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30"/>
  <workbookPr/>
  <mc:AlternateContent xmlns:mc="http://schemas.openxmlformats.org/markup-compatibility/2006">
    <mc:Choice Requires="x15">
      <x15ac:absPath xmlns:x15ac="http://schemas.microsoft.com/office/spreadsheetml/2010/11/ac" url="/Users/muMac/rb-dev/reactnative-cli/Project-Data/Deeniyatplus/DeeniyatPlusAppData/Data/"/>
    </mc:Choice>
  </mc:AlternateContent>
  <xr:revisionPtr revIDLastSave="6" documentId="13_ncr:1_{41BE4700-B738-F442-B5CF-6267F75259FB}" xr6:coauthVersionLast="47" xr6:coauthVersionMax="47" xr10:uidLastSave="{FED209D9-C4DD-43A7-8469-CA746B948108}"/>
  <bookViews>
    <workbookView xWindow="0" yWindow="460" windowWidth="25600" windowHeight="14600" firstSheet="5" activeTab="3" xr2:uid="{00000000-000D-0000-FFFF-FFFF00000000}"/>
  </bookViews>
  <sheets>
    <sheet name="Workshop_TR_OLD" sheetId="1" r:id="rId1"/>
    <sheet name="Workshop_TA" sheetId="3" state="hidden" r:id="rId2"/>
    <sheet name="Workshop_UR" sheetId="4" state="hidden" r:id="rId3"/>
    <sheet name="Workshop_TR" sheetId="2" r:id="rId4"/>
    <sheet name=" FAQ" sheetId="5" r:id="rId5"/>
    <sheet name="QUESTIONS" sheetId="6" r:id="rId6"/>
    <sheet name=" FAQ_UR" sheetId="7" state="hidden" r:id="rId7"/>
    <sheet name="OPTIONS" sheetId="8" r:id="rId8"/>
    <sheet name="QUESTIONS_UR" sheetId="9" state="hidden" r:id="rId9"/>
    <sheet name="STEPS" sheetId="10" r:id="rId10"/>
    <sheet name="OPTIONS_UR" sheetId="11" state="hidden" r:id="rId11"/>
    <sheet name="NIGRANI_MASTER" sheetId="12" state="hidden" r:id="rId12"/>
    <sheet name="STEPS_UR" sheetId="13" state="hidden" r:id="rId13"/>
    <sheet name="SUB_STEPS_UR" sheetId="14" state="hidden" r:id="rId14"/>
    <sheet name="GALLERY" sheetId="15" state="hidden" r:id="rId15"/>
    <sheet name="DAILY_POST" sheetId="16" state="hidden" r:id="rId16"/>
    <sheet name="KHUTBAAT" sheetId="17" state="hidden" r:id="rId17"/>
    <sheet name="DAILY_POST_OLD" sheetId="18" state="hidden" r:id="rId18"/>
  </sheets>
  <definedNames>
    <definedName name="Z_17552788_7881_4AC7_BDF1_37BF20FC946C_.wvu.FilterData" localSheetId="1" hidden="1">Workshop_TA!$A$1:$E$2410</definedName>
    <definedName name="Z_17552788_7881_4AC7_BDF1_37BF20FC946C_.wvu.FilterData" localSheetId="3" hidden="1">Workshop_TR!$A$1:$E$944</definedName>
    <definedName name="Z_17552788_7881_4AC7_BDF1_37BF20FC946C_.wvu.FilterData" localSheetId="0" hidden="1">Workshop_TR_OLD!$A$1:$E$2407</definedName>
    <definedName name="Z_ED3C9625_9CD2_4E00_9468_E83951381C5B_.wvu.FilterData" localSheetId="3" hidden="1">Workshop_TR!$A$1:$E$944</definedName>
    <definedName name="Z_ED3C9625_9CD2_4E00_9468_E83951381C5B_.wvu.FilterData" localSheetId="0" hidden="1">Workshop_TR_OLD!$A$1:$E$2407</definedName>
  </definedNames>
  <calcPr calcId="191028"/>
  <customWorkbookViews>
    <customWorkbookView name="Filter 1" guid="{17552788-7881-4AC7-BDF1-37BF20FC946C}" maximized="1" windowWidth="0" windowHeight="0" activeSheetId="0"/>
    <customWorkbookView name="Filter 2" guid="{ED3C9625-9CD2-4E00-9468-E83951381C5B}"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25" i="17" l="1"/>
  <c r="G125" i="17"/>
  <c r="H124" i="17"/>
  <c r="G124" i="17"/>
  <c r="H123" i="17"/>
  <c r="G123" i="17"/>
  <c r="H122" i="17"/>
  <c r="G122" i="17"/>
  <c r="H121" i="17"/>
  <c r="G121" i="17"/>
  <c r="H120" i="17"/>
  <c r="G120" i="17"/>
  <c r="H119" i="17"/>
  <c r="G119" i="17"/>
  <c r="H118" i="17"/>
  <c r="G118" i="17"/>
  <c r="H117" i="17"/>
  <c r="G117" i="17"/>
  <c r="H116" i="17"/>
  <c r="G116" i="17"/>
  <c r="H115" i="17"/>
  <c r="G115" i="17"/>
  <c r="H114" i="17"/>
  <c r="G114" i="17"/>
  <c r="H113" i="17"/>
  <c r="G113" i="17"/>
  <c r="H112" i="17"/>
  <c r="G112" i="17"/>
  <c r="H111" i="17"/>
  <c r="G111" i="17"/>
  <c r="H110" i="17"/>
  <c r="G110" i="17"/>
  <c r="H109" i="17"/>
  <c r="G109" i="17"/>
  <c r="H108" i="17"/>
  <c r="G108" i="17"/>
  <c r="H107" i="17"/>
  <c r="G107" i="17"/>
  <c r="H106" i="17"/>
  <c r="G106" i="17"/>
  <c r="H105" i="17"/>
  <c r="G105" i="17"/>
  <c r="H104" i="17"/>
  <c r="G104" i="17"/>
  <c r="H103" i="17"/>
  <c r="G103" i="17"/>
  <c r="H102" i="17"/>
  <c r="G102" i="17"/>
  <c r="H101" i="17"/>
  <c r="G101" i="17"/>
  <c r="H100" i="17"/>
  <c r="G100" i="17"/>
  <c r="H99" i="17"/>
  <c r="G99" i="17"/>
  <c r="H98" i="17"/>
  <c r="G98" i="17"/>
  <c r="H97" i="17"/>
  <c r="G97" i="17"/>
  <c r="H96" i="17"/>
  <c r="G96" i="17"/>
  <c r="H95" i="17"/>
  <c r="G95" i="17"/>
  <c r="H94" i="17"/>
  <c r="G94" i="17"/>
  <c r="H93" i="17"/>
  <c r="G93" i="17"/>
  <c r="H92" i="17"/>
  <c r="G92" i="17"/>
  <c r="H91" i="17"/>
  <c r="G91" i="17"/>
  <c r="H90" i="17"/>
  <c r="G90" i="17"/>
  <c r="H89" i="17"/>
  <c r="G89" i="17"/>
  <c r="H88" i="17"/>
  <c r="G88" i="17"/>
  <c r="H87" i="17"/>
  <c r="G87" i="17"/>
  <c r="H86" i="17"/>
  <c r="G86" i="17"/>
  <c r="H85" i="17"/>
  <c r="G85" i="17"/>
  <c r="H84" i="17"/>
  <c r="G84" i="17"/>
  <c r="H83" i="17"/>
  <c r="G83" i="17"/>
  <c r="H82" i="17"/>
  <c r="G82" i="17"/>
  <c r="H81" i="17"/>
  <c r="G81" i="17"/>
  <c r="H80" i="17"/>
  <c r="G80" i="17"/>
  <c r="H79" i="17"/>
  <c r="G79" i="17"/>
  <c r="H78" i="17"/>
  <c r="G78" i="17"/>
  <c r="H77" i="17"/>
  <c r="G77" i="17"/>
  <c r="H76" i="17"/>
  <c r="G76" i="17"/>
  <c r="H75" i="17"/>
  <c r="G75" i="17"/>
  <c r="H74" i="17"/>
  <c r="G74" i="17"/>
  <c r="H73" i="17"/>
  <c r="G73" i="17"/>
  <c r="H72" i="17"/>
  <c r="G72" i="17"/>
  <c r="H71" i="17"/>
  <c r="G71" i="17"/>
  <c r="H70" i="17"/>
  <c r="G70" i="17"/>
  <c r="H69" i="17"/>
  <c r="G69" i="17"/>
  <c r="H68" i="17"/>
  <c r="G68" i="17"/>
  <c r="H67" i="17"/>
  <c r="G67" i="17"/>
  <c r="H66" i="17"/>
  <c r="G66" i="17"/>
  <c r="H65" i="17"/>
  <c r="G65" i="17"/>
  <c r="H64" i="17"/>
  <c r="G64" i="17"/>
  <c r="H63" i="17"/>
  <c r="G63" i="17"/>
  <c r="H62" i="17"/>
  <c r="G62" i="17"/>
  <c r="H61" i="17"/>
  <c r="G61" i="17"/>
  <c r="H60" i="17"/>
  <c r="G60" i="17"/>
  <c r="H59" i="17"/>
  <c r="G59" i="17"/>
  <c r="H58" i="17"/>
  <c r="G58" i="17"/>
  <c r="H57" i="17"/>
  <c r="G57" i="17"/>
  <c r="H56" i="17"/>
  <c r="G56" i="17"/>
  <c r="H55" i="17"/>
  <c r="G55" i="17"/>
  <c r="H54" i="17"/>
  <c r="G54" i="17"/>
  <c r="H53" i="17"/>
  <c r="G53" i="17"/>
  <c r="H52" i="17"/>
  <c r="G52" i="17"/>
  <c r="H51" i="17"/>
  <c r="G51" i="17"/>
  <c r="H50" i="17"/>
  <c r="G50" i="17"/>
  <c r="H49" i="17"/>
  <c r="G49" i="17"/>
  <c r="H48" i="17"/>
  <c r="G48" i="17"/>
  <c r="H47" i="17"/>
  <c r="G47" i="17"/>
  <c r="H46" i="17"/>
  <c r="G46" i="17"/>
  <c r="H45" i="17"/>
  <c r="G45" i="17"/>
  <c r="H44" i="17"/>
  <c r="G44" i="17"/>
  <c r="H43" i="17"/>
  <c r="G43" i="17"/>
  <c r="H42" i="17"/>
  <c r="G42" i="17"/>
  <c r="H41" i="17"/>
  <c r="G41" i="17"/>
  <c r="H40" i="17"/>
  <c r="G40" i="17"/>
  <c r="H39" i="17"/>
  <c r="G39" i="17"/>
  <c r="H38" i="17"/>
  <c r="G38" i="17"/>
  <c r="H37" i="17"/>
  <c r="G37" i="17"/>
  <c r="H36" i="17"/>
  <c r="G36" i="17"/>
  <c r="H35" i="17"/>
  <c r="G35" i="17"/>
  <c r="H34" i="17"/>
  <c r="G34" i="17"/>
  <c r="H33" i="17"/>
  <c r="G33" i="17"/>
  <c r="H32" i="17"/>
  <c r="G32" i="17"/>
  <c r="H31" i="17"/>
  <c r="G31" i="17"/>
  <c r="H30" i="17"/>
  <c r="G30" i="17"/>
  <c r="H29" i="17"/>
  <c r="G29" i="17"/>
  <c r="H28" i="17"/>
  <c r="G28" i="17"/>
  <c r="H27" i="17"/>
  <c r="G27" i="17"/>
  <c r="H26" i="17"/>
  <c r="G26" i="17"/>
  <c r="H25" i="17"/>
  <c r="G25" i="17"/>
  <c r="H24" i="17"/>
  <c r="G24" i="17"/>
  <c r="H23" i="17"/>
  <c r="G23" i="17"/>
  <c r="H22" i="17"/>
  <c r="G22" i="17"/>
  <c r="H21" i="17"/>
  <c r="G21" i="17"/>
  <c r="H20" i="17"/>
  <c r="G20" i="17"/>
  <c r="H19" i="17"/>
  <c r="G19" i="17"/>
  <c r="H18" i="17"/>
  <c r="G18" i="17"/>
  <c r="H17" i="17"/>
  <c r="G17" i="17"/>
  <c r="H16" i="17"/>
  <c r="G16" i="17"/>
  <c r="H15" i="17"/>
  <c r="G15" i="17"/>
  <c r="H14" i="17"/>
  <c r="G14" i="17"/>
  <c r="H13" i="17"/>
  <c r="G13" i="17"/>
  <c r="H12" i="17"/>
  <c r="G12" i="17"/>
  <c r="H11" i="17"/>
  <c r="G11" i="17"/>
  <c r="H10" i="17"/>
  <c r="G10" i="17"/>
  <c r="H9" i="17"/>
  <c r="G9" i="17"/>
  <c r="H8" i="17"/>
  <c r="G8" i="17"/>
  <c r="H7" i="17"/>
  <c r="G7" i="17"/>
  <c r="H6" i="17"/>
  <c r="G6" i="17"/>
  <c r="H5" i="17"/>
  <c r="G5" i="17"/>
  <c r="H4" i="17"/>
  <c r="G4" i="17"/>
  <c r="H3" i="17"/>
  <c r="G3" i="17"/>
  <c r="H2" i="17"/>
  <c r="G2" i="17"/>
  <c r="G113" i="15"/>
  <c r="G112" i="15"/>
  <c r="G111" i="15"/>
  <c r="G110" i="15"/>
  <c r="G109" i="15"/>
  <c r="G108" i="15"/>
  <c r="G107" i="15"/>
  <c r="G106" i="15"/>
  <c r="G105" i="15"/>
  <c r="G104" i="15"/>
  <c r="G103" i="15"/>
  <c r="G102" i="15"/>
  <c r="G101" i="15"/>
  <c r="G100" i="15"/>
  <c r="G99" i="15"/>
  <c r="G98" i="15"/>
  <c r="G97" i="15"/>
  <c r="G96" i="15"/>
  <c r="G95" i="15"/>
  <c r="G94" i="15"/>
  <c r="G93" i="15"/>
  <c r="G92" i="15"/>
  <c r="G91" i="15"/>
  <c r="G90" i="15"/>
  <c r="G89" i="15"/>
  <c r="G88" i="15"/>
  <c r="G87" i="15"/>
  <c r="G86" i="15"/>
  <c r="G85" i="15"/>
  <c r="G84" i="15"/>
  <c r="G83" i="15"/>
  <c r="G82" i="15"/>
  <c r="G81" i="15"/>
  <c r="G80" i="15"/>
  <c r="G79" i="15"/>
  <c r="G78" i="15"/>
  <c r="G77" i="15"/>
  <c r="G76" i="15"/>
  <c r="G75" i="15"/>
  <c r="G74" i="15"/>
  <c r="G73" i="15"/>
  <c r="G72" i="15"/>
  <c r="G71" i="15"/>
  <c r="G70" i="15"/>
  <c r="G69" i="15"/>
  <c r="G68" i="15"/>
  <c r="G67" i="15"/>
  <c r="G66" i="15"/>
  <c r="G65" i="15"/>
  <c r="G64" i="15"/>
  <c r="G63" i="15"/>
  <c r="G62" i="15"/>
  <c r="G61" i="15"/>
  <c r="G60" i="15"/>
  <c r="G59"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G26" i="15"/>
  <c r="G25" i="15"/>
  <c r="G24" i="15"/>
  <c r="G23" i="15"/>
  <c r="G22" i="15"/>
  <c r="G21" i="15"/>
  <c r="G20" i="15"/>
  <c r="G19" i="15"/>
  <c r="G18" i="15"/>
  <c r="G17" i="15"/>
  <c r="G16" i="15"/>
  <c r="G15" i="15"/>
  <c r="G14" i="15"/>
  <c r="G13" i="15"/>
  <c r="G12" i="15"/>
  <c r="G11" i="15"/>
  <c r="G10" i="15"/>
  <c r="G9" i="15"/>
  <c r="G8" i="15"/>
  <c r="G7" i="15"/>
  <c r="G6" i="15"/>
  <c r="G5" i="15"/>
  <c r="G4" i="15"/>
  <c r="G3" i="15"/>
  <c r="G2" i="15"/>
  <c r="P1548" i="8"/>
  <c r="O1548" i="8"/>
  <c r="N1548" i="8"/>
  <c r="M1548" i="8"/>
  <c r="L1548" i="8"/>
  <c r="K1548" i="8"/>
  <c r="J1548" i="8"/>
  <c r="P1547" i="8"/>
  <c r="O1547" i="8"/>
  <c r="N1547" i="8"/>
  <c r="M1547" i="8"/>
  <c r="L1547" i="8"/>
  <c r="K1547" i="8"/>
  <c r="J1547" i="8"/>
  <c r="P1546" i="8"/>
  <c r="O1546" i="8"/>
  <c r="N1546" i="8"/>
  <c r="M1546" i="8"/>
  <c r="L1546" i="8"/>
  <c r="K1546" i="8"/>
  <c r="J1546" i="8"/>
  <c r="P1545" i="8"/>
  <c r="O1545" i="8"/>
  <c r="N1545" i="8"/>
  <c r="M1545" i="8"/>
  <c r="L1545" i="8"/>
  <c r="K1545" i="8"/>
  <c r="J1545" i="8"/>
  <c r="P1544" i="8"/>
  <c r="O1544" i="8"/>
  <c r="N1544" i="8"/>
  <c r="M1544" i="8"/>
  <c r="L1544" i="8"/>
  <c r="K1544" i="8"/>
  <c r="J1544" i="8"/>
  <c r="P1543" i="8"/>
  <c r="O1543" i="8"/>
  <c r="N1543" i="8"/>
  <c r="M1543" i="8"/>
  <c r="L1543" i="8"/>
  <c r="K1543" i="8"/>
  <c r="J1543" i="8"/>
  <c r="P1542" i="8"/>
  <c r="O1542" i="8"/>
  <c r="N1542" i="8"/>
  <c r="M1542" i="8"/>
  <c r="L1542" i="8"/>
  <c r="K1542" i="8"/>
  <c r="J1542" i="8"/>
  <c r="P1541" i="8"/>
  <c r="O1541" i="8"/>
  <c r="N1541" i="8"/>
  <c r="M1541" i="8"/>
  <c r="L1541" i="8"/>
  <c r="K1541" i="8"/>
  <c r="J1541" i="8"/>
  <c r="P1540" i="8"/>
  <c r="O1540" i="8"/>
  <c r="N1540" i="8"/>
  <c r="M1540" i="8"/>
  <c r="L1540" i="8"/>
  <c r="K1540" i="8"/>
  <c r="J1540" i="8"/>
  <c r="F1049" i="8"/>
  <c r="F1048" i="8"/>
  <c r="F1045" i="8"/>
  <c r="F1044" i="8"/>
  <c r="F1024" i="8"/>
  <c r="F1023" i="8"/>
</calcChain>
</file>

<file path=xl/sharedStrings.xml><?xml version="1.0" encoding="utf-8"?>
<sst xmlns="http://schemas.openxmlformats.org/spreadsheetml/2006/main" count="68361" uniqueCount="11469">
  <si>
    <t>FILE_CODE</t>
  </si>
  <si>
    <t>PAGE_NUMBER</t>
  </si>
  <si>
    <t>DATA_TYPE</t>
  </si>
  <si>
    <t>DATA</t>
  </si>
  <si>
    <t>HAFIZ_KI_TARTEEB_TR</t>
  </si>
  <si>
    <t>HEADING_4</t>
  </si>
  <si>
    <t>Maktab mein Hifz ki tarteeb</t>
  </si>
  <si>
    <t>شعبۂ حفظ کی ترتیب</t>
  </si>
  <si>
    <t>TEXT_6</t>
  </si>
  <si>
    <t>Jis tarah bachche aur bade apne gharon par rehte huwe apne qareeb ke makaatib mein deen ki bunyaadi taalim haasil karte hain, isi tarah un hi makaatib mein bachchon ke qur’aane kareem hifz karne ki tarteeb banaayi jaaye, taake bachche apne gharon par waalidain ki nazron ke saamne rehte huwe haafiz ban sakein.</t>
  </si>
  <si>
    <t>جس طرح بچےاور بڑے اپنے گھر وں پر رہتے ہوئے اپنے قریب کے مکاتب میں دین کی بنیادی تعلیم حاصل کرتے ہیں، اسی طرح ان ہی مکاتب میں بچوں کےقرآن کریم حفظ کرنے کی ترتیب بنائی جائے، تاکہ بچے اپنے گھروں پر والدین کی نظروں کے سامنےرہتے ہوئے حافظ بن سکیں۔</t>
  </si>
  <si>
    <t xml:space="preserve">HEADING_3 </t>
  </si>
  <si>
    <t>Hifz ka time</t>
  </si>
  <si>
    <t>حفظ کا ٹائم</t>
  </si>
  <si>
    <t>Maktab mein bachchon ko Qur’aan-e-kareem hifz karne ke liye 2 tarteeb rakhi gayi hai (1) Part time hifz (2)  Full time hifz.</t>
  </si>
  <si>
    <t>مکتب میں بچوں کو قرآن کریم حفظ کرنے کے لیے دو ترتیب رکھی گئی ہے: (۱) پارٹ ٹائم حفظ  (۲)  فل ٹائم حفظ۔</t>
  </si>
  <si>
    <t>Part time hifz ke liye 4 ghante ki tarteeb rahegi, jaise subah 7 se 11 tak, dophar 3 se 7 tak, shaam 6 se 10 tak. Ilaaqe ki nauiyat ke etibaar se waqt ki tarteeb tabdeel ki ja sakti hai.</t>
  </si>
  <si>
    <t>پارٹ ٹائم حفظ کے لیے ۴ گھنٹے کی ترتیب رہے گی، جیسے : صبح ۷؍سے ۱۱؍ تک ۔ دوپہر ۳ ؍سے ۷؍ تک ۔ شام ۶؍ سے ۱۰؍ تک ۔ علاقے کی نوعیت کے اعتبار سے وقت کی ترتیب تبدیل کی جا سکتی ہے۔</t>
  </si>
  <si>
    <t>Full time hifz ka nizaam poora din rahega, subah 7 se 11 tak, dophar 2:30 se 5:30 baje tak aur Magrib se Isha tak.</t>
  </si>
  <si>
    <t>فل ٹائم حفظ کا نظام پورا دن رہے گا، صبح ۷ ؍سے ۱۱؍ تک، دوپہر ۳۰:۲سے۳۰: ۵ بجےتک اور مغرب سے عشاتک۔</t>
  </si>
  <si>
    <t>Part time hifz waale tamaam talaba ko is baat ka mukallaf banaaya jaaye ke woh apni apni tarteeb par hi haazir hon.</t>
  </si>
  <si>
    <t>پارٹ ٹائم حفظ والے تمام طلبہ کو اس بات کا مکلف بنایا جائے کہ وہ اپنی اپنی ترتیب پر ہی حاضر ہوں۔</t>
  </si>
  <si>
    <t>Part time hifz ke talaba chun ke school ki taalim ke saath saath hifz karte hain, is liye agar woh Dasween mein hone ki wajah se waqt kam de pa rahe hon, to un ko riaayat di jaaye.</t>
  </si>
  <si>
    <t>پارٹ ٹائم حفظ کے طلبہ چوں کہ اسکول کی تعلیم کے ساتھ ساتھ حفظ کرتے ہیں، اس لیے اگروہ دسویں میں ہونے کی وجہ سے وقت کم دے پار ہے ہوں، تو ان کو رعایت دی جائے۔</t>
  </si>
  <si>
    <t>Full time hifz karne waale talaba ko taqreeban 3 saal aur part time hifz karne waale talaba ko taqreeban 6 saal Qur’aan-e-kareem hifz karne mein lag jaate hain.</t>
  </si>
  <si>
    <t>فل ٹائم حفظ کرنے والے طلبہ کو تقریباً ۳/ سال اور پارٹ ٹائم حفظ کرنے والے طلبہ کو تقریبا ۶/سال قرآن کریم حفظ کرنے میں لگ جاتے ہیں۔</t>
  </si>
  <si>
    <t>Hifz ke talaba se mutaalliq Asaatiza ke liye chand ahem hidaayaat</t>
  </si>
  <si>
    <t xml:space="preserve">حفظ کے طلبہ سے متعلق اساتذہ کے لیے چند اہم ہدایات
</t>
  </si>
  <si>
    <t>Qur’aan-e-kareem hifz ke liye naazira-e-qur’aan ka durust hona bahut zaroori hai, agar is mein kuchh kami ho to sab se pehle bachche ka naazira-e-qur’aan durust karaaya jaaye aur talaba ke sabaq, sabaq paara aur aamokhta (daur) ki tarteeb neeche di gayi hidaayaat ke mutaabiq banaayi jaaye.</t>
  </si>
  <si>
    <t>قرآن کریم حفظ کے لیے ناظرئہ قرآن کا درست ہونا بہت ضروری ہے، اگراس میں کچھ کمی ہو تو سب سے پہلے بچے کا ناظرئہ قرآن درست کرایا جائےاور طلبہ کے سبق، سبق پارہ اور آموختہ(دور) کی ترتیب نیچے دی گئی ہدایات کے مطابق بنائی جائے۔</t>
  </si>
  <si>
    <t>Sabaq</t>
  </si>
  <si>
    <t>سبق</t>
  </si>
  <si>
    <t>Shuru shuru mein asaatiza is baat ka khayaal rakhein ke talaba ko Qur’aan-e-kareem ki jitni miqdaar hifz karna hai, asaatiza pehle itni miqdaar ka naazira-e-qur’aan bachche se achchhi tarah sun lein aur use baar baar rawaani ke saath padhne ke liye kahein, jab naazira mein tajweed ki adaayigi aur harfon ka talaffuz durust ho jaaye, to us ke baad use itni miqdaar hifz karne ka paaband banaaya jaaye.</t>
  </si>
  <si>
    <t>شروع شروع میں اساتذہ اس بات کا خیال رکھیں کہ طلبہ کو قرآن کریم کی جتنی مقدارحفظ کرنا ہے، اساتذہ پہلے اتنی مقدار کا ناظرۂ قرآن بچے سے اچھی طرح سن لیں اور اسے باربار روانی کے ساتھ پڑھنے کے لیے کہیں، جب ناظرہ میں تجوید کی ادائیگی اور حرفوں کا تلفظ درست ہوجائے ، تو اس کے بعد اسے اتنی مقدار حفظ کرنے کا پابند بنایا جائے۔</t>
  </si>
  <si>
    <t>Hifz ki miqdaar munaasib rakhi jaaye, har taalib-e-ilm ke yaad karne ki salaahiyat doosre se mukhtalif hoti hai, is liye talaba ko un ke hafize aur waqt ke etibaar se sabaq sunaane ka paaband karna chaahiye, hafze se ziyaada bojh nahin daalna chaahiye.</t>
  </si>
  <si>
    <t>حفظ کی مقدار مناسب رکھی جائے،ہر طالبِ علم کے یاد کرنے کی صلاحیت دوسرے سے مختلف ہوتی ہے، اس لیے طلبہ کو ان کے حافظےاور وقت کے اعتبار سے سبق سنانے کا پابند کرنا چاہیے، حافظے سے زیادہ بوجھ نہیں ڈالنا چاہیے۔</t>
  </si>
  <si>
    <t>Hifz ke waqt talaba ko bataayein ke pehle ek aayat achchhi tarah yaad kar lein, jab woh achchhi tarah yaad ho jaaye, to us ke baad waali aayat achchhi tarah yaad karein phir donon aayaton ko ek saath padhein, isi tarah baad ki aayatein yaad karte rahein aur phir shuru se tamaam aayaton ko baar baar dohraate rahein, is se Qur’aan-e-kareem pukhtagi ke saath yaad hoga.</t>
  </si>
  <si>
    <t>حفظ کے وقت طلبہ کو بتائیں کہ پہلے ایک آیت اچھی طرح یاد کرلیں، جب وہ اچھی طرح یاد ہوجائے، تو اس کے بعد والی آیت اچھی طرح یاد کریں پھر دونوں آیتوں کو ایک ساتھ پڑھیں، اسی طرح بعد کی آیتیں یاد کرتے رہیں اور پھر شروع سے تمام آیتوں کو بار بار دہراتے رہیں، اس سے قرآنِ کریم پختگی کے ساتھ یاد ہوگا۔</t>
  </si>
  <si>
    <t>Hifz karte waqt buland aawaaz se yaad karne se Qur’aan-e-kareem jaldi yaad hota hai, dil hi dil mein padhne aur yaad karne se Qur’aan-e-kareem achchhi tarah yaad nahin hota, is liye talaba ko buland aawaaz se yaad karne ke liye kahein.</t>
  </si>
  <si>
    <t>حفظ کرتے وقت بلند آواز سے یاد کرنے سے قرآن کریم جلدی یاد ہوتا ہے،دل ہی دل میں پڑھنے اور یاد کرنے سے قرآن کریم اچھی طرح یاد نہیں ہوتا، اس لیے طلبہ کو بلند آواز سے یاد کرنے کے لیے کہیں۔</t>
  </si>
  <si>
    <t>Is baat ka bahut khayaal rakhna chaahiye ke bachcha Qur’aan-e-kareem yaad karte waqt jaldi jaldi hargiz na padhe aur na harfon ko chaba kar padhe aur na munh banaaye aur na chehra bigaade, aisa karne par us ko roka jaaye aur use tajweed ki ri’aayat ke saath aahista raftaar mein padhne ko kahein.</t>
  </si>
  <si>
    <t>اس بات کا بہت خیال رکھنا چاہیے کہ بچہ قرآنِ کریم یاد کرتے وقت جلدی جلدی ہرگز نہ پڑھےاور نہ حرفوں کو چَبا کر پڑھے اور نہ منہ بنائے اور نہ چہرہ بگاڑے، ایسا کرنے پر اس کو روکا جائے اور اسے تجوید کی رعایت کے ساتھ آہستہ رفتار میں پڑھنے کو کہیں۔</t>
  </si>
  <si>
    <t>Sabaq ustaaz qur’aan mein dekh kar khud sune, kisi doosre se hargiz na sunwaaye.</t>
  </si>
  <si>
    <t>سبق استاذ قرآن میں دیکھ کرخود سنے، کسی دوسرے سے ہرگز نہ سنوائے۔</t>
  </si>
  <si>
    <t>Naye sabaq ke dauraan agar soorat shuru ho, to pehle soorat ka naam yaad karaayein, phir tasmiya padh kar agli soorat padhne ke liye kahein.</t>
  </si>
  <si>
    <t>نئے سبق کے دوران اگر سورۃ شروع ہو، تو پہلے سورۃ کا نام یاد کرائیں، پھر تسمیہ پڑھ کر اگلی سورۃ پڑھنے کے لیے کہیں۔</t>
  </si>
  <si>
    <t>Naye sabaq ko sunaate waqt taalib-e-ilm se mutashaabeh ki galati, harakaat ki tabdeeli, makhraj ki kami aur lahne jali hargiz na ho aur na atak aur bhool ho, lihaaza jab tak taalib-e-ilm ka sabaq pukhta na ho jaaye, use aage ka sabaq na diya jaaye, is liye ke sabaq kachcha rehne se woh zindagi bhar kachcha rahega, chaahe kitna hi daur kar liya jaaye.</t>
  </si>
  <si>
    <t>نئے سبق کو سناتے وقت طالبِ علم سے متشابہ کی غلطی، حرکات کی تبدیلی، مخرج کی کمی اور لحن جلی ہرگز نہ ہو اور نہ اٹک اور بھول ہو، لہٰذاجب تک طالبِ علم کا سبق پختہ نہ ہوجائے، اسے آگے کا سبق نہ دیا جائے، اس لیے کہ سبق کچا رہنے سے وہ زندگی بھر کچا رہے گا، چاہے کتنا ہی دور کرلیا جائے۔</t>
  </si>
  <si>
    <t>Hifz ke dauraan talaba Qur’aan-e-kareem mein sahi maqaam par waqf kar rahe hain ya nahin? Asaatiza is par mukammal tawajjoh dein, agar talaba galat jagah waqf karein, to un ki sahi rehnumaayi karein.</t>
  </si>
  <si>
    <t>حفظ کے دوران طلبہ قرآن کریم میں صحیح مقام پر وقف کررہے ہیں یا نہیں؟ اساتذہ اس پر مکمل توجہ دیں، اگر طلبہ غلط جگہ وقف کریں، تو ان کی صحیح رہنمائی کریں۔</t>
  </si>
  <si>
    <t>Hifz ke liye sehri ka waqt subah yaani Fajar aur us ke baad ka waqt aur shaam mein Magrib ke baad ka waqt ziyaada munaasib hota hai, in auqaat mein Qur’aan-e-kareem jaldi yaad hota hai. Is liye asaatiza in auqaat mein talaba ko Qur’aan-e-kareem ka sabaq yaad karne ke liye kahein.</t>
  </si>
  <si>
    <t>حفظ کے لیے سحری کا وقت، صبح یعنی فجراور اس کے بعد کا وقت اور شام میں مغرب کے بعد کا وقت زیادہ مناسب ہوتا ہے، ان اوقات میں قرآن کریم جلدی یاد ہوتا ہے۔اس لیے اساتذہ ان اوقات میں طلبہ کو قرآن کریم کا سبق یاد کرنے کے لیے کہیں۔</t>
  </si>
  <si>
    <t>Sabaq Paara</t>
  </si>
  <si>
    <t>سبق پارہ</t>
  </si>
  <si>
    <t>Sabaq paara yaumiya aadha ya pauna paara suna jaaye, sabaq paare mein us din ka naya sabaq bhi mila kar suna jaaye.</t>
  </si>
  <si>
    <t>سبق پارہ یومیہ آدھا یا پوناپارہ سناجائے،سبق پارے میں اس دن کا نیا سبق بھی ملا کر سنا جائے۔</t>
  </si>
  <si>
    <t>Sabaq paara sunne mein talaba ki zahaanat ke etibaar se tarteeb qaayim karein, pehle zaheen talaba ka sunein phir kamzor talaba ka, is se kamzor talaba ko yaad karne ka mauqa mil jaayega.</t>
  </si>
  <si>
    <t>سبق پارہ سننے میں طلبہ کی ذہانت کے اعتبار سے ترتیب قائم کریں، پہلے ذہین طلبہ کا سنیں پھر کمزور طلبہ کا ، اس سے کمزور طلبہ کو یاد کرنے کا موقع مل جائے گا۔</t>
  </si>
  <si>
    <t>Sabaq paara bhi atak aur bhool ke bagair tajweed ki mukammal ri’aayat ke saath tamaam talaba ka rozaana sunein.</t>
  </si>
  <si>
    <t>سبق پارہ بھی اٹک اور بھول کے بغیر تجوید کی مکمل رعایت کے ساتھ تمام طلبہ کا روزانہ سنیں۔</t>
  </si>
  <si>
    <t xml:space="preserve">Aamokhta (daur) </t>
  </si>
  <si>
    <t>آموختہ(دور)</t>
  </si>
  <si>
    <t>Daur ki miqdaar full time hifz mein yaumiya har taalib-e-ilm ki kam az kam ek paara aur part time hifz ki aadha paara laaziman ho, bahut hi ziyaada kamzor taalib-e-ilm ke liye hasabe mauqa kachche paaron ki miqdaar mein waqti taur par kami ki ja sakti hai.</t>
  </si>
  <si>
    <t>دور کی مقدار فل ٹائم حفظ میں یومیہ ہر طالبِ علم کی کم از کم ایک پارہ اور پارٹ ٹائم حفظ کی آدھا پارہ لازماً ہو، بہت ہی زیادہ کمزور طالبِ علم کے لیے حسبِ موقع کچّے پاروں کی مقدار میں وقتی طور پر کمی کی جاسکتی ہے۔</t>
  </si>
  <si>
    <t>Aamokhta mein mundarja-e-zail miqdaar aur tarteeb ho, to bahut mufeed hai. 5 paare tak aadha paara, 6 se 10 paare tak ek paara, 11 se 15 paare tak dedh paara, 16 se 20 paare tak do paare, 21 se 25 paare tak 2.5 paara, 26 se 30 paare tak 3 paare sune jaayein, is tarah har 10 dinon mein mukammal paaron ki miqdaar poori ho jaayegi.</t>
  </si>
  <si>
    <t>آموختہ میں مندرجہ ذیل مقدار اور ترتیب ہو، تو بہت مفید ہے۔پانچ پارے تک آدھا پارہ، چھ سے دس پارے تک ایک پارہ، گیارہ سے پندرہ پارے تک ڈیڑھ پارہ، سولہ سے بیس پارے تک دو پارے، اکیس سے پچیس پارے تک ڈھائی پارہ، چھبیس سے تیس پارے تک تین پارےسنے جائیں، اس طرح ہر دس دنوں میں مکمل پاروں کی مقدار پوری ہوجائے گی۔</t>
  </si>
  <si>
    <t>Talaba ka daur paabandi se suna jaaye, hattal imkaan khud hi sunein, is se talaba ko pichhle asbaaq achchhi tarah yaad raheinge.
Note : pehle talaba ka sabaq, phir sabaq paara, phir daur sunein aur agar talaba daur sunaane mein kotaahi karein, to un ki tarteeb tabdeel bhi ki ja sakti hai yaani pehle daur sunein, phir sabaq paara, phir sabaq.</t>
  </si>
  <si>
    <t>طلبہ کا دور پابندی سے سنا جائے،حتی الامکان خود ہی سنیں،اس سے طلبہ کو پچھلے اسباق اچھی طرح یاد رہیں گے۔
نوٹ : پہلے طلبہ کا سبق، پھر سبق پارہ،پھر دور سنیں اور اگر طلبہ دور سنانے میں کوتاہی کریں، توان کی ترتیب تبدیل بھی کی جا سکتی ہے یعنی پہلے دور سنیں، پھر سبق پارہ ، پھر سبق۔</t>
  </si>
  <si>
    <t>Hifz mukammal hone ko jab ek paara reh jaaye, to sabaq rok diya jaaye aur part time hifz karne waala taalibe ilm kam se kam ek paara aur full time hifz karne waala taalibe ilm do paare daur sunaaye, us ke baad hi hifz mukammal karwaaya jaaye.</t>
  </si>
  <si>
    <t>حفظ مکمل ہونے کو جب ایک پارہ رہ جائے، تو سبق روک دیا جائے اور پارٹ ٹائم حفظ کرنے والا طالب علم کم سے کم ایک پارہ اور فل ٹائم حفظ کرنے والا طالب علم دو پارے دور سنائے، اس کے بعد ہی حفظ مکمل کروایا جائے۔</t>
  </si>
  <si>
    <t xml:space="preserve">Hifz ke saath bunyaadi deen sikhaana </t>
  </si>
  <si>
    <t>حفظ کے ساتھ بنیادی دین سکھانا</t>
  </si>
  <si>
    <t>Full time aur part time hifz karne waale talaba ke liye aakhir mein 20 minute deeniyat kitaab padhaane ki tarteeb banaayi jaaye, taake woh qur’aan-e-kareem hifz karne ke saath deen ke bunyaadi uloom aur zaroori masaail se waaqif ho jaayein.</t>
  </si>
  <si>
    <t>فل ٹائم اور پارٹ ٹائم حفظ کرنے والے طلبہ کے لیے آخر میں ۲۰/منٹ دینیات کتاب پڑھانے کی ترتیب بنائی جائے، تاکہ وہ قرآن کریم حفظ کرنے کے ساتھ دین کے بنیادی علوم اور ضروری مسائل سے واقف ہوجائیں۔</t>
  </si>
  <si>
    <t>Deeniyat secondry cours ki ek saal ki kitaab do saal mein khatm karaayi jaaye.</t>
  </si>
  <si>
    <t>دینیات سیکنڈری کورس کی ایک سال کی کتاب دو سال میں ختم کرائی جائے۔</t>
  </si>
  <si>
    <t>Asaatiza hifz karne waale talaba ki roohaani wa akhlaaqi tarbiyat par bhi poori tawajjoh dein.</t>
  </si>
  <si>
    <t>اساتذہ حفظ کرنے والے طلبہ کی روحانی و اخلاقی تربیت پر بھی پوری توجہ دیں۔</t>
  </si>
  <si>
    <t>Hifz ke maktab ka nizaam</t>
  </si>
  <si>
    <t>حفظ کے مکتب کا نظام</t>
  </si>
  <si>
    <t>Hifz ke liye aise asaatiza ka taqarrur kiya jaaye, jo khud haafiz hon aur un ke makhaarij bhi achchhe ho aur unhein hifz ke bachchon ko padhaane ka poora tajraba ho.</t>
  </si>
  <si>
    <t>حفظ کے لیے ایسے اساتذہ کا تقرر کیا جائے ، جو خود حافظ ہوں اور ان کے مخارج بھی اچھے ہو اور انھیں حفظ کے بچوں کو پڑھانے کا پورا تجربہ ہو۔</t>
  </si>
  <si>
    <t>Deeniyat ke bachchon ki tarah hifz ke talaba ko bhi uniform wagaira ka paaband banaaya jaaye.</t>
  </si>
  <si>
    <t>دینیات کے بچوں کی طرح حفظ کے طلبہ کو بھی یونیفارم وغیرہ کا پابند بنایا جائے۔</t>
  </si>
  <si>
    <t>Hifz ke bachchon ko Qur’aan-e-kareem rakhne ke liye behtareen tipaayi aur baithne ke liye chataayi ya qaaleen ka intizaam kiya jaaye.</t>
  </si>
  <si>
    <t>حفظ کے بچوں کو قرآن کریم رکھنے کے لیے بہترین تپائی اور بیٹھنے کے لیے چٹائی یا قالین کا انتظام کیا جائے۔</t>
  </si>
  <si>
    <t>Hifz ke talaba ki hafta waari kaarguzaari ke liye ek book rakhi jaaye, jis mein ustaad yaumiya kaarguzaari tehreer kar dein aur hafta mein ek din waalidain ya sarparast se bhi dastakhat li jaaye, taake bachchon ki kaarkardagi par waalidain ki nazar rahe.</t>
  </si>
  <si>
    <t>حفظ کے طلبہ کی ہفتہ واری کارگذاری کے لیےایک بک رکھی جائے، جس میں استاد یومیہ کارگذاری تحریر کردیں اور ہفتہ میں ایک دن والدین یا سرپرست سے بھی دستخط لی جائے، تاکہ بچوں کی کارکردگی پر والدین کی نظر رہے۔</t>
  </si>
  <si>
    <t>Mukammal waqt na dene waale talaba ke waalidain ke saamne yeh baat waazeh kar dein ke taalim mein hone waale nuqsaan ki zimmedaari khud un ki hogi.</t>
  </si>
  <si>
    <t>مکمل وقت نہ دینے والے طلبہ کے والدین کے سامنے یہ بات واضح کردیں کہ تعلیم میں ہونے والے نقصان کی ذمہ داری خود ان کی ہوگی۔</t>
  </si>
  <si>
    <t>AALIM_KI_TARTEEB_TR</t>
  </si>
  <si>
    <t>Maktab mein Sho’ba-e-Aalimiyat</t>
  </si>
  <si>
    <t>شعبۂ عالمیت کی ترتیب</t>
  </si>
  <si>
    <t>Sho’ba-e-Aalimiyat ko munazzam tareeqe se shuru karne ke liye zimmedaar tey ho.</t>
  </si>
  <si>
    <t>شعبۂ عالمیت کو منظم طریقے سے شروع کرنےکے لیے ذمہ دار طے ہو۔</t>
  </si>
  <si>
    <t>Sho’ba-e-Aalimiyat ko munazzam tareeqe par chalaane ke liye zimmedaar hazraat hafte mein kam se kam ek ghanta waqt faarig karein.</t>
  </si>
  <si>
    <t>شعبۂ عالمیت کو منظم طریقے پر چلانےکے لیے ذمہ دار حضرات ہفتہ میں کم سےکم ایک گھنٹےکا وقت فارغ کریں۔</t>
  </si>
  <si>
    <t>مکتب میں شعبۂ عالمیت شروع کرنے کے لیے ایک ایسی مناسب جگہ کا انتظام کریں، جہاں صبح سے شام تک طلبہ کو پڑھانا ممکن اور آسان ہو۔</t>
  </si>
  <si>
    <t>Maktab mein sho’ba-e-aalimiyat shuru karne ke liye ek aisi munaasib jagah ka intizaam karein, jahaan subah se shaam tak talaba ko padhaana mumkin aur aasaan ho.</t>
  </si>
  <si>
    <t>مکتب میں شعبئہ عالمیت شروع کرنے کے لیے ایک ایسی مناسب جگہ کا انتظام کریں، جہاں صبح سے شام تک طلبہ کوپڑھا نا ممکن اور آسان ہو۔</t>
  </si>
  <si>
    <t>Sho’ba-e-Aalimiyat ka elaan urdu, english ke maaruf akhbaar mein dein, neez masaajid aur umoomi jaghon par pamphlet bana kar taqseem karein.</t>
  </si>
  <si>
    <t>شعبۂ عالمیت کا اعلان اردو، انگلش کے معروف اخبار میں دیں، نیز مساجد اور عمومی جگہوں پر پمفلٹ بناکرتقسم کریں۔</t>
  </si>
  <si>
    <t xml:space="preserve">Tadreesi khidmaat ke liye mo’tabar deeni idaaron se faarig aise ulama-e-kiraam ka taqarrur karein, jo shariyat ke paaband, tajraba kaar, mehnati, baa-salaahiyat, fikarmand, baa-akhlaaq aur uloome islaamiya yaani tafseer, hadees, fiqah aur adab mein se kisi fun mein takhassus kiye huwe hon.
</t>
  </si>
  <si>
    <t>تدریسی خدمات کے لیے معتبر دینی اداروں سے فارغ ایسے علمائے کرام کاتقرر کریں،جو شریعت کے پابند،تجربہ کار، محنتی، باصلاحیت، فکر مند،با اخلاق  اورعلوم اسلامیہ یعنی تفسیر، حدیث، فقہ اور ادب میں سے کسی فن میں تخصص کیے ہوئے ہوں۔</t>
  </si>
  <si>
    <t>Interview mein muntakhab hone waale ulama ke madrase ki sanad, aadhar card ki zerox aur interview form pur karwa kar passport size photo chaspa karein aur us ko file mein mehfooz karein.</t>
  </si>
  <si>
    <t>انٹرویو میں منتخب ہونے والے علماء کے مدرسے کی سند ،آدھا کارڈ کی زیراکس اور انٹرویو فارم پُر کروا کر پاسپورٹ سائز فوٹوچسپاں کریں اور اس کو فائل میں محفوظ کریں۔</t>
  </si>
  <si>
    <t>Sho’ba-e-aalimiyat mein ulama ka taqarrur karne se pehle maahir ulama se interview dilwaayein, interview mein urdu, arabi likhne, padhne aur bolne ki salaahiyat ka jaayza lein aur aalimiyat ki 2, 3 kitaabon ke zariye interview lein.</t>
  </si>
  <si>
    <t>شعبۂ عالمیت میں علماء کا تقرر کرنے سے پہلے ماہر علماء سے انٹرویو دلوائیں ، انٹرویو میں اردو، عربی لکھنے،پڑھنے اور بولنے کی صلاحیت کا جائزہ لیں اور عالمیت کی دو تین کتابوں کے ذریعے انٹرویو لیں۔</t>
  </si>
  <si>
    <t>Aalimiyat mein dasween paas talaba ka intikhaab karein, us ke liye maktab mein maujood hifz aur deeniyat ke woh talaba jo saanwi nisaab mukammal kar chuke hain, un ki zahen saazi aur tashkeel karein.</t>
  </si>
  <si>
    <t>عالمیت میں دسویں پاس طلبہ کا انتخاب کریں، اس کے لیے مکتب میں موجود حفظ اور دینیات کے وہ طلبہ جو ثانوی نصاب مکمل کرچکے ہیں، ان کی ذہن سازی اور تشکیل کریں۔</t>
  </si>
  <si>
    <t>Sho’ba-e-Aalimiyat mein daakhla lene waale talaba ka interview lein. Daakhla ke khwaahish mand talaba do tarah ke hote hain: ek woh jo asri taaleem haasil kar ke aaye hain ya hifz kar ke aaye hain, is tarah ke talaba ko ibtidaayi darja mein daakhla dein. Doosre woh talaba jo kisi madrase se kuchh arabi darjaat padh kar aaye hain, aise talaba ka achchhe se jaayza lein, phir taaleemi liyaaqat ke etibaar se darje ka ta’yyun karein.</t>
  </si>
  <si>
    <t>شعبۂ عالمیت میں داخلہ لینے والے طلبہ کا انٹرویو لیں۔داخلہ کے خواہش مند طلبہ دو طرح کے ہوتے ہیں:  ایک وہ جو عصری تعلیم حاصل کرکے آئے ہیں یا حفظ کرکے آئے ہیں، اس طرح کے طلبہ کو ابتدائی درجہ میں داخلہ دیں۔ دوسرے وہ طلبہ جو کسی مدرسے سے کچھ عربی درجات پڑھ کر آئے ہیں، ایسے طلبہ کا اچھے سے جائزہ لیں، پھر تعلیمی لیاقت کے اعتبار سے درجے کا تعین کریں۔</t>
  </si>
  <si>
    <t>Daakhla lene waale talaba ke aadhar card ki zerox aur interview form pur karwa kar passport size photo chaspa karein aur us ko file mein mehfooz karein.</t>
  </si>
  <si>
    <t>داخلہ لینے والے طلبہ کے آدھا کارڈ کی زیراکس اور انٹرویو فارم پُر کروا کر پاسپورٹ سائز فوٹوچسپاں کریں اور اس کو فائل میں محفوظ کریں۔</t>
  </si>
  <si>
    <t>Shuru shuru mein aalimiyat ka umooman ek hi darja hota hai, is liye ek darsgaah kaafi hai, phir jaise jaise darje badhte jaayein, har darje ke liye alaahida darsgaah ki tarteeb banaate jaayein.</t>
  </si>
  <si>
    <t>شروع شروع میں عالمیت کا عموما ایک ہی درجہ ہوتا ہے، اس لیے ایک درس گاہ کا فی ہے، پھر جیسے جیسے درجے بڑھتے جائیں، ہر درجے کے لیے علیحدہ درس گاہ کی ترتیب بناتے جائیں۔</t>
  </si>
  <si>
    <t>Ek darje mein 15 talaba hon to behtar hai, khaas taur par ibtidaayi darjon mein; taake asbaaq sunne aur copy wagaira check karne mein sahoolat ho, talaba ki taadaad ziyaada ho jaaye, to mukhtalif jamaat; alif, ba, jeem mein taqseem kar dein.</t>
  </si>
  <si>
    <t>ایک درجے میں پندرہ طلبہ ہو ں تو بہتر ہے، خاص طور پر ابتدائی درجوں میں؛ تاکہ اسباق سننے اور کاپی وغیرہ چیک کرنے میں سہولت ہو، طلبہ کی تعداد زیادہ ہوجائے، تو مختلف جماعت؛ الف، باء، جیم میں تقسیم کردیں۔</t>
  </si>
  <si>
    <t>Darsgaah mein zaroori cheezon ka intizaam karein; jaise tipayi, takhta-e-siyaah, qaaleen, roshni, wuzu khaana wagaira.</t>
  </si>
  <si>
    <t>درس گاہ میں ضروری چیزوں کا انتظام کریں؛ جیسے: تپائی، تختۂ سیاہ، قالین، روشنی، وضو خانہ وغیرہ۔</t>
  </si>
  <si>
    <t>Deeniyat trust ne chhe (6) saala aalimiyat ka khaaka murattab kiya hai, is khaake ke mutaabiq bade maktab mein sho’ba-e-aalimiyat shuru kiya ja sakta hai.</t>
  </si>
  <si>
    <t>دینیات ٹرسٹ نے چھ سالہ عالمیت کا خاکہ مرتب کیا ہے، اس خاکےکے  مطابق بڑے مکتب میں شعبۂ عالمیت شروع کیا جاسکتا ہے۔</t>
  </si>
  <si>
    <t>Taaleemi auqaat saadhe paanch (5.5) se chhe (6) ghante hone chaahiye, jin ko saat (7) ya aath (8) hisson (period) mein taqseem karein aur aakhri darjon jaise: Mishkat aur Daura-e-hadees mein hasbe zaroorat auqaat mein izaafa karein.</t>
  </si>
  <si>
    <t>تعلیمی اوقات ساڑھے پانچ سے چھ گھنٹے ہونے چاہیے، جن کو سات یا آٹھ حصوں (پیریڈ) میں تقسیم کریں اور آخری درجوں جیسے : مشکوۃ  اور دورۂ حدیث میں حسبِ ضرورت اوقات میں اضافہ کریں۔</t>
  </si>
  <si>
    <t>Asbaaq ke yaad karne aur takraar wa mutaala ke liye dophar ya shaam ke waqt dhaayi (2.5) se teen (3) ghante ka waqt muqarrar karein, us ke baad bhi agar kisi taalibe ilm ko zaroorat ho, to ghar par kaam mukammal karne ka mukallaf banaayein.</t>
  </si>
  <si>
    <t>اسباق کے یاد کرنے اور تکرار و مطالعہ کے لیے دوپہر یا شام کے وقت ڈھائی سے تین گھنٹے کا وقت مقرر کریں، اس کے بعد بھی اگر کسی طالبِ علم کو ضرورت ہو، تو گھر پر کام مکمل کرنے کا مکلف بنائیں۔</t>
  </si>
  <si>
    <t>Sho’ba-e-aalimiyat se mutaalliq darsi wa gair darsi zaroori kitaabon ka intizaam karein.</t>
  </si>
  <si>
    <t>شعبۂ عالمیت سے متعلق درسی و غیر درسی ضروری کتابوں کا انتظام کریں۔</t>
  </si>
  <si>
    <t>Ek library ka intizaam karein, jis mein mukhtalif uloom wa funoon ki kitaabein aur rasaail hon.</t>
  </si>
  <si>
    <t>ایک لائبریری کا انتظام کریں، جس میں مختلف علوم و فنون کی کتابیں اور رسائل ہوں۔</t>
  </si>
  <si>
    <t>Aalimiyat ke nisaab mein kitaabein arabi mein hoti hain; is liye arabi zabaan mein pukhtagi laane ke liye arabi adb wa insha par khusoosi tawajjoh dein, neez arabi mein hi guftagu ko laazim qaraar dein.</t>
  </si>
  <si>
    <t>عالمیت کے نصاب میں کتابیں عربی میں ہوتی ہیں؛ اس لیے عربی زبان میں پختگی لانے کے لیے عربی ادب و انشاء پر خصوصی توجہ دیں، نیز عربی میں ہی گفتگو کو لازم قرار دیں۔</t>
  </si>
  <si>
    <t>Talaba mein maafiz zameer ko be-baak andaaz mein ada karne ka malka paida karne ke liye hafta waari chhutti se pehle taqreer ki mashq ke liye anjuman ka nizaam banaayein, jis mein talaba urdu aur arabi donon zabaanon mein taqreer zabaani yaad kar ke tamaam talaba ke saamne pesh karein.</t>
  </si>
  <si>
    <t>طلبہ میں ما في الضمیر کو بے باک انداز میں ادا کرنے کا ملکہ پیدا کرنے کے لیے ہفتہ واری چھٹی سے پہلے تقریر کی مشق کے لیے انجمن کا نظام بنائیں، جس میں طلبہ اردو اور عربی دونوں زبانوں میں تقریر زبانی یاد کرکے تمام طلبہ کے سامنے پیش کریں۔</t>
  </si>
  <si>
    <t>Taalimi nizaam mein mazbooti aur taraqqi ke liye imtihaan ka bada kirdaar hota hai, is liye imtihaan ke nizaam ko behtar se behtar banaayein, shashmaahi aur saalaana imtihaan ke saath saath ibtidaayi darjon mein maahaana imtihaan ki bhi tarteeb rakhein.</t>
  </si>
  <si>
    <t>تعلیمی نظام میں مضبوطی اور ترقی کے لیے امتحان کا بڑا کردار ہوتا ہے، اس لیے امتحان کے نظام کو بہتر سے بہتر بنائیں، ششماہی اور سالانہ امتحان کے ساتھ ساتھ ابتدائی درجوں میں ماہانہ امتحان کی بھی ترتیب رکھیں۔</t>
  </si>
  <si>
    <t>Shashmaahi aur saalaana imtihaan mein jo talaba imtiyaazi numberaat se kaamyaab huwe hain, un ke liye inaam ka intizaam karein, taake un ki himmat afzaayi ho aur doosre talaba mein mehnat kar ke aage badhne ka shauq wa jazba paida ho.</t>
  </si>
  <si>
    <t>ششماہی اور سالانہ امتحان میں جو طلبہ امتیازی نمبرات سے کامیاب ہوئے ہیں، ان کے لیے انعام کا انتظام کریں، تاکہ ان کی ہمت افزائی ہو اور دوسرے طلبہ میں محنت کرکے آگے بڑھنے کا شوق و جذبہ پیدا ہو۔</t>
  </si>
  <si>
    <t>Saalaana imtihaan se pehle taqreer, qiraat-e-qur’aan-e-kareem aur naat khwaani ke musaabaqe ki tarteeb banaayein. Allah Ta’ala ne har bachche mein fitri taur par kuchh salaahiyatein rakhi hain, agar un ko barwaqt istemaal mein laaya jaaye, to un mein mazeed nikhaar paida ho jaata hai warna woh andar hi andar khatm ho jaati hain, us ke liye musaabaqa muassir tareen zariya hai, musaabaqa se talaba ki salaahiyat mein nikhaar paida hota hai, ek doosre se aage badhne ka shauq paida hota hai, himmat badhti hai aur hausla buland hota hai, is liye waqtan fa-waqtan musaabaqa ka nizaam banaayein, taake talaba mustaqbil mein apni salaahiyat ke zariye islaam ki nashr-o-isha’at ka kaam ba-khoobi anjaam de sakein.</t>
  </si>
  <si>
    <t xml:space="preserve">سالانہ امتحان سے پہلے تقریر، قراتِ قرآن کریم اور نعت خوانی کے مسابقے کی ترتیب بنائیں۔ اللہ تعالیٰ نے ہر بچے میں فطری طور پر کچھ صلاحیتیں رکھی ہیں، اگر ان کو بروقت استعمال میں لایا جائے ، تو ان میں مزید نکھار پیدا ہوجاتا ہےورنہ وہ اندر ہی اندر ختم ہوجاتی ہیں۔ اس کے لیے مسابقہ مؤثر ترین ذریعہ ہے ۔ مسابقہ سے طلبہ کی صلاحیت میں نکھار پپدا ہوتا ہے ۔ ایک دوسرے سے آگے بڑھنے کا شوق پیدا ہوتا ہے۔ ہمت بڑھتی ہے اور حوصلہ بلند ہوتا ہے۔ اس لیے وقتاً فوقتاً مسابقہ کا نظام بنائیں ، تاکہ طلبہ مستقبل میں اپنی صلاحیت کے ذریعے اسلام کی نشر و اشاعت کا کام بخوبی انجام دے سکیں </t>
  </si>
  <si>
    <t>MASTURAAT_TR</t>
  </si>
  <si>
    <t>Masturaat mkatb ki tarteeb.</t>
  </si>
  <si>
    <t>مستورات مکتب کی ترتیب</t>
  </si>
  <si>
    <t>Woh jagah jahaan mastooraat ke zariye qur’aan ke saath deen ki ahem aur zaroori baatein shariyat ke daaire mein reh kar sikhaayi jaayein, is ko mastooraat maktab kehte hain.</t>
  </si>
  <si>
    <t>وہ جگہ جہاں مستورات کے ذریعے قرآن کے ساتھ دین کی اہم اور ضروری باتیں شریعت کے دائرے میں رہ کر سکھائی جائیں، اس کو مستورات مکتب کہتے ہیں۔</t>
  </si>
  <si>
    <t>Aurat ki deen-daari ki wajah se poore khaandaan ka deen-daar banna aasaan ho jaata hai, is liye aurton ko ilm-e-deen sikhaane ke liye mastooraat maktab ka intizaam karna zaroori hai,</t>
  </si>
  <si>
    <t>عورت کی دین داری کی وجہ سے پورے خاندان کا دین داربننا آسان ہوجاتا ہے، اس لیے عورتوں کو علم دین سکھانے کے لیے مستورات مکتب کا انتظام کرنا ضروری ہے،</t>
  </si>
  <si>
    <t>Rasoolullaah ﷺ aurton ki taaleem wa tarbiyat ka khusoosi ehtimaam farmaate the, ek martaba Eid ke mauqe par Aap ﷺ ne logon ko waaz wa naseehat farmaayi,</t>
  </si>
  <si>
    <t xml:space="preserve">رسول اللہ ﷺ عورتوں کی تعلیم و تربیت کا خصوصی اہتمام فرماتے تھے، ایک مرتبہ عید کے موقع پر آپ ﷺ نے لوگوں کو وعظ و نصیحت فرمائی، </t>
  </si>
  <si>
    <t>usi mauqe par kuchh aurtein bhi theen, jo mardon se peechhe theen, Aap ﷺ ko mehsoos huwa ke meri aawaaz aurton tak nahin pahunch rahi hai,</t>
  </si>
  <si>
    <t>اسی موقع پر کچھ عورتیں بھی تھیں ، جو مردوں سے پیچھے تھیں ، آپ ﷺ کو محسوس ہوا کہ میری آواز عورتوں تک نہیں پہنچ رہی ہے،</t>
  </si>
  <si>
    <t>to Aap ﷺ Hazrat Bilal ? ke saath nikle aur un aurton ke qareeb gaye aur un ko bhi waaz wa naseehat farmaayi aur sadqa karne ki targeeb di.</t>
  </si>
  <si>
    <t>تو آپ حضرت بلال رضی اللہ عنہ کے ساتھ نکلے اور ان عورتوں کے قریب گئے اور ان کو بھی وعظ و نصیحت فرمائی اور صدقہ کرنے کی ترغیب دی۔</t>
  </si>
  <si>
    <t>Aap ﷺ ke zamaane mein khud aurton ke andar bhi deen ki baatein seekhne ka bahut shauq aur jazba tha,</t>
  </si>
  <si>
    <t>آپ ﷺ کے زمانے میں خود عورتوں کے اندر بھی دین کی باتیں سیکھنے کا بہت شوق اور جذبہ تھا،</t>
  </si>
  <si>
    <t>isi liye jab unhon ne dekha ke mard hazraat har waqt Aap ﷺ ki khidmat mein haazir rehte hain aur deen ki baatein seekhte hain aur aurton ko aisa mauqa nahin milta,</t>
  </si>
  <si>
    <t xml:space="preserve">اسی لیے جب انھوں نے دیکھا کہ مرد حضرات ہر وقت آپ ﷺ کی خدمت میں حاضر رہتے ہیں اور دین کی باتیں سیکھتے ہیں اور عورتوں کو ایسا موقع نہیں ملتا، </t>
  </si>
  <si>
    <t>to unhon ne Aap ﷺ ki khidmat mein arz kiya ke ya Rasoolallah! mard hazraat deen ki baatein seekhne mein aage badh gaye, humaare liye bhi koyi ek din muqarrar kar dijiye,</t>
  </si>
  <si>
    <t>تو انھوں نے آپ ﷺ کی خدمت میں عرض کیا کہ یارسول اللہ ! مرد حضرات دین کی باتیں سیکھنے میں آگے بڑھ گئے، ہمارے لیے بھی کوئی ایک دن مقرر کر دیجیے ،</t>
  </si>
  <si>
    <t>jis mein hum Aap ke paas aayein aur Aap hum ko woh baatein sikhaayein, jo Allah ne Aap ko bataayi hain, Aap ﷺ ne farmaaya: tum sab fulaan fulaan din fulaan fulaan jagah mein aa jaaya karo,</t>
  </si>
  <si>
    <t>جس میں ہم آپ کے پاس آئیں اور آپ ہم کو وہ باتیں سکھائیں ، جو اللہ نے آپ کو بتائی ہیں ، آپ ﷺنے فرمایا: تم سب فلاں فلاں دن فلاں فلاں جگہ میں آجایا کرو،</t>
  </si>
  <si>
    <t>to woh aurtein ek jagah jama ho jaati theen aur Aap un ke paas ja kar un ko woh baatein bataate, jo Allah ne Aap ko bataayi thi.</t>
  </si>
  <si>
    <t>و وہ عورتیں ایک جگہ جمع ہوجاتی تھیں اور آپ ان کے پاس جاکر ان کو وہ باتیں بتاتے، جو اللہ نے آپ کو بتائی تھی۔</t>
  </si>
  <si>
    <t>Jagah</t>
  </si>
  <si>
    <t>جگہ</t>
  </si>
  <si>
    <t>9 saal se zaaid umar waali bachchiyon aur aurton ke liye sharayi parde ki poori riaayat ke saath neeche di gayi jaghon pr mastooraat maktab shuru kar sakte hain:</t>
  </si>
  <si>
    <t>۹؍ سال سے زائد عمر والی بچیوں اور عورتوں کے لیے شرعی پردے کی پوری رعایت کے ساتھ نیچے دی گئی جگہوں پر مستورات مکتب شروع کرسکتے ہیں۔</t>
  </si>
  <si>
    <t>Bachchon ke woh makaatib jo dophar ke auqaat (11 se 3) mein band rehte hain.</t>
  </si>
  <si>
    <t xml:space="preserve"> بچوں کے وہ مکاتب جو دوپہر کے اوقات (۱۱؍سے ۳؍) میں بند رہتے ہیں ۔</t>
  </si>
  <si>
    <t>Zaati makaan mein jis waqt mard hazraat na rehte hon.</t>
  </si>
  <si>
    <t xml:space="preserve"> ذاتی مکان میں جس وقت مرد حضرات نہ رہتے ہوں ۔</t>
  </si>
  <si>
    <t>Masjid se muttasil kamre mein jis mein aane jaane ke liye alag raasta aur sharayi parde ka intizaam ho.</t>
  </si>
  <si>
    <t xml:space="preserve"> مسجد سے متصل کمرے میں جس میں آنے جانے کے لیے الگ راستہ اور شرعی پردے کا انتظام ہو ۔</t>
  </si>
  <si>
    <t>Alag se koyi kamra kiraaye par le fees se kiraaya ada kiya jaaye.</t>
  </si>
  <si>
    <t xml:space="preserve"> الگ سے کوئی کمرہ کرایے پر لے فیس سے کرایہ ادا کیا جائے۔</t>
  </si>
  <si>
    <t>Waqt</t>
  </si>
  <si>
    <t>وقت</t>
  </si>
  <si>
    <t>Mastooraat maktab ka waqt subah 9 baje se Asar tak rakh sakte hain, Magrib ke baad mastooraat maktab na chalaaya jaaye.</t>
  </si>
  <si>
    <t>مستورات مکتب کا وقت صبح ۹؍ بجے سے عصر تک رکھ سکتے ہیں ، مغرب کے بعد مستورات مکتب نہ چلایا جائے۔</t>
  </si>
  <si>
    <t>Nizaam</t>
  </si>
  <si>
    <t>نظام</t>
  </si>
  <si>
    <t>Mastooraat maktab ki zimmedaar koyi aapa ho jo maktab ki nigraani bhi kare.</t>
  </si>
  <si>
    <t>مستورات مکتب کی ذمہ دار کوئی آپا ہوجو مکتب کی نگرانی بھی کرے۔</t>
  </si>
  <si>
    <t>Zimmedaar aapa ka deeniyat workshop lena aur hafte mein ek ghanta faarig karna zaroori hai.</t>
  </si>
  <si>
    <t>ذمہ دار آپا کا دینیات ورکشاپ لینا اور ہفتے میں ایک گھنٹہ فارغ کرنا ضروری ہے۔</t>
  </si>
  <si>
    <t>9 saal se zaaid umar waali bachchiyon aur aurton ki taaleem muallima ke zariye hi ho.</t>
  </si>
  <si>
    <t>۹؍ سال سے زائد عمر والی بچیوں اور عورتوں کی تعلیم معلّمہ کے ذریعے ہی ہو۔</t>
  </si>
  <si>
    <t>Muallima aalima ya haafiza ho to behtar hai, warna us ka qur’aan sahi ho, urdu ya maqaami zabaan likh padh sakti ho aur shareeyat ke paaband ho.</t>
  </si>
  <si>
    <t xml:space="preserve"> معلّمہ عالمہ یا حافظہ ہو تو بہتر ہے، ورنہ اس کا قرآن صحیح ہو، اُردو یا مقامی زبان لکھ پڑھ سکتی ہواورشریعت کی پابند ہو۔</t>
  </si>
  <si>
    <t>Muallimaa ka takarrur karte waqt us ke qur’aan ka jaayza (interview) mastooraat ke zariye dilaaye, agar muallima ka qur’aan sahi na ho to maqaami zimmedaar us ki tasheeh ki tarteeb banaaye.</t>
  </si>
  <si>
    <t>معلّمہ کا تقررکرتے وقت اس کے قرآن کا جائزہ (انٹرویو) مستورات کے ذریعے دلائے، اگر معلّمہ کا قرآن صحیح نہ ہو تو مقامی ذمہ دار اس کی تصحیح کی ترتیب بنائے۔</t>
  </si>
  <si>
    <t>Muallima ka tarbiyat yaafta hona zaroori hai yaani woh deeniyat nisaab, tareeqa-e-taaleem, nizaam aur nigraani ki poori tarteeb se waaqif ho,</t>
  </si>
  <si>
    <t xml:space="preserve">معلّمہ کا تربیت یافتہ ہونا ضروری ہےیعنی وہ دینیات نصاب، طریقۂ تعلیم، نظام اور نگرانی کی پوری ترتیب سے واقف ہو، </t>
  </si>
  <si>
    <t>taake taalibaat ko sahi tarteeb se padha sake aur maktab ko munazzam karne mein mueen wa madadgaar bane.</t>
  </si>
  <si>
    <t>تاکہ طالبات کو صحیح ترتیب سے پڑھا سکے اورمکتب کو منظم کرنے میں معین و مددگار بنے۔</t>
  </si>
  <si>
    <t>BLIND_TR</t>
  </si>
  <si>
    <t xml:space="preserve">HEADING_4 </t>
  </si>
  <si>
    <t>Naabina afraad ki taalim aur humaari zimmedaari</t>
  </si>
  <si>
    <t xml:space="preserve">نابینا افراد کی تعلیم اور ہماری ذمہ داری </t>
  </si>
  <si>
    <t>Maazoor aur naabina afraad ke liye deen ki bunyaadi taalim ka intizaam karna; humaari zimmedaari hai, is waqt humaare muaashre mein aam logon ko deen sikhaane ka nizaam maujood hai;</t>
  </si>
  <si>
    <t>معذوراورنابینا افراد کے لیے دین کی بنیادی تعلیم کا انتظا م کرنا ؛ ہماری ذمہ داری ہے، اس وقت ہمارے معاشرےمیں عام لوگوں کو دین سکھانے کا نظام موجودہے ؛</t>
  </si>
  <si>
    <t>lekin maazoor afraad khaas kar naabina ke liye koi aisa behtar aur munazzam nizaam maujood nahin hai, jahaan woh deen ki bunyaadi taalim aur zindagi guzaarne ka tareeqa seekh sakein,</t>
  </si>
  <si>
    <t xml:space="preserve">لیکن معذورافراد خاص کر نابینا کے لیے کوئی ایسا بہتر اور منظم نظام موجود نہیں ہے ،جہاں وہ دین کی بنیادی تعلیم اور زندگی گزارنے کا طریقہ سیکھ سکیں، </t>
  </si>
  <si>
    <t>muaashre ke sehatmand logon par jis tarah un ke khaane peene ki zimmedaari hai, isi tarah un par maazooreen ki taalim wa tarbiyat ki zimmedaari bhi hai. Rasoolullah ﷺ ne maazoor logon ka ziyaada khayaal rakhne ki taalim di hai aur khulafa-e-raashideen ne bhi un ke huqooq ada kar ke ummat ke saamne namoona pesh kiya hai.</t>
  </si>
  <si>
    <t>معاشرے کے صحت مند لوگوں پر جس طرح ان کے کھانے پینے کی ذمہ داری ہے، اسی طرح ان پر معذورین کی تعلیم و تربیت کی ذمہ داری بھی ہے۔ رسول اللہ ﷺنے معذور لوگوں کا زیادہ خیال رکھنے کی تعلیم دی ہےاور خلفائے راشدین نےبھی ان کے حقوق ادا کرکے امت کے سامنے نمونہ پیش کیا ہے۔</t>
  </si>
  <si>
    <t>Beenaayi se maazooreen ko qur’aan wa hadees ki taalim dene ke liye “Braille” bahut hi mufeed aur kaamyaab nizaam hai, jis ke zariye naabina khud se “qur’aan-e-kareem padhne aur “deeni uloom” haasil karne waala ban sakta hai.</t>
  </si>
  <si>
    <t>بینائی سے معذورین کو قرآن وحدیث کی تعلیم دینے کے لیے ’’بریل ‘‘ بہت ہی مفید اور کامیاب نظام ہے ، جس کے ذریعہ نابینا خود سے ’’ قرآن کریم پڑھنے اور ’’دینی علوم‘‘ حاصل کرنے والا بن سکتا ہے۔</t>
  </si>
  <si>
    <t>Chunaanche hum is nizaam ke zariye taalim wa tarbiyat ke etibaar se un maazooreen ki behtar tareeqe par khidmat kar sakte hain.</t>
  </si>
  <si>
    <t>چنانچہ ہم اس نظام کے ذریعے تعلیم وتربیت کے اعتبار سے ان معذورین کی بہتر طریقے پر خدمت کر سکتے ہیں ۔</t>
  </si>
  <si>
    <t>Naabina Maktab kaise qaayim karen ?</t>
  </si>
  <si>
    <t>نابینا مکتب کیسے قائم کریں؟</t>
  </si>
  <si>
    <t>Naabina maktab ka nizaam qaayim karne ke liye sab se pehle zimmedaar tey ho.</t>
  </si>
  <si>
    <t>نابینا مکتب کا نظام قائم کرنے کے لیے سب سے پہلے ذمہ دار طے ہو۔</t>
  </si>
  <si>
    <t>Zimmedaar hafte mein kam az kam ek ghanta faarig karein, taake naabina maktab ka nizaam achchhi tarah chalta rahe.</t>
  </si>
  <si>
    <t>ذمہ دار ہفتے میں کم از کم ایک گھنٹہ فارغ کریں، تاکہ نابینا مکتب کا نظام اچھی طرح چلتا رہے۔</t>
  </si>
  <si>
    <t>Naabina maktab qaayim karne ke liye aisi munaasib jagah ka intizaam karein, jo har qism ke khatraat se mehfooz ho aur naabina talaba ke liye aana jaana aasaan ho.</t>
  </si>
  <si>
    <t>نابینا مکتب قائم کرنے کے لیے ایسی مناسب جگہ کا انتظام کریں، جو ہر قسم کے خطرات سے محفوظ ہواورنابینا طلبہ کےلیے آنا جانا آسان ہو۔</t>
  </si>
  <si>
    <t>Naabina talaba ko padhaane ke liye aise muallim ka intikhaab karein jo “Braille tarbiyati course” ka workshop liye huwe ho. (jis ka intizaam deeniyat trust mein hai)</t>
  </si>
  <si>
    <t>نابینا طلبہ کو پڑھانے کے لیے ایسے معلم کا انتخاب کریں جو ’’بریل تربیتی کورس ‘‘کاورکشاپ لیے ہوئے ہو۔(جس کا انتظام دینیات ٹرسٹ میں ہے)</t>
  </si>
  <si>
    <t>Naabina maktab ke muallim ka interview le kar un ke madrase ki sanad, aadhar card ki xerox aur interview form pur karwa kar passport size photo chaspa karein aur usko file mein mehfooz karein.</t>
  </si>
  <si>
    <t>نابینا مکتب کے معلم کا انٹرویو لے کر ان کے مدرسے کی سند ،آدھا کارڈ کی زیراکس اور انٹرویو فارم پُر کروا کر پاسپورٹ سائز فوٹوچسپاں کریں اور اس کو فائل میں محفوظ کریں۔</t>
  </si>
  <si>
    <t>Taqarrur ke waqt muallim ki achchhi tankhwaah tey karein aur behtareen kaarkardagi ki buniyaad par tankhwaah mein izaafa karne ki koshish karein.</t>
  </si>
  <si>
    <t>تقرر کے وقت معلم کی اچھی تنخواہ طے کریں اوربہترین کار کردگی کی بنیاد پرتنخواہ میں اضافہ کرنے کی کوشش کریں۔</t>
  </si>
  <si>
    <t>Apne state ke sarkaari naabina idaara (NAB)aur aankh ke sarkaari aur private hospital se muslim naabina talaba ke address aur phone numberaat haasil kar ke un ke sarparast se taalimi raabta karne ki koshish karein.</t>
  </si>
  <si>
    <t>اپنے اسٹیٹ کے سرکاری نابینا ادارہ(NAB)اور آنکھ کے سرکاری اورپرائیوٹ ہاسپٹل سےمسلم نابینا طلبہ کےایڈریس اورفون نمبرات حاصل کرکے ان کے سرپرست سےتعلیمی رابطہ کرنے کی کوشش کریں۔</t>
  </si>
  <si>
    <t>Daakhle ke waqt naabina talaba se ek khaas daakhla form, jis mein un ki maazoori se mutaalliq tafseelaat hoti hain, pur karwaaya jaaye.</t>
  </si>
  <si>
    <t>داخلے کے وقت نابینا طلبہ سےایک خاص داخلہ فارم ، جس میں ان کی معذوری سے متعلق تفصیلات ہوتی ہیں ، پر کروایا جائے۔</t>
  </si>
  <si>
    <t>Naabina talaba ke padhne ke liye un ke sahoolat aur faarig waqt ka khaas khayaal rakha jaaye.</t>
  </si>
  <si>
    <t>نابینا طلبہ کے پڑھنے کے لیےان کے سہولت اور فارغ وقت کا خاص خیال رکھا جائے۔</t>
  </si>
  <si>
    <t>Naabina talaba ke padhne ke liye “Braille kitaabein” rakhi jaayein aur Braille kitaabon ko rakhne ke liye kitaabon ke size ki almaari banaayi jaaye.</t>
  </si>
  <si>
    <t>نابینا طلبہ کےپڑھنے کے لیے ’’بریل کتابیں‘‘رکھی جائیں اور بریل کتابوں کو رکھنے لیے کتابوں کے سائز کی الماری بنائی جائے۔</t>
  </si>
  <si>
    <t>Ibtidaayi talaba ko “Braille huroofe tahajji” sikhaane ke liye “chhe (6) khaanon waali ande ki tray” rakhi jaaye, jis mein plastic ke bol rakh kar Braille dot (nuqte) samjhaaye jaate hain.</t>
  </si>
  <si>
    <t>ابتدائی طلبہ کو ’’بریل حروف تہجی ‘‘سکھانے کے لیے’’چھ خانوں والی انڈے کی ٹرے‘‘رکھی جائے ، جس میں پلاسٹک کے بول رکھ کربریل ڈاٹ(نقطے)سمجھائے جاتے ہیں۔</t>
  </si>
  <si>
    <t>Naabina talaba ko likhne ki mashq karaane ke liye braille slate aur aasaani se raasta chalne ke liye safaid rang ki khaas chhadi maktab mein rakhein.</t>
  </si>
  <si>
    <t>نابینا طلبہ کو لکھنےکی مشق کرانے کے لیے بریل سلیٹ( slate) اور آسانی سے راستہ چلنے کے لیے سفید رنگ کی خاص چھڑی مکتب میں رکھیں۔</t>
  </si>
  <si>
    <t>Naabina talaba ko maktab mein maujood har har cheez ki jagah, jaise class room, baitul khala wagaira bata dein aur yeh bhi bataayein ke ustaaz aur talaba ke baithne ki jaghein kaun kaun si hain aur maktab ka darwaaza kis taraf se khulta hai; taake unhein kisi tarah ki pareshaani na ho.</t>
  </si>
  <si>
    <t>نابینا طلبہ کو مکتب میں موجود ہر ہر چیز کی جگہ، جیسے : کلاس روم، بیت الخلاء وغیرہ بتادیں اور یہ بھی بتائیں کہ استاذاور طلبہ کے بیٹھنے کی جگہیں کون کون سی ہیں اور مکتب کا دروازہ کس طرف سے کھلتا ہے؛ تاکہ انھیں کسی طرح کی پریشانی نہ ہو۔</t>
  </si>
  <si>
    <t>Naabina talaba ki khidmat par jin ko rakha jaaye, unhein bhi tarbiyat di jaaye ke naabina talaba ko kaise laana aur le jaana hai, un se kaise baat karna hai aur un ko kuchh dena ho, to kaise dena hai wagaira.</t>
  </si>
  <si>
    <t>نابینا طلبہ کی خدمت پر جن کو رکھاجائے، انھیں بھی تربیت دی جائےکہ نابینا طلبہ کو کیسے لانا اور لے جانا ہے، ان سے کیسے بات کرنا ہے اور ان کو کچھ دینا ہو، تو کیسے دینا ہےوغیرہ۔</t>
  </si>
  <si>
    <t>Talaba ko maktab aane jaane mein sahoolat ho, us ke pesh-e-nazar maktab ke baahar koi alaamat ya beep (halki aawaaz waali ghanti) lagaayein ya koi guid muqarrar karein.</t>
  </si>
  <si>
    <t>طلبہ کو مکتب آنے جانے میں سہولت ہو، اس کے پیش نظر مکتب کے باہر کو ئی علامت یا بیپ(ہلکی آواز والی گھنٹی) لگائیں یاکوئی گائیڈ مقرر کریں۔</t>
  </si>
  <si>
    <t>Braille muallim ka narm mizaaj hona aur naabina talaba ko apne se maanoos karna zaroori hai, braille muallim talaba ko braille se hi taalim dein, zabaani yaad daasht ka aadi na banaayein, un ko waqtan fawaqtan targeebi baaton ke zariye deeni taalim ki taraf mutawajjeh karein aur un se achchhe andaaz mein baat karein.</t>
  </si>
  <si>
    <t>بریل معلم کا نرم مزاج ہونااور نابینا طلبہ کواپنےسے مانوس کرنا ضروری ہے، بریل معلم طلبہ کو بریل سے ہی تعلیم دیں،زبانی یادداشت کا عادی نہ بنائیں، ان کو وقتاً فوقتاً ترغیبی باتوں کے ذریعےدینی تعلیم کی طرف متوجہ کریں اور ان سے اچھے انداز میں بات کریں۔</t>
  </si>
  <si>
    <t>Chhote bachche aur bachchiyon ko deeniyat primary course braille aur badi umar ke mard aur aurton ko baaligaan course braille se padhaayein.</t>
  </si>
  <si>
    <t>چھوٹے بچے اور بچیوں کودینیات پرائمری کورس بریل اور بڑی عمر کےمرداورعورتوں کو بالغان کورس بریل سے پڑھائیں۔</t>
  </si>
  <si>
    <t>Braille muallim braille guid book se naabina talaba ko padhaayein, jo naabina ki kitaab ke mutaabiq set hoti hai; taake naabina talaba ko rehnumaayi karne mein aasaani ho.</t>
  </si>
  <si>
    <t>بریل معلم بریل گائیڈ بک سے نابیناطلبہ کو  پڑھائیں،جو نابینا کی کتاب کے مطابق سیٹ ہوتی ہے؛ تاکہ نابینا طلبہ کو رہنمائی کرنے میں آسانی ہو۔</t>
  </si>
  <si>
    <t>Agar naabina bachchiyaan bhi hon, to muallimaat ke zariye maktab mein parde ka mukammal ehtimaam kar ke un ki taalim ka nazm kiya jaaye.</t>
  </si>
  <si>
    <t>اگرنابینا بچیاں بھی ہوں ، تومعلمات کے ذریعے مکتب میں پردہ کا مکمل اہتمام کرکے ان کی تعلیم کا نظم کیا جائے۔</t>
  </si>
  <si>
    <t>Naabina talaba ke sarparast se mulaaqaat ki tarteeb banaayein.</t>
  </si>
  <si>
    <t>نابینا طلبہ کے سرپرست سے ملاقات کی ترتیب بنائیں۔</t>
  </si>
  <si>
    <t>Jo talaba maktab se door hain ya kisi wajah se maktab nahin aa sakte, un ko online phone par taalim dein, un tak braille kitaabon ke bhejne ka nazm karein, 30 minute ki ek class banaayein, jis mein 3 talaba hon.</t>
  </si>
  <si>
    <t>جو طلبہ مکتب سے دور ہیں یا کسی وجہ سے مکتب نہیں آسکتے،ان کو آن لائن فون پرتعلیم دیں،ان تک بریل کتابوں کے بھیجنے کا نظم کریں، ۳۰؍منٹ کی ایک کلاس بنائیں ،جس میں ۳؍طلبہ ہوں۔</t>
  </si>
  <si>
    <t>Jo talaba braille ke zariye naazira-e- qur’aan mukammal kar lein aur woh hifz karna chaahein, to un ke liye sho’ba-e-hifz qaayim kiya jaaye, ziyaada talaba hone par un ki class bana di jaaye aur hifz class mein braille qur’aan zaroor rakhein, naabina talaba ke liye sabaq, sabaq paara, aamokhta yaad karaane ki tarteeb wohi hoti hai, jo beena talaba ki hoti hai, muallim un ko soorat aur aayat number ke hisaab se guid karein.</t>
  </si>
  <si>
    <t>جو طلبہ بریل کے ذریعے ناظرئہ قرآن مکمل کرلیں اور وہ حفظ کرنا چاہیں، تو ان کے لیے شعبۂ حفظ قائم کیا جائے ، زیادہ طلبہ ہونے پر ان کی کلاس بنادی جائےاور حفظ کلاس میں بریل قرآن ضرور رکھیں، نابینا طلبہ کے لیے سبق ،سبق پارہ،آموختہ یاد کرانے کی ترتیب وہی ہوتی ہے، جو بینا طلبہ کی ہوتی ہے ،معلم ان کو سورت اور آیت نمبر کے حساب سے گائیڈ کریں۔</t>
  </si>
  <si>
    <t>Saalaana imtihaanaat; taqreeri aur tehreeri donon karaaye jaayein. Tehreeri imtihaan ki shakl is tarah ho ke parcha likhne ke liye neeche darje ka beena taalibe ilm tey kiya jaaye, jo sawaalaat naabina ko padh kar sunaaye aur naabina us ka jawaab zabaani bataaye, phir beena taalibe ilm un tamaam jawaabaat ko parche par likhe.</t>
  </si>
  <si>
    <t>سالانہ امتحانات ؛تقریری اورتحریری دونوں کرائے جائیں۔ تحریری امتحان کی شکل اس طرح ہوکہ پرچہ لکھنے کے لیےنیچے درجہ کا بینا طالب علم طے کیاجائے،جو سوالات نابینا کو پڑھ کر سنائے اور نابینا اس کا جواب زبانی بتائے،پھر بینا طالبِ علم ان تمام جوابات کو پرچے پر لکھے۔</t>
  </si>
  <si>
    <t>Naabina maktab ke saalaana jalse ki tarteeb banaayein.</t>
  </si>
  <si>
    <t>نابینا مکتب کے سالانہ جلسہ کی ترتیب بنائیں۔</t>
  </si>
  <si>
    <t>Braille sikhaane mein chand mufeed baatein</t>
  </si>
  <si>
    <t>بریل سکھانے میں چند مفید باتیں</t>
  </si>
  <si>
    <t>Braille sikhaane mein talaba ko mukammal sanjeedgi ke saath braille seekhne ke liye tayyaar kiya jaaye; taake woh zehni taur par mukammal tayyaar rahe.</t>
  </si>
  <si>
    <t>بریل سکھانے میں طلبہ کو مکمل سنجیدگی کے ساتھ بریل سیکھنے کے لیے تیار کیا جائے؛تاکہ وہ ذہنی طور پرمکمل تیاررہے۔</t>
  </si>
  <si>
    <t>Braille padhte huwe baithne ki position is tarah ho ke gardan aur peeth sidhi rahe.</t>
  </si>
  <si>
    <t>بریل پڑھتے ہوئے بیٹھنے کی پوزیشن اس طرح ہو کہ گردن اورپیٹھ سیدھی رہے۔</t>
  </si>
  <si>
    <t>Braille padhte waqt ungliyaan saaf aur sookhi hon, jin ko paseena bahut ziyaada aata ho, woh rumaal rakhein; taake padhne mein achchhi tarah madad milti rahe.</t>
  </si>
  <si>
    <t>بریل پڑھتے وقت انگلیاں صاف اور سوکھی ہوں،جن کو پسینہ بہت زیادہ آتاہو، وہ رومال رکھیں؛تاکہ پڑھنے میں اچھی طرح مدد ملتی رہے۔</t>
  </si>
  <si>
    <t>Braille ke padhne mein donon haathon ki ungliyaan istemaal karwaayi jaaye, ek haath ki ungli padhne ke liye aur doosri sahaare ke liye.</t>
  </si>
  <si>
    <t>بریل کے پڑھنے میں دونوں ہاتوں کی انگلیاں استعمال کروائی جائے،ایک ہاتھ کی انگلی پڑھنے کے لیے اور دوسری سہارے کے لیے۔</t>
  </si>
  <si>
    <t>Kisi taalibe ilm ke daayein aur kisi ke baayein haath ki ungliyon mein mehsoos karne ki salaahiyat ziyaada hoti hai, isi liye unhein un ke haal par chhod diya jaaye; lekin behtar hai ke daayein haath ki ungli se padhaaya jaaye aur baayein haath ki ungli sahaare ke taur par istemaal ki jaaye.</t>
  </si>
  <si>
    <t>کسی طالب علم کے دائیں اور کسی کے بائیں ہاتھ کی انگلیوں میں محسوس کرنے کی صلاحیت زیادہ ہوتی ہے، اسی لیے انھیں ان کےحال پر چھوڑدیا جائے؛ لیکن بہترہے کہ دائیں ہاتھ کی انگلی سے پڑھا یاجائے اور بائیں ہاتھ کی انگلی سہارے کے طور پر استعمال کی جائے۔</t>
  </si>
  <si>
    <t>Talaba ko huroof ki pehchaan ke saath saath ungliyon ko baayein se daayein jaanib baar baar istemaal karwaayein, aahistaa aahista pehchaan hone ke baad ungliyon ko tezi se guzaarne ki mashq karaayi jaaye.</t>
  </si>
  <si>
    <t>طلبہ کو حروف کی پہچان کےساتھ ساتھ انگلیوں کوبائیں سے دائیں جانب بار بار استعمال کروائیں ، آہستہ آہستہ پہچان ہونے کے بعد انگلیوں کو تیزی سے گزارنے کی مشق کرائی جائے۔</t>
  </si>
  <si>
    <t>Nuqton ki pehchaan ke liye nuqton par halke andaaz se ungli ke “por” ko oopar se neeche aur neeche se oopar ki jaanib is ehtiyaat se ghumaayein ke nuqton par dabaao na pade; warna kuchh dinon mein un ka ubhaar khatm ho jaayega.</t>
  </si>
  <si>
    <t>نقطوں کی پہچان کے لیے نقطوں پر ہلکے انداز سے انگلی کے ’’پور ‘‘کو اوپر سے نیچے اور نیچے سے اوپرکی جانب اس احتیاط سے گھمائیں کہ نقطوں پر دباؤ نہ پڑے؛ ورنہ کچھ دنوں میں اُن کا اُبھار ختم ہوجائے گا۔</t>
  </si>
  <si>
    <t>Nuqton par ungli rakhne ke dauraan hatheliyon ka dabaao doosre nuqton par na pade, is liye hatheliyon ko un ke neeche aane waale nuqton se door rakha jaaye; taake woh dabne na paaye.</t>
  </si>
  <si>
    <t>نقطوں پر انگلی رکھنے کے دوران ہتھیلیوں کا دباؤ دوسرے نقطوں پر نہ پڑے، اس لیے ہتھیلیوں کو ان کے نیچے آنے والے نقطوں سے دور رکھاجائے؛ تاکہ وہ دبنے نہ پائے۔</t>
  </si>
  <si>
    <t>Padhne ke dauraan bila wajah apne honton ko khula na rakhein kyun ke is tarah se alfaaz ki pakad nahin ho paati hai aur padhne ki raftaar kam ho jaati hai. Aam taur par naabina afraad jism ki harkaat wa sakanaat aur daayein baayein ke ta’ayyun se gair waaqif hote hain, unhein aahista aahista us ki aadat dalwaayi jaaye.</t>
  </si>
  <si>
    <t>پڑھنے کے دوران بلاوجہ اپنے ہونٹوں کو کھلا نہ رکھیں کیوں کہ اس طرح سے الفاظ کی پکڑ نہیں ہوپاتی ہے اورپڑھنے کی رفتار کم ہوجاتی ہے۔عام طور پر نابینا افراد جسم کی حرکات وسکنات اور دائیں بائیں کے تعین سے غیر واقف ہوتے ہیں،انھیں آہستہ آہستہ اس کی عادت ڈلوائی جائے۔</t>
  </si>
  <si>
    <t>Talaba ko is baat ka aadi banaayein ke ungli jis kalima par ho, adaaigi usi ki ho.</t>
  </si>
  <si>
    <t>طلبہ کواس بات کا عادی بنائیں کہ انگلی جس کلمہ پر ہو، ادائیگی اسی کی ہو۔</t>
  </si>
  <si>
    <t>Taalimi salaahiyat mein izaafa ke liye padhte waqt tamaam talaba ki aawaaz ek saath ho; taake ek doosre ko sunein aur bila jhijak padhein aur ustaaz nigraani rakhe ke talaba ki ungliyaan padhe jaane waale kalimaat par hain ya nahin.</t>
  </si>
  <si>
    <t>تعلیمی صلاحیت میں اضافہ کےلیےپڑھتے وقت تمام طلبہ کی آوازایک ساتھ ہو؛ تاکہ ایک دوسرے کو سنیں اور بلاجھجک پڑھیں اور استاذ نگرانی رکھے کہ طلبہ کی انگلیاں پڑھے جانے والے کلمات پر ہیں یا نہیں۔</t>
  </si>
  <si>
    <t>Woh talaba jin ki ungliyon mein kam umri ya badi umar hone ki wajah se hiss kamzor hoti hai, woh sust raftaari se chalte hain, is liye unhein waqfe waqfe se is ka aadi banaayein, un se jald baazi mein kaam lena theek nahin hai.</t>
  </si>
  <si>
    <t>وہ طلبہ جن کی انگلیوں میں کم عمری یا بڑی عمرہونے کی وجہ سے حِس کمزور ہوتی ہے،وہ سُست رفتاری سے چلتے ہیں، اس لیے انھیں وقفے وقفے سے اس کا عادی بنائیں،ان سے جلد بازی میں کام لینا ٹھیک نہیں ہے۔</t>
  </si>
  <si>
    <t>Padhne mein kamzori ya kisi aur wajah se unhein hikmat se samjhaaya jaaye, sharminda na kiya jaaye, kyun ke yeh log har muaamlaat mein bahut hi hassaas hote hain.</t>
  </si>
  <si>
    <t>پڑھنے میں کمزوری یاکسی اور وجہ سےانھیں حکمت سے سمجھایا جائے،شرمندہ نہ کیا جائے،کیوں کہ یہ لوگ ہرمعاملات میں بہت ہی حسّاس ہوتے ہیں۔</t>
  </si>
  <si>
    <t>Braille se achchhi tarah waaqif talaba ki madad se Braille se gair waaqif bachchon ko faayda pahunchaaya ja sakta hai, jis se un ke padhne ki raftaar badh sakti hai; chun ke ek naabina doosre naabina se ziyaada maanoos hota hai.</t>
  </si>
  <si>
    <t>بریل سے اچھی طرح واقف طلبہ کی مدد سےبریل سے غیر واقف بچوں کو فائدہ پہنچایا جاسکتا ہے ،جس سے ان کے پڑھنے کی رفتاربڑ ھ سکتی ہے؛ چوں کہ ایک نابینا دوسرےنابینا سے زیادہ مانوس ہوتا ہے۔</t>
  </si>
  <si>
    <t>Mashq ke dauraan jab us ke andar tez raftaari aa jaayegi, to kabhi kalimaat ko mehsoos karna aur tilaawat ek saath hogi, kabhi mehsoos karte huwe ungli aage aage chalti rahegi aur tilaawat peechhe peechhe rahegi. Sab se behtar donon ka saath hona hai.</t>
  </si>
  <si>
    <t>مشق کے دوران جب اس کے اندرتیز رفتاری آجائے گی ،تو کبھی کلمات کو محسوس کرنا اور تلاوت ایک ساتھ ہوگی ،کبھی محسوس کرتے ہوئے انگلی آگے آگے چلتی رہے گی اور تلاوت پیچھے پیچھے رہے گی۔سب سے بہتر دونوں کا ساتھ ہونا ہے۔</t>
  </si>
  <si>
    <t>GRADUATE_TR</t>
  </si>
  <si>
    <t>Naabina talaba ke sarparaston ki hausla afzaayi karein; taake woh apne bachchon par khusoosi tawajjoh de sakein, chun ke aam taur par naabina ke sarparast laa-ilmi ki bunyaad par un ki jaanib tawajjoh nahin de paate hain.</t>
  </si>
  <si>
    <t>نابینا طلبہ کے سرپرستوں کی حوصلہ افزائی کریں؛ تاکہ وہ اپنے بچوں پر خصوصی توجہ دے سکیں،چوں کہ عام طورپر نابینا کے سرپرست لاعلمی کی بنیاد پر ان کی جانب توجہ نہیں دے پاتے ہیں۔</t>
  </si>
  <si>
    <t>Graduation ki tarteeb</t>
  </si>
  <si>
    <t>گريجويٹ کي ترتيب</t>
  </si>
  <si>
    <t>School mein dasween class ki taaleem ke baad college ya university mein mazeed paanch saal ki taaleem mukammal karne ko graduation kehte hain.</t>
  </si>
  <si>
    <t>اسکول میں دسویں کلاس کی تعلیم کے بعد کالج یا یونیور سٹی میں مزید پانچ سال کی تعلیم مکمل کرنے کو گریجویشن کہتے ہیں۔</t>
  </si>
  <si>
    <t>Zimmedaar aalimiyat ya hifz ke saath graduation ki tarteeb banaaye.</t>
  </si>
  <si>
    <t>ذمہ دار عالمیت یا حفظ کے ساتھ گریجویشن کی ترتیب بنائے۔</t>
  </si>
  <si>
    <t>Sab se pehle dasween paas aise zaheen talaba ko graduation ke liye muntakhab kare, jin ki English achchhi ho aur jin mein hifz ya aalimiyat ke saath graduation ki taaleem haasil karne ki taaqat ho.</t>
  </si>
  <si>
    <t>سب سے پہلے دسویں پاس ایسے ذہین طلبہ کو گریجویشن کے لیے منتخب کرے، جن کی انگریزی اچھی ہو اور جن میں حفظ یا عالمیت کے ساتھ گریجویشن کی تعلیم حاصل کرنے کی طاقت ہو۔</t>
  </si>
  <si>
    <t>Gyaarahween aur baarahween ke liye commerce mein daakhla dilwaaye, taake graduation ki taaleem lene mein sahoolat ho.</t>
  </si>
  <si>
    <t>گیارہویں اور بارہویں کے لیے کامرس میں داخلہ دلوائے، تاکہ گریجویشن کی تعلیم لینے میں سہولت ہو۔</t>
  </si>
  <si>
    <t>Gyaarahween aur baarahween ki taaleem ke liye kisi aise college mein daakhla karwaaye, jahaan haazri zaroori na ho ya intizaamiya se haazir na hone ki baat tey kar li jaaye.</t>
  </si>
  <si>
    <t>گیارہویں اور بارہویں کی تعلیم کے لیے کسی ایسے کالج میں داخلہ کروائے، جہاں حاضری ضروری نہ ہو یا انتظامیہ سے حاضر نہ ہونے کی بات طے کرلی جائے۔</t>
  </si>
  <si>
    <t>Terahween se pandarhween ki taaleem fasilaati taur par haasil karne ke liye college aur university mein daakhla lene ke baad haazri zaroori nahin hai, lihaaza apne maqaam par rehte huwe bhi us ki taaleem ka nizaam banaaya ja sakta hai.</t>
  </si>
  <si>
    <t>تیرہوں سے پندرہویں کی تعلیم فاصلاتی طور پر حاصل کرنےکے لیےکالج اور یونیور سٹی میں داخلہ لینے کے بعد حاضری ضروری نہیں ہے، لہٰذا اپنے مقام پر رہتے ہوئے بھی اس کی تعلیم کا نظام بنایا جاسکتا ہے۔</t>
  </si>
  <si>
    <t>Jab apne maqaam par reh kar graduation ki taaleem ki sahoolat ho jaaye, to us ke liye hifz aur aalimiyat ke saath kisi munaasib jagah ka intikhaab kiya jaaye.</t>
  </si>
  <si>
    <t>جب اپنے مقام پر رہ کر گریجویشن کی تعلیم کی سہولت ہوجائے ، تو اس کے لیےحفظ اور عالمیت کے ساتھ کسی مناسب جگہ کا انتخاب کیا جائے۔</t>
  </si>
  <si>
    <t>Rozaana aalimiyat ya hifz ka waqt khatm hone ke baad graduation ki taaleem ke liye ek ghante ka nizaam banaaye.</t>
  </si>
  <si>
    <t>روزانہ عالمیت یا حفظ کاوقت ختم ہونے کے بعد گریجویشن کی تعلیم کے لیے ایک گھنٹے کا نظام بنائے۔</t>
  </si>
  <si>
    <t>Graduation ki taaleem ke liye achchhe, maahir aur tajraba kaar teacher ka intikhaab kare, jo talaba ko sirf zaroori mazaameen padhaayein.</t>
  </si>
  <si>
    <t>گریجویشن کی تعلیم کے لیے اچھے ، ماہر اور تجربہ کار ٹیچر کا انتخاب کرے، جو طلبہ کو صرف ضروری مضامین پڑھائیں۔</t>
  </si>
  <si>
    <t>Teacher talaba ko hisaab aur iqtisaadiyaat par ziyaada mehnat karaayein aur doosre mazaameen ki tayyaari ke liye talaba ko mutaala ka paaband banaayein.</t>
  </si>
  <si>
    <t>ٹیچرطلبہ کو حساب اور اقتصادیات پر زیادہ محنت کرائیں اور دوسرے مضامین کی تیاری کے لیے طلبہ کو مطالعہ کا پابند بنائیں۔</t>
  </si>
  <si>
    <t>Teacher ki fees class wise tey kare aur talaba ki isi hisaab se fees muqarrar kare.</t>
  </si>
  <si>
    <t>ٹیچر کی فیس کلاس وائز طے کرے اور طلبہ کی اسی حساب سے فیس مقرر کرے۔</t>
  </si>
  <si>
    <t>Graduation ke saalaana imtihaan ke waqt mashwara se ek ghante ke waqt mein ziyaadti bhi ki ja sakti hai, lekin waqt badhaane mein is baat ka lihaaz rakha jaaye ke madrase ka taaleemi haraj na ho.</t>
  </si>
  <si>
    <t>گریجویشن کے سالانہ امتحان کے وقت مشورہ سے ایک گھنٹے کے وقت میںزیادتی بھی کی جاسکتی ہے، لیکن وقت بڑھانے میں اس بات کا لحاظ رکھا جائے کہ مدرسے کا تعلیمی حرج نہ ہو۔</t>
  </si>
  <si>
    <t>Agar graduation ka imtihaan aalimiyat aur hifz ke auqaat mein hon, to aise talaba ko rukhsat di jaaye.</t>
  </si>
  <si>
    <t>اگر گریجویشن کا امتحان عالمیت اور حفظ کے اوقات میں ہوں، توایسے طلبہ کو رخصت دی جائے۔</t>
  </si>
  <si>
    <t>FREE_FOOD_TR</t>
  </si>
  <si>
    <t>Free Food</t>
  </si>
  <si>
    <t>فری فوڈ</t>
  </si>
  <si>
    <t>HEADING_3</t>
  </si>
  <si>
    <t>Food ki tarteeb kaise banaayein?</t>
  </si>
  <si>
    <t>فوڈ کی ترتیب کیسے بنائیں؟</t>
  </si>
  <si>
    <t>Khidmat center mein free food ki maaloomaat ke liye masjid ya maktab ke baahar is tareeqe ka (yahaan par khaaka bana kar dena hai squire mein, is nishaan par click kar ke dekhein) banner lagaayein, jis mein waqt aur jagah ki ta’yeen ke saath wazaahat karein ke yeh har mazhab wa dharam ke logon ke liye hai aur ho sake to shru mein har farz namaz ke baad aur Juma mein elaan karein.</t>
  </si>
  <si>
    <t>خدمت سینٹر میں فری فوڈ کی معلومات کے لیے مسجد یا مکتب کے باہر اس طریقے کا (یہاں پر خاکہ  بنا کر دینا ہے اسکوائر میں ، اس نشان پر کلک کرکے دیکھیں ) بینر لگائیں ، جس میں وقت اور جگہ کی تعیین کے ساتھ وضاحت کریں کے یہ ہر مذہب و دھرم کے لوگوں کےلیے ہے اور ہوسکے تو شروع میں ہر فرض نماز کے بعد اور جمعہ میں اعلان کریں۔</t>
  </si>
  <si>
    <t>Masjid ke baahar khaana baantein, taake har qism ke zaroorat mand hazraat aasaani se khaana le sakein.</t>
  </si>
  <si>
    <t xml:space="preserve">مسجد کے باہر کھانا بانٹیں ؛ تاکہ ہر قسم کے ضرورت مند حضرات آسانی سے کھانا لے سکیں </t>
  </si>
  <si>
    <t>Menu ek hafte ka tayyaar karein.</t>
  </si>
  <si>
    <t xml:space="preserve">مینو ایک ہفتہ کا تیار کریں </t>
  </si>
  <si>
    <t>Khaana banaane ke liye saamaan ka intizaam karein.</t>
  </si>
  <si>
    <t>کھانا بنانے کے لیے سامان کا انتظام کریں</t>
  </si>
  <si>
    <t>Whole sale market se achchha aur taaza saamaan khareedein.</t>
  </si>
  <si>
    <t xml:space="preserve">ہول سیل مارکیٹ سے اچھا اور تازہ سامان خریدیں </t>
  </si>
  <si>
    <t>Saamaan ka fund jama karein.</t>
  </si>
  <si>
    <t>سامان کا فنڈ جمع کریں</t>
  </si>
  <si>
    <t>Saamaan ka bill aur hisaab baraabar rakhein aur saalaana kharch ki return file tayyaar kar ke submit karein.</t>
  </si>
  <si>
    <t>سامان کا بل اور حساب برابر رکھیں اور سالانہ خرچ کی ریٹرن فائل تیار کرکے سبمٹ کریں</t>
  </si>
  <si>
    <t>Saaf safaayi ka khayaal rakhein.</t>
  </si>
  <si>
    <t>صاف صفائی کاخیال رکھیں</t>
  </si>
  <si>
    <t>Khaana staff ke zariye banwaayein aur agar us ki sahoolat na ho. to baahar se baawarchi ke zariye munaasib qeemat mein tayyaar karwaayein.</t>
  </si>
  <si>
    <t>کھانا اسٹاف کے ذریعے بنوائیں اور اگر اس کی سہولت نہ ہوتو باہر سے باورچی کے ذریعے مناسب قیمت میں تیار کروائیں</t>
  </si>
  <si>
    <t>Har family apne gharon mein veg khaana banaaye aur apne qareeb ke khidmat center mein pahonchaaye.</t>
  </si>
  <si>
    <t>ہر فیملی اپنےگھروں مین ویج کھانا بنائے اور اپنے قریبی خدمت سینٹر میں پہنچائے</t>
  </si>
  <si>
    <t>Khaane ka zaaiqa check karein.</t>
  </si>
  <si>
    <t>کھانے کا ذائقہ چیک کرائیں</t>
  </si>
  <si>
    <t>Ho sake to shuru mein free food ke 100 packets tayyaar karein aur ilaaqe ki nauiyat ko saamne rakhte huwe packets kam ya ziyaada karein.</t>
  </si>
  <si>
    <t>ہوسکے تو شروع میں فری فوڈ کا 100 پیکٹ تیار کریں اور علاقہ کی نوعیت کو سامن رکھتے ہوئے پیکٹس کم یا زیادہ کریں</t>
  </si>
  <si>
    <t>Khaane ko achchhe packet mein pack kar ke pesh karein.</t>
  </si>
  <si>
    <t>کھانے کو اچھے پیکٹ میں پیک کرکے پیش کریں</t>
  </si>
  <si>
    <t>Atraaf mein 2, 3 jagah par kuda daan (dustbin)rakhein, jahaan log khaana kha kar packet pheink sakein aur kachra jama hone ke baad kachra gaadi mein pheink dena.</t>
  </si>
  <si>
    <t>اطراف میں 2؍3 جگہ پر کوڑا دان (ڈسٹ بین) رکھیں، جہاں لوگ کھانا کھاکر پیکٹ پھینک سکیں اور کچرا جمع ہونے کے بعد کچرا گاڑی میں پھینک دینا</t>
  </si>
  <si>
    <t>Staff ki salary ka intizaam karein.</t>
  </si>
  <si>
    <t>اسٹاف کی سیلری کا انتظام کریں</t>
  </si>
  <si>
    <t>Corona ke haalaat mein khaana baantte waqt hukoomat ki bataayi huwi guidlince jaise : mask aur distance wagaira ka khayaal karein.</t>
  </si>
  <si>
    <t xml:space="preserve">کرونا حالات میں کھانا بنتے وقت حکومت کی بتائی ہوئی گائیڈ لائنس جیسے : ماسک اور ڈسٹینس وغیرہ کا خیال رکھیں </t>
  </si>
  <si>
    <t>Free food ki detail app mein daalne ke liye un se ijaazat lein, phir deeniyat khidmat app ke home page mein click here par click karein aur tafseelaat add kar ke submit kar dein, jo deeniyat admin ke conformation ke baad app mein add ho jaayeingi.</t>
  </si>
  <si>
    <t>فری فوڈ کی ڈیٹیل ایپ میں ڈالنے کے لیے ان سے اجازت لیں ، پھر دینیات خدمت ایپ کے ہوم پیچ میں click here پر کلک کرین اور تفصیلات ایڈ کرکے سبمٹ کردیں ، جو دینیات ایڈمن کے کنفرمیشن کے بعد ایپ میں ایڈ ہوجائیں گی۔</t>
  </si>
  <si>
    <t>Ration</t>
  </si>
  <si>
    <t xml:space="preserve">راشن </t>
  </si>
  <si>
    <t>Masjid ya maktab ke atraaf mein zaroorat mand logon ki list tayyaar karein aur diary, teliphone ya computer mein mehfooz karein.</t>
  </si>
  <si>
    <t>مسجد یا مکتب کے اطرف میں ضرورت مند لوگوں کی لسٹ تیار کرین اور ڈائری ، ٹیلی فون یا کمپیوٹر میں محفوظ کریں</t>
  </si>
  <si>
    <t>Ration lene waalon ke aadhar card ki detail mehfooz karein.</t>
  </si>
  <si>
    <t>راشن لینے والے کا آدھار کارڈ نمبر لے کر فائل میں محفوظ کریں۔</t>
  </si>
  <si>
    <t>Raashan lene waale ka aadhar card number le kar file mein mehfooz karna.</t>
  </si>
  <si>
    <t>راشن لینے والے کا آدھار کارڈ نمبر لے کر فائل میں محفوظ کرنا</t>
  </si>
  <si>
    <t>Ration baantne ke liye zaroorat ke saamaan ka kits bana kar rakhein.</t>
  </si>
  <si>
    <t>راشن بانٹنے کے لیے ضرورت کے سامان کا کٹس بناکر رکھیں</t>
  </si>
  <si>
    <t>Har family ko maheene mein ek martaba family members ke hisaab se kit bana kar dein.</t>
  </si>
  <si>
    <t>ہر فیملی کو مہینے میں ایک مرتبہ فیملی ممبرز کے حساب سے کٹ بنا کر دیں۔</t>
  </si>
  <si>
    <t>Fund jama karne ki tarteeb banaana.</t>
  </si>
  <si>
    <t xml:space="preserve"> فنڈ جمع کرنے کی ترتیب بنانا۔</t>
  </si>
  <si>
    <t>Maktab mein padhne waale talaba ke waalidain ki tashkeel karein.</t>
  </si>
  <si>
    <t>مکتب میں پڑھنے والے طلبہ کے والدین کی تشکیل کریں</t>
  </si>
  <si>
    <t>Ilaaqe ke ahle khair hazraat ki donation ya kachche ration jaise : daal, chaawal, tel wagaira ki tashkeel karein</t>
  </si>
  <si>
    <t xml:space="preserve"> علاقے کے اہل خیرحضرات کی  ڈونیشن یا کچے راشن جیسے دال ، چاول ، تیل وغیرہ کی تشکیل کرنا۔</t>
  </si>
  <si>
    <t>MEDICAL_GUIDANCE_TR</t>
  </si>
  <si>
    <t>Medical guidance</t>
  </si>
  <si>
    <t>میڈیکل گائیڈ ینس</t>
  </si>
  <si>
    <t>Khidmat center mein medical ki maaloomaat ke liye masjid ya maktab ke baahar is tareeqe ka banner lagaayein, jis mein waqt aur jagah ki ta’yeen ke saath wazaahat karein ke yeh har mazhab wa dharam ke logon ke liye hai aur ho sake to Juma mein elaan karein.</t>
  </si>
  <si>
    <t>خدمت سینٹر میں میڈیکل کی معلومات کے لیے مسجد یا مکتب کے باہر اس ترتیب کا بینر لگائیں ، جس میں وقت اور جگہ کی تعیین کے ساتھ وضاحت کریں کے یہ ہر مذہب و دھرم کے لوگوں کے لیے ہے  اور ہوسکے تو جمعہ میں اعلان کریں۔</t>
  </si>
  <si>
    <t>Khidmat center mein medical ke staff aur mareez ke baithne liye table,  kursi aur mastooraat ke liye sharayi parde ka intizaam karein.</t>
  </si>
  <si>
    <t>خدمت سینٹر میں میڈیکل کے اسٹاف اور مریض کے بیٹھنے کے لیے ٹیبل ، کرسی اور مستورات کے لیے شرعی پردے کا انتظام کریں</t>
  </si>
  <si>
    <t>Zimmedaar medical guidance ke liye ek aise fard ko tey karein, jo rozaana kam az kam 2 ghanta waqt de, jis ko medical feild ke baare mein maaloomaat ho, to ziyaada behtar hai, warna workshop le kar tarteeb seekh le.</t>
  </si>
  <si>
    <t>ذمہ دار میڈیکل گائیڈنس کے لیے ایک ایسے فرد کو بے کریں ، جو روزانہ کم از کم دو گھنٹے  وقت دے ، جس کو میڈیکل فیلڈ کے بارے میں معلومات ہو، تو زیادہ بہتر ہے، ورنہ ورکشاپ لے کر ترتیب سیکھ لیں</t>
  </si>
  <si>
    <t>Mashware se khidmat center ka waqt muqarrar karein.</t>
  </si>
  <si>
    <t>مشورہ سے خدمت سینٹر کا وقت مقرر کریں</t>
  </si>
  <si>
    <t>Zaroorat mand mareezon ki madad ke liye ahle khair hazraat ki tashkeel karein.</t>
  </si>
  <si>
    <t>ضرورت مند مریضوں کے لیے اہل خیر حضرات کی تشکیل کریں</t>
  </si>
  <si>
    <t>Staff ki tankhwaah ka intizaam karein.</t>
  </si>
  <si>
    <t>اسٹٓاف کی تنخواہ کا انتظام کریں</t>
  </si>
  <si>
    <t>Staff waqt par khidmat center mein pahunchne ki fikr karein.</t>
  </si>
  <si>
    <t xml:space="preserve">اسٹاف وقت پر خدمت سینٹر میں پہنچنے کی فکر کریں </t>
  </si>
  <si>
    <t>Khidmat center mein aane waale mareez aur us ke rishtedaaron ka achchhe se istiqbaal karein aur un ki bimaari ke baare mein maaloomaat lein.</t>
  </si>
  <si>
    <t>خدمت سینٹر میں آنےوالے مریض اور اس کے رشتہ داروں کا اچھے سے استقبال کریں اور ان کی بیماری کے بارے میں معلومات لیں</t>
  </si>
  <si>
    <t>Mastooraat ko sharayi parde ki riaayat karte huwe mashwara dein.</t>
  </si>
  <si>
    <t xml:space="preserve">مستورات کو شرعی پردے کی رعایت کرتے ہوئے مشورہ دیں </t>
  </si>
  <si>
    <t>Khidmat center ke atraaf ke doctor, hospital, diagnostic, MRI, CT scan, pet scan, ambulance, blood bank, dialysis center, medical store, trust aur oxygen cylinder company ki list tayyaar karein.</t>
  </si>
  <si>
    <t>خدمت سینٹر کے اطرف کے ڈاکٹر ، ہاسپیٹل ، ڈائیگنوسٹک ، ایم آر آئی ، سی ٹی اسکین ، پیٹ اسکین ،ایمبولینس ، بلڈ بینک ، ڈائیلیسس سینٹر، میڈیکل اسٹور ، ٹرسٹ اور آکسیجن سلنڈر کمپنی کی لسٹ تیار کریں ۔</t>
  </si>
  <si>
    <t>List tayyaar hone ke baad un se mulaaqaat karein, apni schem un ko samjhaayein, agar woh bhi khidmat ke kaam ke liye tayyaar ho, to un ki ijaazat le kar saari tafseelaat App mein daalein aur mareezon ko un ki taraf mukammal rehnumaayi karein.</t>
  </si>
  <si>
    <t>لسٹ تیار ہونے کے بعد ان سے ملاقات کریں، اپنی اسکیم ان کو سمجھائیں اگر وہ بھی خدمت کے کام کے لیے تیار ہوں تو ان کی اجازت لےکر  ساری تفصیلات ایپ میں ڈالیں اور مریضوں کو ان کی طرف مکمل رہنمائی کریں۔</t>
  </si>
  <si>
    <t>Yeh koshish karein ke humaare mareezon ka ilaaj sarkaari hospital mein muft ya kam kharch mein ho.</t>
  </si>
  <si>
    <t>یہ کوشش کریں کہ ہمارے مریضوں کا علاج سرکاری اسپتال میں مفت یا کم خرچ  میں ہو</t>
  </si>
  <si>
    <t>Khidmat center ka staff; doctor, hospital ke social worker aur samaaji kaam karne waalon se raabte mein rahein.</t>
  </si>
  <si>
    <t xml:space="preserve">خدمت سینٹر کااسٹاف ؛ ڈاکٹر ،ہاسپیٹل کے سوشل ورکت اور سماجی کام کرنے والوں سے رابطے میں رہیں </t>
  </si>
  <si>
    <t>Zimmedaar hafta waari aur maahaana kaarguzaari lein, aur mashwra kar ke kaam ko mazeed behtar karne ki tarteeb banaayein.</t>
  </si>
  <si>
    <t>ذمہ دار ہفتہ واری اور ماہانہ کارگزاری لیں اور مشورہ کرکے کام کو مزید بہتر کرنے کی ترتیب بنائیں</t>
  </si>
  <si>
    <t>Mareezon ki tamaam tafseelaat diary ya register ya computer mein mehfooz rakhein.</t>
  </si>
  <si>
    <t xml:space="preserve">مریضوں کی تمام تفصیلات ڈائری یا رجسٹر یا کمپیوٹر میں محفوظ رکھیں </t>
  </si>
  <si>
    <t>Medical feild ke tamaam kaamon, jaise : medical store, doctor, hospital wagaira ko category mein baantein.</t>
  </si>
  <si>
    <t xml:space="preserve">میڈیکل فیلڈ کے تمام کاموں، جیسے: میڈیکل اسٹور، ڈاکٹر، اسپتال وغیرہ کو کٹگیری میں بانٹیں </t>
  </si>
  <si>
    <t>DOCTOR_TR</t>
  </si>
  <si>
    <t>Doctor</t>
  </si>
  <si>
    <t xml:space="preserve">ڈاکٹر </t>
  </si>
  <si>
    <t>Alag alag bimaariyon se mutaalliq jaankaar maahir doctoron se mulaaqaat karein.</t>
  </si>
  <si>
    <t>الگ الگ بیماریوں سے متعلق جان کار ماہر ڈاکٹروں سے ملاقات کریں۔</t>
  </si>
  <si>
    <t>Doctor ke clinic aur us ke hospital ki visit ke auqaat maaloom karein.</t>
  </si>
  <si>
    <t>ڈاکٹر کے کلینک اور اس کے اسپتال کی وزٹ کے اوقات معلوم کریں۔</t>
  </si>
  <si>
    <t>Agar doctor phone par mareez ki rehnumaayi karte hain, to un ke waqt ko App mein daalein.</t>
  </si>
  <si>
    <t>اگر ڈاکٹر فون پر مریض کی رہنمائی کرتے ہیں، تو ان کے وقت کو ایپ میں ڈالیں۔</t>
  </si>
  <si>
    <t>Doctor ki tafseelaat jama karein aur un se app mein add karne ki ijaazat lein, phir deeniyat khidmat app ke home page mein click here par click karein aur tafseelaat add kar ke submit kar dein, jo deeniyat admin ke conformation ke baad app mein add ho jaayeingi.</t>
  </si>
  <si>
    <t xml:space="preserve">ڈاکٹر کی تفصیلات جمع کریں اور ان سے ایپ میں ایڈ کرکے کی اجازت لیں ، پھر دینیات خدمت ایپ کے ہوم پیج میں click here پر کلک  کریں اور تفصیلات ایڈ کرکے سبمٹ کردیں ، جو دینیات ایڈمن کے کنفرمیشن کے بعد ایپ میں ایڈ ہوجائیں گی۔ </t>
  </si>
  <si>
    <t>HOSPITAL_TR</t>
  </si>
  <si>
    <t>Hospital</t>
  </si>
  <si>
    <t xml:space="preserve">ہاسپیٹل </t>
  </si>
  <si>
    <t>Ilaaqe ke achchhe, munaasib aur naamwar sarkaari, chairitable aur privet hospital ke zimmedaaron se mulaaqaat karein aur unhein apni schem samjhaayein.</t>
  </si>
  <si>
    <t xml:space="preserve">علاقہ کے اچھے ، مناسب اور نامور سرکاری ، چیریٹیبل اور پرائیوٹ ہاسپیٹل کےذمہ داروں سے ملاقات کریں اور انہیں اپنی اسکیم سمجھائیں </t>
  </si>
  <si>
    <t>Hospital ke MSW (Medical social worker) se mulaaqaat kar ke apni schem samjhaayein aur sarkaari schem ke baare mein us se tafseelaat haasil karein.</t>
  </si>
  <si>
    <t>ہاسپیٹل کے میڈیکل سوشل ورکر سے ملاقات کرکے اپنی اسکیم سمجھائیں اور سرکاری اسکیم کے بارے میں اس سے تفصیلات حاصل کریں۔</t>
  </si>
  <si>
    <t>Masjid ya maktab se aaye huwe mareezon ke ta’awun ke silsile mein social worker se darkhwaast karein.</t>
  </si>
  <si>
    <t>مسجد یا مکتب سے آئے ہوئے مریضوں کے تعاون کے سلسلے میں سوشل ورکر سے درخواست کریں۔</t>
  </si>
  <si>
    <t>Hospital mein kaun kaun se ilaaj aur opration hote hain, un ki list lein aur un ke kharch maaloom karein.</t>
  </si>
  <si>
    <t>ہاسپیٹل میں کون کون سے علاج اور آپریشن ہوتے ہیں ، ان کی لسٹ لیں اور ان کے خرچ معلوم کریں</t>
  </si>
  <si>
    <t>Hospital waalon se ijaazat le kar us kharch ko App mein daalein.</t>
  </si>
  <si>
    <t>ہاسپیٹل والوں سے اجازت لے کر اس خرچ کو ایپ میں ڈالیں</t>
  </si>
  <si>
    <t>Hospital mein kaun kaun se doctor aate hain, un ki OPD ke auqaat lein.</t>
  </si>
  <si>
    <t>ہاسپیتل میں کون کون سے ڈاکٹر آتے ہیں ، ان کی او پی ڈی کے اوقات لیں</t>
  </si>
  <si>
    <t>Medical ki line se madad karne waale trustee ki jaankaari lein.</t>
  </si>
  <si>
    <t>میڈیکل کی لائن سے مدد کرنے والے ٹرسٹی کی جانکاری لیں</t>
  </si>
  <si>
    <t>Hospital mein covid ka ilaaj hota hai ya nahin aur kitne bad hain? (normal, ventilator aur icu) in sab ki maaloomaat haasil karein.</t>
  </si>
  <si>
    <t>ہاسپیٹل میں کووڈ کا علاج ہے یا نہیں اور کتنے بیڈ ہیں ؟ ( نارمل وینٹی لیٹر اور آئی سی یو ) ان سب کی معلومات حاصل کریں</t>
  </si>
  <si>
    <t>Hospital ki tafseelaat jama karein aur un se app mein add karne ki ijaazat lein, phir deeniyat khidmat app ke home page mein click here par click karein aur tafseelaat add kar ke submit kar dein, jo deeniyat admin ke conformation ke baad app mein add ho jaayeingi.</t>
  </si>
  <si>
    <t xml:space="preserve">ہاسپیٹل کی تفصیلات جمع کریں اور ان سے ایپ میں ایڈ کرنے کی اجازت لیں ، پھر دینیات خدمت کے ہوم پیچ میں click here پر کلک  کریں اور تفصیلات ایڈ کرکے سبمٹ کردیں ، جو دینیات ایڈمن کے کنفرمیشن کے بعد ایپ میں ایڈ ہوجائیں گی </t>
  </si>
  <si>
    <t>MEDICAL_STORE_TR</t>
  </si>
  <si>
    <t>Medical store</t>
  </si>
  <si>
    <t xml:space="preserve">میڈیکل اسٹور </t>
  </si>
  <si>
    <t>Medical store ke incharge se mulaaqaat kar ke apni schem samjhaayein.</t>
  </si>
  <si>
    <t xml:space="preserve">میڈیکل اسٹور کے انچارج سے ملاقات کر کے اپنی اسکیم سمجھائیں </t>
  </si>
  <si>
    <t>Medical store ke incharge se generic aur branded donon category ki dawaaiyon ke silsile mein maaloomaat lein.</t>
  </si>
  <si>
    <t>میڈ یکل اسٹور کے انجارج سے جنرک اور برانڈیڈ دونوں کٹیگری کی دوائیوں کے سلسلے میں معلومات لیں</t>
  </si>
  <si>
    <t>Badi bimaari jaise: cancer, hart wagaira ki dawaaiyaan rakhte hain ya nahin? us ki tafseelaat lein.</t>
  </si>
  <si>
    <t>بڑی بیماری جیسے :کینسر، ہارٹ وغیرہ كی دوائیاں رکھتے ہیں یا نہیں؟ اس کی تفصیلات لیں۔</t>
  </si>
  <si>
    <t>Medical store ki tafseelaat jama karein aur un se app mein add karne ki ijaazat lein, phir deeniyat khidmat app ke home page mein click here par click karein aur tafseelaat add kar ke submit kar dein, jo deeniyat admin ke conformation ke baad app mein add ho jaayeingi.</t>
  </si>
  <si>
    <t>میڈیکل اسٹور کی تفصیلات جمع کرائیں اور ان سے ایپ میں ایڈ کرنے کی اجازت لیں ، پھر دینیات خدمت ایپ کے ہوم پیج میں   click here پر کلک کریں اور تفصیلات ایڈ کرکے سبمٹ کردیں ، جو دینیات ایڈمن کے کنفرمیشن کے بعد ایپ میں ایڈ ہوجائیں گی۔</t>
  </si>
  <si>
    <t>DIGNOSTIC_CENTRE_TR</t>
  </si>
  <si>
    <t>Diagnostic, MRI, CT Scan, Scan Center</t>
  </si>
  <si>
    <t xml:space="preserve">ڈائیگنوسٹک سینٹر ، ایم آر آئی ، سی ٹی اسکین ،اسکین سینٹر </t>
  </si>
  <si>
    <t>Diagnostic center ke incharge se mulaaqaat kar ke apni schem samjhaayein.</t>
  </si>
  <si>
    <t xml:space="preserve">ڈائیگنوسٹک سینٹر کے انچارج سے ملاقات کرکےاپنی اسکیم سمجھائیں </t>
  </si>
  <si>
    <t>Diagnostic, MRI, CT scan, pet scan centers mein hone waale tamaam kaamon aur un ke ikhraajaat ki list lein.</t>
  </si>
  <si>
    <t xml:space="preserve">ڈائیگنوسٹک ، ایم آر آئی ، سی ٹی اسکین ، پیٹ اسکین سینٹر میں ہونے  تمام کاموں اور ان کے اخراجات کی لسٹ لیں  </t>
  </si>
  <si>
    <t>Covid test karte hain ya nahin? us ki jaankaari aur us ke auqaat maaloom karein.</t>
  </si>
  <si>
    <t>کووڈ ٹیسٹ کرتے ہیں یا نہیں؟ اس کی جان کاری اور اس کے اوقات معلوم کریں۔</t>
  </si>
  <si>
    <t>Center ki tafseelaat register ya computer mein mehfooz karein aur un se app mein add karne ki ijaazat lein, phir deeniyat khidmat app ke home page mein click here par click karein aur tafseelaat add kar ke submit kar dein, jo deeniyat admin ke conformation ke baad app mein add ho jaayeingi.</t>
  </si>
  <si>
    <t>سینٹر کی تفصیلات رجسٹر یا کمپیوٹر میں محفوظ کریں اور ان  سے ایپ میں اید کرنے کی اجازت لیں ، پھر دینیات خدمت ایپ ہوم پیچ میں  click here پر کلک کریں اور تفصیلات ایڈ کرکے سبمٹ کردیں ، جو دینیات ایڈمن کے کنفرمیشن کے بعد ایپ میں ایڈ ہوجائیں گی۔</t>
  </si>
  <si>
    <t>DIALYSIS_CENTRE_TR</t>
  </si>
  <si>
    <t>Dialysis centres</t>
  </si>
  <si>
    <t xml:space="preserve">ڈائیلیسس سینٹر </t>
  </si>
  <si>
    <t>Dialysis center ke incharge mulaaqaat kar ke apni schem samjhaayein.</t>
  </si>
  <si>
    <t>ڈائیلیسس سینٹر کے انچارج ملاقات کرکے اپنی اسکیم سمجھائیں</t>
  </si>
  <si>
    <t>Dialysis center se yeh maaloom karein ke sarkaari schem mein dialysis hota hai ya nahin?</t>
  </si>
  <si>
    <t>ڈائیلیسس سینٹر سے یہ معلوم کریں کے سرکاری اسکیم میں ڈائیلیسس ہوتا ہے یا نہیں ؟</t>
  </si>
  <si>
    <t>Dialysis ke liye kitni machines maujood hain aur kitni shift hoti hai? us ki maaloomaat haasil karein.</t>
  </si>
  <si>
    <t>ڈائیلیسس کے لیے کتنی مشین موجود ہیں اور کتن شفٹ ہوتی ہے؟ اس کی معلومات حاصل کریں</t>
  </si>
  <si>
    <t>Naye mareez ke registretion ke kharch ki tafseel maaloom karein.</t>
  </si>
  <si>
    <t>نئے مریض کے رجسٹریشن کے خرچ کی تفصیل معلوم کریں</t>
  </si>
  <si>
    <t>Yeh bhi maaloom karein ke covid mareez ki dialysis hoti hai ya nahin?</t>
  </si>
  <si>
    <t xml:space="preserve">یہ بھی معلوم کریں کے کووڈ مریض کی ڈائلیسس ہوتی ہے یا نہیں ؟ </t>
  </si>
  <si>
    <t>Dialysis center ki tafseelaat register ya computer mein mehfooz karein aur un se app mein add karne ki ijaazat lein, phir deeniyat khidmat app ke home page mein click here par click karein aur tafseelaat add kar ke submit kar dein, jo deeniyat admin ke conformation ke baad app mein add ho jaayeingi.</t>
  </si>
  <si>
    <t>ڈائیلیسس سینٹر کی تفصیلات رجسڑ یا کمپیوٹر میں محفوظ کریں اور ان سے ایپ میں ایڈ کرنے کی اجازت لیں ، پھر دینیات خدمت ایپ کے ہوم پیج میں click here پر کلک کریں اور تفصیلات ایڈ کرکے سبمٹ کر دیں ، جو دینیات ایڈمن کے کنفرمیشن کے بعد ایپ میں ایڈ ہوجائیں گی۔</t>
  </si>
  <si>
    <t>AMBULANCE_TR</t>
  </si>
  <si>
    <t>Ambulance</t>
  </si>
  <si>
    <t>ایمبولینس</t>
  </si>
  <si>
    <t>Ambulance service waalon se mulaaqaat kar ke apni schem samjhaayein.</t>
  </si>
  <si>
    <t xml:space="preserve">ایمبولینس سروس والوں سے ملاقات کر کے اپنی اسکیم سمجھائیں </t>
  </si>
  <si>
    <t>Un ke paas kaun si ambulance hai, cardiak ya saada, us ki tafseel lein.</t>
  </si>
  <si>
    <t>ان کے پاس کون سی ایمبولنس ہے، کارڈیک یا سادہ، اس کی تفصیل لیں۔</t>
  </si>
  <si>
    <t>Ambulance service shaher aur shaher se baahar dete hain ya nahin, kilo meter ke hisaab se zaroorat mand ke liye kya charge karte hain, un ki tafseelaat lein.</t>
  </si>
  <si>
    <t xml:space="preserve">ایمبولینس سروس شہر اور شہر سے باہر ودیتے ہیں یا نہیں ، کلو میٹر کے حساب سے ضرورت مند کے لیے کیا چارج کرتے ہیں ، ان کی تفصیلات لیں </t>
  </si>
  <si>
    <t>Ambulance ki tafseelaat register ya compuer mein mehfooz karein aur un se app mein add karne ki ijaazat lein, phir deeniyat khidmat app ke home page mein click here par click karein aur tafseelaat add kar ke submit kar dein, jo deeniyat admin ke conformation ke baad app mein add ho jaayeingi.</t>
  </si>
  <si>
    <t>ایمبولینس کی تفصیلات رجسڑ یا کمپیوٹر میں محفوظ کریں اور ان سے ایپ میں ایڈ کرنے کی اجازت لیں ، پھر دینیات خدمت ایپ کے ہوم پیج میں click here پر کلک کریں اور تفصیلات ایڈ کرکے سبمٹ کر دیں ، جو دینیات ایڈمن کے کنفرمیشن کے بعد ایپ میں ایڈ ہوجائیں گی۔</t>
  </si>
  <si>
    <t>TRUST_TR</t>
  </si>
  <si>
    <t>Trust</t>
  </si>
  <si>
    <t xml:space="preserve">ٹرسٹ </t>
  </si>
  <si>
    <t>Trustee se baat kar ke unhein apni schem samjhaayein.</t>
  </si>
  <si>
    <t xml:space="preserve">ٹرسٹ سے بات کرکے انہیں اپنی اسکیم سمجھائیں </t>
  </si>
  <si>
    <t>Trust kis din aur kis waqt kaam karta hai aur trust kya kya khidmat anjaam deta hai? us ki tafseelaat lein.</t>
  </si>
  <si>
    <t>ٹرسٹ کس دن اور کس وقت کام کرتا ہےاورٹرسٹ کیا کیا خدمت انجام دیتا ہے؟ اس کی تفصیل لیں۔</t>
  </si>
  <si>
    <t>Agar trust medical line se madad karta hai, to us se yeh maaloom karein ke woh kisi khaas bimaari ke liye madad karta hai ya phir har bimaari ke liye madad karta hai.</t>
  </si>
  <si>
    <t>اگر ٹرسٹ میڈیکل لائن سے مدد کرتا ہے، تو اس سے یہ معلوم کریں کہ وہ کسی خاص بیماری کے لیے مدد کرتا ہے یا پھر ہر بیماری کے لیے مدد کرتا ہے۔</t>
  </si>
  <si>
    <t>Trust se madad lene ke liye kya kya document zaroori hain? us ki tafseelaat lein.</t>
  </si>
  <si>
    <t>ٹرسٹ سے مدد لینے كے لیے کیا کیا ڈاکیومنٹ ضروری ہیں؟ اس کی تفصیل لیں۔</t>
  </si>
  <si>
    <t>Trust ki tafseelaat register ya computer mein mehfooz karein aur un se app mein add karne ki ijaazat lein, phir deeniyat khidmat app ke home page mein click here par click karein aur tafseelaat add kar ke submit kar dein, jo deeniyat admin ke conformation ke baad app mein add ho jaayeingi.</t>
  </si>
  <si>
    <t>ٹرسٹ کی تفصیلات رجسڑ یا کمپیوٹر میں محفوظ کریں اور ان سے ایپ میں ایڈ کرنے کی اجازت لیں ، پھر دینیات خدمت ایپ کے ہوم پیج میں click here پر کلک کریں اور تفصیلات ایڈ کرکے سبمٹ کر دیں ، جو دینیات ایڈمن کے کنفرمیشن کے بعد ایپ میں ایڈ ہوجائیں گی۔</t>
  </si>
  <si>
    <t>BLOOD_BANK_TR</t>
  </si>
  <si>
    <t>Blood Bank</t>
  </si>
  <si>
    <t>بلڈ بینک</t>
  </si>
  <si>
    <t>Blood bank ke incharge se baat kar ke apni schem samjhaayein.</t>
  </si>
  <si>
    <t xml:space="preserve">بلڈ بینک کے انچارج سے بات کرکے اپنی اسکیم سمجھائیں </t>
  </si>
  <si>
    <t>Donor, card holder aur un ke alaawa logon ke liye blood ki qeemat ki tafseelaat lein.</t>
  </si>
  <si>
    <t>ڈو نر، کارڈ ہولڈر اور ان کے علاوہ لوگوں كے لیے بلڈ کی کیا قیمت ہیں؟ اس کی تفصیل لیں۔</t>
  </si>
  <si>
    <t>Covid 19 plazma ki qeemat maaloom karein.</t>
  </si>
  <si>
    <t xml:space="preserve">کووڈ 19 پلازما کی قیمت معلوم کریں </t>
  </si>
  <si>
    <t>Blood lene ke liye sirf paise dena kaafi hai ya phir blood bhi dena hoga, yeh maaloomaat lein.</t>
  </si>
  <si>
    <t>بلڈ لینے کے لیے صرف پیسے دینا کافی ہے یا پھر بلڈ بھی دینا ہوگا، یہ معلومات لیں۔</t>
  </si>
  <si>
    <t>Blood bank kis din aur kis waqt khula rehta hai, us ki tafseel lein.</t>
  </si>
  <si>
    <t>بلڈ بینک کس دن اور کس وقت کھلا رہتا ہے، اس کی تفصیل لیں۔</t>
  </si>
  <si>
    <t>Blood bank ki tafseelaat register ya computer mein mehfooz karein aur un se app mein add karne ki ijaazat lein, phir deeniyat khidmat app ke home page mein click here par click karein aur tafseelaat add kar ke submit kar dein, jo deeniyat admin ke conformation ke baad app mein add ho jaayeingi.</t>
  </si>
  <si>
    <t>بلڈ بینک  کی تفصیلات رجسڑ یا کمپیوٹر میں محفوظ کریں اور ان سے ایپ میں ایڈ کرنے کی اجازت لیں ، پھر دینیات خدمت ایپ کے ہوم پیج میں click here پر کلک کریں اور تفصیلات ایڈ کرکے سبمٹ کر دیں ، جو دینیات ایڈمن کے کنفرمیشن کے بعد ایپ میں ایڈ ہوجائیں گی۔</t>
  </si>
  <si>
    <t>OXYGEN_CENTRE_TR</t>
  </si>
  <si>
    <t>Oxygen sylinder</t>
  </si>
  <si>
    <t xml:space="preserve">آکسیجن سیلنڈر </t>
  </si>
  <si>
    <t>Oxygen sylinder company ke incharge se baat kar ke apni schem samjhaayein.</t>
  </si>
  <si>
    <t xml:space="preserve">آکسیجن سیلنڈر کمپنی کے انچارج سے بات کرکے اسکیم سمجھائیں </t>
  </si>
  <si>
    <t>Oxygen sylinder company se sylinder aur refill ki tafseelaat maaloom karein.</t>
  </si>
  <si>
    <t xml:space="preserve">آکسیجن سیلنڈر کمپنی سے سیلنڈر اور ریفل کی تفصیلات معلومات کریں </t>
  </si>
  <si>
    <t>Zaroorat mand mareezon ke liye muft ya kam deposit mein oxygen sylinder ka intizaam karein.</t>
  </si>
  <si>
    <t xml:space="preserve">ضروت مند مریضوں کے لیے مفت یا کام ڈپوزٹ میں آکسیجن سیلنڈر کا انتظام کریں </t>
  </si>
  <si>
    <t>Oxygen sylinder aur us ki kit ki khareedaari ka hisaab baraabar rakhein aur saalaana kharch ki return file tayyaar kar ke submit karein.</t>
  </si>
  <si>
    <t xml:space="preserve">آکسیجن سیلنڈر اور اس  کی کٹ کی خریداری کا حساب برابر رکھیں اور سالانہ خرچ کی ریٹرن فائل تیار کرکے سبمٹ کریں </t>
  </si>
  <si>
    <t>Oxygen sylinder ke deposit aur refill ke paison ka hisaab rakhein.</t>
  </si>
  <si>
    <t xml:space="preserve">آکسیجن سیلنڈر کے ڈپازٹ اور ریفل کے پیسوں کا حساب رکھیں </t>
  </si>
  <si>
    <t>Oxygen sylinder aur kit stock ka jaaiza lein.</t>
  </si>
  <si>
    <t>آکسیجن سیلنڈر اور کٹ اسٹاک کا جائزہ لیں ۔</t>
  </si>
  <si>
    <t>Oxygen sylinder company ki tafseelaat mehfooz karein aur un se app mein add karne ki ijaazat lein, phir deeniyat khidmat app ke home page mein click here par click karein aur tafseelaat add kar ke submit kar dein, jo deeniyat admin ke conformation ke baad app mein add ho jaayeingi.</t>
  </si>
  <si>
    <t>آکسیجن سیلنڈر کمپنی کی تفصیلات رجسڑ یا کمپیوٹر میں محفوظ کریں اور ان سے ایپ میں ایڈ کرنے کی اجازت لیں ، پھر دینیات خدمت ایپ کے ہوم پیج میں click here پر کلک کریں اور تفصیلات ایڈ کرکے سبمٹ کر دیں ، جو دینیات ایڈمن کے کنفرمیشن کے بعد ایپ میں ایڈ ہوجائیں گی۔</t>
  </si>
  <si>
    <t>EMPLOYMENT_TR</t>
  </si>
  <si>
    <t>EMPLOYMENT (Free Guidance)</t>
  </si>
  <si>
    <t>ایمپلائمنٹ</t>
  </si>
  <si>
    <t>Jab insaan rozgaar se juda nahin hota hai aur aamadni ka koyi mustaqil zariya nahin hota, to zehni, samaaji aur khaandaani masaail mein ghir jaata hai. Bahut se log ma’ash ki majboori ki wajah se galat raasta ikhtiyaar kar lete hain. Is liye samaaj ke zimmedaaron par laazim hai ke apne atraaf mein rehne waale logon ke haalaat se baa-khabar rahein aur un ke ma’ashi haalaat ke baare mein maaloomaat lete rahein.</t>
  </si>
  <si>
    <t>جب انسان روزگارسے جڑانہیں ہوتاہےاورآمدنی کاکوئی مستقل ذریعہ نہیں ہوتا، توذہنی، سماجی اورخاندانی مسائل میں گھرجاتاہے۔بہت سے لوگ معاش کی مجبوری کی وجہ سے غلط راستہ اختیارکرلیتے ہیں۔ اس لیے سماج کے ذمہ داروں پرلازم ہےکہ اپنے اطراف میں رہنے والے  لوگوں کےحالات سے باخبررہیں اور ان کے معاشی حالات کے بارے میں معلومات لیتے رہیں۔</t>
  </si>
  <si>
    <t>Har shakhs internet ya khud se apni naukri talaash nahin kar sakta aur bahut se companys mein job ki jagah bhi khaali hoti hai, lekin woh app ya internet par nahin daalte, is liye khidmat center ke naam se aisa platform hona zaroori hai, jahaan logon ko halaal tareeqe se rozi kamaane ki maaloomaat di jaaye, taake be rozgaar aur naukri se mehroom logon ki sahi rehnumaayi ho sake.</t>
  </si>
  <si>
    <t>ہرشخص انٹرنیٹ یاخود سےاپنی نوکری تلاش نہیں کرسکتا اور بہت سی کمپنی میں جاب کی جگہ بھی خالی ہوتی ہے، لیکن وہ ایپ یا انٹر نیٹ پر نہیں ڈالتے ؛ اس لیے خدمت سینٹر کے نام سےایسا پلیٹ فارم ہونا ضروری ہے، جہاں لوگوں کو حلال طریقے سے روزی کمانے کی معلومات دی جائے ، تاکہ بے روز گار اور نوکری سے محروم لوگوں کی صحیح رہنمائی ہوسکے۔</t>
  </si>
  <si>
    <t>Deeniyat trust ne bhi be-rozgaaron ko behtareen naukri aur rozgaar ki rehnumaayi ki koshish ki hai. Is kaam ko karne ki tarteeb yahaan pesh ki ja rahi hai, taake har zimmedaar fard is kaam ko aasaani se kar sake.</t>
  </si>
  <si>
    <t>دینیات ٹرسٹ نے بھی بے روزگاروں کو بہتریں نوکری اور روزگار کی رہنمائی کی کوشش کی ہے، اس کام کو کرنے کی ترتیب یہاں پیش کی جارہی ہے ، تاکہ ہر ذمہ دار فرد اس کام کو آسانی سے کرسکے</t>
  </si>
  <si>
    <t>Employment ki khidmat ka kaam ilaaqe ki masjid se shuru kiya jaaye, kyun ke masjid poore aalam mein maujood hai aur wahaan tak muaashre ka har fard aasaani se pahunch sakta hai.</t>
  </si>
  <si>
    <t>ایمپلائمنٹ کی خدمت کا کام علاقہ کی مسجد سے شروع کیا جائے،کیوں کہ مسجد پورے عالم میں موجود ہے اور وہاں تک معاشرہ کا ہر فردآسانی سے پہنچ سکتا ہے۔</t>
  </si>
  <si>
    <t>Har mazhab wa dharam ke logon ko bagair kisi muaawaze ke employment ki rehnumaayi ki jaaye.</t>
  </si>
  <si>
    <t>ہر مذہب ودھرم کے لوگوں کو بغیر کسی معاوضہ کےایمپلائمنٹ کی رہنمائی کی جائے۔</t>
  </si>
  <si>
    <t>Employment center ka elaan karein: 1. Juma ke bayaan mein, 2. Har farz namaaz ke baad, 3. Masjid aur center ke baahar poster laga kar.</t>
  </si>
  <si>
    <t>ایمپلائمنٹ سنیٹرکا اعلان کریں: ۱۔ جمعہ کے بیان میں، ۲۔ ہرفرض نمازکے بعد ، ۳۔ مسجداورسینٹرکے باہر پوسٹرلگاکر۔</t>
  </si>
  <si>
    <t>Elaan is tarah karein : humaari masjid ya fulaan jagah se fulaan fulaan din aur itne baje se itne baje tak rozgaar aur naukri ke mutaalliq rehnumaayi ki jaati hai, har mazhab wa dharam ke log raabta kar sakte hain.</t>
  </si>
  <si>
    <t>اعلان اس طرح کریں: ہماری مسجد یا فلاں جگہ سے  فلاں فلاں دن اوراتنے بجے سے اتنے بجے تک روزگاراورنوکری کے متعلق رہنمائی کی جاتی ہے، ہرمذہب ودھرم کے لوگ رابطہ کرسکتے ہیں۔</t>
  </si>
  <si>
    <t xml:space="preserve">Khidmat center par logon ki rehnumaayi ke liye aisa staff rakha jaaye, jo khush mizaaj, samajhdaar aur kam se kam baarahwin paas ho aur khaas taur par medical ke baare mein use maaloomaat ho. </t>
  </si>
  <si>
    <t>خدمت سینٹرپرلوگوں کی رہنمائی کے لیےایسا اسٹاف رکھا جائے جو خوش مزاج ، سمجھ دار اور کم سے کم بارہویں پاس ہو اور خاص طور میڈیکل کے بارےمیں معلومات ہو۔</t>
  </si>
  <si>
    <t>Naukri dene waali agencies, local company aur center ke atraaf mein maujood dukaanon ke ahem zimmedaar se mulaaqaat ya phone aur e-mail ke zariye raabta kar ke un ko apni khidmat ke kaam ke faayde aur tarteeb bataayein aur un ko is baat par aamaada karein ke un ke paas khidmat center se koyi shakhs rozgaar ya naukri ki talaash mein aaye, to un ki madad karein.</t>
  </si>
  <si>
    <t xml:space="preserve">نوکری دینے والی ایجنسیز، لوکل کمپنی اورسینٹرکے اطراف میں موجوددکانوں کے اہم ذمہ دارسے ملاقات یا فون اور ایک میل کے ذریعے رابطہ کرکے ان کو اپنی خدمت کے کام کے فائدے اور ترتیب بتائیں اور ان کو اس بات پر آمادہ کریں کے ان کے پاس خدمت سینٹر سےکوئی شخص روزگار یا نوکری کی تلاش میں آئے،توان کی مددکریں۔
</t>
  </si>
  <si>
    <t>Khidmat center par madad ke liye aane waale shakhs ka khush dili se istiqbaal kiya jaaye aur us ki baat ko dhyaan se suna jaaye ke us ko kis qism ki job chaahiye?</t>
  </si>
  <si>
    <t>خدمت سینٹر پرمدد کے لیے آنے والے شخص کا خوش دلی سے استقبال کیا جائے اور اس کی بات کو دھیان سے سنا جائے کے اس کو کس قسم کی جاب چاہیے؟</t>
  </si>
  <si>
    <t>Naukri ki talaash mein aane waalon ko deeniyat app download karwa kar app ke istemaal karne ka tareeqa aur company ki detail samjha dein, taake woh khud hi raabta kar ke naukri talaash karein.</t>
  </si>
  <si>
    <t>نوکری کی تلاش میں آنے والوں کو دینیات ایپ ڈاؤنلوڈ کرواکر ایپ کے استعمال کرنے کا طریقہ اور کمپنی کی ڈیٹیل سمجھادیں ، تاکہ وہ خود ہی رابطہ کرکے نوکری تلاش کریں۔</t>
  </si>
  <si>
    <t>Taqaaza ko dekhte huwe, ziyaada se ziyaada company’s aur agencies se raabta karein, aur un se app mein maaloomaat ko add karne ki ijaazat lein, phir deeniyat khidmat app ke home page mein click here par click karein aur tafseelaat add kar ke submit kar dein, jo deeniyat admin ke conformation ke baad app mein add ho jaayeingi.</t>
  </si>
  <si>
    <t>تقاضہ کودیکھتے ہوئے، زیادہ سے زیادہ کمپنیز اورایجنسیز سے رابط کریں۔اور ان سے ایپ میں معلومات کو ایڈ کرنے کی اجازت لیں ، پھر دینیات خدمت ایپ کے ہوم پیج میں click here پر کلک کریں اور تفصیلات ایڈ کرکے سبمٹ کر دیں ، جو دینیات ایڈمن کے کنفرمیشن کے بعد ایپ میں ایڈ ہوجائیں گی۔</t>
  </si>
  <si>
    <t>Zimmedaar hazraat khidmat ke kaamon ki khaas taur par nigraani karein, jaise : fund ka intizaam karna, khidmat ke liye ek tey shuda jagah ka intizaam karna, waqt par kiraaya dena, banner ka design aur poster banaana wagaira.</t>
  </si>
  <si>
    <t xml:space="preserve">ذمہ دار حضرات خدمت کے کاموں کی خاص طور پر نگرائی کریں ، جیسے : فنڈ کا انتظام کارنا ، خدمت کے لیے ایک طے شدہ جگہ کا انتظام کرنا ، وقت پر کرایہ دینا ، بینر کا ڈیزائن اور پوسٹر بنانا وغیرہ </t>
  </si>
  <si>
    <t>Trustee hazraat, tamaam mazhab ke logon ko faayda pahunchaane ke liye khidmat ke kaam ko badhaane ki koshish karein.</t>
  </si>
  <si>
    <t xml:space="preserve">ٹرسٹی حضرات تمام مذہب کے لوگوں کو فائدہ پہنچانے کے لیے خدمت کے کام کو بڑھانے کی کوشش کریں </t>
  </si>
  <si>
    <t>Doosre trustees aur zimmedaar ko bhi is baat ke liye tayyaar karein ke woh log bhi apni masjid ke atraaf aur ilaaqe mein khidmat ka yeh kaam anjaam dein.</t>
  </si>
  <si>
    <t xml:space="preserve">دوسرے ٹرسٹیز اور ذمہ دار کو بھی اس بات کے لیے تیار کریں کہ وہ لوگ بھی اپنی مسجد کے اطراف اور علاقے میں خدمت کا یہ کام انجام دیں </t>
  </si>
  <si>
    <t>Trustee aur khidmat ke kaam karne waale doosre hazraat khidmat ke kaam ko mobile app se seekh sakte hain ya deeniyat education and charitable trust ke help line number 1-800-120-3739 par call karein.</t>
  </si>
  <si>
    <t xml:space="preserve">ٹرسٹی اور خدمت کے کام کرنے والے دوسرے حضرات خدمت کے کام کو موبائل ایپ سے سیکھ سکتے ہیں یا دینیات ایجوکیشن اور چیریٹیبل ٹرسٹ کی ہیلپ لائن نمبر 18001203739 پر کال کریں </t>
  </si>
  <si>
    <t>MAKTAB_ZIMMEDAR_TR</t>
  </si>
  <si>
    <t>Niyyat karna</t>
  </si>
  <si>
    <t>نیت کرنا</t>
  </si>
  <si>
    <t>Poore aalam mein munazzam maktab qaaim karne ki niyyat karna.</t>
  </si>
  <si>
    <t>پورےعالم میں منظم مکتب قائم کرنے کی نیت کرنا۔</t>
  </si>
  <si>
    <t>Har ilaaqe mein mastooraat maktab qaaim karne ki niyyat karna.</t>
  </si>
  <si>
    <t>ہر علاقے میں مستورات مکتب قائم کرنے کی نیت کرنا۔</t>
  </si>
  <si>
    <t>Nisaab ko samajhna</t>
  </si>
  <si>
    <t xml:space="preserve">نصاب کو سمجھنا </t>
  </si>
  <si>
    <t>Primary, Secondary, Advance, baaligaan aur workbook ka concept aur tarteeb ka khulaasa samajhna.</t>
  </si>
  <si>
    <t>پرائمری، سیکنڈری، ایڈوانس، بالغان اور ورک بک کا کونسیپٹ اورترتیب کا خلاصہ سمجھنا۔</t>
  </si>
  <si>
    <t>Blind (naa-beena) talaba ke nisaab ki tarteeb samajhna.</t>
  </si>
  <si>
    <t>بلائنڈ(نا بینا)طلبہ کے نصاب کی ترتیب سمجھنا۔</t>
  </si>
  <si>
    <t>Bade makaatib mein sho’ba-e-hifz aur sho’ba-e-aalimiyat qaaim karna.</t>
  </si>
  <si>
    <t>بڑے مکاتب میں شعبۂحفظ اورشعبۂ عا لمیت قائم کرنا۔</t>
  </si>
  <si>
    <t>Hafiz, Aalim aur Graduate ka concept samajhna.</t>
  </si>
  <si>
    <t>حافظ، عالم اور گریجویٹ کا کانسیپٹ سمجھنا۔</t>
  </si>
  <si>
    <t>Tareeqa-e-Taaleem seekhna</t>
  </si>
  <si>
    <t xml:space="preserve">طریقۂتعلیم سیکھنا </t>
  </si>
  <si>
    <t>Apne Maktab mein Ijtimaayi taaleem ka nizaam check karna.</t>
  </si>
  <si>
    <t>اپنے مکتب میں اجتماعی تعلیم کا نظام چیک کرنا۔</t>
  </si>
  <si>
    <t>Ustaaz ko deeniyat nisaab mein diye gaye tareeqa-e-taaleem ke mutaabiq padhaane ki hidaayat dete rehna aur us ki nigraani karna.</t>
  </si>
  <si>
    <t>استاذکودینیات نصاب میں دیے گئے طریقۂتعلیم کے مطابق پڑھانے کی ہدایت دیتے رہنا اور اس کی نگرانی کرنا۔</t>
  </si>
  <si>
    <t>Ijtimaayi taaleem ke liye takhta-e-siyaah (black board) aur nooraani qaaida chart ka intizaam karna.</t>
  </si>
  <si>
    <t>اجتماعی تعلیم کے لیے تختۂسیاہ (بلیک بورڈ) اور نورانی قاعدہ چارٹ کا انتظام کرنا۔</t>
  </si>
  <si>
    <t>Talaba ki umar aur taaleemi salaahiyat ke hisaab se darja bandi karne mein muallim / muhtamim ki mu’aawanat karna.</t>
  </si>
  <si>
    <t>طلبہ کی عمر اور تعلیمی صلاحیت کے حساب سے درجہ بندی کر نے میں معلم /مہتمم کی معاونت کرنا۔</t>
  </si>
  <si>
    <t>Muallim ko bagair maarpeet ke pyaar aur muhabbat se padhaane ki hidaayat dena aur us ki nigraani karna.</t>
  </si>
  <si>
    <t>معلّم کو بغیر مار پیٹ کے پیار اور محبت سے پڑھانے کی ہدایت دینا اور اس کی نگرانی کرنا۔</t>
  </si>
  <si>
    <t>Jagah, saamaan aur fees</t>
  </si>
  <si>
    <t>جگہ، سامان اور فیس</t>
  </si>
  <si>
    <t>Masjid mein ya kiraaye par kamra le kar maktab ki taaleem ka intizaam karna.</t>
  </si>
  <si>
    <t>مسجد میں یا کرائے پرکمرہ لے کرمکتب کی تعلیم کا انتظام کرنا۔</t>
  </si>
  <si>
    <t>Badi bachchiyon aur mastooraat ke liye sharayi parde ka khaas ehtimaam karte huwe jagah ka intizaam karna.</t>
  </si>
  <si>
    <t>بڑی بچیوں اور مستورات کے لیے شرعی پردے کا خاص اہتمام کرتےہوئےجگہ کا انتظام کرنا۔</t>
  </si>
  <si>
    <t>Muslim School aur college mein deeniyat nisaab jaari karaana.</t>
  </si>
  <si>
    <t>مسلم اسکول اور کالج میں دینیات نصاب جاری کرانا۔</t>
  </si>
  <si>
    <t>Maktab mein saaf safaayi ka khaas ehtimaam karna.</t>
  </si>
  <si>
    <t>مکتب میں صاف صفائی کا خاص اہتمام کرنا۔</t>
  </si>
  <si>
    <t>Munazzam Maktab mein istemaal hone waali tamaam cheezon : uniform, qaalin/chataayi, identity card, kitaab, bag aur tipaayi wagaira ka intizaam karna.</t>
  </si>
  <si>
    <t>منظم مکتب میں استعمال ہو نے والی تمام چیزوں؛ یو نیفارم، قالین / چٹائی ، شناختی کارڈ(Identity Card)،کتاب، بیگ اورتپا ئی وغیرہ کا انتظام کرنا۔</t>
  </si>
  <si>
    <t>Deeniyat kitaabein aur saamaan (product) ka stock rakhna.</t>
  </si>
  <si>
    <t>دینیات کتابیں اور سامان (پروڈکٹ ) کا اسٹاک رکھنا۔</t>
  </si>
  <si>
    <t>Istinja khaana, chappal rack aur peene ke paani wagaira ka intizaam karna.</t>
  </si>
  <si>
    <t>استنجا خانہ، چپل ریک اور پینے کے پانی وغیرہ کا انتظام کرنا۔</t>
  </si>
  <si>
    <t>Maktab ko khud kafeel banaane ke liye ilaaqe ki nauiyat ke etibaar se fees ka nizaam banaana.</t>
  </si>
  <si>
    <t>مکتب کو خود کفیل بنانے کے لیے علاقے کی نوعیت کے اعتبار سے فیس کا نظام بنانا۔</t>
  </si>
  <si>
    <t>Gareeb talaba ki fees ka intizaam wakaalat naama ke zariye karna.</t>
  </si>
  <si>
    <t>غریب طلبہ کی فیس کا انتظام وکالت نامہ کے ذریعے کرنا۔</t>
  </si>
  <si>
    <t>Fees ka hisaab wa kitaab mehfooz rakhne ke liye bank mein account kholna.</t>
  </si>
  <si>
    <t>فیس کا حساب وکتاب محفوظ رکھنے کے لیے بینک میں اکاؤنٹ کھولنا۔</t>
  </si>
  <si>
    <t>Muallim ka intizaam aur tarbiyat karna</t>
  </si>
  <si>
    <t>معلم کا انتظام اور تربیت کرنا</t>
  </si>
  <si>
    <t>Maktab mein mujawwid aur tajraba kaar aalim ya kam az kam saheeh qur’aan padhne waale hafiz ka interview dila kar taqarrur ki tarteeb banaana.</t>
  </si>
  <si>
    <t>مکتب میں مجوّداور تجربہ کار عالم یا کم از کم صحیح قرآن پڑھنے والے حافظ کا انٹر ویو د لاکر تقرر کی ترتیب بنانا۔</t>
  </si>
  <si>
    <t>Agar interview ke baad tasheeh ki zaroorat ho, to kisi qaari ya achchha qur’aan padhne waale muallim se tasheeh ka nizaam banaana.</t>
  </si>
  <si>
    <t>اگر انٹرویو کے بعد تصحیح کی ضرورت ہو، تو کسی قاری یا اچھا قرآن پڑھنے والے معلم سے تصحیح کا نظام بنانا۔</t>
  </si>
  <si>
    <t>Maktab mein 2 se 3 Muallim ya Muallima ho, to ek ko sadar mudarris banaana aur 4 se 5 muallim ho, to un mein se ek ko mohtamim banaana.</t>
  </si>
  <si>
    <t>مکتب میں دو سے تین معلّم یا معلّمہ ہوں، تو ایک کو صدر مدرس بنانا اور چار سے پانچ معلّم ہوں ،تو ان میں سے ایک کو مہتمم بنانا۔</t>
  </si>
  <si>
    <t>Muallim aur Mohtamim se humesha raabte mein rehna.</t>
  </si>
  <si>
    <t>معلم  اور مہتمم سے ہمیشہ رابطے میں رہنا۔</t>
  </si>
  <si>
    <t>Muallim wa Muallima ki khidmat ka behtareen hadiya tey karna aur saalaana tankhwaah mein izaafa karna aur achchhi kaarkardagi par muallim ki hausla afzaayi karna.</t>
  </si>
  <si>
    <t>معلّم و معلّمہ کی خدمت کا بہترین ہدیہ طے کرنا اورسالانہ تنخواہ میں اضافہ کرنا اوراچھی کارکردگی معلم کی حوصلہ افزائی کرنا۔</t>
  </si>
  <si>
    <t>Talaba ko jama karna</t>
  </si>
  <si>
    <t>طلبہ کو جمع کرنا</t>
  </si>
  <si>
    <t>Maktab shuru karne se pehle juma mein aur sharayi parde ki ri’aayat karte huwe mastooraat mein maktab ki ehmiyat par bayaan karwaana.</t>
  </si>
  <si>
    <t>مکتب شروع کرنے سے پہلے جمعہ میں اور شرعی پردے کی رعایت کرتے ہوئے مستورات میں مکتب کی اہمیت پر بیان کروانا۔</t>
  </si>
  <si>
    <t>Maktab shuru karte waqt ta’aruf ke zaroori tareeqe ikhtiyaar karna, jaise : bachchon ke parents se mulaaqaat phone aur SMS ke zariye raabta rakhna, neez pamphlet ki taqseem aur maktab ke baahar banner lagaana.</t>
  </si>
  <si>
    <t>مکتب شروع کرتے وقت تعارف کے ضروری طریقےاختیار کرنا، جیسے : بچوں کے پیرنٹس سے ملاقات ، فون اورایس ایم ایس کے ذریعے رابطہ رکھنانیز پمفلٹ کی تقسیم اور مکتب کے باہر بینر لگانا۔</t>
  </si>
  <si>
    <t>Ilaaqe ke 100% bachchon ko maktab mein laane ki mehnat karna.</t>
  </si>
  <si>
    <t>علاقے کے ۱۰۰؍فیصد بچوں کو مکتب میں لانےکی محنت کرنا۔</t>
  </si>
  <si>
    <t>Bachchon aur bachchiyon ke liye taaleem ke auqaat subah, dophar aur sham; teenon waqt mein rakhna.</t>
  </si>
  <si>
    <t>بچوں اوربچیوں کے لیے تعلیم کے اوقات صبح، دوپہر اور شام؛ تینوں وقت میں رکھنا۔</t>
  </si>
  <si>
    <t>Mard hazraat ki sahoolat ke peshe nazar un ki taaleem ka waqt fajar ya isha baad rakhna.</t>
  </si>
  <si>
    <t>مردحضرات کی سہولت کے پیش نظران کی تعلیم کا وقت فجریاعشا بعدرکھنا۔</t>
  </si>
  <si>
    <t>Badi bachchiyon aur mastooraat ke liye magrib se pehle tak ka waqt rakhna.</t>
  </si>
  <si>
    <t>بڑی بچیوں اور مستورات کے لیے مغرب سے پہلےتک کا وقت رکھنا۔</t>
  </si>
  <si>
    <t>Mumkin ho to maktab mein chhuttiyon ki tarteeb school ke saath rakhna.</t>
  </si>
  <si>
    <t>ممکن ہو تو مکتب میں چھٹیوں کی ترتیب اسکول کے ساتھ رکھنا ۔</t>
  </si>
  <si>
    <t>Chhuttiyon mein vacation course ki tarteeb banaana.</t>
  </si>
  <si>
    <t>چھٹیو ں میں ویکیشن کورس کی ترتیب بنانا۔</t>
  </si>
  <si>
    <t>Daakhle ki tarteeb banaana</t>
  </si>
  <si>
    <t>داخلے کی ترتیب بنانا</t>
  </si>
  <si>
    <t>Maktab mein daakhle ke liye din, taareekh aur waqt muqarrar kar ke us ka elaan karna aur daakhla form banwaana.</t>
  </si>
  <si>
    <t>مکتب میں داخلے کے لیے دن، تاریخ اور وقت مقرر کرکے اس کا اعلان کرنا اورداخلہ فارم بنوانا۔</t>
  </si>
  <si>
    <t>Daakhla form ka intizaam karna.</t>
  </si>
  <si>
    <t>داخلہ فارم کا انتظام کرنا۔</t>
  </si>
  <si>
    <t>3.5 aur 4.5 saal ki umar waale talaba wa taalibaat ko deeniyat nursery course dena.</t>
  </si>
  <si>
    <t>ساڑھے تین اورساڑھے چارسال کی عمر والے طلبہ و طالبات کو دینیات نرسری کورس دینا۔</t>
  </si>
  <si>
    <t>6 saal se 12 saal ki umar waale talaba ko deeniyat primary course dena.</t>
  </si>
  <si>
    <t>۶؍سال سے۱۲؍سال کی عمر والے طلبہ کودینیات پرائمری کورس دینا۔</t>
  </si>
  <si>
    <t>12 saal se zaaid umar waale talaba, mard hazraat aur mastooraat ke liye deeniyat baaligaan course ka nizaam nizaam banaana.</t>
  </si>
  <si>
    <t>۱۲؍سال سے زائد عمر والےطلبہ،مرد حضرات اور مستورات کے لیے دینیات بالغان کورس کا نظام بنانا۔</t>
  </si>
  <si>
    <t>Imtihaan, Saalaana jalsa aur Jod</t>
  </si>
  <si>
    <t>امتحان، سالانہ جلسہ اور جوڑ</t>
  </si>
  <si>
    <t>Primary Course khatm karne waale talaba aur taalibaat ke waalidain se mulaaqaat kar ke Secondary aur Advance course ki tashkeel karna.</t>
  </si>
  <si>
    <t>پرائمری کورس ختم کرنے والے طلبہ اورطالبات کے والدین سے ملاقات کرکےسیکنڈری اورایڈوانس کورس کی تشکیل کر نا۔</t>
  </si>
  <si>
    <t>Shashmaahi aur Saalaana imtihaan ki tarteeb banaana.</t>
  </si>
  <si>
    <t>ششماہی اورسالانہ امتحان کی ترتیب بنانا۔</t>
  </si>
  <si>
    <t>Saalaana imtihaan mein tehreeri imtihaan bhi karwaana
Note : Tehreeri imtihaan ke parche deeniyat site se haasil kar sakte hain.</t>
  </si>
  <si>
    <t>سالانہ امتحان میں تحریری امتحان بھی کروانا۔
نوٹ : تحریرامتحان کے پرچے دینیات سائٹ سے حاصل کرسکتے ہیں۔</t>
  </si>
  <si>
    <t>Atraaf ke doosre makaatib ke asaatiza se tehreeri parche check karne ki tarteeb banaana aur bada maktab hone ki soorat mein usi maktab ke asatiza se check karwaana.</t>
  </si>
  <si>
    <t>اطراف کے دوسرے مکاتب کے اساتذہ سے تحریری پرچے چیک کرنے کی ترتیب بنانا اور بڑا مکتب ہونے کی صورت میں اسی مکتب کے اساتذہ سے چیک کروانا۔</t>
  </si>
  <si>
    <t>Parche check karne ka hadiya tay karna.</t>
  </si>
  <si>
    <t>پرچے چیک کرنے کامناسب ہدیہ دینا۔</t>
  </si>
  <si>
    <t>Imtihaan ke baad Open day (yaumun nataaij) karna.</t>
  </si>
  <si>
    <t>امتحان کے بعداوپن ڈے (یوم النتا ئج )کرنا۔</t>
  </si>
  <si>
    <t>Saal mein 2 martaba ijtimaayi waalidain jod ki tarteeb banaana aur un ki zahen saazi karna.</t>
  </si>
  <si>
    <t>سال میں دو مر تبہ اجتماعی والدین جوڑ کی تر تیب بنانا اور ان کی ذہن سازی کرنا۔</t>
  </si>
  <si>
    <t>1st, 2nd, 3rd numberaat se kaamyaab hone waale talaba wa taalibaat ko certificate, sheild aur medal dena, neez baaqi tamaam talaba wa taalibaat ke liye bhi umoomi inaam ki tarteeb banaana.</t>
  </si>
  <si>
    <t>اول، دوم اورسوم نمبرات سے کامیاب ہونے والے طلبہ و طالبات کو سرٹیفکیٹ، شیلڈ اور میڈل دینا ، نیز باقی تمام طلبہ وطالبات کے لیے بھی عمومی انعام کی ترتیب بنانا۔</t>
  </si>
  <si>
    <t>Saal mein ek martaba maktab ka saalaana jalsa karna.</t>
  </si>
  <si>
    <t>سا ل میں ایک مرتبہ مکتب کاسالانہ جلسہ کرنا۔</t>
  </si>
  <si>
    <t>Nigraani aur muaawanat karna</t>
  </si>
  <si>
    <t>گرانی اور معاونت کرنا</t>
  </si>
  <si>
    <t>Maktab ko munazzam karne ke liye hafte mein kam az kam ek ghanta faarig karna.</t>
  </si>
  <si>
    <t>مکتب کو منظم کرنے کے لیے ہفتے میں کم از کم ایک گھنٹہ فارغ کرنا۔</t>
  </si>
  <si>
    <t>Har maah kitaab mein diye gaye sawaalaat ke zariye jaaiza lena.</t>
  </si>
  <si>
    <t>ہرماہ کتاب میں دیے گئے سوالات کےذریعے جائزہ لینا۔</t>
  </si>
  <si>
    <t>Kitaab ke aakhir mein haazri wa gair haazri aur fees chart check karna.</t>
  </si>
  <si>
    <t>کتاب کے آخر میں حاضری و غیر حاضری اور فیس چارٹ کا چیک کرنا۔</t>
  </si>
  <si>
    <t>Kitaab ke aakhir mein bachchon ki tarbiyat ke liye diye gaye amal chart check karna.</t>
  </si>
  <si>
    <t>کتاب کے آخر میں بچوں کی تربیت کے لیے دیے گئے عمل چارٹ چیک  کرنا۔</t>
  </si>
  <si>
    <t>Apni Maujoodgi mein kisi aalim ke zariye talaba ke qur’aan ka jaaiza dilaana. </t>
  </si>
  <si>
    <t>اپنی موجودگی میں کسی عالم کے ذریعے طلبہ کے قرآن کا جائزہ دلانا۔</t>
  </si>
  <si>
    <t>Naye maktab aur school ki mehnat karna</t>
  </si>
  <si>
    <t>نئے مکتب اور اسکول کی محنت کرنا</t>
  </si>
  <si>
    <t>Apne maktab ko munazzam banaate huwe saal mein ek munazzam maktab badhaana.</t>
  </si>
  <si>
    <t>اپنے مکتب کو منظم بنا تے ہوئے سال میں ایک منظم مکتب بڑھانا۔</t>
  </si>
  <si>
    <t>Ilaaqe ke ulama, a’imma, turstiyaan aur makaatib ke zimmedaaraan se mulaaqaat karna aur  naye makaatib qaaim karne ke liye tashkeel karna.</t>
  </si>
  <si>
    <t>علاقے کےعلماء،ائمہ ،ٹرسٹیان اورمکاتب کے ذمے داران سے ملاقات کرنا اور نئے مکاتب قائم کرنے کے لیے کے تشکیل کرنا۔</t>
  </si>
  <si>
    <t>Bade madaaris ke zimmedaaraan se mulaaqaat kar ke munazzam maktab ka ta’aruf karaana.</t>
  </si>
  <si>
    <t>بڑے مدارس کے ذمے داران سے ملاقات کرکے منظم مکتب کا تعارف کرانا۔</t>
  </si>
  <si>
    <t>Ilaaqe mein aane waali jamaat ko munazzam maktab ka ta’aruf karwa kar tashkeel karna.</t>
  </si>
  <si>
    <t>علاقے میں آنے والی جماعت کو منظم مکتب کا تعارف کرواکر تشکیل کرنا۔</t>
  </si>
  <si>
    <t>Apne maktab mein padhne waale talaba ke waalidain aur bade talaba ko munazzam maktab ka kaam sikhaana.</t>
  </si>
  <si>
    <t>اپنے مکتب میں پڑھنے والے طلبہ کے والدین اور بڑے طلبہ کو منظم مکتب کا کام سکھانا۔</t>
  </si>
  <si>
    <t>Madaaris ke bade talaba ke saamne munazzam maktab ka ta’aruf karaana.</t>
  </si>
  <si>
    <t>مدارس کے بڑے طلبہ کے سامنے منظم مکتب کاتعارف کرانا۔</t>
  </si>
  <si>
    <t>Naya maktab shuru karne waalon ka workshop khud lena.</t>
  </si>
  <si>
    <t>نیا مکتب شروع کرنے والوں کا ورکشاپ خود لینا۔</t>
  </si>
  <si>
    <t>Ilaaqe ki masaajid ki ta’daad aur un ki fehrist apne paas mehfooz rakhna.</t>
  </si>
  <si>
    <t>علاقے کی مساجد کی تعداد اور ان کی فہرست اپنے پاس محفوظ رکھنا۔</t>
  </si>
  <si>
    <t>MAKTAB_PRINCIPAL_TR</t>
  </si>
  <si>
    <t>Poore aalam mein munazzam maktab qaaim karne aur school mein deen sikhaane ki niyyat karna.</t>
  </si>
  <si>
    <t>پورے عالم میں منظم مکتب قائم کرنے اور اسکول میں دین سکھانے کی نیت کرنا۔</t>
  </si>
  <si>
    <t>Deeniyat Nisaab (2 saala Pre primary, 5 saala Primary, 5 saala Secondary, 5 saala Advance, 3 saala Elders, Vacation course aur Muallim course) ki tarteeb ko achchhi tarah se samajhna.</t>
  </si>
  <si>
    <t>دینیات نصاب (۲؍سالہ پری پرائمری، ۵؍سالہ پرائمری، ۵؍سالہ سکنڈری، ۵؍سالہ اضافی، ۳؍سالہ بالغان، ویکیشن اورمعلّم کورس ) کی ترتیب کو اچھی طرح سے سمجھنا۔</t>
  </si>
  <si>
    <t>Nursery aur primary course ki workbook ki tarteeb samajhna.</t>
  </si>
  <si>
    <t>نرسری اورپرائمری کورس کی ورک بک کی ترتیب سمجھنا۔</t>
  </si>
  <si>
    <t>بلائنڈ(نابینا)طلبہ کے نصاب کی ترتیب سمجھنا۔</t>
  </si>
  <si>
    <t>Maktab mein primary course ke baad secondary course aur secondary ke baad advance course ki tarteeb banaana.</t>
  </si>
  <si>
    <t>مکتب میں پرائمری کورس کے بعد سیکنڈری کورس اور سیکنڈری کے بعد ایڈوانس کورس کی ترتیب بنا نا۔</t>
  </si>
  <si>
    <t>Chhuttiyon mein vaction course ki tarteeb banaana.</t>
  </si>
  <si>
    <t>چھٹیوں میں ویکیشن کورس کی ترتیب بنانا۔</t>
  </si>
  <si>
    <t>بڑے مکاتب میں شعبۂحفظ اورشعبۂعا لمیت قائم کرنا۔</t>
  </si>
  <si>
    <t xml:space="preserve">طریقۂ تعلیم سیکھنا </t>
  </si>
  <si>
    <t>Tarbiyati program (Deeniyat workshop) le kar nisaab padhaane ka tajraba haasil karna.</t>
  </si>
  <si>
    <t>تر بیتی پروگرام (دینیات ورکشاپ) لے کر نصاب پڑھانے کا تجربہ حاصل کرنا۔</t>
  </si>
  <si>
    <t>Maktab mein ijtimaayi taaleem ka nizaam dekhna aur us ke liye zaroori cheezon (daakhle ka nizaam, darjaawaar kitaab, darja bandi, black board wagaira) ki nigraani karna.</t>
  </si>
  <si>
    <t>مکتب میں اجتماعی تعلیم کا نظام دیکھنا اوراس کے لیے ضروری چیزوں ( داخلے کا نظام ،درجہ وار کتاب ، درجہ بندی ،بلیک بورڈ وغیرہ )کی نگرانی کرنا۔</t>
  </si>
  <si>
    <t>Asaatiza ke tareeqa-e-taaleem aur maahaana miqdaare khwaandagi (target) ka jaaiza lena aur qaabile islaah umoor ki taraf rehbari karna.</t>
  </si>
  <si>
    <t>اساتذہ کے طریقۂتعلیم اور ماہانہ مقدار خواندگی (ٹارگیٹ) کا جائزہ لینا اور قابل اصلاح امور کی طرف رہبری کرنا۔</t>
  </si>
  <si>
    <t>Muallimeen ko hidaayat baraaye muallim/muallima ke mutaabiq padhaane ki tarteeb bataana.</t>
  </si>
  <si>
    <t>معلمین کو ہدایت برائے معلّم /معلّمہ کے مطابق پڑھانے کی ترتیب بتانا۔</t>
  </si>
  <si>
    <t>Muallimeen ko ek ya do jamaat (batch) padha kar bataana.</t>
  </si>
  <si>
    <t> معلمین کو ایک یا دو جماعت(Batch)پڑھاکر بتانا۔</t>
  </si>
  <si>
    <t>Ziyaada waqt dene waale talaba ki tarteeb banaana.</t>
  </si>
  <si>
    <t>زیادہ وقت دینے والے طلبہ کی ترتیب بنانا۔</t>
  </si>
  <si>
    <t>Muallimeen ko bagair maar peet ke pyaar wa muhabbat se padhaane ki hidaayat dena.</t>
  </si>
  <si>
    <t>معلمین کوبغیرمارپیٹ کے پیارومحبت سے پڑھانے کی ہدایت دینا۔</t>
  </si>
  <si>
    <t>Jagah, saamaan, fees</t>
  </si>
  <si>
    <t>Maktab ke maahaul ko achchha banaane ke liye maktab zimmedaar ki mu’aawanat karna.</t>
  </si>
  <si>
    <t>مکتب کے ماحول کو اچھا بنانے کے لیے مکتب ذمہ دار کی معاونت کرنا۔</t>
  </si>
  <si>
    <t>Maktab mein deeniyat product aur kitaabon ka stock rakhwaana.</t>
  </si>
  <si>
    <t>مکتب میں دینیات پروڈکٹ اور کتابوں کا اسٹاک رکھوانا۔</t>
  </si>
  <si>
    <t>9 saal se badi umar ki ladkiyon ki taaleem ka nazm mastooraat maktab mein karna.</t>
  </si>
  <si>
    <t> ۹؍سال سے بڑی عمر کی لڑکیوں کی تعلیم کا نظم مستورات مکتب میں کرنا۔</t>
  </si>
  <si>
    <t>Maktab ko khud kafeel banaane ke liye ilaaqe ki nauiyat ke etibaar se maahaana fees maktab zimmedaar ke mashwara se tey karna.</t>
  </si>
  <si>
    <t>مکتب کو خود کفیل بنانےکے لیےعلاقے کی نوعیت کے اعتبار سے ماہانہ فیس مکتب ذمہ دارکے مشورہ سے طے کرنا۔</t>
  </si>
  <si>
    <t>Fees wusooli ka nizaam banaana aur us ka hisaab wa kitaab maktab zimmedaar ko dete rehna.</t>
  </si>
  <si>
    <t>فیس وصولی کا نظام بنانا اور اس کا حساب و کتاب مکتب ذمہ دارکو دیتے رہنا۔</t>
  </si>
  <si>
    <t>Gareeb talaba ki fees ka intizaam wakaalat naama ke zariye kara.</t>
  </si>
  <si>
    <t>Asaatiza ko tarbiyat (workshop) dena.</t>
  </si>
  <si>
    <t>اساتذہ کو تربیت (ورکشاپ ) دینا۔</t>
  </si>
  <si>
    <t>Muallimeen ki achchhi kaarkardagi ki bunyaad par maqaami zimmedaar se mashwara kar ke saalaana tankhwaah mein izaafa karwaana.</t>
  </si>
  <si>
    <t>معلمین کی اچھی کارکردگی کی بنیاد پر مقامی ذمہ سے مشورہ کرکے سالانہ تنخواہ میں اضافہ کروانا۔</t>
  </si>
  <si>
    <t>Bachchon aur bachchiyon ke liye taaleem ke auqaat subah, dophar aur shaam; teenon waqt mein rakhna.</t>
  </si>
  <si>
    <t>بچوں اوربچیوں کے لیے تعلیم کے اوقات صبح، دوپہر اور شام ؛ تینوں وقت میں رکھنا۔</t>
  </si>
  <si>
    <t>مرد حضرات کی سہولت کے پیش نظران کی تعلیم کا وقت فجر یا عشا بعد رکھنا۔</t>
  </si>
  <si>
    <t>بڑی بچیوں اور مستورات کے لیےمغرب سے پہلےتک کا وقت رکھنا۔</t>
  </si>
  <si>
    <t>Awaam aur waalidain ki zahen saazi ke liye maktab mein bayaan ki tarteeb banaana.</t>
  </si>
  <si>
    <t>عوام اور والدین کی ذہن سازی کے لیےمکتب میں بیان کی ترتیب بنانا ۔</t>
  </si>
  <si>
    <t>Har saal maktab shuru karne se pehle Juma mein aur mastooraat mein maktab ki ehmiyat par bayaan karna.</t>
  </si>
  <si>
    <t> ہر سال مکتب شروع کرنے سے پہلے جمعہ میں اورمستورات میں مکتب کی اہمیت پر بیان کرنا۔</t>
  </si>
  <si>
    <t>Maktab shuru karte waqt ta’aruf ke zaroori tareeqe ikhtiyaar karna, Jaise: bachchon ke parents se mulaaqaat karna, phone se raabta karna, SMS karna, pamphlet taqseem karna aur maktab ke baahar banner lagaana.</t>
  </si>
  <si>
    <t>مکتب شروع کرتے وقت تعارف کے ضروری طریقےاختیار کرنا، جیسے : بچوں کے پیرنٹس سے ملاقات کرنا، فون سے رابطہ کرنا، ایس ایم ایس کرنا،پمفلٹ تقسیم کرنا اور مکتب کے باہر بینر لگانا۔</t>
  </si>
  <si>
    <t>Maktab mein daakhla form ka intizaam karna aur naye talaba/taalibaat ke daakhle ka nizaam banaana.</t>
  </si>
  <si>
    <t>مکتب میں داخلہ فارم کا انتظام کرنا اور نئے طلبہ / طالبات کے داخلے کا نظام بنانا۔</t>
  </si>
  <si>
    <t>Daakhle ke waqt bachchon ke saath aane waale waalidain/sarparast ko nisaab wa nizaam ka ta’aruf karaana.</t>
  </si>
  <si>
    <t>داخلے کے وقت بچوں کے ساتھ آنے والے والدین /سرپرست کو نصاب و نظام کا تعارف کرانا۔</t>
  </si>
  <si>
    <t>Ilaaqe ke 100% bachchon ke maktab mein daakhle ke liye mehnat karna.</t>
  </si>
  <si>
    <t>علاقے کے ۱۰۰ فیصد بچوں کے مکتب میں داخلے کے لیےمحنت کرنا۔</t>
  </si>
  <si>
    <t>Woh talaba jo waqt par maktab nahin aate hain ya gair haazir rehte hain ya phir maktab chhod chuke hain, un ke waalidain/sarparast se mulaaqaat karna ya phir phone par baat kar ke masle ko hal karna.</t>
  </si>
  <si>
    <t>وہ طلبہ جووقت پرمکتب نہیں آتے ہیں یاغیرحاضررہتے ہیں یا پھر مکتب چھوڑچکے ہیں، ان کے والدین/سرپرست سے ملاقات کرنایا پھرفون پربات کرکے مسئلے کوحل کرنا۔</t>
  </si>
  <si>
    <t>Umar aur salaahiyat ke etibaar se darja bandi karna.</t>
  </si>
  <si>
    <t>عمر اور صلا حیت کے اعتبارسے درجہ بندی کرنا۔</t>
  </si>
  <si>
    <t>Imtihaan, saalaana jalsa aur jod</t>
  </si>
  <si>
    <t>Shashmaahi aur saalaana imtihaan ki tarteeb banaana.</t>
  </si>
  <si>
    <t>Saalaana imtihaan mein taqreeri ke saath tehreeri imtihaan bhi karwaana.</t>
  </si>
  <si>
    <t>سالانہ امتحان میں تقریری کے سا تھ تحریری امتحان بھی کروانا ۔</t>
  </si>
  <si>
    <t>Tehreeri imtihaan ke liye sawaalaat ke parchon (question paper) ko deeniyat ki website se haasil karna.</t>
  </si>
  <si>
    <t>تحریری امتحان کے لیے سوالات کے پرچوں(Question Paper) کو دینیات کی ’’ویب سائٹ ‘‘سے حاصل کرنا۔</t>
  </si>
  <si>
    <t>Imtihaan hone ke baad paper check karne ki tarteeb banaana aur check karne waale hazraat ke liye hadiya tey karna.</t>
  </si>
  <si>
    <t>امتحان ہونے کے بعد پیپر چیک کرنےکی ترتیب بنانا اور چیک کرنے والے حضرات کے لیے ہدیہ طے کرنا۔</t>
  </si>
  <si>
    <t>Tehreeri imtihaan mein zimmedaar aur fikarmand waalidain ko maktab mein bulaana.</t>
  </si>
  <si>
    <t>تحریری امتحان میں ذمہ دار اور فکر مند والدین کو مکتب میں بلا نا۔</t>
  </si>
  <si>
    <t>Donon imtihaan ke baad open day (yaumun nataaij) karna.</t>
  </si>
  <si>
    <t>دونوں امتحان کے بعداوپن ڈے (یوم النتا ئج )کرنا۔</t>
  </si>
  <si>
    <t>Saal mein 2 martaba ijtimaayi taur par waalidain jod ki tarteeb banaana.</t>
  </si>
  <si>
    <t>سال میں دو مر تبہ اجتماعی طورپروالدین جوڑ کی تر تیب بنا نا۔</t>
  </si>
  <si>
    <t>Saal mein ek martaba maktab ka saalaana jalsa karna, us  ke liye daawat naama aur elaan tayyaar karwaana aur us ke taqseem ki tarteeb banaana.</t>
  </si>
  <si>
    <t>سا ل میں ایک مرتبہ مکتب کا سالانہ جلسہ کرنا، اس کے لیے دعوت نامہ اور اعلان تیار کروانا اور اس کے تقسیم کی ترتیب بنانا۔</t>
  </si>
  <si>
    <t>Jalsa ke programe ka khaaka tayyaar karna.</t>
  </si>
  <si>
    <t>جلسہ کے پروگرام کا خاکہ تیار کرنا۔</t>
  </si>
  <si>
    <t>Jalse ka mawaad aur program musbat andaaz mein rakhna aur us ke liye talaba ko tayyaar karna.</t>
  </si>
  <si>
    <t> جلسہ کامواد اورپروگرام مثبت انداز میں رکھنا اور اس کے لیے طلبہ کو تیار کرنا۔</t>
  </si>
  <si>
    <t>Program mein tamaam talaba, padhne waale badi umar ke mard hazraat aur chhoti umar ki taalibaat ko bhi shareek karna.</t>
  </si>
  <si>
    <t>پرو گرام میںتمام طلبہ، پڑھنے والےبڑی عمر کے مرد حضرات اور چھوٹی عمرکی طالبات کوبھی شریک کرنا۔</t>
  </si>
  <si>
    <t>Mastooraat maktab ke program mein tamaam taalibaat aur padhne waali badi umar ki aurton ko bhi shareek karna.</t>
  </si>
  <si>
    <t>مستورات مکتب کے پرو گرام میں تمام طالبات اورپڑھنے والی بڑی عمرکی عورتوں بھی کو شریک کرنا۔</t>
  </si>
  <si>
    <t>Deeniyat nisaab mein padhaayi huwi baaton se bachchon ka program murattab karna.</t>
  </si>
  <si>
    <t>دینیات نصاب میں پڑھائی ہوئی باتوں سے بچوں کا پروگرام مرتب کرنا۔</t>
  </si>
  <si>
    <t>Program ki mashq ke liye talaba/taalibaat ko maktab ke taalimi auqaat ke alaawa un ke faarig waqt mein bulaana aur mashq karwaana.</t>
  </si>
  <si>
    <t>پروگرام کی مشق کے لیے طلبہ /طالبات کو مکتب کے تعلیمی اوقات کے علاوہ ان کے فارغ وقت میں بلانا اور مشق کروانا۔</t>
  </si>
  <si>
    <t>Maktab mein jitne sho’be jaat hain, masalan: deeniyat, hifz, aalimiyat, naa beena aur baaligaan in tamaam sho’bon se talaba ko un ke munaasib program dena.</t>
  </si>
  <si>
    <t>مکتب میں جتنے شعبہ جات ہیں،مثلاً : دینیات، حفظ،عالمیت ،نابینا اور بالغان؛ ان تمام شعبوں سے طلبہ کو ان کے مناسب پروگرام دینا۔</t>
  </si>
  <si>
    <t>Chhuttiyon, imtihaanaat, yaumun nataaij, waalidain jod, saalaana jalsa aur doosre zaroori elaan; waalidain ko circular aur SMS ke zariya dena.</t>
  </si>
  <si>
    <t>چھٹیوں، امتحانات، یوم النتائج، والدین جوڑ،سالانہ جلسہ اور دوسرے ضروری اعلان؛ والدین کو سرکلر اور ایس ایم ایس کے ذریعے دینا۔</t>
  </si>
  <si>
    <t>نگرانی اور معاونت کرنا</t>
  </si>
  <si>
    <t>Taaleemi aur intizaami umoor ki nigraani ke liye apne auqaat ko mukammal faarig kar ke check list ke zariye nigraani karna.</t>
  </si>
  <si>
    <t>تعلیمی اور انتظامی امور کی نگرانی کے لیے اپنے اوقات کو مکمل فارغ کرکے چیک لسٹ کے ذریعہ نگرانی کرنا۔</t>
  </si>
  <si>
    <t>Maheene mein kam az kam ek martaba har jamaat ka taaleemi jaaiza kitaab ke aakhir mein diye gaye sawaalaat ke zariya lena aur dastakhat karna.</t>
  </si>
  <si>
    <t>مہینہ میں کم از کم ایک مرتبہ ہر جما عت کا تعلیمی جائزہ کتاب کے آخر میں دیے گئے سوالات کےذریعہ لینا اور دستخط کرنا۔</t>
  </si>
  <si>
    <t>Kitaab ke aakhir mein haazri wa gair haazri aur fees chart ka jaaiza lena.</t>
  </si>
  <si>
    <t>کتاب کے آخر میں حاضری و غیر حاضری اور فیس چارٹ کا جائزہ لینا۔</t>
  </si>
  <si>
    <t>Kitaab ke aakhir mein namaaz chart aur amal chart ka jaaiza lena.</t>
  </si>
  <si>
    <t>کتاب کے آخر میں نماز چارٹ اور عمل چارٹ کا جائزہ لینا۔</t>
  </si>
  <si>
    <t>Maktab mein tamaam talaba/taalibaat ke paas kitaab, uniform, bag aur I.card wagaira hai ya nahin us ki nigraani karna.</t>
  </si>
  <si>
    <t>مکتب میں تمام طلبہ/ طالبات کےپاس کتاب، یونیفارم ،بیگ اور آئی کارڈ وغیرہ ہے یا نہیں، ا س کی نگرانی کرنا۔</t>
  </si>
  <si>
    <t>Maktab mein aane waale talaba/taalibaat ke uniform, daant, naakhun baal wagaira ki safaayi par dhyaan dena.</t>
  </si>
  <si>
    <t>مکتب میں آنے والے طلبہ/ طالبات کے یوینفارم، دانت، ناخن اور بال وغیرہ کی صفائی پر دھیان دینا۔</t>
  </si>
  <si>
    <t>Maktab ka nizaam saheeh chal raha hai ya nahin, us ki dekh rekh karna aur jis cheez ki zaroorat ho, us ka intizaam karna.</t>
  </si>
  <si>
    <t>مکتب کا نظام صحیح چل رہاہےیانہیں، اس کی دیکھ ریکھ کرنا اور جس چیز کی ضرورت ہو، اس کا انتظام کرنا۔</t>
  </si>
  <si>
    <t>Asaatiza se taaleem wa tarbiyat ke muta’lliq kaarguzaari lete rehna aur un ke masaail ko hal karna.</t>
  </si>
  <si>
    <t>اساتذہ سے تعلیم و تربیت کے متعلق کارگزاری لیتے رہنا اور ان کے مسائل کو حل کرنا۔</t>
  </si>
  <si>
    <t>Maktab ke taaleem ki mukammal kaarguzaari zimmedaar ko dete rehna aur intizaami umoor par mashwara karna.</t>
  </si>
  <si>
    <t>مکتب کی تعلیم کی مکمل کار گزاری ذمہ دار کو دیتے رہنا اورانتظامی امورکے بارے میں مشورہ کرنا۔</t>
  </si>
  <si>
    <t>Naye makaatib aur school ki mehnat karna</t>
  </si>
  <si>
    <t>نئےمکتب اور اسکول کی محنت کرنا</t>
  </si>
  <si>
    <t>Apne maktab ko munazzam karte huwe ilaaqe mein munazzam maktab ki mehnat karna aur us ke liye infiraadi mulaaqaat ki tarteeb banaana.</t>
  </si>
  <si>
    <t>اپنے مکتب کو منظم کر تے ہوئے علاقے میں منظم مکتب کی محنت کرنا اوراس کے لیے انفرادی ملاقات کی ترتیب بنانا۔</t>
  </si>
  <si>
    <t>Muslim school aur collage mein deeniyat nisaab jaari karaana.</t>
  </si>
  <si>
    <t>MAKTAB_TEACHER_TR</t>
  </si>
  <si>
    <t>Bachhon ki achchhi taaleem wa tarbiyat ki niyyat karna.</t>
  </si>
  <si>
    <t>بچوں کی اچھی تعلیم و تربیت کی نیت کرنا۔</t>
  </si>
  <si>
    <t>دینیات نصاب (۲؍سالہ پری پرائمری، ۵؍سالہ پرائمری، ۵؍سالہ سیکنڈری، ۵؍سالہ اضافی، ۳؍سالہ بالغان، ویکیشن کورس اور معلم کورس ) کی ترتیب کو اچھی طرح سے سمجھنا۔</t>
  </si>
  <si>
    <t>نرسری اور پرائمری کورس کی ورک بک کی ترتیب سمجھنا۔</t>
  </si>
  <si>
    <t>Primary course khatm karne waale talaba wa taalibaat ke waalidain se mulaaqaat kar ke secondary aur advance course ki tashkeel karna.</t>
  </si>
  <si>
    <t>پرائمری کورس ختم کرنے والے طلبہ و طالبات کے والدین سے ملاقات کرکےسیکنڈری اورایڈوانس کورس کی تشکیل کر نا۔</t>
  </si>
  <si>
    <t>Tareeqa-e-Taaleem ko seekhna</t>
  </si>
  <si>
    <t>Ijtimaayi tareeqa-e-taaleem ko samajhna aur us ke liye takhta-e-siyaah (black board) aur Nooraani qaaida chart ka istemaal karna.</t>
  </si>
  <si>
    <t>اجتماعی طریقۂتعلیم کوسمجھنا اور اس کے لیے تختۂسیاہ (بلیک بورڈ) اور نورانی قاعدہ چارٹ کااستعمال کرنا۔</t>
  </si>
  <si>
    <t>Talaba ko un ki umar aur taaleemi salaahiyat ke hisaab se darja bandi kar ke class mein bithaana.</t>
  </si>
  <si>
    <t>طلبہ کو ان کی عمر اور تعلیمی صلاحیت کے حساب سے درجہ بندی کرکے کلاس میں بٹھانا۔</t>
  </si>
  <si>
    <t>Talaba ko un ki umar aur darje ke hisaab se kitaab aur workbook dena.</t>
  </si>
  <si>
    <t>طلبہ کوان کی عمراور درجے کے حساب سے کتاب اورورک بک دینا۔</t>
  </si>
  <si>
    <t>Nisaab ke shuru mein diye gaye padhaane ke tareeqe aur har mazmoon ki hidaayat baraaye muallim/muallima ke mutaabiq padhaana.</t>
  </si>
  <si>
    <t>نصاب کے شروع میں دیے گئے پڑھانے کے طریقے اور ہر مضمون کی ہدایت برائے معلّم/ معلّمہ کے مطابق پڑھانا۔</t>
  </si>
  <si>
    <t>Fehrist mein diye gaye Nizaamul auqaat ke mutaabiq tamaam mazaameen ko ek ghante mein padhaana.</t>
  </si>
  <si>
    <t>فہرست میں دیے گئے نظام الاوقات کے مطابق تمام مضامین کوایک گھنٹے میں پڑھانا۔</t>
  </si>
  <si>
    <t>Tey kiye huwe maahaana target ke hisaab se nisaab padhaana aur mukammal karna.</t>
  </si>
  <si>
    <t>طے کیے ہوئے ماہانہ ٹارگیٹ کے حساب سے نصاب پڑھانا اورمکمل کرنا۔</t>
  </si>
  <si>
    <t>زیادہ وقت دینےوالے طلبہ کی ترتیب بنانا۔</t>
  </si>
  <si>
    <t>Gair haazir talaba/taalibaat ke waalidain se raabta kar ke un ko chhoote huwe asbaaq ko padhaane ki tarteeb samajhna.</t>
  </si>
  <si>
    <t>غیرحاضرطلبہ/طالبات  کے والدین سے رابطہ کرکے ان کے چھوٹے ہوئے اسباق کو پڑھانے کی ترتیب سمجھنا۔</t>
  </si>
  <si>
    <t>Talaba ki taaleem wa tarbiyat mein un ki nafsiyaat ka khayaal rakhte huwe bagair maar peet ke pyaar wa muhabbat se padhaana.</t>
  </si>
  <si>
    <t>طلبہ کی تعلیم و تربیت میں ان کی نفسیات کا خیال رکھتے ہوئے بغیر مار پیٹ کے پیار و محبت سے پڑھانا۔</t>
  </si>
  <si>
    <t>Urdu likhne ki mashq waalidain ke zariye ghar par karne ki tarteeb bataana aur us ki nigraani karna.</t>
  </si>
  <si>
    <t>اردو لکھنے کی مشق والدین کے ذریعےگھر پرکرنے کی ترتیب بتانا اور اس کی نگرانی کرنا۔</t>
  </si>
  <si>
    <t>Talaba ko padhaate waqt humesha muhazzab andaaz mein guftagu karna.</t>
  </si>
  <si>
    <t>طلبہ کو پڑھاتے وقت ہمیشہ مہذب انداز میں گفتگو کرنا ۔</t>
  </si>
  <si>
    <t>Maktab ke taaleemi auqaat ki paabandi karna aur tey shuda waqt se pehle aane ki koshish karna.</t>
  </si>
  <si>
    <t>مکتب کے تعلیمی اوقات کی پابندی کرنا اورطے شدہ وقت سے پہلے آنے کی کوشش کرنا ۔</t>
  </si>
  <si>
    <t>Darsgaah mein mobile phone ka istemaal hargiz na karna.</t>
  </si>
  <si>
    <t>درس گاہ میں موبا ئل فون کا استعمال ہرگز نہ کرنا۔</t>
  </si>
  <si>
    <t>Ustaaz ka talaba se kisi qism ki khidmat na lena.</t>
  </si>
  <si>
    <t>استاذ کا طلبہ سے کسی قسم کی خدمت نہ لینا۔</t>
  </si>
  <si>
    <t>Haazri register mein bachchon ki haazri paabandi se likhna.</t>
  </si>
  <si>
    <t>حاضری رجسٹر میں بچوں کی حاضری پابندی سے لکھنا۔</t>
  </si>
  <si>
    <t>Haazri register baraaye ustaaz mein apne aamad wa raft ka waqt likhna aur dastakhat karna.</t>
  </si>
  <si>
    <t>حاضری رجسٹر برائے استاذ میں اپنی آمد و رفت کا وقت لکھنا اوردستخط کرنا۔</t>
  </si>
  <si>
    <t>9 saal se zayad umar ki bachchiyon ko khud taaleem na dena, zimmadar ke zirya mastooraat ki taleem ka mastooraat ke zirya alag se intazaan karwaana.</t>
  </si>
  <si>
    <t> ۹؍سال سےزائد عمرکی بچیوں کو خود تعلیم نہ دینا، ذمےدار کے ذریعے مستورات کی تعلیم کا مستورات کے ذریعے الگ سے انتظام کروانا۔</t>
  </si>
  <si>
    <t>Talaba ko uniform, bag aur I.card ke saath aane ki taakeed karna.</t>
  </si>
  <si>
    <t>طلبہ کو یو نیفارم،بیگ اور آئی کارڈ کے ساتھ آنےکی تاکید کرنا۔</t>
  </si>
  <si>
    <t>Talaba ko ustaaz, kitaab, tipaayi aur class room ka adab wa ehtiraam karne ki targeeb dena.</t>
  </si>
  <si>
    <t>طلبہ کو استاذ ،کتاب ،تپائی اور کلاس روم کا ادب واحترام کرنے کی ترغیب دینا۔</t>
  </si>
  <si>
    <t>Talaba ke baal, naakhun aur saaf safaayi par tawajjoh dena.</t>
  </si>
  <si>
    <t>طلبہ کے بال،ناخن اور صاف صفائی پرتوجہ دینا۔</t>
  </si>
  <si>
    <t>Deeniyat kitaabein aur product ka intizaam karna.</t>
  </si>
  <si>
    <t>دینیات کتابیں اور پروڈکٹ کا انتظام کرنا۔</t>
  </si>
  <si>
    <t>Talaba ko waqt par fees ke ada karne ki yaad dihaani karaana.</t>
  </si>
  <si>
    <t>طلبہ کو وقت پر فیس کے ادا کرنے کی یاد دہانی کرانا۔</t>
  </si>
  <si>
    <t>Fees ke zariye maktab ko khud kafeel karne ki koshish karna.</t>
  </si>
  <si>
    <t>فیس کے ذریعے مکتب کو خود کفیل کر نے کی کوشش کرنا۔</t>
  </si>
  <si>
    <t>Muallim ka intizaam aur tarbiyat</t>
  </si>
  <si>
    <t>Maktab mein ziyaada talaba hone par naye muallim ke taqarrur mein zimmedaar/mohtamim ki muaawanat karna.</t>
  </si>
  <si>
    <t>مکتب میں زیادہ طلبہ ہونے پر نئے معلم کے تقرر میں ذمے دار/ مہتمم کی معاونت کرنا۔</t>
  </si>
  <si>
    <t>Naye muallim ki tarbiyat (workshop) App ke zariye khud karna.</t>
  </si>
  <si>
    <t>نئے معلم کی تربیت (ورکشاپ ) ایپ کے ذریعے خود کرنا۔</t>
  </si>
  <si>
    <t>Maktab ke taaleemi me’yaar aur intizaami umoor ko behtar banaane ke liye mohtamim aur Maktab zimmedaar se mashwara karna aur un ke mashware par amal karna.</t>
  </si>
  <si>
    <t>مکتب کے تعلیمی معیار اور انتظا می امورکو بہتر بنا نے کے لیےمہتمم اور مکتب ذمہ دار سے مشورہ کرنا اور ان کے مشورے پر عمل کرنا۔</t>
  </si>
  <si>
    <t>Maktab mein padhne waale bade talaba ko deeniyat munazzam maktab ka kaam sikhaana.</t>
  </si>
  <si>
    <t>مکتب میں پڑھنے والے بڑے طلبہ کو دینیات منظم مکتب کا کام سکھانا۔</t>
  </si>
  <si>
    <t>Maktab zimmedaar se mashwara kar ke talaba ke liye sahoolat ke auqaat Subah, Dophar aur Shaam mein rakhna.</t>
  </si>
  <si>
    <t>مکتب ذمے دار سے مشورہ کر کے طلبہ کے لیے سہولت کے اوقات صبح، دوپہر اور شام میں رکھنا۔</t>
  </si>
  <si>
    <t>Waalidain ki zahen saazi ke liye maktab zimmedaar ko fikarmand karna.</t>
  </si>
  <si>
    <t>والدین کی ذہن سازی کے لیے مکتب ذمےدار کو فکر مندکرنا۔</t>
  </si>
  <si>
    <t>Maktab ki ehmiyat par Juma mein bayaan karna.</t>
  </si>
  <si>
    <t>مکتب کی اہمیت پر جمعہ میں بیان کرنا۔</t>
  </si>
  <si>
    <t>Talaba ki taaleem wa tarbiyat ke liye maktab zimmedaar ke mashwara kar ke se waalidain aur sarparast se phone, SMS aur circular ke zariye raabte mein rehna.</t>
  </si>
  <si>
    <t>طلبہ کی تعلیم وتربیت کے لیے مکتب ذمےدار سے مشورہ کرکے والدین اور سرپرست سے فون، ایس، ایم، ایس اورسرکلرکے ذریعے رابطے میں رہنا۔</t>
  </si>
  <si>
    <t>Maktab zimmedaar ke mashware se maktab mein chhuttiyon ki tarteeb school ke hisaab se banaana.</t>
  </si>
  <si>
    <t>تب ذمے دارکے مشورہ سے مکتب میں چھٹیوں کی ترتیب اسکول کے حساب سے بنانا۔</t>
  </si>
  <si>
    <t>Zaroorat ke waqt maktab ke zimmedaar/ mohtamim se rukhsat lena.</t>
  </si>
  <si>
    <t>ضرورت کے وقت مکتب کے ذمے دار / مہتمم سےرخصت لینا۔</t>
  </si>
  <si>
    <t>Maktab mein talaba/taalibaat ke daakhle ke waqt maktab zimmedaar ki mu’aawanat karna.</t>
  </si>
  <si>
    <t>مکتب میں طلبہ / طالبات کے داخلے کے وقت مکتب ذمے دار کی معاونت کرنا۔</t>
  </si>
  <si>
    <t>Maktab zimmedaar se mashwara ke baad daakhle ka din aur taareekh muta’yyan kar ke elaan karna.</t>
  </si>
  <si>
    <t>مکتب ذمے دار سے مشورہ کے بعد داخلے کا دن اور تاریخ متعین کرکے اعلان کرنا۔</t>
  </si>
  <si>
    <t>Daakhla ke liye Daakhla form ka intizaam karna aur tamaam talaba/taalibaat ke daakhla form mehfooz rakhna.</t>
  </si>
  <si>
    <t>داخلہ کے لیے ’’داخلہ فارم ‘‘کا انتظام کرنا اور تمام طلبہ / طالبات کے داخلہ فارم محفوظ رکھنا۔</t>
  </si>
  <si>
    <t>Umar aur darje ke hisaab se daakhle ki tarteeb banaana.</t>
  </si>
  <si>
    <t>عمر اور درجے کےحساب سے داخلے کی ترتیب بنانا۔</t>
  </si>
  <si>
    <t>ساڑھے تین اورساڑھے چارسال کی عمر والے طلبہ و طالبات کودینیات نرسری کورس دینا۔</t>
  </si>
  <si>
    <t>6 se 12 saal ki umar waale talaba ko deeniyat primary course dena.</t>
  </si>
  <si>
    <t> ۶؍ سے۱۲؍ سال کی عمر والے طلبہ کودینیات پرائمری کورس دینا۔</t>
  </si>
  <si>
    <t>12 saal se zaaid umar waale talaba, mard hazraat aur mastooraat ke liye deeniyat baaligaan course ka nizaam banaana.</t>
  </si>
  <si>
    <t> ۱۲؍سال سے زائد عمر والےطلبہ،مرد حضرات اورمستورات کے لیے دینیات بالغان کورس کا نظام بنانا۔</t>
  </si>
  <si>
    <t>Badi bachchiyon aur mastooraat ke daakhle ka nizaam apne zimme na rakhna.</t>
  </si>
  <si>
    <t> بڑی بچیوں اور مستورات کےداخلے کا نظام اپنے ذمے نہ رکھنا۔</t>
  </si>
  <si>
    <t>Saal mein talaba/taalibaat ke 2 imtihaan (shashmaahi aur saalaana) tehreeri aur taqreeri ki fikar karna aur us ki tayyaari karna.</t>
  </si>
  <si>
    <t>سال میں طلبہ/طالبات کےدو امتحان (ششماہی اور سالانہ)تحریری اورتقریری کی فکر کرنا اور ا س کی تیاری کرنا۔</t>
  </si>
  <si>
    <t>Imtihaan ke baad maktab zimmedaar se mashwara kar ke result day (yaumun nataaij) ki tarteeb banaana.</t>
  </si>
  <si>
    <t>امتحان کے بعدمکتب ذمےدار سے مشورہ کرکے رزلٹ ڈے (یوم النتائج) کی ترتیب بنانا۔</t>
  </si>
  <si>
    <t>Imtihaan mein kaamyaab hone waale talaba/taalibaat ko maktab zimmedaar se mashwara kar ke inaamaat dene ki tarteeb banaana.</t>
  </si>
  <si>
    <t> امتحان میں کامیاب ہونے والے طلبہ / طالبات کو مکتب ذمےدار سے مشورہ کرکےانعامات دینے کی ترتیب بنانا۔</t>
  </si>
  <si>
    <t>Saalaana jalsa ke liye maktab zimmedaar ko fikarmand karna aur us ke intizaam mein mu’aawanat karna.</t>
  </si>
  <si>
    <t>سالانہ جلسہ کے لیے مکتب ذمےدار کو فکر مند کرنا اور اس کے انتظام میں معاونت کرنا۔</t>
  </si>
  <si>
    <t>Saalaana jalse ke liye deeniyat nisasab se bhi program tayyaar karna.</t>
  </si>
  <si>
    <t>سالانہ جلسہ کے لیے دینیات نصاب سےبھی پروگرام تیارکرنا۔</t>
  </si>
  <si>
    <t>Jalse ka mawaad aur program musbat andaaz mein rakhna aur us ke liye talaba/taalibaat ko tayyaar karna.</t>
  </si>
  <si>
    <t>جلسہ کامواد اورپروگرام مثبت انداز ميں رکھنا اور اس کے ليے طلبہ / طالبات کو تيار کرنا۔</t>
  </si>
  <si>
    <t>پرو گرام میں تمام طلبہ، پڑھنے والےبڑی عمر کے مردحضرات اور چھوٹی عمرکی طالبات کوبھی شریک کرنا۔</t>
  </si>
  <si>
    <t> مستورات مکتب کے پرو گرام میں تمام طالبات اورپڑھنے والی بڑی عمرکی عورتوں بھی کو شریک کرنا۔</t>
  </si>
  <si>
    <t>Program ki mashq ke liye talaba/taalibaat ko maktab ke taaleemi auqaat ke alaawa un ke faarig waqt mein bulaana aur mashq karwaana.</t>
  </si>
  <si>
    <t>پروگرام کی مشق کے لیے طلبہ / طالبات کو مکتب کے تعلیمی اوقات کے علاوہ ان کے فارغ وقت میں بلانا اورمشق کروانا۔</t>
  </si>
  <si>
    <t>Maktab zimmedaar se mashwara kar ke waalidain jod ki tarteeb banaana.</t>
  </si>
  <si>
    <t>مکتب ذمےدار سے مشورہ کرکے والدین جوڑ کی ترتیب بنانا۔</t>
  </si>
  <si>
    <t>Talaba/taalibaat ki tarbiyat karna aur sunnaton par amal karne ki targeeb dena.</t>
  </si>
  <si>
    <t>طلبہ / طالبات کی تربیت کرنا اور سنتوں پر عمل کرنے کی ترغیب دینا۔</t>
  </si>
  <si>
    <t>Namaaz ka tareeqa bataane ke saath us ki amali mashq bhi karaate rehna.</t>
  </si>
  <si>
    <t>نمازکا طریقہ بتانے کےساتھ اس کی عملی مشق بھی کراتے رہنا۔</t>
  </si>
  <si>
    <t>Kitaab mein diye huwe namaaz chart ke zariye nigraani karna aur maheena ke aakhir mein dastakhat karna aur qaza namaazon ko ada karwaana.</t>
  </si>
  <si>
    <t> کتاب میں دیے ہو ئے نمازچارٹ کے ذریعے نگرانی کرنا اور مہینہ کے آخر میں دستخط کرنا اور قضا نمازوں کو ادا کروانا۔</t>
  </si>
  <si>
    <t>Maahaana nisaab mukammal hone par kitaab ke aakhir mein diye huwe maahaana jaaiza chart ke zariye jaaiza lena.</t>
  </si>
  <si>
    <t>ماہانہ نصاب مکمل ہو نے پر کتاب کے آخر میں دیے ہوئے ماہانہ جائزہ چارٹ کے ذریعے جا ئزہ لینا۔</t>
  </si>
  <si>
    <t>Jaaiza lene ke baad maahaana sawaalaat ke neeche diye huwe khaanon mein saheeh aur galat ka nishaan laga kar mukhtasar dastakhat karna.</t>
  </si>
  <si>
    <t>جا ئزہ لینے کے بعدماہانہ سوالات کے نیچے دیے ہوئے خانوں میں صحیح اور غلط کا نشان لگا کر مختصر دستخط کرنا۔</t>
  </si>
  <si>
    <t>Har maah haazri wa gair haazri aur fees chart check karna.</t>
  </si>
  <si>
    <t> ہر ما ہ حاضری وغیر حاضری اور فیس چارٹ چیک کرنا۔</t>
  </si>
  <si>
    <t>Baaligaan ke liye qaza-e-umri chart ki tarteeb banaana.</t>
  </si>
  <si>
    <t> بالغان کے لیے قضائے عمری چارٹ کی ترتیب بنانا۔</t>
  </si>
  <si>
    <t>Apne atraaf ki masaajid ke zimmedaar aur a'imma ki munazzam maktab ke liye tashkeel karna.</t>
  </si>
  <si>
    <t>اپنے اطراف کی مساجد کے ذمے داراور ائمہ کی منظم مکتب کے لیے تشکیل کرنا۔</t>
  </si>
  <si>
    <t>Waalidain aur bade talaba ko munazzam maktab ka kaam sikhaana.</t>
  </si>
  <si>
    <t>والدین اور بڑے طلبہ کو منظم مکتب کا کام سکھانا۔</t>
  </si>
  <si>
    <t>Maktab mein aane waale mehmaanon aur jamaat ko munazzam maktab ka ta’aruf karaana.</t>
  </si>
  <si>
    <t>مکتب میں آنے والے مہمانوں اور جماعت کو منظم مکتب کا تعارف کرانا۔</t>
  </si>
  <si>
    <t>MAKTAB_PARENTS_TR</t>
  </si>
  <si>
    <t>Bachchon ki achchhi taaleem wa tarbiyat ki niyyat karna, is ke liye waqt faarig karna aur un ke liye duaaon ka ehtimaam karna.</t>
  </si>
  <si>
    <t>بچوں کی اچھی تعلیم و تربیت کی نیت کرنا، اس کے لیے وقت فارغ کرنا اور ان کے لیے دعاؤں کا اہتمام کرنا۔</t>
  </si>
  <si>
    <t>نصاب کو سمجھنا</t>
  </si>
  <si>
    <t>Primary, Secondary, Advance, Baaligaan aur workbook ka concept aur tarteeb ka khulaasa samajhna.</t>
  </si>
  <si>
    <t>Apne bachche ko primary course ke baad secondary aur advance course mein daakhil karna.</t>
  </si>
  <si>
    <t>اپنے بچہ کو پرائمری کورس کے بعد سیکنڈری اور ایڈوانس کورس میں داخل کرنا ۔</t>
  </si>
  <si>
    <t>طریقہ تعلیم کو سیکھنا</t>
  </si>
  <si>
    <t>Ijtimaayi tareeqa-e-taleem ko samajhna.</t>
  </si>
  <si>
    <t>اجتماعی طریقۂتعلیم کو سمجھنا۔</t>
  </si>
  <si>
    <t>Walidain ka apne bachchon ko pyaar wa muhabbat se paabandi ke saath sabaq yaad karaana.</t>
  </si>
  <si>
    <t>والدین کا اپنے بچوں کوپیارومحبت سے پابندی کے ساتھ سبق یادکرانا۔</t>
  </si>
  <si>
    <t>Kitaab mein di gayi hidaayat baraaye muallim / muallima ke mutaabiq apne bachchon ko aayinda ke asbaaq ki tayyaari karaana.</t>
  </si>
  <si>
    <t>کتاب میں دی گئی ہدایت برائے معلّم/معلّمہ کے مطابق اپنے بچوں کو آئندہ کے اسباق کی تیاری کرانا۔</t>
  </si>
  <si>
    <t>جگہ، سامان، فیس</t>
  </si>
  <si>
    <t>Masjid ya mohalle ke munazzam maktab mein apne bachchon ko padhaana.</t>
  </si>
  <si>
    <t>مسجد یا محلے کے منظم مکتب میں اپنے بچوں کو پڑھانا۔</t>
  </si>
  <si>
    <t>Bachchon ko maktab mein taaleem haasil karne ke liye jin cheezon (uniform, bag, kitaab, I. card wagaira) ki zaroorat hai, un tamaam ko muhayya karna.</t>
  </si>
  <si>
    <t>بچوں کو مکتب میں تعلیم حاصل کرنے کے لیےجن چیزوں (یونیفارم، بیگ،کتاب ،آئی کارڈ وغیرہ )کی ضرورت ہے، ان تمام کو مہیا کرنا۔</t>
  </si>
  <si>
    <t>Bachchon ko uniform mein waqt par paabandi se maktab bhejna.</t>
  </si>
  <si>
    <t>بچوں کو یونیفارم میں وقت پرپابندی سے مکتب بھیجنا۔</t>
  </si>
  <si>
    <t>Badi bachchiyon ko mastooraat maktab mein waqt par bhejna.</t>
  </si>
  <si>
    <t>بڑی بچیوں کو مستورات مکتب میں وقت پربھیجنا۔</t>
  </si>
  <si>
    <t>Maahaana, shashmaahi ya phir saalaana fees paabandi se waqt par ada kar ke us ki raseed haasil karna.</t>
  </si>
  <si>
    <t>ماہانہ،ششماہی یاپھرسالانہ فیس پابندی سے وقت پر ادا کرکے اس کی رسید حاصل کرنا۔</t>
  </si>
  <si>
    <t>Apne zaati program ki tarteeb; maktab ki chhutti ke hisaab se banaana.</t>
  </si>
  <si>
    <t>اپنے ذاتی پروگرام کی ترتیب ؛مکتب کی چھٹی کے حساب سے بنانا۔</t>
  </si>
  <si>
    <t>Apne bachchon ke asaatiza se raabte mein reh kar taaleem ki fikr karna.</t>
  </si>
  <si>
    <t>اپنے بچوں کے اساتذہ سے رابطے میں رہ کر تعلیم کی فکر کرنا۔</t>
  </si>
  <si>
    <t>Apne rishtedaar, padosi aur doston ke bachchon ko bunyaadi deeni taaleem dilaane ke liye un ki zahen saazi karna.</t>
  </si>
  <si>
    <t>اپنے رشتہ دار،پڑوسی اور دوستوں کے بچوں کو بنیادی دینی تعلیم دلانے کے لیے ان کی ذہن سازی کرنا۔</t>
  </si>
  <si>
    <t>Apne bachchon ka daakhla maktab ki intizaamiya ki taraf se tey ki huwi taareekh mein karaana.</t>
  </si>
  <si>
    <t>اپنے بچوں کا داخلہ مکتب کی انتظامیہ کی طرف سےطے کی ہوئی تاریخ میں کرانا۔</t>
  </si>
  <si>
    <t>Daakhla karaate waqt bachche ke doosre maktab ka nateeja-e-imtihaan saath le kar jaana.</t>
  </si>
  <si>
    <t>داخلہ کراتے وقت بچے کے دوسرے مکتب کا نتیجہ ٔ امتحان ساتھ لے کر جانا۔</t>
  </si>
  <si>
    <t>Baaligaan makaatib mein khud ke daakhle ki tarteeb banaana.</t>
  </si>
  <si>
    <t>بالغان مکاتب میں خود کے داخلے کی ترتیب بنانا۔</t>
  </si>
  <si>
    <t>Imtihaan se pehle bachche ko ghar par kitaab ke padhe huwe mazaameen yaad karaana aur imtihaan mein waqt par bhejna.</t>
  </si>
  <si>
    <t>امتحان سے پہلے بچے کو گھر پر کتاب کے پڑھے ہوئے مضامین یاد کرانا اور امتحان میں وقت پر بھیجنا ۔</t>
  </si>
  <si>
    <t>Yaumun nataaij (open day) aur waalidain jod (parents meeting) mein shirkat karna aur us mein bataayi jaane waali hidaayaat par amal karna.</t>
  </si>
  <si>
    <t>یوم النتائج (Open day)اوروالدین جوڑ(Parents Meeting)میں شرکت کرنا اور اس میں بتائی جانےوالی ہدایات پر عمل کرنا۔</t>
  </si>
  <si>
    <t>Bachchon ki taaleemi wa akhlaaqi taraqqi ke liye maktab ke asaatiza, mohtamim aur zimmedaar se waqtan fa waqtan mulaaqaat karna.</t>
  </si>
  <si>
    <t>بچوں کی تعلیمی واخلاقی ترقی کے لیے مکتب کے اساتذہ ،مہتمم اور ذمہ دار سے وقتاً فوقتاً ملاقات کرنا۔</t>
  </si>
  <si>
    <t>Maktab ke saalaana jalsa mein bachchon ko hissa (participate) dilaane ki fikr karna aur jo program mile us ki tayyaari karwaana.</t>
  </si>
  <si>
    <t>مکتب کے سالانہ جلسہ میں بچوں کوحصہ (Participate)دلانے کی فکر کرنا اور جو پروگرام ملے اس کی تیاری کروانا ۔</t>
  </si>
  <si>
    <t>Saalaana jalsa mein khud bhi shareek hona aur apne dost wa ahbaab ko bhi shirkat ki daawat dena.</t>
  </si>
  <si>
    <t>سالانہ جلسہ میں خود بھی شریک ہو نا اور اپنے دوست و احباب کوبھی شرکت کی دعوت دینا۔</t>
  </si>
  <si>
    <t>Nigraani aur muaawanat</t>
  </si>
  <si>
    <t>Bachche ke asbaaq ko sunna aur kitaab ke aakhir mein diye gaye maahaana jaaiza chart ke zariye jaaiza le kar diye gaye khaanon mein dastakhat karna.</t>
  </si>
  <si>
    <t>بچہ کے اسباق کو سننا اورکتاب کے آخر میں دیے گئے ماہانہ جائزہ چارٹ کے ذریعے جا ئزہ لےکردیے گئے خانوں میں دستخط کرنا۔</t>
  </si>
  <si>
    <t>Kitaab ke aakhir mein diye gaye namaaz chart ke zariye bachchon ke namaaz ki nigraani karna aur maheene ke khatm par dastakhat karna.</t>
  </si>
  <si>
    <t>کتاب کے آخر میں دیے گئے نماز چارٹ کے ذریعے بچوں کے نماز کی نگرانی کرنا اور مہینے کے ختم پر دستخط کرنا۔</t>
  </si>
  <si>
    <t>Amal chart mein diye huwe kaam rozaana bachchon se karwa ke nishaan lagwaana aur maheene ke khatm par dastakhat karna.</t>
  </si>
  <si>
    <t>عمل چارٹ میں دیے ہو ئے کام روزانہ بچوں سے کرواکے نشان لگوانا اور مہینے کے ختم پر دستخط کرنا۔</t>
  </si>
  <si>
    <t>Har maah bachchon ki haazri, gair haazri aur fees chart check kar ke diye gaye khaanon mein dastakhat karna.</t>
  </si>
  <si>
    <t>ہر ماہ بچوں کی حا ضری غیرحاضری اور فیس چارٹ چیک کرکےدیے گئے خانوں میں دستخط کرنا۔</t>
  </si>
  <si>
    <t>Workbook mein bachchon se urdu likhne ki mashq ghar par apni nigraani mein mukammal karwaana.</t>
  </si>
  <si>
    <t>ورک بک میں بچوں سے اردو لکھنے کی مشق گھر پراپنی نگرانی میں مکمل کروا نا۔</t>
  </si>
  <si>
    <t>Kitaab ke aakhir mein dairy hai, us mein likhi huwi hidaayaat par amal karna.</t>
  </si>
  <si>
    <t>کتاب کے آخر میں ڈائری ہے، اس میں لکھی ہوئی ہدایات پر عمل کرنا۔</t>
  </si>
  <si>
    <t>Maktab mein bachchon ko jo kuch padhaaya ja raha hai, us par amal ki targeeb dena aur khud bhi amal karna.</t>
  </si>
  <si>
    <t>مکتب میں بچوں کو جو کچھ پڑھایا جارہاہے،اس پرعمل کی ترغیب دینا اور خود بھی عمل کرنا ۔</t>
  </si>
  <si>
    <t>Bachche ko kitaab, classroom aur ustaaz ka adab karne ki targeeb dena.</t>
  </si>
  <si>
    <t>بچہ کو کتاب، کلاس روم اور استاذ کا ادب کرنے کی ترغیب دینا۔</t>
  </si>
  <si>
    <t>Apne bachche ki naql-o-harkat aur us ke doston par nigaah rakhna.</t>
  </si>
  <si>
    <t>اپنے بچہ کی نقل و حرکت اور اس کے دوستوں پر نگاہ رکھنا۔</t>
  </si>
  <si>
    <t>Apne ilaaqe ki masjid mein ya kamra kiraaye par le kar us mein munazzam maktab qaayim karna.</t>
  </si>
  <si>
    <t>اپنے علاقے کی مسجدمیں یا کمرہ کرایہ پر لے کر اس میں منظم مکتب قائم کرنا۔</t>
  </si>
  <si>
    <t>Padosiyon, dost wa ahbaab aur muta’lliqeen ke bachchon ki deeni taaleem ke liye maktab bhejne ki tashkeel karna.</t>
  </si>
  <si>
    <t>پڑوسیوں، دوست و احباب اور متعلقین کے بچو ں کی دینی تعلیم کے لیے مکتب بھیجنے کی تشکیل کرنا۔</t>
  </si>
  <si>
    <t>Apne ilaaqe aur atraaf ki masaajid wa makaatib ke zimmedaaron ki munazzam maktab ke liye tashkeel karna.</t>
  </si>
  <si>
    <t>اپنے علاقے اوراطراف کی مساجدو مکاتب کے ذمے داروں کی منظم مکتب کے لیے تشکیل کرنا۔</t>
  </si>
  <si>
    <t>MAKTAB_STUDENT_TR</t>
  </si>
  <si>
    <t>Allah ke liye mukammal bunyaadi deeni taaleem haasil karne aur us par amal karne ki niyyat karna.</t>
  </si>
  <si>
    <t>اللہ کے لیے بنیادی دینی تعلیم حاصل کرنے اور اس پر عمل کرنے  کی نیت کرنا۔</t>
  </si>
  <si>
    <t>Munazzam maktab ka kaam seekhna (deeniyat workshop lena).</t>
  </si>
  <si>
    <t>منظم مکتب کا کام سیکھنا (دینیات ورکشاپ لینا)۔</t>
  </si>
  <si>
    <t>Maktab mein nursery aur primary course ki mukammal taaleem haasil karna.</t>
  </si>
  <si>
    <t>مکتب میں نرسری اورپرائمری کورس کی مکمل تعلیم حاصل کرنا۔</t>
  </si>
  <si>
    <t>Primary course ke baad saanwi aur izaafi course bhi padhne ki koshish karna.</t>
  </si>
  <si>
    <t>پرائمری کورس کے بعدثانوی اور اضافی کورس بھی پڑھنے کی کوشش کرنا۔</t>
  </si>
  <si>
    <t>Primary Course mukammal hone ke baad waalidain ke mashware se hifz ya aalimyat mein dakhla lena.</t>
  </si>
  <si>
    <t>پرائمری کورس مکمل کرنے کے بعدوالدین کے مشورہ سےحفظِ یاعالمیت میں داخلہ لینا۔</t>
  </si>
  <si>
    <t>طریقۂتعلیم سیکھنا</t>
  </si>
  <si>
    <t>Asbaaq achchhi tarah yaad karna aur home work paabandi se mukammal karna.</t>
  </si>
  <si>
    <t> اسباق اچھی طرح یاد کرنااورہوم ورک پابندی سے مکمل کرنا۔</t>
  </si>
  <si>
    <t>Jagah, Saamaan, Fees</t>
  </si>
  <si>
    <t>Bag, I. card aur saaf suthra uniform pahen kar aana.</t>
  </si>
  <si>
    <t>بیگ ،آئی کارڈ اور صاف ستھرا یونیفارم پہن کر آنا۔</t>
  </si>
  <si>
    <t>Rozaana kitaab aur qur’aan le kar aana.</t>
  </si>
  <si>
    <t>روزانہ کتاب اور قرآن لے کر آنا۔</t>
  </si>
  <si>
    <t>Paabandi se muqarrara waqt par maktab mein aana.</t>
  </si>
  <si>
    <t>پابندی سےمقررہ وقت پر مکتب میں آنا۔</t>
  </si>
  <si>
    <t>Maktab ke taaleemi auqaat mein mobile ka istemaal na karna aur khilaafe shara'i kaamon se parhez karna.</t>
  </si>
  <si>
    <t>مکتب کے تعلیمی اوقات میں موبائل کا استعمال نہ کرنا اور خلافِ شرع کاموں سے پرہیز کرنا۔</t>
  </si>
  <si>
    <t>Maktab ki maahaana taaleemi fees waqt par ada karne ke liye waalidain/sarparast ko mutawajjeh karna.</t>
  </si>
  <si>
    <t>مکتب کی ماہانہ تعلیمی فیس وقت پر اداکرنے کے لیے والدین/سرپرست کو متوجہ کرنا۔</t>
  </si>
  <si>
    <t xml:space="preserve">Muallim ka intizaam aur tarbiyat karna </t>
  </si>
  <si>
    <t>Ustaaz, kitaab aur darsgaah ka adab-o-ehtiraam karna.</t>
  </si>
  <si>
    <t>استاذ، کتاب اور درس گاہ کا ادب واحترام کرنا۔</t>
  </si>
  <si>
    <t>Maktab mein doosre talaba, asaatiza aur mohtamim ke saath achchhe akhlaaq ke saath pesh aana.</t>
  </si>
  <si>
    <t>مکتب میں دوسرے طلبہ،اساتذہ اورمہتمم کے ساتھ اچھے اخلاق کے ساتھ پیش آنا۔</t>
  </si>
  <si>
    <t>Imtihaanaat mein shirkat karna aur imtiyaazi numberaat se kaamyaab hone ki koshish karna.</t>
  </si>
  <si>
    <t>امتحانات میں شرکت کرنا اور امتیازی نمبرات سے کامیاب ہونے کی کوشش کرنا۔</t>
  </si>
  <si>
    <t>Maktab ke prograamon mein taaleemi muzaahire ke liye khud ko pesh karna.</t>
  </si>
  <si>
    <t>مکتب کے پروگراموں میں تعلیمی مظاہرے کے لیے خود کو پیش کرنا ۔</t>
  </si>
  <si>
    <t>Open day (yaumun naataaij) aur saal mein 2 martaba sarparast jod ke mauqe par waalidain/sarparast ke saath maktab mein aana.</t>
  </si>
  <si>
    <t>اوپن ڈے (یوم النتا ئج ) اور سال میں دو مرتبہ سرپرست جوڑ کے موقع پر والدین/سرپرست کے ساتھ مکتب میں آنا۔</t>
  </si>
  <si>
    <t>Maahaana asbaaq poora hone par jaaiza chart ke zariye waalidain ko sabaq suna kar un ki dastakhat lena aur us mein diye huwe 4 kaamon ko paabandi se karna.</t>
  </si>
  <si>
    <t>ماہانہ اسباق پورا ہو نے پر جا ئزہ چارٹ کے ذریعے والدین کو سبق سناکران کی دستخط لینا اور اس میں دیے ہوئے چار کاموں کو پابندی سے کرنا۔</t>
  </si>
  <si>
    <t>Namaazon ki paabandi karna, namaaz chart ko mukammal karna aur asaatiza aur waalidain se dastakhat lena.</t>
  </si>
  <si>
    <t>نمازوں کی پابندی کرنا ، نماز چارٹ کو مکمل کرنا اور اساتذہ اور والدین سے دستخط لینا۔</t>
  </si>
  <si>
    <t>Amal chart mein diye huwe kaamon ko apni zindagi mein laane ki fikr karna aur waalidain/sarparast se dastakhat lena.</t>
  </si>
  <si>
    <t>عمل چارٹ میں دیے ہوئے کاموں کو اپنی زندگی میں لانے کی فکرکرنا اوروالدین /سرپرست سے دستخط لینا۔</t>
  </si>
  <si>
    <t>Workbook mein urdu likhne ki mashq ko ghar par waalidain ki nigraani mein mukammal karna aur un se dastakhat lena.</t>
  </si>
  <si>
    <t>ورک بک میں اردو لکھنے کی مشق کو گھر پر والدین کی نگرانی میں مکمل کرنا اوران سے دستخط لینا۔</t>
  </si>
  <si>
    <t>Bade talaba ka padhaayi ke saath munazzam maktab ka kaam seekh kar taaleem ke alaawa waqt mein maktab ki mehnat karna.</t>
  </si>
  <si>
    <t>بڑے طلبہ کا پڑھائی کے ساتھ منظم مکتب کاکام سیکھ کرتعلیم کے علاوہ وقت میں مکتب کی محنت کرنا۔</t>
  </si>
  <si>
    <t>Maktab mein jo taaleem di ja rahi hai, us ko apni amali zindagi mein laana aur doosron tak pahonchaana.</t>
  </si>
  <si>
    <t>مکتب میں جو تعلیم دی جارہی ہے، اس کو اپنی عملی زندگی میں لانا اور دوسروں تک پہنچانا۔</t>
  </si>
  <si>
    <t>Khud ki taaleem ke saath apne rishtedaaron aur doston ko maktab mein laane ki koshish karna.</t>
  </si>
  <si>
    <t>خود کی تعلیم کے ساتھ اپنےرشتہ دار اور دوستوں کو مکتب میں لانے کی کوشش کرنا۔</t>
  </si>
  <si>
    <t>Ghar ke badon ki baaligaan maktab mein taaleem haasil karne ki tashkeel karna.</t>
  </si>
  <si>
    <t>گھر کے بڑوں کی بالغان مکتب میں تعلیم حاصل کرنے کی تشکیل کرنا۔</t>
  </si>
  <si>
    <t>SCHOOL_ZIMMEDAR_TR</t>
  </si>
  <si>
    <t>Niyat (Intention)</t>
  </si>
  <si>
    <t>Why are you taking the initiative of opening a school?</t>
  </si>
  <si>
    <t>Check your intention and keep a check on it from the start to the end of the entire process. Put a tick mark on the option based on your intention</t>
  </si>
  <si>
    <t>To please Allah Subhanahu wa ta'ala
To Serve
To Earn
To Serve and earn
All</t>
  </si>
  <si>
    <t>Remember! “Actions are dependent on intention. Each person will only receive what he intended.” Hadith | Sahih Bukhari</t>
  </si>
  <si>
    <t xml:space="preserve">“If a person intends doing a good act but does not do it, Allah records it as one good act in his favour. If he intends doing a good act and carries it out, Allah records it as 10-700 good deeds, and even more”. Hadith | Sahih Muslim  </t>
  </si>
  <si>
    <t>Envision</t>
  </si>
  <si>
    <t>The most vital role of management is to become Visionary and inspire others. It will help to visualize where one intends to go.</t>
  </si>
  <si>
    <t>There must be a clearly defined and drafted institutional Vision and Mission.</t>
  </si>
  <si>
    <t>The guiding principles and philosophy of the new school shall be outlined in the vision and mission statement clarifying the relevance of the school in terms of the community from where the students are drawn.</t>
  </si>
  <si>
    <t>Once the vision is set it must be chunked or broken down to small missions.</t>
  </si>
  <si>
    <t>Align the vision with our mission and our thought process and it must shall resonate with the whole school ecosystem.</t>
  </si>
  <si>
    <t>The mission shall be further divided into SMART clear goals and Milestones.</t>
  </si>
  <si>
    <t>Once the vision is formed with all the generative thinking or brainstorming as listed above, mission, goals and team action plan would be in place with clear roles and responsibilities and metrics of accountability for everyone involved.</t>
  </si>
  <si>
    <t>The management should aim to establish schools throughout the world that function to impart quality based skill-oriented and value-adding education to students and encourage them to become not just to apply the knowledge gained in the domain they work for, but also as a role model to society and become someone who benefits the society.</t>
  </si>
  <si>
    <t>Communicate</t>
  </si>
  <si>
    <t>A vision when not communicated either gets lost or altered. It is very important that the vision shall be communicated frequently to every stake holder very clearly to bring sense of belongingness.</t>
  </si>
  <si>
    <t>Decision Making</t>
  </si>
  <si>
    <t>The management after the implementation of vision and mission selected a team to run the system. The management has to take up decisions to review the tasks from time to time and make the right decision.</t>
  </si>
  <si>
    <t>Decision making however depends on the information received. The management has to set up an effective source of information network.</t>
  </si>
  <si>
    <t>Periodical Audit helps identify the quality of the processes and deviations from the set standards.</t>
  </si>
  <si>
    <t>Set a balanced scorecard to monitor that the goals are achieved.</t>
  </si>
  <si>
    <t>Prepare and chair pedagogic meetings. Assign tasks and delegate duties.</t>
  </si>
  <si>
    <t>Direction</t>
  </si>
  <si>
    <t xml:space="preserve">Effective  school  management  depends  on  the  efforts  of  a  number  of  agencies  that  are interlinked. The regional or provincial office, the district office, the local community and the school staff-all play a part in the daily operation of the school. </t>
  </si>
  <si>
    <t>Manager's role</t>
  </si>
  <si>
    <t>This role of management is complex and demanding. It involves management of financial, human and material resources in a dynamic situation affected by many internal and external forces.</t>
  </si>
  <si>
    <t>It is therefore very difficult being expected to deliver ‘better quality’ education with minimum resources.</t>
  </si>
  <si>
    <t>In order for the school management to perform this complex task, he or she should mobilise and automate all the necessary resources.</t>
  </si>
  <si>
    <t>Improving instructions</t>
  </si>
  <si>
    <t>The role of a management is to provide strategic direction in the school system. They develop standardized curricula, assess teaching methods, monitor student achievement, encourage parent involvement, revise policies and procedures, administer the budget, hire and evaluate staff and oversee facilities.</t>
  </si>
  <si>
    <t>Official duties: Apply laws and regulations governing education, participate in ceremonies, sign letters and other official documents, and represent the school at functions</t>
  </si>
  <si>
    <t>Responsible for staff performance, motivate and counsel staff</t>
  </si>
  <si>
    <t>Assess personnel activities, school and extracurricular activities.</t>
  </si>
  <si>
    <t>Serve as a link between school and different stakeholders</t>
  </si>
  <si>
    <t>Ensuring discipline among staff and students</t>
  </si>
  <si>
    <t>Promote socio‐cultural activities and income generating activities</t>
  </si>
  <si>
    <t>Propose and implement strategies for motivating staff and students</t>
  </si>
  <si>
    <t>Carry out pedagogic inspections; ensure adequate feeding of students</t>
  </si>
  <si>
    <t>Other important duties entail developing safety protocols and emergency response procedures</t>
  </si>
  <si>
    <t>Attend to health and hygiene matters in the school</t>
  </si>
  <si>
    <t>Monitor &amp; Progression</t>
  </si>
  <si>
    <t>The Management should promote the spirit of self-evaluation with a view to enhance their performance. Explain the importance of school self ‐ evaluation.</t>
  </si>
  <si>
    <t>Get information from formal and informal sources about staff performance and students’ achievements</t>
  </si>
  <si>
    <t>Pass on information to Principal, teachers, parents, learners and other stakeholders.</t>
  </si>
  <si>
    <t>Supervise the preparation of school action plan and coordinate school activities. Supervise quarterly and occasional reports.</t>
  </si>
  <si>
    <t>Entrepreneurial role: seek for useful ideas, plan activities, and launch new projects.</t>
  </si>
  <si>
    <t>Negotiator: negotiate with principals and teachers and find solutions to existing problems in the school. Manage school assets and resources.</t>
  </si>
  <si>
    <t>Regular training of school heads and staff is a prerequisite to better school management and improved performance.</t>
  </si>
  <si>
    <t>Cultivating leadership in others</t>
  </si>
  <si>
    <t>A central part of being a great leader is cultivating leadership in others.</t>
  </si>
  <si>
    <t>Explain duties and responsibilities of school managers, deputy school managers, teachers and educationalists</t>
  </si>
  <si>
    <t>Explain the importance of cooperation between school management, parents’ committee and the community.</t>
  </si>
  <si>
    <t>SCHOOL_PRINCIPAL_TR</t>
  </si>
  <si>
    <t>Niyyah/Check</t>
  </si>
  <si>
    <t>Niyyah Should be made before every new endeavour and continuously checked throughout that endeavour</t>
  </si>
  <si>
    <t>Why am I here? What are the expectations of the management, staff, parents and students from me?</t>
  </si>
  <si>
    <t>Do I know and fulfil how part of the principal ship?</t>
  </si>
  <si>
    <t>Intention (Niyyah)</t>
  </si>
  <si>
    <t>To justify the work by doing what’s right for the benefit of Humankind</t>
  </si>
  <si>
    <t>Manage (Plan)</t>
  </si>
  <si>
    <t>Managing work is neither art nor science but a field of its own. There are rules to be followed coupled with uncertain elements to tackle artistically. Based on the learning from Prophet’s life coupled with project management Methodology, a formula for successfully managing any task at hand can be derived as:</t>
  </si>
  <si>
    <t>Planning</t>
  </si>
  <si>
    <t>The duties of the School Principal are all-encompassing as all aspects of the school’s operations are either directly or indirectly under his/her jurisdiction. In general terms the Principal shall be responsible for: (a) the detailed organization of the school; (b) the development of the instructional program; (c) the assignment of duties to and the supervision of members of his staff and: (d) the general operation of the school facility.</t>
  </si>
  <si>
    <t>The amount of time a Principal will be able to devote to administrative duties will vary according to the size and grade level of the school, the amount of time-released from teaching, and the demands of a particular year. However, the following are all included in the powers and responsibilities of the Principal.</t>
  </si>
  <si>
    <t>The principal must be well aware of the vision and mission of the organisation. So the principals are generally involved in the process of goal setting and planning for initiatives along with the management.</t>
  </si>
  <si>
    <t>The Principal's main focus should be to develop and maintain effective educational programs within his/her school and to promote the improvement of teaching and learning with his/her school. The Principal should strive to create an organization and or climate which fosters student and teacher growth.</t>
  </si>
  <si>
    <t>In fulfilling this role the Principal shall work under the supervision of the Superintendent of Schools and within the provisions of the Public Schools Act, the Department of Education and Training regulations, and Board Policy.</t>
  </si>
  <si>
    <t>Be responsible for the proper registration and transfer of students in the school and for the maintenance of up-to-date student cumulative records.</t>
  </si>
  <si>
    <t>Maintain or direct the maintenance of other records and files, and the preparation and submission of reports as required.</t>
  </si>
  <si>
    <t>Establish appropriate procedures for the control of all school textbooks, materials, equipment, etc. Have authority over Faculty of Education Students accepted at his/her school.</t>
  </si>
  <si>
    <t>Where there is no Vice-Principal, designate a member of the teaching staff of that school to assume the duties and responsibilities of the Principal in the Principal's absence and inform the staff of the person designated.</t>
  </si>
  <si>
    <t>Develop a strategy and make a plan for each segment and module to fulfil the why, what and how of the action /system.</t>
  </si>
  <si>
    <t>Set learning goals for students and teachers based on the curricula.</t>
  </si>
  <si>
    <t>Prepare schedule and timetable for smooth functioning of the school.</t>
  </si>
  <si>
    <t>Plan the initiatives to accomplish the vision, mission and goals.</t>
  </si>
  <si>
    <t xml:space="preserve">School Organization, Staffing, and overseeing day to day School Operations: </t>
  </si>
  <si>
    <t>Participate with the School Division Office in the selection of professional, clerical and support staff. Hold regular staff meetings for the purpose of discussing educational and administrative matters.</t>
  </si>
  <si>
    <t>Be responsible for the preparation of timetables, class lists and schedules, and supervision schedules and be responsible for their functioning.</t>
  </si>
  <si>
    <t>Hold regular staff meetings for the purpose of discussing educational and administrative matters.</t>
  </si>
  <si>
    <t>Create an environment hospitable to education and by supportive, responsive attitude toward the children and teachers</t>
  </si>
  <si>
    <t>Get help from the teachers to move the agendas forward.</t>
  </si>
  <si>
    <t>Understand the significance of difference of opinion and come up with managing strategies.</t>
  </si>
  <si>
    <t>Student Control and Supervision</t>
  </si>
  <si>
    <t>Establish a climate in which students can develop self-discipline.</t>
  </si>
  <si>
    <t>To have disciplinary authority over each student while on school premises, while going to and from school, while riding on school buses and while taking part in authorized school activities.</t>
  </si>
  <si>
    <t>To have authority over activities sponsored and conducted by the student organizations of his school.</t>
  </si>
  <si>
    <t>Be responsible for the provision of supervision of students and student activities in the school buildings, on school grounds, while loading or unloading from school buses, or involved in field trips or other student activities sponsored by the school.</t>
  </si>
  <si>
    <t>Work cooperatively with outside agencies such as Community Health Services, Children's Aid Society, Child Care and Development Services, R.C.M.P., etc.</t>
  </si>
  <si>
    <t>Responsibility to refer to the Public Health Nurse, any child who appears to have a communicable disease or to be in need of attention for other health reasons.</t>
  </si>
  <si>
    <t>See that no pupil is allowed to leave the school grounds on errands without his/her express permission.</t>
  </si>
  <si>
    <t>Student Evaluation and Reporting</t>
  </si>
  <si>
    <t>To familiarize himself with the general pupil's progress and to assist in its improvement.</t>
  </si>
  <si>
    <t>Coordinate and/or direct the evaluation of student progress and achievement and the provision of regular reports to parents as required by Board Policy.</t>
  </si>
  <si>
    <t>Communicate Clearly: Nothing makes performance suffer more than unclear communication. It doesn’t matter if it’s a staff member, faculty, parent, or student, they will not be able to do what you need them to do if they don’t know what you are trying to communicate. Strong communication is one of the top foundational elements to being a successful principal.</t>
  </si>
  <si>
    <t>Clearly define, delegate and communicate what is expected from teachers, facilitators, students and parents.</t>
  </si>
  <si>
    <t>Improve achievement by focusing on the quality of instruction, Provide the resources needed.</t>
  </si>
  <si>
    <t>Maintain communications with parents or guardians regarding the total school program, student achievement, placement and behavior.</t>
  </si>
  <si>
    <t>Inform parents of the school activities through newsletters, information nights, parent/teacher conferences, etc.</t>
  </si>
  <si>
    <t>Implement</t>
  </si>
  <si>
    <t>Maintain transparency and accountability among Management, teachers, and parents.</t>
  </si>
  <si>
    <t>To inculcate leadership qualities in themselves and the team, the principal must categories the work into core areas, Priorities the work in the light of vision and guidelines.</t>
  </si>
  <si>
    <t>Analyze the work to be done and channelize the work as per the vision and delegate the right person with the right resources.</t>
  </si>
  <si>
    <t>Budgeting and Buying: Manage school logistics and budgets.</t>
  </si>
  <si>
    <t>Be responsible for the administration of the instructional supplies budget for the school and the safekeeping of monies or materials that belong to the school or the school division. Establish procedures for the purpose and receipt of materials and supplies necessary to support the instructional program.</t>
  </si>
  <si>
    <t>Ensure that there is a system of accounting for monies from student activities, student fees, gifts or other funds belonging to the school or to any student group within the school.</t>
  </si>
  <si>
    <t>Health, Safety, Plant Supervision</t>
  </si>
  <si>
    <t>Develop and foster a sense of pride and respect for school property so that a facility is an attractive place.</t>
  </si>
  <si>
    <t>Ensure that all reasonable precautions are taken to safeguard the health and general wellbeing of his staff and pupils of his school. To this end, he shall see that pupils and staff are adequately trained to make effective plans necessary for their safety.</t>
  </si>
  <si>
    <t>Establish procedures whereby the access of visitors to the school can be monitored and controlled. This would include access by salespersons, guest speakers and former students.</t>
  </si>
  <si>
    <t>Organize and supervise patrols where applicable, make readily available first aid supplies and treatment.</t>
  </si>
  <si>
    <t>Inspect the school grounds and school buildings to see that they are free from hazards that might cause accidents and he shall notify the proper authorities of any conditions which need to be remedied.</t>
  </si>
  <si>
    <t>In the event where damage is serious and appears to have been deliberate, it shall be reported to the police department in addition to the Division Office.</t>
  </si>
  <si>
    <t>Report any accidents or injuries of students or staff to the Administrator's Office.</t>
  </si>
  <si>
    <t>Conduct fire drills as required by regulations and see that all personnel within the school are familiar with all procedures to be followed in case of a fire. Fire exit signs shall be placed in each room.</t>
  </si>
  <si>
    <t>Establish effective controls governing the use of any medication, pain killers (aspirin, etc.) by students in the school.</t>
  </si>
  <si>
    <t>Assume responsibility for the general cleanliness and maintenance of his school.</t>
  </si>
  <si>
    <t>Be responsible for the direction of the work of Caretaker in the routine cleaning of the school premises. If difficulties arise, they shall be reported through the supervisor / in charge.</t>
  </si>
  <si>
    <t>The Principal shall control use to be made of school buildings and grounds in accordance with Board Policy only.</t>
  </si>
  <si>
    <t>Mentor</t>
  </si>
  <si>
    <t>The role of the Principal is to provide leadership, direction and coordination within the school. Successful principals see the greatness in others and do what they can to bring that greatness out of them. Faculty and staff grow as leaders when they get ownership of their decisions, hold themselves accountable for the decisions they make and outcomes that result, and have firsthand experience of the consequences of their actions. A strong principal always believes that it is part of their job as a leader to help their people develop into top performers.</t>
  </si>
  <si>
    <t>Effective principals take time to ensure that they have a complete understanding of the problems that they face and respond by taking strong decisive action without over questioning themselves. This skill can be achieved by balancing a) impulses that come from being impatient (reacting without thinking) and b) overthinking and delaying action.</t>
  </si>
  <si>
    <t>A principal is responsible for staff engagement. As a principal, you must recognise/know which teachers have the charisma, natural leadership abilities, communication skills, and temperament that it takes to be a principal and start the mentorship process by delegating various leadership tasks to them.</t>
  </si>
  <si>
    <t>A principal’s expertise, compassion and involvement in developing long term and short term interventions based on academic and behavioural issues are one of the essential factors that contribute to the growth and development plan for staff and students on a regular basis. Also, provide need base training and support to teachers and other staff on a regular basis.</t>
  </si>
  <si>
    <t>Be hard on tasks, not the people to balance academic and administrative responsibilities dedicating enough time for mentoring.</t>
  </si>
  <si>
    <t>Create positive relationships with all the stakeholders and maintain flexibility in collaboration and teamwork.</t>
  </si>
  <si>
    <t>Motivate</t>
  </si>
  <si>
    <t>Motivated employees definitely add value and performance. To keep our team intrinsically motivated is the strength of the principal.</t>
  </si>
  <si>
    <t>Active Listening: This means being able to hear/see things beyond your point of view and checking your own understanding of things. Successful Principals intentionally focus on listening and understanding things from another person’s perspective. Active listening is one of the best skills that a principal can cultivate and use.</t>
  </si>
  <si>
    <t>The motivated staff love to come to work and plan their growth along with the organisation.</t>
  </si>
  <si>
    <t>Cultivate leadership in others to make them ready to learn and adapt to the emerging trends in the field of education. Encourage continual professional learning.</t>
  </si>
  <si>
    <t>Initiate discussions about instructional approaches, Professional and personal growth both in teams and with individual teachers.</t>
  </si>
  <si>
    <t>Collaborate: Be a good collaborator, elevate yourself for a better understanding. Encourage teachers to learn from one another.</t>
  </si>
  <si>
    <t>The School Principal's skills are unique. Make your vision clear, not only to your staff, parents, and students but also to yourself. Create and promote a clear and defined vision for where you want your school to go and have it presented to your team daily. When this is achieved, not only is everyone more motivated, but also more effective since their responsibilities stay connected with your strategic goals and vision.</t>
  </si>
  <si>
    <t>Monitoring</t>
  </si>
  <si>
    <t>(Staff Supervision and Evaluation)</t>
  </si>
  <si>
    <t>Shift the pattern of the annual evaluation cycle to one of the ongoing and informal interactions with teachers.</t>
  </si>
  <si>
    <t>Generate teaching relevant tools and techniques to achieve the learning outcomes.</t>
  </si>
  <si>
    <t>Follow up using deadlines and yardsticks. Review the progress of each task at whether it is the completion of syllabus, hiring of staff, or organizing an event.</t>
  </si>
  <si>
    <t>Be available whenever the teacher, students and parents need you.</t>
  </si>
  <si>
    <t>Identify the needs and challenges of the teachers and address it through counselling, a workshop for faculty development programmers.</t>
  </si>
  <si>
    <t>Keep track of teachers and students through observation in both formal and informal environments.</t>
  </si>
  <si>
    <t>Periodic Self-Assessment helps a principal to fill the gaps wherever needed.</t>
  </si>
  <si>
    <t>Report the management on a regular basis for further improvement/ betterment of school, teachers, Students &amp; parents.</t>
  </si>
  <si>
    <t>Present data from school performance to board members.</t>
  </si>
  <si>
    <t>Our ultimate goal is to motivate, inspire and promote the child to learn live and lead by taking responsibility and becoming accountable</t>
  </si>
  <si>
    <t>SCHOOL_TEACHER_TR</t>
  </si>
  <si>
    <t>Niyyah</t>
  </si>
  <si>
    <t>Check your intention (Niyyah).</t>
  </si>
  <si>
    <t>I am selected as a Mentor, facilitator and teacher for the students to guide them to achieve success.</t>
  </si>
  <si>
    <t>I will help the students to overcome their learning difficulties.</t>
  </si>
  <si>
    <t>I will help them realize that they are Khalifah tullah on Earth.</t>
  </si>
  <si>
    <t>I will help the child to become a responsible citizen and a contributor to society.</t>
  </si>
  <si>
    <t>Inspire</t>
  </si>
  <si>
    <t>Inspiration and motivation are two essential and inseparable parts of teaching. The learners spend a considerable span of time in the classroom with the teachers and take in the learning environment. This influences the learners to a great extent.</t>
  </si>
  <si>
    <t xml:space="preserve">Imparting Knowledge </t>
  </si>
  <si>
    <t>The primary duty of a teacher is to impart knowledge, and that comes from teaching a specific curriculum.</t>
  </si>
  <si>
    <t>A teacher shall impart knowledge, good values, tradition, modern-day challenges and ways to resolve them within students.</t>
  </si>
  <si>
    <t>To ensure that all students are able to understand the knowledge imparted, the teachers must shift from teaching to learning mode.</t>
  </si>
  <si>
    <t>Use multiple teaching-learning methodologies to meet the needs of all learners in the classroom.</t>
  </si>
  <si>
    <t>Students should be expected to ask questions that nurture their curiosity. Teachers should validate this and allow student input to influence experiential lessons throughout the class. Asking questions benefits everyone.</t>
  </si>
  <si>
    <t>Role Modeling-Teachers are leaders all-day</t>
  </si>
  <si>
    <t>The teacher can inspire the learners by finding out what they are looking for and satisfying their learning needs accordingly.</t>
  </si>
  <si>
    <t>Teachers shall not only impart knowledge but also help with the character building of the students.</t>
  </si>
  <si>
    <t>The teachers have a great impact on the learners' understanding of the multiple roles of teachers as a facilitator, mentor, Counsellor Etc.</t>
  </si>
  <si>
    <t>A teacher must act as the support person when the student needs help. Support can come in many forms such as a coach, leader and even a counsellor.</t>
  </si>
  <si>
    <t>Students look up to teachers and may pattern their own behaviour and work ethic to match the teacher. So always be modest and maintain appropriate behaviour.</t>
  </si>
  <si>
    <t>A great teacher always plays the role of a leader and helps the students use their information in their day to day life.</t>
  </si>
  <si>
    <t>Teachers must ensure that every student is considering his /her responsibility by creating a culture of inspiration. The goals of the teacher shall match the direction that the school is taking.</t>
  </si>
  <si>
    <t xml:space="preserve">Expertise </t>
  </si>
  <si>
    <t>The teacher must be an expert in his / her own subject.</t>
  </si>
  <si>
    <t>Expertise may come in the form of knowledge and skills about specific content.</t>
  </si>
  <si>
    <t>The teacher must also be an expert in teaching skills (e.g., teaching with technology, questioning strategies).</t>
  </si>
  <si>
    <t>The teacher's expertise may also be in the form of leadership skills (e.g., helping teams build consensus, making data-driven decisions).</t>
  </si>
  <si>
    <t>Organised</t>
  </si>
  <si>
    <t>Being a role model, punctuality and discipline is the key element the students observe in teachers so teachers must reach the school or in the virtual/physical classroom on time.</t>
  </si>
  <si>
    <t>Attend and be present in the assembly on time</t>
  </si>
  <si>
    <t>The teacher shall keep her desk and hands-on tasks organised.</t>
  </si>
  <si>
    <t>The teacher must keep the records and registers updated.</t>
  </si>
  <si>
    <t>Collaborate</t>
  </si>
  <si>
    <t>The teachers have to collaborate with the management and the parents to design learning programmes and policies. The school curriculums are also designed by the teachers of various schools.</t>
  </si>
  <si>
    <t>The whole learning method is shaped by the teachers as collaborators. This way the future of the learners is also shaped.</t>
  </si>
  <si>
    <t>Intervene (Understand)</t>
  </si>
  <si>
    <t>Understand the levels of learners' understanding by observing, recording, measuring, and resolving the problems of the students.</t>
  </si>
  <si>
    <t>Ensure that the students understand what is being taught.</t>
  </si>
  <si>
    <t>Understand the curriculum framework (5 E framework) of child-centered learning.</t>
  </si>
  <si>
    <t>Observe the learners and keep a track of it and discuss with management parents and students at regular intervals.</t>
  </si>
  <si>
    <t xml:space="preserve">Implement intervention strategies  </t>
  </si>
  <si>
    <t>Identify the slow learners, average and above-average learners based on knowledge, skills, values and attitude.</t>
  </si>
  <si>
    <t>Identify their challenges and prepare intervention strategies accordingly. Like -</t>
  </si>
  <si>
    <t>Individual attention (Recognising effort, Respecting decision, Appreciating, Counselling and rewarding)</t>
  </si>
  <si>
    <t>Ability grouping - Group the students based on the similar/different abilities for various activities based on their issues.</t>
  </si>
  <si>
    <t>Differentiated Learning - Differentiated instructions help in addressing challenges of slow learners or students with behavioral challenges through a variety of teaching in content, process, product and environment as a part of intervention strategy.</t>
  </si>
  <si>
    <t>The teacher shall take the lead in the PTA meetings and discuss the academic and behavioral progress of the students and take the feedback of the parents to understand the students for effective interventions.</t>
  </si>
  <si>
    <t>Innovate</t>
  </si>
  <si>
    <t>The goal of innovation is a positive change in everyday practice in one’s own classroom. Innovation is all about incorporating reflection into the daily teaching routine.</t>
  </si>
  <si>
    <t>An innovative approach gives teachers the liberty to try new methods and improve the quality of teaching.</t>
  </si>
  <si>
    <t>Based on the constructive approach, the 5 E framework for innovation and child-centric education comes to be very effective in facilitating the learning process. (Detail mentioned in teaching methodology).</t>
  </si>
  <si>
    <t>The teacher shall plan the lesson as per the 5 E taking into account the different learning styles and abilities of the students.</t>
  </si>
  <si>
    <t>The resources that support the learning process also should be generated for better understanding and conceptualization of the concepts by the teachers.</t>
  </si>
  <si>
    <t>Implement innovative teaching methodologies in the classroom like flipped classroom technique, activity-based learning, storyboarding humour etc. along with a 5 E framework to make the teaching-learning process fun learning and effective.</t>
  </si>
  <si>
    <t>Teachers have endless opportunities to lead initiatives and programs on and off campus to enhance the educational experiences of their students. Sometimes these opportunities are formally appointed or open for applications other times they’re volunteer-based.</t>
  </si>
  <si>
    <t>In today’s times, it is important for a teacher to be a wholesome educator. They should focus on improving the learning experience of a student. It is the duty of teachers to shape the future generation in the most perfect way possible.</t>
  </si>
  <si>
    <t>Upgrade &amp; Progress</t>
  </si>
  <si>
    <t>As educators, the teachers must never stop their mission to continually evolve and provide the best content and pedagogy for students. The teachers that show a strong work ethic, love for children, and most of all, a propensity to evolve and learn are actually the teacher leaders.</t>
  </si>
  <si>
    <t>Expert teachers are not always teacher leaders. However, building expertise is essential to become a teacher leader.</t>
  </si>
  <si>
    <t>The teacher must continue to grow and develop as professionals because there is always something new to learn in every profession.</t>
  </si>
  <si>
    <t>Upgrading and updating is the key to survive and prosper in the academic field.</t>
  </si>
  <si>
    <t>Be lifelong learners, and be flexible to unlearn for learning innovative concepts and learn from others experiences.</t>
  </si>
  <si>
    <t>A leader teacher in a school has to own up extra tasks such as managing big events.</t>
  </si>
  <si>
    <t>The teachers must also learn to communicate in ways that are professional and truthful, reflecting what is working and what isn’t.</t>
  </si>
  <si>
    <t>Great teachers acknowledge where mistakes have occurred and where changes are needed in order to improve themselves, their students and the education system.</t>
  </si>
  <si>
    <t>SCHOOL_PARENTS_TR</t>
  </si>
  <si>
    <t>What is my role as a parent?</t>
  </si>
  <si>
    <t>How prepared am I to fulfil this responsibility?</t>
  </si>
  <si>
    <t>Intention:</t>
  </si>
  <si>
    <t>I will help children be conscious of the fact that Allah is ever watchful.</t>
  </si>
  <si>
    <t>I will develop a sense of humility before Allah to fear Him and to serve Him in my child</t>
  </si>
  <si>
    <t>I will educate my children and chose a school that will teach my child the formula of success in both the world</t>
  </si>
  <si>
    <t>I will</t>
  </si>
  <si>
    <t>Practice (Parenting)</t>
  </si>
  <si>
    <t>The first and foremost thing parents need to master is parenting. It’s predominantly due to bad parenting and over-parenting that children struggle to handle emotions, situations, consequences, success and failure.</t>
  </si>
  <si>
    <t xml:space="preserve">Educate and encourage the child </t>
  </si>
  <si>
    <t>Parents are vital partners in education so influence your children's attitudes about learning, and support learning at home as you are a vital link between home and school.</t>
  </si>
  <si>
    <t>Keep a positive attitude towards education. Avoid over-involvement as over-involvement can pass a parent’s worries along to their child and children consider school as a prison.</t>
  </si>
  <si>
    <t>Send your child regularly to school in neat and complete uniform along with the books, notebooks, and sufficient stationery.</t>
  </si>
  <si>
    <t>Provide your child with required snacks and lunch based on the time the child spent at school.</t>
  </si>
  <si>
    <t xml:space="preserve">Be aware of child's needs &amp; wants </t>
  </si>
  <si>
    <t>Identify the child's needs in areas - emotional, social, spiritual, and intellectual and listen to the child and respond with understanding it will build confidence in the child.</t>
  </si>
  <si>
    <t>Be a role model for your kids because they follow in every aspect of your life.</t>
  </si>
  <si>
    <t>Inform the teacher and the principal about any specific need of the child related to academics, health and behaviour.</t>
  </si>
  <si>
    <t>Positive Environment</t>
  </si>
  <si>
    <t>Create a positive environment of values and attitudes and practice the things you preach to the child.</t>
  </si>
  <si>
    <t>Parents must take good care of their child's health and create a healthy environment not only in terms of food, sleep schedule, exercise fitness, maintaining hygiene and cleanliness but also in terms of stress and fear-free environment.</t>
  </si>
  <si>
    <t>Utilise every opportunity to inculcate values in children. Explore along with children nature to realise the might and mercy of the Almighty Allah</t>
  </si>
  <si>
    <t>Promote</t>
  </si>
  <si>
    <t xml:space="preserve">Being parents, only you can identify the unique talents and abilities of the children. The best way to handle our children is to listen to them and accept their suggestions while maintaining a level of control and power. </t>
  </si>
  <si>
    <t xml:space="preserve">Make learning Joy </t>
  </si>
  <si>
    <t>It is the parent’s job to show how exciting and useful learning can be through proper guidance.</t>
  </si>
  <si>
    <t>Appreciate and reward them for results, achievement and effort and display their child's good work.</t>
  </si>
  <si>
    <t>Provide a pleasant atmosphere.</t>
  </si>
  <si>
    <t>Give constructive criticism but do not compare your child with others and never praise them for their intelligence and abilities instead appreciate their efforts and doing.</t>
  </si>
  <si>
    <t>Oversee a child's activity and promote the child's talent and help resolve the issue if they are stuck or failing to move ahead.</t>
  </si>
  <si>
    <t>Monitor your child’s progress in school and participate in co-curricular and extracurricular activities of the child to help them learn better.</t>
  </si>
  <si>
    <t>Connect</t>
  </si>
  <si>
    <t>Connect your child to Allah and strengthen his/her faith in the omnipotence of the Almighty.</t>
  </si>
  <si>
    <t>Relate what your child learns to everyday life and encourage them to practice it in day to day life.</t>
  </si>
  <si>
    <t>Encourage your child to be social and take them to meet relatives, to mosque, public gatherings, to scholars and ulama to inculcate values and social skills in children.</t>
  </si>
  <si>
    <t>They must also be taken to places like orphanages, old age homes, hospitals so that they can be grateful for the blessings of Almighty Allah and able to empathise with others.</t>
  </si>
  <si>
    <t>Participate</t>
  </si>
  <si>
    <t>Parents serve as the first teachers of their kids during the early years. The responsibility of teaching doesn’t end when a child starts going to school.</t>
  </si>
  <si>
    <t>Parents must make sure to review and communicate through the child’s school diary and attend parent-teacher meetings.</t>
  </si>
  <si>
    <t>Parents must be a teacher partner in managing your child's education.</t>
  </si>
  <si>
    <t>It is important for a parent to encourage their child to share information with them about school. Often, children will need help with their assignments, Help with home assignments and schedule time for it.</t>
  </si>
  <si>
    <t>Prepare them for tests and provide a quiet place for them.</t>
  </si>
  <si>
    <t>Read together and plan collaborative activities with your child's better learning.</t>
  </si>
  <si>
    <t>Participate in School Activities and be present at school when possible.</t>
  </si>
  <si>
    <t>The Parents shall be keenly involved in their children’s education so that the children can perform better in school.</t>
  </si>
  <si>
    <t>Involve them in decisions as per their abilities and assign/share responsibilities based on their abilities.</t>
  </si>
  <si>
    <t>SCHOOL_SCHOLARS_TR</t>
  </si>
  <si>
    <t>What is my responsibility as a scholar?</t>
  </si>
  <si>
    <t>It is an exclusive responsibility of a scholar to focus on the rightful Tarbiyah of the students and those who follow them.</t>
  </si>
  <si>
    <t>It is my responsibility to connect the students to Almighty Allah and inculcate the love of Prophet SAW in the student.</t>
  </si>
  <si>
    <t>To help students seek guidance from the Quran and Sunnah in daily life.</t>
  </si>
  <si>
    <t>Relate</t>
  </si>
  <si>
    <t>As tarbiyat is by default more about doing than learning, a practical approach is expected in imparting the values, etiquettes, and moral code of conduct. This can be accomplished if the scholars RELATE everything they teach to the real life of the students by reasoning, brainstorming and discussing the consequences of actions.</t>
  </si>
  <si>
    <t>The scholars must create awareness of do’s and don'ts by encouraging them to do good &amp; to protect them from wrongdoings</t>
  </si>
  <si>
    <t>Help the students to perform the Salah on time in its best manner.</t>
  </si>
  <si>
    <t>Teach the students Tajweed (phonetics) so that the students can read the Quran correctly and recite it beautifully.</t>
  </si>
  <si>
    <t>Help the students inculcate the habit of reciting and understanding the Quran on a regular basis.</t>
  </si>
  <si>
    <t>The scholars must help students memorise Suras, Ahadith, Masnoon supplications related to day to day life</t>
  </si>
  <si>
    <t>The scholars must also narrate anecdotes from seerah, stories of Sahaba, Auliya and pious people to define the concept of real success in students life.</t>
  </si>
  <si>
    <t>Inculcate</t>
  </si>
  <si>
    <t>Yaqeen on Allah and all other components of Iman</t>
  </si>
  <si>
    <t>Tawakkul on the Almighty Allah</t>
  </si>
  <si>
    <t>Tawazau being humble and modest</t>
  </si>
  <si>
    <t>Tahammul (Patience)</t>
  </si>
  <si>
    <t>Tazkiya (Purification of self)</t>
  </si>
  <si>
    <t>Ikhlaas (Sincerity and dedication)</t>
  </si>
  <si>
    <t>Inculcate the values of empathy and compassion.</t>
  </si>
  <si>
    <t>Rigor</t>
  </si>
  <si>
    <t xml:space="preserve">Learning the values is the first step but living them appropriately is the real objective of this whole exercise. For the values to shape the attitude and personality of the child the scholar need to put the students through Rigor (Mashq) to help the child to implement the values in and outside the school </t>
  </si>
  <si>
    <t>Holistic Approach</t>
  </si>
  <si>
    <t>The seamless system of grooming the heart and soul exists which is equally active and powerful besides educating body and mind. Tarbiyat with a holistic approach is more practical in its approach and result.</t>
  </si>
  <si>
    <t>The ulema and scholars need to put themselves and the students into the tasks that challenge the mind and allow the mind to think what they do not know.</t>
  </si>
  <si>
    <t>Help the child implement the values, etiquettes, ethics and good conduct rigorously by practicing the preached values in your own life setting as a role model.</t>
  </si>
  <si>
    <t>Through Mashq or rigorous practice, the value becomes a habit or part of his / her nature so that the child lives by the values naturally and these values become virtues in the long run.</t>
  </si>
  <si>
    <t>Help them follow the prophetic tradition in their lives and relate it to their day to day lives.</t>
  </si>
  <si>
    <t>Reflect</t>
  </si>
  <si>
    <t xml:space="preserve">Reflection is a way of allowing learners to step back from their learning experience, helping them to develop critical thinking skills and improve in the future. The scholars shall act as a mirror to improve and transform their students </t>
  </si>
  <si>
    <t>Introspection</t>
  </si>
  <si>
    <t>Self-introspect yourself as it is an identity of the successful person mentioned in the Holy Quran( قد أفلح من تزكى)</t>
  </si>
  <si>
    <t>Introspection helps to identify and eliminate the shortcomings and strengthen the virtues.</t>
  </si>
  <si>
    <t>Encourage the child to introspect their own action, and identify and eliminate the shortcomings.</t>
  </si>
  <si>
    <t>Ask students to consult a mentor and guide the learners to seek help and guidance</t>
  </si>
  <si>
    <t>Reflect upon the students’ outcomes individually</t>
  </si>
  <si>
    <t xml:space="preserve">Impart </t>
  </si>
  <si>
    <t>Organise motivational sessions once or twice a week regularly to impart knowledge based on Tafseer and Seerah</t>
  </si>
  <si>
    <t>Plan and execute hands-on activities to inculcate leadership qualities based on the hands-on experiments from the life of Prophet SAW.</t>
  </si>
  <si>
    <t xml:space="preserve">Selflessness </t>
  </si>
  <si>
    <t>Selflessness is all about concern more with the needs and wishes of others than with one's own. Selflessness is all about strength. It's all about being generous and kind.</t>
  </si>
  <si>
    <t>It will help to squash egos because it makes us realise that we are not working for being recognized or self-pride.</t>
  </si>
  <si>
    <t>Upgrade</t>
  </si>
  <si>
    <t>There is always room for improvement for all in all spheres and domains of life.</t>
  </si>
  <si>
    <t>Good scholars need to be good readers, develop the habit of reading and inculcate the habit of same in the students</t>
  </si>
  <si>
    <t>Learn, relate and rigour new practices to bridge the gaps in terms of the subject of specialization, contemporary skills, and technology.</t>
  </si>
  <si>
    <t>Develop a habit of research on various topics it will enrich the subject knowledge and help to explore</t>
  </si>
  <si>
    <t>SCHOOL_STUDENT_TR</t>
  </si>
  <si>
    <t>I know the purpose of my existence, to fulfil the purpose I will acquire knowledge and correlate it with the creator of all things.</t>
  </si>
  <si>
    <t>I will apply my knowledge in my daily life by enjoining what is right and refraining from what is wrong and make the learning part as worship and please Allah ( SWT).</t>
  </si>
  <si>
    <t>I will inculcate values so that I can lead with wisdom by practicing piety.</t>
  </si>
  <si>
    <t>Learn</t>
  </si>
  <si>
    <t>Involve and interact with students and teachers, participate in classroom discussions, and act in a receptive manner</t>
  </si>
  <si>
    <t>Develop an appetite for learning.</t>
  </si>
  <si>
    <t>Be responsible for everything you are tasked to do by your teachers.</t>
  </si>
  <si>
    <t>To inquisitive</t>
  </si>
  <si>
    <t>Make sure you inquire more on particular issues, it will make your learning interesting.</t>
  </si>
  <si>
    <t>Asking questions helps you to understand whatever you are taught.</t>
  </si>
  <si>
    <t>Compete yourself</t>
  </si>
  <si>
    <t>Competition is healthy when it is with oneself. Set targets for yourself and own the responsibility of your performance to attain success.</t>
  </si>
  <si>
    <t>Remember responsibility is demonstrated in the choices and actions, which could lead to your goals, or astray.</t>
  </si>
  <si>
    <t>Students should come to school ready to participate.</t>
  </si>
  <si>
    <t xml:space="preserve"> Be organised</t>
  </si>
  <si>
    <t>The organization should be a top goal because it leads to better learning. You may become a more efficient and effective student by improving your organising abilities.</t>
  </si>
  <si>
    <t>Knowing where your resources are isn't the only aspect of being a well-organized student. It also entails creating a well-organized plan with specific techniques for each of your lessons.</t>
  </si>
  <si>
    <t>It helps you to manage time. It entails planning ahead of time for each exam so that you are not rushed when reviewing the night before.</t>
  </si>
  <si>
    <t>Live</t>
  </si>
  <si>
    <t>To live in the 21st century we need to acquire 21st-century skills. Integrated education along with analytical skills and critical thinking is necessary.</t>
  </si>
  <si>
    <t>Implement knowledge and values in lives and stay happy(contentment)</t>
  </si>
  <si>
    <t>Practice good communication skills and apply hands-on learning.</t>
  </si>
  <si>
    <t>Practice life skills and common sense.</t>
  </si>
  <si>
    <t>Have a positive attitude towards self and the world around you</t>
  </si>
  <si>
    <t>Remember emotions become habits, which are difficult to break, but they can be changed by becoming emotionally intelligent.</t>
  </si>
  <si>
    <t>Every student has some responsibilities towards the institutions they are studying in. They are given duties to perform, which they are expected to discharge efficiently.</t>
  </si>
  <si>
    <t>Think out of the box</t>
  </si>
  <si>
    <t>Here’s a list of certain duties that should perform in the classroom environment: Obey the teachers, Maintain discipline in the class, Keep the school neat and tidy, be helpful by clearing their materials after a class, Abide by the rules of the school, Participate in the activities organized in the school, Co-operate with the teachers and classmates.</t>
  </si>
  <si>
    <t>Lead</t>
  </si>
  <si>
    <t>Introspect: To err is human but there must be a quick realisation followed by repentance. Perform regular introspection to stay away from distractions.</t>
  </si>
  <si>
    <t>Remember Leadership is not about taking positions it is all about taking responsibility. Take responsibility for your actions.</t>
  </si>
  <si>
    <t>Practice to do the right things at the right time in the right proportion, for the right cause in the right way, it will help you to lead in your life.</t>
  </si>
  <si>
    <t>Be wary of the consequences of every action and always be conscious.</t>
  </si>
  <si>
    <t>Help others.</t>
  </si>
  <si>
    <t>A person cannot be a leader if he/she cannot wisely deal with situations, people and challenges</t>
  </si>
  <si>
    <t>Other attributes that help you to be a leader are being humble, being empathetic and helpful.</t>
  </si>
  <si>
    <t>With great powers come great responsibilities. With rights come duties. Students are the future of a nation, students have their rights and along with rights students are entrusted with responsibilities and duties that they are expected to perform and help in the development of society.</t>
  </si>
  <si>
    <t>SCHOOL_NON-TEACHING STAFF_TR</t>
  </si>
  <si>
    <t>Administrative Staff</t>
  </si>
  <si>
    <t>Receptionist/ Front Office Executive</t>
  </si>
  <si>
    <t>Keep the front desk tidy and presentable with all necessary material (pens, forms, papers, etc.)</t>
  </si>
  <si>
    <t>Greet and welcome parents and visitors</t>
  </si>
  <si>
    <t>Updating appointment calendars and schedule appointments/meetings</t>
  </si>
  <si>
    <t>Facilitate communication within the school</t>
  </si>
  <si>
    <t>Answer all incoming calls and redirect them or keep messages</t>
  </si>
  <si>
    <t>Receive letters, packages etc. and distribute them</t>
  </si>
  <si>
    <t>Prepare outgoing mail by drafting correspondence, securing parcels etc.</t>
  </si>
  <si>
    <t>Check, sort and forward emails</t>
  </si>
  <si>
    <t>Monitor office supplies and place orders when necessary</t>
  </si>
  <si>
    <t>Maintain updated records and files</t>
  </si>
  <si>
    <t>Monitor office expenses and costs</t>
  </si>
  <si>
    <t>Take up other duties as assigned (travel arrangements, schedules etc.)</t>
  </si>
  <si>
    <t xml:space="preserve">Counsellors </t>
  </si>
  <si>
    <t>respond effectively to crises affecting students and faculty</t>
  </si>
  <si>
    <t>provide mental health and behavioral counselling to students</t>
  </si>
  <si>
    <t>recognize and appropriately take care of individual students' socio-emotional challenges</t>
  </si>
  <si>
    <t>submit referrals to outside agencies as necessary for students' well-being</t>
  </si>
  <si>
    <t>coordinate and facilitate groups for students, such as for improving social skills or addressing behavioral challenges</t>
  </si>
  <si>
    <t>complete regular reports for services provided, such as session notes and incident reports</t>
  </si>
  <si>
    <t>collaborate with teaching staff to determine how best to meet individual students' needs</t>
  </si>
  <si>
    <t>work with school faculty and staff to develop plans for maintaining the well-being of individual students and of the student population as a whole</t>
  </si>
  <si>
    <t xml:space="preserve">Lab In charges </t>
  </si>
  <si>
    <t>Science Laboratory In charge</t>
  </si>
  <si>
    <t>The Lab in charge should ensure the smooth operations of the laboratories and should take responsibility for meeting all health, safety, and environmental requirements of the community.</t>
  </si>
  <si>
    <t>A lab in charge should also support and assists the academic faculty in the daily laboratory activities</t>
  </si>
  <si>
    <t>Leading, overseeing and contributing to the preparation of materials and equipment for laboratory work</t>
  </si>
  <si>
    <t>Respond to the academic teams and the students’ requests for assistance before, during and after lab sessions</t>
  </si>
  <si>
    <t>Provide support and guidance on the technical use of materials and equipment for teaching and research activities</t>
  </si>
  <si>
    <t>Develops systems to ensure that the facilities and equipment are maintained to the necessary standards</t>
  </si>
  <si>
    <t>Oversees the ordering of maintenance of stocks, lab materials and consumables</t>
  </si>
  <si>
    <t>Computer Lab Assistant</t>
  </si>
  <si>
    <t>Support computer lab operations</t>
  </si>
  <si>
    <t>Support faculty and students to use computer software and hardware</t>
  </si>
  <si>
    <t>Extend appropriate procedures, respond to queries and document resolution of repetitive problems</t>
  </si>
  <si>
    <t>Develop records of students involving in computerized instructional support</t>
  </si>
  <si>
    <t>Manage laboratory software, test materials and hardware to ensure security</t>
  </si>
  <si>
    <t>Handle lab equipment to clean keyboards, monitors and disk drives</t>
  </si>
  <si>
    <t>Watch students while entering and exiting the laboratory</t>
  </si>
  <si>
    <t>Sports teachers (if role varies from a regular teacher)</t>
  </si>
  <si>
    <t>Arrange and perform all crucial physical educational activities.</t>
  </si>
  <si>
    <t>Prepare and record all physical education activities.</t>
  </si>
  <si>
    <t>Analyze entire physical educational activities along with students.</t>
  </si>
  <si>
    <t>Perform with academic teachers as well as clinical staff to identify adaptive physical education requirements of children.</t>
  </si>
  <si>
    <t>Participate in entire in-service training.</t>
  </si>
  <si>
    <t>Evaluate every student’s physical abilities by informal testing.</t>
  </si>
  <si>
    <t>Plan different recreational activities important for the growth of students.</t>
  </si>
  <si>
    <t>Ensure records related objectives are addressed and share information with Occupational Therapists for reports conclusion.</t>
  </si>
  <si>
    <t>Interact with various teachers to prepare and organize interdisciplinary lessons.</t>
  </si>
  <si>
    <t>Ensure to model strict behaviour management related strategies.</t>
  </si>
  <si>
    <t>Instruct or inform students individually or else in groups.</t>
  </si>
  <si>
    <t>Establish precise objectives for every lesson, unit and project.</t>
  </si>
  <si>
    <t>Interact with parents and guardians as required.</t>
  </si>
  <si>
    <t>Stimulate administration policies and rules related to physical education.</t>
  </si>
  <si>
    <t>Analyze student behaviour and performance.</t>
  </si>
  <si>
    <t>Security</t>
  </si>
  <si>
    <t>To ensure the safety of students in school</t>
  </si>
  <si>
    <t>To check and keep an eye on who the students meet and talk in and out of school premises</t>
  </si>
  <si>
    <t>To make a note of who visits the students often and always during school hours or before and after the school hours (at the time of pick and drop)</t>
  </si>
  <si>
    <t>Guard the school premises.</t>
  </si>
  <si>
    <t>Canteen personnel</t>
  </si>
  <si>
    <t>Establish canteen operating hours and prepare a volunteer</t>
  </si>
  <si>
    <t>Order all food and drink items considered necessary to stock the Canteen.</t>
  </si>
  <si>
    <t>Arrange to pick up/deliver of all canteen items.</t>
  </si>
  <si>
    <t>Attend the monthly committee meeting and assist in the general running of the Association.</t>
  </si>
  <si>
    <t>Prior to the start of the season, review all insurance arrangements.</t>
  </si>
  <si>
    <t>Ensure the canteen is regularly re-stocked throughout the season.</t>
  </si>
  <si>
    <t>Ensure all the food served is healthy and fresh</t>
  </si>
  <si>
    <t>At the end of the day, the left out food can be given to any needy</t>
  </si>
  <si>
    <t>Supervise canteen staff as required and assist during busy periods.</t>
  </si>
  <si>
    <t>Obtain, and account, for any floats that are required from the</t>
  </si>
  <si>
    <t>Treasurer.</t>
  </si>
  <si>
    <t>At the end of each day’s trading, in conjunction with the Treasurer or other designated Committee member, count and balance the takings.</t>
  </si>
  <si>
    <t>Monitor sales to ensure the canteen is not overstocked on certain items.</t>
  </si>
  <si>
    <t>Maintain appropriate records as required by the Treasurer and/or Committee.</t>
  </si>
  <si>
    <t>Ensure that the canteen and its contents are secure at all times.</t>
  </si>
  <si>
    <t>Keep the Committee informed of all relevant matters.</t>
  </si>
  <si>
    <t>Ensure all food is handled/served correctly.</t>
  </si>
  <si>
    <t>Drivers</t>
  </si>
  <si>
    <t>Transport children to and from school in the mornings and afternoons/evenings</t>
  </si>
  <si>
    <t>Verify permissions for children who ride home with friends</t>
  </si>
  <si>
    <t>Maintain a clean and mechanically sound bus at all times</t>
  </si>
  <si>
    <t>Obey all traffic laws</t>
  </si>
  <si>
    <t>Perform inspections of the bus before and after each route</t>
  </si>
  <si>
    <t>Ensure the safety of all students</t>
  </si>
  <si>
    <t>Discipline children when required to maintain a safe and healthy environment</t>
  </si>
  <si>
    <t>Assist students with getting on and off the bus when required</t>
  </si>
  <si>
    <t>Attend monthly safety meetings</t>
  </si>
  <si>
    <t>Academic coordinators</t>
  </si>
  <si>
    <t>Responsible for the punctuality and discipline of the students. Therefore needs to be on the campus at least 20 minutes before the commencement of the classes</t>
  </si>
  <si>
    <t>Observe the pattern of the absence of the student and ensure that daily classroom observation books are maintained regularly</t>
  </si>
  <si>
    <t>Any deviant behaviour on the part of any student has to be immediately brought to the notice of the Principal for appropriate action.</t>
  </si>
  <si>
    <t>Ensure that clean drinking water is available for the students within the campus.</t>
  </si>
  <si>
    <t>Look after the arrangement of proper lighting and air in all the classrooms.</t>
  </si>
  <si>
    <t>Housekeeping Staff</t>
  </si>
  <si>
    <t>To clean classrooms, sitting rooms, lunch room, stairs and lounge area when students vacate the area</t>
  </si>
  <si>
    <t>To collect and remove daily waste</t>
  </si>
  <si>
    <t>To spring-clean rooms</t>
  </si>
  <si>
    <t>To clean walls</t>
  </si>
  <si>
    <t>To clean toilets daily</t>
  </si>
  <si>
    <t>SCHOOL_STEP_1_TR</t>
  </si>
  <si>
    <t>“Actions are dependent on intention. Each person will only receive what he intended.” Hadith | Sahih Bukhari</t>
  </si>
  <si>
    <t xml:space="preserve">“If a person intends doing a good act but does not do it, Allah records it as one good act in his favor. If he intends doing a good act and carries it out, Allah records it as 10-700 good deeds, and even more”. Hadith | Sahih Muslim  </t>
  </si>
  <si>
    <t>Check your intention and keep a check on it during the start to end of entire process
o   To please Allah Subhanahu wa ta'ala
o   To Serve
o   To Earn
o   To Serve and earn
o   All</t>
  </si>
  <si>
    <t xml:space="preserve">The most vital role of management is to become Visionary and inspire others. It will help  to visualise where one intends to go. </t>
  </si>
  <si>
    <t xml:space="preserve">There must be a clearly defined and drafted institutional Mission and Vision. </t>
  </si>
  <si>
    <t>The guiding principles and philosophy of the new school shall be  outlined in the vision and mission statement clarifying the relevance of the school in terms of community from where the students are drawn.</t>
  </si>
  <si>
    <t>Once the mission is set it must be chunked or broken down to small missions.</t>
  </si>
  <si>
    <t>We should align our vision with our mission and our thought process and vision shall resonate with the whole school ecosystem.</t>
  </si>
  <si>
    <t>The mission is further divided into SMART clear goals and Milestones.</t>
  </si>
  <si>
    <t>We should aim to establish Schools throughout the world which function to impart quality based skill oriented and value adding education to students and encourage them to become not just to apply the knowledge gained in the domain they work for but also as a role model to society and a become someone who benefits the society.</t>
  </si>
  <si>
    <t>Vision</t>
  </si>
  <si>
    <t xml:space="preserve"> The vision statement could be as simple as a one line or a single sentence. However, it has to be in sync with the intention with which the organization was started.</t>
  </si>
  <si>
    <t>To develop not only competency in students but also a strong desire to serve the community and contribute to the society.</t>
  </si>
  <si>
    <t>To consistently develop Muslims as Contributors to the society, Assets to the Nation, Global Ideal citizens and Patriots to please Allah.”</t>
  </si>
  <si>
    <t>Mission</t>
  </si>
  <si>
    <t>We promise to take up the responsibility to build a worthy student community who strive to repair the world around them with their knowledge, values and wisdom.</t>
  </si>
  <si>
    <t>We are committed to provide a positive, safe and stimulating environment for children to learn, live and lead.</t>
  </si>
  <si>
    <t>We make a commitment to be the role model for the staff and students.</t>
  </si>
  <si>
    <t>We aim to provide an inclusive environment which acknowledges and respects children from diverse family and cultural backgrounds.</t>
  </si>
  <si>
    <t>Our objective is to develop a curiosity of learning, discover their interests and grow in their love of learning for each child.</t>
  </si>
  <si>
    <t>SCHOOL_STEP_2_TR</t>
  </si>
  <si>
    <t xml:space="preserve">Nisab ka samajhna / Understanding Academic structure </t>
  </si>
  <si>
    <t>ACADEMIC STRUCTURE is the soul of any school culture. It includes various components like Curriculum, Syllabus, Methodology, Assessment and Observation , Activities, Scheduling, etc.</t>
  </si>
  <si>
    <t>Curriculum is the integral part of any school. Developing / preparing or opting a Value based Academic curriculum to meet the educational goals and academic outcomes is very important to accomplish the vision and mission.</t>
  </si>
  <si>
    <t xml:space="preserve">It is the sum total of all learning experiences a child undergoes including academics, activities, learning environment, assessment and  interaction with teachers, students, parents all together from the moment a child walks in the school until he/she steps out. </t>
  </si>
  <si>
    <t xml:space="preserve">Syllabus is the set of books and relevant material developed, designed or adopted to impart relevant subject knowledge. It must meet our objectives and provide not just knowledge but values and skills so that the learning is complete. </t>
  </si>
  <si>
    <t xml:space="preserve">Our syllabus can be designed /selected as per age group, psychological development including Cognitive, Intellectual, Behavioral, Emotional, Spiritual, Physical, Communication, Aesthetic and Leadership development. </t>
  </si>
  <si>
    <t xml:space="preserve">Subjects </t>
  </si>
  <si>
    <t>The subjects you can offer
•        3 languages (State language, Mother tongue and  English)
•        Environmental Studies / Science &amp; Social Studies
•        Mathematics 
•        ICT and Computer technical education
•        General Knowledge
•        Arts and Crafts
•        Sports
•        Other need specific</t>
  </si>
  <si>
    <t>Deeniyat</t>
  </si>
  <si>
    <t xml:space="preserve">The Islamic content based on Quran, Hadith and Islamic history  should be a part of academic curriculum
The designed Deeniyat syllabus for schools  shall  be opted. </t>
  </si>
  <si>
    <t>Co- Curricular &amp; Extra Curricular Activities:
Skill and value oriented</t>
  </si>
  <si>
    <t>Co-curricular and extracurricular activities must be a part of the academic curriculum. Different activities can be designed and conducted in vibrant domains.</t>
  </si>
  <si>
    <t xml:space="preserve">Academics </t>
  </si>
  <si>
    <t xml:space="preserve"> Group / Individual activities and projects for all subjects including deeniyat and skills </t>
  </si>
  <si>
    <t>Physical Education and  Sports</t>
  </si>
  <si>
    <t>Indoor  (Carrom, Chess, Karate etc), Gym, Exercises
Outdoor (Football, Volleyball, Cricket, Basketball, Throwball badminton, Kho - kho)</t>
  </si>
  <si>
    <t xml:space="preserve">Co-Curricular activities </t>
  </si>
  <si>
    <t>Competitions and Field visits  (Historical places, Botanical &amp; Zoological parks, Planetarium, post office, bank, railway station, hospitals, orphanages homes etc.)</t>
  </si>
  <si>
    <t xml:space="preserve">Accreditations / Affiliations with a board </t>
  </si>
  <si>
    <t xml:space="preserve">To ensure that the students learn the best we need to ensure that the syllabus, we shortlist, offers them a wider variety of topics / subjects to learn, its applicability and acceptability across the globe.  Hence, it is critical that we chose an accreditation from a board that offers the above. To ensure that this happens we need to get affiliated to a board for our school. </t>
  </si>
  <si>
    <t>It is critical that the school is accredited / affiliated to a board of repute and as per the infrastructure in place / plan based on various factors to ensure that there is authenticity of the certificate issued to the students.</t>
  </si>
  <si>
    <t>Every education board whether Central or State has a set of Accreditation / affiliation bye-laws which could be studied / downloaded from their respective websites or by visiting the said board divisional office near you.</t>
  </si>
  <si>
    <t xml:space="preserve">To ensure that we are accredited / affiliated to any board then we need to adhere to all bye-law’s provisions in all respects at all times. </t>
  </si>
  <si>
    <t>Once the syllabus is received then we need to understand the syllabus thoroughly to ensure that we can further impart it to our students.</t>
  </si>
  <si>
    <t xml:space="preserve">Mention the same in records in form of a certificate - </t>
  </si>
  <si>
    <t>Our school is affiliated to …………………………… Education Board (The schools to fill their board of affiliation such as State / CBSE/ICSE etc.) with affiliation order number is …………………………………………………… and is valid up to ………………………………………………..</t>
  </si>
  <si>
    <t>SCHOOL_STEP_3_TR</t>
  </si>
  <si>
    <t>Unified Teaching Methodology</t>
  </si>
  <si>
    <t xml:space="preserve">It is important to realise that teachers need to know different approaches so that he or she can choose the one that makes teaching more effective and comfortable and the learning process easier for the students. </t>
  </si>
  <si>
    <t>Classroom Learning</t>
  </si>
  <si>
    <t xml:space="preserve">Design adaptable innovative teaching learning methodology and pedagogy based on research based learning. Learning should be natural, seamless and integrated. </t>
  </si>
  <si>
    <t>Educators must always consider the fact that each learner is different, endowed with different learning abilities, preferences and learning styles.</t>
  </si>
  <si>
    <t>The teaching methodology shall be learner centric rather than teacher centric.</t>
  </si>
  <si>
    <t>The 5 E framework along with innovative learning methodologies will help in the overall development of the child. Each E stands for:</t>
  </si>
  <si>
    <t xml:space="preserve">Engage : The child should be engaged so that he /she can connect with the teacher and classroom environment. </t>
  </si>
  <si>
    <t xml:space="preserve">Explore : Explore the student’s knowledge related to the topic and connect the student by simple questions, interesting stories, pictures, videos etc. </t>
  </si>
  <si>
    <t>Explain : Use collaborative learning methodologies to explain the topic.</t>
  </si>
  <si>
    <t xml:space="preserve">Elaborate : Help the child relate the topic to day to day life and share value extracted as the outcome of the lesson. </t>
  </si>
  <si>
    <t>Evaluate : The child should be assessed on his / her learning.</t>
  </si>
  <si>
    <t>Implementation of Curriculum:</t>
  </si>
  <si>
    <t>Generating Annual plans and effective timetables for the organized and smooth implementation of Curriculum and other related activities is an integral part of teaching methodology.</t>
  </si>
  <si>
    <t>Assessment, Evaluation &amp; Promotion</t>
  </si>
  <si>
    <t xml:space="preserve">Design evaluation and assessment pattern as per the norms of the affiliated board. </t>
  </si>
  <si>
    <t>The Continuous Comprehensive Evaluation System evaluates the actual learning and skills of the students rather than measuring what they have memorized by rote learning. Basically the assessment patterns are designed to empower students' learning.</t>
  </si>
  <si>
    <t>The following Assessments and Evaluation pattern is recommended by boards  in order to ensure skills are imparted and learning is achieved:</t>
  </si>
  <si>
    <t>It can be categorised as -</t>
  </si>
  <si>
    <t>Formative Assessment</t>
  </si>
  <si>
    <t>It is organized 4 times a year. However, it is not a one time test. The Assessment for Learning applies various techniques and activities using which a student is assessed and rated.</t>
  </si>
  <si>
    <t>Some activities incorporated are Class participation, Attendance, Class and homework, research based assignments and projects, Oral test, Quiz, debates, group discussions, surprise and informal test, Lab work, hands on experiments etc.,</t>
  </si>
  <si>
    <t>Summative Assessment</t>
  </si>
  <si>
    <t>It is Assessment of Learning. It is organized twice a year as per the term/semester. It is mostly a written exam. We do not apply a common approach of expected questions and answers instead we make the students understand the concept and learn to apply. This exam ensures the real assessment of learning as he/she is made to relate the concepts learnt and solve the questions accordingly.</t>
  </si>
  <si>
    <t>Maintaining academic records of the students</t>
  </si>
  <si>
    <t>Attendance Register: Teachers should ensure that they take attendance of students on a daily basis and principal / vice principal should monitor this and reward punctuality.</t>
  </si>
  <si>
    <t xml:space="preserve">Daily Diary: Homework for the day has to be given in the diary daily. Any notices, circulars or messages to the parent have to be sent in the diary only. </t>
  </si>
  <si>
    <t>This is the basic means of communication between the parents and the teacher. It has to be signed daily by the Class teacher &amp; parents. HM to check the diary at frequent intervals.</t>
  </si>
  <si>
    <t xml:space="preserve">Design Holistic Reports cards:  Progress reports are an indication of a learner’s proficiency level for a particular academic year. The evaluation system and assessment parameters should be inclusive. </t>
  </si>
  <si>
    <t>The report cards shall reflect the knowledge, skills, and character  of students in an easy, simple and comprehensible manner. (Sample included for reference)</t>
  </si>
  <si>
    <t>The Report card must be issued after FA’s and SA’s.</t>
  </si>
  <si>
    <t>Name of the school, Logo Affiliation, year of establishment  must be printed on the report card.</t>
  </si>
  <si>
    <t>Students' details like - Name, Admission number, class, roll number should be written/ printed.</t>
  </si>
  <si>
    <t>The report card must include the grades based on the parameters set of the Formative and Summative assessments.</t>
  </si>
  <si>
    <t>It must include skill and behavioural assessment grades.</t>
  </si>
  <si>
    <t xml:space="preserve">Parents' signature and feedback section shall be included. </t>
  </si>
  <si>
    <t xml:space="preserve">Promotion to the next class happens post announcement of the results and minimum 30 days before the start of the academic year. </t>
  </si>
  <si>
    <t>SCHOOL_STEP_4_TR</t>
  </si>
  <si>
    <t>Venue Infrastructure and Resources</t>
  </si>
  <si>
    <t>School is the place for children to spend their maximum time away from home. It is a place considered as a second home as it serves a number of purposes in a child's life.</t>
  </si>
  <si>
    <t>From boosting their confidence to making them learn the importance of team work and socialisation. School plays a vital role in  shaping up a student’s personality and holistic learning process.</t>
  </si>
  <si>
    <t>Education infrastructure includes suitable spaces to learn. This is one of the most basic elements necessary to ensure access to education.</t>
  </si>
  <si>
    <t>It includes well ventilated classrooms with facilities, study tables, chairs, furniture and basic utilities such as water, electricity, Assembly area, playground, ventilated hygienic washrooms, library and labs are considered as educational infrastructure.</t>
  </si>
  <si>
    <t xml:space="preserve">One should choose a place /area where he can establish a school. It can be a Mosque/rented building/ own house/ a construction site. He should understand the legal structure in accordance with the respective choices. </t>
  </si>
  <si>
    <t>Whether you start solo or with a group of people, it is imperative that all agreement and understandings are documented.</t>
  </si>
  <si>
    <t>Land Requirements </t>
  </si>
  <si>
    <t>The minimum land requirement for a particular type of school is mentioned in the affiliation bye laws. Land requirement depends on the location of the school and type of school. 
(Refer the current affiliation document / Government orders for latest information on this)</t>
  </si>
  <si>
    <t>Building Infrastructure </t>
  </si>
  <si>
    <t>The infrastructure also needs to be developed as per the stated requirements, with sufficient light, space, ventilation, corridors, doors for each classroom, laboratories, toilets as per the public building norms. </t>
  </si>
  <si>
    <t>NOC and certificates for a school</t>
  </si>
  <si>
    <t>It is mandatory to adhere to national / local laws &amp; guidelines while operating a school. The school management needs to ensure adherence through various designation holders of the school.</t>
  </si>
  <si>
    <t>We are listing a few basic ones to be followed but we urge you to check with local government and municipal corporations of the city / state / country. </t>
  </si>
  <si>
    <t>i) Procurement / conversion of Land to school land (Essentiality Certificate)
Essentiality Certificate (EC) certifies the requirement of a school in a particular zone by the Directorate of Education (DOE).</t>
  </si>
  <si>
    <t>The construction of the school building can only commence post the issuance of EC and is valid up to 3 years from date of issue.</t>
  </si>
  <si>
    <t>For conversion of land EC is mandatory which is submitted to the district collector office for change of land use certificate.</t>
  </si>
  <si>
    <t>The collector in turn will share this, within 7 days from date of submission, to Tehsildar and or revenue clearance authority give a clearance report within thirty days post investigating title of land by paying minimal fee. No tax is applicable to land issued to school.</t>
  </si>
  <si>
    <t>An agreement is made between the holder of land and the government stating the conditions for a change of land use. </t>
  </si>
  <si>
    <t>ii) Approved site plan for the school building and certificate of recognition.</t>
  </si>
  <si>
    <t>iii) Fire safety certificate: It can be obtained through the fire and safety department after submitting the school related EC and NOC. </t>
  </si>
  <si>
    <t>iv) Health and sanitation safety certificate from Health corporation.</t>
  </si>
  <si>
    <t>v) Building safety certificate from Municipal cooperation.</t>
  </si>
  <si>
    <t>vi) Police Verification Report  from regional police station. </t>
  </si>
  <si>
    <t>SCHOOL_STEP_5_TR</t>
  </si>
  <si>
    <t>Appointing Staff </t>
  </si>
  <si>
    <t>Identifying and selecting highly qualified individuals to facilitate learning in a productive and academically enriching classroom environment is an integral process and one of the most important responsibilities of school leaders.</t>
  </si>
  <si>
    <t>If we believe that teaching and learning are the core of schooling, then we also understand why good teacher selection is absolutely indispensable to high-achieving schools.</t>
  </si>
  <si>
    <t>When hiring, consider not only a candidate’s ability to fill your immediate opening, but also the person’s potential for future leadership.</t>
  </si>
  <si>
    <t>Then, of course, you need to keep your employees engaged so they stay.This topic will guide us through recruitment, selection and onboarding procedures for vacant position (s) at the school.</t>
  </si>
  <si>
    <t>The qualifications of the Principal and other academic staff are stipulated by the boards of affiliation. </t>
  </si>
  <si>
    <t>Vacancies must be posted and Interviews must be conducted for academic and non-academic staff as per the requirements.</t>
  </si>
  <si>
    <t>Principal, Subject experts, teachers need to be hired.</t>
  </si>
  <si>
    <t>Accountant and administrative staff need to be appointed for the smooth functioning of the system. Housekeeping and maintenance staff to be hired.</t>
  </si>
  <si>
    <t>Administrators must take control of the appointments of leading roles like Principal and HOD’s.  </t>
  </si>
  <si>
    <t>The Principal who has minimum qualification of B.Ed. with specific experience in the academic field.</t>
  </si>
  <si>
    <t>The HOD’s  must have subject expertise with a minimum of post graduation degree and good subject upgrading  research capability.</t>
  </si>
  <si>
    <t>The Principal can further hire Teachers as per the subject’s expertise, experience and basic requirement. </t>
  </si>
  <si>
    <t>The non-teaching or Clerical staff like front office representatives, cashiers etc must be hired.</t>
  </si>
  <si>
    <t>Support and maintenance staff like Security guard, Watchman, Ayas etc must be hired by the principal with permission of administrators.</t>
  </si>
  <si>
    <t>The management has to plan pay packages as per the roles and responsibilities of the staff. The pay package may differ based on the expertise  and experiences.</t>
  </si>
  <si>
    <t>Interviews can be conducted individually or in groups on a planned/scheduled date. </t>
  </si>
  <si>
    <t>The selected candidates must be given an offer letter and an agreement must be signed on or before the date of joining.</t>
  </si>
  <si>
    <t>Describe the terms and conditions, roles and responsibilities along with the benefits  provided based on the job type in the agreement letter.</t>
  </si>
  <si>
    <t>Note: In present times most of the families are well educated. So if the required staff can be hired from the family, friends and relatives at initial stages, it would serve as a cost effective and low investment venture.</t>
  </si>
  <si>
    <t>SCHOOL_STEP_6_TR</t>
  </si>
  <si>
    <t>Admission Procedure and Admission</t>
  </si>
  <si>
    <t>Advertisement, Marketing &amp; Launch</t>
  </si>
  <si>
    <t>It is time to focus on marketing strategies and preparing your pamphlets and Brochures. </t>
  </si>
  <si>
    <t>Brand recognition: The marketing plan and idea of a brand needs to be evolved</t>
  </si>
  <si>
    <t>The competition needs to be assessed well.
 Promotion and marketing does not happen overnight and is a protracted process requiring consistent effort.
 Discuss facilities, unique features, and concessions. </t>
  </si>
  <si>
    <t>Following are the ways in which we need to advertise regarding organized School and Khidmat initiatives. We can do advertisements through two basic ways </t>
  </si>
  <si>
    <t>Organic method (without cost and using existing infrastructure)
Paid Advertisement (involves cost).</t>
  </si>
  <si>
    <t>Let’s understand the same: -  </t>
  </si>
  <si>
    <t>Organic method (Without cost) </t>
  </si>
  <si>
    <t>Announcement through local masjid (s) – post prayers, Friday / Eid / Festival congregational worship / prayers in the respective or nearby mosques / prayer halls / Islamic Community Center’s to the people within these places or through loud speaker’s facility in accordance with the local laws / regulations. </t>
  </si>
  <si>
    <t>Creating and designing websites. Using Social media platforms  (Facebook / Instagram / LinkedIn / Other social sites / WhatsApp / Telegram) and other broadcasting mediums by posting texts / posters / flyers through these / this medium to reach out the contacts / groups, etc. </t>
  </si>
  <si>
    <t>Public group discussions / Social walks / roadside or crossroad handwritten banner displays / educational shows or fairs, religious &amp; social gatherings, etc. </t>
  </si>
  <si>
    <t>One-to-one parent meeting or home visits, within the target area or vicinity of the organized Maktab / School / Khidmat center. Has greater impact due to direct interaction but has limited scope </t>
  </si>
  <si>
    <t>Paid advertisements – </t>
  </si>
  <si>
    <t>This involves usage of money to advertise the product / service.</t>
  </si>
  <si>
    <t>Using Digital Marketing campaigns through an individual doing digital marketing or a company / firm giving this service – This uses social media / internet to market / give paid ads to the focus group defined to generate interest and create leads. </t>
  </si>
  <si>
    <t>Designing and printing good creatives (posters / posts / banners, standees, etc.) through a freelancer or firm / company or in-house personnel.</t>
  </si>
  <si>
    <t>Pamphlets / flyers / banners and posters displayed across legally allowed places. Has wider reach but has the hazard of being torn or has limited area visibility. </t>
  </si>
  <si>
    <t xml:space="preserve">Using Out-of-home advertising meaning billboards, signages, advertisement places like public and private transport display areas including cycle advertisement, autorickshaw, taxi, advertising trailers / trucks, standees, etc.Has wider reach but expensive comparatively. </t>
  </si>
  <si>
    <t>Newspaper (paper and digital) advertisements / TV commercials / Infomercials, etc. Has wider reach but expensive comparatively.</t>
  </si>
  <si>
    <t>Once the method is used and the leads are generated then we need to counsel parents / students and interested individuals and give them an entire roadmap: a student’s journey and benefits in the School and benefits one can get through service (khidmat). </t>
  </si>
  <si>
    <t>Note: Care and caution must be ensured while using the mode/method/type of advertising to avoid violation of any Islamic principles, hurting sentiments of anyone and avoid any controversy of any nature. </t>
  </si>
  <si>
    <t>Launch: Launch is the final stroke of establishing school.
Fix date, day and time. </t>
  </si>
  <si>
    <t>Invite renowned personalities.
Invite parents and other renowned personalities of the area and community.</t>
  </si>
  <si>
    <t>Arrangement for Admission of students: - </t>
  </si>
  <si>
    <t>To make arrangements for admissions at the beginning of the year and to make the School independent through fees.</t>
  </si>
  <si>
    <t>Arrange for annual admissions one month before the school holidays so that the collective teaching system can be maintained and the administrative affairs (fees, uniform, etc.) can be carried out with ease. Set specific dates, days and time for School admissions.</t>
  </si>
  <si>
    <t>Admission fee, Tuition and other fee structure should be decided and fee receipts must be printed.</t>
  </si>
  <si>
    <t>Admission forms and prospectus should be printed.</t>
  </si>
  <si>
    <t xml:space="preserve">Admission of students: - </t>
  </si>
  <si>
    <t>One period of the year should be fixed for admission of students. The benefit of taking admissions at one time is that it will assist in the collective teaching system and setting up classes will become easy.</t>
  </si>
  <si>
    <t>An academic year starts in May and ends in April of next year for Maktab / for school it starts in June and ends in May of next year.</t>
  </si>
  <si>
    <t>The student should be given his textbooks, uniform, bag and identity card on the date of admission and fee payment  to avoid inconvenience to parents/ guardians.</t>
  </si>
  <si>
    <t>The names and numbers of those who collect forms and the date and time of their form should be recorded in a register so that they can be contacted.</t>
  </si>
  <si>
    <t xml:space="preserve">When collecting the admission forms, call the children with their guardians and read to them the conditions of admission to School. </t>
  </si>
  <si>
    <t>Each new admission will be assigned a unique student code consisting of alpha-numeric code starting with alphabets limited to 1st character at the start of the code as name of the school followed by second character as location of school and then 5-digit numbers in serial order.</t>
  </si>
  <si>
    <t xml:space="preserve">Admission for the students in lower classes (kindergarten / 1st standard) should start in the month of November / December of the academic year through advertisement mode chosen. </t>
  </si>
  <si>
    <t>Dates, time and venue for the said admissions are announced in the advertisement to distribute forms / receive duly filled forms / application for admission from parents, counselling sessions are done by qualified counselors and parents where they explain the advantages of the said school.</t>
  </si>
  <si>
    <t>Then parents / guardians can  secure the admission through paying the prescribed fee. If payment is divided in a monthly payable option then the schedule of fees is issued to the parent.When all admissions are received, the children can be divided according to their courses, ages and grades.</t>
  </si>
  <si>
    <t>SCHOOL_STEP_7_TR</t>
  </si>
  <si>
    <t>Administration</t>
  </si>
  <si>
    <t>School leadership or the management comprise the board of Trustee/ Directors who set out a school with a purpose.</t>
  </si>
  <si>
    <t>They will come up with a vision and take the decision to direct a group of staff to accomplish the mission and achieve their goal.Administrative procedures aim for efficiency, accountability and accessibility. they put in place the policies related to organisation.</t>
  </si>
  <si>
    <t xml:space="preserve">Implementation of vision, mission and goals: </t>
  </si>
  <si>
    <t>Taking Decisions</t>
  </si>
  <si>
    <t>The administrative structure takes into consideration admissions, transportation, recruitment and hiring, maintenance and security. The smooth functioning of a school depends on setting up a sound administrative structure.</t>
  </si>
  <si>
    <t xml:space="preserve">Maintaining Record </t>
  </si>
  <si>
    <t xml:space="preserve"> The records maintained can be in the form of physical file / register or digital form or both. </t>
  </si>
  <si>
    <t>Attendance registers / attendance devices / software – For teaching / non teaching staff and students including absenteeism, holidays, leaves, etc.</t>
  </si>
  <si>
    <t xml:space="preserve">Attendance diary </t>
  </si>
  <si>
    <t>Total attendance of each class with demarcation of boys &amp; girls has to be filled in. It has to be completed with the class teacher’s signature.</t>
  </si>
  <si>
    <t>Master notes of each standard</t>
  </si>
  <si>
    <t>One set of Master Notes has to be retained by the HM for her own reference &amp; discussion with teachers &amp; to mark the changes, if any.</t>
  </si>
  <si>
    <t>Movement register – Movement of staff, vehicles and assets (property of school / cash / stationary, etc.)</t>
  </si>
  <si>
    <t>Notice / circular register – Record of various notices / circulars issued by the school from time-to-time.</t>
  </si>
  <si>
    <t xml:space="preserve">PTM Record </t>
  </si>
  <si>
    <t>Parent teacher meeting records including date, time, number of parents called, number of parents attended, number of parents absent, points discussed, resolution (if any) taken during PTM, etc. needs to filed per class per division per year</t>
  </si>
  <si>
    <t>Field trip register</t>
  </si>
  <si>
    <t>A record with reports by every teacher about the various field trips they have taken the students to.</t>
  </si>
  <si>
    <t>Syllabus file</t>
  </si>
  <si>
    <t>Copy of syllabus to be sent to the respective branches of the school from the main / head branch for Formative Assessment and Summative Assessment.</t>
  </si>
  <si>
    <t>One copy has to be given to the respective class teachers and original to be maintained by the principal.</t>
  </si>
  <si>
    <t xml:space="preserve">Annual calendar </t>
  </si>
  <si>
    <t xml:space="preserve">This is maintained by the principal and teachers as a schedule to be followed by everyone in the school per class per year for Formative Assessment and Summative Assessment.This would include the time-table of each division of class, list of holidays, dates of events, examinations, etc. </t>
  </si>
  <si>
    <t>Exam paper record file</t>
  </si>
  <si>
    <t>This file would include the Formative Assessment and Summative Assessment papers record including the ones sent to respective branches of the school.</t>
  </si>
  <si>
    <t>Student observation file - To keep the whole record of each child being enrolled i.e. present information of the child, Call record, Monthly Attendance, PTM Record, Examination Marks, Material Issued to Teacher, Activities done by students, Keen observation about the child has to be written down &amp; detail of each child has to be updated time-to-time.</t>
  </si>
  <si>
    <t xml:space="preserve">Student diary </t>
  </si>
  <si>
    <t>The first page of the diary records the personal details of the student. This has to be filled in &amp; signed by the parents only.</t>
  </si>
  <si>
    <t>Admission forms</t>
  </si>
  <si>
    <t>All forms received (including the rejected ones) are kept safely in a file sorted by month and year and kept with the administration / admission department.</t>
  </si>
  <si>
    <t xml:space="preserve">Resume details </t>
  </si>
  <si>
    <t>All resumes received for any open position (internal / external) are archived for future requirements.</t>
  </si>
  <si>
    <t xml:space="preserve">Stock register - </t>
  </si>
  <si>
    <t>The stock which has been issued to the teaching staff / school / students or sent to another branch (as) has to be recorded by the member responsible for maintaining the stock.</t>
  </si>
  <si>
    <t xml:space="preserve">Financial records </t>
  </si>
  <si>
    <t>All entries, cash transactions, statements of account, cash vouchers, receipts, etc. are maintained per month per year.</t>
  </si>
  <si>
    <t>Bills of all nature</t>
  </si>
  <si>
    <t>Bills / invoices of all nature to be maintained after respective department / personnel’s acknowledgement.</t>
  </si>
  <si>
    <t>Transport register</t>
  </si>
  <si>
    <t>A record of detail and attendance of the students who have availed school transport has to be maintained.</t>
  </si>
  <si>
    <t>Complaint / Feedback / Suggestion register / File</t>
  </si>
  <si>
    <t>A record of complaints being given by parents; visitors &amp; staff members has to be maintained. Input for the same can be obtained from the Feedback box.</t>
  </si>
  <si>
    <t>Student files</t>
  </si>
  <si>
    <t xml:space="preserve">Each student has a separate file including duly filled admission form, receipts of payment made from time-to-time, results per exams per class per year, documents of parents and student, etc. </t>
  </si>
  <si>
    <t>Staff files</t>
  </si>
  <si>
    <t xml:space="preserve">Each staff member will have a separate file including joining form, KYC (Identity / education and experience) documents, copy of offer / appointment / confirmation / increment / promotion / transfer letters, etc. </t>
  </si>
  <si>
    <t>Withdrawal records</t>
  </si>
  <si>
    <t>Those parents who wish to withdraw their wards from the school must submit a written application at the front office on a working day during school hours.</t>
  </si>
  <si>
    <t>A month’s notice must be given before withdrawal.</t>
  </si>
  <si>
    <t>Students who leave the school without notice and without clearing their dues will not be entitled to any sort of testimonials.</t>
  </si>
  <si>
    <t>(Transfer Certificate, Character Certificate, Bonafide Certificate, Date of Birth Certificate, etc.,) from the school.</t>
  </si>
  <si>
    <t>Application for school leaving/ transfer certificate must be submitted within six months of student’s leaving the school. No transfer/school leaving certificate will be granted under any circumstances after that date.</t>
  </si>
  <si>
    <t>Has been studying in a school recognized by or affiliated to the CBSE Board or any other recognized Board of Secondary Education in India.</t>
  </si>
  <si>
    <t>Has passed qualifying or equivalent qualifying examination making him/her eligible for admission to that class.</t>
  </si>
  <si>
    <t>Satisfies the requirements of age limits (minimum &amp; maximum) as determined by the respective government / board.</t>
  </si>
  <si>
    <t>The School Leaving Certificate/Transfer Certificate signed by the Head of the Institution last attended and countersigned  and documents(s) in support of his/her have passed the qualifying or equivalent qualifying examination.</t>
  </si>
  <si>
    <t>No student migrating from a school in a foreign country other than the school affiliated to the respective Board, shall be eligible for admission unless an eligibility certificate in respect of such a student has been obtained from this Board.</t>
  </si>
  <si>
    <t>For obtaining an eligibility certificate from the Board, the Principal will submit to the Board full details of the case and relevant documents with his/her own remarks/recommendations.</t>
  </si>
  <si>
    <t>The eligibility certificate will be issued by the Board only after the Board is satisfied that the course of study undergone and examination passed is equivalent to the corresponding class of this Board.</t>
  </si>
  <si>
    <t xml:space="preserve">No student who is under the sentence of rustication or is expelled from any Board/School or is debarred from appearing in the examination for whatever reason by any Board/School shall be admitted. </t>
  </si>
  <si>
    <t>No student shall be admitted or promoted to any subsequent higher class unless he/she has completed the regular course of study of the class to which he/she was admitted at the beginning of the academic session and has passed the examination, at the end of the concerned academic session.</t>
  </si>
  <si>
    <t xml:space="preserve">Admission on the basis of age and grade </t>
  </si>
  <si>
    <t>Children should be admitted to school as per the requirements stated by the accreditation body / local laws governing such admissions</t>
  </si>
  <si>
    <t>Children should be accommodated as per grades (A, B, C, etc. division) based on their roll numbers (which is assigned on first come first serve basis only) and size of each division / grade but should not be bifurcated based on their socio-economic status, results, etc. </t>
  </si>
  <si>
    <t>In case of co education there must be separate sections of Boys and Girls. Avoid accommodation of both in the same classrooms.</t>
  </si>
  <si>
    <t>Provisions for child with special needs</t>
  </si>
  <si>
    <t>School to ensure that no child with special needs is denied permission in mainstream education.</t>
  </si>
  <si>
    <t>To monitor enrollment in schools of disabled children.</t>
  </si>
  <si>
    <t>To provide support through assistive devices and the availability of trained teachers. </t>
  </si>
  <si>
    <t>Include physical infrastructure and teaching methodologies to meet the needs of the children with special needs.</t>
  </si>
  <si>
    <t>To ensure availability of study material for the disabled children like Talking Textbooks, Reading machines and computers with speech software.</t>
  </si>
  <si>
    <t>Students need to be sensitized to accommodate children with special needs.</t>
  </si>
  <si>
    <t>To ensure regular in-service training for teachers in inclusive education at the elementary and secondary levels.</t>
  </si>
  <si>
    <t>Fees from students</t>
  </si>
  <si>
    <t>School management should make appropriate and transparent systems to receive and track fees and other receivables Fees should be kept to ensure that there is break-even achieved (No profit no loss model).</t>
  </si>
  <si>
    <t>All entries related to receipt of payment, float cash (cash kept for issuance of change), donations through individuals should be recorded in Tally / software purchased by the school management and all entries should be made as per the accounting standards in an accurate manner without need of further checking.</t>
  </si>
  <si>
    <t>Fee model should be compliant to the government / local / accreditation compliance / rules. Fees should be charged  as per the social and economic status of the locality to ensure that students from all strata can benefit from the school.</t>
  </si>
  <si>
    <t>There should be certain discounts and concessions for the students who cannot afford the prescribed fee based on the need. 
Some criteria can be 
Orphans
Single parent
Financially weak
Any specific need </t>
  </si>
  <si>
    <t>Design  a help form and the parent / guardian can fill a help form at the school and should be directed to the school administrator who can either help them directly from school funds reserved for such students or direct them to trusts / individuals that help students in fees.</t>
  </si>
  <si>
    <t xml:space="preserve">Staff members willing to admit their children to school should be given a fixed discount in the overall annual fees as part of employee discount. The same needs to be entered as an employee discount in the accounting software. </t>
  </si>
  <si>
    <t>Pending fee list will be allocated to respective teachers through principal (for existing students) and to administrator / counselors (for new students) for follow-up and recovery of fees.</t>
  </si>
  <si>
    <t>Fees received (irrespective of the amount) should be issued a system generated receipt with clear balance of students record stated in the said receipt (balance amount / pending amount, etc.).</t>
  </si>
  <si>
    <t xml:space="preserve">Roll numbers will be assigned to each student for the next academic year on payment of 1st term fees on a first come first serve basis. However unique student code assigned, at time of initial admission to school, to the student in the records will continue to remain the same till student leaves the school permanently </t>
  </si>
  <si>
    <t>SCHOOL_STEP_8_TR</t>
  </si>
  <si>
    <t>Conducting exams and other related function</t>
  </si>
  <si>
    <t xml:space="preserve">Examination  </t>
  </si>
  <si>
    <t>In a school the exams should be conducted according to the accreditation boards guidelines.</t>
  </si>
  <si>
    <t>A member of the school (preferably the administrator or academic coordinator) responsible for Liasoning, will coordinate with the representative of the accreditation board through email for the schedule of examination for the academic year.</t>
  </si>
  <si>
    <t>The academic coordinator will update same to the principal and administrator which will include the same in the academic calendar and announce it to students and parents</t>
  </si>
  <si>
    <t>The academic coordinator will coordinate with the board for examination papers being received at the school including any board exams (SSC / HSC) happening at the school which are received a few hours before the examination.</t>
  </si>
  <si>
    <t>The academic planning for examinations for all grades should include – schedule of exams from the academic board including start and end dates, marks patterns, etc.</t>
  </si>
  <si>
    <t>from the academic board, chart on type of exams (oral / written / practical), allocation of teachers for invigilation (supervision) during exams segregated in terms of dates / timings / grades, etc.,</t>
  </si>
  <si>
    <t>Seating arrangements of students &amp; respective markings on benches as per roll numbers, do’s and don’ts for teachers and students, results date with PTM (parent-teacher meet).</t>
  </si>
  <si>
    <t>The details to be published on the notice board / school app, etc. so that parents and students along with staff members of the school know about the respective details and roles in the plan.</t>
  </si>
  <si>
    <t>The academic planning needs to be approved by the management / principal and the same needs to be implemented as per the plan created through the principal and team. The principal will be accountable for successful implementation of the said plan.</t>
  </si>
  <si>
    <t>Implementing the examination plan and conduct the examinations as per the plan and report any issues to the principal.</t>
  </si>
  <si>
    <t xml:space="preserve">Results of the examinations to be published at the said date and time on the notice board, school app, etc. </t>
  </si>
  <si>
    <t>If publicly announcing the results is not a norm of the school then the results should be declared on a one-to-one basis including the teacher, student and parent / guardian. While giving results, teachers should ensure that the result (whether high / low grade / failure, etc.)</t>
  </si>
  <si>
    <t>should be given in a professional manner without even the slightest hint of any comment / action / gesture which may be obviously / perceived as disturbing / offensive / hurtful by student or parent / guardian.</t>
  </si>
  <si>
    <t>Academically weaker students post receipt of results, if any, should be counselled through a qualified counselor / child psychologist (if any) to ensure that they are mentally strong and avoid any vulnerability.</t>
  </si>
  <si>
    <t xml:space="preserve">Annual event - </t>
  </si>
  <si>
    <t>To be conducted once in a year post half-yearly examinations and before the start of summer holidays.</t>
  </si>
  <si>
    <t xml:space="preserve">The date chosen should be comfortable for the majority to attend including the management, staff, students, parents, chief guests, etc. </t>
  </si>
  <si>
    <t>The timing of the event should be conducted in the atrium which can accommodate everyone with Islamic guidelines (segregation of genders / separate entry &amp; exit points, etc.) in mind.</t>
  </si>
  <si>
    <t xml:space="preserve">A schedule of the annual event along with the flow needs to be prepared by one volunteer from the teaching staff. </t>
  </si>
  <si>
    <t>The flow would consist of -
date, time, venue (atrium or outside the organization), members responsible for the event with responsibilities, items needed for the event with checklist, vendors</t>
  </si>
  <si>
    <t xml:space="preserve">(Cameraman / videographer / announcer / R &amp; R gifts or trophies to be finalized &amp; details noted, timing allocated for each item (speech, reward &amp; recognition of staff / students, performance by students / staff, etc.), estimated start &amp; end time along with break timings, budgets &amp; funding needed, etc. </t>
  </si>
  <si>
    <t>Invitation should be sent out through phone calls / email / SMS / notice board / school app announcement section.</t>
  </si>
  <si>
    <t xml:space="preserve">Other Events: Competitions / Activities / Special days &amp; weeks: - </t>
  </si>
  <si>
    <t xml:space="preserve">National Festivals
Independence Day:Poetry recitation or Elocution or Lectures on Patriotism Freedom struggle and contribution of muslims in freedom struggle (Competitions can be organised in advance). </t>
  </si>
  <si>
    <t>Republic Day: Rights and responsibilities of a citizen, Introduction and significance of Indian constitution. (Competitions can be organised in advance).</t>
  </si>
  <si>
    <t>Teacher’s Day: Role and importance of teachers and the respect they command. Acknowledging and appreciating best teachers and teaching practices. Honoring teachers / best teacher awards. Cultural programmes can be planned.</t>
  </si>
  <si>
    <t>Children’s Day: Best student selection and awards, Inter school quiz / elocution competitions.</t>
  </si>
  <si>
    <t>Education Day:Moulana Abul kalam Azad, Contribution of Muslims for Educational Upliftment of India and the World Career counseling.</t>
  </si>
  <si>
    <t>Environmental Events
Earth Day
Van Mahotsav Sapling distribution &amp; tree plantation 
Water conservation
Clean campus campaign,
Plastic free campaign
Art and Craft Activities
Inter school competitions
Sports Week
Quiz, Debates, Elocutions
Spell Bee, Poetry recitation
Qirat, naat, Bait Bazi</t>
  </si>
  <si>
    <t>Parent-Teacher Meeting will be conducted at least once in each term / semester. There may be General and need-based Special and Exclusive PT Meetings</t>
  </si>
  <si>
    <t>To ensure that the Children are getting the best care and attention at Home and at School</t>
  </si>
  <si>
    <t>To ensure that the all-round growth, development, progress of the Children is satisfactory</t>
  </si>
  <si>
    <t>To meet and discuss about common inconveniences faced by the Children, Parents, Guardians and the Teachers</t>
  </si>
  <si>
    <t xml:space="preserve">The Meetings shall be held preferably on a Saturday </t>
  </si>
  <si>
    <t>The Meetings are expected to be interactive in which the Parents / Guardians can take active part</t>
  </si>
  <si>
    <t>Interaction of parents with admin staff</t>
  </si>
  <si>
    <t>Incase the parents have queries for which they require the assistance of an Admin staff at the school they need to approach the office on any weekdays from 09:00 am to 11:00 am only to discuss their fee or transport related queries/concerns</t>
  </si>
  <si>
    <t>They can meet the teacher with a prior appointment during break time or free period</t>
  </si>
  <si>
    <t>SCHOOL_STEP_9_TR</t>
  </si>
  <si>
    <t>Supervision</t>
  </si>
  <si>
    <t>Effective supervision on all activities of the school operations, teaching and non-teaching staff, students, etc.</t>
  </si>
  <si>
    <t xml:space="preserve">will ensure the school functions in line with our vision and will see continuous improvement year-on-year. Supervision is the responsibility of many individuals in many layers. </t>
  </si>
  <si>
    <t>The effective supervision will help the improvement of the total teaching-learning situation and the conditions that affect them.</t>
  </si>
  <si>
    <t>Following are few ways in which this can be achieved : 
Insist on realism 
Define clear expectations to the team selected to function the school
Set clear and smart productive goals</t>
  </si>
  <si>
    <t>Review  accomplishments for quality assurance, quality control check
Strengthen leadership pipeline
Review and feedback
Professional development of the staff at regular intervals</t>
  </si>
  <si>
    <t>Skill enhancement and on job trainings
Self Assessment
Self - introspection and performance Analysis at all levels
Striving towards continuous improvement to achieve excellence</t>
  </si>
  <si>
    <t xml:space="preserve"> It is always good to conduct a SWOT analysis of the self and the organisation for the clear understanding of the management of what it lags behind. It also helps to take advantage of opportunities and be cautious about the imminent threat. </t>
  </si>
  <si>
    <t>This SWOT analysis will help the management to prioritize their goals for the year.</t>
  </si>
  <si>
    <t xml:space="preserve">Staff supervision  </t>
  </si>
  <si>
    <t xml:space="preserve">Planning meetings 
The staff meetings should be planned in advance unless and until it is not urgent. </t>
  </si>
  <si>
    <t xml:space="preserve">It should not come as a sudden thing to the staff members as it becomes difficult for the staff member to contribute to the topic and also if it is conducted after school hours the staff members may not be prepared to stay back as they do have family responsibilities. </t>
  </si>
  <si>
    <t xml:space="preserve">The regular staff meeting is the most important tool available to the management to know his/her staff members, understand their problems and help them in achieving the organizational goal. Staff meetings are important as they : </t>
  </si>
  <si>
    <t xml:space="preserve">Improve the planning and coordination of activities </t>
  </si>
  <si>
    <t xml:space="preserve">Create a sense of unity and connectedness among the staff members </t>
  </si>
  <si>
    <t>Bring a wide variety of voices and collective wisdom for better decisions</t>
  </si>
  <si>
    <t>Overall improved efficiency and effectiveness
Provide an opportunity to get to know staff members
Provide an opportunity to keep informed on what is going on</t>
  </si>
  <si>
    <t>Enable staff to understand, appreciate and support each other’s work
Improved job satisfaction by being more involved
Bring ownership in the work they (staff) do</t>
  </si>
  <si>
    <t>Reasons for Conducting Staff Meeting</t>
  </si>
  <si>
    <t>Solving specific problems
Brainstorming new ideas &amp; Making decisions</t>
  </si>
  <si>
    <t>Discussing areas of change &amp; Keeping staff informed
Presenting a proposal for discussion and Seeking feedback
Promoting team spirit</t>
  </si>
  <si>
    <t xml:space="preserve">Providing direction, Giving support &amp; Professional development </t>
  </si>
  <si>
    <t xml:space="preserve">Have a clear objective and agenda for the meeting (to share information, make decisions, gather ideas, connect with others etc.)  </t>
  </si>
  <si>
    <t>Remember not to include too many items in an agenda as this will take you away from meaningful discussion on important issues</t>
  </si>
  <si>
    <t>A few points to remember
•        Set ground rules
•        Participate 
•        Respect others
•        Stay focused on the agenda
•        Maintain momentum and
•        Get things done</t>
  </si>
  <si>
    <t xml:space="preserve">Note taker - The Head master himself/herself can do the note taking or else can assign the task of note taking to someone. The minute is to be prepared towards the end of meetings. These notes will be very useful for minutes writing. </t>
  </si>
  <si>
    <t xml:space="preserve">Circulate minutes with outcomes of meeting - </t>
  </si>
  <si>
    <t xml:space="preserve">The minutes should be well drafted and should be circulated to the staff members within 48 hours of the meeting. </t>
  </si>
  <si>
    <t>•	Those present and those who could not attend
•	A list of the agenda items/topics
•	Summary of discussion for each agenda item
•	The actions people committed to
•	Summary of any decisions made</t>
  </si>
  <si>
    <t xml:space="preserve">The minute taker generally completes the following tasks - 
•        Taking notes during the meeting
•        Formalizing or tidying up these notes after the meeting
•        Distributing the minutes of the meeting to the relevant people
•        Filing minutes for future reference </t>
  </si>
  <si>
    <t>Evaluate the staff meetings by setting certain parameters based on objective and agenda of the meeting</t>
  </si>
  <si>
    <t xml:space="preserve">Student supervision </t>
  </si>
  <si>
    <t xml:space="preserve">To uplift the academic standards and supervise the implementation of curriculum and policies certain measures shall be taken. </t>
  </si>
  <si>
    <t>Inspection must be conducted by principal, team of management, subject experts at regular intervals.</t>
  </si>
  <si>
    <t>The areas of inspection could be neatness, punctuality, discipline, academic records (diaries, classworks and homeworks), communication and other skills.</t>
  </si>
  <si>
    <t>Student performance in various subjects, and involvement in activities through ,self assessments, peer feedback etc.</t>
  </si>
  <si>
    <t xml:space="preserve">Building supervision </t>
  </si>
  <si>
    <t>The maintenance of the school building is a daily activity of the institution and its personnel. It is an important factor in the delivery of education.</t>
  </si>
  <si>
    <t xml:space="preserve">School maintenance workers are responsible for ensuring that the school facilities remain clean and in working order. </t>
  </si>
  <si>
    <t>Sweeping and mopping or vacuuming the floors of halls and classrooms, cleaning the bathrooms and cafeteria, and completing basic repairs could be done on a daily basis.</t>
  </si>
  <si>
    <t>Deep cleaning of the school building must be done once in fifteen days or month. Painting and white wash must be done annually. All technical equipment must be rechecked and fixed annually.</t>
  </si>
  <si>
    <t>SCHOOL_STEP_10_TR</t>
  </si>
  <si>
    <t xml:space="preserve">Expansion of School </t>
  </si>
  <si>
    <t xml:space="preserve">It is important that we run our respective schools, document our school operation manual in as much detail as possible, implement the ideas and strategies, and update the manual from time-to-time. </t>
  </si>
  <si>
    <t>Collaboration of Administration staff, students and parents is the key element to the development and sustainability of any school.</t>
  </si>
  <si>
    <t xml:space="preserve">Acknowledgment, appreciation, scholarship and appraisals are the factors that strengthen and nurture the institution. </t>
  </si>
  <si>
    <t xml:space="preserve">Every year the designed curriculum policies, syllabus, and outcomes must be  updated to meet the need and demand.  </t>
  </si>
  <si>
    <t>Expand people capabilities by conducting orientations, workshops, Faculty development programmes and trainings for the advancement of the school.</t>
  </si>
  <si>
    <t>Modifications in strategies linkages, peoples and jobs as per the needs and norms.</t>
  </si>
  <si>
    <t xml:space="preserve">Expansion of schools in terms of area, branches affiliations and linkages with other institutions is essential for the progression of the school. </t>
  </si>
  <si>
    <t>We should also ensure that we expand the school through like minded individuals so that the majority of students can benefit from this.</t>
  </si>
  <si>
    <t>MAKTAB_STEP_1_TR</t>
  </si>
  <si>
    <t>Step No 1</t>
  </si>
  <si>
    <t>Step No 1 ke tahat 4 kaam pesh kiye ja rahe hain : Pehla kaam: Poore Aalam mein munazzam makaatib qaaim karne aur school mein deen sikhaane ki mehnat aur niyyat karna. Doosra kaam: Maktab ko munazzam karne ke liye zimmedaar ka hona. Teesra kaam: zimmedaar ka deeniyat workshop ko samajhna zaroori hai. Chautha kaam: workshop le kar hafte mein ek ghanta faarig karna.</t>
  </si>
  <si>
    <t>Ab aap ke saamne pehla kaam pesh kiya ja raha hai aur woh hai :</t>
  </si>
  <si>
    <t>Poore aalam mein munazzam makaatib qaaim karne aur school mein deeniyat nisaab daakhil karne ki niyyat karna.</t>
  </si>
  <si>
    <t>Kisi bhi kaam ko karne ke liye azaaim buland aur niyyat aalami karein, is liye ke Allah Ta’ala ke yahaan sawaab ka daaromadaar achchhi niyyat par hai, niyyat achchhi aur nek karne se har kaam ibaadat ban jaata hai aur chhote chhote aamaal par bhi bahot bada sawaab milta hai aur niyyat mein kharaabi aane se pahaadon jaise aamaal bhi bekaar ho jaate hain.</t>
  </si>
  <si>
    <t>Isi liye ek Hadees mein aakhri Nabi Hazrat muhammad ﷺ ne farmaaya : aamaal ka daar-o-madaar niyyat par hai aur har shakhs ko wahi cheez milegi, jis ki us ne niyyat ki hai. (Bukhari : 1, Umar )</t>
  </si>
  <si>
    <t>Ek aur Hadees mein Hazrat Muhammad ﷺ ne irshaad farmaaya: Allah Ta’ala farmaate hain ke jis shakhs ne neki ka iraada karne ke baad use na kiya, to Allah Ta’ala us ke liye poori ek neki likh dete hain aur agar neki ka iraada kar ke us neki ko kar liya, to us ke liye 10 nekiyon se 700 nekiyon tak, balke us se bhi kahin zaaid likh dete hain. (Muslim : 354, Abu Hurairah )</t>
  </si>
  <si>
    <t>Hazrat Molana Ali miyaan ﷫ ne farmaaya : khuda ke fazl se abhi beesiyon maqaamaat par aise saahibe azm wa saahibe dard musalmaan maujood hain jo agar is muhim ko le kar khade ho jaayen aur is ko apni zindagi ka maqsad bana lein aur is ko aala darje ki ibaadat aur deeni khidmat tasawwur karein, jis mein kisi saahibe faham musalmaan ke nazdeek kisi shub-he ki gunjaaish nahin, to yeh masla jo is waqt laayanhal maaloom hota hai, bahot aasaani se hal ho jaaye, lekin sharte awwal Azm aur sharte saani Nazm hai aur in donon ki maujoodgi har mushkil ko aasaan aur har naamumkin ko mumkin bana sakti hai. ........... (is ka khulaasa daalna hai)</t>
  </si>
  <si>
    <t>Lihaaza hum poore aalam mein bachchon aur badon ke liye munazzam maktab qaaim karne aur Allah ko raazi karne ki niyyat karein, is ke liye jaan aur maal lagaayein, jis ki wajah se Allah Ta’ala bachchon aur badon ko ilm e deen sikhaane ke liye hum sab ko zariya banaayega aur bachche bade ho kar apni naslon ki hifaazat kareinge aur is tarah ye silsila in sha Allah qiyaamat tak chalta rahega.</t>
  </si>
  <si>
    <t>Jaise yeh kehna to bahot aasaan hai ke deen par chalo. Magar deen par kaise chalein? kya seekhein, kahaan seekhein? kis ke zariye se seekhein? yeh sab karna thoda mushkil lagta hai; lekin hai bahot aasaan. Hazart muhammad ﷺ ne farmaaya: Deen aasaan hai, jab mere Nabi ﷺ ne farma diya “Deen aasaan” hai, to zaahir baat hai ke deen ka seekhna aur sikhaana bhi aasaan hai. Lihaaza in saare kaamon ko karte rehna hoga. Kehne se manzil par pahonchne ki targeeb milegi aur karne se manzil par pahonchne ka raasta milega.</t>
  </si>
  <si>
    <t>Khulaasa :</t>
  </si>
  <si>
    <t>Abhi aap ke saamne; Step no.1 ke tahet pehli cheez poore aalam mein munazzam maktba qaaim karna aur school mein deeniyat nisaab daakhil karne ki niyyat karna ke tahet bataaya gaya ke tamaam kaamon ka daaro madaar niyyat par hai is liye hum poore aalam mein makaatib qaaim karne ki niyyat karein.</t>
  </si>
  <si>
    <t>Maktab ko munazzam karne ke liye zimmedaar ka hona zaroori hai</t>
  </si>
  <si>
    <t>Kisi bhi nizaam ko chalaane ke liye ek zimmedaar ka hona zaroori hai, taake woh nizaam achchhi tarah chal sake. Lihaaza maktab ko munazzam karne ke liye bhi ek zimmedaar ka hona zaroori hai</t>
  </si>
  <si>
    <t>“Aur yeh kaam aalim wa gair aalim, maaldaar aur gareeb har shakhs kar sakta hai.....hatta ke chhote bachchon aur mastooraat ka maktab aurtein bhi chala sakti hain, unhein sirf manage karna hai, padhaane ke liye achchhe muallimeen, saaf safaai ke liye achchhe khaadim aur achchhi jagah ka intizaam karne ke liye us ke maahireen ka bandobast kar ke is kaam ko anjaam tak pahonchaana hai. Sab kuch maujood hai sirf saheeh tarteeb se kaam karwaana hai, jis tarah ghar ka nizaam ghar waalon se chalta hai, isi tarah masjid ya maktab ka achchha nizaam masjid ke zimmedaaraan, trustiyaan aur us ilaaqe ke fikarmand ahbaab se chalega.</t>
  </si>
  <si>
    <t>Zimmedaar ka deeniyat workshop ko samajhna zaroori hai</t>
  </si>
  <si>
    <t>Jo shakhs maktab ko munazzam karne ke liye tayyaar ho, us ka deeniyat workshop yaani deeniyat nisaab wa nizaam ko samajhna intihaayi zaroori hai, is liye ke deen ka kaam seekh kar karna chaahiye, sirf dekh kar nahin. Aur woh is ko samajhne aur seekhne ke baad hi maktab ko munazzam kar sakta hai, lihaaza maktab shuru karne se pehle woh workshop zaroor le le aur kaam ko achchhi tarah samajh le; aur is kaam ke liye har masjid ke zimmedaaraan, tarustiyon aur fikarmand hazraat ko yeh zimmedaari oodh leni chaahiye.</t>
  </si>
  <si>
    <t>Workshop le kar hafte mein 1 ghanta faarig karna</t>
  </si>
  <si>
    <t>Maqaami zimmedaar hafte mein kam az kam 1 ghante ka waqt faarig kare. Maktab ka kaam jaan maal fikar aur waqt lagaane se hi hoga, maqaami zimmedaar jab ustaaz ke saath mil kar maktab ki fikar karta hai, to us se asaatiza ko ta’aleemi me’yaar buland karne mein madad milti hai aur un ki fikron mein izaafa hota hai aur un ki dilchaspi badhti hai. Waqt faarig kar ke jab maktab se muta’alliq mashwarah kiya jaata hai, to maktab ke masaail hal karna aasaan ho jaata hai. Jis ki wajah se maktab bahot jald taraqqi karta hai. lihaaza zimmedaar hazraat apni tamaam masroofiyat ke saath kuch waqt nikaal kar is kaam ko karein.</t>
  </si>
  <si>
    <t>Hazrat Mo. Ali Miyaan ﷫ ne farmaaya : Deeni ta’aleemi tahreek koi aisi tahreek nahin hai jise aap sarsari nazar se dekhte huwe guzar jaayein, tahreek ki kaamyaabi ke liye pahli shart yeh hai ke aap khud apni zaat ko mutaharrik karein, apne andar jazba aur josh apne zahen-o-dimaag mein fikar aur apne qalb-o-jigar mein ehsaas aur tadap paida karein. Aap yeh samjhein ke tahreek ke maidaan mein jadd-o-jahad ke liye aap tanha zimmedaar hain aur apni zimmedaariyon ka ehsaas karte huwe hum mein se har ek fard azm kare ke sirf mujh ko yeh tahreek chalaani hai. Kisi manzil mein ek doosre ka intezaar na kijiye. Waqt kaafi guzar chuka hai aur ab waqt kam aur kaam ziyaada haein ek doosre ka saath dhoondhne ka waqt nahi hai. Khud uthiye aur kaam shru kijiye aur is baat ka yaqeen rakhiye ke agar aap ka maqsad sahi hai to aap ke saath Allah ki madad aayegi aur rafique-o-kaarkun (kaam karne waale) khud ba khud baham (mil) ho jaayeinge. Aap ke saath chalne waale rafiqon aur kaam karne waale kaarkunon ki kami baaqi nahi reh sakti aap ke jazbe aur aap ki lagan se doosron ke liye khud ba khud kashish paida ho jaayegi.</t>
  </si>
  <si>
    <t>Deeni taaleemi council ke 1960 ke ijlaas ke khutbe mein Maulaana Manzoor Nomaani ﷫ ne farmaaya: 2 baaton mein se kisi ek ka intikhaab karein ya khuda na khwaasta apni naslon ke Deeni aur tehzeebi irtidaad par raazi hojaaein ya phir is faisle ke saath khade hojaaein ke humein Allah ki madad se ek ek bachche ko irtidaad ke is toofaan se bachaana hai aur is raaste mein humein jo mehnat karni pade aur jo qurbaani deni pade us se dareg nahin karna hai. [Takbeere Musalsal : 31]</t>
  </si>
  <si>
    <t>Humaare akaabir ki baaton se pata chala ke munazzam makaatib ka kaam hum mein se har ek ko khud hi shuru karna hoga, aaj ke daur mein ek bada tabqa be-deen ho chuka hai, us tabqe ko deen par laane ke liye behtareen raasta yeh bhi hai ke un ke bachchon ki behtareen deeni tarbiyat ki jaaye, is liye ke tajrabe se yeh pata chala hai ke aise log apne bachchon ke zariye aasaani se deen ki baat sunte, seekhte aur amal karte hain aur un ki zindagiyaan be-deeni se nikal kar deen ke maahol mein humesha ke liye aa jaati hain, balke woh deen ki mehnat karne waale ban jaate hain. Lihaaza har ilaaqe mein kuch fikarmand ahbaab munazzam maktab banaane ki zimmedaari lein.</t>
  </si>
  <si>
    <t>Step No 1 mein humne seekha ke :</t>
  </si>
  <si>
    <t>1 Poore Aalam mein munazzam makaatib qaaim karne aur school mein deeniyat nisaab daakhil karne ki niyyat karna.</t>
  </si>
  <si>
    <t>2 Maktab ko munazzam karne ke liye zimmedaar hona zaroori hai.</t>
  </si>
  <si>
    <t>3 Zimmedaar ka deeniyat workshop ko samajhna.</t>
  </si>
  <si>
    <t>4 Workshop le kar hafte mein ek ghanta faarig karna.</t>
  </si>
  <si>
    <t>MAKTAB_STEP_2_TR</t>
  </si>
  <si>
    <t>Step No 2</t>
  </si>
  <si>
    <t>Aap ke saamne 10 step mein se pehla step Niyyat karna aa chuka hai. Ab aap ke saamne doosra step Deeniyat nisaab ko samajhna pesh kiya ja raha hai; is ke tahet 5 cheezein bataayi jaayengi.</t>
  </si>
  <si>
    <t>Pehli cheez; Pre primary, Primary, Secondary aur Advance nisaab. Doosri cheez; 5 saala ibtidaayi nisaab aur 5 buniyaadi anaaween ko samajhna. Teesri cheez; Baaligaan nisaab. Chauthi cheez; Hifz course aur aalimiyat aur braile course ka ta’aruf. Paanchwi cheez; Vacation course aur muallim course ka taaruf.</t>
  </si>
  <si>
    <t>Aap ke saamne pehla kaam pesh kiya ja raha hai; aur woh hai pri primary, primary, secondary aur advance nisaab ko samajhna.</t>
  </si>
  <si>
    <t>Har taaleemi idaare; (Madrase aur school mein padhne waale bachchon ke liye nisaab hota hai. Jise padh kar unhein zindagi ke mukhtalif sho’bon (field) ke usool wa zawaabit (Rules &amp; Regulations) maaloom hote hain aur woh us ki roshni mein apni aage ki manzil tey karte hain.</t>
  </si>
  <si>
    <t>Is silsile mein ek Hadees mein aaya hai ke Rasoolullah ﷺ ke zamaane mein Sahaaba har us cheez ko seekhte the, jis ki ek aadmi ko zindagi mein zaroorat padti hai, Qur’aan-e-kareem ki taaleem sab se pehle haasil ki jaati thi, ek Hadees mein Hazrat Anas kehte hain ke Sahaaba-e-Kiraam jab fajar ki namaaz se faarig ho jaate to alag alag halqe bana kar baith jaate aur Qur’aan-e-Kareem, faraaiz aur Aap ﷺ ke bataaye huwe tareeqon ki taaleem haasil kiya karte the. Isi tarah Hazrat Ubaada bin Saamit ashaabe suffa ko Qur’aan ke saath likhna bhi sikhaaya karte the.</t>
  </si>
  <si>
    <t>Imaam Gazaali ﷫ ne ahyaaul uloom mein yeh wasiyyat ki hai ke bachcha jab maktab mein aaye to un ko Qur’aan Kareem aur Ahaadees-e-Nabwiya aur nek logon ke waaqiyaat aur deeni ahkaam ki taaleem di jaaye; ta ke un ke dilon mein nek logon ki muhabbat jam jaaye. [Ahyaaul Uloom : 3/73]</t>
  </si>
  <si>
    <t>Imaan Sayooti ﷫ farmaate hain ke bachchon ko Qur’aan Kareem ki taaleem dena deene islaam ka ek ahem usool jai; ta ke un ki parwarish fitrat ke mutaabiq ho aur un ke dilon mein sab se pehle hikmat ke anwaar aa jaayein, is se pehle ke nafsaani khawaahishaat un ke dilon par qaabiz hoon aur zalaalat aur m’asiyat se un ke dil siyaah ho jaayein. [Kaif tarbi wa ladak : 1/16]</t>
  </si>
  <si>
    <t>Hazrat Maulaana Muhammad Ilyaas ﷫ ke tajweez karda risaale “Musalmaanon ki maujooda pasti ka waahid ilaaj” mein Hazrat Maulaana Ehtishaamul Hasan ﷫ tahreer farmaate hain ke apne bachchon aur apne mahelle aur gaaon ke ladkon aur ladkiyon ki Qur’aan Majeed aur mazhabi taaleem ki fikr karna aur har kaam par us ko muqaddam rakhna. [Fazaaile Aamaal]</t>
  </si>
  <si>
    <t>Hazrat Maulaana Ali Miyaan ﷫ ne farmaaya: Basic aur buniyaadi taaleem ka intizaam musalmaan apne bachchon ke liye khud karein, is ke liye makaatib wa madaaris qaayam karein, jin mein aqaaid wa deeniyat aur urdu ki ibtidaayi taaleem ho aur musalmaan bachchon ke zahen mein Islaami nuqoosh sabt ho jaayein. lihaaza idaara-e-deeniyat ne bhi aisa mawaad tayyar kiya hai, jis mein Qur’aan ki taalim ke saath saath aqaaid, masaail, namaaz aur sunnaton ki taalim di jaati hai.</t>
  </si>
  <si>
    <t>Hazrat Maulaana Ali Miyaan saahab ne farmaaya: Ek aise nisaabe ki tarteeb ho, jo bachchon ki deeni zarooriyaat aur zaroori maaloomaat par haawi ho, behtareen taaleemi usool aur tajarbaat aur bachchon ki nafsiyaat ke mutaabiq likha gaya ho aur musalmaanon ki aksariyat ke liye qaabil-e-qubool ho.</t>
  </si>
  <si>
    <t>Lihaaza in tamaam baaton se pata chalta hai ke bachchon ki deeni taaleem ki fikr karna aur bachpan hi se farz-e-ain sikhaana aur un ko deeni taaleem dilaana zaroori hai. Isi wajah se idaara-e-deeniyat ne aisa nisaab banaaya hai, jo bachchon ki deeni zarooriyaat aur zaroori maaloomaat par haawi hai aur bachchon ki nafsiyaat ke mutaabiq likha gaya hai. Aur sarparast wa asaatizaa mt’ayyan nisaab ki wajah se behtreen nigraani kar sakte hain. un ka saal zaaye nahin hoga, woh apni padhaayi ke etibaar se agle saal hi mein daakhla lenge, jaisa ke schoolon mein hota hai aur agar bahot se ilaaqon mein nisaab na ho ya alag alag ho, to ho sakta hai ke student padhna chhod dein ya daakhla na lein ya phir naye sire se padhein, is se us ka waqt zaaye ho jaayega.</t>
  </si>
  <si>
    <t>Deeniyat nisaab banaane ke liye Hindustaan ke mukhtalif ilaaqon ka daura aur un mein jaari makaatib ka jaaiza lene ke baad nisaab ki zaroorat mehsoos ki gayi.</t>
  </si>
  <si>
    <t>Jis ke baad kayi mulkon ke mukhtalif nisaab ko jama kiya gaya aur un se faaida uthaaya gaya.</t>
  </si>
  <si>
    <t>Aur us ko tarteeb dene ke liye maahir ulama-e-kiraam ki ek jamaat banaayi gayi, unhone ne Akaabir ki kitaabon masalan : Nooraani qaaida, Taaleem-ul-Islaam, Deeni taaleem ka risaala wagaira se mawaad liya aur phir badi kitaabon se is ke hawaale daal kar nisaab ko tayyaar kiya.</t>
  </si>
  <si>
    <t>Nisaab ko tayyaar karne ke dauraan Madaaris (Deeniyat ke center) ke zimmedaaron se kayi majlison mein nisaab se mut’alliq mashware kiye gaye. Aur nisaab tayyaar hone ke baad Hindustaan ke mash’hoor akaabir aur ulama-e-kiraam ki khidmat mein use pesh kiya gaya, aur un se mashware le kar is nisaab mein kami ziyaadati ki gayi. Is ke baad is nisaab ko makaatib mein chand saal chalaaya gaya, phir padhaane waale asaatiza se mashwara le kar un ke tajarabaat ki roshni mein nisaab ko mazeed behtar aur mufeed banaane ki koshish ki gayi.</t>
  </si>
  <si>
    <t>Allah Ta’ala ne humein deen wa duniya ka behtareen kitaab Qur’aan wa Hadees diya hai, bas us ko bachchon ki umar ka lihaaz karte huwe us ke saamne aasaan andaaz mein nisaab tarteeb dekar pesh kiya hai ta ke bachche use seekhne ke liye daude chale aayein.</t>
  </si>
  <si>
    <t>Aaj har bachcha 10 saal school aur 5 saal collage padhta hai aur asri taaleem haasil karta hai. Itni lambi muddat tak deeni taaleem bhi padhe is ke liye ye 15 saal ka nisaab tayyar kiya gaya hai, jise 3 hisson me taqseem kiya gaya.</t>
  </si>
  <si>
    <t>5 saala ibtidaayi nisaab (Primary Syllabus) paanch saala saanwi nisaab (Secondary syllabus), paanch saala izaafi nisaab (Advance syllabus) naujawaan ladkon aur ladkiyon ke liye. Aur har saal ki kitaab ke sar waraq (cover page) ka rang alag alag rakha gaya hai, ta ke kitaab ke pehchaanne mein aasaani ho.</t>
  </si>
  <si>
    <t>Deeniyat nisaab mein 5 buniyaadi anaaween hain (1) Qur’aan (2) Hadees (3) Aqaaid wa masaail (4) Islaami tarbeeyat (5) Aur zabaan in anaaween ko rozaana ek ghante ki tarteeb par padhaane ke liye banaaya gaya hai, Qur’aan ke liye 40 minute aur baaqi mazaameen ke liye 5 5 minute hai, jis ke zariye talba apni asri taaleem (sachool, tuition wagaira) aur doosri masroofiyaat ke saath saath rozaana kuchh na kuchh deeni taaleem aasaani se haasil kar sakte hain.</t>
  </si>
  <si>
    <t>Yahaan ek baat aap ko aur samjhaani hai ke aap poori duniya ki schoolon mein nazar daalenge, to aap dekhenge bachchon ko sirf ek mazmoon (subject) nahin sikhaaya jaata; balke kayi mazaameen sikhaaye jaate hain, lihaaza maktab mein bachchon ko Qur’aan tajweed ke mutaabiq sikhaane ke saath saath deen ki woh tamaam baatein bhi sikhaane ki koshish ki gayi hai jo un ko Allah ke hukm aur Rasoolullah ﷺ ke bataaye huwe tareeqe ke mutaabiq chala sake aur woh un par amal kar ke donon jahaan mein kaamiyaab hoon.</t>
  </si>
  <si>
    <t>Nursery 01 aur nursery 02 ka taaruf</t>
  </si>
  <si>
    <t>Bachchon ko jo bhi banaan hai uski mehnat teen chaar saal ki umar se hi ki jaati hai lihaaza deen daar banaane ki mehnat bhi usi saal se karni hogi isi liye idaara-e-deeniyat ne school ki tarah primary nisaab se pehle 3 4 saal ke bachchon ke liye nursery 01 aur nursery 02 do kitaabein tayyaar ki hain, is mein chhote bachchon ke zehni satah ke lihaaz se 5 buniyaadi anaaween par bahot mukhtasar mawaad diya gaya hai. Nursery 1 mein 5 buniyaadi anaaween ke tahet 6 zeli mazaameen hain aur nursery 2 mein 13 zeli mazaameen diye gaye hain.</t>
  </si>
  <si>
    <t>Usi tarah 5 saala deeniyat saanwi nisaab (secondary syllabus) bachchon ke liye banaaya gaya hai, primary course ki tarah 5 saala secondary course mein bhi 5 buniyaadi anaaween ke tahet 12 zeli mazaameen diye gaye hain.</t>
  </si>
  <si>
    <t>Qur’aan ke tahet : Tadweer ma’ ilm tajweed : Is mein bachchon ki umar ke etibaar se 5 saal mein sura e hujuraat se sura e mursalaat tak ki tamaam sooratein tajweed ki mukammal riaayat aur qawaaid ke ijra ke saath di gayi hai.</t>
  </si>
  <si>
    <t>Hifz-e-Sura ; Sura-e-Burooj se Sura-e-lail tak 10 sooratein aur Sura-e-Alaq wa Sura-e-Bayyina zabaani yaad karwaayi gayi hain.</t>
  </si>
  <si>
    <t>Dars-e-Qur’aan; Sura-e-faateha aur Paara-e-Amm se aakhri paao ki 18 sooraton ka lafzi wa muhaawari tarjama aur mukhtasar paigaam diya gaya hai.</t>
  </si>
  <si>
    <t>Hadees ke tahat : Aadaab wa duaayein ; 26 duaayein ma’ fazaail aur 12 aadaab diye gaye hain.</t>
  </si>
  <si>
    <t>Dars-e-Hadees : Imaaniyaat aur ibaadaat se mut’alliq Huzoor ﷺ ke 25 irshaadaat ka lafzi wa muhaawari tarjama aur mukhtasar tashreeh di gayi hai.</t>
  </si>
  <si>
    <t>Aqaaid wa masaail ke tahet : Aqaaid ; islaam ke buniyaadi aqaaid ko mazeed wazaahat ke saath diya gaya hai.</t>
  </si>
  <si>
    <t>Masaail : Islaam ke buniyaadi arkaan (namaaz, roza, zakaat aur hajj) ke tamaam zaroori masaail ke saath zindagi ke mukhtalif haalaat aur zamaanon mein pesh aane waale deegar ahem masaail diye gaye hain.</t>
  </si>
  <si>
    <t>Namaaz : Mukhtalif auqaat mein Huzoor ﷺ se saabit 8 namaazein, un ke fazaail aur padhne ka tareeqa diya gaya hai.</t>
  </si>
  <si>
    <t>Islaami tarbeeyat le tahet : Seerat wa taareekh ; Humaare Nabi ﷺ ki seerat ke 25 tarbeeyati mazaameen aur Khulafa-e-Rashideen, azwaaze mutahharaat, Sahaaba-e-kiraam, Sahaabiyaat ajmaeen ki zindagi ke haalaat un ke deeni, hukoomati, samaaji aur tamadduni kaarnaame diye gaye hain.</t>
  </si>
  <si>
    <t>Akhlaaqi taaleem ; Deen ke mash’hoor 5 sho’bon; imaaniyaat, ibaadaat, muaamalaat, muaasharat aur akhlaaqiyaat par mushtamil mukhtalif anaaween se tarbeeyati mazaameen diye gaye hain. Zabaan ke tahet : Arabi zabaan jis mein baaqaaida arabi zabaan ibtida se likhna padhna sikhaaya gaya hai.</t>
  </si>
  <si>
    <t>Urdu zabaan : Meyaari urdu zabaan mein ambiya alaihimus salaam ke waaqiaat diye gaye hain aur in mazaameen mein aaye huwe mushkil alfaaz ke maani ko yaad karwaaya gaya hai. Is se talba urdu ki deeni kitaabon se faaida utha sakenge.</t>
  </si>
  <si>
    <t>5 saala izaafi nisaab.</t>
  </si>
  <si>
    <t>5 saala izaafi nisaab (advance syllabus). Is mein bhi primary course ki tarah 5 buniyaadi anaaween ke tahet 9 zeli mazaameen diye gaye hain.</t>
  </si>
  <si>
    <t>Rasoolullah ﷺ ne farmaaya : Momin ka pet khair ki baat (ilm haasil karne) se kabhi nahin bharta, yahaan tak ke us ki intiha jannat hai. [Tirmizi : 2686, Abu Saeed Khudri ]</t>
  </si>
  <si>
    <t>Qur’aan ke tahet : Uloomul Qur’aan : Is mein aam fahem zabaan mein usoole tafseer, kutube tafseer wa mufassireen ka t’aaruf aur kutube tafseer ki khusoosiyaat di gayi hain.</t>
  </si>
  <si>
    <t>Dars-e-Qur’aan : Is mein Sura-e-Qadr se Sura-e-Fajr tak Qur’aane Kareem ki 9 sooraton aur aayatul kursi ka lafzi wa muhaawari tarjama, soorat ka mukhtasar mafhoom, shaane nuzool aur us ka paigaam aam fahem zabaan mein diya gaya hai.</t>
  </si>
  <si>
    <t>Hadees ke tahet : Aadaab wa duaayein is mein 34 aamaal ki dauaayein aur 12 mukhtalif aamaal ke aadaab diye gaye hain.</t>
  </si>
  <si>
    <t>Dars-e-Hadees : Ahaadees ka lafzi wa muhaawari tarjama aur un ka mafhoom diya gaya hai, Hadees, kutube Hadees wa Muhaddiseen ka t’aaruf diya gaya hai.</t>
  </si>
  <si>
    <t>Aqaaid wa masaail le tahet : Aqaaid :Tauheed, risaalat aur aakhirat ka aqli suboot mukaalme aur mazaameen ke andaaz mein diya gaya hai. Nez deegar ahem aur zaroori islaami aqaaid aur qiyaamat ki badi badi alaamaat bayaan ki gayi hain.</t>
  </si>
  <si>
    <t>Masaail : Jis mein fiqa ka t’aaruf, muaamlaat wa tijaarat ke ahkaam, jaise : sood, juwa, beema, insurance wagaira. Aur Huzoor ﷺ se saabit 5 namaazein jaise salaatut tasbeeh, namaaze istisqa aur namaaze kusoof wagaira ke padhne ka tareeqa bhi diya gaya hai.</t>
  </si>
  <si>
    <t>Islaami tarbeeyat ke tahet : Seerat : Huzoor ﷺ ki zindagi ke mukhtalif goshon aur sifaat par 10 asbaaq, neez naamwar taabaeen, akaabeer aur auliya ke haalaat pesh kiye gaye hain.</t>
  </si>
  <si>
    <t>Islaami taareekh ke tahet khilaafate raashida, khilaafate banu umayya, khilaafate abbaasiya aur khilaafate usmaaniya ka mukhtasar t’aaruf, khusoosiyaat, urooj wa zawaal aur un ke asbaab diye gaye hain.</t>
  </si>
  <si>
    <t>Aasaan deen : Jis mein muaamalaat muaasharat aur akhlaaqiyaat par 46 asbaaq Qur’aan wa Hadees ki roshni mein diye gaye hain.</t>
  </si>
  <si>
    <t>Zabaan ke tahet : Arabi : jis mein mukhtalif jumlon, mazaameen aur mukaalmon ke andaaz mein arabi zabaan ki mashq karaayi gayi hai. Is mein bhi masaail, namaaz aur aasaan deen ki tarah ladke aur ladkiyon donon ka lihaaz kar ke mawaad rakha gaya hai.</t>
  </si>
  <si>
    <t>lihaaza jis tarah bachcha 15 saal school mein padh kar graduate ban jaata hai, theek usi tareeqe se woh 15 saal deeniyat nisaab padh kar deen ka maahir ban jaaye aur phir jin bachchon ko bahot shauq ho to woh aage chal kar haafiz wa aalim bhi bane aur poori zindagi in seekhi huwi baaton par amal kar ke kaamiyaab ho jaaye. Aur apne kaarobaar mein se kuchh waqt nikaal kar bachchon ko padhaaye aur naye makaatib khole. Aur is nisaab ke faaide ko aam karne ke liye nisaab ka mukhtalif zabaanon mein tarjama kiya gaya hai, jaise : Angrezi, Hindi, Gujraati, Malyaalam, Tamil, Telgu, Mani Poori, Aasaami, Bangla, Sawaahili, Arabi, Barel wagaira.</t>
  </si>
  <si>
    <t>Abhi aap ke saamne step number 2 deeniyaat nisaab ko samajhna is ke tahet pehla kaam pre primary, primary, secondary, aur advance nisaab ko samajhna ; pesh kiya gaya jis mein aapko bataaya gaya ke taaleemi idaare; madarse aur school , mein padhne waale bachchon ke liye nisaab hota hai. Jise padh kar unhein zindagi ke mukhtalif sho’bon (field) ke usool wa zawaabit (Rlations &amp; Regles) maaloom hote hain aur woh us roshni mein apni aage ki manzil tey karte hain. Aur aaj kal har bachcha das saal aur 5 saal college padhta hai aam taur par aur asri taaleem karta hai. Itnilambi muddat tak deeni taaleem bhi padhe isi liye Idaara-e-Deeniyat ne 15 saala nisaab tayyar kiya hai, jise 3 hisson mein taqseem kiya gaya hai. Paanch saala ibtidaayi nisaab (primary syllabus), paanch saala saanwi nisaab (secondary syllabus), paanch saala izaafi nisaab (Advance syllabus) naujawaan ladkon aur ladkiyon ke liye. Aur har saal ki kitaab ke sar waraq (cover page) ka rang alag alag rakha gaya hai, ta ke kitaab ke pehchaanne mein aasaani ho; aur aapko bataaya gaya ke chhote bachchon ke liye (yaani chaar saal ke bachchon ke liye) school ki tarah primary nisaab se pehle nursery 01 aur nursery 02 do kitaabein tayyaar ki hain,</t>
  </si>
  <si>
    <t>Aap ke saamne doosra kaam paanch saala ibtidaayi nisaab aur paanch buniyaadi anaaweeen ko samajhna pesh kiya ja raha hai.</t>
  </si>
  <si>
    <t>5 saala ibtidaayi nisaab bachchon ke liye jis mein ahem hil ahem ke formule ke hisaab se deen ki buniyaadi ahem baatein pehle di gayi hain, ta kie kisi wajah se bachcha agar shuru ke kuchh saal padh kar chhod de to buniyaadi aur zaroori baaton se mehroom reh na jaaye.</t>
  </si>
  <si>
    <t>yeh 5 saal ki 5 kitaabein hain</t>
  </si>
  <si>
    <t>is nisaab mein sab se pehle ibtidaaiya diya gaya hai, us ke tahet har saal ek hamd, ek naat aur ek nazam di gayi hai, is tarah paach saal mein 5 hamd, paanch naatein aur paanch nazmein di gayi hain.</t>
  </si>
  <si>
    <t>5 Buniyaadi anaaween ko samajhna :</t>
  </si>
  <si>
    <t>5 Saala primary course mein 5 buniyaadi anaaween hain, in paanchon anaaween ke liye alag alag rang ka intikhaab kiy gaya hai aur us ke 14 zeli mazaameen (Topics) diye gaye hain.</t>
  </si>
  <si>
    <t>Quráan ke tahet; (1) Nooraani Qaaida, Naazira-e-Quráan; (2) Hifz-e-Sura, Hadees ke tahet; (3) Dua wa sunnat (4 Hifz-e-Hadees, aqaaid wa masaail ke tahet; 5) aqaaid 6) Namaaz 7) Asmaaye husna; 8) Masaail, islaami tarbeeyat ke tahet; 9) Islaami maaloomaat 10) bayaan wa dua 11) Seerat 12) Akhlaaqi taaleem, zabaan ke tahet; 13) Arabi 14) Urdu</t>
  </si>
  <si>
    <t>In mazaameen ki pehchaan ke liye safhaat ke kinaare par gehre rang ke nishaanaat (tag) lagaaye gaye hain, is se kitaab ke mazaameen wa asbaaq kholne mein aasaani hoti hai, is tarah kitaab rangeen aur bachchon ke liye dilchasp ban gayi hai. Saath hi shareeat ka lihaaz rakhte huwe bachchon ki dilchaspi ke liye tasweerein bhi di gayi hain.</t>
  </si>
  <si>
    <t>Sab se pehle Qur’aan ke tahet : bachchon mein poora Qur’aan tajweed ke saath padhne ki salaahiyat paida karne ke liye Nooraani Qaaida wa Naazira-e-qur’aan padhaaya jaata hai, Qur’aane kareem ko sihate huroof aur tajweed se padhne ke liye nooraani qaaida kuch izaafi mashqon ke saath shaamile nisaab kiya gaya hai. Ek saal aur 8 maah mein poora nooraani qaaida khatm ho jaayega woh ek 2 saal aur padh kar Quraan behtreen rawaani ke saath padhna seekh leinge, aur mukammal Qur’aan ka sawaab haasil karne ke liye use baaqi 2 saal mein khatm karaane ki tarteeb banaayi gayi hai. is tarah 5 saalon mein nooraani qaaida ke saath naazira-e-qur’aan khatm ho jaayega. Is ke liye achche asaatiza ka taqarrur kiya jaata hai jo Qur’aan ko tajweed ke mutaabiq padh sakte hain. Jis ki waja se talaba bhi qur’aan ko tajweed ke mutaabiq padhna seekh lete hain.</t>
  </si>
  <si>
    <t>Quraan ke tahet doosra mazmoon Hifze Surah hai : Chunke namaaz mein qur’aane kareem padhna farz hai, is liye is ke tahet ta’wwuz (A’oozu billaahi) tasmiyah (Bismillaahi), sura-e-faatiha, aayatul kursi aur chhoti chhoti 21 sooratein sikhaayi jaayeingi.</t>
  </si>
  <si>
    <t>Rasoolullah ﷺ ne farmaaya : Jis shakhs ke dil mein Qur›aan ka koi hissa mehfooz na ho, woh wiraan ghar ki tarah hai. [Tirmizi : 2913, Ibne Abbas ]</t>
  </si>
  <si>
    <t>Hazrat Abdullah bin Masood farmaate hain : yeh Qur›aan Allah paak ka aam dastarkhwaan hai, tum mein se jo shakhs us mein se kuch seekh sakta hai, to woh zaroor seekh le, kyun ke woh ghar sab se ziyaada khair wa barkat se khaali hai, jis mein kitaabullah mein se kuch na ho. Aisa ghar us wiraan makaan ke maanind hai jise koi aabaad karne waala nahin aur be-shak shaitaan aise ghar se bhaag jaata hai, jis mein Sura-e-Baqrah padhi jaaye.</t>
  </si>
  <si>
    <t>[Musannaf Abdul Razzaq : 5998, Mu›aajim Kabeer: 8642]</t>
  </si>
  <si>
    <t>Imaam Shaafai ﷫ farmaate hain : Jo shakhs Qur›aan kareem seekh leta hai us ki qeemat badh jaati hai aur jo fiqah mein gaur karta hai, us ki qadr wa manzilat buland ho jaati hai, aur jo ahaadees likhta hai us ki daleel mustahkam ho jaati hai aur jo shakhs lugat ka mut›aala karta hai, us ki tabiyat mein lataafat paida ho jaati hai aur jo hisaab mein mehnat karta hai us ki raaye mein wus›at paida ho jaati hai. [Taareekh e Damishq ibn Asaakir ﷫: 409/51]</t>
  </si>
  <si>
    <t>Muarrikh-e-Islam Allama ibne khaldoon ﷫ farmaate hain ke waalidain ka bachchon ko Qur›aan ki taaleem dena deene Islam ka ek shu›aar hai, ahle millat ne usi par amal kiya hai aur apne apne ilaaqon mein isi ko riwaaj diya hai, kyun ke Qur›aani aayaat aur nabawi ahaadees ke sabab bachchon ke quloob mein ibtida hi mein aur aqaayed raasikh ho jaate hain. Qur›aane kareem hi taaleem ki bunyaad aur baad mein haasil hone waali salaahiyaton kaa madaar hai, ulama wa huffaaz ne isi bunyaad ko ikhtiyaar kiya hai aur aage riwaaj diya hai, chunaanche unhon ne chhote bachchon ko hifz aur Qur›aan se muhabbat karne ki taakeed ki hai. [Muqaddama ibne khaldoon : 280/2]</t>
  </si>
  <si>
    <t>Qur›aan seekhne aur sikhaane ki fazeelat ka andaaza apa is hadees se laga sakte hain ke Allah ke Rasool ﷺ ne farmaaya : tum mein sab se behtar shakhs woh hai, jo qur›aan seekhe aur sikhaaye. (Bukhari : 5027, Usmaan )</t>
  </si>
  <si>
    <t>Sahaaba e Kiraam ke dilon mein Qur›aan aur us ki taaleem ki bahot ziyaada qadr thi, isi liye woh apne bachchon ko aisi cheezon mein mashgool hone se bachaate the jin ki wajah se Qur›aan ki tilaawat aur us ki taaleem mein haraj waaqe› hota ho. Hazrat Uqba bin Aamir ne wafaat ke waqt apne bete ko naseehat karte huwe farmaaya: aye mere bete! main tum ko teen baatein bataata hon, tum un ko yaad rakhna (aur un par amal karna) ek yeh ke tum Rasoolullah ﷺ ki hadees sirf qaabile etimaad logon se hi haasil karo, doosre yeh ke qarz kabhi na lo, chaahe tum ko Abaa pehanna pade aur teesre yeh ke ash›aar kabhi na likha karo, is se tumhaara dil Qur›aan se phir jaayega. [Tabraani Kabeer : 737] Mafhoom keh kar daalna hai.</t>
  </si>
  <si>
    <t>Humaare akaabir ne likha hai ke sab se awwal musalmaan ke bachche ko Qur›aan padhaana chaahiye. Zarooriyaate Deen ki taaleem honi chaahiye, khwaah Urdu mein ho ya Arabi mein magar Angrezi se qabl ho. Yeh munaasib nahin maaloom hota hai ke aankh khulte hi un ko angrezi mein lagaadiya jaaye. To awwal to Qur›aan shareef padhaao agar poora na ho to 10 paare hi sahi, aur us ke saath hi rozaana tilaawat ka bhi ehtimaam rakho. [Al Ilmu wal Ulama : 40]</t>
  </si>
  <si>
    <t>Makaatib mein sirf qur’aan padhna sikhaane ke alaawa qur’aan ke 5 huqooq sikhaaye jaayeinge : Qur’aan par imaan laana, Qur’aan ko tajweed ke saath sikhaana, Qur’aan kya kehta hai use samajhaana, Qur’aan ko samajh kar us par amal karna, aur Qur’aan aur Qur’aani zindagi ko saare aalam mein pahonchaana, jab yeh 5 kaam honge tab Qur’aan ke huqooq poore ho sakeinge warna agar hum sirf Qur’aan bagair tajweed ke padhna sikhaayein ge, to Qur’aan ke paanchon huqooq ada nahin kar sakte. Lihaaza Qur’aan ke saare huqooq ada karne zaroori hai agar bachcha sirf Qur’aan padhna seekhe ga woh bhi bagair tajweed ke to woh qur’aan ke huqooq ko ada karne waala nahin hoga.</t>
  </si>
  <si>
    <t>Doosre number par Hadees ka unwaan rakha gaya hai , Huzoor ﷺ ke tareeqon aur sunnaton ke mutaabiq zindagi guzaarne mein hi har insaan ki kaamyaabi hai, is ke bhi ahaadees mein bahot fazaail aaye hain, chunaanche Rasoolullah ﷺ ne farmaaya : meri ummat ke bigaad ke waqt meri sunnat par amal karne waale ko shaheed ka sawaab hai. In sunnaton aur duaaon par amal karne se aadami In Sha Allah is fazeelat ka mustahiq hoga. Is liye is ke tahet dua wa sunnat ka mazmoon diya gaya hai : is mein rozaana pesh aane waale aamaal ki duaayein, sunnatein aur khaas khaas mauqon par kahe jaane waale masnoon kalimaat diye gaye hain. 5 saal mein 40 aamaal ki duaayein aur 13 aamaal ki sunnatein sikhaayi jaayeingi, jo sab ke sab hawaalon ke saath hain. Aur poori kitaab ke mawaad ko bhi mustanad banaane ke liye un ka hawaala mo’tabar kitaabon se daala gaya hai.</t>
  </si>
  <si>
    <t>Doosra mazmoon Hifze Hadees hai : Huzoor ﷺ ne 40 hadeesein yaad karne par jannat ki bashaarat di hai, is liye hifz hadees ka mazmoon rakha gaya hai is ke tahet bachchon ko chhoti aur aasaan 40 Hadeesein zabaani yaad karaayi gayi hain. Jo deen ke mash-hoor 5 sho’bon ke tahet di gayi hai taake bachcha hadees yaad karne ke saath saath deen ke 5 sho’be bhi seekh le aur mukammal deen par amal karne waala ban jaaye.</t>
  </si>
  <si>
    <t>Teesre number par Aqaaid wa Masaail ke unwaan ko bayaan kiya gaya hai : Aqeeda deene islaam ki bunyaad hai aur aamaal usi waqt maqbool honge jab ke Aqaaid durust hon, is liye is mein sab se pehle aqaaid ko zikr kiya gaya hai aur is ke tahet 5 kalime aur imaane mufassal mein aayi huwi baatein sawaal wa jawaab ke andaaz mein sikhaayi jaayeingi. Aur is poore nisaab ke mawaad ko ikhtlaafi baaton se parhez karte huwe, musbat (Positive) andaaz mein pesh kiya gaya hai.</t>
  </si>
  <si>
    <t>Qaazi Muhammad Adeel Abbaasi ﷫ ne maktab ka jo nisaab banaaya tha, us silsile mein us ki wazaahat karte huwe farmaate hain, is nisaab mein sab se ziyaada is amr ko malhooz rakha gaya ke badqismati se jo firqa waaraana ikhtilaafaat baahami taur par musalmaanon mein paida ho gaye hain un se qataee’ aur kulli taur par bach kar chala jaaye aur darsi kitaabein woh rakhi jaayein jis par kisi firqa-e-Islaam ko maamooli sa bhi etiraaz karne ka mauqa na rahe. [Takbeere-Musalsal : 648]</t>
  </si>
  <si>
    <t>Is liye deeniyat nisaab mein ikhtilaafi baaton se parhez kiya gaya taake kisi ko etiraaz ka mauqa na mile aur ummat ka har tabqa bagair kisi maslaki ikhtilaaf ke is nisaab se faaida uthaate huwe buniyaadi deen seekh sake.</t>
  </si>
  <si>
    <t>Namaaz ka islaam mein bahot bada darja hai, is ke bagair deen naamukammal hai, Hadees shareef mein hai : jab bachcha 7 saal ka ho jaaye, to use namaaz ka hukm karo aur jab 10 saal ka ho jaaye, to namaaz chhodne par use maaro. Is liye namaaz ka mazmoon bhi diya gaya hai is ke saath Namaaz ki amali mashq bhi karaayi jaaye gi aur is ke tahet wuzu aur namaaz sikhaane ke saath saath 5 saalon mein mazeed 6 namaazein masalan : witr ki namaaz, bimaar ki namaaz, namaaze juma, musaafir ki namaaz aur namaaze janaaza wagaira sikhaayi jaayeingi.</t>
  </si>
  <si>
    <t>Bachche ko baalig hone se pehle hi namaaz padhwaana hai aur namaaz padhne ke liye us ko bachpan se hi namaaz sikhaana hai, lihaaza us ko 4, 5 saal ki umar se arkaane namaaz aur sharaaite namaaz sikhaana padega, tab ja kar woh saheeh aur sunnat tareeqe se namaaz padh sakega, isi wajah se namaaz ka mazmoon diya gaya hai.</t>
  </si>
  <si>
    <t>Allah Ta’ala ke sifaati naamon mein zabardast taaqat wa taasir hai, un ko yaad karne par jannat ki bashaarat di gayi hai, Rasoolullah ﷺ ne farmaaya : beshak Allah Ta’ala ke 99 naam hain, jo Allah Ta’ala ke in naamon ko yaad karega, woh jannat mein dakahil hoga. Is liye Asma-e-Husna ka mazmoon bhi rakha gaya hai aur is ke tahet Allah Ta’ala ke 99 naam zabaani yaad karaaye jaayeinge.</t>
  </si>
  <si>
    <t>Sharee’at ke mutaabiq zindagi guzaarne ke liye Masaail ka jaanna zaroori hai. Masaail ko jaane bagair aamaal ke sahih aur galat hone ka ilm nahin ho sakta aur aamaal usi waqt maqbool hote hain, jab Allah ke hukm aur Aap ﷺ ke tareeqe ke mutaabiq kiye jaayein is liye Masaail ka mazmoon rakha gaya hai taake rozmarra ki zindagi ke masaail ka ilm ho sake.</t>
  </si>
  <si>
    <t>Chunke 100 % deen zindagi mein aane ke liye fazaail waale ilm ke saath masaail waale ilm ka seekhna zaroori hai, yeh donon ek doosre ke bagair adhoore hain, fazaail se shauq paida hoga aur masaail se saheeh amal ki taraf rehnumaayi hogi aur saheeh amal karne par hi woh amal qubool hoga aur jannat mein le jaane ka sabab banega.”</t>
  </si>
  <si>
    <t>Rasoolullah ﷺ ne Hazrat Abu zar se farmaaya : Aye Abu zar! Tum subah ja kar qur’aan ki ek aayat seekh lo, yeh tuhaare liye 100 rakaat namaaz padhne se behtar hai. Aur tum subah ja kar ilm ka ek mazmoon seekh lo. Chaahe (fil haal) us par amal ho ya na ho. yeh tumhaare liye 1000 rakaat namaaz padhne se behtar hai.</t>
  </si>
  <si>
    <t>Hazrat Ibne Abbas farmaate hain ke thodi der ilm ka padhna padhaana poori raat jaag kar ibaadat karne se behtar hai. [Sunane Daarimi : 270]</t>
  </si>
  <si>
    <t>Imaam Shaafai ﷫ farmaate hain ke ilm haasil karna nafl ibaadaton se afzal hai. [Ahya-ul-Uloom:9/1]</t>
  </si>
  <si>
    <t>Rasoolullah ﷺ ne farmaaya : Jo shakhs ilm ka koi ek mazmoon seekh kar us par amal karta hai, to yeh us ke liye dunya aur dunya ki saari cheezon se behtar hai. [Jaame bayaanul ilm : 209]</t>
  </si>
  <si>
    <t>Qur’aan ki ek aayat aur deeni ilm ka ek mazmoon seekhne mein chand minute kharch hota hai, magar is ka sawaab kis qadar ziyaada hai, kaash! Hum log fikar karein aur is fazeelat ko haasil karein.</t>
  </si>
  <si>
    <t>Rasoolullah ﷺ ka irshaad hai ke ek aalim ki majlis mein haazri hazaar rak›at namaaz padhne, hazaar mareezon ki iyaadat karne aur hazaar janaazon mein shirkat karne se behtar hai. Sahaaba-e-kiraam ne arz kiya: Ya Rasoolallah! kya Qur›aane paak ki tilawat se bhi afzal hai? Aap ﷺ ne farmaaya : Kya Qur›aan bagair ilm ke mufeed hai. [Ahya ul Uloom : 9/1]</t>
  </si>
  <si>
    <t>Hazrat Umar farmaate hain : aye logo! ilm haasil karne ke liye uth khade ho, Allah ke paas muhabbat ki ek chaadar hai, jo shakhs ilm haasil karta hai, Allah Ta›ala woh chaadar use udha deta hai, chunaanche agar woh shakhs koi gunaah kar leta hai, to bhi Allah Ta›ala us se raza jooyi kar leta hai. [Jaame bayaanul Ilm: 232]</t>
  </si>
  <si>
    <t>Hazrat Mu›aaz bin Jabal farmaate hain: Ilm seekho, is ka seekhna Allah Ta›ala se darna hai aur ilm ka talab karna ibaadat hai aur is ka aapas mein muzaakra karna tasbeeh hai. [Kanzul Ummaal : 28867]</t>
  </si>
  <si>
    <t>Chauthe number Islaami tarbiyat ka unwaan rakha gaya hai, jis mein 4 cheezein hain, bachchon ki deeni maaloomaat mein izaafa karne ke liye islaami maaloomaat ka mazmoon diya gaya hai. Is ke tahet 110 sawaalaat wa jawaabaat diye gaye hain.</t>
  </si>
  <si>
    <t>Bachchon mein bachpan hi se deen ki baatein logon tak pahonchaane aur un ke saamne bila jhijhak bayaan karne ki mashq ho sake, is liye bayaan wa dua ko bhi rakha gaya hai is ke tahet 5 bayaan aur 5 duaayein di gayi hain.</t>
  </si>
  <si>
    <t>Qur’aan mein Allah Ta’ala farmaate hain ke Allah woh hain jis ne insaan ko paida kiya aur bayaan sikhaaya (Sura-e-Rahman) Rasoolullah ﷺ ne farmaaya : meri baatein logon tak pahonchaao, agarche ek hi aayat ho. Rasoolullah ﷺ ne farmaaya : Dua mo’min ka hathiyaar hai.</t>
  </si>
  <si>
    <t>Hazrat Ali farmaate hain: Allah rabbul izzat ka yeh bahot bada ehsaan hai ke us ne apne bandon ko un cheezon ke ilm se sarfaraaz farmaaya jinhein woh nahin jaante the, unhein jahaalat ke andheron se nikaal kar noore ilm se behrayaab farmaaya aur ilm wa kitaabat ki targeeb di kyun ke is mein be-shumaar munaafa hain jin ka Allah ke siwa koi ihaata nahin kar sakta.</t>
  </si>
  <si>
    <t>[Ahade Nabawi ﷺ mein Nizaame Taaleem Safah 22]</t>
  </si>
  <si>
    <t>Bachchon ke andar Rasoolullah ﷺ se muhabbat aur Aap ke paakeeza tareeqe ke mutaabiq zindagi guzaarne ka shauq wa jazba paida karne ke liye Huzoor ﷺ aur Khulafa-e-raashideen ki seerat bachchon ke andaaz mein di gayi hai.</t>
  </si>
  <si>
    <t>Bachchon ki deeni wa akhlaaqi tarbiyat aur un mein deen par chalne ka jazba paida karne ke liye akhlaaqi taaleem ka mazmoon rakha gaya hai, is ke tahet deen ke Mash’hoor 5 Sho’be Imaaniyaat, ibaadaat, muaamlaat, muaasharat aur akhlaaqiyaat par aasaan andaaz mein qur’aan wa hadees ki 125 baatein di gayi hain.</t>
  </si>
  <si>
    <t>Paanchwein number par Arabi aur Urdu ka unwaan rakha gaya hai; kyun ke qur’aan wa hadees ki zabaan arabi hai, Huzoor ﷺ aur jannat ki zabaan bhi Arabi hai, isi liye is ke tahet arabi mein rozmarra istemaal hone waali cheezon ke naam, ginti, dinon aur jism ke aaza ke naam wagaira aasaan alfaaz mein diye gaye hain. Is mazmoon ke rakhne ki ek wajah yeh bhi hai ke agar Allah Ta’ala ne Makkah aur Madeena Hajj ke liye jaane ki taufeeq di, to woh apni zarooriyaat ko Arabi zabaan mein ada kar sakta hai.</t>
  </si>
  <si>
    <t>Humaare akaabir ki aksar kitaabein urdu zabaan mein hain, un se bharpoor faaida uthaane ke liye urdu zabaan ka seekhna zaroori hai, is liye urdu zabaan di gayi hai is ke tahet ibtida hi se is ke tahet urdu likhna padhna sikhaaya jaata hai. Agar woh nahi seekhe ga to akaabireen ki kitaabein jo urdu mein hain us ke kaam nahi aayeingi. Is liye is ka seekhna zaroori hai.”</t>
  </si>
  <si>
    <t>Rasoolullah ﷺ ne Hazrat Zaid bin Saabit se farmaaya : baaz logon ko suryaani zabaan mein khat likhne padte hain, tu suryaani zabaan seekh lo. Hazrat Zaid bin Saabit kehte hain ke main ne 17 din mein suryaani zabaan seekh li.</t>
  </si>
  <si>
    <t>Tamaam mazaameen ke mawaad (matter) ko aasaan andaaz mein bachchon ki umr aur un ki zehni satah ke lihaaz se diya gaya hai.</t>
  </si>
  <si>
    <t>Bachche ki taaleem wa tarbiyat ke talluq se ek ahem usool yeh hai ke un ko un ki umr ke lihaaz se taaleem di jaaye, itna kam na sikhaaya jaaye ke un ki dilchaspi baaqi na rahe aur na itna ziyaada sikhaaya jaaye ke un ke zahen wa dimaag par bojh ho jaaye.</t>
  </si>
  <si>
    <t>Deeniyat nisaab mein jitne subject diye gaye hain un sab ko alag alag banaane ke bajaaye ek hi kitaab mein jama kar diya gaya hai; taake bachche aasaani se ek kitaab le kar aaye aur usi mein se sabaq padhe, agar bahot si kitaabein le kar jaayeinge to un ko sambhaalna mushkil hoga aur school ki tarah zehni dabaao bhi padega. Lihaaza aasaani ke liye tamaam mazaameen ko ek hi kitaab mein jama kar ke tayyaar kar diya gaya hai.</t>
  </si>
  <si>
    <t>Ikhtisaar ke pesh-e-nazar nisaab ki khusoosiyaat aur nisaab padhaane ka tareeqa sirf pehle saal mein diya gaya hai baqiya saalon se hazaf kar diya gaya hai.</t>
  </si>
  <si>
    <t>Pesh-e-lafz ke baad har saal ki kitaab mein is saal ki khusoosiyaat di gayi hai.</t>
  </si>
  <si>
    <t>Kitaab ke aakhir mein maktab ke usool wa zawaabit rules and regulations har maheene padhe huwe mazaameen ka jaaiza lene ke liye maheene waar mazaameen ka jaaiza chart</t>
  </si>
  <si>
    <t>Bachpan se hi namaaz jaise ahem amal ko zindagi mein laane ke liye namaaz chart, bachchon ki deeni wa akhlaaqi tarbiyat ke liye amal chaat ke naam se maheenon ke etibaar se das aamaal, maahaana haaziri wa gair haaziri aur fees chart, circular aur rukhsat form wagaira cheezein di gayi hain aur kitaab behtareen aur achchhi quality ki tayyaar ki gayi hai taake woh ziyaada din chale aur jaldi na phat sake kyun ke kamzoor kaagaz hone par kitaab jaldi phat jaati hai is liye achchha kaagaz iste’maal kiya gaya hai.</t>
  </si>
  <si>
    <t>Workbook</t>
  </si>
  <si>
    <t>Nursery 01, 02 aur primary course ki har saal ki kitaab ke liye alag alag workbook banaayi gayi hai, workbook mein urdu likhne ki mashq ke saath muallim, muallima aur waalidain ke liye hidaayaat di gayi hain.</t>
  </si>
  <si>
    <t>Bahot se makaatib ki raaye thi ke bachcha paanchween tak pahonch jaata hai magar use urdu likna nahin aata, is liye bachchon ko urdu likhna sikhaane ke liye alag se work book banaayi gayi hai aur har saal ki workbook mein bachchon ki umar ke hisaab se mashq di gayi hai.</t>
  </si>
  <si>
    <t>Huzoor ﷺ ne kaatibe wahi Hazrat Mu›aawiya ko tehreer wa kitaabat ke silsile mein intihaayi qaabile qadr hidaayaat dein. Aap ﷺ ne farmaaya: dawaat mein roshnaayi achchhi tarah mila lo, qalam theek se pakad lo, «ba» ko seedha likho, «seen» ke dandaanon mein farq karo, «meem» ko kharaab na karo, lafz «Allah» ko khoobsoorti se likho, «Ar-Rahmaan» ko mad ke saath likho aur «Ar-Raheem ko khoobsoorat likho. [Ash-Shifa lil Qaazi Iyaaz ﷫ : 1/244]</t>
  </si>
  <si>
    <t>Hum apne bachchon ko deeni taaleem ke saath saath aala se aala dunyawi taaleem bhi dilaayein taake woh dunya ke jis sho’be mein jaayein, us sho’be mein deen ko zinda karne waale banein aur apni aur apne ghar waalon ki dunyawi zarooriyaat ko bhi poora kar sakein.</t>
  </si>
  <si>
    <t>Abhi aap ke saamne Step no. 2 deeniyat nisaab ko samajhna us ke tahet doosra kaam paanch buniyaadi anaaween ko samajhna pesh kiya gaya, jis mein aap ko bataaya gaya ke 5 saala primary course mein 5 buniyaadi anaaween hain, un paanchon anaaween ke liye alag alag rang ka intikhaab kiya gaya hai aur us ke 14 zaili mazaameen (topics) diye gaye hain.</t>
  </si>
  <si>
    <t>Qur’aan ke tahet; 2 cheezein hain no.1 nooraani qaaida, naazira-e-qur’aan; no.2 hifze surah, hadees ke tahet; bhi 2 mazmoon hain 1) dua wa sunnat 2) hifze hadees, aqaaid wa masaail ke tahet; 4 mazaameen hain 1) aqaaid 2) namaaz 3) asma-e-husna 4) masaail, aur islaami tarbiyat ke tahet; bhi 4 mazaameen hain 1) islaami maaloomaat 2) bayaan wa dua 3) seerat 4) akhlaaqi taaleem, zabaan ke tahet; 2 zabaanein padhaayi jaayeingi 1) Arabi 2) Urdu</t>
  </si>
  <si>
    <t>Aap ke saamne teesra kaam baaligaan nisaab pesh kiya ja raha hai.</t>
  </si>
  <si>
    <t>Baaligaan ka bhi ek bada tabqa be deen ho chuka hai woh maktab nahin aate hain, waqt ki kami aur mashgooliyat ki wajah se woh madrasa mein bhi nahin ja paate hain is cheez ko saamne rakhte huwe idara-e-deeniyat ne un logon ko bunyaadi deen sikhaane ke liye 3 saala mukhtasar baaligaan nisaab banaaya hai. Is 3 saala nisaab ki tarbiyat is tarah hai, woh mard aur aurtein jin ko bachpan mein deeni taaleem haasil karne ka mauqa nahin mil saka, un ko doosri masroofiyaat ke saath deen sikhaane ke liye yeh 3 saala mukhtasar nisaab tayyaar kiya gaya hai.</t>
  </si>
  <si>
    <t>Is nisaab mein 5 bunyaadi anaaween ke tahet 10 zeli mazaameen diye gaye hain</t>
  </si>
  <si>
    <t>Qur’aan ke tahet : Nooraani Qaaida wa Naazira-e-Qur’aan : Is mein nooraani qaaida se le kar Athaara paaron tak naazira-e-qur’aan diya gaya hai.</t>
  </si>
  <si>
    <t>Hifze Surah : 14 sooratein, sura-e-faatiha, aayatul kursi aur sura-e-yaasin hifz karaayi gayi hai.</t>
  </si>
  <si>
    <t>Hadees ke tahet; Dua wa Sunnat : is ke tahet 43 aamaal ki duaayein aur 17 aamaal ki sunnatein aur aadaab diye gaye hain.</t>
  </si>
  <si>
    <t>Hifze Hadees : is ke tahet 40 hadeesein zabaani yaad karaayi gayi hain.</t>
  </si>
  <si>
    <t>Aqaaid wa Masaail ke tahet; Aqaaid : is ke tahet 5 kalime aur imaane mufassal mein aayi huwi baaton ko mazmoon ki shakl mein tafseel se diya gaya hai.</t>
  </si>
  <si>
    <t>Masaail : is ke tahet tahaarat (Paaki naapaaki), namaaz, roza, zakat, hajj, qurbaani, nikah, talaaq aur kafan dafan wagaira ke zaroori masaail diye gaye hain</t>
  </si>
  <si>
    <t>Islaami Tarbiyat ke tahet; Seerat : is mein Huzoor ﷺ aur khulafa-e-raashideen ki seerat di gayi hai.</t>
  </si>
  <si>
    <t>Aasaan Deen : is mein deen ke mash’hoor 5 sho’bon par qur’aan wa hadees ki roshni mein 85 tarbiyati asbaaq diye gaye hain.</t>
  </si>
  <si>
    <t>Zabaan ke tahet; Arabi : is mein Arabi zabaan sikhaane ki koshish ki gayi hai.</t>
  </si>
  <si>
    <t>Urdu : is mein urdu zabaan sikhaane ki koshish ki gayi hai.</t>
  </si>
  <si>
    <t>Is mukhtasar se nisaab ko padh kar Mard wa Auratein rozmarra pesh aane waale zaroori ahkaam se waaqif ho jaayeinge aur apni zindagi ko deen ke mutaabiq guzaar sakeinge.</t>
  </si>
  <si>
    <t>Aap ke saamne chautha kaam hifz course aur aalimiyat course aur naabeena course pesh kiya ja raha hai.</t>
  </si>
  <si>
    <t>Idara-e-deeniyat ne madaaris wa makaatib mein qur’aane kareem hifz karne waale talaba ke liye bhi hifz course ke naam se nisaab tarteeb diya hai; chun ke darja-e-hifz mein padhne waale bahot se talaba qur’aane kareem ka hifz mukammal karne ke baad apni taaleem ka silsila khatm kar dete hain, is liye unhein bunyaadi deen se waaqif karaane ke liye yeh nisaab murattab kiya gaya hai, jis mein rozmarra ki duaayein, sunnatein aur zaroori masaail, jaise : namaaz ke faraaiz wa waajibaat namaaz padhaane ka tareeqa, sajda-e-sahw, sajda-e-tilaawat, juma aur taraaweeh ki namaaz ka tareeqa, juma, eidain aur nikaah ka khutba jaisi ahem cheezein di gayi hain, yeh nisab 5 hisson par mushtamil hai. Is ko padhaane ke liye rozaana aadhe ghante wa waqt muqarrar kiya gaya hai, is mein hawaalon ka ehtimaam karne ke saath ikhtilaafi baaton se parhez bhi kiya gaya hai. Is nisaab mein bhi 5 bunyaadi anaaween (subject) hain : 1) Qur’aan 2) Hadees 3) Aqaaid wa masaail 4) Islaami tarbiyat 5) Zabaan</t>
  </si>
  <si>
    <t>Aalimiyat course</t>
  </si>
  <si>
    <t>Aise talaba jin ke liye ghar chhod kar madaaris mein daakhla lena mushkil hota hai aur woh aalim banna chaahte hain, un ke liye 5 saala aalimiyat course ulama-e-kiraam ke raaye mashware se tajweez kiya gaya hai.</t>
  </si>
  <si>
    <t>Jis ka taaleemi waqt madaaris ki tarah subah 4 ghante, baad zohar 2 ghante aur magrib ta isha rehta hai.</t>
  </si>
  <si>
    <t>Ma’zooreen (naabeena) ka nisaab</t>
  </si>
  <si>
    <t>Ma’zooreen (naabeena) hazraat ke liye bhi brail zabaan mein 5 saala primary aur baaligaan deeniyat nisaab, nooraani qaaida aur quraane kareem tayyaar kiya gaya hai jis mein naabeena hazraat ko barail zabaan mein ungliyon ke zariye chhu kar mehsoos kar ke padhna sikhaaya jaata hai.</t>
  </si>
  <si>
    <t>Aap ke saamne paanchwaan kaam vacation course, muallim course ka ta’aruf pesh kiya ja raha hai.</t>
  </si>
  <si>
    <t>Jin bachche aur bachchiyon ko saal bhar school collage ki masroofiyat ki wajah se deeni taaleem haasil karne ka mauqa nahi milta hai, un ke liye 2 saala vacation course tayyaar kiya gaya hai, yeh 30 din ka nisaab hai, jis mein rozaana 2 ghante taaleem hoti hai. Is nisaab mein 5 bunyaadi anaaween ke tahet 9 zeli mazaameen diye gaye hain.</t>
  </si>
  <si>
    <t>Muallim course</t>
  </si>
  <si>
    <t>Aise gaaon dehaat ke ilaaqe, jahaan masjid mein imaamat aur makaatib mein padhaane ke liye ulama wa huffaaz nahin milte, un ke liye ek saala muallim course tayyaar kiya gaya hai. Is nisaab ke zariye aise gaaon aur dehaat ke maqaami naujawaanon mein rozaana 6 ghante, musalal 8 maheena padha kar masjid aur makaatib ke liye miyaanji banne ki salaahiyat paida karne ki koshish ki gayi hai taake wahaan ke deeni taqaaze imaamat, taaleem wa ta’allum, namaaze janaaza, nikaah wagaira aasaani se poora ho sake is nisaab mein bhi 5 bunyaadi anaaween ke tahet 10 zeli mazaameen diye gaye hain.</t>
  </si>
  <si>
    <t>Step no 2 mein humne seekha ke :</t>
  </si>
  <si>
    <t>1 Bachchon ka 15 saala nisaab.</t>
  </si>
  <si>
    <t>2 5 Saala ibtidaai nisaab aur 5 buniyaadi anaaween ko samajhna.</t>
  </si>
  <si>
    <t>3 Baaligaan nisaab ka ta’aruf.</t>
  </si>
  <si>
    <t>4 Hifz course, aalimiyat course aur barail course ka ta’aruf.</t>
  </si>
  <si>
    <t>5 Vacation course aur muallim course ka ta’aruf.</t>
  </si>
  <si>
    <t>MAKTAB_STEP_3_TR</t>
  </si>
  <si>
    <t>Step No 3</t>
  </si>
  <si>
    <t>Aap ke saamne 10 step mein se pehla step Niyyat karna, doosra step Deeniyat nisaab ko samajhna bataaya ja chuka, ab aap ke saamne teesra step tareeqa-e-taaleem ko samajhna pesh kiya ja raha hai. Is ke tahet 3 kaam bataaye jaayeinge. Pehla kaam; ijtimaayi taaleem dena, doosra kaam; kitaab ko hidaayat baraaye ustaaz ke mutaabiq padhaana, teesra kaam; maheena waar target ke hisaab se padhaana.</t>
  </si>
  <si>
    <t>Ab aap ke saamne pehla kaam pesh kiya ja raha hai; aur woh hai ijtimaayi taaleem dena.</t>
  </si>
  <si>
    <t>Taaleem ke 2 tareeqe hain : (1) Infiraadi taaleem (2) Ijtimaayi taaleem</t>
  </si>
  <si>
    <t>1. Infiraadi Taaleem</t>
  </si>
  <si>
    <t>Infiraadi taaleem ka matlab hai alag alag padhaana, yaani ustaaz ek waqt mein ek hi taalibe ilm ko sabaq padhaaye, phir doosre ko padhaaye, phir teesre ko padhaaye, isi tarah tamaam bachchon ko padhaaye. Misaal ke taur par ek jamaat mein 20 bachche hain aur ustaaz infiraadi padha raha hai aur bachche sirf ek ghanta (60 minute) ke liye maktab aaye hain, ab us 60 minute ko 20 bachchon par taqseem kareinge, to ek bachcha ke hisse mein 3 minute ka waqt aata hai, ustaaz ke paas sabaq padhne aur sunaane mein har bachche ka sirf 3 hi minute istemaal hoga aur baqiya 57 minute ka waqt har bachcha peechhe baith kar guzaarega.</t>
  </si>
  <si>
    <t>2. Ijtimaayi Taaleem</t>
  </si>
  <si>
    <t>Ijtimaayi taaleem ka matlab hai saare bachchon ko ek saath padhaana. Yaani ustaaz ek jamaat ke tamaam talaba ko ek saath zabaani ya board par likh kar padhaaye, masalan doosri ek jamaat hai; jis mein bhi 20 bachche hain, lekin ustaaz ijtimaayi taur par padha raha hai, ustaaz ne kaha, Bismillah, sabhi bachchon ne ek saath kaha Bismillah, is tarah sab bachchon ne ek saath 60 minute sabaq padha, lihaaza tamaam talaba ka poora waqt aur ek ek minute padhne aur seekhne mein guzaara. Aur unhein kam waqt mein ziyaada cheezein seekhne ko mileingi.</t>
  </si>
  <si>
    <t>Kitna bada farq hai donon tareeqon mein ke infiraadi taaleem mein ek bachche ko sabaq ke liye sirf 3 minute mil rahe hain aur 57 minute peechhe baitha rehta hai jab ke ijtimaayi taaleem mein tamaam bachchon ko poore 60 minute mil rahe hain aur un ka mukammal waqt istemaal ho raha hai, nateeja yeh nikla ke ijtimaayi padhne waale bachchon ko infiraadi padhne waale bachchon se 20 guna ziyaada waqt milta hai.</t>
  </si>
  <si>
    <t>Infiraadi taaleem mein rozaana ek ghante mein 3 minute ke hisaab se bachche ko maahaana 60 minute aur saalaana 600 minute hi mileinge. To Qur’aan padhne aur seekhne mein taqreeban kayi guna se zaaid waqt lag jaayega, bachchon ko baaqi doosri cheezein seekhne ka mauqa nahin mil paayega.</t>
  </si>
  <si>
    <t>Aur Ijtimaayi taaleem mein agar ek ustaaz ke paas ek ghante mein 20 talaba padhte hain, to har bachche ko ustaaz se seekhne ke liye ek din mein 60 minute aur maheene mein 1200 minute aur saal mein 12000 minute milte hain, jis se Qur’aan ke saath doosri bahot saari deen ki bunyaadi aur zaroori baatein seekhne ka mauqa milta hai.</t>
  </si>
  <si>
    <t>Ijtimaayi taaleem ka suboot daure Nabawi mein bhi paaya jaata hai, Rasoolullah ﷺ bhi kabh kabhi taaleemi halqon mein jaate aur poochhte ke tum log kya kar rahe ho, ek martaba chand gareeb muhaajir sahaaba qur’aan ki taaleem haasil kar rahe the, Aap ﷺ un ke paas gaye aur poochha ke tum log kya kar rahe the? unhon ne kaha ke ek aadami Qur’aan padh raha tha aur hum log sun rahe the. Aap ne farmaaya : tamaam ta’areefein us Allah ke liye hain, jis ne meri ummat mein woh log paida kiye, jin ke baare mein mujhe hukm diya gaya ke main un ke saath baithu, yeh keh kar Aap us hlaqe mein baith gaye. (Abu Daaood : 3666, Abu Saeed khudri ) lihaaza humein bhi ijtimaayi taaleem ka ehtimaam karna chaahiye, kyun ke ijtimaayi taaleem ke zariye ustaaz bachchon par yaksaan tawajjoh de sakta hai, jis ki wajah se bachchon ko sharaarat karne ka mauqa nahi mil paata.</t>
  </si>
  <si>
    <t>Kam tawajjoh dene waale talaba ya jin bachchon ko sabaq jald yaad nahin hota, woh bhi gair mehsoos tareeqe par (sabaq ka takraar karne par) sabaq yaad kar lete hain.</t>
  </si>
  <si>
    <t>Bachchon mein ek doosre se aage badhne ka jazba paida hota hai.</t>
  </si>
  <si>
    <t>Bachchon mein khud etimaadi paida hoti hai aur un ki jhijak door hoti hai.</t>
  </si>
  <si>
    <t>Bachchon ko taaleemi maahol milta hai aur sabaq darsgaah mein yaad ho jaata hai.</t>
  </si>
  <si>
    <t>lihaaza Infiraadi taaleem ke muqaable mein ijtimaayi taaleem se bachchon ko kayi guna ziyaada faaida hota hai. Isi wajah se duniya ke tamaam taaleemi idaaron mein khwaah woh madrasa ho ya school ho ya aur ko institute; har jagah Ijtimaayi taaleem hoti hai, is liye maktab mein bhi ijtimaayi taaleem ka nizaam hona chaahiye aur duniya mein chalne waali tamaam zabaanon ko ijtimaayi taur par sikhaaya jaata hai, hatta ke Arabi mamaalik mein Arabi bhi ijtimaayi taur par sikhaayi jaati hai, is liye Qur’aan bhi ijtimaayi taur par sikhaaya jaaye.</t>
  </si>
  <si>
    <t>Tajrabe se yeh pata chala ke duniya bhar mein infiraadi taur par padhaane waale makaatib ke muqaable mein ijtimaayi taur par padhaane waale makaatib kaamyaab hai, kyun ke ijtimaayi taur par padhaane ki wajah se bachchon ke andar susti khatm ho kar chusti aur phurti paida ho jaati hai, isi wajah se aksar bachchon ko makaatib mein school se bhi ziyaada achchha lagta hai. Ijtimaayi taaleem ke liye kuch cheezon ka hona bahot zaroori hai, us ke bagair ijtimaayi taaleem bahot mushkil hai, jaise gaadi chalaane ke liye 4 pahiye ka hona shart hai, 4 pahiye to nahi hai, baaqi injan, air condition, petrol sab kuch hai; to gaadi nahin chal sakti hai, theek isi tareeqe se ijtiaamyi taaleem ke liye bhi in cheezon ka hona zaroori hai. 1) Daakhle ka nizaam saal mein ek martaba. 2) Har bachche ke paas darja waar kitaab ho. 3) Umar aur taaleemi salaahiyat ke saath darja bandi. 4) Takhta-e-siyaah (black board) ka istemaal. Yeh 4 cheezein agar hongi to ijtimaayi taaleem ka nizaam aasaani se qaabu mein aa jaayega.</t>
  </si>
  <si>
    <t>Behtareen aur kaamyaab taaleemi nizaam chalaane ke liye nihaayat zaroori hai ke asaatiza aur intizaamiya ke darmiyaan raabta ho, mil jul kar kaam karein, ustaaz ki madad ke bagair zimmedaar kuch nahin kar sakta aur zimmedaar ki madad ke bagair ustaaz kuch nahin kar sakta, is liye donon mil kar taaleem ka nizaam banaayein aur chalaayein.</t>
  </si>
  <si>
    <t>Abhi aap ke saamne step no.3 tareeqa-e-taaleem ko samajhna. Is ke tahet pehla kaam ijtimaayi taaleem dena infiraadi se bachna pesh kiya gaya, jis mein aap ko bataaya gaya, taaleem ke 2 tareeqe hain : 1) Infiraadi taaleem. 2) Ijtimaayi taaleem. Infiraadi taaleem matlab hai tamaam bachchon ko alag alag padhaana. Ijtimaayi taaleem ka matlab hai saare bachchon ko ek saath padhaana. Aur infiraadi taaleem ke muqaable mein ijtimaayi taaleem se bachchon ko kayi guna ziyaada faaida hota hai, is liye humaare makaatib mein bhi ijtimaayi taaleem ka nizaam hona chaahiye. Aage aap ko bataaya gaya ke ijtimaayi taaleem ke liye kuch cheezon ka hona bahot zaroori hai, is ke bagair ijtimaayi taaleem bahot mushkil hai, 1) Daakhle ka nizaam saal mein ek martaba. 2) Har bachche ke paas darjawaar kitaab ho. 3) Umar aur taaleemi salaahiyat ke saath darja bandi. 4) Takhta-e-siyaah (black board) ka istemaal. Yeh 4 cheezein agar hongi to ijtimaayi taaleem ka nizaam aasaani se qaabu mein aa jaayega.</t>
  </si>
  <si>
    <t>Ab aap ke saamne doosra kaam pesh kiya ja raha hai aur woh hai, Hidaayat baraaye ustaaz ke mutaabiq padhaana.</t>
  </si>
  <si>
    <t>Deeniyat nisaab mein har mazmoon ke shuru mein hidaayat baraaye ustaaz diya gaya hai muallimeen ke liye zaroori hai ke woh hidaayat baraaye ustaaz ka mutaala karein.</t>
  </si>
  <si>
    <t>Deeniyat nisaab ko ijtimaayi padhaane ke liye rozaana ek ghante ka waqt muqarrar kiya gaya hai, is ko usi tarteeb se padhaayein. Jis mein Qur’aan ke liye 40 minute aur baqiya tamaam anaaween ke liye 5, 5 minute muqarrar hain. Is ko isi tarteeb par padhaayein. Yaani har ek mazmoon ke liye jo waqt aur din diya gaya hai us ki riaayat karte huwe tukde tukde kar ke padhaayein. Jaise Qur’aan ke liye 40 minute diya gaya hai, jis mein nooraani qaaida ke liye 30 minute diye gaye hain to us ko 30 minute tak padhaate raheih, bachche jaldi yaad kar lein to bhi us ki mashq karaate rahein, taake adaaigi achchhi ho jaayein aur Qur’aan padhaate waqt koi dushwaari na aaye. Aur 10 minute hifze surah ke liye hain, isi wajah se sura-e-faatiha ke liye 40 din diye gaye hain, to hum poori soorat ko un dinon par taqseem kar deinge aur ek aayat ko 5 dinon tak padhaate raheinge, phir isi tarah doosri aur teesri aayat ko bhi, padhaate waqt hum adaaigi par poori tawajjoh dein, aur jab agli aayat padhaayein to pehli waali aayat ko bhi saath mein padhaayein, is tarah 35 dinon mein poori soorat adaaigi ke saath yaad ho jaayegi aur baaqi 5 dinon mein poori soorat ki mashq ek saath karaate raheinge. Isi tarah tamaam mazaameen mein is ka khayaal rakhna hai.</t>
  </si>
  <si>
    <t>Primary course mein 5 buniyaadi anaaween ke tahet 14 zaili mazaameen hain. Har mazmoon ke shuru mein 3 baatein di gayi hain mafhoomi taareef, targeebi baat aur hidaayat baraaye ustaaz.</t>
  </si>
  <si>
    <t>Hidaayat baraaye ustaaz : Is mein muallimeen ke liye rehnumaayi di gayi hai ke aane waale mazmoon ko kaise padhaana hai?</t>
  </si>
  <si>
    <t>Targeebi baat : Use har naye saal mein sabaq shuru hone se pehle padhaayeinge, aur daur ke dinon mein bhi padhaate raheinge.</t>
  </si>
  <si>
    <t>Mafhoomi taareef : Har mazmoon ke shuru mein di gayi hai use saal ke shuru mein targeebi baat ke saath padhaayeinge aur us ke baad hafta mein ek martaba aur daur ke dinon mein bhi padhaate raheinge.</t>
  </si>
  <si>
    <t>Hum aap ke saamne pehle 5 maheene mein padhaaye jaane waale mazaameen ka tareeqa-e-taaleem yaani amali mashq pesh kareinge. Woh mazaameen yeh hain, nooraani qaaida ya naazira-e-Qur›aan aur hifze surah, Hadees mein se Dua wa sunnat, Aqaaid wa Masaail mein se aqaaid, namaaz aur Islaami tarbiyat mein islaami maaloomaat wa bayaan wa dua aur Zabaan mein Arabi aur Urdu.</t>
  </si>
  <si>
    <t>Ab kitaab mein dekhiye Ibtidaaiya ke tahet ek Hamd, ek Naat aur ek Nazm di gayi hai, ek din hamd doosre din naat aur teesre din nazm padhaayeinge.</t>
  </si>
  <si>
    <t>Jis din hamd padhaayeinge us din hamd ki taareef aur jis din naat padhaayeinge us din naat mafhoomi taareef aur jis din nazm padhaayeinge us din nazm ki taareef bhi padhaayein ge.</t>
  </si>
  <si>
    <t>Ustaaz : Bismillaahir Rahmaanir Raheem.</t>
  </si>
  <si>
    <t>Bachche : Bismillaahir Rahmaanir Raheem.</t>
  </si>
  <si>
    <t>Ustaaz : chalo bachcho kaho Hamd ------ Bachche : Hamd</t>
  </si>
  <si>
    <t>Ustaaz : nazm ke andaaz mein Bachche : nazm ke andaaz mein</t>
  </si>
  <si>
    <t>Ustaaz : Allah ki taareef karne ko Bachche : Allah ki taareef karne ko</t>
  </si>
  <si>
    <t>Ustaaz : Hamd kehte hain Bachche : Hamd kehte hain</t>
  </si>
  <si>
    <t>Note : tamaam taareef ko ibtidaayi maheene mein is tarah tukde kar ke padhaayeinge us ke baad jab bachchon ke zahen nasheen ho jaaye to khud hi bachche padheinge phir us tarah padhaane ki zaroorat nahi.</t>
  </si>
  <si>
    <t>page no 27 par dekhiye</t>
  </si>
  <si>
    <t>Ustaaz : aao aao sar ko jhukaayein</t>
  </si>
  <si>
    <t>Bachche : aao aao sar ko jhukaayein</t>
  </si>
  <si>
    <t>Yahaan hamd ki aawaaz rahegi jo musaabaqe mein final padhi gayi thi</t>
  </si>
  <si>
    <t>Isi tareeqe se poori hamd thodi thodi kar ke rozaana padhaate raheinge to bachchon ko kuch dinon mein khud hi yaad ho jaayegi. Jab bachchon ko yaad ho jaaye to jis bachche ki aawaaz achchhi ho us se padhwaayein.</t>
  </si>
  <si>
    <t>Isi tarah ustaaz naat aur anzm bhi padhaaye.</t>
  </si>
  <si>
    <t>Ustaaz : Aasmaani colour kholiye aur safha No. 30 par dekhiye ab hum qaaida ka sabaq padheinge.</t>
  </si>
  <si>
    <t>Ustaaz : Qaaida</t>
  </si>
  <si>
    <t>Bachche : Qaaida</t>
  </si>
  <si>
    <t>Ustaaz : jis kitaab mein, .</t>
  </si>
  <si>
    <t>Bachche : Jis kitaab mein………..</t>
  </si>
  <si>
    <t>Ustaaz : Qur’aan padhne ke tareeqe bataaye jaayein</t>
  </si>
  <si>
    <t>Bachche : Qur’aan padhne ke tareeqe bataaye jaayein</t>
  </si>
  <si>
    <t>Ustaaz : Is ko Qaaida kehte hain</t>
  </si>
  <si>
    <t>Bachche : Is ko Qaaida kehte hain</t>
  </si>
  <si>
    <t>(is ke agle safhe 31 par makhaarije huroof likhe huwe hain, jo muallim ki rehnumaayi ke liye hai us ko lafz ba lafz yaad nahin karaana hai balke us ke mutaabiq adaaigi ke saath padhaana hai. Qaaida aur urdu jab tak rawaa padhna na aa jaaye us waqt tak un ke asbaaq ko black board par padhaana hai.)</t>
  </si>
  <si>
    <t>Safha No.36 par dekhiye</t>
  </si>
  <si>
    <t>Ustaaz : Aaj hum takhti no.1 sabaq no.1 (huroofe tahajji) ka sabaq padheinge.</t>
  </si>
  <si>
    <t>Ustaaz : Alif</t>
  </si>
  <si>
    <t>Bachche : Alif</t>
  </si>
  <si>
    <t>Ustaaz : Baa</t>
  </si>
  <si>
    <t>Bachche : Baa</t>
  </si>
  <si>
    <t>Ustaaz : Taa</t>
  </si>
  <si>
    <t>Bachche : Taa</t>
  </si>
  <si>
    <t>Ustaaz : Saa</t>
  </si>
  <si>
    <t>Bachche : Saa</t>
  </si>
  <si>
    <t>Ustaaz : Jeem</t>
  </si>
  <si>
    <t>Bachche: Jeem</t>
  </si>
  <si>
    <t>Ustaaz : maasha Allah bahot achchhe.</t>
  </si>
  <si>
    <t>Is ko muallim kam az kam 7 se 10 martaba padhaaye, us ke baad har bachche ko alag alag black board ke saamne khada kar ke us par likhe huwe sabaq ko sunein, sunne ke waqt adaaigi ka khaas khayaal rakhein, baaqi tamaam talaba khaamoshi se sunein aur aahista aahista padhte rahein, is tarah ek sabaq ko taqreeban 25 se 30 martaba padhna aur sunna ho jaayega, jis ki wajah se woh sabaq class hi mein yaad ho jaayega insha Allah.</t>
  </si>
  <si>
    <t>Jis tarah black board par sunaaya hai isi tarah kitaab mein dekh kar kuch talaba se sun lein.</t>
  </si>
  <si>
    <t>Ustaaz : Safha No.68 par dekhiye, bachch; qaaida ke baad ab hum hifze surah ka sabaq padheinge.</t>
  </si>
  <si>
    <t>Hifze surah: Qur’aane kareem ki kisi soorat ke yaad karne ko hifze surah kehte hain.</t>
  </si>
  <si>
    <t>Ustaaz : hifze surah</t>
  </si>
  <si>
    <t>Bachche : hifze surah</t>
  </si>
  <si>
    <t>Ustaaz : Qur’aane kareem ki</t>
  </si>
  <si>
    <t>Bachche : Qur’aane kareem ki</t>
  </si>
  <si>
    <t>Ustaaz : kisi soorat ke yaad karne ko</t>
  </si>
  <si>
    <t>Bachche : kisi soorat ke yaad karne ko</t>
  </si>
  <si>
    <t>Ustaaz : hifze surah kehte hain</t>
  </si>
  <si>
    <t>Bachche : hifze surah kehte hain</t>
  </si>
  <si>
    <t>Ustaaz : sabaq No.1 Bachche : sabaq No.1</t>
  </si>
  <si>
    <t>Ustaaz : Ta’wwuz Bachche : Ta’wwuz</t>
  </si>
  <si>
    <t>Ustaaz : Aoozu Bachche : Aoozu</t>
  </si>
  <si>
    <t>Ustaaz : billaahi Bachche: billaahi</t>
  </si>
  <si>
    <t>Ustaaz : minash shaitaanir Bachche: minash shaitaanir</t>
  </si>
  <si>
    <t>Ustaaz : rajeem Bachche : rajeem</t>
  </si>
  <si>
    <t>Ustaaz : Aoozubillaahi Bachche : Aoozubillaahi</t>
  </si>
  <si>
    <t>Ustaaz : minash shaitaanir rajeem</t>
  </si>
  <si>
    <t>Bachche : minash shaitaanir rajeem</t>
  </si>
  <si>
    <t>(Aoozubillaahi aur Bismillah ke liye 1 maah diye gaye hain is liye ise tukde tukde kar ke padhaayein jab yaad ho jaaye to ek saans mein poori Ta’wwuz aur Tasmiyah ko padha dein)</t>
  </si>
  <si>
    <t>Ustaaz : Hara color kholiye aur safha No.72 par dekhiye, dua wa sunnat ka mazmoon hai, bachcho; ab hum is mein se dua wa sunnat ka sabaq padheinge.</t>
  </si>
  <si>
    <t>Ustaaz : dua wa sunnat Bachche: dua wa sunnat</t>
  </si>
  <si>
    <t>Ustaaz : Allah ta’ala se maangne ko dua</t>
  </si>
  <si>
    <t>Bachche: Allah ta’ala se maangne ko dua</t>
  </si>
  <si>
    <t>Ustaaz: aur hamaare Nabi (ﷺ) ke tareeqe ko</t>
  </si>
  <si>
    <t>Bachche: aur hamaare Nabi (ﷺ) ke tareeqe ko</t>
  </si>
  <si>
    <t>Ustaaz : sunnat kehte hain</t>
  </si>
  <si>
    <t>Bachche : sunnat kehte hain</t>
  </si>
  <si>
    <t>Ustaaz : safha No.73 par dekhiye</t>
  </si>
  <si>
    <t>Ustaaz : khaane se pehle ki dua</t>
  </si>
  <si>
    <t>Bachche : khane se pehle ki dua</t>
  </si>
  <si>
    <t>Ustaaz : bismillah Bachche : bismillah</t>
  </si>
  <si>
    <t>Ustaaz : tarjama Bachche : tarjama</t>
  </si>
  <si>
    <t>Ustaaz : main Allah ke naam se</t>
  </si>
  <si>
    <t>Bachche : main Allah ke naam se</t>
  </si>
  <si>
    <t>Ustaaz : khaana shuru karta hoon</t>
  </si>
  <si>
    <t>Bachche : khaana shuru karta hoon</t>
  </si>
  <si>
    <t>(is mazmoon mein bhi dekhein ke us ke liye 5 minute hai lekin 3 duaaon ko yaad karaane ke liye mukammal 1 month diya huwa hai to yahaan bhi hum in duaaon ko poore maheene mein ek ek dua kar ke yaad karaayeinge)</t>
  </si>
  <si>
    <t>Ustaaz : jaamni colour kholiye aur safha No.81 par dekhiye, ab hum Aqaaid yaani kalima padheinge.</t>
  </si>
  <si>
    <t>Ustaaz : Aqaaid Bachche : Aqaaid</t>
  </si>
  <si>
    <t>Ustaaz : aadmi jin deeni baaton par</t>
  </si>
  <si>
    <t>Bachche : aadmi jin deeni baaton par</t>
  </si>
  <si>
    <t>Ustaaz : dil se yaqeen rakhta hai</t>
  </si>
  <si>
    <t>Bachche : dil se yaqeen rakhta hai</t>
  </si>
  <si>
    <t>Ustaaz : un ko aqaaid kehte hain</t>
  </si>
  <si>
    <t>Bachche : un ko aqaaid kehte hain</t>
  </si>
  <si>
    <t>(Aqaaid aur Namaaz donon ke liye 5 minute hai, isi wajah se aap kitaab mein dekheinge ke asbaaq ke liye 2 maheene diye huwe hain. Yaani sirf kalima-e-tayyiba aur kalimaate namaaz ke liye 2 maah diye huwe hain, to ise bhi poore 2 maah mein thoda thoda kar ke yaad karaayeinge.</t>
  </si>
  <si>
    <t>Ustaaz : safha No 82 par dekhiye, sabaq No.1</t>
  </si>
  <si>
    <t>Bachche : sabaq No.1</t>
  </si>
  <si>
    <t>Ustaaz : kalima-e-tayyiba Bachche : kalima-e-tayyiba</t>
  </si>
  <si>
    <t>Ustaaz : laa ilaaha Bachche : laa ilaaha</t>
  </si>
  <si>
    <t>Ustaaz : illallaahu Bachche : illallaahu</t>
  </si>
  <si>
    <t>Ustaaz : Muhammadur Rasoolullah</t>
  </si>
  <si>
    <t>Bachche : Muhammadur Rasoolullah</t>
  </si>
  <si>
    <t>Ustaaz : safha No.83 par dekhiye, bachcho; ab hum aap ko namaaz padhna sikhaayeinge.</t>
  </si>
  <si>
    <t>Ustaaz : Namaaz Bachche : Namaaz</t>
  </si>
  <si>
    <t>Ustaaz : ek khaas andaaz mein</t>
  </si>
  <si>
    <t>Bachche: ek khaas andaaz mein</t>
  </si>
  <si>
    <t>Ustaaz : Allah ke saamne</t>
  </si>
  <si>
    <t>Bachche : Allah ke saamne</t>
  </si>
  <si>
    <t>Ustaaz : apni bandagi ka izhaar karne ko</t>
  </si>
  <si>
    <t>Bachche : apni bandagi ka izhaar karne ko</t>
  </si>
  <si>
    <t>Ustaaz: namaaz kehte hain</t>
  </si>
  <si>
    <t>Bachche: namaaz kehte hain</t>
  </si>
  <si>
    <t>Ustaaz : safha No.85 par dekhiye sabaq No.1</t>
  </si>
  <si>
    <t>Ustaaz : kalimaate namaaz</t>
  </si>
  <si>
    <t>Bachche : kalimaate namaaz</t>
  </si>
  <si>
    <t>Ustaaz : takbeere tahreema</t>
  </si>
  <si>
    <t>Bachche: takbeere tahreema</t>
  </si>
  <si>
    <t>Ustaaz : Namaaz ko shuru karte waqt kahe</t>
  </si>
  <si>
    <t>Bachche : Namaaz ko shuru karte waqt kahe</t>
  </si>
  <si>
    <t>Ustaaz : Allaahu akbar</t>
  </si>
  <si>
    <t>Bachche : Allaahu akbar</t>
  </si>
  <si>
    <t>Ustaaz : Namaaz ko shuru karte waqt jo Allaahu akbar kaha jaata hai us ko kya kehte hain</t>
  </si>
  <si>
    <t>Bachche : takbeere tahreema kehte hain</t>
  </si>
  <si>
    <t>Ustaaz : Namaaz ko shuru karte waqt jo Allaahu akbar kaha jaata hai us ko takbeere tahreema kehte hain, takbeere tahreema kehte waqt kaise haath uthaayeinge. Dekho Allaahu akbar, na ungliyaan bilkul mila kar rakhein, aur na ungliyaan bilkul khuli hon, kaan ki lau chhoona zaroori nahin hai, balke yahaan tak haath uthaayein ge theek hai.</t>
  </si>
  <si>
    <t>Ustaaz : chalo kaho! takbeere tahreema</t>
  </si>
  <si>
    <t>Bachche : takbeere tahreema</t>
  </si>
  <si>
    <t>Ustaaz : namaaz ko shuru karte waqt kahe Allaahu akbar</t>
  </si>
  <si>
    <t>Bachche : namaaz ko shuru karte waqt kahe Allaahu akbar</t>
  </si>
  <si>
    <t>Ustaaz : peela color kholiye aur safha No.102 par dekhiye, islaami maaloomaat is ke tahet hum islaami general knowledge padheinge.</t>
  </si>
  <si>
    <t>Ustaaz : islaami maaloomaat</t>
  </si>
  <si>
    <t>Bachche : islaami maaloomaat</t>
  </si>
  <si>
    <t>Ustaaz : deene Islaam ki baatein jaan lene ko</t>
  </si>
  <si>
    <t>Bachche : deene Islaam ki baatein jaan lene ko</t>
  </si>
  <si>
    <t>Ustaaz : Islaami maaloomaat kehte hain</t>
  </si>
  <si>
    <t>Bachche : Islaami maaloomaat kehte hain</t>
  </si>
  <si>
    <t>Ustaaz : ek safha aage kholiye, sabaq No.1</t>
  </si>
  <si>
    <t>Ustaaz : sawaal</t>
  </si>
  <si>
    <t>Bachche : sawaal</t>
  </si>
  <si>
    <t>Ustaaz : tum kaun ho?</t>
  </si>
  <si>
    <t>Bachche : tum kaun ho?</t>
  </si>
  <si>
    <t>Ustaaz: jawaab</t>
  </si>
  <si>
    <t>Bachche : jawaab</t>
  </si>
  <si>
    <t>Ustaaz : hum musalmaan hain</t>
  </si>
  <si>
    <t>Bachche : hum musalmaan hain</t>
  </si>
  <si>
    <t>Ustaaz : tumhaara mazhab kya hai?</t>
  </si>
  <si>
    <t>Bachche : tumhaara mazhab kya hai?</t>
  </si>
  <si>
    <t>Ustaaz : humaara mazhab islaam hai</t>
  </si>
  <si>
    <t>Bachche : humaara mazhab islaam hai</t>
  </si>
  <si>
    <t>Ustaaz : Maasha Allah, Maasha Allah</t>
  </si>
  <si>
    <t>Ustaaz : safha No.104 par dekhiye, bayaan wa dua</t>
  </si>
  <si>
    <t>Bayaan wa dua: Deen ki baat logon ke saamne pesh karne ko bayaan kehte hain, aur Allah se maangne ko dua kehte hain.</t>
  </si>
  <si>
    <t>Ustaaz : bayaan wa dua</t>
  </si>
  <si>
    <t>Bachche : bayaan wa dua</t>
  </si>
  <si>
    <t>Ustaaz : Deen ki baat logon ke saamne</t>
  </si>
  <si>
    <t>Bachche : Deen ki baat logon ke saamne</t>
  </si>
  <si>
    <t>Ustaaz : pesh karne ko</t>
  </si>
  <si>
    <t>Bachche : pesh karne ko</t>
  </si>
  <si>
    <t>Ustaaz : bayaan kehte hai</t>
  </si>
  <si>
    <t>Bachche : bayaan kehte hai</t>
  </si>
  <si>
    <t>Ustaaz : aur Allah se maangne ko</t>
  </si>
  <si>
    <t>Bachche : aur Allah se maangne ko</t>
  </si>
  <si>
    <t>Ustaaz : dua kehte hain</t>
  </si>
  <si>
    <t>Bachche : dua kehte hain</t>
  </si>
  <si>
    <t>Ustaaz : Bazoo waale safhe par dekhein , “Deen ki ehmiyat”</t>
  </si>
  <si>
    <t>Bachche : “Deen ki ehmiyat”</t>
  </si>
  <si>
    <t>Ustaaz : Nahmaduhu wa nusalli</t>
  </si>
  <si>
    <t>Bachche : Nahmaduhu wa nusalli</t>
  </si>
  <si>
    <t>Ustaaz : alaa rasoolihil kareen</t>
  </si>
  <si>
    <t>Bachche : alaa rasoolihil kareem</t>
  </si>
  <si>
    <t>Ustaaz : Amma baad</t>
  </si>
  <si>
    <t>Bachche : Amma baad</t>
  </si>
  <si>
    <t>Ustaaz : mohtaram buzurgo! aur doston!</t>
  </si>
  <si>
    <t>Bachche : mohtaram buzurgo! aur doston!</t>
  </si>
  <si>
    <t>Ustaaz : Allah ka bahot bada ehsaan hai ke</t>
  </si>
  <si>
    <t>Bachche : Allah ka bahot bada ehsaan hai ke</t>
  </si>
  <si>
    <t>Ustaaz : jis ne hamein musalmaan banaaya</t>
  </si>
  <si>
    <t>Bachche : jis ne hamein musalmaan banaaya</t>
  </si>
  <si>
    <t>(yahaan bhi aap ne suna ke do mazmoon (islaami maaloomaat aur bayaan wa dua) ke liye 5 minute hai, to yahaan bhi aap kitaab dekhein ke har sabaq ke liye ek ek maah diya huwa hai balke bayaan wa dua to poore 5 maheene mein yaad karaana hai, isi bina par us ke neeche maheene ki patti nahin di huwi hai)</t>
  </si>
  <si>
    <t>Ustaaz : gulaabi color kholiye aur safha No.116 par dekhiye. Bachcho; ab hum arabi zabaan seekheinge.</t>
  </si>
  <si>
    <t>Ustaaz : Arabi</t>
  </si>
  <si>
    <t>Bachche : Arabi</t>
  </si>
  <si>
    <t>Ustaaz : Arab ki zabaan ko</t>
  </si>
  <si>
    <t>Bachche : Arab ki zabaan ko</t>
  </si>
  <si>
    <t>Ustaaz : Arabi kehte hain</t>
  </si>
  <si>
    <t>Bachche: Arabi kehte hain</t>
  </si>
  <si>
    <t>Ustaaz : chalo bachchon; ek safha aur aage dekhein</t>
  </si>
  <si>
    <t>Ustaaz : sabaq No.1, aadaad, yaani ginti</t>
  </si>
  <si>
    <t>Bachche : sabaq No.1, aadaad, yaani ginti</t>
  </si>
  <si>
    <t>Ustaaz : aadaad….. ginti</t>
  </si>
  <si>
    <t>Bachche : aadaad….. ginti</t>
  </si>
  <si>
    <t>Ustaaz : waahid…. ek</t>
  </si>
  <si>
    <t>Bachche : waahid…. ek</t>
  </si>
  <si>
    <t>Ustaaz : isnaan….. do</t>
  </si>
  <si>
    <t>Bachche : isnaan…. do</t>
  </si>
  <si>
    <t>Ustaaz : salaasa….. teen</t>
  </si>
  <si>
    <t>Bachche: salaasa….. teen</t>
  </si>
  <si>
    <t>Ustaaz : arba’a chaar</t>
  </si>
  <si>
    <t>Bachche : arba’a chaar</t>
  </si>
  <si>
    <t>Ustaaz: jee bachchon ek ko kya kehte hain</t>
  </si>
  <si>
    <t>Bachche : Waahid</t>
  </si>
  <si>
    <t>Ustaaz : do ko</t>
  </si>
  <si>
    <t>Bachche: isnaan</t>
  </si>
  <si>
    <t>Ustaaz : teen ko</t>
  </si>
  <si>
    <t>Bachche: salaasa</t>
  </si>
  <si>
    <t>Arabi ke andar alfaaz ke aakhri harf ko saakin kar ke yaad karaayein. Masalan sayyaaratun ko sayyaarah padhaayein aur un ki mashq karaate waqt alfaaz ki tarteeb ko ulat palat kar poochhein.</t>
  </si>
  <si>
    <t>Maslan : Ustaaz : ek Bachche : Waahid</t>
  </si>
  <si>
    <t>Tarbiyat ka tareeqa :</t>
  </si>
  <si>
    <t>Ustaaz : bachcho! safha 30 kitaab ke akheer mein namaaz chart kholein, kaun kaun namaaz padhte hain, check karna hai, aur un se kehna hai ke apne apne waalidain se namaaz chart mein nishaan lagwaayein. Masha Allah</t>
  </si>
  <si>
    <t>Jin bachchon ne nahin padhi hai woh ghar jaane se pehle qaza namaaz padh kar jaayein, aur aainda waqt par padhne ki koshish karein. Aur jab maheena mukammal ho jaaye to muallim khud dastakhat karein aur sarparast se bhi karaayein.</t>
  </si>
  <si>
    <t>Safha No.35 par amal chart kholein, dekhna hai kaun kaun apne maa baap aur badon ki khidmat karta hai aur un ke pair dabaata hai aur un se kehna hai ke waalidain ya badon ke rozaana pair dabaane aur amal chart mein di gayi cheezon par amal karne ke baad diye gaye khaanon mein un se rozaana nishaan lagwaana hai. Isi tarah haazri, gair haazri aur fees chart hai, maheena khatm hote hi us ko bhi pur kar ke dastakhat kar dein aur waalidain ki bhi dastakhat karaayein.</t>
  </si>
  <si>
    <t>Ustaaz : Ab tamaam talaba apni apni kitaab bag mein rakehin aur apni jagah par khade ho jaayein, aur salaam karte huwe line se pehle ladkiyaan jaayein phir ladke.</t>
  </si>
  <si>
    <t>Bachche : Jee hazrat!</t>
  </si>
  <si>
    <t>Ustaaz : Bahot achchhe ho Maasha Allah</t>
  </si>
  <si>
    <t>Jis tarah aap ke saamne pehle maheene ke asbaaq padha kar bataaya gaya hai isi tarh poore saal tamaam mazaameen ko padhaana hai. Is tarah Insha Allah 10 maah mein kitaab mukammal ho jaayegi. Albatta yeh baat zahen mein rahe ke Qur’aan aur zabaan ka mazmoon poore saal hai jis mein arabi zabaan sirf 2 maah hai aur teesre maah se urdu zabaan hai, baaqi mazaameen ko 5, 5maah mein taqseem kiya huwa hai. Masalan hadees mein dua wa sunnat khatm hone ke baad hifze hadees, aqaaid wa masaail mein aqaaid aur namaaz ka mazmoon khatm hone ke baad asma-e-husna aur masaail aur islaami tarbiyat mein islaami maaloomaat aur bayaan wa dua khatm hone ke baad seerat aur akhlaaqi taaleem padhaana hai.</t>
  </si>
  <si>
    <t>Naazraah e Qur’aan ijtimaayi padhaane ka tareeqa :</t>
  </si>
  <si>
    <t>Deeniyat nisaab ke hisaab se Noorani Qaaida ek saal aath aur maah mein mukammal karne ke baad naazira-e-Qur’aan shuru kiya jaata hai is muddat mein talaba ki adaaigi achchhi ho jaati hai. Albatta adaaigi ke saath rawaani aur qaaida ka ijra bhi karaana hai is liye qur’aan shuru karne waale talaba ko muallim Amma paara, hijje aur rawaan aur qawaaid ke ijra ke saath tukde tukde kar ke thoda thoda ijtimaayi taur par padhaayein, pehle hijje karaayein phir rawaan padhaayein, aur saath saath har sabaq mein jo qawaaid diye huwe hain un ka ijra bhi karate rahein.</t>
  </si>
  <si>
    <t>Qur’aan padhne waale talaba mien se jis ki adaaigi ya qawaaid mein kami hai to us ko muallim pehle 15 minute mein Nooraani Qaaida padha kar use jald az jald khatm karaane ki koshish kare aur baqiya 15 minute mein Qur’aane kareem kisi ek paare se thoda thoda ijtimaayi taur par makhaarij aur qawaaid ki mukammal riaayat ke saath padhaaye.</t>
  </si>
  <si>
    <t>Talaba ki adaaigi jab tak achchhi na ho jaaye muallim khud hi padhaaye, talaba se na padhwaaye. Qur’aan aur deeniyat ka sabaq padhaane ke baad har taalibe ilm se sabaq infiraadi taur par sune ke ek taalibe ilm sunaaye aur tamaam talaba gaur se sunein, us ke galat padhne par talaba haath oopar utha kar ishaara karein phir ustaaz un se poochh kar us ki tas-heeh karaayein. Is tarah baar baar padhne aur sunne se sabaq darsgaah mein yaad ho jaayega aur tamaam ki tawajjoh bhi sabaq par rahegi In Sha Allah.</t>
  </si>
  <si>
    <t>Note: Jab tak talaba achchhi tarah rawaan padhna na seekh lein us waqt tak naazira- e-Qur’aan padhaane ke liye black board ka istimaal karte rahein.</t>
  </si>
  <si>
    <t>Jab talaba rawaan padhna seekh jaayein to ab muallim ziyaada sabaq bhi padha sakta hai masalan har taalibe ilm se ek ek aayat suneinge to rozaana 15 se 20 aaayatein ho jaayeingi. Is tarah talaba teesre saal se achchha Qur’aan padhne waale ban jaayeinge aur paanch saal mein poora Qur’aan mukammal ho jaayega.</t>
  </si>
  <si>
    <t>Board par Qur’aane kareem ke tahet surah ka naam aur aayat number likhein.</t>
  </si>
  <si>
    <t>Aaj ke sabaq mein board par ek aayat ya us ka kuch hissa Qur’aane Kareem se dekh kar qur’aani rasmul khat ke mutaabiq likhein.</t>
  </si>
  <si>
    <t>Nooraani Qaaida khatm hone tak talaba huroof, harkaat aur milaane ka tareeqa sab jaan chuke hain is liye ustaaz black board par sirf likhein bolein nahin bachchon se ziyaada kahelwaayein. Jaise</t>
  </si>
  <si>
    <t>Ustaaz : Naazira-e-Qur’aan : Qur’aane kareem dekh kar padhne ko naazira kehte hain.</t>
  </si>
  <si>
    <t>Talaba : Naazira-e-Qur’aan : Qur’aane kareem dekh kar padhne ko naazira kehte hain.</t>
  </si>
  <si>
    <t>Ustaaz : Amma yatasa’aloon</t>
  </si>
  <si>
    <t>Talaba : Amma yatasa’aloon</t>
  </si>
  <si>
    <t>Ustaaz : Amma = Ain meem zabar = am, meem zabar ma = amma</t>
  </si>
  <si>
    <t>Talba : Amma = Ain meem zabar = am, meem zabar ma = amm</t>
  </si>
  <si>
    <t>Ustaaz : Yatasa’aloon : Ya zabar ya, taa zabar ta, yata, seen alif zabar sa, yatasa, hamza zabar = a, yatasa’a, laam waaw pesh lu, yatsaalu, noon zabar noon, yatsaaloon, aage aayat, yatasa’aloon</t>
  </si>
  <si>
    <t>Ustaaz : Aage aayat, yatasa’aloon</t>
  </si>
  <si>
    <t>Talaba : Aage aayat, yatasa’aloon</t>
  </si>
  <si>
    <t>Jitni aayatein padhaayinge isi tarah black board par likhte huwe padhaayeinge.</t>
  </si>
  <si>
    <t>Padhaate waqt hijja sirf sahaara lene ke liye karna hai, talaba rawaan padhna seekh lein to hijje na karaaye, qur’aane kareem mein humaari koshish rahe ke ziyaada se ziyaada rawaan hi padhaayein aur qaaide ka ijra akheer mein karaayein ek saath saari cheezein na bataayein warna talaba ulajh jaayeinge.</t>
  </si>
  <si>
    <t>Qaaida bataane mein bhi is baat ka khaas khayaal rakhein ke ek ek kar ke yaad karaayein aur usi ka ijra bhi karaayein, jo qaaide abhi yaad nahin karaaya gaya hai us ka ijra na karaayein (masalan izhaar ka qaaida padhaa chuke hain to sabaq mein sirf usi ke mut’aalliq sawaal kareinge ya jo hum padha chuke hain)</t>
  </si>
  <si>
    <t>Albatta padhaate waqt adaaigi, rawaani aur qawaaid sab ka khayaal karte huwe padhaana hai.</t>
  </si>
  <si>
    <t>Baaligaan wa mastooraat ko infiraadi hargiz na padhaayein; balke un ki nafsiyaat ka khayaal karte huwe Ijtimaayi padhaana zaroori hai. Aur bachchon waala tarz ikhtiyaar na karein.</t>
  </si>
  <si>
    <t>Muallim bachchon ko un ki nafsiyaat ka khayaal rakhte huwe, bagair maar peet aur daant dapat ke shafqat ke saath padhaaye.</t>
  </si>
  <si>
    <t>Rasoolullah ﷺ ne irshaad farmaaya : logon ko (deen) sikhaao, un ke saath aasaani ka bartaao karo aur sakhti ka bartaao na karo.</t>
  </si>
  <si>
    <t>Nabiye kareem ne irshaad farmaaya : tumhaare paas log mashriq ki jaanib se deen ka ilm seekhne aayeinge. Lihaaza jab woh tumhaare paas aayein, to un ke saath bhalaayi ka muaamla karna. (Tirmizi : 2651, Abu Saeed khudri )</t>
  </si>
  <si>
    <t>Huzoor ﷺ ke zamaane mein jo log ilm haasil karne aate, un ki bhar poor hosla afzaayi ki jaati, un ko khanda peshaani se khush aamaded kaha jaata aur bade josh wa jazba se un ka khair maqdam kiya jaata tha. Sayyidna Safwaan bin Ussaal bayaan karte hain ke main mohsine insaaniya ﷺ ki khidmate aqdas mein haazir huwa, jab ke Aap masjide nabawi mein chaadar oodh kar takiya lagaaye baithe the, main ne arz kiya Aye Allah ke Rasool! main ilm haasil karne ke liye haazir huwa hon, Huzoor Aqdas ﷺ ne khush aamaded kaha, aur irshaad farmaaya ke taalibe ilm ko farishte apne paron se dhaanp lete hain, phir khushi wa masarrat se is kasrat se aakar oopar tale jama hote rehte hain ke aasmaane duniya tak pahonch jaate hain aur woh is ilm ki muhabbat ki wajah se aisa karte hain, jis ko yeh taalibe ilm haasil kar rahe hai. (Tabraani kabeer : 7347)</t>
  </si>
  <si>
    <t>Muallim intizaami aur taaleemi umoor mein zimmedaar aur mohtamim ki madad kare, muallim ko Allah ki taraf se jo ilm mila hai, woh ek amaanat hai, us ko pahonchaane ki fikr karta rahe aur us ki adaaigi mein kotaahi karne mein Allah se darta rahe, woh is baat ka har waqt dhyaan rakhe ke bachcha aur us ka waqt amaanat hai, us mein kisi qism ki khayaanat na ho, dauraane sabaq taalibe ilm ke ek ek minute ka saheeh istemaal kare, waqt bilkul zaaye’ na karein. Muqarrara waqt par nisaab khatm karne ki koshish kare, Muallim bachchon ke saamne apne amal se achchha namoona pesh kare aur har bure amal se door rahe, kyun ke bachche maan baap se bhi ziyaada ustaaz ki naqal karte hain aur us ki baat ko lete hain, bachchon ke saamne 2 ideal rehte hain : ek</t>
  </si>
  <si>
    <t>ustaaz aur doosra baap, baap ko to fursat hi nahin, haan us ustaaz us ke saath hai, lihaaza woh us ke liye ideal bane, agar kisi shaagird ko kisi galati par naseehat karna ho, aur woh galati aisi ho ke agar sab ke saamne zaahir ki jaaye to use sharm aayegi to use tanhaayi mein naseehat kare, ustaaz talaba se kisi qism ki khidmat na le. Aur tohmat ke tamaam mauqon se door rahe, warna fitna mein mubtala hone ka khatra hai, muallim ko chaahiye ke har amal mein talaba ki bhalaai ko saamne rakhe, maktab ke andar koi aisa kaam na kare, jo maktab aur talaba ke liye nuqsaan deh ho.</t>
  </si>
  <si>
    <t>Bachche ki taaleem tarbiyat ke ta›alluq se ahem usool yeh hai ke un ko un ki umar ke lihaaz se taaleem di jaaye, itna kam na sikhaaya jaaye ke un ki dil chaspi baaqi na rahe aur na itna ziyaada sikhaaya jaaye ke un ke zahen wa dimaag par bojh ho jaaye. Sahaaba-e-kiraam isi usool ke mutaabiq taaleem diya karte, chunaanche Hazra Aasim ﷫ farmaate hain ke Hazrat Umar apni aulaad ko qur›aan ki taaleem haasil karne ka hukm dete aur farmaate ke tum log jab Qur›aan seekho, to tiwaale mufassal ki sooratein seekho, kyun ke woh bahot aasaan hain. (Musannaf Abdur Razzaaq : 6030)</t>
  </si>
  <si>
    <t>Taaleem mein talaba ka zauq wa mijaaz ka khayaal rakhna bahot zaroori hai; taake woh ilm haasil karne mien uktaahat mehsoos na karein, Sahaaba-e-kiraam us ka bhi khayaal rakhte the. Hazrat Abdullah bin Mas›ood har jumeraat ko logon ko naseehat kiya karte the, ek aadami ne un se kaha ke kya achchha hota agar aap hum ko rozaana naseehat kiya karte, Hazrat Abdullah bin Mas›ood ne kaha ke mujhe tumhaari ghabraahat aur uktaahat pasand nahin, isi liye har roz naseehat nahin karta, aur main tumhaari naseehat ke liye isi tarah waqt muta›yyan rakhta hon, jis tarah Rasoolullah ﷺ humaari naseehat ke liye waqt muqarrar rakhte the, humaari pareshaani ke khauf se Aap ﷺ har roz (aur har waqt) waaz nahin farmaate the. (Bukhari : 70, Abu waail )</t>
  </si>
  <si>
    <t>Aaj logon ke saamne sab se qeemti cheez waqt hai, agar talaba (Students) ka waqt zaaye’ hone se bach gaya aur us ka ek ek minute saheeh deen seekhne ke liye istemaal ho gaya, to woh apne mashgool waqt mein se kuch waqt de kar zaroori deen haasil kar ke us par amal karega. Agar hum samjhe ke duniya bhar mein 5% log aise hain, jin ka Qur’aan saheeh hai, agar un mein se har ek yeh niyyat aur azm kar le ke meri zindagi mein kam se kam 20 logon ka Qur’aan saheeh karaaunga aur rozaana 1 ghanta faarig kar ke 20 logon ka Qur’aan saheeh karte huwe bunyaadi deen sikhaaunga; to agle 3 saal mein 5 malti play by 20 (5*20) to 100% logon ko tajweed ke saath Qur’aan padhna aur deen ka bunyaadi ilm aa sakta hai.</t>
  </si>
  <si>
    <t>Abhi aap ke saamne step no3 tareeqa-e-taaleem ko samajhna. is ke tahet doosra kaam kitaab ko hidaayat baraaye ustaaz ke mutaabiq padhaana pesh kiya gaya jis mein aap ko nisaab ko padhaane ka poora tareeqa bataaya gaya hai, aur yeh bhi samjhaaya gaya ke deeniyat nisaab mein har mazmoon ke shuru mein 3 baatein di gayi hain, mafhoomi taareef, targeebi baat aur hidaayat baraaye ustaaz.</t>
  </si>
  <si>
    <t>Hidaayat baraaye ustaaz : is mein muallimeen ke liye rehnumaayi di gayi hai ke muallimeen is hidaayat baraaye ustaaz ka zaroor mutaala kar lein. Taake unhein maaloom rahe ke aane waala mazmoon kaise padhaana hai.</t>
  </si>
  <si>
    <t>Deeniyat nisaab ko ijtimaayi padhaane ke liye rozaana ek ghante ka waqt muqarrar kiiya gaya hai, us ko usi tarteeb par padhaana hai isi tarah aap ke saamne tareeqa e taaleem ki amali mashq bhi pesh ki jis mein ustaaz ne talaba ko padha kar bataaya us ko achchhi tarah samajh lein aur isi tarah talaba ko padhaayein.</t>
  </si>
  <si>
    <t>Ab aap ke saamne teesra kaam pesh kiya ja raha hai aur woh hai Mahinaawaar target ke hisaab se padhaana</t>
  </si>
  <si>
    <t>Deeniyat nisaab mein har maheena 20 din sabaq padhaane ke aur 4/5 din chhutti ke honge, maheene ke aakhir mein 5/6 din poore maheene ka duar karaayein.</t>
  </si>
  <si>
    <t>Har sabaq ke liye maheene mut’ayyan kar ke ek khaane mein diye gaye hain, muallim un maheenon ki riaayat karte huwe sabaq ko mukammal karein. Maahaana asbaaq ke khatm par di gayi pattiyon mein jaaiza chart mein dastakhat karne ki hidaaya ki gayi hai. Aur kitaab ke akheer mein maheena waar mazaameen ka jaaiza chart ke neeche 4 kaam diye gaye hain, har maheene ke khatm par muallim un 4 kaamon mein (saheeh) ya (galat) ka nishaan lagaaye aur neeche diye huwe khaanon mein asaatiza, mohtamim aur waalidain dastakhat karein aur zimmedaar hazraat paanchwein aur daswein maheene mein dastakhat ka ehtimaam karein. Is se asaatiza ke saath waalidain aur zimmedaar bhi fikarmand rehte hain aur bachchon ki taaleemi taraqqi mein izaafa hota hai aur un ke saamne taaleem ki miqdaar ka hadaf (target) rehta hai.</t>
  </si>
  <si>
    <t>Waalidain se raabta ke liye asaatiza kitaab ke akheer mein di gayi diary ka istemaal karein.</t>
  </si>
  <si>
    <t>Aur ru ba ru mulaaqaat ya phone wa SMS ke zariye se bhi un ko apne bachchon ki taaleem wa tarbiyat ki fikr dilaayein.</t>
  </si>
  <si>
    <t>Note : Bachchon ko Urdu tahreer sikhaane ke liye har saal ki ek workbook banaayi gayi hai, jis mein un ki umar ke lihaaz se mashq di gayi hai, lihaaza har saal ki kitaab mein di gayi hidaayaat ke mutaabiq bachchon se tahreer ki mashq likhwaayein. Aur workbook ke har safhe ke akheer mein bachchon ke zariye waaidain ke dastakhat karaane ka ehtimaam karein.</t>
  </si>
  <si>
    <t>Step number 3 mein humne seekha ke :</t>
  </si>
  <si>
    <t>1) Ijtimaayi Taleem dena</t>
  </si>
  <si>
    <t>2 ) Kitaab ko hidaayat baraaye ustaaz ke mutaabiq padhaana</t>
  </si>
  <si>
    <t>3) Maheena waar target ke hisaab se padhaana.</t>
  </si>
  <si>
    <t>MAKTAB_STEP_4_TR</t>
  </si>
  <si>
    <t>Step no 4</t>
  </si>
  <si>
    <t>Aap ke saamne 10 step mein se pehla step Niyyat karna doosra step, nisaab ko samajhna, teesra step, Tareeqa-e-Taaleem ko samajhna bataaya ja chuka, ab aap ke saamne chautha step, jagah, maahol aur saamaan (product) ka intizaam karna ko samajhna pesh kiya ja raha hai. Is ke tahet 11 kaam bataaye jaayenge. Pehla kaam; jagah ka intizaam karna. Doosra kaam; mastooraat maktab. Teesra kaam; muslim school mein deeniyat nisaab, chautha kaam; maktab mein saaf safaayi ka intizaam karna. Paanchwaan kaam; maktab mein baithne ke liye chataayi ya qaaleen ka intizaam karna. Chhatta kaam; tamaam talba ke paas deeniyat kitaab. Saatwaan kaam; uniform ka intizaam karna. Aathwaan kaam; black board ka iste’maal. Nawwaan kaam; talba ke paas bag. Daswaan kaam; I Card ka intizaam. Gyaarahwaan kaam; deeniyat kitaabein aur product ka stock rakhein.</t>
  </si>
  <si>
    <t>Ab aap ke saamne pehla kaam jagah ka intizaam karna pesh kiya ja raha hai.</t>
  </si>
  <si>
    <t>Asri taaleem ke liye dunya ke har ilaaqe mein taameer aur taaleem dono tarah ki mehnat huwi. Jaan wa maal dono laga, salaahiyatein bhi lagi, jis ka faaida yeh huwa ke aksar bachche school mein padhne jaate hain, hamaari bhi koshish aur mehnat yeh ho ke har musalmaan kam se kam bunyaadi deen seekh jaaye jo farze ain yaani har musalmaan par farz hai jis ke liye ham doosre kaamon ke saath saath thoda waqat is mehnat mein bhi lagaayein to Allah se ummeed hai ke Insha Allah har musalmaan bachcha school ki taaleem ke saath saath Qur’aan aur Hazrat Muhammed (s.a.w.) ki ahaadees ka ilm seekhega aur dono jahaan mein kaamyaab hoga. Masjidon ki taameer ki mehnat Allah ki madad se ho chuki aur ho rahi hai, in taamiraat ko Masjid-e-Nabawi ki tarteeb par istemaal karna chaahiye, jahaan ibaadat ke saath deen bhi sikhaaya jaaye jaisa ke Aap (s.a.w). kiya karte the, is se imaarat banaane ka paisa bhi bachega aur waqt bhi bachega jo dono bahot qeemti hai, warna waqt guzar jaayega aur kayi naslein bunyaadi deen seekhne se mehroom raheingi aur Allah ki naaraazgi ka sabab baneingi. Allah is se hamaari hifaazat farmaaye. (Ameen)</t>
  </si>
  <si>
    <t>Koi bhi idaara ya school chalaane ke liye jagah ka intizaam karna padta hai, lihaaza maktab ko chalaane ke liye bhi jagah ka intizaam kiya jaaye aur munazzam maktab ke liye sab se behtar jagah masjid hai ta ke naMaaz padhne ke saath ilm-e-deen haasil karne ke liye masjid ki qeemti jagah iste’maal ho jaaye aur har masjid Masjid-e-Nabawi ka namoona ban jaaye.</t>
  </si>
  <si>
    <t>Rasoolullah ﷺ ke zamaane mein har masjid mein deeni taaleem ka mukammal nizaam tha, jin mein Masjid-e-Nabawi ko markazi taaleem-gah ki haiseeyat haasil thi, log masjid mein jama hote, aur padhaane waale un ko Qur’aan-e-Kareem, masaail wa ahkaam wagaira ki taaleem diya karte the, Aap ﷺ logon ko taaleem ki garz se masjid aane ki targeeb bhi dete aur us ki fazeelat bhi bataate the. Ek Hadees mein Aap ﷺ ne irshaad farmaaya: jo aadmi masjid aaye aur us ka iraada sirf kisi bhali baat ko seekhna ya sikhaana ho, to us ko aise haaji ka sawaab mile ga, jis ka hajj kaamil wa mukammal ho. [Tabraani kabeer: 73,74, Abu Umaama ]</t>
  </si>
  <si>
    <t>kayi jagah dekha gaya ke gharon mein deeni taaleem ka nizaam banaaya jaata hai haalaanke masjid mein padhne ka kitna bada sawaab hai dekhiye bachcha ghar par rehte huwe private school padhta hai lekin koi maan baap apne bachchhon ko school ki taaleem ghar baith kar padhaane ka intizaam nahin karte balke un ko school bhejte hain. Lihaaza humein bhi bachchon ko maktab mein bhejna hoga ta ke bachchon ko deeni maahool mile.</t>
  </si>
  <si>
    <t>Isi tarah Masjid-e-Nabawi sirf ibaadat ki jagah hi nahin thi; balke taaleem wa t’allum yaani seekhne aur sikhaane ki ek darsgaah bhi thi, jis mein log jama hote aur deen ki baatein ek doosre se seekha karte.</t>
  </si>
  <si>
    <t>Hazrat Abdullah bin Amr farmaate hain ke masjid-e-nabawi mein do majlisein lagi huwi thein, Aap ﷺ ka guzar un donon majlison ke paas se huwa, to Aap ne farmaaya ke donon majlisein achchhi hain, albatta in mein se ek ka darja doosre se ziyaada hai. Phir Aap ﷺ ne (ek majlis ki taraf ishaara karte huwe) farmaaya : Yeh log duaaon mein lage huwe hain, aur Allah ki taraf mutwajjoh hain, Allah chaahenge, to ata karenge aur chaahenge, to nahen denge, aur (Doosri majlis ki taraf ishaara karte huwe) irshaad farmaaya: Yeh log deen ki samajh haasil karne aur ilme deen seekhne mein lage huwe hain aur na jaanne waalon ko sikhaane mein mashgool hain; lihaaza un ka darja badha huwa hai, aur main to mu’allim hi bana kar bheja gaya hoon, phir un hi me baith gaye. [Sunan-e-Daarmi : 357]</t>
  </si>
  <si>
    <t>Is Hadees se do baatein waazeh taur par maaloom huwein, ek to yeh ke Huzoor ﷺ ke zamaane mein Masjid-e-Nabawi mein ibaadat aur zikr wa dua ke saath seekhne sikhaane ki bhi majlis lagti thi, jis mein bade budhe sab ja kar ilme deen seekha karte the, doosri baat yeh maaloom huwi ke dua wa munaajaat mein lagne waalon ke muqaable mein ilme deen seekhne waalon ka martaba badha huwa hai, Isi wajah se Aap ﷺ ke zamaane mein Masjid-e-Nabawi mein daawat, khidmat, ibaadat aur seekhna sikhaana; yeh chaaron kaam hote the, khud Huzoor ﷺ ne Masjid-e-Nabawi mein Sahaaba-e-Kiraam ko deen sikhaaya. Humaari kamzoori yeh hai ke aaj hum apni masjidon mein sirf ibaadat karte hain ya ibaadat ke saath daawat wa tableeg ka kaam anjaam dete hain lekin khidmat aur seekhna sikhaana in do kaamon ko nahin karte, yeh sunnat hai kuchh sunnat ko chhod dena munaasib nahin mukammal sunnat par amal karne mein hi kaamiyaabi hai. lihaaza humein apni masjidon mein munazzam maktab shuru karke Masjid-e-Nabawi ka namoona banaana chaahiye is se jahaalat ka daur khatm hoga aur ilm ka daur aayega aur insaanon ki khidmat karke khuda ko raazi karne wale ban jaayenge. Masaajid ke tamaam trusty ki zimmedaari hai ke ibaadat naMaaz ke saath saath masjidon mein makaatib ke nizaam ko behtar banaaye aur apni jaan aur apne maal ka iste’maal buniyaadi’ ilme deen ke bhi liye kare ta ke har fard ka deen seekhna aasaan ho jaaye masjid mein maktab shuru karne ka faaida yeh hai ke masjid mein committee aur imaam pehle se maujood hai, is liye mu’allim aur nigraani ka nizaam aasaan ho jata hai. Lihaaza masajid ki qeemti jagahon ko naMaaz padhne ke saath ilme deen haasil karne ke liye bhi iste’maal karein.</t>
  </si>
  <si>
    <t>Masjidon mein, muslamaanon ke gharon mein aur doosre mukhtalif maqaamaat par deen ki taaleem ka intizaam pehle se maujood tha, jahaan bachche, boodhe aur jawaan sab aakar deen ki taaleem haasil karte the, lekin khusoosan bachchon ki taaleem wa tarbeeyat ke liye makaatib sab se pehle Hazrat Umar ne qaaim kiye.</t>
  </si>
  <si>
    <t>Allama ibne Hazm ﷫ ne likha hai ke Rasoolullah ﷺ is dunya se chale gaye, aur poore jazeeratul Arab mein Islam phail gaya, is jazeere mein be shumaar gaaon aur shaher the, wahaan ke tamaam logon ne Islam qubool kiya aur masjidein banayein, is jazeere ke har shaher, har gaaon aur har dehaat mein Qur’aane kareem ko naMaazon mein padha jaata, aur mard wa aurtein aur bachche Qur’aan padhna seekhte the, phir Hazrat Abu Bakr ka intiqaal huwa aur Hazrat Umar musalmaanon ke doosre khalifah bane, Aap ke zamaane mein Faaras, Shaam, Jazeerah aur Misr ke ilaaqe fatah huwe, in tamaam ilaaqon ke shaher mein masjidein banaayi gayein, Quraane kareem ko likha gaya, imaamon ne us ko padha aur bachche har jagah makaatib mein us ko padhna seekhte the. [Al Inaayatu bil Quraanil kareem wa Uloomaa: 1/4]</t>
  </si>
  <si>
    <t>Al-mausooatul faqeehi mein likha hai ke sab se pehle bachchon ko maktab mein Hazrat Umar ne jama kiya, aur Abdullah bin Aamir khuzaayi ko hukm diya ke un ko achchhi taaleem dein aur un ka kharcha baitul maal se muqarrar kiya. (Al mausooatul faqeehi : 40/228)</t>
  </si>
  <si>
    <t>Maulaana. Ali Miyaan ﷫ ne farmaaya: Jo maktab ek dafa qaayam ho jaaye us ke tootne ko gunaah samajhiye aur yeh samajhiye ke Khuda ke yahaan aap se sawaal kiya jaayega, masjide agar shaheed ho jaaye to aap dar jaate hain, agar Qur’aan Majeed khuda nakhwaasta gir jaaye to musalmaan kaanp jaata hai, woh kaisa hi musalmaan kyun na ho, be shak, masjid ka shaheed ho jaana bada gunaah hai, lekin agar masjidein bani huwi hain, to un ko aabaad bhi to hona chaahiye, un ko aabaad karne waale bhi to banaaiye? [Takbeere Musalsal: 293]</t>
  </si>
  <si>
    <t>Ham apne muaashre me dekh rahe ke pehle ke muqaable mein makaatib kam hain aur bahot se band ho chuke hain, schoolein bahot badh rahi hain, humein is par etiraaz nahin kyun ke ye bhi humaari zaroorat ki cheez hai lekin us se ziyaada zaroorat ki cheez maktab hai. Jis se ilme naafe haasil hota hai, ye to band nahin hona chaahiye.</t>
  </si>
  <si>
    <t>Masjid ke trustee ya zimmedaari ke saath saath taaleem ki bhi zimmedaari hai, jaise taameer woh us ke maahir logon se karwaate hain, theek usi tarah se taaleem ka intizaam bhi woh us ke maahireen se karwaayein.</t>
  </si>
  <si>
    <t>Masjid mein maktab shuru karne ki tarteeb</t>
  </si>
  <si>
    <t>Masjid mein maktab shuru karne ke liye</t>
  </si>
  <si>
    <t>1 Sab se pehle masjid ke trustee ya imaam se milna.</t>
  </si>
  <si>
    <t>2 Is masjid mein maktab qaayam hai ya nahin, us ki enquiry karna.</t>
  </si>
  <si>
    <t>3 Agar maktab nahin hai, to trustee ya imaam se maktab shuru karne ki ijaazat maangna aur agar hai, to un se us maktab ko munazzam karne ki guzaarish karna.</t>
  </si>
  <si>
    <t>4 Is faaide ke husool ke liye munazzam makaatib ke fawaaid ki targeeb aur tarteeb un ke saamne 10 minute mein mukhtasar andaaz mein pesh karna.</t>
  </si>
  <si>
    <t>5 Kitaab ya App download karwaana aur un ko dikhaana.</t>
  </si>
  <si>
    <t>6 Trustee ki ijaazat ke bagair maktab masjid mein shuru nahin kar sakte, is liye is par khaas tawajjoh dena.</t>
  </si>
  <si>
    <t>Agar kisi wajah se masjid mein intizaam na ho sake, to kisi kamre ka intizaam karke us mein maktab shuru karne ka nizaam banaayein aur alag alag auqaat mein taaleem ke liye kamre ka iste’maal kare.</t>
  </si>
  <si>
    <t>Ulmaaye kiraam ne likha hai ke Madeenah Munawwarah ki 9 masaajid ke aas paas ke liye taaleemi dars gaahein thein, jis mein Qur’aan-e-Kareem ki taaleem ke saath likhne ki mashq bhi karaayi jaati thi, Madeenah Munawwarah mein Hazrat Mo’sab bin Umair , Hazrat Asad bin Zaraarah ke makaan mein taaleem diya karte the, khud Huzoor ﷺ Makki zindagi mein “Daar-e-Arqam“ (kamra) mein taaleem diya karte the.</t>
  </si>
  <si>
    <t>Taaleemi jagah se mut’alliq Huzoor ﷺ ka irshaad: Taaleem ka nizaam masjid ke alaawa doosri jagahon par bhi ho sakta hai, isi wajah se Rasoolullah ﷺ ne us ki fazeelat bayaan farma kar logon ko us ki taraf mutawajjoh kiya hai. Aap ﷺ ka irshaad hai : Jo log bhi Allah ke gharon mein se kisi ghar mein jama ho kar Qur’aan ki tilaawat karte hain aur us ka wird karte hain, to un par sakeena naazil hota hai, Allah ki rehmat un ko dhaap leti hai aur farishte un ko gher lete hain aur Allah Ta’ala farishton ki majlis mein un ka tazkira farmaate hain. [Muslim : 7028; Abu Hurairah ]</t>
  </si>
  <si>
    <t>Shaariheen-e-Hadees ne likha hai ke “Allah ke gharon mein se kisi ghar” se muraad har woh jagah hai jis ko Allah ki raza haasil karne aur sawaab ki niyyat se banaaya jaaye, jaise masjid, madarsa wagaira. [Marqaatul Mafaateeh]</t>
  </si>
  <si>
    <t>Ab aap ke saamne doosra kaam pesh kiya ja raha hai aur woh hai mastooraat-e-maktab ki tarteeb. [104]</t>
  </si>
  <si>
    <t>Mard ka banna fard ka banna aur aurat ka banna poore khaandaan ka banna hai is liye bachchon aur mardon ke saath badi bachchiyon aur aurton ka buniyaadi ilme deen seekhna zaroori hai is liye mastooraat maktab ka nazm karna hoga, Aap ﷺ aurton ki taaleem wa tarbeeyat ka khusoosi ehtimaam farmaate the, kyun ke deen mard wa aurat donon ki buniyaadi zaroorat hai.</t>
  </si>
  <si>
    <t>Ek martaba Eid ke mauqe par Aap ﷺ ne logon ko waaz wa naseehat farmaayi, usi mauqe par kuchh aurtein bhi thein , jo mardon se peechhe thein, “Aap ﷺ. ko mehsoos huwa ke meri aawaaz aurton tak nahin pahonch rahi hai, to aap hazrat Bilaal ke saath nikle aur un aurton ke qareeb gaye aur un ko bhi waaz wa naseehat farmaayi aur sadqa karne ki targeeb di”. [Bukhari: 98, Ibne Abbas ]</t>
  </si>
  <si>
    <t>Aap ﷺ ke zamaane mein khud aurton ke andar bhi deen ki baatein seekhne ka bahot shauq aur jazba tha, isi liye jab unhon ne dekha ke mard Hazraat har waqt Aap ﷺ ki khidmat mein haazir rehte hain aur deen ki baatein seekhte hain aur aurton ko aisa mauqa nahin milta, to unhon ne Aap ﷺ ki khidmat mein arz kiya ke Ya Rasoolallah! Mard hazraat deen ki baatein seekhne mein aage badh gaye, is liye humaare liye bhi koi ek din muqarrar kar dijiye, jis mein hum Aap ke paas aayein aur Aap hum ko woh baatein sikhaayein, jo Allah ne Aap ko bataayi hain. Aap ﷺ ne farmaaya: Tum sab fulaan fulaan din fulaan fulaan jagah mein aajaaya karo, to woh log ek jagah jama ho jaati thein, aur Aap un ke paas ja kar un ko woh baatein bataate, jo Allah ne Aap ko bataayi thi. [Bukhari: 7310,Abu Saeed Al-Khudri ]</t>
  </si>
  <si>
    <t>Islaam sirf aazaad aur shareef gharaane ki aurton ki taaleem wa tarbeeyat par hi zoor nahin deta; balke woh ghar mein kaam karne waali khaadimaaon aur baandiyon ki taaleem wa tarbeeyat ko bhi bahot ahmiyat deta hai.</t>
  </si>
  <si>
    <t>Ek hadees mein Allah ke Rasool ﷺ ne irshaad farmaaya: teen aadmi ke liye dohra ajr wa sawaab hai, ek woh aadmi jo pehle se kisi aasmaani kitaab par imaan rakhta ho aur phir woh Hazrat Muhammad ﷺ par bhi imaan laaye, doosra woh gulaam jo Allah ka haq bhi ada kare aur apne maalik ka bhi haq ada kare aur teesra woh aadmi jis ke paas baandi ho aur woh us ki tarbeeyat kare aur achchhi tarbeeyat kare aur us ko taaleem de aur achchhi taaleem de, phir us ko aazaad kar ke us ke saath nikaah kar le, to us ke liye dohra ajr hai. [Bukhari:97, Abu Moosa Ash’ari ]</t>
  </si>
  <si>
    <t>In teenon hadeeson se kayi baatein maaloom huwein, ek baat yeh maaloom huwi ke deen jis tarah mardon ki buniyaadi zaroorat hai, usi tarah aurton ki bhi hai. Doosri baat yeh maaloom huwi ke aurton ke andar bhi deeni jazba aur shauq bedaar karna chaahiye.Teesri baat yeh maaloom huwi ke islaam ghar ki khaadima ki taaleem wa tarbeeyat par bhi zoor deta hai chauthi baat yeh maaloom huwi ke aurton ki taaleem ke liye alag aisi jagah ka intikhaab karna chaahiye jahaan parde ka maaqool nazm ho.</t>
  </si>
  <si>
    <t>Isi tarah Jab bachchiyaan 11 saal ki ho jaati hain, to un par sharai ahkaam naafiz ho jaate hain, woh ghar se baahar parde ke bagair nahin nikal saktein, ijtima’aat mein shareek nahin ho saktein, phir jab shaadi ho gayi, ab aur kuchh nahin seekh paati hain, kyun ke un ki masroofiyaat badh jaati hain, isi liye bachchi ko aurat banne se pehle pehle buniyaadi deen sikha diya jaaye, is ke liye zaroori hai ke hum un par bachpan se hi mehnat karein, tabhi kaamiyaabi milegi. InshaAllah. Is liye 9 saal se zaayed umar waali bachchiyon aur aurton ke liye sharayi parde ki poori riaayat ke saath jagah ka intizaam karein.</t>
  </si>
  <si>
    <t>Un jagahon mein mastooraat maktab chalaaya ja sakta hai</t>
  </si>
  <si>
    <t>Bachchon ke woh makaatib jo dopahar ke auqaat (11 se 3) mein band rehte hain, wahaan mastooraat maktab shuru kare, ya zaati makaan mein jis waqt mard hazraat na rehte hoon, ya masjid ki kisi jagah mein jo hudood masjid mein daakhil na ho ya us se muttasil kamra jis mein aane jaane ke liye alag raasta (jahaan sharai parde ki poori riaayat) ho mastooraat maktab chala sakte hain. Aur koi alag karma kiraaye par le kar maktab chala sakte hain (kiraaya taalibaat ki fees se ada kiya jaaye)</t>
  </si>
  <si>
    <t>Ab aap ke saamne teesra kaam pesh kiya ja raha hai, woh hai muslim school mein Deeniyat nisaab shuru karna.</t>
  </si>
  <si>
    <t>Aaj ummat ke 98 feesad bachche aur bachchiyaan school mein daakhla lete hain agar schoolon mein ilme deen sikhaaya jaaye to aksar bachche asri taaleem ke saath deen seekh lenge, School ke trustiyaan, principle aur asaatiza ko ummat ke haalaat aur un ki zimmedaari ka ehsaas dila kar nisaab ke fawaaid aur tajrabaat un ke saamne rakhe jaayein aur un ki zahen saazi kar ke nisaab shuru karne ki targeeb de kar ek period Deeniyat nisaab padhaane ki tarteeb banaayi jaaye taake bachchon ki ek badi taadaad jo maktab mein nahin aati hai, woh school ki taaleem ke saath deen bhi seekh le,</t>
  </si>
  <si>
    <t>School mein maktab shuru karne ka tareeqa</t>
  </si>
  <si>
    <t>1 School ke principal aur trustee se milna</t>
  </si>
  <si>
    <t>2 Targeeb aur tarteeb banaana</t>
  </si>
  <si>
    <t>3 Agar ho sake, to school ya college ka 1 ghanta badha kar deeniyat course shuru karne ki darkhwaast karna, kyun ke tajrabe se maaloom huwa hai ke trustee hazraat aksar thhodi mehnat par raazi ho jaate hain, is tarteeb se bahot faaida hoga.</t>
  </si>
  <si>
    <t>School college mein deeniyat nisaab shuru karne mein in baaton ka khayaal rakhein</t>
  </si>
  <si>
    <t>1 Deeniyat nisaab ke liye ek ghante ka period rakha jaaye</t>
  </si>
  <si>
    <t>2 Bachchon ka libaas sharaayi ho</t>
  </si>
  <si>
    <t>3 Bade bachche aur bachchiyon ki makhloot taaleem na ho</t>
  </si>
  <si>
    <t>4 Naujawaan ladkon ko padhaane ke liye mu’allim, aur naujawaan ladkiyon ke liye mu’allima ka intizaam ho.</t>
  </si>
  <si>
    <t>5 Wuzu aur tahaarat ka khayaal rakha jaaye,</t>
  </si>
  <si>
    <t>Note : School ke kisi khaali kamre mein taaleemi auqat se pehle ya baad mein class room ko maktab ke liye iste’maal kar sakte hain. Taake woh bachche jo doosri school mein padhte hain wahaan deeni taaleem nahin seekh rahe hain woh yahaan aakar deen seekh sakein.</t>
  </si>
  <si>
    <t>Ab aap ke saamne Chautha kaam pesh kiya ja raha hai woh hai, maktab mein saaf safaayi ka intizaam karna.</t>
  </si>
  <si>
    <t>Rasoolullah ﷺ apne (talba) Sahaaba ki saaf suthraayi par khaas nazar rakhte the, Hazrat Jaabir bin Abdullah kehte hain ke Rasoolullah ﷺ humaare paas tashreef laaye, to dekha ke ek aadmi ke baal bikhre huwe hain, Aap ne farmaaya: kya us ke paas (kanghi wagaira) nahin ke jis se woh apne baalon ko durust kar leta, isi tarah ek doosre aadmi ko dekha ke us ke kapde maile ho gaye hain, to farmaaya: Kya us ke paas paani (Sabun wagaira) nahin hai ke jis se woh apne kapdon ko dho leta.</t>
  </si>
  <si>
    <t>Huzoor ﷺ ne farmaaya : Allah Ta’ala saaf suthre hain, safaayi ko pasand karte hain. [Tirmizi: 2799, Saeed bin Museeb ]</t>
  </si>
  <si>
    <t>Huzoor ﷺ ne farmaaya : Tum apne sahen (aangan) ko saaf suthra rakha karo. [Tirmizi: 2799, Saad bin Abu Waqaas ]</t>
  </si>
  <si>
    <t>Huzoor ﷺ. ne farmaaya: Safaayi aadha imaan hai. [Tirmizi: 2519, Rajul man bani saleem ]</t>
  </si>
  <si>
    <t>Har waalidain chaahte hain ke us ka bachcha achchhi school mein padhe aur achchhe maktab mein deen seekhe, lihaaza jis tarah schoolein achchhi banaayi jaati hain, usi tarah makaatib bhi achchhe banaayein, tajarbe se yeh pata chala ke jo bachche achchhi school aur achchhe maktab mein padhne ja rahe hain, un ko poochha gaya ke tumhein kahaan achchha lag raha hai? to 100 feesad bachchon ne bataaya ke munazzam maktab mein ziyaada achchha lagta hai, is ki asal wajah yeh hai ke Allah paak ne buniyaadi deen ke haasil karne ko farz qaraar diya hai aur jis cheez ko us ne farz qaraar diya hai, use insaan ki fitrat mein daal diya hai, jis ki wajah se us ko ziyaada achchha lagta hai, lihaaza jald az jald insaan ki is fitrat ko baaqi rakhna hai, aur hum sab ko mil kar munazzam maktab banaana hai. Humein apne maktab mein safaayi ka khoob ehtimaam karna chaahiye kyun ke sarparast aur waalidain is se mutaasir hote hain aur shauq se apne bachchon ko maktab mein bhejte hain, aur bachche bhi apne atraaf ke maahool se mutaasir hote hain, safaayi ke ehtimaam se bachchon ke andar bhi safaayi ki aadat padegi, asaatizah maktab mein aane waale talba ko saaf suthre uniform pahen kar aane ki targeeb dein aur saath saath daant, naakhun, baal wagaira ki safaayi par dhyaan dein, maktab mein peene ka paani, wuzu khaana, tahaarat khaana wagaira ka achchha intizaam ho. (koshish ki jaaye bachchon aur bachchiyon ke liye alag alag nazm ho) Maktab mein joote chappal tarteeb se rakhne ka nazm ho, taake bachchon ke andar achchhi aadat paida ho, aur asaatiza bachchon ko us ki targeeb bhi dete rahein, maktab mein roshni aur hawa ka achchha intizaam ho; jahaan light na ho wahaan tel ya gase batti, invertor ya generator ka nazm kiya jaaye. Taake bachchon ko padhne mein dushwaari pesh na aaye, deewaaron par munasib rang wa rogan (color) kiya jaaye.</t>
  </si>
  <si>
    <t>Ab aap ke saamne paanchwaan kaam pesh kiya ja raha hai aur woh hai maktab mein baithne ke liye chataayi ya qaaleen ka intizaam karna.</t>
  </si>
  <si>
    <t>Aur Maktab mein bachchon ke baithne ke liye chataayi ya qaaleen ka intizaam ho, taake class room jaisa nazar aaye aur maktab ka maahool achchha lage chataayi ya Qaaleen ki wajah se bachchon ki sardi garmi aur dhool mitti se badan aur kapde donon ki hifaazat hoti hai, kitaabon ko rakhne ke liye maktab mein tipaayi ka intizaam ho, tipaayi is taur par rakhi jaaye ke class room maaloom ho. tamaam bachchon ka ustaaz se faasla ek jaisa rahe, har bachche ko ustaaz ka chahehra nazar aaye aur ustaaz har bachche ki aawaaz ko sun sake, tipaayi hone se kitaab rakhne ki sahoolat ke saath maktab ka maahool bhi achchha maaloom hota hai. us ke zariye bachchon ko tarteeb se bithaane mein sahoolat hoti hai, kitaabon ko tipaayi par rakhne se kitaab ka ehtiraam baaqi rehta hai aur kitaab ki azmat dil mein aati hai, ustaaz aasaani se har bachche ki kitaab par nazar rakh sakta hai, kitaab ya copy tipaayi par rakh kar likhne mein aasaani hoti hai. Tipaayi plastic ki ho taake talba ko na lage aur ek ke oopar ek rakhi ja sake.</t>
  </si>
  <si>
    <t>Agar ek hi hall ya sahen mein mukhtalif jamaatein padh rahi hoon to darmiyaan mein aad (partition) kar dein taake talba ki aawaaz aapas mein na takraaye, warna kam az kam parde ka intizaam zaroor kiya jaaye taake bachchon ki tawajjoh na bate aur seekhne sikhaane mein aasaani ho.</t>
  </si>
  <si>
    <t>Ab aap ke saamne chatta kaam pesh kiya ja raha hai aur woh hai har bachche ke paas darje ke etibaar se kitaab ka hona.</t>
  </si>
  <si>
    <t>Darja bandi karne ke baad bachchon ko darje ke etibaar se kitaab dein, deeniyat saal-e-awwal ke bachchon ko deeniyat saal-e-awwal hi dein, saal-e-duwwam ke bachchon ko deeniyat saal-e-duwwam hi dein, aisa na hoon ke darja awwal ke bachchon ko deeniyat saal-e-duwwam de dein aur duwwam ke bachchon ko awwal de dein. Har bachche ke paas apni apni kitaab ho. Ta ke darsgaah mein sabaq padhne aur ghar ja kar yaad karne mein aasaani ho.</t>
  </si>
  <si>
    <t>Aab aap ke saamne saatwaan kaam pesh kiya ja raha hai aur woh uniform ka intizaam karna,</t>
  </si>
  <si>
    <t>Talba aur taalibaat ke liye islaami libaas ko uniform ke taur par tey karein. Bachochon ke liye kurta, izaar aur topi aur bachchiyon ke liye shalwaar, qameez aur oopar se scarf uniform ho aur badi bachchiyon ke liye burqa zaroori hai, uniform paabandi se aur saaf suthra pahen kar aane ki bachchon ko taakeed ki jaaye. Waalidain ko apne bachchon ke liye do se teen uniform rakhne ki targeeb di jaaye taake bachcha kabhi bhi bagair uniform ke na aaye, uniform se baochchon mein Islami libaas pahenne ne ki aadat banti hai jis ki bina par ilaaqe mein islaami libaas ka maahool banta hai. Is se ameer aur gareeb bachchon ke darmiyaan farq nahin rehta aur bachcha ehsaase kamtari ka shikaar nahin hota, bachcha nafsiyaati taur par padhne ki niyyat se tayyaar ho kar aata hai, is ke zariye maktab ka maahool umda maaloom hota hai aur maktab mein aane waale mehmaanon par achchha asar padta hai, Islaami libaas ki azmat paida hoti hai, neez maktab aur deeni taaleem ki logon ke dilon mein ehmiyat paida hoti hai aur daakhle mein izaafa hota hai.</t>
  </si>
  <si>
    <t>Ab aap ke saamne aathwaan kaam pesh kiya ja raha hai aur woh hai takhta-e-siyaah (black board) ke zariye padhaana.</t>
  </si>
  <si>
    <t>Maktab mein bachchon ko padhaane ke liye black board ka iste’maal kiya jaaye. Jaise duniya ke tamaam schoolon mein padhaate waqt black board ka iste’maal kiya jaata hai. Is se bachchon ki tawajjoh ek jagah rehti hai aur mazmoon zahen nasheen karna aasaan ho jaata hai, alfaaz wa huroof ki shakl wa soorat zahen mein baith jaati hai</t>
  </si>
  <si>
    <t>Hazrat Umar ne deeni taaleem ko aam karne ki taraf bharpoor tawajjoh farmaayi aur us ke liye makaatib ka ijra’ kiya aur jab mu’allimeen ko muqarrar kiya to unhein yeh hidaayat di thi ke kamzoor bachchon ko takhti par likh kar dein. [Al Fawaakud Dawaani : 1/176]</t>
  </si>
  <si>
    <t>Lihaaza aaj usi ki badalti huwi shakl black board hai.</t>
  </si>
  <si>
    <t>Takhta-e-siyaah par taaleem dene se bachchon ke liye samajhna aur ustaaz ke liye samjhaana aasaan ho jaata hai.</t>
  </si>
  <si>
    <t>Bachchon ko sharaarat karne ka mauqa nahin mil paata hai aur black board par padhaane se ustaaz ke liye samajhaana aur bachchon ke liye samajhna aasaan ho jaata hai.</t>
  </si>
  <si>
    <t>Lihaaza maktab mein asaateza is ka iste’maal karein, aur black board aisi jagah lagaayein ke tamaam bachchon ko nazar aaye, aur black board par sabaq padhaate waqt ustaaz daayein ya baayein jaanib khade hoon saamne na khade hoon. Ta ke jo kuchh ustaaz likhe woh talba ko nazar aaye, Nooraani Qaaida aur urdu ke asbaaq black board par likh kar padhaayein aur bachchon ko mukhtalif sawaalaat ke zariye mutawajjah rakhein. Ta ke un ko sharaarat karne ka mauqa na mile, usi tarah jab tak rawaani ke saath Qur’aan Kareem padhna na aajaaye tab tak Naazira-e-Qur’aan</t>
  </si>
  <si>
    <t>ke asbaaq bhi thakta-e-siyaah par likh kar padhaaye black board par taaleem dene ke liye jo kuchh padhaaya gaya hai, us ko kitaab mein se bhi padhaayein phir bachchon se baari baari sunne ki tarteeb banaayein.</t>
  </si>
  <si>
    <t>Is tarah jab hum munazzam maktab mein taaleemi nizaam ko ijtimaayi banaayein aur bataaye gaye tareeqon jo amal mein laayein ge to humaara maktab behtar se behtar hota chala jaayega, taleem haasil karne waale talba wa taalibaat ka waqt zaaye hone se bhi bach jaayega aur humaara maktab misaali ban jaayega. InshaAllah</t>
  </si>
  <si>
    <t>Ab aap ke saamne nawwaan kaam pesh kiya ja raha hai aur woh hai kitaab rakhne ke liye bag ka intizaam karna.</t>
  </si>
  <si>
    <t>Bag : Kitaab rakhne ke liye bachche ke paas ek bag ho; taake kitaab ki hifazat ho aur kitaab laane le jaane mein aasaani ho. Aur kitaab ki ahmiyat bachche ke dil mein paida ho bag ke peechhe bane huwe khaane mein shanaakhti card lagaayein; taake bag ko pehchaanne mein aasaani ho.</t>
  </si>
  <si>
    <t>Ab aap ke saamne daswaan kaam pesh kiya ja raha hai aur woh hai ID card ka intizaam karna.</t>
  </si>
  <si>
    <t>Har bachche ke liye shanaakhti card (Identity Card) banaaya jaaye. Jis mein bachche ka naam, waalid ka naam, rihaayeshi pata, raabta number, aur bachche ka darja aur daakhla form number bhi darj ho. Shanaakhti card (Identity Card) mein darja ki wazaahat se intizaamiya ko mut’alliqa ustaaz ka ilm hota hai aur intizaamiya ko bachche/ bachchi ko sarparast ke hawaale karna aasaan hota hai. Agar khudaanakhwaasta bachcha raasta bhool jaaye to shanaakhti card ke pate ki madad se bachche ko us ke sarparast tak pahunchaaya ja sakta hai.</t>
  </si>
  <si>
    <t>Ab aap ke saamne giyaarhwaan kaam pesh kiya ja raha hai aur woh hai deeniyat kitaabein aur products ka stock rakhna.</t>
  </si>
  <si>
    <t>Maktab mein kitaab wagaira ka stock har waqt rakhein. Jis mein Deeniyat nursery 01 aur 02 aur saale awwal ki kam az kam 20 ada kitaabein har waqt maujood hoon, isi tarah primary, secondary aur advance course ka mukammal ek ek set maujood ho, aur saal ke shuru mein jab naye daakhle hote hain, us waqt Qur’aan-e-Kareem, paara-e-amm wagaira kitaabein zaaid mangwaalein, alag alag size ke uniform bhi mangwa kar rakh lein. Toopi, scarf, burqe ka bhi stock rakhein aur daakhla form, shanaakhti card, pamphlet, calendar, wuzu dua sticker wagaira zaaid mangwa kar rakh lein; ta ke waqt par zaroorat poori ho jaaye. Aur ek ek kitaab ke liye talba ko pareshaan na hona pade.</t>
  </si>
  <si>
    <t>Maktab ka tamaam zaroori saamaan aur kitaabein wagaira Idaara-e-Deeniyat mein phone, E-mail ya online order de kar mangwa sakte hain aur koshish ki ja rahi hai ke Hindustaan ke tamaam book istaalon par kitaabein mil sakein.</t>
  </si>
  <si>
    <t>Step number 4 mein hum ne seekha :</t>
  </si>
  <si>
    <t>1 Jagah ka intizaam karna.</t>
  </si>
  <si>
    <t>2 mastooraat maktab ka intizaam.</t>
  </si>
  <si>
    <t>3 Muslim school mein deeniyat nisaab.</t>
  </si>
  <si>
    <t>4 Maktab mein saaf safaayi ka intizaam karna.</t>
  </si>
  <si>
    <t>5 Baithne ke liye, qaaleen, chataayi, aur tipaayi ka intizaam karna.</t>
  </si>
  <si>
    <t>6 Tamaam talba ke paas kitaab.</t>
  </si>
  <si>
    <t>7 Uniform, ka intizaam karna.</t>
  </si>
  <si>
    <t>8 Takhta-e-siyaah (Balck board) ka iste’maal.</t>
  </si>
  <si>
    <t>9 Bag, ka intizaam karna.</t>
  </si>
  <si>
    <t>10 ID card ka intizaam karna.</t>
  </si>
  <si>
    <t>11 Maktab mein kitaab wagaira ka stock rakhna.</t>
  </si>
  <si>
    <t>MAKTAB_STEP_5_TR</t>
  </si>
  <si>
    <t>Step No. 5, Mu’allimeen ka intizaam aur un ki tarbeeyat karna</t>
  </si>
  <si>
    <t>Aap ke saamne 10 step mein se ab tak pehla step niyyat karna, doosra step deeniyat nisaab ko samjhna, teesra step; tareeqa-e-taaleem ko samajhna, aur chautha step; jagah, maahool aur saamaan (product) ka intizaam karna bataaya ja chuka hai, ab paanchwaan step; mu’allimeen ka intizaam aur un ki tarbeeyat pesh kiya jaa raha hai. Is ke tahet 4 kaam bataaye jaayenge. Pehla kaam ; saheeh Qur’aan padhne waale mu’allim ka taqarrur karein. Doosra kaam; tasheeh ka nizaam banaana. Teesra kaam; mu’allimeen ki tarbeeyat ka intizaam karna. Chautha kaam; ziyaada mu’allim hone par mohtamim ki tarteeb banaayein.</t>
  </si>
  <si>
    <t>Ab aap ke saamne pehla kaam pesh kiya ja raha hai aur woh hai saheeh Qur’aan padhne waale mu’allim ka taqarrur karein.</t>
  </si>
  <si>
    <t>Taaleem ke liye ustaaz ki qaabiliyat aur salaahiyat be-had zaroori hai, kyun ke bachche apne asaatiza ki naqal utaarte hain aur woh jis tarah padhaate hain, bachche bhi usi tarah padhne ki koshish karte hain.</t>
  </si>
  <si>
    <t>Aap ﷺ ne Madeenah waalon ki taaleem ke liye Hazrat Mus’ab bin Umair ko bheja, jinhone baraahe raast Aap ﷺ se ilm seekha tha, Yaman waalon ki taaleem wa tarbeeyat ke liye Hazrat Maaz bin jabal ko bheja jo halaal wa haraam ko sab se ziyaada jaanne waale the, ek martaba to Aap ne elaan kar diya ke (in) chaaron logon se Qur’aan padhna seekho : Abdullah bin Masood se, Saalim se, Ubai bin Ka’ab se, aur Maaz bin Jabal se. [Bukhari: 3758, Abdullah bin Umar ] aur aisa Aap ﷺ ne elaan is liye kiya kyun ke yeh chaaron Qur’aan ke bade maahir the. Sahaaba- e-kiraam ke zamaane mein bhi is usool par amal hota tha, aur Hazrat Umar ne to ba-zaabta is ka elaan kar diya tha, Ek martaba Hazrat Umar ke zamaane mein ek shakhs ne ek aadmi ko Qur’aan galat padhaaya, us ki khabar Hazrat Umar ko huwi, to unhon ne us aadmi ko bula kar galti par toka aur saheeh padh kar bataaya, phir elaan karwaaya ke “La yuqriul Qur’aan illa aalimun billugati. [Taareekh Damashiq : 25/192] yaani Qur’aan ko Arabi zabaan ka maahir hi padhaaye. Agar kaheen mu’allim bhejne ki zaroorat pesh aati to un hi ko bhejte the jo ilme deen mein maahir hote the. Ek martaba mulke Shaam se Yazeed bin Abi sufyaan ne Hazrat Umar ki khidmat mein khat likha ke Shaam mein musalmaanon ki taadaad kaafi badh gayi hai, ab unhein Qur’aan sikhaane aur un mein deen ki samajh paida karne ke liye kuchh afraad ki zaroorat hai, to aye Ameerul Mo’mineen! wahaan se kuchh mu’allimeen bhej kar meri madad kijiye. Khat milte hi Hazrat Umar paanch maahir Sahaaba-e-Kiraam ko bulaaya aur un se kaha ke Shaam ke bhaiyon ne Qur’aan ki taaleem aur deen ki samajh haasil karne ke liye mu’allimeen ki darkhwaast ki hai, to tum paanchon mein se teen afraad chale jaao, chunaanche un mein se Hazrat Ubaada bin saamit, Hazrat Maaz bin Jabal aur Abu Darda chale gaye.</t>
  </si>
  <si>
    <t>[Tabqaat Ibne Saad 1/266]</t>
  </si>
  <si>
    <t>Is liye hum logon ko bhi chaahiye ke taaleem ke liye deen ke maahir aur saheeh Qur’aan padhne waale haafiz wa aalim ko hi muqarrar karein ya aise shakhs ka taqarrur karein, jo sharee’at ka paaband ho aur us ka Qur’aan saheeh ho aur maqaami zabaan jaanta ho, agar Qur’aan saheeh na ho, to maqaami zimmedaar us ki tasheeh ki tarteeb banaayein, agar hifz aur aalimiyat ka sho’ba shuru karna ho, to qareeb ke madaaris ya maahir ulma-e-kiraam se raabta kar ke maahir aur tajraba kaar aalim ka taqarrur karein.</t>
  </si>
  <si>
    <t>lihaaza jis ustaaz ko bhi padhaane ke liye bithaaye pehle us ka interview zaroor le. Aur khaas taur par Qur’aan saheeh hai ya nahin zaroor dekh le. Agar woh kisi madrase se faarig hai to un ki sanad xerox le le. Is liye jis ustaaz ka bhi taqarrur kare us ka Qur’aan saheeh hona zaroori hai. Behtar hai ke aalim hoon agar aalim na milein to haafiz ko rakhein aur agar woh bhi na milein to majboori mein aise shakhs ka taqarrur karein jin ka Qur’aan saheeh ho. Aur agar kisi ka Qur’aan kamzoor ya galat hai to us ki tasheeh ka bandobast karaaye ya kisi madrase mein bhej kar us ka Qur’aan saheeh karaaye phir padhaane bithaaye.</t>
  </si>
  <si>
    <t>Ab aap ke saamne doosra kaam pesh kiya ja raha hau aur woh hai, tasheeh ka nizaam banaana.Tasheeh ka tareeqa</t>
  </si>
  <si>
    <t>Idaara-e-deeniyat Mumbai mein deegar sho’ba-e-jaat ki tarah ek sho’ba “Tasheeh Qur’aan“ ka bhi hai, jis ka maqsad Idaara-e-Deeniyat ke tahet chalne waale makaatib ko majwood mu’allim faraaham karna, alhamdulillah idaara is maqsad mein badi had tak kaamiyaab hai.</t>
  </si>
  <si>
    <t>Deeniyat nisaab padhaane ke khwaahish mand mu’allimeen ka pehle interview kiya jaata hai, interview ke baad un ko chaar grade mein taqseem kiya jaata hai : 1) Alif : Kaamiyaab 2) Baa : Qadr-e-Saheeh. 3) Jeem : Tasheeh 4) : Mukammal tasheeh agar interview mein koyi mu’allim kaamiyaab hai, to use “alif“ grade diya jaata hai aur workshop aur tarbeeyat de kar deeniyat ke kisi bhi maktab mein khidmat karne ka mauqa faraaham kiya jaata hai aur agar mu’allim mein kuchh kami hai, to un ki kamzoori ke mutaabiq un ko “baa“ “jeem“ aur “daal“ ka grade de kar sho’ba-e-tasheeh ya apne ilaaqe mein kisi qaari ya masjid ke imaam ke paas bhej kar tasheeh karaayi jaati hai. Sho’ba-e-tasheeh mein daakhle ke liye interview form tayyaar hai, jise aap screen par dekh sakte hain.</t>
  </si>
  <si>
    <t>Tasheeh ka maqsad</t>
  </si>
  <si>
    <t>Muallim mein huroof ki adaayegi wagaira ki kami ko door karna aur us ke Qur’aan padhne ki adaayegi ko Rasoolullah ﷺ ki adaayegi ke mutaabiq karne ki koshish karna, is silsile mein chand baatein qaabile zikr hain :</t>
  </si>
  <si>
    <t>1 Tasheeh mein hissa lene waalon mein Qur’aan ko sehat ke saath padhne ki talab paida karna.</t>
  </si>
  <si>
    <t>2 Tasheeh mein mukammal Noraani Qaaida ki mashq ma’ ajraaye qawaaid aur kuchh sooraton ki tadweera mashq tasheeh karaane waale maahir qaari se karwaayi jaati hai.</t>
  </si>
  <si>
    <t>3 Huroof wagaira ki adaayegi mein galti par fauran mutanabba karke us ki tasheeh karna, us ko nazar andaaz na karna.</t>
  </si>
  <si>
    <t>4 Mut’ayyana muddat mein tasheeh mukammal karwa ke jaaiza lena aur report tayyaar karke zimmedaar ko pesh karna.</t>
  </si>
  <si>
    <t>Miqdaar khwaandagi baraaye sho’ba-e-tasheeh wa tadreebul mu’allimeen :</t>
  </si>
  <si>
    <t>Tasheeh mein shirkat karne waalon ke liye neeche ek format diya ja raha hai, us ko gaur se dekhein, screen par nazar aa raha hai.</t>
  </si>
  <si>
    <t>Number shumaar kaamiyaabi ka darja Muddat-e-tasheeh Miqdaar khwaandagi</t>
  </si>
  <si>
    <t>1 Baa (qadre tasheeh) Ek maah</t>
  </si>
  <si>
    <t>Ashra-e-oola tajweed ke qawaaid aur nooraani qaaida az awwal ta takhti number 4 hamza saakina ka bayaan tak.</t>
  </si>
  <si>
    <t>Doosra-e-ashra Takhti number 5 huroof-e-madda ka bayaan se nooraani qaaida khatm tak</t>
  </si>
  <si>
    <t>Teesra ashra Amma paara mukammal</t>
  </si>
  <si>
    <t>2 Jeem (tasheeh) Do maah</t>
  </si>
  <si>
    <t>Ashra-e-oola Tajweed ke qawaaid aur Nooraani qaaida shuru se takkhti number 2 murakkab huroof ke shuru, darmiyaan aur aakhir mein hone ki mashq tak</t>
  </si>
  <si>
    <t>Doosra ashra Takhti number 3 se takhti number 5 ulta pesh tak</t>
  </si>
  <si>
    <t>Teesra ashra takhti number 6 se takhti number 14 lafze Allah ke qaaide tak</t>
  </si>
  <si>
    <t>Chautha ashra takhti number 15 se Nooraani qaaida mukammal aur az Sura-e-Naba ta Sura-e-Naaziaat</t>
  </si>
  <si>
    <t>Paanchwaan ashra Az Sura-e-abas ta Sura-e-Gaashiya</t>
  </si>
  <si>
    <t>Chatta ashra Az Sura-e-Fajr ta Sura-e-Naas</t>
  </si>
  <si>
    <t>3 Daal (Mukammal tasheeh) Teen maah</t>
  </si>
  <si>
    <t>Ashra-e-Oola tajweed ke qawaaid aur nooraaani qaaida shuru se takhti number 2 murakkab huroof ke shuru, darmiyaan aur aakhir mein hone ki mashq tak</t>
  </si>
  <si>
    <t>Doosra ashra Nooraani qaaida takhti number 5 aur takhti number 6 yaaye leen</t>
  </si>
  <si>
    <t>Chautha ashra Nooraani qaaida takhti number 7 se takhti number 14 lafze Allah ke qaaide tak</t>
  </si>
  <si>
    <t>Paanchwaan ashra Takhti number 15 se nooraani qaaida mukammal</t>
  </si>
  <si>
    <t>Chatta ashra Sura-e-Naba se pehla paao</t>
  </si>
  <si>
    <t>Saatwaan ashra Sura-e-Mutaffifeen se Sura-e-Gaashiya tak (paao ta nisf)</t>
  </si>
  <si>
    <t>Aathwaan ashra Sura-e-Fajr se Sura-e-Qadr tak</t>
  </si>
  <si>
    <t>Nawwaan ashra Sura-e-Bayyina se Sura-e-Naas tak (sals ta khatm)</t>
  </si>
  <si>
    <t>Is mein teen anaaween hain : 1) Kaamiyaabi ka darja 2) Muddat-e-Tasheeh 3) Miqdaar khwaandi.</t>
  </si>
  <si>
    <t>Kaamiyaabi ka darja : Is khaakhe mein mu’allim ke haaiza ki report likhi jaati hai.</t>
  </si>
  <si>
    <t>Muddat-e-Tasheeh : Is khaane mein grade ke etibaar se mu’allim ki tasheeh ki muddat likhi jaati hai.</t>
  </si>
  <si>
    <t>Miqdaar-e-Khwaandagi : Is khaane mein bataaya gaya hai ke alag alag grade haasil karne waale mu’allimeen ko un ke grade ke hisaab se kin kin cheezon ki mashq karwaayi jaaye gi.</t>
  </si>
  <si>
    <t>Jis ki tafseel is tarah hai.</t>
  </si>
  <si>
    <t>“Baa” grade</t>
  </si>
  <si>
    <t>“Baa” grade haasil karne waale mu’allim ek maah tak tasheeh karega.</t>
  </si>
  <si>
    <t>Pehla ashra</t>
  </si>
  <si>
    <t>Pehle ashre mein tajweed ke qawaaid aur nooraani qaaida shuru se takhti number 4 hamza saakina ka bayaan tak padhaayein. Is mein khaas taur par huroof-e-tahajji ki makhaarij ke saath tasheeh par dhiyaan dein, jaise : haa, zuaad, suaad...aur khaas taur par un huroof ki adaayegi mein dhiyaan dein, jin ki aawaaz ek jaisi sunaayi deti hai, jaise : hamza ain, saa seen suaad, tua taa, zaal zua saa, zaa zuaad, qaaf kaaf, haa ha. Aur harkaat ke bayaan mein tawajjoh dete huwe bataayein ke harkaat ko jaldi padhna chaahiye, misaal ke taur par “Arabic“ mein harkaat ko bilkul nahin kheenchna nahin chaahiye, warna zabar khenchne se alif madda aur zer kheenchne se ya madda aur pesh kheenchne se waaw madda ban jaayega. Ustaaz amali taur par karke bataayein.</t>
  </si>
  <si>
    <t>Doosra ashra</t>
  </si>
  <si>
    <t>Doosre ashre mein takhti number 5 huroof-e-madda ka bayaan se mukammal nooraani qaaida ki mashq karaayein, mashq ke dauraan khaas taur par pur aur baareek hurfoon ke bayaan par dhiyaan dein, jaise : “Arabic matter“ mein khaa aur qaaf ko pur padheinge, “arabic matter“ mein raa pur hogi aur “arabic matter“ mein raa baareek hogi. Usi tarah noon saakeen aur meem saakeen ke misaalon mein kaun sa qaaida hoga? aur kyun hoga? us ki wazaahat karein aur qaaida misaal par fit karke amali taur par padh kar bataayein, jaise : “ Arabic matter “ mein noon saakin ka ikhfa hoga, is liye noon saakin ke baad ikhfa ke 15 huroof mein se ta aur zaal aaya hai. Usi tarah mad ke bayaan par dhiyaan dein, mad ki qismon ki achchhi tarah wazaahat karein, jaise : “Arabic matter “ mein madd-e-muttasil. “Arabic matter “ mein madd-e-munfasil. aur “Arabic matter “ mein madd-e-laazim.</t>
  </si>
  <si>
    <t>Teesra ashra</t>
  </si>
  <si>
    <t>Teesre ashre mein amma paara makhaarij wa tajweed ki mukammal riaayat ke saath padhaayein.</t>
  </si>
  <si>
    <t>“Jeem“ grade</t>
  </si>
  <si>
    <t>“Jeem“ grade haasil karne waala mu’allim do maah tak tasheeh karega.</t>
  </si>
  <si>
    <t>Pehle ashre mein tajweed ke qawaaid aur nooraani qaaida takhti number 2 murakkab huroof ke shuru, darmiyaan aur aakhir mein hone ki mashq tak padhaayein. Is mein khaas taur par huroof-e-tahajji ki makhaarij ke saath tasheeh par dhiyaan dein, jaise : haa, zuaad, saa... aur khaas taur par un huroof ki adaayegi mein dhiyaan dein, jin ki aawaaz ek jaisi sunaayi deti hai, jaise : hamza ain, saa seen suaad, tua taa, zaal zua saa, zaa zuaad, qaaf kaaf, haa ha.</t>
  </si>
  <si>
    <t>Doosre ashre mein takhti number 3 se takhti number 5 ulta pesh tak mukammal padhaayein, khaas taur par harkaat ke bayaan mein tawajjoh dete huwe bataayein ke harkaat ko jaldi padhna chaahiye, misaal ke taur par “Arabic matter “ mein harkaat ko bilkul nahin kheenchna chaahiye, warna zabar kheenchne se alif madda aur zer kheenchne se ya madda aur pesh kheenchne se waaw madda ban jaayega. Ustaaz amali taur par karke bataayein.</t>
  </si>
  <si>
    <t>Teesre ashre mein takhti number 6 se takhti number 14 lafz-e-allah ke qaaide tak padhaayein. Mashq ke dauraan khaas taur par pur aur baareek hurfon ke bayaan par dhiyaan dein, jaisa ke pehle us ki wazaahat ki gayi.</t>
  </si>
  <si>
    <t>Chautha ashra</t>
  </si>
  <si>
    <t>Chauthe ashre mein takhti number 15 se nooraani qaaida mukammal padhaayein, mashq ke dauraan khaas taur par noon saakin aur meem sakin ki misaalon ki wazaahat karein aur qaaida misaal par fit karke amli taur par padh kar bataayein, jaisa ke oopar us ki wazaahat ki gayi, usi tarah mad ke bayaan par dhiyaan dein, mad ki qismon ki achchhi tarah wazaahat karein, jaise : “Arabic matter “ mein madd-e-muttasil. “Arabic matter “ mein madd-e-munfasil. aur “Arabic matter “ mein madd-e-laazim. Aur makhaarij wa tajweed ki mukammal riaayat ke saath Sura-e-Naba se Sura-e-Naaziaat tak sooraton ki mashq karaayein.</t>
  </si>
  <si>
    <t>Paanchwaan ashra</t>
  </si>
  <si>
    <t>Pannchwein ashre mein makhaarij wa tajweed ki mukammal riaayat ke saath Sura-e-Abas se Sura-e-Gaashiya tak sooraton ki mashq karaayein.</t>
  </si>
  <si>
    <t>Chatta ashra</t>
  </si>
  <si>
    <t>Chatte ashre mein makhaarij wa tajweed ki mukammal riaayat ke saath Sura-e-Fajr se Sura-e-Naas tak sooraton ki mashq karaayein</t>
  </si>
  <si>
    <t>“Daal“ grade</t>
  </si>
  <si>
    <t>“Daal“ grade haasil karne waala mu’allim teen maah tasheeh karega.</t>
  </si>
  <si>
    <t>doosre ashre mein takhti number 3 se takhti number 4 hamza saakina ka bayaan tak padhaayein, khaas taur par harkaat ke bayaan mein tawajjoh dete huwe bataayein ke harkaat ko jaldi padhna chaahiye, misaal ke taur par “Arabic matter “ mein harkaat ko bilkul nahin kheenchna chaahiye, warna zabar kheenchne se alif madda aur zer kheenchne se ya madda aur pesh kheenchne se waaw madda ban jaayega. Ustaaz amali taur par karke bataayein.</t>
  </si>
  <si>
    <t>Teesra ashra mein nooraani qaaida takhti number 5 aur takhti number 6 yaaye leen tak padhaayein. Khaas taur par huroof-e-madda aur huroof-e-leen ki misaalon se achchhi tarah mashq karaayein, jaise : “Arabic matter “.</t>
  </si>
  <si>
    <t>Chauthe ashre mein nooraani qaaida takhti number 7 se takhti number 14 Lafz-e-Allah ke qaaide tak padhaayein. Mashq ke dauraan khaas taur par pur aur baareek hurfon ke bayaan par dhiyaan dein, jaise : “Arabic matter “ wagaira.</t>
  </si>
  <si>
    <t>Paanchwein ashre mein takhti number 15 se nooraani qaaida mukammal padhaayein. Mashq ke dauraan khaas taur par noon saakin aur meem saakin ki misaalon ki wazaahat karein aur qaaida misaal par fit karke amali taur par padh kar bataayein, jaise : “Arabic matter “ wagaira. Isi tarah mad ke bayaan par dhiyaan dein, mad ki qismon ki achchhi tarah wazaahat karein, jaise : “Arabic matter “ mein madd-e-munfasil. Aur “Arabic matter “ mein madd-e-laazim.</t>
  </si>
  <si>
    <t>Chatte ashre mein makhaarij wa tajweed ki mukammal riaayat ke saath Sura-e-Naba se Sura-e-Infitaar tak sooraton ki mashq karaayein.</t>
  </si>
  <si>
    <t>Saatwaan ashra</t>
  </si>
  <si>
    <t>Saatwein ashre mein makhaarij wa tajweed ki mukammal riaayat ke saath Sura-e-Mutaffifen se Sura-e-Gaashiya tak sooraton ki mashq karaayein.</t>
  </si>
  <si>
    <t>Aathwaan ashra</t>
  </si>
  <si>
    <t>Aathwein ashre mein makhaarij wa tajweed ki mukammal riaayat ke saath Sura-e-Fajr se Sura-e-qadr tak sooraton ki mashq karaayein.</t>
  </si>
  <si>
    <t>Nawwan ashra</t>
  </si>
  <si>
    <t>Nawwein ashre mein makhaarij wa tajweed ki mukammal riaayat ke saath Sura-e-Bayyina se Sura-e-Naas tak sooraton ki mashq karaayein.</t>
  </si>
  <si>
    <t>Jaaiza ho jaane ke baad agar tasheeh ki zaroorat pesh aati hai, to ab mu’allim sho’ba-e-tasheeh mein daakhla lega, us sho’be ke liye ek “daakhla form“ tayyaar kiya gaya hai, jo aap ke saamne screen par nazar aa raha hai. Tasheeh karne waala is form ko zaroor pur karein aur sho’ba-e-intizaamiya is form ko record mein sambhaal kar rakhe.</t>
  </si>
  <si>
    <t>Muddat-e-tasheeh mukammal hone par dobaara “tasheeh“ ka jaaiza hoga, us jaaize ki report “sho’ba-e-tasheeh“ ke daakhla form par tehreer ki jaaye gi, lihaaza agar tasheeh ke jaaize ke baad mein mu’allim kaamiyaab ho jaata hai, to ab yeh tasheeh form mukammal taur par pur karke sho’ba-e-makaatib ke zimmedaar ko pesh kar dein, ta ke woh us report ke baad mu’allim ko munaasib jagah par bahaisiyat mu’allim bhej sake.</t>
  </si>
  <si>
    <t>Ab aap ke saamne teesra kaam pesh kiya ja raha hai, aur woh hai mu’allimeen ki tarbeeyat ka intizaam karna :</t>
  </si>
  <si>
    <t>Interview ya tasheeh mukammal hone ke baad mu’allim wa mu’allima ko work shop (tarbeeyat) zaroor dilaaye, ta ke woh taalib-e-ilm ko saheeh tarbeeyat se padha sake aur maktab munazzam karne mein mu’ayyan wa madad gaar bane, is workshop mein woh tamaam cheezein bataayi jaati hain, jo saalon ke tajarbaat ke baad haasil huwi hain, us ko samjhe, amal kare aur naye makaatib waalon ko samjha kar un ki rehbari kare.</t>
  </si>
  <si>
    <t>Yoon to tamaam Sahaaba-e-Kiram ilm wa fazl ke aaftaab wa maahtaab the, magar un mein bhi baaz ko kisi fan se ziyaada munaasibat hoti thi, isi liye woh logon ko targeeb dete the ke jin ko falaan fan seekhna ho, woh falaan sahaabi se seekhe. Ek martaba Hazrat Umar ne farmaaya : aye logo! jo shakhs Qur’aan ke baare mein maaloomaat haasil karna chaahe, to woh Ubai bin k’ab ke paas jaaye aur jo shakhs wiraasat ke t’alluq se poochhna chaahe, to woh Zaid bin Saabit ke paas jaaye aur jo masaail maaloom karna chaahe woh Ma’az bin jabal ke paas jaaye, aur jo maal talb karna chaahe, to woh mere paas aaye, kyun ke Allah ne mujhe us ka nigraan aur taqseem karne waala banaaya hai.</t>
  </si>
  <si>
    <t>(Tabraani Ausat : 3783)</t>
  </si>
  <si>
    <t>Ab aap ke saamne chautha kaam pesh kiya ja raha hai, aur woh hai, ziyaada mu’allim hone par mohtamim ki tarteeb banaayein.</t>
  </si>
  <si>
    <t>maktab mein agar 3 ya 4 mu’allim ho jaayein, to phir ek aise mu’allim ko mohtamim banaayein, jis ki taaleemi salaahiyat achchhi ho.Maktab mein mohtamim ke hone se maktab ka me’yaar buland hota hai aur talba ke taaleemi nataaij achchhe aate hain, kyun ke us ke zariye musalsal nigraani hoti hai. Aur yeh sab se achchha nigraan kehlaayega kyun ke yeh rozaana nigraani karta hai, baahar ka nigraan to maheene do maheene mein ek ya do martaba aayega.</t>
  </si>
  <si>
    <t>Rasoolullah ﷺ bhi kisi ko ameer banaane mein isi baat ko tarjeeh dete the. Taaif se 70 aadmiyon ka wafd Huzoor ﷺ ki khidmat mein aaya aur zaroorat ke baqadr ilm haasil kar ke jab waapas hone laga, to Rasoolullah ﷺ ne Hazrat Usman bin Abil Aas ko kam umar hone ke baawajood un ka ameer banaaya, jab ke us mein badi umar waale tajrabekaar log bhi the, is ki wajah yeh thi ke un ko Qur’aan aur doosre islaami ahkaam ziyaada yaad the aur waapsi ke baad ilaaqe mein usi ki zaroorat thi, khud Aap ﷺ ne un ko ameer banaate huwe kaha: Usman bahot samajhdaar shakhs hai aur us ne Qur’aan ka ek hissa bhi haasil kar liya hai.</t>
  </si>
  <si>
    <t>[Tabqaat ibne Saad : 2/23]</t>
  </si>
  <si>
    <t>Mohtamim ki zimmedaariyaan :</t>
  </si>
  <si>
    <t>Mohtamim ka tarbeeyat yaafta hona, aur padhaane ka tajraba hona zaroori hai.</t>
  </si>
  <si>
    <t>Muaawanat wa khidmat ka jazba rakhta ho aur haakimaana mizaaj na ho.</t>
  </si>
  <si>
    <t>Mohtameem ko chaahiye ke asaatiza aur saare maatahton ke kaam ki tarteeb banaaye, aur un ki nigraani kare.</t>
  </si>
  <si>
    <t>Maktab ke taaleemi me’yaar ko buland karne ke liye asaatiza se mashwara karte rahe aur pesh aane waali dushwaariyon ko door kare</t>
  </si>
  <si>
    <t>Talba ki taaleem wa tarbeeyat ki fikr kare.</t>
  </si>
  <si>
    <t>Maqaami nigraan se apne maktab ka jaaiza dilaaye aur di gayi hidaayaat par amal kare.</t>
  </si>
  <si>
    <t>Maktab ke intizaami umoor se mut’alliq zimmedaaron se mash’wara kare aur maktab ki nigraani kare.</t>
  </si>
  <si>
    <t>Talba ke daakhle ki tarteeb banaaye.</t>
  </si>
  <si>
    <t>Imtihaanaat, parents meeting aur result day ki tarteeb banaaye.</t>
  </si>
  <si>
    <t>Saalaana jalsa aur musaabaqa ki tarteeb banaaye.</t>
  </si>
  <si>
    <t>Chhuttiyon ka peshgi nizaam maktab ke zimmedaaron ke saath mashwara kar ke banaaye.</t>
  </si>
  <si>
    <t>Talba ki fees ki tarteeb bana kar wasool karein aur us ka hisaab wa kitaab mehfooz rakhe.</t>
  </si>
  <si>
    <t>Jo bachche fees na de sakein un ke baare mein zimmedaaron se mashwara kar ke un talba ke waalidain se wakaalat naama pur karwa kar un ki fees ka nazm kare.</t>
  </si>
  <si>
    <t>Talba ki haazri aur gair haazri ke mut’alliq fikr karein aur maqaami zimmedaaron ke saath mil kar gair haazir rehne waale talba ke sarparaston se phone, sms aur circular ke zariye raabte mein rehein aur hasbe zaroorat mulaaqaat ki bhi tarteeb banaayein.</t>
  </si>
  <si>
    <t>Asaatiza ke haazri register ka jaaiza lete rahein aur mu’allim ki galti aur kotaahi ki hikmat se islaah kare.</t>
  </si>
  <si>
    <t>Maqaami zimmedaron se mil kar darmiyaan mein maktab chhodne waale bachchon ke waalidain se mulaaqaat kare aur maktab chhodne ki wajah maaloom karke dobaara daakhle ki targeeb de.</t>
  </si>
  <si>
    <t>Saale chahaarum aur saale panjum ke talba aur unke waalidain se mulaaqaat kar ke aainda saalon mein secondary course padhne ki tashkeel kare.</t>
  </si>
  <si>
    <t>Maktab ke zimmedaar, mohtamim, maqaami nigraan aur centre ke zimmedaar ka aapas mein rabt zaroori hai taake maktab ka intizaami aur taaleemi nizaam achchhi tarah chal sake.</t>
  </si>
  <si>
    <t>Step No 5 mein hum ne seekha :</t>
  </si>
  <si>
    <t>1 Saheeh Qur’aan padhne waale mu’allim ka taqarrur karna.</t>
  </si>
  <si>
    <t>2 Tasheeh ka nizaam banaana.</t>
  </si>
  <si>
    <t>3 Mu’allimeen ki tarbeeyat ka intizaam karna.</t>
  </si>
  <si>
    <t>4 Ziyaada mu’allim hone par mohtamim ki tarteeb banaana.</t>
  </si>
  <si>
    <t>MAKTAB_STEP_6_TR</t>
  </si>
  <si>
    <t>Step No 6</t>
  </si>
  <si>
    <t>Aap ke saamne 10 step mein se pehla step, niyyat karna, doosra step; deeniyat nisaab ko samjhna, teesra step; tareeqa-e-taaleem ko samajhna, chautha step; jagah, maahool aur saamaan (product) ka intizaam karna. Aur paanchwaan step; mu’allimeen ka intizaam aur un ki tarbeeyat bataaya ja chuka hai, ab aap ke saamne chatta step; zahen saazi aur talba ke daakhle ki tarteeb pesh kiya ja raha hai. Us ke tahet 8 kaam bataaye jaayenge :</t>
  </si>
  <si>
    <t>Pehla kaam ; juma mein bayaan ki tarteeb banaayein. doosra kaam; ilaaqon mein aur masjidon ke baahar pamphlet taqseem karein. Teesra kaam; message ke zariye targeeb. Chautha kaam; aurton mein munazzam maktab ka targeebi bayaan. Paanchwaan kaam; saal mein ek martaba daakhle ki tarteeb. Doosra kaam; taaleem mein sahoolat ka waqt muqarrar karna. Teesra kaam; umat ke etibaar se darja bandi. Chautha kaam; ziyaada waqt dene waale talba ki tarteeb.</t>
  </si>
  <si>
    <t>Ab aap ke saamne pehla kaam pesh kiya ja raha hai aur woh hai juma mein bayaan ki tarteeb banaayein.</t>
  </si>
  <si>
    <t>Maktab shuru karne se pehle waalidain ki zahen saazi ke liye 3 juma mein bayaan ki tarteeb banaana aur pamphlet taqseem karna; aur bachcon ki sahoolat ke hisaab se waqt rakhna;</t>
  </si>
  <si>
    <t>Qur’aan-e-kareem mein Allah Ta’ala ne farmaaya: Apne aap ko aur apne ghar waalon ko jahannam ki aag se bachaao. Us ki tafseer karte huwe Hazrat Ali farmaate hain : Us ka matlab yeh hai ke un ki achchhi taaleem wa tarbeeyat karo. [hawaala ]</t>
  </si>
  <si>
    <t>Is duniya mein insaan bilkul khaali zahen le kar aata hai, use kisi cheez ka ilm nahin hota, lekin zindagi guzaarne mein is ke liye ilm haasil karna zaroori hota hai, yoon baithe rehna durust nahin hai. Qur’aan mein Allah Ta’la farmaate hain : Agar tumhein khud ilm nahin hai, to naseehat ka ilm rakhne waalon se poochh lo. [Sura-e-Ambiya : 7]</t>
  </si>
  <si>
    <t>Ilme deen duniya ki sab se qeemti daulat hai, use haasil karna duniya wa aakhirat ki badi kaamiyaabi hai, aur use haasil na karna duniya wa aakhirat ka bada nuqsaan hai, is liye deen ka ilm rakhne wale aur deen ka ilm na rakhne waale donon kabhi baraabar nahin ho sakte; balke donon mein zameen wa aasmaan ka farq hai.</t>
  </si>
  <si>
    <t>Qur’aan mein Allah Ta’ala farmaate hain : (Aye Nabi!) aap (logon se) keh dijiye ke kya woh jo jaante hain, aur jo nahin jaante, sab baraabar hain? (har giz sab baraabar nahin hain).</t>
  </si>
  <si>
    <t>[Sura-e-Zumr : 9]</t>
  </si>
  <si>
    <t>Deen ka ilm Allah Ta’ala ki taraf se naazil kiya gaya hai, is liye jo aadmi is ko haasil karta hai, Allah Ta’ala us se muhabbat karte hain aur us ke darje ko buland karte hain.</t>
  </si>
  <si>
    <t>Allah Ta’ala ka irshaad hai : Tum mein se jo log imaan laaye hain, aur jin ko ilm ata kiya gaya hai., Allah un ko darjon mein buland karega.</t>
  </si>
  <si>
    <t>[Sura-e-Mujaadala : 11]</t>
  </si>
  <si>
    <t>Qur’aan Kareen mein Allah Ta’ala farmaate hain : Jise ilm wa hikmat ata huwi, use dher saari bahlaayi de di gayi.</t>
  </si>
  <si>
    <t>[Sura-e-Baqarah : 269]</t>
  </si>
  <si>
    <t>Isi liye Rasoolullah ﷺ ummat ke har fard ko deen ki buniyaadi taaleem haasil karne ki fikr dilaate, un ko is ki targeeb dete, yahaan tak ke aap ne padosiyon ko fikr dilaayi ke woh apne padosiyon se ilm seekhein aur padhe likhe log apne padosi ko ilm sikhaayein. Madeenah Munawarah mein ek qabeela aabaad tha, jin ko “Ash-ari’yeen” kaha jaata tha, yeh log to ilme deen se waaqif the, magar un hi ke pados mein kuchh dehaati log aakar aabaad ho gaye the, jo ilme deen se na-waaqif the, aur us se badh kar woh ilme deen seekhne ki fikr bhi nahin kar rahe the aur na hi padhe likhe qabeele waale un par koi tawajjoh de rahe the. Rasoolullah ﷺ ko jab un logon ki is kotaahi aur gaflat ka ilm huwa to Aap ne mimbar par khade ho kar ek khutba diya, jis mein aap ne un ko sakht tambeeh farmaayi aur deen ki baatein jaanne waale aur na jaanne waale donon qism ke logon ki alag alag zimmedaariyon ko saaf aur waazeh taur par bayaan kiya aur farmaaya ke yaad rakho! jo log ilme deen se waaqif hain aur us ki samajh boojh rakhte hain, un ki yeh zimmedaari hai ke na jaanne waalon ko deen sikhaayein aur waaz wa naseehat ke zariye un ki islaah wa tarbeeyat ki koshish karte rahein aur jo log deen se nawaaqif hain, un ki yeh zimmedaari hai ke woh jaanne waalon se deeni ahkaam seekhein aur apne andar deen ki samajh paida karein, warna hum donon qism ke logon ko isi duniya mein saza denge. Chunaanche qabeela Ash-ari’yeen ke logon ne Huzoor ﷺ se ek saal ki mohlat maangi. Aap ﷺ ne un ko mohlat de di, phir yeh log ek saal tak apne pados ke un dehaatiyon ki taaleem wa tarbeeyat mein lag gaye.Jab Aap ﷺ padosiyon ko fikr dila kar ilme deen ko aam karne ka hukm diya hai, to hum samajh sakte hain ke bachchon ko buniyaadi ilme deen sikhaane ke liye waalidain aur sarparast hazraat ko fikar mand karne ki kitni zaroorat hai!!!</t>
  </si>
  <si>
    <t>Hazraat Sahaaba-e-Kiraam deen aur ilme deen ki haqeeqat wa ahmiyat se achchhi tarah waaqif the, is liye woh apne bachchon ko ilme deen sikhaane ki bahot fikr kiya karte. joon hi un ki umar seekhne ki hoti, fauran un ko ilme deen haasil karne mein laga dete, Hazrat Abdullah bin Zubair ek jaleelul qadr sahaabi hain, un ke chaar ladke the: Khabeeb, Hamzah, Ibaad aur Saabit, Saabit un mein se sab se chhote the. Yeh chaaron apne naana ke yahaan dehaat mein rehte the aur oont charaaya karte the, ek martaba Saabit ne apne bhaaiyon se kaha ke chalo, hum sab apne waalid ke paas chalte hain, woh sab kisi oont par sawaar huwe aur chal pade, un ke naana ko maaloom huwa, to woh bhi un ke peechhe chale, yahaan aa kar un ke naana ne Abdullah bin Zubair ko kaha: Un sab ko mere paas dobaara bhej do, Hazrat Abdullah ne kaha ke yeh sab ab bade ho gaye hain aur in ko Qur’aan ki taaleem dene ki zaroorat hai; isliye ab yeh nahin jaayenge. naana ne Saabit ki taraf ishara karte huwe kaha ke isi ne sab ko behkaaya hai, mujhe baraabar is ki taraf se khatra rehta tha, (phir woh sab Qu’raan padhne mein lag gaye,( kehte hain ke Saabit ne sirf aath maheene mein Qur’aan hifz kar liya.</t>
  </si>
  <si>
    <t>[Taareekhe Damishq:11/127]</t>
  </si>
  <si>
    <t>Hazrat Umar ne ek aadmi se farmaaya: Apne bachchon ki tarbeeyat karo, kyun ke tum se sawaal hoga ke tum ne un ko kin baaton ki taaleem di? jis tarah ke bachchon se tumhaare saath husne sulook aur tumhaari farmaanbardaari ke baare mein sawaal hoga.</t>
  </si>
  <si>
    <t>[Al Faqihi wa Al Mutafaqqih:171]</t>
  </si>
  <si>
    <t>Hazrat Imaam Ahmed bin Hambal ﷫ farmaate hain ke har musalmaan aaqil wa baalig, mard wa aurat, aazaad aur gulaam par tahaarat, namaaz aur rozah farz hai, is liye us ka ilm haasil karna bhi farz hai, usi tarah har musalmaan par khaane peene, pahenne oodhne aur maal wa daulat mein se halaal wa haraam ka ilm haasil karna bhi waajib hai, in tamaam baaton se na waaqif rehne ki kisi ko gunjaaish nahin hai.</t>
  </si>
  <si>
    <t>[Al Faqihi wa Al Mutafaqqih: 167]</t>
  </si>
  <si>
    <t>Hazrat Maulaana Ali Miyaan ﷫ ne farmaaya: Kisi mulk ke musalmaanon ka khwaah wahaan musalmaan aksariyat mein hoon ya aqaliyat mein, awwaleen wa aham tareen masla yeh hai ke unhon ne baaligeen ki Deeni waaqfiyat aur bachchon ki Deeni taaleem ka kya bandobast kiya hai? main ne apne mehdood mutaale aur Deeni waaqfiyat ki bina par yeh aqeeda rakhne par majboor hoon ke yeh masla un ke tamaam qaumi masaail se muqaddam aur aham hai yeh un ki zindagi ka buniyaadi masla hai yeh abdi najaat ya us ki halaakat ka sawaal hai. Main musalmaanon ko yeh paigaam deta hoon ke apne bachchon ke Imaan ki hifaazat, Deen wa imaan ki maarifat aur phir us ki hifaazat aur phir us ki gairat aur phir us par zindagi guzaarne aur us par duniya se rukhsat hone ke kaam ko sab se ziyaada ahmiyat dein. Yeh baat jitni dil se lagi honi chaahiye musalmaanon ke dil se nahin lagi hai. Saara khatra is baat ka hai ke is ki jo ahmiyat honi chaahiye thi woh musalmaanon mein nahin hai.</t>
  </si>
  <si>
    <t>Hazrat Maulaana Ali Miyaan ﷫ ne farmaaya: Humaara kaam us waqt tak qaabil-e-itminaan nahin hoga jab tak musalmaan apne bachchon ki taaleem ko un ki giza aur dawa se ziyaada aham nahin samjhenge aur Deeni makaatib wa madaaris ko usi zauq wa shauq se qaayam karein, jis sanjeedgi aur zauq wa shauq se woh masaajid taameer karte hain, is liye ke un masaajid ki aabaadi un makaatib ke bagair mumkin nahin, jab tak hum is raah ke masaarif ko apna aham tareen aur muqaddas tareen farz na samjhenge aur is mein siddeeqi zauq aur usmaani jazbe ke saath hissa na lenge aur jab tak hum is raah ki koshish ko ibaadat ka darja nahin denge us waqt tak humaara kaam qaabil-e-itminaan nahin hoga.</t>
  </si>
  <si>
    <t>[Takbeere Musalsal]</t>
  </si>
  <si>
    <t>Isliye waalidain aur sarparst hazraat ki pehli fikr yeh ho ke woh apne bachchon ko Qur’aan ki taaleem ke saath ilme deen bhi sikhaaye ta ke woh aage chal kar pakka sachcha muslamaan aur Allah ke hukm aur Aap ﷺ ke tareeqe ke mutaabiq zindagi guzaarne waala ban jaaye.</t>
  </si>
  <si>
    <t>Lihaaza maktab shuru karne se pehle waalidain aur sarparast hazraat ko fikar mand karne ke liye aur unki zahen saazi ke liye 4 tareeqon se daawat dein, ta ke har fard tak maktab ki ahmiyat, fazeelat, zaroorat aur maktab ka nizaam wa nisaab ki tafseeli maaloomaat pahonch jaaye aur awaam aur bachchon ke waalidain ki zahen saazi ho jaaye. Juma mein bayaan ki tarteeb banaayein. Aur juma ke bayaanaat mein in baaton ko samjhaaya jaaye.</t>
  </si>
  <si>
    <t>1 Ummat ke haalaat logon ke saamne rakhna.</t>
  </si>
  <si>
    <t>2 T.V, internet ke zariye buraaiyon ka seekhna.</t>
  </si>
  <si>
    <t>3 Buniyaadi ilme deen ka na jaanna.</t>
  </si>
  <si>
    <t>4 Ilm ki fazeelat aur farze ‘ain sikhaana.</t>
  </si>
  <si>
    <t>5 Waalidain ko un ki zimmedaari yaad dilaana.</t>
  </si>
  <si>
    <t>6 Bachchon ko bachpan se zaroori deen sikhaana.</t>
  </si>
  <si>
    <t>7 Bachchon ki amli tarbeeyat karna.</t>
  </si>
  <si>
    <t>Bachchon ke saath baaligaan (mard aur aurat) ki taaleem aur us ke fawaaid ko bayaan karna.</t>
  </si>
  <si>
    <t>9 Munazzam maktab ke fawaaid ko bayaan karna.</t>
  </si>
  <si>
    <t>10Mo’atabar wa mustanad hawaalon ke saath ek ghante ke nisaab ko samjhaana.</t>
  </si>
  <si>
    <t>11 Ikhtilaafi baaton se parhez karna.</t>
  </si>
  <si>
    <t>Deeniyat munazzam makaatib ki wajah se bachchon ki t’adaad mein izaafa.</t>
  </si>
  <si>
    <t>13 Ilaaqe mein achchha maahool banna.</t>
  </si>
  <si>
    <t>14 5 buniyaadi anaaween aur 14 zaili mazaameen ka t’aaruf.</t>
  </si>
  <si>
    <t>15 Namaaze juma ke baad daakhle ki taareekh ka elaan.</t>
  </si>
  <si>
    <t>In sab baaton ka sample aap ko net par se ya khutba-e-juma ki kitaab mein se mil jaayega.</t>
  </si>
  <si>
    <t>Agar juma mein bayaan na ho sake ya kisi ilaaqe mein namaaze juma na hoti ho to aisi jagahon par kisi aise din aur waqt mein jis mein log aasaani se jud sakein, ilaaqe ke tamaam logon ko jama kar ke maktab ki ahmiyat aur zaroorat bata kar deeniyat nisaab wa nizaam ke faaide bayaan kiye jaayein, agar maktab masjid mein na ho, kisi kamre mein shuru karna ho to qareeb ki masjid mein bayaan kiya jaaye.</t>
  </si>
  <si>
    <t>Har teen maheene mein maktab ki taaleemi taraqqi aur ilme deen ki ahmiyat wa zaroorat ke unwaan par awaam ke saamne juma mein bayaan kiya jaaye, agar maktab chal raha ho to taaleemi saal shuru hone se 3 maheene pehle juma mein bayaan ke zariye naye daakhle ki tashkeel ki jaaye. Juma ke baad do din tak paanchon waqt ki namaaz ke baad maktab ka mukhtasar elaan kiya jaaye, har teen maheene mein maktab ki taaleemi taraqqi aur ilme deen ki ahmiyat wa zaroorat par awwaam ke saamne namaaz-e-juma mein bayaan kiya jaaye, agar maktab chal raha ho to taaleemi saal shuru hone se teen maheene pehle juma mein bayaan ke zariye naye daakhle ki tashkeel ki jaaye.</t>
  </si>
  <si>
    <t>Ab aap ke saamne doosra kaam pesh kiya ja raha hai aur woh ahi ilaaqon mein aur masjidon ke baaahar pamphlet taqseem karein.</t>
  </si>
  <si>
    <t>Maktab shuru karne se pehle namaaz-e-juma ke baad pamphlet taqseem karein aur infiraadi taur par bhi ilaaqe ya mohalle ke har ghar ya har fard tak pahonchaaye, agar maktab kisi kamre mein shuru karna ho, to qareeb ki masjid ke baahar dasti ishtihaar (pamphlet) taqseem kiye jaayein, naya maktab shuru hone par aur har naye taaleemi saal ke shuru mein dasti ishtihaar taqseem karein; taake waalidain ko pata chale ke bachcha is saal kya padhne waala hai, maktab mein shuru hone waale juz waqti ya kul waqti sho’ba-e-hifz aur sho’ba-e-aalimiyat ki ittila ke liye dasti ishtihaar taqseem kiye jaayein neez dasti ishtihaar (pamphlet) ilaaqaayi zabaan mein hona chaahiye.</t>
  </si>
  <si>
    <t>Ab aap ke saamne teesra kaam pesh kiya ja raha hai aur woh hai message ke zariye targeeb.</t>
  </si>
  <si>
    <t>Logon ko phone, SMS aur aapasi mulaaqaat ke zariye bhi maktab shuru hone ki ittila karein, maktab shuru karne se pehle ishtihaari parda (hoarding) masjid ke baahar lagaayein, taake logon ko maktab mein padhaaye jaane waale mazaameen ka t’aaruf ho, Waalidain se raabte ke liye maktabka zaati mobile aur phone number ho. Sharee’at ke daaire mein rehte huwe apne maktab ke advertise ke liye electronic cheezon ka bhi iste’maal karein, ta ke har fard tak maktab aur uski taaleem ki daawat pahonch jaaye.</t>
  </si>
  <si>
    <t>Ab aap ke saamne chautha kaam pesh kiya ja raha hai aur woh hai aurton mein munazzam maktab ka targeebi bayaan :</t>
  </si>
  <si>
    <t>Juma ke bayaan mein agar parde aur loudspeaker ka m’aqool intizaam ho, to bayaan mastooraat mein bhi sunaayein, kyun ke bachchon ko maktab bhejne aur un ki taaleem wa tarbeeyat ke baare mein mastooraat ziyaada fikar mand hoti hain, umooman maayein bachchon ki taaleemi zimmedaariyaan sambhaalti hain, is liye mastooraat mein bayaan karke zahen saazi karne se bachchon ke daakhla mein izaafa hota hai aur woh apne bachchon ko paabandi se maktab bhejti hain, agar mumkin na ho to mastooraat mein alag se bayaan ka nazm karein.</t>
  </si>
  <si>
    <t>Ab aap ke saamne paanchwaan kaam pesh kiya ja raha hai, aur woh hai saal mein ek martaba daakhle ki tarteeb banaana.</t>
  </si>
  <si>
    <t>Maktab mein daakhle ke liye din, taareekh aur waqt muqarrar karein. Aur bachchon ka daakhla saal mein kisi ek hi waqt mein lein.(Daakhle ka nizaam saal mein ek martaba hi banaayein) is ki tarteeb is tarah hogi ke ilaaqe ke etibaar se daakhle ka nizaam banaayein, yaani agar Ramzaan mein chutti ki tarteeb hai, to Shawwaal mein aur agar May mein chutti ka nizaam hai, to June se daakhle karein, ek saath daakhla lene ki tarteeb is liye hai. taake ijtimaayi taaleem ka nizaam barqaraar rahe aur maktab ke intizaami umoor (fees, uniform wagaira) aasaani se anjaam paaye. Auar darja bandi mein bhi aasaani ho, taaleemi saal ke aakhir mein ek se do maah pehle hi daakla ke waqt aur taareekh ka elaan kar dein, humaare makaatib mein ek badi kamzoori yeh hai ke bachcha poore saal yaani 360 dinon mein jab bhi aata hai, makaatib ke zimmedaaraan un bachchon ke waalidain ke ikraam, imaan ki hifaazat aur taaleem wa tarbeeyat ki fikr mein us ka daakhla le lete hain. jis ki wajah se tamaam bachchon ka ijtimaayi nuqsaan hota hai, is liye school, college aur madaaris ke tarz par tamaam bachchon ka saal mein sirf ek hi martaba daakhle ka nizaam hota hai. Teen chaar saal se zaaid har umar ke bachche ka daakhla liya jaaye, kisi bhi bachche ko maktab mein daakhle se mehroom na kiya jaaye. Baaligaan wa mastooraat ke bhi daakhle ka nizaam banaayein. 9 Saal se zaaid umar waali bachchiyon ka nizaam mastooraat masjid mein banaaya jaaye aur agar chhoti bachchiyon ka nizaam bhi mastooraat maktab mein banaaya jaaye to behtar hai. Jin bachchiyon ki umar 12 saal ya us se kam ho to un ko primary course diya jaaye aur jo bachchiyaan 13 saal ya us se badi hoon, to un ka daakhla mastooraat course mein kiya jaaye.</t>
  </si>
  <si>
    <t>Maktab mein daakhle ke liye ek admission form banaaya jaaye aur bachchon ki sahoolat ke auqaat us par likhe jaayein, maktab mein daakhla fees (admission fees) bhi takhi jaaye aur bachchon ko kitaab, uniform, bag aur ID card diye jaayein, ta ke school, college ki tarah maktab ke daakhle ki bhi ahmiyat talba aur waalidain ke dilon mein paida ho jaaye. Jis shakhs ko daakhla form diya jaaye, us ka naam aur number likh liya jaaye; taake us se raabta kiya ja sake. Agar koi bachcha aise waqt ki jamaat mein daakhla chaahta ho, jis mein talba mukammal ho gaye hoon, to nayi batch bana kar doosre mu’allim ka intizaam karein. Agarche kisi doosre naktab se padh kar aaye to us ke nateeja-e-imtihaan ke saath waalidain ke saamne us ka jaaiza lene ke baad darje ka t’ayyun karein. Daakhle ke waqt waalidain ko parents meeting mein har teen maah par maktab mein aane ki targeeb dein.</t>
  </si>
  <si>
    <t>Aur un ko is baat ki taakeed ki jaaye ke woh apne bachchon ko paabandi se maktab mein bhejein.</t>
  </si>
  <si>
    <t>Yaad rakhein ! maktab ki saharaait par sakhti na karein ke kaheen koi bachcha buniyaadi deeni taaleem se mehroom na reh jaaye.</t>
  </si>
  <si>
    <t>Aur jab saare daakhle ho jaayein, tab bachchon ko darja (batches), umar aur course ke etibaar se taqseem (divide) kar dein.</t>
  </si>
  <si>
    <t>Ab aap ke saamne chatta kaam pesh kiya ja raha hai aur woh hai taaleem mein waqt muqarrar karna.</t>
  </si>
  <si>
    <t>Namaaz-e-fajr ke baad halqe bana kar ijtimaayi taur par seekhne sikaane ka amal Daur-e-Nabawi se chala aa raha hai, Hazrat Anas farmaate hain ke Sahaaba-e-kiraam farmaate hain ke Sahaaba-e-Kiraam jab fajr ki namaaz se faarig ho jaate, to alag alag halqa bana kar baith jaate, aur Qur’aan-e-Kareem, faraaiz aur Aap ﷺ ke bataaye huwe tareeqon ki taaleem haasil kiya karte the.</t>
  </si>
  <si>
    <t>[Musnade Abu Yaala’ : 4088]</t>
  </si>
  <si>
    <t>Aaj kal jo mukhtaleef jamaatein aur batch bana kar ilm haasil karte hain, hum keh sakte hain ke taaleem ka alag alag halqa bhi usi ki ek shakl thi.</t>
  </si>
  <si>
    <t>Choonke aaj kal bachchon ki masroofiyaat pehle se ziyaada ho gayi hain, school aur tution ki mashgooli ke saath saath khel kood ki taraf rujhaan badhta chala ja raha hai, jis ki wajah se bachchon ko waqt faariq karna bahot mushkil ho raha hai. In masroofiyaat ke saath ek ghanta bhi maktab mein deeni taaleem ke liye faarig kar raha hai, to yeh humaare liye bahot qeemti hai. Isi liye idaara-e-deeniyat ne sirf ek ghante mein bachchon ko Qur’aan-e-kareem saheeh makhaarij se padhaane ke saath saath deen ki mazeed 13 cheezein sikhaane ki tarteeb banaayi hai.</t>
  </si>
  <si>
    <t>Schoolon mein taaleem haasil karne waalon ke silsile mein Hazrat Maulaana Manzoor Nomaani ne farmaaya: Humaari un koshishon ke baad bhi jo musalmaan bachche sarkaari schoolon mein taaleem haasil karne waale reh jaayein, un ke liye hum muhalle ki masjid mein ya kisi aur jagah aise deeni taaleemi halqe qaayam karein jin mein subah ya shaam ko sirf ghanta aadha ghanta rozaana un bachchon ko Qur’aan majeed aur buniyaadi deeniyat ki taaleem di ja sake.</t>
  </si>
  <si>
    <t>[Takbeer musalsal: 35]</t>
  </si>
  <si>
    <t>Agar kisi jagah ke maqaami zimmedaar maktab ka waqt ziyaada rakhna chaahein to mashwara karke ziyaada waqt bhi rakh sakte hain.</t>
  </si>
  <si>
    <t>Jo bachche school nahin jaate hain aur un ki mukammal jamaat ho, to un ke liye ziyaada waqt padhaane ki tarteeb banaayein.</t>
  </si>
  <si>
    <t>Bachchon ke liye taaleemi auqaat subah se shaam tak rakhein haayein ta ke asri taaleem ke saath har bachcha apni sahoolat ke waqt deeni taaleem haasil kar sake. Hazrat Umar ne jab bachchon ke liye makaatib jaari kiye, to shuru mein din bhar bachchon ke padhaane ka hukm diya tha; magar us se un ko kaafi pareshaani hoti thi, is liye aap ne un ki sahoolat ke liye Fajar ke baad se dopahar se kuchh pehle tak aur Zohar ke baad se Asr tak taaleem dene ka hukm diya.</t>
  </si>
  <si>
    <t>Chunaanche ulama ne likha hai jab Hazrat Umar ne Aamir bin Abdullah Khizaayi ko mu’allim banaaya, to woh mustaqil (din bhar) bachchon ko taaleem diya karte the. Bachchon ne Hazrat Umar se auqaat mein kami ki darkhwaast ki, to unhone hukm diya ke Fajr ke baad se zuha aali (das gyaarah baje) tak aur Zohar ke baad se Asr tak taaleem dein aur baaqi waqt aaraam karein.</t>
  </si>
  <si>
    <t>[Al Fawaakhud-Dawaani: 1/176]</t>
  </si>
  <si>
    <t>Hazrat Umar ke is fail se samajh mein aata hai ke maktab mein bachchon ki taaleem ke liye auqaat un ki sahoolat ke lihaaz se rakhe jaayein, taake taaleem haasil karne mein kisi tarah ki koi pareshaani na ho.</t>
  </si>
  <si>
    <t>badon ke liye un ke kaarobaar aur doosri masroofiyat ki wajah se un ki sahoolat ka waqt muhayya karein.</t>
  </si>
  <si>
    <t>Huzoor ﷺ ke zamaane mein taaleem ka koi khaas waqt muqarrar nahin tha, jab bhi kuchh log jama ho jaate, deen ki baatein seekhne aur sikhaane ka amal shuru ho jaata, aam taur par Fajar ki namaaz ke baad log halqe bana kar deen ki taaleem haasil kiya karte the.</t>
  </si>
  <si>
    <t>Hazrat Anas kehte hain ke Sahaaba-e-kiraam jab Fajar ki namaaz se faarig ho jaate to alag alag halqa bana kar baith jaate, aur Qur’aan-e-Kareem, faraaiz aur Aap ﷺ ke bataaye huwe tareeqon ki taaleem haasil kiya karte the.</t>
  </si>
  <si>
    <t>Bukhari shareef ki riwaayat hai, Hazrat Umar farmaate hain ke: Main aur mera ansari padosi donon Madeenah ke qareeb hi ek gaaon mein Banu Umayya bin Zaid mein rehte the, hum donon baari baari Rasoolullah ﷺ ki khidmat mein haazir hote the. Ek din woh aata aur ek din main aata. Jis din main aata us din ki Wahi ki aur doosri baaton ki us ko ittila deta tha, aur jab woh aata to woh bhi isi tarah karta.</t>
  </si>
  <si>
    <t>[Bukhari:89, Abdullah bin Abbas ].</t>
  </si>
  <si>
    <t>Is tarah ke aur bhi bahot saare waaqiyaat hain, jin se ilme deen haasil karne ke t’alluq se Hazraat Sahaaba ke be intiha ehtimaam aur fikr ka pata chalta hai.</t>
  </si>
  <si>
    <t>Kuch Sahaaba-e-Kiraam aise bhi the, jin ko din mein waqt nahin milta, to woh raat mein Qu’raan padha karte the. Hazrat Anas ne Ansar ke sattar logon ke mut’alliq bayaan kiya hai ke jab raat ho jaati to woh Madeenah mein apne mu’allim ke yahaan jaate aur Qur’aan padhne mein raat guzaarte.</t>
  </si>
  <si>
    <t>[Tabrani Kabeer: 3606]</t>
  </si>
  <si>
    <t>Tajrabe se yeh baat saamne aayi hai ke fajr aur Isha ke baad in hazraat ka waqt khaali rehta hai, is liye fajr aur Isha ki namaaz ke baad badon ki jamaat (batch) banaayein. Badon ke liye bachchon se ziyaada sahoolatein rakhi jaayein; aur un ki alag jamaat banaayi jaaye taake un ke liye doosri mashgooliyaat mein deen seekhna aasaan ho jaaye.</t>
  </si>
  <si>
    <t>Mastooraat (badi aurton) ki taaleem ka waqt subah 9 se dophar 4, 5 baje tak rakein aur Magrib ke baad se maktab na chalaaya jaaye.</t>
  </si>
  <si>
    <t>Aaj ke daur mein aksar maa baap ya sarparast apni aulaad ko apne se juda karna nahi chaahte aur door bhejna pasand nahi karte khwah woh deeni taaleem ho ya asri taaleem ho, lihaaza makaatib mein bunyaadi taaleem ke saath saath hifz aur aalimiyat ka bhi nizaam banaaya jaaye taake jo bachche kisi wajah se ghar par rah kar hi padhna chaahate hain un ke liye bhi sahoolat ho jaaye.</t>
  </si>
  <si>
    <t>Maktab mein hifz karne ke liye jamaat (batch) banaayi jaaye aur us mein un hi talba ka daakhla lein, jin ka Naazira-e-Qur’aan me’yaari ho. Juz waqti hifz ke liye kam az kam 4 ghante ki jamaat (batch) subah ya dopahar ya phir magrib baad banaayein. Kul waqti hifz ke liye subah 4 ghante, baad Zohar 2.5 ghanta aur baad Magrib ta Isha taaleemi waqt rakhein. Part time aur full time hifz karne waale talba ko 20 minute deeniyat nisaab zaroor padhaayein.</t>
  </si>
  <si>
    <t>Ramzaan-ul-Mubaarak mein sirf subah aur Zohar tak makaatib jaari rakhein jaayeon, baad Asr aur baad Magrib maktab na chaalaayein, mu’allimeen Ramzaan mein asbaaq ki miqdaar kam karke padhe huwe asbaaq ko yaad karaane par ziyaada tawajjoh dein.</t>
  </si>
  <si>
    <t>gaaon mein aabaadi kam ho aise ilaaqe mein ek mu’allim rakh kar har dehaat ka waqt ek ek ghante ka alag alag tey kar dein. Aur rozaana padhaane ki tarteeb banaayi jaaye.</t>
  </si>
  <si>
    <t>Sho’ba-e-aalimiyat ke liye kam se kam 6 ghante taaleemi auqaat ek saath banaayein, ya subah, dopahar aur shaam mein alag alag rakhein. Chuttiyon mein sirf Subah aur Zohar se Asr tak makaatib jaari rakhe jaayein, mu’allimeen Ramzaan mein asbaaq ki miqdaar kam karke padhe huwe asbaaq ko yaad karaane par ziyaada tawajjoh dein. Subah, dopahar aur shaam mein ek ek ghante ka batch banaayein. Vacation Course padhne waale bachchon ke batch 2 ghante ke banaayein.</t>
  </si>
  <si>
    <t>Banjar basti aur jis gaaon mein aabaadi kam ho waise ilaaqe mein ek mu’allim rakh kar dehaat ka waqt ek ek ghante ka alag alag tey kar dein. Aur rozaana padhaane ki tarteeb banaayi jaaye.</t>
  </si>
  <si>
    <t>Ab aap ke saamne saatwaan kaam pesh kiya ja raha hai, aur woh hai umar ke etibaar se darja bandi.</t>
  </si>
  <si>
    <t>4 saal se ziyaada har umar ke bachchon ka daakhla liya jaaye, Jin bachchon ki umar 12 saal ya us se kam ho, to un ko primary course diya jaaye aur jo bachche 13 saal ya us se bade hoon, to un ka daakhla baaligaan course mein kiya jaaye.</t>
  </si>
  <si>
    <t>9 saal se ziyaada umar waali bachchiyon ka nizaam mastooraat maktab mein banaaya jaaye aur agar chhoti bachchiyon ka nizaam bhi mastooraat maktab mein banaaya jaaye, to behtar hai.</t>
  </si>
  <si>
    <t>saal ke shuru mein jitne bachchon ka daakhla ho, un bachchon ka jaaiza lene ke baad darja yaani class tey karein, aur maktab mein maujood talba (students) ko un ki umar aur taaleemi salaahiyat ke etibaar se alag alag jamaat mein taqseem kar dein, taake ek hi zehni satah waale bachche hoon aur un ko padhaane mein aasaani ho.</t>
  </si>
  <si>
    <t>Ek jamaat mein ziyaada se ziyaada 20 talba rakhein taake rozaana asbaaq dene aur sunne mein aasaani ho, aur ek waqt (1 ghante) mein ek hi jamaat ko ijtimaayi taur par padhaayein. Makhloot jamaat na rakhein taake ek jamaat ko taaleem dene mein aasaani ho.</t>
  </si>
  <si>
    <t>Bachchon ke saath badon ki jamaat na banaayi jaaye chunke bachchon ka zahen baat ke qubool karne aur us ko mehfooz karne mein be had must’ad hota hai, phir khaaliz zahan hone ki bina par bachche jo kuchh padhte aur sunte hain, woh zahen wa dimaag mein humesha hamesh ke liye baith jaata hai, Hazrat Hasan Basri ﷫ farmaate hain; bachpan mein ilm haasil karna aisa hai jaise paththar par naqsh karna aur budhaape mein ilm haasil karna aisa hai jaise paani par naqsh karna. (yaani bachpan ki padhi huwi baatein der tak yaad rehti hain aur budhaape mein padhi huwi baatein bahot jald zahen se nikal jaati hain.)</t>
  </si>
  <si>
    <t>[Uyoon ul Akhbaar : 3/203]</t>
  </si>
  <si>
    <t>Tarteeb yaani batch banaate waqt is baat ka khayaal rakha jaaye ke school aur tuition ka waqt na takraaye.</t>
  </si>
  <si>
    <t>Nursery 01 ki kitaab 3.5 ya 4 saal ke bachchon aur bachchiyon ko dein.</t>
  </si>
  <si>
    <t>Nursery 02 ki kitaab 4.5 se 5 saal ke bachchon aur bachchiyon ko dein.</t>
  </si>
  <si>
    <t>Primary course ke saale awwal ki kitaab 6 se 12 saal ke darmiyaan ke naye aane waale bachche aur bachchiyon ko dein.</t>
  </si>
  <si>
    <t>12 saal se zaaid umar ke bachchon aur bachchiyon ko baaligaan saale awwal dein.</t>
  </si>
  <si>
    <t>Jo bachche aur bachchiyaan primary course ke saale saum mein aa kar 12 saal ke ho jaate hain, unhein primary course ke saale chaarum ki kitaab de kar aage padhaayein aur saath hi saath un ko baaligaan saale awwal mein se kuchh zaroori masaail padha diye jaayein, usi tarah saale chaarum ke baad saale panjum, shashum aur haftum ki kitaabein padhaayein aur saath mein baaligaan daum aur saum se zaroori masaail sikhaayein.</t>
  </si>
  <si>
    <t>Batches banaane ki tarteeb aur waqt is tarah rakhein maktab mein masalan 100 talba ke daakhle ho gaye, ab un ko subah se shaam tak ek ek ghante ke hisaab se taqseem kar dein, baad Fajar aur baad Isha baaligaan ki batch bana kar padhaane ki tarteeb banaayi jaaye, 8 baje se 9 baje ki batch mein Qur’aan padhne waale talba ki tarteeb banaayi jaaye. 9 baje se 10 baje mein un talba ki batch banaayi jaaye, jo nooraani qaaide ke kuchh asbaaq padhe huwe hain. 10 baje se 11 baje mein un talba ki tarteeb yaani batch banaayi jaaye, jo abhi Alif, Baa se shuru karne waale hain yaani nursery course ke bachchon ke liye.</t>
  </si>
  <si>
    <t>Isi tarah 2 se 3, 3 se 4 aur 4 se 5 mein bhi 3 tarah ki tarteeb yaani batch banaayi jaaye, maslan ek batch Qur’aan-e-Kareem waalon ki, ek nooraani qaaida waalon ki aur ek nursery course waalon ki. Baad Asr ta Magrib, 5 baje se 6.15 baje tak ki ek batch 1.25 ghante ki banaayi jaaye, taake Asr ki namaaz padh sake. Isi tarah baad Magrib ta Isha bhi ek batch banaayi jaaye, jo bade talba ki ho, taaleem ke auqaat subah se shaam tak phailaane ki wajah se 10 batches yaani 10 claason ki taaleem ho sakti hai, is tarteeb ki wajah se talba ki badi taadaad taaleem haasil kar sakti hain.</t>
  </si>
  <si>
    <t>Agar puraana maktab hai, jis mein pehle se taaleem ho rahi thi, ab us mein achchhe nizaam ke saath ijtimaayi tareeqe se padhaana hai, to us mein yaqeeni baat hai ke mukhtalif asbaaq waale talba honge, to is tarah jamaat bandi karenge. Aur auqaat ki jo tafseel oopar bataayi gayi hai, usi tarah poore din mein phaila denge.</t>
  </si>
  <si>
    <t>No.1 : Huroofe tahajji aur murakkabaat waale talba hoon ge, un ke andar huroof shanaasi ki salaahiyat paida ho chuki hai. Bas ab jin talba ki umar 6 saal se kam hai, aur huroofe tahajji mein hain, un ko ek jamaat mein kar dein aur nursery saal ki kitaab de dein. Agar 6 saal se 11 saal tak ki umar ke hain, to un ko saale awwal ki kitaab ibtida se padhaayein aur ibtidaayi asbaaq ko ek maah ke andar poora karein aur phir harkaat se apni tarteeb par padhaayein.</t>
  </si>
  <si>
    <t>No 2 : Harkaat se le kar tanween aur noon saakin tak padhne waale talba hoon ge, yaani hamza zabar A, baa zabar Ba se An, Ban tak, yeh donon maraahil bahot hi ahem hain, poore Qur’aan shareef mein 98 feesad doosre marhalel waale kalimaat aate hain, lihaaza is doosre marhala mein padhne waale tamaam talba ko Darasa, Wada’a se padhaayeinge.</t>
  </si>
  <si>
    <t>No 3 : Izhaar ki takhti se aage padhne waale talba hoon ge, in ko ek saath kar ke yaheen se yaani Tayran Abaabeel se padhaayenge, agar koi taalibe ilm nooraani qaaida ke bilkul aakhir ke asbaaq mein hai, to us ko Amm paara waalon ke saath shaamil kar ke padhaayein.</t>
  </si>
  <si>
    <t>No 4 : Qur’aan padhne waale talba ki jamaat bandi.</t>
  </si>
  <si>
    <t>Qur’aane kareem mein bhi talba ke asbaaq aage peechhe hoon ge, masalan kuchh talba “Alif Laam Meem” kuchh talba Doosra paara, Teesra paara, Chhatta paara, Daswaan paara padh rahe hoon ge, to jo taalibe ilm sab se aage hai, us par tamaam talba ko jama kar dein aur ek paara Qur’aan shuru karne waale talba ki tarteeb par thhoda thhoda ijtimaayi taur par makhaarij ki mukammal riaayat ke saath padha dein,</t>
  </si>
  <si>
    <t>Note : Jo paare peechhe se chhoot gaye hain, un ko ghar par padhne ki targeeb dein, ya asaatiza infiraadi taur par sun lein ya apne saamne zaheen bachchon ko bitha kar un ki madad se sun lein.</t>
  </si>
  <si>
    <t>chhote bachchon ki jamaat ko bachchon ke andaaz mein padhaaye aur bade talba ki jamaat ko badon ke andaaz mein padhaaye is se un ke andar dilchaspi paida hogi aur woh shauq se padhne waale ban jaayenge.</t>
  </si>
  <si>
    <t>Gair haazir rehne waale talba ki tarteeb is tarah par ki ja sakti hai, ke jis sabaq mein taalibe ilm gair haazir raha hai, agar woh sabaq aa raha hai, to theek hai, agar aage nahin aa raha hai aur woh sabaq aisa hai ke us ke bagair aage ka sabaq samajh mein nahin aa sakta; to us ko infiraadi taur par zaaid waqt le kar padha lein ya kisi zaheen taalibe ilm ke supurd kar dein, jaise nooraani qaaide ke sabaq ya urdu ka sabaq aur agar aisa sabaq hai ke us ke bagair bhi aage ka sabaq samajh mein aa jaayega, to us ko chhod dein, taake ijtimaaiyat baaqi rahe aur us chhode huwe sabaq ko daur ke dinon mein yaad karaane ki koshish karein.</t>
  </si>
  <si>
    <t>Ab aap ke saamne aathwaan kaam pesh kiya ja raha hai aur woh hai ziyaada waqt dene waale talba ki tarteeb banaana.</t>
  </si>
  <si>
    <t>Maktab mein ek ghante se ziyaada waqt dene waale talba ki agar mukammal jamaat ho, to un ko ek saal ka nisaab jald khatam karwa karwa ke doosre saal ka nisaab shuru kiya ja sakta hai,</t>
  </si>
  <si>
    <t>Ya agar bade bachchon ki jamaat hai aur woh nisaab jald yaad kar lete hain, to agle saal ka nisaab shuru karwaaya ja sakta hai. Yaani ek saal mein 2 kitaabein padhaayi ja sakti hain.</t>
  </si>
  <si>
    <t>Step number 6 mein hum ne seekha :</t>
  </si>
  <si>
    <t>1 Juma mein bayaan.</t>
  </si>
  <si>
    <t>2 Ilaaqon mein aur masjidon ke baahar pamphlet taqseem karna.</t>
  </si>
  <si>
    <t>3 Message ke zariye targeeb.</t>
  </si>
  <si>
    <t>4 Aurton mein munazzam maktab ke mut’alliq targeebi bayaan.</t>
  </si>
  <si>
    <t>5 Talba ke daakhle ki tarteeb.</t>
  </si>
  <si>
    <t>6 Taaleem mein sahoolat ka waqt.</t>
  </si>
  <si>
    <t>7 Umar aur darje ke etibaar se darja bandi.</t>
  </si>
  <si>
    <t>8 Ziyaada waqt dene waale ki tarteeb.</t>
  </si>
  <si>
    <t>MAKTAB_STEP_7_TR</t>
  </si>
  <si>
    <t>Step No 7</t>
  </si>
  <si>
    <t>Ab tak aap hazraat ke saamne 10 step mein se pehla step, niyyat karna. Doosra step; deeniyat nisaab ko samjhna. Teesra step; tareeqa-e-taaleem ko samajhna. Chautha step; jagah, maahool aur saamaan (product) ka intizaam karna. paanchwaan step; mu’allimeen ka intizaam aur un ki tarbeeyat karna. Chatta step; zahen saazi aur talba ke daakhle ki tarteeb pesh kiya ja chuka. Ab saatwaan step ; khud kafeel maktab banaana pesh kiya ja raha hai. Us ke tahet do kaam aap ko bataaye jaayenge. Pehla kaam; fees ke zariye maktab ko khud kafeel banaana. Doosra kaam; mu’allim ka taqarrur karne ke baad us ki munaasib tankhwaah tey karein.</t>
  </si>
  <si>
    <t>Ab aap ke saamne pehla kaam pesh kiya ja raha hai; aur woh hai fees ka nizaam banaana.</t>
  </si>
  <si>
    <t>Allama ibne Hazm ﷫ kehte hain ke Madeenah Munawarah mein teen mu’allim the, jo bachchon ko taaleem diya karte the aur Hazrat Umar un mein se har ek ko har maheene pandra (dirham) wazeefa diya karte the. [Al-Mohlla bil aasaar:6/362]</t>
  </si>
  <si>
    <t>Hazrat Maulaana Ali Miyaan ne farmaaya: Agar aap ne yeh faisla kar liya ke apne ikhraajaat mein se Deeni makaatib ke liye bhi hissa rakhenge to yeh ek taareekh saaz faisla hoga. [Takbeere-Musalsal: 485]</t>
  </si>
  <si>
    <t>Deeni taaleemi council ke Partaap Gadh ke jalse munaqida 3 January 1965 mein Hazrat Maulaana Ali Miyaan ne farmaaya: Aap is ko khaalis Deeni kaam samajh kar kijiye, InshaAllah aap ko is ka sawaab milega, aur aisa sawaab milega jo aap ko bade bade Deeni kaamon ka mil sakta hai. Qata’n aap yeh shuba na karein ke yeh koi mahaz tanzeemi kaam hai balke hum is liye uthhe hain ke musalmaanon ki aainda naslon ka kya haal hoga? Saaf nazar aaraha hai, yeh roze-e-roshan ki tarah ayaan hai, is zamaane mein musalmaanon ke bachchon ka musalmaan rehna taqreeban naamumkin hai. Ab aap makaatib jagah jagah qaayam kijiye aur un ka ek jaal bichha dijiye aur makaatib waise hi hoon jaisa ke main ne kaha, khud kafeel, aazaad aur me’yaari. [Takbeere-Musalsal : 293]</t>
  </si>
  <si>
    <t>Maktab ko khud kafeel banaane ke liye fees ka nizaam banaayein. Fees wasool karne ke liye taareekh aur waqt muqarrar karein taake fees lene aur dene mein aasaani ho. Waalidain ko fees dene ki targeeb di jaaye kyun ke jab hum achchhi taaleem denge aur bachchon ko maktab se faaida hoga to woh zaroor fees ada karenge. Fees seh maahi, shashmaahi ya saalaana jama karaane ki targeeb di jaaye taake maktab ka saalaana kharch aasaani se poora ho sake aur agar waalidain ko dushwaari ho to fees har maheene wasool ki jaaye. Fees wasooli ki raseed bhi di jaaye aur saath saath register mein bhi likh diya karein taake muaamlaat saaf rahein. Behtar yeh hai ke maktab ka ek account khol diya jaaye us ka saheeh official account rakhein aur fees usi mein jama ki jaaye. Is ke liye trust banaaya jaaye aur har saal waqt par us ki return file banaayi jaaye. Fees maktab ke zimmedaar ya mohtamim wasool karein ya phir kisi ek shakhs ko wasooli ke liye mut’ayyan kar dein, mu’allim ke zimme na karein, to behtar hai warna taaleem mein haraj hoga. Agar fees wasooli ki oopar di huwi shakl na ho to mu’allim bachchon se fees le aur doosre din ya taaleem ka waqt khatm hone ke baad raseed khud banaaye ya zimmedaar se banwa kar bachchon ko de taake taaleem ka haraj na ho. Baaligaan aur mastooraat ki bhi maahaana taaleemi fees ho. Ilaaqe ki nauiyat ko saamne rakh kar aapasi mashware se fees tey karein aur fees badhaane mein mauqa wa mahal ka zaroor lihaaz rakhein. Jaan aur maal lagne se ilme deen ki ahmiyat paida hoti hai. fees ki wajah se maan baap apne bachchon ko paabandi se maktab bhejte hain, is tarah bachchon ki gair haazri kam hoti hai.</t>
  </si>
  <si>
    <t>Humaare akaabir farmaate hain : Yeh roz roshan ki tarah iyaan hai, ke is zamaane mein musalmaanon ke bachchon ka musalmaan rehna taqreeban na mumkin hai. Ab aap makaatib jagah jagah qaayam kijiye aur makaatib khud kafeel, aazaad aur me’yaari ho. [Takbeer-e-Musalsal : 293]</t>
  </si>
  <si>
    <t>Kisi jagah waalidain gurbat ki wajah se fees ada na kar sakte hoon, to fees ada karne ki tarteeb is tarah banaayi jaaye ke ahle khair hazraat ya maktab ke bachchon ke deegar waalidain ko us taraf mutawajjoh karein ya ahle khair hazraat se raqam le kar waalidain ke haath mein dein aur un se kahein ke aap is se apne bachchon ki fees ada kar dein. Agar yeh intizaam na ho sake to gareeb bachchon ki fees zakaat ki raqam se ada karne ke liye ek form “wakaalat naama” tayyaar kiya jaaye aur un ke waalidain se wakaalatnaame pur karwaaya jaaye. Wakaalatnaame ke zariye waalidain se is baat ki tasdeeq ki jaaye ke woh zakaat ke mustahiq hain lihaaza unke bachche ki fees ki raqam zakaat ke maal se ada ki jaaye, wakaalat naama aap ko Deeniyat site se mil jaayega.</t>
  </si>
  <si>
    <t>ab aap ke saamne doosra kaam pesh kiya ja raha hai, aur woh hai mu’aalim ka taqarrur karne ke baad us ki tankhwaah tey karna.</t>
  </si>
  <si>
    <t>Hazrat Umar ne tamaam fatah kiye huwe mulkon mein har jagah Qur’aan Majeed ka dars qaayam kiya. Aur mu’allim wa qaari muqarrar kar ke un ki tankhwaahein tey kein chunaanche Hazrat Umar pehle shakhs hain, jinhon ne sab se pehle mu’allimon ki tankhwaahein muqarrar kein. Tankhwaahein us waqt ke lihaaz se kam na thein, Maslan : Khaas Madeenah Munawwarah mein chhote chhote bachchon ki taaleem ke liye jo maktab the un ke mu’allimon ki tankhwaahein maahaana pandra Dirham thein. [Taareekhe Bagdaad: 4/80, Al-Farooq : 129]</t>
  </si>
  <si>
    <t>Lihaaza mu’allim ke taqarrur ke waqt achchhi se achchhi tankhwaah dein aur agar ilaaqa pasmaanda ho to munaasib aur waajbi tankhwaah muqarrar karein aur use bachchon ki fees mein se ada karne ki koshish karein aur un ke qayaam wa t’aam ka intizaam karne ki koshish karein. Mu’allim ki saalaana kaarkardagi ki bunyaad par tankhwaahon mein izaafa karein; taake Mu’allim ki hausla afzaayi ho aur woh apni mehnat ko mazeed badhaayein.</t>
  </si>
  <si>
    <t>Rasoolullah ﷺ ne irshaad framaaya: Be shak aalim ke liye aasmaan wa zameen ki saari makhlooqaat aur paani ke andar maujood machhliyaan sab ki sab magfirat ki duaayein karti hain. (Yaad rakho) aalim ki fazeelat aabid par aisi hai, jaise chaudhwein raat ke chaand ko saare sitaaron par fazeelat hai. Bila shubah ulma ambiya ﷩ ke waaris hain aur ambiya ﷩ Deenaar aur Dirham (maal wa daulat) ka waaris nahin banaate, woh to ilm ka waaris banaate hain; lihaaza jis shakhs ne ilme deen haasil kiya,us ne (is meeraas mein se) bhar-poor hissa liya. [Abu Daaood : 3641, Abu Darda ]</t>
  </si>
  <si>
    <t>Rasoolullah ﷺ ne irshaad farmaaya: Us aalim ki fazeelat jo farz namaaz padh kar logon ko khair ki baatein sikhaane mein mashgool ho jaata hai. Us aabid par jo din ko roze rakhta aur raat mein ibaadat karta hai, aisi hai jaisi meri fazeelat tum mein se adna darje ke shakhs par hai. [Daarmi: 340, Hasan Basri ﷫]</t>
  </si>
  <si>
    <t>Is Hadees ke tahet Mulla Ali Qaari ﷫ farmaate hain: Is ki wajah yeh hai ke jo aadmi ilme deen sikhaata hai us se khud us aadmi ko sawaab milta hi hai saath hi doosron ko bhi faaida pahonchaata hai, us ke bar khilaaf jo aadmi nawaafil mein mashgool rehta hai, us ka faaida sirf us ki zaat ko pahonchta hai, isi liye ilme deen sikhaane waala raat din ibaadat mein mashgool rehne waalon se afzal hai. [Mirqaatul Mafaateh : 2/175]</t>
  </si>
  <si>
    <t>Hazrat Hasan se marwi hai ke Rasoolullah ﷺ ne farmaaya : Mere jaanasheenon par khuda ki rahmat! mere jaanasheenon par khuda ki rahmat ! mere jaanasheenon par khuda ki rahmat ! Sahaaba kiraam ne arz kiya : Aap ke jaanasheen kaun hain? farmaaya jo meri sunnat se muhabbat rakhte hain aur bandagaan-e-khuda ko us ki taaleem dete hain. [Hawaala ]</t>
  </si>
  <si>
    <t>Aaj hum dekh rahe hain ke tamaam asri taaleem ke idaaron mein kaam karne waalon ki tankhwaah ka me’yaar buland hai isi tarah alag alag ohdo par kaam karne waalon ki tankhwaah ke muqaable mein mu’allimeen ki tankhwaah kam hai yeh munaasib nahin hai. Aap ﷺ ka irshaad hai ke jo badon ki izzat na kare chhoton par rahem na kare aur ulma ka haq na jaane woh hum mein se nahin. [Musnade Ahmed : 22755, Ubaadah bin Samit ]</t>
  </si>
  <si>
    <t>Lihaaza mu’allimeen wa asaatiza ko sab se qeemti deen humaare bachchon ko de rahe hain. Un ki tankhwaah aur facility doosron se ziyaada hona chaahiye taake ye log ehsaase kamtari mein na aayein aur un ke muaashi masaail khatm ho jaayein aur unhein gharon mein jaakar tuition ya part time job ki zaroorat na rahe aur woh bachchon ko dil se padhaayein.</t>
  </si>
  <si>
    <t>Step no 7 mein hum ne seekha.</t>
  </si>
  <si>
    <t>1 Fees ke zariye maktab ko khud kafeel karna.</t>
  </si>
  <si>
    <t>2 Mu’allim ki munaasib tankhwaah tey karna.</t>
  </si>
  <si>
    <t>MAKTAB_STEP_8_TR</t>
  </si>
  <si>
    <t>Step No 8</t>
  </si>
  <si>
    <t>Ab tak aap hazraat ke saamne 10 step mein se pehla step, niyyat karna. Doosra step; Nisaab ko samjhna, Teesra step; tareeqa-e-taaleem ko samajhna, Chautha step; jagah, maahool aur saamaan (product) ka intizaam karna. paanchwaan step; mu’allimeen ka intizaam aur un ki tarbeeyat karna. Chatta step; Zahen saazi aur talba ke daakhle ki tarteeb, saatwaan step ; Khud kafeel maktab karna bataaya ja chuka, ab aapke saamne aathwaan steo imtihaan, saalaana jalsa aur jod wagaira karna pesh kiya ja raha hai. Us ke tahet 7 kaam bataaye jaayenge : Pehla kaam; shashmaahi aur saalaana imtihaan ki tarteeb banaana. Doosra kaam; Nateeja-e-Imtihaan. Teesra kaam; saalaana jalsa karna. Chautha kaam t’aarufi video aur taraana-e-deeniyat ki tarteeb. Paanchwaan kaam; Inaamaat (medal, certificate aur shield) dena. Chatta kaam; har maktab mein waalidain ka jod. Saatwaan kaam; ilaaqe ke etibaar se zimmedaar aur asaatiza ka jod.</t>
  </si>
  <si>
    <t>Ab aapke saamne pehla kaam pesh kiya ja raha hai woh shashmaahi aur saalaana imtihaan ki tarteeb banaana.</t>
  </si>
  <si>
    <t>Rasoolullah ﷺ kabhi kabhi apne Sahaaba (suffa mein padhne waale talba) ajmaeen ka imtihaan liya karte the, aur galat hone par us ki tasheeh karte the. Chunaanche ek martaba Aap ﷺ ne Hazrat Bra’ bin Aazib ko sote waqt ki dua bataayi, phir Hazrat Bra’ ne us ko dobaara padh kar sunaaya, to bi nabiyyika ki jagah bi rasoolika padh diya, to Aap ﷺ ne us ki tasheeh farmaayi aur kaha : Nahin bi nabiyyika hi kaho. [Bukhari : 247]</t>
  </si>
  <si>
    <t>Khud Sahaaba-e-Kiraam bhi apne talba ka imtihaan liya karte the, aur imtihaan ke aam taur par do maqsad huwa karte the, ek galti ki islaah aur doosri saheeh padhne par talba ki hausla afzaayi. Ek martaba Hazrat Abdullah bin Abbas ne Hazrat Sa’eed bin Jubair ﷫ se kaha ke Hadeesein bayaan karo, Hazrat Sa’eed ﷫ ghabraaye aur kaha ke main aap ki maujoodgi mein Hadeesein bayaan karoon? Hazrat Abdullah bin Abbas ne farmaaya: Kya tum par Allah ka yeh ehsaan nahin hai ke tum mere saamne Hadees bayaan karo, agar tum ne saheeh bayaan ki to subhaan Allah aur agar galti ki to main us ki islah kar doonga. [Tabqaat ibne Saad 5/129]</t>
  </si>
  <si>
    <t>Jo kuchh Talba wa talibaat ne taleem haasil ki aur asaatiza ne jo kuchh bhi mehnat ki hai, us mein kis qadar taraqqi huwi ya phir koi kamzoori to nahin reh gayi, us ka andaza lagaane aur mazeed behtari laane ke liye duniya ke tamaam madaaris school aur college mein imtihaanaat hote hain. Isi liye zaroori hai ke makaatib mein bhi is ka nizaam banaaya jaye. Aur imtihaan lene ka riwaaj Huzoor ﷺ aur daure Sahaaba mein bhi tha, lihaaza saal mein bachchon ke do imtihaan kiye haayein; ek shashmaahi aur doosra saalaan.</t>
  </si>
  <si>
    <t>lihaaza saal mein bachchon ke 2 imtihaan kiyein ek shashmaahi aur doosra saalaana :</t>
  </si>
  <si>
    <t>Maktab ke imtihaan school ke imtihaan ke saath na hoon, pehle ya baad mein hoon ta ke bachche par taaleem ka ziyaada boojh na pade.Talba ko imtihaan ki pehle se ittila ke saath inaamaat ka bhi elaan kar dein taake bachchon mein shauq paida ho aur uski tayyaari kar sakein. SMS ya circular ke zariye bachchon ke waalidain ya sarparast ko bhi imtihaan ki taareekh se mutla’ kar dein. Ta ke woh ghar par bachchon ko imtihaan ki tayyaari karaayein, aur unhein yeh taakeed kar dein ke apne bachchon ko imtihaan ke din madarse ke hi uniform mein bhejein.</t>
  </si>
  <si>
    <t>Shashmaahi aur saalaana imtihaan taqreeri wa tehreeri donon hoga. Tehreeri (writing) imtihaan school ki chutti ke din rakhe jaayein, ta ke har taalib-e-ilm sahoolat se imtihaan mein shareek ho. Shashmaahi aur saalaana mein taqreeri imtihaan trustee se baat karke apne atraaf ke makaatib ke mu’allimeen ka adal badal karke dilwaaya jaaye.”</t>
  </si>
  <si>
    <t>Imtihaan mein darja bandi ka khayaal rakha jaaye, agar kayi mu’allim padhaate hoon, to ek darje ka imtihaan ek hi mumtahin ke zimme kiya jaaye, masalan : Jis ne darja-e-daum ka imtihaan liya hai, wahi doosre ustaaz ke darja-e-daum ka imtihaan le taake ek darje ke numbaraat mein baraabari rahe. Tehreeri aur taqreeri imtihaanaat mein maktab ka zimmedaar zaroor maujood raahe. Imtihaan ke waqt mu’allim hazraat mumtahin ki mu’awanat ke liye imtihaan gaah mein rahein taake zaroorat padne par masaail hal ho sakein.Zero saal aur saale Awwal ke talba ka tehreeri imtihaan na lein, kyun ke bachche chhote hote hain, saale daum se tamaam jamaat ka tehreeri imtihaan lein aur baaligaan nisaab padhne aur mastooraat ka bhi tehreeri imtihaan lein.</t>
  </si>
  <si>
    <t>Mastooraat ka taqreeri imtihaan mu’allima ke zariye ho.</t>
  </si>
  <si>
    <t>Taqreeri imtihaan lene waala deeniyat nisaab wa nizaam aur talba ki taaleemi liyaaqat se waaqif ho, neez use padhaane ka tajraba bhi ho; taake bachchon ke saheeh taaleemi nataaij saamne aa sakein. Agar us ko tajraba na hoga to woh saheeh imtihaan na le sakega. Munaasib numbaraat (marks) dein. Na kam dein aur na ziyaada. Agar koi taalib-e-ilm samajhne waali cheez lafz ba lafz na bol sake aur woh us ka Khulasa hi bata dete hain to number de dein. Mumtahin tamaam mazaameen aur bachchon ke numbaraat ek saath na likhe balke jis mazmoon ka imtihaan le kar fauran us ke numbaraat likh lein.</t>
  </si>
  <si>
    <t>Mumtahin imtihaan ke baad maktab ke mu’allim aur zimmedaar se bachchon ki taaleemi kamzoori par muzaakira bhi karein. Imtihaan pyaar wa muhabbat ke saath lein, chahehre par muskuraahat ho, gusse ki haalat mein imtihaan na lein. Imtihaan lene waala bachchon ka achchhi tarah imtihaan le, khanapuri na ho; taake talba, waalidain aur asaatiza sab mutmain hoon.</t>
  </si>
  <si>
    <t>Imtihaan ki fees bachchon se li jaaye ta ke imtihaan ke ikhraajaat ba aasaani poore ho sake aur imtihaan lene waale ko munaasib hadiya bhi diya ja sake. Tehreeri imtihaanaat ke parche urdu ke alaawa maqaami zabaan mein bhi hoon, ta ke talba ko sawaalaat (question) samajhne aur jawaabaat (answer) likhne mein aasaani ho.</t>
  </si>
  <si>
    <t>Salaana tehreeri imtihaan ki yeh tarteeb hogi ke Idara-e-Deeniyat ke web site www.deeniyat.com par har saal ke new paper saalaana imtihaan se pehle upload kar diye jaate hain aur old paper bhi site par maujood hain. Aap ko jin jin kitaabon ka imtihaan lena ho, woh paper zimmedaar maktab ki nigraani mein load kar ke tehreeri imtihaan ki tarteeb bana sakte hain.</t>
  </si>
  <si>
    <t>Imtihaan se do din pehle hi Deeniyat site se parche download karke bachchon ki taadaad ke hisaab se utni kaapiyaan xerox karwa lein.</t>
  </si>
  <si>
    <t>Tehreeri imtihaan se chand roz qabl black board ke zariye talba ko parche likhne ki mashq aur us ki tarteeb bata dein.</t>
  </si>
  <si>
    <t>Imtihaan se ek din pehle Mu’allim tamaam parche ka achchhi tarah mutaala kar lein taake bachchon ki rehnumaayi karne mein sahoolat ho.</t>
  </si>
  <si>
    <t>Tehreeri imtihaan mein bachchon ko is tarteeb se bithaayein ke koi kisi ki naqal na kar sake. Masalan saale daum ke daayein aur baayein kisi doosre saal ke talba ko bithaayein.</t>
  </si>
  <si>
    <t>Imtihaan gaah mein talba ko mobile laane ki ijaazat na dein, agar koi galti se mobile le kar aata hai, to use jama’ kar lein, imtihaan mukammal hone ke baad use waapas kar dein.</t>
  </si>
  <si>
    <t>Tehreeri imtihaan mein 10 saal se badi umar ki taalibaat ke baithne ki tarteeb alag hi banaayein.</t>
  </si>
  <si>
    <t>Mu’allim aapasi mashware se bachchon ki taadaad ke hisaab se halqe bana lein.</t>
  </si>
  <si>
    <t>Halqe ka naam, alif, baa, yaani huroofe tahajji ke hisaab se dein ya 01, 02 yaani aadaad ke hisaab se, ya Sahaaba-e-Kiraam ke naam ka halqa banaayein masalan halqae Abu Bakr siddeeq, halqae Ubai bin k’ab wagaira.</t>
  </si>
  <si>
    <t>Har halqe ke liye ek ek Mu’allim tey kar dein jis mein 30 se 40 talba hoon taake nigraani aur talba ki rehnumaayi karna aasaan ho.</t>
  </si>
  <si>
    <t>Halqa wise bachchon ka waqt pehle se tey kar dein aur us ki ittila waalidain ko circular aur phone ke zariye kar dein aur is baat ki khaas taakeed kar dein ke imtihaangaah mein 15 minute pehle pahonchein.</t>
  </si>
  <si>
    <t>Tehreeri imtihaan ke din talba ko apne waalidain ke saath aane ki targeeb dein, taake un ke waalidain mein shauq aur jazba paida ho.</t>
  </si>
  <si>
    <t>Tehreeri imtihaan ke liye ek shift kam az kam 1.5 ghante ki tey karein.</t>
  </si>
  <si>
    <t>Agar jagah ki kami ho to alag alag shift mein imtihaan karwaayein.</t>
  </si>
  <si>
    <t>Imtihaan gaah mein maktab ke zimmedaar ko bhi haazir hone ki tarteeb banaayein.</t>
  </si>
  <si>
    <t>Parche tey kiye huwe waqt par taqseem karein aur ek ghante ke baad hi parche jama karna shuru karein, agar koi taalibe ilm waqt se pehle parche likh le to use apni jagah par hi baith kar dobaara, seh baara parcha check karne ko kahein.</t>
  </si>
  <si>
    <t>Jab parche jama karna shuru karein to sukoon aur khaamoshi ka maahol banaaye rakhein taake jo talba llikh rahe hain un ko khalal aur dushwaari na ho.</t>
  </si>
  <si>
    <t>Jo talba waqt par parcha na likh sakein un ko zaaid waqt ki mohlat dein..</t>
  </si>
  <si>
    <t>Taalibe ilm agar tehreeri imtihaan mein gair haazir ho to us ko baad mein imtihaan dilwa kar 15 % marks kam kar ke un ko nateeja diya jaaye.</t>
  </si>
  <si>
    <t>Tehreeri imtihaan ke din maktab zimmedaar aur principal apne maktab ki nigraani karte huwe atraaf ke ek do maktab ki visit karein.</t>
  </si>
  <si>
    <t>Agar sahoolat ho to maktab ke zimmedaar aur Mu’allim mashwara kar ke tehreeri imtihaan ke din bachchon ke liye chocolate ya aur koi cheez ka nazm karein.</t>
  </si>
  <si>
    <t>Saalaana open day mein result ke saath tehreeri imtihaan ke parche bhi waalidain ko de dein.</t>
  </si>
  <si>
    <t>Maqaami maawun ke mashware se imtihaan ke parche check karwaayein. Us ka munaasib muaawaza bhi diya jaaye.</t>
  </si>
  <si>
    <t>Parcha check karne ka tareeqa</t>
  </si>
  <si>
    <t>Imla ki galti ke numbaraat na kaate jaayein.</t>
  </si>
  <si>
    <t>Galti par nishaan zaroor lagaayein.</t>
  </si>
  <si>
    <t>Laal qalam se check kiya jaaye ta ke galti ki nishaandahi ko talba aur waalidain samajh sakein.</t>
  </si>
  <si>
    <t>Agar koi jawaab aisa ho jis mein ziyaada juziyaat hoon, aur taalibe ilm teen tak likh de to bachche ko mukammal number de diya jaaye.</t>
  </si>
  <si>
    <t>Agar koi sawaal mubham ho aur bachcha confuse ho jaaye to us ke numbaraat na kaate jaayein.</t>
  </si>
  <si>
    <t>Agar kisi sawaal mein 4 ikhtiyaaraat hoon; jis mein se ek chunna ho, aur taalibe ilm do par nishaan laga de to aadha number de dein, aur sab nishaan laga de to sab numbaraat kaat lein.</t>
  </si>
  <si>
    <t>Tehreeri imtihaan ka faaida</t>
  </si>
  <si>
    <t>Bachchon mein shauq wa jazba paida hota hai,</t>
  </si>
  <si>
    <t>Waalidain mein maktab ki ahmiyat badhti hai,</t>
  </si>
  <si>
    <t>Talba apni sooch ki wazaahat kar sakte hain.</t>
  </si>
  <si>
    <t>Tehreeri imtihaan mien kam waqt mein ziyaada sawaalaat pooche ja sakte hain.</t>
  </si>
  <si>
    <t>Asaatizah aur waalidain apne bachchon ki salaahiyat par saheeh raaye qaaim kar sakte hain.</t>
  </si>
  <si>
    <t>Talba mein muqaable ka shauq badhta hai.</t>
  </si>
  <si>
    <t>Shakshiyat aur etimaad ko faroog deta hai.</t>
  </si>
  <si>
    <t>Talba ko apni apni salaahiyaton ka khud tajziya hota hai.</t>
  </si>
  <si>
    <t>Imtihaan ka faaida yeh hai is ki wajah se asaatiza, talba aur waalidain fikarmand ho jaate hain</t>
  </si>
  <si>
    <t>Kam aur darmiyaani numbaraat haasil karne waale bachchon mein aainda mehnat ki fikr paida hoti hai. Bachchon ko padhe huwe asbaaq yaad ho jaate hain. Talba ki taaleemi taraqqi hoti hai aur aapas mein ek doosre se aage badhne ka jazba aur shauq paida hota hai. Imtihaan mein kaamiyaab hone se bachchon ka hausla aur etimaad badhta hai. Mu’allim ki mehnat ka me’yaar aur bachchon ki taaleemi nauiyat waalidain aur imtizaamiya ke saamne aati hai. Khoobiyaan aur khaamiyaan saamne aati hain, phir kamzoori ko door karne ka mauqa milta hai.</t>
  </si>
  <si>
    <t>Note : Tehreeri aur taqreeri imtihaan mein maktab ka zimmedaar zaroor maujood rahe.</t>
  </si>
  <si>
    <t>Ab aap ke saamne doosra kaam pesh kiya ja raha hai, woh hai nateeja-e-imtihaan ki tarteeb banaana.</t>
  </si>
  <si>
    <t>Imtihaan ho jaane ke baad tamaam talba wa taalibaat ko nateeja-e-imtihaan dein aur us mein diye gaye Column ko zaroor bharein. Nateeja-e-imtihaan dene ki tarteeb yeh hogi ke chhutti ke din ek ek jamaat ke (batchwise) talba ko bula kar un ke waalidain ke saamne un ka result dein aur Nateeja-e-imtihaan dete waqt bachchon ki taaleemi aur akhlaaqi kaifiyat par waalidain ke saath muzaakra karein, is ke alaawa bachcha jitni cheezein maktab mein padh raha hai, woh waalidain ko bataayi jaayein ke aap ka bachcha Qur’aan, Hadees, aqaaid wa masaail, islaami tarbeeyat, zabaan padh raha hai aur Maasha Allah; Allah ke 99 naam mein se 70 naam bachche ko yaad hain, aap ki thodi tawajjoh aur fikr se mazeed taraqqi hogi, Bachchon ke waalidain ke saamne bachchon ki taaleem aur tarbeeyat ke liye maktab kya zimmedaari ada kar raha hai aur waalidain ki kya zimmedaariyan hain, us ko waazeh kiya jaaye aur tehreer bhi di jaaye. Saath hi tehreeri imtihaan ke parche waalidain ko bhi dikhaayein taake un ke bachchon ki taaleemi nauiyat un ke saamne aaye. Waalidain ki kya zimmedaari hai? ise aap deeniyat web site se download kar sakte hain.</t>
  </si>
  <si>
    <t>Nateeja-e-imtihaan dete waqt bachchon ko mukammal primary course tak paabandi se maktab mein bhejne ke silsile mein un ke waalidain ki tashkeel karein, jo bachche primary course poora kar chuke ya poora karne ke qareeb hain, aise bachchon ke waalidain se secondary aur advance course tak bachchon ko maktab mein bhejne ki tashkeel karein.</t>
  </si>
  <si>
    <t>Fail hone waale bachche ke baare main hikmat se samjhaayein ke aap ka bachcha kamzoor hai, isi darje mein aur padh lega to faaida hoga. Bachchon ko alag alag bula kar result dein, sab ke saamne na dein, kyun ke fail hone waale ya kam numbaraat haasil karne waale bachche ka nuqsaan ho sakta hai ke woh maayoos ho kar kahein maktab na chhod de, sirf first, second aur third numbaraat haasil karne waale talba ka result sab ke saamne diya jaaye. Aur Jo talba madaaris mein padhna chaahte hain, un ki rehnumaayi ki jaaye.</t>
  </si>
  <si>
    <t>Nazira-e-Qur’aan mein agar koi bachcha achchha hai, to us bachche ko maktab mein haafiz banaane ki tashkeel ki jaaye.</t>
  </si>
  <si>
    <t>Waalidain ko baaligaan course mein daakhle ki targeeb di jaaye aur un ko ghar ki mastooraat ki taaleem ki fikr aur unhein mastooraat maktab mein bhejne ki targeeb di jaaye. Result dete waqt sarparaston ko fees aur uniform ki zaroor yaad dihaani karaayein aur waalidain ko yeh baat bhi zaroor bata dein ke maktab nafa kamaane ke liye nahin hai balke yeh bachchon ki deen wa imaan ki hifaazat aur duniya wa akhirat ki kaamiyaabi ke liye hai.</t>
  </si>
  <si>
    <t>Ab aap ke saamne teesra kaam pesh kiya ja raha hai woh hai saalaana jalsa</t>
  </si>
  <si>
    <t>Talba wa taalibaat ki salaahiyat, asaatiza-e-kiraam ki mehnat aur imtihaanaat mein kaamiyaab hone waale talba wa taalibaat ke darmiyaan taqseem-e-inaamaat ke liye Saal mein ek martaba saalaana jalsa zaroor karaayein, ta ke logon mein deeni bedaari paida ho. Jalsa hall, maidaan khuli jagah ya masjid mein kiya ja sakta hai aur jalse ke liye aisa din aur waqt rakha jaaye, jis mein ilaaqe ke tamaam afraad jama ho sakein. Program ko 2 se 2.30 (ziyaada se ziyaada 3) ghante mein khatm kiya jaaye ta ke jalse mein ziyaadase ziyaada afraad bashaashat se shirkat kar sakein.</t>
  </si>
  <si>
    <t>Jalsa muqarrara waqt par shuru aur khatm ho. Jalse ke liye fuzool ikhraajaat na kiye jaayein balke kam kharch kiya jaaye. Jalse mein talba ke sarparast, ahbaab wa mut’alliqeen aur mohalle ya basti ke kisi buzurg aalime deen, ahle khair hazraat aur mohalle ke tamaam logon ko daawat di jaaye.</t>
  </si>
  <si>
    <t>Agar ho sake to doosre din parde ke nazm ke saath mastooraat ka prograam alag kiya jaaye aur us mein mohalle ki tamaam aurton ko daawat di jaaye.”</t>
  </si>
  <si>
    <t>Saalaana jalse ko ahmiyat dete huwe daawat naama bhi banaayein. Mobile message zariye jalse mein shirkat ki darkhwast bhi kar sakte hain juma ki namaaz ke baad saalaana jalse mein aane ki targeeb dein. Atraaf ke makaatib jin mein deeniyat nahin chal raha hai ya jis ilaaqe ya gaaon mein maktab hi nahin hai wahaan ke trustee, zimmedaar hazraat aur asaatiza-e-kiraam ko bhi bulaaya jaaye; ta ke woh deeniyat nisaab wa nizaam se hone waale faaide ko dekhein aur unhein apne maktab mein shuru karne ka shauq paida ho. Aur woh bhi apne maktab ko munazzam maktab kar sakein.</t>
  </si>
  <si>
    <t>Sab se pehle jalse ke prograam ka khaakha tayyaar Khaaka is tarah banaayein ke pehle muallim aur zimme daar aapasi mashware se prograam aur us ke anaaween tay kar lein, maslan Qur’aan ki tilaawat, hamd, naat, nazm, bayaan , mukaalma, deeniyat taraana, deeniyat ka taa’rf, maktab ki kaar guzaari aur taasuraat wagaira.</t>
  </si>
  <si>
    <t>Ab is mein yeh tay karna hai ke har ek prograam kitni martaba pesh karna hai, maslan tilaawat ibtida aur darmiyaan mein ek ek taalibe ilm se. Us ke baad hamd wa naat ki tarteeb banaayein to us ko bhi tay karein ke poore prograam mein kitni hamd aur naat aur kitne waqfe se rakhein ge, isi tarah saare prograam ki tarteeb banaayein aur har ek ka waqt tay karein.</t>
  </si>
  <si>
    <t>Prograam banaate waqt talba ko do jamaat mein taqseem karein, pehli jamaat zaheen bachchon ki, un ko infaraadi prograam dein, doosri jamaat mutawassit bachchon ki, un ko ijtimaayi prograam dein maslan hamd wa naat wagaira.</t>
  </si>
  <si>
    <t>Jab khaakha ban jaaye, to ab khaake ke hisaab se bachchon ka intikhaab kar lein aur unhein mazaameen de dein aur unko prograam ki mashq, maktab ke taaleemi waqt ke alaawaa unke faarig waqt yaani chutti ya itwaar ke din karaayein to achchha hai, ta ke taaleem ka harj na ho, Jalse mein tamaam talba wa taalibaat ko prograam mein shareek karein, aur koshish yeh ho ke ek taalibe ilm do martaba stage par na aaye; ta ke bachchon ki hausla afzaayi ho aur un ka prograam dekhne ke bahaane unke waalidain bhi jalse mein aayein.</t>
  </si>
  <si>
    <t>Bachche aur bachchiyaan (9 saal se kam umar waali) maktab ke uniform mein prograam pesh karein.</t>
  </si>
  <si>
    <t>10 saal se badi umar ki bachchiyon ko, bachchon ke prograam mein na pesh karein. Maktab ke fawaaid par ek mukaalma zaroor rakha jaaye. Hamd wa naat aur aakhir mein deeniyat taraana rakhe aur akhlaaqi wa islaahi mukaalme bhi le sakte hain. Baaligaan ka bhi chhota sa prograam pesh karein ta ke baligaan ki tashkeel aasaan ho. Jalse mein nisaab ke tamaam mazameen mein se prograam pesh kiya jaaye. Jalse ke liye kisi achchhe announcer ka bhi intikhaab karein.</t>
  </si>
  <si>
    <t>Announcer saahab apni tamheedi guftugu mein maktab se mut’alliq ahem baatein pesh karein aur aane waale mehmaan aur ulmaaye kiraam ke liye isteqbaaliya aur shukriya ke jumle iste’maal karein aur darmiyaan darmiyaan mein deeniyat nisaab ka taaruf bhi karaate rahein.</t>
  </si>
  <si>
    <t>Us ke baad Qur’aan ki tilaawat se majlis ka aagaaz karein, agar stage par parde ka intizaam ho aur woh prograam ijtimaayi ho to tilaawat parde ke aage se karwaayein aur us darmiyaan parde ke peeche bachchon ko hamd ya naat ke liye tarteeb se khada kar dein.</t>
  </si>
  <si>
    <t>Tilaawat ke faurann baad announcer jaise hi hamd ya naat ke liye aawaaz de, to parde ko aahista se hataaya jaaye aur prograam pesh kiya jaaye. Jaise hi hamd ya naat mukammal ho parda aaraaam se kheench diya jaaye.</t>
  </si>
  <si>
    <t>Us ke baad bachche ka bayaan parde ke aage pesh kiya jaaye aur us darmiyaan jo ijtimaayi prograam ho parde ke peeche us ki tayyaari karein.</t>
  </si>
  <si>
    <t>Yeh baat zahen mein rahe ke jo bhi infiraadi prograam hai us ko stage par parde ke aage ke hisse se pesh kiya jaaye aur us darmiyaan ijtimaayi prograam ki tarteeb aur setting karein ta ke ek ke baad doosra prograam tasalsul ke saath chale aur waqt par saara prograam ho jaaye.</t>
  </si>
  <si>
    <t>Prograam pesh karne waale talba ko stage ke daayein, baayein ya peeche bithaayein ta ke stage par laane aur le jaane mein sahoolat ho.</t>
  </si>
  <si>
    <t>Prograam pesh karne ke liye achchhe aur behtareen mice ka intizaam karein, aur kuchh zaaid mice ka bhi nazm karein ta ke ijtimaayi prograam mein dushwaari na ho.</t>
  </si>
  <si>
    <t>Announcer ke liye behtareen mice aur daaiz ka intizaam karein aur daaiz stage ke daayein ya baayein lagaayein.</t>
  </si>
  <si>
    <t>Prograam ke aakhir mein stage par hi bachchon ko inaamaat taqseem kiye jaayein ta ke bachchon ki hausla afzaayi ho.</t>
  </si>
  <si>
    <t>Jalse ke akheer mein sirf 10 minute targeebi baat ho, ya to deeniyat web site se targeebi baat download kar ke padh li jaaye. Ya Khutbaate juma mein se padh kar suna dein. Bachchon ko 15 saal tak maktab mein padhne aur baaligaan wa mastooraat ko maktab mein daakhle ki tashkeel karein. Aur daakhla form bhi taqseem karein.”</t>
  </si>
  <si>
    <t>Aakhir mein dua par jalse ka ikhtitaam ho.</t>
  </si>
  <si>
    <t>Jalse ka Faaida :</t>
  </si>
  <si>
    <t>Jalse ke zariye maktab ke fawaaid aur ahmiyat awaam ke saamne aati hain aur deeni taaleem haasil karne ka jazba aur shauq paida hota hai. Awaam ko maaloom hoga ke maktab mein bachche Qur’aan ke saath saath deen ki buniyaadi aur zaroori baatein seekh rahe hain jis ki bina par bachchon ke daakhle mein izaafa hota hai aur naye makaatib ke khulne mein madad milti hai.</t>
  </si>
  <si>
    <t>Bachchon ki jhijhak khatm hoti hai aur un mein majma ke saamne baat karne ka saleeqa paida hota hai.</t>
  </si>
  <si>
    <t>Ab aap ke saamne chautha kaam pesh kiya ja raha hai, woh hai taarufi video aur taraana-e-deeniyat ki tarteeb.</t>
  </si>
  <si>
    <t>Idaara-e-Deeniyat ne munazzam makaatib ke kaam aur Idaara-e-deeniyat ke taaruf ke liye 15 minute ka taarufi video banaaya hai use aap hazraat apne maktab ke saalaana jalse mein screen par zaroor dikhaayein ta ke logon ko munazzam maktab ki zaroorat ka ilm ho usi tarah har jalse mein taraana-e-deeniyaat bhi pesh kiya jaaye.</t>
  </si>
  <si>
    <t>Ab aap ke saamne paanchwaan kaam pesh kiya ja raha hai, woh hai inaamaat (certificate medal shield) wagaira ki tarteeb.</t>
  </si>
  <si>
    <t>Imtihaanaat mein achchhe numbaraat se kaamiyaab hone waale talba ke darmiyaan inaamaat taqseem karein. Is se bachchon mein taaleem ka jazba aur ek doosre se aage badhne ka shauq paida hoga, Rasoolullah ﷺ kabhi kabhi apne talba ka imtihaan lekar achchha padhne waalon ki hausla afzaayi karte the.</t>
  </si>
  <si>
    <t>Ek martaba Hazrat Abdullah bin Masood ne Aap ﷺ ko Sura-e-Yusuf padh kar sunaayi, to Aap ﷺ ne farmaaya : Tune bahot achchha padha. [Muslim : 1906]</t>
  </si>
  <si>
    <t>Hazrat Umar ne logon mein ilm-e-deen ka shauq wa jazba paida karne aur un ke hausle ko buland karne ke liye bada inaam dena shuru kiya tha, unhon ne tamaam governaron ke naam khat likha ke jo log Qur’aan-e-Kareem padh chuke hoon, unhein Madeenah Munwarrah bhej dein, ta ke un ka wazeefa muqarrar kiya ja sake. Ek martaba khiraaj ka kuchh maal bach gaya, to unhon ne Hazrat Saad bin Abi Waqqaas ko ijaazat di ke Qur’aan seekhne waale talba mein is ko taqseem kar diya jaaye, doosre saal bhi yeh naubat pesh aayi, to Hazrat Saad ne likha ke guzishta saal sirf 7 aadmi Qur’aan ki taaleem haasil kar rahe the, jab ke is saal un ki taadaad 70 hai. [Ahed-e-Nabawi mein nizaam-e-taaleem : 99]</t>
  </si>
  <si>
    <t>Saalaana imtihaan mein 1st, 2nd, 3rd numbaraat se kaamiyaab hone waale talaba wa taalibaat ko certificate aur medal neez maktab ke tamaam bachchon ko umoomi inaam dein, jis se un ki hausla afzaayi hogi Saal bhar mukammal haazir rehne waale aur mukammal namaaz ki paabandi karne waale taalibe ilm ko inaam mein shield wagaira dein. Primary course, hifz secondary course wagaira mukammal karne waale talba ko alag se takmeel ka inaam diya jaaye. Aur mumkin ho to inaamaat ko kisi aalim, buzurg ya mohtamim ke haaton se taqseem kiya jaaye; ta ke bachchon ki hausla afzaayi ho aur talba ko tamaam inaamaat jalse mein dein. Aur darja wise inaamaat dene ki tarteeb banaayein; maslan poore maktab ke saal-e-awwal mein se awwal, daum aur saum position waale talba ko inaam dein, usi tarah tamaam darje waale ko inaam dene ki tarteeb banaayein.</t>
  </si>
  <si>
    <t>Inaamaat dene se bada faaida yeh hoga ke bachchon mein taaleem ka jazba aur ek doosre se aage badhne ka shauq paida hota hai.</t>
  </si>
  <si>
    <t>Hazrat Umar ka ek amal is silsile mein milta hai ke unhon ne tamaam governaroon ke naam khat likha ke jo log Qur’aan-e-Kareem padh chuke hoon, unhein Madeenah Munwarrah bhej dein; ta ke un ka wazeefa muqarrar kiya ja sake. Ek martaba khiraaj ka kuchh maal bach gaya to unhon ne Hazrat Saad bin Abi Waqqaas ko ijazat di ke Qur’aan seekhne waale talba mein is ko taqseem kar diya jaaye, doosre saal bhi yeh naubat pesh aayi, to Hazrat Saad ne likha ke gaye saal sirf 7 aadmi Qur’aan ki taaleem haasil kar rahe the, jab ke is saal un ki taadaad 70 hai.</t>
  </si>
  <si>
    <t>Ab aap ke saamne chatta kaam pesh kiya ja raha hai, woh hai waalidain, jod. (parents meeting)</t>
  </si>
  <si>
    <t>Talba ki taaleemi taraqqi ke liye waalidain, zimmedaar aur mu’allim; teenon ka jod zaroori hai. Bachchon ki achchhi tarbeeyat karna aur unhein deeni taaleem se aaraasta karna waalidain ki ahem zimmedaari hai.</t>
  </si>
  <si>
    <t>Qur’aan-e-Kareem mein Allah Ta’ala farmaate hain: Aye imaan waalo! apne aap ko aur apne ghar waalon ko dozakh ki aag se bachaao. [Sura-e-Tahreem:6]</t>
  </si>
  <si>
    <t>Is aayat ke tahet Imaam Gazaali ﷫ farmaate hain: Jab baap apni aulaad ko duniya ki aag se bachaata hai, to aakhirat ki aaga se badarja-e-oola bachaana chaahiye, aur woh is tarah ke un ko adab sikhaaya jaaye, un ko muhazzab banaaya jaaye, achchhe akhlaaq ki taaleem di jaaye, bure logon ki dosti se un ko bachaaya jaaye aur duniya ki zeb wa zeenat aur ayesh wa ishrat ki aadat na daali jaaye, warna bade ho kar woh inhein cheezon ko haasil karne mein apni umar ko barbaad kar denge. [Ahya-ul-uloom : 3/72]</t>
  </si>
  <si>
    <t>Is duniya mein har man baap yeh chaahta hain ke un ki aulaad khush rahe, is ke liye woh apni aulaad ko kabhi kabhi qeemti tohfe laa kar bhi deta hai, Rasoolullah ﷺ ne bataya hai ke bachche ko umda akhlaaq sikhaana sab se behtar tohfa hai, kyun ke is ki wajah se bachche ki duniya bhi banti hai aur aakhirat bhi. Aap ﷺ ne farmaaya: Kisi baap ne apni aulaad ko achchhe adab se behtar koi tohfa nahin diya. Rasoolullah ﷺ ne farmaaya: apni aulaad ka ikraam karo aur un ko achchhe aadaab sikhaao. Allama Munaawi ﷫ likhte hain ke apni aulaad ke ikraam aur unhein achchhe aadaab sikhaane se muraad yeh hai ke unhein achchhe akhlaaq ki taaleem di jaaye aur Islaam mein jo baatein karne ki hain woh un ko bataayi jaayein. (yaani us ki aakhirat ko sanwaarne ki koshish ki jaaye), aulaad ke ikraam se yeh muraad nahin hai ke (sirf) un ki duniya hi ko sanwaara jaaye. [Faizul Qadeer : 1419]</t>
  </si>
  <si>
    <t>Bachche mulk wa millat aur mazhab wa deen ke mustaqbil ke mu’amaar aur muhaafiz hote hain, bachchon ko hi bade ho kar mulk wa qaum ka intizaam apne haath mein lena hota hai, is wajah se un ki taaleem wa tarbeeyat be had zaroori aur har kaam mein sab se muqaddam hai,Sayyadina Arwa bin Zubair ne apne bachchon ko kaisi qaabil-e-rashk aur laayaq sad tehseen naseehat farmaayi thi: Pyaare bachcho! ilm haasil karo, agar aaj logon mein sab se chhote ho, to kal ilm ki barkat se sab se bade ban jaaoge. [Sunan Daarmi : 563, Hushaam bin Urwah ﷫]</t>
  </si>
  <si>
    <t>Hazrat Maulaana Ali Miyaan ne farmaaya : Ek musalmaan maan baap ko apne bachche ke baare mein is tasawwur se ke woh kabhi Islaam ki daulat se mehroom ho jaayega, woh kabhi irtedaad ke raaste par pad jaayega, itna darna chaahiye ke woh pareshaan hojaaye, raaton ki neend ud jaaye, us ka dam nikal jaaye jaise ke ek bada alaao jal raha ho aur us ke bachche ko us mein phenka ja raha ho, is tasawwr ya is manzar ko koi maan aur koi baap bardaasht nahin kar sakta, yeh Imaan ka adna darja hai aur agar inta bhi nahin hai to bhai apne apne Imaan ki khair manaani chaahiye. Hum kitni bhi namaazein padhein, tasbeehaat mein mashgool rahein, chaahe jitni masjidein banaayein, kitna hi sadqa khairaat karein balke main aur aage badh kar yahaan tak kehta hoon ke das das Hajj kar chuke hoon aur hum ne koi arabi madrasa bhi qaaim kar rakha ho aur bade ulma aur buzurgon ke motaqid bhi hoon, lekin is ke saath hum is ko bhi gawaara karte rahein, is imkaan ko tasleem karte rahein ke humaara bachcha Islaam se bilkul mehroom ho jaaye, to koi harj nahin us ko badi tankhwa milegi, woh bade ohde par hoga, to main Deen ke taalib-e-Ilm ki haisiyat se saaf kehta hoon ke qiyaamat ke din woh nekiyaan kaam na aayengi, aap ke aamaal aap ko bakhshawa na sakenge. [Takbeere-Musalsal : 442]</t>
  </si>
  <si>
    <t>Hazrat Maulaana Ali Miyaan ne farmaaya: Agar kisi maan ki god se bachcha cheen liya jaaye to kohraam mach jaata hai, log daud padte hain, poori basti mein hangaama ho jaata hai aur yeh dar ho jaata hai ke kaheen fasaad na ho jaaye. Us waqt Imaandaar maaon ki god se nihaayat itminaan se bachche chheene ja rahe hain, lekin humein us ka ehsaas tak nahin. [Takbeer-e-Musalsal : 383]</t>
  </si>
  <si>
    <t>Bachchon ki taaleemi taraqqi ke liye saal mein 5 martaba waalidain jod (parents meeting) karein. 2 martaba ijtimaayi taur par aur 2 martaba infiraadi taur par, aur ek martaba saalaana jod joda jaaye.</t>
  </si>
  <si>
    <t>Jiski tarteeb is tarah hai</t>
  </si>
  <si>
    <t>Pehli parents meeting;</t>
  </si>
  <si>
    <t>(1) Pehli parents meeting ijtemaayi taur par maktab shuru hone ke teesre maheene par 1 se 1.5 ghante ke liye ki jaaye jis mein mu’allim aur zimmedaar donon aapsi mashware se umoor tey kar lein, aur tamaam mazaameen mein se bachchon ka bhi mukhtasar program tarteeb diya jaaye. Neez bachchon ki tarbeeyat ke liye waalidain ki zimmedaari bhi bataayein.</t>
  </si>
  <si>
    <t>Doosri parents meeting.</t>
  </si>
  <si>
    <t>(2) Doosri parents meeting infiraadi hogi, jo shashmaahi imtihaan ka result bataate waqt kijaayegi, jismein batch wise parents (waalidain) ko bula kar 2 se 3 minute mein bachchon ki taaleemi aur akhlaaqi kaifiyat par muzaakra karein.</t>
  </si>
  <si>
    <t>Teesri parents meeting.</t>
  </si>
  <si>
    <t>(3) Teesri parents meeting ijtemaayi hogi jo maktab shuru hone ke saadhe saat maheene par pehli parents meeting ki tarah ki jaaye,</t>
  </si>
  <si>
    <t>Chauthi parents meeting.</t>
  </si>
  <si>
    <t>(4) Chauthi parents meeting infiraadi hogi jo saalaana imtihaan ka result dete waqt usi tarteeb par ki jaaye jaisa ke shashmaahi imtihaan ka result bataate waqt ki gayi hai,</t>
  </si>
  <si>
    <t>5) Aur paanchwi aur aakhri martaba saal ke aakhir mein saalaana jalse mein ijtimaayi taur par do se teen ghante ke liye tamaam waalidain ko joda jaaye.</t>
  </si>
  <si>
    <t>Bachche ki tarbeeyat ke liye waalidain ka role ahem hota hai kyun ke bachcha ek ghanta maktab mein rehta hai aur 23 ghanta waalidain ke saath mein rehta hai us ki tarbeeyat ke liye ustaaz aur waalidain ka jod zaroori hai. Jab “parents meeting“ ijtimaayi ho to mardon ke saath mastooraat ko bhi parde ka nizm karke jodein kyunke maayein bachchon ki tarbeeyat karti hain is liye un ka parde ki poori riaayat yaani doosre kamre mein ho aur aawaaz jaaye ya agr ek hi hall ho to beech mein kapde wagaira se aad kar diya jaaye. Ijtemaayi parents meeting mein padhe huwe mazaameen mein se bachchon ka bhi mukhtasar sa prograam pesh karaaya jaaye. Asaateza, mohtamim aur zimmedaar; parents meeting ke umoor pehle mashware se tey karein, Maslan : Targeebi baat, bachchon ki haaziri, tarbeeyat, amali nigraani, uniform, fees ke usool wa zawaabit ki riaayat wagaira.”</t>
  </si>
  <si>
    <t>Parents meeting maktab mein rakhi jaaye aur waalidain ko pehle se ittila di jaaye aur is baat ki koshish ho ke ziyaada se ziyaada parents shareek hoon.</t>
  </si>
  <si>
    <t>Is mein waalidain ki raaye aur taasuraat tehreeri liye jaayein aur poocha jaye ke maktab se kya faaida ho raha hai aur hum sab mil kar kis tarah mehnat karein ke bachchon ki taaleem wa tarbeeyat mein taraqqi ho. Maktab ke zimmedaar paabandi se mustaqil nizaaji ke saath waalidain jod karein. Aur phone, SMS, aur circular ke zariye bhi us ki daawat chalaayein.</t>
  </si>
  <si>
    <t>Parents meeting mein maktab ka zimmedaar zaroor maujood rahe, aur agar ho sake to naashta wagaira ka bhi mukhtasar nizaam kar diya jaaye.</t>
  </si>
  <si>
    <t>Parents meeting ke faaide parents meeting se waalidain ke andar maktab ki ahmiyat aur fikr paida hoti hai. Waalidain jod se bachchon ke waalidain ki zahen saazi hoti hai, aur woh maktab ko munazzam karne mein muaaun wa madadgaar bante hain. Maktab ka nizaam jo sarparast se mut’alliq hai parents meeting se qaabu mein aata hai maslan : Bachchon ki gair haaziri, dastakhat aur fees, uniform wagaira.”</t>
  </si>
  <si>
    <t>Parents meeting se ustaaz bhi fikar mand hota hai aur maktab ki taaleem ko umda karne mein madad milti hai. Parents meeting se bachchon ki kamzooriyaan waalidain ke saamne aati hain aur bachche ki taleem wa tarbeeyat mein madad milti hai.</t>
  </si>
  <si>
    <t>Note : Ijtemaayi parents meeting ka waqt 1 se 1.5 ghanta tey kiya jaaye, parents meeting aise waqt rakhi jaaye jismein saare bachchon ke waalidain ba aasaani aa sakte hoon. Aur tey shuda waqt par meeting shuru ki jaaye, aur muqarrarah waqt par khatm kar di jaaye,</t>
  </si>
  <si>
    <t>Ab aap ke saamne saatwaan kaam pesh kiya ja raha hai, woh hai zimmedaar aur mu’allim jod.</t>
  </si>
  <si>
    <t>Har maktab ka zimmedaar aur mu’allim har teen maheene mein center par jod mein shareek hoon aur sab hazraat baith kar aapas mein mashwara karke apne maktab ko behtar karne ki koshish kare. Aur ek doosre ko hausla de aur targeeb dein is se ek maahool banega, fikron mein izaafa hoga aur kaam ki saheeh tarteeb maaloom hogi. Idaara-e-deeniyat ki taraf se hone waale prograamon mein tamaam assateza aur zimmedaar shirkat karein.”</t>
  </si>
  <si>
    <t>Step 8 mein hum ne seekha :</t>
  </si>
  <si>
    <t>1 shashmaahi saalaana imtihaan.</t>
  </si>
  <si>
    <t>2 Nateeja-e-Imtihaan.</t>
  </si>
  <si>
    <t>3 Saalaana jalsa.</t>
  </si>
  <si>
    <t>4 Inaamaat medal aue shield.</t>
  </si>
  <si>
    <t>5 Taarufi video aur taraana-e-deeniyat</t>
  </si>
  <si>
    <t>6 Waalidain jod.</t>
  </si>
  <si>
    <t>7 Zimmedaar aur mu’allim jod.</t>
  </si>
  <si>
    <t>MAKTAB_STEP_9_TR</t>
  </si>
  <si>
    <t>Step No 9</t>
  </si>
  <si>
    <t>Ab tak aap hazraat ke saamne 10 step mein se pehla step; niyyat karna. doosra step; deeniyat nisaab ko samajhna, teesra step; tareeqa-e-taaleem ko samajhna, chautha step; jagah, maahol aur saamaan (product) ka intizaam karna, paanchwaan step; muallimeen ka intizaam aur tarbiyat karna, chhata step; zahen saazi aur talaba (student) ke daakhle ki tarteeb banaana, saatwaan step; khud kafeel maktab, aathwaan step; imtihaan, saalaana jalsa, jod wagaira karna bataaya ja chuka. Ab aap ke saamne nawwaan step nigraani karna pesh kiya ja raha hai.”</t>
  </si>
  <si>
    <t>is ke tahet 10 kaam bataaye jaayeinge : Pehla kaam : Maqaami zimmedaar aur mohtamim ke zariye maktab ki nigraani. Doosra kaam : Talaba aur asaatiza haazri register ka jaaiza. Teesra kaam : amali tarbiyat aur amal chart ka jaaiza. Chautha kaam : Maahaana sawaalaat ke zariye jaaiza. Paanchwaan kaam : Qur›aan ke me›yaar ka jaaiza. Chhata kaam : namaaz chart ka jaaiza. Saatwaan kaam : namaaz ki amali mashq; aathwaan kaam : haazri aur fees chart. Nawwaan kaam : workbook ki nigraani. Daswaan kaam : Waalidain, muallim, principle sadar mudarris, zimmedaar, nigraani dastakhat.</t>
  </si>
  <si>
    <t>Ab aap ke saamne pehla kaam pesh kiya ja raha hai; aur woh hai maqaami zimmedaar aur mohtamim ke zariye maktab ki nigraani.</t>
  </si>
  <si>
    <t>Nigraani se maktab ka nizaam baraabar chalta hai aur nisaab muta’yyan waqt par poora hota hai. Nigraani ka amal daure Nabwi se chala aa raha hai.</t>
  </si>
  <si>
    <t>Rasoolullah ﷺ ki masjid mein taaleem ke jo halqe lagte the, Aap un ki nigraani bhi kiya karte, agar sab kuch theek paate, to un ka hausla badhaate aur un ko mazeed targeeb diya karte the aur kuch kami paate, to us par rok tok bhi kiya karte the.</t>
  </si>
  <si>
    <t>Hazrat Abu Saeed khudri kehte hain ek martaba sahaaba-e-kiraam ek jagah baith kar qur’aan-e-kareem padh rahe the aur duaayein kar rahe the, itne mein Rasoolullah ﷺ tashreef laaye, jab humne Aap ko dekha to hum log khaamosh ho gaye, Aap ne farmaaya : kya tum log fulaan fulaan kaam nahin kar rahe the? Humne kaha : haan. Aap ﷺ ne farmaaya : tum jaisa kar rahe the, waisa hi karte raho, phir Aap humaare saath baith gaye aur farmaaya : khush khabri ho gareeb muhaajireen ko, tum jannat mein maaldaaron ke muqaable mein 500 saal pehle jannat mein jaaoge.</t>
  </si>
  <si>
    <t>Hazrat Mo. Ali Miyaan ﷫ ne 13 January 1963 ke Deeni taaleemi council ke saalaana ijlaas mein farmaaya : Main Qur’aan-o-Hadees ke ek taalib-e-ilm ki haisiyat se kehta hon ke kisi zile ke liye yeh jaaiz nahi ke wahaan duniya ke saare kaam hote haon, shaadiyaan dhoom dhaam se hoti hon, baaraatein nikalti hon aur laakhon ke jahez diye jaate hon, hukkaam ki khushaamadein hoti hon aur intekhaab mein hissa liya jaata ho aur woh 3 organizer yaani makaatib ke 3 zimmedaar nahi rakh sakta! Agar aap se Qayaamat ke din Allah Ta’ala yeh sawaal kare to aap ke paas kya jawaab hoga? Aap is ka koi jawaab nahi de sakte ke laakhon ki aamdani waale shehron mein musalmaan Deeni taaleem ke liye koi intezaam mahaz paise ki kami ki bina par nahi kar sake. [Takbeere Musalsal : 92]</t>
  </si>
  <si>
    <t>Lihaaza maktab ki nigraani karna zaroori hai taake maktab aasaani ke saath munazzam ho jaaye maktab ko munazzam karne ke liye sab kuch maujood hai, jaise misaal ke taur par hawaayi jahaaz ko uda kar manzil tak pahonchaane ke liye saare purze maujood hain, agar un ko saheeh jaghon par laga kar saheeh udaane ka tareeqa seekh kar udaaya jaaye aur phir radar ke zariye nigraani aur us ki rehbari aur muaawanat ki jaaye, to maheenon ka safar ghanton mein tey ho jaayega, sirf us ko udaane waala hi nahein balke us ke andar baithne waale musaafir bhi aasaani se manzil par pahonch jaayeige, saari zindagi pilot isi tarah logon ko manzil par pahonchaane ka kaam barabar karte rehta hai, theek isi tareeqe se munazzam maktab ki saari cheezein maujood hain, us ke nizaam ko saheeh chalaate huwe behtareen nisaab ke zariye ijtimaai taaleem di jaaye aur us ki nigraani aur muaawanat ki jaaye to insha Allah yeh kaam saare musalmaan aur insaanon ko dunya wa aakhirat mein bahot jald kaamyaabi ki manzil par pahoncha dega.</t>
  </si>
  <si>
    <t>Maqaami zimmedaar ya mohtamim apne maktab ki nigraani khud karein, to ziyaada behtar hai kyun ke woh maktab ki nigraani fikarmand ho kar aasaani ke saath kar sakte hain, is liye ke woh maktab ke qareeb rehte hain. Kyun ke jis tarah ghar ka nizaam ghar waalon se chalta hai, usi tarah maktab ka achchha nizaam maqaami zimmedaar ya mohtamim ke zariye se chalega, is liye har maktab ke maqaami zimmedaar ya mohtamim apne maktab ki nigraani khud kare. Zaroorat padne par center waale se muaawanat le lein.</t>
  </si>
  <si>
    <t>Jab masjidon mein namaaz padhne jaayein, to thoda sa waqt nikaal kar yeh dekhein ke maktab mein kitne bachche padh rahe hain aur ilaaqon mein kitne bachche hain? Bachche kya padh rahe hain aur unhein kis tarah padhna chaahiye tha? Zara sa gaur kareinge, to aap ko kami ka ehsaas hoga, agar us ke baad aap thodi si fikr aur qurbaani deinge, to Allah us ilaaqe ke saath saath aap se poore aalam ka kaam le lega.</t>
  </si>
  <si>
    <t>Nigraani ke waqt chand baaton ko zaroor dekhein : Ustaaz ka tareeqa-e-taaleem ijtimaayi hai ya nahin? Maheena waar nisaab mukammal huwa hai ya nahin? Maktab mein safaayi aur us ke zaroorat ke saamaan ki nigraani karein aur dekhein ke maktab mein chataayi, qaaleen, tipaayi, black board aur tamaam cheezein hain ya nahin? Agar nahin hain to us ke intizaam ki fikr karein. Maktab ka jaaiza lete waqt is ki bhi fikr karein ke har bachcha uniform pahen kar aa raha hai ya nahin, agar nahin aa raha hai to us ke uniform ka nazm karein. Maktab ka jaaiza lete waqt is baat ko khaas taur par dekhein ke kitaab har bachche ke paas hai ya nahin.</t>
  </si>
  <si>
    <t>Jo cheezein workshop mein bataayi jaati hain woh sab maktab mein ho rahi hain ya nahin is ke liye check list banaayi gayi hai jismein workshop ki tamaam baaton ko jama kiya gaya hai maqaami zimmedaar mohtamim har maheena check list ke zariye hi maktab ki nigraani karein, yeh bahot aasaan hai. Maktab ke jaaize ke liye check list ke saath nigraani App bhi banaaya gaya hai.</t>
  </si>
  <si>
    <t>Nigraani se maktab ka taaleemi me’yaar buland hota hai. Nigraani se asaatiza ko taaleemi rehnumaayi milti hai. Nigraani se maktab ka nizaam baraabar chalta hai. Nigraani se maktab ka nisaab muta’yyan waqt par poora hota hai. Nigraani se idaare ke tamaam afraad; muallim, mohtamim aur trustee hazraat fikarmand rehte hain. Nigraani se kamiyon aur khaamiyon ka pata chalta hai.</t>
  </si>
  <si>
    <t>Rasoolullah ﷺ ne mulki paimaane par bhi taaleem ki nigraani ka intizaam farmaaya tha, Ulama-e-kiraam ne likha hai ke Huzoor ﷺ ne State wise darsgaahon ka me’yaare taaleem buland karne ke liye Sooba-e-Yaman mein sadar naazime taaleemaat muqarrar kiya tha, jo mukhtalif azla aur ta’lluqa mein daura kar ke wahaan ki taaleem aur darsgaahon ki nigraani karta tha. Lihaaza 10 se 100 maktab tak ek nigraan full time rakha jaaye aur agar maktab 10 se kam hai, to part time nigraani atraaf ke mohtamim ya part time muallim se karwaayi jaaye maktab mein maqaami nigraan nigraani ke liye aaye, to us waqt maqaami zimmedaar khud maktab mein maujood rahe; taake maktab mein pesh aane waale masaail aasaani se usi waqt hal ho jaayein.</t>
  </si>
  <si>
    <t>Ab aap ke saamne doosra kaam pesh kiya ja raha hai; aur woh hai talaba aur asaatiza Haazri (Attendance) ragister ka jaaiza :</t>
  </si>
  <si>
    <t>Asaatiza rozaana talaba ke haazri register ko bharne ka ehtimaam karein aur maqaami zimmedaar us ka jaaiza lete rahein, gair haazir rehne waale talaba ke waalidain se mulaaqaat ki tarteeb banaayein. Aur gair haazri ki wajah maaloom kar ke us ka hal pesh kare, gair haazri ke nuqsaanaat bata kar paabandi se bachchon ko maktab bhejne ki fikr dilaayein, maqaami zimmedaar waqt par aur paabandi se aane waale talaba ke liye choclate wagaira ka intizaam kare; taake un mein waqt par maktab aane ka shauq badhe.</t>
  </si>
  <si>
    <t>Asaatiza ke liye bhi haazri ragister ka intizaam kiya jaaye jismein asaatiza aane aur jaane ka waqt paabandi se indiraaj karein aur maqaami zimmedaar us ka jaaiza lete rahein.</t>
  </si>
  <si>
    <t>Ab aap ke saamne teesra kaam pesh kiya ja raha hai; aur woh hai Amali tarbiyat aur amal chart ka jaaiza :</t>
  </si>
  <si>
    <t>Aap ﷺ ne bachchon ki taaleem wa tarbiyat par bhar poor tawajjoh farmaayi, khud Aap ﷺ bhi mauqa ba mauqa bachchon ko deen ki baatein sikhaate rehte. Bukhari shareef ki riwaayat hai ke ek martaba Hazrat Abu Salma Aap ﷺ ke saath khaana kha rahe the, un ke khaane ka tareeqa sunnat ke khilaaf tha, Aap ﷺ ne un ko naseehat karte huwe farmaaya : aye ladke! Allah ka naam lekar khaao, apne daahne haath se khaao aur apne saamne se khaao. [Bukhari : 5376, Abu Huraira ]</t>
  </si>
  <si>
    <t>Is liye maktab mein muallim bachchon ko padhi huwi baaton aur sunnaton par amal ki targeeb de aur us ki nigraani bhi karta rahe. Masalan : bachchon ko taakeed kare ke izaar takhnon se oonchi rakhein, khaana sunnat ke mutaabiq khaayein, masjid aur maktab mein daakhil hote waqt ki sunnat par amal karein, paani peete waqt ki sunnat ka ehtimaam karein wagaira. Aur bachchon se kaarguzaari bhi le jo bachcha amal kar raha ho us ki hosla afzaayi ki jaaye, aur jo nahin kar raha hai us ko pyaar muhabbat ke saath amal ki targeeb dein.</t>
  </si>
  <si>
    <t>Hazraat Sahaaba-e-kiraam jo kuch bhi seekhte, fauran us par amal karte, chunaanche Hazrat Abdullah bin Masood ne farmaaya : hum Rasoolullah ﷺ se 10 aayatein seekh lete the, to us waqt tak aage nahin badhte the jab tak hum us par amal nahi kar lete.</t>
  </si>
  <si>
    <t>Sirf ilm ka hona insaan ki najaat ke liye kaafi nahin hai, balke asal cheez seekhe huwe ilm par amal karna hai, aakhirat mein kaamyaabi aur naakaami ke faisle aamaal par hi honge, is liye bachchon ki amali tarbiyat par khaas tawajjoh dein aur us ki tarbiyat ke liye waalidain ko tarbiyat leni hogi kyun ke bachcha waalidain ke paas 23 ghante rehta hai aur maktab mein ek ghanta. Lihaaza bachcha waalidain ki tarbiyat se hi achchha banega kyun ke amal wahi karaayein ge.</t>
  </si>
  <si>
    <t>Kitaab ke aakhir mein bachchon ki tarbiyat ke liye ek amal chart diya gaya hai, jis mein har maheene ek amal diya gaya hai jaise : maan baap ki khidmat karna, duaayein karna wagaira, asaatiza aur waalidain bachchon ko har amal ke tahet di gayi hadeesein padh kar sunaayein aur amal ki targeeb dein aur jo aamaal diye gaye hain, un par amal kar ke bachcha khud hi ya waalidain ya ghar ka koi bada rozaana amal chart mein saheeh ka nishaan lagaayein, agar bachche ne amal nahin kiya hai, to khaali chhod dein. Asaatiza; bachchon aur waalidain ko amal chart pur karne ka tareeqa bataayein aur dekhein ke amal chart mein diye gaye amal ke mutaabiq bachcha amal kar raha hai nahin, phir maheene ke khatm par ustaaz khud bhi dastakhat kare aur waalidain ki dastakhat bhi karwaaye.</t>
  </si>
  <si>
    <t>Amal chart ka faaida hai ke is par amal karne ki wajah se bachcha waalidain ki khidmat karne waala banega, un ki ita’at karega, duaaon aur sunnaton par amal karega, doosron ke huqooq ada karega aur apni zindagi ko shari’at ke mutaabiq guzaarega.</t>
  </si>
  <si>
    <t>Ab aap ke saamne chautha kaam pesh kiya ja raha hai, aur woh hai Maahaana sawaalaat ke zariye jaaiza.</t>
  </si>
  <si>
    <t>Deeniyat nisaab mein asbaaq ko maheenon ke etibaar se taqseem kiya huwa hai, saal mein 10 maheene asbaaq hote hain aur 2 maheene vacation mein nikal jaate hain, kitaab ke akheer mein jaaiza chart mein har maheene ke sawaalaat tarteeb waar diye gaye hain, maqaami zimmedaar, mohtamim, waalidain, ustaaz aur maqaami nigraan in sawaalaat mein se maheene ke etibaar se sawaalaat ka jaaiza lene ke baad in kaamon ka bhi jaaiza lein. (1) padhe huwe sabaq bachchon ko yaad hai ya nahi? (2) seekhe huwe sabaq par unhon ne khud amal kiya ya nahi? (3) doosron ko sikhaaya ya nahi? (4) doosre bachchon ko maktab mein aane ki daawat di hai ya nahi? jaaiza lene ke baad (/) ya (x) ka nishaan laga kar neeche diye gaye khaanon mein har maheene dastakhat ka ehtimaam karein, in baaton ka maqsad bachchon ki tarbiyat karna aur unhein bachpan se daayi banaana hai.</t>
  </si>
  <si>
    <t>Ab aapke saamne paanchwaan kaam pesh kiya ja raha hai; aur woh hai Qur’aan ka me’yaar check karna :</t>
  </si>
  <si>
    <t>Talaba ke Qur’aan ka bhi jaaiza lein, agar maqaami zimmedaar ka Qur’aan saheeh hai to khud jaaiza le, warna maqaami nigraan, ya kisi haafiz qaari, wa aalim ke zariye jaaiza dilaaye aur qur’aan ke jaaiza mein khaas taur par in baaton ka khayaal rakhein 1) adaaigi 2) rawaani 3) qawaaid, agar teenon durust hai to qur’aan ka me’yaar (alif+) hai, agar kisi ek mein kami hai to qur’aan ka me’yaar (alif) hai, aur agar teenon mein kami hai to qur’aan ka me’yaar (baa) hai qur’aan ke jaaiza mein jo kami saamne aaye us ke ta’alluq se asaatiza ke saath muzaakra kare aur us ko poora karne ki fikr dilaaye.</t>
  </si>
  <si>
    <t>Ab aapke saamne chhatta kaam pesh kiya ja raha hai; aur woh hai namaaz chart ka jaaiza :</t>
  </si>
  <si>
    <t>Namaaz ka islaam mein bahot bada darja hai, us ke bagair deen naamukammal hai, Huzoor ﷺ ka irshaad hai ke bachche ko 7 saal ki umar mein namaaz ka hukm karo aur 10 saal ki umar mein namaaz na padhne par maaro (Durre masoor). Lihaaza talaba ko ibtida se hi namaaz sikhaane ke saath un ki amali mashq bhi karaayi jaaye, taake har taalibe ilm bachpan hi se is ahem ibaadat ko sunnat ke mutaabiq ada karne waala ban jaaye.</t>
  </si>
  <si>
    <t>Hazrat Abdullah bin Mas’ood farmaate hain : bachpan hi se namaaz ki nigraani kiya karo, achchhi baaton ki aadat dalwaao, lihaaza namaaz ki nigraani ke liye angrezi maheenon ke hisaab se namaaz chart kitaab ke akheer mein diya gaya hai. Jis mein Fajar ke liye F, Zuhar ke liye Z, Asr ke liye A, Magrib ke liye M, Isha ke liye I diya gaya hai is ko paabandi se pur karwaane ka ehtimaam kare.</t>
  </si>
  <si>
    <t>Jis mein nishaan lagaane ka tareeqa yeh hai ke pehle au doosre saal ki kitaab mein agar taalibe ilm ne namaaz padh li hai, chaahe jamaat ke saath ya bagair jamaat ke, ada ya qaza, har soorat mein (right) ka nishaan lagaaye aur teesre, chauthe aur paanchwein saal ki kitaab mein yeh nishaanaat lagaayein : agar waqt ke andar namaaz ada ki jamaat se ada ki ho ya bagair jamaat ke to (right) aur qaza karne par (daaira) gol nishaan aur agar qaza bhi na ki ho, to koi nishaan na lagaayein, bataaye gaye tareeqe ke mutaabiq diye gaye khaanon mein nishaanaat lagaayein.</t>
  </si>
  <si>
    <t>Shuru mein kuch roz tak muallim namaaz chart par nishaan lagaaye taake bachche ko maaloom ho ke nishaan kaise lagaana hai, phir bachche ke waalidain se pur karaayein taake namaaz chart waalidain ke liye ek khaamosh daawa ho. Muallim bachchon ko targeeb dein ke namaaz ka waqt hote hi school mein namaaz padh liya karein, warna ghar aate hi padh lein, aur chhutti ke ayyaam se pehle bachchon ko apne apne maqaam par namaaz padhne ki targeeb dein aur maktab mein aane ke baad namaaz chart check kar lein.</t>
  </si>
  <si>
    <t>namaaz ka naqsha pur karne se jahaan bachche namaaz ki paabandi karne lagte hain, waheen waalidain bhi namaaz ka ehtimaam karne lagte hain. Ilaaqon mein daura karne se tajraba huwa ke jis ustaaz ne namaaz chart ko check kiya to un ke bachche namaazi</t>
  </si>
  <si>
    <t>ban gaye aur jis ne nahin kiya us ke bachche namaazi na ban sake.</t>
  </si>
  <si>
    <t>Ab aapke saamne saatwaan kaam pesh kiya ja raha hai; aur woh hai namaaz ki amali mashq :</t>
  </si>
  <si>
    <t>Hafte mein ek martaba masnoon tareeqe ke mutaabiq wuzu aur namaaz ki amali mashq karaayein taake bachche aur bachchiyaan bachpan hi se sunnat ke mutaabiq namaaz ada karne waale ban jaaye, ibtida mein amali mashq is tarah karaaye ke talaba ko aamne saamne khada kare aur ustaaz darmiyaan mein ghoom kar galati ki islaah karaaye, jab talaba seekh jaaye to jamaat ki shakl mein aage peechhe khada kare aur kisi ek taalibe ilm ko imaam bana de, isi tarteeb se baari baari har taalibe ilm ko Namaaz padhaane ka mauqa diya jaaye aur khud paabandi se nigraani karte rahein ke talaba sunnat</t>
  </si>
  <si>
    <t>tareeqe ke mutaabiq Namaaz padh rahe hain ya nahin? Ruku, Sajda wagaira saheeh kar rahe hain ya nahin? Is tarah amali mashq karaane se har taalibe ilm saheeh tareeqe par namaaz seekh lega. Agar koi taalibe ilm darmiyaan saal mein aaye to us ko bhi namaaz ki mashq mein shaamil kar liya jaaye.</t>
  </si>
  <si>
    <t>Ab aap ke saamne aathwaan kaam pesh kiya ja raha hai; aur woh hai haazri wa fees chart :</t>
  </si>
  <si>
    <t>Talaba ki maahaana haazri, gair haazri aur fees ke liye bhi kitaab ke aakhir mein ek naqsha diya gaya hai, har maheene ke khatm par ayyaame taaleem, ayyaame haazri wa gair haazri aur fees ki tafseelaat dekh lein. Is se waalidain aur sarparast bachche ki gair haazri maaloom kar ke paabandi se un ko maktab bhejne ki fikr kareinge. Bachche ki gair haazri maaloom kar ke us maheene ke asbaaq ki kamzori door ki ja sakegi. Fees ke column se yeh baat saamne rahegi ke taalibe ilm ne fees</t>
  </si>
  <si>
    <t>ada ki hai ya nahin? Is se maktab ke intizaami umoor mein madad milegi.</t>
  </si>
  <si>
    <t>Ab aap ke saamne nawwaan kaam pesh kiya ja raha hai; aur woh hai workbook ki nigraani :</t>
  </si>
  <si>
    <t>Aap ko bataaya gaya ke pre primary aur primary course ke har saal ki workbook banaayi gayi hai jis mein bachcha waalidain ki nigraani mein home work kar ke laata hai aur har safha ke akheer mein waalidain ke dastakhat ka nizaam hai, muallim bachchon ko achchhi tarah samjha de ke rozaana kitni line mashq likhni hai. Warna baaz talaba ek din mein kayi kayi safhaat likh lete hain. Ibtida mein bachchon ko aadat daalne ke liye rozaana workbook check karein, jab talaba ki samajh mein aa jaaye to har hafte check kar liya karein.</t>
  </si>
  <si>
    <t>Ab aap ke saamne daswaan kaam pesh kiya ja raha hai; aur woh hai waalidain, muallim, principle, sadar mudarris, zimmedaar, nigraani dastakahat :</t>
  </si>
  <si>
    <t>Maahaana asbaaq ke khatm par di gayi pattiyon mein jaaiza chart mein dastakhat karne ki hidaayat di gayi hai, lihaaza jab maheena mukammal ho jaaye to kitaab ke aakhir mein diye gaye jaaiza chart mein muallim, principle, sadar mudarris dastakhat karein. Aur bachchon ke zariye un ke waalidain ki dastakhat zaroor karaayein.</t>
  </si>
  <si>
    <t>Isi tareeqe se amal chart, haazri gair haazri aur fees chart mein bhi muallimeen, principle, sadar mudarris aur waalidain har maheene dastakhat karein</t>
  </si>
  <si>
    <t>Aur zimmedaar hazraat paanchwein aur daswein maheene mein dastakhat ka ehtimaam karein, is se asaatiza ke saath saath waalidain aur zimmedaar bhi fikarmand raheinge.</t>
  </si>
  <si>
    <t>Waalidain se raabte ke liye asaatiza kitaab ke aakhirm mein di gayi diary ka istemaal karein, ru ba ru mulaaqaat ya phone wa SMS ke zariye bhi un ko apne bachchon ki taaleem wa tarbiyat ki fikr dilaayein.</t>
  </si>
  <si>
    <t>Lihaaza maktab ki nigraani karna bahot zaroori hai; taake maktab aasaani ke saath munazzam ho jaaye, maktab ko munazzam karne ke liye humaare paas sab kuch maujood hai, jaise hawaayi jahaaz ko uda kar manzil tak pahonchaane ke liye saare purze maujood hain, agar un ko saheeh jaghon par laga kar saheeh udaane ka tareeqa seekh kar udaaya jaaye aur phir raadaar ke zariye us ki nigraani, rehbari aur muaawanat ki jaaye, to maheenon ka safar ghanton mein tey ho jaayega, sirf us ko udaane waala hi nahin balke us ke andar baithne waale musaafir bhi aasaani se manzil par pahonch jaayeinge, theek isi tareeqe se munazzam maktab ki saari cheezein maujood hain, agar us ke nizaam ko saheeh tareeqe se chalaate huwe behtareen nisaab ke zariye ijtimaai taaleem di jaaye aur us ki nigraani aur muaawanat ki jaaye to, insha Allah yeh kaam saare musalmaan aur insaanon ko dunya wa aakhirat mein bahot jald kaamyaabi ki manzil par pahoncha dega.</t>
  </si>
  <si>
    <t>Step No 9 mein humne seekha :</t>
  </si>
  <si>
    <t>1 Maqaami zimmedaar aur mohtamim ke zariye maktab ki nigraani</t>
  </si>
  <si>
    <t>2 Haazri register</t>
  </si>
  <si>
    <t>3 Amali tarbiyat</t>
  </si>
  <si>
    <t>4 Maahaana sawaalaat</t>
  </si>
  <si>
    <t>5 Qur’aan ka me’yaar</t>
  </si>
  <si>
    <t>6 Namaaz chart</t>
  </si>
  <si>
    <t>7 Amali mashq</t>
  </si>
  <si>
    <t>8 Haazri wa fees chart</t>
  </si>
  <si>
    <t>9 Work book ki nigraani</t>
  </si>
  <si>
    <t>10 Waalidain, muallim, principle, sadar mudarris aur zimmedaar nigraani dastakhat.</t>
  </si>
  <si>
    <t>MAKTAB_STEP_10_TR</t>
  </si>
  <si>
    <t>Step No 10</t>
  </si>
  <si>
    <t>Ab tak aap hazraat ke saamne 10 step mein se pehla step; niyyat karna. doosra step; deeniyat nisaab ko samajhna, teesra step; tareeqa-e-taaleem ko samajhna, chautha step; jagah, maahol aur saamaan (product) ka intizaam karna, paanchwaan step; muallimeen ka intizaam aur un ki tarbiyat, chhata step; zahen saazi aur talaba (student) ke daakhle ki tarteeb banaana, saatwaan step; khud kafeel maktab, aathwaan step; imtihaan, saalaana jalsa aur jod, nawwaan step; nigraani karna bataaya ja chuka. Ab aap ke saamne daswaan step talaba aur maktab badhaana pesh kiya ja raha hai. Is ke tahet 3 kaam bataaye jaayeinge, pehla kaam; maqaami zimmedar, muallimeen aur waalidain ke zariye naye maktab aur school ki mehnat. doosra kaam; maktab mein padhne waale bachchon ke zariye mehnat. teesra kaam; infiraadi mulaaqaat ke zariye bachchon aur badon ki tashkeel karna.</t>
  </si>
  <si>
    <t>1) Maqaami zimmedaar, muallimeen aur waalidain ke zariye naye maktab aur school ki mehnat.</t>
  </si>
  <si>
    <t>Maqaami zimmedaar aur muallimeen apne makaatib ko munazzam karte huwe, atraaf ki masaajid mein munazzam maktab ke ta’arufi video ke zariye munazzam maktab qaaim karne ki mehnat aur tashkeel karein aur un ko apne makatab ki kaarguzaari bata kar aamaada karein, ho sake to naye makaatib ke zimmedaar aur muallimeen ko taaleemi waqt mein apne maktab ka muaaina bhi kara de. Aur un makaatib ke zimmedaar aur muallimeen ka workshop Mobile application aur video ke zariye khud hi lein. Yeh cheezein Play Store, You tube aur Idaara-e-deeniyat ki website se haasil kar sakte hain.</t>
  </si>
  <si>
    <t>Isi tarah bachchon ke waalidain ko bhi naye makaatib ke ta’alluq se fikr dilaayi jaaye aur un ko samjhaaya jaaye ke apne atraaf ke gaaon, dehaat, aur masaajid mein munazzam maktab banaana badhaana yeh hum sab ki zimmedaari hai.</t>
  </si>
  <si>
    <t>Agar har maktab waala is tarah ek saal mein ek maktab badhaaye to kam waqt mein saare aalam ka kaam aasaani se ho sakta hai. Kaam bahot ziyaada hai, afraad aur waqt bahot kam hai is liye hum sab mil kar yeh kaam karna hai, aur apne atraaf ki masaajid, madaaris aur school ke trustiyon, isi tarah ulama wa huffaaz aur fikarmand logon ko targeeb de kar munazzam maktab badhaana hai.</t>
  </si>
  <si>
    <t>2) Maktab mein padhne waale bachchon ke zariye mehnat.</t>
  </si>
  <si>
    <t>Humaare maktab mein jo bachche aur bachchiyaan padhne ke liye aate hain, yeh hi kal ke mard aur aurat hain, un ke zariye hi aage ki naslein wujood mein aane waali hain is liye un par mehnat karna aur un ki zahen saazi karna bahot zaroori hai. Maktab ke bachchon par 3 tareeqe se mehnat ki jaaye.</t>
  </si>
  <si>
    <t>1) Maktab mein padhne waale bade bachchon ke zariye naye makaatib ki mehnat ki jaaye. Maktab ke atraaf ki masaajid aur gaaon dehaat mein munazzam maktab qaaim karne ki un ko fikr dilaayi jaaye aur ilme deen ke ta’alluq se ummat ke kya haalaat hain yeh bachchon ko bata kar un ki zahen saazi ki jaaye, taake kal jab yeh kisi masjid ke zimmedaar banein to khud wahaan ke maktab ki fikr karein.</t>
  </si>
  <si>
    <t>2) Maktab mein padhne waale bachchon ko targeeb di jaaye ke un ke dost aur un ke saath school wagaira mein padhne waale jo bachche munazzam maktab mein padhne ke liye nahin jaate woh un ko apne apne saath maktab mein le kar aayein. is tarah har bachcha tashkeel karein, taake saare talaba bachpan se hi daayi ban jaayein. Aur bade ho kar apne ilaaqe ke har bachche ki fikr karne waale ban jaayein.</t>
  </si>
  <si>
    <t>3) Badi jamaat ke talaba ki tashkeel kare aur ek aadh ghanta un ke taaleemi waqt ke alaawa chhote bachchon ki jamaat ko padhaane ke liye ustaaz ki nigraani mein bade bachchon ka istemaal kare. taake un ko padhaane ka tajraba bhi ho jaaye. Aur bade ho kar apni dunyaawi masroofiyat ke saath thoda waqt nikaal kar muallim ka fareeza bhi anjaam dete rahein.</t>
  </si>
  <si>
    <t>3) Infiraadi mulaaqaat ke zariye bachchon aur badon ki tashkeel karna.</t>
  </si>
  <si>
    <t>Maqaami zimmedaar aur muallimeen infiraadi mulaaqaat ke zariye se bhi bachchon aur badon ki tashkeel karein isi tarah maktab mein padhne waale bachchon ke zariye doosre bachchon ko maktab mein laane ki tashkeel karein taake ilaaqe ka koi bachcha bhi bunyaadi deen seekhe bagair na rahe. Maqaami zimmedaar aur muallimeen apne makaatib ko munazzam karte huwe, atraaf ki masaajid ke zimmedaaraa, muaalim aur fikarmand ahbaab se infiraadi mulaaqaat kar ke munazzam maktab ke ta’arufi video ke zariye munazzam maktab qaaim karne ki mehnat aur tashkeel karein aur un ko apne makatab ki kaarguzaari bata kar aamaada karein, ho sake to un hazraat ko taaleemi waqt mein apne maktab ka muaaina bhi kara de. Aur un ka workshop Mobile application aur video ke zariye khud hi lein. Yeh cheezein Play Store, You tube aur Idaara-e-deeniyat ki website se haasil kar sakte hain.</t>
  </si>
  <si>
    <t>Is tarah agar mukhtalif idaaron aur masjidon ke zimmedaar aur ulama-e-kiraam aapas mein mil kar “Munazzam Maktab” qaaim karne ki mehnat wa koshish karein ge, to Allah Ta’ala se poori ummeed hai ke Huzoor ﷺ ka laaya huwa deen ummat ke har kachche pakke makaan mein Insha Allah aasaani se pahonchega aur har insaan donon jahaan (dunya wa aakhirat) mein kaamyaab hoga. In sha Allah.</t>
  </si>
  <si>
    <t>Is ummat ke liye jahaan yeh zaroori hai ke woh khud deen seekhe aur deen ki samajh haasil kare, waheen us ke liye yeh bhi zaroori hai ke woh doosron ko bhi deen sikhaaye aur un mein deeni shu’oor paida kare.</t>
  </si>
  <si>
    <t>Rasoolullah ﷺ ne farmaaya : tum log qur’aan seekho aur logon ko sikhaao, tum log ilm seekho aur logon ko sikhaao aur faraaiz (meeraas ka ilm) seekho aur logon ko sikhaao; is liye ke main dunya se utha liya jaaunga aur ilm bhi anqareeb utha liya jaayega. Yahaan tak ke 2 aadami ek farz hukm ke baare mein jhagdein ge; lekin un ko bataane waala koi nahin milega. (Sho’bul imaan : 1668, Abdullah bin masood )</t>
  </si>
  <si>
    <t>Ek doosri hadees mein Rasoolullah ﷺ ne irshaad farmaaya: us shakhs ki misaal jo ilm seekhta hai, phir logon ko nahin sikhaata, us shakhs ki tarah hai jo khazaana jama karta hai phir us mein se kharch nahin karta. [Tabrani Ausat : 689, Abu Hurairah ]</t>
  </si>
  <si>
    <t>Rasoolullah ﷺ ne irshaad farmaaya ke: Aulaade Aadam mein sab se bada sakhi main hoon aur mere baad insaanon mein sab se bada sakhi woh shakhs hai jis ne ilm seekha phir apne ilm ko (logon mein) phailaya, yeh qayaamat ke din akela ek ummat ki shakl mein qabr se uthega. [Sho’bul Imaan: 1767, Anas ]</t>
  </si>
  <si>
    <t>Rasoolullah ﷺ ne irshaad farmaaya: Sab se behtareen sadqa yeh hai ke koi musalmaan ilm (deen ki baat) seekhe, phir apne musalmaan bhai ko sikha de.</t>
  </si>
  <si>
    <t>[Ibne Maaja: 243, Abu Hurairah ]</t>
  </si>
  <si>
    <t>Rasoolullah ﷺ ne farmaaya : jis ne kisi ko ilme deen sikhaaya, to us ko amal karne waale ke baraabar sawaab milega. Amal karne waale ke sawaab mein koi kami nahi ki jaayegi. (Ibne Maaja : 240, Muaaz bin Anas )</t>
  </si>
  <si>
    <t>Agarche Aap ﷺ ki hayaate tayyiba mein ilm ka marj’a aap hi ki zaat waala sifaat thi; lekin Islam ke ibtidaayi daur hi mein aap ke faiz yaafta sahaaba-e-kiraam jab deeni taaleem aur likhne mein mahaarat haasil kar lete to unhein doosre shahron mein musalmaanon ko ilme deen se aaraasta karne ke liye bhej diya jaata tha jaisa ke sayyadna Mus’ab bin Umair aur sayyadna Abdullah bin Umme Maktoom ko hijrat se pehle Madeenah Munawarah bheja gaya ke logon ko Qur’aane majeed padhaayein aur islami taaleemaat se behrayaab karein, aur hijrat ke baad sayyadna Mu’aaz bin Jabal ko Makkah Mukarramah ke logon ke hifz aur naazirah-e-Qur’aan ki taaleem par m’amoor farmaaya tha. [Ahade Nabawi ﷺ mein nizaame taaleem: Saad 60]</t>
  </si>
  <si>
    <t>Sahaaba-e-kiraam ilme deen ko itni ehmiyat ki nazar se dekhte the ke us ko haasil karne mein chaahe jitni mashaqqat aur takleef uthaana pade ya us ko haasil karne ke liye chaahe jitna daure safar karna pade, woh sab kuch kar guzarte the, is mein zara bhi kotaahi nahin karte the. Hazrat Jaabir bin Abdullah mashhoor sahaabi hain, ek martaba un ko pata chala ke Misr ke haakim Maslama bin Mukhallad ek hadees bayaan karte hain, woh un se us ko haasil karne ke liye Misr chal pade aur jaa kar un ke darwaaze par oont par baithe huwe darbaan se kaha ke Hazrat Maslama ko ittila kar do ke Jaabir bin Abdullah aaya hai, darbaan ne jaakar ittila di, unhon ne oopar ki manzil se jhaanka aur kaha ke main neeche aaon ya aap hi oopar aayeinge, Hazrat Jaabir ne kaha ke na aap neeche aayein aur na hi main oopar jaaonga, mujhe maaloom huwa hai ke aap ke paas musalmaanon ke ayeb chhupaane ke t›alluq se ek hadees hai, usi ko sunne ke liye aaya hoon. Unhon ne kaha ke main ne Rasoolullah ﷺ se suna hai, Aap ﷺ farmaate the : jis ne musalmaanon ke ayebon ko chhupaaya to goya us ne zindah dargaur ki huwi ladki ko zindah kiya, Hazrat Jaabir ne yeh sun kar oont ko waapsi ke liye haanka aur waapas ho gaye. [Tabrani Ausat : 8133]</t>
  </si>
  <si>
    <t>Is tarah ek waaqiya hi nahin hai, balke is tarah ke bahot saare waaqiyaat hain, jis se pata chalta hai ke sahaaba-e-kiraam ne badi mashaqqat bardaasht kar ke is ilm ko haasil kiya tha.</t>
  </si>
  <si>
    <t>Door daraaz ilaaqon mein aabaad qabeelon aur khandaanon ko uloome deeniya se roshnaas karne ka yeh tareeqa apnaya gaya ke jo qabaaili numaainde Aap ﷺ se taaleem haasil karne ke liye Madeenah Munawarah aate, un ki taaleem wa tarbiyat aur qayaam wa ta›aam ki nigraani Huzoor ﷺ zaati taur par farmaate the. Chunaanche wafad Abdul Qais jab aap ki khidmat mein haazir huwa aur arz kiya ke aap ke aur humaare darmiyaan qabeela Muzar haail hai, jis ki wajah se hum sirf Ash-hure haraam (yaani jin maheenon mein jang karna haraam samjha jaata tha) mein hi aap ki khidmat mein haazir ho sakte hain, un ke alaawa dinon mein hum aap ki khidmat mein haazir nahin ho sakte, lihaaza humein Islami taaleemaat se aagah farmaayein, taake hum in Islami taaleemaat par khud bhi amal paira hon aur apne qabeela ke un logon ko jo aap ki khidmat mein haazir nahin ho sakte, tableeg karein, is bina par aap ne unhein tauheed wa risaalat, namaaz, zakaat aur maale ganeemat ke masaail wa ahkaam wagaira ki taaleem di. [Bukhari : 53, Ibne Abbaas ]</t>
  </si>
  <si>
    <t>Ek shakhs ne Hazrat Umar ke paas aa kar yeh shikaayat ki ke mera beta meri baat nahin maanta aur na hi mere huqooq ada karta hai, Hazrat Umar ne us ladke ko bulaaya aur us ko baap ki na-farmaani aur us ke huqooq ada na karne par tambih ki to us ladke ne sawaal kiya ke : aye ameerul momineen! kya aulaad ka baap par koi haq nahin hain? Hazrat Umar ne kaha ke: haan! bilkul hai, to us ne poochha ke woh huqooq kya hain? Hazrat Umar ne farmaaya ke baap par aulaad ka yeh haq hai ke woh unke liye achchhi maan ka intikhaab kare, (yaani nek aurat se shaadi kare; taake aulaad us ki zaire tarbiyat reh kar nek bane) un ka naam achchha rakhe aur un ko Qur›aan ki taaleem de.Us ladke ne kaha ke: unhon ne in mein se mera ek bhi haq ada nahin kiya, jahaan tak maan ka sawaal hai, to unhon ne ek majoosi ki habshi baandi se shaadi kar rakhi hai, phir mera naam bhi Ju›al (gandagi ka keeda / bad shakal aadmi) rakh diya hai aur mujhe Qur›aan ka ek harf bhi nahin sikhaaya hai, phir Hazrat Umar ne us shakhs ki taraf mutawajjoh ho kar farmaaya: tum huqooq ada na karne ke silsile mein apne bete ki shikaayat karte ho, haalaanke tum ne is se pehle khud us ka haq ada nahin kiya hai, us ke bura sulook karne se pehle tum ne khud us ke saath bura sulook kiya hai. [At Tafaaulut Tarbuyi : 1/3]</t>
  </si>
  <si>
    <t>Madeenah Munawwarah mein taalim wa ta’allum ka riwaaj Huzur ﷺ ke zamaane se tha, magar zaroorat pesh aane par Hazrat Umar ne apne zamaane mein teen naye makaatib jaari farmaaye, jin mein muallimeen ka taqarrur farmaate aur unhein baitul maal se wazeefa diya karte the. [Al Muhli bil Aasaar : 6/362]</t>
  </si>
  <si>
    <t>Hazrat Maulaana Ali Miyaan ﷫ ne 8 August 1971 ke Deeni taaleemi council ke jalse mein farmaaya : Yeh ek haqeeqat hai ke jis sargarmi ke saath kaam hona chaahiye tha nahin huwa, masle ko jitna hal hona chaahiya tha nahin huwa, yeh kaam hona chaahiye tha Deeni zahan ke saath, milli fareeza samajh kar, zariya-e-magfirat samajh kar, zariya-e-Aakhirat samajh kar,</t>
  </si>
  <si>
    <t>Aap hazraat se guzaarish hai ke apne ilaaqon mein munazzam maktab banaane aur saare aalam mein us ko badhaane ki khoob dua, fikr aur mehnat karein, jis se har shakhs deen seekh kar dunya wa aakhirat mein kaamyaab hon.</t>
  </si>
  <si>
    <t>Allah paak hum sab ko is kaam ke liye qubool farmaaye aur humaari jaan wa maal aur salaahiyat is ke liye istemaal ho jaaye. Aameen. Jazaakallahu khairan</t>
  </si>
  <si>
    <t>Step no 10 mein hum ne seekha</t>
  </si>
  <si>
    <t>id</t>
  </si>
  <si>
    <t>HAFIZ_KI_TARTEEB_TA</t>
  </si>
  <si>
    <t>Hifz karte waqt buland aawaaz se yaad karne se Qur’aan-e-kareem jaldi yaad hota hai, dil hi dil mein padhne aur yaad karne se Qur’aan-e-kareem achchhi tarah yaad nahin hota, is liye talaba ko buland aawaaz se yaad karne ke kahein.</t>
  </si>
  <si>
    <t>AALIM_KI_TARTEEB_TA</t>
  </si>
  <si>
    <t>Darsgaah mein zaroori cheezon ka intizaam karein; jaise tipoyi, takhta-e-siyaah, qaaleen, roshni, wuzu khaana wagaira.</t>
  </si>
  <si>
    <t>MASTURAAT_TA</t>
  </si>
  <si>
    <t>BLIND_TA</t>
  </si>
  <si>
    <t>Naabina maktab ke muallim ka interview le kar un ke madrase ki sanad, aadhar card ki xerox aur interview form pur karwa kar passport size photo chaspa karein aur is ko file mein mehfooz karein.</t>
  </si>
  <si>
    <t>GRADUATE_TA</t>
  </si>
  <si>
    <t>FREE_FOOD_TA</t>
  </si>
  <si>
    <t>உணவு</t>
  </si>
  <si>
    <t>இலவச உணவு வழங்குவதன் முறை</t>
  </si>
  <si>
    <t>கித்மத் செண்டரில் இலவச உணவு வழங்குவது சம்பந்தமாக பள்ளி அல்லது மக்தபிற்கு வெளியே இவ்வாறு (இங்கு ஒரு கட்டம் அமைத்து, அதில் கிளிக் செய்யவும்) அறிவிப்பு செய்வது. அதில் நேரம் மற்றும் இடத்தை குறிப்பிடுவதுடன் இது அனைத்து சமுதாய சகோதரர்களுக்கும் என்று குறிப்பிடுவது. இயன்றால் ஆரம்பத்தில் ஐவேளை மற்றும் ஜும்ஆ தொழுகையில் எஃலான் செய்வது.</t>
  </si>
  <si>
    <t>இலவச உணவை மஸ்ஜிதிற்கு வெளியே வைத்து பங்கிடுவது, அப்போது தான் அனைத்து விதமான தேவையுடையோர்களும் பயனடைய முடியும்.</t>
  </si>
  <si>
    <t>ஒரு வாரத்திற்குண்டான உணவு பட்டியலை தயார் செய்தல்.</t>
  </si>
  <si>
    <t>உணவு சமைப்பதற்குண்டான பொருட்கள் ஏற்பாடு செய்தல்.</t>
  </si>
  <si>
    <t>Wholesale கடைகளிலிருந்து தரமான பொருட்களை வாங்குதல்.</t>
  </si>
  <si>
    <t>பொருட்களை வாங்குவதற்கு பணம் ஏற்பாடு செய்தல்.</t>
  </si>
  <si>
    <t>பொருட்கள் வாங்கும் பில் மற்றும் கணக்கை பாதுகாப்பாக வைக்கவும், வருடாந்திர கணக்கை எழுதி சமர்பிக்கவும்.</t>
  </si>
  <si>
    <t>சுத்தமாக வைத்திடுப்பதை கவனத்தில் கொள்ள வேண்டும்.</t>
  </si>
  <si>
    <t>உணவை தாங்களே சமைக்க ஏற்பாடு செய்யவும், அதற்கு வாய்ப்பில்லாவிட்டால், வெளியிலிருந்து ஏற்றமான விலையில் தெரிவிக்கவும்.</t>
  </si>
  <si>
    <t>ஒவ்வொருவரும் தங்கள் வீட்டில் வெஜிடபுள் உணவு சமைத்து அதனை தமக்கு அருகாமையிலுள்ள கித்மத் செண்டருக்கு அனுப்பி வைக்கவும்.</t>
  </si>
  <si>
    <t>உணவு நேரத்திற்கு தயார் செய்து, டேபிள் அமைத்து பங்கிடும் வேலையை செய்வது.</t>
  </si>
  <si>
    <t>உணவு சுவையாக உள்ளதா என்று ஆராய்வது.</t>
  </si>
  <si>
    <t>ஆரம்பத்தில் இலவச உணவு 100 பாக்கெட்கள் தயாரித்து பங்கிடவும், பின்னர் தேவைக்கேற்றவாரு அதிகப்படுத்துதல் அல்லது குறைத்து கொள்ளுதல்.</t>
  </si>
  <si>
    <t>நல்ல முறையில் பார்சல் செய்து பங்கிடுவது.</t>
  </si>
  <si>
    <t>அருகாமையில் இரண்டு, மூன்று குப்பை தொட்டி அமைத்தல், குப்பை தொட்டிகள் நிரம்பி விட்டால் அதனை உரிய இடத்தில் போட்டு விட வேண்டும்.</t>
  </si>
  <si>
    <t>வேலை செய்பவர்களுக்கு மாத சம்பளம் ஏற்பாடு செய்ய வேண்டும்.</t>
  </si>
  <si>
    <t>கொரோனா கால கட்டத்தில் அரசாங்கம் நெறிமுறைப்படுத்திய வழிமுறையை பின்பற்றி உணவு பங்கிடவும். உ.மாக: மாஸ்க், சமூக் இடைவெளி ...</t>
  </si>
  <si>
    <t>இலவச உணவு வழங்குவதன் தகவலை, உரியவர்களிடம் அனுமதி பெற்று தீனியாத் கித்மத் அப்ளிகேஷனில் பதிவு செய்து விடவும். தீனியாத் அட்மின் அதனை பரிசீலனை செய்த பின்னர் அப்ளிகேஷனில் சேர்த்து விடுவார்கள்.</t>
  </si>
  <si>
    <t>ரேஷன்</t>
  </si>
  <si>
    <t>மஸ்ஜித் மற்றும் மக்தபை சுற்றியுள்ள தேவையுடையோரின் பட்டியலை தயார் செய்து அதனை பாதுகாப்பாக டைரி அல்லது கம்யூட்டரில் பதிவுச் செய்து வைத்து கொள்ளவும்.</t>
  </si>
  <si>
    <t>ரேஷன் பொருட்கள் வாங்குபவர்களிடம் அதார் கார்டு நகல் பெற்று பாதுகாப்பாக வைக்கவும்.</t>
  </si>
  <si>
    <t>ரேஷன் பொருட்களை வழங்குவதற்காக  தேவையான பொருட்களின் கார்டு தயார் செய்து கொள்ளவும்.</t>
  </si>
  <si>
    <t>மாதத்தில் ஒரு முறை குடும்பத்தில் இருக்கும் நபர்களின் எண்ணிக்கை அளவு கணக்கு பார்த்து கார்டை வழங்கவும்.</t>
  </si>
  <si>
    <t>பணம் சேர்ப்பதன் முறை</t>
  </si>
  <si>
    <t>மக்தபில் பயிலும் மாணவர்களின் பெற்றோர்களை ஆர்வமூட்டுவது.</t>
  </si>
  <si>
    <t>சமூக ஆர்வலர்களுடன் ஆலோசித்து டோனேஷன் அல்லது ஏதேனும் பொருள் உதவி செய்விப்பது.</t>
  </si>
  <si>
    <t>டோனேஷன் ஏற்பாடு செய்யவும்.</t>
  </si>
  <si>
    <t>MEDICAL_GUIDANCE_TA</t>
  </si>
  <si>
    <t>மருத்துவ வழிகாட்டுதல்</t>
  </si>
  <si>
    <t>கித்மத் சென்டரில் மருத்துவம் சம்பந்தமாக பள்ளி அல்லது மக்தபிற்கு வெளியே தகவல் பலகை அமைப்பது. அதில் நேரம் மற்றும் இடத்தை குறிப்பிடுவதுடன் இது அனைத்து சமுதாய சகோதரர்களுக்கும் என்று குறிப்பிடுவது. இயன்றால் ஆரம்பத்தில் ஐவேளை மற்றும் ஜும்ஆ தொழுகையில் எஃலான் செய்வது.</t>
  </si>
  <si>
    <t>கித்மத் சென்டரில் medical staff மற்றும் நோயாளிகள் அமர்வதற்கான டேபிள் மற்றும் இருக்கை ஏற்பாடு செய்வது, பெண்களுக்காக ஷரிஅத் முறைப்படி முழுமையான பர்தா (மறைப்பு) ஏற்படுத்துதல்.</t>
  </si>
  <si>
    <t xml:space="preserve">தினந்தோறும் குறைந்தது இரண்டு மணி நேரம் மருத்துவ வழிகாட்டுதலுக்காக ஒரு பொறுப்பாளரை நியமனம் செய்வது. </t>
  </si>
  <si>
    <t>அவருக்கு மருத்துவத் துறையில் அனுபவம் இருந்தால் மிகவும் நல்லது, இல்லையெனில் ஒர்க்ஷாப் மூலம் தெளிவுபடுத்துவது.</t>
  </si>
  <si>
    <t>மஷ்வராவின் மூலம் கித்மத் சென்டர் நேரத்தை முடிவு செய்வது.</t>
  </si>
  <si>
    <t>தேவையுடைய நோயாளிகளின் தேவையை பூர்த்தி செய்வதற்காக தனவந்தர்களை ஆர்மூட்டுவது.</t>
  </si>
  <si>
    <t>Staff உடைய மாத சம்பளம் நிர்ணயம் செய்வது.</t>
  </si>
  <si>
    <t>பொறுப்பாளர் நேரத்திற்கு கித்மத் சென்டருக்கு வருதல்.</t>
  </si>
  <si>
    <t>தேவையுடையவர்களாக வரும் நோயாளிகளை அல்லது அவர்களின் உறவினர்களை அன்புடன் வரவேற்று அவர்களின் நோயை கண்டறிய வேண்டும்.</t>
  </si>
  <si>
    <t>பெண்களுக்கு ஷரிஅத் முறைப்படி முழுமையான பர்தா மறைவிலிருந்தே ஆலோசனை கொடுப்பது.</t>
  </si>
  <si>
    <t>கித்மத் சென்டருக்கு அருகாமையில் இருக்கும் டாக்டர், ஹாஸ்பிடல், Diagnostic centre, MRI, CT Scan, Ambulance, Blood Bank, Dialysis centre, Medical store, Trust, Oxygen Cylinder போன்றவற்றின் தகவல்களை சேகரித்து பட்டியல் தயாரிக்க வேண்டும்.</t>
  </si>
  <si>
    <t>பட்டியல் தயாரானவுடன் அவர்களை சந்தித்து, நம்முடைய கித்மத் ஸ்கீம் சம்பந்தமாக விளக்குவது. அவர்களும் இணைந்து கித்மத் செய்ய தயாராகி விட்டால், அவர்களிடம் அனுமதி பெற்று அவர்களின் முகவரி மற்றும் அவர்களின் விவரங்களை அப்ளிகேஷனில் பதிவு செய்து விடவும். மேலும், நோயாளிகளை அவர்களின் பக்கம் வழிகாட்ட வேண்டும்.</t>
  </si>
  <si>
    <t>நோயாளிகளுக்கு அரசு மருத்துவமனையில் இலவசமாக அல்லது குறைந்த செலவில் குணப்படுத்த முயற்சிக்க வேண்டும்.</t>
  </si>
  <si>
    <t>கித்மத் சென்டர் staff; டாக்டர், ஹாஸ்பிடல் சோஷியல் ஒர்கர்களுடன் தொடர்பிலேயே இருத்தல்.</t>
  </si>
  <si>
    <t>பொறுப்பாளர்கள் வாராந்திர மற்றும் மாதாந்திர கார்குஜாரி கேட்டு, இன்னும் சிறந்த முறையில் செய்ய ஆலோசனை கூறவும்.</t>
  </si>
  <si>
    <t>நோயாளிகளின் அனைத்து தகவல்களையும் டைரி, ரெஜிஸ்டர் அல்லது கம்யூட்டரில் பதிவு செய்து பாதுகாத்து வரவும்.</t>
  </si>
  <si>
    <t>மருத்துவத்தின் அனைத்து துறையையும் தெளிவாக பார்ப்போம் உ.மாக: medical store, doctor, ......</t>
  </si>
  <si>
    <t>DOCTOR_TA</t>
  </si>
  <si>
    <t>பல்வேறு நோய்களில் நிபுணத்துவம் பெற்ற சிறந்த மருத்துவர்களை சந்திக்க வேண்டும்.</t>
  </si>
  <si>
    <t>மருத்துவரின் கிளினிக், அவர் மருத்துவமனை வரும் நேரம் ஆகியவற்றை அறிந்து கொள்ள வேண்டும்.</t>
  </si>
  <si>
    <t>மருத்துவர் தொலைபேசி மூலமாக நோயாளிகளுக்கு ஆலோசனை கூறுகின்றார் எனில், அதன் நேரத்தையும் அப்ளிகேஷனில் பதிவிடவும்.</t>
  </si>
  <si>
    <t>டாக்டருடைய முழு விபரத்தை சேகரித்து, அவர்களின் அனுமதி பெற்று தீனியாத் கித்மத் அப்ளிகேஷனில் பதிவு செய்து விடவும். தீனியாத் அட்மின் அதனை பரிசீலனை செய்த பின்னர் அப்ளிகேஷனில் சேர்த்து விடுவார்கள்.</t>
  </si>
  <si>
    <t>HOSPITAL_TA</t>
  </si>
  <si>
    <t>நமது பகுதியில் உள்ள நல்ல, முறையான மற்றும் புகழ்பெற்ற அரசு, தொண்டு மற்றும் தனியார் மருத்துவமனைகளின் பொறுப்பாளர்களை சந்தித்து அவர்களிடம் நம் திட்டத்தை பற்றி விளக்கி கூறவும்.</t>
  </si>
  <si>
    <t>மருத்துவமனையின் MSW (மெடிக்கல் சோஷியல் ஒர்கேர்) களை சந்தித்து நம் திட்டத்தை பற்றி விளக்கி கூறவும். மேலும், அரசாங்க திட்டங்கள் சம்பந்தமான முழு தகவல்களையும் கண்டறியுங்கள்.</t>
  </si>
  <si>
    <t>பள்ளி அல்லது மக்தபிலிரிந்து வரும் நோயாளிகளுக்கு உதவி செய்யும் படி MSW (மெடிக்கல் சோஷியல் ஒர்கேர்ஸ்)களிடம்.வேண்டுகோள் விடுப்பது.</t>
  </si>
  <si>
    <t>ஹாஸ்பிடலில் எந்தெந்த நோய்களுக்கு மருத்துவம் பார்க்கப்படுகிறது மற்றும் ஆபரேஷன் செய்யப்படுகிறது என்பதன் பட்டியலை அவைகளின் செலவினங்களுடன் கேட்டறிந்து, பதிவு செய்து கொள்வது.</t>
  </si>
  <si>
    <t>அவர்களிடம் அனுமதி பெற்று, செலவினங்களையும் அப்ளிகேஷனில் சேர்த்து விடவும்.</t>
  </si>
  <si>
    <t>ஹாஸ்பிடலில் பணிபுரியும் டாக்டர்கள் மற்றும் அவர்களின் OPT (out Patient time) நேரம் பெற்றுக் கொள்ளுதல்.</t>
  </si>
  <si>
    <t>மருத்துவ ரீதியாக உதவி செய்யும் டிரஸ்ட்களை அறிந்து கொள்ளுதல்.</t>
  </si>
  <si>
    <t>ஹாஸ்பிடலில் கோவிட் கான சிகிச்சை நடைபெறுகிறதா, இல்லையா என்பதையும் எத்தனை பெட் உள்ளன என்பதையும் கேட்டறிந்து கொள்ளுதல்.</t>
  </si>
  <si>
    <t>ஹாஸ்பிடலின் முழுமையான தகவல்கள் சேகரித்து, அவர்களின் அனுமதி பெற்று தீனியாத் கித்மத் அப்ளிகேஷனில் பதிவு செய்து விடவும். தீனியாத் அட்மின் அதனை பரிசீலனை செய்த பின்னர் அப்ளிகேஷனில் சேர்த்து விடுவார்கள்.</t>
  </si>
  <si>
    <t>MEDICAL_STORE_TA</t>
  </si>
  <si>
    <t>மெடிக்கல் ஸ்டோர் உரிமையாளரை சந்தித்து, அவரிடம் நம்முடைய திட்டத்தை விவரித்தல்.</t>
  </si>
  <si>
    <t>மெடிக்கல் ஸ்டோர் உரிமையாளரிடம் Chinese மற்றும் Branded இரு வகையான மருந்துகள் சம்பந்தமாக கேட்டறிதல்.</t>
  </si>
  <si>
    <t>பெரிய நோய்களான கேன்சர், heart problem போன்றவற்றிற்கான மருந்துகள் உள்ளனவா? அதன் விபரத்தை கேட்டறிதல்.</t>
  </si>
  <si>
    <t>மெடிக்கல் ஸ்டோரின் முழுமையான தகவல்கள் சேகரித்து, அவர்களின் அனுமதி பெற்று தீனியாத் கித்மத் அப்ளிகேஷனில் பதிவு செய்து விடவும். தீனியாத் அட்மின் அதனை பரிசீலனை செய்த பின்னர் அப்ளிகேஷனில் சேர்த்து விடுவார்கள்.</t>
  </si>
  <si>
    <t>DIGNOSTIC_CENTRE_TA</t>
  </si>
  <si>
    <t>டயக்னோஸ்டிக் சென்டரின் பொறுப்பாளாரை சந்தித்து, அவரிடம் நம்முடைய திட்டத்தை விவரித்தல்.</t>
  </si>
  <si>
    <t>Diagnostic, MRI scan, CT scan, Scan centre களில் உள்ள அனைத்து Scan details களையும் அதன் செல்வீணங்களுடன் கேட்டறிதல்.</t>
  </si>
  <si>
    <t>Covid test எடுக்கப்படுகிறதா, என்பதை அறிந்து, அதன் நேரத்தையும் கேட்டறிதல்.</t>
  </si>
  <si>
    <t>சென்டர்களின் விபரங்களை சேகரித்து ரெஜிஸ்டர் அல்லது கம்யூட்டரில் பாதுகாப்பாக வைக்கவும். பின்னர் அவர்களின் அனுமதி பெற்று தீனியாத் கித்மத் அப்ளிகேஷனில் பதிவு செய்து விடவும். தீனியாத் அட்மின் அதனை பரிசீலனை செய்த பின்னர் அப்ளிகேஷனில் சேர்த்து விடுவார்கள்.</t>
  </si>
  <si>
    <t>DIALYSIS_CENTRE_TA</t>
  </si>
  <si>
    <t>டயாலிஸிஸ் சென்டரின் பொறுப்பாளாரை சந்தித்து, அவரிடம் நம்முடைய திட்டத்தை விவரித்தல்.</t>
  </si>
  <si>
    <t>அரசாங்க மானியத்துடன் டயாலிஸிஸ் செய்யப்படுகிறதா என்பதை கேட்டறிய வேண்டும்.</t>
  </si>
  <si>
    <t>டயாலிஸிஸ் செய்வதற்காக எத்தனை கருவிகள் உள்ளன, மற்றும் ஒரு நாளில் எத்தனை முறை டயாலிஸிஸ் செய்யப்படுகிறது என்பதை கேட்டறிய வேண்டும்.</t>
  </si>
  <si>
    <t>புதிய நோயாளிக்காண ரிஜிஸ்டர் ஃபீஸ் பற்றி கேட்டறிய வேண்டும்.</t>
  </si>
  <si>
    <t>Covid பாதிக்கப்பட்டுள்ள நோயாளிகளுக்கு டயாலிஸிஸ் செய்யப்படுகிறதா என்பதை தெரிந்து கொள்ளுதல்.</t>
  </si>
  <si>
    <t>டயாலிஸிஸ் சென்டர் சம்பந்தமான முழு விபரங்களை சேகரித்து ரெஜிஸ்டர் அல்லது கம்யூட்டரில் பாதுகாப்பாக வைக்கவும். பின்னர் அவர்களின் அனுமதி பெற்று தீனியாத் கித்மத் அப்ளிகேஷனில் பதிவு செய்து விடவும். தீனியாத் அட்மின் அதனை பரிசீலனை செய்த பின்னர் அப்ளிகேஷனில் சேர்த்து விடுவார்கள்.</t>
  </si>
  <si>
    <t>AMBULANCE_TA</t>
  </si>
  <si>
    <t>ஆம்புலன்ஸ் சர்வீஸ் செய்பவர்களை அணுகி, அவர்களிடம் நம்முடைய திட்டத்தை பற்றி முழுமையாக விவரித்தல்.</t>
  </si>
  <si>
    <t>அவர்களிடம் என்னென்ன (வகை) ஆம்புலன்ஸ்கள் இருக்கின்றன என்பதை அறிந்து கொள்ள வேண்டும். உ.மாக: cardiac, Normal போன்றவை..</t>
  </si>
  <si>
    <t>ஆம்புலன்ஸ் சர்வீஸ் உள்ளூரில் மட்டுமா? அல்லது வெளியூரிலும் சர்வீஸ் செய்யப்படுகிறதா?? ஏழை நோயாளிகளுக்கு கிலோ மீட்டர் கணக்கில் எவ்வளவு பெற்றுக் கொள்கிறீர்கள். என்பதை முழுமையாக விசாரித்து அறிந்து கொள்ளுதல்.</t>
  </si>
  <si>
    <t>ஆம்புலன்ஸ் சர்வீஸ் உடைய முழு விபரங்களை சேகரித்து ரெஜிஸ்டர் அல்லது கம்யூட்டரில் பாதுகாப்பாக வைக்கவும். பின்னர் அவர்களின் அனுமதி பெற்று தீனியாத் கித்மத் அப்ளிகேஷனில் பதிவு செய்து விடவும். தீனியாத் அட்மின் அதனை பரிசீலனை செய்த பின்னர் அப்ளிகேஷனில் சேர்த்து விடுவார்கள்.</t>
  </si>
  <si>
    <t>TRUST_TA</t>
  </si>
  <si>
    <t>ட்ரஸ்டிகளை சந்தித்து, அவர்களிடம் நம்முடைய திட்டத்தை பற்றி முழுமையாக விவரித்தல்.</t>
  </si>
  <si>
    <t>எந்தெந்த நாட்களில் டிரஸ்ட் செயல்படுகிறது, அதன் நேரம் மற்றும் என்னென்ன சேவைகளில் ஈருபடுகிரார்கள் என்பதை கேட்டறிந்து கொள்ள வேண்டும்.</t>
  </si>
  <si>
    <t>ட்ரஸ்டின் மூலமாக மருத்துவ உதவி செய்யப்படுகிறதென்றால் குறிப்பிட்ட நோய்களுக்கு மட்டுமா அல்லது எல்லா விதமான நோய்களுக்கும் சிகிச்சை அளிக்கப்படுகிறதா என்பதை கேட்டறிய வேண்டும்.</t>
  </si>
  <si>
    <t>ட்ரஸ்டின் மூலமாக உதவி பெற என்னென்ன documents நோயாளிகளிடம் இருந்து சமர்ப்பிக்க வேண்டும் என்பதையும் தெரிந்துக் கொள்ள வேண்டும்.</t>
  </si>
  <si>
    <t>ட்ரஸ்டின் முழு விபரங்களை சேகரித்து ரெஜிஸ்டர் அல்லது கம்யூட்டரில் பாதுகாப்பாக வைக்கவும். பின்னர் அவர்களின் அனுமதி பெற்று தீனியாத் கித்மத் அப்ளிகேஷனில் பதிவு செய்து விடவும். தீனியாத் அட்மின் அதனை பரிசீலனை செய்த பின்னர் அப்ளிகேஷனில் சேர்த்து விடுவார்கள்.</t>
  </si>
  <si>
    <t>BLOOD_BANK_TA</t>
  </si>
  <si>
    <t>இரத்த வங்கி</t>
  </si>
  <si>
    <t>Blood Bank உள்ள பொறுப்பாளாரை சந்தித்து, அவரிடம் நம்முடைய திட்டத்தை விவரித்தல்.</t>
  </si>
  <si>
    <t>Donor, card holder, போன்றவர்களுக்கு ஒரு யூனிட் இரத்தம் என்ன விலை என்பதை அறிந்து கொள்ள வேண்டும்.</t>
  </si>
  <si>
    <t>Covid-19 Plasma செலவினங்கள் பற்றி விசாரித்தல்.</t>
  </si>
  <si>
    <t>இரத்தம் பெற்றுக் கொள்ள பணம் மட்டும் செலுத்தினால் போதுமானதா அல்லது இரத்தமும் திருப்பி தர வேண்டுமா என்பதையும் கேட்டறிந்து கொள்ள வேண்டும்.</t>
  </si>
  <si>
    <t>Blood Bank எந்த நாட்களில், எந்தெந்த நேரத்தில் செயல்படுகிறது என்பதை அறிந்து கொள்ள வேண்டும்.</t>
  </si>
  <si>
    <t>Blood Bank-இன் முழு விபரங்களை சேகரித்து ரெஜிஸ்டர் அல்லது கம்யூட்டரில் பாதுகாப்பாக வைக்கவும். பின்னர் அவர்களின் அனுமதி பெற்று தீனியாத் கித்மத் அப்ளிகேஷனில் பதிவு செய்து விடவும். தீனியாத் அட்மின் அதனை பரிசீலனை செய்த பின்னர் அப்ளிகேஷனில் சேர்த்து விடுவார்கள்.</t>
  </si>
  <si>
    <t>OXYGEN_CENTRE_TA</t>
  </si>
  <si>
    <t>Oxygen Cylinder நிறுவனத்தின் உரிமையாளரை சந்தித்து, அவரிடம் நம்முடைய திட்டத்தை விவரித்தல்.</t>
  </si>
  <si>
    <t>ஒரு cylinder விலை, அதனை refill செய்வதன் விலையை தெரிந்து கொள்ளுதல்.</t>
  </si>
  <si>
    <t>ஏழை நோயாளிகளுக்கு இலவசமாக அல்லது குறைந்த செலவில் Oxygen Cylinder வழங்க ஏற்பாடு செய்தல்.</t>
  </si>
  <si>
    <t>Oxygen Cylinder மற்றும் அதன் kid போன்றவற்றை வாங்குவதன் செலவினங்களை கவனமாக குறித்து வைத்து, வருடாந்திர செலவீனங்களை சமர்ப்பிக்கவும்.</t>
  </si>
  <si>
    <t>Oxygen Cylinder க்கான டெபாசிட் மற்றும் refill செலவினங்களை கவனமாக குறித்து வைத்து கொள்ள வேண்டும்.</t>
  </si>
  <si>
    <t>Oxygen Cylinder மற்றும் அதன் kid stock எவ்வளவு உள்ளது என்பதை எப்போதும் அறிந்து வைத்திருக்க வேண்டும்.</t>
  </si>
  <si>
    <t>Oxygen Cylinder நிறுவனத்தின் முழு விபரங்களை சேகரித்து ரெஜிஸ்டர் அல்லது கம்யூட்டரில் பாதுகாப்பாக வைக்கவும். பின்னர் அவர்களின் அனுமதி பெற்று தீனியாத் கித்மத் அப்ளிகேஷனில் பதிவு செய்து விடவும். தீனியாத் அட்மின் அதனை பரிசீலனை செய்த பின்னர் அப்ளிகேஷனில் சேர்த்து விடுவார்கள்.</t>
  </si>
  <si>
    <t>EMPLOYMENT_TA</t>
  </si>
  <si>
    <t>எப்போது ஒருவன் வேலையற்றவனாக இருக்கின்றானோ அல்லது வாழ்வாதாரத்திற்குண்டான நிரந்தர ஏற்பாடு இல்லையென்றால், அவன் உளவியல் ரீதியான, சமுதாய ரீதியான இன்னும் குடும்ப பிரச்சனைகளுக்குள் சிக்கிக் கொள்கிறான். இங்கு பல மனிதர்கள் வாழ்வாதாரத்தின் நிர்ப்பந்தத்தால் தவறான பாதையை தேர்ந்தெடுத்து விடுகிறார்கள். எனவே, சமுதாயப் பொறுப்பாளர்கள் தங்களைச் சுற்றி வாழும் மக்களின் நிலையை பற்றி முழுமையாக தெரிந்திருக்க வேண்டும். மேலும், அவர்களின் பொருளாதார நிலையை பற்றியும் கேட்டறிந்து கொண்டே இருக்க வேண்டும்.</t>
  </si>
  <si>
    <t xml:space="preserve">நிறைய நபர்கள் இண்டர்நெட் மூலமாகவோ அல்லது நேரிலோ வேலை தேடுவதில்லை. நிறைய நிறுவனங்களில் வேலையின் காலி இடங்கள் </t>
  </si>
  <si>
    <t>இருக்கின்றன. ஆனால், அவர்கள் அப்ளிக்கேஷனிலோ அல்லது இன்டர்நெட்டிலோ பதிவிடுவதில்லை. எனவே, கித்மத் சென்டரில் வேலைவாய்ப்பிற்கான ஒரு படிவம் இருக்க வேண்டும். அதன் மூலம் மக்களுக்கு ஹலாலான வருவாய் ஈட்டுவதற்கான ஏற்பாடு செய்ய வேண்டும். இதனால் வேலைவாய்ப்பற்றவர்களுக்கு சரியான வழிகாட்டுதல் மூலம் உதவி செய்திட முடியும்.</t>
  </si>
  <si>
    <t>தீனியாத் நிறுவனமும் வேலைவாய்ப்பிற்கான உதவிகளை செய்து வருகின்றது, அதனை செய்வதற்கான வழிமுறைகள் இங்கே கொடுக்கப்படுகின்றன. அதனை நன்றாக அறிந்து, சுலமாக செய்ய இயலும்.</t>
  </si>
  <si>
    <t>வேலைவாய்ப்பு வழங்கும் சேவையை பள்ளிவாசலில் இருந்து துவங்க வேண்டும், ஏனெனில், மஸ்ஜித் முழு உலகிலும் உள்ளது. அங்கு அனைவரும் எளிதாக வந்து பயனடைய முடியும்.</t>
  </si>
  <si>
    <t>எல்லா சமுதாய சமயத்தவர்களுக்கும் எவ்வித கட்டணமும் வசூலிக்காமல், வேலைவாய்ப்பிற்கான உதவி செய்ய வேண்டும்.</t>
  </si>
  <si>
    <t>இதனை ஏஃலான் மூலம் மக்களுக்கு அறிய செய்ய வேண்டும். ஜூம்ஆவிலும், ஒவ்வொரு தொழுகைக்கு பின்னும் அறிவிப்பு செய்வது. மஸ்ஜித் மற்றும் சென்டருக்கு வெளியே போஸ்டரின் மூலம் அறிவிப்பு செய்வது. அறிவிப்பு இவ்வாறு இருக்க வேண்டும்: இன்ன இடத்தில், இந்த தினங்களில், இன்ன நேரத்தில் வேலைவாய்ப்பிற்கான வழிகாட்டுதல் வழங்க படும், எல்லா சமுதாய சமயத்தவர்களும் தொடர்பு கொண்டு பயனடையவும்.</t>
  </si>
  <si>
    <t>கித்மத் செண்டரில் வழிகாட்டலுக்காக அமர்த்தப்பட்டிருப்ப்பவர் பொறுமையாளராக, நன்கு</t>
  </si>
  <si>
    <t>விளக்கமுள்ளவராக குறைந்தது 12 வகுப்பு தேர்ச்சி பெற்றவராக இருத்தல் வேண்டும். குறிப்பாக, அவர் மருத்துவ வழிகாட்டல் சம்பந்தமான விளக்கம் பெற்றவராக இருக்க வேண்டும்.</t>
  </si>
  <si>
    <t>வேலை வழங்கும் ஏஜென்ஸி, local company மற்றும் செண்டரை சுற்றியுள்ள பொறுப்பாளர்களை சந்தித்து அல்லது போன் மூலமாக, ஈமெயில் மூலமாக தொடர்பு கொண்டு நம்முடைய கித்மத் சேவையை பற்றி விளக்கி கூற வேண்டும். மேலும், நம்முடைய செண்டரிலிருந்து வரும் தேவையுடையவர்களுக்கு உதவி செய்யும் படி கோரிக்கை வைக்க வேண்டும்.</t>
  </si>
  <si>
    <t>கித்மத் செண்டருக்கு வரும் தேவையுடையவர்களை முகமலர்ச்சியுடன் வரவேற்க வேண்டும், அவருடைய தேவையை கவனமுடன் கேட்டறிந்து அவருக்கு எப்படிப்பட்ட வேலை தேவை என்பதை அறிய வேண்டும்.</t>
  </si>
  <si>
    <t>வேலை தேடி வரும் அன்பர்களை தீனியாத் அப்ளிக்கேஷன் download செய்வித்து, அதனை பயன்படுத்தும் முறை மற்றும் நிறுவனங்களின் விபரங்களை விளங்க செய்தல். இதன் மூலம் தாங்களாகவே அப்ளிக்கேஷன் மூலம் பயனடைந்து கொள்ள முடியும்.</t>
  </si>
  <si>
    <t>Staff உடைய மாதாந்திர ஹதியா நிர்ணயம் செய்ய வேண்டும்.</t>
  </si>
  <si>
    <t>தேவையை கருத்தில் கொண்டு, அதிகமான நிறுவனங்கள் மற்றும் ஏஜென்ஸியுடன் தொடர்பு கொண்டு, அவர்களின் விபரங்களை அனுமதி பெற்று தீனியாத் கித்மத் அப்ளிகேஷனில் பதிவு செய்து விடவும். தீனியாத் அட்மின் அதனை பரிசீலனை செய்த பின்னர் அப்ளிகேஷனில் சேர்த்து விடுவார்கள்.</t>
  </si>
  <si>
    <t>பொறுப்பாளர்கள் கித்மத்துடைய வேலையை கவனமாக கண்காணிக்க வேண்டும். உ.மாக: பணத்துடைய ஏற்பாடு, கித்மத் சென்டருடைய ஏற்பாடு, அதன் வாடகை மற்றும் பேனர், போஸ்டர் தயாரித்தல் போன்றவை....</t>
  </si>
  <si>
    <t>நிர்வாகிகள் இந்த சேவை அனைத்து சமுதாய மக்களுக்கும் பயனடைய செய்ய, இந்த கித்மத்துடைய வேலையை விரிவு படுத்த முயற்சிக்க வேண்டும்.</t>
  </si>
  <si>
    <t>அருகாமையில் உள்ள பள்ளி நிர்வாகிகளை அணுகி இந்த கித்மத் சென்டர் பற்றி முழுமையாக விளக்கி அவர்களையும் இதனை துவங்க செய்விக்க வேண்டும். இதனால் அந்த பள்ளியை சுற்றியுள்ள மக்களும் பயனடைவார்கள்.</t>
  </si>
  <si>
    <t>பள்ளி நிர்வாகிகள் கித்மத் சென்டரின் வேலையை முழுமையாக அறிந்து கொள்ள மொபைல் அப்ளிக்கேஷன் மூலம் கற்றுக் கொள்ள முடியும், அல்லது தீனியாத் கல்வி மற்றும் தொண்டு நிறுவன உதவி எண்: 1-800-120-3739. அழைக்கவும்.</t>
  </si>
  <si>
    <t>MAKTAB_ZIMMEDAR_TA</t>
  </si>
  <si>
    <t>Munazzam Maktab mein istemaal hone waali tamaam cheezon : uniform, qaalin/chataayi, identity card, kitaab, bag, tipaayi wagaira ka intizaam karna.</t>
  </si>
  <si>
    <t>MAKTAB_PRINCIPAL_TA</t>
  </si>
  <si>
    <t>Daakhle ki tarteeb</t>
  </si>
  <si>
    <t>Maheena mein kam az kam ek martaba har jamaat ka taaleemi jaaiza kitaab ke aakhir mein diye gaye sawaalaat ke zariya lena aur dastakhat karna.</t>
  </si>
  <si>
    <t>MAKTAB_TEACHER_TA</t>
  </si>
  <si>
    <t>MAKTAB_PARENTS_TA</t>
  </si>
  <si>
    <t>MAKTAB_STUDENT_TA</t>
  </si>
  <si>
    <t>SCHOOL_ZIMMEDAR_TA</t>
  </si>
  <si>
    <t>SCHOOL_PRINCIPAL_TA</t>
  </si>
  <si>
    <t>SCHOOL_TEACHER_TA</t>
  </si>
  <si>
    <t>SCHOOL_PARENTS_TA</t>
  </si>
  <si>
    <t>SCHOOL_SCHOLARS_TA</t>
  </si>
  <si>
    <t>SCHOOL_STUDENT_TA</t>
  </si>
  <si>
    <t>SCHOOL_NON-TEACHING STAFF_TA</t>
  </si>
  <si>
    <t>SCHOOL_STEP_1_TA</t>
  </si>
  <si>
    <t>SCHOOL_STEP_2_TA</t>
  </si>
  <si>
    <t>SCHOOL_STEP_3_TA</t>
  </si>
  <si>
    <t>SCHOOL_STEP_4_TA</t>
  </si>
  <si>
    <t>SCHOOL_STEP_5_TA</t>
  </si>
  <si>
    <t>SCHOOL_STEP_6_TA</t>
  </si>
  <si>
    <t>SCHOOL_STEP_7_TA</t>
  </si>
  <si>
    <t>SCHOOL_STEP_8_TA</t>
  </si>
  <si>
    <t>SCHOOL_STEP_9_TA</t>
  </si>
  <si>
    <t>SCHOOL_STEP_10_TA</t>
  </si>
  <si>
    <t>MAKTAB_STEP_1_TA</t>
  </si>
  <si>
    <t>MAKTAB_STEP_2_TA</t>
  </si>
  <si>
    <t>MAKTAB_STEP_3_TA</t>
  </si>
  <si>
    <t>MAKTAB_STEP_4_TA</t>
  </si>
  <si>
    <t>MAKTAB_STEP_5_TA</t>
  </si>
  <si>
    <t>MAKTAB_STEP_6_TA</t>
  </si>
  <si>
    <t>MAKTAB_STEP_7_TA</t>
  </si>
  <si>
    <t>MAKTAB_STEP_8_TA</t>
  </si>
  <si>
    <t>MAKTAB_STEP_9_TA</t>
  </si>
  <si>
    <t>MAKTAB_STEP_10_TA</t>
  </si>
  <si>
    <t>HAFIZ_KI_TARTEEB_UR</t>
  </si>
  <si>
    <t>AALIM_KI_TARTEEB_UR</t>
  </si>
  <si>
    <t>MASTURAAT_UR</t>
  </si>
  <si>
    <t>BLIND_UR</t>
  </si>
  <si>
    <t>GRADUATE_UR</t>
  </si>
  <si>
    <t>FREE_FOOD_UR</t>
  </si>
  <si>
    <t>RATION_UR</t>
  </si>
  <si>
    <t>ECONOMICAL_FOOD_UR</t>
  </si>
  <si>
    <t>MEDICAL_GUIDANCE_UR</t>
  </si>
  <si>
    <t>DOCTOR_UR</t>
  </si>
  <si>
    <t>HOSPITAL_UR</t>
  </si>
  <si>
    <t>MEDICAL_STORE_UR</t>
  </si>
  <si>
    <t>DIGNOSTIC_CENTRE_UR</t>
  </si>
  <si>
    <t>DIALYSIS_CENTRE_UR</t>
  </si>
  <si>
    <t>AMBULANCE_UR</t>
  </si>
  <si>
    <t>TRUST_UR</t>
  </si>
  <si>
    <t>BLOOD_BANK_UR</t>
  </si>
  <si>
    <t>OXYGEN_CENTRE_UR</t>
  </si>
  <si>
    <t>EMPLOYMENT_UR</t>
  </si>
  <si>
    <t>MAKTAB_ZIMMEDAAR_UR</t>
  </si>
  <si>
    <t>MAKTAB_PRINCIPAL_UR</t>
  </si>
  <si>
    <t>MAKTAB_TEACHER_UR</t>
  </si>
  <si>
    <t>MAKTAB_PARENTS_UR</t>
  </si>
  <si>
    <t>MAKTAB_STUDENT_UR</t>
  </si>
  <si>
    <t>TRANSLITERATION DATA</t>
  </si>
  <si>
    <t>URDU DATA</t>
  </si>
  <si>
    <t>HINDI DATA</t>
  </si>
  <si>
    <t>ENGLISH DATA</t>
  </si>
  <si>
    <t>GUJARATI DATA</t>
  </si>
  <si>
    <t>MANIPURI DATA</t>
  </si>
  <si>
    <t>TAMIL DATA</t>
  </si>
  <si>
    <t>ASSAMEE DATA</t>
  </si>
  <si>
    <t>BANGLA DATA</t>
  </si>
  <si>
    <t>ARABIC DATA</t>
  </si>
  <si>
    <t>FOOD</t>
  </si>
  <si>
    <t>فوڈ</t>
  </si>
  <si>
    <t xml:space="preserve">फूड </t>
  </si>
  <si>
    <t>Food ki tarteeb</t>
  </si>
  <si>
    <t>فوڈ کی ترتیب:</t>
  </si>
  <si>
    <t>फूड की तर्तीब :</t>
  </si>
  <si>
    <t>Arranging food</t>
  </si>
  <si>
    <t>خدمت سینٹرمیں فری فوڈ کی معلومات کے لیے مسجد یا مکتب کے باہر اس طریقےکا (یہاں پرخاکہ بناکردینا ہے اسکوائرمیں، اس نشان پرکلک کرکے دیکھیں) بینرلگائیں ، جس میں وقت اور جگہ کی تعیین کے ساتھ وضاحت کریں کہ یہ ہر مذہب و دھرم کے لوگوں کے لیے ہےاور ہوسکے توشروع میں ہر فرض نماز کے بعد اورجمعہ میں اعلان کریں۔</t>
  </si>
  <si>
    <t>खिदमत सेंटर में फ्री फूड की मालूमात के लिये मस्जिद या मकतब के बाहर इस तरीके का (यहां पर खाका बना कर देना है स्कवाइर में, इस निशान पर क्लिक कर के देखें) बेनर लगाऐं, जिस में वक्त और जगह की तअयीन के साथ वज़ाहत करें के ये हर मज़हब व धरम के लोगों के लिये है और हो सके तो शुरू में हर फर्ज़ नमाज़ के बाद और जुमा में ऐलान करें।</t>
  </si>
  <si>
    <t>Put up a banner of this kind (Free food is distributed from here, click on this icon to see) outside the masjid or Maktab for information about free food in the Khidmat center and it should be explained with time and place that free food is for people from every belief and if possible, in the beginning, do announcement after every Fardh Salaah and in Jumu`ah Salaah</t>
  </si>
  <si>
    <t>مسجد کے باہرکھانابانٹیں، تاکہ ہرقسم کےضرورت مندحضرات آسانی سے کھانالے سکیں۔</t>
  </si>
  <si>
    <t>मस्जिद के बाहर खाना बांटें, ताके हर किस्म के ज़रूरतमंद हज़रात आसानी से खाना ले सकें।</t>
  </si>
  <si>
    <t>Distribute the food outside the masjid premises, so that the needy people of every beleif can easily take food.</t>
  </si>
  <si>
    <t>مینوایک ہفتے کا تیارکریں۔</t>
  </si>
  <si>
    <t>मेनू एक हफ्ते का तैयार करें।</t>
  </si>
  <si>
    <t>To prepare Menu for one week</t>
  </si>
  <si>
    <t>کھانا بنانے کے لیے سامان کا انتظام کریں۔</t>
  </si>
  <si>
    <t>खाना बनाने के लिये सामान का इंतिज़ाम करें।</t>
  </si>
  <si>
    <t>To arrange products required in preparing food</t>
  </si>
  <si>
    <t xml:space="preserve">ہول سیل مارکیٹ سے اچھا اورتازہ سامان خریدیں۔ </t>
  </si>
  <si>
    <t>होलसेल मार्केट से अच्छा और ताज़ा सामान खरीदें।</t>
  </si>
  <si>
    <t>To purchase fresh and good products required for preparing food from whole sale market</t>
  </si>
  <si>
    <t>سامان کا فنڈجمع کریں۔</t>
  </si>
  <si>
    <t>सामान का फंड जमा करें।</t>
  </si>
  <si>
    <t>To raise funds for products</t>
  </si>
  <si>
    <t>سامان کا بل اورحساب برابررکھیں اورسالانہ خرچ کی ریٹرن فائل تیارکرکے سبمٹ کریں۔</t>
  </si>
  <si>
    <t>सामान का बिल और हिसाब बराबर रखें और सालाना खर्च की रिटर्न फाइल तैयार कर के सबमिट करें।</t>
  </si>
  <si>
    <t>Keep the bills and accounts of products purchased and prepare and submit an annual expense return file.</t>
  </si>
  <si>
    <t>صاف صفائی کا خیال رکھیں۔</t>
  </si>
  <si>
    <t>साफ सफाई का खयाल रखें।</t>
  </si>
  <si>
    <t>To take care of cleanliness.</t>
  </si>
  <si>
    <t>کھانا اسٹاف کے ذریعے بنوائیں اور اگر اس کی سہولت نہ ہو، تو باہرسے باورچی کے ذریعے مناسب قیمت میں تیار کروائیں۔</t>
  </si>
  <si>
    <t>खाना स्टाफ के ज़रीये बनवाएं और अगर उस की सहूलत न हो, तो बाहर से बावर्ची के ज़रीये मुनासिब कीमत में तैयार करवाएं।</t>
  </si>
  <si>
    <t>Make the food through staff and if it is not convenient, So get the ready food at a reasonable price from the caterers</t>
  </si>
  <si>
    <t>ہر فیملی اپنے گھروں میں ویج کھانا بنائے اور اپنے قریب کے خدمت سینٹر میں پہنچائے۔</t>
  </si>
  <si>
    <t>हर फेमिली अपने घरों में वेज खाना बनाए और अपने करीब के खिदमत सेंटर में पहुंचाए।</t>
  </si>
  <si>
    <t>Every family should prepare some veg food in their house and send it in nearest khidmat center</t>
  </si>
  <si>
    <t>Khaana waqt par tayyaar kar ke table laga kar taqseem karein aur zimmedaar is ki fikr karein.</t>
  </si>
  <si>
    <t>کھانا وقت پرتیارکرکے ٹیبل لگاکرتقسیم کریں اورذمےداراس کی فکرکریں۔</t>
  </si>
  <si>
    <t>खाना वक्त पर तैयार कर के टेबल लगा कर तकसीम करें और ज़िम्मेदार उस की फिक्र करें।</t>
  </si>
  <si>
    <t>Prepare the food on time and distribute it by setting the table and the responsible person should take care of it.</t>
  </si>
  <si>
    <t>کھانے کا ذائقہ چیک کریں۔</t>
  </si>
  <si>
    <t>खाने का ज़ायका चेक करें।</t>
  </si>
  <si>
    <t>check the taste of food</t>
  </si>
  <si>
    <t>ہوسکے توشروع میںفری فوڈ کے ۱۰۰؍ پیکٹس تیار کریں اورعلاقے کی نوعیت کو سامنے رکھتے ہوئے پیکٹس کم یا زیادہ کریں۔</t>
  </si>
  <si>
    <t>हो सके तो शुरू में फ्री फूड के 100 पेकेटस तैयार करें और इलाके की नौइयत को सामने रखते हुवे पेकेटस कम या ज़्यादा करें।</t>
  </si>
  <si>
    <t>If possible, prepare 100 packets of free food in the beginning and increase or decrease the packets keeping in mind the nature of the area.</t>
  </si>
  <si>
    <t>کھانے کو اچھےپیکٹ میں پیک کرکےپیش کریں۔</t>
  </si>
  <si>
    <t>खाने को अच्छे पेकेट में पेक कर के पेश करें।</t>
  </si>
  <si>
    <t>Pack and present the food in a nice packet.</t>
  </si>
  <si>
    <t>اطراف میں دو تین جگہ پر کوڑادان (ڈسبن)رکھیں، جہاں لوگ کھانا کھا کر پیکٹ پھینک سکیںاور کچرا جمع ہونے کے بعدکچرا گاڑی میں پھینک دیں۔</t>
  </si>
  <si>
    <t>अतराफ में दो तीन जगह पर कूडादान (डस्बिन)रखें, जहां लोग खाना खा कर पेकेट फेंक सकें और कचरा जमा होने के बाद कचरा गाडी में फेंक दें।</t>
  </si>
  <si>
    <t>Keep dustbins in 2 or 3 places where and the packet of eaten food can be thrown away and that garbage can be thrown in the garbage truck after it is collected.</t>
  </si>
  <si>
    <t>اسٹاف کی سیلری کا انتظام کریں۔</t>
  </si>
  <si>
    <t>स्टाफ की सेलेरी का इंतिज़ाम करें।</t>
  </si>
  <si>
    <t>Manage Staff Salary</t>
  </si>
  <si>
    <t>کورونا کے حالات میں کھانا بانٹتے وقت حکومت کی بتائی ہوئی گائیڈلائنس جیسے: ماسک اورڈسٹینس وغیرہ کا خیال کریں۔</t>
  </si>
  <si>
    <t>कोरोना के हालात में खाना बाँटते वक्त हुकूमत की बताई हुई गाईड लाइंस जैसे ः मास्क और डिस्टेंस वगैरा का खयाल करें।</t>
  </si>
  <si>
    <t>When distributing food in Corona conditions, consider government guidelines such as masks and distancing</t>
  </si>
  <si>
    <t>فری فوڈ کی ڈیٹیل ایپ میں ڈالنے کے لیے ان سے اجازت لیں، پھر دینیات خدمت ایپ کے ہوم پیج میں کلک ہیرپر کلک کریںاور تفصیلات ایڈ کرکے سبمٹ کردیں، جودینیات ایڈمن کے کنفارمیشن کے بعد ایپ میں ایڈ ہوجائیں گی۔</t>
  </si>
  <si>
    <t>फ्री फूड की डीटेल एप में डालने के लिये उनसे इजाज़त लें, फिर दीनियात खिदमत एप के होम पेज में क्लिक हियर पर क्लिक करें और तफ्सीलात ऐड कर के सबमिट कर दें, जो दीनियात एडमिन के कंफोर्मेशन के बाद एप में ऐड हो जाएंगी।</t>
  </si>
  <si>
    <t>Get their permission to add the details of free food in the app, then click on `click here` on the homepage of Deeniyat khidmat app and submit the details, which will be added in the app after confirmation of the admin.</t>
  </si>
  <si>
    <t>RATION</t>
  </si>
  <si>
    <t>راشن</t>
  </si>
  <si>
    <t>राशन</t>
  </si>
  <si>
    <t>مسجد یامکتب کے اطراف میں ضرورت مند لوگوں کی لسٹ تیارکریں اورڈائری، ٹیلی فون یاکمپیوٹرمیں محفوظ کریں۔</t>
  </si>
  <si>
    <t>मस्जिद या मकतब के अतराफ में ज़रूरतमंद लोगों की लिस्ट तैयार करें और डायरी, टेलीफोन या कम्पयूटर में महफूज़ करें।</t>
  </si>
  <si>
    <t>Make a list of people in need around the masjid or maktab and save it in a diary, cellphone or a computer.</t>
  </si>
  <si>
    <t>راشن لینے والوں کےآدھار کارڈکی ڈیٹیل محفوظ کریں۔</t>
  </si>
  <si>
    <t>राशन लेने वालों के आधार कार्ड की डीटेल महफूज़ करें।</t>
  </si>
  <si>
    <t>Save Aadhaar card details of those who take essentials (ration) .</t>
  </si>
  <si>
    <t>راشن بانٹنے کے لیے ضرورت کے سامان کاکٹس بناکررکھیں۔</t>
  </si>
  <si>
    <t>राशन बांटने के लिये ज़रूरत के सामान का किट्स बना कर रखें।</t>
  </si>
  <si>
    <t xml:space="preserve">Prepare and keep kits ready for Ration Distribution </t>
  </si>
  <si>
    <t>हर फेमिली को महीने में एक मर्तबा फेमिली मेम्बर्स के हिसाब से किट बना कर दें।</t>
  </si>
  <si>
    <t>Make a kit for each family once a month according to the number of family members.</t>
  </si>
  <si>
    <t>Fund jama karne ki tarteeb banaana</t>
  </si>
  <si>
    <t>فنڈ جمع کرنے کی ترتیب بنانا</t>
  </si>
  <si>
    <t>फंड जमा करने की तर्तीब बनाना</t>
  </si>
  <si>
    <t>Set up a system to arrange funds</t>
  </si>
  <si>
    <t>مکتب میں پڑھنے والے طلبہ کے والدین کی تشکیل کریں۔</t>
  </si>
  <si>
    <t>मकतब में पढने वाले तलबा के वालिदैन की तशकील करें।</t>
  </si>
  <si>
    <t>Convince the parents of students studying in the maktab</t>
  </si>
  <si>
    <t>Ilaaqe ke ahle khair hazraat ki donation ya kachche ration jaise : daal, chaawal, tel wagaira ke liye tashkeel karein.</t>
  </si>
  <si>
    <t>علاقے کے اہل خیرحضرات کی ڈونیشن یاکچے راشن جیسے: دال، چاول، تیل وغیرہ کے لیے تشکیل کریں۔</t>
  </si>
  <si>
    <t>इलाके के अहले खैर हज़रात की डोनेशन या कच्चे राशन जैसेः दाल, चावल, तेल वगैरा के लिये तशकील करें।</t>
  </si>
  <si>
    <t>To Convince locals for donations or for raw essentials such as: lentils, rice, oil, etc.</t>
  </si>
  <si>
    <t>Donation box lagaayein.</t>
  </si>
  <si>
    <t>ڈونیشن بوکس لگائیں۔</t>
  </si>
  <si>
    <t>डोनेशन बोक्स लगाऐं।</t>
  </si>
  <si>
    <t>Install Donation box</t>
  </si>
  <si>
    <t>MEDICAL</t>
  </si>
  <si>
    <t>میڈیکل</t>
  </si>
  <si>
    <t>मेडीकल</t>
  </si>
  <si>
    <t>Medical guidance :</t>
  </si>
  <si>
    <t xml:space="preserve">میڈیکل گائیڈنس </t>
  </si>
  <si>
    <t>मेडीकल गाईडेंस</t>
  </si>
  <si>
    <t>Khidmat center mein medical ki maaloomaat ke liye masjid ya maktab ke baahar is tareeqe ka (yahaan par khaaka bana kar dena hai squire mein, is nishaan par click kar ke dekhein) banner lagaayein, jis mein waqt aur jagah ki ta’yeen ke saath wazaahat karein ke yeh har mazhab wa dharam ke logon ke liye hai aur ho sake to Juma mein elaan karein.</t>
  </si>
  <si>
    <t>خدمت سینٹر میں میڈیکل کی معلومات کے لیے مسجد یا مکتب کے باہر اس طریقےکا (یہاں پرخاکہ بناکردیناہے اسکوائرمیں، اس نشان پرکلک کرکے دیکھیں)بینرلگائیں ، جس میں وقت اور جگہ کی تعیین کے ساتھ وضاحت کریں کہ یہ ہر مذہب و دھرم کے لوگوں کے لیے ہےاور ہوسکے توجمعہ میں اعلان کریں۔</t>
  </si>
  <si>
    <t>खिदमत सेंटर में मेडीकल की मालूमात के लिये मस्जिद या मकतब के बाहर इस तरीके का (यहां पर खाका बना कर देना है स्कायर में, इस निशान पर क्लिक कर के देखें) बेनर लगाऐं, जिसमें वक्त और जगह की तअयीन के साथ वज़ाहत करें के ये हर मज़हब व धरम के लोगों के लिये है और हो सके तो जुमा में ऐलान करें।</t>
  </si>
  <si>
    <t>Place a banner related to medical information in Khidmat center, outside the Masjid or Maktab, (then click on `click here` for further details,) in which Explanation with time and place that people from every religion and belief are guided and, if possible, do announcement in Jumu`ah prayers.</t>
  </si>
  <si>
    <t>خدمت سینٹرمیں میڈیکل کے اسٹاف اور مریض کے بیٹھنے کے لیے ٹیبل، کرسی اورمستورات کے لیے شرعی پردے کا انتظام کریں۔</t>
  </si>
  <si>
    <t>खिदमत सेंटर में मेडीकल के स्टाफ और मरीज़ के बैठने के लिये टेबल, कुर्सी और मस्तूरात के लिये शरई पर्दे का इंतिज़ाम करें।</t>
  </si>
  <si>
    <t>Arrange tables and chairs for medical staff and patients visiting in Khidmat Center and arrange a separate seating for ladies as per shari`ah guidelines</t>
  </si>
  <si>
    <t>ذمہ دار میڈیکل گائیڈنس کے لیے ایک ایسے فردکوطے کریں، جو روزانہ کم از کم 2؍ گھنٹہ وقت دے، جس کو میڈیکل فیلڈ کے بارے میں معلومات ہو، تو زیادہ بہتر ہے، ورنہ ورکشاپ لے کرترتیب سیکھ لے۔</t>
  </si>
  <si>
    <t>ज़िम्मेदार मेडीकल गाईडेंस के लिये एक ऐसे फर्द को तै करें, जो रोज़ाना कम अज़ कम 2 घंटा वक्त दे, जिसको मेडीकल फील्ड के बारे में मालूमात हो, तो ज़्यादा बेहतर है, वर्ना वर्कशॉप ले कर तर्तीब सीख ले।</t>
  </si>
  <si>
    <t>Trustee should appoint a person who spends at least 2 hours daily for medical guidance, and it is much better if he has knowledge of the medical field, otherwise take the workshop and learn the system.</t>
  </si>
  <si>
    <t>مشورہ سےخدمت سینٹر کا وقت مقرر کریں۔</t>
  </si>
  <si>
    <t>मश्रा से खिदमत सेंटर का वक्त मुकर्रर करें।</t>
  </si>
  <si>
    <t>Make a schedule of Khidmat center after consultation</t>
  </si>
  <si>
    <t>Zaroorat mand mareezon ki madad ke liye ahle khair hazraat ki tashkeel karein..</t>
  </si>
  <si>
    <t>ضرورت مندمریضوں کی مددکے لیے اہل خیرحضرات کی تشکیل کریں۔</t>
  </si>
  <si>
    <t>ज़रूरतमंद मरीज़ों की मदद के लिये अहले खैर हज़रात की तशकील करें।</t>
  </si>
  <si>
    <t>To find donors and well wishers who are eager to help patients in need</t>
  </si>
  <si>
    <t>اسٹاف کی تنخواہ کا انتظام کریں۔</t>
  </si>
  <si>
    <t>स्टाफ की तनख्वाह का इंतिज़ाम करें।</t>
  </si>
  <si>
    <t>اسٹاف وقت پرخدمت سینٹرمیںپہنچنے کی فکر کریں۔</t>
  </si>
  <si>
    <t>स्टाफ वक्त पर खिदमत सेंटर में पहुंचने की फिक्र करें।</t>
  </si>
  <si>
    <t>staff should be punctual for khidmat center services</t>
  </si>
  <si>
    <t>خدمت سینٹر میں آنے والے مریض اور اس کے رشتے داروں کا اچھے سے استقبال کریںاوران کی بیماری کے بارے میں معلومات لیں۔</t>
  </si>
  <si>
    <t>खिदमत सेंटर में आने वाले मरीज़ और उस के रिश्तेदारों का अच्छे से इस्तिकबाल करें और उन की बीमारी के बारे में मालूमात लें।</t>
  </si>
  <si>
    <t>Welcome the patient and his/her relatives to the khidmat center and get information about his/her illness.</t>
  </si>
  <si>
    <t>مستورات کوشرعی پردے کی رعایت کرتے ہوئےمشورہ دیں۔</t>
  </si>
  <si>
    <t>मस्तूरात को शरई पर्दे की रिआयत करते हुवे मश्वरा दें।</t>
  </si>
  <si>
    <t>Give proper advise to ladies as per Shariah guidelines .</t>
  </si>
  <si>
    <t>خدمت سینٹر کے اطراف کے ڈاکٹر، اسپتال، ڈائگنوسٹک، ایم آر آئی،سی ٹی اسکین، پیٹ اسکین، ایمبولنس، بلڈ بینک، ڈائلیسس سینٹر، میڈیکل اسٹور، ٹرسٹ اور آکسیجن سلنڈر کمپنی کی لسٹ تیار کریں۔</t>
  </si>
  <si>
    <t>खिदमत सेंटर के अतराफ के डोक्टर, अस्पताल, डाइग्नोस्टिक, ऐम आर आई, सीटी स्केन, पेट स्केन, एम्बुलेंस, ब्लड बैंक, डायालीसीस सेंटर, मेडीकल स्टोर, ट्रस्ट और ऑक्सीजन सिलिंडर कंपनी की लिस्ट तैयार करें।</t>
  </si>
  <si>
    <t>Prepare a list of doctors, hospital, diagnostics, MRI, CT scan, pet scan, ambulance, blood bank, dialysis center, medical store, some trusts or NGO`s and oxygen cylinder company around Khidmat center.</t>
  </si>
  <si>
    <t>لسٹ تیار ہونے کے بعد ان سے ملاقات کریں، اپنی اسکیم ان کو سمجھائیں، اگر وہ بھی خدمت کے کام کے لیے تیار ہو، تو ان کی اجازت لےکر ساری تفصیلات ایپ میں ڈالیںاورمریضوں کوان کی طرف مکمل رہنمائی کریں۔</t>
  </si>
  <si>
    <t>लिस्ट तैयार होने के बाद उनसे मुलाकात करें, अपनी स्कीम उनको समझाएं, अगर वो भी खिदमत के काम के लिये तैयार हो, तो उनकी इजाज़त लेकर सारी तफसीलात एप में डालें और मरीज़ों को उन की तरफ मुकम्मल रेहनुमाई करें।</t>
  </si>
  <si>
    <t>Once the list is ready, meet them, explain your system and schemes to them, and If they are convinced for the service, then ask for permission to enter all their details in the app and guide the patients towards them</t>
  </si>
  <si>
    <t>یہ کوشش کریں کہ ہمارے مریضوں کا علاج سرکاری اسپتال میں مفت یا کم خرچ میں ہو۔</t>
  </si>
  <si>
    <t>ये कोशिश करें के हमारे मरीज़ों का इलाज सरकारी अस्पताल में मुफ्त या कम खर्च में हो।</t>
  </si>
  <si>
    <t>Try to get our patients treated in government hospitals for free or at very low cost.</t>
  </si>
  <si>
    <t>خدمت سینٹرکااسٹاف؛ ڈاکٹر، اسپتال کے سوشل ورکراورسماجی کام کرنے والوں سے رابطہ میں رہیں۔</t>
  </si>
  <si>
    <t>खिदमत सेंटर का स्टाफ; डोक्टर, अस्पताल के सोशल वर्कर और समाजी काम करने वालों से राब्ता में रहैं।</t>
  </si>
  <si>
    <t>Staff of khidmat center should be in touch with doctors, hospitals, and social workers.</t>
  </si>
  <si>
    <t>ذمہ دار ہفتہ واری اور ماہانہ کار گزاری لیں اور مشورہ کرکے کام کومزیدبہترکرنے کی ترتیب بنائیں۔</t>
  </si>
  <si>
    <t>ज़िम्मेदार हफ्तावारी और माहाना कारगुज़ारी लें और मश्वरा कर के काम को मज़ीद बेहतर करने की तर्तीब बनाएं।</t>
  </si>
  <si>
    <t>Trustee should take responsibility for weekly and monthly activities, and make arrangements to improve the work of Khidmat by consultation.</t>
  </si>
  <si>
    <t>مریضوں کی تمام تفصیلات ڈائری یا رجسٹر یا کمپیوٹرمیں محفوظ رکھیں۔</t>
  </si>
  <si>
    <t>मरीज़ों की तमाम तफसीलात डायरी या रजिस्टर या कम्पयूटर में महफूज़ रखें।</t>
  </si>
  <si>
    <t>Keep details of every patient in diary or register or computer.</t>
  </si>
  <si>
    <t>میڈیکل فیلڈ کے تمام کاموں، جیسے: میڈیکل اسٹور، ڈاکٹر، اسپتال وغیرہ کو کیٹیگری میں بانٹیں۔</t>
  </si>
  <si>
    <t>मेडीकल फील्ड के तमाम कामों, जैसेः मेडीकल स्टोर, डोक्टर, अस्पताल वगैरा को केटेगिरी में बांटें।</t>
  </si>
  <si>
    <t>Divide all the tasks of medical field, such as: medical store, doctor, hospital, etc. into categories.</t>
  </si>
  <si>
    <t>ڈاکٹر</t>
  </si>
  <si>
    <t>डाक्टर</t>
  </si>
  <si>
    <t>DOCTOR:</t>
  </si>
  <si>
    <t>अलग अलग बीमारीयों से मुताल्लिक जानकार माहिर डोक्टरों से मुलाकात करें।</t>
  </si>
  <si>
    <t>Meet the various expert doctors treating various diseases.</t>
  </si>
  <si>
    <t>डोक्टर के क्लीनिक और उस के अस्पताल की विज़िट के औकात मालूम करें।</t>
  </si>
  <si>
    <t>Get the information about the time to visit the doctors at their clinics or hospitals.</t>
  </si>
  <si>
    <t>अगर डोक्टर फोन पर मरीज़ की रेहनुमाई करते हैं, तो उनके वक्त को एप में डालें।</t>
  </si>
  <si>
    <t>If the doctor guides the patient on phone, then enter his timings in the Application.</t>
  </si>
  <si>
    <t>ڈاکٹر کی تفصیلات جمع کریں اور ان سے ایپ میں ایڈ کرنے کی اجازت لیں، پھر دینیات خدمت ایپ کے ہوم پیج میں کلک ہیرپر کلک کریںاور تفصیلات ایڈ کرکے سبمٹ کردیں، جودینیات ایڈمن کے کنفارمیشن کے بعد ایپ میں ایڈ ہوجائیں گی۔</t>
  </si>
  <si>
    <t>डोक्टर की तफसीलात जमा करें और उनसे एप में ऐड करने की इजाज़त लें, फिर दीनियात खिदमत एप के होम पेज में क्लिक हियर पर क्लिक करें और तफसीलात ऐड कर के सबमिट कर दें, जो दीनियात एडमिन के कंफोर्मेशन के बाद एप में ऐड हो जाएंगी।</t>
  </si>
  <si>
    <t>Get the information about the details of the doctors; and get their permission to enter the details in the Application. Then click on ‹Click here› option on the Home Page of the Deeniyat Khidmat App; then submit it after entering all the details. Finally, it will get added in the Application after the Confirmation by the Deeniyat Admin.</t>
  </si>
  <si>
    <t>اسپتال</t>
  </si>
  <si>
    <t>अस्पताल</t>
  </si>
  <si>
    <t>HOSPITAL:</t>
  </si>
  <si>
    <t>علاقے كے اچھے، مناسب اور نامور سرکاری، چیریٹیبل اور پرائیویٹ اسپتال کے ذمہ داروں سے ملاقات کریں اور انھیں اپنی اسکیم سمجھائیں۔</t>
  </si>
  <si>
    <t>इलाके के अच्छे, मुनासिब और नामवर सरकारी, चेरीटेबल और प्राईवेट अस्पताल के ज़िम्मेदारों से मुलाकात करें और उन्हें अपनी स्कीम समझाएं।</t>
  </si>
  <si>
    <t>Meet the responsible persons of the renowned &amp; prominent Government, Cheritable &amp; Private Hospitals of the area; and explain to them our schemes.</t>
  </si>
  <si>
    <t>اسپتال كے ایم ایس ڈبلیو (میڈیکل سوشل ورکر) سے ملاقات کرکے اپنی اسکیم سمجھائیں اور سرکاری اسکیم کے بارے میں اس سے تفصیلات حاصل کریں۔</t>
  </si>
  <si>
    <t>अस्पताल के ऐम ऐस डब्लयू (मेडीकल सोशल वर्कर) से मुलाकात कर के अपनी स्कीम समझाएं और सरकारी स्कीम के बारे में इस से तफसीलात हासिल करें।</t>
  </si>
  <si>
    <t>Meet the MSW (Medical Social Workers) of the hospital; and explain to them our schemes. Get the details about the Government Schemes from them.</t>
  </si>
  <si>
    <t>मस्जिद या मकतब से आए हुवे मरीज़ों के तआवुन के सिलसिले में सोशल वर्कर से दरख्वास्त करें।</t>
  </si>
  <si>
    <t>Request the Social Workers to help the patients coming from the Masjid &amp; Maktab.</t>
  </si>
  <si>
    <t>اسپتال میں کون کون سے علاج اور آپریشن ہوتے ہیں، ان کی لسٹ لیں اور ان کے خرچ معلوم کریں۔</t>
  </si>
  <si>
    <t>अस्पताल में कौन कौन से इलाज और ऑप्रेशन होते हैं, उनकी लिस्ट लें और उनके खर्च मालूम करें।</t>
  </si>
  <si>
    <t>Get the details about the treatment &amp; operations being done in the hospitals with the details of medical expenses.</t>
  </si>
  <si>
    <t>اسپتال والوں سے اجازت لےکر اس خرچ کو ایپ میں ڈالیں۔</t>
  </si>
  <si>
    <t>अस्पताल वालों से इजाज़त लेकर इस खर्च को एप में डालें।</t>
  </si>
  <si>
    <t>Add the information about the medical expenses in the Application after seeking the permission from the responsible persons of the hospital.</t>
  </si>
  <si>
    <t>اسپتال میں کون کون سے ڈاکٹر آتے ہیں، ان کی اوپی ڈی کے اوقات لیں۔</t>
  </si>
  <si>
    <t>अस्पताल में कौन कौन से डोक्टर आते हैं, उनकी ओ पी डी के औकात लें।</t>
  </si>
  <si>
    <t>Get the details about the doctors of the OPD sections being run in the hospital; and the timings of the OPD Doctors.</t>
  </si>
  <si>
    <t>میڈیکل کی لائن سے مدد کرنے والےٹرسٹی کی جان کاری لیں ۔</t>
  </si>
  <si>
    <t>मेडीकल की लाइन से मदद करने वाले ट्रस्टी की जानकारी लें।</t>
  </si>
  <si>
    <t>Get the details about the Trustees who help the patients for the medical expenses.</t>
  </si>
  <si>
    <t>اسپتال میں کویڈ کا علاج ہوتا ہے یا نہیں اور کتنے بیڈ ہیں؟ (نارمل، وینٹی لیٹراور آئی سی یو) ان سب کی معلومات حاصل کریں۔</t>
  </si>
  <si>
    <t>अस्पताल में कोवीड का इलाज होता है या नहीं और कितने बेड हैं? (नॉर्मल, वेंटीलेटर और आई सी यू) इन सबकी मालूमात हासिल करें।</t>
  </si>
  <si>
    <t>Get the details whether the Covid related treatment is given in the hospital or not. Besides, receive the details about (Normal, Vantilator &amp; ICU) beds in the hospital.</t>
  </si>
  <si>
    <t>اسپتال کی تفصیلات جمع کریں اور ان سے ایپ میں ایڈ کرنے کی اجازت لیں، پھر دینیات خدمت ایپ کے ہوم پیج میں کلک ہیرپر کلک کریںاور تفصیلات ایڈ کرکے سبمٹ کردیں، جودینیات ایڈمن کے کنفارمیشن کے بعد ایپ میں ایڈ ہوجائیں گی۔</t>
  </si>
  <si>
    <t>अस्पताल की तफसीलात जमा करें और उनसे एप में ऐड करने की इजाज़त लें, फिर दीनियात खिदमत एप के होमपेज में क्लिक हियर पर क्लिक करें और तफसीलात ऐड कर के सबमिट कर दें, जो दीनियात एडमिन के कंफोर्मेशन के बाद एप में ऐड हो जाएंगी।</t>
  </si>
  <si>
    <t>Get the information about the details of the hospitals; and get their permission to enter the details in the Application. Then click on ‹Click here› option on the Home Page of the Deeniyat Khidmat App; then submit it after entering all the details. Finally, it will get added in the Application after the Confirmation by the Deeniyat Admin.</t>
  </si>
  <si>
    <t>میڈیکل اسٹور</t>
  </si>
  <si>
    <t>मेडीकल स्टोर</t>
  </si>
  <si>
    <t>MEDICAL STORE:</t>
  </si>
  <si>
    <t>میڈیکل اسٹور كے انچارج سے ملاقات کرکے اپنی اسکیم سمجھائیں۔</t>
  </si>
  <si>
    <t>मेडीकल स्टोर के इंचार्ज से मुलाकात कर के अपनी स्कीम समझाएं।</t>
  </si>
  <si>
    <t>Meet the In-charge of the Media Store; and explain to them our schemes.</t>
  </si>
  <si>
    <t>میڈیکل اسٹور كے انچارج سے جینیرک اور برانڈیڈ دونوں کیٹیگری کی دوائیوں کے سلسلے میں معلومات لیں۔</t>
  </si>
  <si>
    <t>मेडीकल स्टोर के इंचार्ज से जेनेरिक और ब्रांडेड दोनों केटेगिरी की दवाइयों के सिलसिले में मालूमात लें।</t>
  </si>
  <si>
    <t>Get the details from the In-charge of the Medical Store about the generic &amp; branded categories of medicines.</t>
  </si>
  <si>
    <t>बडी बीमारी जैसे : केंसर, हार्ट वगैरा की दवाइयां रखते हैं या नहीं? इस की तफसीलात लें।</t>
  </si>
  <si>
    <t>Ger the information whether they keep the stock of the medicines for the serious diseases like Cancer, Heart Problems etc.</t>
  </si>
  <si>
    <t>میڈیکل اسٹور کی تفصیلات جمع کریں اور ان سے ایپ میں ایڈ کرنے کی اجازت لیں، پھر دینیات خدمت ایپ کے ہوم پیج میں کلک ہیرپر کلک کریںاور تفصیلات ایڈ کرکے سبمٹ کردیں، جودینیات ایڈمن کے کنفارمیشن کے بعد ایپ میں ایڈ ہوجائیں گی۔</t>
  </si>
  <si>
    <t>मेडीकल स्टोर की तफसीलात जमा करें और उनसे एप में ऐड करने की इजाज़त लें, फिर दीनियात खिदमत एप के होमपेज में क्लिक हियर पर क्लिक करें और तफसीलात ऐड कर के सबमिट कर दें, जो दीनियात एडमिन के कंफोर्मेशन के बाद एप में ऐड हो जाएंगी।</t>
  </si>
  <si>
    <t>Get the information about the details of the medical stores; and get their permission to enter the details in the Application. Then click on ‹Click here› option on the Home Page of the Deeniyat Khidmat App; then submit it after entering all the details. Finally, it will get added in the Application after the Confirmation by the Deeniyat Admin.</t>
  </si>
  <si>
    <t>Diagnostic center</t>
  </si>
  <si>
    <t>ڈائگنوسٹک سینٹر</t>
  </si>
  <si>
    <t>डाइग्नोस्टिक सेंटर</t>
  </si>
  <si>
    <t>DIAGNOSTIC CENTER:</t>
  </si>
  <si>
    <t>Diagnostic, MRI, CT scan, scan center:</t>
  </si>
  <si>
    <t>ڈائگنوسٹک، ایم آر آئی، سی ٹی اسکین، اسکین سینٹر</t>
  </si>
  <si>
    <t>डाइग्नोस्टिक, ऐम आर आई, सीटी स्केन सेंटर</t>
  </si>
  <si>
    <t>Diagnostic, MRI, CT Scan Center:</t>
  </si>
  <si>
    <t>ڈائگنوسٹک سینٹر كے انچارج سے ملاقات کرکے اپنی اسکیم سمجھائیں۔</t>
  </si>
  <si>
    <t>डाइग्नोस्टिक सेंटर के इंचार्ज से मुलाकात कर के अपनी स्कीम समझाएं।</t>
  </si>
  <si>
    <t>Meet the In-charge of the diagnostic centre; and explain to them our schemes.</t>
  </si>
  <si>
    <t>ڈائگنوسٹک، ایم آر آئی، سی ٹی اسکین، پیٹ اسکین سینٹرس میں ہونے والے تمام کاموں اور ان کے اخراجات کی لسٹ لیں۔</t>
  </si>
  <si>
    <t>डाइग्नोस्टिक, ऐम आर आई, सीटी स्केन, पेट स्केन सेंटर्स में होने वाले तमाम कामों और उनके इख्राजात की लिस्ट लें।</t>
  </si>
  <si>
    <t>Get the list of information as well as medical expenses of the treatment being given at Diagnostic Centre, MRI, CT Scan, Pet Scan Centre.</t>
  </si>
  <si>
    <t>कोविड टेस्ट करते हैं या नहीं? इस की जानकारी और इस के औकात मालूम करें।</t>
  </si>
  <si>
    <t>Get the information whether Covid Test is done there or not with the timings of this test.</t>
  </si>
  <si>
    <t>سینٹر کی تفصیلات رجسٹر یا کمپیوٹر میں محفوظ کریںاور اور ان سے ایپ میں ایڈ کرنے کی اجازت لیں، پھر دینیات خدمت ایپ کے ہوم پیج میں کلک ہیرپر کلک کریںاور تفصیلات ایڈ کرکے سبمٹ کردیں، جودینیات ایڈمن کے کنفارمیشن کے بعد ایپ میں ایڈ ہوجائیں گی۔</t>
  </si>
  <si>
    <t>सेंटर की तफसीलात रजिस्टर या कम्पयूटर में महफूज़ करें और और उनसे एप में ऐड करने की इजाज़त लें, फिर दीनियात खिदमत एप के होमपेज में क्लिक हियर पर क्लिक करें और तफसीलात ऐड कर के सबमिट कर दें, जो दीनियात एडमिन के कंफोर्मेशन के बाद एप में ऐड हो जाएंगी।</t>
  </si>
  <si>
    <t>Record the information about the centres in the Register or Computer; and get their permission to enter the details in the Application. Then click on ‹Click here› option on the Home Page of the Deeniyat Khidmat App; then submit it after entering all the details. Finally, it will get added in the Application after the Confirmation by the Deeniyat Admin.</t>
  </si>
  <si>
    <t>Dialysis center</t>
  </si>
  <si>
    <t>ڈائلیسس سینٹر</t>
  </si>
  <si>
    <t>डायलीसिस सेंटर</t>
  </si>
  <si>
    <t>Dialysis Center:</t>
  </si>
  <si>
    <t>ڈائلیسس سینٹر كے انچارج سے ملاقات کرکے اپنی اسکیم سمجھائیں۔</t>
  </si>
  <si>
    <t>डायलीसिस सेंटर के इंचार्ज से मुलाक़ात कर के अपनी स्कीम समझाएं।</t>
  </si>
  <si>
    <t>Meet the In-charge of the Dialysis Center; and explain to them our schemes.</t>
  </si>
  <si>
    <t>ڈائلیسس سینٹر سے یہ معلوم کریں کہ سرکاری اسکیم میں ڈائلیسس ہوتا ہے یا نہیں؟</t>
  </si>
  <si>
    <t>डायलीसिस सेंटर से ये मालूम करें के सरकारी स्कीम में डायलीसिस होता है या नहीं?</t>
  </si>
  <si>
    <t>Get the information from the Dialysis Center whether the dialysis is done under the Government Schemes or not.</t>
  </si>
  <si>
    <t>ڈائلیسس کے لیے کتنی مشینیں موجود ہیں اور کتنی شفٹ ہوتی ہے؟ اس کی معلومات حاصل کریں۔</t>
  </si>
  <si>
    <t>डायलीसिस के लिये कितनी मशीनें मौजूद हैं और कितनी शिफ्ट होती है? उस की मालूमात हासिल करें।</t>
  </si>
  <si>
    <t>Get the information about the number of dialysis machines available at the center and how many shifts are there?</t>
  </si>
  <si>
    <t>نئے مریض كے رجسٹریشن کے خرچ کی تفصیل معلوم کریں۔</t>
  </si>
  <si>
    <t>नए मरीज़ के रजिस्ट्रेशन के खर्च की तफसील मालूम करें।</t>
  </si>
  <si>
    <t>Get the information about the registration fees of a new patient.</t>
  </si>
  <si>
    <t>یہ بھی معلوم کریں کہ کووڈ مریض کی ڈائلیسس ہوتی ہے یا نہیں؟</t>
  </si>
  <si>
    <t>ये भी मालूम करें के कोविड मरीज़ की डायलीसिस होती है या नहीं?</t>
  </si>
  <si>
    <t>Get the information whether the Covid Patient›s dialysis is done or not.</t>
  </si>
  <si>
    <t>ڈائلیسس سینٹر کی تفصیلات رجسٹر یا کمپیوٹر میں محفوظ کریںاور ان سے ایپ میں ایڈ کرنے کی اجازت لیں، پھر دینیات خدمت ایپ کے ہوم پیج میں کلک ہیرپر کلک کریںاور تفصیلات ایڈ کرکے سبمٹ کردیں، جودینیات ایڈمن کے کنفارمیشن کے بعد ایپ میں ایڈ ہوجائیں گی۔</t>
  </si>
  <si>
    <t>डायलीसिस सेंटर की तफसीलात रजिस्टर या कम्पयूटर में महफूज़ करें और उनसे एप में ऐड करने की इजाज़त लें, फिर दीनियात खिदमत एप के होमपेज में क्लिक हियर पर क्लिक करें और तफसीलात ऐड कर के सबमिट कर दें, जो दीनियात एडमिन के कंफोर्मेशन के बाद एप में ऐड हो जाएंगी।</t>
  </si>
  <si>
    <t>Record the information about the Dialysis Centers in the Register or Computer; and get their permission to enter the details in the Application. Then click on ‹Click here› option on the Home Page of the Deeniyat Khidmat App; then submit it after entering all the details. Finally, it will get added in the Application after the Confirmation by the Deeniyat Admin.</t>
  </si>
  <si>
    <t>ایمبولنس</t>
  </si>
  <si>
    <t>एम्बूलेंस</t>
  </si>
  <si>
    <t>AMBULANCE:</t>
  </si>
  <si>
    <t>ایمبولنس سروس والوں سے ملاقات کرکے اپنی اسکیم سمجھائیں۔</t>
  </si>
  <si>
    <t>एम्बूलेंस सर्विस वालों से मुलाक़ात कर के अपनी स्कीम समझाएं।</t>
  </si>
  <si>
    <t>Meet the In-charge of the Ambulance Service; and explain to them our schemes.</t>
  </si>
  <si>
    <t>उनके पास कौन सी एम्बूलेंस है, कार्डियक या सादा, उस की तफसील लें।</t>
  </si>
  <si>
    <t>Get the information about the types of Ambulance available with them. Do they have the Cardiac Ambulance or a Simple Ambulance?</t>
  </si>
  <si>
    <t>ایمبولنس سروس شہر اور شہرسے باہر دیتے ہیں یا نہیں،کلومیٹرکے حساب سے ضرورت مند کے لیےکیاچارج کرتے ہیں،ان کی تفصیلات لیں۔</t>
  </si>
  <si>
    <t>एम्बूलेंस सर्विस शहर और शहर से बाहर देते हैं या नहीं, किलोमीटर के हिसाब से ज़रूरतमंद के लिये क्या चार्ज करते हैं, उनकी तफसीलात लें।</t>
  </si>
  <si>
    <t>Get the information whether the ambulance service is available for the city &amp; outside the city; and what is per kelometer charge from the needy persons?</t>
  </si>
  <si>
    <t>ایمبولنس کی تفصیلات رجسٹر یا کمپیوٹر میں محفوظ کریں اور ان سے ایپ میں ایڈ کرنے کی اجازت لیں، پھر دینیات خدمت ایپ کے ہوم پیج میں کلک ہیرپر کلک کریںاور تفصیلات ایڈ کرکے سبمٹ کردیں، جودینیات ایڈمن کے کنفارمیشن کے بعد ایپ میں ایڈ ہوجائیں گی۔</t>
  </si>
  <si>
    <t>एम्बूलेंस की तफसीलात रजिस्टर या कम्पयूटर में महफूज़ करें और उनसे एप में ऐड करने की इजाज़त लें, फिर दीनियात खिदमत एप के होमपेज में क्लिक हियर पर क्लिक करें और तफसीलात ऐड कर के सबमिट कर दें, जो दीनियात एडमिन के कंफोर्मेशन के बाद एप में ऐड हो जाएंगी।</t>
  </si>
  <si>
    <t>Record the information about the Ambulance Service in the Register or Computer; and get their permission to enter the details in the Application. Then click on ‹Click here› option on the Home Page of the Deeniyat Khidmat App; then submit it after entering all the details. Finally, it will get added in the Application after the Confirmation by the Deeniyat Admin.</t>
  </si>
  <si>
    <t>ٹرسٹ</t>
  </si>
  <si>
    <t>ट्रस्ट</t>
  </si>
  <si>
    <t>TRUST:</t>
  </si>
  <si>
    <t>ٹرسٹی سے بات کرکے انھیں اپنی اسکیم سمجھائیں۔</t>
  </si>
  <si>
    <t>ट्रस्टी से बात कर के उन्हें अपनी स्कीम समझाएं।</t>
  </si>
  <si>
    <t>Meet the Trustees and explain to them our schemes.</t>
  </si>
  <si>
    <t>ٹرسٹ کس دن اور کس وقت کام کرتا ہےاورٹرسٹ کیا کیا خدمت انجام دیتا ہے؟ اس کی تفصیلات لیں۔</t>
  </si>
  <si>
    <t>ट्रस्ट किस दिन और किस वक्त काम करता है और ट्रस्ट क्या क्या खिदमत अंजाम देता है? इस की तफसीलात लें।</t>
  </si>
  <si>
    <t>Get the information about the timings, days &amp; types of services of the Trust.</t>
  </si>
  <si>
    <t>अगर ट्रस्ट मेडीकल लाईन से मदद करता है, तो इस से ये मालूम करें के वो किसी खास बीमारी के लिये मदद करता है या फिर हर बीमारी के लिये मदद करता है।</t>
  </si>
  <si>
    <t>If the Trust helps the patients in the Medical Field, receive the information from the Trust whether it helps only for a particular disease or for all the diseases.</t>
  </si>
  <si>
    <t>ٹرسٹ سے مدد لینے كے لیے کیا کیا ڈاکیومنٹ ضروری ہیں؟ اس کی تفصیلات لیں۔</t>
  </si>
  <si>
    <t>ट्रस्ट से मदद लेने के लिये क्या क्या डॉक्यूमेंट ज़रूरी हैं? उस की तफसीलात लें।</t>
  </si>
  <si>
    <t>Get the information about the required documents to be submitted to the Trust for the help</t>
  </si>
  <si>
    <t>ٹرسٹ کی تفصیلات رجسٹر یا کمپیوٹر میں محفوظ کریں اور ان سے ایپ میں ایڈ کرنے کی اجازت لیں، پھر دینیات خدمت ایپ کے ہوم پیج میں کلک ہیرپر کلک کریںاور تفصیلات ایڈ کرکے سبمٹ کردیں، جودینیات ایڈمن کے کنفارمیشن کے بعد ایپ میں ایڈ ہوجائیں گی۔</t>
  </si>
  <si>
    <t>ट्रस्ट की तफसीलात रजिस्टर या कम्पयूटर में महफूज़ करें और उनसे एप में ऐड करने की इजाज़त लें, फिर दीनियात खिदमत एप के होमपेज में क्लिक हियर पर क्लिक करें और तफसीलात ऐड कर के सबमिट कर दें, जो दीनियात एडमिनि के कंफोर्मेशन के बाद एप में ऐड हो जाएंगी।</t>
  </si>
  <si>
    <t>Record the information about the Trust in the Register or Computer; and get their permission to enter the details in the Application. Then click on ‹Click here› option on the Home Page of the Deeniyat Khidmat App; then submit it after entering all the details. Finally, it will get added in the Application after the Confirmation by the Deeniyat Admin.</t>
  </si>
  <si>
    <t>Blood bank</t>
  </si>
  <si>
    <t>ब्लड बेंक</t>
  </si>
  <si>
    <t>BLOOD BANK:</t>
  </si>
  <si>
    <t>بلڈ بینک کے انچارج سے بات کرکے اپنی اسکیم سمجھائیں۔</t>
  </si>
  <si>
    <t>ब्लड बेंक के इंचार्ज से बात कर के अपनी स्कीम समझाएं।</t>
  </si>
  <si>
    <t>Meet the In-charge of the Blood Bank; and explain to them our schemes.</t>
  </si>
  <si>
    <t>ڈو نر، کارڈ ہولڈر اور ان کے علاوہ لوگوں كے لیے بلڈ کی قیمت کی تفصیلات لیں۔</t>
  </si>
  <si>
    <t>डोनर, कार्ड होल्डर और उनके अलावा लोगों के लिये ब्लड की कीमत की तफसीलात लें।</t>
  </si>
  <si>
    <t>Get the information about the price of the blood for the Donors, Card Holders &amp; the rest of the general public.</t>
  </si>
  <si>
    <t>کووڈ - 19 پلازما کی قیمت معلوم کریں۔</t>
  </si>
  <si>
    <t>कोविड 19 प्लाज़्मा की कीमत मालूम करें।</t>
  </si>
  <si>
    <t>Get the information about the price of the COVID-19 Plasma.</t>
  </si>
  <si>
    <t>ब्लड लेने के लिये सिर्फ पैसे देना काफी है या फिर ब्लड भी देना होगा, ये मालूमात लें।</t>
  </si>
  <si>
    <t>Get the information whether only blood donation is enough or price is also to be paid to get the blood.</t>
  </si>
  <si>
    <t>ब्लड बेंक किस दिन और किस वक्त खुला रेहता है, उस की तफसील लें।</t>
  </si>
  <si>
    <t>Get the information about the working days &amp; timings of the Blood Bank.</t>
  </si>
  <si>
    <t>بلڈ بینک کی تفصیلات رجسٹر یا کمپیوٹر میں محفوظ کریں اور ان سے ایپ میں ایڈ کرنے کی اجازت لیں، پھر دینیات خدمت ایپ کے ہوم پیج میں کلک ہیرپر کلک کریںاور تفصیلات ایڈ کرکے سبمٹ کردیں، جودینیات ایڈمن کے کنفارمیشن کے بعد ایپ میں ایڈ ہوجائیں گی۔</t>
  </si>
  <si>
    <t>ब्लड बेंक की तफसीलात रजिस्टर या कम्पयूटर में महफूज़ करें और उनसे एप में ऐड करने की इजाज़त लें, फिर दीनियात खिदमत एप के होमपेज में क्लिक हियर पर क्लिक करें और तफसीलात ऐड कर के सबमिट कर दें, जो दीनियात एडमिन के कंफोर्मेशन के बाद एप में ऐड हो जाएंगी।</t>
  </si>
  <si>
    <t>Record the information about the Blood Bank in the Register or Computer; and get their permission to enter the details in the Application. Then click on ‹Click here› option on the Home Page of the Deeniyat Khidmat App; then submit it after entering all the details. Finally, it will get added in the Application after the Confirmation by the Deeniyat Admin.</t>
  </si>
  <si>
    <t>آکسیجن سلنڈر</t>
  </si>
  <si>
    <t>ऑक्सीजन सिलिंडर</t>
  </si>
  <si>
    <t>OXYGEN CYLINDER:</t>
  </si>
  <si>
    <t>آکسیجن سلنڈر کمپنی كے انچارج سے بات کرکے اپنی اسکیم سمجھائیں۔</t>
  </si>
  <si>
    <t>ऑक्सीजन सिलिंडर कंपनी के इंचार्ज से बात कर के अपनी स्कीम समझाएं।</t>
  </si>
  <si>
    <t>Meet the In-charge of the Oxygen Cylinder Company; and explain to them our schemes.</t>
  </si>
  <si>
    <t>آکسیجن سلنڈر کمپنی سے سلنڈر اور ریفل کی تفصیلات معلوم کریں۔</t>
  </si>
  <si>
    <t>ऑक्सीजन सिलिंडर कंपनी से सिलिंडर और रीफिल की तफसीलात मालूम करें।</t>
  </si>
  <si>
    <t>Get the information from the Oxygen Cylinder Company about the Oxygen Cylinder &amp; its refilling.</t>
  </si>
  <si>
    <t>ضرورت مند مریضوں کے لیے مفت یا کم ڈپازٹ میں آکسیجن سلنڈر کا انتظام کریں۔</t>
  </si>
  <si>
    <t>ज़रूरतमंद मरीज़ों के लिये मुफ्त या कम डिपोज़िट में ऑक्सीजन सिलिंडर का इंतिज़ाम करें।</t>
  </si>
  <si>
    <t>Arrange for the Oxygen Cylinder for the needy patients for free or on concessional amount of deposit.</t>
  </si>
  <si>
    <t>آکسیجن سلنڈر اور اس کی کٹ کی خریداری کا حساب برابررکھیںاورسالانہ خرچ کی ریٹرن فائل تیارکرکے سبمٹ کریں۔</t>
  </si>
  <si>
    <t>ऑक्सीजन सिलिंडर और उस की किट की खरीदारी का हिसाब बराबर रखें और सालाना खर्च की रिटर्न फाइल तैयार कर के सबमिट करें।</t>
  </si>
  <si>
    <t>Maintain the accounts of the purchase of Oxygen Cylinders &amp; their kits ; and mention it in the Annual Return Filing of the expenses.</t>
  </si>
  <si>
    <t>آکسیجن سلنڈر کے ڈپوزٹ اور ریفیل کے پیسوں کا حساب رکھیں۔</t>
  </si>
  <si>
    <t>ऑक्सीजन सिलिंडर के डिपोज़िट और रीफिल के पैसों का हिसाब रखें।</t>
  </si>
  <si>
    <t>Maintain the accounts of the Oxygen Cylinders Deposit &amp; its refilling charges.</t>
  </si>
  <si>
    <t>آکسیجن سلنڈر اور کٹ اسٹاک کا جائزہ لیں۔</t>
  </si>
  <si>
    <t>ऑक्सीजन सिलिंडर और किट स्टोक का जायज़ा लें।</t>
  </si>
  <si>
    <t>Review the stock of the Oxygen Cylinders &amp; its kits.</t>
  </si>
  <si>
    <t>آکسیجن سلنڈر کمپنی کی تفصیلات محفوظ کریں اور ان سے ایپ میں ایڈ کرنے کی اجازت لیں، پھر دینیات خدمت ایپ کے ہوم پیج میں کلک ہیرپر کلک کریںاور تفصیلات ایڈ کرکے سبمٹ کردیں، جودینیات ایڈمن کے کنفارمیشن کے بعد ایپ میں ایڈ ہوجائیں گی۔</t>
  </si>
  <si>
    <t>ऑक्सीजन सिलिंडर कंपनी की तफसीलात महफूज़ करें और उनसे एप में ऐड करने की इजाज़त लें, फिर दीनियात खिदमत एप के होमपेज में क्लिक हियर पर क्लिक करें और तफसीलात ऐड कर के सबमिट कर दें, जो दीनियात एडमिन के कंफोर्मेशन के बाद एप में ऐड हो जाएंगी।</t>
  </si>
  <si>
    <t>Record the information about the Oxygen Cylinders Company; and get their permission to enter the details in the Application. Then click on ‹Click here› option on the Home Page of the Deeniyat Khidmat App; then submit it after entering all the details. Finally, it will get added in the Application after the Confirmation by the Deeniyat Admin.</t>
  </si>
  <si>
    <t>EMPLOYMENT</t>
  </si>
  <si>
    <t>एम्पलोइमेंट</t>
  </si>
  <si>
    <t>EMPLOYMENT:</t>
  </si>
  <si>
    <t>جب انسان روزگارسے جڑانہیں ہوتاہےاورآمدنی کاکوئی مستقل ذریعہ نہیں ہوتا، تووہ ذہنی، سماجی اورخاندانی مسائل میں گھرجاتاہے۔بہت سے لوگ معاش کی مجبوری کی وجہ سے غلط راستہ اختیارکرلیتے ہیں۔ اس لیے سماج کے ذمہ داروں پرلازم ہےکہ اپنے اطراف میں رہنے والے لوگوں کےحالات سے باخبررہیں اوران کے معاشی حالات کے بارے میں معلومات لیتے رہیں۔</t>
  </si>
  <si>
    <t>जब इन्सान रोज़गार से जुडा नहीं होता है और आमदनी का कोई मुस्तक़िल ज़रीया नहीं होता, तो वो ज़ेहनी, समाजी और खानदानी मसाइल में घिर जाता है। बहुत से लोग मआश की मजबूरी की वजह से गलत रास्ता इख्तियार कर लेते हैं। इस लिये समाज के ज़िम्मेदारों पर लाज़िम है के अपने अतराफ में रेहने वाले लोगों के हालात से बाखबर रहें और उन के मआशी हालात के बारे में मालूमात लेते रहैं</t>
  </si>
  <si>
    <t>When a man is not employed in any occupation; and if he doesn›t have any permanent source of income, he is struck by the psychological, social &amp; family problems. So, many persons resort to wrong &amp; unlawful tracks of income under the circumstantial compulsion. Therefore, the responsible persons of the society should be aware of the situations of the people living around them. They should get the information about the economic conditions of the people living around them.</t>
  </si>
  <si>
    <t>ہرشخص انٹرنیٹ یاخودسےاپنی نوکری تلاش نہیں کرسکتا اور بہت سی کمپنیوں میں جاب کی جگہ بھی خالی ہوتی ہے، لیکن وہ ایپ یا انٹرنیٹ پر نہیں ڈالتے،  اس لیےخدمت سینٹر کے نام سے ایساپلیٹ فارم ہوناضروری ہے،جہاں لوگوں کو حلال طریقے سے روزی کمانے کی معلومات دی جائے، تاکہ بے روزگاراورنوکری سے محروم لوگوں کی صحیح رہنمائی ہوسکے۔</t>
  </si>
  <si>
    <t>हर शख्स इंटरनेट या खुद से अपनी नौकरी तलाश नहीं कर सकता और बहुत सी कंपनीयों में जॉब की जगह भी खाली होती है, लेकिन वो एप या इंटरनेट पर नहीं डालते, इस लिये खिदमत सेंटर के नाम से ऐसा प्लेटफोर्म होना ज़रूरी है, जहां लोगों को हलाल तरीके से रोज़ी कमाने की मालूमात दी जाये, ताके बेरोज़गार और नौकरी से महरूम लोगों की सही रेहनुमाई हो सके।</t>
  </si>
  <si>
    <t>There are many vacancies existing in many companies but everyone is not able to find the occupation by himself or by searching on the Internet. Besides, these companies don›t enter the existing vacancies on the Internet or on any Application. Therefore, it is necessary to establish a platform on the name of ‹Khidmat› Centre› to provide the information to the people about the lawful sources of income so that we can guide the people searching for any occupation or source of income.</t>
  </si>
  <si>
    <t>دینیات ٹرسٹ نے بھی بے روزگاروں کو بہترین نوکری اورروزگارکی رہنمائی کی کوشش کی ہے۔اس کام کوکرنے کی ترتیب یہاں پیش کی جارہی ہے، تاکہ ہرذمہ داراس کام کوسمجھ کر آسانی سے کر سکے۔</t>
  </si>
  <si>
    <t>दीनियात ट्रस्ट ने भी बेरोज़गारों को बेहतरीन नौकरी और रोज़गार की रेहनुमाई की कोशिश की है। इस काम को करने की तर्तीब यहां पेश की जा रही है, ताके हर ज़िम्मेदार इस काम को समझ कर आसानी से कर सके।</t>
  </si>
  <si>
    <t>Deeniyat Trust also has tried its best to provide the guidance to the unemployed persons about the best occupation &amp; source of income. We have provided here the method of doing this service to the people so that every responsible person can do it very easily.</t>
  </si>
  <si>
    <t>ایمپلائمنٹ کی خدمت کا کام علاقہ کی مسجد سے شروع کیا جائے،کیوں کہ مسجد پورے عالم میںموجود ہے اور وہاں تک معاشرہ کا ہر فردآسانی سے پہنچ سکتا ہے۔</t>
  </si>
  <si>
    <t>एम्पलोइमेंट की खिदमत का काम इलाके की मस्जिद से शुरू किया जाये, क्यूं के मस्जिद पूरे आलम में मौजूद है और वहां तक मुआशरे का हर फर्द आसानी से पहुंच सकता है।</t>
  </si>
  <si>
    <t>Start the service of Employment from the Masjid of the concerned area because Masjids are available throughout in the world. So, each &amp; every person of the society can access to the Masjid very easily.</t>
  </si>
  <si>
    <t>ہر مذہب و دھرم کے لوگوں کو بغیر کسی معاوضے کے ایمپلائمنٹ کی رہنمائی کی جائے۔</t>
  </si>
  <si>
    <t>हर मज़हब व धरम के लोगों को बगैर किसी मुआवज़े के एम्पलोइमेंट की रेहनुमाई की जाये।</t>
  </si>
  <si>
    <t>We should guide the people of all religions &amp; beliefs about the employment without any remuneration from them.</t>
  </si>
  <si>
    <t>एम्पलोइमेंट सेंटर का ऐलान करें : 1. जुमा के बयान में 2. हर फर्ज़ नमाज़ के बाद 3. मस्जिद और सेंटर के बाहर पोस्टर लगा कर।</t>
  </si>
  <si>
    <t>Announce about the Employment Centre: (1) In the ‹Bayaan›( Sermon) on Friday. (2) After every Farz Namaz. (3) Put up a Poster outside the Masjid &amp; Center.</t>
  </si>
  <si>
    <t>اعلان اس طرح کریں: ہماری مسجدیافلاں جگہ سے فلاں فلاں دن اوراتنے بجے سے اتنے بجے تک روزگاراورنوکری کے متعلق رہنمائی کی جاتی ہے، ہرمذہب ودھرم کے لوگ رابطہ کرسکتے ہیں۔</t>
  </si>
  <si>
    <t>ऐलान इस तरह करेंः हमारी मस्जिद या फुलां जगह से फुलां फुलां दिन और इतने बजे से इतने बजे तक रोज़गार और नौकरी के मुताल्लिक रेहनुमाई की जाती है, हर मज़हब व धरम के लोग राब्ता कर सकते हैं।</t>
  </si>
  <si>
    <t>Announcement should be like : Guidance about the employment is given from our Masjid or from so &amp; so places from so &amp; so time till so &amp; so time on so &amp; so days. All the persons of all the religions can contact there</t>
  </si>
  <si>
    <t>Khidmat center par logon ki rehnumaayi ke liye aisa staff rakha jaaye, jo khush mizaaj, samajhdaar aur kam se kam baarahwin paas ho aur khaas taur par medical ke baare mein use maaloomaat ho.</t>
  </si>
  <si>
    <t>خدمت سینٹرپرلوگوں کی رہنمائی کے لیے ایسا اسٹاف رکھا جائے، جوخوش مزاج ،سمجھداراور کم سے کم بارہویں پاس ہو اور خاص طور پر میڈیکل کے بارے میں اسے معلومات ہو۔</t>
  </si>
  <si>
    <t>खिदमत सेंटर पर लोगों की रेहनुमाई के लिये ऐसा स्टाफ रखा जाये, जो खुश मिज़ाज, समझदार और कम से कम बारहवीं पास हो और खास तौर पर मेडीकल के बारे में उसे मालूमात हो।</t>
  </si>
  <si>
    <t>We should depute the well mannered &amp; matured persons at the Khidmat Centre having passed at least 12th Standard for the guidance to people. They should have the knowledge of Medical Field particularly</t>
  </si>
  <si>
    <t>نوکری دینےوالی ایجنسیوں،لوکل کمپنی اورسینٹرکے اطراف میں موجوددکانوں کے اہم ذمہ دار سے ملاقات یا فون اورای میل کے ذریعے رابطہ کرکے ان کو اپنی خدمت کے کام کے فائدے اورترتیب بتائیں اور ان کواس بات پرآمادہ کریں کہ ان کے پاس خدمت سینٹرسے کوئی شخص روزگاریا نوکری کی تلاش میں آئے،توان کی مددکریں۔</t>
  </si>
  <si>
    <t>नौकरी देनेवाली एजेंसीयों, लोकल कंपनी और सेंटर के अतराफ में मौजूद दुकानों के अहम ज़िम्मेदार से मुलाकात या फोन और ई-मेल के ज़रीये राब्ता कर के उनको अपनी खिदमत के काम के फायदे और तर्तीब बताएं और उन को इस बात पर आमादा करें के उनके पास खिदमत सेंटर से कोई शख्स रोज़गार या नौकरी की तलाश में आए, तो उन की मदद करें।</t>
  </si>
  <si>
    <t>Contact the responsible persons of the Employment Agencies, Local Companies &amp; the Shops around the centre on phone or through Email. Inform them about the method and benefits of service: and request them to help any person coming to them from the Khidmat Centre in search of any job or employment</t>
  </si>
  <si>
    <t>خدمت سینٹر پر مدد کے لیے آنے والے شخص کا خوش دلی سے استقبال کیا جائےاور اس کی بات کو دھیان سے سنا جائے کہ اس کو کس قسم کی جاب چاہیے؟</t>
  </si>
  <si>
    <t>खिदमत सेंटर पर मदद के लिये आने वाले शख्स का खुश दिली से इस्तिकबाल किया जाये और उस की बात को ध्यान से सुना जाये के उस को किस किस्म की जॉब चाहिये?</t>
  </si>
  <si>
    <t>Welcome the person coming to the Khidmat Centre very warmly. Listen to him very attentively about the types of employment which he wants.</t>
  </si>
  <si>
    <t>نوکری کی تلاش میں آنے والوں کو دینیات ایپ داؤن لوڈ کرواکر ایپ کے استعمال کرنے کا طریقہ اور کمپنی کی ڈیٹیل سمجھادیں، تاکہ وہ خود ہی رابطہ کرکے نوکری تلاش کریں۔</t>
  </si>
  <si>
    <t>नौकरी की तलाश में आने वालों को दीनियात एप दाऊनलोड करवा कर एप के इस्तेमाल करने का तरीका और कंपनी की डीटेल समझा दें, ताके वो खुद ही राब्ता कर के नौकरी तलाश करें।</t>
  </si>
  <si>
    <t>Get the Deeniyat Application downloaded by the persons coming for the employment; and explain to them the method of using the Application as well as the details of the Compan so that he himself can contact the Company and search out the employment.</t>
  </si>
  <si>
    <t>Arrange for the salary of staff.</t>
  </si>
  <si>
    <t>تقاضےکودیکھتے ہوئے زیادہ سے زیادہ کمپنیوں اورایجنسی سے رابط کریں، اور ان سے ایپ میں معلومات کو ایڈ کرنے کی اجازت لیں، پھر دینیات خدمت ایپ کے ہوم پیج میں کلک ہیرپر کلک کریںاور تفصیلات ایڈ کرکے سبمٹ کردیں، جودینیات ایڈمن کے کنفارمیشن کے بعد ایپ میں ایڈ ہوجائیں گی۔</t>
  </si>
  <si>
    <t>तकाज़े को देखते हुवे ज़्यादा से ज़्यादा कंपनीयों और एजेंसी से राब्ता करें, और उनसे एप में मालूमात को ऐड करने की इजाज़त लें, फिर दीनियात खिदमत एप के होमपेज में क्लिक हियर पर क्लिक करें और तफसीलात ऐड कर के सबमिट कर दें, जो दीनियात एडमिन के कंफोर्मेशन के बाद एप में ऐड हो जाएंगी।</t>
  </si>
  <si>
    <t>Considering the requirements of the employment, contact as many companies &amp; agencies as possible. Seek the permission from them to enter the information in the Application. Then click on the ‹Click here› on the Home Page of the Deeniyat Khidmat Application; and submit it after entering the details which will get added after the Confirmation by the Deeniyat Admin.</t>
  </si>
  <si>
    <t>ذمہ دارحضرات خدمت کے کاموں کی خاص طورپرنگرانی کریں، جیسے: فنڈکاانتظام کرنا،خدمت کے لیے ایک طے شدہ جگہ کا انتظام کرنا،وقت پر کرایہ دینا،بینر کا ڈیزان اور پوسٹر بنانا وغیرہ ۔</t>
  </si>
  <si>
    <t>ज़िम्मेदार हज़रात खिदमत के कामों की खास तौर पर निगरानी करें, जैसे फंड का इंतिज़ाम करना, खिदमत के लिये एक तै शुदा जगह का इंतिज़ाम करना, वक्त पर किराया देना, बेनर का डीज़ाइन और पोस्टर बनाना वगैरा।</t>
  </si>
  <si>
    <t>The responsible persons should supervise the activities of Khidmat (Services) very specially like the arrangement for the fund, to arrange for a particular place for the Khidmat, to pay the rent on time, to get the banner &amp; its design prepared etc.</t>
  </si>
  <si>
    <t>ٹرسٹی حضرات تمام مذہب کے لوگوںکو فائدہ پہنچانے کے لیے خدمت کے کام کو بڑھانے کی کوشش کریں۔</t>
  </si>
  <si>
    <t>ट्रस्टी हज़रात तमाम मज़हब के लोगों को फायदा पहुंचाने के लिये खिदमत के काम को बढाने की कोशिश करें।</t>
  </si>
  <si>
    <t>The trustees should try to increase the activities of Khidmat to provide the benefits to all the people of all the religions</t>
  </si>
  <si>
    <t>دوسرے ٹرسٹیوں اور ذمہ داروں کوبھی اس بات کے لیے تیار کریں کہ وہ لوگ بھی اپنی مسجدکے اطراف اورعلاقے میں خدمت کا یہ کام انجام دیں ۔</t>
  </si>
  <si>
    <t>दूसरे ट्रस्टियों और ज़िम्मेदारों को भी इस बात के लिये तैयार करें के वो लोग भी अपनी मस्जिद के अतराफ और इलाके में खिदमत का ये काम अंजाम दें।</t>
  </si>
  <si>
    <t>They should encourage the other Trustees &amp; responsible persons that they too should initiate the activities of Khidmat in &amp; around their Masjid &amp; the concerned areas.</t>
  </si>
  <si>
    <t>Trustee aur khidmat ke kaam karne waale doosre hazraat khidmat ke kaam ko mobile app se seekh sakte hain ya deeniyat education and charitable trust ke help line number par 1-800-120-3739 par call karein.</t>
  </si>
  <si>
    <t>ٹرسٹی اورخدمت کےکام کرنے والے دوسرے حضرات خدمت کے کام کو موبائل ایپ سے سیکھ سکتے ہیں یا دینیات ایجوکیشن اینڈ چیریٹیبل ٹرسٹ کے ہیلپ لائن نمبر پر 1-800-120-3739 پر کال کریں۔</t>
  </si>
  <si>
    <t>ट्रस्टी और खिदमत के काम करने वाले दूसरे हज़रात खिदमत के काम को मोबाइल एप से सीख सकते हैं या दीनियात एजूकेशन ऐंड चेरीटेबल ट्रस्ट के हेल्पलाइन नंबर 1800-120-3739 पर कोल करें।</t>
  </si>
  <si>
    <t>The trustees &amp; the other members engaged in the activities of Khidmat can learn the activities of Khidmat through the Mobile Application or they can call on 1-800-121- 3739, the Helpline Number of the Deeniyat Education &amp; Cheritable Trust.</t>
  </si>
  <si>
    <t>نیت کرنا :</t>
  </si>
  <si>
    <t>निय्यत करना :</t>
  </si>
  <si>
    <t>TO MAKE AN INTENTION:</t>
  </si>
  <si>
    <t>पूरे आलम में मुनज़्ज़म मकतब क़ाइम करने की निय्यत करना।</t>
  </si>
  <si>
    <t>To intend to establish the well organized Maktab all across the world</t>
  </si>
  <si>
    <t>Har ilaaqe mein mastooraat maktab qaayim karne ki niyyat karna.</t>
  </si>
  <si>
    <t>हर इला़के में मस्तूरात मकतब क़ाइम करने की निय्यत करना।</t>
  </si>
  <si>
    <t>To intend to establish the Maktab for women in every area</t>
  </si>
  <si>
    <t>نصاب کو سمجھنا :</t>
  </si>
  <si>
    <t>निसाब को समझना :</t>
  </si>
  <si>
    <t>TO UNDERSTAND THE SYLLABUS:</t>
  </si>
  <si>
    <t>प्राइमरी, सेकण्ड्री, ऐडवान्स, बालिग़ान और वर्कबुक का कोंसेप्ट और तर्तीब का खुलासा समझना।</t>
  </si>
  <si>
    <t>To understand the essence of the concept &amp; method of the workshop of Primary, Secondary, Advance Course and Elders' Course</t>
  </si>
  <si>
    <t>ब्लाइंड (नाबीना) तलबा के निसाब की तर्तीब समझना।</t>
  </si>
  <si>
    <t>To understand the method of the syllabus of the blind students</t>
  </si>
  <si>
    <t>Bade makaatib mein sho’ba-e-hifz aur sho’ba-e-aalimiyat qaayim karna.</t>
  </si>
  <si>
    <t>बडे मकातिब में शोअब-ए-हिफ्ज़ और शोअब-ए-आलिमियत क़ाइम करना।</t>
  </si>
  <si>
    <t>To establish the 'Sho'-ba-e-Hifz (Faculty of Hifz) &amp; 'Sho'-ba-e-Aalimiyat' (Faculty of Aalimiyat) in big 'Makaatib'</t>
  </si>
  <si>
    <t>حافظ، عالم اور گریجویٹ کا کونسیپٹ سمجھنا۔</t>
  </si>
  <si>
    <t>हाफ़िज़, आलिम और ग्रैजूएट का कोंसेप्ट समझना।</t>
  </si>
  <si>
    <t>To understand the concept of Haafiz Aalim &amp; Graduate</t>
  </si>
  <si>
    <t>Tareeqa-e-Taaleem seekhna:</t>
  </si>
  <si>
    <t>طریقۂتعلیم سیکھنا :</t>
  </si>
  <si>
    <t>तरीक-ए-तालीम सीखना :</t>
  </si>
  <si>
    <t>TO LEARN THE METHOD OF TEACHING:</t>
  </si>
  <si>
    <t>अपने मकतब में इज्तिमाई तालीम का निज़ाम चेक करना।</t>
  </si>
  <si>
    <t>To review the system of 'Collective Teaching' in our concerned 'Maktab'</t>
  </si>
  <si>
    <t>उस्ताज़ को दीनियात निसाब में दिये गए तरीक-ए-तालीम के मुताबिक़ पढाने की हिदायत देते रेहना और उस की निगरानी करना।</t>
  </si>
  <si>
    <t>To continue instructing and monitoring the teachers related to the method of teaching to the students according to the teaching method described in the Deeniyat Syllabus.</t>
  </si>
  <si>
    <t>इज्तिमाई तालीम के लिये तख्त-ए-सियाह (ब्लेक बोर्ड) और नूरानी क़ाइदा चार्ट का इंतिज़ाम करना।</t>
  </si>
  <si>
    <t>To make an arrangement for the Black Board &amp; Noorani Qaida Chart for the collective Teaching to the student.</t>
  </si>
  <si>
    <t>Talaba ki umar aur taaleemi salaahiyat ke hisaab se darja bandi karne mein muallim/mohtamim ki mu’aawanat karna.</t>
  </si>
  <si>
    <t>तलबा की उम्र और तालीमी सलाहियत के हिसाब से दर्जाबन्दी करने में मुअल्लिम/मोहतमिम की मुआवनत करना।</t>
  </si>
  <si>
    <t>To help the 'Muallim'/ 'Mohtamim' in the matter of fixation of the classes of the students considering their age &amp; learning potential</t>
  </si>
  <si>
    <t>मुअल्लिम को बगैर मारपीट के प्यार और मुहब्बत से पढाने की हिदायत देना और उस की निगरानी करना।</t>
  </si>
  <si>
    <t>To instruct and supervise the teacher to impart the teaching to the students compassionately without any corporal punishment</t>
  </si>
  <si>
    <t>Jagah, saamaan aur fees:</t>
  </si>
  <si>
    <t>जगह, सामान और फ़ीस</t>
  </si>
  <si>
    <t>PLACE, PRODUCTS &amp; FEES:</t>
  </si>
  <si>
    <t>मस्जिद में या किराए पर कम्रा ले कर मकतब की तालीम का इंतिज़ाम करना।</t>
  </si>
  <si>
    <t>To make an arrangement for the teaching in the 'Maktab' either in a Masjid or in a room taken on rent</t>
  </si>
  <si>
    <t>बडी बच्चीयों और मस्तूरात के लिये शरई पर्दे का खास एहतिमाम करते हुवे जगह का इंतिज़ाम करना।</t>
  </si>
  <si>
    <t>To make an arrangement for the place for the teaching to the elder girls &amp; women considering the element of 'Parda' (Veil) very specially</t>
  </si>
  <si>
    <t>मुस्लिम स्कूल और कॉलेज में दीनियात निसाब जारी कराना।</t>
  </si>
  <si>
    <t>To introduce the Deeniyat Sallybus in the Muslim schools &amp; colleges</t>
  </si>
  <si>
    <t>मकतब में साफ सफाई का खास एहतिमाम करना।</t>
  </si>
  <si>
    <t>To maintain the cleanliness &amp; hygienic condition in the 'Maktab' very specially</t>
  </si>
  <si>
    <t>मुनज़्ज़म मकतब में इस्तेमाल होने वाली तमाम चीज़ों; यूनीफोर्म, क़ालीन/चटाई, शनाख्ती कार्ड (खवशपींळीूं उरीव), किताब, बेग और तिपाई वगैरा का इंतिज़ाम करना।</t>
  </si>
  <si>
    <t>To make an arrangement for all the things to be used in the well organized 'Maktab' viz. Uniform, Carpet, Identity Card, Books, Bag, and Table etc.</t>
  </si>
  <si>
    <t>दीनियात किताबें और सामान (प्रोडक्ट) का स्टोक रखना।</t>
  </si>
  <si>
    <t>To maintain the stock of Deeniyat books &amp; products</t>
  </si>
  <si>
    <t>इस्तिंजा खाना, चप्पल रेक और पीने के पानी वगैरा का इंतिज़ाम करना।</t>
  </si>
  <si>
    <t>To make an arrangement for the toilet, footwear-rack and potable water</t>
  </si>
  <si>
    <t>मकतब को खुद कफील बनाने के लिये इला़के की नौइयत के एतेबार से फीस का निज़ाम बनाना।</t>
  </si>
  <si>
    <t>To establish a fees system considering the economic viability of the concerned are so that the Maktab can be rendered self-reliant.</t>
  </si>
  <si>
    <t>गरीब तलबा की फीस का इंतिज़ाम वकालतनामा के ज़रीये करना।</t>
  </si>
  <si>
    <t>To make an arrangement for the fees of the poor students through 'Wakaalat-Naama' (Someone else is entrusted with the Zakat money on behalf of the poor students to pay their fees).</t>
  </si>
  <si>
    <t>फीस का हिसाब व किताब महफूज़ रखने के लिये बैंक में एकाऊंट खोलना।</t>
  </si>
  <si>
    <t>To open the Bank Account to maintain the fees amount safe.</t>
  </si>
  <si>
    <t>Muallim ka intizaam aur tarbiyat karna:</t>
  </si>
  <si>
    <t>معلم کا انتظام اور تربیت کرنا:</t>
  </si>
  <si>
    <t>मुअल्लिम का इंतिज़ाम और तर्बियत करना :</t>
  </si>
  <si>
    <t>To make an arrangement for the 'Moallim' and to train &amp; guide him</t>
  </si>
  <si>
    <t>تب میں مجوّداور تجربہ کار عالم یا کم از کم صحیح قرآن پڑھنے والے حافظ کا انٹر ویو د لاکر تقرر کی ترتیب بنانا۔</t>
  </si>
  <si>
    <t>मकतब में मुजव्विद और तज्रबाकार आलिम या कम अज़ कम सहीह कुर्आन पढने वाले हाफिज़ का इंटरव्यू दिला कर तक़र्रुर की तर्तीब बनाना।</t>
  </si>
  <si>
    <t>To establish a system of interview in the 'Maktab' for the selection of an expert &amp; experienced 'Aalim' or at least a Hafiz who can recite the Qur'an correctly.</t>
  </si>
  <si>
    <t>Agar interview ke baad tasheeh ki zaroorat ho, to kisi qaari ya achchha qur’aan padhne waale muallim se tas’heeh ka nizaam banaana.</t>
  </si>
  <si>
    <t>अगर इंटरव्यू के बाद तस्हीह की ज़रूरत हो, तो किसी क़ारी या अच्छा कुर्आन पढने वाले मुअल्लिम से तस्हीह का निज़ाम बनाना।</t>
  </si>
  <si>
    <t>After an interview, if any need be for any test, establish a system for the test through any Qari or any 'Moallim' who can recite the Qur'an correctly.</t>
  </si>
  <si>
    <t>Maktab mein 2 se 3 muallim ya muallima ho, to ek ko sadar mudarris banaana aur 4 se 5 muallim ho, to un mein se ek ko mohtamim banaana.</t>
  </si>
  <si>
    <t>मकतब में दो से तीन मुअल्लिम या मुअल्लिमा हों, तो एक को सदर मुदर्रिस बनाना और चार से पाँच मुअल्लिम हों, तो उनमें से एक को मोहतमिम बनाना।</t>
  </si>
  <si>
    <t>If there are 2 to 3 'Moallim' or 'Moallima', in the 'Maktab', appoint one of them as a senior 'Moallim'. If there are 4 to 5 'Moallim', appoint one of them as 'Mohtamim'.</t>
  </si>
  <si>
    <t>Muallim aur mohtamim se humesha raabte mein rehna.</t>
  </si>
  <si>
    <t>معلّم اور مہتمم سے ہمیشہ رابطے میں رہنا۔</t>
  </si>
  <si>
    <t>मुअल्लिम और मोहतमिम से हमेशा राब्ते में रेहना।</t>
  </si>
  <si>
    <t>Always be in touch with the 'Moallim' &amp; 'Mohtamim'.</t>
  </si>
  <si>
    <t>Muallim wa muallima ki khidmat ka behtareen hadiya tey karna aur saalaana tankhwaah mein izaafa karna aur achchhi kaarkardagi (good performance) par muallim ki hausla afzaayi karna.</t>
  </si>
  <si>
    <t>معلّم و معلّمہ کی خدمت کا بہترین ہدیہ طے کرنا اورسالانہ تنخواہ میں اضافہ کرنا اوراچھی کارکردگی  (Good performance) معلم کی حوصلہ افزائی کرنا۔</t>
  </si>
  <si>
    <t>मुअल्लिम व मुअल्लिमा की खिदमत का बेहतरीन हदिया तै करना और सालाना तनख्वाह में इज़ाफा करना और अच्छी कारकर्दगी (ॠेेव शिीषेीारपलश) पर मुअल्लिम की हौसला अफज़ाई करना।</t>
  </si>
  <si>
    <t>Fix a best gift for the service of 'Moallim' &amp; 'Moallima'; increase their salary annually; and encourage them for their good performance.</t>
  </si>
  <si>
    <t>Talaba ko jama karna:</t>
  </si>
  <si>
    <t>طلبہ کو جمع کرنا :</t>
  </si>
  <si>
    <t>तलबा को जमा करना :</t>
  </si>
  <si>
    <t>TO COLLECT THE STUDENTS :</t>
  </si>
  <si>
    <t>मकतब शुरू करने से पेहले जुमा में और शरई पर्दे की रिआयत करते हुवे मस्तूरात में मकतब की एहमियत पर बयान करवाना।</t>
  </si>
  <si>
    <t>Before introducing the 'Maktab', get a 'Bayan' (Sermon) delivered on Friday on the importance of Maktab' and to the women also considering the Islamic 'Parda' (veil).</t>
  </si>
  <si>
    <t>Maktab shuru karte waqt ta’aruf ke zaroori tareeqe ikhtiyaar karna, jaise : bachchon ke parents se mulaaqaat, phone aur SMS ke zariye raabta rakhna, neez pamphlet ki taqseem aur maktab ke baahar banner lagaana.</t>
  </si>
  <si>
    <t>मकतब शुरू करते वक़्त तआरुफ के ज़रूरी तरी़के इख्तियार करना, जैसेः बच्चों के पेरेंट्स से मुलाक़ात, फोन और ऐसऐमऐस के ज़रीये राब्ता रखना नीज़ पम्फलेट की तक़सीम और मकतब के बाहर बैनर लगाना।</t>
  </si>
  <si>
    <t>While introducing the 'Maktab' adopt certain necessary methods of mutual introduction. For example: Meeting the parents of the children, to maintain the contact through SMS or phone, distribute the pamphlets and even to set up a banner outside the 'Maktab'.</t>
  </si>
  <si>
    <t>इला़के के 100 फीसद बच्चों को मकतब में लाने की मेहनत करना।</t>
  </si>
  <si>
    <t>To strive to bring 100% students of the area to 'Maktab'</t>
  </si>
  <si>
    <t>बच्चों और बच्चीयों के लिये तालीम के औक़ात सुबह, दोपहर और शाम; तीनों वक़्त में रखना।</t>
  </si>
  <si>
    <t>Timing for the teaching to the boys &amp; girls should be all three times viz. in morning, at noon &amp; in the evening.</t>
  </si>
  <si>
    <t>मर्द हज़रात की सहूलत के पेशे नज़र उन की तालीम का वक़्त फज्र या इशा बाद रखना।</t>
  </si>
  <si>
    <t>Consider the convenience of men, so their timing for teaching should be either after Fajar or after Isha.</t>
  </si>
  <si>
    <t>बडी बच्चीयों और मस्तूरात के लिये मगरिब से पेहले तक का वक़्त रखना।</t>
  </si>
  <si>
    <t>Teaching timing for the elder girls &amp; women should be before Magrib</t>
  </si>
  <si>
    <t>मुम्किन हो तो मकतब में छुट्टीयों की तर्तीब स्कूल के साथ रखना।</t>
  </si>
  <si>
    <t>To set the vacation time with the vacation time of the school, if possible.</t>
  </si>
  <si>
    <t>छुट्टीयों में वेकेशन कोर्स की तर्तीब बनाना।</t>
  </si>
  <si>
    <t>To make an arrangement for a Vacation Course during the vacation</t>
  </si>
  <si>
    <t>Daakhle ki tarteeb banaana :</t>
  </si>
  <si>
    <t>दाखले की तर्तीब बनाना :</t>
  </si>
  <si>
    <t>TO MAKE AN ARRANGEMENT A SYSTEM FOR ADMISSION:</t>
  </si>
  <si>
    <t>مکتب میںداخلے کے لیے دن، تاریخ اور وقت مقرر کرکے اس کا اعلان کرنا اورداخلہ فارم بنوانا۔</t>
  </si>
  <si>
    <t>मकतब में दाखले के लिये दिन, तारीख और वक़्त मुक़र्रर कर के उस का ऐलान करना और दाखला फोर्म बनवाना।</t>
  </si>
  <si>
    <t>Fix &amp; announce about a particular day, date &amp; time for the admission in the 'Maktab'; and get the Admission Forms prepared.</t>
  </si>
  <si>
    <t>दाखला फोर्म का इंतिज़ाम करना।</t>
  </si>
  <si>
    <t>Make an arrangement for the Admission Forms</t>
  </si>
  <si>
    <t>साढे तीन और साढे चार साल की उम्र वाले तलबा व तालिबात को दीनियात नर्सरी कोर्स देना।</t>
  </si>
  <si>
    <t>To give Deeniyat Nursery Course to the boys &amp; girls students of  3.5 &amp; 4.5 years of age.</t>
  </si>
  <si>
    <t>6 साल से 12 साल की उम्र वाले तलबा को दीनियात प्राइमरी कोर्स देना।</t>
  </si>
  <si>
    <t>To give Deeniyat Primary Course to the students of 6 to 12 years of age</t>
  </si>
  <si>
    <t>12 साल से ज़ाइद उम्र वाले तलबा, मर्द हज़रात और मस्तूरात के लिये दीनियात बालिगान कोर्स का निज़ाम बनाना।</t>
  </si>
  <si>
    <t>To make an arrangement for the Deeniyat Elders Course for the students, men &amp; women whose age is above 12 years</t>
  </si>
  <si>
    <t>Imtihaan, Saalaana jalsa aur Jod:</t>
  </si>
  <si>
    <t>इम्तिहान, सालाना जलसा और जोड :</t>
  </si>
  <si>
    <t>EXA, ANNUAL GATHERING &amp; MEETING:</t>
  </si>
  <si>
    <t>Primary course khatm karne waale talaba aur taalibaat ke waalidain se mulaaqaat kar ke Secondary aur Advance course ki tashkeel karna.</t>
  </si>
  <si>
    <t>प्राइमरी कोर्स खत्म करने वाले तलबा और तालिबात के वालिदैन से मुलाक़ात करके सेकण्ड्री और ऐडवान्स कोर्स की तशकील करना।</t>
  </si>
  <si>
    <t>To convince the parents of the boys &amp; girls students, who have already completed the Primary Course, for the study of Secondary &amp; Advance Course</t>
  </si>
  <si>
    <t>Shashmaahi (semi annual) aur Saalaana (annual) imtihaan ki tarteeb banaana.</t>
  </si>
  <si>
    <t>ششماہی اورسالانہ امتحان (Annual and semi-annual) کی ترتیب بنانا۔</t>
  </si>
  <si>
    <t>शशमाही और सालाना इम्तिहान (Annual and semi-annual) की तर्तीब बनाना।</t>
  </si>
  <si>
    <t>To set an exam system for the half-yearly &amp; yearly examination</t>
  </si>
  <si>
    <t>Saalaana imtihaan mein tehreeri imtihaan (written exam) bhi karwaana.</t>
  </si>
  <si>
    <t>سالانہ امتحان میں تحریری امتحان (Written test) بھی کروانا۔</t>
  </si>
  <si>
    <t>सालाना इम्तिहान में तहरीरी इम्तिहान (Written test) भी करवाना।</t>
  </si>
  <si>
    <t>To get the written exam also conducted in the Annual Exam.</t>
  </si>
  <si>
    <t>Note : Tehreeri imtihaan ke parche (Exam papers) deeniyat site se haasil kar sakte hain.</t>
  </si>
  <si>
    <t>نوٹ : تحریرامتحان کے پرچے (Exam papers) دینیات سائٹ سے حاصل کرسکتے ہیں۔</t>
  </si>
  <si>
    <t>नोट : तहरीरी इम्तिहान के पर्चे (Exam papers) दीनियात साइट से हासिल कर सकते हैं।</t>
  </si>
  <si>
    <t>NOTE: You can access to the written exam papers on the website of Deeniyat:</t>
  </si>
  <si>
    <t>अतराफ के दूसरे मकातिब के असातिज़ा से तहरीरी पर्चे चेक करने की तर्तीब बनाना और बडा मकतब होने की सूरत में उसी मकतब के असातिज़ा से चेक करवाना।</t>
  </si>
  <si>
    <t>To set a system for the assessment of the Written Exam Papers of the 'Makaatib' of the surrounding areas by the teachers of other 'Makaatib'. If it is a big 'Maktab', get the exam papers assessed by the teachers of the same 'Maktab'</t>
  </si>
  <si>
    <t>Parche check karne ka munaasib hadiya dena.</t>
  </si>
  <si>
    <t>पर्चे चेक करने का मुनासिब हदिया देना।</t>
  </si>
  <si>
    <t>To give a reasonable remuneration for the assessment of the Exam Papers</t>
  </si>
  <si>
    <t>इम्तिहान के बाद ओपन डे (यौमुन नताइज) करना।</t>
  </si>
  <si>
    <t>To hold an Open Day after the completion of the exam</t>
  </si>
  <si>
    <t>साल में दो मरतबा इज्तिमाई वालिदैन जोड की तर्तीब बनाना और उनकी ज़हन साज़ी करना।</t>
  </si>
  <si>
    <t>To set a system of Parents Meeting 2 times in a year to inform &amp; instruct them about the teaching to their children</t>
  </si>
  <si>
    <t>अव्वल, दौम और सोम नंबरात से काम्याब होने वाले तलबा व तालिबात को सर्टीफिकेट, शील्ड और मेडल देना, नीज़ बाक़ी तमाम तलबा तालिबात के लिये भी उमूमी इनाम की तर्तीब बनाना।</t>
  </si>
  <si>
    <t>To set a system to award the certificate, shield &amp; medals to the boys &amp; girls students who have secured the 1st, 2nd &amp; 3rd ranks in the exam; and to give the  general gifts to the ret of the boys &amp; girls students.</t>
  </si>
  <si>
    <t>سا ل میںایک مرتبہ مکتب کاسالانہ جلسہ کرنا۔</t>
  </si>
  <si>
    <t>साल में एक मरतबा मकतब का सालाना जलसा करना।</t>
  </si>
  <si>
    <t>To hold an Annual 'Jalsa' (Gathering) of the 'Maktab' once in a year</t>
  </si>
  <si>
    <t>निगरानी और मुआवनत करना :</t>
  </si>
  <si>
    <t>TO SUPERVISE &amp; HELP THE 'MAKTAB':</t>
  </si>
  <si>
    <t>मकतब को मुनज़्ज़म करने के लिये हफ़्ते में कम अज़ कम एक घंटा फारिग करना।</t>
  </si>
  <si>
    <t>To dedicate at least an hour in a week to well organize the 'Maktab'.</t>
  </si>
  <si>
    <t>हर माह किताब में दिये गए सवालात के ज़रीये जाइज़ा लेना।</t>
  </si>
  <si>
    <t>To review the functions of the 'Maktab' every month on the basis of the questions provided in the book.</t>
  </si>
  <si>
    <t>Kitaab ke aakhir mein haazri wa gair haazri aur fees chart ka check karna.</t>
  </si>
  <si>
    <t>किताब के आखिर में हाज़री व गैरहाज़री और फीस चार्ट का चेक करना।</t>
  </si>
  <si>
    <t>To check the Absent-Present &amp; Fees Chart provided at the end of the book.</t>
  </si>
  <si>
    <t>Kitaab ke aakhir mein bachchon ki tarbiyat ke liye diye gaye amal chart ko check karna.</t>
  </si>
  <si>
    <t>کتاب کے آخر میں بچوں کی تربیت کے لیے دیے گئے عمل چارٹ کرنا۔</t>
  </si>
  <si>
    <t>किताब के आखिर में बच्चों की तर्बियत के लिये दिये गए अमल चार्ट का चेक करना।</t>
  </si>
  <si>
    <t>To check the 'Amal Chart' (Chart of Actions) given for the Students' Training &amp; Upbringing provided at the end of the book.</t>
  </si>
  <si>
    <t>Apni maujoodgi mein kisi aalim ke zariye talaba ke qur’aan ka jaaiza dilaana.</t>
  </si>
  <si>
    <t>अपनी मौजूदगी में किसी आलिम के ज़रीये तलबा के कुर्आन का जाइज़ा दिलाना।</t>
  </si>
  <si>
    <t>To get the review of the recitation of the Qur'aan by the students through any 'Aalim' in our presence</t>
  </si>
  <si>
    <t>Naye maktab aur school ki mehnat karna:</t>
  </si>
  <si>
    <t>नए मकतब और स्कूल की मेहनत करना :</t>
  </si>
  <si>
    <t>TO STRIVE FOR THE INTRODUCTION OF THE NEW MAKTAB &amp; SCHOOL:</t>
  </si>
  <si>
    <t>अपने मकतब को मुनज़्ज़म बनाते हुवे साल में एक मुनज़्ज़म मकतब बढाना।</t>
  </si>
  <si>
    <t>While making our existing 'Maktab' well organized, strive to increase one 'Maktab' in a year</t>
  </si>
  <si>
    <t>Ilaaqe ke ulama, imaam, turstiyaan aur makaatib ke zimmedaaraan se mulaaqaat karna aur naye makaatib qaayim karne ke liye tashkeel karna.</t>
  </si>
  <si>
    <t>علاقے کےعلماء،امام حضرات،ٹرسٹیان اورمکاتب کے ذمے داران سے ملاقات کرنا اور نئے مکاتب قائم کرنے کے لیے کے تشکیل کرنا۔</t>
  </si>
  <si>
    <t>इला़के के उलमा, इमाम हज़रात, ट्रस्टियान और मकातिब के ज़िम्मेदारान से मुलाकात करना और नए मकातिब क़ाइम करने के लिये के तशकील करना।</t>
  </si>
  <si>
    <t>To meet the Ulama, Imaam, Trustees &amp; the responsible persons of 'Makaatib' to convince them to introduce the new 'Makaatib'</t>
  </si>
  <si>
    <t>बडे मदारिस के ज़िम्मेदारान से मुलाक़ात कर के मुनज़्ज़म मकतब का तआरुफ कराना।</t>
  </si>
  <si>
    <t>To meet the responsible persons of the big 'Makaatib' to introduce to them a system of a well organized 'Maktab'.</t>
  </si>
  <si>
    <t>इला़के में आने वाली जमात को मुनज़्ज़म मकतब का तआरुफ करवा कर तशकील करना।</t>
  </si>
  <si>
    <t>To introduce the system of a well organized 'Maktab' to the 'Jamaat' coming in the concerned area and, thereby, to convince them to establish it</t>
  </si>
  <si>
    <t>अपने मकतब में पढने वाले तलबा के वालिदैन और बडे तलबा को मुनज़्ज़म मकतब का काम सिखाना।</t>
  </si>
  <si>
    <t>To teach the activities of a well organized 'Maktab' to the parents of the students studying in our 'Maktab' &amp; also to the senior students.</t>
  </si>
  <si>
    <t>मदारिस के बडे तलबा के सामने मुनज़्ज़म मकतब का तआरुफ कराना।</t>
  </si>
  <si>
    <t>To introduce the well organized 'Maktab 'to the senior students of the 'Maktab'.</t>
  </si>
  <si>
    <t>नया मकतब शुरू करने वालों का वर्कशॉप खुद लेना।</t>
  </si>
  <si>
    <t>To conduct the workshop by ourselves for those who are going to introduce a new 'Maktab'</t>
  </si>
  <si>
    <t>इला़के की मसाजिद की तादाद और उनकी फेहरिस्त अपने पास महफूज़ रखना।</t>
  </si>
  <si>
    <t>To keep the list of the total number of people of Majid of the concerned area with ourselves</t>
  </si>
  <si>
    <t>Poore aalam mein munazzam maktab qaayim karne aur school mein deen sikhaane ki niyyat karna.</t>
  </si>
  <si>
    <t>पूरे आलम में मुनज़्ज़म मकतब काइम करने और स्कूल में दीन सिखाने की निय्यत करना।</t>
  </si>
  <si>
    <t>To intend to establish the well organized 'Maktab' all across the world; and also to teach Deen (Islam Religion) in the school.</t>
  </si>
  <si>
    <t>Nisaab ko samajhna:</t>
  </si>
  <si>
    <t>दीनियात निसाब (2 साला प्ररी प्राइमरी, 5 साला प्राइमरी, 5 साला सेकण्ड्री, 5 साला इज़ाफी, 3 साला बालिगान, वेकेशन और मुअल्लिम कोर्स) की तर्तीब को अच्छी तरह से समझना।</t>
  </si>
  <si>
    <t>To understand the system of Deeniyat Sallybus very well (i.e. 2 Years Pre-Primary, 5 Years Primary, 5 Years Secondary, 5 Years Advance, 3 Years Elders Course, Vacation Course &amp; Moallim Course)</t>
  </si>
  <si>
    <t>नर्सरी और प्राइमरी कोर्स की वर्कबुक की तर्तीब समझना।</t>
  </si>
  <si>
    <t>To understand the system of the workshop for the Nursery &amp; Primary Course</t>
  </si>
  <si>
    <t>To understand the system of teaching to the blind students</t>
  </si>
  <si>
    <t>मकतब में प्राइमरी कोर्स के बाद सेकण्ड्री कोर्स और सेकण्ड्री के बाद ऐडवान्स कोर्स की तर्तीब बनाना।</t>
  </si>
  <si>
    <t>To understand the system of Secondary Course after the Primary Course &amp; Advance Course after the completion of Secondary Course in 'Maktab'</t>
  </si>
  <si>
    <t>To set a system of Vacation Course during the vacation</t>
  </si>
  <si>
    <t>To establish 'Sho'-ba-e-Hifz (Faculty of Hifz) &amp; 'Sho'-ba-e-Aalimiyat' (Faculty of Aalimiyat) in big 'Makaatib'</t>
  </si>
  <si>
    <t>तरीक-ए-तालीम सीखना</t>
  </si>
  <si>
    <t>तर्बीयती प्रोग्राम (दीनियात वर्कशॉप) लेकर निसाब पढाने का तजरबा हासिल करना।</t>
  </si>
  <si>
    <t>To gain the experience of teaching the syllabus with the help of Deeniyat Workshop</t>
  </si>
  <si>
    <t>मकतब में इज्तिमाई तालीम का निज़ाम देखना और इस के लिये ज़रूरी चीज़ों (दाखले का निज़ाम, दर्जा वार किताब, दर्जाबन्दी, ब्लेक बोर्ड वगैरा) की निगरानी करना।</t>
  </si>
  <si>
    <t>To establish a system of Collective Teaching in the 'Maktab' and to supervise over the necessary factors: (The Admission System, Grade-wise Books, Fixation of the classes for Teaching, Black Board etc.).</t>
  </si>
  <si>
    <t>Asaatiza ke tareeqa-e-taaleem aur maahaana miqdaare khwaandagi (target) ka jaaiza lena aur qaabile islaah umoor (corrections) ki taraf rehbari karna.</t>
  </si>
  <si>
    <t>اساتذہ کے طریقۂتعلیم اور ماہانہ مقدار خواندگی (ٹارگیٹ) کا جائزہ لینا اور قابل اصلاح امور (Corrections) کی طرف رہبری کرنا۔</t>
  </si>
  <si>
    <t>असातिज़ा के तरीक-ए-तालीम और माहाना मिक़दारे ख्वांदगी (टार्गेट) का जाइज़ा लेना और काबिले इस्लाह उमूर (उेीीशलींळेपी) की तरफ़ रेहबरी करना।</t>
  </si>
  <si>
    <t>To review the method of teaching of the teachers &amp; monthly target; and to correct it if something is worth guiding to them.</t>
  </si>
  <si>
    <t>मुअल्लिमीन को हिदायत बरा-ए-मुअल्लिम/मुअल्लिमा के मुताबिक़ पढाने की तर्तीब बताना।</t>
  </si>
  <si>
    <t>To guide the Muallimin about the method of teaching to teach by a method suitable to Moallim &amp; Moallima</t>
  </si>
  <si>
    <t>معلمین کو ایک یا دو جماعت (Batch) پڑھاکر بتانا۔</t>
  </si>
  <si>
    <t>मुअल्लिमीन को एक या दो जमात (इरींलह) पढा कर बताना।</t>
  </si>
  <si>
    <t>To guide the Muallimin by practically teaching to one or two batches of the students</t>
  </si>
  <si>
    <t>ज़्यादा वक्त देने वाले तलबा की तर्तीब बनाना।</t>
  </si>
  <si>
    <t>To set a system for those students who can dedicate more time.</t>
  </si>
  <si>
    <t>मुअल्लिमीन को बगैर मारपीट के प्यार व मुहब्बत से पढाने की हिदायत देना।</t>
  </si>
  <si>
    <t>To instruct the 'Mohtamim' to teach compassionately without any corporal punishment</t>
  </si>
  <si>
    <t xml:space="preserve">Jagah, saamaan, fees: </t>
  </si>
  <si>
    <t>जगह, सामान, फीस :</t>
  </si>
  <si>
    <t>मकतब के माहौल को अच्छा बनाने के लिये मकतब ज़िम्मेदार की मुआवनत करना।</t>
  </si>
  <si>
    <t>To help the responsible persons of 'Maktab' so that the environment of 'Maktab' can be improved</t>
  </si>
  <si>
    <t>मकतब में दीनियात प्रोडक्ट और किताबों का स्टोक रखवाना।</t>
  </si>
  <si>
    <t>To get the stock of Deeniyat Products &amp; Books maintained in the 'Maktab'.</t>
  </si>
  <si>
    <t>۹؍سال سے بڑی عمر کی لڑکیوں کی تعلیم کا نظم مستورات مکتب میں کرنا۔</t>
  </si>
  <si>
    <t>9 साल से बडी उम्र की लडकीयों की तालीम का नज़म मस्तूरात मकतब में करना।</t>
  </si>
  <si>
    <t>To make an arrangement for the teaching to the girls above 9 years of age in the Women's Maktab.</t>
  </si>
  <si>
    <t>मकतब को खुद कफील बनाने के लिये इलाके की नौइयत के एतेबार से माहाना फीस मकतब ज़िम्मेदार के मश्वरा से तै करना।</t>
  </si>
  <si>
    <t>To fix the monthly fees to make the 'Maktab' self-reliant considering the economic viability of the area in consultation with the responsible persons of'Maktab'</t>
  </si>
  <si>
    <t>Fees wusooli (fee collection) ka nizaam banaana aur us ka hisaab wa kitaab maktab zimmedaar ko dete rehna.</t>
  </si>
  <si>
    <t>فیس وصولی (Fee collection) کا نظام بنانا اور اس کا حساب و کتاب مکتب ذمہ دارکو دیتے رہنا۔</t>
  </si>
  <si>
    <t>फीस वसूली (Fee collection) का निज़ाम बनाना और उस का हिसाब व किताब मकतब ज़िम्मेदार को देते रेहना।</t>
  </si>
  <si>
    <t>To set a system of Fees Collection and to give its account to the responsible persons of'Maktab'</t>
  </si>
  <si>
    <t>To make an arrangement for the fees of the poor students through 'Wakaalat-Naama' (Someone else is entrusted with the Zakat money on behalf of the poor students to pay his fees).</t>
  </si>
  <si>
    <t>معلّم کا انتظام اور تربیت کرنا</t>
  </si>
  <si>
    <t>TO MAKE AN ARRANGEMENT FOR A MOALLIM AND TO TRAIN HIM:</t>
  </si>
  <si>
    <t>मकतब में मुजव्विद और तज्रबाकार आलिम या कम अज़ कम सहीह कुर्आन पढने वाले हाफ़िज़ का इंटरव्यू दिला कर तक़र्रुर की तर्तीब बनाना।</t>
  </si>
  <si>
    <t>To set a system of an interview &amp; selection of an expert &amp; experienced 'Aalim' or at least a 'Hafiz' who recites the Quran correctly in the 'Maktab'.</t>
  </si>
  <si>
    <t>Agar interview ke baad tas’heeh ki zaroorat ho, to kisi qaari ya achchha qur’aan padhne waale muallim se tas’heeh ka nizaam banaana.</t>
  </si>
  <si>
    <t>After an interview, if there is any necessity, then set a system for the correct recitation of the Quran through any Qari or any other Moallim who recites the Quran correctly</t>
  </si>
  <si>
    <t>असातिज़ा को तर्बियत (वर्कशॉप) देना।</t>
  </si>
  <si>
    <t>To give the Workshop to the teachers</t>
  </si>
  <si>
    <t>Muallimeen ki achchhi kaarkardagi (goo performance) ki bunyaad par maqaami zimmedaar se mashwara kar ke saalaana tankhwaah mein izaafa karwaana.</t>
  </si>
  <si>
    <t>معلمین کی اچھی کارکردگی (Good performance) کی بنیاد پر مقامی ذمہ سے مشورہ کرکے سالانہ تنخواہ میں اضافہ کروانا۔</t>
  </si>
  <si>
    <t>मुअल्लिमीन की अच्छी कारकर्दगी (Good performance) की बुन्याद पर मक़ामी ज़िम्मेदार से मश्वरा कर के सालाना तनख्वाह में इज़ाफा करवाना।</t>
  </si>
  <si>
    <t>To increase the monthly salary of Moallimin on the basis of their good performance in consultation with the local responsible persons</t>
  </si>
  <si>
    <t>Talaba ko jama karna :</t>
  </si>
  <si>
    <t>तलबा को जमा करना</t>
  </si>
  <si>
    <t>TO COLLECT THE STUDENTS:</t>
  </si>
  <si>
    <t>To set the teaching time at all three times viz. in the morning, at noon &amp; in the evening for the boys &amp; girls students.</t>
  </si>
  <si>
    <t>مرد حضرات کی سہولت پیش نظران کی تعلیم کا وقت فجر یا عشا بعد رکھنا۔</t>
  </si>
  <si>
    <t>Considering the convenience of the men, set their teaching time either after Fajar or Isha</t>
  </si>
  <si>
    <t>To set the teaching time for the elder girls &amp; women till before Magrib</t>
  </si>
  <si>
    <t>عوام اور والدین کی ذہن سازی کے لیےمکتب میںبیان کی ترتیب بنانا ۔</t>
  </si>
  <si>
    <t>अवाम और वालिदैन की ज़हन साज़ी के लिये मकतब में बयान की तर्तीब बनाना।</t>
  </si>
  <si>
    <t>To make an arrangement for a 'Bayan' (Sermon) in the Maktab to inform &amp; guide the parents &amp; general people about the Maktab</t>
  </si>
  <si>
    <t>ہر سال مکتب شروع کرنے سے پہلے جمعہ میںاورمستورات میں مکتب کی اہمیت پر بیان کرنا۔</t>
  </si>
  <si>
    <t>हर साल मकतब शुरू करने से पेहले जुमा में और मस्तूरात में मकतब की एहमियत पर बयान करना।</t>
  </si>
  <si>
    <t>To deliver a 'Bayan' (Sermon) on Friday to men &amp; women on the importance of 'Maktab' every year before introducing the 'Maktab'</t>
  </si>
  <si>
    <t>मकतब शुरू करते वक्त तआरुफ के ज़रूरी तरीके इख्तियार करना, जैसे : बच्चों के पेरेंट्स से मुलाक़ात करना, फोन से राब्ता करना, ऐस,ऐम,ऐस करना, पम्फलेट तक्सीम करना और मकतब के बाहर बेनर लगाना।</t>
  </si>
  <si>
    <t>To adopt certain necessary methods while starting the Maktab to introduce it viz. to meet the parents of the students, to contact them on phone, to send the SMS, to distribute the pamphlets &amp; to set a banner outside of Maktab</t>
  </si>
  <si>
    <t xml:space="preserve">Daakhle ki tarteeb: </t>
  </si>
  <si>
    <t>داخلے کی ترتیب</t>
  </si>
  <si>
    <t>A SYSTEM FOR ADMISSION:</t>
  </si>
  <si>
    <t>Maktab mein daakhla form ka intizaam karna aur naye talaba/ taalibaat ke daakhle ka nizaam banaana.</t>
  </si>
  <si>
    <t>مکتب میںداخلہ فارم کا انتظام کرنا اور نئے طلبہ / طالبات کے داخلے کا نظام بنانا۔</t>
  </si>
  <si>
    <t>मकतब में दाखला फोर्म का इंतिज़ाम करना और नए तलबा/तालिबात के दाखले का निज़ाम बनाना।</t>
  </si>
  <si>
    <t>To make an arrangement for an Admission Form in the 'Maktab'; and establish a system for the admission of the new boys &amp; girls students</t>
  </si>
  <si>
    <t>दाखले के वक़्त बच्चों के साथ आने वाले वालिदैन/सरपरस्त को निसाब व निज़ाम का तआरुफ कराना।</t>
  </si>
  <si>
    <t>To introduce the syllabus &amp; system of 'Maktab' to the parents &amp; guardians who come with the children for admission.</t>
  </si>
  <si>
    <t>इलाके के 100 फीसद बच्चों के मकतब में दाखले के लिये मेहनत करना।</t>
  </si>
  <si>
    <t>To strive for 100% admission of the children of the concerned area</t>
  </si>
  <si>
    <t>वो तलबा जो वक़्त पर मकतब नहीं आते हैं या गैरहाज़िर रेहते हैं या फिर मकतब छोड चुके हैं, उनके वालिदैन/सरपरस्त से मुलाकात करना या फिर फोन पर बात कर के मसले को हल करना</t>
  </si>
  <si>
    <t>To meet the parents or guardians or talk to them on phone to sort out the problem of those students who are irregular to attend the 'Maktab' or who remain absent or who have already left the study.</t>
  </si>
  <si>
    <t>उम्र और सलाहियत के एतेबार से दर्जाबन्दी करना।</t>
  </si>
  <si>
    <t>To fix the classes of the students depending on the age &amp; learning potential of the students</t>
  </si>
  <si>
    <t>Imtihaan, saalaana jalsa aur jod:</t>
  </si>
  <si>
    <t>इम्तिहान, सालाना जलसा और जोड</t>
  </si>
  <si>
    <t>EXAM, ANNUAL GATHERING &amp; 'JOD' (MEETING):</t>
  </si>
  <si>
    <t>शशमाही और सालाना इम्तिहान की तर्तीब बनाना।</t>
  </si>
  <si>
    <t>To establish a system for six-monthly &amp; yearly examination</t>
  </si>
  <si>
    <t>सालाना इम्तिहान में तकरीरी के साथ तहरीरी इम्तिहान भी करवाना।</t>
  </si>
  <si>
    <t>To get the written exam also conducted along with the oral exam at the end of the year.</t>
  </si>
  <si>
    <t>तहरीरी इम्तिहान के लिये सवालात के पर्चों (Question Paper) को दीनियात की वेबसाइट से हासिल करना।</t>
  </si>
  <si>
    <t>You can access to the written exam papers from the website of Deeniyat.</t>
  </si>
  <si>
    <t>इम्तिहान होने के बाद पेपर चेक करने की तर्तीब बनाना और चेक करने वाले हज़रात के लिये हदिया तै करना।</t>
  </si>
  <si>
    <t>To set a system for the assessment of the answer sheets after the exam; and to fix a remuneration for the assessors of the answer sheets</t>
  </si>
  <si>
    <t>तहरीरी इम्तिहान में ज़िम्मेदार और फिक्रमंद वालिदैन को मकतब में बुलाना।</t>
  </si>
  <si>
    <t>To call the responsible &amp; concerned parents to 'Maktab' during the written exam</t>
  </si>
  <si>
    <t>دونوںامتحان کے بعداوپن ڈے (یوم النتا ئج )کرنا۔</t>
  </si>
  <si>
    <t>दोनों इम्तिहान के बाद ओपन डे (यौमुन नताइज) करना।</t>
  </si>
  <si>
    <t>To hold an Open Day after both the exams</t>
  </si>
  <si>
    <t>سال میںدو مر تبہ اجتماعی طورپروالدین جوڑ کی تر تیب بنا نا۔</t>
  </si>
  <si>
    <t>साल में दो मरतबा इज्तिमाई तौर पर वालिदैन जोड की तर्तीब बनाना।</t>
  </si>
  <si>
    <t>To make an arrangement for the Parents Meeting 2 times in a year</t>
  </si>
  <si>
    <t>अव्वल, दोम और सोम नंबरात से काम्याब होने वाले तलबा व तालिबात को सर्टीफिकेट, शील्ड और मेडल देना, नीज़ बाकी तमाम तलबा व तालिबात के लिये भी उमूमी इनाम की तर्तीब बनाना।</t>
  </si>
  <si>
    <t>To set a system to award the certificates, medals &amp; shields to the boys &amp; girls students who have succeeded in the exam with the 1st, 2nd &amp; 3rd ranks; and to give the general gifts to all the rest of the students.</t>
  </si>
  <si>
    <t>Saal mein ek martaba maktab ka saalaana jalsa karna, us ke liye daawat naama aur elaan tayyaar karwaana aur us ke taqseem ki tarteeb banaana.</t>
  </si>
  <si>
    <t>سا ل میںایک مرتبہ مکتب کا سالانہ جلسہ کرنا، اس کے لیے دعوت نامہ اور اعلان تیار کروانا اور اس کے تقسیم کی ترتیب بنانا۔</t>
  </si>
  <si>
    <t>साल में एक मरतबा मकतब का सालाना जलसा करना, उस के लिये दावतनामा और ऐलान तैयार करवाना और उस के तकसीम की तर्तीब बनाना।</t>
  </si>
  <si>
    <t>To hold an annual 'Jalsa' (Gathering) once in a year; and to prepare the invitation cards as well as to announce about it. Set a system for the distribution of the invitation cards.</t>
  </si>
  <si>
    <t>जलसा के प्रोग्राम का खाका तैयार करना।</t>
  </si>
  <si>
    <t>To work out a strategy for the 'Jalsa' (Gathering)</t>
  </si>
  <si>
    <t>جلسہ کامواد اورپروگرام مثبت انداز میں رکھنا اور اس کے لیے طلبہ کو تیار کرنا۔</t>
  </si>
  <si>
    <t>जलसे का मवाद और प्रोग्राम मुस्बत अंदाज़ में रखना और इस के लिये तलबा को तैयार करना।</t>
  </si>
  <si>
    <t>To keep the positive theme &amp; content of the program; and to impart the rehearsal to the students for the programs</t>
  </si>
  <si>
    <t>प्रोग्राम में तमाम तलबा, पढने वाले बडी उम्र के मर्द हज़रात और छोटी उम्र की तालिबात को भी शरीक करना।</t>
  </si>
  <si>
    <t>To include all the students, the elderly men, who are studying at present; &amp; small age girls also</t>
  </si>
  <si>
    <t>مستورات مکتب کے پرو گرام میںتمام طالبات اورپڑھنے والی بڑی عمرکی عورتوں بھی کو شریک کرنا۔</t>
  </si>
  <si>
    <t>मस्तूरात मकतब के प्रोग्राम में तमाम तालिबात और पढने वाली बडी उम्र की औरतों भी को शरीक करना।</t>
  </si>
  <si>
    <t>To include all the girls students &amp; the elderly women, who are studying at present, in the programs of the 'Maktab for Women'.</t>
  </si>
  <si>
    <t>دینیات نصاب میں پڑھائی ہوئی باتوں سے بچوںکا پروگرام مرتب کرنا۔</t>
  </si>
  <si>
    <t>दीनियात निसाब में पढाई हुई बातों से बच्चों का प्रोग्राम मुरत्तब करना।</t>
  </si>
  <si>
    <t>To organize the program based on the lessons taught to the students from the Deeniyat syllabus.</t>
  </si>
  <si>
    <t>प्रोग्राम की मश्क़ के लिये तलबा/तालिबात को मकतब के तालीमी औक़ात के अलावा उनके फारिग वक़्त में बुलाना और मश्क़ करवाना।</t>
  </si>
  <si>
    <t>To call the boys &amp; girls students for the rehearsal of the programs at their free time other than the teaching time of the 'Maktab'.</t>
  </si>
  <si>
    <t>Maktab mein jitne sho’be jaat hain, masalan: deeniyat, hifz, aalimiyat, naa-beena aur baaligaan; in tamaam sho’bon se talaba ko un ke munaasib program dena.</t>
  </si>
  <si>
    <t>मकतब में जितने शोअबा जात हैं, मसलन : दीनियात, हिफ्ज़, आलिमियत, नाबीना और बालिगान; इन तमाम शोअबों से तलबा को उनके मुनासिब प्रोग्राम देना।</t>
  </si>
  <si>
    <t>To allot the programs to the students which are relevant to their faculty of studies. For example: the faculty of Deeniyat, Hifz, Aalimiyat, and Blind &amp; Elders.</t>
  </si>
  <si>
    <t>छुट्टीयों, इम्तिहानात, यौमुन नताइज, वालिदैन जोड, सालाना जलसा और दूसरे ज़रूरी ऐलान; वालिदैन को सर्कुलर और ऐस,ऐम,एस के ज़रीये देना।</t>
  </si>
  <si>
    <t>To inform the parents about the vacation, schedule of exam, the date of result, parents meeting, annual gathering &amp; the other necessary intimations through Notice &amp; the SMS</t>
  </si>
  <si>
    <t>Nigraani aur muaawanat karna :</t>
  </si>
  <si>
    <t>निगरानी और मुआवनत करना</t>
  </si>
  <si>
    <t>SUPERVISON &amp; HELP:</t>
  </si>
  <si>
    <t>یمی اور انتظامی امور کی نگرانی کے لیے اپنے اوقات کو مکمل فارغ کرکے چیک لسٹ کے ذریعہ نگرانی کرنا۔</t>
  </si>
  <si>
    <t>तालीमी और इंतिज़ामी उमूर की निगरानी के लिये अपने औक़ात को मुकम्मल फारिग कर के चेक लिस्ट के ज़रीये निगरानी करना।</t>
  </si>
  <si>
    <t>To spare the time exclusive for the supervision of the administrative &amp; teaching activities with the help of checklist</t>
  </si>
  <si>
    <t>महीना में कम अज़ कम एक मरतबा हर जमात का तालीमी जाइज़ा किताब के आखिर में दिये गए सवालात के ज़रीया लेना और दस्तखत करना।</t>
  </si>
  <si>
    <t>To review the teaching in the 'Maktab' at least once in a month of every class with the help of the questions provided at the end of the book; and to sign upon it.</t>
  </si>
  <si>
    <t>किताब के आखिर में हाज़री व गैरहाज़री और फीस चार्ट का जाइज़ा लेना।</t>
  </si>
  <si>
    <t>To review the Absent-Present &amp; Fees Chart provided at the end of the book.</t>
  </si>
  <si>
    <t>کتاب کے آخر میں نماز چارٹ اور عمل چارٹ کا جائزہ لینا۔</t>
  </si>
  <si>
    <t>किताब के आखिर में नमाज़ चार्ट और अमल चार्ट का जाइज़ा लेना।</t>
  </si>
  <si>
    <t>To review the Namaz Chart &amp; 'Amal Chart' (Actions Chart) given at the end of the book</t>
  </si>
  <si>
    <t>मकतब में तमाम तलबा/तालिबात के पास किताब, यूनीफोर्म, बेग और आई कार्ड वगैरा है या नहीं, उस की निगरानी करना।</t>
  </si>
  <si>
    <t>To supervise whether all the boys &amp; girls students of the 'Maktab' do possess the books, uniform, bag, I-Card etc</t>
  </si>
  <si>
    <t>मकतब में आने वाले तलबा/तालिबात के यूनिफोर्म, दाँत, नाखुन और बाल वगैरा की सफाई पर ध्यान देना।</t>
  </si>
  <si>
    <t>To pay attention over the hygienic condition of the uniform, teeth, nails, hairs etc. of every boy &amp; girl student of the 'Maktab'.</t>
  </si>
  <si>
    <t>मकतब का निज़ाम सही चल रहा है या नहीं, उस की देख रेख करना और जिस चीज़ की ज़रूरत हो, उस का इंतिज़ाम करना।</t>
  </si>
  <si>
    <t>To supervise whether the 'Maktab' is being run according to its set system; and to make an arrangement for anything required in the 'Maktab'.</t>
  </si>
  <si>
    <t>असातिज़ा से तालीम व तर्बियत के मुताल्लिक कार-गुज़ारी लेते रेहना और उनके मसाइल को हल करना।</t>
  </si>
  <si>
    <t>To seek the reports from the teachers with regard to the teaching &amp; training of the students; and to sort out their problems; if any</t>
  </si>
  <si>
    <t>मकतब की तालीम की मुकम्मल कारगुज़ारी ज़िम्मेदार को देते रेहना और इंतिज़ामी उमूर के बारे में मश्वरा करना।</t>
  </si>
  <si>
    <t>To provide the complete reports to the responsible persons of the 'Maktab' with regard to the teaching; and to discuss over the administrative matters with them</t>
  </si>
  <si>
    <t>Naye makaatib aur school ki mehnat karna:</t>
  </si>
  <si>
    <t>नए मकतब और स्कूल की मेहनत करना</t>
  </si>
  <si>
    <t>TO STRIVE FOR NEW MAKAATIB &amp; SCHOOL:</t>
  </si>
  <si>
    <t>अपने मकतब को मुनज़्ज़म करते हुवे इला़के में मुनज़्ज़म मकतब की मेहनत करना और इस के लिये इन्फिरादी मुलाक़ात की तर्तीब बनाना।</t>
  </si>
  <si>
    <t>While making our 'Maktab' well organized, strive to establish the well organized 'Maktab' in the area; and to set a system for the individual meeting for it</t>
  </si>
  <si>
    <t>निय्यत करना</t>
  </si>
  <si>
    <t>To intend to establish the well organized Maktab all across the world; and also to teach the Deen (Islamic Teachings) in the schools.</t>
  </si>
  <si>
    <t>बच्चों की अच्छी तालीम व तर्बियत की निय्यत करना।</t>
  </si>
  <si>
    <t>To intend for the best teaching &amp; training to the children</t>
  </si>
  <si>
    <t>निसाब को समझना</t>
  </si>
  <si>
    <t>दीनियात निसाब (2 साला प्ररी प्राइमरी, 5 साला प्राइमरी, 5 साला सेकण्ड्री, 5 साला इज़ाफी, 3 साला बालिगान, वेकेशन कोर्स और मुअल्लिम कोर्स) की तर्तीब को अच्छी तरह से समझना।</t>
  </si>
  <si>
    <t>To understand the system of Deeniyat Syllabus very well (i.e. 2 Years Pre-Primary, 5 Years Primary, 5 Years Secondary, 5 Years Advance, 3 Years Elders Course , Vacation Course &amp; Moallim Course)</t>
  </si>
  <si>
    <t>To understand the method of Workbook of Nursery &amp; Primary Course</t>
  </si>
  <si>
    <t>प्राइमरी कोर्स खत्म करने वाले तलबा व तालिबात के वालिदैन से मुलाक़ात कर के सेकण्ड्री और ऐडवान्स कोर्स की तशकील करना।</t>
  </si>
  <si>
    <t>To meet the parents of those girls &amp; boys students who have already completed the Primary Course and to convince them for the Secondary &amp; Advance Course</t>
  </si>
  <si>
    <t>Tareeqa-e-Taaleem ko seekhna:</t>
  </si>
  <si>
    <t>طریقۂتعلیم کو سیکھنا</t>
  </si>
  <si>
    <t>तरीक-ए-तालीम को सीखना।</t>
  </si>
  <si>
    <t>इज्तिमाई तरीक-ए-तालीम को समझना और उस के लिये तख्त-ए-सियाह (ब्लेक बोर्ड) और नूरानी क़ायदा चार्ट का इस्तेमाल करना।</t>
  </si>
  <si>
    <t>To understand the method of collective teaching; and to use the blackboard as well as the Noorani Qaida Chart.</t>
  </si>
  <si>
    <t>तलबा को उनकी उम्र और तालीमी सलाहियत के हिसाब से दर्जाबन्दी कर के क्लास में बिठाना।</t>
  </si>
  <si>
    <t>To fix the classes of the students depending upon the age &amp; learning potential of them; and to make them sit in the concerned classes.</t>
  </si>
  <si>
    <t>तलबा को उन की उम्र और दर्जे के हिसाब से किताब और वर्कबुक देना।</t>
  </si>
  <si>
    <t>To give the books &amp; workbook to the students according to their age &amp; class</t>
  </si>
  <si>
    <t>निसाब के शुरू में दिये गए पढाने के तरी़के और हर मज़मून की हिदायत बरा-ए-मुअल्लिम मुअल्लिमा के मुताबिक़ पढाना।</t>
  </si>
  <si>
    <t>To teach according to the method &amp; guidelines for every chapter provided at the beginning of the syllabus.</t>
  </si>
  <si>
    <t>Fehrist mein diye gaye nizaamul auqaat ke mutaabiq tamaam mazaameen ko ek ghante mein padhaana.</t>
  </si>
  <si>
    <t>फेहरिस्त में दिये गए निज़ामुल औकात के मुताबिक़ तमाम मज़ामीन को एक घंटे में पढाना।</t>
  </si>
  <si>
    <t>To teach all the topics in an hour according to the schedule provided in the index of the book.</t>
  </si>
  <si>
    <t>तै किये हुवे माहाना टार्गेट के हिसाब से निसाब पढाना और मुकम्मल करना।</t>
  </si>
  <si>
    <t>To teach &amp; complete the syllabus according to the monthly already set target.</t>
  </si>
  <si>
    <t>ज़्यादा वक़्त देनेवाले तलबा की तर्तीब बनाना।</t>
  </si>
  <si>
    <t>To set a separate system for those students who can dedicate more time.</t>
  </si>
  <si>
    <t>Gair haazir talaba/taalibaat ke waalidain se raabta kar ke un ke chhoote huwe asbaaq ko padhaane ki tarteeb samajhna.</t>
  </si>
  <si>
    <t>गैरहाज़िर तलबा/तालिबात के वालिदैन से राब्ता कर के उनके छूटे हुवे अस्बाक़ को पढाने की तर्तीब समझना।</t>
  </si>
  <si>
    <t>To meet the parents of the boys &amp; girls students who remained absent from the 'Maktab'; and explain to them the method of teaching for their missed chapters.</t>
  </si>
  <si>
    <t>طلبہ کی تعلیم و تربیت میںان کی نفسیات کا خیال رکھتے ہوئے بغیر مار پیٹ کے پیار و محبت سے پڑھانا۔</t>
  </si>
  <si>
    <t>तलबा की तालीम व तर्बियत में उन की नफ्सियात का खयाल रखते हुवे बगैर मारपीट के प्यार व मुहब्बत से पढाना।</t>
  </si>
  <si>
    <t>To teach &amp; train the students compassionately without any corporal punishment considering their psychological factors</t>
  </si>
  <si>
    <t>उर्दू लिखने की मश्क़ वालिदैन के ज़रीये घर पर करने की तर्तीब बताना और उस की निगरानी करना।</t>
  </si>
  <si>
    <t>To explain the method of teaching the Urdu Writing at home by the parents; and also to supervise over that practice</t>
  </si>
  <si>
    <t>तलबा को पढाते वक़्त हमेशा मुहज़्ज़ब अंदाज़ में गुफ्तगू करना।</t>
  </si>
  <si>
    <t>To talk in a very disciplined &amp; respectable way with the students while teaching to them</t>
  </si>
  <si>
    <t>मकतब के तालीमी औक़ात की पाबंदी करना और तै शूदा वक़्त से पेहले आने की कोशिश करना।</t>
  </si>
  <si>
    <t>To be punctual for the teaching schedule of the 'Maktab'; and to try to reach there before time</t>
  </si>
  <si>
    <t>दर्सगाह में मोबाइल फोन का इस्तेमाल हरगिज़ न करना।</t>
  </si>
  <si>
    <t>Never use the mobile in the teaching place.</t>
  </si>
  <si>
    <t>उस्ताज़ का तलबा से किसी किस्म की खिदमत न लेना।</t>
  </si>
  <si>
    <t>Not to seek any kind of service by the teachers from the students.</t>
  </si>
  <si>
    <t>Jagah, saamaan, fees :</t>
  </si>
  <si>
    <t>जगह, सामान, फीस</t>
  </si>
  <si>
    <t>हाज़री रजिस्टर में बच्चों की हाज़री पाबंदी से लिखना।</t>
  </si>
  <si>
    <t>To mark the students' attendance in the Attendance Register regularly.</t>
  </si>
  <si>
    <t>हाज़री रजिस्टर बरा-ए-उस्ताज़ में अपनी आमद व रफ्त का वक़्त लिखना और दस्तखत करना।</t>
  </si>
  <si>
    <t>Teachers should mark their arrival &amp; departure time in the Teachers' Register with signature.</t>
  </si>
  <si>
    <t>9 saal se zaaid umar ki bachchiyon ko khud taaleem na dena, zimmedaar ke zariye mastooraat ki taaleem ka mastooraat ke zariye alag se intizaam karwaana.</t>
  </si>
  <si>
    <t>۹؍سال سےزائد عمرکی بچیوںکو خود تعلیم نہ دینا، ذمےدار کے ذریعے مستورات کی تعلیم کا مستورات کے ذریعے الگ سے انتظام کروانا۔</t>
  </si>
  <si>
    <t>9 साल से ज़ाइद उम्र की बच्चीयों को खुद तालीम न देना, ज़िम्मेदार के ज़रीये मस्तूरात की तालीम का मस्तूरात के ज़रीये अलग से इंतिज़ाम करवाना।</t>
  </si>
  <si>
    <t>Teachers should not teach to the girls students above 9 years of age by themselves. Get a separate system established by the responsible persons of the 'Maktab' for the teaching to women by the women teachers.</t>
  </si>
  <si>
    <t>طلبہ کو یو نیفارم،بیگ اور آئی کارڈ کے ساتھ آنےکی تاکیدکرنا۔</t>
  </si>
  <si>
    <t>तलबा को यूनीफोर्म, बेग और आई कार्ड के साथ आने की ताकीद करना।</t>
  </si>
  <si>
    <t>To insist upon the students to attend to the 'Maktab' with their uniform, bag &amp; I-Card.</t>
  </si>
  <si>
    <t>तलबा को उस्ताज़, किताब, तिपाई और क्लासरूम का अदब व एहतिराम करने की तरगीब देना।</t>
  </si>
  <si>
    <t>To instruct the students to respect their teachers, books, table &amp; classroom</t>
  </si>
  <si>
    <t>तलबा के बाल, नाखुन और साफ सफाई पर तवज्जो देना।</t>
  </si>
  <si>
    <t>To pay attention on the hygienic condition of the hairs, nails &amp; over all cleanliness</t>
  </si>
  <si>
    <t>दीनियात किताबें और प्रोडक्ट का इंतिज़ाम करना।</t>
  </si>
  <si>
    <t>To make an arrangement for the Deeniyat books &amp; products</t>
  </si>
  <si>
    <t>तलबा को वक्त पर फीस के अदा करने की याद दिहानी कराना।</t>
  </si>
  <si>
    <t>To remind the students to pay the fees on time</t>
  </si>
  <si>
    <t>फीस के ज़रीये मकतब को खुद कफील करने की कोशिश करना।</t>
  </si>
  <si>
    <t>To try to make the 'Maktab' self-reliant through the income of fees</t>
  </si>
  <si>
    <t>Muallim ka intizaam aur tarbiyat:</t>
  </si>
  <si>
    <t>मुअल्लिम का इंतिज़ाम और तर्बियत करना</t>
  </si>
  <si>
    <t>To make an arrangement for the Moallimin &amp; their training:</t>
  </si>
  <si>
    <t>मकतब में ज़्यादा तलबा होने पर नए मुअल्लिम के तकर्रुर में ज़िम्मेदार मोहतमिम की मुआवनत करना।</t>
  </si>
  <si>
    <t>To help the responsible persons/Mohtamim of 'Maktab' to appoint a new teacher if the strength of the students increase in the 'Maktab'</t>
  </si>
  <si>
    <t>नए मुअल्लिम की तर्बियत (वर्कशॉप) एप के ज़रीये खुद करना।</t>
  </si>
  <si>
    <t>Newly appointed teacher has to get the training through the Workshop Application by himself.</t>
  </si>
  <si>
    <t>मकतब के तालीमी मेअयार और इंतिज़ामी उमूर को बेहतर बनाने के लिये मोहतमिम और मकतब ज़िम्मेदार से मश्वरा करना और उनके मश्वरे पर अमल करना।</t>
  </si>
  <si>
    <t>To discuss with the responsible persons &amp; Mohtamim of the 'Maktab' with regard to the enhancement of the teaching standard of 'Maktab' &amp; its administrative matters; Besides, implement on the decisions taken by them</t>
  </si>
  <si>
    <t>मकतब में पढने वाले बडे तलबा को दीनियात मुनज़्ज़म मकतब का काम सिखाना।</t>
  </si>
  <si>
    <t>To teach the activities of Deeniyat well-organized 'Maktab' to the elder students studying in the 'Maktab'</t>
  </si>
  <si>
    <t>Maktab zimmedaar se mashwara kar ke talaba ke liye sahoolat ke auqaat subah, dophar aur shaam mein rakhna.</t>
  </si>
  <si>
    <t>मकतब ज़िम्मेदार से मश्वरा कर के तलबा के लिये सहूलत के औक़ात सुबह, दोपहर और शाम में रखना।</t>
  </si>
  <si>
    <t>After holding the discussion with the responsible persons of 'Maktab', set the timing of teaching in the morning, at noon &amp; in the evening at the convenience of the students.</t>
  </si>
  <si>
    <t>वालिदैन की ज़हन साज़ी के लिये मकतब ज़िम्मेदार को फिकरमंद करना।</t>
  </si>
  <si>
    <t>To make the responsible persons of 'Maktab' to convince the parents of the students</t>
  </si>
  <si>
    <t>मकतब की एहमियत पर जुमा में बयान करना।</t>
  </si>
  <si>
    <t>To deliver a 'Bayan' (A sermon) on Friday on the importance of 'Maktab'</t>
  </si>
  <si>
    <t>Talaba ki taaleem wa tarbiyat ke liye maktab zimmedaar ke mashwara kar ke waalidain aur sarparast se phone, SMS aur circular ke zariye raabte mein rehna.</t>
  </si>
  <si>
    <t>तलबा की तालीम व तर्बियत के लिये मकतब ज़िम्मेदार से मश्वरा कर के वालिदैन और सरपरस्त से फोन, ऐस,ऐम,ऐस और सर्कुलर के ज़रीये राब्ते में रेहना।</t>
  </si>
  <si>
    <t>To discuss with the responsible persons of 'Maktab' with regard to the teaching &amp; training of the students and maintain the contact with the parents &amp; guardians of the students through phone or SMS or circular</t>
  </si>
  <si>
    <t>مکتب ذمے دارکے مشورہ سے مکتب میں چھٹیوں کی ترتیب اسکول کے حساب سے بنانا۔</t>
  </si>
  <si>
    <t>मकतब ज़िम्मेदार के मश्वरा से मकतब में छुट्टीयों की तर्तीब स्कूल के हिसाब से बनाना।</t>
  </si>
  <si>
    <t>To discuss with the responsible persons of 'Maktab' to set a system of vacation in line with the vacation of the schools</t>
  </si>
  <si>
    <t>Zaroorat ke waqt maktab ke zimmedaar/mohtamim se rukhsat lena.</t>
  </si>
  <si>
    <t>ज़रूरत के वक्त मकतब के ज़िम्मेदार मोहतमिम से रुख्सत लेना।</t>
  </si>
  <si>
    <t>To seek the leave from the responsible persons or Mohtamim of 'Maktab' in case of any need for a leave.</t>
  </si>
  <si>
    <t>Daakhle ki tarteeb banaana:</t>
  </si>
  <si>
    <t>दाखले की तर्तीब बनाना</t>
  </si>
  <si>
    <t>TO ESTABLISH A SYSTEM FOR ADMISSION:</t>
  </si>
  <si>
    <t>مکتب میںطلبہ / طالبات کے داخلے کے وقت مکتب ذمے دار کی معاونت کرنا۔</t>
  </si>
  <si>
    <t>मकतब में तलबा/तालिबात के दाखले के वक़्त मकतब ज़िम्मेदार की मुआवनत करना।</t>
  </si>
  <si>
    <t>To help the responsible persons of 'Maktab' at the time of admission to the boys &amp; girls students</t>
  </si>
  <si>
    <t>मकतब ज़िम्मेदार से मश्वरा के बाद दाखले का दिन और तारीख मुतअय्यन कर के ऐलान करना।</t>
  </si>
  <si>
    <t>To announce about the day &amp; date of admission after discussing with the responsible persons of 'Maktab'</t>
  </si>
  <si>
    <t>दाखला के लिये दाखला फोर्म का इंतिज़ाम करना और तमाम तलबा/तालिबात के दाखला फोर्म महफूज़ रखना।</t>
  </si>
  <si>
    <t>To make an arrangement for the Admission Forms; and to preserve the Admission Forms of all the boys &amp; girls students</t>
  </si>
  <si>
    <t>उम्र और दर्जे के हिसाब से दाखले की तर्तीब बनाना।</t>
  </si>
  <si>
    <t>To set a system of admission on the basis of age &amp; classes of the students</t>
  </si>
  <si>
    <t>To allot the Nursery Course to boys &amp; girls students of 3.5 to 4.5 years of age</t>
  </si>
  <si>
    <t>۶؍ سے۱۲؍ سال کی عمر والے طلبہ کودینیات پرائمری کورس دینا۔</t>
  </si>
  <si>
    <t>6 से 12 साल की उम्र वाले तलबा को दीनियात प्राइमरी कोर्स देना।</t>
  </si>
  <si>
    <t>To allot the Primary Course to the boys &amp; girls students of 6 to 12 years of age</t>
  </si>
  <si>
    <t>۱۲؍سال سے زائد عمر والےطلبہ،مرد حضرات اورمستورات کے لیے دینیات بالغان کورس کا نظام بنانا۔</t>
  </si>
  <si>
    <t>To set a system of Deeniyat Elders Cours for the students above 12 years of age, for men &amp; women</t>
  </si>
  <si>
    <t>بڑی بچیوں اور مستورات کےداخلے کا نظام اپنے ذمے نہ رکھنا۔</t>
  </si>
  <si>
    <t>बडी बच्चीयों और मस्तूरात के दाखले का निज़ाम अपने ज़िम्मे न रखना।</t>
  </si>
  <si>
    <t>Not to undertake the responsibilities of admission to the elderly girls &amp; women.</t>
  </si>
  <si>
    <t>EXAM, ANNUAL GATHERING 'JOD' (Meeting):</t>
  </si>
  <si>
    <t>साल में तलबा/तालिबात के दो इम्तिहान (शश्माही और सालाना) तहरीरी और तक़रीरी की फिक्र करना और उस की तैयारी करना।</t>
  </si>
  <si>
    <t>To prepare for &amp; conduct 2 written &amp; oral exams in a year (Six monthly &amp; Yearly) for the boys &amp; girls students</t>
  </si>
  <si>
    <t>इम्तिहान के बाद मकतब ज़िम्मेदार से मश्वरा कर के रिज़ल्ट डे (यौमुन नताइज) की तर्तीब बनाना।</t>
  </si>
  <si>
    <t>After the exam, set a system for a particular day of the declaration of result after discussing with the responsible persons of'Maktab</t>
  </si>
  <si>
    <t>امتحان میںکامیاب ہونے والے طلبہ / طالبات کو مکتب ذمےدار سے مشورہ کرکےانعامات دینے کی ترتیب بنانا۔</t>
  </si>
  <si>
    <t>इम्तिहान में काम्याब होने वाले तलबा/तालिबात को मकतब ज़िम्मेदार से मश्वरा कर के इनामात देने की तर्तीब बनाना।</t>
  </si>
  <si>
    <t>To set a system for the distribution of the gifts to the successful boys &amp; girls students of 'Maktab' after discussing with the responsible persons of'Maktab'</t>
  </si>
  <si>
    <t>सालाना जलसा के लिये मकतब ज़िम्मेदार को फिक्रमंद करना और उस के इंतिज़ाम में मुआवनत करना।</t>
  </si>
  <si>
    <t>To make the responsible persons of 'Maktab' for the Annual Gathering and to help them in setting up a system to hold the annual gathering</t>
  </si>
  <si>
    <t>सालाना जलसा के लिये दीनियात निसाब से भी प्रोग्राम तैयार करना।</t>
  </si>
  <si>
    <t>To prepare the programs of the Annual Gathering from the content of the Deeniyat Syllabus also</t>
  </si>
  <si>
    <t>جلسہ کامواد اورپروگرام مثبت انداز میں رکھنا اور اس کے لیے طلبہ / طالبات کو تیار کرنا۔</t>
  </si>
  <si>
    <t>जलसा का मवाद और प्रोग्राम मुस्बत अंदाज़ में रखना और इस के लिये तलबा/तालिबात को तैयार करना।</t>
  </si>
  <si>
    <t>To set the positive theme &amp; content of the programs; and to impart practice to the boys &amp; girls students for those programs.</t>
  </si>
  <si>
    <t>پرو گرام میںتمام طلبہ، پڑھنے والےبڑی عمر کے مردحضرات اور چھوٹی عمرکی طالبات کوبھی شریک کرنا۔</t>
  </si>
  <si>
    <t>To include all the students, the elderly men who are studying at present &amp; small age girls also in the programs</t>
  </si>
  <si>
    <t>To include all the girls students &amp; elderly women in the programs of The Women's Maktab</t>
  </si>
  <si>
    <t>प्रोग्राम की मश्क़ के लिये तलबा/तालिबात को मकतब के तालीमी औकात के अलावा उनके फारिग वक्त में बुलाना और मश्क़ करवाना।</t>
  </si>
  <si>
    <t>मकतब ज़िम्मेदार से मश्वरा कर के वालिदैन जोड की तर्तीब बनाना।</t>
  </si>
  <si>
    <t>To set a system for the Parents Meeting after discussing with the responsible persons of 'Maktab'</t>
  </si>
  <si>
    <t>Nigraani aur muaawanat :</t>
  </si>
  <si>
    <t>SUPERVISION &amp; HELP:</t>
  </si>
  <si>
    <t>तलबा/तालिबात की तर्बियत करना और सुन्नतों पर अमल करने की तरगीब देना।</t>
  </si>
  <si>
    <t>To train the boys &amp; girls students of 'Maktab'; and to encourage them to follow the Sunnat (The Prophetic way of life)</t>
  </si>
  <si>
    <t>नमाज़ का तरीक़ा बताने के साथ उस की अमली मश्क़ भी कराते रेहना।</t>
  </si>
  <si>
    <t>To make the students practice for Namaz along with teaching them the method of offering the Namaz.</t>
  </si>
  <si>
    <t>کتاب میں دیے ہو ئے نمازچارٹ کے ذریعے نگرانی کرنا اور مہینہ کے آخر میں دستخط کرنا اور قضا نمازوں کو ادا کروانا۔</t>
  </si>
  <si>
    <t>किताब में दिये हुवे नमाज़ चार्ट के ज़रीये निगरानी करना और महीना के आखिर में दस्तखत करना और कज़ा नमाज़ों को अदा करवाना।</t>
  </si>
  <si>
    <t>To supervise over the students for Namaz with the help of a chart given in the book; and to sign on it at the end of month; and to make the students offer the 'Qaza' (Missed) Namaz.</t>
  </si>
  <si>
    <t>माहाना निसाब मुकम्मल होने पर किताब के आखिर में दिये हुवे माहाना जाइज़ा चार्ट के ज़रीये जाइज़ा लेना।</t>
  </si>
  <si>
    <t>To review the completion of the monthly syllabus at the end of month with the help of Monthly Review Chart given at the end of the book</t>
  </si>
  <si>
    <t>जाइज़ा लेने के बाद माहाना सवालात के नीचे दिये हुवे खानों में सही और गलत का निशान लगा कर मुख्तसर दस्तखत करना।</t>
  </si>
  <si>
    <t>To tick mark in the Right or Wrong Boxes which are provided under the Monthly Questions list with a brief signature after taking the review</t>
  </si>
  <si>
    <t>ہر ما ہ حاضری وغیر حاضری اور فیس چارٹ چیک کرنا۔</t>
  </si>
  <si>
    <t>हर माह हाज़री व गैर हाज़री और फीस चार्ट चेक करना।</t>
  </si>
  <si>
    <t>To check the Absent-Present &amp; Fees report every month.</t>
  </si>
  <si>
    <t>بالغان کے لیے قضائے عمری چارٹ کی ترتیب بنانا۔</t>
  </si>
  <si>
    <t>बालिगान के लिये कज़ा-ए-उम्री चार्ट की तर्तीब बनाना।</t>
  </si>
  <si>
    <t>To set a system for 'Qaza-e-Umri for the elders</t>
  </si>
  <si>
    <t>TO STRIVE FOR NEW MAKATIB &amp; SCHOOLS:</t>
  </si>
  <si>
    <t>Apne atraaf ki masaajid ke zimmedaar aur a’imma ki munazzam maktab ke liye tashkeel karna.</t>
  </si>
  <si>
    <t>अपने अतराफ की मसाजिद के ज़िम्मेदार और अइम्मा की मुनज़्ज़म मकतब के लिये तश्कील करना।</t>
  </si>
  <si>
    <t>To convince the trustees &amp; Imaam of the Masjid of our surrounding areas to introduce a well organized 'Maktab'.</t>
  </si>
  <si>
    <t>वालिदैन और बडे तलबा को मुनज़्ज़म मकतब का काम सिखाना।</t>
  </si>
  <si>
    <t>To teach the activities of a well-organized 'Maktab'to the parents &amp; elder students</t>
  </si>
  <si>
    <t>मकतब में आने वाले मेहमानों और जमात को मुनज़्ज़म मकतब का तआरुफ कराना।</t>
  </si>
  <si>
    <t>To introduce a well organized 'Maktab' to the guests &amp; Jamaat that visit the 'Maktab'</t>
  </si>
  <si>
    <t>Niyyat karna:</t>
  </si>
  <si>
    <t>बच्चों की अच्छी तालीम व तर्बियत की निय्यत करना, उस के लिये वक़्त फारिग करना और उनके लिये दुआओं का एहतिमाम करना।</t>
  </si>
  <si>
    <t>To intend for the best teaching &amp; upbringing of the children; and to dedicate the time; and also to supplicate to Allah for them</t>
  </si>
  <si>
    <t>Nisaab ko samajhna :</t>
  </si>
  <si>
    <t>प्राइमरी, सेकण्ड्री, ऐडवान्स, बालिगान और वर्कबुक का कोंसेप्ट और तर्तीब का खुलासा समझना।</t>
  </si>
  <si>
    <t>To understand the essence of the concept &amp; method of the workshop of Primary, Secondary, Advance Course &amp; Elders' Course</t>
  </si>
  <si>
    <t>अपने बच्चे को प्राइमरी कोर्स के बाद सेकण्ड्री और ऐडवान्स कोर्स में दाखिल करना।</t>
  </si>
  <si>
    <t>To admit the students for Secondary &amp; Advance Course after the Primary Course</t>
  </si>
  <si>
    <t>Tareeqa-e-Taaleem ko seekhna :</t>
  </si>
  <si>
    <t>तरीक़-ए-तालीम को सीखना</t>
  </si>
  <si>
    <t>Ijtimaayi tareeqa-e-taaleem ko samajhna.</t>
  </si>
  <si>
    <t>इज्तिमाई तरीक-ए-तालीम को समझना</t>
  </si>
  <si>
    <t>To understand the system of Collective Teaching</t>
  </si>
  <si>
    <t>Waalidain ka apne bachchon ko pyaar wa muhabbat se paabandi ke saath sabaq yaad karaana.</t>
  </si>
  <si>
    <t>वालिदैन का अपने बच्चों को प्यार व मुहब्बत से पाबंदी के साथ सबक़ याद कराना।</t>
  </si>
  <si>
    <t>Parents should make their children learn the lessons regularly very compassionately.</t>
  </si>
  <si>
    <t>Kitaab mein di gayi hidaayat baraaye muallim / muallima ke mutaabiq apne bachchon ko aainda ke asbaaq ki tayyaari karaana.</t>
  </si>
  <si>
    <t>किताब में दी गई हिदायत बरा-ए-मुअल्लिम/मुअल्लिमा के मुताबिक़ अपने बच्चों को आइन्दा के अस्बाक़ की तैयारी कराना।</t>
  </si>
  <si>
    <t>To make the children learn the next lessons according to the guidelines given in the book for the teachers.</t>
  </si>
  <si>
    <t>मस्जिद या मुहल्ले के मुनज़्ज़म मकतब में अपने बच्चों को पढाना।</t>
  </si>
  <si>
    <t>To make our children study in the Masjid or in a well organized 'Maktab' of our concerned area.</t>
  </si>
  <si>
    <t>بچوںکو مکتب میں تعلیم حاصل کرنے کے لیےجن چیزوں (یونیفارم، بیگ،کتاب ،آئی کارڈ وغیرہ )کی ضرورت ہے، ان تمام کو مہیا کرنا۔</t>
  </si>
  <si>
    <t>बच्चों को मकतब में तालीम हासिल करने के लिये जिन चीज़ों (यूनीफोर्म, बेग, किताब, आई कार्ड वगैरा) की ज़रूरत है, इन तमाम को मुहय्या करना।</t>
  </si>
  <si>
    <t>To provide all the necessary things to our children needed to study in the 'Maktab' (i.e. uniform, bag, books, And I-Card etc.)</t>
  </si>
  <si>
    <t>Bachhcon ko uniform mein waqt par paabandi se maktab bhejna.</t>
  </si>
  <si>
    <t>बच्चों को यूनीफोर्म में वक़्त पर पाबंदी से मकतब भेजना।</t>
  </si>
  <si>
    <t>To send the children to 'Maktab' on time regularly wearing the uniform</t>
  </si>
  <si>
    <t>बडी बच्चीयों को मस्तूरात मकतब में वक़्त पर भेजना।</t>
  </si>
  <si>
    <t>To send the elderly girls to 'The Women's Maktab' on time</t>
  </si>
  <si>
    <t>माहाना, शशमाही या फिर सालाना फीस पाबंदी से वक़्त पर अदा कर के उस की रसीद हासिल करना।</t>
  </si>
  <si>
    <t>To receive the fees receipt after paying the monthly or six monthly or yearly fees on time regularly.</t>
  </si>
  <si>
    <t>अपने ज़ाती प्रोग्राम की तर्तीब; मकतब की छुट्टी के हिसाब से बनाना।</t>
  </si>
  <si>
    <t>To set the personal programs according to the timing of the vacation of 'Maktab'</t>
  </si>
  <si>
    <t>Muallim ka intizaam aur tarbiyat karna :</t>
  </si>
  <si>
    <t>TO MAKE AN ARRANGEMENT FOR A MOALLIM AND TRANING TO HIM:</t>
  </si>
  <si>
    <t>अपने बच्चों के असातिज़ा से राब्ते में रेह कर तालीम की फ़िक्र करना।</t>
  </si>
  <si>
    <t>To be concerned for the teaching of our children in consultation with the teachers of 'Maktab'</t>
  </si>
  <si>
    <t>अपने रिश्तेदार, पडोसी और दोस्तों के बच्चों को बुन्यादी दीनी तालीम दिलाने के लिये उनकी ज़हन साज़ी करना।</t>
  </si>
  <si>
    <t>To convince our relatives, neighbors &amp; friends for the basic Deeni (Islamic) teaching to their children</t>
  </si>
  <si>
    <t>TO SET A SYSTEM FOR ADMISSION:</t>
  </si>
  <si>
    <t>अपने बच्चों का दाखला मकतब की इंतिज़ामिया की तरफ से तै की हुई तारीख में कराना।</t>
  </si>
  <si>
    <t>To get the admission of our children on the date fixed by the administrators of 'Maktab'</t>
  </si>
  <si>
    <t>दाखला कराते वक़्त बच्चे के दूसरे मकतब का नतीज-ए-इम्तिहान साथ लेकर जाना।</t>
  </si>
  <si>
    <t>To carry the result of other 'Maktab' while going to get the admission.</t>
  </si>
  <si>
    <t>بالغان مکاتب میںخود کے داخلے کی ترتیب بنانا۔</t>
  </si>
  <si>
    <t>बालिगान मकातिब मे खुद के दाखले की तर्तीब बनाना।</t>
  </si>
  <si>
    <t>To set a system for our own admission in the 'Makaatib for Elders'</t>
  </si>
  <si>
    <t>EXAM, ANNUAL GATHERING &amp; 'JOD' (Meeting):</t>
  </si>
  <si>
    <t>इम्तिहान से पेहले बच्चे को घर पर किताब के पढे हुवे मज़ामीन याद कराना और इम्तिहान में वक़्त पर भेजना।</t>
  </si>
  <si>
    <t>To make the children repeat the topics which are learned at home before appearing in the exam; and to send them to appear in the exam on time.</t>
  </si>
  <si>
    <t>یوم النتائج  (Open day) اوروالدین جوڑ (Parents Meeting) میں شرکت کرنا اور اس میں بتائی جانےوالی ہدایات پر عمل کرنا۔</t>
  </si>
  <si>
    <t>यौमुन नताइज (Open day) और वालिदैन जोड (Parents Meeting) में शिरकत करना और उस में बताई जानेवाली हिदायात पर अमल करना।</t>
  </si>
  <si>
    <t>To attend to the Open Day &amp; Parents Meeting; and to follow the advices given in the meeting</t>
  </si>
  <si>
    <t>बच्चों की तालीमी व अख्लाकी तरक़्क़ी के लिये मकतब के असातिज़ा, मोहतमिम और ज़िम्मेदार से वक्तन फवक्तन मुलाकात करना।</t>
  </si>
  <si>
    <t>To meet the teachers, Mohtamim &amp; the responsible persons of 'Maktab' periodically for the advancement in the teaching &amp; good manners of our children</t>
  </si>
  <si>
    <t>مکتب کے سالانہ جلسہ میں بچوں کوحصہ (Participate) دلانے کی فکر کرنا اور جو پروگرام ملے اس کی تیاری کروانا ۔</t>
  </si>
  <si>
    <t>मकतब के सालाना जलसा में बच्चों को हिस्सा (Participate) दिलाने की फिक्र करना और जो प्रोग्राम मिले उस की तैयारी करवाना।</t>
  </si>
  <si>
    <t>To make our children participate in the Annual Gathering of 'Maktab'; and to make our children practice for whichever problem he/she is allotted by the 'Maktab'.</t>
  </si>
  <si>
    <t>सालाना जलसा में खुद भी शरीक होना और अपने दोस्त व अहबाब को भी शिरकत की दावत देना।</t>
  </si>
  <si>
    <t>To attend to the Annual Gathering and to invite our friends also to attend to the gathering</t>
  </si>
  <si>
    <t>बच्चे के अस्बाक़ को सुनना और किताब के आखिर में दिये गए माहाना जाइज़ा चार्ट के ज़रीये जाइज़ा ले कर दिये गए खानों में दस्तखत करना।</t>
  </si>
  <si>
    <t>To listen to the lessons taught to them; and to sign in the boxes provided at the end of the book after taking the review with the help of the Monthly Review Chart.</t>
  </si>
  <si>
    <t>किताब के आखिर में दिये गए नमाज़ चार्ट के ज़रीये बच्चों के नमाज़ की निगरानी करना और महीने के खत्म पर दस्तखत करना।</t>
  </si>
  <si>
    <t>To supervise over the performance of Namaz of our children with the help of the Namaz Chart given at the end of the book; and to sign at the end of a month</t>
  </si>
  <si>
    <t>عمل چارٹ میںدیے ہو ئے کام روزانہ بچوں سے کرواکے نشان لگوانا اور مہینے کے ختم پر دستخط کرنا۔</t>
  </si>
  <si>
    <t>अमल चार्ट में दिये हुवे काम रोज़ाना बच्चों से करवा के निशान लगवाना और महीने के खत्म पर दस्तखत करना।</t>
  </si>
  <si>
    <t>To make our children do the deeds daily which are mentioned in the 'Aml Chart (Chart of Actions) and also to make them mark it after doing that activity; and to sign at the end of the month.</t>
  </si>
  <si>
    <t>हर माह बच्चों की हाज़री गैरहाज़री और फीस चार्ट चेक कर के दिये गए खानों में दस्तखत करना।</t>
  </si>
  <si>
    <t>To check the Absent-Present &amp; Fees Chart every month; and to sign in the boxes provided.</t>
  </si>
  <si>
    <t>ورک بک میںبچوں سے اردو لکھنے کی مشق گھر پراپنی نگرانی میں مکمل کروا نا۔</t>
  </si>
  <si>
    <t>वर्कबुक में बच्चों से उर्दू लिखने की मश्क़ घर पर अपनी निगरानी में मुकम्मल करवाना।</t>
  </si>
  <si>
    <t>To make our children complete the Urdu Writing Practice at home given in the Workbook under our supervision.</t>
  </si>
  <si>
    <t>किताब के आखिर में डायरी है, उस में लिखी हुई हिदायात पर अमल करना।</t>
  </si>
  <si>
    <t>To implement the advice mentioned in Diary given at the end of the book.</t>
  </si>
  <si>
    <t>मकतब में बच्चों को जो कुछ पढाया जा रहा है, उस पर अमल की तरगीब देना और खुद भी अमल करना।</t>
  </si>
  <si>
    <t>To encourage the children to follow whatever is taught to them in the 'Maktab'; and we too should implement it.</t>
  </si>
  <si>
    <t>बच्चे को किताब, क्लासरूम और उस्ताज़ का अदब करने की तरगीब देना।</t>
  </si>
  <si>
    <t>To encourage the children to respect the books, classroom &amp; teacher</t>
  </si>
  <si>
    <t>अपने बच्चे की नक़लो हरकत और उस के दोस्तों पर निगाह रखना।</t>
  </si>
  <si>
    <t>To keep a watch over the way of life, activities &amp; friend circle of our children.</t>
  </si>
  <si>
    <t>TO STRIVE FOR NEW MAKATIB AND SCHOOLS:</t>
  </si>
  <si>
    <t>اپنے علاقے کی مسجدمیںیا کمرہ کرایہ پر لے کر اس میں منظم مکتب قائم کرنا۔</t>
  </si>
  <si>
    <t>अपने इलाके की मस्जिद में या कमरा किराया पर लेकर उस में मुनज़्ज़म मकतब क़ाइम करना।</t>
  </si>
  <si>
    <t>To establish a well organized 'Maktab' in the Masjid of our area or in a room taken on rent.</t>
  </si>
  <si>
    <t>पडोसीयों, दोस्त व अहबाब और मुताल्लिकीन के बच्चों की दीनी तालीम के लिये मकतब भेजने की तशकील करना।</t>
  </si>
  <si>
    <t>To convince the neighbors, friends &amp; relatives to send their children to 'Maktab' for Deeni (Islamic) teaching</t>
  </si>
  <si>
    <t>अपने इला़के और अतराफ़ की मसाजिद व मकातिब के ज़िम्मेदारों की मुनज़्ज़म मकतब के लिये तशकील करना।</t>
  </si>
  <si>
    <t>To convince the responsible persons of Masjid &amp; 'Makaatib' of our area as well as those of the surrounding areas to establish a well organized 'Maktab'.</t>
  </si>
  <si>
    <t>Niyyat karna :</t>
  </si>
  <si>
    <t>Allah ke liye bunyaadi deeni taaleem haasil karne aur us par amal karne ki niyyat karna.</t>
  </si>
  <si>
    <t>अल्लाह के लिये बुन्यादी दीनी तालीम हासिल करने और उस पर अमल करने की निय्यत करना।</t>
  </si>
  <si>
    <t>To make an intention to learn the basics Deeni (Islamic) teaching &amp; to follow it for the sake of Allah</t>
  </si>
  <si>
    <t>मुनज़्ज़म मकतब का काम सीखना (दीनियात वर्कशॉप लेना)।</t>
  </si>
  <si>
    <t>To learn the activities of a well organized 'Maktab'. (To conduct the Deeniyat Workshop)</t>
  </si>
  <si>
    <t>مکتب میںنرسری اورپرائمری کورس کی مکمل تعلیم حاصل کرنا۔</t>
  </si>
  <si>
    <t>मकतब में नर्सरी और प्राइमरी कोर्स की मुकम्मल तालीम हासिल करना।</t>
  </si>
  <si>
    <t>To get the complete Nursery &amp; Primary Course Teaching in the 'Maktab'</t>
  </si>
  <si>
    <t>प्राइमरी कोर्स के बाद सानवी और इज़ाफी कोर्स भी पढने की कोशिश करना।</t>
  </si>
  <si>
    <t>To try to study the 'Sanvi' (Secondary) &amp; 'Izafi' (Supplementary) courses also after the completion of the Primary Course.</t>
  </si>
  <si>
    <t>Primary Course mukammal karne ke baad waalidain ke mashware se hifz ya aalimiyat mein daakhla lena.</t>
  </si>
  <si>
    <t>प्राइमरी कोर्स मुकम्मल करने के बाद वालिदैन के मश्वरा से हिफ्ज़ या आलिमियत में दाखला लेना।</t>
  </si>
  <si>
    <t>To get an admission in either the 'Hifz' or 'Aalimiyat' Course after the completion of the Primary Course on the advice of the parents</t>
  </si>
  <si>
    <t>Tareeqa-e-Taaleem seekhna :</t>
  </si>
  <si>
    <t>اسباق اچھی طرح یاد کرنااورہوم ورک پابندی سے مکمل کرنا۔</t>
  </si>
  <si>
    <t>अस्बाक़ अच्छी तरह याद करना और होमवर्क पाबंदी से मुकम्मल करना।</t>
  </si>
  <si>
    <t>To prepare the lessons very well; and also to complete the home work regularly.</t>
  </si>
  <si>
    <t>Jagah, Saamaan, Fees :</t>
  </si>
  <si>
    <t>बेग, आई कार्ड और साफसुथरा यूनीफोर्म पहेन कर आना।</t>
  </si>
  <si>
    <t>To go to the 'Maktab with bag, I-Card &amp; clean uniform</t>
  </si>
  <si>
    <t>रोज़ाना किताब और कुर्आन लेकर आना।</t>
  </si>
  <si>
    <t>To come to the 'Maktab with the books &amp; Qur'an daily</t>
  </si>
  <si>
    <t>पाबंदी से मुक़र्ररा वक़्त पर मकतब में आना।</t>
  </si>
  <si>
    <t>To come to the 'Maktab on the fixed time regularly</t>
  </si>
  <si>
    <t>Maktab ke taaleemi auqaat mein mobile ka istemaal na karna aur khilaafe shara’ kaamon se parhez karna.</t>
  </si>
  <si>
    <t>मकतब के तालीमी औक़ात में मोबाइल का इस्तेमाल न करना और खिलाफे शरअ कामों से परहेज़ करना।</t>
  </si>
  <si>
    <t>Not to use the mobile during the teaching hours of 'Maktab'; and to abstain from any activity which is against the 'Shariah' (Islamic Laws)</t>
  </si>
  <si>
    <t>मकतब की माहाना तालीमी फीस वक़्त पर अदा करने के लिये वालिदैन/सरपरस्त को मुतवज्जे करना।</t>
  </si>
  <si>
    <t>To draw an attention of the parents/guardians to pay the monthly fees of 'Maktab' on time</t>
  </si>
  <si>
    <t>TO MAKE AN ARRANGEMENT FOR MOALLIM &amp; TO TRAIN HIM:</t>
  </si>
  <si>
    <t>उस्ताज़, किताब और दर्सगाह का अदब व एहतिराम करना।</t>
  </si>
  <si>
    <t>To respect the teachers, books &amp; the place of teaching</t>
  </si>
  <si>
    <t>मकतब में दूसरे तलबा, असातिज़ा और मोहतमिम के साथ अच्छे अख्लाक के साथ पेश आना।</t>
  </si>
  <si>
    <t>To behave nicely with good manners with the rest of the students, teachers &amp; Mohtamim of 'Maktab'</t>
  </si>
  <si>
    <t>Imtihaan, Saalaana jalsa aur Jod :</t>
  </si>
  <si>
    <t>Exam, Annual Gathering &amp; 'Jod' (Meeting):</t>
  </si>
  <si>
    <t>इम्तिहानात में शिरकत करना और इम्तियाज़ी नंबरात से काम्याब होने की कोशिश करना।</t>
  </si>
  <si>
    <t>To appear in the exam; and to try to secure the remarkable ranks in the exam</t>
  </si>
  <si>
    <t>मकतब के प्रोग्रामों में तालीमी मुज़ाहिरे के लिये खुद को पेश करना।</t>
  </si>
  <si>
    <t>To present ourselves to participate in the teaching programs of 'Maktab'</t>
  </si>
  <si>
    <t>ओपन डे (यौमुन नताइज) और साल में दो मरतबा सरपरस्त जोड के मौके पर वालिदैन/ सरपरस्त के साथ मकतब में आना।</t>
  </si>
  <si>
    <t>To come to 'Maktab' with the parents/guardians on the occasion of an Open Day as well as the Guardians Meeting which are held 2 times in a year</t>
  </si>
  <si>
    <t>माहाना अस्बाक़ पूरा होने पर जाइज़ा चार्ट के ज़रीये वालिदैन को सबक़ सुना कर उन की दस्तखत लेना और उस में दिये हुवे चार कामों को पाबंदी से करना।</t>
  </si>
  <si>
    <t>To get the signature of the parents after reading out the lessons to them with the help of the chart after the completion of the monthly lessons; and to do four deeds regularly which are given in the chart.</t>
  </si>
  <si>
    <t>नमाज़ों की पाबंदी करना, नमाज़ चार्ट को मुकम्मल करना और असातिज़ा और वालिदैन से दस्तखत लेना।</t>
  </si>
  <si>
    <t>To offer Namaz regularly; to fill up the Namaz Chart; and to get the signature of the teachers &amp; parents</t>
  </si>
  <si>
    <t>अमल चार्ट में दिये हुवे कामों को अपनी ज़िंदगी में लाने की फिक्र करना और वालिदैन/सरपरस्त से दस्तखत लेना।</t>
  </si>
  <si>
    <t>To try to implement the deeds in our life which are mentioned in the 'Amal Chart' (The Chart of Actions); and to get the signature of the parents/guardians</t>
  </si>
  <si>
    <t>वर्कबुक में उर्दू लिखने की मश्क़ को घर पर वालिदैन की निगरानी में मुकम्मल करना और उन से दस्तखत लेना।</t>
  </si>
  <si>
    <t>To complete the Urdu Writing Practice at home given in the Workbook under the supervision of the parents and to get the signature of the parents</t>
  </si>
  <si>
    <t>Naye makaatib aur school ki mehnat karna :</t>
  </si>
  <si>
    <t>TO TRY TO INTRODUCE THE NEW MAKATIB AND SCHOOLS:</t>
  </si>
  <si>
    <t>बडे तलबा का पढाई के साथ मुनज़्ज़म मकतब का काम सीख कर तालीम के अलावा वक़्त में मकतब की मेहनत करना।</t>
  </si>
  <si>
    <t>Elder students have to learn the activities of a well organized 'Maktab' along with the learning in the 'Maktab'; and to try for new 'Maktab' during the time other than the teaching hours.</t>
  </si>
  <si>
    <t>मकतब में जो तालीम दी जा रही है, उस को अपनी अमली ज़िंदगी में लाना और दूसरों तक पहुंचाना।</t>
  </si>
  <si>
    <t>To implement whatever is taught in the 'Maktab'; and to disseminate to others.</t>
  </si>
  <si>
    <t>खुद की तालीम के साथ अपने रिश्तेदार और दोस्तों को मकतब में लाने की कोशिश करना</t>
  </si>
  <si>
    <t>To try to bring our relatives &amp; friends to 'Maktab' with our own learning</t>
  </si>
  <si>
    <t>घर के बडों की बालिगान मकतब में तालीम हासिल करने की तश्कील करना।</t>
  </si>
  <si>
    <t>To convince the elder family members to learn in the 'Maktab for Elders'</t>
  </si>
  <si>
    <t>Peshe Lafz</t>
  </si>
  <si>
    <t>پیش لفظ</t>
  </si>
  <si>
    <t>पेश लफ्ज़</t>
  </si>
  <si>
    <t>FOREWORD:</t>
  </si>
  <si>
    <t>Qur’aan mein Allah Ta’ala farmaate hain : padho apne parwardigaar ka naam le kar jis ne sab kuchh paida kiya, us ne insaan ko jame huwe khoon se paida kiya hai, padho aur tumhaara parwardigaar sab se ziyaada karam waala hai, jis ne qalam se ta'leem di, insaanon ko us baat ki ta'leem di, jo woh nahin jaanta tha.(Sura-e-‘Alaq : 1 ta 5)</t>
  </si>
  <si>
    <t>قرآن میں اللہ تعالیٰ فرماتے ہیں : پڑھو اپنے پروردگار کا نام لے کرجس نے سب کچھ پیدا کیا، اُس نے انسان کو جمے ہوئے خون سے پیداکیاہے، پڑھو اور تمھارا پروردگار سب سے زیادہ کرم والا ہے، جس نے قلم سے تعلیم دی ، انسا نوں کو اُس بات کی تعلیم دی ،جو وہ نہیں جانتا تھا ۔[سورئہ علق : ۱-۵]</t>
  </si>
  <si>
    <t>कुर्आन में अल्लाह तआला फरमाते हैं : पढो अपने परवरदिगार का नाम ले कर जिस ने सब कुछ पैदा किया, उस ने इन्सान को जमे हुवे खून से पैदा किया है, पढो और तुम्हारा परवरदिगार सब से ज़्यादा करम वाला है, जिस ने कलम से तालीम दी, इन्सानों को उस बात की तालीम दी, जो वो नहीं जानता था। (सूर-ए-अलक : 1 ता 5)</t>
  </si>
  <si>
    <t>The Almighty Allah says in the Qur'an: Recite in the name of your Lord Who created man from a clot of congealed blood. Recite; and your Lord is the Most Generous, Who taught by the pen, taught man what he did not know. (Surah Alaq from 1 to 5)</t>
  </si>
  <si>
    <t>Rasoolullah ﷺ ne farmaaya : Talabul ilmi fareezatun alaa kulli muslim.(Ibne Maaja : 224, Anas ﷜)</t>
  </si>
  <si>
    <t>رسول اللہ ﷺ نے فرمایا : طَلَبُ الْعِلْمِ فَرِیْضَۃٌ عَلٰی کُلِّ مُسْلِمٍ.[ابن ماجہ: ۲۲۴،عن انس ﷜]</t>
  </si>
  <si>
    <t>रसूलुल्लाह  ने फरमाया : तलबुल इल्मि फरीज़तुन अला कुल्लि मुस्लिम।  (इब्ने माजा : 224, अनस )</t>
  </si>
  <si>
    <t>Prophet Muhammad (SAW) said "TALABUL ILM FARIDATUN ALA KULLE MUSLIM".</t>
  </si>
  <si>
    <t>Tarjama : ilme deen ka haasil karna har musalmaan par farz hai.</t>
  </si>
  <si>
    <t>ترجمہ: علمِ دین کا حاصل کرنا ہر مسلمان پر فرض ہے۔</t>
  </si>
  <si>
    <t>तर्जमा : इल्मे दीन का हासिल करना हर मुसलमान पर फर्ज़ है।</t>
  </si>
  <si>
    <t>Translation : It is compulsory for every Muslim to seek the knowledge. (Ibne Maaja: 224, By Anas RA).</t>
  </si>
  <si>
    <t>Rasoolullah ﷺ ki be’sat ke maqaasid mein se ek ahem maqsad qur’aan wa sunnat ki ta'leem dena bhi hai, isi wajah se Rasoolullah ﷺ ne Makki wa Madani daur mein aur Khulafa-e-Raashideen ne apni khilaafat ke zamaane mein bachchon, mardon aur aurton ki ta'leem aur un ko deen ki baatein sikhaane ki taraf poori tawajjo farmaayi.</t>
  </si>
  <si>
    <t>رسول اللہ ﷺ کی بعثت کے مقاصد میں سے ایک اہم مقصد قرآن وسنت کی تعلیم دینا بھی ہے،اسی وجہ سے رسول اللہ ﷺ نے مکی و مدنی دور میں اور خلفائے راشدین نے اپنی خلافت کے زمانے میں بچوں ، مردوںاور عورتوں کی تعلیم اور ان کو دین کی باتیں سکھانے کی طرف پوری توجہ فرمائی۔</t>
  </si>
  <si>
    <t>रसूलुल्लाह  की बेअसत के मकासिद में से एक अहम मकसद कुर्आन व सुन्नत की तालीम देना भी है, इसी वजह से रसूलुल्लाह  ने मक्की व मदनी दौर में और खुलफा-ए-राशिदीन ने अपनी खिलाफत के ज़माने में बच्चों, मर्दों और औरतों की तालीम और उनको दीन की बातें सिखाने की तरफ पूरी तवज्जो फरमाई।</t>
  </si>
  <si>
    <t>One of the important purposes of sending Prophet Muhammad (SAW) is to teach the Qur'aan &amp; Sunnat. This is the reason why Prophet Muhammad (SAW) paid full attention towards imparting the religious teachings to the children, men &amp; women during the period of his life in Makkah &amp; Madina. Besides, even 'Khulafa-e-Raashideen' (The Rightly Guided Leaders) also paid their full attention to teach the religious teachings to the children, men &amp; women during their period of ruling.</t>
  </si>
  <si>
    <t>Aaj ummat ka bahut bada tabqa deen ke bunyaadi aur zaroori ilm se mahroom hai; jis ki wajah se woh deen ke sahih aqaaid se bekhabar, zaroori aamaal ki adaayigi se koson door aur imaan ko kamzor; balke khatm kar dene waale fitnon ka shikaar ho raha hai; ummat ki nayi nasal khaas taur par murtad ho rahi hai, un ke akhlaaq kharaab ho rahe hain, namaaz aur rozon ki adaayigi mein kamzori hone ke saath saath woh islaami muaamlaat se bilkul hi naawaaqif hain aur bedeeni un ki muaasharat ko deemak ki tarah kha rahi hai, makaatib mein sahih qur'aane kareem padhne ke saath deen ka bunyaadi ilm sikhaane ka nizaam bahut kam jagah hai aur kuchh makaatib waale to sirf naazira-e-qur’aan ki ta'leem de kar mutma’in hain.</t>
  </si>
  <si>
    <t>آج امت کا بہت بڑا طبقہ دین کے بنیادی اور ضروری علم سے محروم ہے؛ جس کی وجہ سے وہ دین کے صحیح عقائد سے بے خبر، ضروری اعمال کی ادائیگی سے کوسوں دور اور ایمان کو کمزور ؛بلکہ ختم کردینے والے فتنوں کا شکار ہورہا ہے؛ امت کی نئی نسل خاص طور پر مرتدہورہی ہے،ان کے اخلاق خراب ہورہے ہیں ، نماز اورروزوں کی ادائیگی میں کمزوری ہونے کے ساتھ ساتھ وہ اسلامی معاملات سے بالکل ہی ناواقف ہیں اوربے دینی ان کی معاشرت کو دیمک کی طرح کھارہی ہے، مکاتب میں صحیح قرآن کریم پڑھنے کے ساتھ دین کا بنیادی علم سکھانے کا نظام بہت کم جگہ ہےاور کچھ مکاتب والے توصرف ناظرۂ قرآن کی تعلیم دے کر مطمئن ہیں۔</t>
  </si>
  <si>
    <t>आज उम्मत का बहुत बडा तबका दीन के बुन्यादी और ज़रूरी इल्म से महरूम है; जिसकी वजह से वो दीन के सहीह अकाइद से बेखबर, ज़रूरी आमाल की अदाईगी से कोसों दूर और ईमान को कमज़ोर; बल्के खत्म कर देने वाले फित्नों का शिकार हो रहा है; उम्मत की नई नसल खास तौर पर मुर्तद हो रही है, उनके अख्लाक खराब हो रहे हैं, नमाज़ और रोज़ों की अदाईगी में कमज़ोरी होने के साथ साथ वो इस्लामी मुआमलात से बिलकुल ही नावाकिफ हैं और बेदीनी उनकी मुआशरत को दीमक की तरह खा रही है, मकातिब में सहीह ़कुर्आने करीम पढने के साथ दीन का बुन्यादी इल्म सिखाने का निज़ाम बहुत कम जगह है और कुछ मकातिब वाले तो सिर्फ नाज़िर-ए-कुर्आन की तालीम देकर मुत्मइन हैं।</t>
  </si>
  <si>
    <t>Today, majority of the people of 'Ummat' (Muslim Community) is deprived of the basis &amp; necessary knowledge. As dire consequences of the lack of Islamic knowledge, they are unaware of the true knowledge of Deen, they are very far from the performance of the essential deeds, and they are plunged into the trials which weaken or even eliminate their 'Imaan' (Faith in Islam). The new generation of the 'Ummat' is getting 'Murtad' (Retreat from the Islamic Beliefs &amp; Faith). Their characters are getting bad, they are very unaware of the Islamic way of dealings apart from the weakness in the performance of Namaz &amp; fasts. The un-Islamic way of life is eroding their society as the termite erodes something. The system of teaching the Qur'an along with the teaching of the basic knowledge of Deen in the 'Maktab' is found at very less places; even so much so that some responsible persons of 'Maktab' are satisfied only with teaching of 'Nazeera-e-Qura'an  (Reciting the Qur'an by looking into it).</t>
  </si>
  <si>
    <t>Is liye ilaaqe ke trustee, zimmedaar, asaatiza aur ulama hazraat poori istiqaamat wa zimmedaari ke saath bachchon aur badon ke liye munazzam makaatib qaayim karein, makaatib ko apni basti, ilaaqe aur mulk ke liye misaali aur namoona banaayein aur yeh kaam poore josh wa jazbe aur ikhlaas ke saath apni zimmedaari samajhte huwe karein, padhaane waale asaatiza aur zimmedaar; donon ki mehnat jab milti hai, to basti chamakti aur ek namoona banti hai.</t>
  </si>
  <si>
    <t>اس لیے علاقے کے ٹرسٹی، ذمہ دار، اساتذہ اور علماء حضرات پوری استقامت و ذمہ داری کے ساتھ بچوں اور بڑوں کے لیے منظم مکاتب قائم کریں،مکاتب کو اپنی بستی ، علاقے اور ملک کے لیے مثالی اور نمونہ بنائیں اور یہ کام پورے جوش وجذبے اور اخلاص کے ساتھ اپنی ذمےداری سمجھتے ہوئے کریں، پڑھانے والے اساتذہ اور ذمہ دار؛ دونوں کی محنت جب ملتی ہے، تو بستی چمکتی اورایک نمونہ بنتی ہے۔</t>
  </si>
  <si>
    <t>इस लिये इलाके के ट्रस्टी, ज़िम्मेदार, असातिज़ा और उलमा हज़रात पूरी इस्तिकामत व ज़िम्मेदारी के साथ बच्चों और बडों के लिये मुनज़्ज़म मकातिब काइम करें, मकातिब को अपनी बस्ती, इलाके और मुल्क के लिये मिसाली और नमूना बनाएं और ये काम पूरे जोश व जज़्बे और इख्लास के साथ अपनी ज़िम्मेदारी समझते हुवे करें, पढाने वाले असातिज़ा और ज़िम्मेदार; दोनों की मेहनत जब मिलती है, तो बस्ती चमकती और एक नमूना बनती है।</t>
  </si>
  <si>
    <t>Therefore, the trustees, other responsible persons, teachers &amp; 'Ulama' need to be responsible &amp; steadfast to establish the well organized 'Makaatib' for the children &amp; elders. They have to establish the ideal 'Makaatib' for their concerned area, town &amp; the world at large very enthusiastically, sincerely &amp; solemnly considering it to be their responsibility. When the teachers &amp; the responsible persons struggle all altogether, then the town improves &amp; shines out as an ideal one for others.</t>
  </si>
  <si>
    <t>Deeniyat ek charitable organization hai, jo 2003 se munazzam yaani organized maktab banaane ki mehnat kar raha hai aur bachchon, mardon aur aurton mein bunyaadi ilme deen aur akhlaaqi ta'leem yaani moral education ko qur’aan wa hadees ki roshni mein aam karne ki koshish kar raha hai, jis se har bachcha rozaana kam se kam ek ghanta maktab mein deeni ta'leem haasil karte huwe apne ilaaqe ki school mein dunyawi ta'leem seekh sakta hai.</t>
  </si>
  <si>
    <t>دینیات ایک چير ی ٹیبل آر گنائزیشن ہے، جو۲۰۰۳ء سے منظم يعنی آرگنائزڈ مکتب بنانے کی محنت کر رہا ہے اور بچوں، مردوںاورعورتوں میں بنیادی علم دین اور اخلاقی تعلیم یعنی مورل ايجوکیشن کو قرآن و حدیث کی روشنی میں عام کرنے کی کوشش کر رہاہے، جس سے ہربچہ روزانہ کم سے کم ایک گھنٹہ مکتب میں دینی تعلیم حاصل کرتے ہوئے اپنے علاقے کی اسکول میں دنیوی تعلیم سیکھ سکتاہے۔</t>
  </si>
  <si>
    <t>दीनियात एक चेरीटेबल ओर्गेनाइज़ेशन है, जो 2003 से मुनज़्ज़म यानी ओर्गेनाइज़्ड मकतब बनाने की मेहनत कर रहा है और बच्चों, मर्दों और औरतों में बुन्यादी इल्मे दीन और अख्लाकी तालीम यानी मोरल एजूकेशन को कुर्आन व हदीस की रोशनी में आम करने की कोशिश कर रहा है, जिस से हर बच्चा रोज़ाना कम से कम एक घंटा मकतब में दीनी तालीम हासिल करते हुवे अपने इलाके की स्कूल में दुन्यवी तालीम सीख सकता है।</t>
  </si>
  <si>
    <t>Deeniyat is a Charitable Trust which has been striving to establish the well organized 'Maktab' since 2003. It has been striving to spread the basic knowledge of Deen (Islam religion) as well as the moral education in the life of the children, men &amp; women in the light of the Qur'aan &amp; Hadith. As a result of its striving, every child can daily gain the Deeni education in his 'Maktab' at least for one hour along with gaining the worldly education in the school of his concerned area.</t>
  </si>
  <si>
    <t>Dunya ke tamaam ta'leemi idaare jaise : madrasa, school aur college behtareen tarteeb par chalaaye jaate hain, jo 4 bunyaadi cheezon se organized hote hain.</t>
  </si>
  <si>
    <t>دنيا کے تمام تعليمی ادارے جيسے : مدرسہ، اسکول اور کالج بہترين ترتيب پر چلائے جاتے ہيں، جو چار بنیادی چیزوں سے آرگنائزڈ ہو تے ہیں :</t>
  </si>
  <si>
    <t xml:space="preserve">दुनिया के तमाम तालीमी इदारे जैसे मदरसा, स्कूल और कॉलेज बेहतरीन तर्तीब पर चलाए जाते हैं, जो चार बुन्यादी चीज़ों से ओर्गेनाइज़्ड होते हैं। </t>
  </si>
  <si>
    <t>All the educational institutions of the world viz. Madrasa, schools &amp; colleges are being conducted in a best possible way; which are organized on 4 basic factors.</t>
  </si>
  <si>
    <t>(1) Nisaab (Syllabus) (2) Tareeq-e-ta'leem (Teaching method) (3) Nizaam(Systam) (4) Nigrani (Supervision).</t>
  </si>
  <si>
    <t>(۱) نصاب (۲) طریقۂ تعلیم (۳) نظام (۴) نگرانی۔</t>
  </si>
  <si>
    <t>1) निसाब 2) तरीक-ए-तालीम 3) निज़ाम 4) निगरानी।</t>
  </si>
  <si>
    <t>(1) Syllabus (2) Teaching Method (3) System (4) Supervision</t>
  </si>
  <si>
    <t>In chaaron kaam ko sahih tareeqe se samajhne ke liye ise 10 Steps mein taqseem kiya gaya hai.</t>
  </si>
  <si>
    <t>ان چاروں کام کو صحیح طریقے سے سمجھنے کے لیے اسے دس مرحلوں میں تقسیم کیا گیا ہے۔</t>
  </si>
  <si>
    <t>इन चारों काम को सहीह तरीके से समझने के लिये इसे दस मरहलों में तकसीम किया गया है।</t>
  </si>
  <si>
    <t>To explain all these 4 factors, they are bifurcated into 10 steps as follows.</t>
  </si>
  <si>
    <t>نیت کرنا۔</t>
  </si>
  <si>
    <t>1 - निय्यत करना</t>
  </si>
  <si>
    <t>To make an intention</t>
  </si>
  <si>
    <t>Deeniyat Nisaab ko samajhna</t>
  </si>
  <si>
    <t>نصاب کو سمجھنا۔</t>
  </si>
  <si>
    <t>2 - निसाब को समझना</t>
  </si>
  <si>
    <t>To understand the Deeniyat Syllabus</t>
  </si>
  <si>
    <t>Tareeqa-e-ta'leem ko seekhna</t>
  </si>
  <si>
    <t>طریقۂتعلیم کو سیکھنا۔</t>
  </si>
  <si>
    <t>3 - तरीक-ए-तालीम को सीखना</t>
  </si>
  <si>
    <t>To learn the method of teaching</t>
  </si>
  <si>
    <t>Jagah, saamaan aur fees ka intizaam karna</t>
  </si>
  <si>
    <t>جگہ ، سامان اور فیس کا انتظام کرنا۔</t>
  </si>
  <si>
    <t>4 - जगह, सामान और फीस का इंतिज़ाम करना</t>
  </si>
  <si>
    <t>To make an arrangement for a place, products &amp; fees</t>
  </si>
  <si>
    <t>معلم کا انتظام اور تربیت کرنا۔</t>
  </si>
  <si>
    <t>5 - मुअल्लिम का इंतिज़ाम और तर्बीयत करना</t>
  </si>
  <si>
    <t>To make an arrangement for a Moallimin and to train him</t>
  </si>
  <si>
    <t>طلبہ کو جمع کرنا۔</t>
  </si>
  <si>
    <t>6 - तलबा को जमा करना</t>
  </si>
  <si>
    <t>To collect the students</t>
  </si>
  <si>
    <t>Daakhle (Admission) ki tarteeb banaana</t>
  </si>
  <si>
    <t>داخلے کی ترتیب بنانا۔</t>
  </si>
  <si>
    <t>7 - दाख़ले की तर्तीब बनाना</t>
  </si>
  <si>
    <t>To set a system for admission</t>
  </si>
  <si>
    <t>Imtihaan, saalaana jalsa aur jod karna</t>
  </si>
  <si>
    <t>امتحان ، سالانہ جلسہ اور جوڑکرنا۔</t>
  </si>
  <si>
    <t>8 - इम्तिहान, सालाना जलसा और जोड करना</t>
  </si>
  <si>
    <t>To conduct the exam, annual gathering &amp; 'Jod' (Meeting)</t>
  </si>
  <si>
    <t>نگرانی اور معاونت کرنا۔</t>
  </si>
  <si>
    <t>9 - निगरानी और मुआवनत करना</t>
  </si>
  <si>
    <t>To supervise &amp; help</t>
  </si>
  <si>
    <t>New maktab aur school ki mehnat karna</t>
  </si>
  <si>
    <t>نئے مکتب اور اسکول کی محنت کرنا۔</t>
  </si>
  <si>
    <t>10 - नए मकतब और स्कूल की मेहनत करना</t>
  </si>
  <si>
    <t>To strive for new 'Maktab' &amp; schools</t>
  </si>
  <si>
    <t>Poore aalam mein munazzam makaatib qaayim karne aur school mein deeniyat nisaab daakhil karne ki niyyat karna.</t>
  </si>
  <si>
    <t>پورے عالم میں منظم مکاتب قائم کرنے اور اسکول میں دینیات نصاب داخل کرنے کی نیت کرنا۔</t>
  </si>
  <si>
    <t>पूरे आलम में मुनज़्ज़म मकातिब काइम करने और स्कूल में दीनियात निसाब दाखिल करने की निय्यत करना।</t>
  </si>
  <si>
    <t>Allah Ta’ala ke yahaan sawaab ka daar-o-madaar achchhi niyyat par hai, niyyat achchhi aur nek karne se har kaam ibaadat ban jaata hai aur chhote chhote aamaal par bhi ziyaada sawaab milta hai aur niyyat mein kharaabi aane se pahaadon jaise aamaal bhi bekaar ho jaate hain.</t>
  </si>
  <si>
    <t>اللہ تعالیٰ کے یہاں ثواب کا دار و مدار اچھی نیت پر ہے، نیت اچھی اور نیک کرنے سے ہر کام عبادت بن جاتا ہے اور چھوٹے چھوٹے اعمال پر بھی زیادہ ثواب ملتا ہے اور نیت میں خرابی آنے سے پہاڑوں جیسے اعمال بھی بے کار ہوجاتے ہیں۔</t>
  </si>
  <si>
    <t>अल्लाह तआला के यहां सवाब का दारो मदार अच्छी निय्यत पर है, निय्यत अच्छी और नेक करने से हर काम इबादत बन जाता है और छोटे छोटे आमाल पर भी ज़्यादा सवाब मिलता है और निय्यत में खराबी आने से पहाडों जैसे आमाल भी बेकार हो जाते हैं।</t>
  </si>
  <si>
    <t>Isi liye ek hadees mein aakhri Nabi Hazrat Muhammad ﷺ ne farmaaya : aamaal ka daar-o-madaar niyyat par hai aur har shakhs ko wohi cheez milegi, jis ki us ne niyyat ki hai.[Bukhari : 1, Umar ﷜]</t>
  </si>
  <si>
    <t>اسی لیے ایک حدیث میں آخری نبی حضرت محمدﷺ نے فرمایا: اعمال کا دار و مدار نیت پر ہے اور ہر شخص کو وہی چیز ملے گی، جس کی اس نے نیت کی ہے۔[بخاری: 1، عن عمر﷜]</t>
  </si>
  <si>
    <t>इसी लिये एक हदीस में आखरी नबी हज़रत मुहम्मद ﷺ ने फरमाया : आमाल का दारो मदार निय्यत पर है और हर शख्स को वही चीज़ मिलेगी, जिसकी उसने निय्यत की है।   (बुखारी : 1, उमर ﷜)</t>
  </si>
  <si>
    <t>Ek aur hadees mein Hazrat Muhammad ﷺ ne irshaad farmaaya : Allah Ta’ala farmaate hain ke jis shakhs ne neki ka iraada karne ke baad use na kiya, to Allah Ta’ala us ke liye poori ek neki likh dete hain aur agar neki ka iraada kar ke us neki ko kar liya, to us ke liye 10 nekiyon se 700 nekiyon tak, balke us se bhi kahin zaaid likh dete hain.[Muslim : 354, Abu Hurairah ﷜]</t>
  </si>
  <si>
    <t>ایک اور حدیث میں حضرت محمدﷺ نے ارشاد فرمایا: اللہ تعالیٰ فرماتے ہیں کہ جس شخص نے نیکی کا ارادہ کرنے کے بعد اسے نہ کیا، تو اللہ تعالیٰ اس کے لیے پوری ایک نیکی لکھ دیتے ہیں اور اگر نیکی کا ارادہ کرکے اس نیکی کو کرلیا، تو اس کے لیے دس نیکیوں سے سات سو نیکیوں تک، بلکہ اس سے بھی کہیں زائد لکھ دیتے ہیں۔[مسلم: 354، عن ابی ہریرہ ﷜]</t>
  </si>
  <si>
    <t>एक और हदीस में हज़रत मुहम्मद ﷺ ने इरशाद फरमाया : अल्लाह तआला फरमाते हैं के जिस शख्स ने नेकी का इरादा करने के बाद उसे न किया, तो अल्लाह तआला उस के लिये पूरी एक नेकी लिख देते हैं और अगर नेकी का इरादा कर के उस नेकी को कर लिया, तो उस के लिये दस नेकियों से सात सौ नेकियों तक, बल्के उस से भी कहीं ज़ाइद लिख देते हैं।         (मुस्लिम : 354, अबू हुरैरह ﷜)</t>
  </si>
  <si>
    <t>Humaare akaabir ne farmaaya : Khuda ke fazl se abhi bisiyon maqaamaat par aise saahibe azm wa saahibe dard musalmaan maujood hain, jo agar is muhim ko le kar khade ho jaayein aur is ko apni zindagi ka maqsad bana lein aur is ko aala darje ki ibaadat aur deeni khidmat tasawwur karein, jis mein kisi saahibe fahem musalmaan ke nazdeek kisi shub’he ki gunjaaish nahin, to yeh masla jo is waqt laa-yanhal maaloom hota hai, bahut aasaani ke saath hal ho jaaye, lekin sharte awwal azm aur sharte saani nazm hai aur in donon ki maujoodgi har mushkil ko aasaan aur har naa-mumkin ko mumkin bana sakti hai.</t>
  </si>
  <si>
    <t>ہمارے اکابر نے فرمایا: خدا کے فضل سے ابھی بیسیوں مقامات پر ایسے صاحب عزم و صاحب درد مسلمان موجود ہیں، جو اگر اس مہم کو لےکر کھڑے ہوجائیں اور اس کو اپنی زندگی کا مقصد بنالیں اور اس کو اعلیٰ درجے کی عبادت اور دینی خدمت تصور کریں، جس میں کسی صاحب فہم مسلمان کے نزدیک کسی شبہے کی گنجائش نہیں، تو یہ مسئلہ جو اس وقت لاینحل معلوم ہوتا ہے، بہت آسانی کے ساتھ حل ہوجائے، لیکن شرط اول عزم اور شرط ثانی نظم ہے اور ان دونوں کی موجودگی ہر مشکل کو آسان اور ہر ناممکن کو ممکن بناسکتی ہے۔</t>
  </si>
  <si>
    <t>हमारे अकाबिर ने फरमाया : खुदा के फज़्ल से अभी बीसियों मकामात पर ऐसे साहिबे अज़्म व साहिबे दर्द मुसलमान मौजूद हैं, जो अगर इस मुहिम को लेकर खडे हो जाएं और इस को अपनी ज़िंदगी का मकसद बना लें और इस को आला दर्जे की इबादत और दीनी खिदमत तसव्वुर करें, जिस में किसी साहिबे फहम मुसलमान के नज़दीक किसी शुबहे की गुंजाइश नहीं, तो ये मसला जो इस वक्त लायन्हल मालूम होता है बहुत आसानी के साथ हल हो जाए, लेकिन शर्ते अव्वल अज़्म और शर्ते सानी नज़्म है और इन दोनों की मौजूदगी हर मुश्किल को आसान और हर नामुम्किन को मुम्किन बना सकती है।</t>
  </si>
  <si>
    <t>Lihaaza hum poore aalam mein bachchon aur badon ke liye munazzam maktab qaayim karne aur Allah ko raazi karne ki niyyat karein, is ke liye jaan aur maal lagaayein, jis ki wajah se Allah Ta’ala bachchon aur badon ko ilm-e-deen sikhaane ke liye hum sab ko zariya banaayega aur bachche bade ho kar apni naslon ki hifaazat kareinge aur is tarah yeh silsila In Sha Allah qayaamat tak chalta rahega.</t>
  </si>
  <si>
    <t>لہٰذا ہم پورے عالم میں بچوں اور بڑوں کے لیے منظم مکتب قائم کرنے اور اللہ کو راضی کرنے کی نیت کریں، اس کے لیے جان اور مال لگائیں، جس کی وجہ سے اللہ تعالیٰ بچوں اور بڑوں کو علم دین سکھانے کے لیے ہم سب کو ذریعہ بنائےگا اور بچے بڑے ہوکر اپنی نسلوں کی حفاظت کریں گے اور اس طرح یہ سلسلہ ان شاء اللہ قیامت تک چلتا رہےگا۔</t>
  </si>
  <si>
    <t>लिहाज़ा हम पूरे आलम में बच्चों और बडों के लिये मुनज़्ज़म मकतब काइम करने और अल्लाह को राज़ी करने की निय्यत करें, उस के लिये जान और माल लगाऐं, जिसकी वजह से अल्लाह तआला बच्चों और बडों को इल्मे दीन सिखाने के लिये हम सबको ज़रीया बनाएगा और बच्चे बडे हो कर अपनी नस्लों की हिफाज़त करेंगे और इस तरह ये सिलसिला इंशा अल्लाह कियामत तक चलता रहेगा।</t>
  </si>
  <si>
    <t>Jaise yeh kehna to bahut aasaan hai ke deen par chalo; magar deen par kaise chalein? kya seekhein? kahaan seekhein? kis ke zariye se seekhein? yeh sab karna thoda mushkil lagta hai; lekin hai bahut aasaan. Hazrat Muhammad ﷺ ne farmaaya: deen aasaan hai, jab Humaare Nabi ﷺ ne farma diya: “Deen aasaan hai”, to zaahir baat hai ke deen ka seekhna aur sikhaana bhi aasaan hai. Lihaaza in saare kaamon ko karte rehna hoga, kehne se manzil par pahunchne ki targeeb milegi aur karne se manzil tak pahunchne ka raasta milega.</t>
  </si>
  <si>
    <t>جیسے یہ کہنا تو بہت آسان ہے کہ دین پر چلو؛ مگر دین پر کیسے چلیں؟ کیا سیکھیں؟ کہاں سیکھیں؟ کس کے ذریعے سے سیکھیں؟ یہ سب کرنا تھوڑا مشکل لگتا ہے؛ لیکن ہے بہت آسان۔ حضرت محمدﷺ نے فرمایا: دین آسان ہے، جب ہمارے نبیﷺ نے فرما دیا: ’’دین آسان ہے‘‘، تو ظاہر بات ہے کہ دین کا سیکھنا اور سکھانا بھی آسان ہے۔ لہذا ان سارے کاموں کو کرتے رہنا ہوگا، کہنے سے منزل پر پہنچنے کی ترغیب ملے گی اور کرنے سے منزل تک پہنچنے کا راستہ ملے گا۔</t>
  </si>
  <si>
    <t>जैसे ये केहना तो बहुत आसान है के दीन पर चलो। मगर दीन पर कैसे चलें? क्या सीखें? कहाँ सीखें? किस के ज़रीये से सीखें? ये सब करना थोडा मुश्किल लगता है; लेकिन है बहुत आसान। हज़रत मुहम्मद ﷺ ने फरमाया : दीन आसान है, जब हमारे नबी ﷺ ने फरमा दिया : ”दीन आसान है”, तो ज़ाहिर बात है के दीन का सीखना और सिखाना भी आसान है। लिहाज़ा इन सारे कामों को करते रेहना होगा, केहने से मंज़िल पर पहुंचने की तरगीब मिलेगी और करने से मंज़िल पर पहुंचने का रास्ता मिलेगा।</t>
  </si>
  <si>
    <t>Maktab ko munazzam karne ke liye zimmedaar hona zaroori hai</t>
  </si>
  <si>
    <t>مکتب کو منظم کرنے کے لیے ذمہ دار ہونا ضروری ہے</t>
  </si>
  <si>
    <t>मकतब को मुनज़्ज़म करने के लिये ज़िम्मेदार होना ज़रूरी है :</t>
  </si>
  <si>
    <t>Jis tarah ghar ka nizaam ghar waalon se chalta hai, isi tarah masjid ya maktab ka achchha nizaam; masjid ke zimmedaar, trustee aur us ilaaqe ke fikarmand ahbaab se chalega, is liye ke kisi bhi nizaam ko chalaane ke liye ek zimmedaar ka hona zaroori hai; taake woh nizaam achchhi tarah se chala sake, lihaaza maktab ko munazzam karne ke liye bhi zimmedaar ka hona zaroori hai.</t>
  </si>
  <si>
    <t>جس طرح گھر کا نظام گھر والوں سے چلتا ہے، اسی طرح مسجد یا مکتب کا اچھا نظام؛ مسجد کے ذمہ دار، ٹرسٹی اور اس علاقے کے فکر مند احباب سے چلے گا، اس لیے کہ کسی بھی نظام کو چلانے کے لیے ایک ذمہ دار کا ہونا ضروری ہے؛ تاکہ وہ نظام اچھی طرح سے چلا سکے، لہٰذا مکتب کو منظم کرنے کے لیے بھی ذمہ دار کا ہونا ضروری ہے۔</t>
  </si>
  <si>
    <t>जिस तरह घर का निज़ाम घर वालों से चलता है, इसी तरह मस्जिद या मकतब का अच्छा निज़ाम; मस्जिद के ज़िम्मेदार, ट्रस्टी और उस इलाके के फिक्रमंद अहबाब से चलेगा, इस लिये के किसी भी निज़ाम को चलाने के लिये एक ज़िम्मेदार का होना ज़रूरी है; ताके वो निज़ाम अच्छी तरह से चला सके, लिहाज़ा मकतब को मुनज़्ज़म करने के लिये भी ज़िम्मेदार का होना ज़रूरी है।</t>
  </si>
  <si>
    <t>Agar maktab bada ho to wohi zimmedaar sho’ba-e-hifz, sho’ba-e-aalimiyat aur ma’zooreen ki ta'leem ko bhi munazzam tareeqe se shuru karne ki koshish kare, agar kaam ziyaada ho jaaye, to in sho’bon ke liye alag se zimmedaar tey kare.</t>
  </si>
  <si>
    <t>اگر مکتب بڑا ہوتووہی ذمہ دار شعبۂحفظ،  شعبۂعالمیت اور معذورین کی تعلیم کوبھی منظم طریقے سے شروع کرنےکی کوشش کرے،اگر کام زیادہ ہو جا ئے، تو ان شعبوں کے لیے الگ سےذمہ دار طے کرے۔</t>
  </si>
  <si>
    <t>अगर मकतब बडा हो तो वही ज़िम्मेदार शोब-ए-हिफ्ज़, शोब-ए-आलिमियत और माज़ूरीन की तालीम को भी मुनज़्ज़म तरीके से शुरु करने की कोशिश करे, अगर काम ज़्यादा हो जाए तो इन शोबों के लिये अलग से ज़िम्मेदार तै करे।</t>
  </si>
  <si>
    <t>Munazzam maktab ka kaam aalim wa gair aalim, maaldaar wa gareeb, mard wa aurat, har shakhs kar sakta hai, unhein sirf manage karna hai, padhaane ke liye achchhe muallimeen, saaf safaayi ke liye achchhe khaadim aur achchhi jagah ka intizaam karne ke liye us ke maahireen ka bandobast kar ke is kaam ko anjaam tak pahunchaana hai.</t>
  </si>
  <si>
    <t>منظم مکتب کا کام عالم و غیر عالم، مال دار و غریب، مرد و عورت، ہر شخص کرسکتا ہے، انھیں صرف مینج کرنا ہے، پڑھانے کے لیے اچھے معلمین، صاف صفائی کے لیے اچھے خادم اور اچھی جگہ کا انتظام کرنے کے لیے اس کے ماہرین کا بندوبست کرکے اس کام کو انجام تک پہنچانا ہے۔</t>
  </si>
  <si>
    <t>मुनज़्ज़म मकतब का काम आलिम व गैर आलिम, मालदार व गरीब, मर्द व औरत हर शख्स कर सकता है, उन्हें सिर्फ मेनेज करना है, पढाने के लिये अच्छे मुअल्लिमीन, साफ सफाई के लिये अच्छे खादिम और अच्छी जगह का इंतिज़ाम करने के लिये उस के माहिरीन का बंदोबस्त कर के इस काम को अंजाम तक पहुंचाना है।</t>
  </si>
  <si>
    <t>ذمہ دار کا دینیات ورکشاپ کو سمجھنا ضروری ہے</t>
  </si>
  <si>
    <t>ज़िम्मेदार का दीनियात वर्कशॉप को समझना ज़रूरी है :</t>
  </si>
  <si>
    <t>Jo shakhs maktab ko munazzam karne ke liye tayyaar ho, us ka deeniyat workshop yaani deeniyat nizaam wa nisaab ko samajhna intihaayi zaroori hai, is ke samajhne ke baad hi woh deeniyat maktab ko munazzam kar sakta hai, lihaaza har masjid ke zimmedaar, trustee aur har fikarmand hazraat; deeniyat workshop le kar nizaam wa nisaab ko achchhi tarah samajh lein.</t>
  </si>
  <si>
    <t>جو شخص مکتب کو منظم کرنے کے لیے تیار ہو، اس کا دینیات ورکشاپ یعنی دینیات نظام ونصاب کو سمجھنا انتہائی ضروری ہے، اس کے سمجھنے کے بعد ہی وہ دینیات مکتب کو منظم کرسکتا ہے، لہٰذا ہر مسجد کے ذمہ دار، ٹرسٹی اور ہر فکر مند حضرات؛ دینیات ورکشاپ لےکر نظام ونصاب کو اچھی طرح سمجھ لیں۔</t>
  </si>
  <si>
    <t>जो शख्स मकतब को मुनज़्ज़म करने के लिये तैयार हो, उस का दीनियात वर्कशॉप यानी दीनियात निज़ाम व निसाब को समझना इंतिहाई ज़रूरी है, इस के समझने के बाद ही वो दीनियात मकतब को मुनज़्ज़म कर सकता है, लिहाज़ा हर मस्जिद के ज़िम्मेदार, ट्रस्टी और हर फिक्रमंद हज़रात; दीनियात वर्कशॉप ले कर निज़ाम व निसाब को अच्छी तरह समझ लें।</t>
  </si>
  <si>
    <t>Workshop le kar hafte mein ek ghanta faarig karna</t>
  </si>
  <si>
    <t>ورکشاپ لےکر ہفتے میں ایک گھنٹہ فارغ کرنا</t>
  </si>
  <si>
    <t>वर्कशॉप ले कर हफ्ते में एक घंटा फारिग करना</t>
  </si>
  <si>
    <t>Maqaami zimmedaar hafte mein kam az kam ek ghante ka waqt faarig kare, maqaami zimmedaar jab ustaaz ke saath mil kar maktab ki fikar karta hai, to is se asaatiza ko ta'leemi me’yaar buland karne mein madad milti hai aur un ki fikron mein izaafa hota hai. Waqt faarig kar ke jab maktab se muta’lliq mashwara kiya jaata hai, to maktab ke masaail hal karna aasaan ho jaata hai, jis ki wajah se maktab bahut jald taraqqi karta hai.</t>
  </si>
  <si>
    <t>مقامی ذمہ دار ہفتہ میں کم از کم ایک گھنٹے کا وقت فارغ کرے، مقامی ذمہ دار جب استاذ کے ساتھ مل کر مکتب کی فکر کرتا ہے، تو اس سے اساتذہ کو تعلیمی معیار بلند کرنے میں مدد ملتی ہے اور ان کی فکروں میں اضافہ ہوتا ہے۔ وقت فارغ کرکے جب مکتب سے متعلق مشورہ کیا جاتا ہے، تو مکتب کے مسائل حل کرنا آسان ہوجاتا ہے، جس کی وجہ سے مکتب بہت جلد ترقی کرتا ہے۔</t>
  </si>
  <si>
    <t>मकामी ज़िम्मेदार हफ़्ते में कम अज़ कम एक घंटे का वक्त फारिग करे, मकामी ज़िम्मेदार जब उस्ताज़ के साथ मिल कर मकतब की फिक्र करता है, तो इस से असातिज़ा को तालीमी मेअयार बुलंद करने में मदद मिलती है और उनकी फिक्रों में इज़ाफा होता है। वक्त फारिग कर के जब मकतब से मुताल्लिक मश्वरा किया जाता है, तो मकतब के मसाइल हल करना आसान हो जाता है, जिसकी वजह से मकतब बहुत जल्द तरक्की करता है।</t>
  </si>
  <si>
    <t>Munazzam maktab ka kaam hum mein se har ek ko khud hi shuru karna hoga, aaj ke daur mein ek bada tabqa be-deen ho chuka hai, is tabqe ko deen par laane ke liye behtareen raasta yeh hai ke un ke bachchon ki behtareen deeni tarbiyat ki jaaye, is liye ke tajrabe se yeh maaloom huwa hai ke aise log apne bachchon ke zariye aasaani se deen ki baat sunte, seekhte aur amal karte hain aur un ki zindagi be-deeni se nikal kar deen ke maahaul mein humesha ke liye aa jaati hai, balke woh deen ki mehnat karne waale ban jaate hain, lihaaza har ilaaqe mein kuchh fikarmand ahbaab hone chaahiye, jo munazzam maktab banaane ki zimmedaari lein.</t>
  </si>
  <si>
    <t>منظم مکتب کا کام ہم میں سے ہر ایک کو خود ہی شروع کرنا ہوگا، آج کے دور میں ایک بڑا طبقہ بے دین ہوچکا ہے، اس طبقے کو دین پر لانے کے لیے بہترین راستہ یہ ہے کہ ان کے بچوں کی بہترین دینی تربیت کی جائے، اس لیے کہ تجربہ سے یہ معلوم ہوا ہے کہ ایسے لوگ اپنے بچوں کے ذریعے آسانی سے دین کی بات سنتے، سیکھتے اور عمل کرتے ہیں اور ان کی زندگی بے دینی سے نکل کر دین کے ماحول میں ہمیشہ کے لیے آجاتی ہے، بلکہ وہ دین کی محنت کرنے والے بن جاتے ہیں، لہذا ہر علاقے میں کچھ فکر مند احباب ہونے چاہیے، جو منظم مکتب بنانے کی ذمہ داری لیں۔</t>
  </si>
  <si>
    <t>मुनज़्ज़म मकतब का काम हम में से हर एक को खुद ही शुरू करना होगा, आज के दौर में एक बडा तबका बेदीन हो चुका है, इस तबके को दीन पर लाने के लिये बेहतरीन रास्ता ये है के उनके बच्चों की बेहतरीन दीनी तर्बियत की जाये, इस लिये के तजरबा से ये मालूम हुवा है के ऐसे लोग अपने बच्चों के ज़रीये आसानी से दीन की बात सुनते, सीखते और अमल करते हैं और उनकी ज़िंदगी बेदीनी से निकल कर दीन के माहौल में हमेशा के लिये आ जाती हैं, बल्के वो दीन की मेहनत करने वाले बन जाते हैं, लिहाज़ा हर इलाके में कुछ फिक्रमंद अहबाब होने चाहिये, जो मुनज़्ज़म मकतब बनाने की ज़िम्मेदारी लें।</t>
  </si>
  <si>
    <t>Step number 1 mein humne seekha :</t>
  </si>
  <si>
    <t>اسٹیپ نمبر ۱؍ میں ہم نے سیکھا :</t>
  </si>
  <si>
    <t>स्टेप नंबर 1 में हमने सीखा :</t>
  </si>
  <si>
    <t>Maktab ko munazzam karne ke liye zimmedaar ka hona.</t>
  </si>
  <si>
    <t>مکتب کو منظم کرنے کے لیے ذمہ دار کا ہونا۔</t>
  </si>
  <si>
    <t>मकतब को मुनज़्ज़म करने के लिये ज़िम्मेदार का होना।</t>
  </si>
  <si>
    <t>Zimmedaar ka deeniyat workshop ko samajhna.</t>
  </si>
  <si>
    <t>ذمہ دار کا دینیات ورکشاپ کو سمجھنا۔</t>
  </si>
  <si>
    <t>ज़िम्मेदार का दीनियात वर्कशॉप को समझना।</t>
  </si>
  <si>
    <t>Workshop le kar hafte mein ek ghanta faarig karna.</t>
  </si>
  <si>
    <t>ورکشاپ لےکر ہفتے میں ایک گھنٹہ فارغ کرنا۔</t>
  </si>
  <si>
    <t>वर्कशॉप ले कर हफ्ते में एक घंटा फारिग करना।</t>
  </si>
  <si>
    <t>Nisaab ki zaroorat aur deeniyat nisaab kaise bana?</t>
  </si>
  <si>
    <t>نصاب کی ضرورت اور دینیات نصاب کیسے بنا؟</t>
  </si>
  <si>
    <t>निसाब की ज़रूरत और दीनियात निसाब कैसे बना?</t>
  </si>
  <si>
    <t>Har ta'leemi idaare; madrase aur school mein padhne waale bachchon ke liye nisaab hota hai, jise padh kar unhein zindagi ke mukhtalif sho’bon (Feild) ke usool wa zawaabit (Rules &amp; Regulations) maaloom hote hain aur woh us ki roshni mein apni aage ki manzil tey karte hain.</t>
  </si>
  <si>
    <t>ہر تعلیمی ادارے؛ مدرسے اور اسکول میں پڑھنے والے بچوں کے لیے نصاب ہوتا ہے، جسے پڑھ کر انھیں زندگی کے مختلف شعبوں (Feild) کے اصول و ضوابط (Rules &amp; Regulations) معلوم ہوتے ہیں اور وہ اس کی روشنی میں اپنی آگے کی منزل طے کرتے ہیں۔</t>
  </si>
  <si>
    <t>हर तालीमी इदारे; मदरसे और स्कूल में पढने वाले बच्चों के लिये निसाब होता है, जिसे पढ कर उन्हें ज़िंदगी के मुख्तलिफ शोबों (Feild) के उसूल व ज़वाबित (Rules &amp; Regulations) मालूम होते हैं और वो उस की रोशनी में अपनी आगे की मंज़िल तै करते हैं।</t>
  </si>
  <si>
    <t>Is silsile mein ek hadees mein aaya hai ke Rasoolullah ﷺ ke zamaane mein Sahaaba har us cheez ko seekhte the, jis ki ek aadmi ko zindagi mein zaroorat padti hai, qur’aane kareem ki ta'leem sab se pehle haasil ki jaati thi, ek hadees mein Hazrat Anas ﷜ kehte hain ke Sahaaba-e-kiraam jab Fajr ki namaaz se faarig ho jaate, to alag alag halqa bana kar baith jaate aur qur’aane kareem, faraaiz aur Aap ﷺ ke bataaye huwe tareeqon ki ta'leem haasil kiya karte the.[Musnade Abi Ya’la : 4088]</t>
  </si>
  <si>
    <t>اس سلسلے میں ایک حدیث میں آیا ہے کہ رسول اللہﷺ کے زمانے میں صحابہ ہر اس چیز کو سیکھتے تھے، جس کی ایک آدمی کو زندگی میں ضرورت پڑتی ہے، قرآن کریم کی تعلیم سب سے پہلے حاصل کی جاتی تھی، ایک حدیث میں حضرت انس﷜کہتے ہیں کہ صحابۂ کرام جب فجر کی نماز سے فارغ ہوجاتے، تو الگ الگ حلقہ بناکر بیٹھ جاتے اور قرآن کریم، فرائض اور آپﷺ کے بتائے ہوئے طریقوں کی تعلیم حاصل کیا کرتے تھے۔ [مسند ابی یعلی : 4088]</t>
  </si>
  <si>
    <t>इस सिलसिले में एक हदीस में आया है के रसूलुल्लाह ﷺ के ज़माने में सहाबा हर उस चीज़ को सीखते थे, जिसकी एक आदमी को ज़िंदगी में ज़रूरत पडती है, कुर्आने करीम की तालीम सबसे पेहले हासिल की जाती थी, एक हदीस में हज़रत अनस ﷜ केहते हैं के सहाब-ए-किराम जब फज्र की नमाज़ से फारिग हो जाते, तो अलग अलग हलका बना कर बैठ जाते और कुर्आने करीम, फराइज़ और आप ﷺ के बताए हुवे तरीकों की तालीम हासिल किया करते थे। (मुस्नदे अबी यअला : 4088)</t>
  </si>
  <si>
    <t>Deeniyat trust ne ek aisa nisaab banaaya hai, jo bachchon ki deeni zarooriyaat aur zaroori maaloomaat par mushtamil hai aur bachchon ki nafsiyaat ke mutaabiq tayyaar kiya gaya hai. Deeniyat nisaab mein jitni cheezein di gayi hain, sab ko alag alag banaane ke bajaaye ek hi kitaab mein jama kar diya gaya hai, taake bachche aasaani ke saath ek kitaab le kar us mein se sabaq padh sakein, neez kitaabein behtareen aur achchhi qaulity ki tayyaar ki gayi hain; taake ziyaada din tak chal sake. Nisaab tayyaar karne ke liye maahir ulama-e-kiraam ki ek jamaat tashkeel ki gayi, unhon ne akaabir ki kitaabon masalan : nooraani qaaida, ta'leemul islaam, deeni ta'leem ka risaala wagaira se mawaad liya, phir badi kitaabon se is ke hawaale laga kar nisaab ko tayyaar kiya aur akaabir se mashwara kar ke chand saal use chalaaya gaya, phir nisaab ko mazeed behtar banaane ki koshish ki gayi.</t>
  </si>
  <si>
    <t>دینیات ٹرسٹ نے ایک ایسا نصاب بنایا ہے، جو بچوں کی دینی ضروریات اور ضروری معلومات پر مشتمل ہے اور بچوں کی نفسیات کے مطابق تیار کیا گیا ہے۔ دینیات نصاب میں جتنی چیزیں دی گئی ہیں، سب کو الگ الگ بنانے کے بجائے ایک ہی کتاب میں جمع کردیا گیا ہے، تاکہ بچے آسانی کے ساتھ ایک کتاب لےکر اس میں سےسبق پڑھ سکیں، نیز کتابیں بہترین اور اچھی کوالیٹی کی تیار کی گئی ہیں؛ تاکہ زیادہ دن تک چل سکے۔ نصاب تیار کرنے کے لیے ماہر علمائے کرام کی ایک جماعت تشکیل کی گئی، انھوں نے اکابر کی کتابوں مثلا: نورانی قاعدہ، تعلیم الاسلام، دینی تعلیم کا رسالہ وغیرہ سے مواد لیا، پھر بڑی کتابوں سے اس کے حوالے لگاکر نصاب کو تیار کیا اور اکابر سے مشورہ کرکے چند سال اسے چلایا گیا، پھر نصاب کو مزید بہتر بنانے کی کوشش کی گئی۔</t>
  </si>
  <si>
    <t>दीनियात ट्रस्ट ने एक ऐसा निसाब बनाया है, जो बच्चों की दीनी ज़रूरीयात और ज़रूरी मालूमात पर मुश्तमिल है और बच्चों की नफ्सियात के मुताबिक तैयार किया गया है। दीनियात निसाब में जितनी चीज़ें दी गई हैं, सबको अलग अलग बनाने के बजाए एक ही किताब में जमा कर दिया गया है, ताके बच्चे आसानी के साथ एक किताब लेकर उस में से सबक पढ सके, नीज़ किताबें बेहतरीन और अच्छी क्वोलीटी की तैयार की गई है; ताके ज़्यादा दिन तक चल सके। निसाब तैयार करने के लिये माहिर उलमा-ए-किराम की एक जमात तश्कील की गई, उन्होंने अकाबिर की किताबों मसलन नूरानी काइदा, तालीमुल इस्लाम, दीनी तालीम का रिसाला वगैरा से मवाद लिया, फिर बडी किताबों से उस के हवाले लगा कर निसाब को तैयार किया और अकाबिर से मश्वरा कर के चंद साल उसे चलाया गया, फिर निसाब को मज़ीद बेहतर बनाने की कोशिश की गई।</t>
  </si>
  <si>
    <t>Bachchon ka 15 saala nisaab</t>
  </si>
  <si>
    <t>بچوں کا پندرہ سالہ نصاب</t>
  </si>
  <si>
    <t>बच्चों का पंद्रह साला निसाब</t>
  </si>
  <si>
    <t>Aaj kal aksar bachche 10 saal school aur 5 saal college padhte hain, utni hi muddat tak deeni ta'leem bhi padhein, is maqsad ke peshe nazar 15 saal ka nisaab tayyaar kiya gaya hai, jise 3 hisson mein taqseem kiya gaya.</t>
  </si>
  <si>
    <t>آج کل اکثر بچے ۱۰؍ سال اسکول اور ۵؍ سال کالج پڑھتے ہیں، اتنی ہی مدت تک دینی تعلیم بھی پڑھیں، اس مقصد کے پیش نظر ۱۵؍ سال کا نصاب تیار کیا گیا ہے، جسے ۳؍ حصوں میں تقسیم کیا گیا۔</t>
  </si>
  <si>
    <t>आज कल अक्सर बच्चे 10 साल स्कूल और 5 साल कॉलेज पढते हैं, उतनी ही मुद्दत तक दीनी तालीम भी पढें, इस मक़सद के पेशे नज़र 15 साल का निसाब तैयार किया गया है, जिसे 3 हिस्सों में तकसीम किया गया।</t>
  </si>
  <si>
    <t>Maktab mein qur’aan ko tajweed ke mutaabiq padhaane ke saath saath deen ki woh tamaam baatein bhi sikhaane ki koshish ki gayi hain; jin ke zariye bachche Allah ke hukm aur Rasoolullah ﷺ ke bataaye huwe tareeqe ke mutaabiq zindagi guzaar sakein aur un par amal kar ke donon jahaan mein kaamyaab hon.</t>
  </si>
  <si>
    <t>مکتب میں قرآن کو تجوید کے مطابق پڑھانے کے ساتھ ساتھ دین کی وہ تمام باتیں بھی سکھانے کی کوشش کی گئی ہیں؛ جن کے ذریعے بچے اللہ کے حکم اور رسول اللہﷺ کے بتائے ہوئے طریقے کے مطابق زندگی گذار سکیں اور ان پر عمل کرکے دونوں جہاں میں کامیاب ہوں۔</t>
  </si>
  <si>
    <t>मकतब में कुर्आन को तजवीद के मुताबिक पढाने के साथ साथ दीन की वो तमाम बातें भी सिखाने की कोशिश की गई हैं; जिनके ज़रीये बच्चे अल्लाह के हुक्म और रसूलुल्लाह ﷺ के बताए हुवे तरीके के मुताबिक ज़िंदगी गुज़ार सकें और उन पर अमल कर के दोनों जहां में काम्याब हों।</t>
  </si>
  <si>
    <t>5 saala primary course mein 5 bunyaadi anaaween yaani subject hain, in paanchon anaaween ke liye alag alag rang muta’yyan kiya gaya hai aur in 5 bunyaadi anaaween ke 14 zeli mazaameen yaani topic diye gaye hain, jin ki pehchaan ke liye safhe ke kinaare par gehre rang ke nishaanaat (tag) lagaaye gaye hain, is se kitaab ke mazaameen wa asbaaq kholne mein aasaani hogi, isi tarah kitaab rangeen aur bachchon ke liye dilchasp banaayi gayi hai, saath hi shariyat ke daaire mein rehte huwe bachchon ki dilchaspi ke liye tasweerein bhi di gayi hain.</t>
  </si>
  <si>
    <t>۵؍ سالہ پرائمری کورس میں ۵؍ بنیادی عناوین یعنی سبجیکٹ ہیں، ان پانچوں عناوین کے لیے الگ الگ رنگ متعین کیا گیا ہے اور ان 5؍ بنیادی عناوین کے ۱۴؍ ذیلی مضامین یعنی ٹاپک دیے گئے ہیں، جن کی پہچان کے لیے صفحے کے کنارے پر گہرے رنگ کے نشانات (ٹیگ) لگائے گئے ہیں، اس سے کتاب کے مضامین و اسباق کھولنے میں آسانی ہوگی، اسی طرح کتاب رنگین اور بچوں کے لیے دلچسپ بنائی گئی ہے، ساتھ ہی شریعت کے دائرے میں رہتے ہوئے بچوں کی دلچسپی کے لیے تصویریں بھی دی گئی ہیں۔</t>
  </si>
  <si>
    <t>5 साला प्राइमरी कोर्स में 5 बुन्यादी अनावीन यानी सब्जेक्ट हैं, इन पांचों अनावीन के लिये अलग अलग रंग मुतअय्यन किया गया है और इन 5 बुन्यादी अनावीन के 14 ज़ेली मज़ामीन यानी टॉपिक दिये गए हैं, जिनकी पेहचान के लिये सफहे के किनारे पर गहरे रंग के निशानात (टेग) लगाऐं गए हैं, इस से किताब के मज़ामीन व अस्बाक खोलने में आसानी होगी, इसी तरह किताब रंगीन और बच्चों के लिये दिलचस्प बनाई गई है, साथ ही शरीयत के दाइरे में रेहते हुवे बच्चों की दिलचस्पी के लिये तस्वीरें भी दी गई हैं।</t>
  </si>
  <si>
    <t>Ikhtisaar ke peshe nazar nisaab ki khusoosiyaat aur nisaab padhaane ka tareeqa sirf pehle saal mein diya gaya hai, baqiya saalon se hazaf kar diya gaya hai.</t>
  </si>
  <si>
    <t>اختصار کے پیشِ نظر نصاب کی خصوصیات اور نصاب پڑھانے کا طریقہ صرف پہلے سال میں دیا گیا ہے، بقیہ سالوں سے حذف کردیا گیا ہے۔</t>
  </si>
  <si>
    <t>इख्तिसार के पेशे नज़र निसाब की खुसूसियात और निसाब पढाने का तरीका सिर्फ पेहले साल में दिया गया है, बकीया सालों से हज़फ कर दिया गया है।</t>
  </si>
  <si>
    <t>Peshe lafz ke baad har saal ki kitaab mein us saal ki khusoosiyaat di gayi hain.</t>
  </si>
  <si>
    <t>پیشِ لفظ کے بعد ہر سال کی کتاب میں اس سال کی خصوصیات دی گئی ہیں۔</t>
  </si>
  <si>
    <t>पेशे लफ्ज़ के बाद हर साल की किताब में उस साल की खुसूसियात दी गई हैं।</t>
  </si>
  <si>
    <t>Aasaani ke liye nisaab ka ta’aruf, nizaamul auqaat ka naqsha aur maahaana asbaaq ka naqsha kitaab ki fehrist mein merg kar diya gaya hai. Kitaab ki fehrist mein ek taraf jahaan anaaween hain, waheen saamne safha number ke saath saath maheene ka khaana diya gaya hai aur fehrist mein har bunyaadi unwaan ke saath usi patti mein nizaamul auqaat ki nishaan-dehi ki gayi hai.</t>
  </si>
  <si>
    <t>آسانی کے لیے نصاب کا تعارف، نظام الاوقات کا نقشہ اور ماہانہ اسباق کا نقشہ کتاب کی فہرست میں مرج کردیا گیا ہے۔ کتاب کی فہرست میں ایک طرف جہاں عناوین ہیں، وہیں سامنے صفحہ نمبر کے ساتھ ساتھ مہینے کا خانہ دیا گیا ہے اور فہرست میں ہر بنیادی عنوان کے ساتھ اسی پٹی میں نظام الاوقات کی نشان دہی کی گئی ہے۔</t>
  </si>
  <si>
    <t>आसानी के लिये निसाब का तआरुफ, निज़ामुल औकात का नक्शा और माहाना अस्बाक का नक्शा किताब की फेहरिस्त में मर्ज कर दिया गया है। किताब की फेहरिस्त में एक तरफ जहां अनावीन हैं, वहीं सामने सफहा नंबर के साथ साथ महीने का खाना दिया गया है और फेहरिस्त में हर बुन्यादी उन्वान के साथ उसी पट्टी में निज़ामुल औकात की निशानदही की गई है।</t>
  </si>
  <si>
    <t>Is nisaab mein sab se pehle ibtidaaiya diya gaya hai, is ke tahet har saal ek hamd, ek naat aur ek nazam di gayi hai, is tarah 5 saal mein 5 hamd, 5 naatein aur 5 nazmein di gayi hain.</t>
  </si>
  <si>
    <t>اس نصاب میں سب سے پہلے ابتدائیہ دیا گیا ہے، اس کے تحت ہر سال ایک حمد، ایک نعت اور ایک نظم دی گئی ہے، اس طرح ۵؍ سال میں ۵؍ حمد، ۵؍ نعتیں اور ۵؍ نظمیں دی گئی ہیں۔</t>
  </si>
  <si>
    <t>इस निसाब में सबसे पेहले इब्तिदाइया दिया गया है, इस के तहत हर साल एक हम्द, एक नात और एक नज़्म दी गई है, इस तरह 5 साल में 5 हम्द, 5 नातें और 5 नज़्में दी गई हैं।</t>
  </si>
  <si>
    <t>Nursery 01 aur Nursery 02 ka ta’aruf</t>
  </si>
  <si>
    <t>نرسری ۰۱ اور نرسری ۰۲کا تعارف</t>
  </si>
  <si>
    <t>नर्सरी 01 और नर्सरी 02 का तआरुफ :</t>
  </si>
  <si>
    <t>School ki tarah primary nisaab se pehle 3, 4 saal ke bachchon ke liye nursery 01 aur nursery 02 do kitaabein tayyaar ki gayi hain, is mein chhote bachchon ki zehni satah ke lihaaz se 5 bunyaadi anaaween par bahut mukhtasar mawaad diya gaya hai.</t>
  </si>
  <si>
    <t>اسکول کی طرح پرائمری نصاب سے پہلے ۳؍ ۴؍ سال کے بچوں کے لیے نرسری ۰۱؍ اور نرسری ۰۲؍ دو کتابیں تیار کی گئی ہیں، اس میں چھوٹے بچوں کی ذہنی سطح کے لحاظ سے ۵؍ بنیادی عناوین پر بہت مختصر مواد دیا گیا ہے۔</t>
  </si>
  <si>
    <t>स्कूल की तरह प्राइमरी निसाब से पेहले 3, 4 साल के बच्चों के लिये नर्सरी 01 और नर्सरी 02 दो किताबें तैयार की गई हैं, इस में छोटे बच्चों की ज़ेहनी सतह के लिहाज़ से 5 बुन्यादी अनावीन पर बहुत मुख्तसर मवाद दिया गया है।</t>
  </si>
  <si>
    <t>Paanch saala ibtidaayi nisaab aur paanch topic; qur’aan, hadees, aqaaid wa masaail, islaami tarbiyat aur zabaan</t>
  </si>
  <si>
    <t>پانچ سالہ ابتدائی نصاب اور پانچ ٹاپک؛ قرآن، حدیث، عقائد و مسائل، اسلامی تربیت اور زبان</t>
  </si>
  <si>
    <t>पाँच साला इब्तिदाई निसाब और पाँच टॉपिक; कुर्आन, हदीस, अकाइद व मसाइल, इस्लामी तरबियत और ज़बान</t>
  </si>
  <si>
    <t>Is nisaab mein pehle number par Qur’aan ka unwaan rakha gaya hai, jis ke tahet 2 mazaameen padhaaye jaate hain :</t>
  </si>
  <si>
    <t>اس نصاب میں پہلے نمبر پر قرآن کا عنوان رکھا گیا ہے، جس کے تحت دو مضامین پڑھائے جاتے ہیں :</t>
  </si>
  <si>
    <t>इस निसाब में पेहले नंबर पर कुर्आन का उन्वान रखा गया है, जिस के तहेत 2 मज़ामीन पढाए जाते हैं :</t>
  </si>
  <si>
    <t>Nooraani qaaida/naazira-e-qur'aan : Ek saal aur 8 maah mein poora nooraani qaaida khatm ho jaayega aur bachcha ek do saal aur padh kar qur’aan behtareen rawaani ke saath padhna seekh lega aur baaqi 2 saal mein mukammal qur’aan padh lega, is tarah 5 saalon mein nooraani qaaida ke saath naazira-e-qur’aan khatm ho jaayega. In Sha Allah.</t>
  </si>
  <si>
    <t>نورانی قاعدہ/ ناظرۂ قرآن : ایک سال اور ۸؍ ماہ میں پورا نورانی قاعدہ ختم ہوجائےگا اور بچہ ایک دو سال اور پڑھ کر قرآن بہترین روانی کے ساتھ پڑھنا سیکھ لےگا اور باقی ۲؍ سال میں مکمل قرآن پڑھ لےگا، اس طرح ۵؍ سالوں میں نورانی قاعدہ کے ساتھ ناظرئہ قرآن ختم ہوجائے گا۔ ان شاء اللہ</t>
  </si>
  <si>
    <t>नूरानी काइदा/नाज़िर-ए-कुर्आन : एक साल और 8 माह में पूरा नूरानी काइदा खत्म हो जाएगा और बच्चा एक दो साल और पढ कर कुर्आन बेहतरीन रवानी के साथ पढना सीख लेगा और बाकी 2 साल में मुकम्मल कुर्आन पढ लेगा, इस तरह 5 सालों में नूरानी काइदा के साथ नाज़िर-ए-कुर्आन खत्म हो जाएगा। इंशा अल्लाह</t>
  </si>
  <si>
    <t>Hifze surah: Namaaz mein qur’aane kareem padhna farz hai, is liye is ke tahat Ta’wwuz (A’oozu billaah), Tasmiyah (Bismillaah), Sura-e-Faatiha, Aayatul kursi aur chhoti chhoti 21 soortein sikhaayi jaayeingi.</t>
  </si>
  <si>
    <t>حفظ سورہ : نماز میں قرآن کریم پڑھنا فرض ہے، اس لیے اس کے تحت تعوذ (اعوذ باللہ)، تسمیہ (بسم اللہ)، سورۂ فاتحہ، آیۃ الکرسی اور چھوٹی چھوٹی ۲۱؍ سورتیں سکھائی جائیں گی۔</t>
  </si>
  <si>
    <t>हिफ्ज़े सूरह : नमाज़ में कुर्आने करीम पढना फर्ज़ है, इस लिये इस के तहत तअव्वुज़ (अऊज़ु बिल्लाह), तस्मियह (बिस्मिल्लाह), सूर-ए-फातिहा, आयतुल कुर्सी और छोटी छोटी 21 सूरतें सिखाई जाएंगी।</t>
  </si>
  <si>
    <t>Doosre number par hadees ke unwaan ko rakha gaya hai : Huzoor ﷺ ke tareeqon aur sunnaton ke mutaabiq zindagi guzaarne mein hi har insaan ki kaamyaabi hai, is liye us ke tahet dua wa sunnat aur hifze hadees ka mazmoon diya gaya hai.</t>
  </si>
  <si>
    <t>دوسرے نمبر پر حدیث کے عنوان کو رکھا گیا ہے، حضورﷺ کے طریقوں اور سنتوں کے مطابق زندگی گزارنے میں ہی ہر انسان کی کامیابی ہے، اس لیے اس کے تحت دعا و سنت اور حفظ حدیث کا مضمون دیا گیا ہے۔</t>
  </si>
  <si>
    <t>दूसरे नंबर पर हदीस के उन्वान को रखा गया है : हुज़ूर ﷺ के तरीकों और सुन्नतों के मुताबिक ज़िंदगी गुज़ारने में ही हर इन्सान की काम्याबी है, इस लिये इस के तहत दुआ व सुन्नत और हिफ्ज़े हदीस का मज़मून दिया गया है।</t>
  </si>
  <si>
    <t>Dua wa sunnat : is mein rozaana pesh aane waale aamaal ki duaayein, sunnatein aur khaas khaas mauqon par kahe jaane waale masnoon kalimaat diye gaye hain. 5 saal mein 40 aamaal ki duaayein aur 15 aamaal ki sunnatein sikhaayi jaayeingi, jaise: khaane ki duaayein aur sunnatein wagaira.</t>
  </si>
  <si>
    <t>دعا و سنت : اس میں روزانہ پیش آنے والے اعمال کی دعائیں، سنتیں اور خاص خاص موقعوں پر کہے جانے والے مسنون کلمات دیے گئے ہیں۔ ۵؍ سال میں ۴۰؍ اعمال کی دعائیں اور ۱۵؍ اعمال کی سنتیں سکھائی جائیں گی، جیسے: کھانے کی دعائیں اور سنتیں وغیرہ۔</t>
  </si>
  <si>
    <t xml:space="preserve"> दुआ व सुन्नत : इस में रोज़ाना पेश आने वाले आमाल की दुआएं, सुन्नतें और खास खास मौको पर कहे जानेवाले मस्नून कलिमात दिये गए हैं। 5 साल में 40 आमाल की दुआएं और 15 आमाल की सुन्नतें सिखाई जाएंगी, जैसे : खाने की दुआएं और सुन्नतें वगैरा।</t>
  </si>
  <si>
    <t>Hifze hadees: Huzoor ﷺ ne 40 hadeesein yaad karne par jannat ki bashaarat di hai, is liye hifze hadees ka mazmoon rakha gaya hai. Is ke tahet bachchon ko chhoti aur aasaan 40 hadeesein zabaani yaad karaayi jaayeingi.</t>
  </si>
  <si>
    <t>حفظ حدیث : حضورﷺ نے ۴۰؍ حدیثیں یاد کرنے پر جنت کی بشارت دی ہے، اس لیے حفظ حدیث کا مضمون رکھا گیا ہے۔ اس کے تحت بچوں کو چھوٹی اور آسان ۴۰؍ حدیثیں زبانی یاد کرائی جائیں گی۔</t>
  </si>
  <si>
    <t>हिफ्ज़े हदीस : हुज़ूर ﷺ ने 40 हदीसें याद करने पर जन्नत की बशारत दी है, इस लिये हिफ्ज़े हदीस का मज़मून रखा गया है। इस के तहत बच्चों को छोटी और आसान 40 हदीसें ज़बानी याद कराई जाएंगी।</t>
  </si>
  <si>
    <t>Teesre number par aqaaid wa masaail ka unwaan rakha gaya hai, jis ke tahet 4 mazaameen padhaaye jaate hain :</t>
  </si>
  <si>
    <t>تیسرے نمبر پر عقائد و مسائل کا عنوان رکھاگیا ہے، جس کے تحت چار مضامین پڑھائے جاتے ہیں :</t>
  </si>
  <si>
    <t>तीसरे नंबर पर अकाइद व मसाइल का उन्वान रखा गया है जिस के तहेत 4 मज़ामीन पढाए जाते हैं :</t>
  </si>
  <si>
    <t>Aqaaid : Aqeeda deene islaam ki bunyaad hai aur aamaal usi waqt maqbool honge, jab ke aqaaid durust hon, is liye is mein sab se pehle aqaaid ko zikr kiya gaya hai aur is ke tahet 5 kalime aur imaane mufassal mein aayi huwi baatein sawaal wa jawaab ke andaaz mein sikhaayi jaayeingi aur is poore nisaab ke mawaad ko ikhtilaafi baaton se parhez karte huwe, musbat andaaz mein pesh kiya gaya hai, taake kisi ko etiraaz karne ka mauqa na mile aur ummat ka har tabqa bagair kisi maslaki ikhtilaaf ke is nisaab se faayda uthaate huwe bunyaadi ilm-e-deen seekh sake.</t>
  </si>
  <si>
    <t>عقائد: عقیدہ دین اسلام کی بنیاد ہے اور اعمال اسی وقت مقبول ہوںگے، جب کہ عقائد درست ہوں، اس لیے اس میں سب سے پہلے عقائد کو ذکر کیا گیا ہے اور اس کے تحت ۵؍ کلمے اور ایمان مفصل میں آئی ہوئی باتیں سوال و جواب کے انداز میں سکھائی جائیں گی اور اس پورے نصاب کے مواد کو اختلافی باتوں سے پرہیز کرتے ہوئے، مثبت انداز میں پیش کیا گیا ہے، تاکہ کسی کو اعتراض کرنے کا موقع نہ ملے اور امت کا ہر طبقہ بغیر کسی مسلکی اختلاف کے اس نصاب سے فائدہ اٹھاتے ہوئے بنیادی علم دین سیکھ سکے۔</t>
  </si>
  <si>
    <t>अकाइद : अकीदा दीने इस्लाम की बुन्याद है और आमाल उसी वक्त मकबूल होंगे, जब के अकाइद दुरुस्त हों, इस लिये इस में सब से पेहले अकाइद को ज़िक्र किया गया है और इस के तहत 5 कलिमे और ईमाने मुफस्सल में आई हुई बातें सवाल व जवाब के अंदाज़ में सिखाई जाएंगी और इस पूरे निसाब के मवाद को इख्तिलाफी बातों से परहेज़ करते हुवे, मुस्बत अंदाज़ में पेश किया गया है, ताके किसी को एतेराज़ करने का मौका न मिले और उम्मत का हर तबका बगैर किसी मस्लकी इख्तिलाफ के इस निसाब से फायदा उठाते हुवे बुन्यादी इल्मे दीन सीख सके।</t>
  </si>
  <si>
    <t>Namaaz : Namaaz ka islaam mein bahut bada darja hai, is ke bagair deen mukammal nahin hai.</t>
  </si>
  <si>
    <t>نماز : نماز کا اسلام میں بہت بڑا درجہ ہے، اس کے بغیر دین مکمل نہیں ہے۔</t>
  </si>
  <si>
    <t>नमाज़ : नमाज़ का इस्लाम में बहुत बडा दर्जा है, इस के बगैर दीन मुकम्मल नहीं है।</t>
  </si>
  <si>
    <t>Qur’aan mein Allah Ta’ala farmaate hain, apne ghar waalon ko namaaz ka hukm do aur khud bhi us par jame raho. [Sura-e-Taaha : 132] Is liye namaaz ka mazmoon bhi diya gaya hai.</t>
  </si>
  <si>
    <t>قرآن میں اللہ تعالیٰ فرماتے ہیں، اپنے گھر والوں کو نماز کا حکم دو اور خود بھی اس پر جمے رہو۔ [سورئہ طٰہٰ: ۱۳۲]  اس لیے نماز کا مضمون بھی دیا گیا ہے۔</t>
  </si>
  <si>
    <t>कुर्आन में अल्लाह तआला फरमाते हैं, अपने घर वालों को नमाज़ का हुक्म दो और खुद भी उस पर जमे रहो। (सूर-ए-ताहा : 132) इस लिये नमाज़ का मज़मून भी दिया गया है।</t>
  </si>
  <si>
    <t>Is ke tahet namaaz ki amali mashq di gayi hai aur saath saath wuzu ka tareeqa, 6 namaazein masalan: witr ki namaaz, beemaar ki namaaz, namaaze juma, musaafir ki namaaz aur namaaze janaaza wagaira sikhaayi gayi hain. Allah ke Rasool ﷺ ne farmaaya: namaaz deen ka sutoon hai.[Sho’bul Imaan : 2807, Umar ﷜]</t>
  </si>
  <si>
    <t>اس کے تحت نماز کی عملی مشق دی گئی ہے اور ساتھ ساتھ وضو کا طریقہ، ۶؍ نمازیں مثلاً: وتر کی نماز، بیمار کی نماز، نماز جمعہ، مسافر کی نماز اور نماز جنازہ وغیرہ سکھائی گئی ہیں۔ اللہ کے رسولﷺ نے فرمایا: نماز دین کا ستون ہے۔[شعب الایمان: 2807، عن عمر﷜]</t>
  </si>
  <si>
    <t>इस के तहत नमाज़ की अमली मश्क दी गई है और साथ साथ वुज़ू का तरीका, 6 नमाज़ें मसलन : वित्र की नमाज़, बीमार की नमाज़, नमाज़े जुमा, मुसाफिर की नमाज़ और नमाज़े जनाज़ा वगैरा सिखाई गई हैं। अल्लाह के रसूल ﷺ ने फरमाया : नमाज़ दीन का सुतून है।   (शोअबुल ईमान : 2807, उमर ﷜)</t>
  </si>
  <si>
    <t>Bachchon ko baalig hone se pehle hi namaaz padhne ki aadat dalwaana hai aur un ko bachpan se hi namaaz sikhaana hai, lihaaza un ko 4 ya 5 saal ki umar se hi arkaane namaaz aur sharaaite namaaz sikhaayeinge, tab ja kar woh sahi aur sunnat ke mutaabiq namaaz padh sakega.</t>
  </si>
  <si>
    <t>بچوں کو بالغ ہونے سے پہلے ہی نماز پڑھنے کی عادت ڈلوانا ہے اور ان کو بچپن سے ہی نماز سکھانا ہے، لہٰذا ان کو ۴؍ یا ۵؍ سال کی عمر سے ہی ارکان نماز اور شرائطِ نماز سکھائیں گے، تب جاکر وہ صحیح اور سنت کے مطابق نماز پڑھ سکےگا۔</t>
  </si>
  <si>
    <t>बच्चों को बालिग होने से पेहले ही नमाज़ पढने की आदत डलवाना है और उनको बचपन से ही नमाज़ सिखाना है, लिहाज़ा उनको 4 या 5 साल की उम्र से ही अरकाने नमाज़ और शराइते नमाज़ सिखाएंगे, तब जाकर वो सहीह और सुन्नत के मुताबिक नमाज़ पढ सकेगा।</t>
  </si>
  <si>
    <t>Asma-e-Husna : Allah Ta’ala ke sifaati naamon mein zabardast taaqat wa taaseer hai, un ko yaad karne par jannat ki bashaarat di gayi hai, is liye asma-e-husna yaani Allah Ta’ala ke 99 naam zabaani yaad karaaye jaayeinge.</t>
  </si>
  <si>
    <t>اسمائے حسنیٰ : اللہ تعالیٰ کے صفاتی ناموں میں زبردست طاقت و تاثیر ہے، ان کو یاد کرنے پر جنت کی بشارت دی گئی ہے، اس لیے اسمائے حسنیٰ یعنی اللہ تعالیٰ کے ۹۹؍ نام زبانی یاد کرائے جائیں گے۔</t>
  </si>
  <si>
    <t>अस्मा-ए-हुस्ना : अल्लाह तआला के सिफाती नामों में ज़बरदस्त ताकत व तासीर है, उनको याद करने पर जन्नत की बशारत दी गई है, इस लिये अस्मा-ए-हुस्ना यानी अल्लाह तआला के 99 नाम ज़बानी याद कराए जाऐंगे।</t>
  </si>
  <si>
    <t>Rasoolullah ﷺ ne farmaaya: jo shakhs Allah Ta’ala ke 99 naamon ko yaad karega, woh jannat mein daakhil hoga.[Bukhari : 2736, Abu Hurairah ﷜]</t>
  </si>
  <si>
    <t>رسول اللہﷺ نے فرمایا: جو شخص اللہ تعالیٰ کے ۹۹؍ ناموں کو یاد کرےگا، وہ جنت میں داخل ہوگا۔[بخاری: 2736، عن ابی ہریرہ﷜]</t>
  </si>
  <si>
    <t>रसूलुल्लाह ﷺ ने फरमाया : जो शख्स अल्लाह तआला के 99 नामों को याद करेगा, वो जन्नत में दाखिल होगा।     (बुखारी : 2736, अबू हुरैरह ﷜)</t>
  </si>
  <si>
    <t>Masaail : Shariyat ke mutaabiq zindagi guzaarne ke liye masaail ka jaanna bahut zaroori hai, masaail ke zariye hi amal ka sahi aur galat hona maaloom hota hai, is liye masaail bhi bayaan kiye gaye hain, masaail ke tahet 5 saal mein tahaarat (paaki, naapaaki) aur namaaz ke zaroori masaail aur saath hi saath zakaat, roza aur hajj ka mukhtasar ta’aruf pesh kiya gaya hai.</t>
  </si>
  <si>
    <t>مسائل: شریعت کے مطابق زندگی گزارنے کے لیے مسائل کا جاننا بہت ضروری ہے، مسائل کے ذریعے ہی عمل کا صحیح اور غلط ہونا معلوم ہوتا ہے، اس لیے مسائل بھی بیان کیے گئے ہیں، مسائل کے تحت ۵؍ سال میں طہارت (پاکی، ناپاکی) اور نماز کے ضروری مسائل اور ساتھ ہی ساتھ زکاۃ، روزہ اور حج کا مختصر تعارف پیش کیا گیا ہے۔</t>
  </si>
  <si>
    <t>मसाइल : शरीयत के मुताबिक ज़िंदगी गुज़ारने के लिये मसाइल का जानना बहुत ज़रूरी है, मसाइल के ज़रीये ही अमल का सहीह और गलत होना मालूम होता है, इस लिये मसाइल भी बयान किये गए हैं, मसाइल के तहत 5 साल में तहारत (पाकी, नापाकी) और नमाज़ के ज़रूरी मसाइल और साथ ही साथ ज़कात, रोज़ा और हज का मुख्तसर तआरुफ पेश किया गया है।</t>
  </si>
  <si>
    <t>Rasoolullah ﷺ ne Hazrat Abu Zar ﷜ se farmaaya: Aye Abu Zar! tum subah ja kar qur’aan ki ek aayat seekh lo, yeh tumhaare liye 100 rakaat namaaz padhne se behtar hai aur tum subah ja kar ilm ka ek mazmoon seekh lo, chaahe (fil-haal) us par amal ho ya na ho, yeh tumhaare liye hazaar rakaat namaaz padhne se behtar hai.[Ibne Maaja: 219, Abu Zar ﷜]</t>
  </si>
  <si>
    <t>رسول اللہﷺ نے حضرت ابو ذر﷜ سے فرمایا: اے ابو ذر! تم صبح جاکر قرآن کی ایک آیت سیکھ لو، یہ تمھارے لیے سو رکعت نماز پڑھنے سے بہتر ہے اور تم صبح جاکر علم کا ایک مضمون سیکھ لو، چاہے (فی الحال) اس پر عمل ہو یا نہ ہو، یہ تمھارے لیے ہزار رکعت نماز پڑھنے سے بہتر ہے۔ [ابن ماجہ: 219، عن ابی ذر﷜]</t>
  </si>
  <si>
    <t>रसूलुल्लाह ﷺ ने हज़रत अबू ज़र ﷜ से फरमाया : ए अबू ज़र! तुम सुबह जाकर कुर्आन की एक आयत सीख लो, ये तुम्हारे लिये सौ रकात नमाज़ पढने से बेहतर है और तुम सुबह जाकर इल्म का एक मज़मून सीख लो, चाहे (फिलहाल) उस पर अमल हो या न हो, ये तुम्हारे लिये हज़ार रकात नमाज़ पढने से बेहतर है। (इब्ने माजा : 219, अबू ज़र ﷜)</t>
  </si>
  <si>
    <t>Ek aur hadees mein Rasoolullah ﷺ ne farmaaya: jo shakhs ilm ka koyi ek mazmoon seekh kar us par amal karta hai, to yeh us ke liye dunya aur dunya ki saari cheezon se behtar hai.[Jaamiu bayaanil ilm : 209]</t>
  </si>
  <si>
    <t>ایک اور حدیث میں رسول اللہﷺ نے فرمایا: جو شخص علم کا کوئی ایک مضمون سیکھ کر اس پر عمل کرتا ہے، تو یہ اس کے لیے دنیا اور دنیا کی ساری چیزوں سے بہتر ہے۔[جامع بیان العلم: ۲۰۹]</t>
  </si>
  <si>
    <t>एक और हदीस में रसूलुल्लाह ﷺ ने फरमाया : जो शख्स इल्म का कोई एक मज़मून सीख कर उस पर अमल करता है, तो ये उस के लिये दुनिया और दुनिया की सारी चीज़ों से बेहतर है।      (जामिउ बयानिल इल्म : 209)</t>
  </si>
  <si>
    <t>Chauthe number par islaami tarbiyat ka unwaan rakha gaya hai, jis ke tahet 4 cheezein hain :</t>
  </si>
  <si>
    <t>چوتھے نمبر پر اسلامی تربیت کا عنوان رکھا گیا ہے، جس کے تحت ۴؍ چیزیں ہیں:</t>
  </si>
  <si>
    <t>चौथे नंबर पर इस्लामी तर्बियत का उन्वान रखा गया है, जिसके तहत 4 चीज़ें हैं :</t>
  </si>
  <si>
    <t>Islaami maaloomaat : is ke tahet 110 islaami sawaalaat wa jawaabaat diye gaye hain.</t>
  </si>
  <si>
    <t>اسلامی معلومات : اس کے تحت ۱۱۰؍ اسلامی سوالات و جوابات دیے گئے ہیں۔</t>
  </si>
  <si>
    <t>इस्लामी मालूमात : इस के तहत 110 इस्लामी सवालात व जवाबात दिये गए हैं।</t>
  </si>
  <si>
    <t>Bayaan wa Dua : Bachchon mein bachpan hi se deen ki baatein logon tak pahonchaane aur un ke saamne bila jhijhak bayaan karne aur Allah se maangne ka saleeqa aa sake, is liye bayaan wa dua ka mazmoon bhi rakha gaya hai, is ke tahet 5 bayaan aur 5 duaayein di gayi hain.</t>
  </si>
  <si>
    <t>بیان و دعا: بچوں میں بچپن ہی سے دین کی باتیں لوگوں تک پہنچانے اور ان کے سامنے بلا جھجھک بیان کرنے اور اللہ سے مانگنے کا سلیقہ آسکے، اس لیے بیان و دعا کا مضمون بھی رکھا گیا ہے، اس کے تحت ۵؍ بیان اور ۵؍ دعائیں دی گئی ہیں۔</t>
  </si>
  <si>
    <t>बयान व दुआ : बच्चों में बचपन ही से दीन की बातें लोगों तक पहुंचाने और उनके सामने बिला झिझक बयान करने और अल्लाह से मांगने का सलीका आ सके, इस लिये बयान व दुआ का मज़मून भी रखा गया है, इस के तहत 5 बयान और 5 दुआएं दी गई हैं।</t>
  </si>
  <si>
    <t>Rasoolullah ﷺ ne farmaaya: meri baatein logon tak pahonchaao, agarche ek hi aayat ho.[Bukhari : 3461, Abdullah bin Amr ﷠]</t>
  </si>
  <si>
    <t>رسول اللہﷺ نے فرمایا: میری باتیں لوگوں تک پہنچائو، اگرچہ ایک ہی آیت ہو۔[بخاری: 3461، عن عبد اللہ بن عمرو﷠]</t>
  </si>
  <si>
    <t>रसूलुल्लाह ﷺ ने फरमाया : मेरी बातें लोगों तक पहुँचाओ, अगरचे एक ही आयत हो।  (बुखारी : 3461, अब्दुल्लाह बिन उमर ﷠)</t>
  </si>
  <si>
    <t>Rasoolullah ﷺ ne farmaaya ke dua momin ka hathiyaar hai.[Mustadrak : 1812, Ali ﷜]</t>
  </si>
  <si>
    <t>رسول اللہﷺ نے فرمایا کہ دعا مؤمن کا ہتھیار ہے۔[مستدرک: 1812، عن علی﷜]</t>
  </si>
  <si>
    <t>रसूलुल्लाह ﷺ ने फरमाया के दुआ मोमिन का हथियार है। (मुस्तदरक : 1812, अली ﷜)</t>
  </si>
  <si>
    <t>Seerat : Huzoor ﷺ aur Khulafa-e-raashideen ki seerat bachchon ke andaaz mein di gayi hai.</t>
  </si>
  <si>
    <t>سیرت : حضورﷺ اور خلفائے راشدین کی سیرت بچوں کے انداز میں دی گئی ہے۔</t>
  </si>
  <si>
    <t>सीरत : हुज़ूर ﷺ और खुलफा-ए-राशिदीन की सीरत बच्चों के अंदाज़ में दी गई है।</t>
  </si>
  <si>
    <t>Akhlaaqi ta'leem : Bachchon ki deeni wa akhlaaqi tarbiyat aur un mein deen par chalne ka jazba paida karne ke liye akhlaaqi ta'leem ka mazmoon rakha gaya hai, is ke tahet deen ke mash’hoor 5 sho’be (imaaniyaat, ibaadaat, muaamlaat, muaasharat aur akhlaaqiyaat) par aasaan andaaz mein qur’aan wa hadees ki 125 baatein di gayi hain.</t>
  </si>
  <si>
    <t>اخلاقی تعلیم: بچوں کی دینی و اخلاقی تربیت اور ان میں دین پر چلنے کا جذبہ پیدا کرنے کے لیے اخلاقی تعلیم کا مضمون رکھا گیا ہے، اس کے تحت دین کے مشہور ۵؍ شعبے (ایمانیات، عبادات، معاملات، معاشرت اور اخلاقیات) پر آسان انداز میں قرآن و حدیث کی ۱۲۵؍ باتیں دی گئی ہیں۔</t>
  </si>
  <si>
    <t>अख्लाकी तालीम : बच्चों की दीनी व अख्लाकी तरबियत और उनमें दीन पर चलने का जज़बा पैदा करने के लिये अख्लाकी तालीम का मज़मून रखा गया है, इस के तहत दीन के मशहूर 5 शोबे (ईमानियात, इबादात, मुआमलात, मुआशरत और अख्लाक़ियात) पर आसान अंदाज़ में कुर्आन व हदीस की 125 बातें दी हैं।</t>
  </si>
  <si>
    <t>Paanchwein number par zabaan ka unwaan rakha gaya hai, jis mein Arabi aur Urdu ka mazmoon diya gaya hai.</t>
  </si>
  <si>
    <t>پانچویں نمبر پر زبان کا عنوان رکھا گیا ہے، جس میں عربی اور اردو کا مضمون دیا گیا ہے۔</t>
  </si>
  <si>
    <t xml:space="preserve">पांचवें नंबर पर जबान का उन्वान रखा गया है, जिस में अरबी और उर्दू का मज़मून दिया गया है। </t>
  </si>
  <si>
    <t>Arabi : Qur’aan wa hadees ki zabaan Arabi hai, Huzoor ﷺ aur jannat ki zabaan bhi Arabi hai, is liye is mazmoon ke tahet Arabi mein rozmarra istemaal hone waali cheezon ke naam, ginti, dinon aur jism ke aaza ke naam wagaira diye gaye hain.</t>
  </si>
  <si>
    <t>عربی : قرآن و حدیث کی زبان عربی ہے، حضورﷺ اور جنت کی زبان بھی عربی ہے، اس لیے اس مضمون کے تحت عربی میں روز مرہ استعمال ہونے والی چیزوں کے نام، گنتی، دنوں اور جسم کے اعضا کے نام وغیرہ دیے گئے ہیں۔</t>
  </si>
  <si>
    <t>अरबी : कुर्आन व हदीस की ज़बान अरबी है, हुज़ूर ﷺ और जन्नत की ज़बान भी अरबी है, इस लिये इस मज़मून के तहत अरबी में रोज़मर्रा इस्तेमाल होने वाली चीज़ों के नाम, गिनती, दिनों और जिस्म के आज़ा के नाम वगैरा दिये गए हैं।</t>
  </si>
  <si>
    <t>Urdu : Humaare akaabir ki aksar kitaabein urdu zabaan mein hain, un se bharpoor faayda uthaane ke liye urdu zabaan ka seekhna zaroori hai, isi liye shuru hi se is unwaan ke tahet urdu likhna padhna sikhaaya jaata hai.</t>
  </si>
  <si>
    <t>اردو : ہمارے اکابر کی اکثر کتابیں اردو زبان میں ہیں، ان سے بھرپور فائدہ اٹھانے کے لیے اردو زبان کا سیکھنا ضروری ہے، اسی لیے شروع ہی سے اس عنوان کے تحت اردو لکھنا پڑھنا سکھایا جاتا ہے۔</t>
  </si>
  <si>
    <t>उर्दू : हमारे अकाबिर की अक्सर किताबें उर्दू ज़बान में हैं, उन से भरपूर फायदा उठाने के लिये उर्दू ज़बान का सीखना ज़रूरी है, इसी लिये शुरू ही से इस उन्वान के तहत उर्दू लिखना पढना सिखाया जाता है।</t>
  </si>
  <si>
    <t>Kitaab ke aakhir mein maktab ke usool wa zawaabit (rules and regulation), har maheene padhe huwe mazaameen ka jaaiza lene ke liye maheena waar mazaameen ka jaaiza chart, bachpan hi se namaaz jaise ahem amal ko zindagi mein laane ke liye namaaz chart, bachchon ki deeni wa akhlaaqi tarbiyat ke liye amal chart ke naam se maheenon ke etibaar se 10 ahem amal, maahaana haazri wa gair haazri aur fees chart, circuler aur rukhsat form wagaira cheezein di gayi hain.</t>
  </si>
  <si>
    <t>کتاب کے آخر میں مکتب کے اصول و ضوابط (رولس اینڈ ریگولیشن)، ہر مہینے پڑھے ہوئے مضامین کا جائزہ لینے کے لیے مہینہ وار مضامین کا جائزہ چارٹ ، بچپن ہی سے نماز جیسے اہم عمل کو زندگی میں لانے کے لیے نماز چارٹ، بچوں کی دینی و اخلاقی تربیت کے لیے عمل چارٹ کے نام سے مہینوں کے اعتبار سے ۱۰؍ اہم عمل، ماہانہ حاضری وغیر حاضری اور فیس چارٹ، سرکلر اور رخصت فارم وغیرہ چیزیں دی گئی ہیں۔</t>
  </si>
  <si>
    <t>किताब के आखिर में मकतब के उसूल व ज़वाबित (रुल्स ऐंड रेगूलेशन), हर महीने पढे हुवे मज़ामीन का जाइज़ा लेने के लिये महीना वार मज़ामीन का जाइज़ा चार्ट, बचपन ही से नमाज़ जैसे अहम अमल को ज़िंदगी में लाने के लिये नमाज़ चार्ट, बच्चों की दीनी व अख्लाकी तरबियत के लिये अमल चार्ट के नाम से महीनों के एतेबार से 10 अहम अमल, माहाना हाज़री व गैर हाज़री और फीस चार्ट, सर्कुलर और रुख्सत फोर्म वगैरा चीज़ें दी गई हैं।</t>
  </si>
  <si>
    <t>Workbook ka ta’aruf</t>
  </si>
  <si>
    <t>ورک بک کا تعارف</t>
  </si>
  <si>
    <t xml:space="preserve">वर्कबुक का तआरुफ </t>
  </si>
  <si>
    <t>Workbook mein bachchon ko urdu likhna sikhaane ke liye har saal ki kitaab se bachchon ki umar ko madde nazar rakhte huwe mashq di gayi hai, pehle huroofe tahajji ki mashq di gayi hai, phir do harfi, teen harfi, chaar harfi alfaaz se le kar jumlon tak ki mashq di gayi hai.</t>
  </si>
  <si>
    <t>ورک بک میں بچوں کو اردو لکھنا سکھانے کے لیے ہر سال کی کتاب سے بچوں کی عمر کو مد نظر رکھتے ہوئے مشق دی گئی ہے، پہلے حروف تہجی کی مشق دی گئی ہے، پھر دو حرفی، تین حرفی، چار حرفی الفاظ سے لے کر جملوں تک کی مشق دی گئی ہے۔</t>
  </si>
  <si>
    <t>वर्कबुक में बच्चों को उर्दू लिखना सिखाने के लिये हर साल की किताब से बच्चों की उम्र को मद्दे नज़र रखते हुवे मश्क दी गई है, पेहले हुरूफे तहज्जी की मश्क दी गई है, फिर दो हर्फी, तीन हर्फी, चार हर्फी अल्फाज़ से लेकर जुमलों तक की मश्क दी गई है।</t>
  </si>
  <si>
    <t>Paanch saala secondary aur paanch saala advance nisaab</t>
  </si>
  <si>
    <t>پانچ سالہ سیکنڈری اور پانچ سالہ ایڈوانس نصاب</t>
  </si>
  <si>
    <t xml:space="preserve">पाँच साला सेकंड्री और पाँच साला ऐडवान्स निसाब </t>
  </si>
  <si>
    <t>Paanch saala deeniyat Saanwi nisaab (Secondary course) bachchon aur bachchiyon ke liye banaaya gaya hai, primary course ki tarah 5 saala secondary course mein bhi 5 bunyaadi anaaween ke tahet 12 zeli mazaameen diye gaye hain.</t>
  </si>
  <si>
    <t>پانچ سالہ دینیات ثانوی نصاب (سیکنڈری کورس) بچوں اور بچیوں کے لیے بنایا گیا ہے، پرائمری کورس کی طرح ۵؍ سالہ سیکنڈری کورس میں بھی ۵؍ بنیادی عناوین کے تحت ۱۲؍ ذیلی مضامین دیے گئے ہیں۔</t>
  </si>
  <si>
    <t>पाँच साला दीनियात सानवी निसाब (सेकंड्री कोर्स) बच्चों और बच्चियों के लिये बनाया गया है, प्राइमरी कोर्स की तरह 5 साला सेकंड्री कोर्स में भी 5 बुन्यादी अनावीन के तहत 12 ज़ेली मज़ामीन दिये गए हैं।</t>
  </si>
  <si>
    <t>Paanch saala deeniyat Izaafi nisaab (Advance course) naujawaan ladke aur ladkiyon ke liye banaaya gaya hai, is mein bhi primary course ki tarah 5 bunyaadi anaaween ke tahet 9 zeli mazaameen diye gaye hain.</t>
  </si>
  <si>
    <t>۵؍ سالہ دینیات اضافی نصاب (ایڈوانس کورس) نوجوان لڑکے اور لڑکیوں کے لیے بنایا گیا ہے، اس میں بھی پرائمری کورس کی طرح ۵؍ بنیادی عناوین کے تحت ۹؍ ذیلی مضامین دیے گئے ہیں۔</t>
  </si>
  <si>
    <t>5 साला दीनियात इज़ाफी निसाब (ऐडवान्स कोर्स) नौजवान लडके और लडकीयों के लिये बनाया गया है, इस में भी प्राइमरी कोर्स की तरह 5 बुन्यादी अनावीन के तहत 9 ज़ेली मज़ामीन दिये गए हैं।</t>
  </si>
  <si>
    <t>Lihaaza jis tarah bachcha 15 saal school mein padh kar graduate ban jaata hai, theek usi tareeqe se rozaana sirf ek ghanta 15 saal deeniyat nisaab padh kar deen ka maahir ban jaayega aur phir jin bachchon ko bahut shauq hai, to woh haafiz wa aalim bhi ban jaayeinge aur poori zindagi in seekhi huwi baaton par amal kar ke kaamyaab ho jaayeinge aur apne kaarobaar mein se kuchh waqt nikaal kar bachchon ko padhaayeinge aur naye makaatib kholeinge.</t>
  </si>
  <si>
    <t>لہٰذا جس طرح بچہ ۱۵؍ سال اسکول میں پڑھ کر گریجویٹ بن جاتا ہے، ٹھیک اسی طریقے سے روزانہ صرف ایک گھنٹہ ۱۵؍ سال دینیات نصاب پڑھ کر دین کا ماہر بن جائےگا اور پھر جن بچوں کو بہت شوق ہے، تو وہ حافظ و عالم بھی بن جائیں گے اور پوری زندگی ان سیکھی ہوئی باتوں پر عمل کرکے کامیاب ہوجائیں گے اور اپنے کاروبار میں سے کچھ وقت نکال کر بچوں کو پڑھائیں گے اور نئے مکاتب کھولیں گے۔</t>
  </si>
  <si>
    <t>लिहाज़ा जिस तरह बच्चा 15 साल स्कूल में पढ कर ग्रेजूएट बन जाता है, ठीक उसी तरीके से रोज़ाना सिर्फ एक घंटा 15 साल दीनियात निसाब पढ कर दीन का माहिर बन जाएगा और फिर जिन बच्चों को बहुत शौक है, तो वो हाफिज़ व आलिम भी बन जाऐंगे और पूरी ज़िंदगी इन सीखी हुई बातों पर अमल कर के काम्याब हो जाऐंगे और अपने कारोबार में से कुछ वक्त निकाल कर बच्चों को पढाएंगे और नए मकातिब खोलेंगे।</t>
  </si>
  <si>
    <t>Mardon aur aurton ka 3 saala nisaab</t>
  </si>
  <si>
    <t>مردوں اور عورتوں کا تین سالہ نصاب</t>
  </si>
  <si>
    <t xml:space="preserve">मर्दों और औरतों का तीन साला निसाब </t>
  </si>
  <si>
    <t>Is nisaab mein 5 bunyaadi anaaween ke tahet 11 zeli mazaameen diye gaye hain.</t>
  </si>
  <si>
    <t>اس نصاب میں پانچ بنیادی عناوین کے تحت گیارہ ذیلی مضامین دیے گئے ہیں۔</t>
  </si>
  <si>
    <t>इस निसाब में पाँच बुन्यादी अनावीन के तहत ग्यारह ज़ेली मज़ामीन दिये गए हैं।</t>
  </si>
  <si>
    <t>Is mukhtasar se nisaab mein qur’aane kareem naazira sikhaane ke saath ahkaam wa masaail aur deen ki zaroori wa ahem baatein shaamil ki gayi hain. Nisaab mein mardon aur aurton se muta’alliq makhsoos masaail aur mazaameen bhi diye gaye hain; taake mard aur aurtein rozaana pesh aane waale zaroori ahkaam se waaqif ho jaayein aur apni zindagi ko deen ke mutaabiq guzaar sakein.</t>
  </si>
  <si>
    <t>اس مختصر سے نصاب میں قرآنِ کریم ناظرہ سکھانے کے ساتھ احکام و مسائل اور دین کی ضروری و اہم باتیں شامل کی گئی ہیں۔ نصاب میں مردوں اور عورتوں سے متعلق مخصوص مسائل اور مضامین بھی دیے گئے ہیں؛ تاکہ مرد اور عورتیں روزانہ پیش آنے والے ضروری احکام سے واقف ہوجائیں اور اپنی زندگی کو دین کے مطابق گذار سکیں۔</t>
  </si>
  <si>
    <t>इस मुख्तसर से निसाब में कुर्आने करीम नाज़िरा सिखाने के साथ अहकाम व मसाइल और दीन की ज़रूरी व अहम बातें शामिल की गई हैं। निसाब में मर्दों और औरतों से मुताल्लिक मखसूस मसाइल और मज़ामीन भी दिये गए हैं; ताके मर्द और औरतें रोज़ाना पेश आने वाले ज़रूरी अहकाम से वाकिफ हो जाएं और अपनी ज़िंदगी को दीन के मुताबिक गुज़ार सकें।</t>
  </si>
  <si>
    <t>Braille deeniyat nisaab (primary aur baailgaan)</t>
  </si>
  <si>
    <t>بریل دینیات نصاب(پرائمری اوربالغان)</t>
  </si>
  <si>
    <t>ब्रेल दीनियात निसाब (प्राइमरी और बालिगान)</t>
  </si>
  <si>
    <t>Maktab mein ma'zoor aur naabina afraad ke liye deen ki bunyaadi ta'leem ka intizaam karna; humaari zimmedaari hai, is waqt humaare muaashre mein aam logon ko deen sikhaane ka nizaam maujood hai; lekin ma'zoor afraad khaas kar naabina ke liye koyi aisa behtar aur munazzam nizaam maujood nahin hai, jahaan woh deen ki bunyaadi ta'leem aur zindagi guzaarne ka tareeqa seekh sakein.</t>
  </si>
  <si>
    <t>مکتب میںمعذوراورنابینا افراد کے لیے دین کی بنیادی تعلیم کا انتظا م کرنا ؛ ہماری ذمہ داری ہے،اس وقت ہمارے معاشرےمیں عام لوگوں کو دین سکھانے کا نظام موجودہے ؛لیکن معذورافراد خاص کر نابینا کے لیے کوئی ایسا بہتر اور منظم نظام موجود نہیں ہے ،جہاں وہ دین کی بنیادی تعلیم اور زندگی گزارنے کا طریقہ سیکھ سکیں۔</t>
  </si>
  <si>
    <t>मकतब में माज़ूर और नाबीना अफराद के लिये दीन की बुन्यादी तालीम का इंतिज़ाम करना; हमारी ज़िम्मेदारी है, इस वक्त हमारे मुआशरे में आम लोगों को दीन सिखाने का निज़ाम मौजूद है; लेकिन माज़ूर अफराद खास कर नाबीना के लिये कोई ऐसा बेहतर और मुनज़्ज़म निज़ाम मौजूद नहीं है, जहां वो दीन की बुन्यादी तालीम और ज़िंदगी गुज़ारने का तरीका सीख सकें।</t>
  </si>
  <si>
    <t>Beenaayi se ma'zooreen ko qur’aan wa hadees ki ta'leem dene ke liye “Braille” bahot hi mufeed aur kaamyaab nizaam hai, jis ke zariye naabina khud se qur’aan-e-kareem padhne aur deeni uloom haasil karne waala ban sakta hai, chunaanche deeniyat ne is ehmiyat ko samajhte huwe Braille mein naabeena bachchon ke liye nooraani qaaida, amma paara, 5 saala primary aur 3 saala baaligaan nisaab tayyaar kiya hai aur asaatiza ke liye Braille deeniyat syllabus ki guide book bhi tayyaar ki hai.</t>
  </si>
  <si>
    <t>بینائی سے معذورین کو قرآن وحدیث کی تعلیم دینے کے لیے ’’بریل‘‘ بہت ہی مفید اور کامیاب نظام ہے ، جس کے ذریعہ نابینا خود سے قرآن کریم پڑھنے اور دینی علوم حاصل کرنے والا بن سکتا ہے،چناںچہ دینیات نے اس اہمیت کو سمجھتے ہوئے بریل میں نابینا بچوں کے لیے نوارنی قاعدہ، عم پارہ، ۵؍سالہ پرائمری اور ۳؍ سالہ بالغان نصاب تیار کیا ہے اور اساتذہ کے لیے بریل دینیات سیلیبس کی گائڈ بک بھی تیار کی ہے۔</t>
  </si>
  <si>
    <t>बीनाई से माज़ूरीन को कुर्आन व हदीस की तालीम देने के लिये ब्रेल बहुत ही मुफीद और काम्याब निज़ाम है, जिसके ज़रीया नाबीना खुद से कुर्आने करीम पढने और दीनी उलूम हासिल करने वाला बन सकता है, चुनांचे दीनियात ने इस एहमियत को समझते हुवे ब्रेल में नाबीना बच्चों के लिये नूरानी काइदा, अम्म पारा, 5 साला प्राइमरी और 3 साला बालिगान निसाब तैयार किया है और असातिज़ा के लिये ब्रेल दीनियात सीलेबस की गाइड बुक भी तैयार की है।</t>
  </si>
  <si>
    <t>Hifz course ke 3 hisse</t>
  </si>
  <si>
    <t>حفظ کورس کے 3؍ حصے</t>
  </si>
  <si>
    <t xml:space="preserve">हिफ्ज़ कोर्स के 3 हिस्से </t>
  </si>
  <si>
    <t>Deeniyat trust ne madaaris wa makaatib mein qur’aane kareem hifz karne waale talaba ke liye bhi hifz course ke naam se nisaab tarteeb diya hai; chunke darja-e-hifz mein padhne waale bahut se talaba qur’aane kareem ka hifz mukammal karne ke baad apni ta'leem ka silsila khatm kar dete hain, is liye unhein bunyaadi deen se waaqif karaane ke liye yeh nisaab murattab kiya gaya hai, jis mein rozmarra ki duaayein, sunnatein aur zaroori masaail jaise: namaaz ke faraaiz wa waajibaat, namaaz padhaane ka tareeqa, sajda-e-sahw, sajda-e-tilaawat, juma aur taraaweeh ki namaaz ka tareeqa, juma, ‘eedain aur nikaah ka khutba jaisi ahem cheezein di gayi hain, yeh nisaab 3 hisson par mushtamil hai, is mein hawaalon ka ehtimaam karne ke saath ikhtilaafi baaton se parhez bhi kiya gaya hai. Is nisaab ko padhaane ke liye rozaana aadhe ghante ka waqt muqarrar kiya gaya hai aur ise kitaab mein bataaye gaye nizaam ke saath padhaane se In Sha Allah bahut faayda hoga. Is nisaab mein 5 bunyaadi anaaween (subject) hain: (1) Qur’aan (2) Hadees (3) Aqaaid wa Masaail (4) Islaami Tarbiyat (5) Zabaan.</t>
  </si>
  <si>
    <t>دینیات ٹرسٹ نے مدارس و مکاتب میں قرآنِ کریم حفظ کرنے والے طلبہ کے لیے بھی حفظ کورس کے نام سے نصاب ترتیب دیا ہے؛ چوںکہ درجۂ حفظ میں پڑھنے والے بہت سے طلبہ قرآنِ کریم کا حفظ مکمل کرنے کے بعد اپنی تعلیم کا سلسلہ ختم کردیتے ہیں، اس لیے انھیں بنیادی دین سے واقف کرانے کے لیے یہ نصاب مرتب کیا گیا ہے، جس میں روز مرہ کی دعائیں، سنتیں اور ضروری مسائل جیسے: نماز کے فرائض و واجبات، نماز پڑھانے کا طریقہ، سجدۂ سہو، سجدۂ تلاوت، جمعہ اور تراویح کی نماز کا طریقہ، جمعہ، عیدین اور نکاح کا خطبہ جیسی اہم چیزیں دی گئی ہیں، یہ نصاب 3؍ حصوں پر مشتمل ہے، اس میں حوالوں کا اہتمام کرنے کے ساتھ اختلافی باتوں سے پرہیز بھی کیا گیا ہے۔ اس نصاب کو پڑھانے کے لیے روزانہ آدھے گھنٹے کا وقت مقرر کیا گیا ہے اور اسے کتاب میں بتائے گئے نظام کے ساتھ پڑھانے سے ان شاء اللہ بہت فائدہ ہوگا۔ اس نصاب میں پانچ بنیادی عناوین (سبجیکٹ) ہیں: (۱)قرآن (۲) حدیث (۳) عقائد ومسائل (۴) اسلامی تربیت (۵) زبان۔</t>
  </si>
  <si>
    <t>दीनियात ट्रस्ट ने मदारिस व मकातिब में कुर्आने करीम हिफ्ज़ करने वाले तलबा के लिये भी हिफ्ज़ कोर्स के नाम से निसाब तर्तीब दिया है; चूंके दर्ज-ए-हिफ्ज़ में पढने वाले बहुत से तलबा कुर्आने करीम का हिफ्ज़ मुकम्मल करने के बाद अपनी तालीम का सिलसिला खत्म कर देते हैं, इस लिये उन्हें बुन्यादी दीन से वाकिफ कराने के लिये ये निसाब मुरत्तब किया गया है, जिस में रोज़मर्रा की दुआएं, सुन्नतें और ज़रूरी मसाइल जैसे: नमाज़ के फराइज़ व वाजिबात, नमाज़ पढाने का तरीका, सज्द-ए-सहव, सज्द-ए-तिलावत, जुमा और तरावीह की नमाज़ का तरीका, जुमा, ईदैन और निकाह का खुतबा जैसी अहम चीज़ें दी गई हैं, ये निसाब 3 हिस्सों पर मुश्तमिल है, इस में हवालों का एहतिमाम करने के साथ इख्तिलाफी बातों से परहेज़ भी किया गया है। इस निसाब को पढाने के लिये रोज़ाना आधे घंटे का वक्त मुकर्रर किया गया है और इसे किताब में बताए गए निज़ाम के साथ पढाने से इंशा अल्लाह बहुत फायदा होगा। इस निसाब में पाँच बुन्यादी अनावीन (सब्जेक्ट) हैं : (1) कुर्आन (2) हदीस (3) अकाइद व मसाइल (4) इस्लामी तरबियत (5) ज़बान।</t>
  </si>
  <si>
    <t>Deeniyat nisaab ke faayde ko aam karne ke liye mukhtalif zabaanon mein is nisaab ka tarjama kiya gaya hai, jaise : Urdu, English, Hindi, Gujrati, Malayalam, Tamil, Telugu, Manipuri, Aasaami, Bangla, Swaahili, Arabi, Braille wagaira.</t>
  </si>
  <si>
    <t>دینیات نصاب کے فائدے کو عام کرنے کے لیے مختلف زبانوں میں اس کا ترجمہ کیا گیا ہے، جیسے: اردو، انگلش، ہندی، گجراتی، ملیالم، تامل، تیلگو، منی پوری، آسامی، بنگلہ، سواحلی، عربی، بریل وغیرہ۔</t>
  </si>
  <si>
    <t>दीनियात निसाब के फायदे को आम करने के लिये मुख्तलिफ ज़बानों में इस का तर्जमा किया गया है, जैसे : उर्दू, इंग्लिश, हिन्दी, गुजराती, मलयालम, तामिल, तेलुगू, मनीपूरी, आसामी, बंगला, स्वाहिली, अरबी, ब्रेल वगैरा।</t>
  </si>
  <si>
    <t>Deeniyat turse ne 6 saala aalimiyat ka khaaka bhi murattab kiya hai, is khaake ke mutaabiq bade maktab mein maahir asaatiza ki nigraani mein sho’ba-e-aalimiyat shuru kiya ja sakta hai.</t>
  </si>
  <si>
    <t>دینیات ٹرسٹ نے چھ سالہ عالمیت کا خاکہ بھی مرتب کیا ہے، اس خاکے مطابق بڑے مکتب میں ماہر اساتذہ کی نگرانی میں شعبۂ عالمیت شروع کیا جاسکتا ہے۔</t>
  </si>
  <si>
    <t>दीनियात ट्रस्ट ने छ: साला आलिमियत का खाका मुरत्तब किया है, इस खाके के मुताबिक बडे मकतब में माहिर असातिज़ा की निगरानी में शोब-ए-आलिमियत शुरु किया जा सकता है।</t>
  </si>
  <si>
    <t>Step number 2 mein humne seekha :</t>
  </si>
  <si>
    <t>اسٹیپ نمبر 2؍ میں ہم نے سیکھا :</t>
  </si>
  <si>
    <t>स्टेप नंबर 2 में हमने सीखा :</t>
  </si>
  <si>
    <t>Bachchon ka 15 saala nisaab.</t>
  </si>
  <si>
    <t>بچوں کا پندرہ سالہ نصاب۔</t>
  </si>
  <si>
    <t>बच्चों का पंद्रह साला निसाब।</t>
  </si>
  <si>
    <t>Nursery 01 aur Nursery 02 ka ta’aruf.</t>
  </si>
  <si>
    <t>نرسری ۰۱ اور نرسری ۰۲ کا تعارف۔</t>
  </si>
  <si>
    <t>नर्सरी 01 और नर्सरी 02 का तआरुफ।</t>
  </si>
  <si>
    <t>5 saala ibtidaayi nisaab aur 5 topic: qur’aan, hadees, aqaaid wa masaail, islaami tarbiyat aur zabaan ko samajhna.</t>
  </si>
  <si>
    <t>پانچ سالہ ابتدائی نصاب اور پانچ ٹاپک : قرآن، حدیث، عقائد ومسائل، اسلامی تربیت اور زبان کو سمجھنا۔</t>
  </si>
  <si>
    <t>पाँच साला इब्तिदाई निसाब और पाँच टॉपिक : कुर्आन, हदीस, अकाइद व मसाइल, इस्लामी तरबियत और ज़बान को समझना।</t>
  </si>
  <si>
    <t>Workbook ka ta’aruf.</t>
  </si>
  <si>
    <t>ورک بک کا تعارف۔</t>
  </si>
  <si>
    <t>वर्कबुक का तआरुफ।</t>
  </si>
  <si>
    <t>5 saala secondary aur 5 saala advance nisaab ka ta’aruf.</t>
  </si>
  <si>
    <t>پانچ سالہ سیکنڈری اور پانچ سالہ ایڈوانس نصاب کا تعارف۔</t>
  </si>
  <si>
    <t>पाँच साला सेकंड्री और पाँच साला ऐडवान्स निसाब का तआरुफ।</t>
  </si>
  <si>
    <t>Mardon aur aurton ka 3 saala nisaab ka ta’aruf.</t>
  </si>
  <si>
    <t>مردوں اور عورتوں کا ۳؍ سالہ نصاب کا تعارف۔</t>
  </si>
  <si>
    <t>मर्दों और औरतों का 3 साला निसाब का तआरुफ।</t>
  </si>
  <si>
    <t>Braille deeniyat nisaab.</t>
  </si>
  <si>
    <t>بریل دینیات نصاب۔</t>
  </si>
  <si>
    <t>ब्रेल दीनियात निसाब</t>
  </si>
  <si>
    <t>Hifz course ke 3 hisson ka ta’aruf.</t>
  </si>
  <si>
    <t>حفظ کورس کے ۳؍ حصوں کا تعارف۔</t>
  </si>
  <si>
    <t>हिफ्ज़ कोर्स के 3 हिस्सों का तआरुफ।</t>
  </si>
  <si>
    <t>Tareeqa-e-ta'leem ko samajhna</t>
  </si>
  <si>
    <t>طریقۂ تعلیم کو سمجھنا</t>
  </si>
  <si>
    <t>तरीक-ए-तालीम को समझना</t>
  </si>
  <si>
    <t>Ijtimaayi ta'leem dena</t>
  </si>
  <si>
    <t>اجتماعی تعلیم دینا</t>
  </si>
  <si>
    <t>इज्तिमाई तालीम देना</t>
  </si>
  <si>
    <t>Ta'leem ke 2 tareeqe hain :</t>
  </si>
  <si>
    <t>تعلیم کے ۲؍ طریقے ہیں:</t>
  </si>
  <si>
    <t>तालीम के 2 तरीके हैं :</t>
  </si>
  <si>
    <t>(1) Infiraadi ta'leem (2) Ijtimaayi ta'leem</t>
  </si>
  <si>
    <t>(۱) انفرادی تعلیم  (۲) اجتماعی تعلیم</t>
  </si>
  <si>
    <t>(1) इन्फिरादी तालीम (2) इज्तिमाई तालीम</t>
  </si>
  <si>
    <t>Infiraadi ta'leem ka matlab hai alag alag padhaana, yaani ustaaz ek waqt mein ek hi taalibe ilm ko sabaq padhaaye, phir doosre ko padhaaye, phir teesre ko padhaaye, isi tarah se tamaam bachchon ko padhaaye.</t>
  </si>
  <si>
    <t>انفرادی تعلیم کا مطلب ہے الگ الگ پڑھانا، یعنی استاذ ایک وقت میں ایک ہی طالب علم کو سبق پڑھائے، پھر دوسرے کو پڑھائے، پھر تیسرے کو پڑھائے، اسی طرح سے تمام بچوں کو پڑھائے۔</t>
  </si>
  <si>
    <t>इन्फिरादी तालीम का मतलब है अलग अलग पढाना, यानी उस्ताज़ एक वक़्त में एक ही तालिबे इल्म को सबक पढाए, फिर दूसरे को पढाए, फिर तीसरे को पढाए, इसी तरह से तमाम बच्चों को पढाए।</t>
  </si>
  <si>
    <t>Ijtimaayi ta'leem kya hai?</t>
  </si>
  <si>
    <t>اجتماعی تعلیم کیا ہے؟</t>
  </si>
  <si>
    <t>इज्तिमाई तालीम क्या है?</t>
  </si>
  <si>
    <t>Ijtimaayi ta'leem ka matlab hai saare bachchon ko ek saath padhaana, yaani ustaaz ek jamaat ke tamaam talaba ko ek saath padhaaye aur tamaam talaba ek saath padhein. Is tarah talaba ka poora waqt; ek ek minute padhne aur seekhne mein lagega aur itne hi waqt mein ziyaada cheezein seekhne ko mileingi. Misaal ke taur par agar ek ustaaz ke paas ek ghante mein 20 talaba padhte hain, to har bachche ko ustaaz se seekhne ke liye ek din mein 60 minutes, ek maheene mein 1200 minutes aur ek saal mein 12000 minutes milte hain, jis se bachche ko qur’aan ke saath doosri bahut saari bunyaadi aur zaroori baatein seekhne ka mauqa milega aur infiraadi ta'leem mein agar ek ghante mein 20 talaba padhte hain, to har bachche ko rozaana 3 minute ke hisaab se maahaana 60 minute aur saalaana 600 minute mileinge, to qur’aan padhne aur seekhne mein kayi guna se zaaid waqt lag jaayega aur bachchon ko baaqi doosri cheezein seekhne ka mauqa nahin mil paayega.</t>
  </si>
  <si>
    <t>اجتماعی تعلیم کا مطلب ہے سارے بچوں کو ایک ساتھ پڑھانا، یعنی استاذ ایک جماعت کے تمام طلبہ کو ایک ساتھ پڑھائے اور تمام طلبہ ایک ساتھ پڑھیں۔ اس طرح طلبہ کا پورا وقت؛ ایک ایک منٹ پڑھنے اور سیکھنے میں لگےگا اور اتنے ہی وقت میں زیادہ چیزیں سیکھنے کو ملیں گی۔ مثال کے طور پر اگر ایک استاذ کے پاس ایک گھنٹے میں ۲۰؍ طلبہ پڑھتے ہیں، تو ہر بچے کو استاذ سے سیکھنے کے لیے ایک دن میں ۶۰؍ منٹس، ایک مہینے میں ۱۲۰۰؍ منٹس اورایک سال میں 12000؍منٹس ملتے ہیں، جس سے بچے کو قرآن کے ساتھ دوسری بہت ساری بنیادی اور ضروری باتیں سیکھنے کا موقع ملےگااورانفرادی تعلیم میں اگر ایک گھنٹے میں 2۰؍ طلبہ پڑھتے ہیں،تو ہر بچے کو روزانہ ۳؍ منٹ کے حساب سے ماہانہ ۶۰؍ منٹ اور سالانہ ۶۰۰؍ منٹ ملیں گے،تو قرآن پڑھنے اور سیکھنے میں کئی گنا سے زائد وقت لگ جائےگا اور بچوں کو باقی دوسری چیزیں سیکھنے کا موقع نہیں مل پائےگا۔</t>
  </si>
  <si>
    <t>इज्तिमाई तालीम का मतलब है सारे बच्चों को एक साथ पढाना, यानी उस्ताज़ एक जमात के तमाम तलबा को एक साथ पढाए और तमाम तलबा एक साथ पढें। इस तरह तलबा का पूरा वक़्त; एक एक मिनट पढने और सीखने में लगेगा और इतने ही वक़्त में ज़्यादा चीज़ें सीखने को मिलेंगी। मिसाल के तौर पर अगर एक उस्ताज़ के पास एक घंटे में 20 तलबा पढते हैं, तो हर बच्चे को उस्ताज़ से सीखने के लिये एक दिन में 60 मिनट्स, एक महीने में 1200 मिनट्स और एक साल में 12000 मिनट्स मिलते हैं, जिस से बच्चे को कुर्आन के साथ दूसरी बहुत सारी बुन्यादी और ज़रूरी बातें सीखने का मौका मिलेगा और इन्फिरादी तालीम में अगर एक घंटे में 20 तलबा पढते हैं, तो हर बच्चे को रोज़ाना 3 मिनट के हिसाब से माहाना 60 मिनट्स और सालाना 600 मिनट्स मिलेंगे, तो कुर्आन पढने और सीखने में कई गुना से ज़ाइद वक्त लग जाएगा और बच्चों को बाकी दूसरी चीज़ें सीखने का मौका नहीं मिल पाएगा।</t>
  </si>
  <si>
    <t>Ijtimaayi ta'leem ke faayde</t>
  </si>
  <si>
    <t>اجتماعی تعلیم کے فائدے</t>
  </si>
  <si>
    <t>इज्तिमाई तालीम के फाइदे</t>
  </si>
  <si>
    <t>Dunya ke tamaam ta'leemi idaaron mein chaahe madrasa ho ya school ya aur koyi institute; har jagah ijtimaayi ta'leem hoti hai, tajraba se pata chala ke dunya bhar mein infiraadi taur par padhaane waale makaatib ke muqaable mein; ijtimaayi taur par padhaane waale makaatib bahut kaamyaab hain.</t>
  </si>
  <si>
    <t>دنیا کے تمام تعلیمی اداروں میں چاہے مدرسہ ہو یا اسکول یا اور کوئی انسٹی ٹیوٹ؛ ہر جگہ اجتماعی تعلیم ہوتی ہے، تجربہ سے پتہ چلا کہ دنیا بھر میں انفرادی طور پر پڑھانے والے مکاتب کے مقابلے میں؛ اجتماعی طور پر پڑھانے والے مکاتب بہت کامیاب ہیں۔</t>
  </si>
  <si>
    <t>दुनिया के तमाम तालीमी इदारों में चाहे मदरसा हो या स्कूल हो या और कोई इंस्टीटयूट; हर जगह इज्तिमाई तालीम होती है, तजरबा से पता चला के दुनिया भर में इन्फिरादी तौर पर पढाने वाले मकातिब के मुकाबले में, इज्तिमाई तौर पर पढाने वाले मकातिब बहुत काम्याब है।</t>
  </si>
  <si>
    <t>Ijtimaayi ta'leem ke zariye ustaaz bachchon par ek jaisi tawajjoh de sakta hai, jis ki wajah se bachchon ko sharaarat karne ka mauqa nahin mil paata.</t>
  </si>
  <si>
    <t>اجتماعی تعلیم کے ذریعے استاذ بچوں پر ایک جیسی توجہ دے سکتا ہے، جس کی وجہ سے بچوں کو شرارت کرنے کا موقع نہیں مل پاتا۔</t>
  </si>
  <si>
    <t>इज्तिमाई तालीम के ज़रीये उस्ताज़ बच्चों पर एक जैसी तवज्जो दे सकता है, जिसकी वजह से बच्चों को शरारत करने का मौका नहीं मिल पाता।</t>
  </si>
  <si>
    <t>Kam tawajjoh dene waale talaba ya jin bachchon ko sabaq jald yaad nahin hota, woh baar baar sabaq sunne ki wajah se sabaq yaad kar lete hain.</t>
  </si>
  <si>
    <t>کم توجہ دینے والے طلبہ یا جن بچوں کو سبق جلد یاد نہیں ہوتا، وہ بار بار سبق سننے کی وجہ سے سبق یاد کرلیتے ہیں۔</t>
  </si>
  <si>
    <t>कम तवज्जो देने वाले तलबा या जिन बच्चों को सबक जल्द याद नहीं होता, वो बारबार सबक सुनने की वजह से सबक याद कर लेते हैं।</t>
  </si>
  <si>
    <t>بچوں میں ایک دوسرے سے آگے بڑھنے کا جذبہ پیدا ہوتا ہے۔</t>
  </si>
  <si>
    <t>बच्चों में एक दूसरे से आगे बढने का जज़बा पैदा होता है।</t>
  </si>
  <si>
    <t>Bachchon mein khud e’timaadi paida hoti hai aur un ki jhijak door hoti hai.</t>
  </si>
  <si>
    <t>بچوں میں خود اعتمادی پیدا ہوتی ہے اور ان کی جھجک دور ہوتی ہے۔</t>
  </si>
  <si>
    <t>बच्चों में खुद एतिमादी पैदा होती है और उनकी झिजक दूर होती है।</t>
  </si>
  <si>
    <t>Bachchon ko ta'leemi maahaul milta hai aur sabaq darsgaah mein yaad ho jaata hai.</t>
  </si>
  <si>
    <t>بچوں کو تعلیمی ماحول ملتا ہے اور سبق درس گاہ میں یاد ہوجاتا ہے۔</t>
  </si>
  <si>
    <t>बच्चों को तालीमी माहौल मिलता है और सबक दर्सगाह में याद हो जाता है।</t>
  </si>
  <si>
    <t>Ijtimaayi ta'leem ka nizaam banaane ke liye kya karna hai?</t>
  </si>
  <si>
    <t>اجتماعی تعلیم کانظام بنانے کے لیے کیا کرنا ہے؟</t>
  </si>
  <si>
    <t>इज्तिमाई तालीम बनाने के लिये क्या करना है?</t>
  </si>
  <si>
    <t>1 Saal mein ek martaba daakhla lena</t>
  </si>
  <si>
    <t>سال میں ایک مرتبہ داخلہ لینا</t>
  </si>
  <si>
    <t>साल में एक मरतबा दाखला लेना</t>
  </si>
  <si>
    <t>Bachchon ke daakhle ke liye saal mein koyi ek waqt muta’yyan kar lein.</t>
  </si>
  <si>
    <t>بچوں کے داخلے کے لیے سال میں کوئی ایک وقت متعین کرلیں۔</t>
  </si>
  <si>
    <t>बच्चों के दाखले के लिये साल में कोई एक वक्त मुतअय्यन कर लें।</t>
  </si>
  <si>
    <t>Ek saath daakhla lene se faayda yeh hoga ke ijtimaayi ta'leem ke nizaam mein madad milegi aur darja bandi karne mein bhi aasaani hogi, jis tarah madrason aur schoolon mein saal mein ek martaba daakhle ka nizaam banaaya jaata hai, isi tarah maktab mein bhi ta'leemi saal ke aakhir mein 1 se 2 maah pehle hi daakhle ka waqt aur taareekh ka elaan kar dein.</t>
  </si>
  <si>
    <t>ایک ساتھ داخلہ لینے سے فائدہ یہ ہوگا کہ اجتماعی تعلیم کے نظام میں مدد ملےگی اور درجہ بندی کرنے میں بھی آسانی ہوگی، جس طرح مدرسوں اور اسکولوں میں سال میں ایک مرتبہ داخلے کا نظام بنایا جاتا ہے، اسی طرح مکتب میں بھی تعلیمی سال کے آخر میں ۱؍ سے ۲؍ ماہ پہلے ہی داخلے کا وقت اور تاریخ کا اعلان کردیں۔</t>
  </si>
  <si>
    <t>एक साथ दाखला लेने से फायदा ये होगा के इज्तिमाई तालीम के निज़ाम में मदद मिलेगी और दर्जा बंदी करने में भी आसानी होगी, जिस तरह मदरसों और स्कूलों में साल में एक मरतबा दाखले का निज़ाम बनाया जाता है, इसी तरह मकतब में भी तालीमी साल के आखिर में 1 से 2 माह पेहले ही दाखले का वक्त और तारीख का ऐलान कर दें।</t>
  </si>
  <si>
    <t>2 Darja bandi (yaani claas room ke e'tibaar se bithaana)</t>
  </si>
  <si>
    <t>درجہ بندی (یعنی کلاس روم کے اعتبار سے بٹھانا(</t>
  </si>
  <si>
    <t>दर्जा बंदी (यानी क्लासरूम के एतेबार से बिठाना)</t>
  </si>
  <si>
    <t>Maktab mein maujood talaba ko un ki umar aur ta'leemi salaahiyat ke etibaar se alag alag jamaat mein taqseem kar diya jaaye, taake ek jamaat mein ek hi zehni sateh waale bachche hon aur un ko padhaane mein aasaani ho.</t>
  </si>
  <si>
    <t>مکتب میں موجود طلبہ کو ان کی عمر اور تعلیمی صلاحیت کے اعتبار سے الگ الگ جماعت میں تقسیم کردیا جائے، تاکہ ایک جماعت میں ایک ہی ذہنی سطح والے بچے ہوں اور ان کو پڑھانے میں آسانی ہو۔</t>
  </si>
  <si>
    <t>मकतब में मौजूद तलबा को उनकी उम्र और तालीमी सलाहियत के एतेबार से अलग अलग जमात में तकसीम कर दिया जाये, ताके एक जमात में एक ही ज़हनी सतह वाले बच्चे हों और उनको पढाने में आसानी हो।</t>
  </si>
  <si>
    <t>Ek jamaat mein ziyaada se ziyaada 20 talaba rakhein; taake rozaana asbaaq dene aur sunne mein aasaani ho aur ek waqt (ek ghante) mein ek hi jamaat ko ijtimaayi taur par padhaayein, makhloot jamaat na rakhein taake ek jamaat ko aasaani se ta'leem de sakein.</t>
  </si>
  <si>
    <t>ایک جماعت میں زیادہ سے زیادہ ۲۰؍ طلبہ رکھیں؛ تاکہ روزانہ اسباق دینے اور سننے میں آسانی ہو اور ایک وقت (ایک گھنٹے) میں ایک ہی جماعت کو اجتماعی طور پر پڑھائیں، مخلوط جماعت نہ رکھیں تاکہ ایک جماعت کو آسانی سے تعلیم دے سکیں۔</t>
  </si>
  <si>
    <t>एक जमात में ज़्यादा से ज़्यादा 20 तलबा रखें; ताके रोज़ाना अस्बाक देने और सुनने में आसानी हो और एक वक्त (एक घंटे) में एक ही जमात को इज्तिमाई तौर पर पढाऐं, मख्लूत जमात न रखें ताके एक जमात को आसानी से तालीम दे सकें।</t>
  </si>
  <si>
    <t>Chhote bachchon ki jamaat ko bachchon ke andaaz mein padhaayein aur bade talaba ki jamaat ko badon ke andaaz mein padhayein, is se un ke andar dilchaspi paida hogi aur woh shauq se padhne waale ban jaayeinge.</t>
  </si>
  <si>
    <t>چھوٹے بچوں کی جماعت کو بچوں کے انداز میں پڑھائیں اور بڑے طلبہ کی جماعت کو بڑوں کے انداز میں پڑھائیں، اس سے ان کے اندر دلچسپی پیدا ہوگی اور وہ شوق سے پڑھنے والے بن جائیں گے۔</t>
  </si>
  <si>
    <t>छोटे बच्चों की जमात को बच्चों के अंदाज़ में पढाऐं और बडे तलबा की जमात को बडों के अंदाज़ में पढाऐं, इस से उनके अंदर दिलचस्पी पैदा होगी और वो शौक से पढने वाले बन जाऐंगे।</t>
  </si>
  <si>
    <t>Har taalibe ilm ke paas darja waar kitaab ho, taake talaba ki tawajjoh kitaab aur sabaq mein rahe aur ghar ja kar sabaq ka daur kar sakein.</t>
  </si>
  <si>
    <t>ہر طالب علم کے پاس درجہ وار کتاب ہو، تاکہ طلبہ کی توجہ کتاب اور سبق میں رہے اور گھر جاکر سبق کا دور کرسکیں۔</t>
  </si>
  <si>
    <t>हर तालिबे इल्म के पास दर्जावार किताब हो, ताके तलबा की तवज्जो किताब और सबक में रहे और घर जाकर सबक का दौर कर सकें।</t>
  </si>
  <si>
    <t>Qur’aan-e-kareem ke bachchon ki bhi alag jamaat bana kar ijtimaayi taur par padhaane ki tarteeb banaayein. Masalan: agar kisi jamaat mein chand talaba ke qur’aan ka sabaq alag alag ho, to un sab ka sabaq ek karein, masalan: 12, 14 aur 16 paare mein qur’aan padhne waale talaba ko muallim pehle 15 minute mein nooraani qaaida padha kar ise jald az jald khatm karaane ki koshish kare, baqiya 15 minute mein qur’aan 16 paare se thoda thoda ijtimaayi taur par makhaarij ki mukammal riaayat ke saath padhaaye aur chhute huwe paare ghar par padhne ko kahe aur qur’aan shuru karne waale talaba ko muallim tukde tukde kar ke hijja aur qawaaid ke saath ijtimaayi taur padhaaye.</t>
  </si>
  <si>
    <t>قرآن کریم کے بچوں کی بھی الگ جماعت بناکر اجتماعی طور پر پڑھانے کی ترتیب بنائیں۔ مثلا: اگر کسی جماعت میں چند طلبہ کے قرآن کا سبق الگ الگ ہو،تو ان سب کا سبق ایک کریں، مثلا: بارہویں، چودہویں اور سولہویں پارے میں قرآن پڑھنے والے طلبہ کو معلم پہلے ۱۵؍ منٹ میں نورانی قاعدہ پڑھاکر اسے جلد از جلد ختم کرانے کی کوشش کرے، بقیہ ۱۵؍ منٹ میں قرآن سولہویں پارے سے تھوڑا تھوڑا اجتماعی طور پر مخارج کی مکمل رعایت کے ساتھ پڑھائے اور چھوٹے ہوئے پارے گھر پر پڑھنے کو کہے اور قرآن شروع کرنے والے طلبہ کو معلم ٹکڑے ٹکڑے کرکے ہجہ اور قواعد کے ساتھ اجتماعی طور پر پڑھائے۔</t>
  </si>
  <si>
    <t>कुर्आने करीम के बच्चों की भी अलग जमात बना कर इज्तिमाई तौर पर पढाने की तर्तीब बनाएं। मसलन : अगर किसी जमात में चंद तलबा के कुर्आन का सबक अलग अलग हो, तो उन सब का सबक एक करें, मसलन : बारहवें, चौदहवें और सोलहवें पारे में कुर्आन पढने वाले तलबा को मुअल्लिम पेहले 15 मिनट में नूरानी काइदा पढा कर उसे जल्द अज़ जल्द खत्म कराने की कोशिश करे, बकीया 15 मिनट में कुर्आन सोलहवें पारे से थोडा थोडा इज्तिमाई तौर पर मखारिज की मुकम्मल रिआयत के साथ पढाए और छूटे हुवे पारे घर पर पढने को कहे और कुर्आन शुरू करने वाले तलबा को मुअल्लिम टुकडे टुकडे कर के हिज्जा और कवाइद के साथ इज्तिमाई तौर पर पढाए।</t>
  </si>
  <si>
    <t>3 Takhta-e-siyaah (black board) aur nooraani qaaida chart ka istemaal</t>
  </si>
  <si>
    <t>تختۂ سیاہ (بلیک بورڈ) اور نورانی قاعدہ چارٹ کا استعمال</t>
  </si>
  <si>
    <t>तख्त-ए-सियाह (ब्लेक बोर्ड) और नूरानी काइदा चार्ट का इस्तेमाल</t>
  </si>
  <si>
    <t>Black board aur nooraani qaaida chart aisi jagah lagaayein ke tamaam bachchon ko nazar aaye, neez padhaate waqt us ke daayein ya baayein jaanib khade rahein, saamne na khade rahein, taake bachchon ko achchhi tarah nazar aaye aur bachchon ko mukhtalif sawaalaat ke zariye mutawjjeh rakhein, black board par ta'leem dene ke baad jo kuchh padhaaya gaya hai, us ko kitaab mein se bhi padhaayein, phir bachchon se baari baari padhaane ke liye kahein.</t>
  </si>
  <si>
    <t>بلیک بورڈ اور نورانی قاعدہ چارٹ ایسی جگہ لگائیں کہ تمام بچوں کو نظر آئے، نیز پڑھاتے وقت اس کے دائیں یا بائیں جانب کھڑے رہیں، سامنے نہ کھڑے رہیں، تاکہ بچوں کو اچھی طرح نظر آئے اور بچوں کو مختلف سوالات کے ذریعے متوجہ رکھیں، بلیک بورڈ پر تعلیم دینے کے بعد جو کچھ پڑھایا گیا ہے، اس کو کتاب میں سے بھی پڑھائیں، پھر بچوں سے باری باری پڑھانے کے لیے کہیں۔</t>
  </si>
  <si>
    <t>ब्लेक बोर्ड और नूरानी काइदा चार्ट ऐसी जगह लगाऐं के तमाम बच्चों को नज़र आए, नीज़ पढाते वक़्त उस के दाएं या बाएं जानिब खडे रहें, सामने न खडे रहें, ताके बच्चों को अच्छी तरह नज़र आए और बच्चों को मुख्तलिफ सवालात के ज़रीये मुतवज्जे रखें, ब्लेक बोर्ड पर तालीम देने के बाद जो कुछ पढाया गया है, उस को किताब में से भी पढाऐं, फिर बच्चों से बारी बारी पढाने के लिये कहें।</t>
  </si>
  <si>
    <t>Hazrat Umar ﷜ ne jab deeni ta'leem ko aam karne ki taraf bahrpoor tawajjo farmaayi aur is ke liye naye makaatib ka ijra kiya aur muallimeen ko muqarrar kiya, to unhon ne yeh hidaayat bhi di thi ke kamzor bachchon ke liye takhti par likhein. [Al-fawakihud dawaani : 1/176] Aaj usi ki badalti huwi shakal black board hai.</t>
  </si>
  <si>
    <t>حضرت عمر﷜ نے جب دینی تعلیم کو عام کرنے کی طرف بھرپور توجہ فرمائی اور اس کے لیے نئے مکاتب کا اجرا کیا اور معلمین کو مقرر کیا، تو انھوں نے یہ ہدایت بھی دی تھی کہ کمزور بچوں کے لیے تختی پر لکھیں۔ [الفواکہ الدوانی: ۱/۱۷۶] آج اسی کی بدلتی ہوئی شکل بلیک بورڈ ہے۔</t>
  </si>
  <si>
    <t>हज़रत उमर ﷜ ने जब दीनी तालीम को आम करने की तरफ भरपूर तवज्जो फरमाई और इस के लिये नए मकातिब का इजरा किया और मुअल्लिमीन को मुकर्रर किया, तो उन्होंने हिदायत भी दी थी के कमज़ोर बच्चों के लिये तख्ती (ब्लेक बोर्ड) पर लिखें। (अल्फवाकिहु द्दवानी : 1/176) लिहाज़ा आज उसी की बदलती हुई शक्ल ब्लेक बोर्ड है।</t>
  </si>
  <si>
    <t>Takhta-e-siyaah par ta'leem dene se bachchon ke liye samajhna aur ustaaz ke liye samjhaana aasaan ho jaata hai, is par bachchon ko padhaane se un ki tawajjoh ek jagah rehti hai, mazmoon zahen nasheen karaana aasaan ho jaata hai aur alfaaz wa huroof ki shakl-o-soorat zahen mein baith jaati hai.</t>
  </si>
  <si>
    <t>تختہ سیاہ پر تعلیم دینے سے بچوں کے لیے سمجھنا اور استاذ کے لیے سمجھانا آسان ہوجاتا ہے، اس پر بچوں کو پڑھانے سے ان کی توجہ ایک جگہ رہتی ہے، مضمون ذہن نشیں کرانا آسان ہوجاتا ہے اور الفاظ و حروف کی شکل و صورت ذہن میں بیٹھ جاتی ہے۔</t>
  </si>
  <si>
    <t>तख्त-ए-सियाह पर तालीम देने से बच्चों के लिये समझना और उस्ताज़ के लिये समझाना आसान हो जाता है, इस पर बच्चों को पढाने से उनकी तवज्जो एक जगह रेहती है, मज़मून ज़हन नशीन कराना आसान हो जाता है और अल्फाज़ व हुरूफ की शक्लो सूरत ज़हन में बैठ जाती है।</t>
  </si>
  <si>
    <t>Ziyaada waqt dene waale talaba ki tarteeb banaana</t>
  </si>
  <si>
    <t>زیادہ وقت دینے والے طلبہ کی ترتیب بنانا</t>
  </si>
  <si>
    <t>ज़्यादा वक्त देने वाले तलबा की तर्तीब बनाना</t>
  </si>
  <si>
    <t>Agar bade bachchon ki jamaat hai aur woh nisaab jald yaad kar lete hain, to agle saal ka nisaab shuru karwaaya ja sakta hai, yaani ek saal mein 2 kitaabein padhaayi ja sakti hain.</t>
  </si>
  <si>
    <t>اگر بڑے بچوں کی جماعت ہے اور وہ نصاب جلد یاد کرلیتے ہیں، تو اگلے سال کا نصاب شروع کروایا جاسکتا ہے، یعنی ایک سال میں ۲؍ کتابیں پڑھائی جاسکتی ہیں۔</t>
  </si>
  <si>
    <t>अगर बडे बच्चों की जमात है और वो निसाब जल्द याद कर लेते हैं, तो अगले साल का निसाब शुरू करवाया जा सकता है, यानी एक साल में 2 किताबें पढाई जा सकती हैं।</t>
  </si>
  <si>
    <t>Kitaab ko hidaayat baraaye muallim/muallima ke mutaabiq padhaana:</t>
  </si>
  <si>
    <t>کتاب کو ہدایت برائے معلم /معلمہ کے مطابق پڑھانا</t>
  </si>
  <si>
    <t>किताब को हिदायत बरा-ए-मुअल्लिम/मुअल्लिमा के मुताबिक पढाना</t>
  </si>
  <si>
    <t>Deeniyat nisaab padhaane ke liye rozaana ek ghante ka waqt muqarrar kiya gaya hai, is ko isi tarteeb se padhaayein.</t>
  </si>
  <si>
    <t>دینیات نصاب پڑھانے کے لیے روزانہ ایک گھنٹے کا وقت مقرر کیا گیا ہے، اس کو اسی ترتیب سے پڑھائیں۔</t>
  </si>
  <si>
    <t>दीनियात निसाब पढाने के लिय रोज़ाना एक घंटे का वक्त मुकर्रर किया गया है, इस को उसी तरतीब से पढाऐं।</t>
  </si>
  <si>
    <t>Qur’aan ke liye 40 minute aur baqiya tamaam anaaween yaani hadees ke liye 5 minute, aqaaid wa masaail ke liye 5 minute, islaami tarbiyat ke liye 5 minute aur zabaan ke liye 5 minute muqarrar hain.</t>
  </si>
  <si>
    <t>قرآن کے لیے ۴۰؍ منٹ اور بقیہ تمام عناوین یعنی حدیث کے لیے ۵؍ منٹ، عقائد و مسائل کے لیے ۵؍ منٹ، اسلامی تربیت کے لیے ۵؍ منٹ اور زبان کے لیے ۵؍ منٹ مقرر ہیں۔</t>
  </si>
  <si>
    <t>कुर्आन के लिये 40 मिनट और बकिया तमाम अनावीन यानी हदीस के लिये 5 मिनट, अकाइद व मसाइल के लिये 5 मिनट, इस्लामी तर्बियत के लिये 5 मिनट और ज़बान के लिये 5 मिनट मुकर्रर हैं।</t>
  </si>
  <si>
    <t>Har ek mazmoon ke liye jo waqt aur din diya gaya hai, us ki riaayat karte huwe padhaayein, jaise: qur’aan ke liye 40 minute diya gaya hai, jis mein nooraani qaaida ke liye 30 minute diye gaye hain, to us ko 30 minute tak padhaate rahein, bachche jaldi yaad kar lein, to bhi usi ki mashq karaate rahein, taake adaayigi achchhi ho jaaye aur qur’aan padhte waqt koyi dushwaari na aaye, 10 minute hifze surah ke liye hain, is mein Sura-e-Fatiha ke liye 40 din diye gaye hain, to hum poori soorat ko in dinon par taqseem kar deinge aur ek aayat ko 5 dinon tak padhaate raheinge, phir isi tarah doosri aur teesri aayat ko bhi. Padhaate waqt hum adaayigi par poori tawajjo dein aur jab agli aayat padhaayein, to pehli waali aayat ko bhi saath mein padhaayein, is tarah 35 dinon mein poori soorat adaayigi ke saath yaad ho jaayegi aur baaqi 5 dinon mein poori soorat ki mashq ek saath karaate raheinge, isi tarah tamaam mazaameen mein is ka khayaal rakhna hai.</t>
  </si>
  <si>
    <t>ہر ایک مضمون کے لیے جو وقت اور دن دیا گیا ہے، اس کی رعایت کرتے ہوئے پڑھائیں، جیسے: قرآن کے لیے ۴۰؍ منٹ دیا گیا ہے، جس میں نورانی قاعدہ کے لیے ۳۰؍ منٹ دیے گئے ہیں، تو اس کو ۳۰؍ منٹ تک پڑھاتے رہیں، بچے جلدی یاد کرلیں، تو بھی اسی کی مشق کراتے رہیں، تاکہ ادائیگی اچھی ہوجائے اور قرآن پڑھتے وقت کوئی دشواری نہ آئے، ۱۰؍ منٹ حفظِ سورہ کے لیے ہیں، اس میں سورۂ فاتحہ کے لیے ۴۰؍ دن دیے گئے ہیں، تو ہم پوری سورۃ کو ان دنوں پر تقسیم کردیںگے اور ایک آیت کو ۵؍ دنوں تک پڑھاتے رہیں گے، پھر اسی طرح دوسری اور تیسری آیت کو بھی۔پڑھاتے وقت ہم ادائیگی پر پوری توجہ دیں اور جب اگلی آیت پڑھائیں، تو پہلی والی آیت کو بھی ساتھ میں پڑھائیں، اس طرح ۳۵؍ دنوں میں پوری سورۃ ادائیگی کے ساتھ یاد ہوجائےگی اور باقی ۵؍ دنوں میں پوری سورۃ کی مشق ایک ساتھ کراتے رہیں گے، اسی طرح تمام مضامین میں اس کا خیال رکھنا ہے۔</t>
  </si>
  <si>
    <t>हर एक मज़मून के लिये जो वक्त और दिन दिया गया है, उस की रिआयत करते हुवे पढाऐं, जैसे : कुर्आन के लिये 40 मिनट दिया गया है, जिस में नूरानी काइदा के लिये 30 मिनट दिये गए हैं, तो उस को 30 मिनट तक पढाते रहें, बच्चे जल्दी याद कर लें, तो भी उसी की मश्क कराते रहें, ताके अदाईगी अच्छी हो जाए और कुर्आन पढते वक्त कोई दुश्वारी न आए, 10 मिनट हिफ्ज़े सूरह के लिये हैं, उस में सूर-ए-फातिहा के लिये 40 दिन दिये गए हैं, तो हम पूरी सूरत को इन दिनों पर तकसीम कर देंगे और एक आयत को 5 दिनों तक पढाते रहेंगे, फिर इसी तरह दूसरी और तीसरी आयत को भी। पढाते वक्त हम अदाईगी पर पूरी तवज्जो दें और जब अगली आयत पढाऐं, तो पेहली वाली आयत को भी साथ में पढाऐं, इस तरह 35 दिनों में पूरी सूरत अदाईगी के साथ याद हो जाएगी और बाकी 5 दिनों में पूरी सूरत की मश्क एक साथ कराते रहेंगे, इसी तरह तमाम मज़ामीन में इस का खयाल रखना है।</t>
  </si>
  <si>
    <t>Naazira-e-qur’aan ijtimaayi padhaane ka tareeqa</t>
  </si>
  <si>
    <t>ناظرۂ قرآن اجتماعی پڑھانے کا طریقہ:</t>
  </si>
  <si>
    <t>नाज़िर-ए-कुर्आन इज्तिमाई पढाने का तरीका</t>
  </si>
  <si>
    <t>Deeniyat nisaab ke hisaab se noooraani qaaida ek saal aath maah mein mukammal karne ke baad naazira-e-qur’aan shuru kiya jaata hai, is muddat mein talaba ki adaaigi achchhi ho jaati hai, albatta adaaigi ke saath rawaani aur qaaida ka ijra bhi karaana hai, is liye qur’aan shuru karne waale talaba ko muallim Amma paara; hijja, rawaan aur qawaaid ke ijra ke saath tukde tukde kar ke thoda thoda ijtimaayi taur par padhaayein, pehle hijje karaayein phir rawaan padhaayein aur saath saath har sabaq mein jo qawaaid diye huwe hain, un ka ijra bhi karaate rahein.</t>
  </si>
  <si>
    <t>دینیات نصاب کے حساب سے نورانی قاعدہ ایک سال آٹھ ماہ میں مکمل کرنے کے بعد ناظرۂ قرآن شروع کیاجاتا ہے، اس مدت میں طلبہ کی ادائیگی اچھی ہوجاتی ہے، البتہ ادائیگی کے ساتھ روانی اور قاعدہ کا اجراء بھی کرانا ہے، اس لیے قرآن شروع کرنے والے طلبہ کو معلم عمّ پارہ؛ ہجہ، رواں اور قواعد کے اجراء کے ساتھ ٹکڑے ٹکڑے کرکے تھوڑا تھوڑا اجتماعی طور پر پڑھائیں، پہلے ہجے کرائیں پھر رواں پڑھائیں اور ساتھ ساتھ ہر سبق میں جو قواعد دیے ہوئے ہیں، ان کا اجراء بھی کراتے رہیں۔</t>
  </si>
  <si>
    <t>दीनियात निसाब के हिसाब से नूरानी काइदा एक साल आठ माह में मुकम्मल करने के बाद नाज़िर-ए-कुर्आन शुरू किया जाता है, इस मुद्दत में तलबा की अदाईगी अच्छी हो जाती है, अलबत्ता अदाईगी के साथ रवानी और काइदा का इज्रा भी कराना है, इस लिये कुर्आन शुरू करने वाले तलबा को मुअल्लिम अम्म पारा; हिज्जा, रवां और कवाइद के इज्रा के साथ टुकडे टुकडे कर के थोडा थोडा इज्तिमाई तौर पर पढाऐं, पेहले हिज्जे कराऐं फिर रवां पढाऐं और साथ साथ हर सबक में जो कवाइद दिये हुवे हैं, उनका इज्रा भी कराते रहें।</t>
  </si>
  <si>
    <t>Qur’aan padhne waale talaba mein se jis ki adaaigi ya qawaaid mein kami hai, to us ko muallim pehle 15 minute mein nooraani qaaida padha kar ise jald az jald khatm karaane ki koshish karein aur baqiya 15 minute mein qur’aan-e-kareem kisi ek paare se thoda thoda ijtimaayi taur par makhaarij aur qawaaid ki mukammal riaayat ke saath padhaayein.</t>
  </si>
  <si>
    <t>قرآن پڑھنے والے طلبہ میں سے جس کی ادائیگی یا قواعد میں کمی ہے، تو اس کو معلم پہلے ۱۵؍ منٹ میں نورانی قاعدہ پڑھاکر اسے جلد ازجلد ختم کرانے کی کوشش کریں اور بقیہ ۱۵؍ منٹ میں قرآن کریم کسی ایک پارے سے تھوڑا تھوڑا اجتماعی طور پر مخارج اور قواعد کی مکمل رعایت کے ساتھ پڑھائیں۔</t>
  </si>
  <si>
    <t>कुर्आन पढने वाले तलबा में से जिसकी अदाईगी या कवाइद में कमी है, तो उस को मुअल्लिम पेहले 15 मिनट में नूरानी काइदा पढा कर उसे जल्द अज़ जल्द खत्म कराने की कोशिश करें और बकिया 15 मिनट में कुर्आने करीम किसी एक पारे से थोडा थोडा इज्तिमाई तौर पर मख़ारिज और कवाइद की मुकम्मल रिआयत के साथ पढाऐं।</t>
  </si>
  <si>
    <t>Talaba ki adaaigi jab tak achchhi na ho jaaye, muallim khud hi padhaayein talaba se na padhwaayein, qur’aan aur deeniyat ka sabaq padhaane ke baad har taalibe ilm se sabaq is tarah sunein ke ek taalibe ilm sunaaye aur tamaam talaba gaur se sunein, us ke galat padhne par talaba haath oopar utha kar ishaara karein, phir ustaaz un se poochh kar us ki tas’heeh karein, is tarah baar baar padhne aur sunne se sabaq darsgaah mein yaad ho jaayega aur tamaam talaba ki tawajjo bhi sabaq par rahegi. In Sha Allah.</t>
  </si>
  <si>
    <t>طلبہ کی ادائیگی جب تک اچھی نہ ہوجائے، معلم خود ہی پڑھائیں طلبہ سے نہ پڑھوائیں، قرآن اور دینیات کا سبق پڑھانے کے بعد ہر طالب علم سے سبق اس طرح سنیں کہ ایک طالب علم سنائے اور تمام طلبہ غور سے سنیں، اس کے غلط پڑھنے پر طلبہ ہاتھ اوپر اٹھاکر اشارہ کریں، پھر استاذ ان سے پوچھ کر اس کی تصحیح کریں، اس طرح بار بار پڑھنے اور سننے سے سبق درس گاہ میں یاد ہوجائےگا اور تمام طلبہ کی توجہ بھی سبق پر رہے گی۔ ان شاء اللہ</t>
  </si>
  <si>
    <t>तलबा की अदाईगी जब तक अच्छी न हो जाए, मुअल्लिम खुद ही पढाऐं तलबा से न पढवाऐं, कुर्आन और दीनियात का सबक पढाने के बाद हर तालिबे इल्म से सबक इस तरह सुनें के एक तालिबे इल्म सुनाए और तमाम तलबा गौर से सुनें, उस के गलत पढने पर तलबा हाथ ऊपर उठा कर इशारा करें, फिर उस्ताज़ उनसे पूछ कर उस की तस्हीह करें, इस तरह बार बार पढने और सुनने से सबक दर्सगाह में याद हो जाएगा और तमाम तलबा की तवज्जो भी सबक पर रहेगी। इंशा अल्लाह।</t>
  </si>
  <si>
    <t>Note : Jab tak talaba achchhi tarah rawaan padhna na seekh lein, us waqt tak naazira-e-qur’aan padhaane ke liye takhta-e-siyaah (black board) ka istemaal karte rahein.</t>
  </si>
  <si>
    <t>نوٹ: جب تک طلبہ اچھی طرح رواں پڑھنا نہ سیکھ لیں، اس وقت تک ناظرہ ٔقرآن پڑھانے کے لیےتختۂسیاہ ( بلیک بورڈ )کا استعمال کرتے رہیں۔</t>
  </si>
  <si>
    <t>नोट : जब तक तलबा अच्छी तरह रवां पढना न सीख लें, उस वक्त तक नाज़िर-ए-कुर्आन पढाने के लिये तख्त-ए-सियाह (ब्लेक बोर्ड) का इस्तेमाल करते रहें।</t>
  </si>
  <si>
    <t>Jab talaba rawaan padhna seekh jaayein, to ab muallim ziyaada sabaq bhi padha sakta hai, masalan: har taalibe ilm se ek ek aayat suneinge, to rozaana 15 se 20 aayatein ho jaayeingi, is tarah talaba teesre saal se achchha qur’aan padhne waale ban jaayeinge aur paanch saal mein poora qur’aan mukammal ho jaayega.</t>
  </si>
  <si>
    <t>جب طلبہ رواں پڑھنا سیکھ جائیں، تو اب معلم زیادہ سبق بھی پڑھا سکتا ہے، مثلاً: ہر طالب علم سے ایک ایک آیت سنیںگے، تو روزانہ ۱۵؍ سے ۲۰؍ آیتیں ہوجائیں گی، اس طرح طلبہ تیسرے سال سے اچھا قرآن پڑھنے والے بن جائیں گے اور پانچ سال میں پورا قرآن مکمل ہوجائے گا۔</t>
  </si>
  <si>
    <t>जब तलबा रवां पढना सीख जाएं, तो अब मुअल्लिम ज़्यादा सबक भी पढा सकता है, मसलन : हर तालिबे इल्म से एक एक आयत सुनेंगे, तो रोज़ाना 15 से 20 आयतें हो जाएंगी, इस तरह तलबा तीसरे साल से अच्छा कुर्आन पढने वाले बन जाऐंगे और पाँच साल में पूरा कुर्आन मुकम्मल हो जाएगा।</t>
  </si>
  <si>
    <t>Baaligaan wa mastooraat ko infiraadi hargiz na padhaayein; balke un ki nafsiyaat ka khayaal karte huwe ijtimaayi padhaayein, bachchon waala tarz ikhtiyaar na karein.</t>
  </si>
  <si>
    <t>بالغان و مستورات کو انفرادی ہرگز نہ پڑھائیں؛ بلکہ ان کی نفسیات کا خیال کرتے ہوئے اجتماعی پڑھائیں، بچوں والا طرز اختیار نہ کریں۔</t>
  </si>
  <si>
    <t>बालिगान व मस्तूरात को इन्फिरादी हरगिज़ न पढाऐं; बल्के उनकी नफ्सियात का खयाल करते हुवे इज्तिमाई पढाऐं, बच्चों वाला तर्ज़ इख्तियार न करें।</t>
  </si>
  <si>
    <t>Maheena waar target ke hisaab se padhaana aur dastakhat karna:</t>
  </si>
  <si>
    <t>مہینہ وار ٹارگیٹ کے حساب سے پڑھانا اور دستخط کرنا</t>
  </si>
  <si>
    <t>महीना वार टार्गेट के हिसाब से पढाना और दस्तखत करना</t>
  </si>
  <si>
    <t>Har maheene mein 20 din sabaq padhaane ke aur 4 se 5 din chhutti ke honge, maheene ke aakhir mein 5 se 6 din poore maheene ka daur karaayein.</t>
  </si>
  <si>
    <t>ہر مہینے میں ۲۰؍ دن سبق پڑھانے کے اور ۴؍ سے ۵؍ دن چھٹی کے ہوںگے، مہینے کے آخر میں ۵؍ سے ۶؍ دن پورے مہینے کا دور کرائیں۔</t>
  </si>
  <si>
    <t>हर महीने में 20 दिन सबक पढाने के और 4 से 5 दिन छुट्टी के होंगे, महीने के आखिर में 5 से 6 दिन पूरे महीने का दौर कराऐं।</t>
  </si>
  <si>
    <t>Har sabaq ke liye maheene muta’yyan kar ke ek khaane mein diye gaye hain, muallim un maheenon ki riaayat karte huwe sabaq ko mukammal karein, agar kisi mazmoon mein sabaq jald yaad ho jaaye, to us ka baqiya waqt doosre mazmoon mein lagaayein; taake nisaab qaabu mein rahe aur maahaana nisaab ek saath khatm ho.</t>
  </si>
  <si>
    <t>ہر سبق کے لیے مہینے متعین کرکے ایک خانے میں دیے گئے ہیں، معلم ان مہینوں کی رعایت کرتے ہوئے سبق کو مکمل کریں، اگر کسی مضمون میں سبق جلد یاد ہوجائے، تو اس کا بقیہ وقت دوسرے مضمون میں لگائیں؛ تاکہ نصاب قابو میں رہے اور ماہانہ نصاب ایک ساتھ ختم ہو۔</t>
  </si>
  <si>
    <t>हर सबक के लिये महीने मुतअय्यन कर के एक खाने में दिये गए हैं, मुअल्लिम उन महीनों की रिआयत करते हुवे सबक को मुकम्मल करें, अगर किसी मज़मून में सबक जल्द याद हो जाए, तो उस का बकिया वक्त दूसरे मज़मून में लगाऐं; ताके निसाब काबू में रहे और माहाना निसाब एक साथ खत्म हो।</t>
  </si>
  <si>
    <t>Maahaana asbaaq ke khatm par di gayi pattiyon mein aur jaaiza chart mein dastakhat karne ki hidaayat di gayi hai, lihaaza kitaab ke aakhir mein diye gaye jaaiza chart mein dastakhat zaroor karein.</t>
  </si>
  <si>
    <t>ماہانہ اسباق کے ختم پر دی گئی پٹیوں میں اور جائزہ چارٹ میں دستخط کرنے کی ہدایت دی گئی ہے، لہٰذا کتاب کے آخر میں دیے گئے جائزہ چارٹ میں دستخط ضرور کریں۔</t>
  </si>
  <si>
    <t>माहाना अस्बाक के खत्म पर दी गई पट्टीयों में और जाइज़ा चार्ट में दस्तखत करने की हिदायत दी गई है, लिहाज़ा किताब के आखिर में दिये गए जाइज़ा चार्ट में दस्तखत ज़रूर करें।</t>
  </si>
  <si>
    <t>Maheena waar mazaameen ka jaaiza chart ke neeche 4 kaam diye gaye hain, har maheene ke khatm par muallim/muallima in 4 kaamon mein bachchon se sahi ya galat ka nishaan lagwaayein aur neeche diye huwe dastakhat ke khaanon mein asaatiza, mohtamim aur waalidain dastakhat ka ehtimaam karein aur zimmedaar hazraat paanchwein aur daswein maheene mein dastakhat ka ehtimaam karein, is se asaatiza ke saath saath waalidain aur zimmedaar bhi fikarmand raheinge. Waalidain se raabta ke liye asaatiza kitaab ke aakhir mein di gayi dairy ka istemaal karein, ru-ba-ru mulaaqaat ya phone aur sms ke zariye bhi un ko apne bachchon ki ta'leem wa tarbiyat ki fikar dilaayein.</t>
  </si>
  <si>
    <t>مہینہ وار مضامین کا جائزہ چارٹ کے نیچے چار کام دیے گئے ہیں، ہر مہینے کے ختم پر معلم/معلمہ ان چار کاموں میں بچوں سے صحیح یا غلط کا نشان لگوائیں اور نیچے دیے ہوئے دستخط کے خانوں میں اساتذہ، مہتمم اور والدین دستخط کا اہتمام کریں اور ذمہ دار حضرات پانچویں اور دسویں مہینے میں دستخط کا اہتمام کریں، اس سے اساتذہ کے ساتھ ساتھ والدین اور ذمہ دار بھی فکر مند رہیں گے۔ والدین سے رابطہ کے لیے اساتذہ کتاب کے آخر میں دی گئی ڈائری کا استعمال کریں، روبرو ملاقات یا فون اور ایس ایم ایس کے ذریعے بھی ان کو اپنے بچوں کی تعلیم و تربیت کی فکر دلائیں۔</t>
  </si>
  <si>
    <t>महीना वार मज़ामीन का जाइज़ा चार्ट के नीचे चार काम दिये गए हैं, हर महीने के खत्म पर मुअल्लिम इन चार कामों में बच्चों से सहीह या गलत का निशान लगवाएं और नीचे दिये हुवे दस्तखत के खानों में असातिज़ा, मोहतमिम और वालिदैन दस्तखत का एहतिमाम करें और ज़िम्मेदार हज़रात पाँचवें और दसवें महीने में दस्तखत का एहतिमाम करें, इस से असातिज़ा के साथ साथ वालिदैन और ज़िम्मेदार भी फिकरमंद रहेंगे। वालिदैन से राब्ते के लिये असातिज़ा किताब के आखिर में दी गई डायरी का इस्तेमाल करें, रूबरू मुलाकात या फोन और ऐसऐमएस के ज़रीये भी उनको अपने बच्चों की तालीम व तर्बियत की फिक्र दिलाएं।</t>
  </si>
  <si>
    <t>Hifz ke talaba se mutaalliq asaatiza ke liye chand ahem hidaayaat</t>
  </si>
  <si>
    <t>حفظ کے طلبہ سے متعلق اساتذہ کے لیے چند اہم ہدایات</t>
  </si>
  <si>
    <t>हिफ्ज़ के तलबा से मुताल्लिक असातिज़ा के लिये चंद अहम हिदायात</t>
  </si>
  <si>
    <t>Qur’aan-e-kareem hifz ke liye naazira-e-qur’aan ka durust hona bahot zaroori hai, agar us mein kuchh kami ho to sab se pehle bachche ka naazira-e-qur’aan durust karaaya jaaye aur talaba ke sabaq, sabaq paara aur aamokhta (daur) ki tarteeb neeche di gayi hidaayaat ke mutaabiq banaayi jaaye.</t>
  </si>
  <si>
    <t>قرآن کریم حفظ کے لیے ناظرئہ قرآن کا درست ہونا بہت ضروری ہے، اگراس میں کچھ کمی ہو تو سب سے پہلے بچے کا ناظرئہ قرآن درست کرایا جائے اور طلبہ کے سبق، سبق پارہ اور آموختہ(دور) کی ترتیب نیچے دی گئی ہدایات کے مطابق بنائی جائے۔</t>
  </si>
  <si>
    <t>कुर्आने करीम हिफ्ज़ के लिये नाज़िर-ए-कुर्आन का दुरुस्त होना बहुत ज़रूरी है, अगर इस में कुछ कमी हो तो सबसे पेहले बच्चे का नाज़िर-ए-कुर्आन दुरुस्त कराया जाये और तलबा के सबक, सबक पारा और आमोख्ता (दौर) की तर्तीब नीचे दी गई हिदायात के मुताबिक बनाई जाये।</t>
  </si>
  <si>
    <t>Sabaq ki tarteeb</t>
  </si>
  <si>
    <t>سبق کی ترتیب</t>
  </si>
  <si>
    <t>सबक की तर्तीब</t>
  </si>
  <si>
    <t>Shuru shuru mein asaatiza is baat ka khayaal rakhein ke talaba ko Qur’aan-e-kareem ki jitni miqdaar hifz karna hai, asaatiza pehle utni miqdaar ka naazira-e-qur’aan bachche se achchhi tarah sun lein aur use baar baar rawaani ke saath padhne ke liye kahein, jab naazira mein tajweed ki adaaigi aur harfon ka talaffuz durust ho jaaye, to us ke baad use utni miqdaar hifz karne ka paaband banaaya jaaye.</t>
  </si>
  <si>
    <t>शुरू शुरू में असातिज़ा इस बात का खयाल रखें के तलबा को कुर्आने करीम की जितनी मिकदार हिफ्ज़ करना है, असातिज़ा पेहले उतनी मिकदार का नाज़िर-ए-कुर्आन बच्चे से अच्छी तरह सुन लें और उसे बारबार रवानी के साथ पढने के लिये कहें, जब नाज़िरा में तजवीद की अदाईगी और हर्फों का तलफ्फुज़ दुरुस्त हो जाए, तो उस के बाद उसे इतनी मिकदार हिफ्ज़ करने का पाबंद बनाया जाये।</t>
  </si>
  <si>
    <t>Hifz ki miqdaar munaasib rakhi jaaye, har taalib-e-ilm ke yaad karne ki salaahiyat doosre se mukhtalif hoti hai, is liye talaba ko un ke haafize aur waqt ke etibaar se sabaq sunaane ka paaband karna chaahiye, haafize se ziyaada bojh nahin daalna chaahiye.</t>
  </si>
  <si>
    <t>हिफ्ज़ की मिकदार मुनासिब रखी जाये, हर तालिबे इल्म के याद करने की सलाहियत दूसरे से मुख्तलिफ होती है, इस लिये तलबा को उनके हाफिज़े और वक्त के एतिबार से सबक सुनाने का पाबंद करना चाहिये, हाफिज़े से ज़्यादा बोझ नहीं डालना चाहिये।</t>
  </si>
  <si>
    <t>حفظ کے وقت طلبہ کو بتائیں کہ پہلے ایک آیت اچھی طرح یاد کرلیں، جب وہ اچھی طرح یاد ہوجائے، تو اس کے بعد والی آیت اچھی طرح یاد کریںپھر دونوں آیتوں کو ایک ساتھ پڑھیں، اسی طرح بعد کی آیتیں یاد کرتے رہیںاور پھر شروع سے تمام آیتوں کو بار بار دہراتے رہیں، اس سے قرآنِ کریم پختگی کے ساتھ یاد ہوگا۔</t>
  </si>
  <si>
    <t>हिफ्ज़ के वक्त तलबा को बताएं के पेहले एक आयत अच्छी तरह याद कर लें, जब वो अच्छी तरह याद हो जाए, तो उस के बाद वाली आयत अच्छी तरह याद करें फिर दोनों आयतों को एक साथ पढें, इसी तरह बाद की आयतें याद करते रहें और फिर शुरू से तमाम आयतों को बारबार दोहराते रहें, इस से कुर्आने करीम पुख्तगी के साथ याद होगा।</t>
  </si>
  <si>
    <t>हिफ्ज़ करते वक्त बुलंद आवाज़ से याद करने से कुर्आने करीम जल्दी याद होता है, दिल ही दिल में पढने और याद करने से कुर्आने करीम अच्छी तरह याद नहीं होता, इस लिये तलबा को बुलंद आवाज़ से याद करने के लिये कहें।</t>
  </si>
  <si>
    <t>Is baat ka bahot khayaal rakhna chaahiye ke bachcha Qur’aan-e-kareem yaad karte waqt jaldi jaldi hargiz na padhe aur na harfon ko chaba kar padhe aur na munh banaaye aur na chehra bigaade, aisa karne par us ko roka jaaye aur use tajweed ki ri’aayat ke saath aahista raftaar mein padhne ko kahein.</t>
  </si>
  <si>
    <t>इस बात का बहुत खयाल रखना चाहिये के बच्चा कुर्आने करीम याद करते वक्त जल्दी जल्दी हरगिज़ न पढे और न हर्फों को चबा कर पढे और न मुँह बनाए और न चेहरा बिगाडे, ऐसा करने पर उस को रोका जाये और उसे तजवीद की रिआयत के साथ आहिस्ता रफ्तार में पढने को कहें।</t>
  </si>
  <si>
    <t>सबक उस्ताज़ कुर्आन में देख कर खुद सुने, किसी दूसरे से हरगिज़ न सुनवाये।</t>
  </si>
  <si>
    <t>Naye sabaq ke dauraan agar soorat shuru ho, to pehle soorat ka naam yaad karaayein, phir tasmiyah padh kar agli soorat padhne ke liye kahein.</t>
  </si>
  <si>
    <t>नए सबक के दौरान अगर सूरत शुरू हो, तो पेहले सूरत का नाम याद कराएं, फिर तस्मीयह पढ कर अगली सूरत पढने के लिये कहें।</t>
  </si>
  <si>
    <t>नए सबक को सुनाते वक्त तालिबे इल्म से मुतशाबेह की गलती, हरकात की तब्दीली, मख्रज की कमी और लहने जली हरगिज़ न हो और न अटक और भूल हो, लिहाज़ा जब तक तालिबे इल्म का सबक पुख्ता न हो जाए, उसे आगे का सबक न दिया जाये, इस लिये के सबक कच्चा रेहने से वो ज़िंदगी भर कच्चा रहेगा, चाहे कितना ही दौर कर लिया जाये।</t>
  </si>
  <si>
    <t>Hifz ke dauraan talaba Qur’aan-e-kareem mein sahi maqaam par waqf kar rahe hain ya nahin? Asaatiza us par mukammal tawajjo dein, agar talaba galat jagah waqf karein, to un ki sahi rehnumaayi karein.</t>
  </si>
  <si>
    <t>حفظ کے دوران طلبہ قرآن کریم میںصحیح مقام پر وقف کررہے ہیں یا نہیں؟ اساتذہ اس پر مکمل توجہ دیں، اگر طلبہ غلط جگہ وقف کریں، تو ان کی صحیح رہنمائی کریں۔</t>
  </si>
  <si>
    <t>हिफ्ज़ के दौरान तलबा कुर्आने करीम में सहीह मकाम पर वक्फ कर रहे हैं या नहीं? असातिज़ा इस पर मुकम्मल तवज्जो दें, अगर तलबा गलत जगह वक्फ करें, तो उनकी सहीह रेहनुमाई करें।</t>
  </si>
  <si>
    <t>Hifz ke liye sehri ka waqt, subah yaani Fajar aur us ke baad ka waqt aur shaam mein Magrib ke baad ka waqt ziyaada munaasib hota hai, in auqaat mein Qur’aan-e-kareem jaldi yaad hota hai. Is liye asaatiza in auqaat mein talaba ko Qur’aan-e-kareem ka sabaq yaad karne ke liye kahein.</t>
  </si>
  <si>
    <t>حفظ کے لیے سحری کا وقت، صبح یعنی فجراور اس کے بعد کا وقت اور شام میںمغرب کے بعد کا وقت زیادہ مناسب ہوتا ہے، ان اوقات میں قرآن کریم جلدی یاد ہوتا ہے۔اس لیے اساتذہ ان اوقات میں طلبہ کو قرآن کریم کا سبق یاد کرنے کے لیے کہیں۔</t>
  </si>
  <si>
    <t>हिफ्ज़ के लिये सेहरी का वक्त सुबह यानी फज्र और उस के बाद का वक्त और शाम में मग्रिब के बाद का वक्त ज़्यादा मुनासिब होता है, इन औकात में कुर्आने करीम जल्दी याद होता है। इस लिये असातिज़ा इन औकात में तलबा को कुर्आने करीम का सबक याद करने के लिये कहें।</t>
  </si>
  <si>
    <t>सबक पारा</t>
  </si>
  <si>
    <t>सबक पारा यौमिया आधा या पौना पारा सुना जाये, सबक पारे में उस दिन का नया सबक भी मिला कर सुना जाये।</t>
  </si>
  <si>
    <t>सबक पारा सुनने में तलबा की ज़हानत के एतेबार से तर्तीब काइम करें, पेहले ज़हीन तलबा का सुनें फिर कमज़ोर तलबा का, इस से कमज़ोर तलबा को याद करने का मौका मिल जाएगा।</t>
  </si>
  <si>
    <t>सबक पारा भी अटक और भूल के बगैर तजवीद की मुकम्मल रिआयत के साथ तमाम तलबा का रोज़ाना सुनें।</t>
  </si>
  <si>
    <t>Aamokhta (daur)</t>
  </si>
  <si>
    <t>आमोख्ता (दौर)</t>
  </si>
  <si>
    <t>Daur ki miqdaar full time hifz mein yaumiya har taalib-e-ilm ki kam az kam ek paara aur part time hifz ki aadha paara laaziman ho, bahot hi ziyaada kamzor taalib-e-ilm ke liye hasbe mauqa kachche paaron ki miqdaar mein waqti taur par kami ki ja sakti hai.</t>
  </si>
  <si>
    <t>دور کی مقدار فل ٹائم حفظ میںیومیہ ہر طالبِ علم کی کم از کم ایک پارہ اور پارٹ ٹائم حفظ کی آدھا پارہ لازماً ہو، بہت ہی زیادہ کمزور طالبِ علم کے لیے حسبِ موقع کچّے پاروں کی مقدار میں وقتی طور پر کمی کی جاسکتی ہے۔</t>
  </si>
  <si>
    <t>दौर की मिकदार फुल टाइम हिफ्ज़ में यौमिया हर तालिबे इल्म की कम अज़ कम एक पारा और पार्ट टाइम हिफ्ज़ की आधा पारा लाज़िमन हो, बहुत ही ज़्यादा कमज़ोर तालिबे इल्म के लिये हस्बे मौका कच्चे पारों की मिकदार में वक्ती तौर पर कमी की जा सकती है।</t>
  </si>
  <si>
    <t>Aamokhta mein mundarja-e-zail miqdaar aur tarteeb ho, to bahot mufeed hai. 5 paare tak aadha paara, 6 se 10 paare tak 1 paara, 11 se 15 paare tak 1.5 paara, 16 se 20 paare tak 2 paare, 21 se 25 paare tak 2.5 paara, 26 se 30 paare tak 3 paare sune jaayein, is tarah har 10 dinon mein mukammal paaron ki miqdaar poori ho jaayegi.</t>
  </si>
  <si>
    <t>آموختہ میں مندرجۂ ذیل مقدار اور ترتیب ہو، تو بہت مفید ہے۔پانچ پارے تک آدھا پارہ، چھ سے دس پارے تک ایک پارہ، گیارہ سے پندرہ پارے تک ڈیڑھ پارہ، سولہ سے بیس پارے تک دو پارے، اکیس سے پچیس پارے تک ڈھائی پارہ، چھبیس سے تیس پارے تک تین پارےسنے جائیں، اس طرح ہر دس دنوں میں مکمل پاروں کی مقدار پوری ہوجائے گی۔</t>
  </si>
  <si>
    <t>आमोख्ता में मुंदरज-ए-ज़ैल मिकदार और तर्तीब हो, तो बहोत मुफीद है। पाँच पारे तक आधा पारा, छ: से दस पारे तक एक पारा, ग्यारह से पंद्रह पारे तक डेढ पारा, सोला से बीस पारे तक दो पारे, इक्कीस से पच्चीस पारे तक ढाई पारा, छब्बीस से तीस पारे तक तीन पारे सुने जाएं, इस तरह हर दस दिनों में मुकम्मल पारों की मिकदार पूरी हो जाएगी।</t>
  </si>
  <si>
    <t>Talaba ka daur paabandi se suna jaaye, hattal imkaan khud hi sunein, is se talaba ko pichhle asbaaq achchhi tarah yaad raheinge.</t>
  </si>
  <si>
    <t>طلبہ کا دور پابندی سے سنا جائے،حتی الامکان خود ہی سنیں،اس سے طلبہ کو پچھلے اسباق اچھی طرح یاد رہیں گے۔</t>
  </si>
  <si>
    <t>तलबा का दौर पाबंदी से सुना जाये, हत्तल इम्कान खुद ही सुनें, इस से तलबा को पिछले अस्बाक अच्छी तरह याद रहेंगे।</t>
  </si>
  <si>
    <t>Note : Pehle talaba ka sabaq, phir sabaq paara, phir daur sunein aur agar talaba daur sunaane mein kotaahi karein, to un ki tarteeb tabdeel bhi ki ja sakti hai yaani pehle daur sunein, phir sabaq paara, phir sabaq.</t>
  </si>
  <si>
    <t>نوٹ : پہلے طلبہ کا سبق، پھر سبق پارہ،پھر دور سنیں اور اگر طلبہ دور سنانے میں کوتاہی کریں، توان کی ترتیب تبدیل بھی کی جا سکتی ہے یعنی پہلے دور سنیں، پھر سبق پارہ ، پھر سبق۔</t>
  </si>
  <si>
    <t>नोट: पेहले तलबा का सबक, फिर सबक पारा, फिर दौर सुनें और अगर तलबा दौर सुनाने में कोताही करें, तो उन की तर्तीब तब्दील भी की जा सकती है यानी पेहले दौर सुनें, फिर सबक पारा, फिर सबक।</t>
  </si>
  <si>
    <t>हिफ्ज़ मुकम्मल होने को जब एक पारा रेह जाये, तो सबक रोक दिया जाये और पार्ट टाइम हिफ्ज़ करने वाला तालिबे इल्म कम से कम एक पारा और फुल टाइम हिफ्ज़ करने वाला तालिबे इल्म दो पारे दौर सुनाए, उस के बाद ही हिफ्ज़ मुकम्मल करवाया जाये।</t>
  </si>
  <si>
    <t>Hifz ke saath bunyaadi deen sikhaana</t>
  </si>
  <si>
    <t>हिफ्ज़ के साथ बुन्यादी दीन सिखाना</t>
  </si>
  <si>
    <t>Full time aur part time hifz karne waale talaba ke liye aakhir mein 20 minute hifz course padhaane ki tarteeb banaayi jaaye, taake woh qur’aan-e-kareem hifz karne ke saath deen ke bunyaadi uloom aur zaroori masaail se waaqif ho jaayein.</t>
  </si>
  <si>
    <t>فل ٹائم اور پارٹ ٹائم حفظ کرنے والے طلبہ کے لیے آخر میں ۲۰/منٹ حفظ کورس پڑھانے کی ترتیب بنائی جائے، تاکہ وہ قرآن کریم حفظ کرنے کے ساتھ دین کے بنیادی علوم اور ضروری مسائل سے واقف ہوجائیں۔</t>
  </si>
  <si>
    <t>फुल टाइम और पार्ट टाइम हिफ्ज़ करने वाले तलबा के लिये आखिर में 20 मिनट हिफ्ज़ कोर्स पढाने की तर्तीब बनाई जाये, ताके वो कुर्आने करीम हिफ्ज़ करने के साथ दीन के बुन्यादी उलूम और ज़रूरी मसाइल से वाकिफ हो जाएं।</t>
  </si>
  <si>
    <t>Asaatiza hifz karne waale talaba ki roohaani wa akhlaaqi tarbiyat par bhi poori tawajjo dein.</t>
  </si>
  <si>
    <t>असातिज़ा हिफ्ज़ करने वाले तलबा की रुहानी व अख्लाकी तर्बियत पर भी पूरी तवज्जो दें।</t>
  </si>
  <si>
    <t>Sho’ba-e-aalimiyat padhaane ka tareeqa</t>
  </si>
  <si>
    <t>شعبۂ عالمیت پڑھانے کا طریقہ</t>
  </si>
  <si>
    <t>शोब-ए-आलिमियत पढाने का तरीका</t>
  </si>
  <si>
    <t>Sho’be-e-aalimiyat mein asaatiza is andaaz mein ta'leem dein ke talaba asbaaq ko achchhi tarah samajh jaayein aur un ke zahen mein baith jaaye.</t>
  </si>
  <si>
    <t>شعبۂ عالمیت میں اساتذہ اس انداز میں تعلیم دیں کہ طلبہ اسباق کو اچھی طرح سمجھ جائیں اور ان کے ذہن میں بیٹھ جائے۔</t>
  </si>
  <si>
    <t>शोब-ए-आलिमियत में असातिज़ा इस अंदाज़ में तालीम दें के तलबा अस्बाक को अच्छी तरह समझ जाएं और उनके ज़हन में बैठ जाये।</t>
  </si>
  <si>
    <t>Aalimiyat ke nisaab mein kitaabein arabi mein hoti hain; is liye arabi zabaan mein pukhtagi laane ke liye arabi adab wa insha par khusoosi tawajjo dein, neez arabi mein hi guftagu ko laazim qaraar dein.</t>
  </si>
  <si>
    <t>आलिमियत के निसाब में किताबें अरबी में होती हैं; इस लिये अरबी ज़बान में पुख्तगी लाने के लिये अरबी अदब व इंशा पर खुसूसी तवज्जो दें, नीज़ अरबी में ही गुफ्तगू को लाज़िम करार दें।</t>
  </si>
  <si>
    <t>Aalimiyat ke saath graduation padhaane ki tarteeb</t>
  </si>
  <si>
    <t>عالمیت کے ساتھ گریجویشن پڑھانے کی ترتیب</t>
  </si>
  <si>
    <t>आलिमियत के साथ ग्रेजुएशन पढाने की तरतीब</t>
  </si>
  <si>
    <t>Talaba ko aalimiyat ki ta'leem dilaane ke saath graduation bhi karwaaya jaaye, graduation ke teacher talaba ko is andaaz se padhaayein ke unhein subject aasaani se samajh mein aa jaaye, hisaab aur iqtisaadiyaat par ziyaada mehnat karaayein aur doosre mazaameen ki tayyaari ke liye talaba ko mutaala ka paaband banaayein.</t>
  </si>
  <si>
    <t>طلبہ کو عالمیت کی تعلیم دلانے کے ساتھ گریجوشن بھی کروایا جائے، گریجویشن کے ٹیچرطلبہ کواس انداز سے پڑھائیں کہ انھیں سبجیکٹ آسانی سے سمجھ میں آجائے، حساب اور اقتصادیات پر زیادہ محنت کرائیں اور دوسرے مضامین کی تیاری کے لیے طلبہ کو مطالعہ کا پابند بنائیں۔</t>
  </si>
  <si>
    <t>तलबा को आलिमियत की तालीम दिलाने के साथ ग्रेजूएशन भी करवाया जाए, ग्रेजुएशन के टीचर तलबा को इस अंदाज़ से पढाऐं के उन्हें सब्जेक्ट आसानी से समझ में आ जाए, हिसाब और इक्तिसादीयात पर ज़्यादा मेहनत कराएं और दूसरे मज़ामीन की तैयारी के लिये तलबा को मुताला का पाबंद बनाएं।</t>
  </si>
  <si>
    <t>Braille talaba ko padhaane ki tarteeb</t>
  </si>
  <si>
    <t>بریل طلبہ کو پڑھانے کی ترتیب</t>
  </si>
  <si>
    <t>ब्रेल तलबा को पढाने की तर्तीब</t>
  </si>
  <si>
    <t>بریل معلم بریل گائیڈ بک سے نابیناطلبہ کو پڑھائیں،جو نابینا کی کتاب کے مطابق سیٹ ہوتی ہے؛ تاکہ نابینا طلبہ کو رہنمائی کرنے میں آسانی ہو۔</t>
  </si>
  <si>
    <t>ब्रेल मुअल्लिम ब्रेल गाईडबुक से नाबीना तलबा को पढाऐं, जो नाबीना किताब के मुताबिक सेट होती है; ताके नाबीना तलबा को रेहनुमाई करने में आसानी हो।</t>
  </si>
  <si>
    <t>इब्तिदाई तलबा को ब्रेल हुरुफे तहज्जी सिखाने के लिये छ: खानों वाली अंडे की ट्रे रखी जाये, जिस में प्लास्टिक के बोल रख कर ब्रेल डोट (नुक्ते) समझाए जाते हैं।</t>
  </si>
  <si>
    <t>Naabina talaba ko likhne ki mashq karaane ke liye braille slate aur aasaani se raasta chalne ke liye sufaid rang ki khaas chhadi maktab mein rakhein.</t>
  </si>
  <si>
    <t>نابینا طلبہ کو لکھنےکی مشق کرانے کے لیے بریل سلیٹ (slate) اور آسانی سے راستہ چلنے کے لیے سفید رنگ کی خاص چھڑی مکتب میںرکھیں۔</t>
  </si>
  <si>
    <t>नाबीना तलबा को लिखने की मश्क कराने के लिये ब्रेल स्लेट (slate) और आसानी से रास्ता चलने के लिये सुफैद रंग की खास छडी मकतब में रखें।</t>
  </si>
  <si>
    <t>Naabina talaba ko maktab mein maujood har har cheez ki jagah, jaise : class room, baitul khala wagaira bata dein aur yeh bhi bataayein ke ustaaz aur talaba ke baithne ki jaghein kaun kaun si hain aur maktab ka darwaaza kis taraf se khulta hai; taake unhein kisi tarah ki pareshaani na ho.</t>
  </si>
  <si>
    <t>نابینا طلبہ کو مکتب میں موجود ہر ہر چیز کی جگہ، جیسے : کلاس روم، بیت الخلاوغیرہ بتادیں اور یہ بھی بتائیں کہ استاذاور طلبہ کے بیٹھنے کی جگہیں کون کون سی ہیں اور مکتب کا دروازہ کس طرف سے کھلتا ہے؛ تاکہ انھیں کسی طرح کی پریشانی نہ ہو۔</t>
  </si>
  <si>
    <t>नाबीना तलबा को मकतब में मौजूद हर हर चीज़ की जगह, जैसे: क्लास रूम, बैतुल खला वगैरा बता दें और ये भी बताएं के उस्ताज़ और तलबा के बैठने की जगहें कौन कौन सी हैं और मकतब का दरवाज़ा किस तरफ से खुलता है; ताके उन्हें किसी तरह की परेशानी न हो।</t>
  </si>
  <si>
    <t>नाबीना तलबा की खिदमत पर जिनको रखा जाये, उन्हें भी तर्बियत दी जाये के नाबीना तलबा को कैसे लाना और ले जाना है, उनसे कैसे बात करना है और उनको कुछ देना हो, तो कैसे देना है वगैरा।</t>
  </si>
  <si>
    <t>Talaba ko maktab aane jaane mein sahoolat ho, us ke pesh-e-nazar maktab ke baahar koyi alaamat ya beep (halki aawaaz waali ghanti) lagaayein ya koi guid muqarrar karein.</t>
  </si>
  <si>
    <t>طلبہ کو مکتب آنے جانے میں سہولت ہو، اس کے پیش نظر مکتب کے باہر کو ئی علامت یا بیپ(ہلکی آواز والی گھنٹی) لگائیںیاکوئی گائیڈ مقرر کریں۔</t>
  </si>
  <si>
    <t>तलबा को मकतब आने जाने में सहूलत हो, उस के पेशे नज़र मकतब के बाहर कोई अलामत या बीप (हल्की आवाज़ वाली घंटी) लगाऐं या कोई गाइड मुकर्रर करें।</t>
  </si>
  <si>
    <t>Braille muallim ka narm mizaaj hona aur naabina talaba ko apne se maanoos karna zaroori hai, braille muallim talaba ko braille se hi ta'leem dein, zabaani yaad daasht ka aadi na banaayein, un ko waqtan fawaqtan targeebi baaton ke zariye deeni ta'leem ki taraf mutawajjeh karein aur un se achchhe andaaz mein baat karein.</t>
  </si>
  <si>
    <t>بریل معلم کا نرم مزاج ہونااور نابینا طلبہ کواپنےسے مانوس کرنا ضروری ہے، بریل معلم طلبہ کو بریل سے ہی تعلیم دیں،زبانی یادداشت کا عادی نہ بنائیں، ان کو وقتاً فوقتاً ترغیبی باتوں کے ذریعےدینی تعلیم کی طرف متوجہ کریںاور ان سے اچھے انداز میں بات کریں۔</t>
  </si>
  <si>
    <t>ब्रेल मुअल्लिम का नर्म मिज़ाज होना और नाबीना तलबा को अपने से मानूस करना ज़रूरी है, ब्रेल मुअल्लिम तलबा को ब्रेल से ही तालीम दें, ज़बानी याद दाश्त का आदी न बनाएं, उनको वक्तन फवक्तन तरगीबी बातों के ज़रीये दीनी तालीम की तरफ मुतवज्जे करें और उनसे अच्छे अंदाज़ में बात करें।</t>
  </si>
  <si>
    <t>چھوٹے بچے اور بچیوںکودینیات پرائمری کورس بریل اور بڑی عمر کےمرداورعورتوں کو بالغان کورس بریل سے پڑھائیں۔</t>
  </si>
  <si>
    <t>छोटे बच्चे और बच्चीयों को दीनियात प्राइमरी कोर्स ब्रेल और बडी उम्र के मर्द और औरतों को बालिगान कोर्स ब्रेल से पढाऐं।</t>
  </si>
  <si>
    <t>Braille sikhaane mein chand mufeed baatein:</t>
  </si>
  <si>
    <t>بریل سکھانے میںچند مفید باتیں</t>
  </si>
  <si>
    <t>ब्रेल सिखाने में चंद मुफीद बातें</t>
  </si>
  <si>
    <t>Braille sikhaane mein talaba ko mukammal sanjeedgi ke saath braille seekhne ke liye tayyaar kiya jaaye; taake woh zehni taur par mukammal tayyaar rahe, braille padhte huwe baithne ki position is tarah ho ke gardan aur peeth seedhi rahe.</t>
  </si>
  <si>
    <t>بریل سکھانے میںطلبہ کو مکمل سنجیدگی کے ساتھ بریل سیکھنے کے لیے تیار کیا جائے؛تاکہ وہ ذہنی طور پرمکمل تیاررہے،بریل پڑھتے ہوئے بیٹھنے کی پوزیشن اس طرح ہو کہ گردن اورپیٹھ سیدھی رہے۔</t>
  </si>
  <si>
    <t>ब्रेल सिखाने में तलबा को मुकम्मल संजीदगी के साथ ब्रेल सीखने के लिये तैयार किया जाये; ताके वो ज़ेहनी तौर पर मुकम्मल तैयार रहे, ब्रेल पढते हुवे बैठने की पोज़ीशन इस तरह हो के गर्दन और पीठ सीधी रहे।</t>
  </si>
  <si>
    <t>Braille padhte waqt ungliyaan saaf aur sookhi hon, jin ko paseena bahot ziyaada aata ho, woh rumaal rakhein; taake padhne mein achchhi tarah madad milti rahe, braille ke padhne mein donon haathon ki ungliyaan istemaal karwaayi jaaye, ek haath ki ungli padhne ke liye aur doosri sahaare ke liye.</t>
  </si>
  <si>
    <t>بریل پڑھتے وقت انگلیاں صاف اور سوکھی ہوں،جن کو پسینہ بہت زیادہ آتاہو، وہ رومال رکھیں؛تاکہ پڑھنے میں اچھی طرح مدد ملتی رہے،بریل کے پڑھنے میں دونوں ہاتوں کی انگلیاں استعمال کروائی جائے،ایک ہاتھ کی انگلی پڑھنے کے لیے اور دوسری سہارے کے لیے۔</t>
  </si>
  <si>
    <t>ब्रेल पढते वक्त उंगलियां साफ और सूखी हों, जिनको पसीना बहुत ज़्यादा आता हो, वो रूमाल रखें; ताके पढने में अच्छी तरह मदद मिलती रहे, ब्रेल के पढने में दोनों हाथों की उंगलियां इस्तेमाल करवाई जाये, एक हाथ की उंगली पढने के लिये और दूसरी सहारे के लिये।</t>
  </si>
  <si>
    <t>کسی طالب علم کے دائیںاور کسی کے بائیںہاتھ کی انگلیوں میں محسوس کرنے کی صلاحیت زیادہ ہوتی ہے، اسی لیے انھیں ان کےحال پر چھوڑدیا جائے؛ لیکن بہترہے کہ دائیں ہاتھ کی انگلی سے پڑھا یاجائے اور بائیں ہاتھ کی انگلی سہارے کے طور پر استعمال کی جائے۔</t>
  </si>
  <si>
    <t>किसी तालिबे इल्म के दाएं और किसी के बाएं हाथ की उंगलियों में महसूस करने की सलाहियत ज़्यादा होती है, इसी लिये उन्हें उन के हाल पर छोड दिया जाये; लेकिन बेहतर है के दाएं हाथ की उंगली से पढाया जाये और बाएं हाथ की उंगली सहारे के तौर पर इस्तेमाल की जाये।</t>
  </si>
  <si>
    <t>तलबा को हुरूफ की पेहचान के साथ साथ उंगलियों को बाएं से दाएं जानिब बारबार इस्तेमाल करवाएं, आहिस्ता आहिस्ता पेहचान होने के बाद उंगलियों को तेज़ी से गुज़ारने की मश्क कराई जाये।</t>
  </si>
  <si>
    <t>نقطوں کی پہچان کے لیے نقطوںپر ہلکے انداز سے انگلی کے ’’پور ‘‘کو اوپر سے نیچے اور نیچے سے اوپرکی جانب اس احتیاط سے گھمائیں کہ نقطوں پر دباؤ نہ پڑے؛ ورنہ کچھ دنوں میںاُن کا اُبھار ختم ہوجائے گا۔</t>
  </si>
  <si>
    <t>नुक्तों की पेहचान के लिये नुक्तों पर हल्के अंदाज़ से उंगली के पोर को ऊपर से नीचे और नीचे से ऊपर की जानिब इस एहतियात से घुमाएं के नुक्तों पर दबाव न पडे; वर्ना कुछ दिनों में उन का उभार खत्म हो जाएगा।</t>
  </si>
  <si>
    <t>नुक्तों पर उंगली रखने के दौरान हथेलियों का दबाव दूसरे नुक्तों पर न पडे, इस लिये हथेलियों को उनके नीचे आने वाले नुक्तों से दूर रखा जाये; ताके वो दबने न पाए।</t>
  </si>
  <si>
    <t>पढने के दौरान बिलावजह अपने होंटों को खुला न रखें क्यूं के इस तरह से अल्फाज़ की पकड नहीं हो पाती है और पढने की रफ्तार कम हो जाती है। आम तौर पर नाबीना अफ्राद जिस्म की हरकात व सकनात और दाएं बाएं के तअय्युन से गैर वाकिफ होते हैं, उन्हें आहिस्ता आहिस्ता उस की आदत डलवाई जाये।</t>
  </si>
  <si>
    <t>तलबा को इस बात का आदी बनाएं के उंगली जिस कलिमा पर हो, अदाईगी उसी की हो।</t>
  </si>
  <si>
    <t>Ta'leemi salaahiyat mein izaafa ke liye padhte waqt tamaam talaba ki aawaaz ek saath ho; taake ek doosre ko sunein aur bila jhijak padhein aur ustaaz nigraani rakhe ke talaba ki ungliyaan padhe jaane waale kalimaat par hain ya nahin.</t>
  </si>
  <si>
    <t>तालीमी सलाहियत में इज़ाफा के लिये पढते वक्त तमाम तलबा की आवाज़ एक साथ हो; ताके एक दूसरे को सुनें और बिला झिजक पढें और उस्ताज़ निगरानी रखे के तलबा की उंगलियां पढे जानेवाले कलिमात पर हैं या नहीं।</t>
  </si>
  <si>
    <t>وہ طلبہ جن کی انگلیوں میں کم عمری یا بڑی عمرہونے کی وجہ سے حِس کمزور ہوتی ہے،وہ سُست رفتاری سے چلتے ہیں، اس لیے انھیںوقفے وقفے سے اس کا عادی بنائیں،ان سے جلد بازی میں کام لینا ٹھیک نہیں ہے۔</t>
  </si>
  <si>
    <t>वो तलबा जिनकी उंगलीयों में कम उम्री या बडी उम्र होने की वजह से हिस्स कमज़ोर होती है, वो सुस्त रफ्तारी से चलते हैं, इस लिये उन्हें वक्फे वक्फे से इस का आदी बनाएं, उनसे जल्द बाज़ी में काम लेना ठीक नहीं है।</t>
  </si>
  <si>
    <t>Padhne mein kamzori ya kisi aur wajah se unhein hikmat se samjhaaya jaaye, sharminda na kiya jaaye, kyun ke yeh log har muaamlaat mein bahot hi hassaas hote hain.</t>
  </si>
  <si>
    <t>पढने में कमज़ोरी या किसी और वजह से उन्हें हिक्मत से समझाया जाये, शर्मिंदा न किया जाये, क्यूं के ये लोग हर मुआमलात में बहुत ही हस्सास होते हैं।</t>
  </si>
  <si>
    <t>Braille se achchhi tarah waaqif talaba ki madad se Braille se gair waaqif bachchon ko faayida pahunchaaya ja sakta hai, jis se un ke padhne ki raftaar badh sakti hai; chunke ek naabina doosre naabina se ziyaada maanoos hota hai.</t>
  </si>
  <si>
    <t>بریل سے اچھی طرح واقف طلبہ کی مددسےبریل سے غیر واقف بچوں کو فائدہ پہنچایا جاسکتا ہے ،جس سے ان کے پڑھنے کی رفتاربڑ ھ سکتی ہے؛ چوں کہ ایک نابینا دوسرےنابینا سے زیادہ مانوس ہوتا ہے۔</t>
  </si>
  <si>
    <t>ब्रेल से अच्छी तरह वाकिफ तलबा की मदद से ब्रेल से गैर वाकिफ बच्चों को फायदा पहुंचाया जा सकता है, जिस से उनके पढने की रफ्तार बढ सकती है; चूंके एक नाबीना दूसरे नाबीना से ज़्यादा मानूस होता है।</t>
  </si>
  <si>
    <t>मश्क के दौरान जब उस के अंदर तेज़ रफ्तारी आ जाएगी, तो कभी कलिमात को महसूस करना और तिलावत एक साथ होगी, कभी महसूस करते हुवे उंगली आगे आगे चलती रहेगी और तिलावत पीछे पीछे रहेगी। सबसे बेहतर दोनों का साथ होना है।</t>
  </si>
  <si>
    <t>Naabina talaba ke sarparaston ki hausla afzaayi karein; taake woh apne bachchon par khusoosi tawajjo de sakein, chunke aam taur par naabina ke sarparast laa-ilmi ki bunyaad par un ki jaanib tawajjo nahin de paate hain.</t>
  </si>
  <si>
    <t>नाबीना तलबा के सरपरस्तों की हौसला अफज़ाई करें; ताके वो अपने बच्चों पर खुसूसी तवज्जो दे सकें, चूंके आम तौर पर नाबीना के सरपरस्त लाइल्मी की बुन्याद पर उनकी जानिब तवज्जो नहीं दे पाते हैं।</t>
  </si>
  <si>
    <t>Jo talaba maktab se door hain ya kisi wajah se maktab nahin aa sakte, un ko online phone par ta'leem dein, un tak braille kitaabon ke bhejne ka nazm karein, 30 minute ki ek class banaayein, jis mein 3 talaba hon.</t>
  </si>
  <si>
    <t>جو طلبہ مکتب سے دور ہیںیا کسی وجہ سے مکتب نہیں آسکتے،ان کو آن لائن فون پرتعلیم دیں،ان تک بریل کتابوں کے بھیجنے کا نظم کریں، ۳۰؍منٹ کی ایک کلاس بنائیں ،جس میں ۳؍طلبہ ہوں۔</t>
  </si>
  <si>
    <t>जो तलबा मकतब से दूर हैं या किसी वजह से मकतब नहीं आ सकते, उनको ऑनलाइन फोन पर तालीम दें, उन तक ब्रेल किताबों के भेजने का नज़्म करें, 30 मिनट की एक क्लास बनाएं, जिसमें 3 तलबा हों।</t>
  </si>
  <si>
    <t>جو طلبہ بریل کے ذریعے ناظرئہ قرآن مکمل کرلیںاور وہ حفظ کرنا چاہیں، تو ان کے لیے شعبۂحفظ قائم کیا جائے ، زیادہ طلبہ ہونے پر ان کی کلاس بنادی جائےاور حفظ کلاس میں بریل قرآن ضرور رکھیں، نابینا طلبہ کے لیے سبق ،سبق پارہ،آموختہ یاد کرانے کی ترتیب وہی ہوتی ہے، جو بینا طلبہ کی ہوتی ہے،معلم ان کو سورت اور آیت نمبر کے حساب سے گائیڈ کریں۔</t>
  </si>
  <si>
    <t>जो तलबा ब्रेल के ज़रीये नाज़िर-ए-कुर्आन मुकम्मल कर लें और वो हिफ्ज़ करना चाहें, तो उनके लिये शोब-ए-हिफ्ज़ काइम किया जाये, ज़्यादा तलबा होने पर उनकी क्लास बना दी जाये और हिफ्ज़ क्लास में ब्रेल कुर्आन ज़रूर रखें, नाबीना तलबा के लिये सबक, सबक पारा, आमोख्ता याद कराने की तर्तीब वही होती है, जो बीना तलबा की होती है, मुअल्लिम उनको सूरत और आयत नंबर के हिसाब से गाइड करें।</t>
  </si>
  <si>
    <t>Muallimeen/muallimaat ke liye hidaayaat</t>
  </si>
  <si>
    <t>معلمین/معلمات کے لیے ہدایات</t>
  </si>
  <si>
    <t>मुअल्लिमीन/मुअल्लिमात के लिये हिदायात</t>
  </si>
  <si>
    <t>Muallim/muallima bachchon ko un ki nafsiyaat ka khayaal rakhte huwe, bagair maar peet aur daant dapat ke shafqat ke saath padhaayein.</t>
  </si>
  <si>
    <t>معلم/معلمات بچوں کو ان کی نفسیات کا خیال رکھتے ہوئے، بغیر مار پیٹ اور ڈانٹ ڈپٹ کے شفقت کے ساتھ پڑھائیں۔</t>
  </si>
  <si>
    <t>मुअल्लिमीन/मुअल्लिमात बच्चों को उनकी नफ्सियात का खयाल रखते हुवे, बगैर मारपीट और डाँट डपट के शफकत के साथ पढाऐं।</t>
  </si>
  <si>
    <t>Muallim intizaami aur ta'leemi umoor mein zimmedaar aur mohtamim ki madad karein, muallim ko Allah ki taraf se jo ilm mila hai, woh ek amaanat hai, is ko pahunchaane ki fikr karte rahein aur is ki adaayigi mein kotaahi karne mein Allah se darte rahein aur is baat ka har waqt dhyaan rakhein ke bachcha aur us ka waqt amaanat hai, us mein kisi qism ki khayaanat na ho, dauraane sabaq taalibe ilm ke ek ek minute ka sahi istemaal karein, waqt bilkul zaaye’ na karein, muqarrara waqt par nisaab khatm karne ki koshish karein, muallim bachchon ke saamne apne amal se achchha namoona pesh karein aur har bure amal se door rahein, kyun ke bachche maan baap se bhi ziyaada ustaaz ki naqal karte hain aur us ki baat ko lete hain, kyun ke bachchon ke saamne 2 ideal rehte hain; ek ustaaz aur doosra baap, lihaaza us ke liye ideal banein.</t>
  </si>
  <si>
    <t>معلم انتظامی اور تعلیمی امور میں ذمہ دار اور مہتمم کی مدد کریں، معلم کو اللہ کی طرف سے جو علم ملا ہے، وہ ایک امانت ہے، اس کوپہنچانے کی فکر کرتے رہیں اور اس کی ادائیگی میں کوتاہی کرنے میں اللہ سے ڈرتے رہیں اور اس بات کا ہر وقت دھیان رکھیں کہ بچہ اور اس کا وقت امانت ہے، اس میں کسی قسم کی خیانت نہ ہو، دوران سبق طالب علم کے ایک ایک منٹ کا صحیح استعمال کریں، وقت بالکل ضائع نہ کریں، مقررہ وقت پر نصاب ختم کرنے کی کوشش کریں، معلم بچوں کے سامنے اپنے عمل سے اچھا نمونہ پیش کریں اور ہر برے عمل سے دور رہیں،کیوںکہ بچے ماں باپ سے بھی زیادہ استاذ کی نقل کرتے ہیں اور اس کی بات کو لیتے ہیں، کیوںکہ بچوں کے سامنے ۲؍ آئیڈیل رہتے ہیں؛ ایک استاد اور دوسرا باپ، لہٰذا اس کے لیے آئیڈیل بنیں۔</t>
  </si>
  <si>
    <t>मुअल्लिम इंतिज़ामी और तालीमी उमूर में ज़िम्मेदार और मोहतमिम की मदद करें, मुअल्लिम को अल्लाह की तरफ से जो इल्म मिला है, वो एक अमानत है, उस को पहुंचाने की फिक्र करते रहें और उस की अदाईगी में कोताही करने में अल्लाह से डरते रहें और इस बात का हर वक्त ध्यान रखें के बच्चा और उस का वक्त अमानत है, उस में किसी किस्म की खयानत न हो, दौराने सबक तालिबे इल्म के एक एक मिनट का सहीह इस्तेमाल करें, वक्त बिलकुल ज़ायेअ न करें, मुकर्ररा वक्त पर निसाब खत्म करने की कोशिश करें, मुअल्लिम बच्चों के सामने अपने अमल से अच्छा नमूना पेश करें और हर बुरे अमल से दूर रहें, क्यूं के बच्चे माँ बाप से भी ज़्यादा उस्ताज़ की नकल करते हैं और उस की बात को लेते हैं, क्यूं के बच्चों के सामने 2 आईडीयल रेहते हैं; एक उस्ताज़ और दूसरा बाप, लिहाज़ा उस के लिये आईडीयल बनें।</t>
  </si>
  <si>
    <t>Ustaaz talaba se kisi qism ki khidmat na lein aur tohmat ke tamaam mawaaqe se door rahein, warna fitne mein mubtala hone ka khatra hai, muallim ko chaahiye ke har amal mein talaba ki bhalaayi ko saamne rakhein, maktab ke andar koyi aisa kaam na karein, jo maktab aur talaba ke liye nuqsaandeh ho.</t>
  </si>
  <si>
    <t>استاذ طلبہ سے کسی قسم کی خدمت نہ لیں اور تہمت کے تمام مواقع سے دور رہیں، ورنہ فتنے میں مبتلا ہونے کا خطرہ ہے، معلم کو چاہیے کہ ہر عمل میں طلبہ کی بھلائی کو سامنے رکھیں، مکتب کے اندر کوئی ایسا کام نہ کریں، جو مکتب اور طلبہ کے لیے نقصان دہ ہو۔</t>
  </si>
  <si>
    <t>उस्ताज़ तलबा से किसी किस्म की खिदमत न लें और तोहमत के तमाम मवाके से दूर रहें, वर्ना फित्ने में मुब्तला होने का खतरा है, मुअल्लिम को चाहिये के हर अमल में तलबा की भलाई को सामने रखें, मकतब के अंदर कोई ऐसा काम न करें, जो मकतब और तलबा के लिये नुक्सानदेह हो।</t>
  </si>
  <si>
    <t>Agar hum maanein ke dunya bhar mein 5 feesad log aise hain, jin ka qur’aan sahi hai, agar un mein se har ek yeh niyyat aur azm kar le ke main apni zindagi mein kam az kam 20 logon ka qur’aan sahi karaaunga aur rozaana 1 ghanta faarig kar ke 20 logon ka qur’aan sahi karaate huwe bunyaadi ilme deen sikhaaye; to agle 3 saal mein 5 multiply bye 20 kar lo (5 ko 20 se zarab do) to 100%  logon ko tajweed ke saath qur’aan padhna aur deen ka bunyaadi ilm haasil ho sakta hai.</t>
  </si>
  <si>
    <t>اگر ہم مانیں کہ دنیا بھر میں ۵؍ فیصد لوگ ایسے ہیں، جن کا قرآن صحیح ہے، اگر ان میں سے ہر ایک یہ نیت اور عزم کرلے کہ میں اپنی زندگی میں کم از کم ۲۰؍ لوگوں کا قرآن صحیح کرائوںگا اور روزانہ ۱؍ گھنٹہ فارغ کرکے ۲۰؍ لوگوں کا قرآن صحیح کراتے ہوئے بنیادی علم دین سکھائے؛ تو اگلے ۳؍ سال میں ۵؍ ملٹی پلائی بائی ۲۰؍ کرلو (۵؍ کو ۲۰؍ سے ضرب دے دو) تو ۱۰۰؍ فیصد لوگوں کو تجوید کے ساتھ قرآن پڑھنا اور دین کا بنیادی علم حاصل ہوسکتا ہے۔</t>
  </si>
  <si>
    <t>अगर हम मानें के दुनिया भर में 5 फीसद लोग ऐसे हैं जिनका कुर्आन सहीह है, अगर उनमें से हर एक ये निय्यत और अज़्म कर ले के मैं अपनी ज़िंदगी में कम अज़ कम 20 लोगों का कुर्आन सहीह कराऊंगा और रोज़ाना 1 घंटा फारिग कर के 20 लोगों का कुर्आन सहीह कराते हुवे बुन्यादी इल्मे दीन सिखाये; तो अगले 3 साल में 5 मल्टी प्लाई बाई 20 कर लो (5 को 20 से ज़रब दे दो) तो 100 फीसद लोगों को तजवीद के साथ कुर्आन पढना और दीन का बुन्यादी इल्म हासिल हो सकता है।</t>
  </si>
  <si>
    <t>Step number 3 mein humne seekha :</t>
  </si>
  <si>
    <t>اسٹیپ نمبر ۳؍ میں ہم نے سیکھا:</t>
  </si>
  <si>
    <t>स्टेप नंबर 3 में हमने सीखा :</t>
  </si>
  <si>
    <t>Ijtimaayi ta'leem dena.</t>
  </si>
  <si>
    <t>اجتماعی تعلیم دینا۔</t>
  </si>
  <si>
    <t>इज्तिमाई तालीम देना।</t>
  </si>
  <si>
    <t>Saal mein ek martaba daakhla lena.</t>
  </si>
  <si>
    <t>سال میں ایک مرتبہ داخلہ لینا۔</t>
  </si>
  <si>
    <t>साल में एक मरतबा दाखला लेना।</t>
  </si>
  <si>
    <t>Darja bandi ke etibaar se bithaana.</t>
  </si>
  <si>
    <t>درجہ بندی کے اعتبار سے بٹھانا۔</t>
  </si>
  <si>
    <t>दर्जाबंदी के एतेबार से बिठाना।</t>
  </si>
  <si>
    <t>Takhta-e-siyaah aur nooraani qaaida chart ka istemaal karna.</t>
  </si>
  <si>
    <t>تختۂ سیاہ اور نورانی قاعدہ چارٹ کا استعمال کرنا۔</t>
  </si>
  <si>
    <t>तख्त-ए-सियाह और नूरानी काइदा चार्ट का इस्तेमाल करना।</t>
  </si>
  <si>
    <t>Kitaab ko hidaayat baraaye muallim/muallima ke mutaabiq padhaana.</t>
  </si>
  <si>
    <t>کتاب کو ہدایت برائے معلم/معلمہ کے مطابق پڑھانا۔</t>
  </si>
  <si>
    <t>किताब को हिदायत बरा-ए-मुअल्लिम/मुअल्लिमा के मुताबिक पढाना।</t>
  </si>
  <si>
    <t>Naazira-e-qur’aan ijtimaayi padhaane ka tareeqa.</t>
  </si>
  <si>
    <t>ناظرۂ قرآن اجتماعی پڑھانے کا طریقہ۔</t>
  </si>
  <si>
    <t>नाज़िर-ए-कुर्आन इज्तिमाई पढाने का तरीका।</t>
  </si>
  <si>
    <t>Maheena waar target ke hisaab se padhaana aur jaaiza chart mein dastakhat karna.</t>
  </si>
  <si>
    <t>مہینہ وار ٹارگیٹ کے حساب سے پڑھانا اور جائزہ چارٹ میں دستخط کرنا۔</t>
  </si>
  <si>
    <t>महीना वार टार्गेट के हिसाब से पढाना और जाइज़ा चार्ट में दस्तखत करना।</t>
  </si>
  <si>
    <t>Hifz, aalimiyat aur Braille ki tarteeb.</t>
  </si>
  <si>
    <t>حفظ، عالمیت اور بریل کی ترتیب</t>
  </si>
  <si>
    <t>हिफ्ज़, आलिमियत और ब्रेल की तर्तीब।</t>
  </si>
  <si>
    <t>Muallimeen/muallimmat ke liye hidaayat.</t>
  </si>
  <si>
    <t>معلمین/معلمات کے لیے ہدایت</t>
  </si>
  <si>
    <t>मुअल्लिमीन/मुअल्लिमात के लिये हिदायत।</t>
  </si>
  <si>
    <t>جگہ،سامان اور فیس کاانتظام کرنا</t>
  </si>
  <si>
    <t>जगह, सामान और फीस का इंतिज़ाम करना</t>
  </si>
  <si>
    <t>Jagah ka intizaam karna</t>
  </si>
  <si>
    <t>جگہ کا انتظام کرنا</t>
  </si>
  <si>
    <t>जगह का इंतिज़ाम करना</t>
  </si>
  <si>
    <t>Kisi bhi idaare ya school ko chalaane ke liye jagah ka intizaam karna padta hai, lihaaza maktab ko chalaane ke liye bhi jagah ka intizaam bahut zaroori hai, zel mein kuchh maqaamaat ki nishaandahi ki ja rahi hai, jahaan maktab qaayim kiya ja sakta hai.</t>
  </si>
  <si>
    <t>کسی بھی ادارہ یا اسکول کو چلانے کے لیے جگہ کا انتظام کرنا پڑتا ہے، لہٰذا مکتب کو چلانے کے لیے بھی جگہ کا انتظام بہت ضروری ہے، ذیل میں کچھ مقامات کی نشان دہی کی جا رہی ہے، جہاں مکتب قائم کیا جاسکتا ہے۔</t>
  </si>
  <si>
    <t>किसी भी इदारा या स्कूल को चलाने के लिये जगह का इंतिज़ाम करना पडता है, लिहाज़ा मकतब को चलाने के लिये भी जगह का इंतिज़ाम बहुत ज़रूरी है, ज़ेल में कुछ मकामात की निशानदही की जा रही है, जहां मकतब काइम किया जा सकता है।</t>
  </si>
  <si>
    <t>Masjid (naabaalig bachchon aur mard hazraat ke liye)</t>
  </si>
  <si>
    <t>مسجد (نا بالغ بچوں اور مرد حضرات کے لیے)</t>
  </si>
  <si>
    <t>मस्जिद (नाबालिग बच्चों और मर्द हज़रात के लिये)</t>
  </si>
  <si>
    <t>Kamra (bachche, mard aur aurton ke liye)</t>
  </si>
  <si>
    <t>کمرہ (بچے، مرد اور عورتوں کے لیے)</t>
  </si>
  <si>
    <t>कमरा (बच्चे, मर्द और औरतों के लिये)</t>
  </si>
  <si>
    <t>Muslim school</t>
  </si>
  <si>
    <t>مسلم اسکول</t>
  </si>
  <si>
    <t>मुस्लिम स्कूल</t>
  </si>
  <si>
    <t>Munazzam maktab ke liye sab se behtar jagah masjid hai; taake namaaz padhne ke saath ilme deen haasil karne ke liye masjid ki qeemti jagah ka istemaal ho jaaye aur har masjid “Masjide Nabawi” ka namoona ban jaaye, Masjide Nabawi sirf ibaadat ki jagah hi nahin thi; balke ta'leem wa ta’llum yaani seekhne aur sikhaane ki ek darsgaah bhi thi, jis mein log jama hote aur deen ki baatein ek doosre se seekha karte the.</t>
  </si>
  <si>
    <t>منظم مکتب کے لیے سب سے بہتر جگہ مسجد ہے؛ تاکہ نماز پڑھنے کے ساتھ علم دین حاصل کرنے کے لیے مسجد کی قیمتی جگہ کا استعمال ہوجائے اور ہر مسجد ’’مسجدِ نبوی‘‘ کا نمونہ بن جائے، مسجد نبوی صرف عبادت کی جگہ ہی نہیں تھی؛ بلکہ تعلیم و تعلم یعنی سیکھنے اور سکھانے کی ایک درس گاہ بھی تھی، جس میں لوگ جمع ہوتے اور دین کی باتیں ایک دوسرے سے سیکھا کرتے تھے۔</t>
  </si>
  <si>
    <t>मुनज़्ज़म मकतब के लिये सबसे बेहतर जगह मस्जिद है; ताके नमाज़ पढने के साथ इल्मे दीन हासिल करने के लिये मस्जिद की कीमती जगह का इस्तेमाल हो जाए और हर मस्जिद “मस्जिदे नबवी“ का नमूना बन जाये, मस्जिदे नबवी सिर्फ इबादत की जगह ही नहीं थी; बल्के तालीम व तअल्लुम यानी सीखने और सिखाने की एक दर्सगाह भी थी, जिस में लोग जमा होते और दीन की बातें एक दूसरे से सीखा करते थे।</t>
  </si>
  <si>
    <t>Ek hadees mein Aap ﷺ ne irshaad farmaaya: jo aadmi masjid aaye aur us ka iraada sirf kisi bhali baat ko seekhna ya sikhaana ho, to us ko aise haaji ka sawaab milega, jis ka haj kaamil wa mukammal ho.[Tabraani kabeer : 7473, Abu Umaama ﷜]</t>
  </si>
  <si>
    <t>ایک حدیث میں آپﷺ نے ارشاد فرمایا: جو آدمی مسجد آئے اور اس کا ارادہ صرف کسی بھلی بات کو سیکھنا یا سکھانا ہو، تو اس کو ایسے حاجی کا ثواب ملے گا ، جس کا حج کامل و مکمل ہو۔[طبرانی کبیر: 7473، عن ابی امامہ﷜]</t>
  </si>
  <si>
    <t>एक हदीस में आप ﷺ ने इरशाद फरमाया : जो आदमी मस्जिद आए और उस का इरादा सिर्फ किसी भली बात को सीखना या सिखाना हो, तो उस को ऐसे हाजी का सवाब मिलेगा, जिस का हज कामिल व मुकम्मल हो।                          (तब्रानी कबीर : 7473, अबू उमामा ﷜)</t>
  </si>
  <si>
    <t>Humaari kamzori yeh hai ke aaj hum apni masjidon mein ibaadat karte hain, lekin khidmat aur seekhna sikhaana, yeh 2 kaam nahin karte, lihaaza humein apni masjidon mein munazzam maktab shuru kar ke Masjide Nabawi ka namoona banaana chaahiye, masjid mein maktab shuru karne ka faayda yeh hai ke masjid mein comittee aur imaam pehle se maujood hai.</t>
  </si>
  <si>
    <t>ہماری کمزوری یہ ہے کہ آج ہم اپنی مسجدوں میں عبادت کرتے ہیں، لیکن خدمت اور سیکھنا سکھانا، یہ دو کام نہیں کرتے، لہٰذا ہمیں اپنی مسجدوں میں منظم مکتب شروع کرکے مسجد نبوی کا نمونہ بنانا چاہیے، مسجد میں مکتب شروع کرنے کا فائدہ یہ ہے کہ مسجد میں کمیٹی اور امام پہلے سے موجود ہے۔</t>
  </si>
  <si>
    <t>हमारी कमज़ोरी ये है के आज हम अपनी मस्जिदों में इबादत करते हैं, लेकिन खिदमत और सीखना सिखाना, ये दो काम नहीं करते, लिहाज़ा हमें अपनी मस्जिदों में मुनज़्ज़म मकतब शुरू कर के मस्जिदे नबवी का नमूना बनाना चाहिये, मस्जिद में मकतब शुरू करने का फायदा ये है के मस्जिद में कमेटी और इमाम पेहले से मौजूद है।</t>
  </si>
  <si>
    <t>Masjid ke trustee ya zimmedaar par taamir ki zimmedaari ke saath saath ta'leem ki bhi zimmedaari hai, jaise taameer woh us ke maahir se karwaate hain, theek isi tarah se ta'leem ka intizaam bhi woh us ke maahireen se karwaayein.</t>
  </si>
  <si>
    <t>مسجد کے ٹرسٹی یا ذمہ دار پر تعمیر کی ذمہ داری کے ساتھ ساتھ تعلیم کی بھی ذمہ داری ہے، جیسے تعمیر وہ اس کے ماہر سے کرواتے ہیں، ٹھیک اسی طرح سے تعلیم کا انتظام بھی وہ اس کے ماہرین سے کروائیں۔</t>
  </si>
  <si>
    <t>मस्जिद के ट्रस्टी या ज़िम्मेदार पर तामीर की ज़िम्मेदारी के साथ साथ तालीम की भी ज़िम्मेदारी है, जैसे तामीर वो उस के माहिर से करवाते हैं, ठीक उसी तरह से तालीम का इंतिज़ाम भी वो उस के माहिरीन से करवाएं।</t>
  </si>
  <si>
    <t>Masjid mein maktab kaise shuru karein?</t>
  </si>
  <si>
    <t>مسجد میں مکتب کیسے شروع کریں؟</t>
  </si>
  <si>
    <t>मस्जिद में मकतब कैसे शुरू करें?</t>
  </si>
  <si>
    <t>Sab se pehle masjid ke trustee ya imaam se milna.</t>
  </si>
  <si>
    <t>سب سے پہلے مسجد کے ٹرسٹی یا امام سے ملنا۔</t>
  </si>
  <si>
    <t>सबसे पेहले मस्जिद के ट्रस्टी या इमाम से मिलना।</t>
  </si>
  <si>
    <t>Us masjid mein maktab qaayim hai ya nahin, us ki inquiry karna.</t>
  </si>
  <si>
    <t>اس مسجد میں مکتب قائم ہے یا نہیں، اس کی انکوائری کرنا۔</t>
  </si>
  <si>
    <t>उस मस्जिद में मकतब काइम है या नहीं, उस की इंक्वायरी करना।</t>
  </si>
  <si>
    <t>Agar maktab nahin hai, to trustee ya imaam se maktab shuru karne ki ijaazat maangna aur agar hai, to un se us maktab ko munazzam karne ki guzaarish karna.</t>
  </si>
  <si>
    <t>اگر مکتب نہیں ہے، تو ٹرسٹی یا امام سے مکتب شروع کرنے کی اجازت مانگنا اور اگر ہے، تو ان سے اس مکتب کو منظم کرنے کی گزارش کرنا۔</t>
  </si>
  <si>
    <t>अगर मकतब नहीं है, तो ट्रस्टी या इमाम से मकतब शुरू करने की इजाज़त मांगना और अगर है, तो उनसे उस मकतब को मुनज़्ज़म करने की गुज़ारिश करना।</t>
  </si>
  <si>
    <t>Is faayde ke husool ke liye munazzam maktab ke fawaaid ki targeeb aur tarteeb un ke saamne 10 minute mein mukhtasar andaaz mein pesh karna.</t>
  </si>
  <si>
    <t>اس فائدے کے حصول کے لیے منظم مکتب کے فوائد کی ترغیب اور ترتیب ان کے سامنے ۱۰؍ منٹ میں مختصر انداز میں پیش کرنا۔</t>
  </si>
  <si>
    <t>इस फायदे के हुसूल के लिये मुनज़्ज़म मकतब के फवाइद की तरगीब और तर्तीब उनके सामने 10 मिनट में मुख्तसर अंदाज़ में पेश करना।</t>
  </si>
  <si>
    <t>Kitaab ya App download karwaana aur un ko dikhaana.</t>
  </si>
  <si>
    <t>کتاب یا ایپ ڈاؤن لوڈ کروانا اور ان کو دکھانا۔</t>
  </si>
  <si>
    <t>किताब या एप डाउनलोड करवाना और उनको दिखाना।</t>
  </si>
  <si>
    <t>Trustee ki ijaazat ke bagair masjid mein maktab shuru nahin kar sakte, is liye is par khaas tawajjo dena.</t>
  </si>
  <si>
    <t>ٹرسٹی کی اجازت کے بغیر مسجد میں مکتب شروع نہیں کرسکتے، اس لیے اس پر خاص توجہ دینا۔</t>
  </si>
  <si>
    <t>ट्रस्टी की इजाज़त के बगैर मकतब मस्जिद में शुरू नहीं कर सकते, इस लिये इस पर खास तवज्जो देना।</t>
  </si>
  <si>
    <t>Kamra (bachchon, mardon aur aurton ke liye)</t>
  </si>
  <si>
    <t>کمرہ (بچوں، مردوں اور عورتوں کے لیے)</t>
  </si>
  <si>
    <t>कमरा (बच्चा, मर्दों और औरतों के लिये)</t>
  </si>
  <si>
    <t>Ta'leem ka nizaam masjid ke alaawa doosri jaghon par bhi ho sakta hai, agar kisi wajah se masjid mein intizaam na ho sake, to kisi kamre ka intizaam kar ke us mein maktab shuru karein aur bachchon aur badon ki ta'leem ke liye alag alag auqaat mein kamre ka istemaal karein.</t>
  </si>
  <si>
    <t>تعلیم کا نظام مسجد کے علاوہ دوسری جگہوں پر بھی ہوسکتاہے، اگر کسی وجہ سے مسجد میں انتظام نہ ہوسکے، تو کسی کمرے کا انتظام کرکے اس میں مکتب شروع کریں اور بچوں اور بڑوں کی تعلیم کے لیے الگ الگ اوقات میں کمرے کا استعمال کریں۔</t>
  </si>
  <si>
    <t>तालीम का निज़ाम मस्जिद के अलावा दूसरी जगहों पर भी हो सकता है, अगर किसी वजह से मस्जिद में इंतिज़ाम न हो सके, तो किसी कमरे का इंतिज़ाम कर के उस में मकतब शुरू करें और बच्चों और बडों की तालीम के लिये अलग अलग औकात में कमरे का इस्तेमाल करें।</t>
  </si>
  <si>
    <t>Ulama-e-kiraam ne likha hai ke Madeena Munawwara ki 9 masjidon ke aas paas bachchon ke liye ta'leemi darsgaahe thee, jin mein qur’aane kareem ki ta'leem ke saath likhne ki mashq bhi karaayi jaati thi, Madeena Munawwara mein Hazrat Mus’ab bin Umair ﷜; Hazrat Asad bin Zuraara ﷜ ke makaan mein ta'leem diya karte the. Khud Huzoor ﷺ Makki zindagi mein “Daare arqam” mein ta'leem diya karte the.</t>
  </si>
  <si>
    <t>علمائے کرام نے لکھاہے کہ مدینہ منورہ کی ۹؍ مسجدوں کے آس پاس بچوں کے لیے تعلیمی درس گاہیں تھیں، جن میں قرآن کریم کی تعلیم کے ساتھ لکھنے کی مشق بھی کرائی جاتی تھی، مدینہ منورہ میں حضرت مصعب بن عمیر﷜؛ حضرت اسعد بن زُرارہ﷜ کے مکان میں تعلیم دیا کرتے تھے۔ خود حضورﷺ مکی زندگی میں ’’دار ارقم‘‘ میں تعلیم دیا کرتے تھے۔</t>
  </si>
  <si>
    <t>उलमा-ए-किराम ने लिखा है के मदीना मुनव्वरा की 9 मस्जिदों के आसपास बच्चों के लिये तालीमी दर्सगाहें थीं, जिनमें कुर्आने करीम की तालीम के साथ लिखने की मश्क भी कराई जाती थी, मदीना मुनव्वरा में हज़रत मुस्अब बिन उमेर ﷜ हज़रत अस्अद बिन ज़ुरारा ﷜ के मकान में तालीम दिया करते थे। खुद हुज़ूर ﷺ मक्की ज़िंदगी में “दारे अरकम” में तालीम दिया करते थे।</t>
  </si>
  <si>
    <t>Aap ﷺ ka irshaad hai: jo log bhi Allah ke gharon mein se kisi ghar mein jama ho kar qur’aan ki tilaawat karte hain aur us ka wird karte hain,</t>
  </si>
  <si>
    <t>آپﷺ کا ارشاد ہے: جو لوگ بھی اللہ کے گھروں میں سے کسی گھر میں جمع ہوکر قرآن کی تلاوت کرتے ہیں اور اس کا ورد کرتے ہیں،</t>
  </si>
  <si>
    <t xml:space="preserve">आप ﷺ का इरशाद है : जो लोग भी अल्लाह के घरों में से किसी घर में जमा हो कर कुर्आन की तिलावत करते हैं और उस का विर्द करते हैं, </t>
  </si>
  <si>
    <t>to un par sakeena naazil hota hai, Allah ki rehmat un ko dhaanp leti hai aur farishte un ko gher lete hain aur Allah Ta’ala farishton ki majlis mein un ka tazkira farmaate hain.[Muslim : 7028, Abu Hurairah ﷜]</t>
  </si>
  <si>
    <t>تو ان پر سکینہ نازل ہوتا ہے، اللہ کی رحمت ان کو ڈھانپ لیتی ہے اور فرشتے ان کو گھیر لیتے ہیں اور اللہ تعالیٰ فرشتوں کی مجلس میں ان کا تذکرہ فرماتے ہیں۔[مسلم: ۷۰۲۸، عن ابی ہریرہ﷜]ْْ</t>
  </si>
  <si>
    <t>तो उन पर सकीना नाज़िल होता है, अल्लाह की रहमत उनको ढांप लेती है और फरिश्ते उनको घेर लेते हैं और अल्लाह तआला फरिश्तों की मज्लिस में उनका तज़किरा फरमाते हैं। (मुस्लिम : 7028, अबू हुरैरह ﷜)</t>
  </si>
  <si>
    <t>Shaariheene hadees ne likha hai ke “Allah ke gharon mein se kisi ghar” se muraad har woh jagah hai, jis ko Allah ki raza haasil karne aur sawaab ki niyyat se banaaya jaaye, jaise: masjid, madrasa wagaira.[Mirqaatul Mafaateeh]</t>
  </si>
  <si>
    <t>شارحین حدیث نے لکھا ہے کہ’’ اللہ کے گھروں میں سے کسی گھر‘‘ سے مراد ہر وہ جگہ ہے، جس کو اللہ کی رضا حاصل کرنے اور ثواب کی نیت سے بنایا جائے، جیسے: مسجد، مدرسہ وغیرہ۔[مرقاۃ المفاتیح]</t>
  </si>
  <si>
    <t>शारिहीने हदीस ने लिखा है के ”अल्लाह के घरों में से किसी घर” से मुराद हर वो जगह है, जिसको अल्लाह की रज़ा हासिल करने और सवाब की निय्यत से बनाया जाये, जैसे : मस्जिद, मदरसा वगैरा। (मिरकातुल मफातीह)</t>
  </si>
  <si>
    <t>Bade maktab mein sho’be-e-aalimiyat shuru karne ke liye ek aisi munaasib jagah ka intizaam karein, jahaan subah se shaam tak talaba ko padhaana mumkin aur aasaan ho, jab maktab mein aalimiyat ke saath graduation ki tarteeb ban jaaye, to us ke liye bhi kisi munaasib jagah aur class ka intikhaab kiya jaaye, isi tarah naabeena maktab qaayim karne ke liye aisi munaasib jagah ka intizaam karein, jo har qism ke khatraat se mehfooz ho aur wahaan naabeena talaba ke liye aana jaana aasaan ho.</t>
  </si>
  <si>
    <t>بڑےمکتب میں شعبۂ عالمیت شروع کرنے کے لیے ایک ایسی مناسب جگہ کا انتظام کریں، جہاں صبح سے شام تک طلبہ کو پڑھانا ممکن اور آسان ہو، جب مکتب میں عالمیت کے ساتھ گریجوشن کی ترتیب بن جائے ، تو اس کے لیےبھی کسی مناسب جگہ اور کلاس کا انتخاب کیا جائے، اسی طرح نابینا مکتب قائم کرنے کے لیے ایسی مناسب جگہ کا انتظام کریں، جو ہر قسم کے خطرات سے محفوظ ہواوروہاں نابینا طلبہ کےلیے آنا جانا آسان ہو۔</t>
  </si>
  <si>
    <t>बडे मकतब में शोब-ए-आलिमियत शुरू करने के लिये एक ऐसी मुनासिब जगह का इंतिज़ाम करें, जहां सुबह से शाम तक तलबा को पढाना मुम्किन और आसान हो, जब मकतब में आलिमियत के साथ ग्रेजूशन की तर्तीब बन जाये, तो उस के लिये भी किसी मुनासिब जगह और क्लास का इंतिखाब किया जाये, इसी तरह नाबीना मकतब काइम करने के लिये ऐसी मुनासिब जगह का इंतिज़ाम करें, जो हर किस्म के खतरात से महफूज़ हो और वहां नाबीना तलबा के लिये आना जाना आसान हो।</t>
  </si>
  <si>
    <t>Mastooraat maktab :</t>
  </si>
  <si>
    <t>مستورات مکتب</t>
  </si>
  <si>
    <t>मस्तूरात मकतब</t>
  </si>
  <si>
    <t>Mard ka banna fard ka banna hai aur aurat ka banna poore khaandaan ka banna hai, is liye bachchon aur mardon ke saath badi bachchiyon aur aurton ka bhi bunyaadi ilme deen seekhna zaroori hai, is liye mastooraat maktab ka intizaam karna hoga, Aap ﷺ aurton ki ta'leem wa tarbiyat ka khusoosi ehtimaam farmaate the, kyun ke deen mard wa aurat donon ki bunyaadi zaroorat hai. Allah Ta’ala qur’aan mein farmaate hain :  وَمَنْ يَّعْمَلْ مِنَ الصّٰلِحٰتِ مِنْ ذَكَرٍاَوْاُنْثٰى وَهُوَمُؤْمِنٌ فَاُولٰٓٮِٕكَ يَدْخُلُوْنَ الْجَنَّةَ وَلَايُظْلَمُوْنَ نَقِيْرًا</t>
  </si>
  <si>
    <t>مرد کا بننا فرد کا بننا ہے اور عورت کا بننا پورے خاندان کا بننا ہے، اس لیے بچوں اور مردوں کے ساتھ بڑی بچیوں اور عورتوں کا بھی بنیادی علم دین سیکھنا ضروری ہے، اس لیے مستورات مکتب کا انتظام کرنا ہوگا، آپﷺ عورتوں کی تعلیم و تربیت کا خصوصی اہتمام فرماتے تھے، کیوںکہ دین مرد و عورت دونوں کی بنیادی ضرورت ہے۔ اللہ تعالیٰ قرآن میں فرماتے ہیں : وَمَنْ يَّعْمَلْ مِنَ الصّٰلِحٰتِ مِنْ ذَ كَرٍ اَوْ اُنْثٰى وَهُوَ مُؤْمِنٌ فَاُولٰٓٮِٕكَ يَدْخُلُوْنَ الْجَنَّةَ وَلَا يُظْلَمُوْنَ نَقِيْرًا.</t>
  </si>
  <si>
    <t>मर्द का बनना फर्द का बनना है और औरत का बनना पूरे खानदान का बनना है, इस लिये बच्चों और मर्दों के साथ बडी बच्चियों और औरतों का भी बुन्यादी इल्मे दीन सीखना ज़रूरी है, इस लिये मस्तूरात मकतब का इंतिज़ाम करना होगा, आप ﷺ औरतों की तालीम व तर्बियत का खुसूसी एहतिमाम फरमाते थे, क्यूं के दीन मर्द व औरत दोनों की बुन्यादी ज़रूरत है। अल्लाह तआला कुर्आन में फरमाते हैं :   وَمَنْ يَّعْمَلْ مِنَ الصّٰلِحٰتِ مِنْ ذَكَرٍاَوْاُنْثٰى وَهُوَمُؤْمِنٌ فَاُولٰٓٮِٕكَ يَدْخُلُوْنَ الْجَنَّةَ وَلَايُظْلَمُوْنَ نَقِيْرًا</t>
  </si>
  <si>
    <t>Tarjama : Aur jo shakhs nek kaam karega, chaahe woh mard ho ya aurat, basharte ke momin ho, to aise log jannat mein daakhil honge aur khajoor ki guthli ke shigaaf ke baraabar bhi un par zulm nahin hoga.[Sura-e-Nisa : 124]</t>
  </si>
  <si>
    <t>ترجمہ: اور جو شخص نیک کام کرےگا، چاہے وہ مرد ہو یا عورت، بشرط یہ کہ مومن ہو، تو ایسے لوگ جنت میں داخل ہوںگےاورکھجورکی گٹھلی کے شگاف کے برابربھی ان پرظلم نہیں ہوگا۔[سورۂ نساء: 124]</t>
  </si>
  <si>
    <t>तर्जमा : और जो शख्स नेक काम करेगा, चाहे वो मर्द हो या औरत, बशर्ते के मोमिन हो, तो ऐसे लोग जन्नत में दाखिल होंगे। (सूर-ए-निसा : 124)</t>
  </si>
  <si>
    <t>Ek martaba Eid ke mauqe par Aap ﷺ ne logon ko waaz wa naseehat farmaayi, isi mauqe par kuchh aurtein bhi thee, jo mardon se peechhe thee, Aap ﷺ ko mehsoos huwa ke meri aawaaz aurton tak nahin pahunch rahi hai, to Aap Hazrat Bilal ﷜ ke saath nikle aur un aurton ke qareeb gaye aur un ko bhi waaz wa naseehat farmaayi aur sadqa karne ki targeeb di.[Bukhari : 98, Ibne Abbaas ﷜]</t>
  </si>
  <si>
    <t>ایک مرتبہ عید کے موقع پر آپﷺ نے لوگوں کو وعظ و نصیحت فرمائی، اسی موقع پر کچھ عورتیں بھی تھیں، جو مردوں سے پیچھے تھیں، آپﷺ کو محسوس ہوا کہ میری آواز عورتوں تک نہیں پہنچ رہی ہے، تو آپ حضرت بلال﷜ کے ساتھ نکلے اور ان عورتوں کے قریب گئے اور ان کو بھی وعظ و نصیحت فرمائی اور صدقہ کرنے کی ترغیب دی۔ [بخاری: ۹۸، عن ابن عباس﷠]</t>
  </si>
  <si>
    <t>एक मरतबा ईद के मौके पर आप ﷺ ने लोगों को वाज़ व नसीहत फरमाई, उसी मौके पर कुछ औरतें भी थीं, जो मर्दों से पीछे थीं, आप ﷺ को महसूस हुवा के मेरी आवाज़ औरतों तक नहीं पहुंच रही है, तो आप हज़रत बिलाल  के साथ निकले और उन औरतों के करीब गए और उनको भी वाज़ व नसीहत फरमाई और सदका करने की तरगीब दी।   (बुखारी : 98, इब्ने अब्बास ﷜)</t>
  </si>
  <si>
    <t>Aap ﷺ ke zamaane mein khud aurton ke andar bhi deen ki baatein seekhne ka bahut shauq aur jazba tha, isi liye jab unhon ne dekha ke mard hazraat har waqt Aap ﷺ ki khidmat mein haazir rehte hain aur deen ki baatein seekhte hain aur aurton ko aisa mauqa nahin milta, to unhon ne Aap ﷺ ki khidmat mein arz kiya ke ya Rasoolallah! mard hazraat deen ki baatein seekhne mein aage badh gaye, is liye humaare liye bhi koyi ek din muqarrar kar dijiye, jis mein hum Aap ke paas aayein aur Aap hum ko woh baatein sikhaayein, jo Allah ne Aap ko bataayi hain, Aap ﷺ ne farmaaya: tum sab fulaan fulaan din fulaan fulaan jagah mein aa jaaya karo, to woh aurtein ek jagah jama ho jaati thee aur Aap un ke paas ja kar un ko woh baatein bataate, jo Allah ne Aap ko bataayi thee. [Bukhari : 7310, Abu Saeed khudri ﷜]</t>
  </si>
  <si>
    <t>آپﷺ کے زمانے میں خود عورتوں کے اندر بھی دین کی باتیں سیکھنے کا بہت شوق اور جذبہ تھا، اسی لیے جب انھوں نے دیکھا کہ مرد حضرات ہر وقت آپﷺ کی خدمت میں حاضر رہتے ہیں اور دین کی باتیں سیکھتے ہیں اور عورتوں کو ایسا موقع نہیں ملتا، تو انھوں نے آپﷺ کی خدمت میں عرض کیا کہ یا رسول اللہ! مرد حضرات دین کی باتیں سیکھنے میں آگے بڑھ گئے، اس لیے ہمارے لیے بھی کوئی ایک دن مقرر کردیجیے، جس میں ہم آپ کے پاس آئیں اور آپ ہم کو وہ باتیں سکھائیں، جو اللہ نے آپ کو بتائی ہیں، آپﷺ نے فرمایا: تم سب فلاں فلاں دن فلاں فلاں جگہ میں آجایا کرو، تو وہ عورتیں ایک جگہ جمع ہوجاتی تھیں اور آپ ان کے پاس جاکر ان کو وہ باتیں بتاتے، جو اللہ نے آپ کو بتائی تھیں۔[بخاری:۷۳۱۰،عن ابی سعید الخدری ﷜]</t>
  </si>
  <si>
    <t>आप ﷺ के ज़माने में खुद औरतों के अंदर भी दीन की बातें सीखने का बहुत शौक और जज़्बा था, इसी लिये जब उन्होंने देखा के मर्द हज़रात हर वक्त आप ﷺ की खिदमत में हाज़िर रेहते हैं और दीन की बातें सीखते हैं और औरतों को ऐसा मौका नहीं मिलता, तो उन्होंने आप  की खिदमत में अर्ज़ किया के या रसूलल्लाह! मर्द हज़रात दीन की बातें सीखने में आगे बढ गए, इस लिये हमारे लिये भी कोई एक दिन मुकर्रर कर दीजीये, जिस में हम आप के पास आएं और आप हम को वो बातें सिखाएं, जो अल्लाह ने आप को बताई हैं, आप ﷺ ने फरमाया : तुम सब फुलां फुलां दिन फुलां फुलां जगह में आ जाया करो, तो वो लोग एक जगह जमा हो जाती थीं और आप उनके पास जाकर उनको वो बातें बताते, जो अल्लाह ने आप को बताई थी।       (बुखारी : 7310, अबू सईद खुदरी ﷜)</t>
  </si>
  <si>
    <t>Islaam sirf aazaad aur shareef gharaane ki aurton ki ta'leem wa tarbiyat par hi zor nahin deta; balke woh ghar mein kaam karne waali khaadimaaon aur baandiyon ki ta'leem wa tarbiyat ko bhi bahut ehmiyat deta hai.</t>
  </si>
  <si>
    <t>اسلام صرف آزاد اور شریف گھرانے کی عورتوں کی تعلیم وتربیت پر ہی زور نہیں دیتا؛ بلکہ وہ گھر میں کام کرنے والی خادماؤں اور باندیوں کی تعلیم وتربیت کوبھی بہت اہمیت دیتا ہے۔</t>
  </si>
  <si>
    <t>इस्लाम सिर्फ आज़ाद और शरीफ घराने की औरतों की तालीम व तर्बियत पर ही ज़ोर नहीं देता; बल्के वो घर में काम करने वाली खादिमाओं और बांदियों की तालीम व तर्बियत को भी बहुत एहमियत देता है।</t>
  </si>
  <si>
    <t>Ek hadees mein Allah ke Rasool ﷺ ne irshaad farmaaya: 3 aadmi ke liye dohra ajr wa sawaab hai, ek woh aadmi jo pehle se kisi aasmaani kitaab par imaan rakhta ho aur phir woh Hazrat Muhammad ﷺ par bhi imaan laaye, doosra woh gulaam jo Allah ka haq bhi ada kare aur apne maalik ka bhi haq ada kare aur teesra woh aadmi jis ke paas baandi ho aur woh us ki tarbiyat kare aur achchhi tarbiyat kare aur us ko ta'leem de aur achchhi ta'leem de, phir us ko aazaad kar ke us ke saath nikaah kar le, to us ke liye dohra ajr hai.[Bukhari : 97, Abu Moosa Asha’ri ﷜]</t>
  </si>
  <si>
    <t>ایک حدیث میں اللہ کے رسولﷺ نے ارشاد فرمایا: تین آدمی کے لیے دوہرا اجر وثواب ہے، ایک وہ آدمی جو پہلے سے کسی آسمانی کتاب پر ایمان رکھتا ہو اور پھر وہ حضرت محمدﷺ پر بھی ایمان لائے، دوسرا وہ غلام جو اللہ کا حق بھی ادا کرے اور اپنے مالک کا بھی حق ادا کرے اور تیسرا وہ آدمی جس کے پاس باندی ہو اور وہ اس کی تربیت کرے اور اچھی تربیت کرے اور اس کو تعلیم دے اور اچھی تعلیم دے، پھر اس کو آزاد کرکے اس کے ساتھ نکاح کرلے، تو اس کے لیے دوہرا اجر ہے۔[بخاری: ۹۷، عن ابی موسیٰ اشعری﷜]</t>
  </si>
  <si>
    <t>एक हदीस में अल्लाह के रसूल ﷺ ने इरशाद फरमाया : तीन आदमी के लिये दोहरा अज्र व सवाब है, एक वो आदमी जो पेहले से किसी आस्मानी किताब पर ईमान रखता हो और फिर वो हज़रत मुहम्मद ﷺ पर भी ईमान लाए, दूसरा वो गुलाम जो अल्लाह का हक भी अदा करे और अपने मालिक का भी हक अदा करे और तीसरा वो आदमी जिसके पास बांदी हो और वो उस की तर्बियत करे और अच्छी तर्बियत करे और उस को तालीम दे और अच्छी तालीम दे, फिर उस को आज़ाद कर के उस के साथ निकाह कर ले, तो उस के लिये दोहरा अज्र है। (बुखारी : 97, अबू मूसा अश्अरी ﷜)</t>
  </si>
  <si>
    <t>In teenon hadeeson se kayi baatein maaloom huwi, ek baat yeh maaloom huwi ke jis tarah deen mardon ki bunyaadi zaroorat hai, isi tarah aurton ki bhi zaroorat hai. Doosri baat yeh maaloom huwi ke aurton ke andar bhi deeni jazba aur shauq bedaar karna chaahiye. Teesri baat yeh maaloom huwi ke islaam ghar ki khaadima ki ta'leem wa tarbiyat par bhi zor deta hai. Chauthi baat yeh maaloom huwi ke aurton ki ta'leem ke liye alag aisi jagah ka intikhaab karna chaahiye jahaan parde ka maaqool nazm ho.</t>
  </si>
  <si>
    <t>ان تینوں حدیثوں سے کئی باتیں معلوم ہوئیں، ایک بات یہ معلوم ہوئی کہ جس طرح دین مردوں کی بنیادی ضرورت ہے، اسی طرح عورتوں کی بھی ضرورت ہے۔ دوسری بات یہ معلوم ہوئی کہ عورتوں کے اندر بھی دینی جذبہ اور شوق بیدار کرنا چاہیے۔ تیسری بات یہ معلوم ہوئی کہ اسلام گھر کی خادمہ کی تعلیم و تربیت پر بھی زور دیتا ہے۔ چوتھی بات یہ معلوم ہوئی کہ عورتوں کی تعلیم کے لیے الگ ایسی جگہ کا انتخاب کرنا چاہیے جہاں پردے کا معقول نظم ہو۔</t>
  </si>
  <si>
    <t>इन तीनों हदीसों से कई बातें मालूम हुईं, एक बात ये मालूम हुई के जिस तरह दीन मर्दों की बुन्यादी ज़रूरत है, इसी तरह औरतों की भी ज़रूरत है। दूसरी बात ये मालूम हुई के औरतों के अंदर भी दीनी जज़्बा और शौक बेदार करना चाहिये। तीसरी बात ये मालूम हुई के इस्लाम घर की खादिमा की तालीम व तर्बियत पर भी ज़ोर देता है। चौथी बात ये मालूम हुई के औरतों की तालीम के लिये अलग ऐसी जगह का इंतिखाब करना चाहिये जहां पर्दे का माकूल नज़्म हो।</t>
  </si>
  <si>
    <t>Badi ladkiyon aur aurton ke liye zel mein bataayi gayi jaghon par makaatib shuru kar sakte hain:</t>
  </si>
  <si>
    <t>بڑی لڑکیوں اور عورتوں کے لیے ذیل میں بتائی گئی جگہوں پر مکاتب شروع کرسکتے ہیں:</t>
  </si>
  <si>
    <t>बडी लडकीयों और औरतों के लिये ज़ेल में बताई गई जगहों पर मकातिब शुरू कर सकते हैं :</t>
  </si>
  <si>
    <t>Bachchon ke woh makaatib jo kisi waqt band rehte hain.</t>
  </si>
  <si>
    <t>بچوں کے وہ مکاتب جو کسی وقت بند رہتے ہیں۔</t>
  </si>
  <si>
    <t>बच्चों के वो मकातिब जो किसी वक्त बंद रेहते हैं।</t>
  </si>
  <si>
    <t>ذاتی مکان میں جس وقت مرد حضرات نہ رہتے ہوں۔</t>
  </si>
  <si>
    <t>ज़ाती मकान में जिस वक्त मर्द हज़रात न रेहते हों।</t>
  </si>
  <si>
    <t>Masjid ki kisi jagah mein jo hudood-e-masjid mein daakhil na ho ya us se mila huwa kamra, jis mein aane jaane ka alag raasta ho, jahaan sharayi parde ki poori riaayat ho.</t>
  </si>
  <si>
    <t>مسجد کی کسی جگہ میں جو حدودِ مسجد میں داخل نہ ہو یا اس سے ملا ہوا کمرہ، جس میں آنے جانے کا الگ راستہ ہو، جہاں شرعی پردے کی پوری رعایت ہو۔</t>
  </si>
  <si>
    <t>मस्जिद की किसी जगह में जो हुदूदे मस्जिद में दाखिल न हो या उस से मिला हुवा कमरा, जिस में आने जाने का अलग रास्ता हो, जहां शरई पर्दे की पूरी रिआयत हो।</t>
  </si>
  <si>
    <t>Koyi alag kamra kiraaye par le kar maktab shuru kar sakte hain (jis ka kiraaya taalibaat ki fees se ada kiya jaayega).</t>
  </si>
  <si>
    <t>کوئی الگ کمرہ کرایہ پر لےکر مکتب شروع کرسکتے ہیں (جس کا کرایہ طالبات کی فیس سے ادا کیا جائےگا)۔</t>
  </si>
  <si>
    <t>कोई अलग कमरा किराये पर लेकर मकतब शुरू कर सकते हैं (जिसका किराया तालिबात की फीस से अदा किया जाएगा)</t>
  </si>
  <si>
    <t>Muslim school mein maktab shuru karna</t>
  </si>
  <si>
    <t>مسلم اسکول میں مکتب شروع کرنا</t>
  </si>
  <si>
    <t>मुस्लिम स्कूल में मकतब शुरू करना</t>
  </si>
  <si>
    <t>Aaj ummat ke 98 feesad talaba school mein daakhla lete hain, agar schoolon mein ilm-e-deen sikhaaya jaaye, to aksar bachche asri ta'leem ke saath deen seekh leinge. School ke trustiyaan, parincipal aur asaatiza ko ummat ke haalaat aur un ki zimmedaari ka ehsaas dila kar nisaab ke fawaaid aur tajrabaat un ke saamne rakhein aur un ki zahen saazi kar ke nisaab shuru karne ki targeeb de kar ek period deeniyat nisaab padhaane ki tarteeb banaayein; taake bachchon ki ek badi taadaad jo maktab mein nahin aati hai, woh school ki ta'leem ke saath deen ka ilm bhi seekh le, ya school ke kisi khaali kamre mein ta'leemi auqaat se pehle ya baad mein class room ko maktab ke liye istemaal kar sakte hain, taake woh bachche jo doosri school mein padhte hon aur wahaan deeni ta'leem na seekh pa rahe hon, to yahaan aa kar deen seekh lein.</t>
  </si>
  <si>
    <t>آج امت کے 98؍ فیصد طلبہ اسکول میں داخلہ لیتے ہیں، اگر اسکولوں میں علم دین سکھایا جائے، تو اکثر بچے عصری تعلیم کے ساتھ دین سیکھ لیںگے۔ اسکول کے ٹرسٹیان، پرنسپل اور اساتذہ کو امت کے حالات اور ان کی ذمہ داری کا احساس دلاکر نصاب کے فوائد اور تجربات ان کے سامنے رکھیں اور ان کی ذہن سازی کرکے نصاب شروع کرنے کی ترغیب دےکر ایک پیریڈ دینیات نصاب پڑھانے کی ترتیب بنائیں؛ تاکہ بچوں کی ایک بڑی تعداد جو مکتب میں نہیں آتی ہے، وہ اسکول کی تعلیم کے ساتھ دین کا علم بھی سیکھ لے، یا اسکول کے کسی خالی کمرے میں تعلیمی اوقات سے پہلے یا بعد میں کلاس روم کو مکتب کے لیے استعمال کرسکتے ہیں، تاکہ وہ بچے جو دوسری اسکول میں پڑھتے ہوں اور وہاں دینی تعلیم نہ سیکھ پارہے ہوں، تو یہاں آکر دین سیکھ لیں۔</t>
  </si>
  <si>
    <t>आज उम्मत के 98 फीसद तलबा स्कूल में दाखला लेते हैं, अगर स्कूलों में इल्मे दीन सिखाया जाये, तो अक्सर बच्चे अस्री तालीम के साथ दीन सीख लेंगे। स्कूल के ट्रस्टियान, प्रिंसिपल और असातिज़ा को उम्मत के हालात और उनकी ज़िम्मेदारी का एहसास दिला कर निसाब के फवाइद और तजरबात उनके सामने रखें और उनकी ज़हन साज़ी कर के निसाब शुरू करने की तरगीब दे कर एक पीरियड दीनियात निसाब पढाने की तर्तीब बनाएं; ताके बच्चों की एक बडी तादाद जो मकतब में नहीं आती है, वो स्कूल की तालीम के साथ दीन का इल्म भी सीख ले, या स्कूल के किसी खाली कमरे में तालीमी औकात से पेहले या बाद में क्लासरूम को मकतब के लिये इस्तेमाल कर सकते हैं, ताके वो बच्चे जो दूसरी स्कूल में पढते हों और वहां दीनी तालीम न सीख पा रहे हों, तो यहां आकर दीन सीख लें।</t>
  </si>
  <si>
    <t>اسکول میں مکتب شروع کرنے کا طریقہ</t>
  </si>
  <si>
    <t>स्कूल में मकतब शुरू करने का तरीका</t>
  </si>
  <si>
    <t>School ke principal aur trustee se milna.</t>
  </si>
  <si>
    <t>اسکول کے پرنسپل اور ٹرسٹی سے ملنا۔</t>
  </si>
  <si>
    <t>स्कूल के प्रिंसिपल और ट्रस्टी से मिलना।</t>
  </si>
  <si>
    <t>Targeeb dena aur tarteeb banaana.</t>
  </si>
  <si>
    <t>ترغیب دینا اور ترتیب بنانا۔</t>
  </si>
  <si>
    <t>तरगीब देना और तर्तीब बनाना।</t>
  </si>
  <si>
    <t>Agar ho sake to school aur college ka 1 ghanta badha kar deeniyat course shuru karne ki darkhaast karna, kyun ke tajraba se maaloom huwa hai ke trustee hazraat aksar thodi mehnat par is kaam ke liye raazi ho jaate hain, is tarteeb se bahut faayda hoga.</t>
  </si>
  <si>
    <t>اگر ہوسکے تو اسکول اور کالج کا  ۱؍ گھنٹہ بڑھا کر دینیات کورس شروع کرنے کی درخواست کرنا، کیوںکہ تجربہ سے معلوم ہوا ہے کہ ٹرسٹی حضرات اکثر تھوڑی محنت پراس کام کے لیے راضی ہوجاتے ہیں، اس ترتیب سے بہت فائدہ ہوگا۔</t>
  </si>
  <si>
    <t>अगर हो सके तो स्कूल और कॉलेज का 1 घंटा बढा कर दीनियात कोर्स शुरू करने की दरख्वास्त करना, क्यूं के तजरबा से मालूम हुवा है के ट्रस्टी हज़रात अक्सर थोडी मेहनत पर राज़ी हो जाते हैं, इस तर्तीब से बहुत फायदा होगा।</t>
  </si>
  <si>
    <t>School aur college mein deeniyat nisaab shuru karne mein in baaton ka khayaal rakhein</t>
  </si>
  <si>
    <t>اسکول اور کالج میں دینیات نصاب شروع کرنے میں ان باتوں کا خیال رکھیں</t>
  </si>
  <si>
    <t>स्कूल और कॉलेज में दीनियात निसाब शुरू करने में इन बातों का खयाल रखें</t>
  </si>
  <si>
    <t>Deeniyat nisaab ke liye ek period rakhe.</t>
  </si>
  <si>
    <t>دینیات نصاب کے لیے ایک پیریڈ رکھے۔</t>
  </si>
  <si>
    <t>दीनियात निसाब के लिये एक घंटे का पीरियड रखे।</t>
  </si>
  <si>
    <t>Bachchon ka libaas sharayi ho.</t>
  </si>
  <si>
    <t>بچوں کا لباس شرعی ہو۔</t>
  </si>
  <si>
    <t>बच्चों का लिबास शरई हो।</t>
  </si>
  <si>
    <t>Bade bachche aur bachchiyon ki makhloot ta'leem na ho.</t>
  </si>
  <si>
    <t>بڑے بچے اور بچیوں کی مخلوط تعلیم نہ ہو۔</t>
  </si>
  <si>
    <t>बडे बच्चे और बच्चियों की मखलूत तालीम न हो।</t>
  </si>
  <si>
    <t>Naujawaan ladkon ko padhaane ke liye muallim aur naujawaan ladkiyon ke liye muallima ka intizaam ho.</t>
  </si>
  <si>
    <t>نوجوان لڑکوں کو پڑھانے کے لیے معلم اور نوجوان لڑکیوں کے لیے معلمہ کا انتظام ہو۔</t>
  </si>
  <si>
    <t>नौजवान लडकों को पढाने के लिये मुअल्लिम और नौजवान लडकीयों के लिये मुअल्लिमा का इंतिज़ाम हो।</t>
  </si>
  <si>
    <t>Wuzu aur paaki ka khayaal rakhe.</t>
  </si>
  <si>
    <t>وضو اور پاکی کا خیال رکھے۔</t>
  </si>
  <si>
    <t>वुज़ू और पाकी का खयाल रखे।</t>
  </si>
  <si>
    <t>Maktab ka maahaul achchha banaana</t>
  </si>
  <si>
    <t>مکتب کا ماحول اچھا بنانا</t>
  </si>
  <si>
    <t>मकतब का माहौल अच्छा बनाना</t>
  </si>
  <si>
    <t>Aap ﷺ ne farmaaya : Allah Ta’ala saaf suthre hain, safaayi ko pasand karte hain.[Tirmizi : 2799; Saad ﷜]</t>
  </si>
  <si>
    <t>آپﷺ نے فرمایا: اللہ تعالیٰ صاف ستھرے ہیں، صفائی کو پسند کرتے ہیں۔ [ترمذی: 2799، عن سعد﷜]</t>
  </si>
  <si>
    <t>आप ﷺ ने फरमाया : अल्लाह तआला साफ सुथरे हैं, सफाई को पसंद करते हैं।  (तिर्मिज़ी : 2799, साद ﷜)</t>
  </si>
  <si>
    <t>Huzoor ﷺ ne farmaaya : safaayi aadha imaan hai.[Tirmizi : 3519, Rajulum mim bani Sulaim ﷜]</t>
  </si>
  <si>
    <t>حضورﷺ نے فرمایا: صفائی آدھا ایمان ہے۔[ترمذی: 3519، عن رجل من بنی سلیم﷜]</t>
  </si>
  <si>
    <t>हुज़ूर ﷺ ने फरमाया : सफाई आधा ईमान है।  (तिर्मिज़ी : 3519, रजुलुम मिन बनी सुलेम ﷜)</t>
  </si>
  <si>
    <t>Har waalidain chaahte hain ke un ka bachcha achchhi school mein padhe aur achchhe maktab mein deen seekhe, lihaaza jis tarah school achchhi banaayi jaati hain, isi tarah makaatib bhi achchhe banaaye jaayein, tajraba se yeh pata chala ke jo bachche achchhi school aur achchhe maktab mein padhne jaate hain, un se poochha gaya ke tumhein kahaan achchha lagta hai? to aksar bachchon ne bataaya ke munazzam maktab mein ziyaada achchha lagta hai, is ki asal wajah yeh hai ke Allah paak ne bunyaadi deen haasil karne ko farz qaraar diya hai aur use insaan ki fitrat mein daal diya hai, is liye bachchon ko maktab mein ziyaada achchha lagta hai, lihaaza humein jald az jald insaan ki is fitrat ko baaqi rakhte huwe is se faayda uthaana hai aur hum sab ko mil kar munazzam maktab banaana hai.</t>
  </si>
  <si>
    <t>ہر والدین چاہتے ہیں کہ ان کا بچہ اچھی اسکول میں پڑھے اور اچھے مکتب میں دین سیکھے، لہٰذا جس طرح اسکول اچھی بنائی جاتی ہیں، اسی طرح مکاتب بھی اچھے بنائے جائیں، تجربہ سے یہ پتہ چلا کہ جو بچے اچھی اسکول اور اچھے مکتب میں پڑھنے جاتے ہیں، ان سے پوچھا گیا کہ تمھیں کہاں اچھا لگتا ہے؟ تو اکثر بچوں نے بتایا کہ منظم مکتب میں زیادہ اچھا لگتا ہے، اس کی اصل وجہ یہ ہے کہ اللہ پاک نے بنیادی دین حاصل کرنے کو فرض قرار دیا ہے اور اسے انسان کی فطرت میں ڈال دیا ہے، اس لیے بچوں کو مکتب میں زیادہ اچھا لگتا ہے، لہٰذا ہمیں جلد ازجلد انسان کی اس فطرت کو باقی رکھتے ہوئے اس سے فائدہ اٹھانا ہے اور ہم سب کو مل کر منظم مکتب بنانا ہے۔</t>
  </si>
  <si>
    <t>हर वालिदैन चाहते हैं के उनका बच्चा अच्छी स्कूल में पढे और अच्छे मकतब में दीन सीखे, लिहाज़ा जिस तरह स्कूल अच्छी बनाई जाती हैं, उसी तरह मकातिब भी अच्छे बनाए जाएं, तजरबा से ये पता चला के जो बच्चे अच्छी स्कूल और अच्छे मकतब में पढने जाते हैं, उनसे पूछा गया के तुम्हें कहां अच्छा लगता है? तो अक्सर बच्चों ने बताया के मुनज़्ज़म मकतब में ज़्यादा अच्छा लगता है, इस की असल वजह ये है के अल्लाह पाक ने बुन्यादी दीन हासिल करने को फर्ज़ करार दिया है और उसे इन्सान की फित्रत में डाल दिया है, इस लिये बच्चों को मकतब में ज़्यादा अच्छा लगता है, लिहाज़ा हमें जल्द अज़ जल्द इन्सान की इस फित्रत को बाकी रखते हुवे इस से फायदा उठाना है और हम सबको मिल कर मुनज़्ज़म मकतब बनाना है।</t>
  </si>
  <si>
    <t>Humein apne maktab mein safaayi ka khoob ehtimaam karna chaahiye, kyun ke sarparast aur waalidain is se achchha asar lete hain aur shauq se apne bachchon ko maktab bhejte hain aur bachche bhi apne atraaf ke maahaul se achchha asar lete hain, safaayi ke ehtimaam se bachchon ke andar bhi safaayi ki aadat padegi. Neez maktab mein aane waale talaba ko saaf suthra uniform pahen kar aane ki targeeb dein aur saath saath daant, naakhun, baal wagaira ki safaayi par dhyaan dilaayein.</t>
  </si>
  <si>
    <t>ہمیں اپنے مکتب میں صفائی کا خوب اہتمام کرنا چاہیے،کیوںکہ سرپرست اور والدین اس سے اچھا اثر لیتے ہیں اور شوق سے اپنے بچوں کو مکتب بھیجتے ہیں اور بچے بھی اپنے اطراف کے ماحول سے اچھا اثر لیتے ہیں، صفائی کے اہتمام سے بچوں کے اندر بھی صفائی کی عادت پڑے گی۔ نیز مکتب میں آنے والے طلبہ کو صاف ستھرا یونیفارم پہن کر آنے کی ترغیب دیں اور ساتھ ساتھ دانت، ناخن، بال وغیرہ کی صفائی پر دھیان دلائیں۔</t>
  </si>
  <si>
    <t>हमें अपने मकतब में सफाई का खूब एहतिमाम करना चाहिये, क्यूं के सरपरस्त और वालिदैन इस से अच्छा असर लेते हैं और शौक से अपने बच्चों को मकतब भेजते हैं और बच्चे भी अपने अतराफ के माहौल से अच्छा असर लेते हैं, सफाई के एहतिमाम से बच्चों के अंदर भी सफाई की आदत पडेगी। नीज़ मकतब में आने वाले तलबा को साफ सुथरा यूनीफोर्म पहन कर आने की तरगीब दें और साथ साथ दांत, नाखुन, बाल वगैरा की सफाई पर ध्यान दिलाएं।</t>
  </si>
  <si>
    <t>Maktab mein peene ka paani, wuzu khaana wagaira ka achchha intizaam ho aur bachchon aur bachchiyon ke liye alag alag tahaarat khaane ka nazm ho, maktab mein joote chappal tarteeb se rakhne ka nazm ho, taake bachchon ke andar achchhi aadat paida ho aur asaatiza bachchon ko is ki targeeb bhi dete rahein. Maktab mein roshni aur hawa ka achchha intizaam ho, jahaan light na ho wahaan tel ya gas batti, inverter ya generator ka intizaam kiya jaaye; taake bachchon ko padhne mein dushwaari pesh na aaye,</t>
  </si>
  <si>
    <t>مکتب میں پینے کا پانی، وضو خانہ وغیرہ کا اچھا انتظام ہو اور بچوں اور بچیوں کے لیے الگ الگ طہارت خانے کا نظم ہو، مکتب میں جوتے چپل ترتیب سے رکھنے کا نظم ہو، تاکہ بچوں کے اندر اچھی عادت پیدا ہو اور اساتذہ بچوں کو اس کی ترغیب بھی دیتے رہیں۔ مکتب میں روشنی اور ہوا کا اچھا انتظام ہو، جہاں لائٹ نہ ہو وہاں تیل یا گیس بتی، انویٹر یا جنریٹر کا انتظام کیا جائے؛ تاکہ بچوں کو پڑھنے میں دشواری پیش نہ آئے،</t>
  </si>
  <si>
    <t>मकतब में पीने का पानी, वुज़ू खाना वगैरा का अच्छा इंतिज़ाम हो और बच्चों और बच्चीयों के लिये अलग अलग तहारत खाने का नज़्म हो, मकतब में जूते चप्पल तर्तीब से रखने का नज़्म हो, ताके बच्चों के अंदर अच्छी आदत पैदा हो और असातिज़ा बच्चों को इस की तरगीब भी देते रहें। मकतब में रोशनी और हवा का अच्छा इंतिज़ाम हो, जहां लाइट न हो वहां तेल या गैस बत्ती, इन्वेटर या जनरेटर का इंतिज़ाम किया जाये; ताके बच्चों को पढने में दुश्वारी पेश न आए,</t>
  </si>
  <si>
    <t>neez diwaaron par munaasib rang-o-rogan kiya jaaye.</t>
  </si>
  <si>
    <t>نیز دیواروں پر مناسب رنگ وروغن کیا جائے۔</t>
  </si>
  <si>
    <t>नीज़ दीवारों पर मुनासिब रंगो रोगन किया जाये।</t>
  </si>
  <si>
    <t>Maktab mein baithne ke liye chataayi ya qaaleen ka intizaam ho; taake maktab class room jaisa nazar aaye aur maktab ka maahaul achchha lage aur sardi, garmi aur dhool mitti se badan aur kapde donon ki hifaazat ho.</t>
  </si>
  <si>
    <t>مکتب میں بیٹھنے کے لیے چٹائی یا قالین کا انتظام ہو؛ تاکہ مکتب کلاس روم جیسا نظر آئے اور مکتب کا ماحول اچھا لگے اور سردی، گرمی اور دھول مٹی سے بدن اور کپڑے دونوں کی حفاظت ہو۔</t>
  </si>
  <si>
    <t>मकतब में बैठने के लिये चटाई या कालीन का इंतिज़ाम हो; ताके मकतब क्लासरूम जैसा नज़र आए और मकतब का माहौल अच्छा लगे और सर्दी, गर्मी और धूल मिट्टी से बदन और कपडे दोनों की हिफाज़त हो।</t>
  </si>
  <si>
    <t>Kitaabon ko rakhne ke liye maktab mein tipaayi ka intizaam ho, is se kitaab ka ehtiraam baaqi rehta hai, kitaab ki azmat dil mein aati hai aur kitaab ya copy tipaayi par rakh kar likhne mein aasaani hoti hai. Tipaayi is tarah darsgaah mein rakhi jaaye ke class room maaloom ho, tamaam bachchon ka ustaaz se faasla ek jaisa rahe, har bachche ko ustaaz ka chehra nazar aaye aur ustaaz har bachche ki aawaaz sun sake, is se ustaaz aasaani se har bachche ki kitaab par nazar rakh sakta hai aur padha sakta hai. Tipaayi plastic ki ho, to behtar hai; taake agar kisi par gir jaaye, to chot na lage aur ek ke oopar ek rakhi ja sake.</t>
  </si>
  <si>
    <t>کتابوں کو رکھنے کے لیے مکتب میں تپائی کا انتظام ہو، اس سے کتاب کا احترام باقی رہتا ہے، کتاب کی عظمت دل میں آتی ہے اور کتاب یا کاپی تپائی پر رکھ کر لکھنے میں آسانی ہوتی ہے۔ تپائی اس طرح درس گاہ میں رکھی جائے کہ کلاس روم معلوم ہو، تمام بچوں کا استاذ سے فاصلہ ایک جیسا رہے، ہر بچے کو استاذ کا چہرہ نظر آئے اور استاذ ہر بچے کی آواز سن سکے، اس سے استاذ آسانی سے ہر بچے کی کتاب پر نظر رکھ سکتا ہے اور پڑھا سکتا ہے۔ تپائی پلاسٹک کی ہو، تو بہتر ہے؛ تاکہ اگر کسی پر گرجائے، تو چوٹ نہ لگے اور ایک کے اوپر ایک رکھی جاسکے۔</t>
  </si>
  <si>
    <t>किताबों को रखने के लिये मकतब में तिपाई का इंतिज़ाम हो, इस से किताब का एहतिराम बाकी रेहता है, किताब की अज़मत दिल में आती है और किताब या कोपी तिपाई पर रख कर लिखने में आसानी होती है। तिपाई इस तरह दर्सगाह में रखी जाये के क्लासरूम मालूम हो, तमाम बच्चों का उस्ताज़ से फासला एक जैसा रहे, हर बच्चे को उस्ताज़ का चेहरा नज़र आए और उस्ताज़ हर बच्चे की आवाज़ सुन सके, इस से उस्ताज़ आसानी से हर बच्चे की किताब पर नज़र रख सकता है और पढा सकता है। तिपाई प्लास्टिक की हो, तो बेहतर है; ताके अगर किसी पर गिर जाये, तो चोट न लगे और एक के ऊपर एक रखी जा सके।</t>
  </si>
  <si>
    <t>Agar ek hi hall ya sahen mein mukhtalif jamaatein padh rahi hain, to darmiyaan mein partition kar dein; taake talaba ki aawaaz aapas mein na takraaye aur bachchon ki tawajjo na bate aur seekhne sikhaane mein aasaani ho aur agar itna na ho, to kam az kam parde ka intizaam zaroor karein.</t>
  </si>
  <si>
    <t>اگر ایک ہی ہال یا صحن میں مختلف جماعتیں پڑھ رہی ہیں، تو درمیان میں پارٹیشن کردیں؛ تاکہ طلبہ کی آواز آپس میں نہ ٹکرائے اور بچوں کی توجہ نہ بٹے اور سیکھنے سکھانے میں آسانی ہو اور اگر اتنا نہ ہو، تو کم ازکم پردے کا انتظام ضرور کریں۔</t>
  </si>
  <si>
    <t>अगर एक ही होल या सहन में मुख्तलिफ जमातें पढ रही हैं, तो दरमियान में पार्टीशन कर दें; ताके तलबा की आवाज़ आपस में न टकराए और बच्चों की तवज्जो न बटे और सीखने सिखाने में आसानी हो और अगर इतना न हो, तो कम अज़ कम पर्दे का इंतिज़ाम करें।</t>
  </si>
  <si>
    <t>Uniform, bag, I card wagaira ka achchha intizaam ho</t>
  </si>
  <si>
    <t>یونیفارم، بیگ، آئی کارڈ وغیرہ کا اچھا انتظام ہو</t>
  </si>
  <si>
    <t>यूनीफोर्म, बेग, आई कार्ड वगैरा का अच्छा इंतिज़ाम हो</t>
  </si>
  <si>
    <t>Uniform : talaba aur taalibaat ke liye islaami libaas ko uniform ke taur par tey karein; bachchon ke liye kurta, izaar aur topi aur bachchiyon ke liye shalwaar, qamees aur oopar se scarf ho aur badi bachchiyon ke liye burqa zaroori hai, bachchon ko taakeed ki jaaye ke uniform paabandi ke saath aur saaf suthra pahen kar aayein, waalidain ko targeeb dein ke apne bachchon ke liye 2 se 3 uniform rakhein; taake bachcha kabhi bhi bagair uniform ke na aaye. Maktab ke uniform se bachchon mein islaami libaas pahenne ki aadat ban jaati hai, jis ki bina par ilaaqe mein islaami libaas ka maahaul banta hai aur is se ameer wa gareeb bachchon ke darmiyaan farq nahin rehta aur bachcha ehsaase kamtari ka shikaar nahin hota, bachcha nafsiyaati taur par padhne ki niyyat se tayyaar ho kar aata hai, is ke zariye maktab ka maahaul umda maaloom hota hai aur maktab mein aane waale mehmaanon par achchha asar padta hai, islaami libaas ki azmat paida hoti hai, neez maktab aur deeni ta'leem ki ehmiyat logon ke dilon mein paida hoti hai aur daakhle mein izaafa hota hai.</t>
  </si>
  <si>
    <t>یونیفارم: طلبہ اور طالبات کے لیے اسلامی لباس کو یونیفارم کے طور پر طے کریں؛ بچوں کے لیے کرتا، ازار اور ٹوپی اور بچیوں کے لیے شلوار، قمیص اور اوپر سے اسکارف ہو اور بڑی بچیوں کے لیے برقع ضروری ہے، بچوں کو تاکید کی جائے کہ یونیفارم پابندی کے ساتھ اور صاف ستھرا پہن کر آئیں، والدین کو ترغیب دیں کہ اپنے بچوں کے لیے دو سے تین یونیفارم رکھیں؛ تاکہ بچہ کبھی بھی بغیر یونیفارم کے نہ آئے۔ مکتب کے یونیفارم سے بچوں میں اسلامی لباس پہننے کی عادت بن جاتی ہے، جس کی بنا پر علاقے میں اسلامی لباس کا ماحول بنتا ہے اور اس سے امیر و غریب بچوں کے درمیان فرق نہیں رہتا اور بچہ احساس کمتری کا شکار نہیں ہوتا، بچہ نفسیاتی طور پر پڑھنے کی نیت سے تیار ہوکر آتا ہے، اس کے ذریعے مکتب کا ماحول عمدہ معلوم ہوتا ہے اور مکتب میں آنے والے مہمانوں پر اچھا اثر پڑتا ہے، اسلامی لباس کی عظمت پیدا ہوتی ہے، نیز مکتب اور دینی تعلیم کی اہمیت لوگوں کے دلوں میں پیدا ہوتی ہے اور داخلے میں اضافہ ہوتا ہے۔</t>
  </si>
  <si>
    <t>यूनीफोर्म : तलबा और तालिबात के लिये इस्लामी लिबास को यूनीफोर्म के तौर पर तै करें; बच्चों के लिये कुर्ता, इज़ार और टोपी और बच्चियों के लिये शलवार, कमीस और ऊपर से स्कार्फ हो और बडी बच्चियों के लिये बुर्का ज़रूरी है, बच्चों को ताकीद की जाये के यूनीफोर्म पाबंदी के साथ और साफ सुथरा पहन कर आएं, वालिदैन को तरगीब दें के अपने बच्चों के लिये दो से तीन यूनीफोर्म रखें; ताके बच्चा कभी भी बगैर यूनीफोर्म के न आए। मकतब के यूनीफोर्म से बच्चों में इस्लामी लिबास पहनने की आदत बन जाती है, जिसकी बिना पर इलाके में इस्लामी लिबास का माहौल बनता है और इस से अमीर व गरीब बच्चों के दरमियान फर्क नहीं रेहता और बच्चा एहसासे कमतरी का शिकार नहीं होता, बच्चा नफ्सियाती तौर पर पढने की निय्यत से तैयार हो कर आता है, इस के ज़रीये मकतब का माहौल उम्दा मालूम होता है और मकतब में आने वाले मेहमानों पर अच्छा असर पडता है, इस्लामी लिबास की अज़मत पैदा होती है, नीज़ मकतब और दीनी तालीम की एहमियत लोगों के दिलों में पैदा होती है और दाखले में इज़ाफा होता है।</t>
  </si>
  <si>
    <t>Bag : Kitaab rakhne ke liye bachche ke paas ek bag ho; taake kitaab ki hifaazat ho aur kitaab laane le jaane mein aasaani ho, bag ke peechhe bane huwe khaane mein shanaakhti card lagaayein; taake bag ko pehchaanne mein aasaani ho.</t>
  </si>
  <si>
    <t>بیگ: کتاب رکھنے کے لیے بچے کے پاس ایک بیگ ہو؛ تاکہ کتاب کی حفاظت ہو اور کتاب لانے لے جانے میں آسانی ہو، بیگ کے پیچھے بنے ہوئے خانے میں شناختی کارڈ لگائیں؛ تاکہ بیگ کو پہچاننے میں آسانی ہو۔</t>
  </si>
  <si>
    <t>बेग : किताब रखने के लिये बच्चे के पास एक बेग हो; ताके किताब की हिफाज़त हो और किताब लाने ले जाने में आसानी हो, बेग के पीछे बने हुवे खाने में शनाख्ती कार्ड लगाऐं; ताके बेग को पेहचानने में आसानी हो।</t>
  </si>
  <si>
    <t>I Card : Har bachche ke liye shanaakhti card (ID card) banaaya jaaye, jis mein bachche ka naam, waalid ka naam, pata, raabta number, bachche ka darja aur daakhla form number bhi darj ho, shanaakhti card mein darja ki wazaahat se intizaamiya ko muta’lliqa ustaaz ka ilm hota hai aur intizaamiya ke liye bachche, bachchi ko sarparast ke hawaale karna aasaan hota hai aur khuda na-khwaasta agar bachcha raasta bhool jaaye, to shanaakhti card ki madad se bachche ko us ke sarparast tak pahunchaaya ja sakta hai.</t>
  </si>
  <si>
    <t>آئی کارڈ: ہر بچے کے لیے شناختی کارڈ (آئی ڈی کارڈ) بنایا جائے، جس میں بچے کا نام، والد کا نام، پتہ، رابطہ نمبر، بچے کا درجہ اور داخلہ فارم نمبر بھی درج ہو، شناختی کارڈ میں درجہ کی وضاحت سے انتظامیہ کو متعلقہ استاذ کا علم ہوتا ہے اور انتظامیہ کے لیے بچے، بچی کو سرپرست کے حوالے کرنا آسان ہوتا ہے اور خدا نخواستہ اگر بچہ راستہ بھول جائے، تو شناختی کارڈ کی مدد سے بچے کو اس کے سرپرست تک پہنچایا جاسکتا ہے۔</t>
  </si>
  <si>
    <t>आई कार्ड : हर बच्चे के लिये शनाख्ती कार्ड (आई डी कार्ड) बनाया जाये, जिस में बच्चे का नाम, वालिद का नाम, पता, राब्ता नंबर, बच्चे का दर्जा और दाखला फोर्म नंबर भी दर्ज हो, शनाख्ती कार्ड में दर्जा की वज़ाहत से इंतिज़ामिया को मुताल्लिका उस्ताज़ का इल्म होता है और इंतिज़ामिया के लिये बच्चे, बच्ची को सरपरस्त के हवाले करना आसान होता है और खुदा नख्वास्ता अगर बच्चा रास्ता भूल जाये, तो शनाख्ती कार्ड की मदद से बच्चे को उस के सरपरस्त तक पहुंचाया जा सकता है।</t>
  </si>
  <si>
    <t>Deeniyat ke bachchon ki tarah darja-e-hifz aur sho’be-e-aalimiyat ke talaba ko bhi uniform wagaira ka paaband banaaya jaaye aur un ke liye bhi tipaayi, black board aur chataayi ya qaaleen ka intizaam kiya jaaye.</t>
  </si>
  <si>
    <t>دینیات کے بچوں کی طرح درجۂ حفظ اورشعبۂعالمیت کے طلبہ کو بھی یونیفارم وغیرہ کا پابند بنایا جائے اور ان کے لیے بھی تپائی ، بلیک بورڈ اور چٹائی یا قالین کا انتظام کیا جائے۔</t>
  </si>
  <si>
    <t>दीनियात के बच्चों की तरह दर्ज-ए-हिफ्ज़ और शोब-ए-आलिमियत के तलबा को भी यूनीफोर्म वगैरा का पाबंद बनाया जाये और उनके लिये भी तिपाई, ब्लेक बोर्ड चटाई या कालीन का इंतिज़ाम किया जाये।</t>
  </si>
  <si>
    <t>Deeniyat kitaabein aur paroduct ka stock rakhna</t>
  </si>
  <si>
    <t>دینیات کتابیں اور پروڈکٹ کا اسٹاک رکھنا</t>
  </si>
  <si>
    <t>दीनियात किताबें और प्रोडक्ट का स्टोक रखना :</t>
  </si>
  <si>
    <t>Maktab mein kitaab wagaira ka stock rakhein, jis mein deeniyat nursery 01, nursery 02 aur saale awwal ki kam az kam 20 adad kitaabein hon. Isi tarah primary, secondry aur advance cours ka ek ek set maujood ho aur saal ke shuru mein jab naye daakhle hote hain, us waqt qur’aane kareem, paara-e-amm, kitaabein wagaira mangwa lein, alag alag size ke uniform bhi mangwa kar rakh lein. Topi, scarf, burqa ka bhi stock rakhein aur daakhla form, shanaakhti card, calendar, pamphlet wagaira zaaid mangwa kar rakh lein; taake waqt par talaba ki zaroorat poori ho jaaye.</t>
  </si>
  <si>
    <t>مکتب میں کتاب وغیرہ کا اسٹاک رکھیں، جس میں دینیات نرسری 01؍، نرسری ۰۲؍ اور سال اول کی کم ازکم ۲۰؍ عدد کتابیںہوں۔ اسی طرح پرائمری، سیکنڈری اور ایڈوانس کورس کا ایک ایک سیٹ موجود ہو اور سال کے شروع میں جب نئے داخلے ہوتے ہیں، اس وقت قرآن کریم، پارۂ عم، کتابیں وغیرہ منگوالیں، الگ الگ سائز کے یونیفارم بھی منگوا کر رکھ لیں۔ ٹوپی، اسکارف، برقع کا بھی اسٹاک رکھیں اور داخلہ فارم، شناختی کارڈ، کیلنڈر، پمفلٹ وغیرہ زائد منگوا کر رکھ لیں؛ تاکہ وقت پر طلبہ کی ضرورت پوری ہوجائے۔</t>
  </si>
  <si>
    <t>मकतब में किताब वगैरा का स्टोक रखें, जिस में दीनियात नर्सरी 01 नर्सरी 02 और साले अव्वल की कम अज़ कम 20 अदद किताबें। इसी तरह प्राइमरी, सेकंड्री और ऐडवान्स कोर्स का एक एक सेट मौजूद हो और साल के शुरू में जब नए दाखले होते हैं, उस वक्त कुर्आने करीम, पार-ए-अम्म, किताबें वगैरा मंगवा लें, अलग अलग साइज़ के यूनीफोर्म भी मंगवा कर रख लें। टोपी, स्कार्फ, बुर्का का भी स्टोक रखें और दाखला फोर्म, शनाख्ती कार्ड, केलेंडर, पम्फलेट वगैरा ज़ाइद मंगवा कर रख लें; ताके वक्त पर तलबा की ज़रूरत पूरी हो जाए।</t>
  </si>
  <si>
    <t>Maktab mein naabina talaba ke padhne ke liye “Braille kitaabein” rakhi jaayein aur braille kitaabon ko rakhne ke liye kitaabon ke size ki almaari banaayi jaaye aur agar maktab mein sho’ba-e-aalimiyat hai, to is se muta’lliq darsi wa gair darsi zaroori kitaabon ke saath ek library ka bhi intizaam karein, jis mein mukhtalif uloom wa funoon ki kitaabein aur rasaail hon.</t>
  </si>
  <si>
    <t>مکتب میںنابینا طلبہ کےپڑھنے کے لیے ’’بریل کتابیں‘‘رکھی جائیںاور بریل کتابوں کو رکھنے لیے کتابوں کے سائز کی الماری بنائی جائے اوراگر مکتب میں شعبۂعالمیت ہے،تو اس سے متعلق درسی و غیر درسی ضروری کتابوں کے ساتھ ایک لائبریری کا بھی انتظام کریں، جس میں مختلف علوم و فنون کی کتابیں اور رسائل ہوں۔</t>
  </si>
  <si>
    <t>मकतब में नाबीना तलबा के पढने के लिये ब्रेल किताबें रखी जाएं और ब्रेल किताबों को रखने के लिये किताबों के साइज़ की अलमारी बनाई जाए और अगर मकतब में शोब-ए-आलिमियत है, तो उस से मुताल्लिक दर्सी व गैर दर्सी ज़रुरी किताबों के साथ एक लाइब्रेरी का भी इंतिज़ाम करें, जिस में मुख्तलिफ उलूम व फुनून की किताबें और रसाइल हों।</t>
  </si>
  <si>
    <t>Fees ke zariye maktab ko khud kafeel karna</t>
  </si>
  <si>
    <t>فیس کے ذریعے مکتب کو خود کفیل کرنا</t>
  </si>
  <si>
    <t>फीस के ज़रीये मकतब को खुद कफील करना</t>
  </si>
  <si>
    <t>Maktab ko khud kafeel karne ke liye fees ka nizaam banaayein, fees wusool karne ke liye taareekh aur waqt muqarrar karein; taake fees lene aur dene mein aasaani ho, jab hum achchhi ta'leem deinge aur bachchon ko maktab se faayda hoga, to woh zaroor fees ada kareinge, neez jaan aur maal lagne se ilm-e-deen ki ehmiyat paida hoti hai, fees ki wajah se maan baap apne bachchon ko paabandi se maktab bhejte hain, is tarah bachchon ki gair haazri kam hoti hai. Fees har maheene wusool karein, fees wusooli ki raseed bhi dein aur saath saath register mein bhi likh dein, taake muaamlaat saaf rahein. Behtar yeh hai ke maktab ka ek official account kholein aur fees usi mein jama karein, us ke liye ek trust banaayein aur har saal waqt par us ki return file banaayein. Fees maktab ka zimmedaar ya mohtamim wusool karein ya phir kisi ek shakhs ko fees ki wusooli ke liye muta’yyan karein.</t>
  </si>
  <si>
    <t>مکتب کو خود کفیل کرنے کے لیے فیس کا نظام بنائیں، فیس وصول کرنے کے لیے تاریخ اور وقت مقرر کریں؛ تاکہ فیس لینے اور دینے میں آسانی ہو، جب ہم اچھی تعلیم دیںگے اور بچوں کو مکتب سے فائدہ ہوگا، تو وہ ضرور فیس ادا کریں گے، نیز جان اور مال لگنے سے علم دین کی اہمیت پیدا ہوتی ہے، فیس کی وجہ سے ماں باپ اپنے بچوں کو پابندی سے مکتب بھیجتے ہیں، اس طرح بچوں کی غیر حاضری کم ہوتی ہے۔ فیس ہر مہینے وصول کریں، فیس وصولی کی رسید بھی دیں اور ساتھ ساتھ رجسٹر میں بھی لکھ دیں، تاکہ معاملات صاف رہیں۔ بہتر یہ ہے کہ مکتب کا ایک آفیشل اکائونٹ کھولیں اور فیس اسی میں جمع کریں، اس کے لیے ایک ٹرسٹ بنائیں اور ہر سال وقت پر اس کی ریٹرن فائل بنائیں۔ فیس مکتب کا ذمہ دار یا مہتمم وصول کریں یا پھر کسی ایک شخص کو فیس کی وصولی کے لیے متعین کریں۔</t>
  </si>
  <si>
    <t>मकतब को खुद कफील करने के लिये फीस का निज़ाम बनाएं, फीस वुसूल करने के लिये तारीख और वक्त मुकर्रर करें; ताके फीस लेने और देने में आसानी हो, जब हम अच्छी तालीम देंगे और बच्चों को मकतब से फायदा होगा, तो वो ज़रूर फीस अदा करेंगे, नीज़ जान और माल लगने से इल्मे दीन की एहमियत पैदा होती है, फीस की वजह से माँ बाप अपने बच्चों को पाबंदी से मकतब भेजते हैं, इस तरह बच्चों की गैरहाज़री कम होती है। फीस हर महीने वुसूल करें, फीस वुसूली की रसीद भी दें और साथ साथ रजिस्टर में भी लिख दें, ताके मुआमलात साफ रहें। बेहतर ये है के मकतब का एक ओफिशियल एकाउंट खोलें और फीस उसी में जमा करें, उस के लिये एक ट्रस्ट बनाएं और हर साल वक्त पर उस की रीटर्न फाइल बनाएं। फीस मकतब का ज़िम्मेदार या मोहतमिम वुसूल करें या फिर किसी एक शख्स को फीस की वुसूली के लिये मुतअय्यन करें।</t>
  </si>
  <si>
    <t>Ilaaqe ki nauiyat ko saamne rakh kar aapasi mashwara se fees tey karein aur fees badhaane mein mauqa wa mahal ka zaroor lihaaz rakhein, darja-e-hifz aur aalimiyat ki bhi fees tey ki jaaye.</t>
  </si>
  <si>
    <t>علاقے کی نوعیت کو سامنے رکھ کر آپسی مشورہ سے فیس طے کریں اور فیس بڑھانے میں موقع و محل کا ضرور لحاظ رکھیں، درجۂ حفظ اور عالمیت کی بھی فیس طے کی جائے۔</t>
  </si>
  <si>
    <t>इलाके की नौइयत को सामने रख कर आपसी मश्वरा से फीस तै करें और फीस बढाने में मौका व महल का ज़रूर लिहाज़ रखें, दर्ज-ए-हिफ्ज़ और आलिमियत की भी फीस तै की जाए।</t>
  </si>
  <si>
    <t>Agar kisi jagah waalidain gurbat ki wajah se fees ada na kar sakein, to fees ada karne ki tarteeb is tarah banaayein ke maktab ke deegar bachchon ke waalidain ko is taraf mutawajje karein ya ahle khair hazraat se raqam le kar in bachchon ki fees ada karein, agar yeh intizaam na ho sake, to gareeb bachchon ki fees zakaat ki raqam se ada karne ke liye ek form “wakaalat naama” tayyaar karwaayein aur un ke waalidain se wakaalat naama par dastakhat karwaayein. Wakaalat naama aap ko deeniyat ki site se mil jaayega.</t>
  </si>
  <si>
    <t>اگر کسی جگہ والدین غربت کی وجہ سے فیس ادا نہ کرسکیں، تو فیس ادا کرنے کی ترتیب اس طرح بنائیں کہ مکتب کے دیگر بچوں کے والدین کو اس طرف متوجہ کریں یا اہل خیر حضرات سے رقم لے کر ان بچوں کی فیس ادا کریں، اگر یہ انتظام نہ ہوسکے، تو غریب بچوں کی فیس زکاۃ کی رقم سے ادا کرنے کے لیے ایک فارم ’’وکالت نامہ‘‘ تیار کروائیں اور ان کے والدین سے وکالت نامہ پر دستخط کروائیں۔ وکالت نامہ آپ کو دینیات کی سائٹ سے مل جائےگا۔</t>
  </si>
  <si>
    <t>अगर किसी जगह वालिदैन गुर्बत की वजह से फीस अदा न कर सकें, तो फीस अदा करने की तर्तीब इस तरह बनाएं के मकतब के दीगर बच्चों के वालिदैन को इस तरफ मुतवज्जे करें या अहले खैर हज़रात से रकम लेकर उन बच्चों की फीस अदा करें, अगर ये इंतिज़ाम न हो सके, तो गरीब बच्चों की फीस ज़कात की रकम से अदा करने के लिये एक फोर्म वकालत नामा तैयार करवाएं और उनके वालिदैन से वकालत नामा पर दस्तखत करवाएं। वकालत नामा आपको दीनियात की साईट से मिल जाएगा।</t>
  </si>
  <si>
    <t>Step number 4 mein humne seekha :</t>
  </si>
  <si>
    <t>اسٹیپ نمبر ۴؍ میں ہم نے سیکھا:</t>
  </si>
  <si>
    <t>स्टेप नंबर 4 में हमने सीखा :</t>
  </si>
  <si>
    <t>Jagah ka intizaam karna.</t>
  </si>
  <si>
    <t>جگہ کا انتظام کرنا۔</t>
  </si>
  <si>
    <t>जगह का इंतिज़ाम करना।</t>
  </si>
  <si>
    <t>Maktab mein achchha maahaul banaana.</t>
  </si>
  <si>
    <t>مکتب میں اچھا ماحول بنانا۔</t>
  </si>
  <si>
    <t>मकतब में अच्छा माहौल बनाना।</t>
  </si>
  <si>
    <t>Uniform, bag, I card ka intizaam karna.</t>
  </si>
  <si>
    <t>یونیفارم، بیگ، آئی کارڈ کا انتظام کرنا۔</t>
  </si>
  <si>
    <t>यूनीफोर्म, बेग, आई कार्ड का इंतिज़ाम करना।</t>
  </si>
  <si>
    <t>Maktab mein kitaab wagaira ka stock rakhna.</t>
  </si>
  <si>
    <t>مکتب میں کتاب وغیرہ کا اسٹاک رکھنا۔</t>
  </si>
  <si>
    <t>मकतब में किताब वगैरा का स्टोक रखना।</t>
  </si>
  <si>
    <t>Fees ke zariye maktab ko khud kafeel banaana.</t>
  </si>
  <si>
    <t>فیس کے ذریعے مکتب کو خود کفیل بنانا۔</t>
  </si>
  <si>
    <t>फीस के ज़रीये मकतब को खुद कफील बनाना।</t>
  </si>
  <si>
    <t>Maahir aur tajraba kaar aalim ka taqarrur karein.</t>
  </si>
  <si>
    <t>ماہر اور تجربہ کار عالم کا تقرر کریں</t>
  </si>
  <si>
    <t>माहिर और तज्रबाकार आलिम का तकर्रुर करें</t>
  </si>
  <si>
    <t>Saheeh qur’aan padhne waale achchhe muallim aur tajraba kaar sadar mudarris ka taqarrur kar ke workshop dilaana aur un ki achchhi tankhwaah ka intizaam karna.</t>
  </si>
  <si>
    <t>صحیح قرآن پڑھنے والے اچھے معلم اور تجربہ کار صدر مدرس کا تقرر کرکے ورکشاپ دلانا اور ان کی اچھی تنخواہ کا انتظام کرنا۔</t>
  </si>
  <si>
    <t>सहीह कुर्आन पढने वाले अच्छे मुअल्लिम और तज्रबाकार सदर मुदर्रिस का तकर्रुर कर के वर्कशॉप दिलाना और उनकी अच्छी तनख्वाह का इंतिज़ाम करना।</t>
  </si>
  <si>
    <t>Ta'leem ke liye ustaaz ki qaabiliyat aur salaahiyat behad zaroori hai; kyun ke bachche apne asaatiza ki naqal utaarte hain aur woh jis tarah padhaate hain, bachche bhi isi tarah padhne ki koshish karte hain.</t>
  </si>
  <si>
    <t>تعلیم کے لیے استاذ کی قابلیت اور صلاحیت بے حد ضروری ہے؛ کیوںکہ بچے اپنے اساتذہ کی نقل اتارتے ہیں اور وہ جس طرح پڑھاتے ہیں، بچے بھی اسی طرح پڑھنے کی کوشش کرتے ہیں۔</t>
  </si>
  <si>
    <t>तालीम के लिये उस्ताज़ की काबिलियत और सलाहियत बेहद ज़रूरी है; क्यूं के बच्चे अपने असातिज़ा की नकल उतारते हैं और वो जिस तरह पढाते हैं, बच्चे भी उसी तरह पढने की कोशिश करते हैं।</t>
  </si>
  <si>
    <t>Is liye humein bhi chaahiye ke bachchon ki ta'leem ke liye deen ke maahir aur saheeh qur’aan padhaane waale haafiz wa aalim ko hi muqarrar karein, jis ustaaz ka bhi taqarrur karein, pehle us ka interview zaroor lein aur khaas taur par yeh zaroor dekh lein ke qur’aan saheeh hai ya nahin? agar saheeh nahin hai, to is ki tasheeh ki tarteeb banaayein ya kisi madrase mein bhej kar us ka qur’aan saheeh karaayein phir padhaane ke liye bithaayein, agar woh kisi madrase se faarig hai, to un ki sanad ki zerox le lein, behtar hai ke jis ustaaz ka taqarrur karein woh aalim ho, agar aalim na mile to haafiz ko rakhein, agar woh bhi na mile, to majboori mein aise shakhs ka taqarrur karein, jo shariyat ka paaband ho, us ka qur’aan saheeh ho aur maqaami zabaan bhi jaanta ho, neez agar hifz aur aalimiyat ka sho’ba shuru karna hai, to qareeb ke madaaris ya maahir ulama-e-kiraam se raabta kar ke maahir aur tajraba kaar haafiz aur aalim ka taqarrur karein.</t>
  </si>
  <si>
    <t>اس لیے ہمیں بھی چاہیے کہ بچوں کی تعلیم کے لیے دین کے ماہر اور صحیح قرآن پڑھانے والے حافظ و عالم کو ہی مقرر کریں، جس استاذ کا بھی تقرر کریں، پہلے اس کا انٹرویو ضرور لیں اور خاص طور پر یہ ضرور دیکھ لیں کہ قرآن صحیح ہے یا نہیں؟ اگر صحیح نہیں ہے، تو اس کی تصحیح کی ترتیب بنائیں یا کسی مدرسے میں بھیج کر اس کا قرآن صحیح کرائیں پھر پڑھانے کے لیے بٹھائیں، اگر وہ کسی مدرسے سے فارغ ہے، تو ان کی سند کی زیراکس لے لیں، بہتر ہے کہ جس استاذ کا تقرر کریں، وہ عالم ہو، اگر عالم نہ ملے تو حافظ کو رکھیں، اگر وہ بھی نہ ملے، تو مجبوری میں ایسے شخص کا تقرر کریں، جو شریعت کا پابند ہو، اس کا قرآن صحیح ہو اور مقامی زبان بھی جانتا ہو، نیز اگر حفظ اور عالمیت کا شعبہ شروع کرنا ہے، تو قریب کے مدارس یا ماہر علمائے کرام سے رابطہ کرکے ماہر اور تجربہ کار حافظ اور عالم کا تقرر کریں۔</t>
  </si>
  <si>
    <t>इस लिये हमें भी चाहिये के बच्चों की तालीम के लिये दीन के माहिर और सहीह कुर्आन पढाने वाले हाफिज़ व आलिम को ही मुकर्रर करें, जिस उस्ताज़ का भी तकर्रुर करें, पेहले उस का इंटरव्यू ज़रूर लें और खास तौर पर ये ज़रूर देख लें के कुर्आन सहीह है या नहीं? अगर सहीह नहीं है, तो उस की तस्हीह की तर्तीब बनाएं या किसी मदरसे में भेज कर उस का कुर्आन सहीह कराएं फिर पढाने के लिये बिठाएं, अगर वो किसी मदरसे से फारिग है, तो उनकी सनद की ज़ेरोक्स ले लें, बेहतर है के जिस उस्ताज़ का तकर्रुर करें, वो आलिम हो, अगर आलिम न मिले तो हाफिज़ को रखें, अगर वो भी न मिले, तो मजबूरी में ऐसे शख्स का तकर्रुर करें, जो शरीयत का पाबंद हो, उस का कुर्आन सहीह हो और मकामी ज़बान भी जानता हो, नीज़ अगर हिफ्ज़ और आलिमियत का शोअबा शुरू करना है, तो करीब के मदारिस या माहिर उलमा-ए-किराम से राब्ता कर के माहिर और तज्रबाकार आलिम का तकर्रुर करें।</t>
  </si>
  <si>
    <t>Sho’ba-e-aalimiyat ke liye behtar hai ke aise ulama-e-kiraam ka taqarrur karein, jo shariyat ke paaband, tajraba kaar, mehnati, baa-salaahiyat, fikarmand, baa-akhlaaq aur uloome islaamiya yaani tafseer, hadees, fiqah aur adab mein se kisi fun mein takhassus kiye huwe hon, interview mein muntakhab hone waale ulama ke madrase ki sanad, aadhar card ki zerox aur interview form pur karwa kar passport size photo chaspa karein aur us ko file mein mehfooz karein, sho’ba-e-aalimiyat mein ulama ka taqarrur karne se pehle maahir ulama se interview dilwaayein, interview mein urdu, arabi likhne, padhne aur bolne ki salaahiyat ka jaayiza lein aur aalimiyat ki 2, 3 kitaabon ke zariye interview lein.</t>
  </si>
  <si>
    <t>شعبۂعالمیت کے لیے بہتر ہے کہ ایسے علمائے کرام کاتقرر کریں،جو شریعت کے پابند،تجربہ کار، محنتی، باصلاحیت، فکر مند،با اخلاق اورعلوم اسلامیہ یعنی تفسیر، حدیث، فقہ اور ادب میں سے کسی فن میں تخصص کیے ہوئے ہوں، انٹرویو میں منتخب ہونے والے علماء کے مدرسے کی سند ،آدھا کارڈ کی زیراکس اور انٹرویو فارم پُر کروا کر پاسپورٹ سائز فوٹوچسپاں کریں اور اس کو فائل میں محفوظ کریں، شعبۂ عالمیت میں علماء کا تقرر کرنے سے پہلے ماہر علماء سے انٹرویو دلوائیں ، انٹرویو میں اردو، عربی لکھنے،پڑھنے اور بولنے کی صلاحیت کا جائزہ لیں اور عالمیت کی دو تین کتابوں کے ذریعے انٹرویو لیں۔</t>
  </si>
  <si>
    <t>शोब-ए-आलिमियत के लिये बेहतर है के ऐसे उलमा-ए-किराम का तकर्रुर करें, जो शरीयत के पाबंद, तज्रबाकार, मेहनती, बा-सलाहियत, फिकरमंद, बा-अख्लाक और उलूमे इस्लामिया यानी तफसीर, हदीस, फिकह और अदब में से किसी फन में तखस्सुस किये हुवे हों, इंटरव्यू में मुंतखब होने वाले उलमा के मदरसे की सनद, आधार कार्ड की झेरोक्स और इंटरव्यू फोर्म पुर करवा कर पासपोर्ट साइज़ फोटो चस्पां करें और उस को फाइल में महफूज़ करें, शोअब-ए-आलिमियत में उलमा का तकर्रुर करने से पेहले माहिर उलमा से इंटरव्यू दिलवाएं, इंटरव्यू में उर्दू, अरबी लिखने, पढने और बोलने की सलाहियत का जायज़ा लें और आलिमियत की दो तीन किताबों के ज़रीये इंटरव्यू लें।</t>
  </si>
  <si>
    <t>Aalimiyat ke saath graduation ki ta'leem ke liye bhi achchhe, maahir aur tajraba kaar teacher ka intikhaab kare, jo talaba ko sirf zaroori mazaameen padhaayein.</t>
  </si>
  <si>
    <t>عالمیت کے ساتھ گریجویشن کی تعلیم کے لیےبھی اچھے ، ماہر اور تجربہ کار ٹیچر کا انتخاب کرے، جو طلبہ کو صرف ضروری مضامین پڑھائیں۔</t>
  </si>
  <si>
    <t>आलिमियत के साथ ग्रेजूएशन की तालीम के लिये अच्छे, माहिर और तज्रबाकार टीचर का इंतिखाब करे, जो तलबा को सिर्फ ज़रूरी मज़ामीन पढाऐं।</t>
  </si>
  <si>
    <t>Naabina talaba ko padhaane ke liye aise muallim ka intikhaab karein jo “Braille tarbiyati course” ka workshop liye huwe ho ya taqarrur ke baad un ke workshop ka nizaam banaaya jaaye. (jis ka intizaam deeniyat trust mein hai)</t>
  </si>
  <si>
    <t>نابینا طلبہ کو پڑھانے کے لیے ایسے معلم کا انتخاب کریں جو ’’بریل تربیتی کورس ‘‘کاورکشاپ لیے ہوئے ہویا تقرر کے بعدان کے ورکشاپ کا نظام بنا یا جائے۔(جس کا انتظا م دینیات ٹرسٹ میں ہے)</t>
  </si>
  <si>
    <t>नाबीना तलबा को पढाने के लिये ऐसे मुअल्लिम का इंतिखाब करें जो ब्रेल तर्बियती कोर्स का वर्कशॉप लिये हुवे हो या तकर्रुर के बाद उन के वर्कशोप का निज़ाम बनया जाए। (जिसका इंतिज़ाम दीनियात ट्रस्ट में है)</t>
  </si>
  <si>
    <t>नाबीना मकतब के मुअल्लिम का इंटरव्यू ले कर उनके मदरसे की सनद, आधार कार्ड की झेरोक्स और इंटरव्यू फोर्म पुर करवा कर पासपोर्ट साइज़ फोटो चस्पां करें और उस को फाइल में महफूज़ करें।</t>
  </si>
  <si>
    <t>Muallimeen ki tarbiyat ka intizaam karna</t>
  </si>
  <si>
    <t>معلمین کی تربیت کا انتظام کرنا</t>
  </si>
  <si>
    <t>मुअल्लिमीन की तर्बियत का इंतिज़ाम करना</t>
  </si>
  <si>
    <t>Muallim wa muallima ko chaahiye ke workshop (tarbiyat) zaroor lein; taake taalibe ilm aur taaliba ko saheeh tarteeb se padha sakein aur maktab ko munazzam karne mein mueen wa madadgaar banein, workshop mein woh tamaam cheezein bataayi jaati hain, jo 18 saal se ziyaada tajrabaat ke baad haasil huwi hain, in cheezon ko samjhein, amal karein aur naye makaatib waalon ko samjha kar un ki rehbari karein. Muallim ko khaas taur par padhaane ki tarteeb yaani tareeqa-e-ta'leem samjhaayein, muallimeen ko tarbiyat dein ke bachchon ko pyaar wa muhabbat se padhaayein, daant ya maar se parhez karein; kyun ke humaare Nabi ﷺ ne deen pyaar wa muhabbat aur achchhe akhlaaq se phailaaya hai, sakhti se nahin phailaaya.</t>
  </si>
  <si>
    <t>معلم و معلمہ کو چاہیے کہ ورکشاپ (تربیت) ضرور لیں؛ تاکہ طالب علم اور طالبہ کو صحیح ترتیب سے پڑھاسکیں اور مکتب کو منظم کرنے میں معین و مددگار بنیں، ورکشاپ میں وہ تمام چیزیں بتائی جاتی ہیں، جو ۱8؍ سال سے زیادہ تجربات کے بعد حاصل ہوئی ہیں، ان چیزوں کو سمجھیں، عمل کریں اور نئے مکاتب والوں کو سمجھاکر ان کی رہبری کریں۔ معلم کو خاص طور پر پڑھانے کی ترتیب یعنی طریقۂ تعلیم سمجھائیں،معلمین کو تربیت دیں کہ بچوں کو پیار ومحبت  سے پڑھائیں، ڈانٹ یا مار سے پرہیز کریں؛ کیوںکہ ہمارے نبیﷺ نے دین پیار و محبت اور اچھے اخلاق سے پھیلایا ہے، سختی سے نہیں پھیلایا۔</t>
  </si>
  <si>
    <t>मुअल्लिम व मुअल्लिमा को चाहिये के वर्कशॉप (तर्बियत) ज़रूर लें; ताके तालिबे इल्म और तालिबा को सहीह तर्तीब से पढा सकें और मकतब को मुनज़्ज़म करने में मुईन व मददगार बनें, वर्कशॉप में वो तमाम चीज़ें बताई जाती हैं, जो 18 साल से ज़्यादा तज्रबात के बाद हासिल हुई हैं, इन चीज़ों को समझें, अमल करें और नए मकातिब वालों को समझा कर उनकी रेहबरी करें। मुअल्लिम को खास तौर पर पढाने की तर्तीब यानी तरीक-ए-तालीम समझाएं, मुअल्लिमीन को तर्बियत दें के बच्चों को प्यार व मुहब्बत से पढाऐं, डांट या मार से परहेज़ करें; क्यूं के हमारे नबी  ने दीन प्यार व मुहब्बत और अच्छे अख्लाक से फैलाया है, सख़्ती से नहीं फैलाया।</t>
  </si>
  <si>
    <t>Ziyaada muallim hone par mohtamim ki tarteeb banaayein</t>
  </si>
  <si>
    <t>زیادہ معلم ہونے پر مہتم کی ترتیب بنائیں</t>
  </si>
  <si>
    <t>ज़्यादा मुअल्लिम होने पर मोहतमिम की तर्तीब बनाएं</t>
  </si>
  <si>
    <t>Maktab mein agar 3 ya 4 muallim ho jaayein, to phir ek aise muallim ko mohtamim banaayein, jis ki ta'leemi salaahiyat achchhi ho, maktab mein mohtamim hone se maktab ka me’yaar buland hota hai aur talaba ke ta'leemi nataaij achchhe aate hain, kyun ke us ke zariye musalsal nigraani hoti hai.</t>
  </si>
  <si>
    <t>مکتب میں اگر ۳؍ یا ۴؍ معلم ہوجائیں، تو پھر ایک ایسے معلم کو مہتمم بنائیں، جس کی تعلیمی صلاحیت اچھی ہو، مکتب میں مہتمم ہونے سے مکتب کا معیار بلند ہوتا ہے اور طلبہ کے تعلیمی نتائج اچھے آتے ہیں، کیوںکہ اس کے ذریعے مسلسل نگرانی ہوتی ہے۔</t>
  </si>
  <si>
    <t>मकतब में अगर 3 या 4 मुअल्लिम हो जाएं, तो फिर एक ऐसे मुअल्लिम को मोहतमिम बनाएं, जिसकी तालीमी सलाहियत अच्छी हो, मकतब में मोहतमिम होने से मकतब का मेअयार बुलंद होता है और तलबा के तालीमी नताइज अच्छे आते हैं, क्यूं के उस के ज़रीये मुसलसल निगरानी होती है।</t>
  </si>
  <si>
    <t>Mohtamim ke liye zaroori hai ke woh achchhe akhlaaq waala ho aur use padhaane ka tajraba bhi ho.</t>
  </si>
  <si>
    <t>مہتمم کے لیے ضروری ہے کہ وہ اچھے اخلاق والا ہو اور اسے پڑھانے کا تجربہ بھی ہو۔</t>
  </si>
  <si>
    <t>मोहतमिम के लिये ज़रूरी है के वो अच्छे अख्लाक वाला हो और उसे पढाने का तजरबा भी हो।</t>
  </si>
  <si>
    <t>Muaawanat aur khidmat ka jazba rakhta ho aur hikmat se kaam lene ka mizaaj ho.</t>
  </si>
  <si>
    <t>معاونت اور خدمت کا جذبہ رکھتا ہو اور حکمت سے کام لینے کا مزاج ہو۔</t>
  </si>
  <si>
    <t>मुआवनत और खिदमत का जज़्बा रखता हो और हिक्मत से काम लेने का मिज़ाज हो।</t>
  </si>
  <si>
    <t>Mohtamim ko chaahiye ke asaatiza aur saare khaadimon ke kaam ki tarteeb banaayein aur un ki nigraani karein.</t>
  </si>
  <si>
    <t>مہتمم کو چاہیے کے اساتذہ اور سارے خادموں کے کام کی ترتیب بنائیں اور ان کی نگرانی کریں۔</t>
  </si>
  <si>
    <t>मोहतमिम को चाहिये के असातिज़ा और सारे खादिमों के काम की तर्तीब बनाए और उनकी निगरानी करें।</t>
  </si>
  <si>
    <t>Mohtamim ki zimmedaariyaan</t>
  </si>
  <si>
    <t>مہتمم کی ذمہ داریاں</t>
  </si>
  <si>
    <t>मोहतमिम की ज़िम्मेदारियां</t>
  </si>
  <si>
    <t>Maktab ke ta'leemi me’yaar ko buland karne ke liye asaatiza se mashwara karte rehna aur pesh aane waali dushwaariyon ko door karne ki koshish karna.</t>
  </si>
  <si>
    <t>مکتب کے تعلیمی معیار کو بلند کرنے کے لیے اساتذہ سے مشورہ کرتے رہنا اور پیش آنے والی دشواریوں کو دور کرنے کی کوشش کرنا۔</t>
  </si>
  <si>
    <t>मकतब के तालीमी मेअयार को बुलंद करने के लिये असातिज़ा से मश्वरा करते रेहना और पेश आने वाली दुश्वारियों को दूर करने की कोशिश करना।</t>
  </si>
  <si>
    <t>Talaba ki ta'leem wa tarbiyat ki fikr karna.</t>
  </si>
  <si>
    <t>طلبہ کی تعلیم وتربیت کی فکر کرنا۔</t>
  </si>
  <si>
    <t>तलबा की तालीम व तर्बियत की फिक्र करना।</t>
  </si>
  <si>
    <t>Maqaami nigraan se apne maktab ka jaaiza dilaana aur di gayi hidaayaat par amal karna.</t>
  </si>
  <si>
    <t>مقامی نگراں سے اپنے مکتب کا جائزہ دلانا اور دی گئی ہدایات پر عمل کرنا۔</t>
  </si>
  <si>
    <t>मकामी निगरां से अपने मकतब का जाइज़ा दिलाना और दी गई हिदायात पर अमल करना।</t>
  </si>
  <si>
    <t>Maktab ke intizaami umoor se muta’lliq zimmedaar se mashwara karna aur maktab ki nigraani karte rehna.</t>
  </si>
  <si>
    <t>مکتب کے انتظامی امور سے متعلق ذمہ دار سے مشورہ کرنا اور مکتب کی نگرانی کرتے رہنا۔</t>
  </si>
  <si>
    <t>मकतब के इंतिज़ामी उमूर से मुताल्लिक ज़िम्मेदार से मश्वरा करना और मकतब की निगरानी करते रेहना।</t>
  </si>
  <si>
    <t>Talaba ke daakhle ki tarteeb banaana.</t>
  </si>
  <si>
    <t>طلبہ کے داخلے کی ترتیب بنانا۔</t>
  </si>
  <si>
    <t>तलबा के दाखले की तर्तीब बनाना।</t>
  </si>
  <si>
    <t>Imtihaanaat, perents meeting, result ke din ki tarteeb banaana.</t>
  </si>
  <si>
    <t>امتحانات، پیرینٹس میٹنگ، رزلٹ کے دن کی ترتیب بنانا۔</t>
  </si>
  <si>
    <t>इम्तिहानात, पेरेंट्स मीटिंग, रिज़ल्ट के दिन की तर्तीब बनाना।</t>
  </si>
  <si>
    <t>Saalaana jalsa aur musaabaqa ki tarteeb banaana.</t>
  </si>
  <si>
    <t>سالانہ جلسہ اور مسابقہ کی ترتیب بنانا۔</t>
  </si>
  <si>
    <t>सालाना जलसा और मुसाबका की तर्तीब बनाना।</t>
  </si>
  <si>
    <t>Maktab ke zimmedaaron ke saath mashwara kar ke chhuttiyon ka peshgi nizaam banaana.</t>
  </si>
  <si>
    <t>مکتب کے ذمہ داروں کے ساتھ مشورہ کرکے چھٹیوں کا پیشگی نظام بنانا۔</t>
  </si>
  <si>
    <t>मकतब के ज़िम्मेदारों के साथ मश्वरा कर के छुट्टीयों का पेशगी निज़ाम बनाना।</t>
  </si>
  <si>
    <t>Talaba ki fees ki tarteeb bana kar wusool karna aur us ka hisaab wa kitaab mehfooz rakhna.</t>
  </si>
  <si>
    <t>طلبہ کی فیس کی ترتیب بناکر وصول کرنا اور اس کا حساب و کتاب محفوظ رکھنا۔</t>
  </si>
  <si>
    <t>तलबा की फीस की तर्तीब बना कर वुसूल करना और उस का हिसाब व किताब महफूज़ रखना।</t>
  </si>
  <si>
    <t>Jo bachche fees na de sakein, un ke baare mein zimmedaaron se mashwara kar ke un talaba ke waalidain se wakaalat naama pur karwa kar un ki fees ka intizaam karna.</t>
  </si>
  <si>
    <t>جو بچے فیس نہ دے سکیں، ان کے بارے میں ذمہ داروں سے مشورہ کرکے ان طلبہ کے والدین سے وکالت نامہ پُر کرواکر ان کی فیس کا انتظام کرنا۔</t>
  </si>
  <si>
    <t>जो बच्चे फीस न दे सकें, उनके बारे में ज़िम्मेदारों से मश्वरा कर के उन तलबा के वालिदैन से वकालतनामा पुर करवा कर उनकी फीस का इंतिज़ाम करना।</t>
  </si>
  <si>
    <t>Talaba ki haazri aur gair haazri ke muta’lliq fikr karna aur maqaami zimmedaaron ke saath mil kar gair haazir rehne waale talaba ke sarparaston se phone, sms aur circuler ke zariye raabte mein rehna aur hasb-e-zaroorat mulaaqaat ki tarteeb bhi banaana.</t>
  </si>
  <si>
    <t>طلبہ کی حاضری اور غیر حاضری کے متعلق فکر کرنا اور مقامی ذمہ داروں کے ساتھ مل کر غیر حاضر رہنے والے طلبہ کے سرپرستوں سے فون، ایس ایم ایس اور سرکلر کے ذریعے رابطے میں رہنا اور حسب ضرورت ملاقات کی ترتیب بھی بنانا۔</t>
  </si>
  <si>
    <t>तलबा की हाज़री और गैरहाज़री के मुताल्लिक फिक्र करना और मकामी ज़िम्मेदारों के साथ मिल कर गैरहाज़िर रेहने वाले तलबा के सरपरस्तों से फोन, ऐस,ऐम,ऐस और सरक्यूलर के ज़रीये राब्ते में रेहना और हस्बे ज़रूरत मुलाकात की तर्तीब भी बनाना।</t>
  </si>
  <si>
    <t>Asaatiza ke haazri register ka jaaiza lete rehna aur muallim ki galati aur kotaahi ki hikmat se islaah karna.</t>
  </si>
  <si>
    <t>اساتذہ کے حاضری رجسٹر کا جائزہ لیتے رہنا اور معلم کی غلطی اور کوتاہی کی حکمت سے اصلاح کرنا۔</t>
  </si>
  <si>
    <t>असातिज़ा के हाज़री रजिस्टर का जायज़ा लेते रेहना और मुअल्लिम की गलती और कोताही की हिक्मत से इस्लाह करना।</t>
  </si>
  <si>
    <t>Maqaami zimmedaaron se mil kar darmiyaan mein maktab chhodne waale bachchon ke waalidain se mulaaqaat karna aur maktab chhodne ki wajah maaloom kar ke dobaara daakhle ki targeeb dena.</t>
  </si>
  <si>
    <t>مقامی ذمہ داروں سے مل کر درمیان میں مکتب چھوڑنے والے بچوں کے والدین سے ملاقات کرنا اور مکتب چھوڑنے کی وجہ معلوم کرکے دوبارہ داخلے کی ترغیب دینا۔</t>
  </si>
  <si>
    <t>मकामी ज़िम्मेदारों से मिल कर दरमियान में मकतब छोडने वाले बच्चों के वालिदैन से मुलाकात करना और मकतब छोडने की वजह मालूम कर के दोबारा दाखले की तरगीब देना।</t>
  </si>
  <si>
    <t>Saale chahaarum aur saale panjum ke talaba aur un ke waalidain se mulaaqaat kar ke aainda saalon mein secondry course padhaane ki tashkeel karna.</t>
  </si>
  <si>
    <t>سال چہارم اور سال پنجم کے طلبہ اور ان کے والدین سے ملاقات کرکے آئندہ سالوں میں سیکنڈری کورس پڑھانے کی تشکیل کرنا۔</t>
  </si>
  <si>
    <t>साले चहारुम और साले पंजुम के तलबा और उनके वालिदैन से मुलाकात कर के आइन्दा सालों में सेकंड्री कोर्स पढाने की तश्कील करना।</t>
  </si>
  <si>
    <t>Maktab ke zimmedaar, mohtamim, muallim aur waalidain ka aapas mein raabta zaroori hai; taake maktab ka intizaami aur ta'leemi nizaam achchhi tarah chal sake.</t>
  </si>
  <si>
    <t>مکتب کے ذمہ دار، مہتمم، معلم اور والدین کا آپس میں رابطہ ضروری ہے؛ تاکہ مکتب کا انتظامی اور تعلیمی نظام اچھی طرح چل سکے۔</t>
  </si>
  <si>
    <t>मकतब के ज़िम्मेदार, मोहतमिम, मुअल्लिम और वालिदैन का आपस में राब्ता ज़रूरी है; ताके मकतब का इंतिज़ामी और तालीमी निज़ाम अच्छी तरह चल सके।</t>
  </si>
  <si>
    <t>Muallim ka taqarrur karne ke baad us ki achchhi tankhwaah tey karein</t>
  </si>
  <si>
    <t>معلم کا تقرر کرنے کے بعد اس کی اچھی تنخواہ طے کریں</t>
  </si>
  <si>
    <t>मुअल्लिम का तकर्रुर करने के बाद उस की अच्छी तनख्वाह तै करें</t>
  </si>
  <si>
    <t>Muallim ke taqarrur ke waqt is baat ka khayaal rakhein ke un ki tankhwaah achchhi ho aur agar ilaaqa gareeb ho, to munaasib aur waajbi tankhwaah muqarrar karein aur use bachchon ki fees mein se ada karne ki koshish karein aur muallim ke qayaam wa ta’am ka intizaam karne ki koshish karein. Muallim ki saalaana mehnat aur behtareen nateeje ki bunyaad par tankhwaah mein izaafa karein, taake muallim ki hausla afzaayi ho aur woh apni mehnat ko mazeed badhaayein. Muallimeen wa asaatiza sab se qeemti tohfa deen ki shakal mein humaare bachchon ko de rahe hain, is liye un ki tankhwaah aur sahoolat doosron se ziyaada honi chaahiye; taake un ke ma’ashi masaail khatm ho jaayein aur unhein gharon mein ja kar tuition ya part time kaam ki zaroorat na rahe aur woh bachchon ko khush dili ke saath maktab mein padhaayein.</t>
  </si>
  <si>
    <t>معلم کے تقرر کے وقت اس بات کا خیال رکھیں کہ ان کی تنخواہ اچھی ہو اور اگر علاقہ غریب ہو، تو مناسب اور واجبی تنخواہ مقرر کریں اور اسے بچوں کی فیس میں سے ادا کرنے کی کوشش کریں اور معلم کے قیام و طعام کا انتظام کرنے کی کوشش کریں۔ معلم کی سالانہ محنت اور بہترین نتیجے کی بنیاد پر تنخواہ میں اضافہ کریں، تاکہ معلم کی حوصلہ افزائی ہو اور وہ اپنی محنت کو مزید بڑھائیں۔ معلمین و اساتذہ سب سے قیمتی تحفہ دین کی شکل میں ہمارے بچوں کو دے رہے ہیں، اس لیے ان کی تنخواہ اور سہولت دوسروں سے زیادہ ہونی چاہیے؛ تاکہ ان کے معاشی مسائل ختم ہوجائیں اور انھیں گھروں میں جاکر ٹیوشن یا پارٹ ٹائم کام کی ضرورت نہ رہے اور وہ بچوں کو خوش دلی کے ساتھ مکتب میں پڑھائیں۔</t>
  </si>
  <si>
    <t>मुअल्लिम के तकर्रुर के वक्त इस बात का खयाल रखें के उनकी तनख्वाह अच्छी हो और अगर इलाका गरीब हो, तो मुनासिब और वाजबी तनख्वाह मुकर्रर करें और उसे बच्चों की फीस में से अदा करने की कोशिश करें और उनके कियाम व तआम का इंतिज़ाम करने की कोशिश करें। मुअल्लिम की सालाना मेहनत और बेहतरीन नतीजे की बुन्याद पर तनख्वाह में इज़ाफा करें, ताके मुअल्लिम की हौसला अफज़ाई हो और वो अपनी मेहनत को मज़ीद बढाऐं। मुअल्लिमीन व असातिज़ा सब से कीमती तोहफा दीन की शक्ल में हमारे बच्चों को दे रहे हैं, इस लिये उनकी तनख्वाह और सहूलत दूसरों से ज़्यादा होनी चाहिये; ताके उनके मआशी मसाइल खत्म हो जाएं और उन्हें घरों में जाकर टयूशन या पार्ट टाइम काम की ज़रूरत न रहे और वो बच्चों को खुशदिली के साथ मकतब में पढाऐं।</t>
  </si>
  <si>
    <t>Hazrat Umar ﷜ ne fatah kiye huwe tamaam mulkon mein jagah jagah qur’aan majeed ke dars ki majlisein qaayim keen aur muallimeen wa qurra ka taqarrur kar ke un ki tankhwaahein tey keen, chunaanche Hazrat Umar ﷜ pehle shakhs hain, jinhon ne sab se pehle muallimeen ki tankhwaahein muqarrar kee aur tankhwaahein us waqt ke lihaaz se kam na thee. (yaani behtar thee)[Taarikhe Bagdaad : 4/80; Al-Farooq : 129]</t>
  </si>
  <si>
    <t>حضرت عمر﷜ نے فتح کیے ہوئے تمام ملکوں میں جگہ جگہ قرآن مجید کے درس کی مجلسیں قائم کیں اور معلمین و قراء کا تقرر کرکے ان کی تنخواہیں طے کیں، چناںچہ حضرت عمر﷜ پہلے شخص ہیں، جنھوں نے سب سے پہلے معلمین کی تنخواہیں مقرر کیں اور تنخواہیں اس وقت کے لحاظ سے کم نہ تھیں۔ (یعنی بہتر تھیں) [تاریخ بغداد: ۴/۸۰؛ الفاروق: ۱۲۹]</t>
  </si>
  <si>
    <t>हज़रत उमर ﷜ ने फतह किये हुवे तमाम मुल्कों में जगह जगह कुर्आन मजीद के दर्स की मजलिसें काइम कीं और मुअल्लिमीन व कुर्रा का तकर्रुर कर के उनकी तनख्वाहें तै कीं, चुनांचे हज़रत उमर ﷜ पेहले शख्स हैं, जिन्होंने सबसे पेहले मुअल्लिमीन की तनख्वाहें मुकर्रर कीं और तनख्वाहें उस वक्त के लिहाज़ से कम न थीं। (यानी बेहतर थीं)   (तारीखे बगदाद : 4/80, अल्फारूक : 129)</t>
  </si>
  <si>
    <t>Aap ﷺ ka irshaad hai ke jo badon ki izzat na kare, chhoton par rahem na kare aur ulama ka haq na jaane woh hum mein se nahin.[Mustadrak : 421, Ubaada bin Samit ﷜]</t>
  </si>
  <si>
    <t>آپﷺ کا ارشاد ہے کہ جو بڑوں کی عزت نہ کرے، چھوٹوں پر رحم نہ کرے اور علماء کا حق نہ جانے وہ ہم میں سے نہیں۔[مستدرک: 421، عن عبادہ بن صامت﷜]</t>
  </si>
  <si>
    <t>आप ﷺ का इरशाद है के जो बडों की इज़्ज़त न करे, छोटों पर रहम न करे और उलमा का हक न जाने वो हम में से नहीं।  (मुस्तदरक : 421, उबादा बिन सामित ﷜)</t>
  </si>
  <si>
    <t>Step number 5 mein humne seekha:</t>
  </si>
  <si>
    <t>اسٹیپ نمبر ۵؍ میں ہم نے سیکھا:</t>
  </si>
  <si>
    <t>स्टेप नंबर 5 में हमने सीखा :</t>
  </si>
  <si>
    <t>Maahir aur tajraba kaar aalim ka taqarrur karna.</t>
  </si>
  <si>
    <t>ماہر اور تجربہ کار عالم کا تقرر کرنا۔</t>
  </si>
  <si>
    <t>माहिर और तज्रबाकार आलिम का तकर्रुर करना।</t>
  </si>
  <si>
    <t>Muallimeen ki tarbiyat ka intizaam karna.</t>
  </si>
  <si>
    <t>معلمین کی تربیت کا انتظام کرنا۔</t>
  </si>
  <si>
    <t>मुअल्लिमीन की तर्बियत का इंतिज़ाम करना।</t>
  </si>
  <si>
    <t>Ziyaada muallim hone par mohtamim ki tarteeb banaana.</t>
  </si>
  <si>
    <t>زیادہ معلم ہونے پر مہتمم کی ترتیب بنانا۔</t>
  </si>
  <si>
    <t>ज़्यादा मुअल्लिम होने पर मोहतमिम की तर्तीब बनाना।</t>
  </si>
  <si>
    <t>Muallim ka taqarrur karne ke baad us ki achchhi tankhwaah tey karna.</t>
  </si>
  <si>
    <t>معلم کا تقرر کرنے کے بعد اس کی اچھی تنخواہ طے کرنا۔</t>
  </si>
  <si>
    <t>मुअल्लिम का तकर्रुर करने के बाद उस की अच्छी तनख्वाह तै करना।</t>
  </si>
  <si>
    <t>Waalidain ki zahen saazi</t>
  </si>
  <si>
    <t>والدین کی ذہن سازی</t>
  </si>
  <si>
    <t>वालिदैन की ज़हन साज़ी</t>
  </si>
  <si>
    <t>Maktab shuru karne se pehle waalidain ki zahen saazi ke liye 3 juma mein bayaan karna, pamphlet taqseem karna aur bachchon ki sahoolat ke lihaaz se waqt rakhna.</t>
  </si>
  <si>
    <t>مکتب شروع کرنے سے پہلے والدین کی ذہن سازی کے لیے ۳؍ جمعہ میں بیان کرنا، پمفلٹ تقسیم کرنا اور بچوں کی سہولت کے لحاظ سے وقت رکھنا۔</t>
  </si>
  <si>
    <t>मकतब शुरू करने से पेहले वालिदैन की ज़हन साज़ी के लिये 3 जुमा में बयान करना, पम्फलेट तकसीम करना और बच्चों की सहूलत के लिहाज़ से वक्त रखना।</t>
  </si>
  <si>
    <t>Qur’aan-e-kareem mein Allah Ta’ala ne farmaaya: apne aap ko aur apne ghar waalon ko jahannam ki aag se bachaao. [Sura-e-Tahreem: 6] Is ki tafseer karte huwe Hazrat Ali ﷜ farmaate hain: is ka matlab yeh hai ke un ki achchhi ta'leem wa tarbiyat karo.[Durre Mansoor: 8/225]</t>
  </si>
  <si>
    <t>قرآن کریم میں اللہ تعالیٰ نے فرمایا: اپنے آپ کو اور اپنے گھر والوں کو جہنم کی آگ سے بچائو۔ [سورۂ تحریم: 6]  اس کی تفسیر کرتے ہوئے حضرت علی﷜ فرماتے ہیں: اس کا مطلب یہ ہے کہ ان کی اچھی تعلیم و تربیت کرو۔[الدر المنثور: 8/ 225]</t>
  </si>
  <si>
    <t>कुर्आने करीम में अल्लाह तआला ने फरमाया : अपने आप को और अपने घर वालों को जहन्नम की आग से बचाओ। (सूर-ए-तहरीम : 6) इस की तफसीर करते हुवे हज़रत अली  फरमाते हैं : इस का मतलब ये है के उनकी अच्छी तालीम व तर्बियत करो।       (दुर्रे मंसूर : 8/225)</t>
  </si>
  <si>
    <t>Hazrat Umar ﷜ ne ek aadmi se farmaaya: apne bachchon ki tarbiyat karo, kyun ke tumse sawaal hoga ke tumne un ko kin baaton ki ta'leem di? jis tarah ke bachchon se tumhaare saath husne sulook aur tumhaari farmaanbardaari ke baare mein sawaal hoga.[Al-faqeeh wal mutaffaqah : 171]</t>
  </si>
  <si>
    <t>حضرت عمر﷜ نے ایک آدمی سے فرمایا: اپنے بچوں کی تربیت کرو، کیوںکہ تم سے سوال ہوگا کہ تم نے ان کو کن باتوں کی تعلیم دی؟ جس طرح کہ بچوں سے تمھارے ساتھ حسن سلوک اور تمھاری فرماں برداری کے بارے میں سوال ہوگا۔ [الفقیہ والمتفقہ: ۱۷۱]</t>
  </si>
  <si>
    <t>हज़रत उमर  ने एक आदमी से फरमाया : अपने बच्चों की तर्बियत करो, क्यूं के तुम से सवाल होगा के तुमने उनको किन बातों की तालीम दी? जिस तरह के बच्चों से तुम्हारे साथ हुस्ने सुलूक और तुम्हारी फर्मांबरदारी के बारे में सवाल होगा।             (अल्फकीह वल्मुत्तफकह : 171)</t>
  </si>
  <si>
    <t>Maktab shuru karne se pehle waalidain aur sarparast hazraat ko fikarmand karne ke liye juma aur parde ki riaayat ke saath mastooraat mein bayaan karein aur pamphlet, hoarding aur sms ke zariye bhi daawat dein, taake har fard tak maktab ki ehmiyat, fazeelat, zaroorat aur maktab ke nizaam wa nisaab ki tafseeli maaloomaat pahunch jaayein aur awaam aur bachchon ke waalidain ki zahen saazi ho jaaye. Ilaaqe ke ma’zoor aur naabina talaba ke sarparast se mulaaqaat ki tarteeb bana kar un ke taleem ki bhi fikr ki jaaye.</t>
  </si>
  <si>
    <t>مکتب شروع کرنے سے پہلے والدین اور سرپرست حضرات کو فکر مند کرنے کے لیے جمعہ اور پردے کی رعایت کے ساتھ مستورات میں بیان کریں اور پمفلٹ ، ہورڈنگ اور ایس ایم ایس کے ذریعے بھی دعوت دیں، تاکہ ہر فرد تک مکتب کی اہمیت، فضیلت، ضرورت اور مکتب کے نظام و نصاب کی تفصیلی معلومات پہنچ جائیں اور عوام اور بچوں کے والدین کی ذہن سازی ہوجائے۔ علاقے کے معذور اورنابینا طلبہ کے سرپرست سے ملاقات کی ترتیب بناکران کے تعلیم کی بھی فکر کی جائے۔</t>
  </si>
  <si>
    <t>मकतब शुरू करने से पेहले वालिदैन और सरपरस्त हज़रात को फिकरमंद करने के लिये जुमा और पर्दे की रिआयत के साथ मस्तूरात में बयान करें और पम्फलेट, होर्डिंग और एस,एम,एस के ज़रीये भी दावत दें, ताके हर फर्द तक मकतब की एहमियत, फज़ीलत, ज़रूरत और मकतब के निज़ाम व निसाब की तफसीली मालूमात पहुंच जाएं और अवाम और बच्चों के वालिदैन की ज़हन साज़ी हो जाए। इलाके के माज़ूर और नाबीना तलबा के सरपरस्त से मुलाकात की तर्तीब बना कर उन के तालीम की भी फिक्र की जाए।</t>
  </si>
  <si>
    <t>Juma mein bayaan karna</t>
  </si>
  <si>
    <t>جمعہ میں بیان کرنا</t>
  </si>
  <si>
    <t>जुमा में बयान करना</t>
  </si>
  <si>
    <t>Juma ke bayaanaat mein neeche di gayi baaton ko samjhaana :</t>
  </si>
  <si>
    <t>جمعہ کے بیانات میں نیچے دی گئی باتوں کو سمجھانا:</t>
  </si>
  <si>
    <t>जुमा के बयानात में नीचे दी गई बातों को समझाना :</t>
  </si>
  <si>
    <t>Ummat ke haalaat logon ke saamne rakhna.</t>
  </si>
  <si>
    <t>امت کے حالات لوگوں کے سامنے رکھنا۔</t>
  </si>
  <si>
    <t>उम्मत के हालात लोगों के सामने रखना।</t>
  </si>
  <si>
    <t>TV, internet aur mobile ke nuqsaanaat se aagaah karna.</t>
  </si>
  <si>
    <t>ٹی وی، انٹرنیٹ اورموبائل کے نقصانات سے آگاہ کرنا۔</t>
  </si>
  <si>
    <t>टीवी, इंटरनेट और मोबाइल के नुकसानात से आगाह करना।</t>
  </si>
  <si>
    <t>Bunyaadi ilme deen na jaanne ke nuqsaanaat.</t>
  </si>
  <si>
    <t>بنیادی علم دین نہ جاننے کے نقصانات۔</t>
  </si>
  <si>
    <t>बुन्यादी इल्मे दीन न जानने के नुकसानात।</t>
  </si>
  <si>
    <t>Ilm ki fazeelat aur farze ain sikhaana.</t>
  </si>
  <si>
    <t>علم کی فضیلت اور فرض عین سکھانا۔</t>
  </si>
  <si>
    <t>इल्म की फज़ीलत और फर्ज़े ऐन सिखाना।</t>
  </si>
  <si>
    <t>Waalidain ko un ki zimmedaari yaad dilaana.</t>
  </si>
  <si>
    <t>والدین کو ان کی ذمہ داری یاد دلانا۔</t>
  </si>
  <si>
    <t>वालिदैन को उनकी ज़िम्मेदारी याद दिलाना।</t>
  </si>
  <si>
    <t>Bachchon ko bachpan se zaroori deen sikhaana.</t>
  </si>
  <si>
    <t>بچوں کو بچپن سے ضروری دین سکھانا۔</t>
  </si>
  <si>
    <t>बच्चों को बचपन से ज़रूरी दीन सिखाना।</t>
  </si>
  <si>
    <t>Bachchon ki amali tarbiyat karna.</t>
  </si>
  <si>
    <t>بچوں کی عملی تربیت کرنا۔</t>
  </si>
  <si>
    <t>बच्चों की अमली तर्बियत करना।</t>
  </si>
  <si>
    <t>Bachchon ke saath baaligaan (mard aur aurat) ki ta'leem aur us ke fawaaid ko bayaan karna.</t>
  </si>
  <si>
    <t>بچوں کے ساتھ بالغان (مرد اور عورت) کی تعلیم اور اس کے فوائد کو بیان کرنا۔</t>
  </si>
  <si>
    <t>बच्चों के साथ बालिगान (मर्द और औरत) की तालीम और उस के फवाइद को बयान करना।</t>
  </si>
  <si>
    <t>Munazzam maktab ke fawaaid ko bayaan karna.</t>
  </si>
  <si>
    <t>منظم مکتب کے فوائد کو بیان کرنا۔</t>
  </si>
  <si>
    <t>मुनज़्ज़म मकतब के फवाइद को बयान करना।</t>
  </si>
  <si>
    <t>Mo’tabar wa mustanad hawaalon ke saath ek ghante ke nisaab ko samjhaana.</t>
  </si>
  <si>
    <t>معتبر و مستند حوالوں کے ساتھ ایک گھنٹے کے نصاب کو سمجھانا۔</t>
  </si>
  <si>
    <t>मोअतबर व मुस्तनद हवालों के साथ एक घंटे के निसाब को समझाना।</t>
  </si>
  <si>
    <t>Ikhtilaafi baaton se parhez karna.</t>
  </si>
  <si>
    <t>اختلافی باتوں سے پرہیز کرنا۔</t>
  </si>
  <si>
    <t>इख्तिलाफी बातों से परहेज़ करना।</t>
  </si>
  <si>
    <t>Deeniyat munazzam makaatib ki wajah se bachchon ki taadaad mein izaafa.</t>
  </si>
  <si>
    <t>دینیات منظم مکاتب کی وجہ سے بچوں کی تعداد میں اضافہ۔</t>
  </si>
  <si>
    <t>दीनियात मुनज़्ज़म मकातिब की वजह से बच्चों की तादाद में इज़ाफा।</t>
  </si>
  <si>
    <t>Ilaaqe mein achchha maahaul banna.</t>
  </si>
  <si>
    <t>علاقے میں اچھا ماحول بننا۔</t>
  </si>
  <si>
    <t>इलाके में अच्छा माहौल बनना।</t>
  </si>
  <si>
    <t>5 bunyaadi anaaween aur 14 zeli mazaameen ka ta’aruf.</t>
  </si>
  <si>
    <t>۵؍ بنیادی عناوین اور ۱۴؍ ذیلی مضامین کا تعارف۔</t>
  </si>
  <si>
    <t>5 बुन्यादी अनावीन और 14 ज़ेली मज़ामीन का तआरुफ।</t>
  </si>
  <si>
    <t>Namaaze juma ke baad daakhle ki taarikh ka elaan.</t>
  </si>
  <si>
    <t>نماز جمعہ کے بعد داخلہ کی تاریخ کا اعلان۔</t>
  </si>
  <si>
    <t>नमाज़े जुमा के बाद दाखला की तारीख का ऐलान।</t>
  </si>
  <si>
    <t>In sab baaton ka sample aap ko deeniyat website ya deeniyat ki khutbaate juma kitaab mein se mil jaayega.</t>
  </si>
  <si>
    <t>ان سب باتوں کا سیمپل آپ کو دینیات ویب سائٹ یا دینیات کی خطبات جمعہ کتاب میں سے مل جائےگا۔</t>
  </si>
  <si>
    <t>इन सब बातों का सेंपल आप को दीनियात वेबसाइट या दीनियात की खुत्बाते जुमा किताब में से मिल जाएगा।</t>
  </si>
  <si>
    <t>Agar juma mein bayaan na ho sake ya kisi ilaaqe mein namaaze juma na hoti ho, to aisi jaghon par kisi aise din aur waqt mein; jis mein log aasaani se jud sakein; ilaaqe ke tamaam logon ko jama kar ke maktab ki ehmiyat aur zaroorat bata kar deeniyat nisaab wa nizaam ke faayde bayaan kiye jaayein. Agar maktab masjid mein na ho, kisi kamre mein shuru karna ho, to qareeb ki masjid mein bayaan kiya jaaye. Agar sho’ba-e-aalimiyat qaayim kiya jaaye, to us ka elaan urdu aur english ke maaroof akhbaar mein bhi dein, neez masaajid aur umoomi jaghon par pamphlet bana kar taqseem karein.</t>
  </si>
  <si>
    <t>اگر جمعہ میں بیان نہ ہوسکے یا کسی علاقے میں نماز جمعہ نہ ہوتی ہو، تو ایسی جگہوں پر کسی ایسے دن اور وقت میں؛ جس میں لوگ آسانی سے جڑ سکیں؛ علاقے کے تمام لوگوں کو جمع کرکے مکتب کی اہمیت اور ضرورت بتاکر دینیات نصاب و نظام کے فائدے بیان کیے جائیں۔ اگر مکتب مسجد میں نہ ہو،کسی کمرے میں شروع کرنا ہو، تو قریب کی مسجد میں بیان کیا جائے۔ اگر شعبۂ عالمیت قائم کیا جائے، تو اس کا اعلان اردواور انگلش کے معروف اخبار میںبھی دیں، نیز مساجد اور عمومی جگہوں پر پمفلٹ بناکرتقسم کریں۔</t>
  </si>
  <si>
    <t>अगर जुमा में बयान न हो सके या किसी इलाके में नमाज़े जुमा न होती हो, तो ऐसी जगहों पर किसी ऐसे दिन और वक्त में; जिसमें लोग आसानी से जुड सकें; इलाके के तमाम लोगों को जमा कर के मकतब की एहमियत और ज़रूरत बता कर दीनियात निसाब व निज़ाम के फायदे बयान किये जाएं। अगर मकतब मस्जिद में न हो, किसी कमरे में शुरू करना हो, तो करीब की मस्जिद में बयान किया जाये। अगर शोब-ए-आलिमियत काइम किया जाये तो उस का ऐलान उर्दू और इंग्लिश के मारूफ अखबार में भी दें, नीज़ मसाजिद और उमूमी जगहों पर पम्फलेट बना कर तकसीम करें।</t>
  </si>
  <si>
    <t>Har 3 maheene mein maktab ki ta'leemi taraqqi aur ilm-e-deen ki ehmiyat wa zaroorat ke unwaan par awaam ke saamne namaaze juma mein bayaan kiya jaaye. Agar maktab chal raha ho, to ta'leemi saal shuru hone se 3 maheene pehle juma mein bayaan ke zariye naye daakhle ki tashkeel ki jaaye. Juma ke baad 2 din tak paanchon waqt ki namaaz ke baad maktab ka mukhtasar elaan kiya jaaye.</t>
  </si>
  <si>
    <t>ہر تین مہینے میں مکتب کی تعلیمی ترقی اور علم دین کی اہمیت و ضرورت کے عنوان پر عوام کے سامنے نماز جمعہ میں بیان کیا جائے۔ اگر مکتب چل رہا ہو، تو تعلیمی سال شروع ہونے سے ۳؍ مہینے پہلے جمعہ میں بیان کے ذریعے نئے داخلے کی تشکیل کی جائے۔ جمعہ کے بعد دو دن تک پانچوں وقت کی نماز کے بعد مکتب کا مختصر اعلان کیا جائے۔</t>
  </si>
  <si>
    <t>हर तीन महीने में मकतब की तालीमी तरक्की और इल्मे दीन की एहमियत व ज़रूरत के उन्वान पर अवाम के सामने नमाज़े जुमा में बयान किया जाये। अगर मकतब चल रहा हो, तो तालीमी साल शुरू होने से 3 महीने पेहले जुमा में बयान के ज़रीये नए दाखले की तश्कील की जाये। जुमा के बाद दो दिन तक पांचों वक्त की नमाज़ के बाद मकतब का मुख्तसर ऐलान किया जाये।</t>
  </si>
  <si>
    <t>Ilaaqon mein aur masjidon ke baahar pamphlet taqseem karna</t>
  </si>
  <si>
    <t>علاقوں میں اور مسجدوں کے باہر پمفلٹ تقسیم کرنا</t>
  </si>
  <si>
    <t>इलाकों में और मस्जिदों के बाहर पम्फलेट तकसीम करना</t>
  </si>
  <si>
    <t>Maktab shuru karne se pehle namaaze juma ke baad pamphlet taqseem karein aur infiraadi taur par bhi ilaaqe ya muhalle ke har ghar ya har fard tak pahunchaayein. Agar maktab kisi kamre mein shuru karna ho, to qareeb ki masjid ke baahar dasti ishtihaar taqseem karein; taake waalidain ko pata chale ke bachcha is saal kya padhne waala hai. Maktab mein shuru hone waale sho’ba-e-hifz aur sho’ba-e-aalimiyat ki ittila ke liye bhi pamphlet taqseem kiye jaayein. Neez is baat ka khayaal rahe ke tamaam pamphlet ilaaqaayi zabaan mein hon.</t>
  </si>
  <si>
    <t>مکتب شروع کرنے سے پہلے نماز جمعہ کے بعد پمفلٹ تقسیم کریں اور انفرادی طور پر بھی علاقے یا محلے کے ہر گھر یا ہر فرد تک پہنچائیں۔ اگر مکتب کسی کمرے میں شروع کرنا ہو، تو قریب کی مسجد کے باہر دستی اشتہار تقسیم کریں؛ تاکہ والدین کو پتہ چلے کہ بچہ اس سال کیا پڑھنے والا ہے۔ مکتب میں شروع ہونے والے شعبۂ حفظ اور شعبۂ عالمیت کی اطلاع کے لیے بھی پمفلٹ تقسیم کیے جائیں۔ نیز اس بات کا خیال رہے کہ تمام پمفلٹ علاقائی زبان میں ہوں۔</t>
  </si>
  <si>
    <t>मकतब शुरू करने से पेहले नमाज़े जुमा के बाद पम्फलेट तकसीम करें और इन्फिरादी तौर पर भी इलाके या मुहल्ले के हर घर या हर फर्द तक पहुंचाएं। अगर मकतब किसी कमरे में शुरू करना हो, तो करीब की मस्जिद के बाहर दस्ती इश्तिहार तकसीम करें; ताके वालिदैन को पता चले के बच्चा इस साल क्या पढने वाला है। मकतब में शुरू होने वाले शोब-ए-हिफ्ज़ और शोब-ए-आलिमियत की इत्तिला के लिये भी पम्फलेट तकसीम किये जाएं। नीज़ इस बात का खयाल रहे के तमाम पम्फलेट इलाकाई ज़बान में हों।</t>
  </si>
  <si>
    <t>Mardon aur aurton mein munazzam maktab ka targeebi bayaan</t>
  </si>
  <si>
    <t>مردوں اور عورتوں میں منظم مکتب کا ترغیبی بیان</t>
  </si>
  <si>
    <t>मर्दों और औरतों में मुनज़्ज़म मकतब का तरगीबी बयान</t>
  </si>
  <si>
    <t>Juma ke bayaan mein agar parde aur laud speakar ka maaqool intizaam ho, to mastooraat mein bhi bayaan sunaayein, kyun ke bachchon ko maktab bhejne aur un ki ta'leem wa tarbiyat ke baare mein mastooraat ziyaada fikarmand hoti hain, umooman maayein bachchon ki ta'leemi zimmedaariyaan sambhaalti hain, is liye mastooraat mein bayaan kar ke zahen saazi karne se bachchon ke daakhle mein izaafa hoga aur woh apne bachchon ko paabandi se maktab bhejeingi, agar mumkin na ho, to mastooraat mein alag se bayaan ka nazm karein.</t>
  </si>
  <si>
    <t>جمعہ کے بیان میں اگر پردے اور لاوڈ اسپیکر کا معقول انتظام ہو، تو مستورات میں بھی بیان سنائیں، کیوںکہ بچوں کو مکتب بھیجنے اور ان کی تعلیم وتربیت کے بارے میں مستورات زیادہ فکر مند ہوتی ہیں، عموماً مائیں بچوں کی تعلیمی ذمہ داریاں سنبھالتی ہیں، اس لیے مستورات میں بیان کرکے ذہن سازی کرنے سے بچوں کے داخلے میں اضافہ ہوگا اور وہ اپنے بچوں کو پابندی سے مکتب بھیجیں گی، اگر ممکن نہ ہو، تو مستورات میں الگ سے بیان کا نظم کریں۔</t>
  </si>
  <si>
    <t>जुमा के बयान में अगर पर्दे और लाउड स्पीकर का माकूल इंतिज़ाम हो, तो मस्तूरात में भी बयान सुनाएं, क्यूं के बच्चों को मकतब भेजने और उनकी तालीम व तर्बियत के बारे में मस्तूरात ज़्यादा फिकरमंद होती हैं, उमूमन माएं बच्चों की तालीमी ज़िम्मेदारियां संभालती हैं, इस लिये मस्तूरात में बयान कर के ज़हन साज़ी करने से बच्चों के दाखले में इज़ाफा होगा और वो अपने बच्चों को पाबंदी से मकतब भेजेंगी, अगर मुम्किन न हो, तो मस्तूरात में अलग से बयान का नज़्म करें।</t>
  </si>
  <si>
    <t>Massege ke zariye targeeb:</t>
  </si>
  <si>
    <t>میسج کے ذریعے ترغیب</t>
  </si>
  <si>
    <t>मेसेज के ज़रीये तरगीब</t>
  </si>
  <si>
    <t>Logon ko phone, sms aur aapasi mulaaqaat ke zariye bhi maktab shuru hone ki ittila kar sakte hain, maktab shuru karne se pehle ishtihaari parda (hoarding) masjid ke baahar lagaayein, taake maktab mein padhaaye jaane waale mazaameen ka logon mein ta’aruf ho.</t>
  </si>
  <si>
    <t>لوگوں کو فون، ایس ایم ایس اور آپسی ملاقات کے ذریعے بھی مکتب شروع ہونے کی اطلاع کرسکتے ہیں، مکتب شروع کرنے سے پہلے اشتہاری پردہ (ہورڈنگ) مسجد کے باہر لگائیں، تاکہ مکتب میں پڑھائے جانے والے مضامین کا لوگوں میں تعارف ہو۔</t>
  </si>
  <si>
    <t>लोगों को फोन, ऐस,ऐम,ऐस और आपसी मुलाकात के ज़रीये भी मकतब शुरू होने की इत्तिला कर सकते हैं, मकतब शुरू करने से पेहले इश्तिहारी पर्दा (होर्डिंग) मस्जिद के बाहर लगाऐं, ताके मकतब में पढाए जाने वाले मज़ामीन का लोगों में तआरुफ हो।</t>
  </si>
  <si>
    <t>Ta'leem mein sahoolat ka waqt muqarrar karna</t>
  </si>
  <si>
    <t>تعلیم میں سہولت کا وقت مقرر کرنا</t>
  </si>
  <si>
    <t>तालीम में सहूलत का वक्त मुकर्रर करना</t>
  </si>
  <si>
    <t>Jab daakhla shuru ho to maktab ke auqaat ka khaas khayaal rakhein, kyun ke aaj kal bachchon ki masroofiyaat pehle se kahin ziyaada ho gayi hain. School aur tuition ki mashgooli ke saath saath khel kood ki taraf rujhaan badhta ja raha hai, jis ki wajah se bachchon ko waqt faarig karna bahut mushkil ho raha hai, in masroofiyaat ke saath agar woh ek ghanta bhi maktab mein deeni ta'leem ke liye faarig kar raha hai, to yeh humaare liye bahot qeemti hai, isi liye deeniyat trust ne sirf ek ghante mein bachchon ko qur’aane kareem sahi makhaarij se padhaane ke saath saath deen ki mazeed 13 cheezein seekhne ki tarteeb banaayi hai.</t>
  </si>
  <si>
    <t>جب داخلہ شروع ہو تو مکتب کے اوقات کا خاص خیال رکھیں، کیوںکہ آج کل بچوں کی مصروفیات پہلے سے کہیں زیادہ ہوگئی ہیں۔ اسکول اور ٹیوشن کی مشغولی کے ساتھ ساتھ کھیل کود کی طرف رجحان بڑھتا جارہا ہے، جس کی وجہ سے بچوں کو وقت فارغ کرنا بہت مشکل ہورہا ہے، ان مصروفیات کے ساتھ اگر وہ ایک گھنٹہ بھی مکتب میں دینی تعلیم کے لیے فارغ کررہا ہے، تو یہ ہمارے لیے بہت قیمتی ہے، اسی لیے دینیات ٹرسٹ نے صرف ایک گھنٹے میں بچوں کو قرآن کریم صحیح مخارج سے پڑھانے کے ساتھ ساتھ دین کی مزید ۱۳؍ چیزیں سیکھنے کی ترتیب بنائی ہے۔</t>
  </si>
  <si>
    <t>जब दाखला शुरू हो तो मकतब के औकात का खास खयाल रखें, क्यूं के आज कल बच्चों की मस्रुफियात पेहले से कहीं ज़्यादा हो गई हैं। स्कूल और टयूशन की मशगूली के साथ साथ खेल कूद की तरफ रुजहान बढता जा रहा है, जिसकी वजह से बच्चों को वक्त फारिग करना बहोत मुश्किल हो रहा है, इन मस्रुफियात के साथ अगर वो एक घंटा भी मकतब में दीनी तालीम के लिये फारिग कर रहा है, तो ये हमारे लिये बहुत कीमती है, इसी लिये दीनियात ट्रस्ट ने सिर्फ एक घंटे में बच्चों को कुर्आने करीम सहीह मखारिज से पढाने के साथ साथ दीन की मज़ीद 13 चीज़ें सीखने की तर्तीब बनाई है।</t>
  </si>
  <si>
    <t>Lihaaza bachchon aur bachchiyon ke liye fajar se isha ke dauraan ek ek ghante ka batch banaayein.</t>
  </si>
  <si>
    <t>لہٰذا بچوں اور بچیوں کے لیے فجر سے عشا کے دوران ایک ایک گھنٹے کا بیج بنائیں۔</t>
  </si>
  <si>
    <t>लिहाज़ा बच्चों और बच्चियों के लिये फज्र से इशा के दौरान एक एक घंटे का बेच बनाएं।</t>
  </si>
  <si>
    <t>Note : agar kisi jagah maqaami zimmedaar maktab ka waqt ek ghante se ziyaada rakhna chaahein, to mashwara kar ke ziyaada waqt bhi rakh sakte hain aur waalidain se raabte ke liye maktab ka zaari mobile aur phone number ho.</t>
  </si>
  <si>
    <t>نوٹ : اگر کسی جگہ مقامی ذمہ دار مکتب کا وقت ایک گھنٹے سے زیادہ رکھنا چاہیں، تو مشورہ کرکے زیادہ وقت بھی رکھ سکتے ہیں اور والدین سے رابطہ کے لیے مکتب کا ذاتی موبائل اور فون نمبر ہو۔</t>
  </si>
  <si>
    <t>नोट : अगर किसी जगह मकामी ज़िम्मेदार मकतब का वक्त एक घंटे से ज़्यादा रखना चाहें, तो मश्वरा कर के ज़्यादा वक्त भी रख सकते हैं और वालिदैन से राब्ता के लिये मकतब का ज़ाती मोबाइल और फोन नंबर हो।</t>
  </si>
  <si>
    <t>Badon ke liye un ke kaarobaar aur doosri masroofiyaat ki wajah se un ki sahoolat ka waqt muqarrar karein.</t>
  </si>
  <si>
    <t>بڑوں کے لیے ان کے کاروبار اور دوسری مصروفیات کی وجہ سے ان کی سہولت کا وقت مقرر کریں۔</t>
  </si>
  <si>
    <t>बडों के लिये उनके कारोबार और दूसरी मस्रुफियात की वजह से उनकी सहूलत का वक्त मुकर्रर करें।</t>
  </si>
  <si>
    <t>Hazrat Anas ﷜ kehte hain ke sahaaba-e-kiraam jab fajar ki namaaz ke baad faarig ho jaate, to alag alag halqa bana kar baith jaate aur qur’aane kareem, faraaiz aur Rasoolullah ﷺ ke bataaye huwe tareeqon ki ta'leem haasil kiya karte the.[Musnade Abi Ya’la : 4088]</t>
  </si>
  <si>
    <t>حضرت انس﷜ کہتے ہیں کہ صحابۂ کرام جب فجر کی نماز کے بعد فارغ ہوجاتے، تو الگ الگ حلقہ بناکر بیٹھ جاتے اور قرآن کریم، فرائض اور رسول اللہﷺ کے بتائے ہوئے طریقوں کی تعلیم حاصل کیا کرتے تھے۔[مسند ابی یعلی: 4088]</t>
  </si>
  <si>
    <t>हज़रत अनस  केहते हैं के सहाब-ए-किराम जब फज्र की नमाज़ के बाद फारिग हो जाते, तो अलग अलग हलका बना कर बैठ जाते और कुर्आने करीम, फराइज़ और रसूलुल्लाह  के बताए हुवे तरीकों की तालीम हासिल किया करते थे।        (मुस्नदे अबी यअला : 4088)</t>
  </si>
  <si>
    <t>Tajrabe se yeh baat saamne aayi hai ke fajar aur isha ke baad mard hazraat ka waqt khaali rehta hai, is liye fajar aur isha ki namaaz ke baad badon ki alag jamaat banaayein aur badon ke liye bachchon se ziyaada sahoolat rakhein; taake un ke liye doosri mashgooliyaat ke saath deen seekhna aasaan ho jaaye.</t>
  </si>
  <si>
    <t>تجربے سے یہ بات سامنے آئی ہے کہ فجر اور عشا کے بعد مرد حضرات کا وقت خالی رہتا ہے، اس لیے فجر اور عشا کی نماز کے بعد بڑوں کی الگ جماعت بنائیں اور بڑوں کے لیے بچوں سے زیادہ سہولت رکھیں؛ تاکہ ان کے لیے دوسری مشغولیات کے ساتھ دین سیکھنا آسان ہوجائے۔</t>
  </si>
  <si>
    <t>तज्रबे से ये बात सामने आई है के फज्र और इशा के बाद मर्द हज़रात का वक्त खाली रेहता है, इस लिये फज्र और इशा की नमाज़ के बाद बडों की अलग जमात बनाएं और बडों के लिये बच्चों से ज़्यादा सहूलत रखें; ताके उनके लिये दूसरी मश्गूलियात के साथ दीन सीखना आसान हो जाए।</t>
  </si>
  <si>
    <t>Mastooraat (badi bachchiyon aur aurton) ki ta'leem ka waqt subah 9 baje se dophar 4 se 5 baje tak rakhein aur magrib ke baad mastooraat maktab jaari na rakhein.</t>
  </si>
  <si>
    <t>مستورات (بڑی بچیوں اور عورتوں) کی تعلیم کا وقت صبح ۹؍ بجے سے دوپہر ۴؍ سے ۵؍ بجے تک رکھیں اور مغرب کے بعد مستورات مکتب جاری نہ رکھیں۔</t>
  </si>
  <si>
    <t>मस्तूरात (बडी बच्चियों और औरतों) की तालीम का वक्त सुबह 9 बजे से दोपहर 4 से 5 बजे तक रखें और मग्रिब के बाद मस्तूरात मकतब जारी न रखें।</t>
  </si>
  <si>
    <t>Naabeena talaba ke padhne ke liye un ki sahoolat aur faarig waqt ka bhi khaas khayaal rakha jaaye.</t>
  </si>
  <si>
    <t>نابینا طلبہ کے پڑھنے کے لیےان کی سہولت اور فارغ وقت کا بھی خاص خیال رکھا جائے۔</t>
  </si>
  <si>
    <t>नाबीना तलबा के पढने के लिये उन की सहूलत और फारिग वक्त का भी खास खयाल रखा जाये।</t>
  </si>
  <si>
    <t>Muallimeen Ramazan mein subah se le kar Asar se pehle tak ek ek ghante ka batch banaayein.</t>
  </si>
  <si>
    <t>معلمین رمضان میں صبح سےلے کر عصر سے پہلے تک ایک ایک گھنٹے کا بیچ بنائیں۔</t>
  </si>
  <si>
    <t>मुअल्लिमीन रमज़ान में सुबह से लेकर अस्र से पेहले तक एक एक घंटे का बेच बनाएं।</t>
  </si>
  <si>
    <t>Banjar basti aur jis gaaon mein aabaadi kam ho, un ilaaqon mein ek muallim rakh kar har dehaat ka waqt ek ek ghante ka alag alag tey karein aur rozaana padhaane ki tarteeb banaayein.</t>
  </si>
  <si>
    <t>بنجر بستی اور جس گائوں میں آبادی کم ہو، ان علاقوں میں ایک معلم رکھ کر ہر دیہات کا وقت ایک ایک گھنٹے کا الگ الگ طے کریں اور روزانہ پڑھانے کی ترتیب بنائیں۔</t>
  </si>
  <si>
    <t>बंजर बस्ती और जिस गावं में आबादी कम हो, उन इलाकों में एक मुअल्लिम रख कर हर देहात का वक्त एक एक घंटे का अलग अलग तै करें और रोज़ाना पढाने की तर्तीब बनाएं।</t>
  </si>
  <si>
    <t>Makaatib mein bunyaadi ta'leem ke saath saath hifz aur aalimiyat ka bhi nizaam banaayein, taake jo bachche kisi wajah se ghar par reh kar hi haafiz aur aalim banna chaahte hain, un ke liye sahoolat ho jaaye.</t>
  </si>
  <si>
    <t>مکاتب میں بنیادی تعلیم کے ساتھ ساتھ حفظ اور عالمیت کا بھی نظام بنائیں، تاکہ جو بچے کسی وجہ سے گھر پر رہ کر ہی حافظ اور عالم بننا چاہتے ہیں، ان کے لیے سہولت ہوجائے۔</t>
  </si>
  <si>
    <t>मकातिब में बुन्यादी तालीम के साथ साथ हिफ्ज़ और आलिमियत का भी निज़ाम बनाएं, ताके जो बच्चे किसी वजह से घर पर रेह कर ही हाफिज़ और आलिम बनना चाहते हैं, उनके लिये सहूलत हो जाए।</t>
  </si>
  <si>
    <t>Maktab mein hifz karne ke liye ek jamaat banaayein aur is mein un hi talaba ka daakhla lein, jin ka naazira-e-qur’aan me’yaari ho. Juz waqti (part time) hifz ke liye kam az kam 4 ghante ki jamaat subah, dophar ya phir magrib baad banaayein. Kull waqti (full time) hifz ke liye subah 4 ghante, baad Zohar 2.5 ghante aur baad Magrib ta Isha ta'leemi waqt rakhein. Part time aur full time hifz karne waale talaba ko 20 minute deeniyat nisaab mein se qur’aan ke alaawa, 5 minute hadees, 5 minute aqaaid wa masaail, 5 minute islaami tarbiyat aur 5 minute zabaan zaroor padhaayein.</t>
  </si>
  <si>
    <t>مکتب میں حفظ کرنے کے لیے ایک جماعت بنائیں اور اس میں ان ہی طلبہ کا داخلہ لیں، جن کا ناظرئہ قرآن معیاری ہو۔ جزوقتی (پارٹ ٹائم) حفظ کے لیے کم ازکم ۴؍ گھنٹے کی جماعت صبح، دوپہر یا پھر مغرب بعد بنائیں۔ کل وقتی (فل ٹائم) حفظ کے لیے صبح ۴؍ گھنٹے، بعد ظہر ڈھائی گھنٹے اور بعد مغرب تا عشا تعلیمی وقت رکھیں۔ پارٹ ٹائم اور فل ٹائم حفظ کرنے والے طلبہ کو ۲۰؍ منٹ دینیات نصاب میں سے قرآن کے علاوہ، ۵؍ منٹ حدیث، ۵؍ منٹ عقائد و مسائل، ۵؍ منٹ اسلامی تربیت اور ۵؍ منٹ زبان ضرور پڑھائیں۔</t>
  </si>
  <si>
    <t>मकतब में हिफ्ज़ करने के लिये एक जमात बनाएं और उस में उन ही तलबा का दाखला लें, जिनका नाज़िर-ए-कुर्आन मेअयारी हो। जुज़ वक्ती (पार्ट टाइम) हिफ्ज़ के लिये कम अज़ कम 4 घंटे की जमात सुबह, दोपहर या फिर म़ग्रिब बाद बनाएं। कुल वक्ती (फुल टाइम) हिफ्ज़ के लिये सुबह 4 घंटे, बाद ज़ुहर ढाई घंटे और बाद मग्रिब ता इशा तालीमी वक्त रखें। पार्ट टाइम और फुल टाइम हिफ्ज़ करने वाले तलबा को 20 मिनट दीनियात निसाब में से कुर्आन के अलावा, 5 मिनट हदीस, 5 मिनट अकाइद व मसाइल, 5 मिनट इस्लामी तर्बियत और 5 मिनट ज़बान ज़रूर पढाऐं।</t>
  </si>
  <si>
    <t>Part time hifz waale tamaam talaba ko is baat ka mukallaf banaaya jaaye ke woh apni apni tarteeb par hi haazir hon. Part time hifz ke talaba chun ke school ki ta'leem ke saath saath hifz karte hain, is liye agar woh Dasween mein hone ki wajah se waqt kam de pa rahe hon, to un ko riaayat di jaaye.</t>
  </si>
  <si>
    <t>پارٹ ٹائم حفظ والے تمام طلبہ کو اس بات کا مکلف بنایا جائے کہ وہ اپنی اپنی ترتیب پر ہی حاضر ہوں۔پارٹ ٹائم حفظ کے طلبہ چوں کہ اسکول کی تعلیم کے ساتھ ساتھ حفظ کرتے ہیں، اس لیے اگروہ دسویں میںہونے کی وجہ سے وقت کم دے پار ہے ہوں، تو ان کو رعایت دی جائے۔</t>
  </si>
  <si>
    <t>पार्ट टाइम हिफ्ज़ वाले तमाम तलबा को इस बात का मुकल्लफ बनाया जाये के वो अपनी अपनी तर्तीब पर ही हाज़िर हों। पार्ट टाइम हिफ्ज़ के तलबा चूंके स्कूल की तालीम के साथ साथ हिफ्ज़ करते हैं, इस लिये अगर वो दसवीं में होने की वजह से वक्त कम दे पा रहे हों, तो उनको रिआयत दी जाये।</t>
  </si>
  <si>
    <t>फुल टाइम हिफ्ज़ करने वाले तलबा को तकरीबन 3 साल और पार्ट टाइम हिफ्ज़ करने वाले तलबा को तकरीबन 6 साल कुर्आने करीम हिफ्ज़ करने में लग जाते हैं।</t>
  </si>
  <si>
    <t>Note: Mukammal waqt na dene waale talaba ke waalidain ke saamne yeh baat waazeh kar dein ke ta'leem mein hone waale nuqsaan ki zimmedaari khud un ki hogi.</t>
  </si>
  <si>
    <t>نوٹ :مکمل وقت نہ دینے والے طلبہ کے والدین کے سامنے یہ بات واضح کردیں کہ تعلیم میں ہونے والے نقصان کی ذمہ داری خود ان کی ہوگی۔</t>
  </si>
  <si>
    <t>नोट: मुकम्मल वक्त न देने वाले तलबा के वालिदैन के सामने ये बात वाज़ेह कर दें के तालीम में होने वाले नुक्सान की ज़िम्मेदारी खुद उनकी होगी।</t>
  </si>
  <si>
    <t>Sho’ba-e-aalimiyat ke ta'leemi auqaat saadhe paanch (5.5) se chhe (6) ghante hone chaahiye, jin ko saat (7) ya aath (8) hisson (period) mein taqseem karein aur aakhri darjon jaise: Mishkaat aur Daura-e-hadees mein hasbe zaroorat auqaat mein izaafa karein.</t>
  </si>
  <si>
    <t>شعبۂعالمیت کے تعلیمی اوقات ساڑھے پانچ سے چھ گھنٹے ہونے چاہیے، جن کو سات یا آٹھ حصوں (پیریڈ) میں تقسیم کریں اور آخری درجوں جیسے : مشکوۃ اور دورۂ حدیث میں حسبِ ضرورت اوقات میں اضافہ کریں۔</t>
  </si>
  <si>
    <t>शोब-ए-आलिमियत के तालीमी औकात साढे पाँच से छ: घंटे होने चाहिये, जिन को सात या आठ हिस्सों (पीरियड) में तकसीम करें और आखरी दर्जों जैसे : मिश्कात और दौर-ए-हदीस में हस्बे ज़रूरत औकात में इज़ाफा करें।</t>
  </si>
  <si>
    <t>Asbaaq ke yaad karne aur takraar wa mutaala ke liye dophar ya shaam ke waqt dhaayi (2.5) se teen (3) ghante ka waqt muqarrar karein, us ke baad bhi agar kisi taalibe ilm ko zaroorat ho, to ghar par kaam mukammal karne ka mukallaf banaayein. Jin makaatib mein hifz ya aalimiyat ki tarteeb ho, us mein zimmedaar aalimiyat ya hifz ke saath graduation ki bhi tarteeb banaaye, taake talaba kam waqt mein aalimiyat aur hifz ke saath graduation ki bhi ta'leem mukammal kar sakein, rozaana aalimiyat ya hifz ka waqt khatm hone ke baad graduation ki ta'leem ke liye ek ghante ka nizaam banaaye. School mein dasween class ki ta'leem ke baad college ya university mein mazeed paanch saal ki ta'leem mukammal karne ko graduation kehte hain.</t>
  </si>
  <si>
    <t>اسباق کے یاد کرنے اور تکرار و مطالعہ کے لیے دوپہر یا شام کے وقت ڈھائی سے تین گھنٹے کا وقت مقرر کریں،اس کے بعد بھی اگر کسی طالبِ علم کو ضرورت ہو، تو گھر پر کام مکمل کرنے کا مکلف بنائیں۔جن مکاتب میں حفظ یا عالمیت کی ترتیب ہو، اس میں ذمہ دار عالمیت یا حفظ کے ساتھ گریجویشن کی بھی ترتیب بنائے،تاکہ طلبہ کم وقت میں عالمیت اور حفظ کے ساتھ گریجو شن کی بھی تعلیم مکمل کرسکے،روزانہ عالمیت یا حفظ کاوقت ختم ہونے کے بعدگریجویشن کی تعلیم کے لیے ایک گھنٹے کا نظام بنائے۔اسکول میں دسویں کلاس کی تعلیم کے بعدکالج یا یونیور سٹی میںمزید پانچ سال کی تعلیم مکمل کرنے کو گریجویشن کہتے ہیں۔</t>
  </si>
  <si>
    <t>अस्बाक के याद करने और तकरार व मुताला के लिये दोपहर या शाम के वक्त ढाई से तीन घंटे का वक्त मुकर्रर करें, उस के बाद भी अगर किसी तालिबे इल्म को ज़रूरत हो, तो घर पर काम मुकम्मल करने का मुकल्लफ बनाएं। जिन मकातिब में हिफ्ज़ या आलिमियत की तर्तीब हो उस में ज़िम्मेदार आलिमियत या हिफ्ज़ के साथ ग्रेजूएशन की भी तर्तीब बनाए, ताके तलबा कम वक्त में अलिमियत और हिफ्ज़ के साथ ग्रेजुएशन की भी तालीम मुकम्मल कर सके, रोज़ाना आलिमियत या हिफ्ज़ का वक्त खत्म होने के बाद ग्रेजुएशन की तालीम के लिये एक घंटे का निज़ाम बनाए। स्कूल में दसवीं क्लास की तालीम के बाद कॉलेज या यूनीवर्सिटी में मज़ीद पाँच साल की तालीम मुकम्मल करने को ग्रेजूएशन केहते हैं।</t>
  </si>
  <si>
    <t>Step number 6 mein humne seekha :</t>
  </si>
  <si>
    <t>اسٹیپ نمبر ۶؍ میں ہم نے سیکھا :</t>
  </si>
  <si>
    <t>स्टेप नंबर 6 में हमने सीखा :</t>
  </si>
  <si>
    <t>Waalidain ki zahen saazi.</t>
  </si>
  <si>
    <t>والدین کی ذہن سازی۔</t>
  </si>
  <si>
    <t>वालिदैन की ज़हन साज़ी।</t>
  </si>
  <si>
    <t>Juma mein bayaan karna.</t>
  </si>
  <si>
    <t>جمعہ میں بیان کرنا۔</t>
  </si>
  <si>
    <t>जुमा में बयान करना।</t>
  </si>
  <si>
    <t>Ilaaqon mein aur masjidon ke baahar pamphlet taqseem karna.</t>
  </si>
  <si>
    <t>علاقوں میں اور مسجدوں کے باہر پمفلٹ تقسیم کرنا۔</t>
  </si>
  <si>
    <t>इलाकों में और मस्जिदों के बाहर पम्फलेट तकसीम करना।</t>
  </si>
  <si>
    <t>Mardon aur aurton mein munazzam maktab ke muta’lliq targeebi bayaan.</t>
  </si>
  <si>
    <t>مردوں اور عورتوں میں منظم مکتب کے متعلق ترغیبی بیان۔</t>
  </si>
  <si>
    <t>मर्दों और औरतों में मुनज़्ज़म मकतब के मुताल्लिक तरगीबी बयान।</t>
  </si>
  <si>
    <t>Massege ke zariye targeeb.</t>
  </si>
  <si>
    <t>میسج کے ذریعے ترغیب۔</t>
  </si>
  <si>
    <t>मेसेज के ज़रीये तरगीब।</t>
  </si>
  <si>
    <t>Ta'leem mein sahoolat ka waqt muqarrar karna.</t>
  </si>
  <si>
    <t>تعلیم میں سہولت کا وقت مقرر کرنا۔</t>
  </si>
  <si>
    <t>तालीम में सहूलत का वक्त मुकर्रर करना।</t>
  </si>
  <si>
    <t>Talaba ke daakhle ki tarteeb</t>
  </si>
  <si>
    <t>طلبہ کے داخلے کی ترتیب</t>
  </si>
  <si>
    <t>तलबा के दाखले की तर्तीब</t>
  </si>
  <si>
    <t>Maktab mein daakhle ke liye din, taarikh aur waqt muqarrar karein aur bachchon ka daakhla saal mein kisi ek hi waqt mein lein; taake ijtimaayi ta'leem ka nizaam barqaraar rahe aur maktab ke intizaami umoor (fees, uniform wagaira) aasaani se anjaam paayein. Daakhle ki tarteeb ilaaqe ke etibaar se banaayein, yaani agar Ramazaan mein chhutti ki tarteeb hai, to Shawwaal mein aur agar May mein chhutti ka nizaam hai, to June se daakhle ka nizaam banaayein, kisi bhi bachche ko daakhle se mahroom na kiya jaaye.</t>
  </si>
  <si>
    <t>مکتب میں داخلے کے لیے دن،تاریخ اور وقت مقرر کریںاوربچوں کا داخلہ سال میں کسی ایک ہی وقت میں لیں ؛ تاکہ اجتماعی تعلیم کا نظام برقرار رہے اور مکتب کے انتظامی امور (فیس، یونیفارم وغیرہ) آسانی سے انجام پائیں۔داخلے کی ترتیب علا قے کے اعتبار سے بنائیں ، یعنی اگر رمضان میں چھٹی کی ترتیب ہے ،تو شوال میں اور اگرمئی میں چھٹی کا نظام ہے، تو جون سےداخلے کا نظام بنائیں، کسی بھی بچے کو داخلے سے محروم نہ کیا جائے۔</t>
  </si>
  <si>
    <t>मकतब में दाखले के लिये दिन, तारीख और वक्त मुकर्रर करें और बच्चों का दाखला साल में किसी एक ही वक्त में लें; ताके इज्तिमाई तालीम का निज़ाम बरकरार रहे और मकतब के इंतिज़ामी उमूर (फीस, यूनीफोर्म वगैरा) आसानी से अंजाम पाएं। दाखले की तर्तीब इलाके के एतेबार से बनाएं, यानी अगर रमज़ान में छुट्टी की तर्तीब है, तो शव्वाल में और अगर मई में छुट्टी का निज़ाम है, तो जून में दाखले का निज़ाम बनाएं, किसी भी बच्चे को दाखले से महरूम न किया जाये।</t>
  </si>
  <si>
    <t>Maktab mein daakhle ke liye ek addmission form banaayein aur bachchon ki sahoolat ke auqaat is par likhein, maktab mein daakhla fees (addmission fees) bhi rakhein aur bachchon ko kitaab, uniform, bag aur I card dein. Jis shakhs ko daakhla form diya jaaye, to us ka naam, number, taarikh aur waqt likh lein; taake us se raabta kiya ja sake. Daakhla form jama karte waqt bachche ke saath sarparast ko bhi bulaayein aur unhein maktab ke sharaait padh kar sunaayein. Neez un ko is baat ki targeeb dein ke woh apne bachchon ko paabandi se maktab bhejein. Yaad rakhein! maktab ki sharaait par sakhti na karein ke kahin koyi bachcha bunyaadi deeni ta'leem se mehroom na reh jaaye aur jab saare daakhle ho jaayein, tab bachchon ko darja (batches), umar aur course ke etibaar se taqseem (divide) karein.</t>
  </si>
  <si>
    <t>مکتب میں داخلے کے لیے ایک ایڈمیشن فارم بنائیں اور بچوں کی سہولت کے اوقات اس پر لکھیں، مکتب میں داخلہ فیس (ایڈمیشن فیس) بھی رکھیں اور بچوں کو کتاب، یونیفارم، بیگ اور آئی کارڈ دیں۔ جس شخص کو داخلہ فارم دیا جائے، تو اس کا نام، نمبر، تاریخ اور وقت لکھ لیں؛ تاکہ اس سے رابطہ کیا جاسکے۔ داخلہ فارم جمع کرتے وقت بچے کے ساتھ سرپرست کو بھی بلائیں اور انھیں مکتب کے شرائط پڑھ کر سنائیں۔ نیز ان کو اس بات کی ترغیب دیں کہ وہ اپنے بچوں کو پابندی سے مکتب بھیجیں۔ یاد رکھیں! مکتب کی شرائط پر سختی نہ کریں کہ کہیں کوئی بچہ بنیادی دینی تعلیم سے محروم نہ رہ جائے اور جب سارے داخلے ہوجائیں، تب بچوں کو درجہ(بیچیز)، عمر اور کورس کے اعتبار سے تقسیم (ڈیوائڈ) کریں۔</t>
  </si>
  <si>
    <t>मकतब में दाखले के लिये एक एडमीशन फोर्म बनाएं और बच्चों की सहूलत के औकात उस पर लिखें, मकतब में दाखला फीस (एडमीशन फीस) भी रखें और बच्चों को किताब, यूनीफोर्म, बेग और आई कार्ड दें। जिस शख्स को दाखला फोर्म दिया जाये, तो उस का नाम, नंबर, तारीख और वक्त लिख लें; ताके उस से राब्ता किया जा सके। दाखला फोर्म जमा करते वक्त बच्चे के साथ सरपरस्त को भी बुलाऐं और उन्हें मकतब के शराइत पढ कर सुनाएं। नीज़ उनको इस बात की तरगीब दें के वो अपने बच्चों को पाबंदी से मकतब भेजें। याद रखें! मकतब की शराइत पर सख्ती न करें के कहीं कोई बच्चा बुन्यादी दीनी तालीम से महरूम न रेह जाये और जब सारे दाखले हो जाएं, तब बच्चों को दर्जा (बेचीज़), उम्र और कोर्स के एतेबार से तकसीम (डीवाइड) करें।</t>
  </si>
  <si>
    <t>Umar aur darje ke etibaar se daakhla</t>
  </si>
  <si>
    <t>عمر اور درجے کے اعتبار سے داخلہ</t>
  </si>
  <si>
    <t>उम्र और दर्जे के एतेबार से दाखला</t>
  </si>
  <si>
    <t>4 saal se ziyaada har umar ke bachchon ka daakhla lein, bahut chhote bachchon ka daakhla na lein, jin bachchon ki umar 12 saal ya us se kam ho, to un ko primary course dein aur jo bachche 13 saal ya us se bade hon, to un ko baaligaan course dein.</t>
  </si>
  <si>
    <t>۴؍ سال سے زیادہ ہر عمر کے بچوں کا داخلہ لیں، بہت چھوٹے بچوں کا داخلہ نہ لیں، جن بچوں کی عمر ۱۲؍ سال یا اس سے کم ہو، تو ان کو پرائمری کورس دیں اور جو بچے ۱۳؍ سال یا اس سے بڑے ہوں، تو ان کو بالغان کورس دیں۔</t>
  </si>
  <si>
    <t>4 साल से ज़्यादा हर उम्र के बच्चों का दाखला लें, बहुत छोटे बच्चों का दाखला न लें, जिन बच्चों की उम्र 12 साल या उस से कम हो, तो उनको प्राइमरी कोर्स दें और जो बच्चे 13 साल या उस से बडे हों, तो उनको बालिगान कोर्स दें।</t>
  </si>
  <si>
    <t>Agar koyi bachcha aise batch mein daakhla chaahta ho, jis mein talaba mukammal ho gaye hain, yaani 20 bachche ho gaye hain, to naya batch bana kar doosre muallim ka intizaam karein, agar bachcha kisi doosre maktab se padh kar aaya ho, to us maktab ke nateeja-e-imtihaan ke saath waalidain ke saamne us ka jaaiza lein, us ke baad darje ka ta’yyun karein.</t>
  </si>
  <si>
    <t>اگر کوئی بچہ ایسے بیچ میں داخلہ چاہتا ہو، جس میں طلبہ مکمل ہوگئے ہیں، یعنی ۲۰؍ بچے ہوگئے ہیں، تو نیا بیچ بناکر دوسرے معلم کا انتظام کریں، اگر بچہ کسی دوسرے مکتب سے پڑھ کر آیا ہو، تو اس مکتب کے نتیجۂ امتحان کے ساتھ والدین کے سامنے اس کا جائزہ لیں، اس کے بعد درجے کا تعین کریں۔</t>
  </si>
  <si>
    <t>अगर कोई बच्चा ऐसे बेच में दाखला चाहता हो, जिसमें तलबा मुकम्मल हो गए हैं, यानी 20 बच्चे हो गए हैं, तो नया बेच बना कर दूसरे मुअल्लिम का इंतिज़ाम करें, अगर बच्चा किसी दूसरे मकतब से पढ कर आया हो, तो उस मकतब के नतीज-ए-इम्तिहान के साथ वालिदैन के सामने उस का जाइज़ा लें, उस के बाद दर्जे का तअय्युन करें।</t>
  </si>
  <si>
    <t>Bachchiyon aur mastooraat ka daakhla</t>
  </si>
  <si>
    <t>بچیوں اور مستورات کا داخلہ</t>
  </si>
  <si>
    <t>बच्चियों और मस्तूरात का दाखला</t>
  </si>
  <si>
    <t>9 saal se ziyaada umar waali bachchiyon ka nizaam mastooraat maktab mein banaayein aur agar chhoti bachchiyon ka nizaam bhi mastooraat maktab mein banaayein, to behtar hai.</t>
  </si>
  <si>
    <t>۹؍ سال سے زیادہ عمر والی بچیوں کا نظام مستورات مکتب میں بنائیں اور اگر چھوٹی بچیوں کا نظام بھی مستورات مکتب میں بنائیں، تو بہتر ہے۔</t>
  </si>
  <si>
    <t>9 साल से ज़्यादा उम्र वाली बच्चियों का निज़ाम मस्तूरात मकतब में बनाएं और अगर छोटी बच्चियों का निज़ाम भी मस्तूरात मकतब में बनाएं, तो बेहतर है।</t>
  </si>
  <si>
    <t>Hifz aur aalimiyat mein bachchon ka daakhla</t>
  </si>
  <si>
    <t>حفظ اور عالمیت میں بچوں کا داخلہ</t>
  </si>
  <si>
    <t>हिफ्ज़ और आलिमियत में बच्चों का दाखला</t>
  </si>
  <si>
    <t>Juz waqti aur kull waqti hifz ke bachchon ke daakhle ka bhi nizaam banaayein, agar 2 darje hon to hum umar bachchon ko saath mein rakha jaaye.</t>
  </si>
  <si>
    <t>جزوقتی اور کل وقتی حفظ کے بچوں کے داخلہ کا بھی نظام بنائیں، اگر ۲؍درجے ہو ں،تو ہم عمر بچوں کو ساتھ میں رکھا جائے۔</t>
  </si>
  <si>
    <t>जुज़ वक्ती और कुल वक्ती हिफ्ज़ के बच्चों के दाखले का भी निज़ाम बनाऐं, अगर 2 दर्जे हों, तो हम उम्र बच्चों को साथ में रखा जाए।</t>
  </si>
  <si>
    <t>Aalimiyat mein daakhle ke liye dasween paas talaba ka intikhaab karein, us ke liye maktab mein maujood hifz aur deeniyat ke woh talaba jo saanwi nisaab mukammal kar chuke hain, un ki zahen saazi aur tashkeel karein.</t>
  </si>
  <si>
    <t>عالمیت میںداخلے کے لیے دسویں پاس طلبہ کا انتخاب کریں، اس کے لیے مکتب میں موجود حفظ اور دینیات کے وہ طلبہ جو ثانوی نصاب مکمل کرچکے ہیں، ان کی ذہن سازی اور تشکیل کریں۔</t>
  </si>
  <si>
    <t>आलिमियत में दाखले के लिये दसवीं पास तलबा का इंतिखाब करें, उस के लिये मकतब में मौजूद हिफ्ज़ और दीनियात के वो तलबा जो सानवी निसाब मुकम्मल कर चुके हैं, उनकी ज़हन साज़ी और तश्कील करें।</t>
  </si>
  <si>
    <t>Sho’ba-e-Aalimiyat mein daakhla lene waale talaba ka interview lein.</t>
  </si>
  <si>
    <t>شعبۂ عالمیت میں داخلہ لینے والے طلبہ کا انٹرویو لیں۔</t>
  </si>
  <si>
    <t>शोब-ए-आलिमियत में दाखला लेने वाले तलबा का इंटरव्यू लें।</t>
  </si>
  <si>
    <t>Daakhla ke khwaahish mand talaba 2 tarah ke hote hain: ek woh jo asri ta'leem haasil kar ke aaye hain ya hifz kar ke aaye hain, is tarah ke talaba ko ibtidaayi darja mein daakhla dein. Doosre woh talaba jo kisi madrase se kuchh arabi darjaat padh kar aaye hain, aise talaba ka achchhe se jaaiza lein, phir ta'leemi liyaaqat ke etibaar se darje ka ta’yyun karein.</t>
  </si>
  <si>
    <t>داخلہ کے خواہش مند طلبہ دو طرح کے ہوتے ہیں:  ایک وہ جو عصری تعلیم حاصل کرکے آئے ہیں یا حفظ کرکے آئے ہیں، اس طرح کے طلبہ کو ابتدائی درجہ میں داخلہ دیں۔ دوسرے وہ طلبہ جو کسی مدرسے سے کچھ عربی درجات پڑھ کر آئے ہیں، ایسے طلبہ کا اچھے سے جائزہ لیں، پھر تعلیمی لیاقت کے اعتبار سے درجے کا تعین کریں۔</t>
  </si>
  <si>
    <t>दाखला के ख्वाहिशमंद तलबा दो तरह के होते हैं : एक वो जो अस्री तालीम हासिल कर के आए हैं या हिफ्ज़ कर के आए हैं, इस तरह के तलबा को इब्तिदाई दर्जा में दाखला दें। दूसरे वो तलबा जो किसी मदरसे से कुछ अरबी दरजात पढ कर आए हैं, ऐसे तलबा का अच्छे से जाइज़ा लें, फिर तालीमी लियाकत के एतेबार से दर्जे का तअय्युन करें।</t>
  </si>
  <si>
    <t>दाखला लेने वाले तलबा के आधार कार्ड की झेरोक्स और इंटरव्यू फोर्म पुर करवा कर पासपोर्ट साइज़ फोटो चस्पां करें और उस को फाइल में महफूज़ करें।</t>
  </si>
  <si>
    <t>शुरू शुरू में आलिमियत का उमूमन एक ही दर्जा होता है, इस लिये एक दर्सगाह काफी है, फिर जैसे जैसे दर्जे बढते जाएं, हर दर्जे के लिये अलाहिदा दर्सगाह की तर्तीब बनाते जाएं।</t>
  </si>
  <si>
    <t>Ek darje mein 15 talaba hon to behtar hai, khaas taur par ibtidaayi darjon mein; taake asbaaq sunne aur copy wagaira check karne mein sahoolat ho.</t>
  </si>
  <si>
    <t>ایک درجے میں پندرہ طلبہ ہو ں تو بہتر ہے، خاص طور پر ابتدائی درجوں میں؛ تاکہ اسباق سننے اور کاپی وغیرہ چیک کرنے میں سہولت ہو۔</t>
  </si>
  <si>
    <t>एक दर्जे में पंद्रह तलबा हों तो बेहतर है, खास तौर पर इब्तिदाई दर्जों में; ताके अस्बाक सुनने और कोपी वगैरा चेक करने में सहूलत हो।</t>
  </si>
  <si>
    <t>Talaba ki taadaad ziyaada ho jaaye, to mukhtalif jamaat; alif, ba, jeem mein taqseem kar dein.</t>
  </si>
  <si>
    <t>طلبہ کی تعداد زیادہ ہوجائے، تو مختلف جماعت؛ الف، باء، جیم میں تقسیم کردیں۔</t>
  </si>
  <si>
    <t>तलबा की तादाद ज़्यादा हो जाए, तो मुख्तलिफ जमात; अलिफ, बा, जीम में तकसीम कर दें।</t>
  </si>
  <si>
    <t>Aalimiyat ke saath graduation mein daakhla</t>
  </si>
  <si>
    <t>عالمیت کے ساتھ گریجویشن میں داخلہ</t>
  </si>
  <si>
    <t>आलिमियत के साथ ग्रेजुएशन में दाखला</t>
  </si>
  <si>
    <t>Aalimiyat ke saath graduation course mein jo talaba daakhla lena chaahte hain, to sab se pehle dasween paas aise zaheen talaba ko graduation ke liye muntakhab karein, jin ki English achchhi ho aur jin mein hifz ya aalimiyat ke saath graduation ki ta'leem haasil karne ki taaqat ho.</t>
  </si>
  <si>
    <t>عالمیت کے ساتھ گریجویشن کورس میںجو طلبہ داخلہ لینا چاہتے ہیں، تو سب سے پہلے دسویں پاس ایسے ذہین طلبہ کو گریجویشن کے لیے منتخب کریں، جن کی انگریزی اچھی ہو اور جن میں حفظ یا عالمیت کے ساتھ گریجویشن کی تعلیم حاصل کرنے کی طاقت ہو۔</t>
  </si>
  <si>
    <t>आलिमियत के साथ ग्रेजुएशन कोर्स में जो तलबा दाखला लेना चाहते हैं, तो सब से पेहले दसवीं पास ऐसे ज़हीन तलबा को ग्रेजुएशन के लिये मुंतखब करे, जिनकी अंग्रेज़ी अच्छी हो और जिनमें हिफ्ज़ या आलिमियत के साथ ग्रेजूएशन की तालीम हासिल करने की ताकत हो।</t>
  </si>
  <si>
    <t>Aise talaba ka gyaarahween aur baarahween ke liye commerce mein daakhla dilwaayein, taake graduation ki ta'leem lene mein sahoolat ho.</t>
  </si>
  <si>
    <t>ایسے طلبہ کاگیارہویں اور بارہویں کے لیے کامرس میں داخلہ دلوائیں، تاکہ گریجویشن کی تعلیم لینے میں سہولت ہو۔</t>
  </si>
  <si>
    <t>ऐसे तलबा को ग्यारहवीं और बारहवीं के लिये कॉमर्स में दाखला दिलवाएं, ताके ग्रेजूएशन की तालीम लेने में सहूलत हो।</t>
  </si>
  <si>
    <t>Gyaarahween aur baarahween ki ta'leem ke liye kisi aise college mein daakhla karwaayein, jahaan haazri zaroori na ho ya intizaamiya se haazir na hone ki baat tey kar li jaaye.</t>
  </si>
  <si>
    <t>گیارہویں اور بارہویںکی تعلیم کے لیے کسی ایسے کالج میں داخلہ کروائیں، جہاں حاضری ضروری نہ ہو یا انتظامیہ سے حاضر نہ ہونے کی بات طے کرلی جائے۔</t>
  </si>
  <si>
    <t>ग्यारहवीं और बारहवीं की तालीम के लिये किसी ऐसे कॉलेज में दाखला करवाएं, जहां हाज़री ज़रूरी न हो या इंतिज़ामिया से हाज़िर न होने की बात तै कर ली जाये।</t>
  </si>
  <si>
    <t>Terahween se pandarhween ki ta'leem faasilaati taur par haasil karne ke liye college aur university mein daakhla lene ke baad haazri zaroori nahin hai, lihaaza apne maqaam par rehte huwe bhi us ki ta'leem ka nizaam banaaya ja sakta hai.</t>
  </si>
  <si>
    <t>तेरहवीं से पंद्रहवीं की तालीम फासिलाती तौर पर हासिल करने के लिये कॉलेज और यूनीवर्सिटी में दाखला लेने के बाद हाज़री ज़रूरी नहीं है, लिहाज़ा अपने मकाम पर रेहते हुवे भी उस की तालीम का निज़ाम बनाया जा सकता है।</t>
  </si>
  <si>
    <t>Naabina bachchon aur bachchiyon ka daakhla</t>
  </si>
  <si>
    <t>نابینا بچوں اوربچیوں کا داخلہ</t>
  </si>
  <si>
    <t>नाबीना बच्चों और बच्चियों का दाखला</t>
  </si>
  <si>
    <t>Maktab mein naabina talaba ke daakhle ka nizaam bhi banaaya jaaye aur daakhle ke waqt naabina talaba se ek khaas daakhla form, jis mein un ki maazoori se muta’lliq tafseelaat hoti hain, pur karwaaya jaaye.</t>
  </si>
  <si>
    <t>مکتب میں نابینا طلبہ کے داخلہ کا نظام بھی بنایا جائے اور داخلے کے وقت نابینا طلبہ سےایک خاص داخلہ فارم ، جس میں ان کی معذوری سے متعلق تفصیلات ہوتی ہیں ، پر کروایا جائے۔</t>
  </si>
  <si>
    <t>मकतब में नाबीना तलबा के दाखले का निज़ाम बनाया जाये और दाखले के वक्त नाबीना तलबा से एक खास दाखला फोर्म, जिस में उनकी माज़ूरी से मुताल्लिक तफसीलात होती हैं, पुर करवाया जाये।</t>
  </si>
  <si>
    <t>Apne state ke sarkaari naabina idaara (NAB) aur aankh ke sarkaari aur private hospital se muslim naabina talaba ke address aur phone numberaat haasil kar ke un ke sarparast se ta'leemi raabta karne ki koshish kar ke un ki ta'leem wa tarbiyat ka bhi nizaam banaaya jaaye, agar naabina bachchiyaan bhi hon, to muallimaat ke zariye maktab mein parde ka mukammal ehtimaam kar ke un ki ta'leem ka nazm kiya jaaye.</t>
  </si>
  <si>
    <t>اپنے اسٹیٹ کے سرکاری نابینا ادارہ (NAB) اور آنکھ کے سرکاری اورپرائیویٹ ہوسپٹل سےمسلم نابیناطلبہ کےایڈریس اورفون نمبرات حاصل کرکے ان کے سرپرست سےتعلیمی رابطہ کرنے کی کوشش کر کے ان کی تعلیم و تربیت کا بھی نظام بنایا جائے،اگرنابینا بچیاں بھی ہوں ، تومعلّمات کے ذریعے مکتب میںپردہ کا مکمل اہتمام کرکے ان کی تعلیم کا نظم کیا جائے۔</t>
  </si>
  <si>
    <t>अपने स्टेट के सरकारी नाबीना इदारा (छअइ) और आँख के सरकारी और प्राइवेट होस्पिटल से मुस्लिम नाबीना तलबा के ऐड्रेस और फोन नंबरात हासिल कर के उनके सरपरस्त से तालीमी राब्ता करने की कोशिश कर के उन की तालीम व तर्बियत का भी निज़ाम बनाया जाये, अगर नाबीना बच्चियां भी हों, तो मुअल्लिमात के ज़रीये मकतब में पर्दे का मुकम्मल एहतिमाम कर के उन की तालीम का नज़्म किया जाये।</t>
  </si>
  <si>
    <t>Step number 7 mein humne seekha :</t>
  </si>
  <si>
    <t>اسٹیپ نمبر ۷؍ میں ہم نے سیکھا:</t>
  </si>
  <si>
    <t>स्टेप नंबर 7 में हमने सीखा :</t>
  </si>
  <si>
    <t>Talaba ke daakhle ki tarteeb.</t>
  </si>
  <si>
    <t>طلبہ کے داخلے کی ترتیب۔</t>
  </si>
  <si>
    <t>तलबा के दाखले की तर्तीब।</t>
  </si>
  <si>
    <t>Umar aur darje ke etibaar se daakhla.</t>
  </si>
  <si>
    <t>عمر اور درجے کے اعتبار سے داخلہ۔</t>
  </si>
  <si>
    <t>उम्र और दर्जे के एतेबार से दाखला।</t>
  </si>
  <si>
    <t>Bachchiyon aur mastooraat ka daakhla.</t>
  </si>
  <si>
    <t>بچیوں اور مستورات کا داخلہ۔</t>
  </si>
  <si>
    <t>बच्चियों और मस्तूरात का दाखला।</t>
  </si>
  <si>
    <t>Hifz, aalimiyat aur naabina bachchon ka dakhla.</t>
  </si>
  <si>
    <t>حفظ،عالمیت اور نابینا بچوں کا داخلہ</t>
  </si>
  <si>
    <t>हिफ्ज़, आलिमियत और नाबीना बच्चों का दाखला।</t>
  </si>
  <si>
    <t>امتحان، سالانہ جلسہ اور جوڑ کرنا</t>
  </si>
  <si>
    <t>इम्तिहान, सालाना जलसा और जोड करना</t>
  </si>
  <si>
    <t>Imtihaan</t>
  </si>
  <si>
    <t>امتحان</t>
  </si>
  <si>
    <t>इम्तिहान</t>
  </si>
  <si>
    <t>Talaba wa taalibaat ne jo bhi ta'leem haasil ki hai aur asaatiza ne jo kuchh bhi mehnat ki hai, us mein kis qadar taraqqi huwi ya phir koyi kamzori to nahin reh gayi, us ka andaaza lagaane aur mazeed behtari laane ke liye duniya ke tamaam madaaris, school aur college mein imtihaanaat hote hain. Isi liye zaroori hai ke makaatib mein bhi is ka nizaam banaayein, saal mein bachchon ke 2 imtihaan lein, ek shashmaahi aur doosra saalaana.</t>
  </si>
  <si>
    <t>طلبہ و طالبات نے جو بھی تعلیم حاصل کی ہے اور اساتذہ نے جو کچھ بھی محنت کی ہے، اس میں کس قدر ترقی ہوئی یا پھر کوئی کمزوری تو نہیں رہ گئی، اس کا اندازہ لگانے اور مزید بہتری لانے کے لیے دنیا کے تمام مدارس، اسکول اور کالج میں امتحانات ہوتے ہیں۔ اسی لیے ضروری ہے کہ مکاتب میں بھی اس کا نظام بنائیں، سال میں بچوں کے ۲؍ امتحان لیں، ایک ششماہی اور دوسرا سالانہ۔</t>
  </si>
  <si>
    <t>तलबा व तालिबात ने जो भी तालीम हासिल की है और असातिज़ा ने जो कुछ भी मेहनत की है, उस में किस कदर तरक्की हुई या फिर कोई कमज़ोरी तो नहीं रेह गई, उस का अंदाज़ा लगाने और मज़ीद बेहतरी लाने के लिये दुनिया के तमाम मदारिस, स्कूल और कॉलेज में इम्तिहानात होते हैं। इसी लिये ज़रूरी है के मकातिब में भी इस का निज़ाम बनाएं, साल में बच्चों के 2 इम्तिहान लें, एक शशमाही और दूसरा सालाना।</t>
  </si>
  <si>
    <t>Maktab ke imtihaan school ke imtihaan ke saath na hon; pehle ya baad mein hon, taake bachchon par ta'leem ka ziyaada bojh na pade, talaba ko imtihaan ki pehle se ittila de dein aur saath hi inaamaat ka bhi elaan kar dein; taake bachchon mein shauq paida ho aur is ki tayyaari kar sakein. Tehreeri (return) imtihaan school ki chhutti ke din rakhein; taake har taalibe ilm sahoolat se imtihaan mein shareek ho.</t>
  </si>
  <si>
    <t>مکتب کے امتحان اسکول کے امتحان کے ساتھ نہ ہوں؛ پہلے یا بعد میں ہوں، تاکہ بچوں پر تعلیم کا زیادہ بوجھ نہ پڑے، طلبہ کو امتحان کی پہلے سے اطلاع دے دیں اور ساتھ ہی انعامات کا بھی اعلان کردیں؛ تاکہ بچوں میں شوق پیدا ہو اور اس کی تیاری کرسکیں۔ تحریری (ریٹن) امتحان اسکول کی چھٹی کے دن رکھیں؛ تاکہ ہر طالب علم سہولت سے امتحان میں شریک ہو۔</t>
  </si>
  <si>
    <t>मकतब के इम्तिहान स्कूल के इम्तिहान के साथ न हों; पेहले या बाद में हों, ताके बच्चों पर तालीम का ज़्यादा बोझ न पडे, तलबा को इम्तिहान की पेहले से इत्तिला दे दें और साथ ही इनामात का भी ऐलान कर दें; ताके बच्चों में शौक पैदा हो और उस की तैयारी कर सकें। तहरीरी (रिटर्न) इम्तिहान स्कूल की छुट्टी के दिन रखें; ताके हर तालिबे इल्म सहूलत से इम्तिहान में शरीक हो।</t>
  </si>
  <si>
    <t>Shashmaahi imtihaan sirf taqreeri (orel) hoga aur saalaana imtihaan taqreeri wa tehreeri donon hoga, shashmaahi aur saalaana mein taqreeri imtihaan apne atraaf ke makaatib ke muallimeen ka adal badal kar ke dilaayein, imtihaan mein darja bandi ka khayaal rakhein, agar kayi muallim padhaate hon, to ek darje ka imtihaan ek hi mumtahin ke zimme karein, masalan: jis ne darja-e-daum ka imtihaan liya hai, wahi doosre ustaaz ke darja-e-daum ka imtihaan lein; taake ek darje ke numberaat mein baraabari rahe, imtihaan mein maktab ka zimmedaar zaroor maujood rahe, imtihaan ke waqt muallim hazraat mumtahin ki muaawanat ke liye imtihaan gaah mein maujood rahein, taake zaroorat padne par masaail hal ho sakein. Taqreeri imtihaan lene waale hazraat deeniyat nisaab wa nizaam aur talaba ki ta'leemi liyaaqat se waaqif hon, neez unhein padhaane ka tajraba bhi ho; taake bachchon ke sahi ta'leemi nataaij saamne aa sakein, agar us ko tajraba nahin hoga, to woh sahi imtihaan nahin le sakega, mumtahin munaasib numberaat (marks) dein, na kam dein aur na ziyaada.</t>
  </si>
  <si>
    <t>ششماہی امتحان صرف تقریری (اورل) ہوگا اور سالانہ امتحان تقریری و تحریری دونوں ہوگا، ششماہی اور سالانہ میں تقریری امتحان اپنے اطراف کے مکاتب کے معلمین کا ادل بدل کرکے دلائیں، امتحان میں درجہ بندی کا خیال رکھیں، اگر کئی معلم پڑھاتے ہوں، تو ایک درجے کا امتحان ایک ہی ممتحن کے ذمہ کریں، مثلاً: جس نے درجۂ دوم کا امتحان لیا ہے، وہی دوسرے استاذ کے درجۂ دوم کا امتحان لیں؛ تاکہ ایک درجہ کے نمبرات میں برابری رہے، امتحان میں مکتب کا ذمہ دار ضرور موجود رہے، امتحان کے وقت معلم حضرات ممتحن کی معاونت کے لیے امتحان گاہ میں موجود رہیں، تاکہ ضرورت پڑنے پر مسائل حل ہوسکیں۔ تقریری امتحان لینے والےحضرات دینیات نصاب ونظام اور طلبہ کی تعلیمی لیاقت سے واقف ہوں، نیز انھیں پڑھانے کا تجربہ بھی ہو؛ تاکہ بچوں کے صحیح تعلیمی نتائج سامنے آسکیں، اگر اس کو تجربہ نہیں ہوگا، تو وہ صحیح امتحان نہیں لے سکےگا، ممتحن مناسب نمبرات (مارکس) دیں، نہ کم دیں اور نہ زیادہ۔</t>
  </si>
  <si>
    <t>शशमाही इम्तिहान सिर्फ तकरीरी (ओरल) होगा और सालाना इम्तिहान तकरीरी व तहरीरी दोनों होगा, शशमाही और सालाना में तकरीरी इम्तिहान अपने अतराफ के मकातिब के मुअल्लिमीन का अदल बदल कर के दिलाएं, इम्तिहान में दर्जाबंदी का खयाल रखें, अगर कई मुअल्लिम पढाते हों, तो एक दर्जे का इम्तिहान एक ही मुम्तहिन के ज़िम्मे करें, मसलन : जिसने दर्ज-ए-दोम का इम्तिहान लिया है, वही दूसरे उस्ताज़ के दर्ज-ए-दोम का इम्तिहान लें; ताके एक दर्जे के नंबरात में बराबरी रहे, इम्तिहान में मकतब का ज़िम्मेदार ज़रूर मौजूद रहे, इम्तिहान के वक्त मुअल्लिम हज़रात मुम्तहिन की मुआवनत के लिये इम्तिहान गाह में मौजूद रहें, ताके ज़रूरत पडने पर मसाइल हल हो सकें। तकरीरी इम्तिहान लेने वाले हज़रात दीनियात निसाब व निज़ाम और तलबा की तालीमी लियाकत से वाकिफ हो, नीज़ उन्हें पढाने का तजरबा भी हो; ताके बच्चों के सहीह तालीमी नताइज सामने आ सकें, अगर उस को तजरबा नहीं होगा, तो वो सहीह इम्तिहान नहीं ले सकेगा, मुनासिब नंबरात (मार्क्स) दें, न कम दें और न ज़्यादा।</t>
  </si>
  <si>
    <t>Mumtahin bachche ka imtihaan le kar fauran us mazmoon ke numberaat likh lein, imtihaan pyaar wa muhabbat ke saath lein, chehre par muskuraahat ho, gusse ki haalat mein imtihaan na lein.</t>
  </si>
  <si>
    <t>ممتحن بچے کا امتحان لے کر فوراً اس مضمون کے نمبرات لکھ لیں، امتحان پیار و محبت کے ساتھ لیں، چہرے پر مسکراہٹ ہو، غصے کی حالت میں امتحان نہ لیں۔</t>
  </si>
  <si>
    <t>मुम्तहिन बच्चे का इम्तिहान लेकर फौरन उस मज़मून के नंबरात लिख लें, इम्तिहान प्यार व मुहब्बत के साथ लें, चेहरे पर मुस्कुराहट हो, गुस्से की हालत में इम्तिहान न लें।</t>
  </si>
  <si>
    <t>Sho’ba-e-aalimiyat ke ta'leemi nizaam mein bhi mazbooti aur taraqqi ke liye imtihaan ka bada kirdaar hota hai, Is liye aalimiyat mein shashmaahi aur saalaana imtihaan ke saath saath ibtidaayi darjon mein maahaana imtihaan ki bhi tarteeb rakhein, agar graduation ka imtihaan aalimiyat aur hifz ke auqaat mein hon, to aise talaba ko rukhsat di jaaye.</t>
  </si>
  <si>
    <t>شعبۂعالمیت کے تعلیمی نظام میں بھی مضبوطی اور ترقی کے لیے امتحان کا بڑا کردار ہوتا ہے، اس لیے عالمیت میں ششماہی اور سالانہ امتحان کے ساتھ ساتھ ابتدائی درجوں میں ماہانہ امتحان کی بھی ترتیب رکھیں،اگر گریجویشن کا امتحان عالمیت اور حفظ کے اوقات میں ہوں، توایسے طلبہ کو رخصت دی جائے۔</t>
  </si>
  <si>
    <t>शोब-ए-आलिमियत के तालीमी निज़ाम में भी मज़बूती और तरक्की के लिये इम्तिहान का बडा किरदार होता है, इस लिये आलिमियत का शशमाही और सालाना इम्तिहान के साथ साथ इब्तिदाई दर्जों में माहाना इम्तिहान की भी तर्तीब रखें, अगर ग्रेजूएशन का इम्तिहान आलिमियत और हिफ्ज़ के औकात में हों, तो ऐसे तलबा को रुख्सत दी जाए।</t>
  </si>
  <si>
    <t>Graduation ke saalaana imtihaan ke waqt mashwara se ek ghante ke waqt mein ziyaadti bhi ki ja sakti hai, lekin waqt badhaane mein is baat ka lihaaz rakha jaaye ke madrase ka ta'leemi haraj na ho.</t>
  </si>
  <si>
    <t>ग्रेजूएशन के सालाना इम्तिहान के वक्त मश्वरा से एक घंटे के वक्त में ज़्यादती भी की जा सकती है, लेकिन वक्त बढाने में इस बात का लिहाज़ रखा जाए के मदरसे का तालीमी हर्ज न हो।</t>
  </si>
  <si>
    <t>Nursery aur saale awwal ke talaba ka tehreeri imtihaan na lein, saale daum se tamaam jamaat ka tehreeri imtihaan lein aur baaligaan wa mastooraat ka bhi tehreeri imtihaan lein, neez is baat ka khaas khayaal rahe ke mastooraat ka imtihaan muallima ke zariye ho. Imtihaan ki fees bachchon se lein, jis ke zariye imtihaan lene waale ko munaasib hadya diya ja sake. Tehreeri imtihaanaat ke parche urdu ke alaawa maqaami zabaan mein bhi hon, taake talaba ko sawaalaat samajhne aur jawaabaat likhne mein aasaani ho.</t>
  </si>
  <si>
    <t>نرسری اور سال اول کے طلبہ کا تحریری امتحان نہ لیں، سال دوم سے تمام جماعت کا تحریری امتحان لیں اور بالغان و مستورات کا بھی تحریری امتحان لیں، نیز اس بات کا خاص خیال رہے کہ مستورات کا امتحان معلمہ کے ذریعے ہو۔ امتحان کی فیس بچوں سے لیں، جس کے ذریعے امتحان لینے والے کو مناسب ہدیہ دیا جاسکے۔ تحریری امتحانات کے پرچے اردو کے علاوہ مقامی زبان میں بھی ہوں، تاکہ طلبہ کو سوالات سمجھنے اور جوابات لکھنے میں آسانی ہو۔</t>
  </si>
  <si>
    <t>नर्सरी और साले अव्वल के तलबा का तहरीरी इम्तिहान न लें, साले दोम से तमाम जमात का तहरीरी इम्तिहान लें और बालिगान व मस्तूरात का भी तहरीरी इम्तिहान लें, नीज़ इस बात का खास खयाल रहे के मस्तूरात का इम्तिहान मुअल्लिमा के ज़रीये हो। इम्तिहान की फीस बच्चों से लें, जिसके ज़रीये इम्तिहान लेने वाले को मुनासिब हदिया दिया जा सके। तहरीरी इम्तिहानात के पर्चे उर्दू के अलावा मकामी ज़बान में भी हों, ताके तलबा को सवालात समझने और जवाबात लिखने में आसानी हो।</t>
  </si>
  <si>
    <t>پرچہ چیک کرنے کا طریقہ</t>
  </si>
  <si>
    <t>पर्चा चेक करने का तरीका</t>
  </si>
  <si>
    <t>Imla ki galati ke numberaat na kaatein.</t>
  </si>
  <si>
    <t>املا کی غلطی کے نمبرات نہ کاٹیں۔</t>
  </si>
  <si>
    <t>इमला की गलती के नंबरात न काटें।</t>
  </si>
  <si>
    <t>Galati par nishaan zaroor lagaayein.</t>
  </si>
  <si>
    <t>غلطی پر نشان ضرور لگائیں۔</t>
  </si>
  <si>
    <t>गलती पर निशान ज़रूर लगाऐं।</t>
  </si>
  <si>
    <t>Laal qalam se check karein, taake galati ki nishaandahi ko talaba aur waalidain samajh sakein.</t>
  </si>
  <si>
    <t>لال قلم سے چیک کریں، تاکہ غلطی کی نشاندہی کو طلبہ اور والدین سمجھ سکیں۔</t>
  </si>
  <si>
    <t>लाल कलम से चेक करें, ताके गलती की निशानदेही को तलबा और वालिदैन समझ सकें।</t>
  </si>
  <si>
    <t>Agar koyi jawaab aisa ho jis mein ziyaada juz’iyaat hon aur taalibe ilm aksar ka jawaab likh de, to bachche ko mukammal number de dein.</t>
  </si>
  <si>
    <t>اگر کوئی جواب ایسا ہو جس میں زیادہ جزئیات ہوں اور طالب علم اکثر کا جواب لکھ دے، تو بچے کو مکمل نمبر دے دیں۔</t>
  </si>
  <si>
    <t>अगर कोई जवाब ऐसा हो जिस में ज़्यादा जुज़्इय्यात हों और तालिबे इल्म अक्सर का जवाब लिख दे, तो बच्चे को मुकम्मल नंबर दे दें।</t>
  </si>
  <si>
    <t>Agar koyi sawaal mub’ham ho aur bachcha confiuse ho jaaye, to us ke numberaat na kaatein.</t>
  </si>
  <si>
    <t>اگر کوئی سوال مبہم ہو اور بچہ کنفیوز ہوجائے، تو اس کے نمبرات نہ کاٹیں۔</t>
  </si>
  <si>
    <t>अगर कोई सवाल मुब्हम हो और बच्चा कंफ्यूज़ हो जाए, तो उस के नंबरात न काटें।</t>
  </si>
  <si>
    <t>Agar kisi sawaal mein 4 ikhtiyaaraat hon; jis mein se ek chunna ho aur taalibe ilm do par nishaan laga de, jis mein se ek sahi ho, to aadha number de dein aur agar sab par nishaan laga de, to sab numberaat kaat lein.</t>
  </si>
  <si>
    <t>اگر کسی سوال میں ۴؍ اختیارات ہوں؛ جس میں سے ایک چننا ہو اور طالب علم دو پر نشان لگادے، جس میں سے ایک صحیح ہو، تو آدھا نمبر دے دیں اور اگر سب پر نشان لگادے، تو سب نمبرات کاٹ لیں۔</t>
  </si>
  <si>
    <t>अगर किसी सवाल में 4 इख्तियारात हों; जिस में से एक चुनना हो और तालिबे इल्म दो पर निशान लगा दे, जिस में से एक सहीह हो, तो आधा नंबर दे दें और अगर सब पर निशान लगा दे, तो सब नंबरात काट लें।</t>
  </si>
  <si>
    <t>Imtihaan ka faayda</t>
  </si>
  <si>
    <t>امتحان کا فائدہ</t>
  </si>
  <si>
    <t>इम्तिहान का फायदा</t>
  </si>
  <si>
    <t>Imtihaan ka faayda yeh hai ke is ki wajah se asaatiza, talaba aur waalidain fikarmand ho jaate hain, kam aur darmiyaani numberaat haasil karne waale bachchon mein aainda mehnat ki fikar paida hoti hai, bachchon ko padhe huwe asbaaq yaad ho jaate hain aur talaba ki ta'leemi taraqqi hoti hai aur aapas mein ek doosre se aage badhne ka jazba aur shauq paida hota hai, neez imtihaan mein kaamyaab hone se bachchon ka hausla aur etimaad bhi badhta hai.</t>
  </si>
  <si>
    <t>امتحان کا فائدہ یہ ہے کہ اس کی وجہ سے اساتذہ، طلبہ اور والدین فکر مند ہوجاتے ہیں، کم اور درمیانی نمبرات حاصل کرنے والے بچوں میں آئندہ محنت کی فکر پیدا ہوتی ہے، بچوں کو پڑھے ہوئے اسباق یاد ہوجاتے ہیں اور طلبہ کی تعلیمی ترقی ہوتی ہے اور آپس میں ایک دوسرے سے آگے بڑھنے کا جذبہ اور شوق پیدا ہوتا ہے، نیز امتحان میں کامیاب ہونے سے بچوں کا حوصلہ اور اعتماد بھی بڑھتا ہے۔</t>
  </si>
  <si>
    <t>इम्तिहान का फायदा ये है के इस की वजह से असातिज़ा, तलबा और वालिदैन फिक्रमंद हो जाते हैं, कम और दरमियानी नंबरात हासिल करने वाले बच्चों में आइन्दा मेहनत की फिक्र पैदा होती है, बच्चों को पढे हुवे अस्बाक याद हो जाते हैं और तलबा की तालीमी तरक्की होती है और आपस में एक दूसरे से आगे बढने का जज़बा और शौक पैदा होता है, नीज़ इम्तिहान में काम्याब होने से बच्चों का हौसला और एतिमाद भी बढता है।</t>
  </si>
  <si>
    <t>Imtihaan ho jaane ke baad tamaam talaba wa taalibaat ko nateeja-e-imtihaan dein aur us mein diye gaye column ko zaroor bahrein. Nateeja-e-imtihaan dene ki tarteeb yeh hogi ke chhutti ke din ek ek jamaat ke (batch wise) talaba ko bula kar un ke waalidain ke saamne un ka result dein aur nateeja-e-imtihaan dete waqt bachchon ki ta'leemi aur akhlaaqi kaifiyat par waalidain ke saath muzaakra karein, is ke alaawa bachcha jitni cheezein maktab mein padh raha hai, waalidain ko bataayein ke aap ka bachcha qur’aan, hadees, aqaaid wa masaail, islaami tarbiyat aur zabaan padh raha hai aur maasha Allah, Allah Ta’ala ke 99 naam mein se 70 naam bachche ko yaad hain, aap ki thodi tawajjo aur fikar se mazeed taraqqi hogi, bachchon ke waalidain ke saamne bachchon ki ta'leem aur tarbiyat ke ta'lluq se maktab kya zimmedaari ada kar raha hai aur waalidain ki kya zimmedaariyaan hain, is ko waazeh karein aur tehreer bhi dein. Saath hi tehreeri imtihaan ke parche waalidain ko bhi dikhaayein, taake un ke bachchon ki ta'leemi nauiyat un ke saamne aaye.</t>
  </si>
  <si>
    <t>امتحان ہوجانے کے بعد تمام طلبہ و طالبات کو نتیجۂ امتحان دیں اور اس میں دیے گئے کالم کو ضرور بھریں۔ نتیجۂ امتحان دینے کی ترتیب یہ ہوگی کہ چھٹی کے دن ایک ایک جماعت کے (بیچ وائز) طلبہ کو بلاکر ان کے والدین کے سامنے ان کا رزلٹ دیں اور نتیجۂ امتحان دیتے وقت بچوں کی تعلیمی اور اخلاقی کیفیت پر والدین کے ساتھ مذاکرہ کریں، اس کے علاوہ بچہ جتنی چیزیں مکتب میں پڑھ رہا ہے، والدین کو بتائیں کہ آپ کا بچہ قرآن، حدیث، عقائد و مسائل، اسلامی تربیت اور زبان پڑھ رہا ہے اور ماشاء اللہ، اللہ تعالیٰ کے ۹۹؍ نام میں سے ۷۰؍ نام بچے کو یاد ہیں، آپ کی تھوڑی توجہ اور فکر سے مزید ترقی ہوگی، بچوں کے والدین کے سامنے بچوں کی تعلیم اور تربیت کے تعلق سےمکتب کیا ذمہ داری ادا کررہا ہے اور والدین کی کیا ذمہ داریاں ہیں، اس کو واضح کریں اور تحریر بھی دیں۔ ساتھ ہی تحریری امتحان کے پرچے والدین کو بھی دکھائیں، تاکہ ان کے بچوں کی تعلیمی نوعیت ان کے سامنے آئے۔</t>
  </si>
  <si>
    <t>इम्तिहान हो जाने के बाद तमाम तलबा व तालिबात को नतीज-ए-इम्तिहान दें और उस में दिये गए कोलम को ज़रूर भरें। नतीज-ए-इम्तिहान देने की तर्तीब ये होगी के छुट्टी के दिन एक एक जमात के (बेच वाइज़) तलबा को बुला कर उनके वालिदैन के सामने उनका रिज़ल्ट दें और नतीज-ए-इम्तिहान देते वक्त बच्चों की तालीमी और अख्लाकी कैफियत पर वालिदैन के साथ मुज़ाकरा करें, इस के अलावा बच्चा जितनी चीज़ें मकतब में पढ रहा है, वालिदैन को बताएं के आपका बच्चा कुर्आन, हदीस, अकाइद व मसाइल, इस्लामी तर्बियत और ज़बान पढ रहा है और माशा अल्लाह, अल्लाह तआला के 99 नाम में से 70 नाम बच्चे को याद हैं, आपकी थोडी तवज्जो और फिक्र से मज़ीद तरक्की होगी, बच्चों के वालिदैन के सामने बच्चों की तालीम और तर्बियत के ताल्लुक से मकतब क्या ज़िम्मेदारी अदा कर रहा है और वालिदैन की क्या ज़िम्मेदारियां हैं, इस को वाज़ेह करें और तहरीर भी दें। साथ ही तहरीरी इम्तिहान के पर्चे वालिदैन को भी दिखाएं, ताके उनके बच्चों की तालीमी नौइयत उनके सामने आए।</t>
  </si>
  <si>
    <t>Fail hone waale bachche ke baare mein hikmat se samjhaayein ke aap ka bachcha kamzor hai, isi darje mein aur padh lega, to faayda hoga, bachchon ko alag alag bula kar result dein, sab ke saamne na dein, kyun ke fail hone waale ya kam numberaat haasil karne waale bachche ka nuqsaan ho sakta hai ke woh maayoos ho kar kahin maktab na chhod de, sirf first, second aur third numberaat haasil karne waale talaba ka result waazeh kar dein aur jo talaba madaaris mein padhna chaahte hain, un ki rehnumaayi karein.</t>
  </si>
  <si>
    <t>فیل ہونے والے بچے کے بارے میں حکمت سے سمجھائیں کہ آپ کا بچہ کمزور ہے، اسی درجہ میں اور پڑھ لےگا، تو فائدہ ہوگا، بچوں کو الگ الگ بلاکر رزلٹ دیں، سب کے سامنے نہ دیں، کیوںکہ فیل ہونے والے یا کم نمبرات حاصل کرنے والے بچے کا نقصان ہوسکتا ہے کہ وہ مایوس ہوکر کہیں مکتب نہ چھوڑ دے، صرف فرسٹ، سیکنڈ اور تھرڈ نمبرات حاصل کرنے والے طلبہ کا رزلٹ واضح کردیں اور جو طلبہ مدارس میں پڑھنا چاہتے ہیں، ان کی رہنمائی کریں۔</t>
  </si>
  <si>
    <t>फेल होने वाले बच्चे के बारे में हिक्मत से समझाएं के आपका बच्चा कमज़ोर है, इसी दर्जे में और पढ लेगा, तो फायदा होगा, बच्चों को अलग अलग बुला कर रिज़ल्ट दें, सब के सामने न दें, क्यूं के फेल होने वाले या कम नंबरात हासिल करने वाले बच्चे का नुक्सान हो सकता है के वो मायूस हो कर कहीं मकतब न छोड दे, सिर्फ फर्स्ट, सेकंड और थर्ड नंबरात हासिल करने वाले तलबा का रिज़ल्ट वाज़ेह कर दें और जो तलबा मदारिस में पढना चाहते हैं, उनकी रेहनुमाई करें।</t>
  </si>
  <si>
    <t>Bachche ko maktab mein haafiz banaane ki tashkeel karein aur waalidain ko baaligaan course mein daakhle ki targeeb dein aur un ko ghar ki mastooraat ki ta'leem ki fikar dila kar unhein mastooraat maktab mein bhejne ki targeeb dein, result dete waqt sarparast ko fees aur uniform ki zaroor yaad dihaani karaayein.</t>
  </si>
  <si>
    <t>بچے کو مکتب میں حافظ بنانے کی تشکیل کریں اور والدین کو بالغان کورس میں داخلے کی ترغیب دیں اور ان کو گھر کی مستورات کی تعلیم کی فکر دلاکر انھیں مستورات مکتب میں بھیجنے کی ترغیب دیں، رزلٹ دیتے وقت سرپرست کو فیس اور یونیفارم کی ضرور یاد دہانی کرائیں۔</t>
  </si>
  <si>
    <t>बच्चे को मकतब में हाफिज़ बनाने की तशकील करें और वालिदैन को बालिगान कोर्स में दाखले की तरगीब दें और उनको घर की मस्तूरात की तालीम की फिक्र दिला कर उन्हें मस्तूरात मकतब में भेजने की तरगीब दें, रिज़ल्ट देते वक्त सरपरस्त को फीस और यूनीफोर्म की ज़रूर याद दिहानी कराएं।</t>
  </si>
  <si>
    <t>Saalaana imtihaan mein first, second aur third numberaat se kaamyaab hone waale talaba wa taalibaat ko certificate aur madal, neez maktab ke tamaam bachchon ko umoomi inaam dein, jis se un ki hausla afzaayi hogi. Saal bhar mukammal haazir rehne waale aur mukammal namaaz ki paabandi karne waale taalibe ilm ko inaam mein sheild wagaira dein aur mumkin ho to inaamaat kisi aalim, buzurg ya mohtamim ke haathon se taqseem karaayein, taake bachchon ki hausla afzaayi ho, neez talaba ko tamaam inaamaat jalsa mein dein, inaamaat dene se bada faayda yeh hoga ke bachchon mein ta'leem ka jazba aur ek doosre se aage badhne ka shauq paida hoga</t>
  </si>
  <si>
    <t>سالانہ امتحان میں فرسٹ، سکینڈ اور تھرڈ نمبرات سے کامیاب ہونے والے طلبہ و طالبات کو سرٹیفکٹ اور میڈل، نیز مکتب کے تمام بچوں کو عمومی انعام دیں، جس سے ان کی حوصلہ افزائی ہوگی۔ سال بھر مکمل حاضر رہنے والے اور مکمل نماز کی پابندی کرنے والے طالب علم کو انعام میں شیلڈ وغیرہ دیں اور ممکن ہو تو انعامات کسی عالم، بزرگ یا مہتمم کے ہاتھوں سے تقسیم کرائیں، تاکہ بچوں کی حوصلہ افزائی ہو، نیز طلبہ کو تمام انعامات جلسہ میں دیں، انعامات دینے سے بڑا فائدہ یہ ہوگا کہ بچوں میں تعلیم کا جذبہ اور ایک دوسرے سے آگے بڑھنے کا شوق پیدا ہوگا۔</t>
  </si>
  <si>
    <t>सालाना इम्तिहान में फर्स्ट, सेकंड और थर्ड नंबरात से काम्याब होने वाले तलबा व तालिबात को सर्टीफिकेट और मेडल, नीज़ मकतब के तमाम बच्चों को उमूमी इनाम दें, जिस से उनकी हौसला अफज़ाई होगी। साल भर मुकम्मल हाज़िर रेहने वाले और मुकम्मल नमाज़ की पाबंदी करने वाले तालिबे इल्म को इनाम में शील्ड वगैरा दें और मुम्किन हो तो इनामात किसी आलिम, बुज़ुर्ग या मोहतमिम के हाथों से तकसीम कराएं, ताके बच्चों की हौसला अफज़ाई हो, नीज़ तलबा को तमाम इनामात जलसा में दें, इनामात देने से बडा फायदा ये होगा के बच्चों में तालीम का जज़्बा और एक दूसरे से आगे बढने का शौक पैदा होगा।</t>
  </si>
  <si>
    <t>Saalaana jalsa karna :</t>
  </si>
  <si>
    <t>سالانہ جلسہ کرنا</t>
  </si>
  <si>
    <t>सालाना जलसा</t>
  </si>
  <si>
    <t>Logon mein deeni bedaari paida karne ke liye saal mein ek martaba saalaana jalsa zaroor karein, jalsa; hall, maidaan, khuli jagah ya masjid mein karein aur jalsa ke liye aisa din aur waqt rakhein, jis mein ilaaqe ke tamaam afraad jama ho sakein. Program ko 2 se 2.5 (ziyaada se ziyaada 3 ghante mein khatm kar dein; taake jalsa mein ziyaada se ziyaada afraad bashaashat se shirkat kar sakein, jalsa muqarrara waqt par shuru aur khatm ho, jalsa ke liye fuzool ikhraajaat na karein; balke kam kaharch karein, jalsa mein talaba ke sarparast, ahbaab wa muta’lliqeen aur muhalle ya basti ke kisi buzurg aalime deen, ahle khair hazraat aur muhalle ke tamaam logon ko daawat dein, doosre din parde ke saath mastooraat ka programm karein aur is mein muhalle ki tamaam mastooraat ko daawat dein aur is baat ka khayaal rakhein ke mastooraat ka programm raat ke waqt na hon.</t>
  </si>
  <si>
    <t>لوگوں میں دینی بیداری پیدا کرنے کے لیے سال میں ایک مرتبہ سالانہ جلسہ ضرور کریں، جلسہ؛ ہال، میدان، کھلی جگہ یا مسجد میں کریں اور جلسہ کے لیے ایسا دن اور وقت رکھیں، جس میں علاقے کے تمام افراد جمع ہوسکیں۔ پروگرام کو ۲؍ سے ڈھائی (زیادہ سے زیادہ ۳؍) گھنٹے میں ختم کردیں؛ تاکہ جلسہ میں زیادہ سے زیادہ افراد بشاشت سے شرکت کرسکیں، جلسہ مقررہ وقت پر شروع اور ختم ہو، جلسہ کے لیے فضول اخراجات نہ کریں؛ بلکہ کم خرچ کریں، جلسہ میں طلبہ کے سرپرست، احباب و متعلقین اور محلے یا بستی کے کسی بزرگ عالم دین، اہل خیر حضرات اور محلے کے تمام لوگوں کو دعوت دیں، دوسرے دن پردے کے ساتھ مستورات کا پروگرام کریں اور اس میں محلے کی تمام مستورات کو دعوت دیں اور اس بات کا خیال رکھیں کہ مستورات کا پروگرام رات کے وقت نہ ہوں۔</t>
  </si>
  <si>
    <t>लोगों में दीनी बेदारी पैदा करने के लिये साल में एक मर्तबा सालाना जलसा ज़रूर करें, जलसा होल; मैदान, खुली जगह या मस्जिद में करें और जलसा के लिये ऐसा दिन और वक्त रखें, जिस में इलाके के तमाम अफराद जमा हो सकें। प्रोग्राम को 2 से 2.5 (ज़्यादा से ज़्यादा 3) घंटे में खत्म कर दें; ताके जलसा में ज़्यादा से ज़्यादा अफराद बशाशत से शिरकत कर सकें, जलसा मुकर्ररा वक्त पर शुरू और खत्म हो, जलसा के लिये फुज़ूल इख्राजात न करें; बल्के कम खर्च करें, जलसा में तलबा के सरपरस्त, अहबाब व मुताल्लिकीन और मुहल्ले या बस्ती के किसी बुज़ुर्ग आलिमे दीन, अहले खैर हज़रात और मुहल्ले के तमाम लोगों को दावत दें, दूसरे दिन पर्दे के साथ मस्तूरात का प्रोग्राम करें और इस में मुहल्ले की तमाम मस्तूरात को दावत दें और इस बात का खयाल रखें के मस्तूरात का प्रोग्राम रात के वक्त न हों।</t>
  </si>
  <si>
    <t>Saalaana jalsa ko ehmiyat dete huwe daawat naama bhi banaayein, mobile message ke zariye bhi jalse mein shirkat ki daawat di ja sakti hai. Juma ki namaaz ke baad saalaana jalsa mein aane ki targeeb dein, atraaf ke woh makaatib jin mein deeniyat nahin chal raha hai ya jis ilaaqe ya gaaon mein maktab hi nahin hai, wahaan ke trustee, zimmedaar hazraat aur asaatiza-e-kiraam ko bhi bulaayein, taake woh deeniyat nisaab wa nizaam se hone waale faayde ko dekhein aur unhein bhi apne maktab mein deeniyat nisaab wa nizaam shuru karne ka shauq paida ho aur woh bhi apne maktab ko munazzam kar sakein.</t>
  </si>
  <si>
    <t>سالانہ جلسہ کو اہمیت دیتے ہوئے دعوت نامہ بھی بنائیں، موبائل میسج کے ذریعے بھی جلسے میں شرکت کی دعوت دی جا سکتی ہے۔ جمعہ کی نماز کے بعد سالانہ جلسہ میں آنے کی ترغیب دیں، اطراف کے وہ مکاتب جن میں دینیات نہیں چل رہاہے یا جس علاقے یا گائوں میں مکتب ہی نہیں ہے، وہاں کے ٹرسٹی، ذمہ دار حضرات اور اساتذۂ کرام کو بھی بلائیں،تاکہ وہ دینیات نصاب و نظام سے ہونے والے فائدے کو دیکھیں اور انھیں بھی اپنے مکتب میں دینیات نصاب و نظام شروع کرنے کا شوق پیدا ہو اور وہ بھی اپنے مکتب کو منظم کرسکیں۔</t>
  </si>
  <si>
    <t>सालाना जलसा को एहमियत देते हुवे दावतनामा भी बनाएं, मोबाइल मेसेज के ज़रीये भी जलसे में शिरकत की दावत दी जा सकती है। जुमा की नमाज़ के बाद सालाना जलसा में आने की तरगीब दें, अतराफ के वो मकातिब जिनमें दीनियात नहीं चल रहा है या जिस इलाके या गावं में मकतब ही नहीं है, वहां के ट्रस्टी, ज़िम्मेदार हज़रात और असातिज़-ए-किराम को भी बुलाऐं, ताके वो दीनियात निसाब व निज़ाम से होने वाले फायदे को देखें और उन्हें भी अपने मकतब में दीनियात निसाब व निज़ाम शुरू करने का शौक पैदा हो और वो भी अपने मकतब को मुनज़्ज़म कर सकें।</t>
  </si>
  <si>
    <t>Jalse ke programm ka khaaka tayyaar kar ke bachchon ka intikhaab karein aur maktab ke ta'leemi auqaat ke alaawa kisi faarig waqt yaani chhutti ya itwaar ke din programm ki mashq karaayein, taake ta'leem ka haraj na ho. Jalsa ke programm mein tamaam talaba wa taalibaat ko shareek karein, taake bachchon ki hausla afzaayi ho aur un ke programm dekhne ke bahaane un ke waalidain bhi jalsa mein aayein.</t>
  </si>
  <si>
    <t>جلسے کے پروگرام کا خاکہ تیار کرکے بچوں کا انتخاب کریں اور مکتب کے تعلیمی اوقات کے علاوہ کسی فارغ وقت یعنی چھٹی یا اتوار کے دن پروگرام کی مشق کرائیں،تاکہ تعلیم کا حرج نہ ہو۔ جلسہ کے پروگرام میں تمام طلبہ و طالبات کو شریک کریں، تاکہ بچوں کی حوصلہ افزائی ہو اور ان کے پروگرام دیکھنے کے بہانے ان کے والدین بھی جلسہ میں آئیں۔</t>
  </si>
  <si>
    <t>जलसे के प्रोग्राम का खाका तैयार कर के बच्चों का इंतिखाब करें और मकतब के तालीमी औकात के अलावा किसी फारिग वक्त यानी छुट्टी या इतवार के दिन प्रोग्राम की मश्क कराएं, ताके तालीम का हर्ज न हो। जलसा के प्रोग्राम में तमाम तलबा व तालिबात को शरीक करें, ताके बच्चों की हौसला अफज़ाई हो और उनके प्रोग्राम देखने के बहाने उनके वालिदैन भी जलसे में आएं।</t>
  </si>
  <si>
    <t>Programm banaate waqt talaba ko 2 jamaat mein taqseem karein, pehli jamaat zaheen bachchon ki, un ko infiraadi programm dein, doosri jamaat mutawassit bachchon ki, un ko ijtimaayi programm dein, masalan: hamd wa naat.</t>
  </si>
  <si>
    <t>پروگرام بناتے وقت طلبہ کو ۲؍ جماعت میں تقسیم کریں، پہلی جماعت ذہین بچوں کی، ان کو انفرادی پروگرام دیں، دوسری جماعت متوسط بچوں کی، ان کو اجتماعی پروگرام دیں مثلاً: حمدو نعت۔</t>
  </si>
  <si>
    <t>प्रोग्राम बनाते वक्त तलबा को 2 जमात में तकसीम करें, पेहली जमात ज़हीन बच्चों की, उनको इन्फिरादी प्रोग्राम दें, दूसरी जमात मुतवस्सित बच्चों की, उनको इज्तिमाई प्रोग्राम दें मसलन : हम्द व नात।</t>
  </si>
  <si>
    <t>Agar naabina ka maktab chal raha ho, to un ki bhi maktab ke saalana jalsa mein shirkat ki tarteeb banaayein.</t>
  </si>
  <si>
    <t>اگر نابینا کا مکتب چل رہا ہو، تو ان کی بھی مکتب کے سالانہ جلسہ میں شرکت کی ترتیب بنائیں۔</t>
  </si>
  <si>
    <t>अगर नाबीना का मकतब चल रहा हो, तो उनकी भी मकतब के सालाना जलसा में शिरकत की तर्तीब बनाएं।</t>
  </si>
  <si>
    <t>Bachche maktab ke uniform mein aur 9 saal se kam umar waali bachchiyaan programm pesh karein, maktab ke fawaaid par ek mukaalma zaroor rakhein.</t>
  </si>
  <si>
    <t>بچے مکتب کے یونیفارم میں اور 9؍ سال سے کم عمر والی بچیاں پروگرام پیش کریں، مکتب کے فوائد پر ایک مکالمہ ضرور رکھیں۔</t>
  </si>
  <si>
    <t>बच्चे मकतब के यूनीफोर्म में और 9 साल से कम उम्र वाली बच्चियां प्रोग्राम पेश करें, मकतब के फवाइद पर एक मुकालमा ज़रूर रखें।</t>
  </si>
  <si>
    <t>Baaligaan ka bhi ek chhota sa programm; mardon mein sirf mard hazraat ka aur mastooraat mein sirf aurton ka pesh karein, taake baaligaan ki tashkeel aasaan ho. Jalsa mein nisaab ke tamaam mazaameen mein se programm pesh karein, jalsa ke akheer mein sirf 10 minute targeebi baat ho, ya to deeniyat website se targeebi baat download kar ke suna dein ya deeniyat khutbaate juma ke akheer mein se padh kar suna dein.</t>
  </si>
  <si>
    <t>بالغان کا بھی ایک چھوٹا سا پروگرام؛مردوں میں صرف مرد حضرات کا اور مستورات میں صرف عورتوں کا پیش کریں، تاکہ بالغان کی تشکیل آسان ہو۔ جلسہ میں نصاب کے تمام مضامین میں سے پروگرام پیش کریں، جلسہ کے اخیر میں صرف ۱۰؍ منٹ ترغیبی بات ہو، یا تو دینیات ویب سائٹ سے ترغیبی بات ڈائون لوڈ کرکے سنا دیں یا دینیات خطبات جمعہ کے اخیر میں سے پڑھ کر سنادیں۔</t>
  </si>
  <si>
    <t>बालिगान का भी एक छोटा सा प्रोग्राम, मर्दों में सिर्फ मर्द हज़रात का और मस्तूरात में सिर्फ औरतों का पेश करें, ताके बालिगान की तश्कील आसान हो। जलसा में निसाब के तमाम मज़ामीन में से प्रोग्राम पेश करें, जलसा के अखीर में सिर्फ 10 मिनट तरगीबी बात हो, या तो दीनियात वेबसाइट से तरगीबी बात डाऊनलोड कर के सुना दें या दीनियात खुत्बाते जुमा के अखीर में से पढ कर सुना दें।</t>
  </si>
  <si>
    <t>Bachchon ko 15 saal tak maktab mein padhne aur baaligaan wa mastooraat ki maktab mein daakhle ke liye tashkeel karein aur daakhla form bhi taqseem karein, akheer mein dua par jalse ka ikhtitaam ho.</t>
  </si>
  <si>
    <t>بچوںکو ۱۵؍ سال تک مکتب میں پڑھنے اور بالغان و مستورات کی مکتب میں داخلے کے لیے تشکیل کریں اور داخلہ فارم بھی تقسیم کریں، اخیر میں دعا پر جلسہ کا اختتام ہو۔</t>
  </si>
  <si>
    <t>बच्चों को 15 साल तक मकतब में पढने और बालिगान व मस्तूरात की मकतब में दाखले के लिये तश्कील करें और दाखला फोर्म भी तक्सीम करें, अखीर में दुआ पर जलसा का इख्तिताम हो।</t>
  </si>
  <si>
    <t>Sho’ba–e-aalimiyat ke talaba mein maafiz zameer ko be-baak andaaz mein ada karne ka malaka paida karne ke liye hafta waari chhutti se pehle taqreer ki mashq ke liye anjuman ka nizaam banaayein, jis mein talaba urdu aur arabi donon zabaanon mein taqreer zabaani yaad kar ke tamaam talaba ke saamne pesh karein.</t>
  </si>
  <si>
    <t>شعبۂ عالمیت کےطلبہ میں ما في الضمیر کو بے باک انداز میں ادا کرنے کا ملکہ پیدا کرنے کے لیے ہفتہ واری چھٹی سے پہلے تقریر کی مشق کے لیے انجمن کا نظام بنائیں، جس میں طلبہ اردو اور عربی دونوں زبانوں میں تقریر زبانی یاد کرکے تمام طلبہ کے سامنے پیش کریں۔</t>
  </si>
  <si>
    <t>शोब-ए-आलिमियत के तलबा में माफीज़्ज़मीर को बेबाक अंदाज़ में अदा करने का मलका पैदा करने के लिये हफ्तावारी छुट्टी से पेहले तकरीर की मश्क के लिये अंजुमन का निज़ाम बनाएं, जिस में तलबा उर्दू और अरबी दोनों ज़बानों में तकरीर ज़बानी याद कर के तमाम तलबा के सामने पेश करें।</t>
  </si>
  <si>
    <t>Jalse ke faayde</t>
  </si>
  <si>
    <t>جلسے کے فائدے</t>
  </si>
  <si>
    <t>जलसे के फायदे</t>
  </si>
  <si>
    <t>Jalse ke zariye maktab ke fawaaid aur ehmiyat awaam ke saamne aayegi aur deeni ta'leem haasil karne ka jazba aur shauq paida hoga. Awaam ko maaloom hoga ke maktab mein bachche qur’aan ke saath saath deen ki bunyaadi aur zaroori baatein seekh rahe hain, jis ki bina par bachchon ke daakhle mein izaafa hoga aur naye makaatib ke khulne mein madad milegi, bachchon ki jhijhak khatam hogi aur un mein majma ke saamne baat karne ka saleeqa paida hoga.</t>
  </si>
  <si>
    <t>جلسے کے ذریعے مکتب کے فوائد اور اہمیت عوام کے سامنے آئے گی اور دینی تعلیم حاصل کرنے کا جذبہ اور شوق پیدا ہوگا۔ عوام کو معلوم ہوگا کہ مکتب میں بچے قرآن کے ساتھ ساتھ دین کی بنیادی اور ضروری باتیں سیکھ رہے ہیں، جس کی بنا پر بچوں کے داخلے میں اضافہ ہوگا اور نئے مکاتب کے کھلنے میں مدد ملے گی، بچوں کی جھجھک ختم ہوگی اور ان میں مجمع کے سامنے بات کرنے کا سلیقہ پیدا ہوگا۔</t>
  </si>
  <si>
    <t>जलसे के ज़रीये मकतब के फवाइद और एहमियत अवाम के सामने आएगी और दीनी तालीम हासिल करने का जज़्बा और शौक पैदा होगा। अवाम को मालूम होगा के मकतब में बच्चे कुर्आन के साथ साथ दीन की बुन्यादी और ज़रूरी बातें सीख रहे हैं, जिसकी बिना पर बच्चों के दाखले में इज़ाफा होगा और नए मकातिब के खुलने में मदद मिलेगी, बच्चों की झिझक खत्म होगी और उनमें मजमा के सामने बात करने का सलीका पैदा होगा।</t>
  </si>
  <si>
    <t>Waalidain, zimmedaar aur muallim jod</t>
  </si>
  <si>
    <t>والدین، ذمہ دار اور معلم جوڑ</t>
  </si>
  <si>
    <t>वालिदैन, ज़िम्मेदार और मुअल्लिम जोड</t>
  </si>
  <si>
    <t>Talaba ki ta'leemi taraqqi ke liye waalidain, zimmedaar aur muallim teenon ka jod zaroori hai.</t>
  </si>
  <si>
    <t>طلبہ کی تعلیمی ترقی کے لیے والدین، ذمہ دار اور معلم تینوں کا جوڑ ضروری ہے۔</t>
  </si>
  <si>
    <t>तलबा की तालीमी तरक्की के लिये वालिदैन, ज़िम्मेदार और मुअल्लिम तीनों का जोड ज़रूरी है।</t>
  </si>
  <si>
    <t>Lihaaza bachchon ki ta'leemi taraqqi ke liye saal mein 5 martaba waalidain jod (parents meeting) karein, 2 martaba ijtimaayi taur par aur 2 martaba infiraadi taur par aur ek martaba saalaana jalsa mein 2 se 3 ghante ke liye jodein, bachche ki tarbiyat mein waalidain ka roll ahem hota hai, kyun ke bachcha 1 ghanta maktab mein rehta hai aur 23 ghanta waalidain ke saath rehta hai, is liye us ki tarbiyat ke liye ustaaz aur waalidain ka jod zaroori hai, jab parents meeting ijtimaayi ho, to mardon ke saath mastooraat ko bhi parde ka nazm kar ke jodein, is mein waalidain ki raay aur ta’ssuraat tehreeri taur par lein aur poochhein ke maktab se kya faayda ho raha hai aur hum sab mil kar kis tarah mehnat karein ke bachchon ki ta'leem wa tarbiyat mein taraqqi ho. Maktab ke zimmedaar paabandi ke saath waalidain jod karein aur phone, sms aur circuler ke zariye bhi is ki daawat dein.</t>
  </si>
  <si>
    <t>لہٰذابچوں کی تعلیمی ترقی کے لیے سال میں ۵؍ مرتبہ والدین جوڑ (پیرینٹس میٹنگ) کریں، ۲؍ مرتبہ اجتماعی طور پر اور ۲؍ مرتبہ انفرادی طور پر اور ایک مرتبہ سالانہ جلسہ میں ۲؍ سے ۳؍ گھنٹے کے لیے جوڑیں، بچے کی تربیت میں والدین کا رول اہم ہوتا ہے،کیوںکہ بچہ ۱؍ گھنٹہ مکتب میں رہتا ہے اور ۲۳؍ گھنٹہ والدین کے ساتھ رہتا ہے، اس لیے اس کی تربیت کے لیے استاذ اور والدین کا جوڑ ضروری ہے، جب پیرینٹس میٹنگ اجتماعی ہو، تو مردوں کے ساتھ مستورات کو بھی پردے کا نظم کرکے جوڑیں، اس میں والدین کی رائے اور تاثرات تحریری طور پر لیں اور پوچھیں کہ مکتب سے کیا فائدہ ہورہا ہے اور ہم سب مل کر کس طرح محنت کریں کہ بچوں کی تعلیم و تربیت میں ترقی ہو۔ مکتب کے ذمہ دار پابندی کے ساتھ والدین جوڑ کریں اور فون، ایس ایم ایس اور سرکلر کے ذریعے بھی اس کی دعوت دیں۔</t>
  </si>
  <si>
    <t>लिहाज़ा बच्चों की तालीमी तरक्की के लिये साल में 5 मर्तबा वालिदैन जोड (पेरेंट्स मीटिंग) करें, 2 मर्तबा इज्तिमाई तौर पर और 2 मर्तबा इन्फिरादी तौर पर और एक मर्तबा सालाना जलसा में 2 से 3 घंटे के लिये जोडें, बच्चे की तर्बियत में वालिदैन का रोल अहम होता है, क्यूं के बच्चा 1 घंटा मकतब में रेहता है और 23 घंटा वालिदैन के साथ रेहता है, इस लिये उस की तर्बियत के लिये उस्ताज़ और वालिदैन का जोड ज़रूरी है, जब पेरेंट्स मीटिंग इज्तिमाई हो, तो मर्दों के साथ मस्तूरात को भी पर्दे का नज़्म कर के जोडें, इस में वालिदैन की राय और तास्सुरात तहरीरी तौर पर लें और पूछें के मकतब से क्या फायदा हो रहा है और हम सब मिल कर किस तरह मेहनत करें के बच्चों की तालीम व तर्बियत में तरक्की हो। मकतब के ज़िम्मेदार पाबंदी के साथ वालिदैन जोड करें और फोन, ऐस,ऐम,ऐस और सरक्यूलर के ज़रीये भी इस की दावत दें।</t>
  </si>
  <si>
    <t>Waalidain jod (parents meeting) ke faayde</t>
  </si>
  <si>
    <t>والدین جوڑ (پیرنٹس میٹنگ) کے فائدے</t>
  </si>
  <si>
    <t>वालिदैन जोड (पेरेंट्स मीटिंग) के फायदे</t>
  </si>
  <si>
    <t>Waalidain jod (parents meeting) se waalidain ke dil mein maktab ki ehmiyat aur fikar paida hoti hai, un ki zahen saazi hoti hai aur woh maktab ko munazzam karne mein muaawin wa madadgaar bante hain.</t>
  </si>
  <si>
    <t>والدین جوڑ (پیرنٹس میٹنگ) سے والدین کے دل میں مکتب کی اہمیت اور فکر پیدا ہوتی ہے، ان کی ذہن سازی ہوتی ہے اور وہ مکتب کو منظم کرنے میں معاون و مددگار بنتے ہیں۔</t>
  </si>
  <si>
    <t>वालिदैन जोड (पेरेंट्स मीटिंग) से वालिदैन के दिल में मकतब की एहमियत और फिक्र पैदा होती है, उन की ज़हन साज़ी होती है और वो मकतब को मुनज़्ज़म करने में मुआविन व मददगार बनते हैं।</t>
  </si>
  <si>
    <t>Maktab ka woh nizaam jo sarparast se mutaalliq hai, parents meeting se hi qaabu mein aata hai, masalan: bachchon ki gair haazri, fees aur uniform wagaira.</t>
  </si>
  <si>
    <t>مکتب کا وہ نظام جو سرپرست سے متعلق ہے، پیرنٹس میٹنگ سے ہی قابو میں آتا ہے، مثلاً: بچوں کی غیر حاضری، فیس اور یونیفارم وغیرہ۔</t>
  </si>
  <si>
    <t>मकतब का वो निज़ाम जो सरपरस्त से मुताल्लिक है, पेरेंट्स मीटिंग से ही काबू में आता है, मसलन : बच्चों की गैरहाज़री, फीस और यूनीफोर्म वगैरा।</t>
  </si>
  <si>
    <t>Parents meeting se ustaaz bhi fikarmand hota hai aur maktab ki ta'leem umda karne mein madad milti hai, neez bachchon ki kamzoriyaan waalidain ke saamne aati hain aur un ki ta'leem wa tarbiyat mein madad milti hai.</t>
  </si>
  <si>
    <t>پیرنٹس میٹنگ سے استاذ بھی فکرمند ہوتا ہے اور مکتب کی تعلیم عمدہ کرنے میں مدد ملتی ہے، نیز بچوں کی کمزوریاں والدین کے سامنے آتی ہیں اور ان کی تعلیم و تربیت میں مدد ملتی ہے۔</t>
  </si>
  <si>
    <t>पेरेंट्स मीटिंग से उस्ताज़ भी फिकरमंद होता है और मकतब की तालीम उम्दा करने में मदद मिलती है, नीज़ बच्चों की कमज़ोरियां वालिदैन के सामने आती है और बच्चे की तालीम व तर्बियत में मदद मिलती है।</t>
  </si>
  <si>
    <t>Step number 8 mein humne seekha :</t>
  </si>
  <si>
    <t>اسٹیپ نمبر ۸؍ میں ہم نے سیکھا :</t>
  </si>
  <si>
    <t>स्टेप नंबर 8 में हमने सीखा :</t>
  </si>
  <si>
    <t>Imtihaan karna.</t>
  </si>
  <si>
    <t>امتحان کرنا۔</t>
  </si>
  <si>
    <t>इम्तिहान।</t>
  </si>
  <si>
    <t>Saalaana jalsa karna.</t>
  </si>
  <si>
    <t>سالانہ جلسہ کرنا۔</t>
  </si>
  <si>
    <t>सालाना जलसा।</t>
  </si>
  <si>
    <t>Waalidain jod karna (parents meeting karna)</t>
  </si>
  <si>
    <t>والدین جوڑکرنا(پیرنٹس میٹنگ کرنا)</t>
  </si>
  <si>
    <t>वालिदैन जोड करना (पेरेंट्स मीटिंग करना)।</t>
  </si>
  <si>
    <t>Nigraani karna</t>
  </si>
  <si>
    <t>نگرانی کرنا</t>
  </si>
  <si>
    <t>निगरानी करना</t>
  </si>
  <si>
    <t>Nigraani se maktab ka nizaam baraabar chalta hai aur nisaab muta’yyan waqt par poora hota hai, nigraani ka amal daure Nabawi se chala aa raha hai, Rasoolullah ﷺ ki masjid mein ta'leem ke jo halqe lagte the, Aap un ki nigraani bhi kiya karte, agar sab kuchh theek paate, to un ka hausla badhaate aur un ko mazeed targeeb diya karte the aur kuchh kami paate, to us par rok-tok bhi kiya karte the.</t>
  </si>
  <si>
    <t>نگرانی سے مکتب کا نظام برابر چلتا ہے اور نصاب متعین وقت پر پورا ہوتا ہے، نگرانی کا عمل دور نبوی سے چلا آرہا ہے، رسول اللہﷺ کی مسجد میں تعلیم کے جو حلقے لگتے تھے، آپ ان کی نگرانی بھی کیا کرتے، اگر سب کچھ ٹھیک پاتے، تو ان کا حوصلہ بڑھاتے اور ان کو مزید ترغیب دیا کرتے تھے اور کچھ کمی پاتے، تو اس پر روک ٹوک بھی کیا کرتے تھے۔</t>
  </si>
  <si>
    <t>निगरानी से मकतब का निज़ाम बराबर चलता है और निसाब मुतअय्यन वक्त पर पूरा होता है, निगरानी का अमल दौरे नबवी से चला आ रहा है, रसूलुल्लाह  की मस्जिद में तालीम के जो हलके लगते थे, आप उनकी निगरानी भी किया करते, अगर सब कुछ ठीक पाते, तो उनका हौसला बढाते और उनको मज़ीद तरगीब दिया करते थे और कुछ कमी पाते, तो उस पर रोक टोक भी किया करते थे।</t>
  </si>
  <si>
    <t>Nigraani maqaami zimmedaar ya mohtamim ke zariye ho, to ziyaada behter hai, kyun ke woh maktab ke qareeb hone ki wajah se fikarmand ho kar aasaani ke saath kar sakte hain. Jis tarah ghar ka nizaam ghar waalon se chalta hai, isi tarah maktab ka achchha nizaam maqaami zimmedaar ya mohtamim ke zariye chal sakta hai, is liye har maktab ke maqaami zimmedaar ya mohtamim ko chaahiye ke woh apne maktab ki nigraani khud kare, jab maktab mein nigraani ke liye jaayein, to check list ke zariye nigraani karein, yeh bahut aasaan hai.</t>
  </si>
  <si>
    <t>نگرانی مقامی ذمہ دار یا مہتمم کے ذریعے ہو، تو زیادہ بہتر ہے، کیوںکہ وہ مکتب کے قریب ہونے کی وجہ سے فکر مند ہوکر آسانی کے ساتھ کرسکتے ہیں۔ جس طرح گھر کا نظام گھر والوں سے چلتا ہے، اسی طرح مکتب کا اچھا نظام مقامی ذمہ دار یا مہتمم کے ذریعے چل سکتا ہے، اس لیے ہر مکتب کے مقامی ذمہ دار یا مہتمم کو چاہیے کہ وہ اپنے مکتب کی نگرانی خود کرے، جب مکتب میں نگرانی کے لیے جائیں، تو چیک لسٹ کے ذریعے نگرانی کریں، یہ بہت آسان ہے۔</t>
  </si>
  <si>
    <t>निगरानी मकामी ज़िम्मेदार या मोहतमिम के ज़रीये हो, तो ज़्यादा बेहतर है, क्यूं के वो मकतब के करीब होने की वजह से फिकरमंद हो कर आसानी के साथ कर सकते हैं। जिस तरह घर का निज़ाम घर वालों से चलता है, इसी तरह मकतब का अच्छा निज़ाम मकामी ज़िम्मेदार या मोहतमिम के ज़रीये चल सकता है, इस लिये हर मकतब के मकामी ज़िम्मेदार या मोहतमिम को चाहिये के वो अपने मकतब की निगरानी खुद करे, जब मकतब में निगरानी के लिये जाएं, तो चेक लिस्ट के ज़रीये निगरानी करें, ये बहुत आसान है।</t>
  </si>
  <si>
    <t>Jab masjid mein namaaz padhne jaayein, to thoda sa waqt nikaal kar yeh dekhein ke maktab mein kitne bachche padh rahe hain aur ilaaqe mein kitne bachche hain? bachche kya padh rahe hain aur unhein kis tarah padhaana chaahiye? chand din ke gaur-o-fikr aur qurbaani se Allah Ta’ala apne ilaaqe ke saath saath poore aalam ka kaam le leinge.</t>
  </si>
  <si>
    <t>جب مسجد میں نماز پڑھنے جائیں، تو تھوڑا سا وقت نکال کر یہ دیکھیں کہ مکتب میں کتنے بچے پڑھ رہے ہیں اور علاقے میں کتنے بچے ہیں؟ بچے کیا پڑھ رہے ہیں اور انھیں کس طرح پڑھانا چاہیے؟ چند دن کے غور وفکر اور قربانی سے اللہ تعالیٰ اپنے علاقے کے ساتھ ساتھ پورے عالم کا کام لےلیں گے۔</t>
  </si>
  <si>
    <t>जब मस्जिद में नमाज़ पढने जाएं, तो थोडा सा वक्त निकाल कर ये देखें के मकतब में कितने बच्चे पढ रहे हैं और इलाके में कितने बच्चे हैं? बच्चे क्या पढ रहे हैं और उन्हें किस तरह पढाना चाहिये? चंद दिन के गौरो फिक्र और कुर्बानी से अल्लाह तआला अपने इलाके के साथ साथ पूरे आलम का काम ले लेंगे।</t>
  </si>
  <si>
    <t>Rasoolullah ﷺ ne mulki paimaane par bhi ta'leem ki nigraani ka intizaam farmaaya tha, ulama-e-kiraam ne likha hai ke Huzoor ﷺ ne soobawaar (state wise) darsgaahon ka me’yaar ta'leem buland karne ke liye suba-e-Yaman mein sadar aur naazime ta'leemaat muqarrar kiya tha, jo mukhtalif azla aur ta’luqa mein daura kar ke wahaan ki ta'leem aur darsgaahon ki nigraani karta tha, lihaaza 10 se 100 maktab tak ek nigraan full time rakha jaaye aur agar maktab 10 se kam hai, to part time nigraani atraaf ke mohtamim ya part time muallim se karwaayein, maktab mein maqaami nigraan nigraani ke liye aaye, to us waqt maqaami zimmedaar khud maktab mein maujood rahein; taake maktab mein pesh aane waale masaail aasaani se usi waqt ho jaayein.</t>
  </si>
  <si>
    <t>رسول اللہﷺ نے ملکی پیمانے پر بھی تعلیم کی نگرانی کا انتظام فرمایا تھا، علمائے کرام نے لکھا ہے کہ حضورﷺ نے صوبہ وار (اسٹیٹ وائز) درس گاہوں کا معیار تعلیم بلند کرنے کے لیے صوبۂ یمن میں صدراورناظم تعلیمات مقرر کیا تھا، جو مختلف اضلاع اور تعلقہ میں دورہ کرکے وہاں کی تعلیم اور درس گاہوں کی نگرانی کرتا تھا، لہٰذا ۱۰؍ سے ۱۰۰؍ مکتب تک ایک نگراں فل ٹائم رکھا جائے اور اگر مکتب ۱۰؍ سے کم ہے، تو پارٹ ٹائم نگرانی اطراف کے مہتمم یا پارٹ ٹائم معلم سے کروائیں، مکتب میں مقامی نگراں نگرانی کے لیے آئے، تو اس وقت مقامی ذمہ دار خود مکتب میں موجود رہیں؛ تاکہ مکتب میں پیش آنے والے مسائل آسانی سے اسی وقت حل ہوجائیں۔</t>
  </si>
  <si>
    <t>रसूलुल्लाह  ने मुल्की पैमाने पर भी तालीम की निगरानी का इंतिज़ाम फरमाया था, उलमा-ए-किराम ने लिखा है के हुज़ूर  ने सूबावार (स्टेट वाइज़) दर्सगाहों का मेअयारे तालीम बुलंद करने के लिये सूब-ए-यमन में सदर नाज़िमे तालीमात मुकर्रर किया था, जो मुख्तलिफ अज़ला और तालुका में दौरा कर के वहां की तालीम और दर्सगाहों की निगरानी करता था, लिहाज़ा 10 से 100 मकतब तक एक निगरां फुल टाइम रखा जाये और अगर मकतब 10 से कम है, तो पार्ट टाइम निगरानी अतराफ के मोहतमिम या पार्ट टाइम मुअल्लिम से करवाएं, मकतब में मकामी निगरां निगरानी के लिये आए, तो उस वक्त मकामी ज़िम्मेदार खुद मकतब में मौजूद रहें; ताके मकतब में पेश आने वाले मसाइल आसानी से उसी वक्त हल हो जाएं।</t>
  </si>
  <si>
    <t>Haazri register</t>
  </si>
  <si>
    <t>حاضری رجسٹر</t>
  </si>
  <si>
    <t>हाज़री रजिस्टर</t>
  </si>
  <si>
    <t>Asaatiza apne aur talaba ke haazri register ko bharne ka ehtimaam karein aur maqaami zimmedaar us ka jaaiza lete rahein, gair haazir rehne waale talaba ke waalidain se mulaaqaat ki tarteeb banaayein aur kitaab ke aakhir mein haazri wa gair haazri aur fees chart diya gaya hai, use har maheene pur kar liya karein, maqaami zimmedaar waqt par aur paabandi se aane waale talaba ke liye chocolate wagaira ka intizaam karein; taake un mein waqt par maktab aane ka shauq badhe.</t>
  </si>
  <si>
    <t>اساتذہ اپنے اور طلبہ کے حاضری رجسٹر کو بھرنے کا اہتمام کریں اور مقامی ذمہ دار اس کا جائزہ لیتے رہیں، غیر حاضر رہنے والے طلبہ کے والدین سے ملاقات کی ترتیب بنائیں اور کتاب کے آخر میں حاضری وغیر حاضری اور فیس چارٹ دیا گیا ہے، اسے ہر مہینے پُر کرلیا کریں، مقامی ذمہ دار وقت پر اور پابندی سے آنے والے طلبہ کے لیے چاکلیٹ وغیرہ کا انتظام کریں؛ تاکہ ان میں وقت پر مکتب آنے کا شوق بڑھے۔</t>
  </si>
  <si>
    <t>असातिज़ा अपने और तलबा के हाज़री रजिस्टर को भरने का एहतिमाम करें और मकामी ज़िम्मेदार उस का जाइज़ा लेते रहें, गैर हाज़िर रेहने वाले तलबा के वालिदैन से मुलाकात की तर्तीब बनाएं और किताब के आखिर में हाज़री व गैर हाज़री और फीस चार्ट दिया गया है, उसे हर महीने पुर कर लिया करें, मकामी ज़िम्मेदार वक्त पर और पाबंदी से आने वाले तलबा के लिये चॉकलेट वगैरा का इंतिज़ाम करे; ताके उनमें वक्त पर मकतब आने का शौक बढे।</t>
  </si>
  <si>
    <t>Amali tarbiyat</t>
  </si>
  <si>
    <t>عملی تربیت</t>
  </si>
  <si>
    <t>अमली तर्बियत</t>
  </si>
  <si>
    <t>Maktab mein muallim bachchon ko padhi huwi baaton aur sunnaton par amal karne ki targeeb dein aur is ki nigraani bhi karein, masalan: bachchon ko taakeed karein ke izaar takhnon se oopar rakhein, khaana sunnat ke mutaabiq khaayein, masjid aur maktab mein daakhil hote waqt ki sunnat par amal karein, paani peete waqt ki sunnat ka ehtimaam karein wagaira.</t>
  </si>
  <si>
    <t>مکتب میں معلم بچوں کو پڑھی ہوئی باتوں اور سنتوں پر عمل کرنے کی ترغیب دیں اور اس کی نگرانی بھی کریں، مثلاً: بچوں کو تاکید کریں کہ ازار ٹخنوں سے اوپر رکھیں، کھانا سنت کے مطابق کھائیں، مسجد اور مکتب میں داخل ہوتے وقت کی سنت پر عمل کریں، پانی پیتے وقت کی سنت کا اہتمام کریں وغیرہ۔</t>
  </si>
  <si>
    <t>मकतब में मुअल्लिम बच्चों को पढी हुई बातों और सुन्नतों पर अमल करने की तरगीब दें और इस की निगरानी भी करें, मसलन : बच्चों को ताकीद करें के इज़ार टख्नों से ऊपर रखें, खाना सुन्नत के मुताबिक खाएं, मस्जिद और मकतब में दाखिल होते वक्त की सुन्नत पर अमल करें, पानी पीते वक्त की सुन्नत का एहतिमाम करें वगैरा।</t>
  </si>
  <si>
    <t>Hazraate Sahaaba-e-kiraam ﷢ jo kuchh bhi seekhte, fauran us par amal karte, chunaanche Hazrat Abdullah bin Mas’ood ﷜ ne farmaaya: hum Rasoolullah ﷺ se 10 aayatein seekh lete the, to us waqt tak aage nahin badhte the, jab tak hum us par amal nahin kar lete.[Kanzul Ummaal : 4213]</t>
  </si>
  <si>
    <t>حضرات صحابۂ کرام ﷢ جو کچھ بھی سیکھتے، فوراً اس پر عمل کرتے، چناںچہ حضرت عبداللہ بن مسعود﷜ نے فرمایا: ہم رسول اللہﷺ سے ۱۰؍ آیتیں سیکھ لیتے تھے، تو اس وقت تک آگے نہیں بڑھتے تھے، جب تک ہم اس پر عمل نہیں کرلیتے۔[کنز العمال: ۴۲۱۳]</t>
  </si>
  <si>
    <t>हज़राते सहाब-ए-किराम  जो कुछ भी सीखते, फौरन उस पर अमल करते, चुनांचे हज़रत अब्दुल्लाह बिन मसऊद  ने फरमाया : हम रसूलुल्लाह  से 10 आयतें सीख लेते थे, तो उस वक्त तक आगे नहीं बढते थे, जब तक हम उस पर अमल नहीं कर लेते।   (कंज़ुल उम्माल : 4213)</t>
  </si>
  <si>
    <t>Sirf ilm ka hona insaan ki najaat ke liye kaafi nahin hai; balke asal cheez seekhe huwe ilm par amal karna hai, aakhirat mein kaamyaabi aur naakaami ka faisla aamaal par hi hoga, is liye bachchon ki amali tarbiyat par khaas tawajjo dein, kitaab ke aakhir mein bachchon ki tarbiyat ke liye ek amal chart hai, jis mein har maheene ek amal diya gaya hai, jaise: maan baap ki khidmat karna, duaayein karna wagaira, asaatiza aur waalidain bachchon ko har amal ke tahet di gayi hadeesein padh kar sunaayein aur amal ki targeeb dein aur jo aamaal diye gaye hain, un par amal kar ke bachcha khud hi rozaana amal chart mein (right) ka nishaan lagaayein, agar bachche ne amal nahin kiya hai,</t>
  </si>
  <si>
    <t>صرف علم کا ہونا انسان کی نجات کے لیے کافی نہیں ہے؛ بلکہ اصل چیز سیکھے ہوئے علم پر عمل کرنا ہے، آخرت میں کامیابی اور ناکامی کا فیصلہ اعمال پر ہی ہوگا، اس لیے بچوں کی عملی تربیت پر خاص توجہ دیں، کتاب کے آخر میں بچوں کی تربیت کے لیے ایک عمل چارٹ ہے، جس میں ہر مہینے ایک عمل دیا گیا ہے، جیسے: ماں باپ کی خدمت کرنا، دعائیں کرنا وغیرہ، اساتذہ اور والدین بچوں کو ہر عمل کے تحت دی گئی حدیثیں پڑھ کر سنائیں اور عمل کی ترغیب دیں اور جو اعمال دیے گئے ہیں، ان پر عمل کرکے بچہ خود ہی روزانہ عمل چارٹ میں () کا نشان لگائیں، اگر بچے نے عمل نہیں کیا ہے،</t>
  </si>
  <si>
    <t>सिर्फ इल्म का होना इन्सान की नजात के लिये काफी नहीं है; बल्के असल चीज़ सीखे हुवे इल्म पर अमल करना है, आखिरत में काम्याबी और नाकामी का फैसला आमाल पर ही होगा, इस लिये बच्चों की अमली तर्बियत पर खास तवज्जो दें, किताब के आखिर में बच्चों की तर्बियत के लिये एक अमल चार्ट है, जिस में हर महीने एक अमल दिया गया है, जैसे : माँ बाप की खिदमत करना, दुआएं करना वगैरा, असातिज़ा और वालिदैन बच्चों को हर अमल के तहत दी गई हदीसें पढ कर सुनाएं और अमल की तरगीब दें और जो आमाल दिये गए हैं, उन पर अमल कर के बच्चा खुद ही या वालिदैन या घर का कोई बडा रोज़ाना अमल चार्ट में () का निशान लगाऐं, अगर बच्चे ने अमल नहीं किया है,</t>
  </si>
  <si>
    <t>to khaali chhod dein aur mahine ke khatm par waalidain ya mohtamim dastakhat karein.</t>
  </si>
  <si>
    <t>تو خالی چھوڑ دیں اور مہینے کے ختم پروالدین اورمہتمم دستخط کریں۔</t>
  </si>
  <si>
    <t>तो खाली छोड दें और महीने के खत्म पर दस्तखत करें।</t>
  </si>
  <si>
    <t>Amal chart ka faayda yeh hai ke is par amal karne ki wajah se bachcha waalidain ki khidmat karne waala banega, un ki ita’at kerega, duaaon aur sunnaton par amal karega, doosron ke huqooq ada karega aur apni zindagi ko shariyat ke mutaabiq guzaarega.</t>
  </si>
  <si>
    <t>عمل چارٹ کا فائدہ یہ ہے کہ اس پر عمل کرنے کی وجہ سے بچہ والدین کی خدمت کرنے والا بنے گا، ان کی اطاعت کرےگا، دعائوں اور سنتوں پر عمل کرےگا، دوسروں کے حقوق ادا کرےگا اور اپنی زندگی کو شریعت کے مطابق گزارےگا۔</t>
  </si>
  <si>
    <t>अमल चार्ट का फायदा ये है के उस पर अमल करने की वजह से बच्चा वालिदैन की खिदमत करने वाला बनेगा, उनकी इताअत करेगा, दुआओं और सुन्नतों पर अमल करेगा, दूसरों के हुकूक अदा करेगा और अपनी ज़िंदगी को शरीयत के मुताबिक गुज़ारेगा।</t>
  </si>
  <si>
    <t>Maahaana jaaiza chart</t>
  </si>
  <si>
    <t>ماہانہ جائزہ چارٹ</t>
  </si>
  <si>
    <t>माहाना जायज़ा चार्ट</t>
  </si>
  <si>
    <t>Jaaiza chart mein har maheene ke sawaalaat tarteebwaar diye gaye hain, maheene ke etibaar se un sawaalaat ke jawaabaat ka jaaiza lene ke baad in kaamon ka bhi jaaiza lein:</t>
  </si>
  <si>
    <t>جائزہ چارٹ میں ہر مہینے کے سوالات ترتیب وار دیے گئے ہیں، مہینے کے اعتبار سے ان سوالات کے جوابات کا جائزہ لینے کے بعد ان کاموں کا بھی جائزہ لیں:</t>
  </si>
  <si>
    <t>जायज़ा चार्ट में हर महीने के सवालात तरतीब वार दिये गए हैं, महीने के एतेबार से उन सवालात के जवाबात का जाइज़ा लेने के बाद इन कामों का भी जाइज़ा लें :</t>
  </si>
  <si>
    <t>Padhe huwe asbaaq bachchon ko yaad hain ya nahin?</t>
  </si>
  <si>
    <t>پڑھے ہوئے اسباق بچوں کو یاد ہیں یا نہیں؟</t>
  </si>
  <si>
    <t>पढे हुवे अस्बाक बच्चों को याद है या नहीं?</t>
  </si>
  <si>
    <t>Seekhe huwe sabaq par unhon ne khud amal kiya ya nahin?</t>
  </si>
  <si>
    <t>سیکھے ہوئے سبق پر انھوں نے خود عمل کیا یا نہیں؟</t>
  </si>
  <si>
    <t>सीखे हुवे सबक पर उन्होंने खुद अमल किया या नहीं?</t>
  </si>
  <si>
    <t>Doosron ko sikhaaya ya nahin?</t>
  </si>
  <si>
    <t>دوسروں کو سکھایا یا نہیں؟</t>
  </si>
  <si>
    <t>दूसरों को सिखाया या नहीं?</t>
  </si>
  <si>
    <t>Doosre bachchon ko maktab mein aane ki daawat di hai ya nahin?</t>
  </si>
  <si>
    <t>دوسرے بچوں کو مکتب میں آنے کی دعوت دی ہے یا نہیں؟</t>
  </si>
  <si>
    <t>दूसरे बच्चों को मकतब में आने की दावत दी है या नहीं?</t>
  </si>
  <si>
    <t>Jaaiza lene ke baad sahi ya galat ka nishaan laga kar neeche diye gaye khaanon mein dastakhat ka ehtimaam karein, in baaton ka maqsad bachchon ki tarbiyat karna aur unhein bachpan se daayi banaana hai.</t>
  </si>
  <si>
    <t>جائزہ لینے کے بعد صحیح یا غلط کا نشان لگاکر نیچے دیے گئے خانوں میں دستخط کا اہتمام کریں، ان باتوں کا مقصد بچوں کی تربیت کرنا اور انھیں بچپن سے داعی بنانا ہے۔</t>
  </si>
  <si>
    <t>जाइज़ा लेने के बाद सही या गलत का निशान लगा कर नीचे दिये गए खानों में दस्तखत का एहतिमाम करें, इन बातों का मकसद बच्चों की तर्बियत करना और उन्हें बचपन से दाई बनाना है।</t>
  </si>
  <si>
    <t>Namaaz chart</t>
  </si>
  <si>
    <t>نماز چارٹ</t>
  </si>
  <si>
    <t>नमाज़ चार्ट</t>
  </si>
  <si>
    <t>Namaaz ka islaam mein bahut bada darja hai, is ke bagair deen naa-mukammal hai, lihaaza talaba ko ibtida hi se namaaz sikhaane ke saath un ki amali mashq bhi karaayi jaaye, taake har taalibe ilm bachpan hi se is ahem ibaadat ko sunnat ke mutaabiq ada karne waala ban jaaye.</t>
  </si>
  <si>
    <t>نماز کا اسلام میں بہت بڑا درجہ ہے، اس کے بغیر دین نامکمل ہے، لہٰذا طلبہ کو ابتدا ہی سے نماز سکھانے کے ساتھ ان کی عملی مشق بھی کرائی جائے، تاکہ ہر طالب علم بچپن ہی سے اس اہم عبادت کو سنت کے مطابق ادا کرنے والا بن جائے۔</t>
  </si>
  <si>
    <t>नमाज़ का इस्लाम में बहुत बडा दर्जा है, इस के बगैर दीन ना-मुकम्मल है, लिहाज़ा तलबा को इब्तिदा ही से नमाज़ सिखाने के साथ उनकी अमली मश्क भी कराई जाए, ताके हर तालिबे इल्म बचपन ही से इस अहम इबादत को सुन्नत के मुताबिक अदा करने वाला बन जाए।</t>
  </si>
  <si>
    <t>Hazrat Abdullah bin Mas’ood ﷜ farmaate hain: bachpan hi se namaaz ki nigraani kiya karo, achchhi baaton ki aadat dalwaao. [Sunane Kubra Baihaqi: 5297] Lihaaza namaaz ki nigraani ke liye namaaz chart kitaab ke aakhir mein diya gaya hai, namaaz chart pur karne se jahaan bachche namaaz ki paabandi karne lagte hain, wahin waalidain bhi namaaz ka ehtimaam karne lagte hain. Ilaaqon mein ghoom phir kar tajrabe se maaloom huwa ke jis ustaaz ne namaaz chart ko check kiya, un ke bachche namaazi ban gaye.</t>
  </si>
  <si>
    <t>حضرت عبد اللہ بن مسعود ﷜ فرماتے ہیں: بچپن ہی سے نماز کی نگرانی کیا کرو، اچھی باتوں کی عادت ڈلواؤ۔ [السنن الکبریٰ للبیہقی : ۵۲۹۷] لہٰذا نماز کی نگرانی کے لیے نماز چارٹ کتاب کے آخر میں دیا گیا ہے، نماز چارٹ پُر کرنے سے جہاں بچے نماز کی پابندی کرنے لگتے ہیں، وہیں والدین بھی نماز کا اہتمام کرنے لگتے ہیں۔ علاقوں میں گھوم پھر کر تجربہ سے معلوم ہوا کہ جس استاذ نے نماز چارٹ کو چیک کیا، ان کے بچے نمازی بن گئے۔</t>
  </si>
  <si>
    <t>हज़रत अब्दुल्लाह बिन मसऊद  फरमाते हैं : बचपन ही से नमाज़ की निगरानी किया करो, अच्छी बातों की आदत डलवाओ। (सुनने कुब्रा बैहकी : 5297) लिहाज़ा नमाज़ की निगरानी के लिये नमाज़ चार्ट किताब के आखिर में दिया गया है, नमाज़ चार्ट पुर करने से जहां बच्चे नमाज़ की पाबंदी करने लगते हैं, वहीं वालिदैन भी नमाज़ का एहतिमाम करने लगते हैं। इलाकों में घूम फिर कर तजरबा से मालूम हुवा के जिस उस्ताज़ ने नमाज़ चार्ट को चेक किया, उनके बच्चे नमाज़ी बन गए।</t>
  </si>
  <si>
    <t>Haazri wa fees chart:</t>
  </si>
  <si>
    <t>حاضری و فیس چارٹ :</t>
  </si>
  <si>
    <t>हाज़री व फीस चार्ट</t>
  </si>
  <si>
    <t>Talaba ki maahaana haazri, gair haazri aur fees ke liye bhi kitaab ke aakhir mein ek naqsha diya gaya hai, har maheene ke khatm par ayyaame ta'leem, ayyaame haazri wa gair haazri aur fees ki tafsilaat dekh lein, is se waalidain aur sarparast bachche ki gair haazri maaloom kar ke paabandi se un ko maktab bhejne ki fikr kareinge, bachche ki gair haazri maaloom kar ke us maheene ke asbaaq ki kamzori door ki ja sakegi aur fees ke column se yeh baat saamne rahegi ke taalibe ilm ne fees ada ki hai ya nahin? is se maktab ke intizaami umoor mein madad milegi, lihaaza maktab ki nigraani karna bahut zaroori hai; taake maktab aasaani ke saath munazzam ho jaaye.</t>
  </si>
  <si>
    <t>طلبہ کی ماہانہ حاضری، غیر حاضری اور فیس کے لیے بھی کتاب کے آخر میں ایک نقشہ دیا گیا ہے، ہر مہینے کے ختم پر ایام تعلیم، ایام حاضری و غیر حاضری اور فیس کی تفصیلات دیکھ لیں، اس سے والدین اور سرپرست بچے کی غیر حاضری معلوم کرکے پابندی سے ان کو مکتب بھیجنے کی فکر کریں گے، بچے کی غیر حاضری معلوم کرکے اس مہینے کے اسباق کی کمزوری دور کی جاسکے گی اور فیس کے کالم سے یہ بات سامنے رہے گی کہ طالب علم نے فیس ادا کی ہے یا نہیں؟ اس سے مکتب کے انتظامی امور میں مدد ملےگی،لہٰذا مکتب کی نگرانی کرنا بہت ضروری ہے؛ تاکہ مکتب آسانی کے ساتھ منظم ہوجائے۔</t>
  </si>
  <si>
    <t>तलबा की माहाना हाज़री, गैर हाज़री और फीस के लिये भी किताब के आखिर में एक नक्शा दिया गया है, हर महीने के खत्म पर अय्यामे तालीम, अय्यामे हाज़री व गैर हाज़री और फीस की तफ्सीलात देख लें, इस से वालिदैन और सरपरस्त बच्चे की गैर हाज़री मालूम कर के पाबंदी से उनको मकतब भेजने की फिक्र करेंगे, बच्चे की गैर हाज़री मालूम कर के उस महीने के अस्बाक की कमज़ोरी दूर की जा सकेगी और फीस के कोलम से ये बात सामने रहेगी के तालिबे इल्म ने फीस अदा की है या नहीं? इस से मकतब के इंतिज़ामी उमूर में मदद मिलेगी, लिहाज़ा मकतब की निगरानी करना बहुत ज़रूरी है; ताके मकतब आसानी के साथ मुनज़्ज़म हो जाए।</t>
  </si>
  <si>
    <t>Maktab ke bachchon ki tarah hifz ke talaba ke liye bhi hafta waari kaarguzaari ke liye ek book rakhi jaaye, jis mein ustaad yaumiya kaarguzaari tehreer kar dein aur hafta mein ek din waalidain ya sarparast se bhi dastakhat li jaaye, taake bachchon ki kaarkardagi par waalidain ki nazar rahe.</t>
  </si>
  <si>
    <t>مکتب کے بچوں کی طرح حفظ کے طلبہ کے لیے بھی ہفتہ واری کارگذاری کے لیےایک بک رکھی جائے، جس میں استاد یومیہ کارگذاری تحریر کردیں اور ہفتہ میں ایک دن والدین یا سرپرست سے بھی دستخط لی جائے، تاکہ بچوں کی کارکردگی پر والدین کی نظر رہے۔</t>
  </si>
  <si>
    <t>मकतब के बच्चों की तरह हिफ्ज़ के तलबा के लिये भी हफ्तावारी कारगुज़ारी के लिये एक बुक रखी जाये, जिस में उस्ताज़ यौमिया कारगुज़ारी तहरीर कर दें और हफ्ता में एक दिन वालिदैन या सरपरस्त से भी दस्तखत ली जाये, ताके बच्चों की कारकर्दगी पर वालिदैन की नज़र रहे।</t>
  </si>
  <si>
    <t>Maktab ko munazzam karne ke liye humaare paas sab kuchh maujood hai, jaise hawaayi jahaaz ko uda kar manzil tak pahunchaane ke liye saare purze maujood hain, agar un ko sahi jaghon par laga kar sahi udaane ka tareeqa seekh kar udaaya jaaye aur phir raadaar ke zariye us ki nigraani, rehbari aur muaawanat ki jaaye, to maheenon ka safar ghanton mein tey ho jaayega, sirf us ko udaane waala hi nahin; balke us ke andar baithne waale musaafir bhi aasaani se manzil par pahunch jaayeinge, theek usi tareeqe se munazzam maktab ki saari cheezein maujood hain, agar us ke nizaam ko sahi tareeqe se chalaate huwe behtareen nisaab ke zariye ijtimaayi ta'leem di jaaye aur is ki nigraani aur muaawanat ki jaaye, to In Sha Allah yeh kaam saare musalmaan aur insaanon ko duniya wa aakhirat mein bahut jald kaamyaabi ki manzil par pahuncha dega.</t>
  </si>
  <si>
    <t>مکتب کو منظم کرنے کے لیے ہمارے پاس سب کچھ موجود ہے، جیسے ہوائی جہاز کو اڑا کر منزل تک پہنچانے کے لیے سارے پُرزے موجود ہیں، اگر ان کو صحیح جگہوں پر لگاکر صحیح اڑانے کا طریقہ سیکھ کر اڑایا جائے اور پھر راڈار کے ذریعے اس کی نگرانی، رہبری اور معاونت کی جائے، تو مہینوں کا سفر گھنٹوں میں طے ہوجائےگا، صرف اس کو اڑانے والا ہی نہیں؛ بلکہ اس کے اندر بیٹھنے والے مسافر بھی آسانی سے منزل پر پہنچ جائیںگے، ٹھیک اسی طریقے سےمنظم مکتب کی ساری چیزیں موجود ہیں، اگر اس کے نظام کو صحیح طریقے سے چلاتے ہوئے بہترین نصاب کے ذریعے اجتماعی تعلیم دی جائے اور اس کی نگرانی اور معاونت کی جائے، تو ان شاء اللہ یہ کام سارے مسلمان اور انسانوں کو دنیا و آخرت میں بہت جلد کامیابی کی منزل پر پہنچا دےگا۔</t>
  </si>
  <si>
    <t>मकतब को मुनज़्ज़म करने के लिये हमारे पास सब कुछ मौजूद है, जैसे हवाई जहाज़ को उडा कर मंज़िल तक पहुंचाने के लिये सारे पुर्ज़े मौजूद हैं, अगर उनको सहीह जगहों पर लगा कर सहीह उडाने का तरीका सीख कर उडाया जाये और फिर रडार के ज़रीये उस की निगरानी, रेहबरी और मुआवनत की जाये, तो महीनों का सफर घंटों में तै हो जाएगा, सिर्फ उस को उडाने वाला ही नहीं; बल्के उस के अंदर बैठने वाले मुसाफिर भी आसानी से मंज़िल पर पहुंच जाएंगे, ठीक उसी तरीके से मुनज़्ज़म मकतब की सारी चीज़ें मौजूद हैं, अगर उस के निज़ाम को सहीह तरीके से चलाते हुवे बेहतरीन निसाब के ज़रीये इज्तिमाई तालीम दी जाये और उस की निगरानी और मुआवनत की जाये, तो इंशा अल्लाह ये काम सारे मुसलमान और इन्सानों को दुनिया व आखिरत में बहुत जल्द काम्याबी की मंज़िल पर पहुंचा देगा।</t>
  </si>
  <si>
    <t>Step number 9 mein humne seekha:</t>
  </si>
  <si>
    <t>اسٹیپ نمبر ۹؍ میں ہم نے سیکھا :</t>
  </si>
  <si>
    <t>स्टेप नंबर 9 में हमने सीखा :</t>
  </si>
  <si>
    <t>Maktab ki nigraani karna.</t>
  </si>
  <si>
    <t>مکتب کی نگرانی کرنا۔</t>
  </si>
  <si>
    <t>मकतब की निगरानी करना।</t>
  </si>
  <si>
    <t>Haazri register.</t>
  </si>
  <si>
    <t>حاضری رجسٹر۔</t>
  </si>
  <si>
    <t>हाज़री रजिस्टर।</t>
  </si>
  <si>
    <t>Amali tarbiyat.</t>
  </si>
  <si>
    <t>عملی تربیت۔</t>
  </si>
  <si>
    <t>अमली तर्बियत।</t>
  </si>
  <si>
    <t>Maahaana jaaiza chart.</t>
  </si>
  <si>
    <t>ماہانہ جائزہ چارٹ۔</t>
  </si>
  <si>
    <t>माहाना जायज़ा चार्ट।</t>
  </si>
  <si>
    <t>Namaaz chart.</t>
  </si>
  <si>
    <t>نماز چارٹ۔</t>
  </si>
  <si>
    <t>नमाज़ चार्ट।</t>
  </si>
  <si>
    <t>Haazri wa fees chart.</t>
  </si>
  <si>
    <t>حاضری وفیس چارٹ۔</t>
  </si>
  <si>
    <t>हाज़री व फीस चार्ट।</t>
  </si>
  <si>
    <t>Maqaami zimmedaar aur muallimeen apne maktab ko munazzam karte huwe atraaf ki masaajid mein munazzam maktab ke ta’arufi video ke zariye munazzam maktab qaayim karne ki mehnat aur tashkeel karein aur un makaatib ke zimmedaaron ka khud hi workshop lein, isi tarah maktab mein padhne waale bachchon ke zariye doosre bachchon ko maktab mein aane ki tashkeel karein aur bade bachchon aur ilaaqe ke zimmedaaron ka workshop mobile Application aur video ke zariye lein, yeh cheezein play store aur deeniyat trust ki website se haasil kar sakte hain. Apne atraaf ki masaajid, madaaris aur school ke trustiyon, isi tarah ulama wa huffaaz aur fikarmand logon ko targeeb de kar munazzam maktab badhaana hai.</t>
  </si>
  <si>
    <t>مقامی ذمہ دار اورمعلمین اپنے مکتب کو منظم کرتے ہوئے اطراف کی مساجد میں منظم مکتب کے تعارفی ویڈیو کے ذریعے منظم مکتب قائم کرنے کی محنت اور تشکیل کریں اور ان مکاتب کے ذمہ داروں کا خود ہی ورکشاپ لیں، اسی طرح مکتب میں پڑھنے والے بچوں کے ذریعے دوسرے بچوں کو مکتب میں آنے کی تشکیل کریں اور بڑے بچوں اور علاقے کے ذمہ داروں کا ورکشاپ موبائل اپلیکیشن اور ویڈیو کے ذریعے لیں، یہ چیزیں پلےاسٹور اور دینیات ٹرسٹ کی ویب سائٹ سے حاصل کرسکتے ہیں۔ اپنے اطراف کی مساجد، مدارس اور اسکول کے ٹرسٹیوں، اسی طرح علماء وحفاظ اور فکر مند لوگوں کو ترغیب دے کر منظم مکتب بڑھانا ہے۔</t>
  </si>
  <si>
    <t>मकामी ज़िम्मेदार और मुअल्लिमीन अपने मकतब को मुनज़्ज़म करते हुवे अतराफ की मसाजिद में मुनज़्ज़म मकतब के तआरुफी वीडीयो के ज़रीये मुनज़्ज़म मकतब काइम करने की मेहनत और तश्कील करें और उन मकातिब के ज़िम्मेदारों का खुद ही वर्कशॉप लें, इसी तरह मकतब में पढने वाले बच्चों के ज़रीये दूसरे बच्चों को मकतब में आने की तश्कील करें और बडे बच्चों और इलाके के ज़िम्मेदारों का वर्कशॉप मोबाइल एप्लीकेशन और वीडीयो के ज़रीये लें, ये चीज़ें प्ले स्टोर और दीनियात ट्रस्ट की वेबसाइट से हासिल कर सकते हैं। अपने अतराफ की मसाजिद, मदारिस और स्कूल के ट्रस्टियों, इसी तरह उलमा व हुफ्फाज़ और फिकरमंद लोगों को तरगीब दे कर मुनज़्ज़म मकतब बढाना है ।</t>
  </si>
  <si>
    <t>Agar mukhtalif idaaron aur masjidon ke zimmedaar aur ulama-e-kiraam aapas mein mil kar is tarah “munazzam maktab” qaayim karne ki mehnat wa koshish kareinge, to Allah Ta’ala se poori ummeed hai ke Huzoor ﷺ ka laaya huwa deen ummat ke har kachche pakke makaan mein aasaani se pahunch jaayega aur har insaan donon jahaan (duniya wa aakhirat) mein kaamyaab hoga. In Sha Allah. Is ummat ke liye jahaan yeh zaroori hai ke woh khud deen seekhe aur deen ki samajh haasil karein, wahin us ke liye yeh bhi zaroori hai ke woh doosron ko bhi deen sikhaaye aur un mein deeni shu’oor paida karein.</t>
  </si>
  <si>
    <t>اگر مختلف اداروں اور مسجدوں کے ذمہ دار اور علمائے کرام آپس میں مل کر اس طرح ’’منظم مکتب‘‘ قائم کرنے کی محنت و کوشش کریںگے، تو اللہ تعالیٰ سے پوری امید ہے کہ حضورﷺ کا لایا ہوا دین امت کے ہر کچے پکے مکان میں آسانی سے پہنچ جائےگا اور ہر انسان دونوں جہاں (دنیا و آخرت) میں کامیاب ہوگا۔ ان شاء اللہ۔ اس امت کے لیے جہاں یہ ضروری ہے کہ وہ خود دین سیکھے اور دین کی سمجھ حاصل کریں، وہیں اس کے لیے یہ بھی ضروری ہے کہ وہ دوسروں کو بھی دین سکھائے اور ان میں دینی شعور پیدا کریں۔</t>
  </si>
  <si>
    <t>अगर मुख्तलिफ इदारों और मस्जिदों के ज़िम्मेदार और उलमा-ए-किराम आपस में मिल कर इस तरह मुनज़्ज़म मकतब काइम करने की मेहनत व कोशिश करेंगे, तो अल्लाह तआला से पूरी उम्मीद है के हुज़ूर  का लाया हुवा दीन उम्मत के हर कच्चे पक्के मकान में आसानी से पहुंच जाएगा और हर इन्सान दोनों जहां (दुनिया व आखिरत) में काम्याब होगा। इंशा अल्लाह। इस उम्मत के लिये जहां ये ज़रूरी है के वो खुद दीन सीखे और दीन की समझ हासिल करें, वहीं उस के लिये ये भी ज़रूरी है के वो दूसरों को भी दीन सिखाये और उनमें दीनी शुऊर पैदा करें।</t>
  </si>
  <si>
    <t>Rasoolullah ﷺ ne farmaaya: tum log qur’aan seekho aur logon ko sikhaao, ilm seekho aur logon ko sikhaao aur faraaiz (meeraas ka ilm) seekho aur logon ko sikhaao; is liye ke main duniya se utha liya jaaunga aur ilm bhi anqareeb utha liya jaayega; yahaan tak ke 2 aadmi ek farz hukm ke baare mein jhagdein ge; lekin un ke darmiyaan faisla karne waala koyi nahin milega.[Sho’bul Imaan : 1668; Abdullah bin Mas’ood ﷜]</t>
  </si>
  <si>
    <t>رسول اللہﷺ نے فرمایا: تم لوگ قرآن سیکھو اور لوگوں کو سکھاؤ، علم سیکھو اور لوگوں کو سکھاؤ اور فرائض (میراث کا علم) سیکھو اور لوگوں کو سکھاؤ؛ اس لیے کہ میں دنیا سے اٹھالیا جاؤں گا اور علم بھی عنقریب اٹھالیا جائے گا؛ یہاںتک کہ دو آدمی ایک فرض حکم کے بارے میں جھگڑیں گے؛ لیکن ان کے درمیان فیصلہ کرنے والا کوئی نہیں ملے گا۔[شعب الایمان: ۱۶۶۸، عن عبداللہ بن مسعود﷜]</t>
  </si>
  <si>
    <t>रसूलुल्लाह  ने फरमाया : तुम लोग कुर्आन सीखो और लोगों को सिखाओ, इल्म सीखो और लोगों को सिखाओ और फराइज़ (मीरास का इल्म) सीखो और लोगों को सिखाओ; इस लिये के मैं दुनिया से उठा लिया जाऊँगा और इल्म भी अन्करीब उठा लिया जाएगा; यहां तक के दो आदमी एक फर्ज़ हुक्म के बारे में झगडेंगे; लेकिन उनके दरमियान फैसला करने वाला कोई नहीं मिलेगा।  (शोअबुल ईमान :1668, अब्दुल्लाह बिन मसऊद )</t>
  </si>
  <si>
    <t>Rasoolullah ﷺ ne farmaaya: jis ne kisi ko ilme deen sikhaaya, to us ko amal karne waale ke baraabar sawaab milega, (aur) amal karne waale ke sawaab mein koyi kami nahin ki jaayegi.[Ibne Maaja: 240, Muaaz bin Anas ﷜]</t>
  </si>
  <si>
    <t>رسول اللہﷺ نے فرمایا : جس نے کسی کو علم دین سکھایا، تو اس کو عمل کرنے والے کے برابر ثواب ملے گا، (اور) عمل کرنے والے کے ثواب میں کوئی کمی نہیں کی جائےگی۔[ابن ماجہ:۲۴۰، معاذ بن انس ﷜]</t>
  </si>
  <si>
    <t>रसूलुल्लाह  ने फरमाया : जिसने किसी को इल्मे दीन सिखाया, तो उस को अमल करने वाले के बराबर सवाब मिलेगा, (और) अमल करने वाले के सवाब में कोई कमी नहीं की जाएगी।  (इब्ने माजा : 240, मुआज़ बिन अनस )</t>
  </si>
  <si>
    <t>Madeenah Munawwarah mein ta'leem wa ta’llum ka riwaaj Huzoor ﷺ ke zamaane se tha, magar zaroorat pesh aane par Hazrat Umar ﷜ ne apne zamaane mein 3 naye makaatib jaari farmaayein, jin mein muallimeen ka taqarrur farmaate aur unhein baitul maal se wazeefa diya karte the.[Al-Muhalli bil-aasaar: 6/362]</t>
  </si>
  <si>
    <t>مدینہ منورہ میں تعلیم و تعلم کا رواج حضورﷺ کے زمانے سے تھا، مگر ضرورت پیش آنے پر حضرت عمر﷜ نے اپنے زمانے میں تین نئے مکاتب جاری فرمائیں، جن میں معلمین کا تقرر فرماتے اور انھیں بیت المال سے وظیفہ دیا کرتے تھے۔[المحلی بالآثار : ۶/۳۶۲]</t>
  </si>
  <si>
    <t>मदीना मुनव्वरा में तालीम व तअल्लुम का रिवाज हुज़ूर  के ज़माने से था, मगर ज़रूरत पेश आने पर हज़रत उमर  ने अपने ज़माने में तीन नए मकातिब जारी फरमाएं, जिनमें मुअल्लिमीन का तकर्रुर फरमाते और उन्हें बैतुल माल से वज़ीफा दिया करते थे।     (अल्मुहल्ली बिल आसार : 6/362)</t>
  </si>
  <si>
    <t>Aap hazraat se guzaarish hai ke apne ilaaqon mein munazzam maktab banaane aur saare aalam mein is ko badhaane ki khoob dua, fikar aur mehnat karein, jis se har shakhs deen seekh kar duniya wa aakhirat mein kaamyaab ho jaaye. Allah Ta’ala hum sab ko is kaam ke liye qubool farmaaye aur humaari jaan wa maal aur salaahiyat is ke liye istemaal ho jaaye. Aameen.</t>
  </si>
  <si>
    <t>آپ حضرات سے گذارش ہے کہ اپنے علاقوں میں منظم مکتب بنانے اور سارے عالم میں اس کو بڑھانے کی خوب دعا، فکر اور محنت کریں، جس سے ہر شخص دین سیکھ کر دنیا و آخرت میں کامیاب ہوجائے۔ اللہ تعالیٰ ہم سب کو اس کام کے لیے قبول فرمائے اور ہماری جان و مال اور صلاحیت اس کے لیے استعمال ہوجائے۔ آمین</t>
  </si>
  <si>
    <t>आप हज़रात से गुज़ारिश है के अपने इलाकों में मुनज़्ज़म मकतब बनाने और सारे आलम में इस को बढाने की खूब दुआ, फिक्र और मेहनत करें, जिस से हर शख्स दीन सीख कर दुनिया व आखिरत में काम्याब हो जाए। अल्लाह तआला हम सबको इस काम के लिये कुबूल फरमाए और हमारी जान व माल और सलाहियत उस के लिये इस्तेमाल हो जाए। आमीन।</t>
  </si>
  <si>
    <t>ENTITY</t>
  </si>
  <si>
    <t>LANGUAGE</t>
  </si>
  <si>
    <t>QUESTION TRANSLITERATION</t>
  </si>
  <si>
    <t>ANSWER TRANSLITERATION</t>
  </si>
  <si>
    <t>QUESTION URDU</t>
  </si>
  <si>
    <t>ANSWER URDU</t>
  </si>
  <si>
    <t>QUESTION HINDI</t>
  </si>
  <si>
    <t>ANSWER HINDI</t>
  </si>
  <si>
    <t>QUESTION ENGLISH</t>
  </si>
  <si>
    <t>ANSWER ENGLISH</t>
  </si>
  <si>
    <t>QUESTION MANIPURI</t>
  </si>
  <si>
    <t>ANSWER MANIPURI</t>
  </si>
  <si>
    <t>MAKTAB</t>
  </si>
  <si>
    <t>TR</t>
  </si>
  <si>
    <t>Maktab qaayim karne ke baad nizaam ke liye kitne zimmedaar tey karein aur un ki kya zimmedaariyaan hongi?</t>
  </si>
  <si>
    <t>2 se 3 zimmedaar hon aur un ki zimmedaariyaan munazzam maktab app mein maujood hain, us mein dekh lein.</t>
  </si>
  <si>
    <t>مکتب قائم کرنے کے بعد نظام کے لیے کتنے ذمہ دار طے کریں اور ان کی کیا ذمہ داریاں ہوں گی؟</t>
  </si>
  <si>
    <t>۲ سے ۳ ذمہ دار ہوں اور ان کی ذمہ داریاں منظم مکتب ایپ میں موجود ہیں ، اس میں دیکھ لیں ۔</t>
  </si>
  <si>
    <t>मकतब काइम करने के बाद निज़ाम के लिये कितने ज़िम्मेदार तै करें और उनकी क्या ज़िम्मेदारियाँ होंगी?</t>
  </si>
  <si>
    <t>2 से 3 ज़िम्मेदार हों और उनकी ज़िम्मेदारियां मुनज़्ज़म मकतब एप में मौजूद हैं, उस में देख लें।</t>
  </si>
  <si>
    <t>Ek jagah pehle se maktab chal raha hai; magar ab unhein deeniyat munazzam maktab ki tarteeb shuru karni hai, to kaise shuru karein?</t>
  </si>
  <si>
    <t>Is ke liye deeniyat app se munazzam maktab ka workshop le kar poore kaam ko samjhein, phir us ke mutaabiq deeniyat munazzam maktab shuru karein.</t>
  </si>
  <si>
    <t>ایک جگہ پہلے سے مکتب چل رہا ہے ، مگر اب انہیں دینیات منظم مکتب کی ترتیب شروع کرنی ہے تو کیسے شروع کریں ؟</t>
  </si>
  <si>
    <t xml:space="preserve">اس کے لیے دینیات ایپ سے منظم مکتب کا ورک شاپ لے کر پورے کام کو سمجھائیں ، پھر اس کے مطابق دینیات منظم مکتب شروع کریں </t>
  </si>
  <si>
    <t>एक जगह पेहले से मकतब चल रहा है, मगर अब उन्हें दीनियात मुनज़्ज़म मकतब की तर्तीब शुरू करनी है तो कैसे शुरू करें?</t>
  </si>
  <si>
    <t>इस के लिये दीनियात एप से मुनज़्ज़म मकतब का वर्कशॉप लेकर पूरे काम को समझाएं, फिर उस के मुताबिक दीनियात मुनज़्ज़म मकतब शुरू करें।</t>
  </si>
  <si>
    <t>Kya madaaris ke sho’ba-e-atfaal (bachchon ke darjaat) aur sho’ba-e-naazira mein deeniyat nisaab daakhil kar sakte hain?</t>
  </si>
  <si>
    <t>Ji haan! madaaris ke sho’ba-e-atfaal wa naazira mein deeniyat nisaab daakhil kar sakte hain.</t>
  </si>
  <si>
    <t>کیا مدارس کے شعبہ ٔ اطفال (بچوں کے درجات ) اور شعبۂ ناظرہ میں دینیات نصاب داخل کرسکتے ہیں ؟</t>
  </si>
  <si>
    <t xml:space="preserve">جی ہاں ! مدارس کے شعبۂ اطفال و ناظرہ میں دینیات نصاب داخل کرسکتے ہیں </t>
  </si>
  <si>
    <t>क्या मदारिस के शोब-ए-अतफाल (बच्चों के दरजात) और शोब-ए-नाज़िरा में दीनियात निसाब दाखिल कर सकते हैं?</t>
  </si>
  <si>
    <t>जी हाँ! मदारिस के शोअब-ए-अतफाल व नाज़िरा में दीनियात निसाब दाखिल कर सकते हैं।</t>
  </si>
  <si>
    <t>Kya saalaana jalse mein deeniyat ke zimmedaar ko daawat de sakte hain?</t>
  </si>
  <si>
    <t>Deeniyat se aisi koyi tarteeb nahin hai ke us ka koyi zimmedaar kisi maktab ke jalse mein shareek ho aur poore mulk mein yeh mumkin bhi nahin.</t>
  </si>
  <si>
    <t>کیا سالانہ جلسے میں دینیات کے ذمہ دار کو دعوت دے سکتے ہیں ؟</t>
  </si>
  <si>
    <t xml:space="preserve">دینیات سے ایسی کوئی ترتیب نہیں ہے کہ اس کا کوئی ذمہ دار کسی مکتب کے جلسے میں شریک ہو اور پورے ملک میں یہ ممکن بھی نہیں </t>
  </si>
  <si>
    <t>क्या सालाना जलसे में दीनियात के ज़िम्मेदार को दावत दे सकते हैं?</t>
  </si>
  <si>
    <t>दीनियात से ऐसी कोई तर्तीब नहीं है के इस का कोई ज़िम्मेदार किसी मकतब के जल्से में शरीक हो और पूरे मुल्क में ये मुम्किन भी नहीं।</t>
  </si>
  <si>
    <t>Muallim mehnat kar ke maktab ko me’yaari banaana chaahta hai, magar zimmedaaron ki aapasi naa-ittifaaqi ki wajah se taraqqi nahin ho rahi hai, lihaaza aisi soorat mein kya karna chaahiye?</t>
  </si>
  <si>
    <t>Intizaamiya mein zimmedaar ka roll kaafi ahem hota hai, un ke bagair mahez muallim kuchh faisla nahin kar sakta, is liye zimmedaaron ko samjhaane ki koshish karein aur khaas taur par maktab ke muaamlaat mein un ko saath le kar hi chalein.</t>
  </si>
  <si>
    <t>معلم محنت کرکے مکتب کو معیاری بنانا چاہتا ہے ، مگر ذمہ داروں کی آپسی نا اتفاقی کی وجہ سے ترقی نہیں ہورہی ہے ، لہذا ایسی صور ت میں کیا کرنا چاہیے ؟</t>
  </si>
  <si>
    <t xml:space="preserve">انتظامیہ میں ذمہ دار کا رول کافی اہم ہوتا ہے، ان کے بغیر محض معلم کچھ فیصلہ نہیں کرسکتا ، اس لیے ذمہ داروں کو سمجھانے کی کوشش کریں اور خاص طور پر مکتب کے معاملات میں ان کو ساتھ لے کر ہی چلیں </t>
  </si>
  <si>
    <t>मुअल्लिम मेहनत कर के मकतब को मेअयारी बनाना चाहता है, मगर ज़िम्मेदारों की आपसी ना-इत्तिफाकी की वजह से तरक्की नहीं हो रही है, लिहाज़ा ऐसी सूरत में क्या करना चाहिये?</t>
  </si>
  <si>
    <t>इंतिज़ामीया में ज़िम्मेदार का रोल काफी अहम होता है, उनके बगैर महज़ मुअल्लिम कुछ फैसला नहीं कर सकता, इस लिये ज़िम्मेदारों को समझाने की कोशिश करें और खास तौर पर मकतब के मुआमलात में उनको साथ लेकर ही चलें।</t>
  </si>
  <si>
    <t>Masjid mein maktab chal raha hai, lekin kya baaligaan ke liye baahar kamra le kar deeniyat ki taalim de sakte hain?</t>
  </si>
  <si>
    <t>Ji haan! agar masjid ke baahar baaligaan ka maktab behtar chal sakta hai, to is ka intizaam kar sakte hain, is mein koyi haraj nahin hai.</t>
  </si>
  <si>
    <t>مسجد میں مکتب چل رہا ہے، لیکن کیا بالغان کے لیے باہر کمرہ لے کر دینیات کی تعلیم دے سکتے ہیں ؟</t>
  </si>
  <si>
    <t>मस्जिद में मकतब चल रहा है, लेकिन क्या बालिगान के लिये बाहर कमरा लेकर दीनियात की तालीम दे सकते हैं?</t>
  </si>
  <si>
    <t>जी हाँ! अगर मस्जिद के बाहर बालिगान का मकतब बेहतर चल सकता है, तो इस का इंतिज़ाम कर सकते हैं, इस में कोई हरज नहीं है।</t>
  </si>
  <si>
    <t>School mein maktab shuru karne ki kya tarteeb hai?</t>
  </si>
  <si>
    <t>School ke trustee se mulaaqaat karein aur unhein school ki khaali jaghon ya khaali auqaat mein maktab shuru karne ki tarteeb bata kar us ka nizaam banaayein.</t>
  </si>
  <si>
    <t>اسکول میں مکتب شروع کرنے کی  کیا ترتیب ہے ؟</t>
  </si>
  <si>
    <t xml:space="preserve">اسکول کے ٹرسٹی سے ملاقات کریں اور انہیں اسکول کی خالی جگہوں یا خالی اوقات مین مکتب شروع کرنے کی ترتیب بتاکر ان کا نظام بنائیں </t>
  </si>
  <si>
    <t>स्कूल में मकतब शुरू करने की क्या तर्तीब है?</t>
  </si>
  <si>
    <t>स्कूल के ट्रस्टी से मुलाकात करें और उन्हें स्कूल की खाली जगहों या खाली औकात में मकतब शुरू करने की तर्तीब बता कर उनका निज़ाम बनाएं।</t>
  </si>
  <si>
    <t>Kya mastooraat ko muallima ke zariye taalim de sakte hain?</t>
  </si>
  <si>
    <t>Masturaat ko muallima hi ke zariye taalim dein.</t>
  </si>
  <si>
    <t>کیا مستورات کو معلمہ کے ذریعے تعلیم دے سکتے ہیں ؟</t>
  </si>
  <si>
    <t xml:space="preserve">مستورات کو معلمہ ہی کے ذریعے تعلیم دیں </t>
  </si>
  <si>
    <t>क्या मस्तूरात को मुअल्लिमा के ज़रीये तालीम दे सकते हैं?</t>
  </si>
  <si>
    <t>मस्तूरात को मुअल्लिमा ही के ज़रीये तालीम दें।</t>
  </si>
  <si>
    <t>Masturaat maktab mein imtihaan ki kya tarteeb hogi?</t>
  </si>
  <si>
    <t>Masturaat maktab ka imtihaan muallima hi ke zariye dilaayeinge, jis ki tarteeb yeh hogi ke agar ek hi muallima hai, to khud apne class ka imtihaan le aur agar 2 ya zaaid muallimaat hain, to ek doosre ke class ka imtihaan lein.</t>
  </si>
  <si>
    <t>مستورات مکتب میں امتحان کے کی ترتیب ہوگی؟</t>
  </si>
  <si>
    <t>مستورات مکتب کا امتحان معلمہ ہی کے ذریعے دلائیں گے ، جس کی ترتیب یہ ہوگی کہ اگر ایک ہی معلمہ ہے ، تو خود اپنے کلاس کا امتحان لے اور اگر ۲ یا زائد معلمات ہیں ، تو ایک دوسرے کی کلاس کا امتحان لیں ۔</t>
  </si>
  <si>
    <t>मस्तूरात मकतब में इम्तिहान की क्या तर्तीब होगी?</t>
  </si>
  <si>
    <t>मस्तूरात मकतब का इम्तिहान मुअल्लिमा ही के ज़रीये दिलाएंगे, जिसकी तर्तीब ये होगी के अगर एक ही मुअल्लिमा है, तो खुद अपने क्लास का इम्तिहान ले और अगर 2 या ज़ाइद मुअल्लिमात हैं, तो एक दूसरे की क्लास का इम्तिहान लें।</t>
  </si>
  <si>
    <t>Muaamlaat, muaasharat aur akhlaaqiyaat jo deene islaam ka 75 % hissa hain, un ke liye aapne majmooyi taur par 20 minute ka waqt diya aur naazira-e-qur’aan ke liye 40 minute ka waqt diya, to itne kam waqt mein bunyaadi baatein mukammal ilm aur amal mein kaise aa sakti hain?</t>
  </si>
  <si>
    <t>Abhi yeh ibtidaayi marhala hai, jis mein bachchon ke liye qur’aan seekhna ziyaada ahem hai, is liye qur’aan ke liye 40 minute diya gaya hai, phir aage chal kar baaqi mazaamin mein achchha khaasa waqt diya gaya hai.</t>
  </si>
  <si>
    <t>معلمات معاشرت ، اور اخلاقیات جو دین اسلام کا 75%حصہ ہیں ، ان کے لیے اپنے مجموعی طور پر 20 منٹ کا وقت دیے اور ناظرۂ قرآن کے لیے 40 منٹ کا وقت دیے ،تو اتنے کم وقت میں بنیادی باتیں مکمل علم اور عمل میں کیسے آسکتی ہیں ؟</t>
  </si>
  <si>
    <t>ابھی یہ ابتدائی مرحلہ ہے ، جس میں بچوں کے لیے قرآن سیکھنا زیادہ اہم ہے ، اس لیے قرآن کے لیے ۴۰ منٹ دیا گیا ہے ، پھر آگے چل باقی مضامین میں اچھا خاصہ وقت دیا گیا ہے۔</t>
  </si>
  <si>
    <t>मुअल्लिमात मुआशरत और अख्लाकीयात जो दीने इस्लाम का 75% हिस्सा हैं, उनके लिये आपने मजमूई तौर पर 20 मिनट का वक्त दिया और नाज़िर-ए-कुर्आन के लिये 40 मिनट का वक्त दिया, तो इतने कम वक्त में बुनियादी बातें मुकम्मल इल्म और अमल में कैसे आ सकती हैं?</t>
  </si>
  <si>
    <t>अभी ये इब्तिदाई मरहला है, जिस में बच्चों के लिये कुर्आन सीखना ज़्यादा अहम है, इस लिये कुर्आन के लिये 40 मिनट दिया गया है, फिर आगे चल कर बाकी मज़ामीन में अच्छा खासा वक्त दिया गया है।</t>
  </si>
  <si>
    <t>Aam taur par asaatiza Hardoyi ka nooraani qaaida padhaana pasand karte hain, is liye ke woh aasaan hai, is soorat mein kya karein?</t>
  </si>
  <si>
    <t>Deeniyat nisaab mein Hardoyi ka hi nooraani qaaida hain, albatta is mein chand mashqon ka izaafa kiya gaya hai, taake padhne padhaane mein aasaani ho.</t>
  </si>
  <si>
    <t>عام طور پر اساتذہ ہردوئی کا نورانی قاعدہ پڑھانا پسند کرتے ہیں ، اس لیے کہ وہ آسان ہے ، اس صورت میں کیا کریں ؟</t>
  </si>
  <si>
    <t>دینیات نصاب میں ہردوئی کا ہی نورانی قاعدہ ہے ، البتہ اس میں چند مشقوں کا اضافہ کیا گیا ہے، تاکہ پڑھنے پڑھانے میں آسانی ہو۔</t>
  </si>
  <si>
    <t>आम तौर पर असातिज़ा हरदोई का नूरानी कायदा पढाना पसंद करते हैं, इस लिये के वो आसान है, इस सूरत में क्या करें?</t>
  </si>
  <si>
    <t>दीनियात निसाब में हरदोई का ही नूरानी कायदा है, अलबत्ता इस में चंद मश्कों का इज़ाफा किया गया है, ताके पढने पढाने में आसानी हो।</t>
  </si>
  <si>
    <t>“Daal” aur “Taw” ko padhaate waqt kitni miqdaar khincheinge?</t>
  </si>
  <si>
    <t>Huroofe tahajji ko padhaate waqt mad ki riaayat karna zaroori nahin hai; balke bachchon ko padhaate waqt hasbe zaroorat huroof ko kheench sakte hain.</t>
  </si>
  <si>
    <t>’’ دال ‘‘ اور ’’طا‘‘ کو پڑھاتے وقت کتنی مقدار کھینچیں گے؟</t>
  </si>
  <si>
    <t xml:space="preserve">حروف تہجی کو پڑھاتے وقت مد کی رعایت کرنا ضروری نہیں ہے، بلکہ بچوں کو پڑھاتے وقت حسب ضرورت حروف کو کھینچ سکتے ہیں </t>
  </si>
  <si>
    <t>दाल और तो को पढाते वक़्त कितनी मिकदार खींचेंगे?</t>
  </si>
  <si>
    <t>हरूफे तहज्जी को पढाते वक्त मद की रिआयत करना ज़रूरी नहीं है, बल्के बच्चों को पढाते वक्त हस्बे ज़रूरत हुरूफ को खींच सकते हैं।</t>
  </si>
  <si>
    <t>Kya deeniyat nisaab mein naazira-e-qur’aan mukammal hota hai? agar tas’heeh ke baad bachchon ko mukallaf kar diya jaaye, to kya bachcha is par qaabu pa sakta hai?</t>
  </si>
  <si>
    <t>Deeniyat nisaab mein tareeqa-e-taalim ke mutaabiq naazira-e-qur’aan sabqan sabqan padha kar mukammal karaaya jaata hai, haan! agar bachche ne chand hi paare tas’heeh ke saath padhe hain aur naazira mukammal nahin kiya hai, to mumkin hai ke woh baaqi hisse khud se padh le.</t>
  </si>
  <si>
    <t>کیا دینیات نصاب میں ناظرۂ قرآن مکمل ہوتا ہے ؟ اگر تصحیح کےبعد بچوں کو مکلف کر دیا جائے۔ تو کیا بچہ اس پر قابو پاسکتا ہے؟</t>
  </si>
  <si>
    <t>دینیات نصاب میں طریقۂ تعلیم کے مطابق ناظرۂ قرآن سبقا سبقا پڑھا کر مکمل کرایا جاتا ہے ، ہاں ! اگر بچے نے چند ہی پارے تصحیح کے ساتھ پڑھے ہیں اور ناظرہ مکمل نہیں کیا ہے، تو ممکن ہے کے وہ باقی حصے خود سے پڑھ لے۔</t>
  </si>
  <si>
    <t>क्या दीनियात निसाब में नाज़िर-ए-कुर्आन मुकम्मल होता है? अगर तस्हीह के बाद बच्चों को मुकल्लफ कर दिया जाये, तो क्या बच्चा इस पर काबू पा सकता है?</t>
  </si>
  <si>
    <t>दीनियात निसाब में तरीक-ए-तालीम के मुताबिक नाज़िर-ए-कुर्आन सब्कन सब्कन पढा कर मुकम्मल कराया जाता है, हां अगर बच्चे ने चंद ही पारे तस्हीह के साथ पढे हैं और नाज़िरा मुकम्मल नहीं किया है, तो मुम्किन है के वो बाकी हिस्से खुद से पढ ले।</t>
  </si>
  <si>
    <t>Qur’aan ke alag alag asbaaq waale bachchon ko ijtimaayi kaise padhaayein?</t>
  </si>
  <si>
    <t>Sab bachchon ke asbaaq ko ek saath karein, jis ka sabaq sab se aage ho, usi ke saath sab ko le aayein aur thoda thoda kar ke padhaayein, jab achchha padhne lagein, to ziyaada ziyaada padha kar nisaab poora karein, us ki tafseel humne step number 3 mein bataayi hai.</t>
  </si>
  <si>
    <t>قرآن کے الگ الگ اسباق والے بچوں کو اجتماعی طور پر کیسے پڑھائیں ؟</t>
  </si>
  <si>
    <t>سب بچوں کے اسباق کو ایک ساتھ کرائیں ، جس کا سبق سب سے آگے ہو، اسی کے ساتھ سب کو لے آئیں اور تھوڑا کر کے پڑھائیں ، جب اچھا پڑھنے لگیں ، تو زیادہ زیادہ پڑھا کر نصاب پورا کریں ، اس کی تفصیل ہم نے اسٹیپ نمبر ۳ میں بتائی ہے۔</t>
  </si>
  <si>
    <t>कुर्आन के अलग अलग अस्बाक वाले बच्चों को इज्तिमाई तौर पर कैसे पढाऐं?</t>
  </si>
  <si>
    <t>सब बच्चों के अस्बाक को एक साथ कराएं, जिसका सबक सबसे आगे हो, उसी के साथ सबको ले आएं और थोडा थोडा कर के पढाऐं, जब अच्छा पढने लगें, तो ज़्यादा ज़्यादा पढा कर निसाब पूरा करें, उस की तफसील हमने स्टेप नंबर 3 में बताई है।</t>
  </si>
  <si>
    <t>50 se 60 bachchon ka ek saath daakhla hone par unhein ijtimaayi taur par kaise padhaayein?</t>
  </si>
  <si>
    <t>Jitne bachchon ke daakhle huwe hain, unhein umar aur taalimi salaahiyat ke etibaar se alag alag class mein taqseem karein, phir unhein ijtimaayi taur par padhaayein, darja bandi ki tarteeb humne step number 7 mein tafseel se bataayi hai, wahaan dekh sakte hain.</t>
  </si>
  <si>
    <t>۵۰ سے ۶۰ بچوں کا ایک ساتھ داخلہ ہونے پر انہیں اجتماعی طور پر کیسے پڑھائیں ؟</t>
  </si>
  <si>
    <t>جتنے بچوں کے داخلے ہوئے ہیں ، انہیں عمر اور تعلیمی صلاحیت کے اعتبار سے الگ الگ کلاس میں تقسیم کریں ، پھر انہیں اجتماعی طور پر پڑھائیں ، درجہ بندی کی ترتیب ہم نے اسٹیپ نمبر ۷ میں تفصیل بتائی ہے، وہاں دیکھ سکتے ہیں ۔</t>
  </si>
  <si>
    <t>50 से 60 बच्चों का एक साथ दाखला होने पर उन्हें इज्तिमाई तौर पर कैसे पढाऐं?</t>
  </si>
  <si>
    <t>जितने बच्चों के दाखले हुवे हैं, उन्हें उम्र और तालीमी सलाहीयत के एतेबार से अलग अलग क्लास में तकसीम करें, फिर उन्हें इज्तिमाई तौर पर पढाऐं, दर्जाबंदी की तर्तीब हमने स्टेप नंबर 7 में तफसील से बताई है, वहां देख सकते हैं।</t>
  </si>
  <si>
    <t>Ijtimaayi taalim mein jo bachche gair haazir rahein, unhein chhuta huwa sabaq kaise yaad karaayein?</t>
  </si>
  <si>
    <t>Aise talaba ko chhute huwe asbaaq daur ke dinon mein yaad karaayein, ya un se zaayid waqt le kar zaheen bachchon ke zariye yaad karaayein, ya waalidain se kahein ke chhute huwe asbaaq ghar par yaad karaayein.</t>
  </si>
  <si>
    <t>اجتماعی تعلیم میں جو بچے غیر حاضر رہیں ، انہیں چھوٹا ہوا سبق کیسے یاد کرائیں ؟</t>
  </si>
  <si>
    <t xml:space="preserve">ایسے طلبہ کو چھوٹے ہوئے اسباق دور کے دنوں میں یاد کرائیں ، یا ان سے زائد وقت لے کر ذہین بچوں کے ذریعے یاد کرائیں ، یا والدین سے کہیں کہ چھٹے ہوئے اسباق گھر پر یاد کرائیں </t>
  </si>
  <si>
    <t>इज्तिमाई तालीम में जो बच्चे गैरहाज़िर रहें, उन्हें छूटा हुवा सबक कैसे याद कराएं?</t>
  </si>
  <si>
    <t>ऐसे तलबा को छुटे हुवे अस्बाक दौर के दिनों में याद कराएं, या उनसे ज़ाइद वक्त लेकर ज़हीन बच्चों के ज़रीये याद कराएं, या वालिदैन से कहें के छुटे हुवे अस्बाक घर पर याद कराएं।</t>
  </si>
  <si>
    <t>Ek jamaat ke kuchh bachchon ko sabaq jaldi yaad ho jaata hai aur kuchh bachchon ko muta’yyan dinon mein bhi yaad nahin hota, agar sabaq yaad kiye huwe bachchon ko aage nahin badhaate, to sarparast se shikaayat karte hain aur agar kamzor bachchon ko aage badhaate hain, to imtihaan mein kaamyaab nahin hote, to aisi soorat mein kya karein?</t>
  </si>
  <si>
    <t>Sabaq aage badha dein aur jo talaba kamzor hain, un ke waalidain ko ghar par sabaq yaad karaane ki targeeb dein, doosri shakal yeh hai ke daur ke dinon mein kamzor bachchon par ziyaada mehnat karein.</t>
  </si>
  <si>
    <t>ایک جماعت کے کچھ بچوں کو سبق جلدی یاد ہوجاتا ہے اور کچھ بچوں کو متعین دنوں میں بھی یاد نہیں ہوتا، اگر سبق یاد کیے ہوئے بچوں کو آگے نہیں بڑھاتے ، تو سرپرست سے شکایت کرتے ہیں اور اگر کمزور بچوں کو آگے بڑھا تے ہیں ، تو امتحان می کامیاب نہیں ہوتے ، تو ایس صورت میں کیا کریں ؟</t>
  </si>
  <si>
    <t>سبق آگے بڑھا دیں اور جو طلبہ کمزور ہیں ، ان کے والدین کو گھر پر سبق یاد کرانے کی ترغیب دیں ، دوسری شکل یہ ہے کہ دور کے دنوں میں کمزور بچوں پر زیادہ محنت کریں ۔</t>
  </si>
  <si>
    <t>एक जमात के कुछ बच्चों को सबक जल्दी याद हो जाता है और कुछ बच्चों को मुतअय्यन दिनों में भी याद नहीं होता, अगर सबक याद किये हुवे बच्चों को आगे नहीं बढाते, तो सरपरस्त से शिकायत करते हैं और अगर कमज़ोर बच्चों को आगे बढाते हैं, तो इम्तिहान मी काम्याब नहीं होते, तो ऐसी सूरत में क्या करें?</t>
  </si>
  <si>
    <t>सबक आगे बढा दें और जो तलबा कमज़ोर हैं, उनके वालिदैन को घर पर सबक याद कराने की तरगीब दें, दूसरी शकल ये है के दौर के दिनों में कमज़ोर बच्चों पर ज़्यादा मेहनत करें।</t>
  </si>
  <si>
    <t>Jo bachche saal ke darmiyaan mein ya saal khatm hone se 2 ya 3 mahine pehle maktab aate hain, aainda saal unhein kis darje mein daakhla deinge?</t>
  </si>
  <si>
    <t>Jo bachche darmiyaan mein ya saal khatm hone par maktab aate hain, un ke waalidain ko samjhaayein ke bachche ke bahot asbaaq chhut gaye hain, is liye aainda saal isi darje mein phir padhaayein.</t>
  </si>
  <si>
    <t>جو بچے سال کے درمیان میں یا سال ختم ہونے سے ۲ یا ۳ مہینے پہلے مکتب آتے ہیں ، آئندہ سال انہیں کس درجے میں داخلہ دیں گے؟</t>
  </si>
  <si>
    <t xml:space="preserve">جو بچے درمیان میں یا سال ختم ہونے پر مکتب آتے ہیں، ان کے والدین کو سمجھائیں کے بچے کے بہت اسباق چھوٹ گئے ہیں ، اس لیے آئندہ سال اسی درجے میں پھر پڑھائیں </t>
  </si>
  <si>
    <t>जो बच्चे साल के दरमियान में या साल खत्म होने से 2 या 3 महीने पेहले मकतब आते हैं, आइन्दा साल उन्हें किस दर्जे में दाखला देंगे?</t>
  </si>
  <si>
    <t>जो बच्चे दरमियान में या साल खत्म होने पर मकतब आते हैं, उनके वालिदैन को समझाएं के बच्चे के बहुत अस्बाक छूट गए हैं, इस लिये आइन्दा साल इसी दर्जे में फिर पढाऐं।</t>
  </si>
  <si>
    <t>Kya baaligaan cours ke talaba ko chhote bachchon ki jamaat mein shaamil kar ke padha sakte hain?</t>
  </si>
  <si>
    <t>Nahin! baaligaan course ke talaba ki alag se jamaat banaayein, is liye ke woh chhote bachchon ke saath padhne mein sharm mehsoos kareinge.</t>
  </si>
  <si>
    <t>کیا بالغان کورس کے طلبہ کو چھوٹے بچوں کی جماعت میں شامل کرکے پڑھا سکتے ہیں ؟</t>
  </si>
  <si>
    <t>نہیں ! بالغان کورس کے طلبہ کی الگ سے جماعت بنائیں ،اس کے لیے کے وہ چھوٹے بچوں کے ساتھ پڑھنےمیں شرم محسوس کریں گے</t>
  </si>
  <si>
    <t>क्या बालिगान कोर्स के तलबा को छोटे बच्चों की जमात में शामिल कर के पढा सकते हैं?</t>
  </si>
  <si>
    <t>नहीं! बालिगान कोर्स के तलबा की अलग से जमात बनाएं, इस लिये के वो छोटे बच्चों के साथ पढने में शर्म मेहसूस करेंगे।</t>
  </si>
  <si>
    <t>School aur college mein aksar jagah makhloot (Mix) taalim hoti hai, to wahaan deeniyat nisaab kaise padhaayein aur kaun padhaayein?</t>
  </si>
  <si>
    <t>School aur college mein jab deeniyat nisaab padhaaya jaaye, to ladke aur ladkiyon ki umar 9 saal se kam hone par donon ko ek saath taalim de sakte hain, lekin agar 9 saal se bade hain, to ladkon ko muallim padhaayein aur ladkiyon ko muallima hi padhaayein.</t>
  </si>
  <si>
    <t>اسکول اور کالج میں اکثر مخلوط (مکس) تعلیم ہوتے ہے، تو وہاں دینیات نصاب کیسے پڑھائیں اور کون پڑھائیں ؟</t>
  </si>
  <si>
    <t xml:space="preserve">اسکول اور کالج میں جب دینیات نصاب پڑھایا جائے ، تو لڑکے اور لڑکیوں کی عمر ۹ سال سے کم ہونے پر دونوں کو ایک ساتھ تعلیم دے سکتے ہیں ، لیکن اگر ۹ سال سے بڑے ہیں ، تو لڑکوں کو معلم پڑھائیں اور لڑکیوں وک معلمہ ہی پڑھائیں </t>
  </si>
  <si>
    <t>स्कूल और कॉलेज में अक्सर मख्लूत (मिक्स) तालीम होते है, तो वहां दीनियात निसाब कैसे पढाऐं और कौन पढाऐं?</t>
  </si>
  <si>
    <t>स्कूल और कॉलेज में जब दीनियात निसाब पढाया जाये, तो लडके और लडकीयों की उम्र 9 साल से कम होने पर दोनों को एक साथ तालीम दे सकते हैं, लेकिन अगर 9 साल से बडे हैं, तो लडकों को मुअल्लिम पढाऐं और लडकीयों को मुअल्लिमा ही पढाऐं।</t>
  </si>
  <si>
    <t>Kya darkhaast form mein bachchon ki tasweer laga sakte hain?</t>
  </si>
  <si>
    <t>Ji haan! darkhaast form mein bachchon ki tasweer laga sakte hain, ulama-e-kiraam ne badarja-e-majboori is ki ijaazat di hai.</t>
  </si>
  <si>
    <t>کیا درخواست فارم میں بچوں کی تصویر لگا سکتے ہیں ؟</t>
  </si>
  <si>
    <t>جی ہاں ! درخواست فارم میں بچون کی تصویر لگا سکتے ہیں ، علمائے کرام نے بہ درجۂ مجبوری اس کی اجازت دی ہے</t>
  </si>
  <si>
    <t>क्या दरख्वास्त फोर्म में बच्चों की तस्वीर लगा सकते हैं?</t>
  </si>
  <si>
    <t>जी हाँ! दरख्वास्त फोर्म में बच्चों की तस्वीर लगा सकते हैं, उलमा-ए-किराम ने बदर्ज-ए-मजबूरी इस की इजाज़त दी है।</t>
  </si>
  <si>
    <t>Masjid ke alaawa doosri jagah saalaana jalsa karne se kharch kaafi ziyaada ho jaata hai, to kya masjid mein saalaana jalsa kar sakte hain?</t>
  </si>
  <si>
    <t>Ji haan! masjid ke aadaab ka mukammal khayaal rakhte huwe masjid mein saalaana jalsa kar sakte hain, magar masjid ki cheezon ka istemaal committee ki ijaazat se hi karein aur is ka jo muaawaza banta ho, woh ada kar dein.</t>
  </si>
  <si>
    <t>مسجد کے علاوہ دوسری جگہ سالانہ جلسے کرنے سے کافی زیادہ ہوجاتا ہے ، تو کیا مسجد میں سالانہ جلسہ کرسکتے ہیں ؟</t>
  </si>
  <si>
    <t xml:space="preserve">جی ہاں ! مسجد کے آداب کا مکمل خیال رکھتے ہوئے مسجد میں سالانہ جلسہ کرسکتے ہیں ، مگر مسجد کی چیزوں کا استعمال کمیونٹی کی اجازت سےہی کریں اور اس کا جو معاوضہ بنتا ہے ، وہ ادا کردیں </t>
  </si>
  <si>
    <t>मस्जिद के अलावा दूसरी जगह सालाना जलसे करने से काफी ज़्यादा हो जाता है, तो क्या मस्जिद में सालाना जलसा कर सकते हैं?</t>
  </si>
  <si>
    <t>जी हाँ! मस्जिद के आदाब का मुकम्मल खयाल रखते हुवे मस्जिद में सालाना जलसा कर सकते हैं, मगर मस्जिद की चीज़ों का इस्तेमाल कम्यूनिटी की इजाज़त से ही करें और इस का जो मुआवज़ा बनता है, वो अदा कर दें।</t>
  </si>
  <si>
    <t>Waalidain ki khwaahish hai ke humaare bachche school mein hi deeniyat padh lein, jab ke hum chaahte hain ke bachche maktab mein aa kar deeniyat ki taalim haasil karein, lihaaza us ki behtar shakal kya hai?</t>
  </si>
  <si>
    <t>Maktab mein aa kar padhne se bachchon ko ruhaani maahaul milta hai, jab ke aisa maahaul school mein nahin mil paata, is liye pehle maktab hi ke liye waalidain ki zahen saazi karein, phir agar koyi soorat nahin ban paati hai, to muslim school ke zimmedaaron se baat kar ke wahaan deeniyat shuru karein, taake sabhi bachche bunyaadi deen bhi padh sake.</t>
  </si>
  <si>
    <t>والدین کی خواہش ہے کہ ہمارے بچے اسکول میں ہی دینیات پڑھ لیں ، جب کہ ہم چاہتے ہیں کہ بچے مکتب میں آکر دینیات کی تعلیم حاصل کریں ، لہذا اس کی بہتر شکل کیا ہے؟</t>
  </si>
  <si>
    <t xml:space="preserve">مکتب میں آکر پڑھنے سے بچوں کو روحانی ماحول ملتا ہے ، جب کے ایسا ماحول اسکول میں نہیں مل پاتا ، اس لیے پہلے مکتب ہی کے لیے والدیں کی ذہن سازی کریں ، پھر اگر کوئی صورت نہیں بن پاتی ہے ، تو مسلم اسکول کے ذمہ داروں سے بات کرکے وہاں دینیات شروع کریں ، تاکہ سبھی بچے بنیادی دین بھی پڑھ سکیں </t>
  </si>
  <si>
    <t>वालिदैन की ख्वाहिश है के हमारे बच्चे स्कूल में ही दीनियात पढ लें, जब के हम चाहते हैं के बच्चे मकतब में आकर दीनियात की तालीम हासिल करें, लिहाज़ा उस की बेहतर शक्ल क्या है?</t>
  </si>
  <si>
    <t>मकतब में आकर पढने से बच्चों को रुहानी माहौल मिलता है, जब के ऐसा माहौल स्कूल में नहीं मिल पाता, इस लिये पेहले मकतब ही के लिये वालिदैन की ज़हन साज़ी करें, फिर अगर कोई सूरत नहीं बन पाती है, तो मुस्लिम स्कूल के ज़िम्मेदारों से बात कर के वहां दीनियात शुरू करें, ताके सभी बच्चे बुनियादी दीन भी पढ सकें।</t>
  </si>
  <si>
    <t>Agar bachcha paanch saala ibtidaayi nisaab mukammal karne ke baad bhi qur’aan durust na padh sake, to is mein kis ki kami hai?</t>
  </si>
  <si>
    <t>Bachcha ibtidaayi nisaab mukammal karne ke baad qur’aan majeed durust padh hi leta hai, phir bhi agar koyi bachcha nahin padh paata, to aisa aksar us ke sabaq ki paabandi na karne ya padhaayi mein dilchaspi na lene ki wajah se hota hai.</t>
  </si>
  <si>
    <t>اگر بچہ پانچ سال ابتدائی نصاب مکمل کرنے کے بعد قرآن درست پڑھ سکے ، تو اس میں کس کی کمی ہے؟</t>
  </si>
  <si>
    <t>بچے ابتدائی نصاب مکمل کرنے کے بعد قرآن مجید درست پڑھ ہی لیتے ہے ، پھر بھی اگر کوئی بچہ نہیں پڑھ پاتا ، تو ایسا اکثر اس کے سبق کی پابندی نہ کرنےیا پڑھائی میں دلچسپی نہ لینے کی وجہ سے ہوتا ہے</t>
  </si>
  <si>
    <t>अगर बच्चा पाँच साल इब्तिदाई निसाब मुकम्मल करने के बाद कुर्आन दुरुस्त पढ सके, तो इस में किस की कमी है?</t>
  </si>
  <si>
    <t>बच्चे इब्तिदाई निसाब मुकम्मल करने के बाद कुर्आन मजीद दुरुस्त पढ ही लेते है, फिर भी अगर कोई बच्चा नहीं पढ पाता, तो ऐसा अक्सर उस के सबक की पाबंदी न करने या पढाई में दिलचस्पी न लेने की वजह से होता है</t>
  </si>
  <si>
    <t>Waalidain saahibe istita’at hone ke baawajood fees nahin dete, jis ki wajah se bachche maktab mein aana band kar dete hain, aisi soorat mein kya karein?</t>
  </si>
  <si>
    <t>Waalidain ko deeni taalim aur maktab ki ehmiyat wa zaroorat bata kar fees ki tashkeel karein, phir jo saahibe istita’at hain, un se fees lein aur jo gareeb hain, un ke liye sponsor talaash kar ke un ke zariye fees dilwaayein.</t>
  </si>
  <si>
    <t>والدین صاحب استطاعت ہونے کے باوجود فیس نہیں دیتے ، جس کی وجہ سے بچے مکتب میں آنا بند کردیتے ہیں ، ایسی صورت میں کیا کریں ؟</t>
  </si>
  <si>
    <t xml:space="preserve">والدین کو دینی تعلیم اور مکتب کی اہمیت و ضرورت بتا کر فیس کی تشکیل کریں ، پھر جو صاحب استطاعت ہیں ، ان سے فیس لیں اور جو غریب ہیں ، ان کے لیے اسپونسر تلاش کرکے ان کے ذریعے فیس دلوائیں </t>
  </si>
  <si>
    <t>वालिदैन साहिबे इस्तिताअत होने के बावजूद फीस नहीं देते, जिसकी वजह से बच्चे मकतब में आना बंद कर देते हैं, ऐसी सूरत में क्या करें?</t>
  </si>
  <si>
    <t>वालिदैन को दीनी तालीम और मकतब की एहमियत व ज़रूरत बता कर फीस की तशकील करें, फिर जो साहिबे इस्तिताअत हैं, उनसे फीस लें और जो गरीब हैं, उनके लिये स्पोंसर तलाश कर के उनके ज़रीये फीस दिलवाएं।</t>
  </si>
  <si>
    <t>Baaz waalidain waqt par fees nahin dete, jis ki wajah se bachche par thodi sakhti hoti hai, to woh fees milne tak maktab aana band kar deta hai, is soorat mein kya karein?</t>
  </si>
  <si>
    <t>Fees ke liye bachchon par sakhti na karein, balke parents meeting mein waqt par fees dene ki khoob targeeb dein.</t>
  </si>
  <si>
    <t>بعض والدین وقت پر فیس نہیں دیتے ، جس کی وجہ سے بچے پر تھوڑی سختی ہوتی ہے، تو وہ فیس ملنے تک مکتب آنا بند کردیتا ہے ، اس صورت میں کیا کریں ؟</t>
  </si>
  <si>
    <t xml:space="preserve">فیس کے لیے بچون پر سختی نہ کریں ، بلکہ پیرنٹس میٹنگ میں وقت پر فیس دینے کی خوب ترغیب دیں </t>
  </si>
  <si>
    <t>बाज़ वालिदैन वक्त पर फीस नहीं देते, जिसकी वजह से बच्चे पर थोडी सख्ती होती है, तो वो फीस मिलने तक मकतब आना बंद कर देता है, इस सूरत में क्या करें?</t>
  </si>
  <si>
    <t>फीस के लिये बच्चों पर सख्ती न करें, बल्के पेरेंट्स मीटिंग में वक्त पर फीस देने की खूब तरगीब दें।</t>
  </si>
  <si>
    <t>Maktab ke jalse mein bachchon ko inaam mein shield wagaira ke bajaaye deegar zaroorat ki cheezein de sakte hain?</t>
  </si>
  <si>
    <t>Ji haan! de sakte hain.</t>
  </si>
  <si>
    <t>مکتب کے جلسے میں بچوں کو انعام میں شیلڈ وغیرہ کے بجائے دیگر ضرورت کی چیزیں دے سکتے ہیں ؟</t>
  </si>
  <si>
    <t xml:space="preserve">جی ہاں ! دے سکتے ہیں </t>
  </si>
  <si>
    <t>मकतब के जल्से में बच्चों को इनाम में शील्ड वगैरा के बजाये दीगर ज़रूरत की चीज़ें दे सकते हैं?</t>
  </si>
  <si>
    <t>जी हां! दे सकते हैं।</t>
  </si>
  <si>
    <t>9 saal se zaayid umar ki bachchiyon ko taalim ke silsile mein hum maazirat kar ke rehnumaayi karte hain ke badi bachchiyon ka madrasa fulaan jagah hai, wahaan ja kar aage ki taalim haasil karein, lekin na to bachchiyaan wahaan jaati hain aur na hi waalidain wahaan bhejte hain, aisi soorat mein kya karna chaahiye?</t>
  </si>
  <si>
    <t>Shariyat ke daaire mein reh kar taalim dena hai, is liye koshish karein ke apne maktab ke khaali auqaat mein usi jagah mastooraat maktab shuru karein.</t>
  </si>
  <si>
    <t>۹؍ سال سے زائد عمر کی بجیوں کو تعلیم کے سلسلے میں ہم معذرت کرکے رہنمائی کرتے ہیں کہ بڑی بچیوں کا مدرسہ فلاں جگہ ہے وہاں جاکر آگے کی تعلیم حاصل کریں ، لیکن نہ تو بچیاں وہاں جاتی ہیں نہ ہی والدین وہاں بھیجتے ہیں ، ایسی صورت میں کیا کرنا چاہیے؟</t>
  </si>
  <si>
    <t xml:space="preserve">شریعت کے دائرے میں رہ کر تعلیم دینا ہے ، اس لیے کوشش کریں کہ اپنے مکتب کے خالی اوقات میں اسی جگہ مستورات مکتب شروع کریں </t>
  </si>
  <si>
    <t>9 साल से ज़ाइद उम्र की बच्चियों को तालीम के सिलसिले में हम माज़िरत कर के रेहनुमाई करते हैं के बडी बच्चीयों का मदरसा फुलां जगह है वहां जाकर आगे की तालीम हासिल करें, लेकिन न तो बच्चीयां वहां जाती हैं न ही वालिदैन वहां भेजते हैं, ऐसी सूरत में क्या करना चाहिये?</t>
  </si>
  <si>
    <t>शरीयत के दाइरे में रेह कर तालीम देना है, इस लिये कोशिश करें के अपने मकतब के खाली औकात में इसी जगह मस्तूरात मकतब शुरू करें।</t>
  </si>
  <si>
    <t>Jis tarah naazira mein ijtimaayi taalim zaroori hai, kya usi tarah darja-e-hifz mein bhi ijtimaayi taalim zaroori hai?</t>
  </si>
  <si>
    <t>Darja-e-hifz mein ijtimaayi taalim nahin hai.</t>
  </si>
  <si>
    <t>جس طرح ناظرہ میں اجتماعی تعلیم ضروری ہے، کیا اسی طرح درجۂ حفظ میں بھی اجتماعی تعلیم ضروری ہے؟</t>
  </si>
  <si>
    <t>درجہ ٔ حفظ میں اجتماعت تعلیم نہیں ہے</t>
  </si>
  <si>
    <t>जिस तरह नाज़िरा में इज्तिमाई तालीम ज़रूरी है, क्या इसी तरह दर्ज-ए-हिफ्ज़ में भी इज्तिमाई तालीम ज़रूरी है?</t>
  </si>
  <si>
    <t>दर्ज-ए-हिफ्ज़ में इज्तिमाई तालीम नहीं है।</t>
  </si>
  <si>
    <t>Sarparast ka kehna hai ke ibtidaayi 5 saala nisaab mein bachcha naazira mukammal karega, to us ki umar 10 se 12 saal tak ho jaayegi aur hum 12 se 13 saal ki umar tak bachche ko haafiz banaana chaahte hain, aisi soorat mein kya karein?</t>
  </si>
  <si>
    <t>Bachche ko hifz mein bithaane se pehle naazira-e-qur’aan mukammal karwaana behtar hai, taake hifz mein mazbooti rahe. Haan agar saale saum ke baad bachcha qur’aan majeed tajweed ke saath padhne laga hai, to use hifz mein bitha sakte hain.</t>
  </si>
  <si>
    <t>سرپرست کا کہنا ہےکہ ابتدائی ۵ ؍ سالہ نصاب میں بچہ ناظرہ مکمل کرے گا، تو اس کی عمر ۱۰ سے ۱۲ سال تک ہوجائے گی اور ہم ۱۲ سے ۱۳ سال کی عمر تک بچوں کو حافظ بنانا چاہتے ہیں ، ایسی صورت میں کیا کریں ۔</t>
  </si>
  <si>
    <t>بچوں کو حفظ میں بیٹھانے سے پہلے ناظرۂ قرآن مکمل کروانا بہتر ہے ، تاکہ حفظ میں مضبوطی رہے ، ہاں اگر سال سوم  کے بعد بچہ قرآن مجید تجوید کے ساتھ پڑھنے لگا ہے ، تو اسے حفظ میں بٹھا سکتے ہیں ۔</t>
  </si>
  <si>
    <t>सरपरस्त का केहना है के इब्तिदाई 5 साला निसाब में बच्चा नाज़िरा मुकम्मल करेगा, तो इस की उम्र 10 से 12 साल तक हो जाएगी और हम 13 साल की उम्र तक बच्चों को हाफिज़ बनाना चाहते हैं, ऐसी सूरत में क्या करें?</t>
  </si>
  <si>
    <t>बच्चों को हिफ्ज़ में बीठाने से पेहले नाज़िर-ए-कुर्आन मुकम्मल करवाना बेहतर है, ताके हिफ्ज़ में मज़बूती रहे, हां अगर साले सौम के बाद बच्चा कुर्आन मजीद तजवीद के साथ पढने लगा है, तो उसे हिफ्ज़ में बिठा सकते हैं।</t>
  </si>
  <si>
    <t>Chhuttiyon ke dinon mein kya padhaayein?</t>
  </si>
  <si>
    <t>Vacation course.</t>
  </si>
  <si>
    <t>چھٹیوں کے دنوں میں کیا پڑھائیں ؟</t>
  </si>
  <si>
    <t xml:space="preserve">ویکیش کورس </t>
  </si>
  <si>
    <t>छुट्टीयों के दिनों में क्या पढाऐं?</t>
  </si>
  <si>
    <t>वेकेशन कोर्स</t>
  </si>
  <si>
    <t>Vacation cours ke 2 hisse hain, jab ke humaare yahaan vacation cours ka teesra saal chal raha hai, to hum teesre saal mein kya padhaayein?</t>
  </si>
  <si>
    <t>Vacation course mustaqil nisaab nahin hai, balke yeh un bachchon ke liye banaaya gaya hai, jo kisi majboori ki wajah se maktab hi nahin aa paate, jab aise bachche chhuttiyon mein vacation course padhne ke liye aayein, to unhein targeeb de kar deeniyat maktab mein aane ki tashkeel karein.</t>
  </si>
  <si>
    <t>ویکیش کورس کے ۲ حصے ہیں  ، جب کے ہمارے یہاں ویکیشن کرس کا تیسرا سال چل رہا ہے ، تو ہم تیسرے سال میں کیا پڑھائیں ؟</t>
  </si>
  <si>
    <t xml:space="preserve">ویکیش کورس مستقل نصاب نہیں ہے ، بلکہ یہ ان بچوں کے لیے بنایا گیا ہے ، جو کسی مجبوری کی وجہ سے مکتب ہی نہیں آپاتا ، جب ایسے بچے چھٹیوں میں ویکیش کورس پڑھنے کے لیے آئیں ، تو انہیں ترغیب دے کر دینیات مکتب میں آنے کی تشکیل کریں </t>
  </si>
  <si>
    <t>वेकेशन कोर्स के 2 हिस्से हैं, जब के हमारे यहां वेकेशन कोर्स का तीसरा साल चल रहा है, तो हम तीसरे साल में क्या पढाऐं?</t>
  </si>
  <si>
    <t>वेकेशन कोर्स मुस्तकिल निसाब नहीं है, बल्के ये उन बच्चों के लिये बनाया गया है, जो किसी मजबूरी की वजह से मकतब ही नहीं आ पाता, जब ऐसे बच्चे छुट्टीयों में वेकेशन कोर्स पढने के लिये आएं, तो उन्हें तरगीब दे कर दीनियात मकतब में आने की तशकील करें।</t>
  </si>
  <si>
    <t>Taqreeri aur tehreeri imtihaanaat ke numberaat kis tarah diye jaayein, agar tamaam mazaameen ke numberaat ek saath deinge, to kaise pata chalega ke bachcha kis mazmoon mein kamzor hai?</t>
  </si>
  <si>
    <t>Natija-e-imtihaan bana huwa hai, us mein tamaam mazaameen ke numberaat taqseem kiye gaye hain aur jis mazmoon ka imtihaan lein, usi waqt us mazmoon ke numberaat de dein. 2, 4 mazaameen ka imtihaan lene ke baad ek saath sab ke numberaat bilkul na dein.</t>
  </si>
  <si>
    <t>تقریری اور تحریری امتحان کے نمبرات کس طرح دیے جائیں ، اگر تمام مضامین کے نمبرات ایک ساتھ دیں گے ، تو کیسے پتہ چلے گا کہ بچہ کس مضمون میں کمزور ہے؟</t>
  </si>
  <si>
    <t>نتیجۂ امتحان بنا ہوا ہے ، اس میں تمام مضامین کے نمبرات تقسیم کیے گئے ہیں اور جس مضمون کا امتحان لیں ، اسی وقت اس مضمون کےنمبرات دے دیں ، ۲،۴ مضامین کا امتحان لینے کے بعد ایک ساتھ سب کے نمبرات بالکل نہ دیں ۔</t>
  </si>
  <si>
    <t>तकरीरी और तहरीरी इम्तिहान के नंबरात किस तरह दिये जाएं, अगर तमाम मज़ामीन के नंबरात एक साथ देंगे, तो कैसे पता चलेगा के बच्चा किस मज़मून में कमज़ोर है?</t>
  </si>
  <si>
    <t>नतीज-ए-इम्तिहान बना हुवा है, उस में तमाम मज़ामीन के नंबरात तकसीम किये गए हैं और जिस मज़मून का इम्तिहान लें, उसी वक्त उस मज़मून के नंबरात दे दें, 2, 4 मज़ामीन का इम्तिहान लेने के बाद एक साथ सब के नंबरात बिलकुल न दें।</t>
  </si>
  <si>
    <t>Badi aurton ko baaligaan kitaab ka pehla hissa achchhe tareeqe se samjha kar padhaaya gaya, ab chand aurton ka taqaaza hai ke unhein certificate diya jaaye, taake apne muhalle mein maktab sambhaal sake, to kya unhen certificate de sakte hain?</t>
  </si>
  <si>
    <t>Agar apne maktab se certificate dena chaahein, to de sakte hain.</t>
  </si>
  <si>
    <t>بڑی عورتوں کو بالغان کتاب کا پہلا حصہ اچھے طریقے سے سمجھا کر پڑھایا گیا ، اب چند عورتوں کا تقاضا ہے کہ انہیں سرٹیفکیٹ دیا جائے ، تاکہ اپنےمحلہ میں مکتب سنبھال سکے ، توکیا انہیں سرٹیفکیٹ دے سکتے ہیں ؟</t>
  </si>
  <si>
    <t xml:space="preserve">اگر اپنے مکتب سے سرٹیفکیٹ دینا چاہیں ، تو دے سکتے ہیں </t>
  </si>
  <si>
    <t>बडी औरतों को बालिगान किताब का पेहला हिस्सा अच्छे तरीके से समझा कर पढाया गया, अब चंद औरतों का तकाज़ा है के उन्हें सर्टीफिकेट दिया जाये, ताके अपने मुहल्ला में मकतब संभाल सके, तो क्या उन्हें सर्टीफिकेट दे सकते हैं?</t>
  </si>
  <si>
    <t>अगर अपने मकतब से सर्टीफिकेट देना चाहें, तो दे सकते हैं।</t>
  </si>
  <si>
    <t>Shashmaahi aur saalaana imtihaan ke taalluq se rehnumaayi karein?</t>
  </si>
  <si>
    <t>Munazzam maktab kitaab aur video mein is ki tarteeb bata di gayi hai, play store se download kar ke padh bhi sakte hain aur dekh bhi sakte hain.</t>
  </si>
  <si>
    <t>ششماہی اور سالانہ امتحان کے تعلق سے رہنمائی کریں ؟</t>
  </si>
  <si>
    <t xml:space="preserve">منظم مکتب کتاب اور ویڈیو میں اس کی ترتیب بتا دی گئی ہے ، پلے اسٹور سے ڈاونلوڈ کرکے پڑھ بھی سکتے ہیں اور دیکھ بھی سکتےہیں </t>
  </si>
  <si>
    <t>शशमाही और सालाना इम्तिहान के ताल्लुक से रेहनुमाई करें?</t>
  </si>
  <si>
    <t>मुनज़्ज़म मकतब किताब और वीडीयो में इस की तर्तीब बता दी गई है, प्ले स्टोर से डाउनलोड कर के पढ भी सकते हैं और देख भी सकते हैं।</t>
  </si>
  <si>
    <t>50 maktab par ek nigraan kis tarah qaabu pa sakta hai?</t>
  </si>
  <si>
    <t>Asal nigraan to us maktab ka maqaami zimmedaar hai aur maqaami nigraan to mahine mein sirf 2 maktab ki nigraani karega, is tarah 25 din mein 50 makaatib ki nigraani ho jaayegi; albatta ek ek batch ki nigraani maktab zimmedaar apna waqt faarig kar ke khud karein ya mohtamim ke zariye karwaayein, to aasaani se qaabu pa sakta hai.</t>
  </si>
  <si>
    <t>۵۰ مکتب پر ایک نگران کس طرح قابو پا سکتا ہے؟</t>
  </si>
  <si>
    <t>اصل نگراں تو اس مکتب کا مقامی ذمہ دار ہے اور مقامی نگراں تو مہینے میں صرف ۲ مکتب کی نگرانی کرے گا ، اس طرح ۲۵ دن می ۵۰ مکاتب کی نگرانی ہو جائے گی ، البتہ ایک ایک بیچ کی نگرانی مکتب ذمہ دار اپنا وقت فارغ کرکے خود کریں یا مہتمم کے ذریعے کروائیں ، تو آسانی سے قابو سکتے ہیں ۔</t>
  </si>
  <si>
    <t>50 मकतब पर एक निगरान किस तरह काबू पा सकता है?</t>
  </si>
  <si>
    <t>असल निगरां तो इस मकतब का मकामी ज़िम्मेदार है और मकामी निगरां तो महीने में सिर्फ 1 मर्तबा निगरानी करेगा, इस तरह 25 दिन में 50 मकातिब की निगरानी हो जाएगी, अलबत्ता एक एक बेच की निगरानी मकतब ज़िम्मेदार अपना वक्त फारिग कर के खुद करें या मोहतमिम के ज़रीये करवाएं, तो आसानी से काबू पा सकता हैं।</t>
  </si>
  <si>
    <t>Deeniyat mein raabta karne ki kya tarteeb hai?</t>
  </si>
  <si>
    <t>Deeniyat books ya umoomi maalumaat ke liye info@deeniyat.com par mail ke zariye raabta kar sakte hain aur books and products khareedne ke liye tarbiyat ke is number : 022- 2375 1111 par raabta karein.</t>
  </si>
  <si>
    <t>دینیات میں رابطہ کرنے کی کیا ترتیب ہے؟</t>
  </si>
  <si>
    <t xml:space="preserve">دینیات بک یا عمومی معلومات کے لیے info@deeniyat.com پر میل کے ذریعے رابطہ کرسکتے ہیں  اور بکس اور پروڈکٹس خریدنے کے لیے تربیت کے اس نمبر : 022- 2375 1111 پر رابطہ کریں </t>
  </si>
  <si>
    <t>दीनियात में राब्ता करने की क्या तर्तीब है?</t>
  </si>
  <si>
    <r>
      <rPr>
        <sz val="12"/>
        <color theme="1"/>
        <rFont val="Arial"/>
      </rPr>
      <t xml:space="preserve">दीनियात बुक्स या उमूमी मालूमात के लिये </t>
    </r>
    <r>
      <rPr>
        <sz val="12"/>
        <color theme="1"/>
        <rFont val="Calibri"/>
      </rPr>
      <t>info@deeniyat.com</t>
    </r>
    <r>
      <rPr>
        <sz val="12"/>
        <color theme="1"/>
        <rFont val="Arial"/>
      </rPr>
      <t xml:space="preserve"> पर मेल के ज़रीये राब्ता कर सकते हैं और बुक्स और प्रोडक्ट्स खरीदने के लिये तर्बियत के इस नंबर 022-2375 1111 पर राब्ता करें।</t>
    </r>
  </si>
  <si>
    <t>QUESTION_ID</t>
  </si>
  <si>
    <t>QUESTION_NUMBER</t>
  </si>
  <si>
    <t>QUESTION ENLISH</t>
  </si>
  <si>
    <t>QUESTION GUJARATI</t>
  </si>
  <si>
    <t>QUESTION TAMIL</t>
  </si>
  <si>
    <t>QUESTION ARABIC</t>
  </si>
  <si>
    <t>Maktab shuru karne se pehle hum kya niyyat kareinge?</t>
  </si>
  <si>
    <t>مکتب شروع کرنے سے پہلے ہم کیا نیت کریں گے ؟</t>
  </si>
  <si>
    <t>मकतब शुरू करने से पेहले हम क्या निय्यत करेंगे?</t>
  </si>
  <si>
    <t>Maktab ko munazzam karne ke liye kitni cheezein bahot zaroori hain?</t>
  </si>
  <si>
    <t>مکتب کو منظم کرنے کے لیے کتنی چیزیں بہت ضروری ہیں ؟</t>
  </si>
  <si>
    <t>मकतब को मुनज़्ज़म करने के लिये कितनी चीज़ें बहुत ज़रूरी हैं?</t>
  </si>
  <si>
    <t>Maktab munazzam karne ke liye kis shakhs ka hona zaroori hai?</t>
  </si>
  <si>
    <t>مکتب منظم کرنے کے لیے کس شخص کا ہونا ضروری ہے ؟</t>
  </si>
  <si>
    <t>मकतब मुनज़्ज़म करने के लिये किस शख्स का होना ज़रूरी है?</t>
  </si>
  <si>
    <t>مقامی ذمہ دار مکتب کے لیے کتنا فارغ کریں گے ؟</t>
  </si>
  <si>
    <t>मकामी ज़िम्मेदार मकतब के लिये कितना वक्त फारिग करेंगे?</t>
  </si>
  <si>
    <t>بچوں کے ۱۵ سالہ دینیات نصاب کی خصوصیات کیا ہے؟</t>
  </si>
  <si>
    <t>बच्चों के 15 साला दीनियात निसाब की खुसूसियात क्या है?</t>
  </si>
  <si>
    <t>Deeniyat nisaab bachchon ke liye kull kitne saal ka banaaya gaya hai?</t>
  </si>
  <si>
    <t>دینیات نصاب بچوں کے لیے کل کتنے سال کا بنایا گیا ؟</t>
  </si>
  <si>
    <t>दीनियात निसाब बच्चों के लिये कुल कितने साल का बनाया गया?</t>
  </si>
  <si>
    <t>Deeniyat nisaab ke bunyaadi anaaween kitne hain?</t>
  </si>
  <si>
    <t>دینیات نصاب کے بنیادی عناوین کتنے ہیں ؟</t>
  </si>
  <si>
    <t>दीनियात निसाब के बुनियादी अनावीन कितने हैं?</t>
  </si>
  <si>
    <t>Deeniyat ibtidaayi nisaab ke zeli mazaameen ki taadaad kitni hai?</t>
  </si>
  <si>
    <t>دینیات ابتدائی نصاب کے ذیلی مضامین کی تعداد کتنی ہے ؟</t>
  </si>
  <si>
    <t>दीनियात इब्तिदाई निसाब के ज़ेली मज़ामीन की तादाद कितनी है?</t>
  </si>
  <si>
    <t>Work book mein kis cheez ki mashq di gayi hai?</t>
  </si>
  <si>
    <t>ورک بک میں کس چیز کی مشق دی گئ ہے ؟</t>
  </si>
  <si>
    <t>वर्कबुक में किस चीज़ की मश्क दी गई है?</t>
  </si>
  <si>
    <t>Bachchon ki tarbiyat ke liye kaun si kitaab tayyaar ki gayi hai?</t>
  </si>
  <si>
    <t>بچوں کی تربیت کے لیے کون سی کتاب تیار کی گئی ہے ؟</t>
  </si>
  <si>
    <t>बच्चों की तर्बियत के लिये कौनसी किताब तैयार की गई है?</t>
  </si>
  <si>
    <t>Ijtimaayi taalim ke liye kitni cheezein zaroori hain?</t>
  </si>
  <si>
    <t>اجتماعی تعلیم کے لیے کتنی چیزیں ضروری ہیں ؟</t>
  </si>
  <si>
    <t>इज्तिमाई तालीम के लिये कितनी चीज़ें ज़रूरी है?</t>
  </si>
  <si>
    <t>Bachchon ka daakhla kis waqt hoga?</t>
  </si>
  <si>
    <t>بچوں کا داخلہ کس وقت ہوگا؟</t>
  </si>
  <si>
    <t>बच्चों का दाखला किस वक्त होगा?</t>
  </si>
  <si>
    <t>Darja bandi kis etibaar se kareinge?</t>
  </si>
  <si>
    <t>درجہ بندی کس اعتبار سے کریں گے؟</t>
  </si>
  <si>
    <t>दर्जाबंदी किस एतेबार से करेंगे?</t>
  </si>
  <si>
    <t>Deeniyat nisaab ko padhaane ke liye kitne minute tey kiye gaye hain?</t>
  </si>
  <si>
    <t>دینیات نصٓب کو پڑھانے کے لیے کتنے منٹ طے کیے گئے ہیں ؟</t>
  </si>
  <si>
    <t>दीनियात निसाब को पढाने के लिये कितने मिनट तै किये गए हैं?</t>
  </si>
  <si>
    <t>Ijtimaayi taalim ke liye kaun si cheez bahot zaroori hai?</t>
  </si>
  <si>
    <t>اجتماعی تعلیم کے لیے کون سی چیز بہت ضروری ہے؟</t>
  </si>
  <si>
    <t>इज्तिमाई तालीम के लिये कौनसी चीज़ बहुत ज़रूरी है?</t>
  </si>
  <si>
    <t>maktab kahaan kahaan shuru kar sakte hain?</t>
  </si>
  <si>
    <t>مکتب کہاں کہاں شروع کرسکتے ہیں ؟</t>
  </si>
  <si>
    <t>मकतब कहाँ कहाँ शुरू कर सकते हैं?</t>
  </si>
  <si>
    <t>Muslim school wa colleg mein deeniyat nisaab shuru karne ke liye sab se pehle kya karna hai?</t>
  </si>
  <si>
    <t>مسلم اسکول و کالج میں دینیات نصاب شروع کرنے لیے سب سے پہلے کیا کرنا ہے ؟</t>
  </si>
  <si>
    <t>मुस्लिम स्कूल व कॉलेज में दीनियात निसाब शुरू करने लिये सबसे पेहले क्या करना है?</t>
  </si>
  <si>
    <t>Achchha maahaul banaane ke liye kin cheezon ka intizaam karna zaroori hai?</t>
  </si>
  <si>
    <t>اچھا ماحول بنانے کے لیے کن چیزوں کا انتظام کرنا ضروری ہے ؟</t>
  </si>
  <si>
    <t>अच्छा माहौल बनाने के लिये किन चीज़ों का इंतिज़ाम करना ज़रूरी है?</t>
  </si>
  <si>
    <t>Maktab ko khud kafeel kaise kareinge?</t>
  </si>
  <si>
    <t>مکتب کو خود کفیل کیسے کریں گے ؟</t>
  </si>
  <si>
    <t>मकतब को खुद कफील कैसे करेंगे?</t>
  </si>
  <si>
    <t>Maktab mein kin cheezon ka stock rakhna zaroori hai?</t>
  </si>
  <si>
    <t>مکتب میں کن چیزوں کا اسٹاک رکھنا ضروری ہے ؟</t>
  </si>
  <si>
    <t>मकतब में किन चीज़ों का स्टोक रखना ज़रूरी है?</t>
  </si>
  <si>
    <t>Muallim aur muallima ke taqarrur ke liye kya cheez zaroori hai?</t>
  </si>
  <si>
    <t>معلم اور معلمہ  کے تقرر کے لی کیا چیز ضروری ہے ؟</t>
  </si>
  <si>
    <t>मुअल्लिम और मुअल्लिमा के तकर्रुर के लिये क्या चीज़ ज़रूरी है?</t>
  </si>
  <si>
    <t>Maktab mein mohtamim ki tarteeb kab banaayein ge?</t>
  </si>
  <si>
    <t>مکتب میں مہتمم کی ترتیب کب بنائیں گے ؟</t>
  </si>
  <si>
    <t>मकतब में मोहतमिम की तर्तीब कब बनाएंगे?</t>
  </si>
  <si>
    <t>Mohtamim ki ahem zimmedaari kya hai?</t>
  </si>
  <si>
    <t>مہتمم کی اہم ذمہ داری کیا ہے؟</t>
  </si>
  <si>
    <t>मोहतमिम की अहम ज़िम्मेदारी क्या है?</t>
  </si>
  <si>
    <t>Deeniyat nisaab padhaane ke khwaahishmand muallimeen ko interview lene ke baad kaun se 4 grade mein taqseem kiya jaata hai?</t>
  </si>
  <si>
    <t>دینیات نصاب پڑھانے کے خواہش مند معلمین کو انٹرویو لینے کے بعد کون سے ۴ گریڈ میں تقسیم کیا جاتا ہے ؟</t>
  </si>
  <si>
    <t>दीनियात निसाब पढाने के ख्वाहिशमंद मुअल्लिमीन को इंटरव्यू लेने के बाद कौन से 4 ग्रेड में तकसीम किया जाता है?</t>
  </si>
  <si>
    <t>Muallim ke qur’aan ki tas’heeh ka nizaam kaun banaayega?</t>
  </si>
  <si>
    <t>معلم کے قرآن کی تصحیح کا نظام کون بنائے گا؟</t>
  </si>
  <si>
    <t>मुअल्लिम के कुर्आन की तस्हीह का निज़ाम कौन बनाएगा?</t>
  </si>
  <si>
    <t>Maktab shuru karne se pehle waalidain ki zahen saazi ke liye kitne juma mein bayaan kiya jaaye?</t>
  </si>
  <si>
    <t>مکتب شروع کرنے سے پہلے والدین کی ذہن سازی کے لیے کتنے جمعہ میں بیان کیا جائے ؟</t>
  </si>
  <si>
    <t>मकतब शुरू करने से पेहले वालिदैन की ज़हन साज़ी के लिये कितने जुमा में बयान किया जाये?</t>
  </si>
  <si>
    <t>Waalidain ki zahen saazi ke kaun se tareeqe ikhtiyaar karna chaahiye?</t>
  </si>
  <si>
    <t>والدین کی ذہن سازی کے کون سے طریقے اختیار کرنا چاہیے ؟</t>
  </si>
  <si>
    <t>वालिदैन की ज़हन साज़ी के कौन से तरीके इख्तियार करना चाहिये?</t>
  </si>
  <si>
    <t>Bachchon ki taalim ke liye sahoolat ka waqt kya hona chaahiye?</t>
  </si>
  <si>
    <t>بچوں کی تعلیم کے لیے سہولت  کا وقت کیا ہونا چاہیے ؟</t>
  </si>
  <si>
    <t>बच्चों की तालीम के लिये सहूलत का वक्त क्या होना चाहिये?</t>
  </si>
  <si>
    <t>“D” grade haasil karne waale muallimeen ki tas’heeh kitne maheene karaayi jaati hai?</t>
  </si>
  <si>
    <t>D گریڈ حاصل کرنے والے معلمین کی تصحیح کتنے مہینے کرائی جاتی ہے ؟</t>
  </si>
  <si>
    <t>डी ग्रेड हासिल करने वाले मुअल्लिमीन की तस्हीह कितने महीने कराई जाती है?</t>
  </si>
  <si>
    <t>Waalidain ki zahen saazi ke liye kaun se tareeqe ikhtiyaar karne chaahiye?</t>
  </si>
  <si>
    <t>वालिदैन की ज़हनसाज़ी के कौन से तरीके इख्तियार करना चाहिये?</t>
  </si>
  <si>
    <t>Daakhle ka nizaam banaane ke liye kya karna chaahiye?</t>
  </si>
  <si>
    <t>داخلہ کا نظام بنانے کے لیے کیا کرناچاہیے ؟</t>
  </si>
  <si>
    <t>दाखले का निज़ाम बनाने के लिये क्या करना चाहिये?</t>
  </si>
  <si>
    <t>Kis umar ke bachchon ka daakhla lena hai?</t>
  </si>
  <si>
    <t>کس عمر کے بچوں کا داخلہ لینا ہے ؟</t>
  </si>
  <si>
    <t>किस उम्र के बच्चों का दाखला लेना है?</t>
  </si>
  <si>
    <t>9 saal se ziyaada umar waali bachchiyon ki taalim kahaan hogi?</t>
  </si>
  <si>
    <t>۹ سال سے زیادہ عمر والی بچیوں کی تعلیم کہاں ہوگی ؟</t>
  </si>
  <si>
    <t>9 साल से ज़्यादा उम्र वाली बच्चीयों की तालीम कहाँ होगी?</t>
  </si>
  <si>
    <t>Jo bachche kisi doosre maktab se padh kar aaye, us ke daakhle aur darje ki ta’yeen ki kya tarteeb hai?</t>
  </si>
  <si>
    <t>جو بچے کسی دوسرے مکتب سے پڑھ کر آئے ، اس کے داخلہ اور درجے کی تعیین کی کیا ترتیب ہے؟</t>
  </si>
  <si>
    <t>जो बच्चे किसी दूसरे मकतब से पढ कर आए, उस के दाखले और दर्जे की तअयीन की क्या तर्तीब है?</t>
  </si>
  <si>
    <t>Tehreeri imtihaan kis din rakha jaaye?</t>
  </si>
  <si>
    <t>تحریری امتحان کس دن رکھا جائے ؟</t>
  </si>
  <si>
    <t>तहरीरी इम्तिहान किस दिन रखा जाये?</t>
  </si>
  <si>
    <t>Maktab mein saal mein kitne imtihaan honge?</t>
  </si>
  <si>
    <t>مکتب میں سال میں کتنے امتحان ہوں گے ؟</t>
  </si>
  <si>
    <t>मकतब में साल में कितने इम्तिहान होंगे?</t>
  </si>
  <si>
    <t>Nateeja-e-imtihaan dene ki tarteeb kya hai?</t>
  </si>
  <si>
    <t>نتیجہ ٔ امتحان دینے کی ترتیب کیا ہے ؟</t>
  </si>
  <si>
    <t>नतीज-ए-इम्तिहान देने की तर्तीब क्या है?</t>
  </si>
  <si>
    <t>Saalaana jalsa ziyaada se ziyaada kitne ghante ka ho?</t>
  </si>
  <si>
    <t>سالانہ جلسہ زیادہ سے زیادہ کتنے گھنٹے کا ہو؟</t>
  </si>
  <si>
    <t>सालाना जल्सा ज़्यादा से ज़्यादा कितने घंटे का हो?</t>
  </si>
  <si>
    <t>Inaamaat (Shield, medal wagaira) kab taqseem kiye jaayeinge?</t>
  </si>
  <si>
    <t>انعامات (شیلڈ ، میڈل ، وغیرہ ) کب تقسیم کیے جائیں گے ؟</t>
  </si>
  <si>
    <t>इनामात (शील्ड, मेडल, वगैरा) कब तकसीम किये जाऐंगे?</t>
  </si>
  <si>
    <t>Saal mein kitni martaba waalidain jod (parents meeting) karna hai?</t>
  </si>
  <si>
    <t>سال میں کتنی مرتبہ والدین جوڑ (پیرنٹس میٹنگ ) کرنا ہے؟</t>
  </si>
  <si>
    <t>साल में कितनी मर्तबा वालिदैन जोड (पेरेंट्स मीटिंग) करना है?</t>
  </si>
  <si>
    <t>Maktab ki nigraani kaun kaun karega?</t>
  </si>
  <si>
    <t>مکتب کی نگرانی کون کون کرے گا؟</t>
  </si>
  <si>
    <t>मकतब की निगरानी कौन कौन करेगा?</t>
  </si>
  <si>
    <t>Waqt aur paabandi se aane waale talaba ke liye Chocolate ka intizaam kaun kare?</t>
  </si>
  <si>
    <t>وقت اور پابندی سے آنے والے طلبہ کے لیے چاکلیٹ کا انتظام کون کرے ؟</t>
  </si>
  <si>
    <t>वक्त और पाबंदी से आने वाले तलबा के लिये चॉकलेट का इंतिज़ाम कौन करे?</t>
  </si>
  <si>
    <t>Jaayiza chart mein zimmedaar kaun kaun se maheene mein dastakhat kareinge?</t>
  </si>
  <si>
    <t>جائزہ چارٹ میں ذمہ دار کون کون سے مہینے میں دستخط کریں گے؟</t>
  </si>
  <si>
    <t>जाइज़ा चार्ट में ज़िम्मेदार कौन कौन से महीने में दस्तखत करेंगे?</t>
  </si>
  <si>
    <t>Kitaab mein maheena waar mazaameen ka jaaiza lene ke baad kaun kaun dastakhat karega?</t>
  </si>
  <si>
    <t>کتاب میں مہینے وار مضامین کا جائزہ لینے کے بعد کون کون  دستخط کرے گا؟</t>
  </si>
  <si>
    <t>किताब में महीने वार मज़ामीन का जाइज़ा लेने के बाद कौन कौन दस्तखत करेगा?</t>
  </si>
  <si>
    <t>Nigraani saal mein kitni martaba ho?</t>
  </si>
  <si>
    <t>نگرانی سال میں کتنی مرتبہ ہو؟</t>
  </si>
  <si>
    <t>निगरानी साल में कितनी मर्तबा हो?</t>
  </si>
  <si>
    <t>Naye maktab aur school ki mehnat kaun kare?</t>
  </si>
  <si>
    <t>نئے مکتب اور اسکول کی محنت کون کرے ؟</t>
  </si>
  <si>
    <t>नए मकतब और स्कूल की मेहनत कौन करे?</t>
  </si>
  <si>
    <t>Deeniyat workshop videos kahaan se haasil kar sakte hain?</t>
  </si>
  <si>
    <t>دینیات ورک شاپ ویڈیو ز کہاں سے حاصل کرسکتے ہیں ؟</t>
  </si>
  <si>
    <t>दीनियात वर्कशॉप वीडीयोज़ कहाँ से हासिल कर सकते हैं?</t>
  </si>
  <si>
    <t>Munazzam maktab qaayim karne ki mehnat kis tarah kareinge?</t>
  </si>
  <si>
    <t>منظم مکتب قائم کرنے کی محنت کس طرح کریں گے؟</t>
  </si>
  <si>
    <t>मुनज़्ज़म मकतब काइम करने की मेहनत किस तरह करेंगे?</t>
  </si>
  <si>
    <t>Maktab kis ke zariye aasaani se badha sakte hai?</t>
  </si>
  <si>
    <t>مکتب کس کے ذریعے آسانی سے بڑھا سکتے ہیں ؟</t>
  </si>
  <si>
    <t>मकतब किस के ज़रीये आसानी से बढा सकते हैं?</t>
  </si>
  <si>
    <t>Zimmedaar saal mein kam az kam kitne maktab ka izaafa kare?</t>
  </si>
  <si>
    <t>ذمہ دار سال میں کم از کم کتنے مکتب کا اضافہ کرے ؟</t>
  </si>
  <si>
    <t>ज़िम्मेदार साल में कम अज़ कम कितने मकतब का इज़ाफा करे?</t>
  </si>
  <si>
    <t>School shuru karne mein kya niyyat honi chaahiye?</t>
  </si>
  <si>
    <t>اسکول شروع کرنےمیں کیا نیت ہونی چاہیے ؟</t>
  </si>
  <si>
    <t>स्कूल शुरू करने में क्या निय्यत होनी चाहिये?</t>
  </si>
  <si>
    <t>What should be your intention to start a school?</t>
  </si>
  <si>
    <t>Educational trust qaayim karne ke liye kam se kam kitne afraad ki zaroorat hai?</t>
  </si>
  <si>
    <t>ایجوکیشنل ٹرسٹ قائم کرنے کے لیے کم سے کم کتنے افراد کی ضرورت ہے؟</t>
  </si>
  <si>
    <t>एजूकेशनल ट्रस्ट काइम करने के लिये कम से कम कितने अफराद की ज़रूरत है?</t>
  </si>
  <si>
    <t>How many minimum members are required to start an educational trust?</t>
  </si>
  <si>
    <t>Saal mein board ki kitni meeting hona laazmi hai?</t>
  </si>
  <si>
    <t>سال میں بورڈ کی کتنی میٹنگ ہونا لازمی ہے؟</t>
  </si>
  <si>
    <t>साल में बोर्ड की कितनी मीटिंग होना लाज़मी है?</t>
  </si>
  <si>
    <t>How many board meetings to be mandatorily scheduled in a year?</t>
  </si>
  <si>
    <t>Kis tanzeem mein wasee’ satah par kitne darje hote hain?</t>
  </si>
  <si>
    <t>کسی تنظیم میں وسیع سطح پر کتنے درجے ہوتے ہیں؟</t>
  </si>
  <si>
    <t>किसी तंज़ीम में वसीअ सतह पर कितने दर्जे होते हैं?</t>
  </si>
  <si>
    <t>How many tiers are there in an organization on a broader level?</t>
  </si>
  <si>
    <t>Principal ka taqarrur kaun karega?</t>
  </si>
  <si>
    <t>پرنسپل کا تقرر کون کرے گا؟</t>
  </si>
  <si>
    <t>प्रिंसिपल का तकर्रुर कौन करेगा?</t>
  </si>
  <si>
    <t>Who will hire the Principal?</t>
  </si>
  <si>
    <t>Neeche diye gaye certificate mein se hukoomat ki taraf se kaun sa certificate laazmi nahin hai?</t>
  </si>
  <si>
    <t>نیچے دیے گئے سرٹیفکیٹ میں سے حکومت کی طرف سے کون سا سرٹیفکیٹ لازمی نہیں ہے ؟</t>
  </si>
  <si>
    <t>नीचे दिये गए सर्टीफिकेट में से हुकूमत की तरफ से कौन सा सर्टीफिकेट लाज़मी नहीं है?</t>
  </si>
  <si>
    <t>Which of the below permission / No Objection certificates is NOT required for a school by the government?</t>
  </si>
  <si>
    <t>Boards i fehrist mein se galat board ko muntakhab karein jo school ko ilhaaq/accreditation pesh karte hain?</t>
  </si>
  <si>
    <t>بورڈز کی فہرست میں سے غلط بورڈ کو منتخب کریں جو اسکولوں کو الحاق/اکریڈیشن پیش کرتے ہیں۔</t>
  </si>
  <si>
    <t>बोर्डस की फेहरिस्त में से गलत बोर्ड को मुंतखब करें जो स्कूलों को इल्हाक/एकरीडेशन पेश करते हैं?</t>
  </si>
  <si>
    <t>Identify the wrong board from the list of boards that offer affiliation / accreditation to schools.</t>
  </si>
  <si>
    <t>Neeche diye gaye tareeqon mein se kaun sa tareeqa digital marketing ka nahin hai?</t>
  </si>
  <si>
    <t>نیچے دیے گے طریقوں میں سے کون سا طریقہ دیجیٹل مارکیٹنگ کا نہیں ہے؟</t>
  </si>
  <si>
    <t>नीचे दिये गए तरीकों में से कौन सा तरीका दीजीटल मार्केटिंग का नहीं है?</t>
  </si>
  <si>
    <t>Which of the following is not a form of Digital Marketing?</t>
  </si>
  <si>
    <t>Aap kitni baar jismaani muaaina karte hain?</t>
  </si>
  <si>
    <t>آپ کتنی بار جسمانی معائنہ کرتے ہیں؟</t>
  </si>
  <si>
    <t>आप कितनी बार जिस्मानी मुआइना करते हैं?</t>
  </si>
  <si>
    <t>How often do you do a physical inspection?</t>
  </si>
  <si>
    <t>Woh me’yaar muntakhab karein jis ke zariye humein kisi ummeedwaar ki khidmaat haasil karni chaahiye?</t>
  </si>
  <si>
    <t>وہ معیار منتخب کریں جس کے ذریعے ہمیں کسی امیدوار کی خدمات حاصل کرنی چاہیے؟</t>
  </si>
  <si>
    <t>वो मेअयार मुंतखब करें जिसके ज़रीये हमें किसी उम्मीदवार की खिदमात हासिल करनी चाहिये</t>
  </si>
  <si>
    <t>Choose the criteria’s by which we should hire a candidate?</t>
  </si>
  <si>
    <t>AMP ka matlab kya hai?</t>
  </si>
  <si>
    <t>AMP کا مطلب کیا ہے؟</t>
  </si>
  <si>
    <t>अचझ का मतलब क्या है?</t>
  </si>
  <si>
    <t>What is meaning of AMP?</t>
  </si>
  <si>
    <t>Jaanch ka woh tareeqa muntakhab karein jo jaanch ke liye istemaal nahin hota hai?</t>
  </si>
  <si>
    <t>جانچ کا وہ طریقہ منتخب کریں جو جانچ کے لیے استعمال نہیں ہوتا ہے؟</t>
  </si>
  <si>
    <t>जांच का वो तरीका मुंतखब करें जो जांच के लिये इस्तेमाल नहीं होता है?</t>
  </si>
  <si>
    <t>Choose the assessment method which is NOT used in assessing learning</t>
  </si>
  <si>
    <t>Shanaakht karein ke kis cheez ko taadibi masla samjha jaata hai?</t>
  </si>
  <si>
    <t>شناخت کریں کہ کس چیز کو تادیبی مسئلہ سمجھا جاتا ہے۔</t>
  </si>
  <si>
    <t>शनाख्त करें के किस चीज़ को तादीबी मसला समझा जाता है?</t>
  </si>
  <si>
    <t>Identify what is considered a disciplinary issue</t>
  </si>
  <si>
    <t>Mundarja-e-zail mein se kaun sa record talaba ke liye ustaaz ke zariye tayyaar kiya jaata hai?</t>
  </si>
  <si>
    <t>مندرجہ ذیل میں سے کون سا ریکارڈ طلباء کے لیے استاد کے ذریعے تیار کیا جاتا ہے؟</t>
  </si>
  <si>
    <t>मुंदरज-ए-ज़ैल में से कौनसा रिकोर्ड तलबा के लिये उस्ताज़ के ज़रीये तैयार किया जाता है?</t>
  </si>
  <si>
    <t>Which of the following records are maintained by a teacher for students</t>
  </si>
  <si>
    <t>Imtihaan ka parcha banaate waqt neeche di gayi kin cheezon ka khayaal rakhna chaahiye?</t>
  </si>
  <si>
    <t>امتحان کا پرچہ بناتے وقت نیچے دی گئی کن چیزوں کا خیال رکھنا چاہیے؟</t>
  </si>
  <si>
    <t>इम्तिहान का पर्चा बनाते वक्त नीचे दी गई किन चीज़ों का खयाल रखना चाहिये?</t>
  </si>
  <si>
    <t>Which of the following should be kept in mind while designing question paper by a teacher?</t>
  </si>
  <si>
    <t>Kisi school ko short list karne ka me’yaar kya hai?</t>
  </si>
  <si>
    <t>کسی اسکول  کو شارٹ لست کرنے کا معیار کیا ہے؟</t>
  </si>
  <si>
    <t>किसी स्कूल को शॉर्ट लिस्त करने का मेअयार क्या है?</t>
  </si>
  <si>
    <t>What are the important criteria to shortlist a school</t>
  </si>
  <si>
    <t>Kaun si cheez uniform ka hissa nahin hai?</t>
  </si>
  <si>
    <t>کون سی چیز یونیفارم کا حصہ نہیں ہے ؟</t>
  </si>
  <si>
    <t>कौनसी चीज़ यूनीफोर्म का हिस्सा नहीं है?</t>
  </si>
  <si>
    <t>What is NOT a part of the uniform</t>
  </si>
  <si>
    <t>Waalidain ko mutaala ki nigraani ke liye rozaana kam az kam kitne ghante dene ki zaroorat hai?</t>
  </si>
  <si>
    <t>والدین کو مطالعہ کی نگرانی کے لیے روزانہ کم از کم کتنے گھنٹے دینے  کی ضرورت ہے۔</t>
  </si>
  <si>
    <t>वालिदैन को मुताला की निगरानी के लिये रोज़ाना कम अज़ कम कितने घंटे देने की ज़रूरत है?</t>
  </si>
  <si>
    <t>How many hours of minimum time a parent needs to allocate daily for supervision of studies</t>
  </si>
  <si>
    <t>Woh kaun si intibaahi alaamatein hain jin par waalidain/asaatiza ko dhyaan rakhna chaahiye?</t>
  </si>
  <si>
    <t>وہ کون سی انتباہی علاماتیں ہیں جن پر والدین/اساتذہ کو دھیان رکھنا چاہئے؟</t>
  </si>
  <si>
    <t>वो कौनसी इंतिबाही अलामातें हैं जिन पर वालिदैन/असातिज़ा को ध्यान रखना चाहिये?</t>
  </si>
  <si>
    <t>What are few of the warning signs that parents / teachers to watch out for?</t>
  </si>
  <si>
    <t>Taalibe ilm nisaab ko seekh raha hai aur samajh raha hai is baat ko yaqeeni banaane ke liye neeche diye gaye option mein se durust option ko muntakhab karein?</t>
  </si>
  <si>
    <t>طالب علم نصاب کو سیکھ رہا ہے اور سمجھ رہا ہے اس بات کو یقینی بنانے کے لیے نیچے دیے گئے آپشن میں سے درست آپشن کو منتخب کریں ؟</t>
  </si>
  <si>
    <t>तालिबे इल्म निसाब को सीख रहा है और समझ रहा है इस बात को यकीनी बनाने के लिये नीचे दिये गए ऑप्शन में से दुरुस्त ऑप्शन को मुंतखब करें?</t>
  </si>
  <si>
    <t>Choose the correct option from below options to ensure a student learns and understands the syllabus</t>
  </si>
  <si>
    <t>Taalibe ilm ki ziyaada se ziyaada kitni haazri zaroori hai?</t>
  </si>
  <si>
    <t>طالب علم کی زیادہ سے زیادہ کتنی حاضری ضروری ہے۔</t>
  </si>
  <si>
    <t>तालिबे इल्म की ज़्यादा से ज़्यादा कितनी हाज़री ज़रूरी है?</t>
  </si>
  <si>
    <t>What is maximum % of attendance required by a student</t>
  </si>
  <si>
    <t>Taalibe ilm ki zindagi ka maqsad tey karne mein kaun us ki madad kar sakta hai?</t>
  </si>
  <si>
    <t>طالب علم کی زندگی کا مقصد طے کرنے میں کون اس کی مدد کرسکتا ہے؟</t>
  </si>
  <si>
    <t>तालिबे इल्म की ज़िंदगी का मकसद तै करने में कौन उस की मदद कर सकता है?</t>
  </si>
  <si>
    <t>Who can help a student plan his life goals</t>
  </si>
  <si>
    <t>Khidmat ke kaam ke liye kahaan banner lagaaye?</t>
  </si>
  <si>
    <t>خدمت کے کام کے لیے کہاں بینر لگائے ؟</t>
  </si>
  <si>
    <t>खिदमत के काम के लिये कहाँ बैनर लगाए?</t>
  </si>
  <si>
    <t>Free food ka faayda kaun kaun log utha sakte hain?</t>
  </si>
  <si>
    <t>فری فوڈ کا فائدہ کون کون لوگ اٹھا سکتے ہیں ؟</t>
  </si>
  <si>
    <t>फ्री फूड का फायदा कौन कौन लोग उठा सकते हैं?</t>
  </si>
  <si>
    <t>Food ka menu kitne dinon ka tayyaar kare?</t>
  </si>
  <si>
    <t>فوڈ کا مینو کتنے دنوں کا تیار کرے؟</t>
  </si>
  <si>
    <t>फूड का मेनू कितने दिनों का तैयार करे?</t>
  </si>
  <si>
    <t>Shuru mein free food ke kitne packets tayyaar karwaayein?</t>
  </si>
  <si>
    <t>شروع میں فری فوڈ کے کتنے پیکٹس تیار کروائیں ؟</t>
  </si>
  <si>
    <t>शुरू में फ्री फूड के कितने पेकेटस तैयार करवाएं?</t>
  </si>
  <si>
    <t>Khaana pack karne ke liye kaise material ka istemaal kare?</t>
  </si>
  <si>
    <t>کھانا پیک کرنے ککے لیے کیسے مٹیریل کا استعمال کرے؟</t>
  </si>
  <si>
    <t>खाना पेक करने के लिये कैसे मटेरियल का इस्तेमाल करे?</t>
  </si>
  <si>
    <t>Har family ko mahine mein kitni martaba ration kit dein?</t>
  </si>
  <si>
    <t>ہر فیملی کو مہینے میں کتنی مرتبہ راشن کٹ دیں ؟</t>
  </si>
  <si>
    <t>हर फेमिली को महीने में कितनी मर्तबा राशन किट दें?</t>
  </si>
  <si>
    <t>Ration taqseem karne se pehla kya kya karna chaahiye?</t>
  </si>
  <si>
    <t>راشن تقسیم کرنے سے پہلے کیا کیا کرنا چاہیے ؟</t>
  </si>
  <si>
    <t>राशन तकसीम करने से पेहले क्या क्या करना चाहिये?</t>
  </si>
  <si>
    <t>ECONOMICAL_FOOD_TR</t>
  </si>
  <si>
    <t>Shuru mein Economical food ke kitne packets tayyaar karwaaye?</t>
  </si>
  <si>
    <t>شروع میں ایکونومیکل فوڈ کے کتنے پیکٹس تیار کروائے ؟</t>
  </si>
  <si>
    <t>शुरू में इकोनोमिकल फूड के कितने पेकेटस तैयार करवाए?</t>
  </si>
  <si>
    <t>Munaasib qeemat waale food kahaan farokht karein?</t>
  </si>
  <si>
    <t>مناسب قیمت والے فوڈ کہاں فروخت کریں ؟</t>
  </si>
  <si>
    <t>मुनासिब कीमत वाले फूड कहाँ फरोख्त करें?</t>
  </si>
  <si>
    <t>Medical guidance ke liye kaisi jagah ka intikhaab karein?</t>
  </si>
  <si>
    <t>میڈیکل گائیڈنس کے لیے  کیسی جگہ کا انتخاب کریں ؟</t>
  </si>
  <si>
    <t>मेडीकल गाईडेंस के लिये कैसी जगह का इंतिखाब करें?</t>
  </si>
  <si>
    <t>Medical guidance mein kaam karne waale ke liye kam az kam kitni class paas hona zaroori hai?</t>
  </si>
  <si>
    <t>میڈیکل گائیڈنس میں کام کرنے والے کے للیے کم از کم کتنی پاس ہونا ضروری ہے ؟</t>
  </si>
  <si>
    <t>मेडीकल गाईडेंस में काम करने वाले के लिये कम अज़ कम कितनी क्लास पास होना ज़रूरी है?</t>
  </si>
  <si>
    <t>Kin logon ko achchhe aur saste musaafir khaane ya hotel ki rehnumaayi karein?</t>
  </si>
  <si>
    <t>کن لوگوں کو اچھے اور سستے مسافر کھانے یا ہوٹل کی رہنمائی کریں ؟</t>
  </si>
  <si>
    <t>किन लोगों को अच्छे और सस्ते मुसाफिर खाने या होटल की रेहनुमाई करें?</t>
  </si>
  <si>
    <t>Kin logon ko muft khaana milne ki jagah ki rehnumaayi karein?</t>
  </si>
  <si>
    <t>کن لوگوں کو مفت کھانا ملنے کی جگہ کی رہنمائی کریں ؟</t>
  </si>
  <si>
    <t>किन लोगों को मुफ्त खाना मिलने की जगह की रेहनुमाई करें?</t>
  </si>
  <si>
    <t>Mareezon ka ilaaj sab se pehle kin hospital mein karaane ki koshish karna chaahiye?</t>
  </si>
  <si>
    <t>مریضوں کا علاج سب سے پہلے کن پاسپیٹل میں کرانے کی کوشش کرنا چاہیے ؟</t>
  </si>
  <si>
    <t>मरीज़ों का इलाज सबसे पेहले किन होस्पीटल में कराने की कोशिश करना चाहिये?</t>
  </si>
  <si>
    <t>Employment/self employment guidance ke kya faayide hain?</t>
  </si>
  <si>
    <t>ایمپلائمنٹ / سیلف ایمپلائمنٹ گائڈنس کے کیا فائدے ہیں ؟</t>
  </si>
  <si>
    <t>एम्पलोइमेंट/सेल्फ एम्पलोइमेंट गाइडेंस के क्या फायदे हैं?</t>
  </si>
  <si>
    <t>Khidmat ka kaam karne waala shakhs naukri talaash karne waale /self employment guidance ke liye aane waale shakhs se kitna rupya muaawaza lega?</t>
  </si>
  <si>
    <t>خدمت کے کام کرنے والا شخص نوکری تلاش کرنے والے / سیلف ایمپلائمنٹ گائڈنس کے لیے آنے والے شخص سے کتنا روپیہ معاوضہ لے گا؟</t>
  </si>
  <si>
    <t>खिदमत के काम करने वाला शख्स नौकरी तलाश करने वाले/सेल्फ एम्पलोइमेंट गाइडेंस के लिये आने वाले शख्स से कितना रुपया मुआवज़ा लेगा?</t>
  </si>
  <si>
    <t>Khidmt ka kaam karne waale ki tankhwaah dena kis ki zimmedaari hai?</t>
  </si>
  <si>
    <t>خدمت کا کام کرنےوالےکی تنخواہ دینا کس کی ذمہ داری ہے؟</t>
  </si>
  <si>
    <t>खिदमत का काम करने वाले की तनख्वाह देना किस की ज़िम्मेदारी है?</t>
  </si>
  <si>
    <t>Employment center ka elaan kahaan se kiya jaayega?</t>
  </si>
  <si>
    <t>امپلائمنٹ سینٹر کا اعلان کہاں سے کیا جائے گا؟</t>
  </si>
  <si>
    <t>एम्पलोइमेंट सेंटर का ऐलान कहाँ से किया जाएगा?</t>
  </si>
  <si>
    <t>Self employment guidance ka kaam kahaan se shuru kiya jaaye?</t>
  </si>
  <si>
    <t>سیلف امپلائمنٹ گائڈنس کا کام کہاں سے شروع کیا جائے ؟</t>
  </si>
  <si>
    <t>सेल्फ एम्पलोइमेंट गाइडेंस का काम कहाँ से शुरू किया जाये?</t>
  </si>
  <si>
    <t>Doctor se mulaaqaat kar ke kya baat karni hai?</t>
  </si>
  <si>
    <t>ڈاکٹر سے ملاقات کرکے کیا بات کرنی ہے؟</t>
  </si>
  <si>
    <t>डोक्टर से मुलाकात कर के क्या बात करनी है?</t>
  </si>
  <si>
    <t>Doctor se kis cheez ki maaloomaat leni hai?</t>
  </si>
  <si>
    <t>ڈاکٹر سے کس چیز کی معلومات لینی ہے؟</t>
  </si>
  <si>
    <t>डोक्टर से किस चीज़ की मालूमात लेनी है?</t>
  </si>
  <si>
    <t>Ilaaqe ke kis tarah ke hospital waalon se mulaaqaat karni chaahiye?</t>
  </si>
  <si>
    <t>علاقے کے کس طرح کے ہاسپیٹل والوں سے ملاقات کرنی چاہیے ؟</t>
  </si>
  <si>
    <t>इलाके के किस तरह के होस्पीटल वालों से मुलाकात करनी चाहिये?</t>
  </si>
  <si>
    <t>Medical social worker se mil kar kya kaam karna hai?</t>
  </si>
  <si>
    <t>میڈیکل سوشل ورکر سے مل کر کیا کام کرنا ہے ؟</t>
  </si>
  <si>
    <t>मेडीकल सोशल वर्कर से मिल कर क्या काम करना है?</t>
  </si>
  <si>
    <t>Hospital mein covid 19 ke ilaaj ke ta’lluq se kya maaloom karna hai?</t>
  </si>
  <si>
    <t>ہاسپیٹل میں کووڈ ۱۹ کے علاج کے تعلق سے کیا معلوم کرنا ہے ؟</t>
  </si>
  <si>
    <t>होस्पीटल में कोविड 19 के इलाज के ताल्लुक से क्या मालूम करना है?</t>
  </si>
  <si>
    <t>Medical store ke incharge se kis cheez ke baare mein baat karni hai?</t>
  </si>
  <si>
    <t>میڈیکل اسٹور کے انچارج سے کس چیز کے بارے میں بات کرنی ہے ؟</t>
  </si>
  <si>
    <t>मेडीकल स्टोर के इंचार्ज से किस चीज़ के बारे में बात करनी है?</t>
  </si>
  <si>
    <t>Medical store ke incharge se kis bimaari ki dawa ke baare mein khaas taur par maaloomaat leni hai?</t>
  </si>
  <si>
    <t>میڈیکل اسٹور کے انچارج سے کس بیماری کی دوا کے بارے میں خاص طور پر معلومات لینی ہے؟</t>
  </si>
  <si>
    <t>मेडीकल स्टोर के इंचार्ज से किस बीमारी की दवा के बारे में खास तौर पर मालूमात लेनी है?</t>
  </si>
  <si>
    <t>Discount, MRI, CT Scan, Pet Scan centers se kis cheez ki list leni hai?</t>
  </si>
  <si>
    <t>ڈسکاؤنٹ ایم آر آئی ، سی ٹی اسکین ، پیٹ اسکین  سینٹر سے کس چیز کی لسٹ لینی ہے ؟</t>
  </si>
  <si>
    <t>डिस्काउंट ऐम,आर,आई, सीटी स्केन, पेट स्केन सेंटर से किस चीज़ की लिस्ट लेनी है?</t>
  </si>
  <si>
    <t>Covid 19 ke muta’lliq kya maaloom karna hai?</t>
  </si>
  <si>
    <t>کووڈ ۱۹ کے متعلق کیا معلوم کرنا ہے ؟</t>
  </si>
  <si>
    <t>कोविड 19 के मुताल्लिक क्या मालूम करना है?</t>
  </si>
  <si>
    <t>Dialysis center se kya maaloom karna hai?</t>
  </si>
  <si>
    <t>ڈائیلیسس سینٹر سے کیا معلوم کرنا ہے؟</t>
  </si>
  <si>
    <t>डायालेसिस सेंटर से क्या मालूम करना है?</t>
  </si>
  <si>
    <t>Dialysis center se machine ke baare mein kya maaloom karna hai?</t>
  </si>
  <si>
    <t>ڈائیلیسس سینٹر سے مشین کے بارے میں کیا معلوم کرنا ہے؟</t>
  </si>
  <si>
    <t>डायालेसिस सेंटर से मशीन के बारे में क्या मालूम करना है?</t>
  </si>
  <si>
    <t>Ambulance kitni tarah ka hota hai?</t>
  </si>
  <si>
    <t>ایمولینس کتنی طرح کا ہوتا ہے ؟</t>
  </si>
  <si>
    <t>एम्बूलेंस कितनी तरह का होता है?</t>
  </si>
  <si>
    <t>Ambulance service waalon se ambulance ke muta’lliq kya baat karni hai?</t>
  </si>
  <si>
    <t>ایمبولینس سروس والوں سے ایمبولینس کے متعلق کیا بات کرنی ہے ؟</t>
  </si>
  <si>
    <t>एम्बूलेंस सर्विस वालों से एम्बूलेंस के मुताल्लिक क्या बात करनी है?</t>
  </si>
  <si>
    <t>Trust waalon se kya kya maaloom karna hai?</t>
  </si>
  <si>
    <t>ٹڑسٹ والوں سے کیا کیا معلوم کرناہے ؟</t>
  </si>
  <si>
    <t>ट्रस्ट वालों से क्या क्या मालूम करना है?</t>
  </si>
  <si>
    <t>Donors, card holder aur un ke alaawa logo ke liye kis cheez ki qeemat maaloom karna hai?</t>
  </si>
  <si>
    <t>ڈونر ، کارڈ ہولڈر اور ان کے علاوہ لوگوں کے لیے کس چیز کی قیمت معلوم کرنا ہے؟</t>
  </si>
  <si>
    <t>डोनर, कार्ड होल्डर और इनके अलावा लोगों के लिये किस चीज़ की कीमत मालूम करना है?</t>
  </si>
  <si>
    <t>Oxygen cylinder company ke incharge se kya kya baat karni hai?</t>
  </si>
  <si>
    <t>آکسیجن سیلنڈر کمپنی کے انچارج سے کیا کیا بات کرنی ہے ؟</t>
  </si>
  <si>
    <t>ऑक्सीजन सीलिंडर कंपनी के इंचार्ज से क्या क्या बात करनी है?</t>
  </si>
  <si>
    <t>مکتب منظم کرنے کے لیے کس شخص کا ہونا ضروری ہے؟</t>
  </si>
  <si>
    <t>دینیات نصاب بچوں کے لیے کل کتنے سال کا بنایا گیا ہے ؟</t>
  </si>
  <si>
    <t>दीनियात निसाब बच्चों के लिये कुल कितने साल का बनाया गया है?</t>
  </si>
  <si>
    <t>इज्तिमाई तालीम के लिये कितनी चीज़ें ज़रूरी हैं?</t>
  </si>
  <si>
    <t>Maktab kahaan kahaan shuru kar sakte hain?</t>
  </si>
  <si>
    <t>معلم اور معلمہ کے تقرر کےلیے کیا چیز ضروری ہے ؟</t>
  </si>
  <si>
    <t>داخلہ کا نظام بنانے کے لیے کیا کرنا چاہیے ؟</t>
  </si>
  <si>
    <t>مکتب میں سال میں کتنے امتحان ہوں گے؟</t>
  </si>
  <si>
    <t>Mohtamim maktab ke liye kitna waqt faarig kare?</t>
  </si>
  <si>
    <t>مہتمم مکتب کے لیے کتنا وقت فارغ کرے ؟</t>
  </si>
  <si>
    <t>मोहतमिम मकतब के लिये कितना वक्त फारिग करे?</t>
  </si>
  <si>
    <t>Mardon aur aurton ke liye deeniyat baaligaan nisaab kitne saal ka banaaya gaya hai?</t>
  </si>
  <si>
    <t>مردوں اور عوروں کے لیے دینیات بالغان نصاب کتنے سا ل کا بنایا گیا ہے ؟</t>
  </si>
  <si>
    <t>मर्दों और औरतों के लिये दीनियात बालिगान निसाब कितने साल का बनाया गया है?</t>
  </si>
  <si>
    <t>اجتماعی تعلیم کے لیے کون سی چیز بہت ضروری ہے ؟</t>
  </si>
  <si>
    <t>इज्तिमाई तालीम के लिये कौन सी चीज़ बहुत ज़रूरी है?</t>
  </si>
  <si>
    <t>Maktab mein mohtamim kab banaayeinge?</t>
  </si>
  <si>
    <t>مکتب میں مہتمم کب بنائیں گے؟</t>
  </si>
  <si>
    <t>मकतब में मोहतमिम कब बनाएंगे?</t>
  </si>
  <si>
    <t>داخلے کا نظام بنانے کے لیے کیا کرنا چاہیے ؟</t>
  </si>
  <si>
    <t>مکتب کی نگرانی کون کون کرے گا ؟</t>
  </si>
  <si>
    <t>مکتب شروع کرنے سے پہلے ہم کیا نیت کریں گے؟</t>
  </si>
  <si>
    <t>Bachchon ke 15 saala deeniyat nisaab ki khusoosiyaat kya hai?</t>
  </si>
  <si>
    <t>Sabaq padhaane ke liye kitne din tey kiye gaye hain?</t>
  </si>
  <si>
    <t>سبق پڑھانے کے لیے کتنے دن طے کیے گئے ہیں ؟</t>
  </si>
  <si>
    <t>सबक पढाने के लिये कितने दिन तै किये गए हैं?</t>
  </si>
  <si>
    <t>Pehle paanch maheene mein kaun se mazaameen padhaaye jaate hain?</t>
  </si>
  <si>
    <t>پہلے پانچ مہینے میں کون سے مضامین پڑھائے جاتے ہیں ؟</t>
  </si>
  <si>
    <t>पेहले पाँच महीने में कौन से मज़ामीन पढाए जाते हैं?</t>
  </si>
  <si>
    <t>Achchha maahaul banaane ke liye kaun si cheez zaroori hai?</t>
  </si>
  <si>
    <t>اچھا ماحول بنانے کے لیے کون سی چیز ضروری ہے؟</t>
  </si>
  <si>
    <t>अच्छा माहौल बनाने के लिये कौन सी चीज़ ज़रूरी है?</t>
  </si>
  <si>
    <t>Muallim aur muallima ke taqarrur ke waqt kis cheez ka jaayiza lein?</t>
  </si>
  <si>
    <t>معلم اور معلمہ کے تقرر کے وقت کس چیز کا جائزہ لیں ؟</t>
  </si>
  <si>
    <t>मुअल्लिम और मुअल्लिमा के तकर्रुर के वक्त किस चीज़ का जाइज़ा लें?</t>
  </si>
  <si>
    <t>Sahoolat ke etibaar se taalimi waqt kya hona chaahiye?</t>
  </si>
  <si>
    <t>سہولت کے اعتبار سے تعلیمی وقت کیا ہونا چاہیے؟</t>
  </si>
  <si>
    <t>सहूलत के एतेबार से तालीमी वक्त क्या होना चाहिये?</t>
  </si>
  <si>
    <t>جو بچے کسی دوسرے مکتب سے پڑھ کر آئے، اس کے داخلے اور درج کی تعیین کی کیا ترتیب ہے؟</t>
  </si>
  <si>
    <t>کتاب میں مہینے وار مضامین کا جائزہ لینے کا بعد کون کون درخواست کرے گا؟</t>
  </si>
  <si>
    <t>किताब में महीना वार मज़ामीन का जाइज़ा लेने का बाद कौन कौन दस्तखत करेगा?</t>
  </si>
  <si>
    <t>Maktab kis ke zariye aasaani se badh sakta hai?</t>
  </si>
  <si>
    <t>مکتب کس کے ذریعے آسانی سے بڑھ سکتا ہے؟</t>
  </si>
  <si>
    <t>मकतब किस के ज़रीये आसानी से बढ सकता है?</t>
  </si>
  <si>
    <t>Bachchon ko baa-akhlaaq aur kaamyaab banaane ke liye waalidain kis cheez ki niyyat karein?</t>
  </si>
  <si>
    <t>بچوں کو بااخلاق اور کامیاب بنانے کےلیے والدین کس چیز کی نیت کریں ؟</t>
  </si>
  <si>
    <t>बच्चों को बाअख्लाक और काम्याब बनाने के लिये वालिदैन किस चीज़ की निय्यत करें?</t>
  </si>
  <si>
    <t>Deeniyat nisaab mein kitne bunyaadi anaaween hain?</t>
  </si>
  <si>
    <t>دینیات نصاب میں کتنے بنیادی عناوین ہیں ؟</t>
  </si>
  <si>
    <t>दीनियात निसाब में कितने बुनियादी अनावीन हैं?</t>
  </si>
  <si>
    <t>Apne bachchon ko kaise maktab mein daakhla dilwaana chaahiye?</t>
  </si>
  <si>
    <t>اپنے بچوں کو کیسے مکتب میں داخلہ دلوانا چاہیے ؟</t>
  </si>
  <si>
    <t>अपने बच्चों को कैसे मकतब में दाखला दिलवाना चाहिये?</t>
  </si>
  <si>
    <t>Bachchon ko maktab mein taalim haasil karne ke liye waalidain ke zimme kin cheezon ka muhayya karna zaroori hai?</t>
  </si>
  <si>
    <t>بچوں کو مکتب میں تعلیم حاصل کرنے کے لیے والدین کے ذمہ کن چیزوں کا مہیا کرنا ضروری ہے ؟</t>
  </si>
  <si>
    <t>बच्चों को मकतब में तालीम हासिल करने के लिये वालिदैन के ज़िम्मे किन चीज़ों का मुहय्या करना ज़रूरी है?</t>
  </si>
  <si>
    <t>Hum apne bachchon ko kaise muallim ke paas padhwaayein?</t>
  </si>
  <si>
    <t xml:space="preserve">ہم اپنے بچوں کو کیسے معلم کے پاس پڑھوائیں </t>
  </si>
  <si>
    <t>हम अपने बच्चों को कैसे मुअल्लिम के पास पढवाएं?</t>
  </si>
  <si>
    <t>Saal ke darmiyaan bachche ki batch tabdeel karne mein kya nuqsaan hota hai?</t>
  </si>
  <si>
    <t>سال کے درمیان بچوں کی بیچ تبدیل کرنے میں کیا نقصان ہوتا ہے؟</t>
  </si>
  <si>
    <t>साल के दरमियान बच्चे की बेच तब्दील करने में क्या नुक्सान होता है?</t>
  </si>
  <si>
    <t>Maktab mein bachchon ka daakhla kab hona chaahiye?</t>
  </si>
  <si>
    <t>مکتب میں بچوں کا داخلہ کب ہونا چاہیے ؟</t>
  </si>
  <si>
    <t>मकतब में बच्चों का दाखला कब होना चाहिये?</t>
  </si>
  <si>
    <t>Maktab mein seekhi aur padhi huwi cheezon par ghar mein amal karwaane ki zimmedaari kis ki hai?</t>
  </si>
  <si>
    <t>مکتب میں سیکھی اور پڑھائی ہوئی چیزوں پر گھر میں عمل کروانے کی ذمہ داری کس کی ہے ؟</t>
  </si>
  <si>
    <t>मकतब में सीखी और पढी हुई चीज़ों पर घर में अमल करवाने की ज़िम्मेदारी किस की है?</t>
  </si>
  <si>
    <t>Maktab mein daakhla hum kis niyyat se kareinge?</t>
  </si>
  <si>
    <t>مکتب میں داخلہ ہم کس نیت سے کریں گے؟</t>
  </si>
  <si>
    <t>मकतब में दाखला हम किस निय्यत से करेंगे?</t>
  </si>
  <si>
    <t>Taalim kis maktab mein haasil kareinge?</t>
  </si>
  <si>
    <t>تعلیم کس مکتب میں حاصل کریں گے؟</t>
  </si>
  <si>
    <t>तालीम किस मकतब में हासिल करेंगे?</t>
  </si>
  <si>
    <t>Maktab ke maahaul aur nizaam ko umda banaane ke liye kya karna hai?</t>
  </si>
  <si>
    <t>مکتب کے ماحول اور نظام کو عمدہ بنانے کے لیے کیا کرنا ہے؟</t>
  </si>
  <si>
    <t>मकतब के माहौल और निज़ाम को उम्दा बनाने के लिये क्या करना है?</t>
  </si>
  <si>
    <t>Kis muallim ke paas taalim haasil karna hai?</t>
  </si>
  <si>
    <t>کس معلم کے پاس تعلیم حاصل کرنا ہے ؟</t>
  </si>
  <si>
    <t>किस मुअल्लिम के पास तालीम हासिल करना है?</t>
  </si>
  <si>
    <t>Talaba kis ke mashware se apna taalimi waqt tey kareinge?</t>
  </si>
  <si>
    <t>طلبہ کس کے مشورہ سے اپنا تعلیمی وقت طے کریں گے؟</t>
  </si>
  <si>
    <t>तलबा किस के मश्वरा से अपना तालीमी वक्त तै करेंगे?</t>
  </si>
  <si>
    <t>Maktab mein daakhle ka nizaam saal mein kitni martaba hona chaahiye?</t>
  </si>
  <si>
    <t>مکتب میں داخلے کے نظام سال میں کتنی مرتبہ ہونا چاہیے ؟</t>
  </si>
  <si>
    <t>मकतब में दाखले का निज़ाम साल में कितनी मर्तबा होना चाहिये?</t>
  </si>
  <si>
    <t>Maktab mein taalim seekhne ke baad sab se pehle kya karna hai?</t>
  </si>
  <si>
    <t>مکتب میں تعلیم سیکھنے کے بعد سب سے پہلے کیا کرنا ہے ؟</t>
  </si>
  <si>
    <t>मकतब में तालीम सीखने के बाद सबसे पेहले क्या करना है?</t>
  </si>
  <si>
    <t>Naye maktab aur school badhaane ki mehnat kahaan karna hai?</t>
  </si>
  <si>
    <t>نئے مکتب اور اسکول بڑھانے کی محنت کہاں کرنا ہے ؟</t>
  </si>
  <si>
    <t>नये मकतब और स्कूल बढाने की मेहनत कहाँ करना है?</t>
  </si>
  <si>
    <t>Mastooraat maktab kaha kaha shuru kar sakte hain?</t>
  </si>
  <si>
    <t>مستورات مکتب کہاں کہاں شروع کرسکتے ہیں ؟</t>
  </si>
  <si>
    <t>मस्तूरात मकतब कहाँ कहाँ शुरू कर सकते हैं?</t>
  </si>
  <si>
    <t>Mastooraat maktab ka taalimi waqt kya ho?</t>
  </si>
  <si>
    <t>مستورات مکتب کا تعلیمی وقت کیا ہو؟</t>
  </si>
  <si>
    <t>मस्तूरात मकतब का तालीमी वक्त क्या हो?</t>
  </si>
  <si>
    <t>Maqaami zimmedaar apna maktab ke liye kitna waqt faarig karein?</t>
  </si>
  <si>
    <t>مقامی ذمہ دار اپنا مکتب کے لیے کتنا وقت فارغ کریں گے؟</t>
  </si>
  <si>
    <t>मकामी ज़िम्मेदार अपना मकतब के लिये कितना वक्त फारिग करें?</t>
  </si>
  <si>
    <t>Mu’allim ke taqarrur ke liye kya cheez zaroori hai?</t>
  </si>
  <si>
    <t>معلم کے تقرر کے لیے کیا چیز ضروری ہے؟</t>
  </si>
  <si>
    <t>मुअल्लिम के तकर्रुर के लिये क्या चीज़ ज़रूरी है?</t>
  </si>
  <si>
    <t>Mastooraat maktab ki nigraani kaun kare?</t>
  </si>
  <si>
    <t>مستورات مکتب کی نگرانی کون کرے ؟</t>
  </si>
  <si>
    <t>मस्तूरात मकतब की निगरानी कौन करे?</t>
  </si>
  <si>
    <t>Kya ghar par rehte huwe school ki taalim ke saath hifz karna mumkin hai?</t>
  </si>
  <si>
    <t>کیا گھر پر رہتے ہوئے اسکول کی تعلیم کے ساتھ حفظ  کرنا ممکن ہے ؟</t>
  </si>
  <si>
    <t>क्या घर पर रेहते हुवे स्कूल की तालीम के साथ हिफ्ज़ करना मुम्किन है?</t>
  </si>
  <si>
    <t>Hifz ke bachche ke liye buniyaadi shart kya hai?</t>
  </si>
  <si>
    <t>حفظ کے بچے کے لیے بنیادی شرط کیا ہے ؟</t>
  </si>
  <si>
    <t>हिफ्ज़ के बच्चे के लिये बुनियादी शर्त क्या है?</t>
  </si>
  <si>
    <t>Kya bachchon ko hifz ke saath buniyaadi ilme deen ke seekhne ki tarteeb banaani chaahiye?</t>
  </si>
  <si>
    <t>کیا بچوں کو حفظ کے ساتھ بنیادی علم دین کے سیکھنے کی ترتیب بنانی چاہیے ؟</t>
  </si>
  <si>
    <t>क्या बच्चों को हिफ्ज़ के साथ बुनियादी इल्मे दीन के सीखने की तर्तीब बनानी चाहिये?</t>
  </si>
  <si>
    <t>Full time hifz mein kam se kam daur ki miqdaar kitni honi chaahiye?</t>
  </si>
  <si>
    <t>فل ٹائم حفظ میں کم سے کم دور کی مقدار کتنی ہونی چاہیے؟</t>
  </si>
  <si>
    <t>फुल टाइम हिफ्ज़ में कम से कम दौर की मिकदार कितनी होनी चाहिये?</t>
  </si>
  <si>
    <t>Aalimiyat ka nizaam kitne saal ka rahega?</t>
  </si>
  <si>
    <t>عالمیت کا نظام کتنے سال کا رہے گا؟</t>
  </si>
  <si>
    <t>आलिमियत का निज़ाम कितने साल का रहेगा?</t>
  </si>
  <si>
    <t>Kya ghar par rehte huwe school ki taalim ke saath aalimiyat karna mumkin hai?</t>
  </si>
  <si>
    <t>کیا گھر پر رہتے ہوئے اسکول کی تعلیم کے ساتھ عالمیت کرنا ممکن ہے ؟</t>
  </si>
  <si>
    <t>क्या घर पर रेहते हुवे स्कूल की तालीम के साथ आलिमियत करना मुम्किन है?</t>
  </si>
  <si>
    <t>Aalimiyat ke liye saal mein kitne imtihaan honge?</t>
  </si>
  <si>
    <t>عالمیت کے لیے سال میں کتنے امتحان ہوں گے ؟</t>
  </si>
  <si>
    <t>आलिमियत के लिये साल में कितने इम्तिहान होंगे?</t>
  </si>
  <si>
    <t>Asbaaq yaad karne aur takraar wa mutaala ke liye kam se kam kitna waqt taalibe ilm  ko dena hoga?</t>
  </si>
  <si>
    <t>اسباق یاد کرنے اور تکرار و مطالعہ کے لیے کم سے کم کتنا وقت طالب علم کو دینا ہوگا؟</t>
  </si>
  <si>
    <t>अस्बाक याद करने और तकरार व मुताला के लिये कम से कम कितना वक्त तालिबे इल्म को देना होगा?</t>
  </si>
  <si>
    <t>What should be the intention to start a school?</t>
  </si>
  <si>
    <t>Mundarja-e-zail mein se kaun sa school qaayim karne ki bunyaad hai?</t>
  </si>
  <si>
    <t>مندرجہ ذیل میں سے کون سا اسکول قائم کرنے کی بنیاد ہے؟</t>
  </si>
  <si>
    <t>मुंदरज-ए-ज़ैल में से कौन सा स्कूल काइम करने की बुनियाद है?</t>
  </si>
  <si>
    <t>Which of the following form the basis to establishing a school?</t>
  </si>
  <si>
    <t>School shuru karne mein intizaamiya (zimmedaar) kya kirdaar ada karti hai?</t>
  </si>
  <si>
    <t>اسکول شروع کرنے میں انتظامیہ (ذمہ دار) کیا کردار ادا کرتی ہے؟</t>
  </si>
  <si>
    <t>स्कूल शुरू करने में इंतिज़ामीया (ज़िम्मेदार) क्या किरदार अदा करती है?</t>
  </si>
  <si>
    <t>What role does management (Zimmedar) play (s) in starting a school?</t>
  </si>
  <si>
    <t>Management ke 3 ahem kirdaaron ki fehrist banaayein?</t>
  </si>
  <si>
    <t xml:space="preserve">مینجمنٹ کے تین اہم کرداروں کی فہرست بنائیں </t>
  </si>
  <si>
    <t>मेनेजमेंट के तीन अहम किरदारों की फेहरिस्त बनाएं?</t>
  </si>
  <si>
    <t>List the three important roles of Management (Zimmedar)</t>
  </si>
  <si>
    <t>Taalimi dhaancha kaisa hota hai?</t>
  </si>
  <si>
    <t>تعلیمی ڈھانچہ کیسا ہوتا ہے ؟</t>
  </si>
  <si>
    <t>तालीमी ढांचा कैसा होता है?</t>
  </si>
  <si>
    <t>What forms the Academic Structure?</t>
  </si>
  <si>
    <t>School ke nisaab ko design karne mein kya cheez zaroori hai?</t>
  </si>
  <si>
    <t>اسکول کے نصاب کو ڈیزائن کرنے میں کیا چیز ضروری ہے؟</t>
  </si>
  <si>
    <t>स्कूल के निसाब को डिज़ाइन करने में क्या चीज़ ज़रूरी है?</t>
  </si>
  <si>
    <t>What are the factors in designing school syllabus?</t>
  </si>
  <si>
    <t>Ham-nisaabi aur gair nisaabi sargarmiyaan kya hain?</t>
  </si>
  <si>
    <t>ہم نصابی اور غیر نصابی سرگرمیاں کیا ہیں؟</t>
  </si>
  <si>
    <t>हम निसाबी और गैर निसाबी सरगर्मीयां क्या हैं?</t>
  </si>
  <si>
    <t>What constitutes Co-curricular &amp; extra-curricular activities?</t>
  </si>
  <si>
    <t>Hindustan mein sab se aam accreditation boars (jin  board se ilhaaq kiya jaata hai) ki fehrist banaayein?</t>
  </si>
  <si>
    <t>ہندوستان میں سب سے عام ایکریڈیٹیشن بورڈز(جن بورڈ سے الحاق کیا جاتا ہے) کی فہرست بنائیں</t>
  </si>
  <si>
    <t>हिन्दुस्तान में सबसे आम एकरेडीटेशन बोर्डस (जिन बोर्ड से इल्हाक किया जाता है) की फेहरिस्त बनाएं?</t>
  </si>
  <si>
    <t>List the most common accreditation boards in India</t>
  </si>
  <si>
    <t>Class room seekhne ke chand E ki fehrist banaayein?</t>
  </si>
  <si>
    <t>کلاس روم سیکھنے کے چند E کی فہرست بنائیں</t>
  </si>
  <si>
    <t>क्लासरूम सीखने के चंद E की फेहरिस्त बनाएं?</t>
  </si>
  <si>
    <t>List out few E's of classroom learning</t>
  </si>
  <si>
    <t>Zikr ki gayi tashkheesi takneekon ki fehrist likhein?</t>
  </si>
  <si>
    <t xml:space="preserve"> ذکر کی گئی تشخیصی تکنیکوں کی فہرست لکھیں </t>
  </si>
  <si>
    <t>ज़िक्र की गई तश्खीसी तकनीकों की फेहरिस्त लिखें?</t>
  </si>
  <si>
    <t>List down the list of assessment techniques highlighted here</t>
  </si>
  <si>
    <t>Neeche diye gaye school mein rakhe jaane waale records mein sahi record ko muntakhab karein?</t>
  </si>
  <si>
    <t xml:space="preserve"> نیچے دیے گئے اسکول میں رکھے جانے والے ریکارڈز میں  صحیح ریکارڈ کو منتخب کریں ۔</t>
  </si>
  <si>
    <t>नीचे दिये गए स्कूल में रखे जानेवाले रेकोर्डस में सही रेकार्ड को मुंतखब करें?</t>
  </si>
  <si>
    <t>Select the records to be maintained in school which is incorrect from the options given</t>
  </si>
  <si>
    <t>Taalimi infrastructure ke hawaale se neeche se galat jawaab muntakhab karein?</t>
  </si>
  <si>
    <t>تعلیمی انفراسٹرکچر کے حوالے سے نیچے سے غلط جواب منتخب کریں؟</t>
  </si>
  <si>
    <t>तालीमी इन्फ्रास्ट्रक्चर के हवाले से नीचे से गलत जवाब मुंतखब करें?</t>
  </si>
  <si>
    <t>Select the wrong answer from below regarding education infrastructure?</t>
  </si>
  <si>
    <t>NOC ka matlab kya hai?</t>
  </si>
  <si>
    <t>NOC کا مطلب کیا ہے؟</t>
  </si>
  <si>
    <t>NOC का मतलब क्या है?</t>
  </si>
  <si>
    <t>What is the meaning of NOC?</t>
  </si>
  <si>
    <t>Essentialist certificate kaun jaari karta hai?</t>
  </si>
  <si>
    <t>Essentiality Certificate کون جاری کرتا ہے؟</t>
  </si>
  <si>
    <t>Essentiality Certificate कौन जारी करता है?</t>
  </si>
  <si>
    <t>Who issues Essentiality Certificate (EC)?</t>
  </si>
  <si>
    <t>Neeche diye gaye certificate mein se kaun sa certificate school kholne ke liye zaroori nahin hai?</t>
  </si>
  <si>
    <t>نیچے دیے گئے سرٹیفکیٹ میں سے کون سا سرٹیفکیٹ اسکول کھولنے کے لیے ضروری نہیں ہے؟</t>
  </si>
  <si>
    <t>नीचे दिये गए सर्टीफिकेट में से कौन सा सर्टीफिकेट स्कूल खोलने के लिये ज़रूरी नहीं है?</t>
  </si>
  <si>
    <t>Which of following certificate are not required for starting a school?</t>
  </si>
  <si>
    <t>Ummeedwaar ke intikhaab mein kin ahem nukaat ko yaad rakhna zaroori hai?</t>
  </si>
  <si>
    <t>امیدوار کے انتخاب میں کن اہم نکات کو یاد رکھنا ضروری ہے؟</t>
  </si>
  <si>
    <t>उम्मीदवार के इंतिखाब में किन अहम नुकात को याद रखना ज़रूरी है?</t>
  </si>
  <si>
    <t>What are the important points to be remembered in selecting a candidate?</t>
  </si>
  <si>
    <t>Principal ki kam az kam ehliyat kya honi chaahiye?</t>
  </si>
  <si>
    <t>پرنسپل کی کم از کم اہلیت کیا ہونی چاہیے؟</t>
  </si>
  <si>
    <t>प्रिंसिपल की कम अज़ कम एहलियत क्या होनी चाहिये?</t>
  </si>
  <si>
    <t>What should be the minimum qualification of a Principal?</t>
  </si>
  <si>
    <t>School ke set-up marhale par ibtidaayi amle ke pay packages ko final karne ka zimmedaar kaun hai?</t>
  </si>
  <si>
    <t>اسکول کے سیٹ اپ مرحلے پر ابتدائی عملے کے پے پیکجز کوفائنل کرنے کا  ذمہ دار کون ہے؟</t>
  </si>
  <si>
    <t>स्कूल के सेट अप मरहले पर इब्तिदाई अमले के पै पेकेजिज़ को फाईनल करने का ज़िम्मेदार कौन है?</t>
  </si>
  <si>
    <t>Who is responsible to finalize pay packages of initial staff at school set-up stage?</t>
  </si>
  <si>
    <t>School aur amle ke darmiyaan muaahade ka hissa kya nahin hona chaahiye?</t>
  </si>
  <si>
    <t>اسکول اور عملے کے درمیان معاہدے کا حصہ کیا نہیں ہونا چاہیے؟</t>
  </si>
  <si>
    <t>स्कूल और अमले के दरमियान मुआहदे का हिस्सा क्या नहीं होना चाहिये?</t>
  </si>
  <si>
    <t>What should not be a part of the agreement between school and staff?</t>
  </si>
  <si>
    <t>Ishtihaari tareeqon ki 2 badi aqsaam kya hain?</t>
  </si>
  <si>
    <t>اشتہاری طریقوں کی دو بڑی اقسام کیا ہیں -</t>
  </si>
  <si>
    <t>इश्तिहारी तरीकों की दो बडी अक्साम क्या हैं?</t>
  </si>
  <si>
    <t xml:space="preserve">What are the two major types of Advertising methods - </t>
  </si>
  <si>
    <t>Mundarja-e-zail mein se kaun sa ada shuda ishtihaaraat ki qism nahin hai?</t>
  </si>
  <si>
    <t>مندرجہ ذیل میں سے کون سا ادا شدہ اشتہارات کی قسم نہیں ہے؟</t>
  </si>
  <si>
    <t>मुंदरज-ए-ज़ैल में से कौनसा अदा शूदा इश्तिहारात की किस्म नहीं है?</t>
  </si>
  <si>
    <t>Which of the following is NOT a type of Paid advertisements?</t>
  </si>
  <si>
    <t>Daakhle ki kaarwaayi saal mein kitni baar honi chaahiye?</t>
  </si>
  <si>
    <t>داخلہ کی کاروائی سال میں کتنی بار ہونی چاہیے ؟</t>
  </si>
  <si>
    <t>दाखला की कारवाई साल में कितनी बार होनी चाहिये?</t>
  </si>
  <si>
    <t>How many times admission process should be done in a year?</t>
  </si>
  <si>
    <t>Intizaami dhaanche mein kya cheezein shaamil hain?</t>
  </si>
  <si>
    <t>انتظامی ڈھانچے میں کیا چیزیں شامل ہیں ؟</t>
  </si>
  <si>
    <t>इंतिज़ामी ढाँचे में क्या चीज़ें शामिल हैं?</t>
  </si>
  <si>
    <t>What is included in the administrative structure?</t>
  </si>
  <si>
    <t>Woh kaun se form hain jin mein haazri ka record rakha ja sakta hai?</t>
  </si>
  <si>
    <t>وہ کون سے فارم ہیں جن میں حاضری کا ریکارڈ رکھا جا سکتا ہے؟</t>
  </si>
  <si>
    <t>वो कौन से फोर्म हैं जिनमें हाज़री का रेकोर्ड रखा जा सकता है?</t>
  </si>
  <si>
    <t>What are the forms in which attendance records can be maintained?</t>
  </si>
  <si>
    <t>PTM ka kya matlab hai?</t>
  </si>
  <si>
    <t>PTM کا کیا مطلب ہے؟</t>
  </si>
  <si>
    <t>पी,टी,ऐम का क्या मतलब है?</t>
  </si>
  <si>
    <t>What is the meaning of PTM?</t>
  </si>
  <si>
    <t>PTM ke dauraan kaun kaun se baatein note ki jaayein?</t>
  </si>
  <si>
    <t xml:space="preserve">پی ٹی ایم کے دوران کون کون سی باتیں نوٹ کی جائیں </t>
  </si>
  <si>
    <t>पी,टी,ऐम के दौरान कौन कौन सी बातें नोट की जाएं?</t>
  </si>
  <si>
    <t>What should be the record kept during PTM</t>
  </si>
  <si>
    <t>Neeche diye gaye logon mein se kin logon ko fees mein riaayat/maali imdaad ki jaaye?</t>
  </si>
  <si>
    <t>نیچے دیے گئے لوگوں میں سے کن لوگوں کو فیس میں رعایت / مالی امداد کی جائے</t>
  </si>
  <si>
    <t>नीचे दिये गए लोगों में से किन लोगों को फीस में रिआयत/माली इम्दाद की जाये?</t>
  </si>
  <si>
    <t>Which of the below should be provided financial assistance / concession in fees?</t>
  </si>
  <si>
    <t>Imtihaan ki mansooba bandi mein kaun kaun se cheezein shaamil hain?</t>
  </si>
  <si>
    <t>امتحان کی منصوبہ بندی میں کون کون سی چیزیں شامل ہیں ؟</t>
  </si>
  <si>
    <t>इम्तिहान की मंसूबा बंदी में कौन कौन सी चीज़ें शामिल हैं?</t>
  </si>
  <si>
    <t>What will include in the planning of exams?</t>
  </si>
  <si>
    <t>Imtihaani board ke saath kaun shakhs raabta mein rahega?</t>
  </si>
  <si>
    <t>امتحانی بورڈ کے ساتھ کون شخص رابطہ میں رہے گا؟</t>
  </si>
  <si>
    <t>इम्तिहानी बोर्ड के साथ कौन शख्स राब्ते में रहेगा?</t>
  </si>
  <si>
    <t>Who will coordinate with the board for examinations?</t>
  </si>
  <si>
    <t>Mundarja-e-zail mein se kaun sa bahaao ka hissa nahin hai?</t>
  </si>
  <si>
    <t>مندرجہ ذیل میں سے کون سا بہاؤ کا حصہ نہیں ہے؟</t>
  </si>
  <si>
    <t>मुंदरज-ए-ज़ैल में से कौन सा बहाव का हिस्सा नहीं है?</t>
  </si>
  <si>
    <t>Which of the following is not a part of the flow?</t>
  </si>
  <si>
    <t>Saalaana jalse ka daawat naama kis tarah bheja jaayega?</t>
  </si>
  <si>
    <t>سالانہ جلسےکا دعوت نامہ کس طرح بھیجا جائے گا؟</t>
  </si>
  <si>
    <t>सालाना जल्से का दावतनामा किस तरह भेजा जाएगा?</t>
  </si>
  <si>
    <t>How can invitation for annual event sent out?</t>
  </si>
  <si>
    <t>Kin kin cheezon ki khaas taur par nigraani ki jaaye?</t>
  </si>
  <si>
    <t>کن کن چیزوں کی خاص طور پر نگرانی کی جائے؟</t>
  </si>
  <si>
    <t>किन किन चीज़ों की खास तौर पर निगरानी की जाये?</t>
  </si>
  <si>
    <t>What the key supervision areas?</t>
  </si>
  <si>
    <t>Un chand sho’bon ki nishaan-dehi karein jin mein muassir nigraani haasil ki ja sakti hai?</t>
  </si>
  <si>
    <t>ان چند شعبوں کی نشاندہی کریں جن میں موثر نگرانی حاصل کی جا سکتی ہے۔</t>
  </si>
  <si>
    <t>इन चंद शोबों की निशानदही करें जिनमें मोअस्सिर निगरानी हासिल की जा सकती है?</t>
  </si>
  <si>
    <t>Identify the few areas in which effective supervision can be achieved</t>
  </si>
  <si>
    <t>Neeche di gayi wujoohaat mein se kaun si staff meeting ki wajah nahin hai?</t>
  </si>
  <si>
    <t>نیچے دی گئی وجوہات میں سے کون سی اسٹاف میٹنگ کی وجہ نہیں ہے؟</t>
  </si>
  <si>
    <t>नीचे दी गई वुजूहात में से कौन सी स्टाफ मीटिंग की वजह नहीं है?</t>
  </si>
  <si>
    <t>Which of the following is NOT a reason for conducting staff meeting?</t>
  </si>
  <si>
    <t>Meeting mein tey hone waali cheezon ko saare logon tak kitne din mein pahonchaaya jaaye?</t>
  </si>
  <si>
    <t>میتنگ میں طے ہونے والی چیزوں کو سارے لوگوں تک کتنے دن میں پہنچایا جائے؟</t>
  </si>
  <si>
    <t>मीटिंग में तै होने वाली चीज़ों को सारे लोगों तक कितने दिन में पहुंचाया जाये?</t>
  </si>
  <si>
    <t>What is the timeline to circulate outcomes of meeting?</t>
  </si>
  <si>
    <t>Maqaami zimmedaar maktab ke liye kitna waqt faarig karein?</t>
  </si>
  <si>
    <t>مقامی ذمہ دار مکتب کے لیے کتنا وقت فارغ کریں ؟</t>
  </si>
  <si>
    <t>मकामी ज़िम्मेदार मकतब के लिये कितना वक्त फारिग करें?</t>
  </si>
  <si>
    <t>Bachchon ke 15 saala deeniyat nisaab ki khusoosiyat kya hai?</t>
  </si>
  <si>
    <t>بچوں کے 15 سالہ دینیات نصا ب کی خصوصیات کیا ہے؟</t>
  </si>
  <si>
    <t>دینیات نصاب بچوں کے لیے کل کتنے سال کا بنایا گیا ہے؟</t>
  </si>
  <si>
    <t>دینیات ابتدائی نصاب کے ذیلی مضامین کی تعداد کتنی ہے؟</t>
  </si>
  <si>
    <t>ورک بک میں کس چیز کی مشق دی گئی ہے؟</t>
  </si>
  <si>
    <t>بچوں کی تربیت کے لیے کون سی کتاب تیار کی گئی ہے؟</t>
  </si>
  <si>
    <t>बच्चों की तर्बीयत के लिये कौनसी किताब तैयार की गई है?</t>
  </si>
  <si>
    <t>jtimaayi taalim ke liye kitni cheezein zaroori hain?</t>
  </si>
  <si>
    <t>بچوں کا داخلہ کس وقت ہوگا ؟</t>
  </si>
  <si>
    <t>دینیات نصا ب کو پڑھانے کے لیے کتنے منٹ طے کیے گئے ہیں ؟</t>
  </si>
  <si>
    <t>اجتماعی تعلیم کے لیے کون سی چیز بہت زیادہ  ضروری ہے ؟</t>
  </si>
  <si>
    <t>इज्तिमाई तालीम के लिये कौनसी चीज़ बहुत ज़्यादा ज़रूरी है?</t>
  </si>
  <si>
    <t>مکتب کہاں کہان شروع شروع کر سکتے ہیں ؟</t>
  </si>
  <si>
    <t>मकतब कहाँ कहाँ शुरू शुरू कर सकते हैं?</t>
  </si>
  <si>
    <t>مسلم اسکول و کالج میں دینیات نصاب شروع کرنے کے لیے سب سے پہلے کیا کرنا ہے؟</t>
  </si>
  <si>
    <t>मुस्लिम स्कूल व कॉलेज में दीनियात निसाब शुरू करने के लिये सबसे पेहले क्या करना है?</t>
  </si>
  <si>
    <t>مکتب کو خود کفیل کیسے کرائیں گے؟</t>
  </si>
  <si>
    <t>مکتب میں کن چیزوں کا اسٹاک رکھنا ضروری ہے؟</t>
  </si>
  <si>
    <t>معلم اور معلمہ کی تقرر کے لیے کیا چیز ضروری ہے ؟</t>
  </si>
  <si>
    <t>मुअल्लिम और मुअल्लिमा की तकर्रुरी के लिये क्या चीज़ ज़रूरी है?</t>
  </si>
  <si>
    <t>مکتب میں مہتمم کی ترتیب کب بنائیں گے؟</t>
  </si>
  <si>
    <t>مہتمم کی اہم ذمہ داری کیا ہے ؟</t>
  </si>
  <si>
    <t>دینیات نصاب پڑھانے کے خواہش مند معلمین کو انٹرویو لینے کے بعد کون سے 4 گریڈ میں تقسیم کیا جاتا ہے ؟</t>
  </si>
  <si>
    <t>दीनियात निसाब पढाने के ख्वाहिशमंद मुअल्लिमीन को इंटरव्यू लेने के बाद कौनसे 4 ग्रेड में तकसीम किया जाता है?</t>
  </si>
  <si>
    <t>Muallim ke qur’aan ki tasheeh ka nizaam kaun banaayega?</t>
  </si>
  <si>
    <t>मकतब शुरू करने से पेहले वालिदैन की ज़हनसाज़ी के लिये कितने जुमा में बयान किया जाये?</t>
  </si>
  <si>
    <t>Bachchon ki taalim ke liye sahoolat waqt kya hona chaahiye?</t>
  </si>
  <si>
    <t>بچوں کی تعلیم کے لیے سہولت وقت کیا ہونا چاہیے ؟</t>
  </si>
  <si>
    <t>“D” grade haasil karne waale muallim ki tasheeh kitne maheene karaayi jaati hai?</t>
  </si>
  <si>
    <t>D گریڈ حاصل کرنے والے معلمین کی تسہیل کتنے مہینے کرائی جاتی ہے ؟</t>
  </si>
  <si>
    <t>D ग्रेड हासिल करने वाले मुअल्लिमीन की तस्हीह कितने महीने कराई जाती है?</t>
  </si>
  <si>
    <t>والدین کی ذہن سازی کے لیے کون سے طریقے اختیار کرنے چاہیے ؟</t>
  </si>
  <si>
    <t>वालिदैन की ज़हनसाज़ी के लिये कौन से तरीके इख्तियार करने चाहिये?</t>
  </si>
  <si>
    <t>کس عمر کےبچوں کا داخلہ لینا ہے؟</t>
  </si>
  <si>
    <t>9 سال سے زائد عمر والی بچیوں کی تعلیم کہاں ہوگی؟</t>
  </si>
  <si>
    <t>9 साल से ज़ाइद उम्र वाली बच्चीयों की तालीम कहाँ होगी?</t>
  </si>
  <si>
    <t>جو بچے کسی دوسرے مکتب سے پڑھ کر آئے ، اس کے داخلے اور درجے کی تعیین کی کیا ترتیب ہے؟</t>
  </si>
  <si>
    <t>تحریری امتحان کس دن رکھا جائے؟</t>
  </si>
  <si>
    <t>نتیجہ ٔ امتحان دینے کی ترتیب کیا ہے؟</t>
  </si>
  <si>
    <t>सालाना जलसा ज़्यादा से ज़्यादा कितने घंटे का हो?</t>
  </si>
  <si>
    <t>انعامات (شیلڈ ، میڈل وغیرہ ) کب تقسیم کیے جائیں گے؟</t>
  </si>
  <si>
    <t>इनामात (शील्ड, मेडल वगैरा) कब तकसीम किये जाऐंगे?</t>
  </si>
  <si>
    <t>سال میں کتنی مرتبہ والدین جوڑ (پیرنٹس مینٹگ ) کرنا ہے ؟</t>
  </si>
  <si>
    <t>साल में कितनी मरतबा वालिदैन जोड (पेरेंट्स मीटिंग) करना है?</t>
  </si>
  <si>
    <t>مکتب کی نگرانی کون کون کر ے گا؟</t>
  </si>
  <si>
    <t>Jaayza chart mein zimmedaar kaun kaun se maheene mein dastakhat kareinge?</t>
  </si>
  <si>
    <t>جائزہ چارٹ میں ذمہ دار کون کون سے مہینے میں درخواست کریں گے ؟</t>
  </si>
  <si>
    <t>जाइज़ा चार्ट में ज़िम्मेदार कौन कौन से महीने में दरख्वास्त करेंगे?</t>
  </si>
  <si>
    <t>کتاب میں مہینہ وار مضامین کا جائزہ لینے کےبعد کون کون درخواست کرے گا؟</t>
  </si>
  <si>
    <t>किताब में महीना वार मज़ामीन का जाइज़ा लेने के बाद कौन कौन दरख्वास्त करेगा?</t>
  </si>
  <si>
    <t>निगरानी साल में कितनी मरतबा हो?</t>
  </si>
  <si>
    <t>نئے مکتب اور اسکول کی محنت کون کرے؟</t>
  </si>
  <si>
    <t>دینیات ورک شاپ ویڈیوز کہاں سے حاصل کرسکتے ہیں ؟</t>
  </si>
  <si>
    <t>منظم مکتب قائم کرنے کی محنت کس طرح کریں گے ؟</t>
  </si>
  <si>
    <t>اسکول کھولتے وقت کیا نیت ہونی چاہیے ؟</t>
  </si>
  <si>
    <t>स्कूल खोलते वक्त क्या निय्यत होनी चाहिये?</t>
  </si>
  <si>
    <t>ایجوکیشنل ٹرسٹ کے لیے کم سے کم کتنے ممبر ضروری ہیں ؟</t>
  </si>
  <si>
    <t>एजूकेशनल ट्रस्ट के लिये कम से कम कितने मेम्बर ज़रूरी हैं?</t>
  </si>
  <si>
    <t>بورڈ ممبران کی کتنی میٹنگ ہونا ضروری ہے؟</t>
  </si>
  <si>
    <t>बोर्ड मेम्बरान की कितनी मीटिंग होना ज़रूरी है?</t>
  </si>
  <si>
    <t>ایک آرگنائزیشن میں بورڈ لیول کی کتنی سطح ہونی چاہیے؟</t>
  </si>
  <si>
    <t>एक ओर्गेनाइज़ेशन में बोर्ड लेवल की कितनी सतह होनी चाहिये?</t>
  </si>
  <si>
    <t>نیچے دیے گئے اجازت نامہ / سرتیفکیٹ میں سے کون سا گورنمنٹ کی طرف سے اسکول کے لیے لازمی نہیں ہے؟</t>
  </si>
  <si>
    <t>नीचे दिये गए इजाज़त नामा/सर्टीफिकेट में से कौनसा गवर्नमेंट की तरफ से स्कूल के लिये लाज़मी नहीं है?</t>
  </si>
  <si>
    <t>اسکولوں کو الحاق / منظوری دینے والے بورڈ کی لسٹ میں سے غلط بورڈ کا انتخاب کیجیے</t>
  </si>
  <si>
    <t>स्कूलों को इल्हाक/मंज़ूरी देने वाले बोर्ड की लिस्ट में से गलत बोर्ड का इंतिखाब कीजीये?</t>
  </si>
  <si>
    <t>نیچے دیے گئے طریقہ میں سے کون سا ڈیجیٹل مارکیٹنگ کا طریقہ نہیں ہے؟</t>
  </si>
  <si>
    <t>नीचे दिये गए तरीके में से कौनसा डीजीटल मार्केटिंग का तरीका नहीं है?</t>
  </si>
  <si>
    <t>آپ جسمانی جائزہ کیسے لیں گے؟</t>
  </si>
  <si>
    <t>आप जिस्मानी जाइज़ा कैसे लेंगे?</t>
  </si>
  <si>
    <t>ان معیارات کا انتخاب کریں جن کے ذریعے ہمیں امیدوار کی تقرری کرنے چاہیے؟</t>
  </si>
  <si>
    <t>उन मेअयारात का इंतिखाब करें जिनके ज़रीये हमें उम्मीदवार की तकर्रुरी करनी चाहिये?</t>
  </si>
  <si>
    <t>AMP का मतलब क्या है?</t>
  </si>
  <si>
    <t>جانچ کے اس طریقہ کا انتخاب کرو جو تعلیم کا جائزہ لینے میں استعمال نہیں ہوتا ہے؟</t>
  </si>
  <si>
    <t>जांच के उस तरीके का इंतिखाब करो जो तालीम का जाइज़ा लेने में इस्तेमाल नहीं होता है?</t>
  </si>
  <si>
    <t>پہچانیں کہ کون سی چیز ڈسیپلینس سے تعلق رکھتی ہے ؟</t>
  </si>
  <si>
    <t>पेहचानें के कौनसी चीज़ डिसीप्लींस से ताल्लुक रखती है?</t>
  </si>
  <si>
    <t>نیچے دیے گئے ریکارڈ میں سے  طلبہ کا کون سا ریکارڈ اساتذہ کے ذریعے تیار کیا جاتا ہے؟</t>
  </si>
  <si>
    <t>नीचे दिये गए रेकोर्ड में से तलबा का कौनसा रेकोर्ड असातिज़ा के ज़रीये तैयार किया जाता है?</t>
  </si>
  <si>
    <t>ایک استاد کو سوالیہ پرچہ ڈیزائن کرتے وقت درج ذیل میں سے کس کو ذہن میں رکھنا چاہیے؟</t>
  </si>
  <si>
    <t>एक उस्ताज़ को सवालिया पर्चा डिज़ाइन करते वक्त दर्जे ज़ेल में से किस को ज़हन में रखना चाहिये?</t>
  </si>
  <si>
    <t>اسکول کو شارٹ لسٹ کرنے کا معیار کیا ہے؟</t>
  </si>
  <si>
    <t>स्कूल को शॉर्ट लिस्ट करने का मेअयार क्या है?</t>
  </si>
  <si>
    <t>ان میں کون سی چیز یونیفارم کا حصہ نہیں ہے ؟</t>
  </si>
  <si>
    <t>इन में कौन सी चीज़ यूनीफोर्म का हिस्सा नहीं है?</t>
  </si>
  <si>
    <t xml:space="preserve"> طلبہ کے مطالعہ کی نگرانی کے لیے والدین دن بھر میں کتنے گھنٹے خاص کریں؟</t>
  </si>
  <si>
    <t>तलबा के मुताला की निगरानी के लिये वालिदैन दिन भर में कितने घंटे खास करें?</t>
  </si>
  <si>
    <t>طلبہ کے اندر پائی جانے والی وہ چند انتباہی علامتیں کون سی ہیں ،جن پر والدین/اساتذہ کو دھیان رکھنا چاہئے؟</t>
  </si>
  <si>
    <t>तलबा के अंदर पाई जाने वाली वो चंद इंतिबाही अलामतें कौनसी हैं, जिन पर वालिदैन/असातिज़ा को ध्यान रखना चाहिये?</t>
  </si>
  <si>
    <t xml:space="preserve">طالب علم نصاب کو سیکھ رہا ہے اور سمجھ رہا ہے اس بات کو طے کرنے کے لیے نیچے دیے گئے آپشن میں سے صحیح آپشن کو منتخب کریں </t>
  </si>
  <si>
    <t>तालिबे इल्म निसाब को सीख रहा है और समझ रहा है इस बात को तै करने के लिये नीचे दिये गए ऑप्शन में से सहीह ऑप्शन को मुंतखब करें?</t>
  </si>
  <si>
    <t>طلبہ کی زیادہ سے زیادہ کتنی فی صد حاضری لازمی ہے؟</t>
  </si>
  <si>
    <t>तलबा की ज़्यादा से ज़्यादा कितने फीसद हाज़री लाज़मी है?</t>
  </si>
  <si>
    <t>لائف گول کو سیٹ میں طلبہ کی کون مدد کرسکتا ہے؟</t>
  </si>
  <si>
    <t>लाईफ गोल को प्लान करमे में तलबा की कौन मदद कर सकता है?</t>
  </si>
  <si>
    <t>खिदमत के काम के लिये कहाँ बेनर लगाए?</t>
  </si>
  <si>
    <t>Free food ka faayda kon kon log utha sakte hain?</t>
  </si>
  <si>
    <t>فوڈ کا مینو کتنے دنوں کا تیار کرے ؟</t>
  </si>
  <si>
    <t>Shuru mein free food ke kitne packets tayyaar karwaaye?</t>
  </si>
  <si>
    <t>شروع میں فری فوڈ کے کتنے پیکٹس تیار کروائے؟</t>
  </si>
  <si>
    <t>शुरू में फ्री फूड के कितने पेकेटस तैयार करवाए?</t>
  </si>
  <si>
    <t>کھانا پیک کرنے کے لیے کیسے مٹیریل کا استعمال کریں ؟</t>
  </si>
  <si>
    <t>खाना पेक करने के लिये कैसे मटेरियल का इस्तेमाल करें?</t>
  </si>
  <si>
    <t>Har family ko mahine mein kitni martaba raashan kits de?</t>
  </si>
  <si>
    <t>Ration taqseem karne se pehla kya kya karna chaye?</t>
  </si>
  <si>
    <t>راشن تقسیم کرنے سےپہلے کیا کیا کرنا چاہیے ؟</t>
  </si>
  <si>
    <t>ECONOMICAL_FOOD_TA</t>
  </si>
  <si>
    <t>Suru main Economical Food ke kitne packets tayyar karway?</t>
  </si>
  <si>
    <t>شروع میں ایکونومیکل فوڈ کے کتنے پیکٹ تیار کروائے؟</t>
  </si>
  <si>
    <t>शुरू में इकोनोमीकल फूड के कितने पेकेट तैयार करवाए?</t>
  </si>
  <si>
    <t>Munsasib qeemat wale food kahan farookht kare?</t>
  </si>
  <si>
    <t>مناسب قیمت والے فوڈ کہاں فروخت کرے؟</t>
  </si>
  <si>
    <t>मुनासिब कीमत वाले फूड कहाँ फरोख्त करे?</t>
  </si>
  <si>
    <t>Medical guidance ke liye kaisi jagah ka intikhaab kare?</t>
  </si>
  <si>
    <t>میڈیکل گائڈنس کے لیے کیسی جگہ کا انتخاب کرے؟</t>
  </si>
  <si>
    <t>मेडीकल गाइडेंस के लिये कैसी जगह का इंतिखाब करे?</t>
  </si>
  <si>
    <t>میڈیکل گائڈنس میں کام کرنے والے کے لیے کم از کم کتنی کلاس پاس ہونا ضروری ہے؟</t>
  </si>
  <si>
    <t>मेडीकल गाइडेंस में काम करने वाले के लिये कम अज़ कम कितनी क्लास पास होना ज़रूरी है?</t>
  </si>
  <si>
    <t>Kin logon ko achchhe aur saste musaafir khaane ya hotel ki rehnumaayi kare?</t>
  </si>
  <si>
    <t>کن لوگوں کو اچھے اور سستے مسافر خانے یا ہوٹل کی رہنمائی کرے؟</t>
  </si>
  <si>
    <t>किन लोगों को अच्छे और सस्ते मुसाफिर खाने या होटल की रेहनुमाई करे?</t>
  </si>
  <si>
    <t>Kin logon ko muft khaana milne ki jagah ki rehnumaayi kare?</t>
  </si>
  <si>
    <t>کن لوگوں کو مفت کھانا ملنے کی جگہ کی رہنمائی کرے؟</t>
  </si>
  <si>
    <t>किन लोगों को मुफ्त खाना मिलने की जगह की रेहनुमाई करे?</t>
  </si>
  <si>
    <t>مریضوں علاج علاج سب سے پہلے کس پاسپیٹل میں کرانے کی کوشش کرنا چاہیے ؟</t>
  </si>
  <si>
    <t>मरीज़ों का इलाज सब से पेहले किस होस्पिटल में कराने की कोशिश करना चाहिये?</t>
  </si>
  <si>
    <t>Employment /self employment guidance ke kya faayde hain?</t>
  </si>
  <si>
    <t>امپلائمنٹ / سیلف امپلائمنٹ گائڈنس کے کیا فائدے ہیں ؟</t>
  </si>
  <si>
    <t>एम्पलोयमेंट/सेल्फ एम्पलोयमेंट गाइडेंस के क्या फायदे हैं?</t>
  </si>
  <si>
    <t>خدمت کا کام کرنے والا شخص نوکری تلاش کرنے والے / سیلف امپلائمنٹ گائڈنس کے لیے آنے والے شخص سے کتنا روپیہ معاوضہ لے گا؟</t>
  </si>
  <si>
    <t>खिदमत का काम करने वाला शख्स नोकरी तलाश करने वाले/सेल्फ एम्पलोयमेंट गाइडेंस के लिये आने वाले शख्स से कितना रुपया मुआवज़ा लेगा?</t>
  </si>
  <si>
    <t>خدمت کا کام کرنے کی تنخواہ دینا کس کی ذمہ داری ہے ؟</t>
  </si>
  <si>
    <t>खिदमत का काम करने की तनख्वाह देना किस की ज़िम्मेदारी है?</t>
  </si>
  <si>
    <t>Employment center ka elaan kahaan se kiya jaaye?</t>
  </si>
  <si>
    <t>امپلاتمنٹ سینٹر کا اعلان کہاں سے کیا جائے؟</t>
  </si>
  <si>
    <t>एम्पलोइमेंट सेंटर का ऐलान कहाँ से किया जाये?</t>
  </si>
  <si>
    <t>سیلف امپلائمنٹ گائڈنس کا کام کہاں سے شروع کیا جائے؟</t>
  </si>
  <si>
    <t>علاقے کے کس طرح کے پاسپیٹل والوں سے ملاقات کرنی چاہیے؟</t>
  </si>
  <si>
    <t>इलाके के किस तरह के होस्पिटल वालों से मुलाकात करनी चाहिये?</t>
  </si>
  <si>
    <t>ہاسپیٹل میں کووڈ 19کے علاج کے  تعلق سے کیا معلوم کرنا ہے؟</t>
  </si>
  <si>
    <t>होस्पिटल में कोविड 19 के इलाज के ताल्लुक से क्या मालूम करना है?</t>
  </si>
  <si>
    <t>میڈیکل اسٹور کے انچارج سے کس چیز کے بارے میں بات کرنی ہے؟</t>
  </si>
  <si>
    <t>میڈیکل اسٹور کے انچارج سے کس بیماری کی دوا کے بارے میں خاص طور پر معلومات لینی ہے ؟</t>
  </si>
  <si>
    <t>ڈسکاونٹ ، ایم آر آئی ، سی ٹی اسکین ، پیٹ اسکین سینٹرس سے کس چیز کی لسٹ لینی ہے؟</t>
  </si>
  <si>
    <t>डिस्काउंट, ऐम,आर,आई, सीटी स्केन, पेट स्केन सेंटर्स से किस चीज़ की लिस्ट लेनी है?</t>
  </si>
  <si>
    <t>کووڈ 19 کے متعلق کیا معلومات کرنا ہے ؟</t>
  </si>
  <si>
    <t>कोविड 19 के मुताल्लिक क्या मालूमात करना है?</t>
  </si>
  <si>
    <t>ڈائیلیسس سینٹر سے کیا معلوم کرنا ہے ؟</t>
  </si>
  <si>
    <t>डायालीसिस सेंटर से क्या मालूम करना है?</t>
  </si>
  <si>
    <t>ڈائیلیسس سینٹر سے مشین کے بارے مین کیا معلوم کرنا ہے ؟</t>
  </si>
  <si>
    <t>डायालीसिस सेंटर से मशीन के बारे में क्या मालूम करना है?</t>
  </si>
  <si>
    <t>ایمبولینس کتنی طرح کا ہوتا ہے ؟</t>
  </si>
  <si>
    <t>ایمبولینس سروس والوں سے ایمبولینس کے متعلق کیا بات کرنی ہے؟</t>
  </si>
  <si>
    <t>Trust walon se kya kya maaloom karna hai?</t>
  </si>
  <si>
    <t>ٹرسٹ سے کیا معلوم کرنا ہے؟</t>
  </si>
  <si>
    <t>ट्रस्ट से क्या मालूम करना है?</t>
  </si>
  <si>
    <t>Donors, card holder aur unke alaawa logo ke liye kis cheez ki qeemat maaloom karna hai?</t>
  </si>
  <si>
    <t>آکسیجن سیلنڈر کمپنی کے انچارج سے کیا کیا بات کرنی ہے؟</t>
  </si>
  <si>
    <t>معلم اور معلمہ کے تقرر کے لیے کیا چیز ضروری ہے ؟</t>
  </si>
  <si>
    <t>داخلہ کا نظام بنانے کے لیے کیا کرنا چاہیے؟</t>
  </si>
  <si>
    <t>مکتب شروع کرنے سے پہلے والدین کی ذہن سازی کے لیے کتنے جمعہ میں بیان کیا جائے؟</t>
  </si>
  <si>
    <t>مہتمم مکتب کے لیے کتنا وقت فارغ کریں ؟</t>
  </si>
  <si>
    <t>مردوں اور عورتوں کے لیے دینیات بالغان نصاب کتنے سال کا بنایا گیا ہے؟</t>
  </si>
  <si>
    <t>اجتماعی تعلیم کے لیے کون سے چیزیں بہت ضروری ہے؟</t>
  </si>
  <si>
    <t>इज्तिमाई तालीम के लिये कौन सी चीज़ें बहुत ज़रूरी है?</t>
  </si>
  <si>
    <t>اچھا ماحول بنانے کے لیے کن چیزوں کا انتظام کرنا ضروری ہے؟</t>
  </si>
  <si>
    <t>Maktab mein mohtamim kab banaayeinge ?</t>
  </si>
  <si>
    <t>بچوں کے 15 سال دینیات نصاب کی خصوصیات کیا ہے؟</t>
  </si>
  <si>
    <t>बच्चों के 15 साला दीनियात निसाब की खुसुसियात क्या है?</t>
  </si>
  <si>
    <t>پہلے پانچ مہینے میں کو سے مضامین پڑھائے جاتے ہیں ؟</t>
  </si>
  <si>
    <t>اچھا ماحول بنانے کے لیے کون سی چیز ضروری ہے ؟</t>
  </si>
  <si>
    <t>Muallim aur muallima ke taqarrur ke waqt kis cheez ka jaayza lein?</t>
  </si>
  <si>
    <t>سہولت کے اعتبار سے تعلیم وقت کیا ہونا چاہیے؟</t>
  </si>
  <si>
    <t>جب بچے کسی دوسرے مکتب سے پڑھ کر آئے، اس کے داخلے اور درجے کی تعیین کی کیا ترتیب ہے؟</t>
  </si>
  <si>
    <t>जब बच्चे किसी दूसरे मकतब से पढ कर आए, उस के दाखले और दर्जे की तअयीन की क्या तर्तीब है?</t>
  </si>
  <si>
    <t>کتاب میں مہینہ وار مضامین کا جائزہ لینے کے بعد کون کون درخواست کرے گا؟</t>
  </si>
  <si>
    <t>مکتب کس کے ذریعے آسانی سے بڑھ سکتا ہے ؟</t>
  </si>
  <si>
    <t>بچوں کو با اخلاق اور کامیاب بنانے کے لیے والدین کس چیز کی نیت کریں ؟</t>
  </si>
  <si>
    <t>दीनियात निसाब में कितने बुन्यादी अनावीन हैं?</t>
  </si>
  <si>
    <t>بچوں کو مکتب میں تعلیم حاصل کرنے کے لیے والدین کے ذمے کن چیزوں کا مہیا کرنا ضروری ہے؟</t>
  </si>
  <si>
    <t>ہم اپنے بچوں کو کیسے معلم کے پاس پڑھائیں گے؟</t>
  </si>
  <si>
    <t>हम अपने बच्चों को कैसे मुअल्लिम के पास पढाऐंगे?</t>
  </si>
  <si>
    <t>سال کے درمیان بچے کی بیچ تبدیل کرنے میں کیا نقصان ہے؟</t>
  </si>
  <si>
    <t>साल के दरमियान बच्चे की बेच तब्दील करने में क्या नुक्सान है?</t>
  </si>
  <si>
    <t>مکتب میں سیکھی اور پڑھائی ہوئی چیزوں پر گھرمیں عمل کروانے کی ذمہ داری کس کی ہے؟</t>
  </si>
  <si>
    <t>मकतब में सीखी और पढाई हुई चीज़ों पर घर में अमल करवाने की ज़िम्मेदारी किस की है?</t>
  </si>
  <si>
    <t>تعلیم کس مکتب میں حاؒصل کریں گے؟</t>
  </si>
  <si>
    <t>کس معلم کے پاس تعلیم حاصل کرنا ہے؟</t>
  </si>
  <si>
    <t>طلبہ کس کے مشورے سے اپنا تعلیمی وقت طے کریں گے؟</t>
  </si>
  <si>
    <t>तलबा किस के मश्वरे से अपना तालीमी वक्त तै करेंगे?</t>
  </si>
  <si>
    <t>مکتب میں داخلے کا نظام سال میں کتنی مرتبہ ہونا چاہیے؟</t>
  </si>
  <si>
    <t>मकतब में दाखले का निज़ाम साल में कितनी मरतबा होना चाहिये?</t>
  </si>
  <si>
    <t>مکتب میں تعلیم سکھنے کے بعد سب سے پہلے کیا کرنا ہے؟</t>
  </si>
  <si>
    <t>نئے مکتب اور اسکول بڑھانے  کی محنت کہاں کرنا ؟</t>
  </si>
  <si>
    <t>नए मकतब और स्कूल बढाने की मेहनत कहाँ करना है?</t>
  </si>
  <si>
    <t>Mastooraat maktab ka taaleemi waqt kya ho.</t>
  </si>
  <si>
    <t>Maqaami zimmedaar aapa maktab ke liye kitne waqt faarig karien?</t>
  </si>
  <si>
    <t>مقامی ذمہ دار آپا مکتب کے لیے کتنا وقت فارغ کریں ؟</t>
  </si>
  <si>
    <t>मकामी ज़िम्मेदार मकतब के लिये अपना कितना वक्त फारिग करें?</t>
  </si>
  <si>
    <t>Mastooraat maktab ki nigraani kaun kare.</t>
  </si>
  <si>
    <t>مستورات مکتب کی نگرانی کون کرے؟</t>
  </si>
  <si>
    <t>Kya ghar par rehte huwe school ki taaleem ke saath hifz karna mumkin hai?</t>
  </si>
  <si>
    <t>کیا گھر پر رہتے ہوئے اسکول کی تعلیم کے ساتھ حفظ کرنا ممکن ہے؟</t>
  </si>
  <si>
    <t>حفظ کے بچے کے لیے بنیادی شرط کیا ہے؟</t>
  </si>
  <si>
    <t>हिफ्ज़ के बच्चे के लिये बुन्यादी शर्त क्या है?</t>
  </si>
  <si>
    <t>Kya bachche ko hifz ke saath buniyaadi ilme deen ke seekhne ki tarteeb banaani chahiye?</t>
  </si>
  <si>
    <t>کیا بچے کو حفظ کے ساتھ بنیادی علم دین کےسیکھنے کی ترتیب بنانی چاہیے؟</t>
  </si>
  <si>
    <t>क्या बच्चे को हिफ्ज़ के साथ बुन्यादी इल्मे दीन के सीखने की तर्तीब बनानी चाहिये?</t>
  </si>
  <si>
    <t>Full time hifz main kam se kam daur ki miqdaar kitni honi chaahiye?</t>
  </si>
  <si>
    <t>فل ٹائم حفظ میں کم سےکم دور کی مقدار کتنی ہونی چاہیے ؟</t>
  </si>
  <si>
    <t>Kya ghar par rehte huwe school ki taaleem ke saath Aalimiyat karna mumkin hai?</t>
  </si>
  <si>
    <t>۔کیا گھر پر رہتے ہوئے اسکول کی تعلیم کے ساتھ عالمیت کرنا ممکن ہے ؟</t>
  </si>
  <si>
    <t>Asbaaq yaad karne aur takraar wa Mutaliya ke liye kam se kam kitna waqt taalibe ilm  ko dena hoga?</t>
  </si>
  <si>
    <t>मुंदरज-ए-ज़ेल में से कौन सा स्कूल काइम करने की बुन्याद है?</t>
  </si>
  <si>
    <t>हिन्दुस्तान में सबसे आम एकरेडीटेशन बोर्डज़ (जिन बोर्ड से इल्हाक किया जाता है) की फेहरिस्त बनाएं?</t>
  </si>
  <si>
    <t>क्लासरूम सीखने के चंद ई की फेहरिस्त बनाऐं?</t>
  </si>
  <si>
    <t>नीचे दिये गए स्कूल में रखे जानेवाले रेकोर्डस में सहीह रेकोर्ड को मुंतखब करें?</t>
  </si>
  <si>
    <t>स्कूल के सेट अप मरहले पर इब्तिदाई अमले के पै पेकेजिस को फाइनल करने का ज़िम्मेदार कौन है?</t>
  </si>
  <si>
    <t>मुंदरज-ए-ज़ेल में से कौनसा अदा शूदा इश्तिहारात की किस्म नहीं है?</t>
  </si>
  <si>
    <t>PTM का क्या मतलब है?</t>
  </si>
  <si>
    <t>इम्तिहानी बोर्ड के साथ कौन शख्स राब्ता में रहेगा?</t>
  </si>
  <si>
    <t>मुंदरज-ए-ज़ेल में से कौन सा बहाव का हिस्सा नहीं है?</t>
  </si>
  <si>
    <t>सालाना जलसे का दावतनामा किस तरह भेजा जाएगा?</t>
  </si>
  <si>
    <t>ان چند چیزوں کی نشاندہی کریں جن میں موثر نگرانی حاصل کی جا سکتی ہے۔</t>
  </si>
  <si>
    <t>उन चंद चीज़ों की निशानदही करें जिनमें मोअस्सिर निगरानी हासिल की जा सकती है?</t>
  </si>
  <si>
    <t>QUESTION</t>
  </si>
  <si>
    <t>ANSWER</t>
  </si>
  <si>
    <t>2 se 3 zimmedaar hon aur un ki zimmedaariyaan munazzam maktab app mein maujood hain, us mein dekh liya jaayein.</t>
  </si>
  <si>
    <t>UR</t>
  </si>
  <si>
    <t>Kya madaaris ke shoba-e-atfaal (bachchon ke darjaat) aur shoba-e-naazira mein deeniyat nisaab daakhil kar sakte hain?</t>
  </si>
  <si>
    <t>Ji haan! madaaris ke shoba-e-atfaal wa naazira mein deeniyat nisaab daakhil kar sakte hain.</t>
  </si>
  <si>
    <t>Ji haan! agar masjid ke baahar baaligaan ka maktab behtar chal sakta hai, to is ka intizaam kar sakte hain, is mein koyi pareshaani nahin hai.</t>
  </si>
  <si>
    <t>School ke trustee se mulaaqaat karein aur unhein school ke khaali jaghon mein maktab shuru karne ki tarteeb bata kar us ka nizaam banaayein.</t>
  </si>
  <si>
    <t>Kya mastooraat ko maaloom ke zariye taalim de sakte hain?</t>
  </si>
  <si>
    <t>Masturaat maktab ka imtihaan muallima hi ke zariye dilaayeinge, jis ki tarteeb yeh hogi ke ek masturaat maktab ki muallima doosre masturaat maktab ka imtihaan legi, albatta maktab ki zimmedaar muallima maujood rahegi.</t>
  </si>
  <si>
    <t>“Daal” aur “Ta” ko padhaate waqt kitni miqdaar khincheinge?</t>
  </si>
  <si>
    <t>Kya deeniyat nisaab mein naazira-e-qur’aan mukammal hota hai? agar tasheeh ke baad bachche ko mukallaf kar diya jaaye, to kya bachcha is par qaabu pa sakta hai?</t>
  </si>
  <si>
    <t>Deeniyat nisaab mein tareeqa-e-taalim ke mutaabiq naazira-e-qur’aan sabqan sabqan padha kar mukammal karaaya jaata hai, haan agar bachche ne chand hi paare tasheeh ke saath padhe hain aur naazira mukammal nahin kiya hai, to mumkin hai ke woh baaqi hisse khud se padh le.</t>
  </si>
  <si>
    <t>Jitne bachchon ke daakhle huwe hain, unhein umar aur taalimi salaahiyat ke etibaar se alag alaag class mein taqseem karein, phir unhein ijtimaayi taur par padhaayein, darja bandi ki tarteeb humne step number 7 mein tafseel se bataayi hai, wahaan dekh sakte hain.</t>
  </si>
  <si>
    <t>Aise talaba ko chhute huwe asbaaq daur ke dinon mein yaad karaayein, ya un se zaaid waqt le kar zaheen bachchon ke zariye yaad karaayein, ya waalidain se kahein ke chhute huwe asbaaq ghar par yaad karaayein.</t>
  </si>
  <si>
    <t>Nahin! baaligaan cours ke talaba ki alag se jamaat banaayein, is liye ke woh chhote bachchon ke saath padhne mein sharm mehsoos kareinge.</t>
  </si>
  <si>
    <t>Maktab ke jalse mein bachchon ko inaam mein sheild wagaira ke bajaaye deegar zaroorat ki cheezein de sakte hain?</t>
  </si>
  <si>
    <t>9 saal se zaaid umar ki bachchiyon ko taalim ke silsile mein hum maazirat kar ke rehnumaayi karte hain ke badi bachchiyon ka madrasa fulaan jagah hai, wahaan ja kar aage ki taalim haasil karein, lekin na to bachchiyaan wahaan jaati hain aur na hi waalidain wahaan bhejte hain, aisi soorat mein kya karna chaahiye?</t>
  </si>
  <si>
    <t>Bachche ko hifz mein bithaane se pehle naazira-e-qur’aan mukammal karwaana behtar hai, taake hifz mein mazbooti rahe.Haan agar saale saum ke baad bachcha qur’aan majeed tajweed ke saath padhne laga hai, to use hifz mein bitha sakte hain.</t>
  </si>
  <si>
    <t>Chhutti ke dinon mein kya padhaayein?</t>
  </si>
  <si>
    <t>Vacation cours.</t>
  </si>
  <si>
    <t>Vacation cours mustaqil nisaab nahin hai, balke yeh un bachchon ke liye banaaya gaya hai, jo kisi majboori ki wajah se maktab hi nahin aa paate, jab aise bachche chhuttiyon mein vacation cours padhne ke liye aayein, to unhen targeeb de kar deeniyat maktab mein aane ki tashkeel karein.</t>
  </si>
  <si>
    <t>_id</t>
  </si>
  <si>
    <t>IS_ANSWER</t>
  </si>
  <si>
    <t>OPTION TRANSLITERATION</t>
  </si>
  <si>
    <t>OPTION URDU</t>
  </si>
  <si>
    <t>OPTION ENGLISH</t>
  </si>
  <si>
    <t>OPTION HINDI</t>
  </si>
  <si>
    <t>OPTION GUJARATI</t>
  </si>
  <si>
    <t>OPTION MANIPURI</t>
  </si>
  <si>
    <t>OPTION ARABIC</t>
  </si>
  <si>
    <t>Ilm seekheinge.</t>
  </si>
  <si>
    <t>علم سیکھیں گے</t>
  </si>
  <si>
    <t>Doosron ko sikhaayeinge.</t>
  </si>
  <si>
    <t>دوسروں کو سکھائیں گے</t>
  </si>
  <si>
    <t>Apne maktab ko munazzam kareinge.</t>
  </si>
  <si>
    <t xml:space="preserve">اپنے مکتب کو منظم کریں گے </t>
  </si>
  <si>
    <t>Poore aalam mein bachche aur baaligaan maktab ke saath school ko munazzam kareing.</t>
  </si>
  <si>
    <t>پورے عالم میں بچے اور بالغان مکتب کے ساتھ اسکول منظم کریں گے</t>
  </si>
  <si>
    <t>Ilaaqe ka fikarmand shakhs.</t>
  </si>
  <si>
    <t xml:space="preserve">علاقے کا فکر مند شخص </t>
  </si>
  <si>
    <t>Muallim.</t>
  </si>
  <si>
    <t xml:space="preserve">معلم </t>
  </si>
  <si>
    <t>Maqaami zimmedaar.</t>
  </si>
  <si>
    <t>مقامی ذمہ دار</t>
  </si>
  <si>
    <t>Masjid waar jamaat.</t>
  </si>
  <si>
    <t>مسجد وار جماعت</t>
  </si>
  <si>
    <t>Rozaana 2 ghante.</t>
  </si>
  <si>
    <t xml:space="preserve">روزانہ 2 گھنٹے </t>
  </si>
  <si>
    <t>Poora din.</t>
  </si>
  <si>
    <t xml:space="preserve">پورا دن </t>
  </si>
  <si>
    <t>Hafte mein 3 din.</t>
  </si>
  <si>
    <t xml:space="preserve">ہفتے میں 3 دن </t>
  </si>
  <si>
    <t>Hafte mein ek ghanta.</t>
  </si>
  <si>
    <t xml:space="preserve">ہفتے میں ایک گھنٹہ </t>
  </si>
  <si>
    <t>Ustaaz ki zehni satah ke lihaaz se banaaya gaya hai.</t>
  </si>
  <si>
    <t>استاذ کی ذہنی سطح کے لحاظ سے بنایا گیا ہے</t>
  </si>
  <si>
    <t>Zimmedaar ki zehni satah ke lihaaz se banaaya gaya hai.</t>
  </si>
  <si>
    <t>ذمہ دار کی ذہنی سطح کے لحاظ سے بنایا گیا ہے</t>
  </si>
  <si>
    <t>Bachchon ki umar aur un ki zehni satah ke lihaaz se banaaya gaya hai.</t>
  </si>
  <si>
    <t>بچوں کی عمر اور ان کی ذہنی سطح ک لحاظ سے بنایا گیا ہے</t>
  </si>
  <si>
    <t>Mohtamim ki zehni satah ke lihaaz se banaaya gaya hai.</t>
  </si>
  <si>
    <t>مہتمم کی ذہنی سطح کے لحاظ سے بنایا گیا ہے</t>
  </si>
  <si>
    <t>5 saal.</t>
  </si>
  <si>
    <t xml:space="preserve">5 سال </t>
  </si>
  <si>
    <t>15 saal.</t>
  </si>
  <si>
    <t xml:space="preserve">15 سال </t>
  </si>
  <si>
    <t>8 saal.</t>
  </si>
  <si>
    <t xml:space="preserve">8 سال </t>
  </si>
  <si>
    <t>10 saal.</t>
  </si>
  <si>
    <t xml:space="preserve">10 سال </t>
  </si>
  <si>
    <t>Arabi padhne ki mashq.</t>
  </si>
  <si>
    <t xml:space="preserve">عربی پڑھنے کی مشق </t>
  </si>
  <si>
    <t>Urdu likhne ki mashq.</t>
  </si>
  <si>
    <t xml:space="preserve">اردو لکھنے کی مشق </t>
  </si>
  <si>
    <t>Arabi likhne ki mashq.</t>
  </si>
  <si>
    <t xml:space="preserve">عربی لکھنے کی مشق </t>
  </si>
  <si>
    <t>Arabi urdu likhne ki mashq.</t>
  </si>
  <si>
    <t xml:space="preserve">عربی اردو لکھنے کی مشق </t>
  </si>
  <si>
    <t>Qur’aan ka paigaam.</t>
  </si>
  <si>
    <t xml:space="preserve">قرآن کا پیغام </t>
  </si>
  <si>
    <t>Khutbaate juma.</t>
  </si>
  <si>
    <t xml:space="preserve">خطبات جمعہ </t>
  </si>
  <si>
    <t>Sirf paanch minute ka madrasa.</t>
  </si>
  <si>
    <t xml:space="preserve">صرف پانچ منٹ کا مدرسہ </t>
  </si>
  <si>
    <t>Sachchi kahaaniyaan aur tarbiyati baatein.</t>
  </si>
  <si>
    <t xml:space="preserve">سچی کہانیاں اور تربیتی باتیں </t>
  </si>
  <si>
    <t>Poore saal kabhi bhi.</t>
  </si>
  <si>
    <t xml:space="preserve">پورے سال کبھی بھی </t>
  </si>
  <si>
    <t>Saal ke shuru mein.</t>
  </si>
  <si>
    <t xml:space="preserve">سال کے شروع میں </t>
  </si>
  <si>
    <t>Zaroorat padne par.</t>
  </si>
  <si>
    <t>ضرورت پڑنے پر</t>
  </si>
  <si>
    <t>Shashmaahi imtihaan ke baad.</t>
  </si>
  <si>
    <t xml:space="preserve">ششماہی امتحان کے بعد </t>
  </si>
  <si>
    <t>Umar ke etibaar se.</t>
  </si>
  <si>
    <t>عمر کے اعتبار سے</t>
  </si>
  <si>
    <t>Taalimi salaahiyat ke etibaar se.</t>
  </si>
  <si>
    <t>تعلیمی صلاحیت کے اعتبار سے</t>
  </si>
  <si>
    <t>Umar aur taalimi salaahiyat ke etibaar se.</t>
  </si>
  <si>
    <t>عمر اور تعلیمی صلاحیت کےاعتبارسے</t>
  </si>
  <si>
    <t>Zehni satah ke etibaar se.</t>
  </si>
  <si>
    <t>ذہنی سطح کے اعتبار سے</t>
  </si>
  <si>
    <t>60 mint.</t>
  </si>
  <si>
    <t xml:space="preserve">60 منٹ </t>
  </si>
  <si>
    <t>40 mint.</t>
  </si>
  <si>
    <t xml:space="preserve">40 منٹ </t>
  </si>
  <si>
    <t>45 mint.</t>
  </si>
  <si>
    <t xml:space="preserve">45 منٹ </t>
  </si>
  <si>
    <t>20 mint.</t>
  </si>
  <si>
    <t xml:space="preserve">20 منٹ </t>
  </si>
  <si>
    <t>Poore saal daakhla lena.</t>
  </si>
  <si>
    <t>پور سال داخل لینا</t>
  </si>
  <si>
    <t>Tamaam talaba ka daakhla ek saath hona.</t>
  </si>
  <si>
    <t>تمام طلبہ کا داخلہ ایک ساتھ ہونا</t>
  </si>
  <si>
    <t>Har maheene daakhla lena.</t>
  </si>
  <si>
    <t xml:space="preserve">ہر مہینے داخلہ لینا </t>
  </si>
  <si>
    <t>Har 3 maah par daakhla lena.</t>
  </si>
  <si>
    <t xml:space="preserve">ہر 3 ماہ داخل لینا </t>
  </si>
  <si>
    <t>Kiraaye ke makaan mein.</t>
  </si>
  <si>
    <t xml:space="preserve">کرایہ کے مکان میں </t>
  </si>
  <si>
    <t>Masjid ke sahen mein.</t>
  </si>
  <si>
    <t xml:space="preserve">مسجد کے صحن میں </t>
  </si>
  <si>
    <t>School ki imaarat mein taalim ke baad.</t>
  </si>
  <si>
    <t xml:space="preserve">اسکول کی عمارت میں تعلیم کے بعد </t>
  </si>
  <si>
    <t>In sab jaghon mein se kahin bhi.</t>
  </si>
  <si>
    <t xml:space="preserve">ان سب جگہوں میں سے کہیں بھی </t>
  </si>
  <si>
    <t>Trustee, principal aur asaatiza ki zahen saazi.</t>
  </si>
  <si>
    <t xml:space="preserve">ٹرسٹ ، پرنسپل اور اساتذہ کی ذہن سازی </t>
  </si>
  <si>
    <t>Ek period deeniyat padhaane ki tarteeb banaayein.</t>
  </si>
  <si>
    <t xml:space="preserve">ایک پریڈ دینیات پڑھانے کی ترتیب بنائیں </t>
  </si>
  <si>
    <t>School ke kisi khaali kamra mein maktab shuru karein.</t>
  </si>
  <si>
    <t xml:space="preserve">اسکول کے کسی خالی کمرے میں مکتب شروع کریں </t>
  </si>
  <si>
    <t>Ijtimaayi taalim.</t>
  </si>
  <si>
    <t xml:space="preserve">اجتماعی تعلیم </t>
  </si>
  <si>
    <t>Behtareen muallim.</t>
  </si>
  <si>
    <t xml:space="preserve">بہترین معلم </t>
  </si>
  <si>
    <t>Uniform, tipaayi, qaalin, hawa aur roshni.</t>
  </si>
  <si>
    <t xml:space="preserve">یونیفارم ، تپائی، قالین ، ہوا اور روشنی </t>
  </si>
  <si>
    <t>Achchhi imaarat.</t>
  </si>
  <si>
    <t xml:space="preserve">اچھی عمارت </t>
  </si>
  <si>
    <t>Awaami chande ke zariya.</t>
  </si>
  <si>
    <t xml:space="preserve">عوامی چندے کے ذریعے </t>
  </si>
  <si>
    <t>Juma ke chande se.</t>
  </si>
  <si>
    <t xml:space="preserve">جمعہ کے چندے سے </t>
  </si>
  <si>
    <t>Trust ke zariya.</t>
  </si>
  <si>
    <t xml:space="preserve">ٹرست کے ذریعے </t>
  </si>
  <si>
    <t>Fees ke zariya.</t>
  </si>
  <si>
    <t xml:space="preserve">فیس کے ذریعے </t>
  </si>
  <si>
    <t>Qaaleen ka.</t>
  </si>
  <si>
    <t>قالین کا</t>
  </si>
  <si>
    <t>Tipaayi ka.</t>
  </si>
  <si>
    <t xml:space="preserve">تپائی کا </t>
  </si>
  <si>
    <t>Kitaabon ka.</t>
  </si>
  <si>
    <t xml:space="preserve">کتابوں کا </t>
  </si>
  <si>
    <t>Black board ka.</t>
  </si>
  <si>
    <t xml:space="preserve">بلیک بورڈ کا </t>
  </si>
  <si>
    <t>Qur’aan ka saheeh hona.</t>
  </si>
  <si>
    <t>قرآن کا صحیح ہونا</t>
  </si>
  <si>
    <t>Aalim ya haafiz hona.</t>
  </si>
  <si>
    <t>عالم یا حافظ ہونا</t>
  </si>
  <si>
    <t>Tehreeri imtihaan lena.</t>
  </si>
  <si>
    <t>تحریری امتحان ہونا</t>
  </si>
  <si>
    <t>Sanad ka hona.</t>
  </si>
  <si>
    <t xml:space="preserve">سند کا ہونا </t>
  </si>
  <si>
    <t>2 muallim hone par.</t>
  </si>
  <si>
    <t>2 معلم ہونا</t>
  </si>
  <si>
    <t>Zaroorat mehsoos hone par.</t>
  </si>
  <si>
    <t xml:space="preserve">ضرورت محسوس ہونے پر </t>
  </si>
  <si>
    <t>3 ya 4 muallim hone par.</t>
  </si>
  <si>
    <t xml:space="preserve">3 یا 4 معلم ہونے پر </t>
  </si>
  <si>
    <t>Maqaami zimmedaar ke na hone par.</t>
  </si>
  <si>
    <t xml:space="preserve">مقامی ذمہ دار کا نا ہونا </t>
  </si>
  <si>
    <t>Laptop ka intizaam karna.</t>
  </si>
  <si>
    <t>لیپ ٹاپ کا انتظام کرنا</t>
  </si>
  <si>
    <t>Taalimi wa intizaami umoor ki nigraani karna.</t>
  </si>
  <si>
    <t>تعلیمی و انتظامی امور کی نگرانی کرنا</t>
  </si>
  <si>
    <t>Pesh aane waale masaail ko hal karna.</t>
  </si>
  <si>
    <t>پیشن آنے والے مسائل کو حل کرنا</t>
  </si>
  <si>
    <t>Rozaana padhaana.</t>
  </si>
  <si>
    <t>روزانہ پڑھنا</t>
  </si>
  <si>
    <t>(Alif) Kaamyaab (Ba) Naakaamyaab (Jeem) Qadre tasheeh (Daal) Tasheeh.</t>
  </si>
  <si>
    <t xml:space="preserve">(الف ) کامیاب (ب) نا کامیاب (ج) قدر تصحیح (د) تصحیح </t>
  </si>
  <si>
    <t>(Alif) Naakaamyaab (Ba) Mukammal tasheeh (Jeem) Qadre tasheeh (Daal) Tasheeh.</t>
  </si>
  <si>
    <t>(الف ) نا کامیاب (ب) مکمل تصحیح  (ج) قدر تصحیح (د) تصحیح</t>
  </si>
  <si>
    <t>(Alif) Kaamyaab (Ba) Naakaamyaab (Jeem) Qadre tasheeh (Daal) Mukammal tasheeh.</t>
  </si>
  <si>
    <t>(الف ) کامیاب (ب) نا کامیاب (ج) قدر تصحیح (د) مکمل تصحیح</t>
  </si>
  <si>
    <t>(Alif) Kaamyaab (Ba) Qadre tasheeh (Jeem) Tasheeh (Daal) Mukammal tasheeh.</t>
  </si>
  <si>
    <t>(الف ) کامیاب (ب)قدر تصحیح (ج) تصحیح  (د) مکمل تصحیح</t>
  </si>
  <si>
    <t>Waalidain.</t>
  </si>
  <si>
    <t xml:space="preserve">والدین </t>
  </si>
  <si>
    <t>Mohtamim.</t>
  </si>
  <si>
    <t xml:space="preserve">مہتمم </t>
  </si>
  <si>
    <t>Muhalle ke afraad.</t>
  </si>
  <si>
    <t xml:space="preserve">محلے کے افراد </t>
  </si>
  <si>
    <t>4 Juma mein.</t>
  </si>
  <si>
    <t xml:space="preserve">4 جمعہ میں </t>
  </si>
  <si>
    <t>1 Juma mein.</t>
  </si>
  <si>
    <t xml:space="preserve">1 جمعہ میں </t>
  </si>
  <si>
    <t>3 Juma mein.</t>
  </si>
  <si>
    <t xml:space="preserve">3 جمعہ میں </t>
  </si>
  <si>
    <t>2 Juma mein.</t>
  </si>
  <si>
    <t xml:space="preserve">2 جمعہ میں </t>
  </si>
  <si>
    <t>Daakhle ka nizaam.</t>
  </si>
  <si>
    <t xml:space="preserve">داخلہ کا نظام </t>
  </si>
  <si>
    <t>Jagah ka intizaam.</t>
  </si>
  <si>
    <t xml:space="preserve">جگہ کا نطام </t>
  </si>
  <si>
    <t>Namaaze juma ke baad pamphlet ki taqseem.</t>
  </si>
  <si>
    <t xml:space="preserve">نماز جمعہ کے بعد پمفلٹ کی  تقسیم </t>
  </si>
  <si>
    <t>Juma mein bayaan, pamphlet ki taqseem, mardon, aurton mein munazzam maktab ka targeebi bayaan, phone aur massage ke zariye targeeb.</t>
  </si>
  <si>
    <t>جمعہ میں بیان ، پمفلٹ کی تقسیم ، مردوں ، عورتوں میں منظم مکتب کا ترغیبی بیان ، فون اور میسج کے ذریعے ترغیب</t>
  </si>
  <si>
    <t>Subah 8 se 11.</t>
  </si>
  <si>
    <t>صبح 8 سے 11</t>
  </si>
  <si>
    <t>Subah, dophar aur shaam.</t>
  </si>
  <si>
    <t xml:space="preserve">صبح ، دوپہر اور شام </t>
  </si>
  <si>
    <t>Zuhar se Asr tak.</t>
  </si>
  <si>
    <t xml:space="preserve">ظہر سے عصر تک </t>
  </si>
  <si>
    <t>Subah aur baad Magrib.</t>
  </si>
  <si>
    <t>صبح اور بعد مغرب</t>
  </si>
  <si>
    <t>15 din.</t>
  </si>
  <si>
    <t xml:space="preserve">15 دن </t>
  </si>
  <si>
    <t>1 Maheena.</t>
  </si>
  <si>
    <t xml:space="preserve">1 مہینہ </t>
  </si>
  <si>
    <t>2 Maheena.</t>
  </si>
  <si>
    <t xml:space="preserve">2 مہینہ </t>
  </si>
  <si>
    <t>3 Maheena.</t>
  </si>
  <si>
    <t xml:space="preserve">3 مہینہ </t>
  </si>
  <si>
    <t xml:space="preserve">جگہ کا انتظام </t>
  </si>
  <si>
    <t>Namaaz-e-juma ke baad pamphlet ki taqseem.</t>
  </si>
  <si>
    <t>Waalidain se mulaaqaat ki tarteeb banaana.</t>
  </si>
  <si>
    <t>والدین سے ملاقات کی ترغیب بنانا</t>
  </si>
  <si>
    <t>Din, taarikh aur waqt muqarrar karna.</t>
  </si>
  <si>
    <t xml:space="preserve">دن ، تاریخ اور وقت مقرر کرنا </t>
  </si>
  <si>
    <t>Daakhla form banaana.</t>
  </si>
  <si>
    <t>داخلہ فارم بنانا</t>
  </si>
  <si>
    <t>Har umar ke bachchon ka.</t>
  </si>
  <si>
    <t xml:space="preserve">ہر عمر کے بچوں کا </t>
  </si>
  <si>
    <t>4 saal se ziyaada har umar ke bachchon ka.</t>
  </si>
  <si>
    <t xml:space="preserve">4 سال سے زیادہ اور ہر عمر کے بچوں کا </t>
  </si>
  <si>
    <t>3 saal ki umar waalon ka.</t>
  </si>
  <si>
    <t xml:space="preserve">3 سال کی عمر والوں کا </t>
  </si>
  <si>
    <t>sirf 5 se 10 saal ki umar waalon ka.</t>
  </si>
  <si>
    <t xml:space="preserve">صرف 5 سے 10 سال کی عمر والوں کا </t>
  </si>
  <si>
    <t>Ghar mein waalidain ke paas.</t>
  </si>
  <si>
    <t xml:space="preserve">گھر میں والدین کے پاس </t>
  </si>
  <si>
    <t>Mastooraat maktab mein muallima ke paas.</t>
  </si>
  <si>
    <t xml:space="preserve">مستورات مکتب میں معلم کے پاس </t>
  </si>
  <si>
    <t>Bachchon ke maktab mein muallim ke paas.</t>
  </si>
  <si>
    <t>بچوں کے مکتب میں معلم کے پاس</t>
  </si>
  <si>
    <t>Muhalle mein padhaane waali aapa ke paas.</t>
  </si>
  <si>
    <t xml:space="preserve">محلے میں پڑھانے والی آپا کے پاس </t>
  </si>
  <si>
    <t>Bachche ki chaahat ke mutaabiq us ko daakhla de diya jaaye.</t>
  </si>
  <si>
    <t>بچے کی چاہت کےمطابق ا کو داخلہ دے دیا جائے</t>
  </si>
  <si>
    <t>Us ke nateeja-e-imtihaan ke saath waalidain ke saamne jaayza le kar us ke darje ka ta’yyun kiya jaaye.</t>
  </si>
  <si>
    <t>اس کے نتیجہ ٔ امتحان کےساتھ والدین کے سامنے جائزہ لے کر اس کے درجہ کا تعین کیا جائے</t>
  </si>
  <si>
    <t>Sirf us ka nateeja-e-imtihaan dekh kar daakhla de dein.</t>
  </si>
  <si>
    <t>صرف اس کا  نتیجۂ امتحان دیکھ کر</t>
  </si>
  <si>
    <t>Aise bachche ka daakhla hi na lein.</t>
  </si>
  <si>
    <t xml:space="preserve">ایسے بچے کا داخل ہی نا لیں </t>
  </si>
  <si>
    <t>School ki chhutti ke din.</t>
  </si>
  <si>
    <t xml:space="preserve">اسکول کی چھٹی کے دن </t>
  </si>
  <si>
    <t>Maktab ki chhutti ke din.</t>
  </si>
  <si>
    <t xml:space="preserve">مکتب کی چھٹی کے دن </t>
  </si>
  <si>
    <t>Apni sahoolat ke din.</t>
  </si>
  <si>
    <t xml:space="preserve">اپنی سہولت کے دن </t>
  </si>
  <si>
    <t>Juma ke din.</t>
  </si>
  <si>
    <t xml:space="preserve">جمعہ کے دن </t>
  </si>
  <si>
    <t>1 imtihaan.</t>
  </si>
  <si>
    <t xml:space="preserve">1 امتحان </t>
  </si>
  <si>
    <t>Har maah imtihaan.</t>
  </si>
  <si>
    <t xml:space="preserve">ہر ماہ امتحان </t>
  </si>
  <si>
    <t>2 imtihaan (shashmaahi, saalaana).</t>
  </si>
  <si>
    <t xml:space="preserve">2 امتحان </t>
  </si>
  <si>
    <t>4 imtihaan har 3 maah par.</t>
  </si>
  <si>
    <t xml:space="preserve">4 امتحان ہر 3 ماہ پر </t>
  </si>
  <si>
    <t>Saalaana jalsa mein taqseem kiya jaayein.</t>
  </si>
  <si>
    <t>سالانہ جلسہ میں تقسیم کیا جائے</t>
  </si>
  <si>
    <t>Har bachche ko alag alag bula kar diya jaaye.</t>
  </si>
  <si>
    <t>ہر بچے کو الگ الگ بلا کر دیا جائے</t>
  </si>
  <si>
    <t>Bachchon ke ghar bhej diya jaayega.</t>
  </si>
  <si>
    <t>بچوں کے گھر بھیج دیا جائے</t>
  </si>
  <si>
    <t>Batch wise talaba ke waalidain ko bula kar un ke saamne diya jaaye.</t>
  </si>
  <si>
    <t>بئچ وائز طلبہ کے والدین کو بلاکر ان کے سامنے دیا جائے</t>
  </si>
  <si>
    <t>2 ghante.</t>
  </si>
  <si>
    <t xml:space="preserve">2 گھنٹے </t>
  </si>
  <si>
    <t>4 ghante.</t>
  </si>
  <si>
    <t xml:space="preserve">4 گھنٹے </t>
  </si>
  <si>
    <t>3 ghante.</t>
  </si>
  <si>
    <t xml:space="preserve">3 گھنٹے </t>
  </si>
  <si>
    <t>5 ghante.</t>
  </si>
  <si>
    <t>5 گھنٹے</t>
  </si>
  <si>
    <t>Chhutti ke dinon mein.</t>
  </si>
  <si>
    <t xml:space="preserve">چھٹیوں کے ایام میں </t>
  </si>
  <si>
    <t>Saalaana jalsa mein.</t>
  </si>
  <si>
    <t xml:space="preserve">سالانہ جلسہ میں </t>
  </si>
  <si>
    <t>Imtihaan ke ayyaam mein.</t>
  </si>
  <si>
    <t>امتحان کے ایام میں</t>
  </si>
  <si>
    <t>Nateeja-e-imtihaan dete waqt.</t>
  </si>
  <si>
    <t>نتیجۂ امتحان دیتے وقت</t>
  </si>
  <si>
    <t>3 martaba.</t>
  </si>
  <si>
    <t xml:space="preserve">3 مرتبہ </t>
  </si>
  <si>
    <t>4 martaba.</t>
  </si>
  <si>
    <t xml:space="preserve">4  مرتبہ </t>
  </si>
  <si>
    <t>5 martaba.</t>
  </si>
  <si>
    <t xml:space="preserve">5 مرتبہ </t>
  </si>
  <si>
    <t>Har imtihaan ke baad.</t>
  </si>
  <si>
    <t xml:space="preserve">ہر امتحان کےبعد </t>
  </si>
  <si>
    <t>Maqaami zimmedaar aur mohtamim.</t>
  </si>
  <si>
    <t>مقامی ذمہ دار اور مہتمم</t>
  </si>
  <si>
    <t>Maktab ka ustaaz aur bachchon ke waalidain.</t>
  </si>
  <si>
    <t xml:space="preserve"> مکتب کا استاذ اور بچوں کے والدین </t>
  </si>
  <si>
    <t>Masjid ke trustee hazraat.</t>
  </si>
  <si>
    <t xml:space="preserve">مسجد کے ٹرسٹی حضرات </t>
  </si>
  <si>
    <t>Masjid mein namaaz padhne waale hazraat.</t>
  </si>
  <si>
    <t>مسجد میں نماز پڑھنے والے حضرات</t>
  </si>
  <si>
    <t xml:space="preserve">مقامی ذمہ دار </t>
  </si>
  <si>
    <t>Pehle aur chhatte mahine mein.</t>
  </si>
  <si>
    <t xml:space="preserve">پہلے اور چھٹے مہینے میں </t>
  </si>
  <si>
    <t>Har 3 mahine mein.</t>
  </si>
  <si>
    <t xml:space="preserve">ہر 3 مہینےمیں </t>
  </si>
  <si>
    <t>Har mahine mein.</t>
  </si>
  <si>
    <t xml:space="preserve">ہر مہینے میں </t>
  </si>
  <si>
    <t>Paanchwein aur daswein mahine mein.</t>
  </si>
  <si>
    <t xml:space="preserve">پانچویں اور دسویں مہینے میں </t>
  </si>
  <si>
    <t>Bachche bachchiyaan.</t>
  </si>
  <si>
    <t xml:space="preserve">بچے اور بچیاں </t>
  </si>
  <si>
    <t>Zimmedaar.</t>
  </si>
  <si>
    <t>ذمہ دار</t>
  </si>
  <si>
    <t>Muallim, waalidain, principal aur zimmedaar</t>
  </si>
  <si>
    <t xml:space="preserve">معلم ، والدین ، پرنسپل اور ذمہ دار </t>
  </si>
  <si>
    <t>Maqaami nigraan.</t>
  </si>
  <si>
    <t xml:space="preserve">مقامی نگراں </t>
  </si>
  <si>
    <t xml:space="preserve">4 مرتبہ </t>
  </si>
  <si>
    <t>Rozaana.</t>
  </si>
  <si>
    <t xml:space="preserve">روزانہ </t>
  </si>
  <si>
    <t>Har maheene ek martaba.</t>
  </si>
  <si>
    <t xml:space="preserve">ہر مہینے ایک مرتبہ </t>
  </si>
  <si>
    <t>Saal mein ek martaba.</t>
  </si>
  <si>
    <t xml:space="preserve">سال میں ایک مرتبہ </t>
  </si>
  <si>
    <t>Center zimmedaar.</t>
  </si>
  <si>
    <t>سینٹر ذمہ دار</t>
  </si>
  <si>
    <t>Muallim aur maqaami zimmedaar.</t>
  </si>
  <si>
    <t>معلم اور مقامی ذمہ دار</t>
  </si>
  <si>
    <t xml:space="preserve">مسجد وار جماعت </t>
  </si>
  <si>
    <t>Play store aur deeniyat website se.</t>
  </si>
  <si>
    <t xml:space="preserve">پلے اسٹور اور دینیات ویب سائٹ </t>
  </si>
  <si>
    <t>Deeniyat trust mein phone call ke zariye.</t>
  </si>
  <si>
    <t xml:space="preserve">دینیات ٹرسٹ میں فون کال کے ذریعے </t>
  </si>
  <si>
    <t>CD ke zariye.</t>
  </si>
  <si>
    <t xml:space="preserve">سی ڈی کےذریعے </t>
  </si>
  <si>
    <t>Kisi bhi website se.</t>
  </si>
  <si>
    <t xml:space="preserve">کسی بھی ویب سائٹ سے </t>
  </si>
  <si>
    <t>Seminaar ke zariye.</t>
  </si>
  <si>
    <t xml:space="preserve">سیمینار کے ذریعے </t>
  </si>
  <si>
    <t>Social media ke zariye.</t>
  </si>
  <si>
    <t xml:space="preserve">سوشل میڈیا کے ذریعے </t>
  </si>
  <si>
    <t>Electronic media ke zariye.</t>
  </si>
  <si>
    <t xml:space="preserve">الکٹرانگ میڈیا کے ذریعے </t>
  </si>
  <si>
    <t>Formula each one reach one ke zariye.</t>
  </si>
  <si>
    <t xml:space="preserve">فارمولا ایچ ون ریچ ون کے ذریعے </t>
  </si>
  <si>
    <t>Talaba ke zariye.</t>
  </si>
  <si>
    <t xml:space="preserve">طلبہ کے ذریعے </t>
  </si>
  <si>
    <t>Waalidain ke zariye.</t>
  </si>
  <si>
    <t xml:space="preserve">والدین کے ذریعے </t>
  </si>
  <si>
    <t>Aam logon ke zariye.</t>
  </si>
  <si>
    <t xml:space="preserve">عام لوگوں کے ذریعے </t>
  </si>
  <si>
    <t>Maktab ke zimmedaar ke zariye.</t>
  </si>
  <si>
    <t xml:space="preserve">مکتب کے ذمہ دار کے ذریعے </t>
  </si>
  <si>
    <t>10 makaatib</t>
  </si>
  <si>
    <t xml:space="preserve">10 مکاتب </t>
  </si>
  <si>
    <t>20 makaatib</t>
  </si>
  <si>
    <t>20 مکاتب</t>
  </si>
  <si>
    <t>15 makaatib</t>
  </si>
  <si>
    <t>15 مکاتب</t>
  </si>
  <si>
    <t>1 maktab.</t>
  </si>
  <si>
    <t>1 مکتب</t>
  </si>
  <si>
    <t>A) To provide quality education</t>
  </si>
  <si>
    <t>1) معیاری تعلیم فراہم کرنا</t>
  </si>
  <si>
    <t>B) To create better citizens for tomorrow</t>
  </si>
  <si>
    <t>2) مستقبل کے لیے اچھے شہری تیار کرنا</t>
  </si>
  <si>
    <t>C) To ensure everyone can get admission in our school</t>
  </si>
  <si>
    <t>۳) اس بات کی کوشش کرنا کہ ہر طالب علم کوہمارے اسکول میں  داخلہ مل جائے</t>
  </si>
  <si>
    <t>D) All of the above</t>
  </si>
  <si>
    <t>4) اوپر کے سارے</t>
  </si>
  <si>
    <t>A) 1</t>
  </si>
  <si>
    <t>B) 2</t>
  </si>
  <si>
    <t>C) 3</t>
  </si>
  <si>
    <t>D) 21</t>
  </si>
  <si>
    <t>A) 12</t>
  </si>
  <si>
    <t>B) 6</t>
  </si>
  <si>
    <t>D) 4</t>
  </si>
  <si>
    <t>A) 4</t>
  </si>
  <si>
    <t>B) 1</t>
  </si>
  <si>
    <t>C) 12</t>
  </si>
  <si>
    <t>D) 6</t>
  </si>
  <si>
    <t>A) All trustees</t>
  </si>
  <si>
    <t xml:space="preserve">A) سارے ٹرسٹیان </t>
  </si>
  <si>
    <t>B) External consultant in consultation with trustees</t>
  </si>
  <si>
    <t xml:space="preserve">B) باہر کے کسی کنسلٹںس کے ساتھ  ٹرسٹیان کے ساتھ مشورہ </t>
  </si>
  <si>
    <t>C) One of the trustees</t>
  </si>
  <si>
    <t xml:space="preserve">C) کوئی ایک ٹرسٹی </t>
  </si>
  <si>
    <t xml:space="preserve">D) اوپر کے تمام </t>
  </si>
  <si>
    <t>A) Essentiality certificate</t>
  </si>
  <si>
    <t xml:space="preserve">A) لازمی سرٹیفکیٹ </t>
  </si>
  <si>
    <t>B) Pollution under control certificate</t>
  </si>
  <si>
    <t xml:space="preserve">B) پولیوشن انڈر کنٹرول سرٹیفکیٹ </t>
  </si>
  <si>
    <t>C) Health and sanitation safety certificate</t>
  </si>
  <si>
    <t xml:space="preserve">C) ہیلتھ اینڈ سینی ٹائزیشن سرٹیفکیٹ </t>
  </si>
  <si>
    <t>D) Building safety certificate</t>
  </si>
  <si>
    <t xml:space="preserve">D) بلڈنگ سیفٹی سرٹیفکیٹ </t>
  </si>
  <si>
    <t>A) CBSE</t>
  </si>
  <si>
    <t xml:space="preserve">A) سی بی ایس سی </t>
  </si>
  <si>
    <t>B) White board for Teaching</t>
  </si>
  <si>
    <t xml:space="preserve">B) تدریس کے لیے سفید بورڈ </t>
  </si>
  <si>
    <t>C) Maharashtra State Board</t>
  </si>
  <si>
    <t xml:space="preserve">C) مہاراشٹرا اسٹیٹ بورڈ </t>
  </si>
  <si>
    <t>D) ICSE</t>
  </si>
  <si>
    <t>D) آئی سی ایس ای</t>
  </si>
  <si>
    <t>A) Facebook marketing</t>
  </si>
  <si>
    <t xml:space="preserve">A) فیس بک مارکیٹنگ </t>
  </si>
  <si>
    <t>B) Billboards</t>
  </si>
  <si>
    <t xml:space="preserve">B) بل بورڈس  </t>
  </si>
  <si>
    <t>C) LED Banners</t>
  </si>
  <si>
    <t xml:space="preserve">C) ایل ای ڈی بینر </t>
  </si>
  <si>
    <t>D) C &amp; D</t>
  </si>
  <si>
    <t xml:space="preserve">D) سی اینڈ ڈی </t>
  </si>
  <si>
    <t>A) Daily</t>
  </si>
  <si>
    <t xml:space="preserve">A) روزانہ </t>
  </si>
  <si>
    <t>B) Weekly</t>
  </si>
  <si>
    <t xml:space="preserve">B) ہفتہ واری </t>
  </si>
  <si>
    <t>C) Monthly</t>
  </si>
  <si>
    <t xml:space="preserve">C) ماہانہ </t>
  </si>
  <si>
    <t>D) Quarterly</t>
  </si>
  <si>
    <t xml:space="preserve">D) سہ ماہی </t>
  </si>
  <si>
    <t>A) Subject matter expertise &amp; skills</t>
  </si>
  <si>
    <t xml:space="preserve">A) موضوع کی مہارت اور زندگی میں کام آنے والی مہارتیں </t>
  </si>
  <si>
    <t>B) Past performance achievement and prospective value addition in future</t>
  </si>
  <si>
    <t>C) Suitability to organization vision / mission</t>
  </si>
  <si>
    <t>A) Annual Maintenance Plan</t>
  </si>
  <si>
    <t>B) Annual Muslim Plan</t>
  </si>
  <si>
    <t>C) Annual Matriculation Plan</t>
  </si>
  <si>
    <t>D) Annual Master Plan</t>
  </si>
  <si>
    <t>A) Formative Assessment</t>
  </si>
  <si>
    <t xml:space="preserve">A) ابتدائی جانچ </t>
  </si>
  <si>
    <t>B) Multiplicative Assessment</t>
  </si>
  <si>
    <t>B) مختف طریقوں سے کی جانے والی جانچ</t>
  </si>
  <si>
    <t>C) Behavioral assessment</t>
  </si>
  <si>
    <t xml:space="preserve">C) رویہ کی جانچ </t>
  </si>
  <si>
    <t>D) Co-scholastic Assessment</t>
  </si>
  <si>
    <t xml:space="preserve">D) علمی جانچ </t>
  </si>
  <si>
    <t>A) Not eating breakfast / lunch</t>
  </si>
  <si>
    <t xml:space="preserve">A) ناشتہ / کھانا نہ کھانا </t>
  </si>
  <si>
    <t>B) Carrying books in non-branded bag</t>
  </si>
  <si>
    <t>B) غیر برانڈیڈ بیگ میں نہ لانا</t>
  </si>
  <si>
    <t>C) Coming to class with nails cut</t>
  </si>
  <si>
    <t>C) ناخن کاٹ کر کلاس میں آنا</t>
  </si>
  <si>
    <t>D) Writing on class walls</t>
  </si>
  <si>
    <t>D) دیواروں پر لکھنا</t>
  </si>
  <si>
    <t>A) Attendance registers of students</t>
  </si>
  <si>
    <t>A) طلبہ کا حاضری رجسٹر</t>
  </si>
  <si>
    <t>B) Student diary</t>
  </si>
  <si>
    <t>B) طلبہ کی ڈائری</t>
  </si>
  <si>
    <t>C) Master notes</t>
  </si>
  <si>
    <t>C) ماسٹر نوٹس</t>
  </si>
  <si>
    <t>A) Intensity of difficulty should be gradual from question 1 to last question instead of being random</t>
  </si>
  <si>
    <t>B) Put questions from syllabus covered in class</t>
  </si>
  <si>
    <t>C) Usage of easy-to-understand language</t>
  </si>
  <si>
    <t>A) Proximity from home</t>
  </si>
  <si>
    <t xml:space="preserve">A) گھر سے قریب </t>
  </si>
  <si>
    <t>B) Fees charged</t>
  </si>
  <si>
    <t xml:space="preserve">B) فیس چارج </t>
  </si>
  <si>
    <t>C) Reputation of the school / results</t>
  </si>
  <si>
    <t>C) اسکول کے وقار/ نتائج</t>
  </si>
  <si>
    <t>A) Bag</t>
  </si>
  <si>
    <t xml:space="preserve">A) بیگ </t>
  </si>
  <si>
    <t>B) School dress</t>
  </si>
  <si>
    <t xml:space="preserve">B) اسکول ڈریس </t>
  </si>
  <si>
    <t>C) Shoes</t>
  </si>
  <si>
    <t>C) جوتے</t>
  </si>
  <si>
    <t>D) Books</t>
  </si>
  <si>
    <t>D) کتابیں</t>
  </si>
  <si>
    <t>A) 1 hour per day</t>
  </si>
  <si>
    <t xml:space="preserve">A) روزانہ ایک گھنٹہ </t>
  </si>
  <si>
    <t>B) 1/2 hour in morning and 1/2 hour in evening</t>
  </si>
  <si>
    <t xml:space="preserve">B)آدھا گھنٹہ صبح آدھا گھنٹہ شام </t>
  </si>
  <si>
    <t>C) 2 hours per day</t>
  </si>
  <si>
    <t xml:space="preserve">C) دو گھنٹہ روزانہ </t>
  </si>
  <si>
    <t>A) Being silent from talkative</t>
  </si>
  <si>
    <t>A) باتونی سے اچانک بالکل خاموش ہونا</t>
  </si>
  <si>
    <t>B) Being aggressive</t>
  </si>
  <si>
    <t>B) غصہ ہونا</t>
  </si>
  <si>
    <t>C) Being playful</t>
  </si>
  <si>
    <t>C) مزے کرنا</t>
  </si>
  <si>
    <t>D) A &amp; B</t>
  </si>
  <si>
    <t xml:space="preserve">D) ایک اور دو </t>
  </si>
  <si>
    <t>A) Go through student AMP / academic calendar</t>
  </si>
  <si>
    <t xml:space="preserve">A) طلبہ کے سالانہ ماسٹر کا جائزہ لینا /تعلیمی کیلنڈر </t>
  </si>
  <si>
    <t>B) Going through syllabus books during vacation</t>
  </si>
  <si>
    <t xml:space="preserve">B) ویکیشن میں نصابی کتاب کا جائزہ لینا </t>
  </si>
  <si>
    <t>C) Asking teachers regarding the concepts</t>
  </si>
  <si>
    <t>C) کانسپٹ کے بارے میں استاذ سے پوچھنا</t>
  </si>
  <si>
    <t>A) 75%</t>
  </si>
  <si>
    <t>B) 90%</t>
  </si>
  <si>
    <t>C) Board decides</t>
  </si>
  <si>
    <t>C) بورڈ طے کرے گا</t>
  </si>
  <si>
    <t>D) 100%</t>
  </si>
  <si>
    <t>A) Counselors</t>
  </si>
  <si>
    <t xml:space="preserve">A) کاونسلر </t>
  </si>
  <si>
    <t>B) Parents</t>
  </si>
  <si>
    <t xml:space="preserve">B) والدین </t>
  </si>
  <si>
    <t>C) Principal / Teachers</t>
  </si>
  <si>
    <t xml:space="preserve">C) پرنسپل / ٹیچر </t>
  </si>
  <si>
    <t>Masjid ke andar</t>
  </si>
  <si>
    <t xml:space="preserve">مسجد کے اندر </t>
  </si>
  <si>
    <t>Baazaar mein</t>
  </si>
  <si>
    <t xml:space="preserve">بازار میں </t>
  </si>
  <si>
    <t>Apne ghar ke baahar</t>
  </si>
  <si>
    <t xml:space="preserve">اپنے گھر کے باہر </t>
  </si>
  <si>
    <t>Masjid ya maktab ke baahar</t>
  </si>
  <si>
    <t xml:space="preserve">مسجد یا مکتب کے باہر </t>
  </si>
  <si>
    <t>Musalmaan</t>
  </si>
  <si>
    <t xml:space="preserve">مسلمان </t>
  </si>
  <si>
    <t>Isayi</t>
  </si>
  <si>
    <t xml:space="preserve">عیسائی </t>
  </si>
  <si>
    <t>Har mazhab ke log</t>
  </si>
  <si>
    <t xml:space="preserve">ہر مذہب کے لوگ </t>
  </si>
  <si>
    <t>Musalmaan aur isayi donon</t>
  </si>
  <si>
    <t xml:space="preserve">مسلمان اور عیسائی دونوں </t>
  </si>
  <si>
    <t>Rozaana</t>
  </si>
  <si>
    <t>Maahaana</t>
  </si>
  <si>
    <t xml:space="preserve">ماہانہ </t>
  </si>
  <si>
    <t>Saalaana</t>
  </si>
  <si>
    <t xml:space="preserve">سالانہ </t>
  </si>
  <si>
    <t>Hafte waari</t>
  </si>
  <si>
    <t>ہفتہ واری</t>
  </si>
  <si>
    <t>Kaagaz</t>
  </si>
  <si>
    <t>کاغذ</t>
  </si>
  <si>
    <t>Plastic</t>
  </si>
  <si>
    <t xml:space="preserve">پلاسٹک </t>
  </si>
  <si>
    <t>Steel</t>
  </si>
  <si>
    <t xml:space="preserve">اسٹیل </t>
  </si>
  <si>
    <t>Recycle hone waala</t>
  </si>
  <si>
    <t xml:space="preserve">ریسائیکل ہونے والا </t>
  </si>
  <si>
    <t>1 martaba</t>
  </si>
  <si>
    <t>1مرتبہ</t>
  </si>
  <si>
    <t>2 martaba</t>
  </si>
  <si>
    <t xml:space="preserve">2 مرتبہ </t>
  </si>
  <si>
    <t>3 martaba</t>
  </si>
  <si>
    <t>rozana</t>
  </si>
  <si>
    <t>Ragister aur kits tayyar karna</t>
  </si>
  <si>
    <t>رجسٹر اور کٹس تیار کرنا</t>
  </si>
  <si>
    <t>Table lagana</t>
  </si>
  <si>
    <t>ٹیبل لگانا</t>
  </si>
  <si>
    <t>Mashwaraha karna</t>
  </si>
  <si>
    <t xml:space="preserve">مشورہ کرنا </t>
  </si>
  <si>
    <t>Juma mai ilan karna</t>
  </si>
  <si>
    <t>جمعہ میں اعلان کرنا</t>
  </si>
  <si>
    <t xml:space="preserve">Masjid ke baahar </t>
  </si>
  <si>
    <t xml:space="preserve">مسجد کے باہر </t>
  </si>
  <si>
    <t>Zaroorat mand ilaqe main</t>
  </si>
  <si>
    <t xml:space="preserve">ضرورت مند علاقے میں </t>
  </si>
  <si>
    <t xml:space="preserve">Bus stand </t>
  </si>
  <si>
    <t xml:space="preserve">بس اسٹینڈ </t>
  </si>
  <si>
    <t>Maktab ke baahar</t>
  </si>
  <si>
    <t xml:space="preserve">مکتب کے باہر </t>
  </si>
  <si>
    <t>Hospital se qareeb jagah.</t>
  </si>
  <si>
    <t xml:space="preserve">ہاسپیٹل کے قریب </t>
  </si>
  <si>
    <t>Station se qareeb jagah.</t>
  </si>
  <si>
    <t xml:space="preserve">اسٹیشن سے قریب جگہ </t>
  </si>
  <si>
    <t>Masjid ya maktab se muttasil jagah.</t>
  </si>
  <si>
    <t xml:space="preserve">مسجد یا مکتب سے متصل جگہ </t>
  </si>
  <si>
    <t>Apne ghar se muttasil jagah.</t>
  </si>
  <si>
    <t xml:space="preserve">اپنے گھر سے متصل جگہ </t>
  </si>
  <si>
    <t>Kam az kam dasween paas ho.</t>
  </si>
  <si>
    <t>کم از کم دسویں پاس ہو</t>
  </si>
  <si>
    <t>Kam az kam baarahween paas ho.</t>
  </si>
  <si>
    <t xml:space="preserve">کم از کم بارہویں پاس </t>
  </si>
  <si>
    <t>Kam az kam paanchween paas ho.</t>
  </si>
  <si>
    <t>کم از کم پانچویں پاس ہو</t>
  </si>
  <si>
    <t>Kam az kam chhatti paas ho.</t>
  </si>
  <si>
    <t>کم از کم چھٹی پاس ہو</t>
  </si>
  <si>
    <t>Jo shaher ke baahar se aate hain.</t>
  </si>
  <si>
    <t xml:space="preserve">جو شہر کے باہر سے آتے ہیں </t>
  </si>
  <si>
    <t>Har mareez ko.</t>
  </si>
  <si>
    <t xml:space="preserve">ہر مریض کو </t>
  </si>
  <si>
    <t>Jo isi shaher se aate hain.</t>
  </si>
  <si>
    <t xml:space="preserve">جو اسی شہر سے آتے ہیں </t>
  </si>
  <si>
    <t>Jin ke paas paisa ziyaada hai.</t>
  </si>
  <si>
    <t>جن کے پاس پیسہ زیادہ ہے</t>
  </si>
  <si>
    <t>Jo bahut ziyaada zarooratmand hon</t>
  </si>
  <si>
    <t>جو بہت زیادہ ضرورت مند ہو</t>
  </si>
  <si>
    <t>Har shakhs ki.</t>
  </si>
  <si>
    <t xml:space="preserve">ہر شخص کی </t>
  </si>
  <si>
    <t>Kisi ki nahin.</t>
  </si>
  <si>
    <t xml:space="preserve">کسی کی نہیں </t>
  </si>
  <si>
    <t>Jin ke paas paisa bahut ziyaada ho.</t>
  </si>
  <si>
    <t>Charitable</t>
  </si>
  <si>
    <t xml:space="preserve">چیریٹیبل </t>
  </si>
  <si>
    <t>Sarkaari</t>
  </si>
  <si>
    <t xml:space="preserve">سرکاری </t>
  </si>
  <si>
    <t>Private</t>
  </si>
  <si>
    <t xml:space="preserve">پرائیوٹ </t>
  </si>
  <si>
    <t>Dawa khaana</t>
  </si>
  <si>
    <t xml:space="preserve">دوا خانہ </t>
  </si>
  <si>
    <t>Naukri talaash karne waale aur us ke ghar ke digar afraad jo us ki zimmedaari par hain un ka maali dabaao kam ya khatm ho jaata hai.</t>
  </si>
  <si>
    <t>نوکری تلاش کرنے والے اور اس کے گھر کے دیگر افراد جو اس کی ذمہ داری پر ہیں ان کا مالی دباؤ کم یا ختم ہوجاتا ہے</t>
  </si>
  <si>
    <t>Naukri talaash karne waale ko hidaayat dena taake woh sahi taur par apni zindagi guzaar sake.</t>
  </si>
  <si>
    <t>نوکری تلاش کرنے والے کو ہدایت دینا تاکہ وہ سہی طور پر اپنی زندگی گزار سکے</t>
  </si>
  <si>
    <t>Ek shakhs ko zakaat lene waale se zakaat dene waala banana.</t>
  </si>
  <si>
    <t>ایک شخص کو زکاۃ لینے والے سے زکاۃ دینے والا بنانا</t>
  </si>
  <si>
    <t>Ooper ke saare jawaabaat durust hain.</t>
  </si>
  <si>
    <t xml:space="preserve">اوپر کے سارے جوابات درست ہیں </t>
  </si>
  <si>
    <t>Ek shakhs se key registration fees 250 rupye.</t>
  </si>
  <si>
    <t>ایک شخص سے کی رجسٹریشن فیس 250 روپے</t>
  </si>
  <si>
    <t>500 rupye naukri milne ke baad.</t>
  </si>
  <si>
    <t xml:space="preserve">500 روپے نوکری ملنے کے بعد </t>
  </si>
  <si>
    <t xml:space="preserve">Kisi bhi khidmat ka koyi muaawaza nahin liya jaata. </t>
  </si>
  <si>
    <t xml:space="preserve">کسی بھی خدمت کا کوئی معاوضہ نہیں لیا جاتا </t>
  </si>
  <si>
    <t>Naukri talaash karne waala shakhs jo apni marzi se de de.</t>
  </si>
  <si>
    <t xml:space="preserve">نوکری تلاش کرنے والا شخص جو اپنی مرضی سے دے دے </t>
  </si>
  <si>
    <t>Sponsor (jo zimmedaar ho)</t>
  </si>
  <si>
    <t>اسپونسر (جو ذمہ دار ہو)</t>
  </si>
  <si>
    <t>Koyi tankhwaah nahin di jaayegi.</t>
  </si>
  <si>
    <t>کوئی تنخواہ نہیں دی جائے گی</t>
  </si>
  <si>
    <t>Zakaat fund se di jaayegi.</t>
  </si>
  <si>
    <t xml:space="preserve">زکاۃ فنڈ سے دی جائے گی </t>
  </si>
  <si>
    <t xml:space="preserve">Trust ke zimme hai. </t>
  </si>
  <si>
    <t>ٹرسٹ کے ذمہ ہے</t>
  </si>
  <si>
    <t>Juma ke bayaan mein.</t>
  </si>
  <si>
    <t xml:space="preserve">جمعہ کے بیان میں </t>
  </si>
  <si>
    <t>Har farz namaaz ke baad.</t>
  </si>
  <si>
    <t xml:space="preserve">ہر فرض نماز کے بعد </t>
  </si>
  <si>
    <t>Masjid aur center ke baahar poster laga kar.</t>
  </si>
  <si>
    <t>مسجد اور سینٹر کے باہر پوسٹر لگاکر</t>
  </si>
  <si>
    <t xml:space="preserve">Ooper ke sab jawaab sahi hain. </t>
  </si>
  <si>
    <t xml:space="preserve">اوپر کے سب جواب صحیح ہیں </t>
  </si>
  <si>
    <t>Khidmat center se.</t>
  </si>
  <si>
    <t>خدمت سینڑ سے</t>
  </si>
  <si>
    <t>Job fair se.</t>
  </si>
  <si>
    <t xml:space="preserve">جاب فیئر سے </t>
  </si>
  <si>
    <t xml:space="preserve">Masjid se. </t>
  </si>
  <si>
    <t xml:space="preserve">مسجد سے </t>
  </si>
  <si>
    <t>Ooper mein se koi bhi jawaab durust nahin hai.</t>
  </si>
  <si>
    <t>اوپر میں سے کوئی بھی جواب درست نہیں ہے</t>
  </si>
  <si>
    <t>Visit timing, muft ilaaj ke liye waqt aur discount</t>
  </si>
  <si>
    <t xml:space="preserve">ملاقات کا وقت ، مفت علاج کے لیے وقت اور ڈسکاؤنٹ </t>
  </si>
  <si>
    <t>Maali Madad</t>
  </si>
  <si>
    <t xml:space="preserve">مالی مدد </t>
  </si>
  <si>
    <t>Unke tehat kitne log kaam karte hain</t>
  </si>
  <si>
    <t xml:space="preserve">ان کے تحت کتنے لوگ کام کرتے ہیں </t>
  </si>
  <si>
    <t>Unka registration number</t>
  </si>
  <si>
    <t xml:space="preserve">ان کے رجسٹریشن </t>
  </si>
  <si>
    <t>Unki tankhwaah</t>
  </si>
  <si>
    <t xml:space="preserve">ان کی تنخواہ </t>
  </si>
  <si>
    <t>Hospital ke staff ki ta’daad</t>
  </si>
  <si>
    <t xml:space="preserve">ہاسپیٹل کے اسٹاف کی تعداد </t>
  </si>
  <si>
    <t>Consulting fees, surgery discount rate aur covid 19 ka ilaaj karte hai ya nahin</t>
  </si>
  <si>
    <t xml:space="preserve">کنسلٹںگ فیس، سرجری ڈاسکاؤنٹ ریٹ اور کووڈ 19 کا علاج کرتے ہیں یا نہیں </t>
  </si>
  <si>
    <t>Hospital ke doctor se</t>
  </si>
  <si>
    <t xml:space="preserve">ہاسپیٹل کے ڈاکٹر سے </t>
  </si>
  <si>
    <t>Naamwar sarkaari, charitable aur private hospital waalon se</t>
  </si>
  <si>
    <t>نامور سرکاری ، چیریٹیبل اور پرائیویٹ ہاسپیٹل والوں سے</t>
  </si>
  <si>
    <t>Mehange hospital waalon se</t>
  </si>
  <si>
    <t xml:space="preserve">مہینگے ہاسپیٹل والوں سے </t>
  </si>
  <si>
    <t>Hospital ke Doctor se</t>
  </si>
  <si>
    <t>Sirf sarkaari hospital waalon se</t>
  </si>
  <si>
    <t xml:space="preserve">صرف سرکاری پاسپیٹل والوں سے </t>
  </si>
  <si>
    <t>Un ki zimmedaari maaloom karna hai</t>
  </si>
  <si>
    <t>ان کےی ذمہ داری معلوم کرنا ہے</t>
  </si>
  <si>
    <t>Un ki timing maaloom karni hai</t>
  </si>
  <si>
    <t>ان کی ٹائمنگ معلوم کرنا ہے</t>
  </si>
  <si>
    <t>Unko apna kaam samjhaana hai aur us hospital mein sarkaar ki kaun kaun si scheme jaari hai</t>
  </si>
  <si>
    <t>ان کو اپنا کام سمجھانا ہے اور اس پاسپیٹل میں سرکار کی کون کون سی اسکیم جاری ہے</t>
  </si>
  <si>
    <t>Unki taaleem maaloom karna hai</t>
  </si>
  <si>
    <t>ان کی تعلیم معلوم کرنا ہے</t>
  </si>
  <si>
    <t>Covid ka ilaaj hota hai ya nahin aur kitne bed hain</t>
  </si>
  <si>
    <t xml:space="preserve">کووڈ کا علاج ہوتا ہے یا نہیں اور کتنے بیڈ ہیں </t>
  </si>
  <si>
    <t>Yaha kul kitne docto kaam karte hain</t>
  </si>
  <si>
    <t xml:space="preserve">یہاں کل کتنے ڈاکٹر کام کرتے ہیں </t>
  </si>
  <si>
    <t>Yaha covid ke is waqt mareez hain</t>
  </si>
  <si>
    <t xml:space="preserve">یہاں کووڈ کے اس وقت مریض ہیں </t>
  </si>
  <si>
    <t>Yaha ka zimmedaar kaun hai</t>
  </si>
  <si>
    <t xml:space="preserve">یہاں کا ذمہ دار کون ہے </t>
  </si>
  <si>
    <t>Generic aur branded dawaaiyon ke silsile mein discount kitne dete hain</t>
  </si>
  <si>
    <t xml:space="preserve">جینیرک اور برانڈڈ دوائیوں کے سلسلے میں ڈسکاؤنٹ کتنا دیتے ہیں </t>
  </si>
  <si>
    <t>Nurse ke baare mein</t>
  </si>
  <si>
    <t xml:space="preserve">نرس کے بارے میں </t>
  </si>
  <si>
    <t>Mareez ke baare mein</t>
  </si>
  <si>
    <t xml:space="preserve">مریض کے بارے میں </t>
  </si>
  <si>
    <t>Medical staff ke baare mein.</t>
  </si>
  <si>
    <t xml:space="preserve">میڈیکل اسٹاف کے بارے میں </t>
  </si>
  <si>
    <t>Chhoti Chhoti bimaari ki dawa ke baare mein</t>
  </si>
  <si>
    <t xml:space="preserve">چھوٹی چھوٹی بیماری کی دوا کے بارے میں </t>
  </si>
  <si>
    <t>Badi bimaari jaise : Cancer, heart wagairah</t>
  </si>
  <si>
    <t xml:space="preserve">بڑی بیماری جیسے : کینسر ، ہارٹ وغیرہ </t>
  </si>
  <si>
    <t>Bukhaar ki dawa ke baare mein</t>
  </si>
  <si>
    <t xml:space="preserve">بخار کی دوا کے بارے میں </t>
  </si>
  <si>
    <t>Kisi bhi beemaari ki dawa ke baare mein</t>
  </si>
  <si>
    <t xml:space="preserve">کسی بھی بیماری کی دوا کے بارے میں </t>
  </si>
  <si>
    <t>Dawaaon ki list</t>
  </si>
  <si>
    <t xml:space="preserve">دواؤں کی لسٹ </t>
  </si>
  <si>
    <t>Akhrajaat ki list</t>
  </si>
  <si>
    <t xml:space="preserve">اخراجات کی لسٹ </t>
  </si>
  <si>
    <t>Roz kitne test hote hai, is ki list</t>
  </si>
  <si>
    <t xml:space="preserve">روز کتنے ٹیسٹ ہوتے ہیں ، اس کی لسٹ </t>
  </si>
  <si>
    <t>Beemaariyo ki list</t>
  </si>
  <si>
    <t>بیماروں کی لسٹ</t>
  </si>
  <si>
    <t>Covid test karte hain ya nahin aur time table</t>
  </si>
  <si>
    <t>کووڈ ٹیسٹ کرتے ہیں یا نہیں اور ٹائم ٹیبل</t>
  </si>
  <si>
    <t>Akhrajaat</t>
  </si>
  <si>
    <t xml:space="preserve">اخراجات </t>
  </si>
  <si>
    <t>Dawaaon ke baare mein</t>
  </si>
  <si>
    <t xml:space="preserve">دواؤوں کے بارے میں </t>
  </si>
  <si>
    <t>Doctor ke baare mein</t>
  </si>
  <si>
    <t xml:space="preserve">ڈاکٹر کے بارے میں </t>
  </si>
  <si>
    <t>Generic aur branded ke baare mein</t>
  </si>
  <si>
    <t xml:space="preserve">جینرک اور برانڈیڈ کے بارے میں </t>
  </si>
  <si>
    <t>Opereation ke baare mein</t>
  </si>
  <si>
    <t xml:space="preserve">آپریشن کے بارے میں </t>
  </si>
  <si>
    <t>Sarkaari scheme mein dialysis hota hai</t>
  </si>
  <si>
    <t>سرکاری اسکیم میں ڈائیلیسس ہوتا ہے</t>
  </si>
  <si>
    <t>Dialysis ki machine ki taadaad aur shift kitni hai</t>
  </si>
  <si>
    <t xml:space="preserve">ڈائیلیسس کی مشین کی تعداد اور شفٹ کتنی ہے </t>
  </si>
  <si>
    <t>Yaha kul kitne doctor kaam karte hain</t>
  </si>
  <si>
    <t>Do tarah ka : 1. Cardiac, 2. Sadah</t>
  </si>
  <si>
    <t xml:space="preserve">دو طرح کا 1: کارڈک ، 2: سادہ </t>
  </si>
  <si>
    <t>Chaar tarah ka</t>
  </si>
  <si>
    <t xml:space="preserve">چار طرح کا </t>
  </si>
  <si>
    <t>Teen tarah ka</t>
  </si>
  <si>
    <t xml:space="preserve">تین طرح کا </t>
  </si>
  <si>
    <t>Ek tarah ka</t>
  </si>
  <si>
    <t xml:space="preserve">ایک طرح کا </t>
  </si>
  <si>
    <t>Doctor ke muta’lliq</t>
  </si>
  <si>
    <t xml:space="preserve">ڈاکٹر کے متعلق </t>
  </si>
  <si>
    <t>Watchman ke muta’lliq</t>
  </si>
  <si>
    <t xml:space="preserve">واچ مین کے متعلق </t>
  </si>
  <si>
    <t>Hospital ke muta’lliq</t>
  </si>
  <si>
    <t xml:space="preserve">ہاسپیٹل کے متعلق </t>
  </si>
  <si>
    <t>Service mumbai aur mumbai se bahar dete hain ya nahin aur fees ka kya hisaab hai?</t>
  </si>
  <si>
    <t>سروس ممبئی اور ممبئی سے باہر دیتے ہیں یا نہیں اور فیس کا کیا حساب ہے؟</t>
  </si>
  <si>
    <t>Trust time table aur kis kis marz mein madad karte hain</t>
  </si>
  <si>
    <t xml:space="preserve">ٹرسٹ ٹائم ٹیبل اور کس کس مرض میں مدد کرتے ہیں </t>
  </si>
  <si>
    <t>Hospital bed ke baare mein</t>
  </si>
  <si>
    <t xml:space="preserve">ہاسپیٹل بیڈ کے بارے میں </t>
  </si>
  <si>
    <t>Trust mein kitne staff kaam karte hain</t>
  </si>
  <si>
    <t xml:space="preserve">ٹرسٹ میں کتنے اسٹاف کام کرتے ہیں </t>
  </si>
  <si>
    <t>Unke liye blood ki qeemat kya hogi?</t>
  </si>
  <si>
    <t>ان کے لیے بلڈ کی قیمت کیا ہوگی؟</t>
  </si>
  <si>
    <t>Dawa ki qeemat</t>
  </si>
  <si>
    <t xml:space="preserve">دوا کی قیمت </t>
  </si>
  <si>
    <t>Injection ki qeemat</t>
  </si>
  <si>
    <t xml:space="preserve">انجکشن کی قیمت </t>
  </si>
  <si>
    <t>Room ka bhaada</t>
  </si>
  <si>
    <t xml:space="preserve">روم کا بھاڑا </t>
  </si>
  <si>
    <t>Doctor kab aate hain</t>
  </si>
  <si>
    <t xml:space="preserve">ڈاکٹر کب آتے ہیں </t>
  </si>
  <si>
    <t>Cylinder ki qeemat, Rifil, Timing, aur kiraaye par cylinder dete hai ya nahin?</t>
  </si>
  <si>
    <t xml:space="preserve">سیلنڈر کی قیمت ریفل ، ٹائمنگ اور کرایہ پر سیلنڈر دیتے ہیں یا نہیں </t>
  </si>
  <si>
    <t>Cylinder ka wazan kitna hai</t>
  </si>
  <si>
    <t xml:space="preserve">سیلنڈر کا وزن کتنا ہے </t>
  </si>
  <si>
    <t>Kitne maheene chahiye.</t>
  </si>
  <si>
    <t xml:space="preserve">کتنے مہینے چاہیے </t>
  </si>
  <si>
    <t xml:space="preserve">علاقہ کا فکر مند شخص </t>
  </si>
  <si>
    <t xml:space="preserve">۵ سال </t>
  </si>
  <si>
    <t xml:space="preserve">۱۵ سال </t>
  </si>
  <si>
    <t xml:space="preserve">۸ سال </t>
  </si>
  <si>
    <t xml:space="preserve">۱۰ سال </t>
  </si>
  <si>
    <t>۴</t>
  </si>
  <si>
    <t>۶</t>
  </si>
  <si>
    <t>۲</t>
  </si>
  <si>
    <t>۷</t>
  </si>
  <si>
    <t>اسکول کی امارت میں تعلیم کے بعد</t>
  </si>
  <si>
    <t>تحریری امتحان لینا</t>
  </si>
  <si>
    <t>والدین سے ملاقات کی ترتیب بنانا</t>
  </si>
  <si>
    <t>جگہ کا اتنظام کرنا</t>
  </si>
  <si>
    <t xml:space="preserve">۴ جمعہ میں </t>
  </si>
  <si>
    <t xml:space="preserve">۱ جمعہ میں </t>
  </si>
  <si>
    <t xml:space="preserve">۳ جمعہ میں </t>
  </si>
  <si>
    <t xml:space="preserve">۲ جمعہ میں </t>
  </si>
  <si>
    <t xml:space="preserve">۱ امتحان </t>
  </si>
  <si>
    <t>۲ امتحان (ششماہی ، سالانہ )</t>
  </si>
  <si>
    <t xml:space="preserve">۴ امتحان ہر ۳ ماہ پر </t>
  </si>
  <si>
    <t xml:space="preserve">مقامی ذمہ دار اور مہتمم </t>
  </si>
  <si>
    <t xml:space="preserve">مکتب کا استاذ اور بچوں کے والدین </t>
  </si>
  <si>
    <t xml:space="preserve">مسجد میں نماز پڑھنے والے </t>
  </si>
  <si>
    <t xml:space="preserve">سینٹر ذمہ دار </t>
  </si>
  <si>
    <t xml:space="preserve">معلم اور مقامی ذمہ دار </t>
  </si>
  <si>
    <t xml:space="preserve">مقامی نگرانی </t>
  </si>
  <si>
    <t>Mukammal waqt faarig kare.</t>
  </si>
  <si>
    <t xml:space="preserve">مکمل وقت فارغ کریں </t>
  </si>
  <si>
    <t>Poore din mein ek ghanta.</t>
  </si>
  <si>
    <t xml:space="preserve">پورے دن میں ایک گھنٹہ </t>
  </si>
  <si>
    <t>Saal mein ek maheena.</t>
  </si>
  <si>
    <t xml:space="preserve">سال میں ایک مہینہ </t>
  </si>
  <si>
    <t>Har maheene 8 din.</t>
  </si>
  <si>
    <t>ہر مہینے ۸ د ن</t>
  </si>
  <si>
    <t xml:space="preserve">۳ </t>
  </si>
  <si>
    <t>۱۲</t>
  </si>
  <si>
    <t>پورے سال داخلہ لینا</t>
  </si>
  <si>
    <t xml:space="preserve">تمام طلبہ کا داخلہ ایک ساتھ ہونا </t>
  </si>
  <si>
    <t>ہر تین ماہ پر داخلہ لینا۔</t>
  </si>
  <si>
    <t>اجتماعی تعلیم</t>
  </si>
  <si>
    <t>بہترین معلم</t>
  </si>
  <si>
    <t>Uniform, tipaayi, qaaleen, hawa aur roshni.</t>
  </si>
  <si>
    <t xml:space="preserve">یونیفارم، تپائی، قالین، ہوا اور روشنی </t>
  </si>
  <si>
    <t>اچھی عمارت</t>
  </si>
  <si>
    <t>دو معلم ہونے پر</t>
  </si>
  <si>
    <t>۳ یا ۴ معلم ہونے پر</t>
  </si>
  <si>
    <t>8 muallim hone par.</t>
  </si>
  <si>
    <t>۸ معلم ہونے پر</t>
  </si>
  <si>
    <t>12 muallim hone par.</t>
  </si>
  <si>
    <t xml:space="preserve">۱۲ معلم ہونے پر </t>
  </si>
  <si>
    <t>ایک جمعہ میں</t>
  </si>
  <si>
    <t>تین جمعہ میں</t>
  </si>
  <si>
    <t xml:space="preserve">دو جمعہ میں </t>
  </si>
  <si>
    <t>اسکول کی چھٹی کے دن</t>
  </si>
  <si>
    <t xml:space="preserve">مکتب کے چھٹی کے دن </t>
  </si>
  <si>
    <t>جمعہ کے دن</t>
  </si>
  <si>
    <t>سیمینار کے ذریعے</t>
  </si>
  <si>
    <t>سوشل میڈیا کے ذریعے</t>
  </si>
  <si>
    <t>الیکٹرانک میڈیا کے ذریعے</t>
  </si>
  <si>
    <t>فارمولہ ایچ ون ریچ ون کے ذریعے</t>
  </si>
  <si>
    <t>doosron ko sikhaayeinge.</t>
  </si>
  <si>
    <t>اپنے مکتب کو منظم کریں گے۔</t>
  </si>
  <si>
    <t>Apne ghar ke bachchon ko padhaayeinge.</t>
  </si>
  <si>
    <t>اپنے گھر کے بچوں کو پڑھائیں گے</t>
  </si>
  <si>
    <t>پورے عالم میں بچے اور بالغان مکتب کے ساتھ اسکول کو منظم کریں گے</t>
  </si>
  <si>
    <t>استاذ کی ذہن سازی کے لحاظ سے بنایا گیا ہے</t>
  </si>
  <si>
    <t>ذمہ دار کی ذہن سازی کے لحاظ سے بنایا گیا ہے</t>
  </si>
  <si>
    <t>بچوں کی عمر اور ان کی ذہن سازی کے لحاظ سے بنایا گیا ہے</t>
  </si>
  <si>
    <t xml:space="preserve">مہتمم کی ذہن سازی کے لحاظ سے بنایا گیا ہے۔ </t>
  </si>
  <si>
    <t>10 din.</t>
  </si>
  <si>
    <t>دس دن</t>
  </si>
  <si>
    <t>20 din.</t>
  </si>
  <si>
    <t>بیس دن</t>
  </si>
  <si>
    <t>30 din.</t>
  </si>
  <si>
    <t>تیس دن</t>
  </si>
  <si>
    <t>پندرہ دن</t>
  </si>
  <si>
    <t>Nooraani qaaida naazira-e-qur’aan, hifze surah, hifze hadees, aqaaid, masaail, bayaan wa dua, akhlaaqi taalim, urdu.</t>
  </si>
  <si>
    <t>نورانی قاعدہ ، ناظرۂ قرآن ، حفظ سورہ ، حفظ حدیث ، عقائد ، مسائل ، بیان و دعا ، اخلاقی تعلیم ، اردو</t>
  </si>
  <si>
    <t>Nooraani qaaida naazira-e-qur’aan, dua wa sunnat, aqaaid, asmaa-e-husna, islaami maaloomaat, seerat, urdu.</t>
  </si>
  <si>
    <t>نورانی قاعدہ ، دعا وسنت  ، عقائد ، اسمائے حسنی، اسلامی معلومات ، سیرت  ، اردو</t>
  </si>
  <si>
    <t>Nooraani qaaida naazira-e-qur’aan, hifze surah, dua wa sunnat, aqaaid, namaaz, islaami maaloomaat, bayaan wa dua, arabi, urdu.</t>
  </si>
  <si>
    <t>نورانی قاعدہ ، ناظرۂ قرآن ، حفظ سورہ ،دعا و سنت ، عقائد ، نماز، اسلامی معلومات ، بیان و دعا ،عربی ،اردو</t>
  </si>
  <si>
    <t>Nooraani qaaida naazira-e-qur’aan, dua wa sunnat, namaaz, asmaa-e-husna, seerat, akhlaaqi taalim, arabi, urdu.</t>
  </si>
  <si>
    <t>نورانی قاعدہ ، ناظرہ ٔ قرآن ، دعا و سنت ، نماز، اسمائے حسنی، سیرت اخلاقی تعلیم ،عربی ، اردو</t>
  </si>
  <si>
    <t>Islaami libaas bataur uniform.</t>
  </si>
  <si>
    <t>اسلامی لباس بطور یونیفارم</t>
  </si>
  <si>
    <t xml:space="preserve">Kitaab. </t>
  </si>
  <si>
    <t>کتاب</t>
  </si>
  <si>
    <t>Badi masjid.</t>
  </si>
  <si>
    <t>بڑی مسجد</t>
  </si>
  <si>
    <t>Qur’aan ka.</t>
  </si>
  <si>
    <t xml:space="preserve">قرآن کا </t>
  </si>
  <si>
    <t>Tehreer ka.</t>
  </si>
  <si>
    <t xml:space="preserve">تحریر کا </t>
  </si>
  <si>
    <t>Bayaan ka.</t>
  </si>
  <si>
    <t>بیان کا</t>
  </si>
  <si>
    <t>Namaaz ka.</t>
  </si>
  <si>
    <t>نماز کا</t>
  </si>
  <si>
    <t>Subah 8 ta 11.</t>
  </si>
  <si>
    <t>صبح ۸ تا ۱۱</t>
  </si>
  <si>
    <t>Subah, dophar, shaam.</t>
  </si>
  <si>
    <t>صبح دوپہر شام</t>
  </si>
  <si>
    <t xml:space="preserve">Zuhar ta Asr. </t>
  </si>
  <si>
    <t>ظہر تا عصر</t>
  </si>
  <si>
    <t>Magrib ta Isha.</t>
  </si>
  <si>
    <t>مغرب تا عشا</t>
  </si>
  <si>
    <t xml:space="preserve">بچے کی چاہت كے مطابق اس کو داخلہ دے دیا جائے </t>
  </si>
  <si>
    <t>اس كے نتیجۂ امتحان كے ساتھ والدین كے سامنے جائزا لے کر اس كے درجہ کا تعاین کیا جائے .</t>
  </si>
  <si>
    <t xml:space="preserve">صرف اس کا نتیجہ امتحان دیکھ کر داخلہ دے دیں </t>
  </si>
  <si>
    <t>Aise bachche  ka daakhla hi na lein.</t>
  </si>
  <si>
    <t>ایسے بچے کا داخلہ ہی نہ لیں</t>
  </si>
  <si>
    <t>بچے بچیاں</t>
  </si>
  <si>
    <t>معلم ، والدین ، پرنسپل اور ذمہ دار</t>
  </si>
  <si>
    <t xml:space="preserve">مقامی نگران </t>
  </si>
  <si>
    <t xml:space="preserve">طلبہ كے ذریعے </t>
  </si>
  <si>
    <t xml:space="preserve">والدین كے ذریعے </t>
  </si>
  <si>
    <t xml:space="preserve">عام لوگوں كے ذریعے </t>
  </si>
  <si>
    <t xml:space="preserve">مکتب كے ذمہ دار كے ذریعے </t>
  </si>
  <si>
    <t>Maaldaar banaana.</t>
  </si>
  <si>
    <t xml:space="preserve">مالدار بنانا </t>
  </si>
  <si>
    <t>Achchhi taalim wa tarbiyt.</t>
  </si>
  <si>
    <t xml:space="preserve">اچھی تعلیم وتربیت </t>
  </si>
  <si>
    <t>Hunar sikhaana.</t>
  </si>
  <si>
    <t xml:space="preserve">ہنر سکھانا </t>
  </si>
  <si>
    <t>Kuchh bhi nahin.</t>
  </si>
  <si>
    <t xml:space="preserve">کچھ بھی نہیں </t>
  </si>
  <si>
    <t>۳</t>
  </si>
  <si>
    <t>۵</t>
  </si>
  <si>
    <t>Jahaan sirf qur’aan ki taalim ho.</t>
  </si>
  <si>
    <t>جہاں صرف قرآن کی تعلیم ہو</t>
  </si>
  <si>
    <t>Munazzam maktab mein.</t>
  </si>
  <si>
    <t xml:space="preserve">منظم مکتب میں </t>
  </si>
  <si>
    <t>Gair munazzam maktab mein.</t>
  </si>
  <si>
    <t>غیر منظم مکتب میں</t>
  </si>
  <si>
    <t xml:space="preserve">Jahaan qur’aan ke alaawa doosre deeni mazaameen padhaaye jaayein. </t>
  </si>
  <si>
    <t>جہاں قرآن کے علاوہ دوسرے دینی مضامین پڑھائیں جائیں</t>
  </si>
  <si>
    <t>Uniform, bag, kitaab, I card wagaira.</t>
  </si>
  <si>
    <t>یونیفارم، بیگ، کتاب، آئی کارڈ وغیرہ</t>
  </si>
  <si>
    <t>Hawa aur roshni ka intizaam.</t>
  </si>
  <si>
    <t>ہوا اور روشنی کا انتظام</t>
  </si>
  <si>
    <t>Jis ka interview na huwa ho.</t>
  </si>
  <si>
    <t>جس کا انٹرویو نہ ہوا ہو</t>
  </si>
  <si>
    <t>Jis ki aawaaz achchhi ho.</t>
  </si>
  <si>
    <t>جس کی آواز اچھی ہو</t>
  </si>
  <si>
    <t>Jis ne tarbiyat na li ho.</t>
  </si>
  <si>
    <t>جس نے تربیت نہ لی ہو</t>
  </si>
  <si>
    <t>Jis ka qur’aan saheeh aur tarbiyat yaafta ho.</t>
  </si>
  <si>
    <t>جس کا قرآن صحیح اور تربیت یافتہ ہو</t>
  </si>
  <si>
    <t>Ek saal ka taalimi nuqsaan hota hai.</t>
  </si>
  <si>
    <t>ایک سال کا تعلیمی نقصان ہوتا ہے</t>
  </si>
  <si>
    <t>Taalim par koi asar nahin padta.</t>
  </si>
  <si>
    <t>تعلیم پر کوئی اثر نہیں پڑتا</t>
  </si>
  <si>
    <t>Intizaami aur taaleemi haraj hota hai.</t>
  </si>
  <si>
    <t>انتظامی اور تعلیمی حرج ہوتا ہے</t>
  </si>
  <si>
    <t>Bachche ke dil mein taaleem ki ehmiyat paida hoti hai.</t>
  </si>
  <si>
    <t>بچے کے دل میں تعلیم کی اہمیت پیدا ہوتی ہے</t>
  </si>
  <si>
    <t>Koyi waqt muta’yyan nahin.</t>
  </si>
  <si>
    <t>کوئی وقت متعین نہیں</t>
  </si>
  <si>
    <t>Shuru saal mein ek martaba.</t>
  </si>
  <si>
    <t>شروع سال میں ایک مرتبہ</t>
  </si>
  <si>
    <t>Saal ke darmiyaan mein.</t>
  </si>
  <si>
    <t>سال کے درمیان میں</t>
  </si>
  <si>
    <t>Har mahine.</t>
  </si>
  <si>
    <t>ہر مہینے</t>
  </si>
  <si>
    <t>Saal mein 3 martaba.</t>
  </si>
  <si>
    <t>سال میں ۳ مرتبہ</t>
  </si>
  <si>
    <t>Saal mein 4 martaba.</t>
  </si>
  <si>
    <t>سال میں ۴ مرتبہ</t>
  </si>
  <si>
    <t>Saal mein 5 martaba.</t>
  </si>
  <si>
    <t>سال میں ۵ مرتبہ</t>
  </si>
  <si>
    <t>ہر امتحان کے بعد</t>
  </si>
  <si>
    <t>Principal</t>
  </si>
  <si>
    <t xml:space="preserve">پرنسپل </t>
  </si>
  <si>
    <t>Waaldain</t>
  </si>
  <si>
    <t>والدین</t>
  </si>
  <si>
    <t>Asaatiza</t>
  </si>
  <si>
    <t>اساتذہ</t>
  </si>
  <si>
    <t>Masjid ke imaam</t>
  </si>
  <si>
    <t>مسجد کے امام</t>
  </si>
  <si>
    <t>Zimmedaar</t>
  </si>
  <si>
    <t>Principal.</t>
  </si>
  <si>
    <t>Har shakhs.</t>
  </si>
  <si>
    <t>ہر شخص</t>
  </si>
  <si>
    <t>Ilm sikheinge</t>
  </si>
  <si>
    <t>Doosron ko sikhaayein ge.</t>
  </si>
  <si>
    <t>Apne maktab ko munazzam kareinge</t>
  </si>
  <si>
    <t>Ilm haasil kar ke amal kareinge, doosron ko sikhaayein ge aur munazzam maktab ka kaam kareingae.</t>
  </si>
  <si>
    <t>علم حاصل کرکے عمل کریں، دوسروں کو سکھائیں گے اور منظم مکتب کا کام کریں گے</t>
  </si>
  <si>
    <t>5 saal</t>
  </si>
  <si>
    <t>۵ سال</t>
  </si>
  <si>
    <t>15 saal</t>
  </si>
  <si>
    <t>۱۵ سال</t>
  </si>
  <si>
    <t>8 saal</t>
  </si>
  <si>
    <t>۸ سال</t>
  </si>
  <si>
    <t>10 saal</t>
  </si>
  <si>
    <t>۱۰ سال</t>
  </si>
  <si>
    <t>Muhalle ke maktab mein.</t>
  </si>
  <si>
    <t xml:space="preserve">محلے کے مکتب میں </t>
  </si>
  <si>
    <t>Masjid mein.</t>
  </si>
  <si>
    <t>مسجد میں</t>
  </si>
  <si>
    <t>Jis maktab mein munazzam tareeqe se achchhi aur behtareen taalim ka nizaam ho.</t>
  </si>
  <si>
    <t>جس مکتب میں منظم طریقے سے اچھی اور بہترین تعلیم کا نظم ہو</t>
  </si>
  <si>
    <t>Us muallim ke paas jo aalim haafiz ho.</t>
  </si>
  <si>
    <t>اُس معلم کے پاس جو عالم حافظ ہو</t>
  </si>
  <si>
    <t>Waqt par maktab aana.</t>
  </si>
  <si>
    <t xml:space="preserve">وقت پر مکتب آنا </t>
  </si>
  <si>
    <t>Kitaab aur muallim ka adab karna.</t>
  </si>
  <si>
    <t>کتاب اور معلم کا ادب کرنا</t>
  </si>
  <si>
    <t>Rozaana ghar se sabaq yaad kar ke aana.</t>
  </si>
  <si>
    <t>روزانہ گھر سے سبق یاد کرکے آنا</t>
  </si>
  <si>
    <t>Kitaab, bag, I card aur uniform (islaami libaas) pahen kar maktab mein aana.</t>
  </si>
  <si>
    <t>کتاب بیگ ، آئی کارڈ اور یونیفارم (اسلامی لباس ) پہن کر مکتب میں آنا</t>
  </si>
  <si>
    <t>Jo aalim haafiz ho.</t>
  </si>
  <si>
    <t>جو عالم حافظ ہو</t>
  </si>
  <si>
    <t>Jin ka qur’aan sahi ho, tarbiyat ka tareeqa behtar ho aur munazzam maktab ka workshop liya ho.</t>
  </si>
  <si>
    <t>جن کا قرآن صحیح ہو، تربیت کا طریقہ بہتر ہواور منظم مکتب کا ورک شاپ لیا ہو</t>
  </si>
  <si>
    <t>Achchha qur’aan padhaane waala ho.</t>
  </si>
  <si>
    <t>اچھا قرآن پڑھا نے والا ہو</t>
  </si>
  <si>
    <t>Ghar aa kar padhaane waale ke paas.</t>
  </si>
  <si>
    <t xml:space="preserve">گھر آکر پڑھانے والےکے پاس </t>
  </si>
  <si>
    <t>Muhalle waalon ke.</t>
  </si>
  <si>
    <t xml:space="preserve">محلے والوں کے </t>
  </si>
  <si>
    <t>Waalidain ke.</t>
  </si>
  <si>
    <t xml:space="preserve">والدین کے </t>
  </si>
  <si>
    <t>Sirf trustiyon ke.</t>
  </si>
  <si>
    <t xml:space="preserve">صرف ٹرسٹیوں کے </t>
  </si>
  <si>
    <t>Doston ke.</t>
  </si>
  <si>
    <t>دوستوں کے</t>
  </si>
  <si>
    <t>2 martaba.</t>
  </si>
  <si>
    <t xml:space="preserve">۲ مرتبہ </t>
  </si>
  <si>
    <t>Har 3 maah par.</t>
  </si>
  <si>
    <t>ہر ۳ ماہ پر</t>
  </si>
  <si>
    <t>Kabhi bhi.</t>
  </si>
  <si>
    <t xml:space="preserve">کبھی بھی </t>
  </si>
  <si>
    <t>1 martaba.</t>
  </si>
  <si>
    <t xml:space="preserve">۱ مرتبہ </t>
  </si>
  <si>
    <t>Ek imtihaan.</t>
  </si>
  <si>
    <t xml:space="preserve">ایک امتحان </t>
  </si>
  <si>
    <t>do imtihaan (shashmaahi, saalaana).</t>
  </si>
  <si>
    <t>دو امتحان (ششماہی ، سالانہ)</t>
  </si>
  <si>
    <t>chaar imtihaan har 3 maheene par.</t>
  </si>
  <si>
    <t>چار امتحان ہر ۳ مہینے پر</t>
  </si>
  <si>
    <t>Humesha yaad rakhna hai.</t>
  </si>
  <si>
    <t>ہمیشہ یاد رکھنا ہے</t>
  </si>
  <si>
    <t>Amal karna hai.</t>
  </si>
  <si>
    <t>عمل کرنا ہے</t>
  </si>
  <si>
    <t>Waalidain ko sikhaana hai.</t>
  </si>
  <si>
    <t>والدین کو سکھانا ہے</t>
  </si>
  <si>
    <t xml:space="preserve">Doston ko sikhaana hai. </t>
  </si>
  <si>
    <t>دوسنوں کو سکھانا ہے</t>
  </si>
  <si>
    <t>Apni basti mein.</t>
  </si>
  <si>
    <t xml:space="preserve">اپنی بستی میں </t>
  </si>
  <si>
    <t>Apne mulk mein.</t>
  </si>
  <si>
    <t xml:space="preserve">اپنے ملک میں </t>
  </si>
  <si>
    <t>Apne soobe mein.</t>
  </si>
  <si>
    <t xml:space="preserve">اپنے صوبے میں </t>
  </si>
  <si>
    <t>Mulk aur poore aalam mein.</t>
  </si>
  <si>
    <t xml:space="preserve">ملک اور پورے عالم میں </t>
  </si>
  <si>
    <t>Alag se koi kamrah kiraaye par le kar</t>
  </si>
  <si>
    <t>الگ سے کوئی کمرہ کرایہ پر لے کر</t>
  </si>
  <si>
    <t xml:space="preserve">Bachchon ke woh maktab jo dophar ke auqaat (11 se 3) mein band rahte hai </t>
  </si>
  <si>
    <t>بچوں کا وہ مکتب جو دوپہر کے اوقات (۱۱ سے ۳) میں بند رہتا ہے</t>
  </si>
  <si>
    <t>In sab jagaahon mein se kahin bhi maktab shuru kar sakte hain</t>
  </si>
  <si>
    <t xml:space="preserve">ان سب جگہوں میں سے کہیں بھی شروع کرسکتے ہیں </t>
  </si>
  <si>
    <t>Masjis se Muttasil kamre mein se jis mein aane jaane ke liye alag raasta aur shar’ee parde ka intizaam ho</t>
  </si>
  <si>
    <t>مسجد سے متصل کمرے میں سےجس میں آنے جانے کے لیے الگ راستہ اور شرعی پردہ کا انتظام ہو</t>
  </si>
  <si>
    <t>Subah 8 se 10 tak</t>
  </si>
  <si>
    <t xml:space="preserve">صبح ۸ سے ۱۰ تک </t>
  </si>
  <si>
    <t>Dophar mein 12 se 3 tak</t>
  </si>
  <si>
    <t xml:space="preserve">دوپہر میں ۱۲ سے ۳ تک </t>
  </si>
  <si>
    <t>Baad magrib ta isha</t>
  </si>
  <si>
    <t xml:space="preserve">بعد مغرب تا عشاء </t>
  </si>
  <si>
    <t>Subah 9 baje se asar tak rakh sakte hain, magrib ke baad mastooraat maktab na chalaaya jaaye</t>
  </si>
  <si>
    <t>صبح ۹ بجے سے عصر تک رکھ سکتے ہیں ، مغرت کے بعد مستورات مکتب نا چلایا جائے</t>
  </si>
  <si>
    <t>Rozaana do ghante</t>
  </si>
  <si>
    <t>روزانہ دو گھنتے</t>
  </si>
  <si>
    <t>Poora din</t>
  </si>
  <si>
    <t>Hafte mein teen din</t>
  </si>
  <si>
    <t xml:space="preserve">ہفتے میں تین دن </t>
  </si>
  <si>
    <t>Hafte mein ek ghata</t>
  </si>
  <si>
    <t>Qur’aan ka sahih hona</t>
  </si>
  <si>
    <t>Aalimah, Haafizah ka hona</t>
  </si>
  <si>
    <t>عالمہ ، حافظہ کا ہونا</t>
  </si>
  <si>
    <t>Tahreeri imtihaan lena</t>
  </si>
  <si>
    <t>Sanad ka hona</t>
  </si>
  <si>
    <t>Maktab ki mu’allima aur bachchon ke waalidain</t>
  </si>
  <si>
    <t xml:space="preserve">مکتب کی معلم اور بچوں کے والدین </t>
  </si>
  <si>
    <t xml:space="preserve">Maktab ke zimmedaar parde ke saath </t>
  </si>
  <si>
    <t>مکتب کے ذمہ دار پردے کے ساتھ</t>
  </si>
  <si>
    <t xml:space="preserve">Maktab ki zimmedar aapa </t>
  </si>
  <si>
    <t>مکتب کی ذمہ دار آپا</t>
  </si>
  <si>
    <t>Center se aane waale nigraan</t>
  </si>
  <si>
    <t xml:space="preserve">سینٹر سے آنے والے نگراں </t>
  </si>
  <si>
    <t>Mumkin nahin hai</t>
  </si>
  <si>
    <t>ممکن نہیں ہے</t>
  </si>
  <si>
    <t>Mumkin hai</t>
  </si>
  <si>
    <t>ممکن ہے</t>
  </si>
  <si>
    <t>Bachcha sirf qayaam ke saath madarse mein hi hifz kar sakta hai</t>
  </si>
  <si>
    <t>بچہ صرف قیام کے ساتھ مدرسہ میں ہی حفظ کرسکتا ہے</t>
  </si>
  <si>
    <t>Bachcha school ke hifz nahin kar sakta</t>
  </si>
  <si>
    <t xml:space="preserve">بچہ اسکول کے ساتھ حفظ نہیں کرسکتا </t>
  </si>
  <si>
    <t>Nooraani qaaida padh raha ho</t>
  </si>
  <si>
    <t>نورانی قاعدہ پڑھتا ہو</t>
  </si>
  <si>
    <t>Naazira-e-Qur’aan durust na ho</t>
  </si>
  <si>
    <t>ناظرۂ قرآن درست ہو</t>
  </si>
  <si>
    <t>Naazira-e-Qur’aan tajweed ki ri’aayat ke saath padhta ho</t>
  </si>
  <si>
    <t>ناظرۂٔ قرآن تجوید کی رعایت کے ساتھ پڑھتا ہو</t>
  </si>
  <si>
    <t>Naazira aur hifz ek saath kar le</t>
  </si>
  <si>
    <t>ناظرہ اور حفظ ایک ساتھ کرلے</t>
  </si>
  <si>
    <t>Rozaana 20 minute khaas kare</t>
  </si>
  <si>
    <t>روزانہ ۲۰ منٹ خاص کرے</t>
  </si>
  <si>
    <t>Nahin banaani chaahiye</t>
  </si>
  <si>
    <t>نہیں بنانا چاہیے</t>
  </si>
  <si>
    <t>Kabhi kabhi thoda bohat padha de</t>
  </si>
  <si>
    <t>کبھی کبھی تھوڑا پڑھا دے</t>
  </si>
  <si>
    <t>Isse bachche ka taaleemi harj hoga</t>
  </si>
  <si>
    <t>اس سے بچے کیا تعلیمی حرج ہوگا</t>
  </si>
  <si>
    <t>Ek paara</t>
  </si>
  <si>
    <t xml:space="preserve">ایک پارہ </t>
  </si>
  <si>
    <t xml:space="preserve">Aadha paara </t>
  </si>
  <si>
    <t xml:space="preserve">آدھا پارہ </t>
  </si>
  <si>
    <t xml:space="preserve">Do paara </t>
  </si>
  <si>
    <t xml:space="preserve">دو پارہ </t>
  </si>
  <si>
    <t>Rubu’ paara</t>
  </si>
  <si>
    <t xml:space="preserve">ربع پارہ </t>
  </si>
  <si>
    <t>2 Saal</t>
  </si>
  <si>
    <t xml:space="preserve">۲ سال </t>
  </si>
  <si>
    <t>3 Saal</t>
  </si>
  <si>
    <t xml:space="preserve">۳ سال </t>
  </si>
  <si>
    <t xml:space="preserve">7 Saal </t>
  </si>
  <si>
    <t xml:space="preserve">۷ سال </t>
  </si>
  <si>
    <t>4 Saal</t>
  </si>
  <si>
    <t xml:space="preserve">۴ سال </t>
  </si>
  <si>
    <t>Bachche sirf qayaam ke saath madarse mein hi aalimiyat kar sakte hai</t>
  </si>
  <si>
    <t xml:space="preserve">بچے صرف قیام کے ساتھ ساتھ مدرسہ میں ہی عالمیت کرسکتے ہیں </t>
  </si>
  <si>
    <t>Bachche school ke saath aalimiyat nahin kar sakta</t>
  </si>
  <si>
    <t xml:space="preserve">بچے اسکول کے ساتھ عالمیت نہیں کرسکتا </t>
  </si>
  <si>
    <t>3 Imtihaan</t>
  </si>
  <si>
    <t xml:space="preserve">۳ امتحان </t>
  </si>
  <si>
    <t>2 Imtihaan</t>
  </si>
  <si>
    <t xml:space="preserve">۲ امتحان </t>
  </si>
  <si>
    <t>4 Imtihaan</t>
  </si>
  <si>
    <t xml:space="preserve">۴ امتحان </t>
  </si>
  <si>
    <t>Koi bhi imtihaan nahin hoga</t>
  </si>
  <si>
    <t>کوئی بھی امتحان نہیں ہوگا</t>
  </si>
  <si>
    <t>Ek ghanta</t>
  </si>
  <si>
    <t xml:space="preserve">ایک گھنٹہ </t>
  </si>
  <si>
    <t>Dhaayi se teen ghanta</t>
  </si>
  <si>
    <t xml:space="preserve">ڈھائی سے تین گھنٹہ </t>
  </si>
  <si>
    <t xml:space="preserve">Kuchh bhi nahin </t>
  </si>
  <si>
    <t>کچھ بھی نہیں .</t>
  </si>
  <si>
    <t>Aadha ghante</t>
  </si>
  <si>
    <t>آدھا گھنٹہ</t>
  </si>
  <si>
    <t>A)	Government focusses on Right to Education (RTE)</t>
  </si>
  <si>
    <t>(الف) حکومت رائٹ ٹو ایجوکیشن (RTE) پر توجہ مرکوز کرتی ہے</t>
  </si>
  <si>
    <t>B)	Providing syllabus, skill and value-based education for child’s overall development</t>
  </si>
  <si>
    <t>ب) بچوں کی مجموعی ترقی کے لئے نصاب ،زندگی میں کام آنے والی  مہارت اوراخلاقی تعلیم فراہم کرنا</t>
  </si>
  <si>
    <t xml:space="preserve">C)	To provide a platform for students of all backgrounds to get quality and easy education </t>
  </si>
  <si>
    <t>ج) آسان تعلیم اور معیاری تعلیم حاصل کرنے کے لئےہر طبقہ کے طلبہ کو موقع فراہم کرنا</t>
  </si>
  <si>
    <t>D)        All of the above</t>
  </si>
  <si>
    <t xml:space="preserve">د) اوپر دے گئے سارے جواب </t>
  </si>
  <si>
    <t>A)	Vision &amp; Mission</t>
  </si>
  <si>
    <t>(الف ) وژن اور مشن</t>
  </si>
  <si>
    <t>B)	Goals (Short-term and long-term)</t>
  </si>
  <si>
    <t>ب) اہداف (قلیل مدتی اور طویل مدتی)</t>
  </si>
  <si>
    <t>C)	Benefiting the student community</t>
  </si>
  <si>
    <t>ج) طالب علم جس سماج سے تعلق رکھتا ہے اس کو فائدہ پہنچانا</t>
  </si>
  <si>
    <t xml:space="preserve">A)	Be a visionary </t>
  </si>
  <si>
    <t>(الف )  بامقصد بنیں</t>
  </si>
  <si>
    <t>B)	Motivate and inspire</t>
  </si>
  <si>
    <t>(ب ) ترغیب دینا اور حوصلہ افزائی کرنا</t>
  </si>
  <si>
    <t>C)	Benefitting the society</t>
  </si>
  <si>
    <t>ج) معاشرے کو فائدہ پہنچانا</t>
  </si>
  <si>
    <t xml:space="preserve">D)	All of the above </t>
  </si>
  <si>
    <t>A)	Vision</t>
  </si>
  <si>
    <t>(الف) وژن</t>
  </si>
  <si>
    <t>B)	Decision</t>
  </si>
  <si>
    <t>ب) فیصلہ</t>
  </si>
  <si>
    <t>C)	Direction</t>
  </si>
  <si>
    <t>c) سمت</t>
  </si>
  <si>
    <t>D)	All of the above</t>
  </si>
  <si>
    <t>A) Syllabus</t>
  </si>
  <si>
    <t>الف) نصاب</t>
  </si>
  <si>
    <t>B) Assessment &amp; observation</t>
  </si>
  <si>
    <t>ب) جانچ اور مشاہدہ</t>
  </si>
  <si>
    <t xml:space="preserve">C) A &amp; B </t>
  </si>
  <si>
    <t xml:space="preserve"> (الف ) اور (ب)</t>
  </si>
  <si>
    <t>D) Results</t>
  </si>
  <si>
    <t xml:space="preserve">د) رزلٹ </t>
  </si>
  <si>
    <t>A) Age group</t>
  </si>
  <si>
    <t>الف ) عمرکے اعتبارسے گروپ</t>
  </si>
  <si>
    <t>B) Psychological development</t>
  </si>
  <si>
    <t>ب) نفسیاتی ترقی</t>
  </si>
  <si>
    <t>C) Leadership development</t>
  </si>
  <si>
    <t>ج) قیادت کی ترقی</t>
  </si>
  <si>
    <t>A) Academics</t>
  </si>
  <si>
    <t xml:space="preserve">الف) تعلیمی </t>
  </si>
  <si>
    <t>B) Physical Education &amp; sports</t>
  </si>
  <si>
    <t>ب)  جسمانی تعلیم اور کھیل</t>
  </si>
  <si>
    <t>C) Field Visits</t>
  </si>
  <si>
    <t>ج) فیلڈ وزٹ</t>
  </si>
  <si>
    <t>A) State Board</t>
  </si>
  <si>
    <t>الف ) اسٹیٹ بورڈ</t>
  </si>
  <si>
    <t>B) ICSE</t>
  </si>
  <si>
    <t>ب) آئی سی ایس ای</t>
  </si>
  <si>
    <t>C) CBSE</t>
  </si>
  <si>
    <t>ج) سی بی ایس ای</t>
  </si>
  <si>
    <t>A) Engage</t>
  </si>
  <si>
    <t>الف )  مشغول کرنا</t>
  </si>
  <si>
    <t>B) Explore</t>
  </si>
  <si>
    <t>ب) معلوم کرنا</t>
  </si>
  <si>
    <t>C) Eccentric</t>
  </si>
  <si>
    <t xml:space="preserve">ج ) سنکی مزاج </t>
  </si>
  <si>
    <t>د) (الف ) اور (ب)</t>
  </si>
  <si>
    <t>A) Formative assessment</t>
  </si>
  <si>
    <t xml:space="preserve">الف ) تکوینی جانچ </t>
  </si>
  <si>
    <t>B) Summative assessment</t>
  </si>
  <si>
    <t xml:space="preserve">ب) تلخیصی جانچ </t>
  </si>
  <si>
    <t xml:space="preserve">C) Collaborative assessment </t>
  </si>
  <si>
    <t xml:space="preserve">ج) باہمی تعاون سے متعلق جانچ </t>
  </si>
  <si>
    <t>A) Student diary</t>
  </si>
  <si>
    <t xml:space="preserve">الف) طالب علم کی ڈائری </t>
  </si>
  <si>
    <t>B) Report Card</t>
  </si>
  <si>
    <t xml:space="preserve">ب) رپورٹ کارڈ </t>
  </si>
  <si>
    <t>C) Attendance register</t>
  </si>
  <si>
    <t>ج) حاضری رجسٹر</t>
  </si>
  <si>
    <t>D) All of above</t>
  </si>
  <si>
    <t>A) Classrooms</t>
  </si>
  <si>
    <t>الف ) کلاس روم</t>
  </si>
  <si>
    <t>B) Assembly area</t>
  </si>
  <si>
    <t xml:space="preserve">ب) اسمبلی ہال </t>
  </si>
  <si>
    <t>C) Library</t>
  </si>
  <si>
    <t>ج)  لائبریری</t>
  </si>
  <si>
    <t>D) Students</t>
  </si>
  <si>
    <t>د) طلبہ</t>
  </si>
  <si>
    <t>A) None objection certificate</t>
  </si>
  <si>
    <t>الف ) None objection certificate</t>
  </si>
  <si>
    <t>B) No obligation Certificate</t>
  </si>
  <si>
    <t>ب) No obligation Certificate</t>
  </si>
  <si>
    <t>C) No Objection Certificate</t>
  </si>
  <si>
    <t>ج) No Objection Certificate</t>
  </si>
  <si>
    <t>D) No Objective Certificate</t>
  </si>
  <si>
    <t>د) No Objective Certificate</t>
  </si>
  <si>
    <t>A) Municipal Corporation</t>
  </si>
  <si>
    <t>االف )  میونسپل کارپوریشن</t>
  </si>
  <si>
    <t>B) Collector</t>
  </si>
  <si>
    <t>ب) کلکٹر</t>
  </si>
  <si>
    <t>C) Directorate of Education (DOE)</t>
  </si>
  <si>
    <t>ج) ڈائرکٹر آف ایجوکیشن  (ڈی او ای)</t>
  </si>
  <si>
    <t>D) District Magistrate</t>
  </si>
  <si>
    <t>د) ڈسٹرکٹ مجسٹریٹ</t>
  </si>
  <si>
    <t xml:space="preserve">A) Fire NOC </t>
  </si>
  <si>
    <t>الف) فائر این او سی</t>
  </si>
  <si>
    <t>B) Affiliation by board (Sahi Jawab)</t>
  </si>
  <si>
    <t>ب) بورڈ سے الحاق (صحیح جواب)</t>
  </si>
  <si>
    <t>C) Health &amp;satination safety certificate</t>
  </si>
  <si>
    <t>ج) حفظان صحت و صفائی  سرٹیفکیٹ</t>
  </si>
  <si>
    <t>د) بلڈنگ سیفٹی سرٹیفکیٹ</t>
  </si>
  <si>
    <t>A) Relevant experience</t>
  </si>
  <si>
    <t>الف) متعلقہ تجربہ</t>
  </si>
  <si>
    <t>B) Future leadership</t>
  </si>
  <si>
    <t>ب) مستقبل کی قیادت</t>
  </si>
  <si>
    <t>C) Skills</t>
  </si>
  <si>
    <t>ج) ہنر</t>
  </si>
  <si>
    <t xml:space="preserve">D) All of the above </t>
  </si>
  <si>
    <t>A) PhD</t>
  </si>
  <si>
    <t>الف) پی ایچ ڈی</t>
  </si>
  <si>
    <t>B) B.A.</t>
  </si>
  <si>
    <t xml:space="preserve">ب) بی اے </t>
  </si>
  <si>
    <t>C) B.Ed.</t>
  </si>
  <si>
    <t xml:space="preserve">ج) بی ایڈ </t>
  </si>
  <si>
    <t xml:space="preserve">D) None of the above </t>
  </si>
  <si>
    <t>د) اوپر کے جواب میں سے کوئی بھی نہیں</t>
  </si>
  <si>
    <t>A) HR</t>
  </si>
  <si>
    <t xml:space="preserve">الف ) ایج آر </t>
  </si>
  <si>
    <t>B) Principal</t>
  </si>
  <si>
    <t>ب) پرنسپل</t>
  </si>
  <si>
    <t>C) Management</t>
  </si>
  <si>
    <t>ج) انتظامیہ</t>
  </si>
  <si>
    <t>D) Accountant</t>
  </si>
  <si>
    <t>د) اکاؤنٹنٹ</t>
  </si>
  <si>
    <t>A) Roles &amp;responsiblity</t>
  </si>
  <si>
    <t>الف ) کردار اور ذمہ داری</t>
  </si>
  <si>
    <t xml:space="preserve">B) Benefits </t>
  </si>
  <si>
    <t>ب) فائدے</t>
  </si>
  <si>
    <t>C) Terms &amp; conditions</t>
  </si>
  <si>
    <t>ج) شرائط و ضوابط</t>
  </si>
  <si>
    <t>A) Organic</t>
  </si>
  <si>
    <t xml:space="preserve">الف ) فطری طریقہ </t>
  </si>
  <si>
    <t>B) Inorganic</t>
  </si>
  <si>
    <t xml:space="preserve">ب) غیر فطری طریقہ </t>
  </si>
  <si>
    <t>C) Paid</t>
  </si>
  <si>
    <t>ج ) پیسے ادا کرکے</t>
  </si>
  <si>
    <t>D) A &amp; C</t>
  </si>
  <si>
    <t>د) (الف ) اور(ج)</t>
  </si>
  <si>
    <t>A) Masjid announcements</t>
  </si>
  <si>
    <t>الف) مسجد میں اعلانات</t>
  </si>
  <si>
    <t>B) Out-of-home (OOH)</t>
  </si>
  <si>
    <t>ب) گھر کے باہر سے</t>
  </si>
  <si>
    <t>C) Newspaper</t>
  </si>
  <si>
    <t>ج) اخبار</t>
  </si>
  <si>
    <t>D) TV commercials</t>
  </si>
  <si>
    <t>د) ٹی وی اشتہارات</t>
  </si>
  <si>
    <t>A) Twice a year</t>
  </si>
  <si>
    <t>الف) سال میں دو بار</t>
  </si>
  <si>
    <t>B) Every 6 months</t>
  </si>
  <si>
    <t>ب) ہر ۶ مہینے پر</t>
  </si>
  <si>
    <t>C) Once a year</t>
  </si>
  <si>
    <t>ج) سال میں ایک بار</t>
  </si>
  <si>
    <t xml:space="preserve">د) کوئی بھی نہیں </t>
  </si>
  <si>
    <t>A) Admission</t>
  </si>
  <si>
    <t>الف ) داخلہ</t>
  </si>
  <si>
    <t>B) Transportation</t>
  </si>
  <si>
    <t xml:space="preserve">ب) ٹرانسپورٹ </t>
  </si>
  <si>
    <t>C) Maintenance &amp; Security</t>
  </si>
  <si>
    <t>ج) دیکھ بھال اور سیکیورٹی</t>
  </si>
  <si>
    <t xml:space="preserve">A) Attendance register </t>
  </si>
  <si>
    <t>الف) حاضری کا رجسٹر</t>
  </si>
  <si>
    <t>B) Attendance devices</t>
  </si>
  <si>
    <t>ب) حاضری کے آلات</t>
  </si>
  <si>
    <t>C) Attendance recording software’s</t>
  </si>
  <si>
    <t>ج) حاضری ریکارڈنگ سافٹ ویئر کی</t>
  </si>
  <si>
    <t>A) Parent Teacher measurement</t>
  </si>
  <si>
    <t>الف ) والدین اساتذہ کی  جانچ</t>
  </si>
  <si>
    <t>B) Parent Tutor meeting</t>
  </si>
  <si>
    <t>ب) والدین اورٹیوشن کے استاذ کی میٹنگ</t>
  </si>
  <si>
    <t>C) Participant Teaching method</t>
  </si>
  <si>
    <t>ج) شریک تدریسی طریقہ</t>
  </si>
  <si>
    <t>D) Parent Teacher Meeting</t>
  </si>
  <si>
    <t>د) والدین کے اساتذہ کی میٹنگ</t>
  </si>
  <si>
    <t>A) Number of parents attended</t>
  </si>
  <si>
    <t>الف ) شرکت کرنے والے والدین کی تعداد</t>
  </si>
  <si>
    <t>B) Number of parents absent</t>
  </si>
  <si>
    <t>ب)غیر حاضر رہنے والے والدین کی تعداد</t>
  </si>
  <si>
    <t>C) Points discussed</t>
  </si>
  <si>
    <t xml:space="preserve">ج) جن پوائنٹس پر بات کی گئی </t>
  </si>
  <si>
    <t>A) Staff members</t>
  </si>
  <si>
    <t xml:space="preserve">الف ) اسٹاف ممبران </t>
  </si>
  <si>
    <t>B) Orphans</t>
  </si>
  <si>
    <t>ب) یتیم</t>
  </si>
  <si>
    <t>C) Financially weak</t>
  </si>
  <si>
    <t>ج) مالی طور پر کمزور</t>
  </si>
  <si>
    <t>A) Start &amp; End dates of exams</t>
  </si>
  <si>
    <t>الف) امتحانات کے شروع ہونے  اور ختم ہونے کی تاریخ</t>
  </si>
  <si>
    <t>B) Marks patterns</t>
  </si>
  <si>
    <t>ب) نمبرات  کے نمونے</t>
  </si>
  <si>
    <t>C) Seating arrangements</t>
  </si>
  <si>
    <t>ج) بیٹھنے کے انتظامات</t>
  </si>
  <si>
    <t>A) Academic Coordinator</t>
  </si>
  <si>
    <t>الف) تعلیمی کوآرڈینیٹر</t>
  </si>
  <si>
    <t>B) Registrar or administrator</t>
  </si>
  <si>
    <t>ب) رجسٹرار یا ایڈمنسٹریٹر</t>
  </si>
  <si>
    <t>د)(الف ) اور (ب)</t>
  </si>
  <si>
    <t>A) Date &amp; Time of event</t>
  </si>
  <si>
    <t>الف ) جلسہ کی تاریخ اور وقت</t>
  </si>
  <si>
    <t>B) Responsibilities of each member in the event</t>
  </si>
  <si>
    <t>ب) جلسہ  میں ہر ممبر کی ذمہ داریاں</t>
  </si>
  <si>
    <t>C) Reward &amp; recognition (R &amp; R)</t>
  </si>
  <si>
    <t>ج) انعام اور سرٹیفکیٹ</t>
  </si>
  <si>
    <t>D) Exam schedule</t>
  </si>
  <si>
    <t>د) امتحان کا شیڈول</t>
  </si>
  <si>
    <t>A) Notice board</t>
  </si>
  <si>
    <t>الف) نوٹس بورڈ</t>
  </si>
  <si>
    <t>B) SMS / Message</t>
  </si>
  <si>
    <t>ب) ایس ایم ایس / پیغام</t>
  </si>
  <si>
    <t>C) Invitation card</t>
  </si>
  <si>
    <t>ج) دعوت نامہ</t>
  </si>
  <si>
    <t>D) Bill board</t>
  </si>
  <si>
    <t>د) بل بورڈ</t>
  </si>
  <si>
    <t>A) Student supervision</t>
  </si>
  <si>
    <t>الف) طلباء کی نگرانی</t>
  </si>
  <si>
    <t>B) Staff supervision</t>
  </si>
  <si>
    <t>ب) اسٹاف کی نگرانی</t>
  </si>
  <si>
    <t>C) Building supervision</t>
  </si>
  <si>
    <t>ج) عمارت کی نگرانی</t>
  </si>
  <si>
    <t>د) اوپر دیےگئے سارے جوابات</t>
  </si>
  <si>
    <t>A) Set SMART Goals</t>
  </si>
  <si>
    <t>الف) سمارٹ اہداف طے کریں</t>
  </si>
  <si>
    <t>B) Self-assessment</t>
  </si>
  <si>
    <t xml:space="preserve">ب) خود جائزہ لیں </t>
  </si>
  <si>
    <t>C) Performance analysis</t>
  </si>
  <si>
    <t>ج) کارکردگی کا تجزیہ</t>
  </si>
  <si>
    <t>A) Understand personal issues of staff</t>
  </si>
  <si>
    <t>الف) اسٹاف کے ذاتی مسائل کو سمجھیں</t>
  </si>
  <si>
    <t xml:space="preserve">B) Providing direction, Giving support &amp; Professional development </t>
  </si>
  <si>
    <t>ب) سمت فراہم کرنا ، مدد اور پیشہ ورانہ ترقی دینا</t>
  </si>
  <si>
    <t>C) Brainstorming new ideas &amp; Making decisions</t>
  </si>
  <si>
    <t>ج) نئے آئیڈیاز اور فیصلے بنانے کے دماغ کو بڑھانا</t>
  </si>
  <si>
    <t>D) Presenting a proposal for discussion and Seeking feedback</t>
  </si>
  <si>
    <t>د) بحث اور تاثرات کے حصول کے لئے ایک تجویز پیش کرنا</t>
  </si>
  <si>
    <t>A) 24 hours</t>
  </si>
  <si>
    <t>الف) ۲۴ گھنٹے</t>
  </si>
  <si>
    <t>B) 48 hours</t>
  </si>
  <si>
    <t>ب) ۴۸ گھنٹے</t>
  </si>
  <si>
    <t>C) 72 hours</t>
  </si>
  <si>
    <t>ج) ۷۲ گھنٹے</t>
  </si>
  <si>
    <t>د) اوپر دیے جوابات  میں سے کوئی بھی نہیں</t>
  </si>
  <si>
    <t>اپنے مکتب کو منظم کریں گے</t>
  </si>
  <si>
    <t>پورے عالم میں بچے اور بالغان مکتب کے ساتھ اسکول کو منظم کریں</t>
  </si>
  <si>
    <t>۱۰</t>
  </si>
  <si>
    <t xml:space="preserve">علاقہ کے فکر مند شخص </t>
  </si>
  <si>
    <t xml:space="preserve">روزانہ ۲ گھنٹے </t>
  </si>
  <si>
    <t xml:space="preserve">ہفتے میں ۳ دن </t>
  </si>
  <si>
    <t xml:space="preserve">ہفتےمیں ایک گھنٹہ </t>
  </si>
  <si>
    <t>بچوں کی عمر اور ان کی ذہنی سطح کے لحاظ سے بنایا گیا ہے</t>
  </si>
  <si>
    <t>مہتمم میں ذہنی سطح کےلحاظ سے بنایا گیا ہے</t>
  </si>
  <si>
    <t>۱۴</t>
  </si>
  <si>
    <t>عربی لکھنے کی مشق</t>
  </si>
  <si>
    <t>عربی اردو لکھنے کی مشق</t>
  </si>
  <si>
    <t xml:space="preserve">خطبہ جمعہ </t>
  </si>
  <si>
    <t xml:space="preserve">۴ </t>
  </si>
  <si>
    <t>پورے سال کبھی بھی</t>
  </si>
  <si>
    <t>ششماہی امتحان کے بعد</t>
  </si>
  <si>
    <t>عمر اور تعلیمی صلاحیت  کے اعتبار سے</t>
  </si>
  <si>
    <t>ذہنی سطح کے اعتبارسے</t>
  </si>
  <si>
    <t xml:space="preserve">۶۰ منٹ </t>
  </si>
  <si>
    <t xml:space="preserve">۴۰ منٹ </t>
  </si>
  <si>
    <t>۴۵ منٹ</t>
  </si>
  <si>
    <t>۲۰ منٹ</t>
  </si>
  <si>
    <t xml:space="preserve">پورے سال داخلہ لیں </t>
  </si>
  <si>
    <t>تمام طلبہ کا داخلہ ساتھ ہونا</t>
  </si>
  <si>
    <t>ہر مہینے داخلہ لینا</t>
  </si>
  <si>
    <t>ہر ۳ ماہ پر داخلہ لینا</t>
  </si>
  <si>
    <t>اسکول کے کسی خالی کمرے میں مکتب شروع کریں</t>
  </si>
  <si>
    <t xml:space="preserve">بہتریں معلم </t>
  </si>
  <si>
    <t xml:space="preserve">یونیفارم ، تپائی ، قالین ، ہوا اور روشنی </t>
  </si>
  <si>
    <t>ٹرسٹ کے ذریعے</t>
  </si>
  <si>
    <t>فیس کے ذریعے</t>
  </si>
  <si>
    <t>قالین کے ذریعے</t>
  </si>
  <si>
    <t xml:space="preserve">۲ معلم ہونے پر </t>
  </si>
  <si>
    <t>ضرورت محسوس ہونے پر</t>
  </si>
  <si>
    <t>مقامی ذمہ دار کے نہ ہونے پر</t>
  </si>
  <si>
    <t>پیش آنےوالے مسائل کو حل کرنا</t>
  </si>
  <si>
    <t>روزانہ پڑھانا</t>
  </si>
  <si>
    <t>(الف ) کامیاب (ب) ناکامیاب (ج) قدرے تصحیح (تصحٰح )</t>
  </si>
  <si>
    <t>(الف) ناکامیاب (ب) مکمل تصحیح (ج) قدرے تصحیح  (د) تصحیح</t>
  </si>
  <si>
    <t xml:space="preserve">(الف) کامیاب (ب) ناکامیاب (ج) قدرے تصحیح (د) مکمل تصحیح </t>
  </si>
  <si>
    <t>(الف ) کامیاب (ب) قدرے تصحیح (ج) تصحیح (د) مکمل تصحیح</t>
  </si>
  <si>
    <t>مہتمم</t>
  </si>
  <si>
    <t xml:space="preserve">داخلے کا نظام </t>
  </si>
  <si>
    <t xml:space="preserve">نماز جمعہ کے بعد پمفلٹ کی تقسیم </t>
  </si>
  <si>
    <t xml:space="preserve">جمعہ میں بیان ، پمفلٹ کی  تقسییم ، مردوں ، عورتوں ، میں منظم مکتب کا ترغیبی بیان ، فون اور میسج کے ذریعے ترغیب </t>
  </si>
  <si>
    <t xml:space="preserve">صبح ۸ سے ۱۱ </t>
  </si>
  <si>
    <t xml:space="preserve">صبح دوپہر اور شام </t>
  </si>
  <si>
    <t xml:space="preserve">ظپر سے عصر تک </t>
  </si>
  <si>
    <t xml:space="preserve">صبح اور مغرب بعد </t>
  </si>
  <si>
    <t xml:space="preserve">۱۵ دن </t>
  </si>
  <si>
    <t xml:space="preserve">۱ مہینہ </t>
  </si>
  <si>
    <t xml:space="preserve">۲ مہینہ </t>
  </si>
  <si>
    <t xml:space="preserve">۳ مہینہ </t>
  </si>
  <si>
    <t>دن تاریخ اور وقت مقرر کرنا</t>
  </si>
  <si>
    <t>داخلہ فارم بھرنا</t>
  </si>
  <si>
    <t xml:space="preserve">ہر عمر کے بچوں کے لیے </t>
  </si>
  <si>
    <t>۴ سال سے زیادہ ہر عمر بچوں کا</t>
  </si>
  <si>
    <t xml:space="preserve">۳ سال کی عمر والوں کا </t>
  </si>
  <si>
    <t xml:space="preserve">صرف ۵ سال سے ۱۰ سال کی عمر والوں کا </t>
  </si>
  <si>
    <t>محلے میں پڑھانے والی آپا کے پاس</t>
  </si>
  <si>
    <t>بجے کی چاہت کے مطابق اس کو داخلہ دے دیا جائے</t>
  </si>
  <si>
    <t>اس کے نتیجہ ٔ امتحان کے ساتھ والدین کے سامنے جائزہ لے کر اس کے درجے کا تعین کیا جائے</t>
  </si>
  <si>
    <t xml:space="preserve">صرف اس کا نتیجہ ٔ امتحان دیکھ کر داخلہ دے دیں </t>
  </si>
  <si>
    <t xml:space="preserve">ایسے بچے کا داخلہ نا لیں </t>
  </si>
  <si>
    <t xml:space="preserve">اپنی سہولت کےدن </t>
  </si>
  <si>
    <t>۲ امتحان (ششماہی ،سالانہ)</t>
  </si>
  <si>
    <t>۴ امتحان ہر ۳ ماہ پر</t>
  </si>
  <si>
    <t>بیچ وائز طلبہ کے والدین کو بلا کر ان کے سامنے دیا جائے</t>
  </si>
  <si>
    <t xml:space="preserve">۲ گھنٹے </t>
  </si>
  <si>
    <t>۴ گھنٹے</t>
  </si>
  <si>
    <t>۳ گھنٹے</t>
  </si>
  <si>
    <t>۵گھنٹے</t>
  </si>
  <si>
    <t xml:space="preserve">چھٹی کے دنوں میں </t>
  </si>
  <si>
    <t xml:space="preserve">امتحان کے ایام میں </t>
  </si>
  <si>
    <t xml:space="preserve">نتیجہ ٔ امتحان دیتے وقت </t>
  </si>
  <si>
    <t xml:space="preserve">۳ مرتبہ </t>
  </si>
  <si>
    <t xml:space="preserve">۴ مرتبہ </t>
  </si>
  <si>
    <t xml:space="preserve">۵ مرتبہ </t>
  </si>
  <si>
    <t xml:space="preserve">ہر امتحان کے بعد </t>
  </si>
  <si>
    <t xml:space="preserve">مکتب کے استاذ اور بچوں کے والدین </t>
  </si>
  <si>
    <t>مسجد کے ٹرسٹی حضرات</t>
  </si>
  <si>
    <t xml:space="preserve">مسجد میں نماز پڑھنے والے حضرات </t>
  </si>
  <si>
    <t>معلم</t>
  </si>
  <si>
    <t xml:space="preserve">ہر ۳ مہینے میں </t>
  </si>
  <si>
    <t xml:space="preserve">بچے بچیاں </t>
  </si>
  <si>
    <t>مقامی نگرانی</t>
  </si>
  <si>
    <t>سال میں ایک مرتبہ</t>
  </si>
  <si>
    <t>پلے اسٹور اور دینیات ویب سائٹ سے</t>
  </si>
  <si>
    <t xml:space="preserve">سی ڈی کے ذریعے </t>
  </si>
  <si>
    <t>کسی بھی ویب سائٹ سے</t>
  </si>
  <si>
    <t>طلبہ کے ذریعے</t>
  </si>
  <si>
    <t>والدین کے ذریعے</t>
  </si>
  <si>
    <t>عام لوگوں کے ذریعے</t>
  </si>
  <si>
    <t>مکتب کے ذمہ دار کے ذریعے</t>
  </si>
  <si>
    <t>۱۰ مکاتب</t>
  </si>
  <si>
    <t>۲۰ مکاتب</t>
  </si>
  <si>
    <t>۱۵؍ مکاتب</t>
  </si>
  <si>
    <t>ایک مکتب</t>
  </si>
  <si>
    <t>الف) معیاری تعلیم فراہم کرنا</t>
  </si>
  <si>
    <t>د) اوپر کے دیے گئے سارے جوابات</t>
  </si>
  <si>
    <t>a) 1</t>
  </si>
  <si>
    <t>b) 2</t>
  </si>
  <si>
    <t>c) 3</t>
  </si>
  <si>
    <t>د) 21</t>
  </si>
  <si>
    <t>a) 12</t>
  </si>
  <si>
    <t>b) 6</t>
  </si>
  <si>
    <t>د) 4</t>
  </si>
  <si>
    <t>a) 4</t>
  </si>
  <si>
    <t>b) 1</t>
  </si>
  <si>
    <t>c) 12</t>
  </si>
  <si>
    <t>د) 6</t>
  </si>
  <si>
    <t>الف ) تمام ٹرسٹی</t>
  </si>
  <si>
    <t>ب)باہر کی کنسلٹنس ایجنسی کا ٹرسٹی کے ساتھ مشورہ کرنا</t>
  </si>
  <si>
    <t xml:space="preserve">ج) ٹرسٹیوں میں سے کوئی ایک </t>
  </si>
  <si>
    <t>الف ) ضروری سرٹیفکیٹ</t>
  </si>
  <si>
    <t xml:space="preserve">ب) آلودگی کنٹرول سرٹیفکیٹ </t>
  </si>
  <si>
    <t>الف) سی بی ایس ای</t>
  </si>
  <si>
    <t>ب) تدریس کے لئے وائٹ بورڈ</t>
  </si>
  <si>
    <t>الف) فیس بک کے ذریعے مارکیٹنگ</t>
  </si>
  <si>
    <t>ب ) بل بورڈز</t>
  </si>
  <si>
    <t>ج) ایل ای ڈی بینرز</t>
  </si>
  <si>
    <t>د) سی اینڈ ڈی</t>
  </si>
  <si>
    <t>الف) روزانہ</t>
  </si>
  <si>
    <t>ب)ہر ہفتے</t>
  </si>
  <si>
    <t>ج)ہر مہینے</t>
  </si>
  <si>
    <t>د) ہر تین مہینے پر</t>
  </si>
  <si>
    <t>الف) موضوع کے مواد کی  مہارت اور زندگی میں کام آنے والی مہارتیں</t>
  </si>
  <si>
    <t>ب) پچھلی کارکردگی کی بہتری کو دیکھ کر مستقبل میں ترقی دینا</t>
  </si>
  <si>
    <t xml:space="preserve">ج) ادرہ کے وژن / مشن کے مطابق </t>
  </si>
  <si>
    <t>الف) Annual Maintenance Plan</t>
  </si>
  <si>
    <t>ب) Annual Muslim Plan</t>
  </si>
  <si>
    <t>ج)Annual Matriculation Plan</t>
  </si>
  <si>
    <t>د) Annual Master Plan</t>
  </si>
  <si>
    <t xml:space="preserve">الف) تکوینی جانچ </t>
  </si>
  <si>
    <t xml:space="preserve">ب) اضافہ کی جانچ </t>
  </si>
  <si>
    <t xml:space="preserve">ج) رویہ  کی جنچ </t>
  </si>
  <si>
    <t xml:space="preserve">د) سبق میں شرکت کی  جانچ </t>
  </si>
  <si>
    <t>الف) ناشتہ / لنچ نہیں کھانا</t>
  </si>
  <si>
    <t>ب) غیر برانڈڈ بیگ میں کتابیں لے جانا</t>
  </si>
  <si>
    <t>ج) اسکول میں ناخن کاٹ کرآنا</t>
  </si>
  <si>
    <t>د) کلاس روم کی دیواروں پر لکھنا</t>
  </si>
  <si>
    <t xml:space="preserve">الف) طلباء کے حاضری کا رجسٹر </t>
  </si>
  <si>
    <t>ب) طلبہ کی  ڈائری</t>
  </si>
  <si>
    <t>ج) ماسٹر نوٹ</t>
  </si>
  <si>
    <t xml:space="preserve">الف) سوال میں سختی بے ترتیب نہ ہو بلکہ دھیرے دھیرے کی جائے مثلا سوال نمبر ایک آسان پھر دوسرا تھوڑا مشکل پھر تیسرا تھوڑا مشکل </t>
  </si>
  <si>
    <t>ب) کلاس میں پڑھائے گئے  نصاب سے سوالات رکھیں</t>
  </si>
  <si>
    <t>ج) سمجھنے میں آنے والیی آسان زبان کا استعمال کرنا</t>
  </si>
  <si>
    <t xml:space="preserve">الف) گھر سے قریب </t>
  </si>
  <si>
    <t xml:space="preserve">ب ) فیس کی رقم </t>
  </si>
  <si>
    <t>ج) اسکول مقام  / نتائج</t>
  </si>
  <si>
    <t>الف)  بیگ</t>
  </si>
  <si>
    <t>ب) اسکول کا لباس</t>
  </si>
  <si>
    <t>ج) جوتے</t>
  </si>
  <si>
    <t>د) کتابیں</t>
  </si>
  <si>
    <t>الف) روزانہ ایک گھنٹہ</t>
  </si>
  <si>
    <t>ب) صبح آدھا گھنٹہ اور شام میں آدھا گھنٹہ</t>
  </si>
  <si>
    <t>ج) روزانہ دو گھنٹے</t>
  </si>
  <si>
    <t>الف) بات کرنے والے بچے کا  خاموش رہنا</t>
  </si>
  <si>
    <t>ب) غصہ والا  ہونا</t>
  </si>
  <si>
    <t>ج) چنچل ہونا</t>
  </si>
  <si>
    <t xml:space="preserve">د)الف اور ب </t>
  </si>
  <si>
    <t>الف) طالب علم کا AMP / تعلیمی کیلنڈر دیکھنا</t>
  </si>
  <si>
    <t>ب) چھٹیوں کے دوران نصاب کی کتابوںں کو دیکھنا</t>
  </si>
  <si>
    <t>ج) اساتذہ سے سبق کے بارے میں پوچھان</t>
  </si>
  <si>
    <t>الف) 75 ٪</t>
  </si>
  <si>
    <t>ب) 90 ٪</t>
  </si>
  <si>
    <t>ج) بورڈ فیصلہ کرتا ہے</t>
  </si>
  <si>
    <t>د) 100 ٪</t>
  </si>
  <si>
    <t>الف) کاونسلر</t>
  </si>
  <si>
    <t>ب) والدین</t>
  </si>
  <si>
    <t>ج) پرنسپل / اساتذہ</t>
  </si>
  <si>
    <t>مسجد کے اندر</t>
  </si>
  <si>
    <t>ماہانہ</t>
  </si>
  <si>
    <t>سالانہ</t>
  </si>
  <si>
    <t xml:space="preserve">ہفتہ واری </t>
  </si>
  <si>
    <t>۳۰</t>
  </si>
  <si>
    <t>۵۰</t>
  </si>
  <si>
    <t>۱۰۰</t>
  </si>
  <si>
    <t>پلاسٹک</t>
  </si>
  <si>
    <t>اسٹیل</t>
  </si>
  <si>
    <t>ریسائیکل ہونے والا</t>
  </si>
  <si>
    <t>۱ مرتبہ</t>
  </si>
  <si>
    <t>۲ مرتبہ</t>
  </si>
  <si>
    <t>۳ مرتبہ</t>
  </si>
  <si>
    <t>مشورہ کرنا</t>
  </si>
  <si>
    <t xml:space="preserve">ضرورت مند علاقہ میں </t>
  </si>
  <si>
    <t>بس اسٹینڈ</t>
  </si>
  <si>
    <t>ہاسپیتل سے قریب چگہ</t>
  </si>
  <si>
    <t xml:space="preserve">اسٹیشن سے قریب چگہ </t>
  </si>
  <si>
    <t>مسجد یا مکتب سے متصل جگہ</t>
  </si>
  <si>
    <t>کم از کم بارہویں پاس ہو</t>
  </si>
  <si>
    <t xml:space="preserve">جن کے پاس پیسے زیادہ ہیں </t>
  </si>
  <si>
    <t xml:space="preserve">جو بہت زیادہ ضروت مند ہوں </t>
  </si>
  <si>
    <t>جن کے پاس پیسہ بہت  زیادہ ہو</t>
  </si>
  <si>
    <t xml:space="preserve">دواخانہ </t>
  </si>
  <si>
    <t>نوکری کی تلاش کرنے والے اور اس کےگھر کے دیگر افراد جو اس کی ذمہ داری پر ہیں ان کا مالی دباؤ کم یا ختم ہوجاتا ہے۔</t>
  </si>
  <si>
    <t>نوکری کی تلاش کرنے والے کو ہدیہ دینا تاکہ وہ صحٰیح طور پر اپنی زندگی گزارسکے</t>
  </si>
  <si>
    <t>شخص کو زکاۃ لینےوالے سے زکاۃ دینے والا بنانا</t>
  </si>
  <si>
    <t>ایک شخص کی رجسٹریشن فیس 250 روپے</t>
  </si>
  <si>
    <t>500 روپے نوکری ملنے کےبعد</t>
  </si>
  <si>
    <t>کسی بھی خدمت کا کوئی معاوضہ نہیں لیا جاتا</t>
  </si>
  <si>
    <t>نوکری تلاش کرنے والا شخص جو اپنی مرضی سے دےدے</t>
  </si>
  <si>
    <t>کوئی تنخواہ نہیں دی جاتی</t>
  </si>
  <si>
    <t>زکاۃ فنڈ سے دی جاتی ہے</t>
  </si>
  <si>
    <t>ٹرسٹ کے ذمے ہے</t>
  </si>
  <si>
    <t>مسجد اور سینٹر کے باہر پوسٹر لگا کر</t>
  </si>
  <si>
    <t xml:space="preserve">خدمت سینٹر سے </t>
  </si>
  <si>
    <t>جاب فیئر سے</t>
  </si>
  <si>
    <t>مسجد سے</t>
  </si>
  <si>
    <t xml:space="preserve">وزٹ ٹائم ، مفت علاج کے لیے وقت اور ڈسکاونٹ </t>
  </si>
  <si>
    <t xml:space="preserve">ان تحت کتنے لوگ کام کرتے ہیں </t>
  </si>
  <si>
    <t>ان کا رجسٹریشن نمبر</t>
  </si>
  <si>
    <t>ہاسپیٹل کے اسٹاف کی تعداد</t>
  </si>
  <si>
    <t xml:space="preserve">کنسلٹنگ فیس ، سرجری میں ڈسکا ؤنٹ کا فیصد ، اور کووڈ ۱۹ کا علاج کرتے ہیں یا نہیں </t>
  </si>
  <si>
    <t xml:space="preserve">مہنگے ہاسپیٹل والوں سے </t>
  </si>
  <si>
    <t xml:space="preserve">صرف سرکاری ہاسپیٹل والوں سے </t>
  </si>
  <si>
    <t>ان کی ذمہ داری معلوم کرنا ہے</t>
  </si>
  <si>
    <t>ان کی ٹائمنگ معلوم کرنی ہے</t>
  </si>
  <si>
    <t>ان کو اپنا کام سمجھانا ہے اور اس ہاسپیٹل میں سرکاری کی کون کون سی اسکیم جاری ہے</t>
  </si>
  <si>
    <t>یہاں کووڈ کے اس وقت مریض ہیں ؟</t>
  </si>
  <si>
    <t xml:space="preserve">یہاں کے ذمہ دار کون ہیں </t>
  </si>
  <si>
    <t xml:space="preserve">جنرک اور برانڈیڈ دوائیوں کے سلسلے میں ڈسکاؤنٹ کتنا دیتے ہیں </t>
  </si>
  <si>
    <t xml:space="preserve">چھوٹی چھوٹی بیماری کی دوا کے بارےمیں </t>
  </si>
  <si>
    <t xml:space="preserve">بڑی بیماری جسیے : کینسر ، ہارٹ وغیرہ </t>
  </si>
  <si>
    <t>روز کتنے ٹیسٹ ہوتے ہیں ، اس کی لسٹ</t>
  </si>
  <si>
    <t>بیماریوں کی لسٹ</t>
  </si>
  <si>
    <t xml:space="preserve">کووڈ ٹیسٹ کرتے ہیں یا نہیں اور ٹائم ٹیبل </t>
  </si>
  <si>
    <t xml:space="preserve">دواؤں کے بارے میں </t>
  </si>
  <si>
    <t xml:space="preserve">جنرک اور برانڈیڈ کے بارے میں </t>
  </si>
  <si>
    <t>ڈائیلیسس کی مشین کی تعداد اور شفٹ کتی ہے</t>
  </si>
  <si>
    <t xml:space="preserve">دو طرح کا ہے:۱:  کارڈک ، ۲: سادہ </t>
  </si>
  <si>
    <t>چار طرح کا ہے</t>
  </si>
  <si>
    <t>تین طرح کا ہے</t>
  </si>
  <si>
    <t>ایک طرح کا ہے</t>
  </si>
  <si>
    <t>سروس ممبئی اور ممبئی سے باہر ہیں یا نہیں اور فیس کا کیا حساب ہے؟</t>
  </si>
  <si>
    <t>ٹرسٹ ٹائم ٹیبل او کس کس مرض میں مدد کرتے ہیں ؟</t>
  </si>
  <si>
    <t>ٹرسٹ میں کتنے اسٹاف کام کرتے ہیں ؟</t>
  </si>
  <si>
    <t>ان کے لیے بلڈ کی قیمت کیا ہوگی ؟</t>
  </si>
  <si>
    <t>روم کا کرایہ</t>
  </si>
  <si>
    <t>ڈاکٹر کب آتے ہیں ؟</t>
  </si>
  <si>
    <t>سیلنڈر کی قیمت ، ریفل ٹائمنگ اور کرای پر سیلنڈر دیتے ہیں یا نہیں ؟</t>
  </si>
  <si>
    <t>سیلنڈر کا وزن کتنا ہے؟</t>
  </si>
  <si>
    <t>کتنے مہینے چاہیےَ؟</t>
  </si>
  <si>
    <t>علاقہ کا فکر مند شخص</t>
  </si>
  <si>
    <t xml:space="preserve">۲ </t>
  </si>
  <si>
    <t xml:space="preserve">کرائی کے مکان میں </t>
  </si>
  <si>
    <t xml:space="preserve">مسجد کےصحن میں </t>
  </si>
  <si>
    <t>اسکول کی عمارت میں تعلیم کےبعد</t>
  </si>
  <si>
    <t xml:space="preserve">ان سب چگہوں میں سے کوئی بھی </t>
  </si>
  <si>
    <t>سند کا ہونا</t>
  </si>
  <si>
    <t xml:space="preserve">دن تاریخ اور وقت مقرر کرنا </t>
  </si>
  <si>
    <t>جگہ کا انتطام کرنا</t>
  </si>
  <si>
    <t>۱امتحان</t>
  </si>
  <si>
    <t>۲ امتحان (ششماہی ، سالانہ)</t>
  </si>
  <si>
    <t xml:space="preserve">۴امتحان ہر ۳ماہ پر </t>
  </si>
  <si>
    <t xml:space="preserve">مقام ذمہ دار اورمہتمم </t>
  </si>
  <si>
    <t>مسجد میں نماز پڑھانے والے حضرات</t>
  </si>
  <si>
    <t xml:space="preserve">معلم اورمقامی ذمہ دار </t>
  </si>
  <si>
    <t xml:space="preserve">مکمل وقت فارغٖ کریں </t>
  </si>
  <si>
    <t xml:space="preserve">پورےدن میں ایک گھنٹہ </t>
  </si>
  <si>
    <t xml:space="preserve">ہر ماہ ۸ دن </t>
  </si>
  <si>
    <t>یونیفارم ، تپائی ، قالین ، ہوا اور روشنی</t>
  </si>
  <si>
    <t xml:space="preserve">۳ یا ۴ معلم ہونے پر </t>
  </si>
  <si>
    <t xml:space="preserve">۴جمعہ میں </t>
  </si>
  <si>
    <t xml:space="preserve">۳جمعہ میں </t>
  </si>
  <si>
    <t xml:space="preserve">جمعہ کےدن </t>
  </si>
  <si>
    <t xml:space="preserve">الیکٹرانک میڈیا کےذریعے </t>
  </si>
  <si>
    <t xml:space="preserve">فارمولہ ایچ ون ریچ ون کے ذریعے </t>
  </si>
  <si>
    <t>اپنے مکتب کو منظم کرائیں گے</t>
  </si>
  <si>
    <t>اپنے گھر کے بچوں کے پڑھائیں گے</t>
  </si>
  <si>
    <t>استاذ کی ذہنی سطح کےلحاظ سے بنایا گیا ہے</t>
  </si>
  <si>
    <t>مہتمم کے ذہنی سطح کے لحاظ سے بنایا گیا ہے</t>
  </si>
  <si>
    <t xml:space="preserve">۱۰ دن </t>
  </si>
  <si>
    <t xml:space="preserve">۲۰ دن </t>
  </si>
  <si>
    <t xml:space="preserve">۳۰ دن </t>
  </si>
  <si>
    <t xml:space="preserve">نورانی قاعدہ ، ناظرہ ٔ قرآن ، حفظ سورہ ، حفظ حدیث ، عقائد ، مسائل ، بیان و دعا ، اخلاقی تعلیم ، اردو </t>
  </si>
  <si>
    <t>نورانی قاعدہ ، ناظرہ ٔ قرآن ، دعا وسنت ، ، عقائد ، اسمائے حسنی ،اسلامی معلومات، سیرت ، اردو</t>
  </si>
  <si>
    <t>نورانی قاعدہ ، ناظرۂ قرآن ، حفظ سورہ ، دعا وسنت ، عقائد  ، نماز ، اسلامی معلومات ، بیان ودعا ، عربی اردو</t>
  </si>
  <si>
    <t>نورانی قاعدہ ، ناطرۂ قرآن ، دعا و سنت ، نماز ، اسمائے حسنی ، سیرت ، اخٰلاقی تعلیم ، عربی ، اردو</t>
  </si>
  <si>
    <t xml:space="preserve">اسلامی لباس بہتر یونیفارم </t>
  </si>
  <si>
    <t xml:space="preserve">بڑی مسجد </t>
  </si>
  <si>
    <t xml:space="preserve">قرآن کا </t>
  </si>
  <si>
    <t xml:space="preserve">بیان کا </t>
  </si>
  <si>
    <t xml:space="preserve">نماز کا </t>
  </si>
  <si>
    <t xml:space="preserve">صبیح ، دوپہر ، شام </t>
  </si>
  <si>
    <t xml:space="preserve">ظہرتا عصر </t>
  </si>
  <si>
    <t>مغرب تا عشاء</t>
  </si>
  <si>
    <t>بچوں کی چاہت کے مطابق اس کو داخلہ دے دیا جائے</t>
  </si>
  <si>
    <t>اس کا نتیجہ ٔ امتحان کے ساتھ والدین کے سامنے جائزہ لے کر اس کے درجہ کا تعین کیا جائے</t>
  </si>
  <si>
    <t xml:space="preserve">صرف اس کا نتیجہ ٔ امتحان دیکھ کر داخلہ دیں </t>
  </si>
  <si>
    <t xml:space="preserve">ایسے بچوں کا داخلہ ہی نا لیں </t>
  </si>
  <si>
    <t xml:space="preserve">عالم لوگوں کے ذریعے </t>
  </si>
  <si>
    <t>مالدار بنانا</t>
  </si>
  <si>
    <t>اچھی تعلیم وتربیت</t>
  </si>
  <si>
    <t>ہنر سکھانا</t>
  </si>
  <si>
    <t xml:space="preserve">۶ </t>
  </si>
  <si>
    <t xml:space="preserve"> ۵</t>
  </si>
  <si>
    <t>جہاں صرف قرآن کی تعلیم ہو</t>
  </si>
  <si>
    <t xml:space="preserve">غیر منظم مکتب میں </t>
  </si>
  <si>
    <t xml:space="preserve">جہاں قرآن کے علاوہ دوسرے دینی مضامین پڑھائے جائیں </t>
  </si>
  <si>
    <t xml:space="preserve">یونیفارم ،بیگ ، کتاب ، آئ کارڈ وغیرہ </t>
  </si>
  <si>
    <t xml:space="preserve">ہوا اور روشنی کا انتظام </t>
  </si>
  <si>
    <t>جس کا انٹر ویو ہوا ہو</t>
  </si>
  <si>
    <t>جس کی آواز اچھی ہو</t>
  </si>
  <si>
    <t>جس نے تربیت نا لی ہو</t>
  </si>
  <si>
    <t>جس کا قرآن صحیح اور تربیت یافتہ ہو</t>
  </si>
  <si>
    <t>انتظام اور تعلیمی حرج ہوتاہے</t>
  </si>
  <si>
    <t xml:space="preserve">بچوں کے دل میں تعلیم کی اہمیت پیدا ہوگی </t>
  </si>
  <si>
    <t xml:space="preserve">کوئی وقت متعین نہیں </t>
  </si>
  <si>
    <t xml:space="preserve">۔شروع سال میں ایک مرتبہ </t>
  </si>
  <si>
    <t xml:space="preserve">سال کے درمیان میں </t>
  </si>
  <si>
    <t xml:space="preserve">سال میں ۳ مرتبہ </t>
  </si>
  <si>
    <t xml:space="preserve">سال میں ۴ مرتبہ </t>
  </si>
  <si>
    <t xml:space="preserve">سال میں ۵ مرتبہ </t>
  </si>
  <si>
    <t xml:space="preserve"> پرنسپل</t>
  </si>
  <si>
    <t xml:space="preserve">اساتذہ </t>
  </si>
  <si>
    <t xml:space="preserve">مسجد کے امام </t>
  </si>
  <si>
    <t>پرنسپل</t>
  </si>
  <si>
    <t xml:space="preserve">ہر شخص </t>
  </si>
  <si>
    <t>علم حاصل کرکے علم کریں گے ، دوسروں کو سکھائیں گے اور منظم مکتب کا کام کریں گے</t>
  </si>
  <si>
    <t xml:space="preserve">مسجد میں </t>
  </si>
  <si>
    <t>جس مکتب میں منظم طریقے سے اچھی اور بہترین تعلیم کا نظام ہو</t>
  </si>
  <si>
    <t>اس معلم کے پاس جو عالم حافظ ہو</t>
  </si>
  <si>
    <t>وقت پر مکتب آنا</t>
  </si>
  <si>
    <t>کتاب اور معلم کے ادب کرنا</t>
  </si>
  <si>
    <t xml:space="preserve">کتاب ، بیگ ، آئی کارڈ  اور یونیفارم (اسلامی لباس) پہن کر مکتب میں آنا </t>
  </si>
  <si>
    <t>جو عالم حافظ ہو۔</t>
  </si>
  <si>
    <t>اچھا قرآن پڑھانے والا ہو</t>
  </si>
  <si>
    <t>گھر آکر پڑھانے والے کے پاس</t>
  </si>
  <si>
    <t>محلہ والوں کے</t>
  </si>
  <si>
    <t>والدین کے</t>
  </si>
  <si>
    <t>صرف ٹرسٹیوں کے</t>
  </si>
  <si>
    <t>دوستوں کو سکھانا ہے</t>
  </si>
  <si>
    <t>اپنی بستی میں</t>
  </si>
  <si>
    <t xml:space="preserve">بچوں کےوہ مکتب جو دوپہر کے اوقات (۱۱ سے ۳) میں بند رہتے ہیں </t>
  </si>
  <si>
    <t xml:space="preserve">ان سب چگہوں میں سے کہیں بھی مکتب شروع کرسکتے ہیں </t>
  </si>
  <si>
    <t>مسجد سے متصل کمرے میں سے جس میں آنے جانے کے لیے الگ الگ راستہ اور شرعی پردے کا انتظام ہو</t>
  </si>
  <si>
    <t>دوپہر میں ۱۲ سے ۳ تک</t>
  </si>
  <si>
    <t xml:space="preserve">مغرب بعد یا عشاء </t>
  </si>
  <si>
    <t>صبح ۹ بجے سے عصر تک رکھ سکتے ہیں ، مغرب کے بعد مستورات مکتب نا چلایا جائے۔</t>
  </si>
  <si>
    <t>روزانہ دو گھنٹے</t>
  </si>
  <si>
    <t>پورے دن</t>
  </si>
  <si>
    <t>ہفتے میں تین دن</t>
  </si>
  <si>
    <t>ہفتے میں ایک گھنٹہ</t>
  </si>
  <si>
    <t>مکتب کی معلمہ اور بچوں کے والدین</t>
  </si>
  <si>
    <t>سینٹر سے آنےوالے نگراں</t>
  </si>
  <si>
    <t>بچہ اسکول ک حفظ نہیں کرسکتا</t>
  </si>
  <si>
    <t>نورانی قاعدہ پڑھ رہا ہو</t>
  </si>
  <si>
    <t>ناظرہ ٔ قرآن پڑھ رہا ہو</t>
  </si>
  <si>
    <t>ناظرۂ قرآن تجوید کی رعیات کے ساتھ پڑھتا ہو</t>
  </si>
  <si>
    <t>روزانہ ۲۰ ؍ منت خاص کر</t>
  </si>
  <si>
    <t>نہیں بنانی چاہیے</t>
  </si>
  <si>
    <t>کبھی کبھی تھوڑا تھوڑا بہت پڑھا دے</t>
  </si>
  <si>
    <t>اس سے بچے کا تعلیمی حرج ہوگا</t>
  </si>
  <si>
    <t>ایک پارہ</t>
  </si>
  <si>
    <t>آدھا پارہ</t>
  </si>
  <si>
    <t>دو پارہ</t>
  </si>
  <si>
    <t>ربع پارہ</t>
  </si>
  <si>
    <t>۲؍ سال</t>
  </si>
  <si>
    <t>۳؍ سال</t>
  </si>
  <si>
    <t>۷؍ سال</t>
  </si>
  <si>
    <t>۴؍سال</t>
  </si>
  <si>
    <t>بچے صرف قیام کے ساتھ مدرسے میں ہی عالمیت کرسکتے ہیں</t>
  </si>
  <si>
    <t>بچے اسکول کے ساتھ عالمیت نہیں کرسکتے</t>
  </si>
  <si>
    <t>۳؍ امتحان</t>
  </si>
  <si>
    <t>۲ امتحان</t>
  </si>
  <si>
    <t>۴؍ امتحا ن</t>
  </si>
  <si>
    <t xml:space="preserve">کوئی بھی امتحان نہیں ہوگا </t>
  </si>
  <si>
    <t xml:space="preserve">ایک گھنتہ </t>
  </si>
  <si>
    <t xml:space="preserve">آدھا گھنٹہ </t>
  </si>
  <si>
    <t>الف ) حکومت رائٹ ٹو ایجوکیشن (RTE) پر خصوصی توجہ دیتی ہے</t>
  </si>
  <si>
    <t>ب) بچوں کی مجموعی ترقی کے لئے نصاب ، مہارت اور اییسی تعلیم فراہم کرنا جس میں اخلاقی تعلیم بھی ہو</t>
  </si>
  <si>
    <t>ج) سماج کے ہر طبقے کے طلبہ کو معیاری  اور آسان تعلیم حاصل کرنے کا پلیٹ فارم دینا</t>
  </si>
  <si>
    <t>الف) وژن اور مشن</t>
  </si>
  <si>
    <t>ج) طالب علم جس کمیونتی سے ہو اس  کو فائدہ پہنچانا</t>
  </si>
  <si>
    <t>الف ) بصیرت بنیں</t>
  </si>
  <si>
    <t>ب) ترغیب دینااور حوصلہ افزائی</t>
  </si>
  <si>
    <t>a) وژن</t>
  </si>
  <si>
    <t>a) نصاب</t>
  </si>
  <si>
    <t>ج)  (الف )ا اور (ب)</t>
  </si>
  <si>
    <t>د) رزلٹ</t>
  </si>
  <si>
    <t>a) ایک عمروالوں کا  گروپ</t>
  </si>
  <si>
    <t>a) ماہرین تعلیم</t>
  </si>
  <si>
    <t>b) جسمانی تعلیم اور کھیل</t>
  </si>
  <si>
    <t>a) اسٹیٹ بورڈ</t>
  </si>
  <si>
    <t>b) آئی سی ایس ای</t>
  </si>
  <si>
    <t>a) مشغول کرنا</t>
  </si>
  <si>
    <t>ب) دریافت کریں</t>
  </si>
  <si>
    <t>ج) سنکی</t>
  </si>
  <si>
    <t>الف ) تکوینی جانچ</t>
  </si>
  <si>
    <t>b) تلخیصی جانچ</t>
  </si>
  <si>
    <t xml:space="preserve"> طالب علم کی  ڈائری</t>
  </si>
  <si>
    <t>ب) رپورٹ کارڈ</t>
  </si>
  <si>
    <t>ج) حاضری کا رجسٹر</t>
  </si>
  <si>
    <t>الف) کلاس روم</t>
  </si>
  <si>
    <t>ب) اسمبلی ہال</t>
  </si>
  <si>
    <t>ج) لائبریری</t>
  </si>
  <si>
    <t>د) طلباء</t>
  </si>
  <si>
    <t>الف )None objection certificate</t>
  </si>
  <si>
    <t>ب)  No obligation Certificate</t>
  </si>
  <si>
    <t>د)  No Objective Certificate</t>
  </si>
  <si>
    <t>الف ) میونسپل کارپوریشن</t>
  </si>
  <si>
    <t>ب ) کلکٹر</t>
  </si>
  <si>
    <t>a) Fire NOC</t>
  </si>
  <si>
    <t>b) بورڈ سے الحاق /منظوری (صھیح جواب)</t>
  </si>
  <si>
    <t>ج) صحت اور صفائی کی سیفٹی کا  سرٹیفکیٹ</t>
  </si>
  <si>
    <t>a) متعلقہ تجربہ</t>
  </si>
  <si>
    <t>c) ہنر</t>
  </si>
  <si>
    <t>الف ) پی ایچ ڈی</t>
  </si>
  <si>
    <t>ب) B.A.</t>
  </si>
  <si>
    <t>ج) B.Ed.</t>
  </si>
  <si>
    <t>د) اوپر دیے گئے جوابات میں سے کوئی بھی نہیں</t>
  </si>
  <si>
    <t>الف) کردار اور ذمہ داری</t>
  </si>
  <si>
    <t>ب) فوائد</t>
  </si>
  <si>
    <t xml:space="preserve">الف )  فطری </t>
  </si>
  <si>
    <t xml:space="preserve">ب) غیر فطری </t>
  </si>
  <si>
    <t xml:space="preserve">ج) پیسے دے کر </t>
  </si>
  <si>
    <t xml:space="preserve">د) الف اور ج </t>
  </si>
  <si>
    <t>الف ) مسجد میں  اعلانات</t>
  </si>
  <si>
    <t xml:space="preserve">ب) گھر سے باہر </t>
  </si>
  <si>
    <t xml:space="preserve">ب) ہرچھ مہینے بعد </t>
  </si>
  <si>
    <t>ب)ٹرانسپورٹ</t>
  </si>
  <si>
    <t xml:space="preserve">a) والدین اساتذہ کا تیسٹ </t>
  </si>
  <si>
    <t>ب) والدین ٹیوٹر میٹنگ</t>
  </si>
  <si>
    <t>د) والدین اوراساتذہ کی میٹنگ</t>
  </si>
  <si>
    <t xml:space="preserve">الف ) شرکت کرنے والے والدین کی تعداد </t>
  </si>
  <si>
    <t xml:space="preserve">ب) غیر حاضر رہنے والے والدین کی تعداد </t>
  </si>
  <si>
    <t xml:space="preserve">ج) میٹنگ میں آنے والی باتیں </t>
  </si>
  <si>
    <t>a) اسٹاف کے ممبران</t>
  </si>
  <si>
    <t>الف) اسمارٹ اہداف طے کریں</t>
  </si>
  <si>
    <t xml:space="preserve">                        </t>
  </si>
  <si>
    <t>MAKTAB_STEP_1</t>
  </si>
  <si>
    <t xml:space="preserve"> مکتب شروع کرنے سے پہلے ہم کیا نیت کریں گے ؟</t>
  </si>
  <si>
    <t>مکتب کو منظم کرنے کے لیے کتنی چیزیں بہت ضروری ہیں ؟</t>
  </si>
  <si>
    <t>مکتب منظم کرنے کے لیے کس شخص کا ہو نا ضروری ہے؟</t>
  </si>
  <si>
    <t>MAKTAB_STEP_2</t>
  </si>
  <si>
    <t>دینیات نصاب بچوں کے لیے کل کتنے سال کا بنایاگیاہے ؟</t>
  </si>
  <si>
    <t xml:space="preserve"> دینیات نصاب کےبنیادی عناوین کتنے ہیں؟</t>
  </si>
  <si>
    <t xml:space="preserve"> دینیات ابتدائی نصاب کےذیلی مضامین کی تعداد کتنی ہے؟</t>
  </si>
  <si>
    <t>MAKTAB_STEP_3</t>
  </si>
  <si>
    <t>اجتماعی تعلیم کے لیے کتنی چیزیں ضروری ہیں؟</t>
  </si>
  <si>
    <t>بچوں کا داخلہ کس وقت ہو گا؟</t>
  </si>
  <si>
    <t>دینیات نصاب کوپڑھانے کے لیے کتنے منٹ طے کیے گئے ہیں؟</t>
  </si>
  <si>
    <t>MAKTAB_STEP_4</t>
  </si>
  <si>
    <t xml:space="preserve"> مسلم اسکول وکالج میں دینیات نصاب شروع کرنے کے لیے سب سے پہلے کیا کرنا ہے؟</t>
  </si>
  <si>
    <t>اچھا ماحول بنانے کے لیے کن چیزوں کاانتظام کرنا ضروری ہے؟</t>
  </si>
  <si>
    <t>مکتب کو خود کفیل کیسے کریں گے؟</t>
  </si>
  <si>
    <t>MAKTAB_STEP_5</t>
  </si>
  <si>
    <t>معلم اور معلمہ کے تقر ر کے لیےکیا چیز ضروری ہے؟</t>
  </si>
  <si>
    <t>MAKTAB_STEP_6</t>
  </si>
  <si>
    <t>مکتب شروع کرنے سے پہلےوالدین کی ذہن ذہن سازی کے لیے کتنے جمعہ میں بیان کیا جائے؟</t>
  </si>
  <si>
    <t>MAKTAB_STEP_7</t>
  </si>
  <si>
    <t>MAKTAB_STEP_8</t>
  </si>
  <si>
    <t>MAKTAB_STEP_9</t>
  </si>
  <si>
    <t>MAKTAB_STEP_10</t>
  </si>
  <si>
    <t>SCHOOL_ZIMMEDAR</t>
  </si>
  <si>
    <t>SCHOOL_PRINCIPAL</t>
  </si>
  <si>
    <t>SCHOOL_TEACHER</t>
  </si>
  <si>
    <t>SCHOOL_PARENTS</t>
  </si>
  <si>
    <t>SCHOOL_STUDENT</t>
  </si>
  <si>
    <t>FREE_FOOD</t>
  </si>
  <si>
    <t>ECONOMICAL_FOOD</t>
  </si>
  <si>
    <t>MEDICAL_GUIDANCE</t>
  </si>
  <si>
    <t>What are the benefits of Employment / self-employment guidance?</t>
  </si>
  <si>
    <t>What are the charges taken from job seeker / self-employment guidance seeker by Khidmat representative?</t>
  </si>
  <si>
    <t>Who is responsible to pay salary to khidmat representative?</t>
  </si>
  <si>
    <t>What are the ideal number of hours for which employment / self-employment guidane is done?</t>
  </si>
  <si>
    <t>Where is the guidance given to job seeker / self-employment guidance seeker?</t>
  </si>
  <si>
    <t>DOCTOR</t>
  </si>
  <si>
    <t>HOSPITAL</t>
  </si>
  <si>
    <t>MEDICAL_STORE</t>
  </si>
  <si>
    <t>DIGNOSTIC_CENTRE</t>
  </si>
  <si>
    <t>DIALYSIS_CENTRE</t>
  </si>
  <si>
    <t>AMBULANCE</t>
  </si>
  <si>
    <t>TRUST</t>
  </si>
  <si>
    <t>BLOOD_BANK</t>
  </si>
  <si>
    <t>OXYGEN_CENTRE</t>
  </si>
  <si>
    <t>MAKTAB_ZIMMEDAR</t>
  </si>
  <si>
    <t>MAKTAB_PRINCIPAL</t>
  </si>
  <si>
    <t>MAKTAB_TEACHER</t>
  </si>
  <si>
    <t>MAKTAB_PARENTS</t>
  </si>
  <si>
    <t>MAKTAB_STUDENT</t>
  </si>
  <si>
    <t>MASTURAAT</t>
  </si>
  <si>
    <t>HAFIZ_KI_TARTEEB</t>
  </si>
  <si>
    <t>AALIM_KI_TARTEEB</t>
  </si>
  <si>
    <t>SCHOOL_STEP_1</t>
  </si>
  <si>
    <t>SCHOOL_STEP_2</t>
  </si>
  <si>
    <t>SCHOOL_STEP_3</t>
  </si>
  <si>
    <t>SCHOOL_STEP_4</t>
  </si>
  <si>
    <t>SCHOOL_STEP_5</t>
  </si>
  <si>
    <t>SCHOOL_STEP_6</t>
  </si>
  <si>
    <t>SCHOOL_STEP_7</t>
  </si>
  <si>
    <t>SCHOOL_STEP_8</t>
  </si>
  <si>
    <t>SCHOOL_STEP_9</t>
  </si>
  <si>
    <t>STEP_ID</t>
  </si>
  <si>
    <t>USER_TYPE</t>
  </si>
  <si>
    <t>SECTION</t>
  </si>
  <si>
    <t>DESCRIPTION TRANSLITERATION</t>
  </si>
  <si>
    <t>DESCRIPTION URDU</t>
  </si>
  <si>
    <t>DESCRIPTION HINDI</t>
  </si>
  <si>
    <t>DESCRIPTION ENGLISH</t>
  </si>
  <si>
    <t>DESCRIPTION GUJARATI</t>
  </si>
  <si>
    <t>MONTH01</t>
  </si>
  <si>
    <t>Poore aalam mein munazzam makaatib qaayim karne ki niyyat</t>
  </si>
  <si>
    <t>پورے عالم میں منظم مکاتب قائم کرنے کی نیت</t>
  </si>
  <si>
    <t>पूरे आलम में मुनज़्ज़म मकातिब काइम करने की निय्यत</t>
  </si>
  <si>
    <t>To intend to establish the well organized 'Maktab all across the world</t>
  </si>
  <si>
    <t>Zimmedaar ka workshop</t>
  </si>
  <si>
    <t>ذمے دارکا ورکشاپ</t>
  </si>
  <si>
    <t>ज़िम्मेदार का वर्कशॉप</t>
  </si>
  <si>
    <t>The workshop for the responsible persons</t>
  </si>
  <si>
    <t>Zimmedaar ka maktab ke liye hafte mein kam az kam ek ghanta waqt faarig karna</t>
  </si>
  <si>
    <t>ذمے دارکا مکتب کے لیے ہفتہ میں کم از کم ایک گھنٹہ وقت فارغ کرنا</t>
  </si>
  <si>
    <t>ज़िम्मेदार का मकतब के लिये हफ्ता में कम अज़ कम एक घंटा वक्त फारिग करना</t>
  </si>
  <si>
    <t>The responsible persons have to dedicate at least half an hour in a week for 'Maktab'.</t>
  </si>
  <si>
    <t>Principal / sadar mudarris aur muallim ka workshop</t>
  </si>
  <si>
    <t>پرنسپل / صدرمدرس اورمعلم کا ورک شاپ</t>
  </si>
  <si>
    <t>प्रिंसिपल/सदर मुदर्रिस और मुअल्लिम का वर्कशॉप</t>
  </si>
  <si>
    <t>The workshop for Principal/senior teacher &amp; Muallim</t>
  </si>
  <si>
    <t>Saheeh qur’aan padhne waale muallim ka taqarrur</t>
  </si>
  <si>
    <t>صحیح قرآن پڑھنے والے معلم کا تقرر</t>
  </si>
  <si>
    <t>सहीह कुर्आन पढने वाले मुअल्लिम का तकर्रुर</t>
  </si>
  <si>
    <t>Selection of a Muallim who can recite the Qur'an correctly</t>
  </si>
  <si>
    <t>Tas’heeh ka nizaam</t>
  </si>
  <si>
    <t>تصحیح کا نظام</t>
  </si>
  <si>
    <t>तस्हीह का निज़ाम</t>
  </si>
  <si>
    <t>To set up a system for the correct recitation of Quran</t>
  </si>
  <si>
    <t>Deeniyat nisaab ki tarteeb samajhna</t>
  </si>
  <si>
    <t>دینیات نصاب کی ترتیب سمجھنا</t>
  </si>
  <si>
    <t>दीनियात निसाब की तर्तीब समझना</t>
  </si>
  <si>
    <t>To understand the method of Deeniyat syllabus</t>
  </si>
  <si>
    <t>Mastooraat maktab ki tarteeb banaana</t>
  </si>
  <si>
    <t>مستورات مکتب کی ترتیب بنانا</t>
  </si>
  <si>
    <t>मस्तूरात मकतब की तर्तीब बनाना</t>
  </si>
  <si>
    <t>To set up a system for 'The Women's Maktab'</t>
  </si>
  <si>
    <t>Atraaf ke muslim school mein deeni ta'leem ka nizaam</t>
  </si>
  <si>
    <t>اطراف کےمسلم اسکول میں دینی تعلیم کانظام</t>
  </si>
  <si>
    <t>अतराफ के मुस्लिम स्कूल में दीनी तालीम का निज़ाम</t>
  </si>
  <si>
    <t>A system of Deeni teaching in the Muslim schools of the surrounding areas</t>
  </si>
  <si>
    <t>Juma mein bayaan (Ta'leem aur khidmat, school/ maktab)</t>
  </si>
  <si>
    <t>جمعہ میں بیان  (تعلیم اورخدمت ، اسکول / مکتب)</t>
  </si>
  <si>
    <t>जुमा में बयान (तालीम और खिदमत, स्कूल / मकतब)</t>
  </si>
  <si>
    <t>Bayan (Sermon) on Friday (Teaching &amp; Service, School/Maktab)</t>
  </si>
  <si>
    <t>Pamphlet taqseem</t>
  </si>
  <si>
    <t>پمفلٹ تقسیم</t>
  </si>
  <si>
    <t>पम्फलेट तकसीम</t>
  </si>
  <si>
    <t>Distribution of the pamphlets</t>
  </si>
  <si>
    <t>Message ke zariye targeeb (Ta'leem aur khidmat, school / maktab)</t>
  </si>
  <si>
    <t>میسج کے ذریعے ترغیب  (تعلیم اورخدمت ، اسکول / مکتب)</t>
  </si>
  <si>
    <t>मेसेज के ज़रीये तरगीब (तालीम और खिदमत, स्कूल / मकतब)</t>
  </si>
  <si>
    <t>Encouragement through messages (Teaching &amp; Service, School/Maktab)</t>
  </si>
  <si>
    <t>Aurton mein bayaan (Ta'leem aur khidmat, school / maktab)</t>
  </si>
  <si>
    <t>عورتوں میں بیان  (تعلیم اورخدمت ، اسکول / مکتب)</t>
  </si>
  <si>
    <t>औरतों में बयान (तालीम और खिदमत, स्कूल / मकतब)</t>
  </si>
  <si>
    <t>Bayan (Sermon) for women (Teaching &amp; Service, School/Maktab)</t>
  </si>
  <si>
    <t>Saal mein ek martaba daakhla</t>
  </si>
  <si>
    <t>سال میں ایک مرتبہ داخلہ</t>
  </si>
  <si>
    <t>साल में एक मर्तबा दाखला</t>
  </si>
  <si>
    <t>Admission once in a year</t>
  </si>
  <si>
    <t>Ta'leem mein sahoolat ka waqt</t>
  </si>
  <si>
    <t>تعلیم میں سہولت کا وقت</t>
  </si>
  <si>
    <t>तालीम में सहूलत का वक्त</t>
  </si>
  <si>
    <t>Convenient timings for teaching</t>
  </si>
  <si>
    <t>Fees (Khud kafeel karne ke liye)</t>
  </si>
  <si>
    <t>فیس (خودکفیل کرنے کے لیے)</t>
  </si>
  <si>
    <t>फीस (खुद कफील करने के लिये)</t>
  </si>
  <si>
    <t>Fees (To make the 'Maktab' self-reliant)</t>
  </si>
  <si>
    <t>Munaasib tankhwaah (Salary)</t>
  </si>
  <si>
    <t>مناسب تنخواہ</t>
  </si>
  <si>
    <t>मुनासिब तनख्वाह (सेलेरी)</t>
  </si>
  <si>
    <t>Reasonable salary</t>
  </si>
  <si>
    <t>Ijtimaayi ta'leem</t>
  </si>
  <si>
    <t>इज्तिमाई तालीम</t>
  </si>
  <si>
    <t>Collective teaching</t>
  </si>
  <si>
    <t>Umar ke hisaab se darja bandi</t>
  </si>
  <si>
    <t>عمرکے حساب سے درجہ بندی</t>
  </si>
  <si>
    <t>उमर के हिसाब से दर्जाबंदी</t>
  </si>
  <si>
    <t>Fixation of the classes depending on their age</t>
  </si>
  <si>
    <t>Hidaayat baraaye muallim ke mutaabiq ta'leem</t>
  </si>
  <si>
    <t>ہدایت برائے معلم کے مطابق تعلیم</t>
  </si>
  <si>
    <t>हिदायत बरा-ए-मुअल्लिम के मुताबिक तालीम</t>
  </si>
  <si>
    <t>Teaching according to the guidelines for Moallim</t>
  </si>
  <si>
    <t>Monthly target ke hisaab se ta'leem</t>
  </si>
  <si>
    <t>ماہانہ ٹارگیٹ کے حساب سے تعلیم</t>
  </si>
  <si>
    <t>माहाना टार्गेट के हिसाब से तालीम</t>
  </si>
  <si>
    <t>Teaching according to the monthly target</t>
  </si>
  <si>
    <t>Ziyaada waqt dene waale student ki tarteeb</t>
  </si>
  <si>
    <t>زیادہ وقت دینے والے طلبہ کی ترتیب</t>
  </si>
  <si>
    <t>ज़्यादा वक्त देने वाले तलबा की तर्तीब</t>
  </si>
  <si>
    <t>A system for those students who can dedicate more time</t>
  </si>
  <si>
    <t>Student ke paas darja waar kitaab hona</t>
  </si>
  <si>
    <t>طلبہ کے پاس درجہ وار کتاب ہونا</t>
  </si>
  <si>
    <t>तलबा के पास दर्जावार किताब होना</t>
  </si>
  <si>
    <t>Students should have class-wise books.</t>
  </si>
  <si>
    <t>Safaayi aur Chataayi / Qaaleen</t>
  </si>
  <si>
    <t>صفائی اور چٹائی/ قالین</t>
  </si>
  <si>
    <t>सफाई और चटाई / कालीन</t>
  </si>
  <si>
    <t>Cleanliness &amp; carpets</t>
  </si>
  <si>
    <t>Uniform, Bag aur I Card</t>
  </si>
  <si>
    <t>یونیفارم، بیگ اور آئی کارڈ</t>
  </si>
  <si>
    <t>यूनीफोर्म, बेग और आई कार्ड</t>
  </si>
  <si>
    <t>Uniform, Bag &amp; I-Card</t>
  </si>
  <si>
    <t>Deeniyat nisaab aur maktab ke saamaan ka stock</t>
  </si>
  <si>
    <t>دینیات نصاب اورمکتب کے سامان کا اسٹاک</t>
  </si>
  <si>
    <t>दीनियात किताब और मकतब के सामान का स्टोक</t>
  </si>
  <si>
    <t>Stock of Deeniyat books &amp; other products of 'Maktab'</t>
  </si>
  <si>
    <t>Principal / sadar mudarris ke zariye maktab ki nigraani</t>
  </si>
  <si>
    <t>پرنسپل / صدرمدرس کے ذریعے مکتب کی نگرانی</t>
  </si>
  <si>
    <t>प्रिंसिपल / सदर मुदर्रिस के ज़रीये मकतब की निगरानी</t>
  </si>
  <si>
    <t>Supervision of 'Maktab' by the Principal/senior teacher</t>
  </si>
  <si>
    <t>Muallim aur student ka haazri register</t>
  </si>
  <si>
    <t>معلم اورطلبہ کا حاضری رجسٹر</t>
  </si>
  <si>
    <t>मुअल्लिम और तलबा का हाज़री रजिस्टर</t>
  </si>
  <si>
    <t>Attendance Register for Moallim &amp; students.</t>
  </si>
  <si>
    <t>Maahaana jaaiza chart mein waalidain, muallim aur principal sign.</t>
  </si>
  <si>
    <t>ماہانہ جائزہ چارٹ میں والدین، معلم اورپرنسپل دستخط</t>
  </si>
  <si>
    <t>माहाना जाइज़ा चार्ट में वालिदैन, मुअल्लिम और प्रिंसिपल दस्तखत</t>
  </si>
  <si>
    <t>Signature of the parents, Moallim &amp; principal in the Monthly Review Chart</t>
  </si>
  <si>
    <t>Amal chart mein waalidain aur muallim ki sign.</t>
  </si>
  <si>
    <t>عمل چارٹ میں والدین اورمعلم دستخط</t>
  </si>
  <si>
    <t>अमल चार्ट में वालिदैन और मुअल्लिम दस्तखत</t>
  </si>
  <si>
    <t>Signature of the parents &amp; Moallim in the Amal Chart (Chart of Actions)</t>
  </si>
  <si>
    <t>Namaaz chart mein waalidain aur muallim sign.</t>
  </si>
  <si>
    <t>نماز چارٹ میں والدین اورمعلم دستخط</t>
  </si>
  <si>
    <t>नमाज़ चार्ट में वालिदैन और मुअल्लिम दस्तखत</t>
  </si>
  <si>
    <t>Signature of the parents &amp; Moallim in the Namaz Chart</t>
  </si>
  <si>
    <t>Namaaz ki amali mashq</t>
  </si>
  <si>
    <t>نمازکی عملی مشق</t>
  </si>
  <si>
    <t>नमाज़ की अमली मश्क</t>
  </si>
  <si>
    <t>Practice for Namaz.</t>
  </si>
  <si>
    <t>Workbook ke zariye likhne ki mashq</t>
  </si>
  <si>
    <t>ورک بک کے ذریعے لکھنے کی مشق</t>
  </si>
  <si>
    <t>वर्कबुक के ज़रीये लिखने की मश्क</t>
  </si>
  <si>
    <t>Writing practice through workbook</t>
  </si>
  <si>
    <t>Monthly daur ki nigraani</t>
  </si>
  <si>
    <t>ماہانہ دورکی نگرانی</t>
  </si>
  <si>
    <t>माहाना दौर की निगरानी</t>
  </si>
  <si>
    <t>Supervision of monthly revision</t>
  </si>
  <si>
    <t>Bade student ke zariye ta'leem aur azaan ki mashq ka nizaam</t>
  </si>
  <si>
    <t>بڑے طلبہ کے ذریعے تعلیم اور اذان کی مشق کا نظام</t>
  </si>
  <si>
    <t>बडे तलबा के ज़रीये तालीम और अज़ान की मश्क का निज़ाम</t>
  </si>
  <si>
    <t>A system for the practice of teaching &amp; Azan through the elder students</t>
  </si>
  <si>
    <t>Student ke zariye khidmate khalq</t>
  </si>
  <si>
    <t>طلبہ کے ذریعے خدمتِ خلق</t>
  </si>
  <si>
    <t>तलबा के ज़रीये खिदमते खल्क</t>
  </si>
  <si>
    <t>Service to the mankind through the students</t>
  </si>
  <si>
    <t>Zimmedaar ka ilaaqe mein new student aur new makaatib ki mehnat karna</t>
  </si>
  <si>
    <t>ذمہ دار کا علاقے میں نئے طلبہ اور نئے مکاتب کی محنت کرنا</t>
  </si>
  <si>
    <t>ज़िम्मेदार का इलाके में नए तलबा और नए मकातिब की मेहनत करना</t>
  </si>
  <si>
    <t>Responsible persons have to strive for new students and new 'Makaatib' in the area.</t>
  </si>
  <si>
    <t>Principal aur muallim ke zariye new student aur new makaatib ki mehnat</t>
  </si>
  <si>
    <t>پرنسپل اور معلم کے ذریعے نئے طلبہ اورنئے مکاتب کی محنت</t>
  </si>
  <si>
    <t>प्रिंसिपल और मुअल्लिम के ज़रीये नए तलबा और नए मकातिब की मेहनत</t>
  </si>
  <si>
    <t>Principal &amp; Moallim have to strive for new students and new 'Makaatib'</t>
  </si>
  <si>
    <t>Waalidain aur talaba se mulaaqaat ke zariye new student aur new makaatib ki mehnat</t>
  </si>
  <si>
    <t>والدین اورطلبہ سے ملاقات کے ذریعے نئے طلبہ اورنئے مکاتب کی محنت</t>
  </si>
  <si>
    <t>वालिदैन और तलबा से मुलाकात के ज़रीये नए तलबा और नए मकातिब की मेहनत</t>
  </si>
  <si>
    <t>To strive for new students and new 'Makaatib' through meetings with the students &amp; their parents</t>
  </si>
  <si>
    <t>MONTH02</t>
  </si>
  <si>
    <t>MONTH03</t>
  </si>
  <si>
    <t>Parents meeting</t>
  </si>
  <si>
    <t>والدین جوڑ (پیرینٹس میٹنگ)</t>
  </si>
  <si>
    <t>वालिदैन जोड (पेरेंट्स मीटिंग)</t>
  </si>
  <si>
    <t>To hold the parents meeting</t>
  </si>
  <si>
    <t>MONTH04</t>
  </si>
  <si>
    <t>Exam ki date tey kar ke circular dena</t>
  </si>
  <si>
    <t>امتحان کی تاریخ طے کرکے سرکلردینا</t>
  </si>
  <si>
    <t>इम्तिहान की तारीख तै कर के सरक्यूलर देना</t>
  </si>
  <si>
    <t>To give the circular after the fixation of the exam date</t>
  </si>
  <si>
    <t>MONTH05</t>
  </si>
  <si>
    <t>Mumtahin ka intikhaab karna (Saal mein 2 martaba)</t>
  </si>
  <si>
    <t>ممتحن کا انتخاب کرنا (سال میں دومرتبہ)</t>
  </si>
  <si>
    <t>मुम्तहिन का इंतिखाब करना (साल में दो मर्तबा)</t>
  </si>
  <si>
    <t>Selection of the examiner (Twice in a year)</t>
  </si>
  <si>
    <t>Saal mein 2 taqreeri imtihaan (sashmaahi aur saalaana)</t>
  </si>
  <si>
    <t>سال میں دوتقریری امتحان (ششماہی اورسالانہ)</t>
  </si>
  <si>
    <t>साल में दो तकरीरी इम्तिहान (शशमाही और सालाना)</t>
  </si>
  <si>
    <t>2 Oral Exams in a year (Six monthly &amp; yearly)</t>
  </si>
  <si>
    <t>MONTH06</t>
  </si>
  <si>
    <t>Open day karna</t>
  </si>
  <si>
    <t>یوم النتائج (اوپن ڈے) کرنا</t>
  </si>
  <si>
    <t xml:space="preserve">यौमु न्नताइज (ओपन डे) करना </t>
  </si>
  <si>
    <t>To hold an Open Day</t>
  </si>
  <si>
    <t>MONTH07</t>
  </si>
  <si>
    <t>MONTH08</t>
  </si>
  <si>
    <t>MONTH09</t>
  </si>
  <si>
    <t>Written Exam ke liye parche ka intizaam</t>
  </si>
  <si>
    <t xml:space="preserve">تحریری امتحان کے لیے پرچے کا انتظام </t>
  </si>
  <si>
    <t>तहरीरी इम्तिहान के लिये पर्चे का इंतिज़ाम</t>
  </si>
  <si>
    <t>To make an arrangement for the written exam question papers</t>
  </si>
  <si>
    <t>MONTH10</t>
  </si>
  <si>
    <t>यौमु न्नताइज (ओपन डे) करना</t>
  </si>
  <si>
    <t>Saalaana written exam saal mein ek martaba karna</t>
  </si>
  <si>
    <t>سالانہ تحریری امتحان سال میں ایک مرتبہ کرنا</t>
  </si>
  <si>
    <t>सालाना तहरीरी इम्तिहान साल में एक मर्तबा करना</t>
  </si>
  <si>
    <t xml:space="preserve">Saalaana jalsa karna (Targeeb aur ta’arufi video aur deeniyat taraana) </t>
  </si>
  <si>
    <t xml:space="preserve">سالانہ جلسہ کرنا (ترغیب اورتعارفی ویڈیو اوردینیات ترانہ) </t>
  </si>
  <si>
    <t>सालाना जलसा करना (तरगीब और तआरुफी वीडीयो और दीनियात तराना)</t>
  </si>
  <si>
    <t>To hold the Annual Gathering (Videos on encouragement &amp; introduction &amp; Deeniyat 'Taraana') (Deeniyat Songs) (Hold it once)</t>
  </si>
  <si>
    <t>Certificate, medal &amp; sheild</t>
  </si>
  <si>
    <t>سرٹیفکیٹ، میڈل اورشیلڈ</t>
  </si>
  <si>
    <t>सर्टीफिकेट, मेडल और शील्ड</t>
  </si>
  <si>
    <t>Certificate, Medals &amp; Shields</t>
  </si>
  <si>
    <t>Vacation course ki date tey kar ke us ki tarteeb banaana</t>
  </si>
  <si>
    <t>ویکیشن کورس کی تاریخ طے کرکے اس کی ترتیب بنانا</t>
  </si>
  <si>
    <t>वेकेशन कोर्स की तारीख तै कर के उस की तर्तीब बनाना</t>
  </si>
  <si>
    <t xml:space="preserve">To fix the vacation course date; and to set a system for it </t>
  </si>
  <si>
    <t>To intend to establish the well organized 'Maktab' all across the world</t>
  </si>
  <si>
    <t>Maktab ke liye mukammal waqt dena</t>
  </si>
  <si>
    <t>مکتب کے لیے مکمل وقت دینا</t>
  </si>
  <si>
    <t>मकतब के लिये मुकम्मल वक्त देना</t>
  </si>
  <si>
    <t>Principal has to dedicate full time for the 'Maktab'.</t>
  </si>
  <si>
    <t>پرنسپل / صدرمدرس اورمعلم کا ورکشاپ</t>
  </si>
  <si>
    <t>प्रिंसिपल / सदर मुदर्रिस और मुअल्लिम का वर्कशॉप</t>
  </si>
  <si>
    <t>Workshop for the principal, senior teacher &amp; Moallim</t>
  </si>
  <si>
    <t>Saheeh qur'aan padhane waale muallim ka taqarrur</t>
  </si>
  <si>
    <t>Selection of Moallim who can recite the Qur'an correctly</t>
  </si>
  <si>
    <t>Tas'heeh ka nizaam</t>
  </si>
  <si>
    <t>A system for the recitation of the Qur'aan correctly</t>
  </si>
  <si>
    <t>To establish a system for 'The Women's Maktab'</t>
  </si>
  <si>
    <t>جمعہ میں بیان (تعلیم اورخدمت ، اسکول / مکتب)</t>
  </si>
  <si>
    <t>Bayan (Sermon) on Friday (Teaching &amp; Services, School/Maktab)</t>
  </si>
  <si>
    <t>मेसेज के ज़रीये तरगीब (तालीम और खिदमत, स्कूल / मकतब</t>
  </si>
  <si>
    <t>Encouragement through messages (Teaching &amp; Services, School/Maktab)</t>
  </si>
  <si>
    <t>Sermons for women (Teaching &amp; Services, School/Maktab)</t>
  </si>
  <si>
    <t>मुनासिब तनख्वाह</t>
  </si>
  <si>
    <t>Fixation of the classes depending on the age</t>
  </si>
  <si>
    <t>A system for the students who can dedicate more time</t>
  </si>
  <si>
    <t>तलबा के पास दर्जा वार किताब होना</t>
  </si>
  <si>
    <t>Students should have their class-wise books.</t>
  </si>
  <si>
    <t>Safaayi aur chataayi / qaaleen</t>
  </si>
  <si>
    <t>Cleanliness and carpets</t>
  </si>
  <si>
    <t>Deeniyat Nisaab aur maktab ke saamaan ka stock</t>
  </si>
  <si>
    <t>Stock of Deeniyat books &amp; the products of 'Maktab'</t>
  </si>
  <si>
    <t>Signature of parents, Moallim &amp; principal in the Monthly Review Chart</t>
  </si>
  <si>
    <t>Amal chart mein waalidain aur muallim sign.</t>
  </si>
  <si>
    <t>Signature of parents &amp; Moallim in 'The Amal Chart' (Register of Actions)</t>
  </si>
  <si>
    <t>Signature of parents &amp; Moallim in the Namaz Chart</t>
  </si>
  <si>
    <t>Writing Practice with the help of workbook</t>
  </si>
  <si>
    <t>Supervision of the monthly revision</t>
  </si>
  <si>
    <t>Principal ke zariye student ke qur'aan ka jaaiza</t>
  </si>
  <si>
    <t>پرنسپل کے ذریعے طلبہ کے قرآن کا جائزہ</t>
  </si>
  <si>
    <t>प्रिंसिपल के ज़रीये तलबा के कुर्आन का जाइज़ा</t>
  </si>
  <si>
    <t>Review of the recitation of Quran by the students through principal.</t>
  </si>
  <si>
    <t>Zimmedaar ke zariye maktab ki nigraani</t>
  </si>
  <si>
    <t>ذمے دارکے ذریعے مکتب کی نگرانی</t>
  </si>
  <si>
    <t>ज़िम्मेदार के ज़रीये मकतब की निगरानी</t>
  </si>
  <si>
    <t>Supervision of 'Maktab' by the responsible persons</t>
  </si>
  <si>
    <t>A system for the practice of teaching &amp; Azan by the elder students</t>
  </si>
  <si>
    <t>Service to mankind by the students</t>
  </si>
  <si>
    <t>Principal ka ilaaqe mein new student aur new makaatib ki mehnat karna</t>
  </si>
  <si>
    <t>پرنسپل کا علاقے میں نئے طلبہ اور نئے مکاتب کی محنت کرنا</t>
  </si>
  <si>
    <t>प्रिंसिपल का इलाके में नये तलबा और नये मकातिब की मेहनत करना</t>
  </si>
  <si>
    <t>Principal has to strive for new students and new 'Makaatib' in the area.</t>
  </si>
  <si>
    <t>Muallim ke zariye new student aur new makaatib ki mehnat</t>
  </si>
  <si>
    <t>معلم کے ذریعے نئے طلبہ اورنئے مکاتب کی محنت</t>
  </si>
  <si>
    <t>मुअल्लिम के ज़रीये नये तलबा और नये मकातिब की मेहनत</t>
  </si>
  <si>
    <t>Moallim has to strive for new students and new 'Makaatib' in the area.</t>
  </si>
  <si>
    <t>Waalidain aur student se mulaaqaat ke zariye new student aur new makaatib ki mehnat</t>
  </si>
  <si>
    <t>वालिदैन और तलबा से मुलाकात के ज़रीये नये तलबा और नये मकातिब की मेहनत</t>
  </si>
  <si>
    <t>To strive for new students and new 'Makaatib' through meetings by the parents &amp; students</t>
  </si>
  <si>
    <t>Parents meeting karna (saal mein 2 martaba)</t>
  </si>
  <si>
    <t>والدین جوڑ (پیرینٹس میٹنگ) کرنا (سال میں دومرتبہ)</t>
  </si>
  <si>
    <t>वालिदैन जोड (पेरेंट्स मीटिंग) करना (साल में दो मर्तबा)</t>
  </si>
  <si>
    <t>To hold the parents meeting (Twice in a year)</t>
  </si>
  <si>
    <t>Exam ki date tey kar ke circular dena (saal mein 2 martaba)</t>
  </si>
  <si>
    <t xml:space="preserve"> امتحان کی تاریخ طے کرکے سرکیولردینا (سال میں دومرتبہ)</t>
  </si>
  <si>
    <t>इम्तिहान की तारीख तै कर के सरक्यूलर देना (साल में दो मर्तबा)</t>
  </si>
  <si>
    <t>To give the circular after the fixation of exam date (Twice in a year)</t>
  </si>
  <si>
    <t>Mumtahin ka intikhaab karna (saal mein 2 martaba)</t>
  </si>
  <si>
    <t>Saal mein 2 taqreeri exam (shashmaahi aur saalaana)</t>
  </si>
  <si>
    <t>साल में दो तकरीरी इम्तिहान (शश्माही और सालाना)</t>
  </si>
  <si>
    <t>To hold 2 Oral Exams in a year (Six monthly &amp; yearly)</t>
  </si>
  <si>
    <t>Open day karna (saal mein 2 martaba)</t>
  </si>
  <si>
    <t>یوم النتائج (اوپن ڈے) کرنا (سال میں دومرتبہ)</t>
  </si>
  <si>
    <t>यौमु न्नताइज (ओपन डे) करना (साल में दो मर्तबा)</t>
  </si>
  <si>
    <t>To hold an Open Day (Twice in a year)</t>
  </si>
  <si>
    <t>امتحان کی تاریخ طے کرکے سرکیولردینا (سال میں دومرتبہ)</t>
  </si>
  <si>
    <t>Saal mein 2 taqreeri exam (Shashmaahi aur saalaana)</t>
  </si>
  <si>
    <t>Written Exam ke liye parche ka intizaam karna (saal mein ek martaba)</t>
  </si>
  <si>
    <t>تحریری امتحان کے لیے پرچے کا انتظام کرنا (سال میں ایک مرتبہ)</t>
  </si>
  <si>
    <t>तहरीरी इम्तिहान के लिये पर्चे का इंतिज़ाम करना (साल में एक मर्तबा)</t>
  </si>
  <si>
    <t>To make an arrange for the written exam question papers (Once in a year)</t>
  </si>
  <si>
    <t>Saalaana jalsa ki date tey kar ke circular dena (ek martaba)</t>
  </si>
  <si>
    <t>سالانہ جلسہ کی تاریخ طے کرکےسرکیولردینا (ایک مرتبہ)</t>
  </si>
  <si>
    <t>सालाना जलसा की तारीख तै कर के सरक्यूलर देना (एक मर्तबा)</t>
  </si>
  <si>
    <t>To give a circular after the fixation of the annual gathering (Once in a year)</t>
  </si>
  <si>
    <t>Saalaana jalsa ke liye program tey karna (ek martaba)</t>
  </si>
  <si>
    <t>سالانہ جلسہ کے لیے پروگرام طے کرنا (ایک مرتبہ)</t>
  </si>
  <si>
    <t>सालाना जलसा के लिए प्रोग्राम तै करना (एक मर्तबा)</t>
  </si>
  <si>
    <t>To fix the programs for the annual gathering (Once in a year)</t>
  </si>
  <si>
    <t>Poore aalam mein munazzam makaatib qaaim karne ki niyyat</t>
  </si>
  <si>
    <t>Principal ka maktab ke liye mukammal waqt dena</t>
  </si>
  <si>
    <t>Ijtimaayi taaleem</t>
  </si>
  <si>
    <t>Age ke hisaab se darja bandi</t>
  </si>
  <si>
    <t>Hidaayat baraaye muallim ke mutaabiq taaleem</t>
  </si>
  <si>
    <t>Monthly target ke hisaab se taaleem</t>
  </si>
  <si>
    <t>Muallim &amp; Student ka haazri register</t>
  </si>
  <si>
    <t>Bade student ke zariye taaleem aur azaan ki mashq ka nizaam</t>
  </si>
  <si>
    <t>Saalaana jalsa karna (Targeeb aur ta›aruf video aur deeniyat taraana) (ek martaba)</t>
  </si>
  <si>
    <t>سالانہ جلسہ کرنا (ترغیب اورتعارف ویڈیو اوردینیات ترانہ) (ایک مرتبہ)</t>
  </si>
  <si>
    <t>सालाना जलसा करना (तरगीब और तआरुफ वीडीयो और दीनियात तराना) (एक मर्तबा)</t>
  </si>
  <si>
    <t>To hold an annual gathering (Videos on encouragement, introduction &amp; Deeniyat 'Tarana') (Once in a year)</t>
  </si>
  <si>
    <t>Certificate, medal &amp; sheild (ek martaba)</t>
  </si>
  <si>
    <t>سرٹیفکٹ، میڈل اورشیلڈ (ایک مرتبہ)</t>
  </si>
  <si>
    <t>सर्टीफिकेट, मेडल और शील्ड (एक मर्तबा)</t>
  </si>
  <si>
    <t>Certain, Medals &amp; Shields (Once in a year)</t>
  </si>
  <si>
    <t>Muallim workshop</t>
  </si>
  <si>
    <t>معلم ورکشاپ</t>
  </si>
  <si>
    <t>मुअल्लिम वर्कशॉप</t>
  </si>
  <si>
    <t>Moallim Workshop</t>
  </si>
  <si>
    <t>To understand the method of Deeniyat Syllabus</t>
  </si>
  <si>
    <t>Muallim ka maktab ke liye mukammal waqt dena</t>
  </si>
  <si>
    <t>معلم کا مکتب کے لیے مکمل وقت دینا</t>
  </si>
  <si>
    <t>मुअल्लिम का मकतब के लिये मुकम्मल वक्त देना</t>
  </si>
  <si>
    <t>Moallim has to dedicate full time for Maktab</t>
  </si>
  <si>
    <t>Message ke zariye targeeb (Taaleem aur Khidmat, school / maktab)</t>
  </si>
  <si>
    <t>میسج کے ذریعے ترغیب (تعلیم اورخدمت ، اسکول / مکتب)</t>
  </si>
  <si>
    <t>Fees (to make the Maktab self-reliant)</t>
  </si>
  <si>
    <t>Juma mein bayaan (Taaleem aur Khidmat, school / maktab)</t>
  </si>
  <si>
    <t>Aurton mein bayaan (Taaleem aur Khidmat, school / maktab)</t>
  </si>
  <si>
    <t>عورتوں میں بیان (تعلیم اورخدمت ، اسکول / مکتب)</t>
  </si>
  <si>
    <t>Distribution of pamphlets</t>
  </si>
  <si>
    <t>Saal mein ek martba daakhla</t>
  </si>
  <si>
    <t>Taaleem mein sahoolat ka waqt</t>
  </si>
  <si>
    <t>Convenient timing for teaching</t>
  </si>
  <si>
    <t>To set a system for the women's Maktab</t>
  </si>
  <si>
    <t>Collective Teaching</t>
  </si>
  <si>
    <t>Umar ke hisaab se darjabandi</t>
  </si>
  <si>
    <t>Fixation of the classes according to the age</t>
  </si>
  <si>
    <t>Teaching according to the guidelines of Moallim</t>
  </si>
  <si>
    <t>Teaching according to monthly target</t>
  </si>
  <si>
    <t>Ziyaada waqt dene waale talaba ki tarteeb</t>
  </si>
  <si>
    <t>زیادہ وقت والے طلبہ کی ترتیب</t>
  </si>
  <si>
    <t>ज़्यादा वक्त वाले तलबा की तर्तीब</t>
  </si>
  <si>
    <t>Students should have their class-wise books</t>
  </si>
  <si>
    <t>Kitaabon ka stock</t>
  </si>
  <si>
    <t>کتابوں کا اسٹاک</t>
  </si>
  <si>
    <t>किताबों का स्टोक</t>
  </si>
  <si>
    <t>To keep the stock of the books</t>
  </si>
  <si>
    <t>Muallim aur student haazri register</t>
  </si>
  <si>
    <t>معلم اورطلبہ حاضری رجسٹر</t>
  </si>
  <si>
    <t>मुअल्लिम और तलबा हाज़री रजिस्टर</t>
  </si>
  <si>
    <t>Attendance Register of the Moallim &amp; students</t>
  </si>
  <si>
    <t>Signature of the parents &amp; Moallim in the Amal Chart (Actions Chart)</t>
  </si>
  <si>
    <t>نماز کی عملی مشق</t>
  </si>
  <si>
    <t>Fees chart mein waalidain aur muallim sign.</t>
  </si>
  <si>
    <t>فیس چارٹ میں والدین اورمعلم دستخط</t>
  </si>
  <si>
    <t>फीस चार्ट में वालिदैन और मुअल्लिम दस्तखत</t>
  </si>
  <si>
    <t>Signature of the parents in the Fees Chart</t>
  </si>
  <si>
    <t>Work book ke zariye likhne ki mashq</t>
  </si>
  <si>
    <t>ورک بک کےذریعے لکھنے کی مشق</t>
  </si>
  <si>
    <t>Writing Practice with the help of Workbook</t>
  </si>
  <si>
    <t>Monthly daur ki tarteeb</t>
  </si>
  <si>
    <t>ماہانہ دورکی ترتیب</t>
  </si>
  <si>
    <t>माहाना दौर की तर्तीब</t>
  </si>
  <si>
    <t>A system of monthly revision</t>
  </si>
  <si>
    <t>Zimmedaar aur principal ke zariye maktab ki nigraani</t>
  </si>
  <si>
    <t>ذمے داراور پرنسپل کے ذریعے مکتب کی نگرانی</t>
  </si>
  <si>
    <t>ज़िम्मेदार और प्रिंसिपल के ज़रीये मकतब की निगरानी</t>
  </si>
  <si>
    <t>Supervision of Maktab by principal &amp; the responsible persons of Maktab</t>
  </si>
  <si>
    <t>Service to the humanity by the students</t>
  </si>
  <si>
    <t>Principal has to take the review of the recitation of the Quran by the students</t>
  </si>
  <si>
    <t>Muallim ka ilaaqe mein new student aur new makaatib ki mehnat karna</t>
  </si>
  <si>
    <t>معلم کا علاقے میں نئے طلبہ اور نئے مکاتب کی محنت کرنا</t>
  </si>
  <si>
    <t>मुअल्लिम का इलाके में नये तलबा और नये मकातिब की मेहनत करना</t>
  </si>
  <si>
    <t>Moallim has to strive for new students &amp; new Makatib in the area</t>
  </si>
  <si>
    <t>To strive for new students &amp; new Makatib through meetings with the parents &amp; students</t>
  </si>
  <si>
    <t>To hold the parents meeting (2 times in a year)</t>
  </si>
  <si>
    <t>To give the circular after fixing the exam date (2 times in a year)</t>
  </si>
  <si>
    <t>To select the examiner (2 times in a year)</t>
  </si>
  <si>
    <t>Saal mein 2 Oral exam (sashmaahi aur saalaana)</t>
  </si>
  <si>
    <t>To conduct 2 Oral Exam in a year (Six monthly &amp; yearly)</t>
  </si>
  <si>
    <t>Written exam ke liye parche ka nazm karna (ek martaba)</t>
  </si>
  <si>
    <t>تحریری امتحان کے لیےپرچےکا نظم کرنا (ایک مرتبہ)</t>
  </si>
  <si>
    <t>तहरीरी इम्तिहान के लिये पर्चे का नज़्म करना (एक मर्तबा)</t>
  </si>
  <si>
    <t>To make an arrangement for the written exam question papers (Once in a year)</t>
  </si>
  <si>
    <t>Age ke hisaab se darjabandi</t>
  </si>
  <si>
    <t>Muallim &amp; student haazri register</t>
  </si>
  <si>
    <t>To hold an Open Day (2 times in a year)</t>
  </si>
  <si>
    <t>سالانہ جلسہ کی تاریخ طے کرکے سرکیولردینا (ایک مرتبہ)</t>
  </si>
  <si>
    <t>To give a circular after fixing a date for Jalsa (Meeting) (Once in a year)</t>
  </si>
  <si>
    <t>Saalaana jalsa ke liye program tey karna (Ek martaba)</t>
  </si>
  <si>
    <t>सालाना जलसा के लिये प्रोग्राम तै करना (एक मर्तबा)</t>
  </si>
  <si>
    <t>Saalaana jalsa ke program ki tayyaari (Ek martaba)</t>
  </si>
  <si>
    <t>سالانہ جلسہ کے پروگرام کی تیاری (ایک مرتبہ)</t>
  </si>
  <si>
    <t>सालाना जलसा के प्रोग्राम की तैयारी (एक मर्तबा)</t>
  </si>
  <si>
    <t>Preparation for the programs of the annual gathering (Once in a year)</t>
  </si>
  <si>
    <t>Saalaana jalsa karna (Targeeb aur ta›aruf video aur deeniyat taraana) (Ek martaba)</t>
  </si>
  <si>
    <t>سالانہ جلسہ کرنا (ترغیب اورتعارف ویڈیواوردینیات ترانہ) (ایک مرتبہ)</t>
  </si>
  <si>
    <t>To hold an annual gathering (Videos on encouragement &amp; introduction &amp; Deeniyat 'Taraana') (Hold it once)</t>
  </si>
  <si>
    <t>Certificate, medal &amp; sheild (saal mein ek martaba)</t>
  </si>
  <si>
    <t>سرٹیفکٹ، میڈل اورشیلڈ (سال میں ایک مرتبہ)</t>
  </si>
  <si>
    <t>सर्टीफिकेट, मेडल और शील्ड (साल में एक मर्तबा)</t>
  </si>
  <si>
    <t>Certificate, Medals &amp; Shields (Once in a year)</t>
  </si>
  <si>
    <t>Vacation course ki date tey kar ke us ki tarteeb banaana.</t>
  </si>
  <si>
    <t>ویکیشن کورس کی تاریخ طے کرکے اس کی ترتیب بنانا (سال میں ایک مرتبہ)</t>
  </si>
  <si>
    <t>वेकेशन कोर्स की तारीख तै कर के उस की तर्तीब बनाना (साल में एक मर्तबा)</t>
  </si>
  <si>
    <t>To set a system after fixing the date of vacation course (Once in a year)</t>
  </si>
  <si>
    <t>MAKTAB_PARENT</t>
  </si>
  <si>
    <t>Maktab ke nizaam ko samajhna</t>
  </si>
  <si>
    <t>مکتب کے نظام کوسمجھنا</t>
  </si>
  <si>
    <t>मकतब के निज़ाम को समझना</t>
  </si>
  <si>
    <t>To understand the system of 'Maktab'</t>
  </si>
  <si>
    <t>To understand the system of Deeniyat syllabus</t>
  </si>
  <si>
    <t>Waalidain ka apne bachchon ke liye waqt nikaalna</t>
  </si>
  <si>
    <t>والدین کا اپنے بچوں کے لیے وقت نکالنا</t>
  </si>
  <si>
    <t>वालिदैन का अपने बच्चों के लिये वक्त निकालना</t>
  </si>
  <si>
    <t>Parents should dedicate time for their children.</t>
  </si>
  <si>
    <t>Saal ke shuru mein apne bachche ka daakhla karwaana</t>
  </si>
  <si>
    <t>سال کے شروع میں اپنے بچے کا داخلہ کروانا</t>
  </si>
  <si>
    <t>साल के शुरू में अपने बच्चे का दाखला करवाना</t>
  </si>
  <si>
    <t>To get the admission of their children in the beginning of the year</t>
  </si>
  <si>
    <t>Bachche ke liye taaleem ka waqt tey karna</t>
  </si>
  <si>
    <t>بچے کے لیے تعلیم کا وقت طے کرنا</t>
  </si>
  <si>
    <t>बच्चे के लिये तालीम का वक्त तै करना</t>
  </si>
  <si>
    <t>To fix the time for the teaching of their children</t>
  </si>
  <si>
    <t>Fees waqt par ada karna</t>
  </si>
  <si>
    <t>فیس وقت پرادا کرنا</t>
  </si>
  <si>
    <t>फीस वक्त पर अदा करना</t>
  </si>
  <si>
    <t>To pay the fees on time</t>
  </si>
  <si>
    <t>Maktab ke ta'lluq se bayaan mein shareek hona</t>
  </si>
  <si>
    <t>مکتب کے تعلق سے بیان میں شریک ہونا</t>
  </si>
  <si>
    <t>मकतब के ताल्लुक से बयान में शरीक होना</t>
  </si>
  <si>
    <t>To attend the Bayan (Sermon) related to 'Maktab'.</t>
  </si>
  <si>
    <t>Saheeh qur'aan padhne waale muallim ke paas padhwaana</t>
  </si>
  <si>
    <t>صحیح قرآن پڑھنے والے معلم کے پاس پڑھوانا</t>
  </si>
  <si>
    <t>सहीह कुर्आन पढने वाले मुअल्लिम के पास पढवाना</t>
  </si>
  <si>
    <t>To get the children to study with a Moallim who recites the Qur'an correctly.</t>
  </si>
  <si>
    <t>Bachche ko saaf suthra kar ke maktab bhejna</t>
  </si>
  <si>
    <t>بچے کوصاف ستھراکرکے مکتب بھیجنا</t>
  </si>
  <si>
    <t>बच्चे को साफ सुथरा कर के मकतब भेजना</t>
  </si>
  <si>
    <t>To clean the child before sending him to 'Maktab'</t>
  </si>
  <si>
    <t>Bachche ko uniform, i card aur bag ke saath maktab bhejna</t>
  </si>
  <si>
    <t>بچے کو یونیفارم، آئی کارڈ اوربیگ کے ساتھ مکتب بھیجنا</t>
  </si>
  <si>
    <t>बच्चे को यूनीफोर्म, आई कार्ड और बेग के साथ मकतब भेजना</t>
  </si>
  <si>
    <t>To send the child with uniform, bag &amp; I-Card.</t>
  </si>
  <si>
    <t>Maktab waqt par paabandi ke saath bhejna</t>
  </si>
  <si>
    <t>مکتب وقت پرپابندی کے ساتھ بھیجنا</t>
  </si>
  <si>
    <t>मकतब वक्त पर पाबंदी के साथ भेजना</t>
  </si>
  <si>
    <t>To send the child to 'Maktab' on time regularly</t>
  </si>
  <si>
    <t>Maahaana jaaiza chart se jaaiza le kar dastakhat</t>
  </si>
  <si>
    <t>ماہانہ جائزہ چارٹ سے جائزہ لے کر دستخط</t>
  </si>
  <si>
    <t>माहाना जाइज़ा चार्ट से जाइज़ा लेकर दस्तखत</t>
  </si>
  <si>
    <t>To sign after taking the monthly review with the help of the Monthly Chart.</t>
  </si>
  <si>
    <t>Amal chart checking ke baad dastakhat</t>
  </si>
  <si>
    <t>عمل چارٹ چیکنگ کے بعد دستخط</t>
  </si>
  <si>
    <t>अमल चार्ट चेकिंग के बाद दस्तखत</t>
  </si>
  <si>
    <t>To sign after checking the Amal Chart (Chart of Actions)</t>
  </si>
  <si>
    <t>Namaaz chart checking ke baad dastakhat</t>
  </si>
  <si>
    <t>نمازچارٹ چیکنگ کے بعد دستخط</t>
  </si>
  <si>
    <t>नमाज़ चार्ट चेकिंग के बाद दस्तखत</t>
  </si>
  <si>
    <t>To sign after checking the Namaz Chart.</t>
  </si>
  <si>
    <t>Monthly haazri check karna</t>
  </si>
  <si>
    <t>ماہانہ حاضری چیک کرنا</t>
  </si>
  <si>
    <t>माहाना हाज़री चेक करना</t>
  </si>
  <si>
    <t>To check the monthly attendance</t>
  </si>
  <si>
    <t>Work book ke zariye urdu ki mashq karwaana</t>
  </si>
  <si>
    <t>ورک بک کے ذریعے اردوکی مشق کروانا</t>
  </si>
  <si>
    <t>वर्कबुक के ज़रीये उर्दू की मश्क करवाना</t>
  </si>
  <si>
    <t>To get the child to practice Urdu with the help of workbook</t>
  </si>
  <si>
    <t>New maktab shuru kiya ya nahin?</t>
  </si>
  <si>
    <t>نیا مکتب شروع کیا یا نہیں؟ (ایک مرتبہ)</t>
  </si>
  <si>
    <t>नया मकतब शुरू किया या नहीं? (एक मर्तबा)</t>
  </si>
  <si>
    <t>Whether a new 'Maktab' is introduced or not? (Once in a year)</t>
  </si>
  <si>
    <t>New student ki tashkeel ki ya nahin?</t>
  </si>
  <si>
    <t>نئے طلبہ کی تشکیل کی یا نہیں؟ (سال کے شروع میں )</t>
  </si>
  <si>
    <t>नये तलबा की तश्कील की या नहीं? (साल के शुरू में)</t>
  </si>
  <si>
    <t>Whether a new student is convinced or not for 'Maktab'? (In the beginning of the year)</t>
  </si>
  <si>
    <t>Parents meeting mein shirkat ki ya nahin?</t>
  </si>
  <si>
    <t>New maktab shuru kiya ya nahin? (ek martaba)</t>
  </si>
  <si>
    <t>New student ki tashkeel ki ya nahin? (saal ke shuru mein)</t>
  </si>
  <si>
    <t>Oral Exam ki tayyaari karwaana (saal mein 2 maraba)</t>
  </si>
  <si>
    <t>تقریری امتحان کی تیاری کروانا (سال میں دومرتبہ)</t>
  </si>
  <si>
    <t>तकरीरी इम्तिहान की तैयारी करवाना (साल में दो मर्तबा)</t>
  </si>
  <si>
    <t>To make the child prepare for the Oral Exam (Twice in a year)</t>
  </si>
  <si>
    <t>Exam Fees dena (2 martaba)</t>
  </si>
  <si>
    <t>امتحان فیس دینا (دومرتبہ)</t>
  </si>
  <si>
    <t>इम्तिहान फीस देना (दो मर्तबा)</t>
  </si>
  <si>
    <t>To pay the exam fees. (Twice)</t>
  </si>
  <si>
    <t>Open day ke din bachche ke saath haazir hona (saal mein 2 martaba)</t>
  </si>
  <si>
    <t>یوم النتائج (اوپن ڈے) کے دن بچے کے ساتھ حاضرہونا (سال میں دومرتبہ)</t>
  </si>
  <si>
    <t>यौमु न्नताइज (ओपन डे) के दिन बच्चे के साथ हाज़िर होना (साल में दो मर्तबा)</t>
  </si>
  <si>
    <t>To attend the Open Day with the children (Twice in a year)</t>
  </si>
  <si>
    <t>Parents meeting mein shirkat ki ya nahin? (saal mein 2 martaba)</t>
  </si>
  <si>
    <t>والدین جوڑمیں شرکت کی یا نہیں؟ (سال میں دومرتبہ)</t>
  </si>
  <si>
    <t>वालिदैन जोड में शिरकत की या नहीं? (साल में दो मर्तबा)</t>
  </si>
  <si>
    <t>Whether parents meeting is attended or not? (Twice in a year)</t>
  </si>
  <si>
    <t>Written exam ki tayyaari karaana (saal mein ek martaba)</t>
  </si>
  <si>
    <t>تحریری امتحان کی تیاری کرانا (سال میں ایک مرتبہ)</t>
  </si>
  <si>
    <t>तहरीरी इम्तिहान की तैयारी कराना (साल में एक मर्तबा)</t>
  </si>
  <si>
    <t>To get the children prepare for the written exam. (Once in a year)</t>
  </si>
  <si>
    <t>Saalaana jalse ke liye bachche ko program ki tayyaari karwaana (saal mein ek martaba)</t>
  </si>
  <si>
    <t>سالانہ جلسہ کے لیے بچے کو پروگرام کی تیاری کروانا (سال میں ایک مرتبہ)</t>
  </si>
  <si>
    <t>सालाना जलसा के लिये बच्चे को प्रोग्राम की तैयारी करवाना (साल में एक मर्तबा)</t>
  </si>
  <si>
    <t>To get the children prepare for the programs of the annual gathering. (Once in a year)</t>
  </si>
  <si>
    <t>Saalaana jalse mein bachche ke saath shareek hona (ek martaba)</t>
  </si>
  <si>
    <t>سالانہ جلسہ میں بچے کے ساتھ شریک ہونا (ایک مرتبہ)</t>
  </si>
  <si>
    <t>सालाना जलसा में बच्चे के साथ शरीक होना (एक मर्तबा)</t>
  </si>
  <si>
    <t>Attend the annual meeting with the child (once)</t>
  </si>
  <si>
    <t>Maktab mein taaleem haasil na karne waale bachchon ki vacation course ke liye tashkeel</t>
  </si>
  <si>
    <t>مکتب میں تعلیم حاصل نہ کرنے والے بچوں کی ویکیشن کورس کے لیے تشکیل</t>
  </si>
  <si>
    <t>मकतब में तालीम हासिल न करने वाले बच्चों की वेकेशन कोर्स के लिये तश्कील</t>
  </si>
  <si>
    <t>To convince the children for the vacation course who have not attended the teaching in 'Maktab'.</t>
  </si>
  <si>
    <t>To intend to establish a well organized 'Maktab' all across the world</t>
  </si>
  <si>
    <t>Deeniyat syllabus ko samajhna</t>
  </si>
  <si>
    <t>دینیات نصاب کو سمجھنا</t>
  </si>
  <si>
    <t>दीनियात निसाब को समझना</t>
  </si>
  <si>
    <t>To understand the syllabus of Deeniyat</t>
  </si>
  <si>
    <t>Saal ke shuru mein daakhla lena</t>
  </si>
  <si>
    <t>سال کے شروع میں داخلہ لینا</t>
  </si>
  <si>
    <t>साल के शुरू में दाखला लेना</t>
  </si>
  <si>
    <t>To take an admission in the beginning of the year</t>
  </si>
  <si>
    <t>Taaleem ka waqt tey karwaana</t>
  </si>
  <si>
    <t>تعلیم کا وقت طے کروانا</t>
  </si>
  <si>
    <t>तालीम का वक्त तै करवाना</t>
  </si>
  <si>
    <t>To get the teaching time fixed.</t>
  </si>
  <si>
    <t>Fees waqt par jama karna</t>
  </si>
  <si>
    <t>فیس وقت پرجمع کرنا</t>
  </si>
  <si>
    <t>फीस वक्त पर जमा करना</t>
  </si>
  <si>
    <t>Juma ke bayaan mein shareek hona</t>
  </si>
  <si>
    <t>جمعہ کے بیان میں شریک ہونا</t>
  </si>
  <si>
    <t>जुमा के बयान में शरीक होना</t>
  </si>
  <si>
    <t>To attend the Bayan (sermon) on Friday</t>
  </si>
  <si>
    <t>Daily uniform aur I Card pahen kar maktab aana</t>
  </si>
  <si>
    <t>روزانہ یونیفارم اورآئی کارڈ پہن کرمکتب آنا</t>
  </si>
  <si>
    <t>रोज़ाना यूनीफोर्म और आई कार्ड पहन कर मकतब आना</t>
  </si>
  <si>
    <t>To come to 'Maktab' wearing the uniform &amp; I-Card daily</t>
  </si>
  <si>
    <t>Qur'aan aur kitaabon ki hifaazat ke liye bag lena</t>
  </si>
  <si>
    <t>قرآن اورکتابوں کی حفاظت کے لیے بیگ لینا</t>
  </si>
  <si>
    <t>कुर्आन और किताबों की हिफाज़त के लिये बेग लेना</t>
  </si>
  <si>
    <t>To buy a bag for the safety of the Qur'aan &amp; book</t>
  </si>
  <si>
    <t>Maktab waqt par paabandi se aana</t>
  </si>
  <si>
    <t>مکتب وقت پرپابندی سے آنا</t>
  </si>
  <si>
    <t>मकतब वक्त पर पाबंदी से आना</t>
  </si>
  <si>
    <t>To attend to 'Maktab' on time regularly</t>
  </si>
  <si>
    <t>Student haazri register mein naam hona</t>
  </si>
  <si>
    <t>طلبہ حاضری رجسٹرمیں نام ہونا</t>
  </si>
  <si>
    <t>तलबा हाज़री रजिस्टर में नाम होना</t>
  </si>
  <si>
    <t>To ensure your name in the Students' Attendance Register</t>
  </si>
  <si>
    <t>Monthly target ke hisaab se asbaaq yaad karna</t>
  </si>
  <si>
    <t>ماہانہ ٹارگیٹ کے حساب سے اسباق یاد کرنا</t>
  </si>
  <si>
    <t>माहाना टार्गेट के हिसाब से अस्बाक याद करना</t>
  </si>
  <si>
    <t>To learn the lessons according to monthly target</t>
  </si>
  <si>
    <t>Monthly jaaiza ke baad muallim, waalidain aur principal ki dastakhat lena</t>
  </si>
  <si>
    <t>ماہانہ جائزہ کے بعد معلم، والدین اور پرنسپل کی دستخط لینا</t>
  </si>
  <si>
    <t>माहाना जाइज़ा के बाद मुअल्लिम, वालिदैन और प्रिंसिपल की दस्तखत लेना</t>
  </si>
  <si>
    <t>To get the signature of Moallim, parents &amp; principal after the monthly review</t>
  </si>
  <si>
    <t>Amal chart pur kar ke muallim aur waalidain ki dastakhat lena</t>
  </si>
  <si>
    <t>عمل چارٹ پرکرکے معلم اوروالدین کی دستخط لینا</t>
  </si>
  <si>
    <t>अमल चार्ट पुर कर के मुअल्लिम और वालिदैन की दस्तखत लेना</t>
  </si>
  <si>
    <t>To get the signature of Moallim &amp; parents after filling up the Amal Chart (Chart of Actions)</t>
  </si>
  <si>
    <t>Namaaz chart pur kar ke muallim aur waalidain ki dastakhat lena</t>
  </si>
  <si>
    <t>نمازچارٹ پُرکرکے معلم اوروالدین کی دستخط لینا</t>
  </si>
  <si>
    <t>नमाज़ चार्ट पुर कर के मुअल्लिम और वालिदैन की दस्तखत लेना</t>
  </si>
  <si>
    <t>To get the signature of Moallim &amp; parents after filling up the Namaz Chart.</t>
  </si>
  <si>
    <t>Fees jama kar ke fees chart update karwaana</t>
  </si>
  <si>
    <t>فیس جمع کرکے فیس چارٹ اپڈیٹ کروانا</t>
  </si>
  <si>
    <t>फीस जमा कर के फीस चार्ट अपडेट करवाना</t>
  </si>
  <si>
    <t>To get the Fees Chart updated after paying the fees.</t>
  </si>
  <si>
    <t>Work book ke zariye daily ghar par urdu ki mashq</t>
  </si>
  <si>
    <t>ورک بک کے ذریعے روزانہ گھر پر اردو کی مشق</t>
  </si>
  <si>
    <t>वर्कबुक के ज़रीये रोज़ाना घर पर उर्दू की मश्क</t>
  </si>
  <si>
    <t>To practice Urdu daily at home with the help of workbook</t>
  </si>
  <si>
    <t>Monthly daur ke dinon mein saare asbaaq yaad karna</t>
  </si>
  <si>
    <t>ماہانہ دورکے دنوں میں سارے اسباق یاد کرنا</t>
  </si>
  <si>
    <t>माहाना दौर के दिनों में सारे अस्बाक याद करना</t>
  </si>
  <si>
    <t>To prepare all the lessons during the days of monthly revision</t>
  </si>
  <si>
    <t>New maktab shuru kiye ya nahin? (saal mein ek maktab)</t>
  </si>
  <si>
    <t>نئے مکتب شروع کیے یا نہیں؟ (سال میں ایک مکتب)</t>
  </si>
  <si>
    <t>नये मकतब शुरू किये या नहीं? (साल में एक मकतब)</t>
  </si>
  <si>
    <t>New student laaye ya nahin? (saal ke shuru mein)</t>
  </si>
  <si>
    <t>نئے طلبہ لائے یا نہیں؟ (سال کے شروع میں)</t>
  </si>
  <si>
    <t>नये तलबा लाए या नहीं? (साल के शुरू में)</t>
  </si>
  <si>
    <t>Whether new students are brought to 'Maktab' or not? (In the beginning of the year)</t>
  </si>
  <si>
    <t>Doosre student ko padhaaya ya nahin?</t>
  </si>
  <si>
    <t>دوسرے طلبہ کو پڑھایا یا نہیں؟</t>
  </si>
  <si>
    <t>दूसरे तलबा को पढाया या नहीं?</t>
  </si>
  <si>
    <t>Whether other students are taught or not?</t>
  </si>
  <si>
    <t>Parents meeting ki date waalidain ko yaad dilaana (saal mein 2 martaba)</t>
  </si>
  <si>
    <t>والدین جوڑ کی تاریخ والدین کو یاد دلانا (سال میں دومرتبہ)</t>
  </si>
  <si>
    <t>वालिदैन जोड की तारीख वालिदैन को याद दिलाना (साल में दो मर्तबा)</t>
  </si>
  <si>
    <t>To remind the date of Parents Meeting (Twice in a year)</t>
  </si>
  <si>
    <t>Oral exam ki tayyaari karna (saal mein 2 martaba)</t>
  </si>
  <si>
    <t>تقریری امتحان کی تیاری کرنا (سال میں دومرتبہ)</t>
  </si>
  <si>
    <t>तकरीरी इम्तिहान की तैयारी करना (साल में दो मर्तबा)</t>
  </si>
  <si>
    <t>To prepare for the Oral Exams (Twice in a year)</t>
  </si>
  <si>
    <t>Exam ke din waqt par aana (saal mein 2 martaba)</t>
  </si>
  <si>
    <t>امتحان کے دن وقت پرآنا (سال میں دومرتبہ)</t>
  </si>
  <si>
    <t>इम्तिहान के दिन वक्त पर आना (साल में दो मर्तबा)</t>
  </si>
  <si>
    <t>To come on time on the exam day (Twice in a year)</t>
  </si>
  <si>
    <t>Exam fees jama karna (saal mein 2 martaba)</t>
  </si>
  <si>
    <t>امتحان فیس جمع کرنا (سال میں دومرتبہ)</t>
  </si>
  <si>
    <t>इम्तिहान फीस जमा करना (साल में दो मर्तबा)</t>
  </si>
  <si>
    <t>To pay the exam fees. (Twice in a year)</t>
  </si>
  <si>
    <t>Open day ke din waalidain ke saath haazir hona (saal mein 2 martaba)</t>
  </si>
  <si>
    <t>یوم النتائج (اوپن ڈے ) کے دن والدین کے ساتھ حاضرہونا (سال میں دومرتبہ)</t>
  </si>
  <si>
    <t>यौमु न्नताइज (ओपन डे) के दिन वालिदैन के साथ हाज़िर होना (साल में दो मर्तबा)</t>
  </si>
  <si>
    <t>To come with the parents on Open Day (Twice in a year)</t>
  </si>
  <si>
    <t>Written exam ki tayyaari karna, saal mein ek martaba</t>
  </si>
  <si>
    <t>تحریری امتحان کی تیاری کرناسال میں ایک مرتبہ</t>
  </si>
  <si>
    <t>तहरीरी इम्तिहान की तैयारी करना साल में एक मर्तबा</t>
  </si>
  <si>
    <t>To prepare for the written exam (Once in a year)</t>
  </si>
  <si>
    <t>Saalaana jalse ke liye program ki tayyaari karna (saal mein ek martaba)</t>
  </si>
  <si>
    <t>سالانہ جلسہ کے لیے پروگرام کی تیاری کرنا (سال میں ایک مرتبہ)</t>
  </si>
  <si>
    <t>सालाना जलसा के लिये प्रोग्राम की तैयारी करना (साल में एक मर्तबा)</t>
  </si>
  <si>
    <t>To prepare for the programs of the Annual Gathering (Once in a year)</t>
  </si>
  <si>
    <t>Saalaana jalse mein waalidain ke saath shareek hona (saal mein ek martaba)</t>
  </si>
  <si>
    <t>سالانہ جلسہ میں والدین کے ساتھ شریک ہونا (سال میں ایک مرتبہ)</t>
  </si>
  <si>
    <t>सालाना जलसा में वालिदैन के साथ शरीक होना (साल में एक मर्तबा)</t>
  </si>
  <si>
    <t>To come with the parents to attend the Annual Gathering (Once in a year)</t>
  </si>
  <si>
    <t>मकतब में तालीम हासिल न करने वाले बच्चों की वेकेशन कोर्स के लिये तशकील</t>
  </si>
  <si>
    <t>To convince the children for vacation course who have not attended the teaching in 'Maktab'.</t>
  </si>
  <si>
    <t>Poore aalam mein munazzam school qaayim karne ki niyyat karna</t>
  </si>
  <si>
    <t>پورے عالم میں منظم اسکول قائم کرنے کی نیت کرنا</t>
  </si>
  <si>
    <t>Zimmedaariyon ko samajhne ke liye workshop mein shareek hona</t>
  </si>
  <si>
    <t>ذمہ داریوں کو سمجھنے کے لیے ورک شاپ میں شریک ہونا</t>
  </si>
  <si>
    <t>Zimmedaar ka rozaana school ke liye waqt faarig karna.</t>
  </si>
  <si>
    <t xml:space="preserve">ذمہ دار کا روزانہ اسکول کے لیے وقت فارغ  کریں </t>
  </si>
  <si>
    <t>Principal, Asaatiza aur muaawin staff ke liye workshop mun'aqid karaana</t>
  </si>
  <si>
    <t>پرنسپل ،اساتذہ اور معاون اسٹاف کے لیے ورک شاپ منعقد کرانا</t>
  </si>
  <si>
    <t>Maahir aur tajraba kaar asaatiza ka intikhaab karna</t>
  </si>
  <si>
    <t>ماہر اور تجربہ کار اساتذہ کا انتخاب کرنا</t>
  </si>
  <si>
    <t>Munazzam aur behtareen nizaam banaana</t>
  </si>
  <si>
    <t>منظم اور بہترین نظام بنانا</t>
  </si>
  <si>
    <t>Vison aur mission ke mutaabiq school ke nisaab ko samajhna</t>
  </si>
  <si>
    <t xml:space="preserve">ویزن اور مشن کے مطابق اسکول کے نصاب کو سمجھنا </t>
  </si>
  <si>
    <t>Muslim school mein deeni taleem ki fikr karna</t>
  </si>
  <si>
    <t>مسلم اسکول میں دینی تعلیم کی فکر کرنا</t>
  </si>
  <si>
    <t>School ke ta'aruf ke liye pamphlet wagaira taqseem karna</t>
  </si>
  <si>
    <t>اسکول کے تعارف کے لیے پمفلٹ وغیرہ تقسیم کرنا</t>
  </si>
  <si>
    <t>Message ke zariye logo ko kaam ki targeeb dena</t>
  </si>
  <si>
    <t>میسج کے ذریعے لوگوں کو کام کی ترغیب دینا</t>
  </si>
  <si>
    <t>Saalaana daakhlon ka nizaam banaana</t>
  </si>
  <si>
    <t>سالانہ داخلوں کا نظام بنانا</t>
  </si>
  <si>
    <t>Khud kafeel karne ke liye fees ki tarteeb banaana</t>
  </si>
  <si>
    <t>خود کفیل کرنے کے لیے فیس کی ترتیب بنانا</t>
  </si>
  <si>
    <t>Munaasib tankhaah (salary) dena</t>
  </si>
  <si>
    <t>مناسب تنخواہ (سیلری) دینا</t>
  </si>
  <si>
    <t>Ijtimaayi taleem ka nizaam banaana</t>
  </si>
  <si>
    <t>اجتماعی تعلیم کا نظام بنانا</t>
  </si>
  <si>
    <t>Umar ke hisaab se jamaaton ki darja bandi karna</t>
  </si>
  <si>
    <t>عمر کے حساب سے جماعتوں کی درجہ بندی کرنا</t>
  </si>
  <si>
    <t>Hidaayat baraaye muallim ke mutaabiq taleem ko yaqeeni banaana</t>
  </si>
  <si>
    <t>ہدایت برائے معلم کے مطابق تعلیم کو یقینی بنانا</t>
  </si>
  <si>
    <t>Maahaana target ke mutaabiq nisaab ki takmeel ko yaqeeni banaana</t>
  </si>
  <si>
    <t>ماہانہ ٹارگیٹ کے مطابق نصاب کی تکمیل کو یقینی  بنانا</t>
  </si>
  <si>
    <t>Tamaam talaba ke paas nisaab ki kitaabein hona</t>
  </si>
  <si>
    <t xml:space="preserve">تمام طلبہ کے پاس نصاب کی کتابیں ہونا </t>
  </si>
  <si>
    <t>Class room ki bunyaadi zaroorat jaise : Kursi, table ya qaaleen/dari wagaira ka nazm karna</t>
  </si>
  <si>
    <t>کلاس روم کی بنیادی ضرورت جیسے : کرسی ، ٹیبل یا قالین / دری وغیرہ کا نظم کرنا</t>
  </si>
  <si>
    <t>Talaba ke liye uniform, bag aur i card ka nazm karna</t>
  </si>
  <si>
    <t>طلبہ کے لیے یونیفارم ، بیگ ، اور آئی کارڈ کا نظم کرنا</t>
  </si>
  <si>
    <t>School syllabus, deeniyat nisaab, Stationery aur deegar zaroorat ki cheezon ka intizaam karna</t>
  </si>
  <si>
    <t>اسکول نصاب ، دینیات نصاب ، اسٹیشنری اور دیگر ضرورت کی چیزوں کا انتظام کرنا</t>
  </si>
  <si>
    <t>Principal ke zariye nigraani ka nizaam banaana</t>
  </si>
  <si>
    <t>پرنسپل کے ذریعے نگرانی کا نظام بنانا</t>
  </si>
  <si>
    <t>Maahaana taleemi aur akhlaaqi jaaiza chart mein waalidain, asaatiza aur principal ki dastakhat yaqeeni banaana</t>
  </si>
  <si>
    <t xml:space="preserve">ماہانہ تعلیمی اور اخلاقی جائزہ چارٹ میں والدین ، اساتذہ اور پرنسپل کے ضرور دستخط کریں </t>
  </si>
  <si>
    <t>Rozaana school dairy mein waalidain aur muallim dastakhat ko yaqeeni banaana</t>
  </si>
  <si>
    <t>روزانہ اسکول ڈائری میں والدین اور معلم ضرور دستخط کریں</t>
  </si>
  <si>
    <t>Namaaz chart mein waalidain aur muallim dastakhat ka waqtan fawaqtan jaaiza lena</t>
  </si>
  <si>
    <t xml:space="preserve">نماز چارٹ میں والدین اور معلم دستخط کا وقتاً فوقتاً جائزہ لیں </t>
  </si>
  <si>
    <t>Nisaabi aur gair nisaabi sargarmiyon ki tarteeb banaana aur us ko anjaam dena</t>
  </si>
  <si>
    <t>نصابی اور غیر نصابی سرگرمیوں کی ترتیب بنانا اور اس کو انجام دینا</t>
  </si>
  <si>
    <t>Har maheene talaba ki maaloomaat ka jaaiza lene ki tarteeb banwaana</t>
  </si>
  <si>
    <t>ہر مہینے طلبہ کی معلومات کا جائزہ لینے کی ترتیب بنوانا</t>
  </si>
  <si>
    <t>School mein naazira aur hifze qur'aan ki tarteeb banaana</t>
  </si>
  <si>
    <t>اسکول میں ناظرہ اور حفظ قرآن کی ترتیب بنانا</t>
  </si>
  <si>
    <t>Talaba ke zariye khidmate khalq ki tarteeb banaana</t>
  </si>
  <si>
    <t>طلبہ کے ذریعے خدمت خلق کی ترتیب بنانا</t>
  </si>
  <si>
    <t>Waalidain jod (parents meeting) ka maahaana nizaam banaana</t>
  </si>
  <si>
    <t>والدین جوڑ (پیرنٹس میٹنگ) کا ماہانہ نظام بنانا</t>
  </si>
  <si>
    <t>Maahaana, shashmaahi aur saalaana imtihaan ka nizaam banaana</t>
  </si>
  <si>
    <t>ماہانہ ششماہی اور سالانہ امتحان کا نظام بنانا</t>
  </si>
  <si>
    <t>Imtihaan ke parche pehle se tayyaar karwaana</t>
  </si>
  <si>
    <t>امتحان کے پرچے پہلے سے تیار کروانا</t>
  </si>
  <si>
    <t>Muqaabla jaati programes ki taarikh pehle se tey karna</t>
  </si>
  <si>
    <t>مقابلہ جاتی پروگرام کی تاریخ پہلے سے طے کرنا</t>
  </si>
  <si>
    <t>Result ke din waalidain ko bhi bulaana</t>
  </si>
  <si>
    <t>رزلٹ کے دن والدین کو بھی بلانا</t>
  </si>
  <si>
    <t>Saalaana jalsa karna</t>
  </si>
  <si>
    <t>Certificate, medal aur shield ka intizaam karna</t>
  </si>
  <si>
    <t>سرٹیفکیٹ ، میڈل اور شیلڈ کا انتظام کرنا</t>
  </si>
  <si>
    <t>Vacation course ki tarteeb banaana</t>
  </si>
  <si>
    <t>ویکیشن کورس کی ترتیب بنانا</t>
  </si>
  <si>
    <t>Naye talaba aur naye school ki mehnat karna</t>
  </si>
  <si>
    <t>نئے طلبہ اور نئے اسکول کی محنت کرنا</t>
  </si>
  <si>
    <t>Naye daakhle aur naye school ki mehnat karna</t>
  </si>
  <si>
    <t>نئے داخلے اور نئے اسکول کی محنت کرنا</t>
  </si>
  <si>
    <t>ماہانہ ، ششماہی ، اور سالانہ امتحان کا نظام بنانا</t>
  </si>
  <si>
    <t>ہدایت برائے معلم کے مطابق تعلیم کی کوشش کرنا</t>
  </si>
  <si>
    <t xml:space="preserve">ماہانہ ، تعلیمی </t>
  </si>
  <si>
    <t>Vacation course ki tarteeb nanaana</t>
  </si>
  <si>
    <t>MONTH11</t>
  </si>
  <si>
    <t>MONTH12</t>
  </si>
  <si>
    <t>Principal ka school ke liye mukammal waqt dena</t>
  </si>
  <si>
    <t>Tarbiyati workshop mein shareek hona</t>
  </si>
  <si>
    <t>Mazmoon ke maahir ustaaz ki taqarruri karna</t>
  </si>
  <si>
    <t>Asaatiza aur muaawin amle ki tanzeem aur tarteeb ka intizaam karna</t>
  </si>
  <si>
    <t>Nisaab ki tarteeb samajhna</t>
  </si>
  <si>
    <t>Atraaf ke muslim schools mein deeni taleem ka nizaam banaana</t>
  </si>
  <si>
    <t>School ke ta’aruf ke liye pamphlet wagaira taqseem karwaana</t>
  </si>
  <si>
    <t>Saal mein ek martaba daakhle ki tarteeb banaana</t>
  </si>
  <si>
    <t>Asaatiza aur staff ki tankhwaah ka nizaam banaana</t>
  </si>
  <si>
    <t>Ijtimaayi taleem ki tarteeb banaana</t>
  </si>
  <si>
    <t>Umar aur grade ke hisaab se darja bandi karna</t>
  </si>
  <si>
    <t>Hidaayat baraaye muallim ke mutaabiq taleem ki nigraani</t>
  </si>
  <si>
    <t>Maahaana target ke hisaab se taleem ki nigraani</t>
  </si>
  <si>
    <t>Har taalibe ilm ke paas darja wise kitaab hona</t>
  </si>
  <si>
    <t>Talaba ke liye mez, kursi ya farshi nashist (qaaleen, dari ya chataayi ka intizaam karna)</t>
  </si>
  <si>
    <t>Uniform, bag aur i card ka intizaam karna</t>
  </si>
  <si>
    <t>Nisaab ki kitaab aur deegar saamaan ka stock rakhna</t>
  </si>
  <si>
    <t>Muallim aur talaba ke haazri register ki nigraani karna</t>
  </si>
  <si>
    <t>Talaba ki diary mein rozaana waalidain aur asaatiza ke dastakhat ka jaaiza lena</t>
  </si>
  <si>
    <t>Asaatiza ki taleemi diary mein dastakhat karna</t>
  </si>
  <si>
    <t>Namaaz chart mein waalidain aur muallim ki dastakhat ka waqtan fawaqtan jaaiza lena</t>
  </si>
  <si>
    <t>Har maheene mazaameen ke daur ki tarteeb banaana</t>
  </si>
  <si>
    <t>Hifz ya naazira ka jaaiza lena</t>
  </si>
  <si>
    <t>Mauqa mauqa se zimmedaar se mulaaqaat karna</t>
  </si>
  <si>
    <t>Zimmedaaron ko sargarmiyon ki ittila dena</t>
  </si>
  <si>
    <t>Har maheene waalidain aur asaatiza ki meeting ki tarteeb banaana</t>
  </si>
  <si>
    <t>Asaatiza se mashwara kar ke notice bhejna</t>
  </si>
  <si>
    <t>Saal bhar mein hone waale imtihaan ki tarteeb banaana</t>
  </si>
  <si>
    <t>Asaatiza ke mashware se nizaam tey karna</t>
  </si>
  <si>
    <t>Result card par dastakhat karna</t>
  </si>
  <si>
    <t>Bawaqte zaroorat talaba ke imtihaan aur akhlaaqi nataaij ke baare mein waalidain ko aagaah karna, tabaadla-e-khayaal ke liye meeting karna</t>
  </si>
  <si>
    <t>Talaba ke naazira aur hifz ki tarteeb banaana</t>
  </si>
  <si>
    <t>Shashmaahi aur saalaana imtihaan ke parchon ki tarteeb banaana</t>
  </si>
  <si>
    <t>Tay shuda waqt par imtihaan ki tarteeb banaana</t>
  </si>
  <si>
    <t>Jawaabi parchon ki jaanch aur result card ki tarteeb banaana</t>
  </si>
  <si>
    <t>Saalaan jalse ka waqt tey karna aur us ki tash-heer karna</t>
  </si>
  <si>
    <t>Saalaana jalse mein talaba ke mukhtalif program pesh karna</t>
  </si>
  <si>
    <t>Saalaana jalse karna aur us ka mukammal record rakhna</t>
  </si>
  <si>
    <t>Ilaaqe mein naye talaba ke daakhle ki mehnat karna</t>
  </si>
  <si>
    <t>Naye talaba ke daakhlon ki tarteeb banaana</t>
  </si>
  <si>
    <t>Muallim workshop mein shirkat karna</t>
  </si>
  <si>
    <t>Tadrees ke liye nisaab ko samajhna</t>
  </si>
  <si>
    <t>Ustaaz ka taleem ke liye mukammal waqt dena</t>
  </si>
  <si>
    <t>Taleem se pehle rozaana assembly mun’aqid karna</t>
  </si>
  <si>
    <t>Assembly mein rozaana nayi sargarmi aur naye talaba ko shaamil karna</t>
  </si>
  <si>
    <t>Rozaana talaba ki haazri ka record rakhna</t>
  </si>
  <si>
    <t>100 Feesad talaba ke haazri ki koshish karna</t>
  </si>
  <si>
    <t>Ziyaada gair haazir rehne waale talaba ki list bana kar un se mulaaqaat ki tarteeb banaana</t>
  </si>
  <si>
    <t>Akhlaaq aur taleem ke etibaar se kamzor talaba ki fehrist bana kar mukhtalif sargarmiyon ke zariye un ki akhlaaqi tarbiyat karna</t>
  </si>
  <si>
    <t>Umar aur salaahiyat ke etibaar se talaba ki jamaat bandi karna</t>
  </si>
  <si>
    <t>Umar awr salaahiyat ke hisaab se un ke liye mukhtalif sargarmiyaan tarteeb dena</t>
  </si>
  <si>
    <t>Hidaayat baraaye muallim ke mutaabiq taleem dena</t>
  </si>
  <si>
    <t>Maahaana target ke hisaab se taleem dena</t>
  </si>
  <si>
    <t>Tamaam talaba ke paas copy aur kitaabein maujood hain ya nahin, us ki nigraani karna</t>
  </si>
  <si>
    <t>Talaba mein khidmate khalq ka jazba paida karna aur us ka nizaam banaana</t>
  </si>
  <si>
    <t>Rozaana ke homework ko talaba ki diary mein likhna</t>
  </si>
  <si>
    <t>Rozaana diary mein dastakhat karna</t>
  </si>
  <si>
    <t>Rozaana diayr mein waalidain dastakhat check karna</t>
  </si>
  <si>
    <t>Management, principal aur sadre sho’ba ki meeting mein laazmi shareek hona</t>
  </si>
  <si>
    <t>Meeting mein talaba aur mazmoon se mutalliq tabaadla-e-khayaal aur idea ko pesh karna</t>
  </si>
  <si>
    <t>Talaba ko namaaz ki targheeb dena</t>
  </si>
  <si>
    <t>School ke auqaat mein namaaz ki nigranai karna</t>
  </si>
  <si>
    <t>Namaaz chart mein dastakhat karna</t>
  </si>
  <si>
    <t>Mazmoon se mutalliq sargarmiyaan tarteeb dena</t>
  </si>
  <si>
    <t>Sargarmiyon ke baare mein principal ko khabar karna</t>
  </si>
  <si>
    <t>Sargarmiyon ke mutaabiq talaba ki mashq karwaana</t>
  </si>
  <si>
    <t>Imtihaan ki jawaabi copy check karne ke baad principal se tabaadla-e-khayaal karna</t>
  </si>
  <si>
    <t>Kisi ko class room ka monitor banaana aur use tabdeel karte rehna</t>
  </si>
  <si>
    <t>Talaba ki akhlaaqi aur taleemi sargarmiyon ke baare mein waalidain aur sarparast se meetings karna aur un ki madad se talaba ke masaail hal karna</t>
  </si>
  <si>
    <t>Management ke tey karda usool par imtihaan karna</t>
  </si>
  <si>
    <t>Talaba ko imtihaan ke liye tayyaar karaana</t>
  </si>
  <si>
    <t>Sabaq ke daur ka nizaam banaana</t>
  </si>
  <si>
    <t>Tehreeri aur taqreeri dono tareeqe se imtihaan lena</t>
  </si>
  <si>
    <t>Aasaan andaaz mein sabaq padhaana</t>
  </si>
  <si>
    <t>Tadrees ke naye tareeqe ikhtiyaar karna</t>
  </si>
  <si>
    <t>Sabaq ko rozmarra ke maahol se ham aahang kar ke padhaana</t>
  </si>
  <si>
    <t>Saalaana jalsa ki tayyaari karna aur mukhtalif program tarteeb dena</t>
  </si>
  <si>
    <t>Talaba ko program pesh karne ke liye tayyaar karna</t>
  </si>
  <si>
    <t>Waalidain aur talaba se mulaaqaat kar ke naye talaba ki mehnat karna</t>
  </si>
  <si>
    <t>SCHOOL_PARENT</t>
  </si>
  <si>
    <t>School ke nizaam ko samajhna</t>
  </si>
  <si>
    <t>School ke nisaab ki tarteeb ko samajhna</t>
  </si>
  <si>
    <t>Apne bachchon ke liye waqt nikaalna</t>
  </si>
  <si>
    <t>Saal ke shuru mein bachche ka daakhla karwaana</t>
  </si>
  <si>
    <t>Ghar par bachchon ki taleem ka waqt tey karna</t>
  </si>
  <si>
    <t>Waqt par fees ada karna</t>
  </si>
  <si>
    <t>Asaatiza se raabte mein rehna</t>
  </si>
  <si>
    <t>Deendaar aur ba-salaahiyat asaatiza se bachchon ko taleem dilwaana</t>
  </si>
  <si>
    <t>Bachche ko saaf suthre uniform mein school bhejna</t>
  </si>
  <si>
    <t>Bachche ko i card, bag aur zaroori ashya ke saath school bhejna</t>
  </si>
  <si>
    <t>School waqt par paabandi ke saath bhejna</t>
  </si>
  <si>
    <t>Bachchon ki school ki diary ka rozaana jaaiza le kar dastakhat karna</t>
  </si>
  <si>
    <t>School ki sargarmiyon ke baare mein talaba se baat karna</t>
  </si>
  <si>
    <t>Ghar mein namaaz ki nigraani karna</t>
  </si>
  <si>
    <t>Namaaz chart check kar ke us mein dastakhat karna</t>
  </si>
  <si>
    <t>Diary mein maahaana haazri check karna</t>
  </si>
  <si>
    <t>Homework aur school ke deegar kaam karne mein bachchon ki madad karna</t>
  </si>
  <si>
    <t>Waalidain aur asaatiza ki meeting mein shareek hona</t>
  </si>
  <si>
    <t>School aur asaatiza ke baare mein bachchon ke saamne buraayi karne se ehtiyaat karna</t>
  </si>
  <si>
    <t>Bachchon ke imtihaan ke baare mein baa-khabar rehna</t>
  </si>
  <si>
    <t>Imtihaan ki tayyaari mein talaba ki madad karna</t>
  </si>
  <si>
    <t>Hasbe zaroorat bachchon ke result aur taleemi sargarmiyon ke baare mein tabaadla-e-khayaal karna</t>
  </si>
  <si>
    <t>Ghar mein bachchon ke sone jaagne aur padhne likhne ka nizaam banaana</t>
  </si>
  <si>
    <t>Saalaana jalse ki tayyaari karwaana</t>
  </si>
  <si>
    <t>School ki taraqqi ke liye koshish karna</t>
  </si>
  <si>
    <t>Taleem ke liye ghar mein pur sukoon maahol banaana</t>
  </si>
  <si>
    <t>Bachchon ki taleemi salaahiyat ke baare mein asaatiza ko aagaah karna</t>
  </si>
  <si>
    <t>Bachchon ko asaatiza se sawaal karne aur apne masaail ko bataane ki targeeb dena</t>
  </si>
  <si>
    <t>Bachchon ki kamyaabi par hausla afzaayi aur naakaami par himmat afzaayi karna</t>
  </si>
  <si>
    <t>Saalaana jalse mein bachche ke saath shareek hona</t>
  </si>
  <si>
    <t>School ke liye naye talaba ki tashkeel karna</t>
  </si>
  <si>
    <t>School mein taleem haasil na karne waale bachchon ke liye vacation course ka nizaam banaane mein school intezaamiya ki madad karna</t>
  </si>
  <si>
    <t>Poore aalam mein munazzam school qaayim karne ki niyyat aur fikar karna</t>
  </si>
  <si>
    <t>School ke vision, mission aur nisaab ko samajhna</t>
  </si>
  <si>
    <t>Taleem ke liye waqt ko faarig karna</t>
  </si>
  <si>
    <t>Waqt par fees jama karna</t>
  </si>
  <si>
    <t>Class room mein seekhne sikhaane ka maahol banana</t>
  </si>
  <si>
    <t>Nizaamul auqaat bana kar waqt ka sahi aur bharpoor istemaal karna</t>
  </si>
  <si>
    <t>School ke nazm wa zabt ke mutaabiq amal karna</t>
  </si>
  <si>
    <t>School assembly aur deegar sargarmiyon mein shareek hona</t>
  </si>
  <si>
    <t>School mein waqt par paabandi se haazir hona</t>
  </si>
  <si>
    <t>Rozaana uniform aur i card pahen kar school aana</t>
  </si>
  <si>
    <t>Kitaab aur deegar saamaan bag mein le kar aana</t>
  </si>
  <si>
    <t>Apni haazri ko rozaana register mein darj karwaana</t>
  </si>
  <si>
    <t>Class mein ustaaz ki taraf mutawajje rehna</t>
  </si>
  <si>
    <t>Sabaq dhyaan se sunna aur tamaam mazaameen samajhna</t>
  </si>
  <si>
    <t>Samajh mein na aaye to dobaara asaatiza aur saathiyon se samajhne ki koshish karna</t>
  </si>
  <si>
    <t>Asaatiza aur saathiyon se sabaq se mutalliq sawaalaat karna</t>
  </si>
  <si>
    <t>Sabaq ke muzaakre mein hissa lena</t>
  </si>
  <si>
    <t>Class work aur home work waqt par mukammal karna</t>
  </si>
  <si>
    <t>Time table ke hisaab se ghar par padhaayi karna</t>
  </si>
  <si>
    <t>Tamaam asbaaq ke daur ki tarteeb banaana</t>
  </si>
  <si>
    <t>Mukhtalif sargarmiyon ke zariye ghar par tamaam mazaameen ki mashq karna</t>
  </si>
  <si>
    <t>Apni salaahiyaton ko jaanna, us ke mutaabiq zimmedaariyon ko qubool karna aur us ko anjaam dena</t>
  </si>
  <si>
    <t>Taleem ke silsile mein apna rawayya humesha musbat rakhna</t>
  </si>
  <si>
    <t>Apne kaam ki tarjeehaat muqarrar karna</t>
  </si>
  <si>
    <t>School ke imtihaanaat ki tayyaari karna</t>
  </si>
  <si>
    <t>Imtihaan ke din waqt par aana</t>
  </si>
  <si>
    <t>Imtihaan ke usool wa zawaabit par amal karna</t>
  </si>
  <si>
    <t>Imtihaan mein naqal ya doosron se na poochhna</t>
  </si>
  <si>
    <t>Apni naakaami se maayus na hona</t>
  </si>
  <si>
    <t>Apni galatiyon ko sudhaar kar dobaara koshish karna</t>
  </si>
  <si>
    <t>Taleemi mushkilaat se na ghabraana, us ke hal ki tarkeebein sochna</t>
  </si>
  <si>
    <t>Apne saathiyon ki madad ke liye humesha tayyaar rehna</t>
  </si>
  <si>
    <t>School mein aur har jagah achchhe akhlaaq ka muzaahra karna</t>
  </si>
  <si>
    <t>Naazeba alfaaz aur bad kalaami se bachna</t>
  </si>
  <si>
    <t>Parents meeting ki taarikh waalidain ko yaad dila kar saath mein shareek hona</t>
  </si>
  <si>
    <t>School intizaamiya ke saath mil kar mukhtalif imdaadi sargarmiyon mein shareek hona</t>
  </si>
  <si>
    <t>School mein taleem na haasil karne waale bachchon ki fikar karna</t>
  </si>
  <si>
    <t>Munaasib giza aur warzish ke zariye khud ko sehat mand rakhna</t>
  </si>
  <si>
    <t>Raat ko jaldi sona</t>
  </si>
  <si>
    <t>Subah ko jaldi uthna</t>
  </si>
  <si>
    <t>Saalaana jalsa mein waalidain ke saath shareek hona</t>
  </si>
  <si>
    <t>Saalaana jalse ki mukhtalif sargarmiyon mein hissa lena</t>
  </si>
  <si>
    <t>OPTION</t>
  </si>
  <si>
    <t xml:space="preserve">علم سیکھیں گے۔ </t>
  </si>
  <si>
    <t xml:space="preserve"> دوسروں کو سکھا ئیں گے۔ </t>
  </si>
  <si>
    <t xml:space="preserve"> اپنے مکتب کو منظم کریں گے۔ </t>
  </si>
  <si>
    <t xml:space="preserve">پورے عالم میں بچے اور بالغان مکتب کے ساتھ اسکول کو منظم کریں گے۔ </t>
  </si>
  <si>
    <t xml:space="preserve">ار ۔ </t>
  </si>
  <si>
    <t xml:space="preserve"> سات۔ </t>
  </si>
  <si>
    <t xml:space="preserve">دس۔ </t>
  </si>
  <si>
    <t xml:space="preserve">پانچ۔ </t>
  </si>
  <si>
    <t xml:space="preserve"> علاقے کا فکر مند شخص ۔ </t>
  </si>
  <si>
    <t xml:space="preserve"> معلم ۔  </t>
  </si>
  <si>
    <t xml:space="preserve"> مقامی ذمہ دار ۔ </t>
  </si>
  <si>
    <t xml:space="preserve">مسجد وار جماعت ۔ </t>
  </si>
  <si>
    <t xml:space="preserve">روزانہ دوگھنٹے۔ </t>
  </si>
  <si>
    <t xml:space="preserve"> پورا دن ۔ </t>
  </si>
  <si>
    <t xml:space="preserve"> ہفتہ میں تین دن۔ </t>
  </si>
  <si>
    <t xml:space="preserve"> ہفتہ میں ایک گھنٹہ۔ </t>
  </si>
  <si>
    <t xml:space="preserve"> پانچ سال ۔ </t>
  </si>
  <si>
    <t xml:space="preserve"> پندرہ سال ۔ </t>
  </si>
  <si>
    <t xml:space="preserve"> آٹھ  سال ۔ </t>
  </si>
  <si>
    <t xml:space="preserve">دس سال ۔ </t>
  </si>
  <si>
    <t xml:space="preserve">چھ۔ </t>
  </si>
  <si>
    <t xml:space="preserve"> تین۔ </t>
  </si>
  <si>
    <t xml:space="preserve"> پانچ ۔ </t>
  </si>
  <si>
    <t xml:space="preserve"> چار۔ </t>
  </si>
  <si>
    <t xml:space="preserve">دس ۔ </t>
  </si>
  <si>
    <t xml:space="preserve"> بارہ۔ </t>
  </si>
  <si>
    <t xml:space="preserve"> چودہ ۔ </t>
  </si>
  <si>
    <t xml:space="preserve">آٹھ  ۔ </t>
  </si>
  <si>
    <t xml:space="preserve">عربی پڑھنے کی مشق۔ </t>
  </si>
  <si>
    <t xml:space="preserve">اردو لکھنے کی مشق۔ </t>
  </si>
  <si>
    <t xml:space="preserve">عربی لکھنے کی مشق۔  </t>
  </si>
  <si>
    <t xml:space="preserve"> عربی اردو لکھنے کی مشق۔ </t>
  </si>
  <si>
    <t xml:space="preserve">چار۔  </t>
  </si>
  <si>
    <t xml:space="preserve"> چھ۔ </t>
  </si>
  <si>
    <t xml:space="preserve"> دو۔ </t>
  </si>
  <si>
    <t xml:space="preserve">پورے سال کبھی بھی۔ </t>
  </si>
  <si>
    <t xml:space="preserve">سال کے شروع میں۔ </t>
  </si>
  <si>
    <t xml:space="preserve">ضرورت پڑ نے پر۔ </t>
  </si>
  <si>
    <t xml:space="preserve">ششماہی امتحان کے بعد۔ </t>
  </si>
  <si>
    <t xml:space="preserve">عمر کے اعتبار سے۔ </t>
  </si>
  <si>
    <t xml:space="preserve">تعلیمی صلاحیت کے اعتبار سے۔ </t>
  </si>
  <si>
    <t xml:space="preserve">عمر اور تعلیمی صلاحیت کے اعتبار سے ۔ </t>
  </si>
  <si>
    <t xml:space="preserve"> ذہنی سطح کے اعتبار سے۔ </t>
  </si>
  <si>
    <t xml:space="preserve">۶۰؍منٹ۔ </t>
  </si>
  <si>
    <t xml:space="preserve"> ۴۰؍منٹ۔ </t>
  </si>
  <si>
    <t xml:space="preserve">۴۵؍منٹ ۔ </t>
  </si>
  <si>
    <t xml:space="preserve">۲۰   ؍منٹ۔ </t>
  </si>
  <si>
    <t xml:space="preserve">کرائے کے مکان میں۔ </t>
  </si>
  <si>
    <t xml:space="preserve"> مسجد کے صحن میں ۔ </t>
  </si>
  <si>
    <t xml:space="preserve"> اسکول کی عمارت میںتعلیم کے بعد۔ </t>
  </si>
  <si>
    <t xml:space="preserve">ان سب جگہوں میں سے کہیں بھی ۔ </t>
  </si>
  <si>
    <t xml:space="preserve">ٹرسٹی ، پرنسپل اوراساتذہ کی ذہن سازی ۔ </t>
  </si>
  <si>
    <t xml:space="preserve"> ایک پریڈ دینیات پڑھانے کی ترتیب بنائیں۔  </t>
  </si>
  <si>
    <t xml:space="preserve">معلم کا تقرر کریں۔ </t>
  </si>
  <si>
    <t xml:space="preserve"> اسکول کے کسی خالی کمرہ میں مکتب شروع کر یں۔ </t>
  </si>
  <si>
    <t xml:space="preserve"> اجتماعی تعلیم ۔ </t>
  </si>
  <si>
    <t xml:space="preserve"> بہترین معلم ۔ </t>
  </si>
  <si>
    <t xml:space="preserve"> یونیفارم،تپائی،قالین،ہوا اور روشنی ۔ </t>
  </si>
  <si>
    <t xml:space="preserve"> اچھی عمارت ۔ </t>
  </si>
  <si>
    <t xml:space="preserve">عوامی چندے کے ذریعہ۔  </t>
  </si>
  <si>
    <t xml:space="preserve"> جمعہ کے چندے سے۔ </t>
  </si>
  <si>
    <t xml:space="preserve">ٹرسٹ کے ذریعہ۔ </t>
  </si>
  <si>
    <t xml:space="preserve"> فیس کے ذریعہ۔ </t>
  </si>
  <si>
    <t xml:space="preserve">قرآن کاصحیح ہونا۔ </t>
  </si>
  <si>
    <t xml:space="preserve">عالم یا حافظ ہونا ۔  </t>
  </si>
  <si>
    <t xml:space="preserve"> تحریری امتحان لینا۔ </t>
  </si>
  <si>
    <t xml:space="preserve"> سند کاہونا ۔ </t>
  </si>
  <si>
    <t xml:space="preserve">دو معلم ہونے پر۔ </t>
  </si>
  <si>
    <t xml:space="preserve"> ضرورت محسوس ہونےپر۔ </t>
  </si>
  <si>
    <t xml:space="preserve">۳؍ یا ۴؍معلم ہونے پر۔ </t>
  </si>
  <si>
    <t xml:space="preserve"> مقامی ذمہ دار کے نہ ہونے پر۔ </t>
  </si>
  <si>
    <t>۴ ؍جمعہ میں ۔</t>
  </si>
  <si>
    <t xml:space="preserve"> ۱ ؍جمعہ میں۔ </t>
  </si>
  <si>
    <t xml:space="preserve"> ۳؍جمعہ میں۔ </t>
  </si>
  <si>
    <t xml:space="preserve">۲ ؍جمعہ میں۔ </t>
  </si>
  <si>
    <t>A) Financial stress of job seeker and other financial members is reduced or eliminated</t>
  </si>
  <si>
    <t>B) Gives direction to job seeker so that (s) he can find meaning to his life</t>
  </si>
  <si>
    <t>C) Person can move from zakaat taker to zakaat giver</t>
  </si>
  <si>
    <t>A) Registration fee of Rs. 250 per job seeker</t>
  </si>
  <si>
    <t>B) Rs. 500 after getting job</t>
  </si>
  <si>
    <t>C) No charges are taken at any time</t>
  </si>
  <si>
    <t>D) As per wish of the job seeker</t>
  </si>
  <si>
    <t>A) Sponsor</t>
  </si>
  <si>
    <t>B) No salary is paid</t>
  </si>
  <si>
    <t>C) Zakaat fund</t>
  </si>
  <si>
    <t>D) Trustee</t>
  </si>
  <si>
    <t>A) 12 hours per day</t>
  </si>
  <si>
    <t>B) 6 hours per day</t>
  </si>
  <si>
    <t>D) 4 hours per day</t>
  </si>
  <si>
    <t>A) Inside Khidmat center</t>
  </si>
  <si>
    <t>B) Outside Khidmat center</t>
  </si>
  <si>
    <t>C) Any place within the masjid</t>
  </si>
  <si>
    <t>D) None of the above</t>
  </si>
  <si>
    <t>SECTIONS</t>
  </si>
  <si>
    <t>STARTED</t>
  </si>
  <si>
    <t>VACATION</t>
  </si>
  <si>
    <t>DESCRIPTION</t>
  </si>
  <si>
    <t>Poore aalam mein munazzam makaatib qaayim karna</t>
  </si>
  <si>
    <t>Maqaami zimmedaar ka hafte mein ek ghanta maktab ke liye dena</t>
  </si>
  <si>
    <t>Zimmedaar ka har hafte waqt dena</t>
  </si>
  <si>
    <t xml:space="preserve">Principal / sadar mudarris aur muallim ka workshop  </t>
  </si>
  <si>
    <t>Saheeh qur'aan padhne waale muallim ka taqarrur</t>
  </si>
  <si>
    <t xml:space="preserve">Nisaab ko samajhna (Nursery, Primary, Secondary, Advance, Elder aur workbook, Hifz Course, Vacation course, Muallim course, Aalimiyat, Blind course)  </t>
  </si>
  <si>
    <t>Mastooraat maktab</t>
  </si>
  <si>
    <t>Muslim school mein deeniyat nisaab</t>
  </si>
  <si>
    <t>Juma mein bayaan</t>
  </si>
  <si>
    <t>Message ke zariye targeeb</t>
  </si>
  <si>
    <t>Aurton mein bayaan</t>
  </si>
  <si>
    <t>Tasheeh ka nizaam</t>
  </si>
  <si>
    <t>Fees</t>
  </si>
  <si>
    <t xml:space="preserve">Nisaab ko samajhna (Nursery, Primary, Secondary, Advance, Elder aur workbook, Hifz Course, Vacation course, Muallim course, Aalimiyat, Blind course) </t>
  </si>
  <si>
    <t xml:space="preserve">Ijtimaayi taaleem </t>
  </si>
  <si>
    <t xml:space="preserve">Hidaayat baraaye muallim ke mutaabiq taaleem          </t>
  </si>
  <si>
    <t>Principal/ Sadar mudarris ke zariye maktab ki nigraani</t>
  </si>
  <si>
    <t>Bade talaba ke zariye taaleem aur azaan ki mashq ka nizaam</t>
  </si>
  <si>
    <t>Parents meeting ki date tey karna</t>
  </si>
  <si>
    <t>Parents meeting ke liye circular dena</t>
  </si>
  <si>
    <t>Parents meeting huwi ya nahin?</t>
  </si>
  <si>
    <t>Terminal Exam Ki date tey karna</t>
  </si>
  <si>
    <t>Exam ka circular dena</t>
  </si>
  <si>
    <t>Mumtahin ka intikhaab karna</t>
  </si>
  <si>
    <t>Maahaana jaaiza chart mein zimmedaar sign.</t>
  </si>
  <si>
    <t>Terminal Exam huwa ya nahin?</t>
  </si>
  <si>
    <t>Open day ki date tey karna</t>
  </si>
  <si>
    <t>Open day ka circular dena</t>
  </si>
  <si>
    <t>Written aur Oral Exam ki date tey karna</t>
  </si>
  <si>
    <t>Saalaana Exam ke liye circular dena</t>
  </si>
  <si>
    <t>Exam ke liye mumtahin ka intikhaab karna</t>
  </si>
  <si>
    <t>Saalaana jalsa ki date tey karna</t>
  </si>
  <si>
    <t>Saalaana jalsa ke liye circular dena</t>
  </si>
  <si>
    <t>Saalaana jalsa ke liye program tey karna</t>
  </si>
  <si>
    <t>Written exam paper ka intizaam</t>
  </si>
  <si>
    <t>Written aur Oral Exam huwa ya nahin?</t>
  </si>
  <si>
    <t xml:space="preserve">Saalaana jalse ke program ki tayyaari </t>
  </si>
  <si>
    <t>Saalaana jalsa karna (Targeeb &amp; Ta'aruf video &amp; Deeniyat taraana)</t>
  </si>
  <si>
    <t>Open day ki date tey kar ke circular dena</t>
  </si>
  <si>
    <t>Vacation course ki date tey karna aur tashkeel karna</t>
  </si>
  <si>
    <t>Maahir aalim ke zariye student ke qur'aan ka jaaiza</t>
  </si>
  <si>
    <t>Saalaana jalsa huwa ya nahin?</t>
  </si>
  <si>
    <t>Open day huwa ya nahin?</t>
  </si>
  <si>
    <t>Parents aur student se mulaaqaat ke zariye new student aur new makaatib ki mehnat</t>
  </si>
  <si>
    <t>Vacation course ke liye banner tayyaar karna</t>
  </si>
  <si>
    <t>Vacation course ke liye muallim ka intizaam karna</t>
  </si>
  <si>
    <t>Vacation course ke baad student ki poore saal maktab mein padhne ki tashkeel karna</t>
  </si>
  <si>
    <t>Vacation course ki alag se fees tey karna</t>
  </si>
  <si>
    <t>Vacation course mein muallim ke zariye bachchon aur badon ki alag alag tarteeb banaana</t>
  </si>
  <si>
    <t xml:space="preserve">Principal ka maktab ke liye mukammal waqt dena </t>
  </si>
  <si>
    <t xml:space="preserve">Nisaab ko samajhna (Nursery, Primary, Secondary, Advance, Elder aur workbook, Hifz course, Vacation course, Muallim course, Aalimiyat, Blind course)  </t>
  </si>
  <si>
    <t xml:space="preserve">Mastooraat maktab </t>
  </si>
  <si>
    <t xml:space="preserve">Juma mein bayaan </t>
  </si>
  <si>
    <t>Nisaab ko samajhna (Nursery, Primary, Secondary, Advance, Elder aur workbook, Hifz course, Vacation course, Muallim course, Aalimiyat, Blind course)</t>
  </si>
  <si>
    <t xml:space="preserve">Hidaayat baraaye muallim ke mutaabiq taaleem           </t>
  </si>
  <si>
    <t xml:space="preserve">Ziyaada waqt dene waale student ki tarteeb             </t>
  </si>
  <si>
    <t>Written exam paper ka intizaam karna</t>
  </si>
  <si>
    <t xml:space="preserve">Saalaana jalsa ke program ki tayyaari </t>
  </si>
  <si>
    <t>Saalaana jalsa (Targeeb &amp; Ta'aruf video &amp; Deeniyat taraana)</t>
  </si>
  <si>
    <t>Vacation course mein darja bandi ka khayaal rakhna</t>
  </si>
  <si>
    <t>Vacation course mein bachchon aur badon ki alag alag tarteeb banaana</t>
  </si>
  <si>
    <t xml:space="preserve">Muallim workshop </t>
  </si>
  <si>
    <t xml:space="preserve">Aurton mein bayaan </t>
  </si>
  <si>
    <t xml:space="preserve">Munaasib tankhwaah (salary) </t>
  </si>
  <si>
    <t>Total muallim</t>
  </si>
  <si>
    <t>Total student</t>
  </si>
  <si>
    <t>Total batch</t>
  </si>
  <si>
    <t>Weekly off</t>
  </si>
  <si>
    <t>Poore aalam mein munazzam maktab qaaim karne ki niyyat</t>
  </si>
  <si>
    <t>Zimmedaar aur prncipal ke zariye maktab ki nigraani</t>
  </si>
  <si>
    <t>Vacation course mein padhne waale student ki reguler class ki tashkeel karna</t>
  </si>
  <si>
    <t>Deeniyat nisaab ki tarteeb samajhna (Nursery 01 &amp; 02, Primary, Secondary, Advance, Elder, Vacation course aur workbook)</t>
  </si>
  <si>
    <t xml:space="preserve">Waalidain ka apne bachchon ke liye waqt nikaalna                </t>
  </si>
  <si>
    <t>Fees chart check karna</t>
  </si>
  <si>
    <t>Terminal Exam ki tayyaari karwaana</t>
  </si>
  <si>
    <t>Exam Fees dena</t>
  </si>
  <si>
    <t>Open day ke din bachche ke saath haazir hona</t>
  </si>
  <si>
    <t>Final Exam mein oral aur written donon ki tayyaari karwaana</t>
  </si>
  <si>
    <t>Saalaana jalse ke liye program ki tayyaari karwaana</t>
  </si>
  <si>
    <t>Final Exam oral aur written donon huwa ya nahin?</t>
  </si>
  <si>
    <t xml:space="preserve"> New student ki tashkeel ki ya nahin?</t>
  </si>
  <si>
    <t>Taaleem ka waqt tey huwa ya nahin?</t>
  </si>
  <si>
    <t>Parents meeting ki date waalidain ko yaad dilaana</t>
  </si>
  <si>
    <t>Parents meeting mein waalidain shareek huwe ya nahin?</t>
  </si>
  <si>
    <t>Terminal Exam ki tayyaari karna</t>
  </si>
  <si>
    <t>Monthly jaaiza ke baad muallim, waalidain, principal aur zimmedaar ki dastakhat lena</t>
  </si>
  <si>
    <t>Exam ke din waqt par aana</t>
  </si>
  <si>
    <t>Exam fees jama karna</t>
  </si>
  <si>
    <t>Open day ke din waalidain ke saath haazir hona</t>
  </si>
  <si>
    <t>Parents meeting ki date waalidain ko bataana</t>
  </si>
  <si>
    <t>Final Exam mein oral aur written donon ki tayyaari karna</t>
  </si>
  <si>
    <t>Exam ke din waqt par haazir hona</t>
  </si>
  <si>
    <t>Saalaana jalse ke liye program ki tayyaari karna</t>
  </si>
  <si>
    <t>Saalaana jalse mein waalidain ke saath shareek hona</t>
  </si>
  <si>
    <t>New maktab shuru kiye ya nahin?</t>
  </si>
  <si>
    <t>New student laaye ya nahin?</t>
  </si>
  <si>
    <t>Bade talaba ne kitne maktab shuru kiye</t>
  </si>
  <si>
    <t>Kitne talaba ne naye student laaye</t>
  </si>
  <si>
    <t>Kitne talaba ne padhaaya</t>
  </si>
  <si>
    <t>Munazzam school ko apne ilaake mein logon ke fayde ke like chalana aur usko poore aalam mein failane ki mehnat karna</t>
  </si>
  <si>
    <t>Zimmedar ka workshop</t>
  </si>
  <si>
    <t xml:space="preserve">Bina profit aur loss ke school ko chalana </t>
  </si>
  <si>
    <t>Zimmedar ko hafte 3-4 din school ke kaam ke liye 3-4 hours farig karna</t>
  </si>
  <si>
    <t>Taleemi Trust ko banana</t>
  </si>
  <si>
    <t>Achche taleemi board ke Nisaab ka comparison ko dekh kar, unke good / bad points ko understand karke ek board ko board meeting mein manzoori dena</t>
  </si>
  <si>
    <t>Monthly Syllabus completion target</t>
  </si>
  <si>
    <t>Pedagogy and balanced teaching method</t>
  </si>
  <si>
    <t>No violation of code of conduct by any senior member</t>
  </si>
  <si>
    <t>Necessary land permission and required licenses / NOC’s</t>
  </si>
  <si>
    <t>Creating complete, safe and sturdy school building</t>
  </si>
  <si>
    <t>Deeniyat syllabus for Muslim students of school</t>
  </si>
  <si>
    <t>Overlook cleanliness of the premises</t>
  </si>
  <si>
    <t>Fees ke zairye khud kafeel</t>
  </si>
  <si>
    <t>Gareeb talaba ke liye sponsors / scholarship ki tarteeb banana</t>
  </si>
  <si>
    <t>Hod’s ko appoint karna</t>
  </si>
  <si>
    <t>Assigning goals to HOD’s</t>
  </si>
  <si>
    <t>Ensure training of HOD’s in respective school operations</t>
  </si>
  <si>
    <t>Oversee advertisement (Digital Marketing and otherwise)</t>
  </si>
  <si>
    <t>Admission planning</t>
  </si>
  <si>
    <t>Masjid ke zariye elaan (Jumah, Eid, etc.)</t>
  </si>
  <si>
    <t>Padhayi beech mein chodne wale talaba ke reasons jaankar unki pareshani hal karne ki koshish karna</t>
  </si>
  <si>
    <t>Sahoolat ka waqt</t>
  </si>
  <si>
    <t>School ke results achche meyaar ke ho iski fikar karna</t>
  </si>
  <si>
    <t>Saalaana jalsa invitation, dates, program flow, etc.</t>
  </si>
  <si>
    <t>Saalaana jalsa mein ta'arufi video</t>
  </si>
  <si>
    <t>Hukumat ke nirdesho (compliance) ka palan karna</t>
  </si>
  <si>
    <t>Principal ke zariye school ki nigraani</t>
  </si>
  <si>
    <t>Budget ko banwana, manzoori dena aur uspar amal karwana</t>
  </si>
  <si>
    <t>HOD’s ki meeting mein kaam ka jayza lena aur tay shuda kaamo se check karna</t>
  </si>
  <si>
    <t>Board meeting mein regularly shirkat karna aur aham faisle lena</t>
  </si>
  <si>
    <t>School ke mahaul ka HOD’s se jayza lete rehna aur usko aur behtar banana</t>
  </si>
  <si>
    <t>Ilaaqe aur deegar fikarmand logon se mulaqat karke unki school kholne ki tashkil karna</t>
  </si>
  <si>
    <t>Infiraadi mulaaqaat ke zariye bachchon aur badon ki tashkil</t>
  </si>
  <si>
    <t xml:space="preserve">Principal ka workshop  </t>
  </si>
  <si>
    <t xml:space="preserve">School ke meyaar ko badhane ki fikr karna </t>
  </si>
  <si>
    <t>Sab taleemi boards ki malumaat nikalna aur unke fayde aur nuksaan bhi note karna</t>
  </si>
  <si>
    <t>Management ko taleemi board ki malumat present karna aur unse ek taleemi board ki manzoori lena</t>
  </si>
  <si>
    <t>Manzoori ke baad taleemi board se joodne ki aur affiliate hone ki tarteeb banakar taleemi board ki affiliation haasil karna</t>
  </si>
  <si>
    <t>Taleemi board ki training to attend karke Nisaab ko aur Tareeqa-e-taleem ko samajhna</t>
  </si>
  <si>
    <t>Teaching staff ko padhane mein mushkil aane par unko 1-2 class padha kar batana</t>
  </si>
  <si>
    <t>Zyada waqt dene wale talaba ki tarteeb teachers se banwana</t>
  </si>
  <si>
    <t>Teachers ko talaba ko maar peet ke pyaar wa muhabbat se padhaane ki hidaayat dena</t>
  </si>
  <si>
    <t>Annual Master Plan (AMP / Academic Calendar) ko banwa kar manzoor karna</t>
  </si>
  <si>
    <t>Apne matahat staff ki reports ke zariye nigrani karna</t>
  </si>
  <si>
    <t>Talaba, walidain aur staff ke liye achcha mahaul tayyar karna</t>
  </si>
  <si>
    <t>School ki building aur deegar cheezon ki nigrani karna aur uska rakh-rakhav karwana. Marammat ki zaroorat hone par marammat ke kaam ko manzoori dekar karwana</t>
  </si>
  <si>
    <t>Lagne wali zaroori chezon ka stock karwana, mangwana, manzoori dena, etc.</t>
  </si>
  <si>
    <t>Zimmedaar aur parent committee ke saath baithkar ilaaqe ki nauiyat ko dekhte hue munasib fees ko tay karna</t>
  </si>
  <si>
    <t>Fees wusooli ka nizaam banaana aur us ka hisaab wa kitab Maktab Zimmedar ko dete rehna</t>
  </si>
  <si>
    <t>Sponsors dhoodna jo gareeb / mustahaq talaba ki maali taur par madad kar sakein. Zimmedar ke mashware se scholarship ki scheme tayyar karna</t>
  </si>
  <si>
    <t>Maahir aur Tajarba kaar logon ke taqarrur ki tarteeb banana</t>
  </si>
  <si>
    <t>Interview, test, assignment ke baad staff ka intikhaab karna</t>
  </si>
  <si>
    <t>Taleemi board se asaatiza ki training karwana</t>
  </si>
  <si>
    <t>Teachers ki achchhi kaarkardagi ki bunyaad par maqaami Zimmedar se mashwara kar ke saalaana tankhwaah mein izaafa karwaana</t>
  </si>
  <si>
    <t>Advertising company se raabta karke sahi advertisement release karna</t>
  </si>
  <si>
    <t>Admission ki tarteeb banana</t>
  </si>
  <si>
    <t>School shuru karte waqt ta’aruf ke zaroori tareeqe ikhtiyaar karna, Jaise: bachchon ke parents se mulaaqaat karna, phone se raabta karna, SMS karna, pamphlet taqseem karna aur Maktab ke baahar banner lagaana</t>
  </si>
  <si>
    <t>School mein daakhla form ka intizaam karna aur naye talaba / taalibaat ke daakhle ka nizaam banaana</t>
  </si>
  <si>
    <t>Daakhle ke waqt bachchon ke saath aane waale waalidain / sarparast ko nisaab wa nizaam ka ta’aruf karaana</t>
  </si>
  <si>
    <t>Maali eitbaar se kamzor talaba ko sponsorship / scholarship ke zariye daakhla karwane ki Zimmedar ki muavanat karna</t>
  </si>
  <si>
    <t>Illaqe ke 100% bachchon ke school mein daakhle ke liye mehnat karna</t>
  </si>
  <si>
    <t>Kisi bhi talaba ko admission deny nahi ho iski nigrani karna</t>
  </si>
  <si>
    <t>Darja bandi ke hisaab se admission ke process ko anjaam lene ke liye staff ko tageeb karna taaki walidain ko takleef na ho. Har grade ke admission ki date aur timing alag-alag ho</t>
  </si>
  <si>
    <t>Umar aur salaahiyat ke etibaar se darja bandi karna</t>
  </si>
  <si>
    <t>Fees ke paison ka hisaab accountant se lekar usko bank account mein jama karwana ki fikar karna</t>
  </si>
  <si>
    <t>Terminal aur final exams AMP ke hisaab se karwane ki targeeb dena / tarteeb banana aur taqreeri ke saath tehreeri imtihaan bhi karwaana</t>
  </si>
  <si>
    <t>Exam papers ko Taleemi board se haasil karna</t>
  </si>
  <si>
    <t>AMP ke hisaab se yaum-e-nataij ko parents ke saamne one-to-one / jod (teacher – parent – student) karke result dena</t>
  </si>
  <si>
    <t>Saal mein minimum 4 baar teacher – walidain ka jod karwana aur usme shirkat karna</t>
  </si>
  <si>
    <t>AMP ke hisaab se saalaana jalsa karwana. Uske liye invitation, dates, program flow, kaamyab hue ho student / staff ko dene wale inaamant ka intezaam karna, etc. staff se banwana aur unko salana jalse me pesh karna</t>
  </si>
  <si>
    <t>Salana jalse mein staff / talaba ko participation ke liye motivate karna aur rehersal ke dauran sabhi performance / activity sahi hain ya nahi isko check karna</t>
  </si>
  <si>
    <t>Jalse ke mawaad aur program musbat andaaz mein rakhna aur us ke liye talaba ko tayyaar karna</t>
  </si>
  <si>
    <t>Chhuttiyon, imtihaanaat, yaumun nataaij, waalidain jod, saalaana jalsa aur doosre zaroori elaan; waalidain ko circular aur SMS ke zariye dena</t>
  </si>
  <si>
    <t>Taleemi aur intizaami umoor ki nigraani ke liye apne auqaat ko mukammal faarig kar ke check list ke zariye nigraani karna</t>
  </si>
  <si>
    <t>Hukumat ke nirdesho (compliance) ka palan karne ke liye mukhtalif sarkari departments se raabta karke sarkari karwayi par amal karna. Pehle waale NOC’s ki dates check karte rehna</t>
  </si>
  <si>
    <t>School ki sabhi reports – Attendance (Staff &amp; students), fees collection status report, Nisaab ka target ke hisaab se poora karne wali report, hukumati maamlaat ki report, budget report, etc. ko check karna aur hasb-e-zaroorat action lena</t>
  </si>
  <si>
    <t>Sample ke taur par classroom mein kya aur kaise padhaya jaa raha hain, staff aur student ka feedback kya hain, etc. ka dhyaan rakhna</t>
  </si>
  <si>
    <t>Teachers se kaam ki karguzari lena aur unko goals se match karna. Target aur actuals mein farak hone par action lena aur gap ko pur karne ki mehnat karna. Staff ke masle hal karna</t>
  </si>
  <si>
    <t>Teacher – walidain ke jod ke minutes ko read karna aur masail ho ha karke agle jod ki tayyari karna. Jod se pehle agenda set karke walidain ko teachers ke zariye ittela karna</t>
  </si>
  <si>
    <t>School ke kaamon ki karguzari zimmedar ya zimmedaron ko har mahine batana / pesh karna</t>
  </si>
  <si>
    <t>Ilaaqe aur deegar fikarmand logon se infiraadi mulaqaat karna aur school kholne ki tarteeb banana</t>
  </si>
  <si>
    <t>Poore alam mein munazzam school kholna</t>
  </si>
  <si>
    <t>Teacher’s ka workshop (Video icon) (Book icon)</t>
  </si>
  <si>
    <t>Bachhon ki achchhi taaleem wa tarbiyat ki niyat karna (Video icon) (Book icon)</t>
  </si>
  <si>
    <t>Taleemi board ke numainde se board ka nisaab classroom workshop / training ke zariye samjhana</t>
  </si>
  <si>
    <t>Class lene ke andaaz ko seekhna</t>
  </si>
  <si>
    <t>Exams, syllabus, activities aur deegar nisaab se joodi hui cheezon ko samjhna</t>
  </si>
  <si>
    <t>Board ke AMP ke roop mein deadlines aur goals banakar principal se manzoori lena</t>
  </si>
  <si>
    <t>Monthly Syllabus completion target ka haasil karna aur uski saath sabhi talaba nisaab ko samajh rahe hain uska dhyaan rakhna</t>
  </si>
  <si>
    <t>Zyada waqt dene wale talaba ki tarteeb banana</t>
  </si>
  <si>
    <t>Gair haazir talaba / taalibaat ke waalidain se raabta kar ke un ko chhoote huwe asbaaq ko padhaane ki tarteeb samajhna</t>
  </si>
  <si>
    <t>School ke taaleemi auqaat ki paabandi karna aur tey shuda waqt se pehle aane ki koshish karna</t>
  </si>
  <si>
    <t>Talaba ki taaleem wa tarbiyat mein un ki nafsiyaat ka khayaal rakhte huwe bagair maar peet ke pyaar wa muhabbat se padhaana</t>
  </si>
  <si>
    <t>Darsgaah mein mobile phone ka istemaal hargiz na karna</t>
  </si>
  <si>
    <t>Ustaaz ka talaba se kisi qism ki khidmat na lena</t>
  </si>
  <si>
    <t>Annual Master Plan (AMP / Academic Calendar) ko banwa kar principal se manzoor karna</t>
  </si>
  <si>
    <t>Management ke liye mukhtalif reports to ready karna jo ki performance review mein management ke liye ya phir HR ko submit karne ke liye banaye. Reports jaise ki – attendance reports aur gair hazari report (Self and students), student progress report, syllabus status report, etc.</t>
  </si>
  <si>
    <t>Hazri register mein bachchon ki haazri paabandi se likhna</t>
  </si>
  <si>
    <t>Hazri register baraaye ustaaz mein apne aamad wa raft ka waqt likhna aur dastakhat karna</t>
  </si>
  <si>
    <t>Talaba ko uniform, bag aur I-card ke saath aane ki taakeed karna.</t>
  </si>
  <si>
    <t>Talaba ko darsgaah ka adaab wa ehtiraam karne ki targeeb dena</t>
  </si>
  <si>
    <t>Talaba ko school mein saaf-safaai ka dhyaan dena jaise ki baal aur nails kate ho, shoes polished ho, uniform pressed ho aur washed ho</t>
  </si>
  <si>
    <t>Talaba ko waqt par fees ke ada karne ki yaad dihaani karaana</t>
  </si>
  <si>
    <t>Teachers ko diye hue samaan ka record rakhna aur uski safety ka dhyaan rakhna (Books / registers / computers / accessories / , etc.)</t>
  </si>
  <si>
    <t>Talaba to tarteeb ke hisaab se darsgaah mein baithana</t>
  </si>
  <si>
    <t>Naye teachers ki taleemi board ki training khud karna</t>
  </si>
  <si>
    <t>School ke taaleemi me’yaar aur intizaami umoor ko behtar banaane ke liye mohtamim aur Maktab Zimmedar se mashwara karna aur un ke mashware par amal karna</t>
  </si>
  <si>
    <t>Principal se mashwara kar ke talaba ke liye sahoolat ke auqaat Subah ya dophar mein rakhna</t>
  </si>
  <si>
    <t>Talaba ki taaleem wa tarbiyat ke liye Maktab zimmedaar ke mashwara kar ke se waalidain aur sarparast se phone par baat karna, SMS karna aur circular ke zariye raabte mein rehna</t>
  </si>
  <si>
    <t>Admission ke liye aane wale talaba / walidain / sarparast ki counselling, counselors ki gair maujoodgi mein, karna aur iss school ke fawaid bayaan karna</t>
  </si>
  <si>
    <t>Terminal aur final exams AMP ke hisaab se karwane ki tarteeb banana aur taqreeri ke saath tehreeri imtihaan bhi karwaana</t>
  </si>
  <si>
    <t>Sawalia parchon ko Taleemi board se haasil karna aur exam ke shuru hone ke waqt talaba ko dena. Agar taleemi board se sawalia parche na mile toh principal ki command mein sawalia parche tayyar karna. Complete hue nisaab mein se hi sawaal shaamil karna</t>
  </si>
  <si>
    <t>Jawabi parchon ko sahi jawabon ke match karke papers ko check karna aur results tayyar karna</t>
  </si>
  <si>
    <t>Saal mein minimum 4 baar teacher – walidain ka jod mein shirkat karna. Iski maloomat walidain ko SMS, phone ya Student diary ke zariye pohchana. Jod ke minutes ko note banakar mehfooz kar lena</t>
  </si>
  <si>
    <t>Salana jalse ke liye talaba ko tayyar karna. Unki taqreer aur deegar programs tayyar karne mein madad karna. Talaba ki practice lena aur unki hosla afzaai karna</t>
  </si>
  <si>
    <t>Program ki mashq ke liye talaba/taalibaat ko Maktab ke taaleemi auqaat ke alaawa un ke faarig waqt mein bulaana aur mashq karwaana</t>
  </si>
  <si>
    <t>Jalse ki taqreer, programs, etc. kisi bhi tarah ki controversy na create karein iska dhyaan dena</t>
  </si>
  <si>
    <t>Talaba / taalibaat ki tarbiyat karna</t>
  </si>
  <si>
    <t>Taleemi board se raabte mein rehna aur unke diye hue plans ko Principal ki guidance ke andar amal mein lana</t>
  </si>
  <si>
    <t>Har maah haazri wa gair haazri aur fees chart check karna</t>
  </si>
  <si>
    <t>School ki sabhi reports / data ko maintain karna – Talaba / khudke attendance records month-wise, student file, report cards, taleemi master notes, observation file, assignment register, PTM file &amp; minutes of meeting (MOM), lesson plan, etc.</t>
  </si>
  <si>
    <t>Apni karguzari aur karkardagi zimmedaar ko har mahine dena</t>
  </si>
  <si>
    <t>Principal ke mashware se PTM ka agenda set karna aur walidain ko ittela karna. PTM ke dauran minutes of meeting maintain karna</t>
  </si>
  <si>
    <t>School kholne wale fikarmand logon ko Zimmedar / Principal se milwana taaki who unlogo ki school kholne ki tashkeel karein</t>
  </si>
  <si>
    <t>Bachchon ki achchhi taaleem wa tarbiyat ki niyat karna, is ke liye waqt faarig karna aur un ke liye duaaon ka ehtimaam karna</t>
  </si>
  <si>
    <t>Nursery / Primary / secondary ki padhai ka concept samajhna. Nursery ke baad primary aur uske baad secondary school mein apne bachchon ka dakhla karwana (Video icon) (Book icon)</t>
  </si>
  <si>
    <t>Walidain ka apne bachchon ko pyaar wa muhabbat se paabandi ke saath sabaq yaad karaana</t>
  </si>
  <si>
    <t>Kitaab mein di gayi hidaayat baraaye muallim / muallima ke mutaabiq apne bachchon ko aayinda ke asbaaq ki tayyaari karaana</t>
  </si>
  <si>
    <t>Apne ilaaqe ki achchi School ka chunav karke apne bachchon ka admission karein</t>
  </si>
  <si>
    <t>School se related talaba ko jo chahiye usko muhayya karana</t>
  </si>
  <si>
    <t>Talaba ko waqt par school mein bhejna. Uniform, I-card, bag, din ke hisaab se kitabein talaba ko dena</t>
  </si>
  <si>
    <t>Fees ko apne sahi waqt par bharna</t>
  </si>
  <si>
    <t>Apne zaati program ki tarteeb; school ki chutti ke hisaab se banana</t>
  </si>
  <si>
    <t>School intizamiya ki taraf se tey hui tareekh / waqt par mein daakhla karaana</t>
  </si>
  <si>
    <t>Talaba ek transfer student hain toh intazamiya ke diye hue nirdesh ko follow karein</t>
  </si>
  <si>
    <t>Imtihaan ke pehle talaba ka revision lena aur imtihaan ke liye waqt par bhejna</t>
  </si>
  <si>
    <t>Yaumun nataaij (open day) aur waalidain jod (parents meeting) mein shirkat karna aur us mein bataayi jaane waali hidaayaat par amal karna</t>
  </si>
  <si>
    <t>Bachchon ki taaleemi wa akhlaaqi taraqqi ke liye teachers, principal aur zimmedaar se waqtan fa waqtan mulaaqaat karna</t>
  </si>
  <si>
    <t>Saalaana jalsa mein bachchon ko hissa (participation) dilaane ki fikr karna aur jo program mile us ki tayyaari karwaana</t>
  </si>
  <si>
    <t>Salana jalse mein khud bhi shareek hona</t>
  </si>
  <si>
    <t>Bachche ke asbaaq ko sunna aur regularly student diary ko check karke us hisaab se bachche ko home work / activity poore karwane ki fikr karna. Regularly student diary mein apni nigrani ke baad signature karna</t>
  </si>
  <si>
    <t>Bachche ko kitaab, classroom aur ustaaz ka adab karne ki targeeb dena</t>
  </si>
  <si>
    <t>Apne bachche ki naql-o-harkat aur us ke doston par nigaah rakhna</t>
  </si>
  <si>
    <t>Bachche mein aaye hue changes ko baareeke se nigrani karna aur teacher ke saath ya fir professional help lete hue bachche ko normalize karne ki tarteeb banana</t>
  </si>
  <si>
    <t>Padosiyon, doston, etc. ke bachche jo school na jaate ho unko school</t>
  </si>
  <si>
    <t>Asri Ilm haasil karke khudko aur dusro ko fayda pohchana</t>
  </si>
  <si>
    <t>School ke syllabus ko samajhna aur uski mukammal taleem haasil karna</t>
  </si>
  <si>
    <t>Nursery ke baad primary aur phir secondary courses ka padhna</t>
  </si>
  <si>
    <t>Ustaz ke padhaaye huwe asbaaq ko un ki hidaayaat ke mutabiq achchhi tarah yaad karna</t>
  </si>
  <si>
    <t>Apne aainda ke asbaaq ki tayyaari pehle se karna</t>
  </si>
  <si>
    <t>Talaba ko school mein discipline ke saath apne saaf uniform, I-card, lectures ke hisaab se books, etc. lekar aana</t>
  </si>
  <si>
    <t>School ki maahaana taaleemi fees waqt par adaa karne ke liye waalidain / sarparast ko mutawajjeh karna</t>
  </si>
  <si>
    <t>Ustaaz, kitaab aur darsgaah ka adab-o-ehtiraam karna</t>
  </si>
  <si>
    <t>Doosre talaba, asaatiza aur mohtamim ke saath achchhe akhlaaq ke saath pesh aana.</t>
  </si>
  <si>
    <t>Imtihaanaat mein shirkat karna aur imtiyaazi numberaat se kaamyaab hone ki koshish karna</t>
  </si>
  <si>
    <t>School ke programs mein taaleemi muzaahire ke liye khud ko pesh karna</t>
  </si>
  <si>
    <t>Open day (yaumun naataaij) aur sarparast jod ke mauqe par waalidain / sarparast ke saath School mein aana.</t>
  </si>
  <si>
    <t>Maahaana asbaaq poora hone par waalidain ko sabaq sunana</t>
  </si>
  <si>
    <t>Diye hue home work / assignment nirdeshon ke hisaab se waqt poora karna</t>
  </si>
  <si>
    <t>School mein jo taaleem di ja rahi hai, us ko apni amali zindagi mein laana aur doosron tak pahonchaana</t>
  </si>
  <si>
    <t>SUB_STEP_ID</t>
  </si>
  <si>
    <t>SUB_STEP_DESCRIPTION</t>
  </si>
  <si>
    <t>Nursery 01 &amp; 02</t>
  </si>
  <si>
    <t>Primary nisaab</t>
  </si>
  <si>
    <t>Secondary nisaab</t>
  </si>
  <si>
    <t>Advance nisaab</t>
  </si>
  <si>
    <t>Elders</t>
  </si>
  <si>
    <t>Hifz Course</t>
  </si>
  <si>
    <t>Aalimiyat ka nisaab</t>
  </si>
  <si>
    <t>Blind nisaab</t>
  </si>
  <si>
    <t>Vacation course</t>
  </si>
  <si>
    <t>Ijtimaayi Taaleem</t>
  </si>
  <si>
    <t>Monthly Taaleem target</t>
  </si>
  <si>
    <t>Black board ka istemaal</t>
  </si>
  <si>
    <t>Har bachche ka paas kitaab</t>
  </si>
  <si>
    <t>Hidaayat baraaye ustaaz ke mutaabiq taaleem</t>
  </si>
  <si>
    <t>Maktab mein saaf safaayi</t>
  </si>
  <si>
    <t>Achchha maahol</t>
  </si>
  <si>
    <t>Chataayi, Qaaleen</t>
  </si>
  <si>
    <t>Bag</t>
  </si>
  <si>
    <t>I Card</t>
  </si>
  <si>
    <t>Uniform</t>
  </si>
  <si>
    <t>Muallim ka workshop</t>
  </si>
  <si>
    <t>Sadar mudarris aur principal ki tarteeb</t>
  </si>
  <si>
    <t>Bachchon ko jama karna</t>
  </si>
  <si>
    <t>Mardon ko jama karna</t>
  </si>
  <si>
    <t>Aurton ko jama karna</t>
  </si>
  <si>
    <t>Massage ke zariye targeeb</t>
  </si>
  <si>
    <t>Naye saal par bayaan</t>
  </si>
  <si>
    <t>Naye saal par pamphlet</t>
  </si>
  <si>
    <t>Naye saal par banner</t>
  </si>
  <si>
    <t>Shashmaahi imtihaan</t>
  </si>
  <si>
    <t>Saalaana imtihaan</t>
  </si>
  <si>
    <t>Mark sheet &amp; certificate</t>
  </si>
  <si>
    <t>Saalaana jalsa</t>
  </si>
  <si>
    <t>Saalaana jalsa mein deeniyat taraana</t>
  </si>
  <si>
    <t>Medal &amp; Sheild</t>
  </si>
  <si>
    <t>1st Parents meeting</t>
  </si>
  <si>
    <t>Terminal open day</t>
  </si>
  <si>
    <t>2nd Parents meeting</t>
  </si>
  <si>
    <t>Final open day</t>
  </si>
  <si>
    <t>Dist. Jod mein zimmedaar aur muallim ki shirkat</t>
  </si>
  <si>
    <t>Maktab ki nigraani</t>
  </si>
  <si>
    <t>Mohtamim ke zariye maktab ki nigraani</t>
  </si>
  <si>
    <t>Talaba haazri register</t>
  </si>
  <si>
    <t>Muallim haazri register</t>
  </si>
  <si>
    <t>Amali tarbiyat chart par amal</t>
  </si>
  <si>
    <t>Maahaana jaayza chart</t>
  </si>
  <si>
    <t>Qar'aan ka me'yaar (A+/A/B)</t>
  </si>
  <si>
    <t>Fees chart</t>
  </si>
  <si>
    <t>Work book</t>
  </si>
  <si>
    <t>Waalidain nigraani sign.</t>
  </si>
  <si>
    <t>Muallim nigraani sign.</t>
  </si>
  <si>
    <t>Principal/Sadar mudarris nigraani sign.</t>
  </si>
  <si>
    <t>Zimmedaar nigraani sign.</t>
  </si>
  <si>
    <t>Zimmedaar ne kitne maktab shuru kiye</t>
  </si>
  <si>
    <t>Muallim ne kitne maktab shuru kiye</t>
  </si>
  <si>
    <t>Waalidain ne kitne maktab shuru kiye</t>
  </si>
  <si>
    <t>Mohtamim ka workshop</t>
  </si>
  <si>
    <t>Motamim ka maktab ke liye mukammal waqt dena</t>
  </si>
  <si>
    <t>Muallim</t>
  </si>
  <si>
    <t>Hifz course</t>
  </si>
  <si>
    <t>Muslim school mein deeniyat nisaab jaari karwaana</t>
  </si>
  <si>
    <t>Work book par amal</t>
  </si>
  <si>
    <t>Muallim ka workshop lena</t>
  </si>
  <si>
    <t>Monthly taaleem target</t>
  </si>
  <si>
    <t>hidaayat baraaye ustaaz ke mutaabiq taaleem</t>
  </si>
  <si>
    <t>Poore aalam mein munazzam makaatib qaayim karna.</t>
  </si>
  <si>
    <t>Maktab ka nizaam samajhna</t>
  </si>
  <si>
    <t>Waalidain ka apne bachchon ke liye waqt dena</t>
  </si>
  <si>
    <t>Monthly taaleem target check karna</t>
  </si>
  <si>
    <t>Maktab ke taalluq se bayaan mein shareek hona</t>
  </si>
  <si>
    <t>Maktab ki taraf se aaye massage par tawajjoh dena</t>
  </si>
  <si>
    <t>Saal mein ek martaba daakhla karwaana</t>
  </si>
  <si>
    <t>Sahoolat ka waqt lena</t>
  </si>
  <si>
    <t>Shashmaahi imtihaan mein bachche ko shareek karna</t>
  </si>
  <si>
    <t>Saalaana imtihaan mein bachche ko shareek karna</t>
  </si>
  <si>
    <t>Apne bachche ka mark sheet &amp; certificate haasil karna</t>
  </si>
  <si>
    <t>Saalaana jalsa mein apne bachche ko pesh karna aur us ki tayyaari karna</t>
  </si>
  <si>
    <t>1st Parents meeting mein shareek hona</t>
  </si>
  <si>
    <t>Terminal open day mein shareek hona</t>
  </si>
  <si>
    <t>2nd Parents meeting mein shareek hona</t>
  </si>
  <si>
    <t>Final open day mein shareek hona</t>
  </si>
  <si>
    <t>Amali tarbiyat chart par amal karwaana</t>
  </si>
  <si>
    <t>Maahaana jaayza chart check karna</t>
  </si>
  <si>
    <t>Namaaz chart check karna</t>
  </si>
  <si>
    <t>Work book ke zariye home work karwaana</t>
  </si>
  <si>
    <t>Principal / Sadar mudarris nigraani sign.</t>
  </si>
  <si>
    <t>Waalidain ne new kitne maktab shuru kiye</t>
  </si>
  <si>
    <t>Waalidain ne new kitne student ki tashkil kiye</t>
  </si>
  <si>
    <t xml:space="preserve">Maktab ka nizaam samajhna </t>
  </si>
  <si>
    <t xml:space="preserve">Nursery 01 &amp; 02 </t>
  </si>
  <si>
    <t xml:space="preserve">Primary nisaab </t>
  </si>
  <si>
    <t xml:space="preserve">Secondary  nisaab  </t>
  </si>
  <si>
    <t xml:space="preserve">Advance nisaab </t>
  </si>
  <si>
    <t xml:space="preserve">Elders </t>
  </si>
  <si>
    <t xml:space="preserve">Vacation course </t>
  </si>
  <si>
    <t>Ijtimaayi Taaleem ke zariye taaleem haasil karna</t>
  </si>
  <si>
    <t>Monthly Target ke hisaab se taaleem haasil karna</t>
  </si>
  <si>
    <t>Maktab mein saaf suthra ho kar aana</t>
  </si>
  <si>
    <t>Bag mein book rakh kar laana</t>
  </si>
  <si>
    <t>I Card ke saath aana</t>
  </si>
  <si>
    <t>Uniform pahen kar aana</t>
  </si>
  <si>
    <t>Maktab ki fees waqt par ada karna</t>
  </si>
  <si>
    <t>Ustaaz se taaleem haasil karna.</t>
  </si>
  <si>
    <t>Saal mein ek martaba daakhla lena</t>
  </si>
  <si>
    <t>Sahoolat ka waqt tey karna</t>
  </si>
  <si>
    <t>Shashmaahi imtihaan dena</t>
  </si>
  <si>
    <t>Saalaana imtihaan dena</t>
  </si>
  <si>
    <t>Mark sheet &amp; certificate haasil karna</t>
  </si>
  <si>
    <t>Saalaana jalsa mein hissa lena</t>
  </si>
  <si>
    <t>Medal &amp; Sheild haasil karna</t>
  </si>
  <si>
    <t>1st Parents meeting mein waalidain ko bhejna</t>
  </si>
  <si>
    <t>Terminal open day mein waalidain ke saath shareek hona</t>
  </si>
  <si>
    <t>2nd Parents meeting waalidain ko bhejna</t>
  </si>
  <si>
    <t>Final open day waalidain ke saath shareek hona</t>
  </si>
  <si>
    <t>Talaba haazri register mein naam hona</t>
  </si>
  <si>
    <t>Maahaana jaayza chart ke hisaab se sabaq yaad karna</t>
  </si>
  <si>
    <t>Namaaz chart par nishaan lagaana</t>
  </si>
  <si>
    <t>Namaaz ki amali mashq karna</t>
  </si>
  <si>
    <t>Fees chart check akrna</t>
  </si>
  <si>
    <t>Work book ke zariye home work karna</t>
  </si>
  <si>
    <t>Waalidain nigraani sign. Lena</t>
  </si>
  <si>
    <t>Muallim nigraani sign. Lena</t>
  </si>
  <si>
    <t>Mohtamim nigraani sign. Lena</t>
  </si>
  <si>
    <t>Zimmedaar nigraani sign. Lena</t>
  </si>
  <si>
    <t>mediaId</t>
  </si>
  <si>
    <t>mediaFileName</t>
  </si>
  <si>
    <t>mediaTitle</t>
  </si>
  <si>
    <t>mediaDescription</t>
  </si>
  <si>
    <t>actual file name</t>
  </si>
  <si>
    <t>Exam1.jpg</t>
  </si>
  <si>
    <t>Maktab Exam</t>
  </si>
  <si>
    <t>1-Exam1.jpg</t>
  </si>
  <si>
    <t>Exam2.jpg</t>
  </si>
  <si>
    <t>2-Exam2.jpg</t>
  </si>
  <si>
    <t>Exam3.jpg</t>
  </si>
  <si>
    <t>3-Exam3.jpg</t>
  </si>
  <si>
    <t>Exam4.jpg</t>
  </si>
  <si>
    <t>4-Exam4.jpg</t>
  </si>
  <si>
    <t>Exam5.jpg</t>
  </si>
  <si>
    <t>5-Exam5.jpg</t>
  </si>
  <si>
    <t>Exam6.jpg</t>
  </si>
  <si>
    <t>6-Exam6.jpg</t>
  </si>
  <si>
    <t>Exam7.jpg</t>
  </si>
  <si>
    <t>7-Exam7.jpg</t>
  </si>
  <si>
    <t>Exam8.jpg</t>
  </si>
  <si>
    <t>8-Exam8.jpg</t>
  </si>
  <si>
    <t>Exam9.jpg</t>
  </si>
  <si>
    <t>9-Exam9.jpg</t>
  </si>
  <si>
    <t>Exam10.jpg</t>
  </si>
  <si>
    <t>10-Exam10.jpg</t>
  </si>
  <si>
    <t>Exam11.jpg</t>
  </si>
  <si>
    <t>11-Exam11.jpg</t>
  </si>
  <si>
    <t>Exam12.jpg</t>
  </si>
  <si>
    <t>12-Exam12.jpg</t>
  </si>
  <si>
    <t>Exam13.jpg</t>
  </si>
  <si>
    <t>13-Exam13.jpg</t>
  </si>
  <si>
    <t>Exam14.jpg</t>
  </si>
  <si>
    <t>14-Exam14.jpg</t>
  </si>
  <si>
    <t>Exam15.jpg</t>
  </si>
  <si>
    <t>15-Exam15.jpg</t>
  </si>
  <si>
    <t>Exam16.jpg</t>
  </si>
  <si>
    <t>16-Exam16.jpg</t>
  </si>
  <si>
    <t>Exam17.jpg</t>
  </si>
  <si>
    <t>17-Exam17.jpg</t>
  </si>
  <si>
    <t>Exam18.jpg</t>
  </si>
  <si>
    <t>18-Exam18.jpg</t>
  </si>
  <si>
    <t>Exam19.jpg</t>
  </si>
  <si>
    <t>19-Exam19.jpg</t>
  </si>
  <si>
    <t>Exam20.jpg</t>
  </si>
  <si>
    <t>20-Exam20.jpg</t>
  </si>
  <si>
    <t>Exam21.jpg</t>
  </si>
  <si>
    <t>21-Exam21.jpg</t>
  </si>
  <si>
    <t>Exam22.jpg</t>
  </si>
  <si>
    <t>22-Exam22.jpg</t>
  </si>
  <si>
    <t>Exam23.jpg</t>
  </si>
  <si>
    <t>23-Exam23.jpg</t>
  </si>
  <si>
    <t>Exam24.jpg</t>
  </si>
  <si>
    <t>24-Exam24.jpg</t>
  </si>
  <si>
    <t>Exam25.jpg</t>
  </si>
  <si>
    <t>25-Exam25.jpg</t>
  </si>
  <si>
    <t>Exam26.jpg</t>
  </si>
  <si>
    <t>26-Exam26.jpg</t>
  </si>
  <si>
    <t>Exam27.jpg</t>
  </si>
  <si>
    <t>27-Exam27.jpg</t>
  </si>
  <si>
    <t>Exam28.jpg</t>
  </si>
  <si>
    <t>28-Exam28.jpg</t>
  </si>
  <si>
    <t>Exam29.jpg</t>
  </si>
  <si>
    <t>29-Exam29.jpg</t>
  </si>
  <si>
    <t>Exam30.jpg</t>
  </si>
  <si>
    <t>30-Exam30.jpg</t>
  </si>
  <si>
    <t>Exam31.jpg</t>
  </si>
  <si>
    <t>31-Exam31.jpg</t>
  </si>
  <si>
    <t>Exam32.jpg</t>
  </si>
  <si>
    <t>32-Exam32.jpg</t>
  </si>
  <si>
    <t>Exam33.jpg</t>
  </si>
  <si>
    <t>33-Exam33.jpg</t>
  </si>
  <si>
    <t>Exam34.jpg</t>
  </si>
  <si>
    <t>34-Exam34.jpg</t>
  </si>
  <si>
    <t>Exam35.jpg</t>
  </si>
  <si>
    <t>35-Exam35.jpg</t>
  </si>
  <si>
    <t>Exam36.jpg</t>
  </si>
  <si>
    <t>36-Exam36.jpg</t>
  </si>
  <si>
    <t>Exam37.jpg</t>
  </si>
  <si>
    <t>37-Exam37.jpg</t>
  </si>
  <si>
    <t>Exam38.jpg</t>
  </si>
  <si>
    <t>38-Exam38.jpg</t>
  </si>
  <si>
    <t>Exam39.jpg</t>
  </si>
  <si>
    <t>39-Exam39.jpg</t>
  </si>
  <si>
    <t>Exam40.jpg</t>
  </si>
  <si>
    <t>40-Exam40.jpg</t>
  </si>
  <si>
    <t>Exam41.jpg</t>
  </si>
  <si>
    <t>41-Exam41.jpg</t>
  </si>
  <si>
    <t>Exam42.jpg</t>
  </si>
  <si>
    <t>42-Exam42.jpg</t>
  </si>
  <si>
    <t>Exam43.jpg</t>
  </si>
  <si>
    <t>43-Exam43.jpg</t>
  </si>
  <si>
    <t>Exam44.jpg</t>
  </si>
  <si>
    <t>44-Exam44.jpg</t>
  </si>
  <si>
    <t>Exam45.jpg</t>
  </si>
  <si>
    <t>45-Exam45.jpg</t>
  </si>
  <si>
    <t>Exam46.jpg</t>
  </si>
  <si>
    <t>46-Exam46.jpg</t>
  </si>
  <si>
    <t>Exam47.jpg</t>
  </si>
  <si>
    <t>47-Exam47.jpg</t>
  </si>
  <si>
    <t>SalanaJalsa4.jpg</t>
  </si>
  <si>
    <t>Salana Jalsa</t>
  </si>
  <si>
    <t>48-SalanaJalsa4.jpg</t>
  </si>
  <si>
    <t>SalanaJalsa5.jpg</t>
  </si>
  <si>
    <t>49-SalanaJalsa5.jpg</t>
  </si>
  <si>
    <t>SalanaJalsa6.jpg</t>
  </si>
  <si>
    <t>50-SalanaJalsa6.jpg</t>
  </si>
  <si>
    <t>OnlineClasses4.jpg</t>
  </si>
  <si>
    <t>Online Classes</t>
  </si>
  <si>
    <t>51-OnlineClasses4.jpg</t>
  </si>
  <si>
    <t>OnlineClasses5.jpg</t>
  </si>
  <si>
    <t>52-OnlineClasses5.jpg</t>
  </si>
  <si>
    <t>OnlineClasses6.jpg</t>
  </si>
  <si>
    <t>53-OnlineClasses6.jpg</t>
  </si>
  <si>
    <t>Braille4.jpg</t>
  </si>
  <si>
    <t>Blind Classes</t>
  </si>
  <si>
    <t>54-Braille4.jpg</t>
  </si>
  <si>
    <t>Braille5.jpg</t>
  </si>
  <si>
    <t>55-Braille5.jpg</t>
  </si>
  <si>
    <t>Braille6.jpg</t>
  </si>
  <si>
    <t>56-Braille6.jpg</t>
  </si>
  <si>
    <t>freefood3.jpg</t>
  </si>
  <si>
    <t>57-freefood3.jpg</t>
  </si>
  <si>
    <t>freefood4.png</t>
  </si>
  <si>
    <t>58-freefood4.png</t>
  </si>
  <si>
    <t>59-freefood4.png</t>
  </si>
  <si>
    <t>school1.png</t>
  </si>
  <si>
    <t>School</t>
  </si>
  <si>
    <t>60-school1.png</t>
  </si>
  <si>
    <t>school2.png</t>
  </si>
  <si>
    <t>61-school2.png</t>
  </si>
  <si>
    <t>school3.png</t>
  </si>
  <si>
    <t>62-school3.png</t>
  </si>
  <si>
    <t>Iftaari1.jpg</t>
  </si>
  <si>
    <t>Iftaari</t>
  </si>
  <si>
    <t>63-Iftaari1.jpg</t>
  </si>
  <si>
    <t>Iftaari2.jpg</t>
  </si>
  <si>
    <t>64-Iftaari2.jpg</t>
  </si>
  <si>
    <t>Iftaari3.jpg</t>
  </si>
  <si>
    <t>65-Iftaari3.jpg</t>
  </si>
  <si>
    <t>Iftaari4.jpg</t>
  </si>
  <si>
    <t>66-Iftaari4.jpg</t>
  </si>
  <si>
    <t>Iftaari5.jpg</t>
  </si>
  <si>
    <t>67-Iftaari5.jpg</t>
  </si>
  <si>
    <t>Iftaari6.jpg</t>
  </si>
  <si>
    <t>68-Iftaari6.jpg</t>
  </si>
  <si>
    <t>Iftaari7.jpg</t>
  </si>
  <si>
    <t>69-Iftaari7.jpg</t>
  </si>
  <si>
    <t>Iftaari8.jpg</t>
  </si>
  <si>
    <t>70-Iftaari8.jpg</t>
  </si>
  <si>
    <t>Iftaari9.jpg</t>
  </si>
  <si>
    <t>71-Iftaari9.jpg</t>
  </si>
  <si>
    <t>Iftaari10.jpg</t>
  </si>
  <si>
    <t>72-Iftaari10.jpg</t>
  </si>
  <si>
    <t>Iftaari11.jpg</t>
  </si>
  <si>
    <t>73-Iftaari11.jpg</t>
  </si>
  <si>
    <t>Iftaari12.jpg</t>
  </si>
  <si>
    <t>74-Iftaari12.jpg</t>
  </si>
  <si>
    <t>Iftaari13.jpg</t>
  </si>
  <si>
    <t>75-Iftaari13.jpg</t>
  </si>
  <si>
    <t>Iftaari14.jpg</t>
  </si>
  <si>
    <t>76-Iftaari14.jpg</t>
  </si>
  <si>
    <t>FreeFood1.jpg</t>
  </si>
  <si>
    <t>77-FreeFood1.jpg</t>
  </si>
  <si>
    <t>FreeFood2.jpg</t>
  </si>
  <si>
    <t>78-FreeFood2.jpg</t>
  </si>
  <si>
    <t>FreeFood3.jpg</t>
  </si>
  <si>
    <t>79-FreeFood3.jpg</t>
  </si>
  <si>
    <t>FreeFood4.jpg</t>
  </si>
  <si>
    <t>80-FreeFood4.jpg</t>
  </si>
  <si>
    <t>FreeFood5.jpg</t>
  </si>
  <si>
    <t>81-FreeFood5.jpg</t>
  </si>
  <si>
    <t>FreeFood6.jpg</t>
  </si>
  <si>
    <t>82-FreeFood6.jpg</t>
  </si>
  <si>
    <t>FreeFood7.jpg</t>
  </si>
  <si>
    <t>83-FreeFood7.jpg</t>
  </si>
  <si>
    <t>FreeFood8.jpg</t>
  </si>
  <si>
    <t>84-FreeFood8.jpg</t>
  </si>
  <si>
    <t>FreeFood9.jpg</t>
  </si>
  <si>
    <t>85-FreeFood9.jpg</t>
  </si>
  <si>
    <t>FreeFood10.jpg</t>
  </si>
  <si>
    <t>86-FreeFood10.jpg</t>
  </si>
  <si>
    <t>FreeFood11.jpg</t>
  </si>
  <si>
    <t>87-FreeFood11.jpg</t>
  </si>
  <si>
    <t>FreeFood12.jpg</t>
  </si>
  <si>
    <t>88-FreeFood12.jpg</t>
  </si>
  <si>
    <t>FreeFood13.jpg</t>
  </si>
  <si>
    <t>89-FreeFood13.jpg</t>
  </si>
  <si>
    <t>FreeFood14.jpg</t>
  </si>
  <si>
    <t>90-FreeFood14.jpg</t>
  </si>
  <si>
    <t>FreeFood15.jpg</t>
  </si>
  <si>
    <t>91-FreeFood15.jpg</t>
  </si>
  <si>
    <t>FreeFood16.jpg</t>
  </si>
  <si>
    <t>92-FreeFood16.jpg</t>
  </si>
  <si>
    <t>FreeFood17.jpg</t>
  </si>
  <si>
    <t>93-FreeFood17.jpg</t>
  </si>
  <si>
    <t>FreeFood18.jpg</t>
  </si>
  <si>
    <t>94-FreeFood18.jpg</t>
  </si>
  <si>
    <t>FreeFood19.jpg</t>
  </si>
  <si>
    <t>95-FreeFood19.jpg</t>
  </si>
  <si>
    <t>FreeFood20.jpg</t>
  </si>
  <si>
    <t>96-FreeFood20.jpg</t>
  </si>
  <si>
    <t>FreeFood21.jpg</t>
  </si>
  <si>
    <t>97-FreeFood21.jpg</t>
  </si>
  <si>
    <t>FreeFood22.jpg</t>
  </si>
  <si>
    <t>98-FreeFood22.jpg</t>
  </si>
  <si>
    <t>FreeFood23.jpg</t>
  </si>
  <si>
    <t>99-FreeFood23.jpg</t>
  </si>
  <si>
    <t>FreeFood24.jpg</t>
  </si>
  <si>
    <t>100-FreeFood24.jpg</t>
  </si>
  <si>
    <t>FreeFood25.jpg</t>
  </si>
  <si>
    <t>101-FreeFood25.jpg</t>
  </si>
  <si>
    <t>FreeFood26.jpg</t>
  </si>
  <si>
    <t>102-FreeFood26.jpg</t>
  </si>
  <si>
    <t>FreeFood27.jpg</t>
  </si>
  <si>
    <t>103-FreeFood27.jpg</t>
  </si>
  <si>
    <t>FreeFood28.jpg</t>
  </si>
  <si>
    <t>104-FreeFood28.jpg</t>
  </si>
  <si>
    <t>FreeFood29.jpg</t>
  </si>
  <si>
    <t>105-FreeFood29.jpg</t>
  </si>
  <si>
    <t>FreeFood30.jpg</t>
  </si>
  <si>
    <t>106-FreeFood30.jpg</t>
  </si>
  <si>
    <t>FreeFood31.jpg</t>
  </si>
  <si>
    <t>107-FreeFood31.jpg</t>
  </si>
  <si>
    <t>FreeFood32.jpg</t>
  </si>
  <si>
    <t>108-FreeFood32.jpg</t>
  </si>
  <si>
    <t>FreeFood33.jpg</t>
  </si>
  <si>
    <t>109-FreeFood33.jpg</t>
  </si>
  <si>
    <t>FreeFood34.jpg</t>
  </si>
  <si>
    <t>110-FreeFood34.jpg</t>
  </si>
  <si>
    <t>FreeFood35.jpg</t>
  </si>
  <si>
    <t>111-FreeFood35.jpg</t>
  </si>
  <si>
    <t>MONTH</t>
  </si>
  <si>
    <t>DAY_OF_MONTH</t>
  </si>
  <si>
    <t>TITLE</t>
  </si>
  <si>
    <t>SUB_TITLE</t>
  </si>
  <si>
    <t>REFERENCE</t>
  </si>
  <si>
    <t>LINK</t>
  </si>
  <si>
    <t>THUMBNAIL</t>
  </si>
  <si>
    <t>MEDIA_TYPE</t>
  </si>
  <si>
    <t>DEENI_MESSAGE</t>
  </si>
  <si>
    <t>Deeni Message</t>
  </si>
  <si>
    <t>Yeh haqeeqat hai ke jo koi sabr se kaam le aur darguzar kar jaaye, to yeh badi himmat ki baat hai.</t>
  </si>
  <si>
    <t>(Sura-e-Shura : 43)</t>
  </si>
  <si>
    <t>TEXT</t>
  </si>
  <si>
    <t>Tum sab mein mujhe ziyaada muhabbat us shakhs se hai jis ke akhlaaq ziyaada achchhe hain.</t>
  </si>
  <si>
    <t>(Bukhari : 3759, Abdullah bin Amr ﷠)</t>
  </si>
  <si>
    <t>Gareebi ki wajah se apne bachchon ko qatl na karo, hum tumhein bhi rizq denge aur un ko bhi. Note : Ma'ashi tangi ke dar se bachchon ko maar daalna ya hamal giraana yaani (Abortion) ya aur koi aisi tadbeer ikhtiyaar karna ke hamal hi na thehre sab gunaah aur haraam hai.</t>
  </si>
  <si>
    <t>(Sura-e-An'aam : 151)</t>
  </si>
  <si>
    <t>Dua nafa pahonchaati hai aur un balaaon ko taalti hai, Jo naazil ho chuki hain aur un balaaon ko bhi, jo abhi tak naazil nahin huwin, is liye aye Allah ke bando! Tum log duaaon ka ehtimaam kiya karo.</t>
  </si>
  <si>
    <t>(Tirmizi : 3548, Ibne Umar ﷠)</t>
  </si>
  <si>
    <t>Tum ek doosre ko bure naamon se mat pukaaro.</t>
  </si>
  <si>
    <t>(Sura-e-Hujurat : 11)</t>
  </si>
  <si>
    <t>Jo shakhs (logon se) maangne ka darwaaza kholta hai, (kamaata nahin hai aur logon se maangta phirta hai) to Allah Ta’ala us par tangi ka darwaaza khol dete hai.</t>
  </si>
  <si>
    <t>(Tirmizi : 2325, Abu Kabshah ﷜)</t>
  </si>
  <si>
    <t>Jo koi neki le kar aayega, use us ka behtar badla milega aur aise log us (qiyaamat ke) din har qisam ki ghabraahat se mahfooz honge.</t>
  </si>
  <si>
    <t>(Sura-e-Naml : 89)</t>
  </si>
  <si>
    <t>Jis qaum mein sood aam ho jaata hai, us mein paagalpan ki beemaari phail jaati hai.</t>
  </si>
  <si>
    <t>(Al Kabaair liz Zahabi : 1/61, Abdullah bin Mas'ood ﷠)</t>
  </si>
  <si>
    <t>Sab logon se achchhi baat kaho.</t>
  </si>
  <si>
    <t>(Sura-e-Baqarah : 83)</t>
  </si>
  <si>
    <t>Ziyaada mat hansa karo; is liye ke ziyaada hansi dil ko murda kar deti hai.</t>
  </si>
  <si>
    <t>(Tirmizi : 2305, Abu Hurairah ﷜)</t>
  </si>
  <si>
    <t>Logon ke saamne (guroor se) apne gaal mat phulaao.</t>
  </si>
  <si>
    <t>(Sura-e-Luqman : 18)</t>
  </si>
  <si>
    <t>Jo aurat duniya se is haal mein chali jaaye ke us ka shohar us se raazi tha, to woh Jannat mein daakhil hogi.</t>
  </si>
  <si>
    <t>(Ibne Maaja : 1854, Umme Salma )</t>
  </si>
  <si>
    <t>Zameen par itraate huwe mat chalo, yaqeen jaano Allah kisi itraane waale shekhi baaz ko pasand nahi karta.</t>
  </si>
  <si>
    <t>Jab banda jhoot bolta hai, to farishta us ke jhoot ki badbu ki wajah se ek meel door chala jaata hai.</t>
  </si>
  <si>
    <t>(Tirmizi : 1972, Ibne Umar ﷠)</t>
  </si>
  <si>
    <t>Jo koi buri sifaarish karta hai, use us buraayi mein se hissa milta hai aur Allah har cheez par nazar rakhne waala hai.</t>
  </si>
  <si>
    <t>(Sura-e-Nisa : 85)</t>
  </si>
  <si>
    <t>Jo shakhs apne biwi bachchon aur khaandaan waalon par kharch karta hai, to us ko sadqa karne ka sawaab milega.</t>
  </si>
  <si>
    <t>(Tabraani Ausat : 3897, Abu Umaama )</t>
  </si>
  <si>
    <t>Allah se darte raho, Allah yaqeenan tumhaare tamaam kaamon se poori tarah baa khabar hai.</t>
  </si>
  <si>
    <t>(Sura-e-Maaidah : 8)</t>
  </si>
  <si>
    <t>Mubaarak hai woh banda jise Allah Ta'ala khair ke kaamon ki kunji (chaabi) banaaye aur bure kaamon se rokne ka zariya (taala) banaaye.</t>
  </si>
  <si>
    <t>(Ibne Maaja : 238, Sahab bin Sa'ad ﷠)</t>
  </si>
  <si>
    <t>Hum ne insaan ko apne maa baap ke saath achchha bartaao karne ka taakeedi hukum diya hai.</t>
  </si>
  <si>
    <t>(Sura-e-Ahqaaf : 15)</t>
  </si>
  <si>
    <t>Jo Allah ka waasta de kar sawaal kare, use de do.</t>
  </si>
  <si>
    <t>(Ibne Hibban : 3408, Ibne Umar ﷠)</t>
  </si>
  <si>
    <t>Aag se bacho agarche ek khajoor ki ghuthli (sadqa) de kar ho, agar yeh nahi kar sakte, to achchhi baat hi keh do.</t>
  </si>
  <si>
    <t>(Ibne Hibban : 473, Abi bin Hatim ﷜)</t>
  </si>
  <si>
    <t>Aye mere parwardigaar! mujhe hikmat ata farma aur mujhe nek logon mein shaamil farma.</t>
  </si>
  <si>
    <t>(Sura-e-Sho'raa : 83)</t>
  </si>
  <si>
    <t>Agar aap chaahte hain ke aap ka dil narm ho, to gareebon ko khaana khilaao aur yateem ke sar par haath phero.</t>
  </si>
  <si>
    <t>(Musnade Ahmed : 7576, Abu Hurairah )</t>
  </si>
  <si>
    <t>Kisi ki toh (jaasoosi) mein na lago.</t>
  </si>
  <si>
    <t>(Sura-e-Hujurat : 12)</t>
  </si>
  <si>
    <t>Nek aadmi woh hai, jo doosre se naseehat (Ibrat) haasil kare.</t>
  </si>
  <si>
    <t>(Saheeh Muslim : 6796, Ibne Mas'ood ﷜)</t>
  </si>
  <si>
    <t>Woh shakhs kaamyaab huwa, jis ne nafs ko paak wa saaf kar liya.</t>
  </si>
  <si>
    <t>(Sura-e-Shams : 9)</t>
  </si>
  <si>
    <t>Apne aap ko jhoot se bachaao, is liye ke jhoot bolna na haqeeqat mein durust hai aur na mazaaq mein.</t>
  </si>
  <si>
    <t>(Ibne Maaja : 46, Ibne Mas'ood ﷜)</t>
  </si>
  <si>
    <t>Allah ke nazdeek yeh baat badi qaabile nafrat hai ke tum aisi baat kaho jo karo nahi.</t>
  </si>
  <si>
    <t>(Sura-e-Saf : 3)</t>
  </si>
  <si>
    <t>Aadmi apne bachche se koi aisa waada na kare ke phir use poora na kar sake.</t>
  </si>
  <si>
    <t>Insaaf ke saath wazan ko theek rakho aur naap tol mein kami na karo.</t>
  </si>
  <si>
    <t>(Sura-e-Rahman : 9)</t>
  </si>
  <si>
    <t>Khaana khilaao aur achchhi baat karo.</t>
  </si>
  <si>
    <t>(Mo'jame Kabeer : 2743, Hasan bin Ali ﷠)</t>
  </si>
  <si>
    <t>(Maa baap ke liye) yeh dua karo ke aye mere Rab! Jis tarah unhon ne mere bachpan mein mujhe paala hai, Aap bhi un ke saath rahmat ka muaamala farmaaiye.</t>
  </si>
  <si>
    <t>(Sura-e-Bani Israaeel : 24)</t>
  </si>
  <si>
    <t>Jis ne kisi museebat zada ki ta’ziyat ki, to us ko bhi us museebat zada ke baraabar sawaab milta hai.</t>
  </si>
  <si>
    <t>(Sunane Tirmizi : 1073, Ibne Mas’ood ﷜)</t>
  </si>
  <si>
    <t>Darmiyaani chaal se chalo aur apni aawaaz aahista rakho, beshak sab se buri aawaaz gadhon ki aawaaz hai.</t>
  </si>
  <si>
    <t>(Sura-e-Luqman : 19)</t>
  </si>
  <si>
    <t>Sab se behtareen sadqa Paani (pilaana) hai.</t>
  </si>
  <si>
    <t>(Musnade Abi Ya’la : 2673, Ibne Abbaas ﷠)</t>
  </si>
  <si>
    <t>Aye Imaan waalo! Allah aur Rasool se bewafaai mat karo aur jaante boojhte apni amaanaton mein khayaanat mat karo.</t>
  </si>
  <si>
    <t>(Sura-e-Anfaal : 27)</t>
  </si>
  <si>
    <t>Jis ne Allah ki raza ke liye raat mein Surah Yaaseen padhi, us ki magfirat kar di jaati hai.</t>
  </si>
  <si>
    <t>(Saheeh Ibne Hibbaan : 2574, Jundub ﷜)</t>
  </si>
  <si>
    <t>Aye humaare parwardigaar! agar hum se koi bhool chook ho jaaye, to humaari pakad na farmaaiye.</t>
  </si>
  <si>
    <t>(Sura-e-Baqarah : 286)</t>
  </si>
  <si>
    <t>Tum mein sab se behtar woh hain, jo apni aurton aur betiyon ke liye achchha ho.</t>
  </si>
  <si>
    <t>(Sho’bul Imaan : 8346, Abu Hurairah ﷜)</t>
  </si>
  <si>
    <t>Jab tum gharon mein daakhil hone lago to apne ghar waalon ko salaam karo, yeh Allah ki taraf se mulaaqaat ki paakeeza wa baabarkat dua hai.</t>
  </si>
  <si>
    <t>(Sura-e-Noor : 61)</t>
  </si>
  <si>
    <t>Logon ko (apne) shar se mehfooz rakho, yeh bhi ek sadqa hai.</t>
  </si>
  <si>
    <t>(Saheeh Bukhari : 2518, Abu Zar ﷜)</t>
  </si>
  <si>
    <t>Jo shakhs koi neki le kar aayega to us ke liye us jaisi 10 nekiyon ka sawaab hai.</t>
  </si>
  <si>
    <t>(Sura-e-An’aam : 16)</t>
  </si>
  <si>
    <t>Jab tum se koi gunaah ho jaaye, to fauran hi koi neki kar liya karo, yeh neki us gunaah ko mita degi.</t>
  </si>
  <si>
    <t>(Musnade Ahmed : 21487, Abu Zar ﷜)</t>
  </si>
  <si>
    <t>Aye humaare parwardigaar! hum par khaas apne paas se rahmat naazil farmaaiye aur humaari is soorate haal mein humaare liye bhalaayi ka raasta muhayya farma dijiye.</t>
  </si>
  <si>
    <t>(Sura-e-Kahaf : 10)</t>
  </si>
  <si>
    <t>Jo musalmaan kisi musalmaan ko 2 martaba qarz deta hai, to yeh ek martaba sadqa karne ke baraabar hai.</t>
  </si>
  <si>
    <t>(Ibne Maaja : 2430, Ibne Mas’ood ﷜)</t>
  </si>
  <si>
    <t>Phir tum se qiyaamat ke din ne'maton ke baare mein sawaal kiya jaayega.</t>
  </si>
  <si>
    <t>(Sura-e-Takaasur : 8)</t>
  </si>
  <si>
    <t>Ta’ajjub hai us shakhs par jo duniya haasil karne mein laga huwa hai, haalaanke maut us ko talaash kar rahi hai.</t>
  </si>
  <si>
    <t>(Musnade ibne Abi Shaiba : 415, Ibne Mas’ood ﷜)</t>
  </si>
  <si>
    <t>Yaqeenan insaan maal ki muhabbat mein bada pakka hai.</t>
  </si>
  <si>
    <t>(Sura-e-Aadiyaat : 8)</t>
  </si>
  <si>
    <t>Tum mein sab se behtar woh hain, jin ki umrein lambi hon aur aamaal bahot achchhe hon .</t>
  </si>
  <si>
    <t>(Musannaf ibne Abi Shaiba : 34422, Abu Hurairah ﷜)</t>
  </si>
  <si>
    <t>Yaqeenan hum ne insaan ko behtareen saanche mein dhaal kar paida kiya hai</t>
  </si>
  <si>
    <t>(Sura-e-Teen : 4)</t>
  </si>
  <si>
    <t>Jo khaamosh raha us ne najaat paayi.</t>
  </si>
  <si>
    <t>(Sunane Tirmizi : 2501, Ibne Amr ﷠)</t>
  </si>
  <si>
    <t>Tum Allah se maafi kyun nahi maangte, taake tum par raham kiya jaaye.</t>
  </si>
  <si>
    <t>(Sura-e-Naml : 46)</t>
  </si>
  <si>
    <t>Kisi shakhs ki madad kar ke use us ki sawaari par sawaar karna ya us ka saamaan utha kar sawaari par laad dena bhi sadqa hai.</t>
  </si>
  <si>
    <t>(Muslim : 2382, Abu Hurairah ﷜)</t>
  </si>
  <si>
    <t>Dozakh waale aur jannat waale baraabar nahin ho sakte, jannat waale hi kaamyaab hain.</t>
  </si>
  <si>
    <t>(Sura-e-Hashr : 20)</t>
  </si>
  <si>
    <t>Kisi neki ko hargiz haqeer mat samjho, agar nahi kar sakte to logon se hanste huwe chehre ke saath narmi se pesh aao.</t>
  </si>
  <si>
    <t>(Ibne Hibbaan : 468, Abu Zar ﷜)</t>
  </si>
  <si>
    <t>Apne parwardigaar ke naam ki tasbeeh karo, jis ki shaan sab se oonchi hai, jis ne sab kuch paida kiya aur theek theek banaaya.</t>
  </si>
  <si>
    <t>(Sura-e-A’la : 1, 2)</t>
  </si>
  <si>
    <t>Halaakat hai us bande ke liye jise Allah Ta’ala bure kaamon ki kunji (chaabi) banaaye aur nek kaamon ko rokne waala (taala) banaaye.</t>
  </si>
  <si>
    <t>(Ibne Maaja : 238, Sahal bin Saad ﷠)</t>
  </si>
  <si>
    <t>Tum mein se jo log imaan laaye hain aur jin ko ilm ata kiya gaya hai; Allah un ko darjon mein buland karega.</t>
  </si>
  <si>
    <t>(Sura-e-Mujaadalah : 11)</t>
  </si>
  <si>
    <t>Allah Ta’ala roti ke ek luqme, khajoor ki ek muththi aur is jaisi gareeb ko faaida pahonchaane waali cheez ki wajah se 3 logon ko jannat mein daakhil farmaate hain : 1) Woh shakhs jo is ka hukm de. 2) Biwi jo use pakaaye. 3) Khaadim jo kisi gareeb ko de.</t>
  </si>
  <si>
    <t>(Mustadrak Haakim : 7187, Abu Hurairah ﷜)</t>
  </si>
  <si>
    <t>(Sab ke saath) achchha sulook karo, beshak Allah achchha sulook karne waalon ko pasand karta hai.</t>
  </si>
  <si>
    <t>(Sura-e-Baqarah : 195)</t>
  </si>
  <si>
    <t>Un (biwiyon) ke saath bhale andaaz mein zindagi basar karo.</t>
  </si>
  <si>
    <t>(Sura-e-Nisa : 19)</t>
  </si>
  <si>
    <t>Bhatak jaane waali jagah mein kisi aadmi ko tumhaara raasta dikhaana tumhaare liye sadqa hai.</t>
  </si>
  <si>
    <t>(Sunane Tirmizi : 1956, Abu Zar ﷜)</t>
  </si>
  <si>
    <t>Jo log apne nafs ki kanjoosi se mahfooz ho jaayein, to aise log hi aakhirat mein kaamyaab hone waale hain.</t>
  </si>
  <si>
    <t>(Sura-e-Tagaabun : 16)</t>
  </si>
  <si>
    <t>Tum qiyaamat mein apne aur apne baap ke naam se pukaare jaaoge, is liye tum apne naam achchhe rakha karo.</t>
  </si>
  <si>
    <t>(Abu Daawood : 4948, Abu Darda ﷜)</t>
  </si>
  <si>
    <t>Aur jab insaan ko (Allah) aazmaata hai aur us ke rizq mein tangi kar deta hai, to kehta hai ke mere Rab ne mujhe zaleel kar diya.</t>
  </si>
  <si>
    <t>(Sura-e-Fajr : 16)</t>
  </si>
  <si>
    <t>Allah Ta'ala pareshaan haal ki madad ko pasand farmaata hai.</t>
  </si>
  <si>
    <t>(Sho’bul Imaan : 1544, Anas ﷜)</t>
  </si>
  <si>
    <t>Woh imaan waale yaqeenan kaamyaab ho gaye jo apni namaaz mein aajizi ikhtiyaar karte hain aur jo behooda baaton se door rehte hain.</t>
  </si>
  <si>
    <t>(Sura-e-Mominoon : 1-3)</t>
  </si>
  <si>
    <t>Barkat khaane ke beech mein naazil hoti hai, is liye tum bartan ke kinaare se khaao, beech mein se mat khaao.</t>
  </si>
  <si>
    <t>(Sunane Tirmizi : 1805, Ibne Abbaas ﷟)</t>
  </si>
  <si>
    <t>Namaaz qaaim karo aur logon ko neki ka hukm karo aur buraayi se roko.</t>
  </si>
  <si>
    <t>(Sura-e-Luqman : 17)</t>
  </si>
  <si>
    <t>Jo kisi mareez ki iyaadat karta hai, to woh baraabar jannat ke baag mein hota hai.</t>
  </si>
  <si>
    <t>(Saheeh Muslim : 6719, Saubaan ﷜)</t>
  </si>
  <si>
    <t>Aye humaare parwardigaar! humein un zaalim logon ke saath na rakhna.</t>
  </si>
  <si>
    <t>(Sura-e-A’raaf : 47)</t>
  </si>
  <si>
    <t>Lazzaton ko todne waali cheez yaani maut ko kasrat se yaad kiya karo.</t>
  </si>
  <si>
    <t>(Sunane Tirmizi : 2307, Abu Hurairah ﷜)</t>
  </si>
  <si>
    <t>Qur'aane kareem ko paak log hi chhu sakte hain.</t>
  </si>
  <si>
    <t>(Sura-e-Waaqiya : 79)</t>
  </si>
  <si>
    <t>Jab tum pareshaan ho, to yeh dua padh liya karo : “Hasbiyallaahu wa ni’mal wakeel”.</t>
  </si>
  <si>
    <t>(Abu Daawood : 3627, Auf bin Maalik ﷜)</t>
  </si>
  <si>
    <t>Aye humaare parwardigaar! agar hum se koi bhool chook ho jaaye, to humaari girift na farmaaiye.</t>
  </si>
  <si>
    <t>Jis ne kisi mayyit ko kafan pehnaaya, to Allah Ta'ala us ko jannat ka libaas sundus aur istabraq (patle aur mote resham ke kapde) pehnaayeinge.</t>
  </si>
  <si>
    <t>(Mustadrak lil Haakim : 1307, Abu Raafe’ ﷜)</t>
  </si>
  <si>
    <t>Jo koi buraai le kar aayega, to aise logon ko munh ke bal aag mein daal diya jaayega.</t>
  </si>
  <si>
    <t>(Sura-e-Naml : 90)</t>
  </si>
  <si>
    <t>Apne kapdon mein se sufed (white) kapde pehno aur sufed kapdon mein apne murdon ko kafan diya karo.</t>
  </si>
  <si>
    <t>(Musnade Ahmed : 20105, Samurah ﷜)</t>
  </si>
  <si>
    <t>(Allah Ta’ala farmaate hain) mera shukr ada karo aur meri naashukri na karo.</t>
  </si>
  <si>
    <t>(Sura-e-Baqarah : 152)</t>
  </si>
  <si>
    <t>Maaldaari saamaan ki ziyaadati ka naam nahin hai, balke asal maaldaari dil ki maaldaari hai.</t>
  </si>
  <si>
    <t>(Saheeh Bukhari : 6446, Abu Hurairah ﷜)</t>
  </si>
  <si>
    <t>Kya woh log qur'aan mein gaur nahin karte ya un ke dilon ko taale lag gaye hain.</t>
  </si>
  <si>
    <t>(Sura-e-Muhammad : 24)</t>
  </si>
  <si>
    <t>Logon mein sab se bada bakheel woh shakhs hai, jo salaam mein bukhl karta hai aur logon mein sab se bada aajiz woh hai, jo dua karne mein aajiz hai.</t>
  </si>
  <si>
    <t>(Musannaf ibne Abi Shaiba : 35598, Umar ﷜)</t>
  </si>
  <si>
    <t>Bila shuba hum ne qur'aane kareem ko naseehat haasil karne ke liye aasaan kar diya hai.</t>
  </si>
  <si>
    <t>(Sura-e-Qamar : 17)</t>
  </si>
  <si>
    <t>Oopar waala (dene waala) haath neeche waale (maangne waale) haath se achchha hai.</t>
  </si>
  <si>
    <t>(Saheeh Bukhari : 1427, Hakeem bin Hizaam ﷜)</t>
  </si>
  <si>
    <t>Jo koi Allah se darega, Allah us ke liye mushkil se nikalne ka raasta paida kar dega.</t>
  </si>
  <si>
    <t>(Sura-e-Talaaq : 2)</t>
  </si>
  <si>
    <t>Allah ki taqseem par raazi raho, tum sab se ziyaada maaldaar ho jaaoge.</t>
  </si>
  <si>
    <t>(Sunane Tirmizi : 2305, Abu Hurairah ﷜)</t>
  </si>
  <si>
    <t>Tum un cheezon ki taraf hargiz aankh utha kar bhi na dekho jo humne un mein se kuchh logon ko maze udaane ke liye de rakhi hai.</t>
  </si>
  <si>
    <t>(Sura-e-Hijr : 88)</t>
  </si>
  <si>
    <t>Koi bhi kaam karte waqt khoob gaur-o-fikr kar lo, phir agar us kaam ke anjaam mein koi bhalaayi nazar aaye, to use kar lo.</t>
  </si>
  <si>
    <t>(Musannaf Abdur Razzaq : 20212, Anas ﷜)</t>
  </si>
  <si>
    <t>(Aye Allah!) hum teri hi ibaadat karte hain aur sirf tujh hi se madad maangte hain.</t>
  </si>
  <si>
    <t>(Sura-e-Fatiha : 5)</t>
  </si>
  <si>
    <t>Roza jahannam se hifaazat ka zariya hai.</t>
  </si>
  <si>
    <t>(Sunane Tirmizi : 764, Abu Hurairah ﷜)</t>
  </si>
  <si>
    <t>Beshak woh (Allah) apne bandon ke haalaat se achchhi tarah baa-khabar hai, unhein poori tarah dekh raha hai.</t>
  </si>
  <si>
    <t>(Sura-e-Asra : 30)</t>
  </si>
  <si>
    <t>Jo shakhs apne aap ko bada samajhta hai ya takabbur ke saath akad kar chalta hai, (qiyaamat ke din) woh Allah Ta’ala se is haal mein milega ke Allah Ta’ala us se naaraaz honge.</t>
  </si>
  <si>
    <t>(Musnade Ahmed : 5995, Ibne Umar ﷠)</t>
  </si>
  <si>
    <t>Aur zameen par akad kar mat chalo, na tum zameen ko phaad sakte ho aur na pahaadon ki bulandi tak pahonch sakte ho.</t>
  </si>
  <si>
    <t>(Sura-e-Asra : 37)</t>
  </si>
  <si>
    <t>Agar kisi ne tumhaare paas koi cheez amaanat rakhi, to (maangne par) us ko amaanat waapas kar do.</t>
  </si>
  <si>
    <t>(Sunne Abi Daawood : 3535, Abu Hurairah ﷜)</t>
  </si>
  <si>
    <t>Jo log khush haali mein bhi aur bad haali mein bhi (Allah ke liye) kharch karte hain aur jo log gusse ko pee jaane aur logon ko maaf kar dene ke aadi hain, Allah aise nek logon se muhabbat karta hai.</t>
  </si>
  <si>
    <t>(Sura-e-Aale Imraan : 134)</t>
  </si>
  <si>
    <t>Jo shakhs halaal kamaayi se Ramazaan mein roza iftaar karaaye, us par Ramazaan ki (mubaarak) ghadiyon mein farishte rahmat bhejte hain.</t>
  </si>
  <si>
    <t>(Musnade Bazzaar : 2501, Salman ﷜)</t>
  </si>
  <si>
    <t>Aye imaan waalo! tum par (Ramazaan ke) roze farz kar diye gaye hain, jis tarah tum se pehle logon par farz kiye gaye the; taake tumhaare andar taqwa paida ho.</t>
  </si>
  <si>
    <t>(Sura-e-Baqarah : 183)</t>
  </si>
  <si>
    <t>Makr wa fareb aur dhoke ka anjaam jahannam hai.</t>
  </si>
  <si>
    <t>(Saheeh Ibne hibbaan : 567, Ibne Mas’ood ﷜)</t>
  </si>
  <si>
    <t>Tum mein se jo shakhs bhi (Ramazaan ka) yeh maheena paaye, woh is mein zaroor roza rakhe.</t>
  </si>
  <si>
    <t>(Sura-e-Baqarah : 185)</t>
  </si>
  <si>
    <t>Is (Ramazaan ke maheene) mein aasmaan ke darwaaze khol diye jaate hain aur jahannam ke darwaaze band kar diye jaate hain aur sarkash shayaateen qaid kar diye jaate hain.</t>
  </si>
  <si>
    <t>(Sunane Nasai : 2106, Abu Hurairah ﷜)</t>
  </si>
  <si>
    <t>Jo log sone chaandi ko jama kar kar ke rakhte hain aur us ko Allah ke raaste mein kharch nahi karte, un ko dardnaak azaab ki khushkhabri suna do.</t>
  </si>
  <si>
    <t>(Sura-e-Tauba : 34)</t>
  </si>
  <si>
    <t>Woh (Ramazaan) aisa maheena hai, jis ka shuru waala hissa (10 din Allah ki) rahmat hai.</t>
  </si>
  <si>
    <t>(Sho’bul Imaan : 3608, Salman ﷜)</t>
  </si>
  <si>
    <t>Aur namaaz qaaim karo aur zakaat ada karo aur (yaad rakho ke) jo bhalaai ka amal bhi tum khud apne faaide ke liye aage bhej doge, us ko Allah ke paas paaoge.</t>
  </si>
  <si>
    <t>(Sura-e-Baqarah : 110)</t>
  </si>
  <si>
    <t>Jo shakhs is (Ramazaan) mein kisi rozedaar ko roza iftaar karaaye, to yeh us ke liye gunaahon ke maaf hone aur aag se khalaasi (aazaadi) ka sabab hoga.</t>
  </si>
  <si>
    <t>(Saheeh Ibne Khuzaima : 1887, Salman ﷜)</t>
  </si>
  <si>
    <t>Iftaar ke waqt rozedaar ki dua radd nahi hoti.</t>
  </si>
  <si>
    <t>(Ibne Maaja : 1753, Abdullah bin Amr ﷠)</t>
  </si>
  <si>
    <t>Sehri khaao, kyun ke sehri mein barkat hai.</t>
  </si>
  <si>
    <t>(Saheeh Muslim : 2603, Anas ﷜)</t>
  </si>
  <si>
    <t>Jab tum mein se koi roza iftaar kare, to khajoor se iftaar kare, kyun ke us mein barkat hai, agar khajoor na mile, to paani se (iftaar kare) is liye ke woh paakeeza cheez hai.</t>
  </si>
  <si>
    <t>(Sunane Tirmizi : 658, Salman ﷜)</t>
  </si>
  <si>
    <t>Jo qaum bhi zakaat rok leti hai, Allah Ta'ala un ko qahat mein mubtala kar dete hain.</t>
  </si>
  <si>
    <t>(Mo’jame Ausat : 4577, Buraida )</t>
  </si>
  <si>
    <t>Teen tarah ki duaayein radd nahi hoti : Waalid ki dua, Rozedaar ki dua aur Musaafir ki dua.</t>
  </si>
  <si>
    <t>(Sunane Kubra lil Baihaqi : 6392, Anas ﷜)</t>
  </si>
  <si>
    <t>Is (Ramazaan) ka darmiyaani hissa (10 din) magfirat hai.</t>
  </si>
  <si>
    <t>Allah Ta’ala farmaate hain : roza mere liye hota hai aur main khud hi us ka sawaab ata karunga.</t>
  </si>
  <si>
    <t>(Saheeh Bukhari : 7492, Abu Hurairah ﷜)</t>
  </si>
  <si>
    <t>Jannat mein ek darwaaza hai, jise Rayyaan kaha jaata hai, us darwaaze se qiyaamat ke din rozedaar daakhil honge, un ke alawa koyi us se daakhil nahi ho sakega.</t>
  </si>
  <si>
    <t>(Saheeh Bukhari : 1896, Sahal ﷜)</t>
  </si>
  <si>
    <t>Rasoolullah ﷺ Ramazaan ke akheer ashre mein ibaadat mein jis qadar mehnat wa mashaqqat karte the, utna doosre dinon mein nahi karte the.</t>
  </si>
  <si>
    <t>(Saheeh Muslim : 2845, Aaisha ﷞)</t>
  </si>
  <si>
    <t>Jis shakhs ne Ramazaan ke 10 dinon ka etikaaf kiya, to us ko 2 Haj aur 2 Umre ka sawaab milega.</t>
  </si>
  <si>
    <t>(Sho’bul Imaan : 3966, Husain )</t>
  </si>
  <si>
    <t>Jo shakhs imaan ke saath aur sawaab ki niyat se etikaaf karega, to us ke pichhle tamaam gunaah maaf hojaayeinge.</t>
  </si>
  <si>
    <t>(Kanzul Ummaal : 24007, Aaisha ﷞)</t>
  </si>
  <si>
    <t>Woh (etikaaf karne waala) gunaahon se mahfooz rehta hai aur us ke liye woh saari nekiyaan likhi jaati hain, jo (masjid se baahar reh kar) nek kaam karne waalon ko milti hain.</t>
  </si>
  <si>
    <t>(Ibne Maaja : 1781, Abdullah bin Abbaas ﷠)</t>
  </si>
  <si>
    <t>Allah Ta’ala ehsaan karne waalon ka ajr barbaad nahin karta.</t>
  </si>
  <si>
    <t>(Sura-e-Tauba : 12)</t>
  </si>
  <si>
    <t>Logon mein sab se achchha woh aadmi hai, jo logon ko nafa pahonchaaye.</t>
  </si>
  <si>
    <t>(Sho'bul Imaan : 7658, Jabir ﷜)</t>
  </si>
  <si>
    <t>Koi ehsaan is niyyat se mat karo ke us se ziyaada wusool kar sako.</t>
  </si>
  <si>
    <t>(Sura-e-Muddassir : 6)</t>
  </si>
  <si>
    <t>Gareeb ko sadqa dena buri maut se bachaata hai.</t>
  </si>
  <si>
    <t>(Sho'bul Imaan : 3463, Harisa bin No'man ﷜)</t>
  </si>
  <si>
    <t>Jis shakhs ne (duniya mein) zarra baraabar koi bhalaayi ki hogi, woh use (aakhirat mein) dekh lega.</t>
  </si>
  <si>
    <t>(Sura-e-Zilzaal : 7)</t>
  </si>
  <si>
    <t>Woh shakhs (kaamil) Imaan waala nahin ho sakta, jo pet bhar kar khaaye aur us ka padosi bhooka rahe.</t>
  </si>
  <si>
    <t>Jo zakaat tum Allah ki khushnoodi haasil karne ke iraade se dete ho, to jo log bhi aisa karte hain, woh (apne maal ko) kayi guna badha lete hain.</t>
  </si>
  <si>
    <t>(Sura-e-Room : 39)</t>
  </si>
  <si>
    <t>Jo shakhs is maheene mein kisi farz ko ada kare, woh aisa hai jaisa ke gair ramazaan mein 70 farz ada kare.</t>
  </si>
  <si>
    <t>Jo apne maalon ko raat din chhupe aur khule taur par kharch karte hain, un ke liye un ke Rab ke paas ajr wa sawaab hai aur unhein na koi khauf hoga aur na woh gamgeen honge.</t>
  </si>
  <si>
    <t>(Sura-e-Baqarah : 274)</t>
  </si>
  <si>
    <t>Jo shakhs kisi rozedaar ko pet bhar khaana khilaaye, to Allah Ta’ala (qiyaamat ke din) mere hauz se us ko aisa paani pilaayeinge, jis ke baad jannat mein daakhil hone tak pyaas nahin lagegi.</t>
  </si>
  <si>
    <t>(Sho'bul Imaan : 3608, Salman ﷜)</t>
  </si>
  <si>
    <t>Neki aur taqwa (ke kaamon) mein ek doosre ki madad karo.</t>
  </si>
  <si>
    <t>(Sura-e-Maaidah : 2)</t>
  </si>
  <si>
    <t>(Allah Ta’ala farmaate hain) mujhe (ne’maton par) yaad karo, main tumhein yaad rakhunga.</t>
  </si>
  <si>
    <t>Jo shakhs logon ki zaroorat ke waqt, mehngaayi ke intizaar mein ziyaada nafa kamaane ki garz se cheezein jama kar ke rakhe, toh woh gunehgaar hai.</t>
  </si>
  <si>
    <t>(Muslim : 4206, Mo'mar ﷜)</t>
  </si>
  <si>
    <t>Aye imaan waalo! apne sadqaat ko ehsaan jata kar aur takleef pahoncha kar baatil na karo.</t>
  </si>
  <si>
    <t>(Sura-e-Baqarah : 264)</t>
  </si>
  <si>
    <t>Allah Ta’ala sakhi (khoob dene waala) hai aur sakhaawat ko pasand karta hai.</t>
  </si>
  <si>
    <t>(Tirmizi : 2799, Sa'eed bin Musayyab ﷫)</t>
  </si>
  <si>
    <t>Tum nek kaamon mein ek doosre se aage badhne ki koshish karo.</t>
  </si>
  <si>
    <t>(Sura-e-Baqarah : 148)</t>
  </si>
  <si>
    <t>Sadqa wa khairaat se apne beemaaron ka ilaaj kiya karo.</t>
  </si>
  <si>
    <t>(Sunane Kubra : 6832, Abdullah bin Mas'ood ﷠)</t>
  </si>
  <si>
    <t>‘Ahad (jaaiz waada) ko poora kiya karo; beshak (aise) ‘ahad ke baare mein (tum se) poochh taachh hone waali hai.</t>
  </si>
  <si>
    <t>(Sura-e-Bani Israail : 34)</t>
  </si>
  <si>
    <t>(Sab se afzal sadqa yeh hai ke) tu us waqt sadqa kare, jab tu sehatmand ho aur tujhe maal ki khwaahish ho.</t>
  </si>
  <si>
    <t>(Bukhari : 2748, Abu Hurairah ﷜)</t>
  </si>
  <si>
    <t>Jo kuchh tum kar rahe ho, tumhaara Rab us se bekhabar nahin hai.</t>
  </si>
  <si>
    <t>(Sura-e-Hood : 123)</t>
  </si>
  <si>
    <t>Tum apne liye shifa ki 2 cheezon : (1) Shahed aur (2) Qur’aan ko laazim pakdo.</t>
  </si>
  <si>
    <t>(Ibne Maaja : 3452, Abdullah bin Mas'ood ﷜)</t>
  </si>
  <si>
    <t>Rahman ke bande woh hain, jo zameen par aajizi se chalte hain.</t>
  </si>
  <si>
    <t>(Sura-e-Furqaan : 63)</t>
  </si>
  <si>
    <t>Jo shakhs is maheene mein kisi neki ke saath Allah ka qurb haasil kare, aisa hai jaisa ke gair Ramazaan mein farz ada kiya.</t>
  </si>
  <si>
    <t>Agar tum sadqaat zaahir kar ke do tab bhi achchha hai aur agar un ko chhupa kar fuqara (faqeer) ko do to yeh tumhaare haq mein ziyaada behtar hai.</t>
  </si>
  <si>
    <t>(Sura-e-Baqarah : 271)</t>
  </si>
  <si>
    <t>Jo shakhs Allah ke raaste mein kharch karega, use 700 guna sawaab milega.</t>
  </si>
  <si>
    <t>(Mustadrak : 2441, Khuraim bin Fatik ﷜)</t>
  </si>
  <si>
    <t>Allah Ta’ala ne tijaarat ko halaal aur sood (interest) ko haraam qaraar diya hai.</t>
  </si>
  <si>
    <t>(Sura-e-Baqarah : 275)</t>
  </si>
  <si>
    <t>Jo shakhs Laa haula wa laa quwwata illa billaah padhega, to yeh 99 beemaariyon ki dawa hai, jis mein sab se chhoti beemaari ranj-o-gam hai.</t>
  </si>
  <si>
    <t>(Mustadrak : 1990, Abu Hurairah ﷜)</t>
  </si>
  <si>
    <t>Tumhaare darmiyaan ek jamaat aisi honi chaahiye jis ke afraad (logon ko) bhalaayi ki taraf bulaayein, achchhe kaamon ka hukm dein aur buraayi se rokein aur yahi log kaamyaab hone waale hain.</t>
  </si>
  <si>
    <t>(Sura-e-Aale Imran : 104)</t>
  </si>
  <si>
    <t>Allah Ta’ala raat ko apna haath phailaata hai; taake din ke gunehgaar tauba kar lein aur din ko haath phailaata hai; taake raat ke gunehgaar tauba kar lein.</t>
  </si>
  <si>
    <t>(Muslim : 7165, Abu Moosa Ash'ari ﷜)</t>
  </si>
  <si>
    <t>Jab tumhein koi shakhs salaam kare, to tum us se bhi behtar tareeqe par salaam karo (jawaab do) ya (kam az kam) un hi alfaaz mein us ka jawaab de do.</t>
  </si>
  <si>
    <t>(Sura-e-Nisa : 86)</t>
  </si>
  <si>
    <t>Allah ko raazi karne ke liye takleef dene waali cheez ko raaste se hata dena aadmi ko Jannat mein le jaayega.</t>
  </si>
  <si>
    <t>(Kanzul Ummaal : 16402, Abu Hurairah , mafhoom)</t>
  </si>
  <si>
    <t>Beshak Allah kisi itraane waale badaayi maarne waale ko pasand nahin karta.</t>
  </si>
  <si>
    <t>(Sura-e-Nisa : 36)</t>
  </si>
  <si>
    <t>Hazrat Muhammad ﷺ ko jab chheenk aati, to haath ya kapde se chehra-e-anwar ko dhaank lete aur aawaaz ko past (dheemi) karte the.</t>
  </si>
  <si>
    <t>(Tirmizi : 2745, Abu Hurarirah ﷜)</t>
  </si>
  <si>
    <t>Be-shak namaaz musalmaanon par waqt ki paabandi ke saath farz hai.</t>
  </si>
  <si>
    <t>(Sura-e-Nisa : 103)</t>
  </si>
  <si>
    <t>Allah Ta’ala achchhe akhlaaq ko pasand karta hai aur bure akhlaaq ko naapasand karta hai.</t>
  </si>
  <si>
    <t>(Kanzul Ummaal : 5180, Sahal bin Sa'ad ﷜)</t>
  </si>
  <si>
    <t>Be-hayaayi ke kaamon ke qareeb bhi na jaao, chaahe woh be-hayaayi khuli huwi ho ya chhupi huwi ho.</t>
  </si>
  <si>
    <t>Khush khabri ho us shakhs ke liye jo apne ilm par amal kare aur apne zaaid maal ko (mohtaajon par) kharch kare aur be faaida guftagu se ruka rahe.</t>
  </si>
  <si>
    <t>(Sho'bul Imaan : 3388, Rakabul Misri ﷫)</t>
  </si>
  <si>
    <t>Allah ki ibaadat karo aur us ke saath kisi ko shareek na thehraao.</t>
  </si>
  <si>
    <t>Allah se darte raho aur apne rishtedaaron ke saath husne sulook karo.</t>
  </si>
  <si>
    <t>(Sho'bul Imaan : 795, Abdullah bin Mas'ood ﷜)</t>
  </si>
  <si>
    <t>Allah Ta’ala zaalimon ko pasand nahin karta.</t>
  </si>
  <si>
    <t>(Sura-e-Aale Imran : 57)</t>
  </si>
  <si>
    <t>Maal kharch karo, gin gin kar na rakho, warna Allah Ta’ala bhi tum ko gin gin kar dega (phir rozi se barkat khatm ho jaayegi) aur maal ko rok kar na rakho, warna Allah Ta’ala tum se rizq ko rok lega.</t>
  </si>
  <si>
    <t>(Bukhari : 2591, Asma ﷞)</t>
  </si>
  <si>
    <t>Tumhaare parwardigaar ne kaha hai ke mujh se dua maango, main tumhaari duaayein qubool karunga.</t>
  </si>
  <si>
    <t>(Sura-e-Momin : 60)</t>
  </si>
  <si>
    <t>Jis ne kisi ki bhalaayi ki taraf rehnumaayi ki to us shakhs ko bhi amal karne waale ki tarah sawaab milega.</t>
  </si>
  <si>
    <t>(Abu Daawood : 5129, Abu Mas'ood Ansari ﷜)</t>
  </si>
  <si>
    <t>Tum rishtedaar ko us ka haq do aur miskeen aur musaafir ko bhi. Jo log Allah ki khushnoodi chaahte hain, un ke liye yeh behtar hai aur wohi log kaamyaab hone waale hain.</t>
  </si>
  <si>
    <t>(Sura-e-Room : 38)</t>
  </si>
  <si>
    <t>Logon mein sab se achchha aadmi woh hai jo bahut parhezgaar ho, achchhi baaton ka hukm dene waala aur buri baaton se rokne waala ho aur rishtedaari ko khoob nibhaane waala ho.</t>
  </si>
  <si>
    <t>(Mo'jame Kabeer : 657, Durra﷞ )</t>
  </si>
  <si>
    <t>Aye momino! tum sab Allah ke saamne tauba karo; taake tumhein kaamyaabi naseeb ho.</t>
  </si>
  <si>
    <t>(Sura-e-Noor : 31)</t>
  </si>
  <si>
    <t>Allah Ta’ala ki rahmat ho us bande par jo bechne, khareedne aur apna haq wusool karne mein narmi ikhtiyaar kare.</t>
  </si>
  <si>
    <t>(Bukhari : 2076, Jabir ﷜)</t>
  </si>
  <si>
    <t>Aye imaan waalo! insaaf qaaim karne waale bano.</t>
  </si>
  <si>
    <t>(Sura-e-Nisa : 135)</t>
  </si>
  <si>
    <t>Sab se afzal sadqa woh hai, jo aise rishtedaar par kiya jaaye, jis ne dil mein dushmani chhupa rakhi ho.</t>
  </si>
  <si>
    <t>(Sho'bul Imaan : 3427, Umme Kulsoom ﷞)</t>
  </si>
  <si>
    <t>Jo kuchh tumhaare paas hai, woh sab khatm ho jaayega aur jo kuchh Allah ke paas hai, woh baaqi rehne waala hai.</t>
  </si>
  <si>
    <t>(Sura-e-Nahl : 96)</t>
  </si>
  <si>
    <t>Apne fursat ke waqt ki qadr karo, mashgooli aane se pehle.</t>
  </si>
  <si>
    <t>(Mustadrak : 7846, Abdullah bin Abbaas﷜ , mafhoom)</t>
  </si>
  <si>
    <t>Naap tol poora poora kiya karo aur logon ko un ki cheezein kam kar ke na diya karo aur zameen mein us ki islaah ke baad fasaad mat phailaate phiro.</t>
  </si>
  <si>
    <t>(Sura-e-A'raaf : 85)</t>
  </si>
  <si>
    <t>(Bagair majboori) Qarz lene se bacho; is liye ke qarz raat mein ranj wa gam aur din mein zillat wa ruswaayi ka sabab hai.</t>
  </si>
  <si>
    <t>(Sho'bul Imaan : 5554, Anas ﷜)</t>
  </si>
  <si>
    <t>Beshak Allah seenon mein chhupi huwi baaton ko bhi khoob jaanta hai.</t>
  </si>
  <si>
    <t>(Sura-e-Luqman : 23)</t>
  </si>
  <si>
    <t>Rishtedaari ko todne waala Jannat mein daakhil nahin hoga.</t>
  </si>
  <si>
    <t>(Muslim : 6684, Jubair bin Mut'im ﷜)</t>
  </si>
  <si>
    <t>Jo log zameen mein fasaad machaate hain, wahi log nuqsaan uthaane waale hain.</t>
  </si>
  <si>
    <t>(Sura-e-Baqarah :27, mafhoom)</t>
  </si>
  <si>
    <t>Jo shakhs maal wa daulat badhaane ke liye maangna shuru karta hai, to Allah Ta’ala us ki daulat ko us se bhi kam kar deinge.</t>
  </si>
  <si>
    <t>(Musnade Ahmed : 9624, Abu Hurairah ﷜)</t>
  </si>
  <si>
    <t>Aye imaan waalo! Allah aur Rasool se be-wafaayi mat karo aur jaante boojhte apni amaanaton mein khayaanat mat karo.</t>
  </si>
  <si>
    <t>Qur’aan ki tilaawat kiya karo, is liye ke yeh qiyaamat ke din tilaawat karne waalon ke haq mein sifaarish karega.</t>
  </si>
  <si>
    <t>(Muslim : 191, Abu Umaama ﷜)</t>
  </si>
  <si>
    <t>Aye Imaan waalo! Aapas mein ek doosre ke maal naahaq tareeqe se mat khaao, magar jo maal aapas ki razaamandi se ki huwi khareed-o-farokht se haasil ho.</t>
  </si>
  <si>
    <t>(Sura-e-Nisa : 29)</t>
  </si>
  <si>
    <t>Kaamil imaan waale woh log hain, jin ke akhlaaq sab se achchhe hain aur tum mein sab se achchhe woh log hain, jo apni biwiyon ke saath achchha bartaao karte hain.</t>
  </si>
  <si>
    <t>(Tirmizi : 1162, Abu Hurairah ﷜)</t>
  </si>
  <si>
    <t>Main ne jinnaat aur insaanon ko sirf is liye paida kiya ke woh meri ibaadat karein.</t>
  </si>
  <si>
    <t>(Sura-e-Zaariyaat : 56)</t>
  </si>
  <si>
    <t>Allah Ta’ala ne muslamaanon par un ke maalon mein zakaat farz ki hai, jo un ke maaldaaron se wusool ki jaayegi aur un ke gareebon mein taqseem ki jaayegi.</t>
  </si>
  <si>
    <t>(Bukhari : 1395, Ibne Abbaas ﷠)</t>
  </si>
  <si>
    <t>Agar tum (sood lene se) baaz nahin aaye, to Allah aur us ke Rasool ki taraf se jung ka elaan sun lo.</t>
  </si>
  <si>
    <t>(Sura-e-Baqarah : 279)</t>
  </si>
  <si>
    <t>Jab tum faarig ho jaao to (ibaadat mein) apne aap ko thakaao aur apne parwardigaar hi se dil lagaao.</t>
  </si>
  <si>
    <t>(Sura-e-Inshiraah : 7, 8)</t>
  </si>
  <si>
    <t>Jo log Imaan laaye hain aur unhon ne nek amal kiye hain,woh be-shak saari makhlooq mein sab se behtar hain.</t>
  </si>
  <si>
    <t>(Sura-e-Bayyinah : 7)</t>
  </si>
  <si>
    <t>Jo gumraahi ka raasta ikhtiyaar karta hai, woh apne hi nuqsaan ke liye ikhtiyaar karta hai.</t>
  </si>
  <si>
    <t>(Sura-e-Bani Israail : 15)</t>
  </si>
  <si>
    <t>Islaam ki behtareen khoobi sharm-o-haya hai.</t>
  </si>
  <si>
    <t>(Ibne Maaja : 4181, Anas ﷜)</t>
  </si>
  <si>
    <t>Agar koi shakhs galati ya gunaah kare, phir us ka ilzaam kisi be-gunaah par laga de, to woh bada bhaari bohtaan aur khule gunaah ka bojh apne oopar laad leta hai.</t>
  </si>
  <si>
    <t>(Sura-e-Nisa : 112)</t>
  </si>
  <si>
    <t>Jab tumhaare paas kisi qaum (mazhab) ka ba-izzat aadmi aaye, to tum us ka ikraam karo.</t>
  </si>
  <si>
    <t>(Ibne Maaja : 3712, Abdullah bin Umar ﷠)</t>
  </si>
  <si>
    <t>Aye logo! Zameen mein jo halaal paakeeza cheezein hain woh khaao aur shaitaan ke naqshe qadam par na chalo, yaqeen jaano ke woh tumhaare liye ek khula dushman hai.</t>
  </si>
  <si>
    <t>(Sura-e-Baqarah : 168)</t>
  </si>
  <si>
    <t>Jab kisi gunehgaar ki taareef ki jaati hai, to Allah Ta’ala gussa hota hai aur arsh kaanp uthta hai.</t>
  </si>
  <si>
    <t>(Sho'bul Imaan : 4886, Anas ﷜)</t>
  </si>
  <si>
    <t>Aap yateem par sakhti na kijiye.</t>
  </si>
  <si>
    <t>(Sura-e-Zuha : 9)</t>
  </si>
  <si>
    <t>Duniya mein ajnabi (pardesi) ki tarah ya raasta chalte musaafir ki tarah raho.</t>
  </si>
  <si>
    <t>(Bukhari : 6416, Abdullah bin Umar ﷠)</t>
  </si>
  <si>
    <t>(Musalmaano!) Yaqeenan Allah tumhein hukm deta hai ke tum amaanatein un ke haqdaaron tak pahunchaao.</t>
  </si>
  <si>
    <t>(Sura-e-Nisa : 58)</t>
  </si>
  <si>
    <t>Jo shakhs Allah par aur aakhirat ke din par imaan rakhta ho, us ko chaahiye ke apne padosi ka ikraam kare.</t>
  </si>
  <si>
    <t>(Bukhari 6019, Abu Shuraih ﷜)</t>
  </si>
  <si>
    <t>Sabr se kaam lo; is liye ke Allah Ta’ala neki karne waalon ka ajr zaaye nahin karta.</t>
  </si>
  <si>
    <t>(Sura-e-Hood : 115)</t>
  </si>
  <si>
    <t>Jo shakhs tumhaare saath Khayaanat (Dhoke ka muaamla) kare, to tum us ke saath Khayaanat na karo.</t>
  </si>
  <si>
    <t>(Abu Daawood : 3535, Abu Hurairah ﷜)</t>
  </si>
  <si>
    <t>Beshak yeh Qur’aan woh raasta dikhaata hai jo sab se ziyaada seedha hai.</t>
  </si>
  <si>
    <t>(Sura-e-Bani Israail : 9)</t>
  </si>
  <si>
    <t>Woh shakhs Jannat mein daakhil nahin hoga, jis ka padosi us ki takleefon se mahfooz na ho.</t>
  </si>
  <si>
    <t>(Muslim : 181, Abu Hurairah ﷜)</t>
  </si>
  <si>
    <t>Allah Ta’ala naashukre aur gunehgaar bande ko pasand nahin karta.</t>
  </si>
  <si>
    <t>(Sura-e-Baqarah : 276)</t>
  </si>
  <si>
    <t>Jis shakhs mein waade ki paabandi nahin, us mein Deen nahin.</t>
  </si>
  <si>
    <t>(Sho'bul Imaan : 4354, Anas ﷜)</t>
  </si>
  <si>
    <t>Aye imaan waalo! Allah se daro aur sachche logon ke saath raha karo.</t>
  </si>
  <si>
    <t>(Sura-e-Tauba : 119)</t>
  </si>
  <si>
    <t>Aap ka kisi (naabeena ya) kamzor nigaah waale ko raasta dikhaana, aap ki taraf se sadqa (sawaab ka kaam) hai.</t>
  </si>
  <si>
    <t>(Tirmizi : 1956, Abu Zar ﷜)</t>
  </si>
  <si>
    <t>Allah yaqeenan tawakkul karne waalon se muhabbat karta hai.</t>
  </si>
  <si>
    <t>(Sura-e-Aale Imran : 159)</t>
  </si>
  <si>
    <t>Thodi der ka insaaf; 60 saal ki shab-bedaari aur roza rakhne ki ibaadat se behtar hai.</t>
  </si>
  <si>
    <t>(Targeeb wa Tarheeb : 3305, Abu Hurairah ﷜)</t>
  </si>
  <si>
    <t>Aur un (yateemon) ka maal apne maal ke saath mila kar mat khaao, beshak yeh bada gunaah hai.</t>
  </si>
  <si>
    <t>(Sura-e-Nisa : 2)</t>
  </si>
  <si>
    <t>Kisi muaamle mein thodi si der ka zulm; Allah ke nazdeek 60 saal ki naafarmaani se ziyaada sakht aur bada gunaah hai.</t>
  </si>
  <si>
    <t>Jab Qur’aane kareem padha jaaye, to us ko kaan laga kar suno aur khaamosh raho; taake tum par rehmat ho.</t>
  </si>
  <si>
    <t>(Sura-e-A'raaf : 204)</t>
  </si>
  <si>
    <t>Har musalmaan par (Deen ka) ilm haasil karna farz hai.</t>
  </si>
  <si>
    <t>(Ibne Maaja : 224, Anas ﷜)</t>
  </si>
  <si>
    <t>Aap mere bandon se keh dijiye ke wahi baat kaha karein jo behtareen ho.</t>
  </si>
  <si>
    <t>(Sura-e-Bani Israail : 53)</t>
  </si>
  <si>
    <t>Jis shakhs ko yeh baat pasand ho ke Allah Ta’ala use qiyaamat ke din ki pareshaaniyon se najaat de, to woh faqeer aur zarooratmand logon ko (qarz ki adaaigi mein) mohlat de ya maaf kar de.</t>
  </si>
  <si>
    <t>(Muslim : 4083, Abu Qatada ﷜)</t>
  </si>
  <si>
    <t>Qasmon ko pukhta karne ke baad unhein mat todo.</t>
  </si>
  <si>
    <t>(Sura-e-Nahl : 91)</t>
  </si>
  <si>
    <t>Jab apne ghar waalon ke paas jaao, to unhein salaam karo; is se tum par aur tumhaare ghar waalon par barkatein naazil hongi.</t>
  </si>
  <si>
    <t>(Tirmizi : 2698, Anas ﷜)</t>
  </si>
  <si>
    <t>Maa Baap ke saath achchha sulook karo.</t>
  </si>
  <si>
    <t>Jab tum 3 aadmi ek saath hon, to 2 aadami apne saathi ko chhod kar chupke chupke baat na karein; kyun ke is se teesre saathi ko takleef hogi.</t>
  </si>
  <si>
    <t>(Ibne Maaja : 3775, Abdullah bin Mas'ood ﷜)</t>
  </si>
  <si>
    <t>Badi kharaabi hai aise shakhs ke liye, jo peeth peechhe doosron par aib lagaane waala (aur) munh par taana dene ka aadi ho.</t>
  </si>
  <si>
    <t>(Sura-e-Humazah : 1)</t>
  </si>
  <si>
    <t>Agar faisla karo to logon ke darmiyaan insaaf ke saath faisla karo, yaqeenan Allah Ta’ala insaaf karne waalon se muhabbat karte hain.</t>
  </si>
  <si>
    <t>(Sura-e-Maaidah : 42)</t>
  </si>
  <si>
    <t>Jo shakhs jhooti qasam kha kar kisi ka maal le lega, woh Allah ke saamne kodhi (leper) ho kar pesh hoga.</t>
  </si>
  <si>
    <t>(Abu Daawood : 3244, Ash'as bin Qais ﷜)</t>
  </si>
  <si>
    <t>(Halaal cheezein) Khaao aur piyo aur fuzool kharchi na karo, yaad rakho ke Allah fuzool kharch logon ko pasand nahin karta.</t>
  </si>
  <si>
    <t>(Sura-e-A'raaf : 31)</t>
  </si>
  <si>
    <t>Chugalkhor Jannat mein daakhil nahin hoga.</t>
  </si>
  <si>
    <t>(Muslim : 303, Huzaifa ﷜)</t>
  </si>
  <si>
    <t>Beshak Allah Ta’ala kisi bhi khayaanat karne waale gunehgaar ko pasand nahin karta.</t>
  </si>
  <si>
    <t>(Sura-e-Nisa : 107)</t>
  </si>
  <si>
    <t>Allah ki razaamandi baap ki razaamandi mein hai aur Allah ki naaraazgi baap ki naaraazgi mein hai.</t>
  </si>
  <si>
    <t>(Tirmizi : 1899, Abdullah bin Amr ﷠)</t>
  </si>
  <si>
    <t>Jo bhi bura amal karega, us ki saza paayega.</t>
  </si>
  <si>
    <t>(Sura-e-Nisa : 123)</t>
  </si>
  <si>
    <t>Salaam ko khoob phailaao, tum salaamat rahoge aur itraana (akadna) bahot buri aadat hai.</t>
  </si>
  <si>
    <t>(Musnade Ahmed : 1853, Bara bin Aazib ﷠)</t>
  </si>
  <si>
    <t>Beshak woh log jo yateemon ka maal zulman khaate hain, woh apne peton mein aag bharte hain, woh anqareeb jahannam mein jaayeinge.</t>
  </si>
  <si>
    <t>(Sura-e-Nisa : 10)</t>
  </si>
  <si>
    <t>Faisla karne waala 2 (aadmiyon ya 2 jamaaton) ke darmiyaan gusse ki haalat mein faisla na kare.</t>
  </si>
  <si>
    <t>(Abu Daawood : 3589, Abu Bakra ﷜)</t>
  </si>
  <si>
    <t>Jhooti baatein bolne se bachte raho.</t>
  </si>
  <si>
    <t>(Sura-e-Haj : 30)</t>
  </si>
  <si>
    <t>Sab se ziyaada Jannat mein le jaane waali cheez parhezgaari aur achchhe akhlaaq hain.</t>
  </si>
  <si>
    <t>(Ibne Maaja : 4246, Abu Hurairah )</t>
  </si>
  <si>
    <t>Beshak Allah khoob taubah karne waalon aur khoob paak saaf rehne waalon se muhabbat karta hai.</t>
  </si>
  <si>
    <t>(Sura-e-Baqarah : 222)</t>
  </si>
  <si>
    <t>Aap ﷺ hadiya qubool farmaate the aur us ka badla bhi inaayat farmaate the.</t>
  </si>
  <si>
    <t>(Bukhari : 2585, Aaisha ﷞)</t>
  </si>
  <si>
    <t>Aye imaan waalo! Allah ki ita’at karo aur Rasool ki ita’at karo aur apne aamaal ko barbaad na karo.</t>
  </si>
  <si>
    <t>(Sura-e-Muhammad : 33)</t>
  </si>
  <si>
    <t>Har neki sadqa hai.</t>
  </si>
  <si>
    <t>(Bukhari : 6021, Jabir ﷜)</t>
  </si>
  <si>
    <t>Kitne jaanwar hain, jo apna rizq uthaaye nahin phirte! Allah unhein bhi rizq deta hai aur tumhein bhi.</t>
  </si>
  <si>
    <t>(Sura-e-'Ankaboot : 60)</t>
  </si>
  <si>
    <t>Logon mein sab se bura aadmi woh hai, jis ki bad zubaani ki wajah se log us ka saath chhod dein.</t>
  </si>
  <si>
    <t>(Bukhari : 6054, Aaisha ﷞)</t>
  </si>
  <si>
    <t>Allah behayaayi, buraayi aur zulm se rokta hai, woh tumhein naseehat karta hai; taake tum naseehat qubool karo.</t>
  </si>
  <si>
    <t>(Sura-e-Nahl : 90)</t>
  </si>
  <si>
    <t>Jis ne kisi ko bhalaayi ka raasta dikhaaya, to us shakhs ko bhi amal karne waale ki tarah sawaab milega.</t>
  </si>
  <si>
    <t>Buri chaal ka wabaal us ke karne waale hi par padta hai.</t>
  </si>
  <si>
    <t>(Sura-e-Fatir : 43)</t>
  </si>
  <si>
    <t>Kisi waalid ne apni aulaad ko achchha adab sikhaane se behtar koi tohfa nahin diya.</t>
  </si>
  <si>
    <t>(Tabraani Kabeer : 13234, Abdullah bin Umar ﷠)</t>
  </si>
  <si>
    <t>Jin logon ne is duniya mein achchhe kaam kiye hain, un hi ke liye bhalaayi hai.</t>
  </si>
  <si>
    <t>(Sura-e-Zumar : 10)</t>
  </si>
  <si>
    <t>Qiyaamat ke din Allah ke nazdeek sab se bade gunaahon mein se ek; yateem ka maal khaana hai.</t>
  </si>
  <si>
    <t>(Mustadrak : 1447, Amr bin Hazam ﷜)</t>
  </si>
  <si>
    <t>Jo shakhs seedhi raah par chalta hai, to woh khud apne faaide ke liye chalta hai.</t>
  </si>
  <si>
    <t>Waada poora na karne waale ke liye barbaadi hai.</t>
  </si>
  <si>
    <t>(Tabraani Ausat : 3514, Ali , mafhoom)</t>
  </si>
  <si>
    <t>Allah Ta’ala tumhaare saath aasaani ka muaamla karna chaahta hai aur tumhaare liye mushkil paida karna nahin chaahta.</t>
  </si>
  <si>
    <t>Jo aadmi sharayi rukhsat aur beemaari ke bagair Ramazaan ka ek roza bhi chhod dega, to woh umr bhar roza rakhega, phir bhi us se us ki talaafi nahi ho sakti.</t>
  </si>
  <si>
    <t>(Sunane Tirmizi : 723, Abu Hurairah ﷜)</t>
  </si>
  <si>
    <t>[سنن الترمذی:۷۲۳،عن أبي هریرة ﷜]</t>
  </si>
  <si>
    <t>Rasoolullah ﷺ logon mein sab se ziyaada sakhi the aur ramazaan ke maheene mein Aap ki sakhaawat aur badh jaaya karti thi.</t>
  </si>
  <si>
    <t>(Saheeh Muslim : 6149,  Ibne Abbaas ﷠)</t>
  </si>
  <si>
    <t>[صحیح مسلم: 6149، عن ابن عباس ﷠]</t>
  </si>
  <si>
    <t>(Mo’jame Ausat : 4577, Buraida﷜)</t>
  </si>
  <si>
    <t>(Sho’bul Imaan : 3966, Husain﷜)</t>
  </si>
  <si>
    <t>Shabe qadr ko Ramazaan ke akheer ashre ki taaq raaton mein talaash karo.</t>
  </si>
  <si>
    <t>(Saheeh Bukhari : 2017, Aaisha ﷞)</t>
  </si>
  <si>
    <t>[صحیح البخاری:2017،عن عائشة ﷞ ]</t>
  </si>
  <si>
    <t>Shabe qadr hazaar maheenon se behtar hai.</t>
  </si>
  <si>
    <t>(Sura-e-Qadr : 3)</t>
  </si>
  <si>
    <t>[سورۃة القدر : ۳]</t>
  </si>
  <si>
    <t>Allah Ta'ala har iftaar ke waqt kuch logon ko jahannam se aazaad karta hai aur yeh (ramazan ki) har raat ko hota hai.</t>
  </si>
  <si>
    <t>(Ibne Maaja : 1643, Jabir ﷜)</t>
  </si>
  <si>
    <t>[ابن ماجه: 1643، عن جابر﷜]</t>
  </si>
  <si>
    <t>Rasoolullah ﷺ se poochha gaya ke kaun sa sadqa afzal hai? Aap ne farmaaya : Ramazan mein sadqa karna.</t>
  </si>
  <si>
    <t>(Sunane Tirmizi : 663, Anas ﷜)</t>
  </si>
  <si>
    <t>[سنن الترمذی:۶۶۳، عن أنس﷜]</t>
  </si>
  <si>
    <t>Is (Ramazaan) mein Allah ki ek (khaas) raat hai, jo hazaar maheenon se afzal hai, jo shakhs is raat ki bhalaayi se mahroom raha, to woh har bhalaayi se mahroom raha.</t>
  </si>
  <si>
    <t>[سنن النسائي : 2106 ، عن أبي هريرة ﷜]</t>
  </si>
  <si>
    <t>Har cheez ki zakaat hoti hai aur badan ki zakaat roza hai.</t>
  </si>
  <si>
    <t>(Ibne Maaja : 11765, Abu Hurairah ﷜)</t>
  </si>
  <si>
    <t>[ابن ماجہ: ۱۷۴۵، عن أبی ھریرۃ﷜]</t>
  </si>
  <si>
    <t>Jo shakhs shabe qadr mein imaan ke saath aur sawaab ki niyyat se (Allah ki ibaadat ke liye) khada hoga, us ke pichhle gunaah maaf kar diye jaayeinge.</t>
  </si>
  <si>
    <t>(Saheeh Bukhari :1901,  Abu Hurairah ﷜)</t>
  </si>
  <si>
    <t>[صحیح البخاری:۱۹۰۱،عن أبي ھریرۃۃ ﷜ ]</t>
  </si>
  <si>
    <t>Jo shakhs ek din ka bhi etikaaf Allah Ta'ala ki raza ke waaste karta hai, to Allah us ke aur jahannam ke darmiyaan 3 khandaqein aad kar dete hain, jin ki doori aasmaan wa zameen ki doori se bhi ziyaada chaudi hai.</t>
  </si>
  <si>
    <t>(Sho’bul Imaan : 3965, Abdullah bin Abbaas ﷠)</t>
  </si>
  <si>
    <t>[شعب الإیمان :3965، عن عبد الله بن عباس ﷠]</t>
  </si>
  <si>
    <t>Agar mujhe maaloom hojaaye ke kaun si raat lailatul qadr ki hai to main us raat mein Allah se sirf aafiyat maangon.</t>
  </si>
  <si>
    <t>(Musannaf ibne Abi Shaiba : 29187, Aaisha ﷞)</t>
  </si>
  <si>
    <t>[مصنف ابن أبی شیبة: ۲۹۱۸۷، عن عائشة﷞]</t>
  </si>
  <si>
    <t>Rasoolullah ﷺ ne roze daar ko bekaar aur be hayaai ki baaton se paak karne aur miskeenon ke khaane ke liye sadqa-e-fitr waajib qaraar diya hai.</t>
  </si>
  <si>
    <t>(Abu Daawood : 1609, Abdullah bin Abbaas ﷠)</t>
  </si>
  <si>
    <t>[سنن أبي داود: ۱۶۰۹، عن عبد الله بن عباس ﷠]</t>
  </si>
  <si>
    <t>Tum mein se jo log imaan laaye hain aur unhon ne (Allah ke raaste mein) kharch kiya hai, un ke liye bada sawaab hai.</t>
  </si>
  <si>
    <t>(Sura-e-Hadeed : 7)</t>
  </si>
  <si>
    <t>Jo shakhs logon ka shukriya ada na kare, woh Allah ka bhi shukr ada karne waala nahin ho sakta.</t>
  </si>
  <si>
    <t>(Tirmizi : 1954, Abu Hurairah ﷜)</t>
  </si>
  <si>
    <t>Beshak parhezgaar log jannat ke baagon aur chashmon mein raheinge.</t>
  </si>
  <si>
    <t>(Sura-e-Hijr : 45)</t>
  </si>
  <si>
    <t>Tum Qur'aan ko achchhi aawaaz se padho.</t>
  </si>
  <si>
    <t>(Abu Daawood : 1468, Bara bin Aazib ﷠)</t>
  </si>
  <si>
    <t>Beshak tumhaara Parwardigaar Allah hai, jis ne saare aasmaanon aur zameen ko 6 din mein paida kiya.</t>
  </si>
  <si>
    <t>(Sura-e-Yunus : 3)</t>
  </si>
  <si>
    <t>Sadqa buraayi ke 70 darwaaze band karta hai.</t>
  </si>
  <si>
    <t>(Tabraani Kabeer : 4402, Raafe' bin Khadeej ﷜)</t>
  </si>
  <si>
    <t>Kisi qaum ki dushmani tumhein (un ke saath) naa-insaafi karne par na ubhaare, (balke us waqt bhi tum) insaaf se kaam lo, yahi tareeqa parhezgaari se ziyaada qareeb hai.</t>
  </si>
  <si>
    <t>Sakhi aadami Allah se qareeb, Jannat se qareeb, logon se qareeb hota hai, (Aur) Jahannam se door hota hai.</t>
  </si>
  <si>
    <t>(Tirmizi : 1961, Abu Hurairah ﷜)</t>
  </si>
  <si>
    <t>Koi bojh uthaane waala kisi doosre (ke gunaah) ka bojh nahin uthaayega.</t>
  </si>
  <si>
    <t>Tum namaaz padho, kyun ke namaaz mein shifa hai.</t>
  </si>
  <si>
    <t>(Ibne Maaja : 3458, Abu Hurairah ﷜)</t>
  </si>
  <si>
    <t>Tum par jo bhi museebat aati hai, woh tumhaare apne haathon kiye huwe kaamon ki wajah se aati hai.</t>
  </si>
  <si>
    <t>(Sura-e-Shura : 30)</t>
  </si>
  <si>
    <t>Sadqa dene se maal nahin ghatta.</t>
  </si>
  <si>
    <t>(Muslim : 6757, Abu Hurairah ﷜)</t>
  </si>
  <si>
    <t>Kisi paigambar ko yeh ikhtiyaar nahin hai ke woh Allah ki ijaazat ke bagair koi mo'jiza le aaye.</t>
  </si>
  <si>
    <t>(Sura-e-Momin : 78)</t>
  </si>
  <si>
    <t>Tum mein sab se behtar woh shakhs hai jo (logon ko) khaana khilaaye.</t>
  </si>
  <si>
    <t>(Musnade Ahmed : 23929, Suhaib ﷜)</t>
  </si>
  <si>
    <t>Agar Allah tumhein koi takleef pahoncha de, to us ke siwa koi nahin hai jo use door kar de.</t>
  </si>
  <si>
    <t>(Sura-e-Yunus : 107)</t>
  </si>
  <si>
    <t>2 gunaah aise hain jin ki saza Allah Ta’ala duniya hi mein jaldi de dete hain : 1 | Zulm, 2 | Waalidain ki naafarmaani.</t>
  </si>
  <si>
    <t>(Taareekhe Kabeer lil Bukhari : 494, Abu Bakra ﷜)</t>
  </si>
  <si>
    <t>Jo log imaan laaye aur nek amal kiye, yaqeenan hum aise logon ke ajr ko zaaye’ nahin karte jo achchhi tarah amal karein.</t>
  </si>
  <si>
    <t>(Sura-e-Kahaf : 30)</t>
  </si>
  <si>
    <t>Mazdoor ko us ka paseena sookhne se pehle mazdoori de do.</t>
  </si>
  <si>
    <t>(Sunan Ibne Maaja : 2443, Abdullah bin Umar ﷠)</t>
  </si>
  <si>
    <t>Allah ne har cheez paida ki aur phir us ki taqdeer muqarrar farmaayi.</t>
  </si>
  <si>
    <t>(Sura-e-Furqaan : 2)</t>
  </si>
  <si>
    <t>Har insaan khata kaar hai aur behtareen khata kaar woh hain jo tauba kar lein.</t>
  </si>
  <si>
    <t>(Sunane Ibne Maaja : 4251, Anas ﷜)</t>
  </si>
  <si>
    <t>Har jaandaar ko maut ka maza chakhna hai aur tum ko Qiyaamat ke din aamaal ka poora poora badla diya jaayega.</t>
  </si>
  <si>
    <t>(Sura-e-Aale Imraan : 185)</t>
  </si>
  <si>
    <t>Subah ka sona rizq ko rok deta hai.</t>
  </si>
  <si>
    <t>(Musnade Ahmed : 53, Usman bin Affaan ﷜)</t>
  </si>
  <si>
    <t>Tumhaara parwardigaar kisi par koi zulm nahin karega.</t>
  </si>
  <si>
    <t>(Sura-e-Kahaf : 49)</t>
  </si>
  <si>
    <t>Jo banda kisi ko (badla lene par qudrat ke baawajood) maaf kar deta hai, Allah is ke badle us ki izzat badha deta hai.</t>
  </si>
  <si>
    <t>(Saheeh Muslim : 6757, Abu Hurairah ﷜)</t>
  </si>
  <si>
    <t>Agar tum nek ban jaao, to woh (Allah) un logon ki khataayein bahot maaf karta hai, jo kasrat se us ki taraf mutawajjeh hote hain.</t>
  </si>
  <si>
    <t>(Sura-e-Bani Israail : 25)</t>
  </si>
  <si>
    <t>Tum mein sab se achchhe log woh hain, jo qarz ki adaaigi ke muaamle mein achchhe hon.</t>
  </si>
  <si>
    <t>(Saheeh Muslim : 4195, Abu Hurairah ﷜)</t>
  </si>
  <si>
    <t>Tumhaara Rab khoob jaanta hai ke tumhaare dilon mein kya hai.</t>
  </si>
  <si>
    <t>Tum sharaab hargiz mat piyo, is liye ke sharaab tamaam buraaiyon ki jad hai.</t>
  </si>
  <si>
    <t>(Musnade Ahmed : 22075, Mu'aaz ﷜)</t>
  </si>
  <si>
    <t>Jis shakhs ke (nek aamaal ke) palde wazani honge, to woh manpasand zindagi mein hoga.</t>
  </si>
  <si>
    <t>(Sura-e-Qaari'ah : 6-7)</t>
  </si>
  <si>
    <t>Agar tujh mein 4 cheezein hon, to duniya ki kisi cheez ke na hone ka afsoos nahin hona chaahiye : 1 | Amaanat ki hifaazat, 2 | Baat mein sachchaai, 3 | Achchhi aadat, 4 | Paakeeza rozi.</t>
  </si>
  <si>
    <t>(Sho'bul Imaan : 4801, Abdullah bin Amr ﷠)</t>
  </si>
  <si>
    <t>Jab tum gharon mein daakhil ho, to apne logon ko salaam kiya karo ke yeh mulaaqaat ki woh baa-barkat paakeeza dua hai jo Allah ki taraf se aayi hai.</t>
  </si>
  <si>
    <t>Woh shakhs Jannat mein nahin jaayega, jis ke dil mein zarra baraabar bhi takabbur hoga.</t>
  </si>
  <si>
    <t>(Saheeh Muslim : 275, Abdullah bin Mas'ood ﷜)</t>
  </si>
  <si>
    <t>Apni aulaad ko tangi ke dar se qatl mat karo, hum un ko bhi rizq deinge aur tum ko bhi, beshak un ka qatl karna bada gunaah hai.</t>
  </si>
  <si>
    <t>(Sura-e-Bani Israail : 31)</t>
  </si>
  <si>
    <t>Jab aadmi humesha sach bolta hai aur sach bolna us ki aadat ban jaati hai, to Allah ke nazdeek Siddique (sachcha) likh diya jaata hai.</t>
  </si>
  <si>
    <t>(Saheeh Muslim : 6805, Abdullah bin Mas'ood ﷜)</t>
  </si>
  <si>
    <t>Yeh dunyawi zindagi to (jannat ke muqaable mein) dhoke ke saamaan ke siwa kuchh bhi nahin.</t>
  </si>
  <si>
    <t>Tum apne Rab se aajizi ke saath chupke chupke dua karo.</t>
  </si>
  <si>
    <t>(Sura-e-A'raaf : 55)</t>
  </si>
  <si>
    <t>Rasoolullah ﷺ ne aise logon ki daawat khaane se mana farmaaya hai, jo ek doosre par apni shaan oonchi dikhaane ke liye khilaate hain.</t>
  </si>
  <si>
    <t>(Sunane Abu Daawood : 3754, Abdullah bin Abbaas ﷠)</t>
  </si>
  <si>
    <t>Apne maal ko behooda kaamon mein na udaao. Yaqeen jaano ke jo log behooda kaamon mein maal udaate hain, woh shaitaan ke bhai hain.</t>
  </si>
  <si>
    <t>(Sura-e-Bani Israail : 26, 27)</t>
  </si>
  <si>
    <t>Apne maatahton (helpers) ko aisa kaam karne ke liye mat kaho jise woh na kar sakein, lekin agar keh diya to un ki madad kar diya karo.</t>
  </si>
  <si>
    <t>(Bukhari : 2545, Abu Zar ﷜)</t>
  </si>
  <si>
    <t>Tum apne maa baap ko uff bhi na kaho.</t>
  </si>
  <si>
    <t>(Sura-e-Bani Israail : 23)</t>
  </si>
  <si>
    <t>Yeh bahot hi badi khayaanat (gunaah) hai ke tum apne bhai se koi jhooti baat bayaan karo, aur woh tum ko us bayaan mein sachcha samajhta ho.</t>
  </si>
  <si>
    <t>(Adabul Mufrad : 393, Sufyan bin Usaid ﷜)</t>
  </si>
  <si>
    <t>Jab Allah Ta’ala kisi ghar waalon ke liye bhalaayi ka iraada farmaate hain, to un mein narmi paida farma dete hain.</t>
  </si>
  <si>
    <t>(Musnade Ahmed : 24427, Aaisha ﷞)</t>
  </si>
  <si>
    <t>Tum gawaahi ko mat chhupaaya karo, jo shakhs gawaahi ko chhupaayega, bila shuba us ka dil gunehgaar hoga, aur Allah Ta'ala tumhaare kiye huwe kaamon ko khoob jaanta hai.</t>
  </si>
  <si>
    <t>(Sura-e-Baqarah : 283)</t>
  </si>
  <si>
    <t>Koi mard kisi ajnabi aurat ke saath tanhaayi mein na baithe, warna un mein teesra shaitaan hota hai.</t>
  </si>
  <si>
    <t>(Tirmizi : 2165, Umar ﷜)</t>
  </si>
  <si>
    <t>Aye Imaan waalo! Allah se sachchi pakki tauba kar lo, ummeed hai ke tumhaara Rab tumhaare gunaahon ko maaf kar dega aur jannat mein daakhil kar dega, jis ke neeche nehrein beh rahi hongi.</t>
  </si>
  <si>
    <t>(Sura-e-Tahreem : 8)</t>
  </si>
  <si>
    <t>Jis shakhs ki maut is haal mein aaye ke us mein 3 cheezein : Takabbur, Khayaanat aur Qarz na ho, to woh Jannat mein daakhil hoga.</t>
  </si>
  <si>
    <t>(Tirmizi : 1573, Suabaan ﷜)</t>
  </si>
  <si>
    <t>Aap apne ghar waalon ko namaaz ka hukm karte rahiye aur khud bhi namaaz ke paaband rahiye.</t>
  </si>
  <si>
    <t>(Sura-e-Taaha : 20)</t>
  </si>
  <si>
    <t>Allah Ta'ala farmaata hai : Main dua maangne waale ki dua qubool karta hun, jab woh mujh se dua maange.</t>
  </si>
  <si>
    <t>(Sura-e-Baqarah : 186)</t>
  </si>
  <si>
    <t>Har ummat ke liye ek fitna hota hai aur meri ummat ka fitna maal hai.</t>
  </si>
  <si>
    <t>(Musnade Ahmed : 17471, Ka'b ﷜)</t>
  </si>
  <si>
    <t>Jo shakhs aakhirat ki kheti (nek amal) ka talabgaar hoga, hum us ki kheti mein taraqqi deinge.</t>
  </si>
  <si>
    <t>(Sura-e-Shura : 20)</t>
  </si>
  <si>
    <t>Tu gunaah karna chhod de, maut tujh par aasaan ho jaayegi.</t>
  </si>
  <si>
    <t>(Sho'bul Imaan : 5557, Amr ﷜)</t>
  </si>
  <si>
    <t>Jis tarah Allah ne tum par ehsaan kiya hai; tum bhi (doosron par) ehsaan karo.</t>
  </si>
  <si>
    <t>(Sura-e-Qasas : 77)</t>
  </si>
  <si>
    <t>Tum achchhi tarah baat karne aur khaana khilaane ko laazim pakdo.</t>
  </si>
  <si>
    <t>(Mustadrak Haakim : 61, Haani ﷜)</t>
  </si>
  <si>
    <t>Jo shakhs koi achchhi sifaarish karta hai, us ko us mein se hissa (sawaab) milta hai.</t>
  </si>
  <si>
    <t>Jis ko tum pehchaante ho aur jis ko tum nahi pehchaante sab ko salaam karo.</t>
  </si>
  <si>
    <t>(Bukhari : 28, Ibne Amr )</t>
  </si>
  <si>
    <t>Aye imaan waalo! mard doosre mardon ka mazaaq na udaayein, ho sakta hai ke woh (jin ka mazaaq udaaya gaya hai) khud un (mazaaq udaane waalon) se behtar hon.</t>
  </si>
  <si>
    <t>(Sura-e-Hujuraat : 11)</t>
  </si>
  <si>
    <t>Neki achchhe akhlaaq ka naam hai aur gunaah woh hai jo tere dil mein khatke aur tujhe achchha na lage ke logon ko us ki khabar ho.</t>
  </si>
  <si>
    <t>(Muslim : 668, Nawwaas ﷜)</t>
  </si>
  <si>
    <t>Beshak Allah insaaf ka, ehsaan ka aur rishtedaaron ko (un ke huqooq) dene ka hukm deta hai.</t>
  </si>
  <si>
    <t>Mehmaan nawaazi teen din tak hai, us ke baad sadqa hai.</t>
  </si>
  <si>
    <t>(Saheeh Bukhari : 6135, Abu Shuraih ﷜)</t>
  </si>
  <si>
    <t>Jo log apne maal Allah ke raaste mein kharch karte hain phir kharch karne ke baad na ehsaan jatlaate hain aur na koyi takleef pahonchaate hain, woh apne parwardigaar ke paas apna sawaab paayeinge.</t>
  </si>
  <si>
    <t>(Sura-e-Baqarah : 262)</t>
  </si>
  <si>
    <t>Jab tum mein se koi khaana khaaye, to apne daahne haath se khaaye.</t>
  </si>
  <si>
    <t>(Muslim : 5384, Ibne Umar ﷠)</t>
  </si>
  <si>
    <t>Jo log sood khaate hain, woh (qiyaamat mein) us shakhs ki tarah uthheinge, jise shaitaan ne chhu kar paagal bana diya ho.</t>
  </si>
  <si>
    <t>Garam khaane ko kuchh thanda kar ke khaao, is liye ke garam khaane mein barkat nahin hoti.</t>
  </si>
  <si>
    <t>(Mustadrak : 7125, Jabir ﷜)</t>
  </si>
  <si>
    <t>Kya tum doosron ko achchhe kaamon ki naseehat karte ho aur apne aap ko bhool jaate ho?</t>
  </si>
  <si>
    <t>(Sura-e-Baqarah : 44)</t>
  </si>
  <si>
    <t>Bura karne waalon ke saath ehsaan ka muaamla karo.</t>
  </si>
  <si>
    <t>(Kanzul Ummaal : 6929, Ali ﷜)</t>
  </si>
  <si>
    <t>Agar tum achchhe kaam karoge, to apne hi faaide ke liye karoge aur bure kaam karoge, to bhi woh tumhaare liye hi bura hoga.</t>
  </si>
  <si>
    <t>(Sura-e-Bani Israail : 7)</t>
  </si>
  <si>
    <t>Jab koi shakhs beemaar ki iyaadat karta hai, to ek farishta aasmaan se pukaar kar kehta hai : Tum khush raho, tumhaara chalna mubaarak ho, tum ne Jannat mein ek ghar bana liya.</t>
  </si>
  <si>
    <t>(Ibne Maaja : 1443, Abu Hurairah ﷜)</t>
  </si>
  <si>
    <t>Zina ke paas bhi na phatko, woh yaqeeni taur par badi behayaayi aur bahot bura raasta hai.</t>
  </si>
  <si>
    <t>(Sura-e-Bani Israail : 32)</t>
  </si>
  <si>
    <t>Jo shakhs takabbur karta hai, Allah Ta’ala us ko zaleel kar deta hai.</t>
  </si>
  <si>
    <t>(Musnade Bazzaar : 946, Talha ﷜)</t>
  </si>
  <si>
    <t>Yateemon ko un ke maal de diya karo aur (apne) kharaab maal ko (yateem ke) achchhe maal se tabdeel na kiya karo.</t>
  </si>
  <si>
    <t>Bure saathi se tanhaayi behtar hai aur tanhaayi se nek saathi behtar hai.</t>
  </si>
  <si>
    <t>(Sho'bul Imaan : 4993, Abu Zar ﷜)</t>
  </si>
  <si>
    <t>Agar tum shukr karoge, to main (Allah) tum ko apni ne'matein aur ziyaada ata karunga.</t>
  </si>
  <si>
    <t>(Sura-e-Ibrahim : 7)</t>
  </si>
  <si>
    <t>Bakheel Allah se door, logon se door hota hai aur Jahannam se qareeb hota hai.</t>
  </si>
  <si>
    <t>Allah aur us ke Rasool ki ita’at karo aur aapas mein jhagda na karo; warna tum kamzor pad jaaoge aur tumhaari hawa ukhad jaayegi.</t>
  </si>
  <si>
    <t>(Sura-e-Anfaal : 46)</t>
  </si>
  <si>
    <t>Zakaat de kar apne maal ki hifaazat karo.</t>
  </si>
  <si>
    <t>(Mo'jame Ausat : 1963, Ibne Mas'ood ﷜)</t>
  </si>
  <si>
    <t>Un (maan baap) ke saath muhabbat ka bartaao karte huwe un ke saamne apne aap ko aajizi se jhukaao.</t>
  </si>
  <si>
    <t>[Sura-e-Bani Israaeel : 24]</t>
  </si>
  <si>
    <t>Jo shakhs sood ke zariye apna maal badhaata hai, to us ka anjaam gurbat hai.</t>
  </si>
  <si>
    <t>(Ibne Maaja : 2279, Abdullah bin Mas'ood ﷜)</t>
  </si>
  <si>
    <t>Beshak shaitaan tumhaara dushman hai, to tum bhi use dushman hi samjho.</t>
  </si>
  <si>
    <t>(Sura-e-Fatir : 6)</t>
  </si>
  <si>
    <t>Jis ne jhagde mein zulm ka saath diya, woh Allah Ta'ala ke gusse ko le kar lauta.</t>
  </si>
  <si>
    <t>(Abu Daawood : 3598, Ibne Umar ﷠)</t>
  </si>
  <si>
    <t>Allah Ta'ala logon par zara bhi zulm nahi karta, lekin log (Allah ki naa-farmaani kar ke) apne oopar zulm karte hain.</t>
  </si>
  <si>
    <t>(Sura-e-Yunus : 44)</t>
  </si>
  <si>
    <t>Allah Ta'ala bande ki tauba saans ukhadne se pehle tak qubool karta hai.</t>
  </si>
  <si>
    <t>(Tirmizi : 3537, Ibne Umar ﷠)</t>
  </si>
  <si>
    <t>Sabr karne waalon ko beshumaar Ajr (badla) diya jaayega.</t>
  </si>
  <si>
    <t>Jis shakhs mein amaanatdaari nahin, us ka Imaan (kaamil) nahin.</t>
  </si>
  <si>
    <t>Ek doosre ke saath achchha sulook karna na bhoolo.</t>
  </si>
  <si>
    <t>(Sura-e-Baqarah : 237)</t>
  </si>
  <si>
    <t>Salaam mein pahel karne waala takabbur se paak hai.</t>
  </si>
  <si>
    <t>(Sho'bul Imaan : 8786, Abdullah bin Mas'ood ﷜)</t>
  </si>
  <si>
    <t>Ek doosre ki geebat na karo.</t>
  </si>
  <si>
    <t>(Sura-e-Hujuraat : 12)</t>
  </si>
  <si>
    <t>Tum mein bad tareen shakhs woh hai, jis se log bhalaayi ki ummeed na karein aur us ke shar se mehfooz na hon.</t>
  </si>
  <si>
    <t>(Tirmizi : 2263, Abu Hurairah ) ﷜</t>
  </si>
  <si>
    <t>Kisi bhi aise shakhs ki baaton mein na aana, jo bahot qasmein khaane waala, be izzat shakhs hai.</t>
  </si>
  <si>
    <t>(Sura-e-Qalam : 10)</t>
  </si>
  <si>
    <t>(Logon ke baare mein) achchha gumaan rakhna, behtareen ibaadaton mein se hai.</t>
  </si>
  <si>
    <t>(Abu Daawood : 4993, Abu Hurairah ﷜)</t>
  </si>
  <si>
    <t>DEEN_SEEKHNA_SIKHAANA</t>
  </si>
  <si>
    <t>Deen Seekhna Sikhana</t>
  </si>
  <si>
    <t>dss9_1.mp4</t>
  </si>
  <si>
    <t>dss9_1.png</t>
  </si>
  <si>
    <t>dss9_2.mp4</t>
  </si>
  <si>
    <t>dss9_2.png</t>
  </si>
  <si>
    <t>dss9_3.mp4</t>
  </si>
  <si>
    <t>dss9_3.png</t>
  </si>
  <si>
    <t>dss9_4.mp4</t>
  </si>
  <si>
    <t>dss9_4.png</t>
  </si>
  <si>
    <t>dss9_5.mp4</t>
  </si>
  <si>
    <t>dss9_5.png</t>
  </si>
  <si>
    <t>dss9_6.mp4</t>
  </si>
  <si>
    <t>dss9_6.png</t>
  </si>
  <si>
    <t>dss9_7.mp4</t>
  </si>
  <si>
    <t>dss9_7.png</t>
  </si>
  <si>
    <t>dss9_8.mp4</t>
  </si>
  <si>
    <t>dss9_8.png</t>
  </si>
  <si>
    <t>dss9_9.mp4</t>
  </si>
  <si>
    <t>dss9_9.png</t>
  </si>
  <si>
    <t>dss9_10.mp4</t>
  </si>
  <si>
    <t>dss9_10.png</t>
  </si>
  <si>
    <t>dss9_11.mp4</t>
  </si>
  <si>
    <t>dss9_11.png</t>
  </si>
  <si>
    <t>dss9_12.mp4</t>
  </si>
  <si>
    <t>dss9_12.png</t>
  </si>
  <si>
    <t>dss9_13.mp4</t>
  </si>
  <si>
    <t>dss9_13.png</t>
  </si>
  <si>
    <t>dss9_14.mp4</t>
  </si>
  <si>
    <t>dss9_14.png</t>
  </si>
  <si>
    <t>dss9_15.mp4</t>
  </si>
  <si>
    <t>dss9_15.png</t>
  </si>
  <si>
    <t>dss9_16.mp4</t>
  </si>
  <si>
    <t>dss9_16.png</t>
  </si>
  <si>
    <t>dss9_17.mp4</t>
  </si>
  <si>
    <t>dss9_17.png</t>
  </si>
  <si>
    <t>dss9_18.mp4</t>
  </si>
  <si>
    <t>dss9_18.png</t>
  </si>
  <si>
    <t>dss9_19.mp4</t>
  </si>
  <si>
    <t>dss9_19.png</t>
  </si>
  <si>
    <t>dss9_20.mp4</t>
  </si>
  <si>
    <t>dss9_20.png</t>
  </si>
  <si>
    <t>dss9_21.mp4</t>
  </si>
  <si>
    <t>dss9_21.png</t>
  </si>
  <si>
    <t>dss9_22.mp4</t>
  </si>
  <si>
    <t>dss9_22.png</t>
  </si>
  <si>
    <t>dss9_23.mp4</t>
  </si>
  <si>
    <t>dss9_23.png</t>
  </si>
  <si>
    <t>dss9_24.mp4</t>
  </si>
  <si>
    <t>dss9_24.png</t>
  </si>
  <si>
    <t>dss9_25.mp4</t>
  </si>
  <si>
    <t>dss9_25.png</t>
  </si>
  <si>
    <t>dss9_26.mp4</t>
  </si>
  <si>
    <t>dss9_26.png</t>
  </si>
  <si>
    <t>dss9_27.mp4</t>
  </si>
  <si>
    <t>dss9_27.png</t>
  </si>
  <si>
    <t>dss9_28.mp4</t>
  </si>
  <si>
    <t>dss9_28.png</t>
  </si>
  <si>
    <t>dss9_29.mp4</t>
  </si>
  <si>
    <t>dss9_29.png</t>
  </si>
  <si>
    <t>dss9_30.mp4</t>
  </si>
  <si>
    <t>dss9_30.png</t>
  </si>
  <si>
    <t>ROZE_KE_MASAAIL</t>
  </si>
  <si>
    <t>Masaail</t>
  </si>
  <si>
    <t>Sehri aur Iftaari</t>
  </si>
  <si>
    <t>Sehri khaana sunnat hai, lekin agar koi shakhs sehri khaaye bagair hi roze ki niyyat kar le, to bhi us ka roza durust ho jaayega, albatta sehri ki barkat se mehroom rahega. Iftaar ka waqt ho jaane ke baad iftaar mein jaldi karna sunnat hai, bila wajah us mein taakheer karna pasandeeda nahin hai.</t>
  </si>
  <si>
    <t>[Badaayeus sanaaye’ : 2/105, Faslu bayaani maa yasinnu wa maa yastahibbu lis saaim; Bukhari : 1957, Sahal ﷜]</t>
  </si>
  <si>
    <t>Roze ki haalat mein bhaap aur enema lene ka hukm</t>
  </si>
  <si>
    <t>Jo dawa bhaap ki shakal mein machine ya kisi aur tareeqe se munh ya naak ke zariye kheenchi jaaye, to us se roza toot jaata hai aur us ki qaza karna laazim hai, isi tarah enema lene se bhi roza toot jaata hai aur us ki qaza laazim hai.</t>
  </si>
  <si>
    <t>[Shami : 7/394, Baabu maa yufsidus saum; Fataawa hindiya : 1/204, Al-baabur raabe’ feema yufsidu wa maa laa yufsidu]</t>
  </si>
  <si>
    <t>Beemaari ki haalat mein roze ka hukm</t>
  </si>
  <si>
    <t>1) Agar kisi ko roze ki haalat mein beemaari ke badh jaane ya jaan ki halaakat ka khatra ho, to roza na rakhne ki ijaazat hai, baad mein is ki qaza laazim hogi. 2) Roza rakhne ke baad koi shakhs aisa beemaar ho jaaye, jis se beemaari ke badh jaane ya der se theek hone ka khatra ho, ya kisi shakhs ko roza rakhne ke baad bhaap ya us jaisi koi cheez lena zaroori ho jaaye, na lene ki soorat mein beemaari ke badhne ya jaan ki halaakat ka dar ho, to in donon sooraton mein roza todne ki ijaazat hai aur is din ki sirf qaza laazim hogi, kaffaara laazim nahin hoga.</t>
  </si>
  <si>
    <t>[Fataawa Hindiya : 1/207, Al-Baabul khaamis fil A’azaar]</t>
  </si>
  <si>
    <t>Woh cheezein jin se roza nahin tootta</t>
  </si>
  <si>
    <t>Roze ki haalat mein aankh mein dawa daalne ya surma lagaane se roza nahin tootta hai; agarche halaq mein us ka asar mehsoos ho. Isi tarah sar ya badan par tel ya koi marham wagaira lagaane ya apna thook ya balgam nigalne se roza nahin tootta.
Roze ki haalat mein khoon test karaane, injection lagwaane, glucose chadhaane aur dialysis karaane se roza nahin tootta aur oxygen (sirf hawa) lene se bhi roza nahin tootega aur agar oxygen mein dawa ya kisi cheez ki milaawat hogi, to roza toot jaayega aur us ki qaza laazim hogi.</t>
  </si>
  <si>
    <t>[Raddul muhtaar : 7/395; Al-Bahrur Raaiq : 6/192; Badaaye’us sanaaye’ : 2/274; Shaami : 7/395-413, Baabu maa yufsidus saum]
[Kitaabul masaail : 2/77, 78; Ramazaan aur jadeed masaail : 169; Fataawa Usmaani : 2/215]</t>
  </si>
  <si>
    <t>Woh cheezein jin se roza makrooh ho jaata hai</t>
  </si>
  <si>
    <t>1) Roze ki haalat mein gunaah ka kaam karna. 2) Jhoot bolna. 3) Chugli aur gaali galoch karna. 4) Janaabat ke gusal mein taakheer karna. 5) Jaan bujh kar munh mein thook jama kar ke nigalna. 6) Kulli aur naak mein paani daalne mein mubaalaga karna. 7) Sehri mein itni taakheer karna ke Fajr ka waqt shuru hone mein shak hone lage.</t>
  </si>
  <si>
    <t>[Bukhari : 1903, Abu Hurairah  ﷜; Fataawa hindiya : 1/199-202; Maraaqiyul falaah : 256]</t>
  </si>
  <si>
    <t>Haiz wa nifaas ki haalat mein roze ka hukm</t>
  </si>
  <si>
    <t>Haiz wa nifaas waali aurat ke liye roza rakhna jaaiz nahin, lekin baad mein qaza karna laazim hai aur agar koi aurat Ramazaanul mubaarak ke din mein paak huwi, to baqiya poore din khaana peena durust nahin, shaam tak roze daaron ki tarah rehna zaroori hai; magar woh din roza mein shumaar na hoga, us ki qaza laazim hai aur agar kisi aurat ko roze ki haalat mein haiz aa jaaye, to ab use roze daaron ki tarah rehna jaaiz nahin hai, balke chhup kar kuch kha pee lena chaahiye.</t>
  </si>
  <si>
    <t>[Shaami : 7/446, Baabu maa yufsidus saum; Hidaya : 1/122; Badaaye’us sanaaye’ : 2/302; Fataawa hindiya : 5/424, Kitaabul Masaail : 1/107; Haashiyatut Tahtaawi : 678, Faslu yajibul imsaak]</t>
  </si>
  <si>
    <t>Roze ki haalat mein gusal ka tareeqa</t>
  </si>
  <si>
    <t>Roze ki haalat mein farz gusal karte waqt kulli mein garaara karna aur naak mein oopar tak paani chadhaana durust nahin hai, sirf kulli kar le aur naak ki narm haddi ko ungli se tar kar le aur gusal karte waqt bagair ikhtiyaar ke kaan mein paani chala jaaye, to is se roza nahin tootega.</t>
  </si>
  <si>
    <t>[Haashiyatut Tahtaawi : 70, Fasl fee sunanil wuzu; Al Bahrur Raaiq : 2/300, Baabu maa yufsidus saum wa maa laa yufsidu]</t>
  </si>
  <si>
    <t>Roze mein haamila aur doodh pilaane waali aurat ka hukm</t>
  </si>
  <si>
    <t>Ramazaanul mubaarak mein haamila (pregnant) aurat ko apni ya apne bachche ki jaan par nuqsaan ya halaakat ka dar ho, to roza na rakhne ki ijaazat hai, isi tarah doodh pilaane waali aurat ko apne aur apne bachche par bahut ziyaada nuqsaan pahonchne ka dar ho, to roza na rakhne ki ijaazat hai. Albatta baad mein chhoote huwe rozon ki qaza karna laazim hai.</t>
  </si>
  <si>
    <t>[Shaami : 7/488, Fasl fil awaarizil mabeehah]</t>
  </si>
  <si>
    <t>Naabaalig par zakaat ka hukm aur woh log jin ko zakaat dena jaaiz hai</t>
  </si>
  <si>
    <t>Naabaalig bachchon ki milkiyat mein kitna hi maal ho, jab tak woh naabaalig hain, un par ya un ke sarparaston par us ki zakaat waajib nahin. Maan baap, daadaa daadi, naanaa naani, beta beti, pota poti, nawaasa nawaasi ke alaawa apne rishtedaaron mein se jo zakaat ke mustahiq hon, un ko zakaat dena afzal hai. Albatta miyaan biwi ka ek doosre ko zakaat dena jaaiz nahin.</t>
  </si>
  <si>
    <t>[Al bahrur raaiq : 5/411, Raddul muhtaar : 6/453; 7/230, 245, Hidaya : 1/95]</t>
  </si>
  <si>
    <t>Zakaat waajib hone mein cash raqam ki miqdaar</t>
  </si>
  <si>
    <t>Agar kisi ke paas sona, chaandi nahin hai, lekin itni raqam hai ke jis se 612 gram 360 mili gram ke baqadr chaandi khareedi ja sakti hai (aaj ke hisaab se taqreeban 42,865 rupye), to saahbe nisaab hone aur saal guzarne ke baad us par zakaat farz hai aur saal ke darmiyaan jo maal badha, us par saal ka guzarna zaroori nahin hai, saal ke mukammal hone se ek din pehle tak jo bhi maal aayega, us ki zakaat nikaalna farz hai.</t>
  </si>
  <si>
    <t>[Fataawa Usmaani : 2/70; Shaami : 7/40-46, Kitaabuz zakaat]</t>
  </si>
  <si>
    <t>Bhool kar kha pee lene ya sakht bhook wa pyaas ya budhaape mein roze ka hukm</t>
  </si>
  <si>
    <t>Agar kisi ko roza yaad na ho aur woh bhool kar khaa pee le, to us se roza nahin tootega aur na qaza waajib hogi aur agar kisi ko roze ki haalat mein aisi sakht bhook ya pyaas lagi, jis se marne ka dar ho, to roza todne ki ijaazat hai aur jo shakhs bahot ziyaada budhaape aur kamzori ki wajah se roza rakhne par qaadir na ho, use chaahiye ke har roze ke badle ek fidya (1.75 kg gehun ya us ki qeemat) ada kare.</t>
  </si>
  <si>
    <t>[Raddul Muhtaar : 7/415, 489, Fataawa hindiya : 5/240, 244]</t>
  </si>
  <si>
    <t>Woh cheezein jo zakaat mein de sakte hain</t>
  </si>
  <si>
    <t>Zakaat mein sona, chaandi tijaarati maal ya un ki qeemat se kapda, galla ya koi aur saamaan khareed kar dena bhi jaaiz hai, isi tarah zakaat ki raqam se makaanaat khareed kar ya taameer kar ke gareebon ko maalik bana dene se bhi zakaat ada ho jaayegi aur agar koi shakhs zakaat ki niyyat se qarz maaf kar de, to zakaat ada nahin hogi.</t>
  </si>
  <si>
    <t>[Shaami : 6/494, 7/267, Al Bahrur raaiq : 6/95, 96, Kitaabul masaail : 2/184; Fataawa daarul uloom : 6/215]</t>
  </si>
  <si>
    <t>Qaza-e-umri ka waqt</t>
  </si>
  <si>
    <t>Qaza-e-umri ki namaazein makrooh auqaat ke alaawa kabhi bhi padhi ja sakti hain. Makrooh auqaat 3 hain : 1. Sooraj nikalne ke baad se 20 minute tak. 2. Zawaal ke waqt 10 minute. 3. Sooraj Guroob hone se pehle 20 minute.</t>
  </si>
  <si>
    <t>[Shaami : 5/312, Baabu Qazaail Fawaait]</t>
  </si>
  <si>
    <t>Daanton mein phansi cheez nigalne se roze ka hukm</t>
  </si>
  <si>
    <t>Agar rozedaar ke daanton mein chane ki miqdaar ya us se zaaid koi cheez phansi ho aur woh use munh se baahar nikaale bagair nigal le, to roza toot jaayega aur qaza waajib hogi aur agar chane ki miqdaar se kam koi cheez phansi huwi ho aur woh use munh se baahar nikaale bagair nigal le, to us se roza nahin tootega.</t>
  </si>
  <si>
    <t>[Raddul Muhtaar : 7/398, 466]</t>
  </si>
  <si>
    <t>Roze ki haalat mein ulti (Vomit) ka hukm</t>
  </si>
  <si>
    <t>Roze ki haalat mein khud bakhud ulti ho jaane se roza nahin tootta, chaahe munh bhar kar ho, albatta ulti ko jaan boojh kar nigalne ya jaan boojh kar munh bhar ke ulti karne se roza toot jaata hai.</t>
  </si>
  <si>
    <t>[Shami : 7/461, Baabu maa yufsidus saum]</t>
  </si>
  <si>
    <t>Woh cheezein jin mein zakaat farz nahin aur dukaan ke saamaan ki zakaat</t>
  </si>
  <si>
    <t>Makaan, dukaan, furniture, gaadi aur kiraaye par di jaane waali cheezon par zakaat farz nahin hai aur agar yeh cheezein tijaarat ke liye hain, to zakaat farz hai. Dukaan ke saamaan ki zakaat un ke bechne ki qeemat ka hisaab laga kar nikaali jaayegi, jis qeemat par khareeda tha, us ka hisaab laga kar nahin nikaaleinge.</t>
  </si>
  <si>
    <t>[Shaami : 6/471, Kitaabuz zakaat; Ahsanul fataawa : 4/309]</t>
  </si>
  <si>
    <t>Woh shakhs jis ko zakaat dena jaaiz nahin hai</t>
  </si>
  <si>
    <t>Woh shakhs jis par zakaat to farz na ho lekin zaroorat se zaaid zameen, makaan ya koi aur saamaan us ke paas maujood ho aur us ki qeemat nisaab se ziyaada ho, to use zakaat dena jaaiz nahin. Isi tarah kisi mustahiq ke paas zakaat lete lete nisaab ke baqadr maal jama ho jaaye, to use bhi zakaat dena jaaiz nahin hai.</t>
  </si>
  <si>
    <t>[Shaami : 7/238-256, Baabu masrafiz zakaat]</t>
  </si>
  <si>
    <t>Woh cheezein jin se roza toot jaata hai</t>
  </si>
  <si>
    <t xml:space="preserve">Kulli karte waqt roza yaad hote huwe bagair ikhtiyaar ke munh mein paani chale jaane se roza toot jaayega aur sirf us ki qaza laazim hogi aur roze ki haalat mein nafs ki khuwahish poori karne ke liye huqqa ya beedi wa cigarette peene se roza toot jaata hai aur qaza wa kaffaara dono laazim hote hai.           </t>
  </si>
  <si>
    <t>[Fataawa hindiya : 1/202, Al-baabur raabe’ feema yufsidu wa maa laa yufsidu; Shaami : 7/394, Baabu maa yufsidus saum]</t>
  </si>
  <si>
    <t>Sunnat etikaaf</t>
  </si>
  <si>
    <t>Ramazaan shareef ke aakhri 10 din ka etikaaf sunnate muakkada hai. Us ki ibtida beeswein roze ki shaam yaani guroobe aaftaab ke waqt se hoti hai aur eid ka chaand dekhte hi etikaaf khatm ho jaata hai. Aurton ke liye bhi etikaaf karna sunnat hai, lihaaza aurtein apne ghar mein namaaz padhne ki jagah ya ghar ke kisi kone ya khaas hisse mein ek jagah mutayyan kar ke sunnat etikaaf kar sakti hain. ye jagah aurat ke liye masjid ke hukm mein hogi.</t>
  </si>
  <si>
    <t>[Shaami : 8/53; Qaamoosul fiqh : 2/172]</t>
  </si>
  <si>
    <t>Etikaaf kab toot jaata hai?</t>
  </si>
  <si>
    <t>Kisi uzr ke bagair jaan boojh kar ya bhool se ya beemaari ki wajah se masjid (aur aurat ka apne etikaaf ki jagah) se baahar nikalne ya etikaaf mein uzr se nikalne ke baad zaroorat se ziyaada baahar thaherne ki wajah se etikaaf toot jaata hai aur agar kisi ne etikaaf mein roze ki haalat mein koi cheez kha pee li, to us ka roza tootne ke saath saath etikaaf bhi toot jaayega.</t>
  </si>
  <si>
    <t>[Shaami : 8/74, 88, Baabul etikaaf; Badaaye’us sanaaye’ : 4/331]</t>
  </si>
  <si>
    <t>Etikaaf mein wuzu aur gusl ka hukm</t>
  </si>
  <si>
    <t xml:space="preserve">Wuzu tootne ke baad wuzu ke liye masjid (aur aurat ka apne etikaaf ki jagah) se nikalne se etikaaf nahin tootta, lekin wuzu hote huwe taaza wuzu ke liye nikalne se etikaaf toot jaata hai. Gusl waajib hone par masjid se nikalne se etikaaf nahin tootta, lekin thandak haasil karne ke liye gusl ke liye nikalne se etikaaf toot jaata hai.  </t>
  </si>
  <si>
    <t>[Fataawa Rahimiya jadeed : 7/277]</t>
  </si>
  <si>
    <t>Namaaz ke sharaait</t>
  </si>
  <si>
    <t>Namaaz ke baahar saat faraaiz hain, jinhein “Sharaait” kehte hain. 1. Badan ka paak hona. 2. Kapdon ka paak hona. 3. Jagah ka paak hona. 4. Satar ka chhupaana. 5. Namaaz ka waqt hona. 6. Qible ki taraf rukh karna. 7. Niyyat karna.</t>
  </si>
  <si>
    <t>[Shaami : 3/242, 330, Baabu shurootis salaah, Badaayeus sanaaye’ : 1/121, Fasl fee sharaaiti arkaanis salaah]</t>
  </si>
  <si>
    <t>Namaaz ke arkaan</t>
  </si>
  <si>
    <t>Namaaz ke andar 6 faraaiz hain, jinhein “Arkaan” kehte hain. 1. Takbeere tahreema (اَللّٰہُ أَکْبَرْ) kehna. 2. Qayaam karna. (seedha khada hona) 3. Qir’aat karna (Qur‘aan Majeed padhna). 4. Ruku karna. 5. Donon sajde karna. 6. Qa’da-e-akheera mein tashah’hud ki miqdaar baithhna.</t>
  </si>
  <si>
    <t>[Shaami : 3/376, 396, Kitaabus salaah, Baabu sifatis salaah]</t>
  </si>
  <si>
    <t>Woh cheezein jin se namaaz faasid ho jaati hai</t>
  </si>
  <si>
    <t>1. Namaaz ki haalat mein koi aisa kaam karna, jis ki wajah se dekhne waala yeh samjhe ke yeh shakhs namaaz mein nahin hai. 2. Namaaz ki haalat mein baat karna, jaan kar ho ya bhool kar, thodi ho ya ziyaada. 3. Kisi dard ya takleef ki wajah se karaahna ya aah, ooh ya uff karna. 4. Namaaz mein qur’aan majeed padhne mein aisi galati karna ke jis se maana kharaab ho jaaye.</t>
  </si>
  <si>
    <t>[Shaami : 4/416-454, Kitaabus salaah, baabu maa yufsidus salaah wa maa yukrahu feeha]</t>
  </si>
  <si>
    <t>Jin cheezon se sajda-e-sahw waajib ho jaata hai</t>
  </si>
  <si>
    <t>Farz Namaaz ki pehli 2 rakaaton mein aur sunan wa nawaafil aur witr ki har rakaat mein Sura-e-Faatiha mukammal padhna waajib hai, agar bhool se us ki ek aayat ya koi juz chhoot gaya, to sajda-e-sahw karna laazim hoga. Isi tarah namaaz mein pehla qaaida bhool se chhoot jaane ya Sura-e-Faatiha se pehle soorat padhne se bhi sajda-e-sahw waajib hota hai.</t>
  </si>
  <si>
    <t>[Shaami : 3/426, 5/353, Al Bahrur Raaiq : 2/101, Baabu Sujoodis sahw]</t>
  </si>
  <si>
    <t>Haj kis par farz hai?</t>
  </si>
  <si>
    <t>Agar kisi baalig aur tandurust musalmaan ke paas apne maqaam se Makkatul Mukarramah tak aane jaane ka kharch ho aur Haj mein koi rukaawat na ho, to zindagi mein ek martaba us par haj farz ho jaata hai. Jab kisi shakhs par haj farz ho jaaye, to fauri taur par Haj karna waajib hai, bila uzr der karna aur yeh khayaal karna ke abhi umr padi hai, phir kisi saal Haj kar lunga, durust nahi, aisa shakhs gunehgaar hoga.</t>
  </si>
  <si>
    <t>[Shaami : 8/109-126, Kitaabul Haj]</t>
  </si>
  <si>
    <t>Ramazaan ki qaza</t>
  </si>
  <si>
    <t>Agar koi shakhs Ramazaan shareef ka roza kisi uzr ki wajah se nahin rakh saka, ya bagair kisi uzr ke mahez gaflat ki wajah se nahin rakha, to us par Ramazaan ke alaawa dinon mein ek roze ke badle ek roza rakhna zaroori hoga, isi ko “Qaza” kehte hain.</t>
  </si>
  <si>
    <t>[Shaami : 7/488, Fasl fil awaariz]</t>
  </si>
  <si>
    <t>Sadqa-e-fitr ka hukm</t>
  </si>
  <si>
    <t>Jis shakhs par sadqa-e-fitr waajib ho, woh apni taraf se aur apni naabaalig aulaad ki taraf se sadqa-e-fitr ada kare aur sadqa-e-fitr eid ke din eid ki namaaz ko jaane se pehle ada kar dena chaahiye, agar koi ada na kar saka, to namaaz ke baad zaroor ada kar de, agar koi ramazaan mein ada karna chaahe, to us ki bhi ijaazat hai.</t>
  </si>
  <si>
    <t>[Shaami : 7/281, 302, Baabu sadaqatil fitr]</t>
  </si>
  <si>
    <t>Musaafir aur Mareez par sadqa-e-fitr</t>
  </si>
  <si>
    <t>Saahibe nisaab musaafir par bhi sadqa-e-fitr waajib hota hai aur eid ke din woh musaafir jahaan maujood ho, us jagah ke etibaar se sadqa-e-fitr ada kare. Misaal ke taur par Hindustan ka rehne waala shakhs eid ke din Saudi Arab mein maujood ho, to woh wahaan ke paune do kilo gehun ya saadhe teen kilo jau ya khajoor ya kishmish ki qeemat laga kar sadqa-e-fitr ada kare. Jo shakhs beemaari ki wajah se Ramazaan ke roze na rakh saka ho; lekin woh eidul fitr ki subah saadiq ke waqt saahibe nisaab ho, to us par sadqa-e-fitr ada karna laazim hoga.</t>
  </si>
  <si>
    <t>[Shaami : 6/145, Kitaabul masaail : 1/471, 472]</t>
  </si>
  <si>
    <t>Eid ki namaaz se pehle nafl namaaz jaaiz nahin</t>
  </si>
  <si>
    <t>Eid ki namaaz se pehle ghar mein ya eid-gaah mein nafl namaazein padhna jaaiz nahin hai aur aurtein bhi agar ishraaq ya chaasht ki namaaz padhna chaahein, to Eid ki namaaz ho jaane ke baad hi padhein.</t>
  </si>
  <si>
    <t>THE_TURU_STORY</t>
  </si>
  <si>
    <t>Sachche Waaqiat</t>
  </si>
  <si>
    <t>tts9_1.mp4</t>
  </si>
  <si>
    <t>tts9_1.png</t>
  </si>
  <si>
    <t>Allah ko khush karna</t>
  </si>
  <si>
    <t>tts9_2.mp4</t>
  </si>
  <si>
    <t>tts9_2.png</t>
  </si>
  <si>
    <t>Hazrat Abu bakar � aur budhi aurat</t>
  </si>
  <si>
    <t>tts9_3.mp4</t>
  </si>
  <si>
    <t>tts9_3.png</t>
  </si>
  <si>
    <t>Sadqe ka faaida</t>
  </si>
  <si>
    <t>tts9_4.mp4</t>
  </si>
  <si>
    <t>tts9_4.png</t>
  </si>
  <si>
    <t>Maa ki Muhabbat</t>
  </si>
  <si>
    <t>tts9_5.mp4</t>
  </si>
  <si>
    <t>tts9_5.png</t>
  </si>
  <si>
    <t>Gareebo ka khayaal rakhna</t>
  </si>
  <si>
    <t>tts9_6.mp4</t>
  </si>
  <si>
    <t>tts9_6.png</t>
  </si>
  <si>
    <t>Har kaam Allah ke liye karo</t>
  </si>
  <si>
    <t>tts9_7.mp4</t>
  </si>
  <si>
    <t>tts9_7.png</t>
  </si>
  <si>
    <t>Kitaabon ka adab karna</t>
  </si>
  <si>
    <t>tts9_8.mp4</t>
  </si>
  <si>
    <t>tts9_8.png</t>
  </si>
  <si>
    <t>Jaisi niyyat waisi barkat</t>
  </si>
  <si>
    <t>tts9_9.mp4</t>
  </si>
  <si>
    <t>tts9_9.png</t>
  </si>
  <si>
    <t>Amaanat waapas karna</t>
  </si>
  <si>
    <t xml:space="preserve"> </t>
  </si>
  <si>
    <t>tts9_10.mp4</t>
  </si>
  <si>
    <t>tts9_10.png</t>
  </si>
  <si>
    <t>Maa ki khidmat</t>
  </si>
  <si>
    <t>tts9_11.mp4</t>
  </si>
  <si>
    <t>tts9_11.png</t>
  </si>
  <si>
    <t>Amaanatdaar charwaaha</t>
  </si>
  <si>
    <t>tts9_12.mp4</t>
  </si>
  <si>
    <t>tts9_12.png</t>
  </si>
  <si>
    <t>Ibne Khuzaima ki dua</t>
  </si>
  <si>
    <t>tts9_13.mp4</t>
  </si>
  <si>
    <t>tts9_13.png</t>
  </si>
  <si>
    <t>Imaam Abu Haneefa � aur un ka padosi</t>
  </si>
  <si>
    <t>tts9_14.mp4</t>
  </si>
  <si>
    <t>tts9_14.png</t>
  </si>
  <si>
    <t>Ek daaku se sabaq</t>
  </si>
  <si>
    <t>tts9_15.mp4</t>
  </si>
  <si>
    <t>tts9_15.png</t>
  </si>
  <si>
    <t>Ilm ka shauq</t>
  </si>
  <si>
    <t>tts9_16.mp4</t>
  </si>
  <si>
    <t>tts9_16.png</t>
  </si>
  <si>
    <t>Hazrat Hussain � aur un ki aajizi</t>
  </si>
  <si>
    <t>tts9_17.mp4</t>
  </si>
  <si>
    <t>tts9_17.png</t>
  </si>
  <si>
    <t>Jaisa baap waisa beta</t>
  </si>
  <si>
    <t>tts9_18.mp4</t>
  </si>
  <si>
    <t>tts9_18.png</t>
  </si>
  <si>
    <t>Jaanwaron par rahem karo</t>
  </si>
  <si>
    <t>tts9_19.mp4</t>
  </si>
  <si>
    <t>tts9_19.png</t>
  </si>
  <si>
    <t>Salaam ko aam karo</t>
  </si>
  <si>
    <t>tts9_20.mp4</t>
  </si>
  <si>
    <t>tts9_20.png</t>
  </si>
  <si>
    <t>Ilm haasil karne ki koyi umr nahi hoti</t>
  </si>
  <si>
    <t>tts9_21.mp4</t>
  </si>
  <si>
    <t>tts9_21.png</t>
  </si>
  <si>
    <t>Shahed ka bartan</t>
  </si>
  <si>
    <t>tts9_22.mp4</t>
  </si>
  <si>
    <t>tts9_22.png</t>
  </si>
  <si>
    <t>Maa ke saath husne sulook karna</t>
  </si>
  <si>
    <t>tts9_23.mp4</t>
  </si>
  <si>
    <t>tts9_23.png</t>
  </si>
  <si>
    <t>Bhooke jaanwar ka khayaal rakhna</t>
  </si>
  <si>
    <t>tts9_24.mp4</t>
  </si>
  <si>
    <t>tts9_24.png</t>
  </si>
  <si>
    <t>Gareebon ke saath shafqat karna</t>
  </si>
  <si>
    <t>tts9_25.mp4</t>
  </si>
  <si>
    <t>tts9_25.png</t>
  </si>
  <si>
    <t>Waalid ke dost ka ikraam karna</t>
  </si>
  <si>
    <t>tts9_26.mp4</t>
  </si>
  <si>
    <t>tts9_26.png</t>
  </si>
  <si>
    <t>Sakhti ka jawaab narmi se dena</t>
  </si>
  <si>
    <t>tts9_27.mp4</t>
  </si>
  <si>
    <t>tts9_27.png</t>
  </si>
  <si>
    <t>Rishtedaaron ka khayaal rakhna</t>
  </si>
  <si>
    <t>tts9_28.mp4</t>
  </si>
  <si>
    <t>tts9_28.png</t>
  </si>
  <si>
    <t>Humesha apni riaaya (awaam) ki fikr karo</t>
  </si>
  <si>
    <t>tts9_29.mp4</t>
  </si>
  <si>
    <t>tts9_29.png</t>
  </si>
  <si>
    <t>Amaanat daar taajir</t>
  </si>
  <si>
    <t>tts9_30.mp4</t>
  </si>
  <si>
    <t>tts9_30.png</t>
  </si>
  <si>
    <t>QURAN_KA_PAIGAAM_TARJAMA</t>
  </si>
  <si>
    <t>Quraan ka Paigaam Para No.1</t>
  </si>
  <si>
    <t>Only Tarjama</t>
  </si>
  <si>
    <t>qkpt9_1.mp3</t>
  </si>
  <si>
    <t>AUDIO</t>
  </si>
  <si>
    <t>Quraan ka Paigaam Para No.2</t>
  </si>
  <si>
    <t>qkpt9_2.mp3</t>
  </si>
  <si>
    <t>Quraan ka Paigaam Para No.3</t>
  </si>
  <si>
    <t>qkpt9_3.mp3</t>
  </si>
  <si>
    <t>Quraan ka Paigaam Para No.4</t>
  </si>
  <si>
    <t>qkpt9_4.mp3</t>
  </si>
  <si>
    <t>Quraan ka Paigaam Para No.5</t>
  </si>
  <si>
    <t>qkpt9_5.mp3</t>
  </si>
  <si>
    <t>Quraan ka Paigaam Para No.6</t>
  </si>
  <si>
    <t>qkpt9_6.mp3</t>
  </si>
  <si>
    <t>Quraan ka Paigaam Para No.7</t>
  </si>
  <si>
    <t>qkpt9_7.mp3</t>
  </si>
  <si>
    <t>Quraan ka Paigaam Para No.8</t>
  </si>
  <si>
    <t>qkpt9_8.mp3</t>
  </si>
  <si>
    <t>Quraan ka Paigaam Para No.9</t>
  </si>
  <si>
    <t>qkpt9_9.mp3</t>
  </si>
  <si>
    <t>Quraan ka Paigaam Para No.10</t>
  </si>
  <si>
    <t>qkpt9_10.mp3</t>
  </si>
  <si>
    <t>Quraan ka Paigaam Para No.11</t>
  </si>
  <si>
    <t>qkpt9_11.mp3</t>
  </si>
  <si>
    <t>Quraan ka Paigaam Para No.12</t>
  </si>
  <si>
    <t>qkpt9_12.mp3</t>
  </si>
  <si>
    <t>Quraan ka Paigaam Para No.13</t>
  </si>
  <si>
    <t>qkpt9_13.mp3</t>
  </si>
  <si>
    <t>Quraan ka Paigaam Para No.14</t>
  </si>
  <si>
    <t>qkpt9_14.mp3</t>
  </si>
  <si>
    <t>Quraan ka Paigaam Para No.15</t>
  </si>
  <si>
    <t>qkpt9_15.mp3</t>
  </si>
  <si>
    <t>Quraan ka Paigaam Para No.16</t>
  </si>
  <si>
    <t>qkpt9_16.mp3</t>
  </si>
  <si>
    <t>Quraan ka Paigaam Para No.17</t>
  </si>
  <si>
    <t>qkpt9_17.mp3</t>
  </si>
  <si>
    <t>Quraan ka Paigaam Para No.18</t>
  </si>
  <si>
    <t>qkpt9_18.mp3</t>
  </si>
  <si>
    <t>Quraan ka Paigaam Para No.19</t>
  </si>
  <si>
    <t>qkpt9_19.mp3</t>
  </si>
  <si>
    <t>Quraan ka Paigaam Para No.20</t>
  </si>
  <si>
    <t>qkpt9_20.mp3</t>
  </si>
  <si>
    <t>Quraan ka Paigaam Para No.21</t>
  </si>
  <si>
    <t>qkpt9_21.mp3</t>
  </si>
  <si>
    <t>Quraan ka Paigaam Para No.22</t>
  </si>
  <si>
    <t>qkpt9_22.mp3</t>
  </si>
  <si>
    <t>Quraan ka Paigaam Para No.23</t>
  </si>
  <si>
    <t>qkpt9_23.mp3</t>
  </si>
  <si>
    <t>Quraan ka Paigaam Para No.24</t>
  </si>
  <si>
    <t>qkpt9_24.mp3</t>
  </si>
  <si>
    <t>Quraan ka Paigaam Para No.25</t>
  </si>
  <si>
    <t>qkpt9_25.mp3</t>
  </si>
  <si>
    <t>Quraan ka Paigaam Para No.26</t>
  </si>
  <si>
    <t>qkpt9_26.mp3</t>
  </si>
  <si>
    <t>Quraan ka Paigaam Para No.27</t>
  </si>
  <si>
    <t>qkpt9_27.mp3</t>
  </si>
  <si>
    <t>Quraan ka Paigaam Para No.28</t>
  </si>
  <si>
    <t>qkpt9_28.mp3</t>
  </si>
  <si>
    <t>Quraan ka Paigaam Para No.29</t>
  </si>
  <si>
    <t>qkpt9_29.mp3</t>
  </si>
  <si>
    <t>Quraan ka Paigaam Para No.30</t>
  </si>
  <si>
    <t>qkpt9_30.mp3</t>
  </si>
  <si>
    <t>QURAN_KA_PAIGAAM_AYAT</t>
  </si>
  <si>
    <t>Ayat with Tarjama</t>
  </si>
  <si>
    <t>qkpa9_1.mp3</t>
  </si>
  <si>
    <t>qkpa9_2.mp3</t>
  </si>
  <si>
    <t>qkpa9_3.mp3</t>
  </si>
  <si>
    <t>qkpa9_4.mp3</t>
  </si>
  <si>
    <t>qkpa9_5.mp3</t>
  </si>
  <si>
    <t>qkpa9_6.mp3</t>
  </si>
  <si>
    <t>qkpa9_7.mp3</t>
  </si>
  <si>
    <t>qkpa9_8.mp3</t>
  </si>
  <si>
    <t>qkpa9_9.mp3</t>
  </si>
  <si>
    <t>qkpa9_10.mp3</t>
  </si>
  <si>
    <t>qkpa9_11.mp3</t>
  </si>
  <si>
    <t>qkpa9_12.mp3</t>
  </si>
  <si>
    <t>qkpa9_13.mp3</t>
  </si>
  <si>
    <t>qkpa9_14.mp3</t>
  </si>
  <si>
    <t>qkpa9_15.mp3</t>
  </si>
  <si>
    <t>qkpa9_16.mp3</t>
  </si>
  <si>
    <t>qkpa9_17.mp3</t>
  </si>
  <si>
    <t>qkpa9_18.mp3</t>
  </si>
  <si>
    <t>qkpa9_19.mp3</t>
  </si>
  <si>
    <t>qkpa9_20.mp3</t>
  </si>
  <si>
    <t>qkpa9_21.mp3</t>
  </si>
  <si>
    <t>qkpa9_22.mp3</t>
  </si>
  <si>
    <t>qkpa9_23.mp3</t>
  </si>
  <si>
    <t>qkpa9_24.mp3</t>
  </si>
  <si>
    <t>qkpa9_25.mp3</t>
  </si>
  <si>
    <t>qkpa9_26.mp3</t>
  </si>
  <si>
    <t>qkpa9_27.mp3</t>
  </si>
  <si>
    <t>qkpa9_28.mp3</t>
  </si>
  <si>
    <t>qkpa9_29.mp3</t>
  </si>
  <si>
    <t>qkpa9_30.mp3</t>
  </si>
  <si>
    <t>QURAN_KA_PAIGAAM</t>
  </si>
  <si>
    <t>qkp9_1.mp4</t>
  </si>
  <si>
    <t>qkp9_1.png</t>
  </si>
  <si>
    <t>Quraan ka Paigaam</t>
  </si>
  <si>
    <t>qkp9_2.mp4</t>
  </si>
  <si>
    <t>qkp9_2.png</t>
  </si>
  <si>
    <t>qkp9_3.mp4</t>
  </si>
  <si>
    <t>qkp9_3.png</t>
  </si>
  <si>
    <t>qkp9_4.mp4</t>
  </si>
  <si>
    <t>qkp9_4.png</t>
  </si>
  <si>
    <t>qkp9_5.mp4</t>
  </si>
  <si>
    <t>qkp9_5.png</t>
  </si>
  <si>
    <t>qkp9_6.mp4</t>
  </si>
  <si>
    <t>qkp9_6.png</t>
  </si>
  <si>
    <t>qkp9_7.mp4</t>
  </si>
  <si>
    <t>qkp9_7.png</t>
  </si>
  <si>
    <t>qkp9_8.mp4</t>
  </si>
  <si>
    <t>qkp9_8.png</t>
  </si>
  <si>
    <t>qkp9_9.mp4</t>
  </si>
  <si>
    <t>qkp9_9.png</t>
  </si>
  <si>
    <t>qkp9_10.mp4</t>
  </si>
  <si>
    <t>qkp9_10.png</t>
  </si>
  <si>
    <t>qkp9_11.mp4</t>
  </si>
  <si>
    <t>qkp9_11.png</t>
  </si>
  <si>
    <t>qkp9_12.mp4</t>
  </si>
  <si>
    <t>qkp9_12.png</t>
  </si>
  <si>
    <t>qkp9_13.mp4</t>
  </si>
  <si>
    <t>qkp9_13.png</t>
  </si>
  <si>
    <t>qkp9_14.mp4</t>
  </si>
  <si>
    <t>qkp9_14.png</t>
  </si>
  <si>
    <t>qkp9_15.mp4</t>
  </si>
  <si>
    <t>qkp9_15.png</t>
  </si>
  <si>
    <t>qkp9_16.mp4</t>
  </si>
  <si>
    <t>qkp9_16.png</t>
  </si>
  <si>
    <t>qkp9_17.mp4</t>
  </si>
  <si>
    <t>qkp9_17.png</t>
  </si>
  <si>
    <t>qkp9_18.mp4</t>
  </si>
  <si>
    <t>qkp9_18.png</t>
  </si>
  <si>
    <t>qkp9_19.mp4</t>
  </si>
  <si>
    <t>qkp9_19.png</t>
  </si>
  <si>
    <t>qkp9_20.mp4</t>
  </si>
  <si>
    <t>qkp9_20.png</t>
  </si>
  <si>
    <t>qkp9_21.mp4</t>
  </si>
  <si>
    <t>qkp9_21.png</t>
  </si>
  <si>
    <t>qkp9_22.mp4</t>
  </si>
  <si>
    <t>qkp9_22.png</t>
  </si>
  <si>
    <t>qkp9_23.mp4</t>
  </si>
  <si>
    <t>qkp9_23.png</t>
  </si>
  <si>
    <t>qkp9_24.mp4</t>
  </si>
  <si>
    <t>qkp9_24.png</t>
  </si>
  <si>
    <t>qkp9_25.mp4</t>
  </si>
  <si>
    <t>qkp9_25.png</t>
  </si>
  <si>
    <t>qkp9_26.mp4</t>
  </si>
  <si>
    <t>qkp9_26.png</t>
  </si>
  <si>
    <t>qkp9_27.mp4</t>
  </si>
  <si>
    <t>qkp9_27.png</t>
  </si>
  <si>
    <t>qkp9_28.mp4</t>
  </si>
  <si>
    <t>qkp9_28.png</t>
  </si>
  <si>
    <t>qkp9_29.mp4</t>
  </si>
  <si>
    <t>qkp9_29.png</t>
  </si>
  <si>
    <t>qkp9_30.mp4</t>
  </si>
  <si>
    <t>qkp9_30.png</t>
  </si>
  <si>
    <t>SIRF_5_MIN</t>
  </si>
  <si>
    <t>01 Moharram</t>
  </si>
  <si>
    <t>VIDEO</t>
  </si>
  <si>
    <t>02 Moharram</t>
  </si>
  <si>
    <t>03 Moharram</t>
  </si>
  <si>
    <t>04 Moharram</t>
  </si>
  <si>
    <t>05 Moharram</t>
  </si>
  <si>
    <t>06 Moharram</t>
  </si>
  <si>
    <t>07 Moharram</t>
  </si>
  <si>
    <t>08 Moharram</t>
  </si>
  <si>
    <t>09 Moharram</t>
  </si>
  <si>
    <t>10 Moharram</t>
  </si>
  <si>
    <t>11 Moharram</t>
  </si>
  <si>
    <t>12 Moharram</t>
  </si>
  <si>
    <t>13 Moharram</t>
  </si>
  <si>
    <t>14 Moharram</t>
  </si>
  <si>
    <t>Sirf 5 Minute ka Madrasa</t>
  </si>
  <si>
    <t>Quran wa Hadees ki Roshni mein</t>
  </si>
  <si>
    <t>5mkm9_1.mp4</t>
  </si>
  <si>
    <t>5mkm9_1.png</t>
  </si>
  <si>
    <t>5mkm9_2.mp4</t>
  </si>
  <si>
    <t>5mkm9_2.png</t>
  </si>
  <si>
    <t>5mkm9_3.mp4</t>
  </si>
  <si>
    <t>5mkm9_3.png</t>
  </si>
  <si>
    <t>5mkm9_4.mp4</t>
  </si>
  <si>
    <t>5mkm9_4.png</t>
  </si>
  <si>
    <t>5mkm9_5.mp4</t>
  </si>
  <si>
    <t>5mkm9_5.png</t>
  </si>
  <si>
    <t>5mkm9_6.mp4</t>
  </si>
  <si>
    <t>5mkm9_6.png</t>
  </si>
  <si>
    <t>5mkm9_7.mp4</t>
  </si>
  <si>
    <t>5mkm9_7.png</t>
  </si>
  <si>
    <t>5mkm9_8.mp4</t>
  </si>
  <si>
    <t>5mkm9_8.png</t>
  </si>
  <si>
    <t>5mkm9_9.mp4</t>
  </si>
  <si>
    <t>5mkm9_9.png</t>
  </si>
  <si>
    <t>5mkm9_10.mp4</t>
  </si>
  <si>
    <t>5mkm9_10.png</t>
  </si>
  <si>
    <t>5mkm9_11.mp4</t>
  </si>
  <si>
    <t>5mkm9_11.png</t>
  </si>
  <si>
    <t>5mkm9_12.mp4</t>
  </si>
  <si>
    <t>5mkm9_12.png</t>
  </si>
  <si>
    <t>5mkm9_13.mp4</t>
  </si>
  <si>
    <t>5mkm9_13.png</t>
  </si>
  <si>
    <t>5mkm9_14.mp4</t>
  </si>
  <si>
    <t>5mkm9_14.png</t>
  </si>
  <si>
    <t>5mkm9_15.mp4</t>
  </si>
  <si>
    <t>5mkm9_15.png</t>
  </si>
  <si>
    <t>5mkm9_16.mp4</t>
  </si>
  <si>
    <t>5mkm9_16.png</t>
  </si>
  <si>
    <t>5mkm9_17.mp4</t>
  </si>
  <si>
    <t>5mkm9_17.png</t>
  </si>
  <si>
    <t>5mkm9_18.mp4</t>
  </si>
  <si>
    <t>5mkm9_18.png</t>
  </si>
  <si>
    <t>5mkm9_19.mp4</t>
  </si>
  <si>
    <t>5mkm9_19.png</t>
  </si>
  <si>
    <t>5mkm9_20.mp4</t>
  </si>
  <si>
    <t>5mkm9_20.png</t>
  </si>
  <si>
    <t>5mkm9_21.mp4</t>
  </si>
  <si>
    <t>5mkm9_21.png</t>
  </si>
  <si>
    <t>5mkm9_22.mp4</t>
  </si>
  <si>
    <t>5mkm9_22.png</t>
  </si>
  <si>
    <t>5mkm9_23.mp4</t>
  </si>
  <si>
    <t>5mkm9_23.png</t>
  </si>
  <si>
    <t>5mkm9_24.mp4</t>
  </si>
  <si>
    <t>5mkm9_24.png</t>
  </si>
  <si>
    <t>5mkm9_25.mp4</t>
  </si>
  <si>
    <t>5mkm9_25.png</t>
  </si>
  <si>
    <t>5mkm9_26.mp4</t>
  </si>
  <si>
    <t>5mkm9_26.png</t>
  </si>
  <si>
    <t>5mkm9_27.mp4</t>
  </si>
  <si>
    <t>5mkm9_27.png</t>
  </si>
  <si>
    <t>5mkm9_28.mp4</t>
  </si>
  <si>
    <t>5mkm9_28.png</t>
  </si>
  <si>
    <t>5mkm9_29.mp4</t>
  </si>
  <si>
    <t>5mkm9_29.png</t>
  </si>
  <si>
    <t>5mkm9_30.mp4</t>
  </si>
  <si>
    <t>5mkm9_30.png</t>
  </si>
  <si>
    <t>BOOK_NO</t>
  </si>
  <si>
    <t>WEEK</t>
  </si>
  <si>
    <t>KHUTBAAT_E_JUMA</t>
  </si>
  <si>
    <t>Khutbaate Juma</t>
  </si>
  <si>
    <t>KHUTBAAT_E_EID</t>
  </si>
  <si>
    <t>Eid ul Fitr</t>
  </si>
  <si>
    <t>Eid ul Azha</t>
  </si>
  <si>
    <t>Day of Year</t>
  </si>
  <si>
    <t>Section</t>
  </si>
  <si>
    <t>Title</t>
  </si>
  <si>
    <t>SubTitle</t>
  </si>
  <si>
    <t>Description</t>
  </si>
  <si>
    <t>Reference</t>
  </si>
  <si>
    <t>Link</t>
  </si>
  <si>
    <t>Aadmi ke jhoota hone ke liye yahi kaafi hai ke woh jo kuchh sune (bila tahqeeq) use bayaan karta phire.</t>
  </si>
  <si>
    <t>(Muslim : 7, Abu Hurairah ﷜)</t>
  </si>
  <si>
    <t>Jo sawaal karne waala ho, use mat jhidko.</t>
  </si>
  <si>
    <t>(Sura-e-Zuha : 10)</t>
  </si>
  <si>
    <t>Aisi koi baat zabaan se na nikaalo, jis par aainda tum ko ma’zirat karni pade.</t>
  </si>
  <si>
    <t>(Musnade Ahmed : 23498, Abu Ayyub ﷜)</t>
  </si>
  <si>
    <t>Beshak namaaz behayaayi aur bure kaamon se rokti hai.</t>
  </si>
  <si>
    <t>Jo shakhs kisi ki jaan bacha le, to yeh aisa hai jaise us ne tamaam insaanon ki jaan bacha li.</t>
  </si>
  <si>
    <t>(Sura-e-Maaidah : 32)</t>
  </si>
  <si>
    <t>Allah Ta’ala khayaanat ke maal se kiye huwe sadqe ko qubool nahin karta hai.</t>
  </si>
  <si>
    <t>(Musnade Ahmed : 5205, Ibne Umar ﷠)</t>
  </si>
  <si>
    <t>(Logon ke saath) neki karo, beshak Allah neki karne waalon se muhabbat karta hai.</t>
  </si>
  <si>
    <t>Jab tum mein se kisi ko gussa aaye, to use chaahiye ke khaamoshi ikhtiyaar kare.</t>
  </si>
  <si>
    <t>(Musnade Ahmed : 2136, Abdullah bin Abbaas ﷠)</t>
  </si>
  <si>
    <t>Jab koi baat kaho, to insaaf se kaam lo, chaahe muaamla apne qareebi rishtedaar hi ka ho.</t>
  </si>
  <si>
    <t>(Sura-e-An'aam : 152)</t>
  </si>
  <si>
    <t>Jo shakhs Allah par aur aakhirat ke din par imaan rakhta ho, us ko chaahiye ke apne mehmaan ka ikraam kare.</t>
  </si>
  <si>
    <t>(Tirmizi : 2500, Abu Hurairah ﷜)</t>
  </si>
  <si>
    <t>Aye Imaan waalo! Muaahadon ko poora karo.</t>
  </si>
  <si>
    <t>(Sura-e-Maaidah : 1)</t>
  </si>
  <si>
    <t>Tum log qarz lena kam kar do, aazaadi ke saath zindagi guzaaroge.</t>
  </si>
  <si>
    <t>Agar tum achchhe kaam karoge, to apne hi faaide ke liye karoge.</t>
  </si>
  <si>
    <t>Sab se ziyaada barkat waala nikaah woh hai, jis mein mehnat, mashaqqat aur kharch kam se kam ho.</t>
  </si>
  <si>
    <t>(Musnade Ahmed : 24529, Aaisha ﷞)</t>
  </si>
  <si>
    <t>Insaan mein paayi jaane waali sab se buri aadatein; intihaai darje ka laalach aur intihaai darje ki buzdili hai.</t>
  </si>
  <si>
    <t>(Abu Daawood : 2511, Abu Hurairah ﷜)</t>
  </si>
  <si>
    <t>Jo shakhs tum par zulm kare, tum us ko maaf kar do.</t>
  </si>
  <si>
    <t>(Musnade Ahmed : 17452, Uqba bin Aamir ﷜)</t>
  </si>
  <si>
    <t>Jo log Imaan laaye hain aur unhon ne nek amal kiye hain, woh be-shak saari makhlooq mein sab se behtar hain.</t>
  </si>
  <si>
    <t>Jo shakhs tawaazo' (aajizi) ikhtiyaar karta hai, Allah Ta’ala us ko izzat wa sarbulandi ata karta hai.</t>
  </si>
  <si>
    <t>Allah ke nazdeek tum mein sab se ziyaada izzat waala woh hai, jo tum mein sab se ziyaada muttaqi (parhezgaar) ho.</t>
  </si>
  <si>
    <t>(Sura-e-Hujuraat : 13)</t>
  </si>
  <si>
    <t>Bhule bhatke aadmi ko saheeh raasta bataana sadqa hai.</t>
  </si>
  <si>
    <t>Yaqeen rakho ke tumhaara Rab hi sab ko paida karne waala, sab kuchh jaanne waala hai.</t>
  </si>
  <si>
    <t>(Sura-e-Hijr : 86)</t>
  </si>
  <si>
    <t>Qarz ki adaaigi par qudrat rakhne ke baawajood taal matol karna zulm hai.</t>
  </si>
  <si>
    <t>(Muslim : 4085, Abu Hurariah ﷜)</t>
  </si>
  <si>
    <t>Jis shakhs ne (duniya mein) zarra baraabar bhi koi buraayi ki hogi, woh use (aakhirat mein) dekh lega.</t>
  </si>
  <si>
    <t>Patthar, kaanta, haddi (wagaira) ka raaste se hata dena sadqa (sawaab ka kaam) hai.</t>
  </si>
  <si>
    <t>Jo neki tum apne liye aage bhejoge, use Allah Ta’ala ke paas ja kar behtar se behtar aur sawaab mein bahot ziyaada paaoge.</t>
  </si>
  <si>
    <t>(Sura-e-Muzzammil : 20)</t>
  </si>
  <si>
    <t>Apne marne waalon ki achchhaaiyon ko yaad kiya karo aur un ki buraaiyon ko bayaan na karo.</t>
  </si>
  <si>
    <t>(Abu Daawood : 4900, Abdullah bin Umar ﷠)</t>
  </si>
  <si>
    <t>Gunaah aur zulm mein kisi ki madad na karo aur Allah se darte raho, beshak Allah ka azaab bada sakht hai.</t>
  </si>
  <si>
    <t>Allah ki nazar mein sab se achchha ghar woh hai, jis mein koi yateem izzat ke saath rehta ho.</t>
  </si>
  <si>
    <t>Jab khareed-o-farokht (len den) karo to gawaah bana liya karo.</t>
  </si>
  <si>
    <t>(Sura-e-Baqarah : 282)</t>
  </si>
  <si>
    <t>Bhali baat sikhaana khaamoshi se behtar hai aur khaamoshi buri baat sikhaane se behtar hai.</t>
  </si>
  <si>
    <t>(Sho'bul Imaan : 4993, Imraan ﷜)</t>
  </si>
  <si>
    <t>Shahad ki makhkhiyon ke peton se mukhtalif rangon ke peene ki cheez nikalti hai jis mein logon ke liye shifa hai.</t>
  </si>
  <si>
    <t>(Sura-e-Nahl : 69)</t>
  </si>
  <si>
    <t>Waada bhi ek tarah ka qarz hai (jis ko poora karna zaroori hai).</t>
  </si>
  <si>
    <t>(Tabraani Ausat : 3513, Abdullah bin Mas'ood ﷜)</t>
  </si>
  <si>
    <t>Aye Imaan waalo! Waadon ko poora karo.</t>
  </si>
  <si>
    <t>Quarn ka Paigaam</t>
  </si>
  <si>
    <t>Qur'aane kareem Allah ki sachchi kitaab hai</t>
  </si>
  <si>
    <t>qkp1.mp3</t>
  </si>
  <si>
    <t>Ek Allah hi ki ibaadat karo</t>
  </si>
  <si>
    <t>qkp2.mp3</t>
  </si>
  <si>
    <t xml:space="preserve">Nek amal karne waale momin bandon ke liye jannat mein ne'matein </t>
  </si>
  <si>
    <t>qkp3.mp3</t>
  </si>
  <si>
    <t xml:space="preserve">Nek kaam ki da'awat dete huwe khud bhi amal karo </t>
  </si>
  <si>
    <t>qkp4.mp3</t>
  </si>
  <si>
    <t>Haq baat ko mat chhupaao</t>
  </si>
  <si>
    <t>qkp5.mp3</t>
  </si>
  <si>
    <t>Kisi ne'mat ke na milne par sabr karo aur namaaz padho</t>
  </si>
  <si>
    <t>qkp6.mp3</t>
  </si>
  <si>
    <t xml:space="preserve">Namaaz ki paabandi karo aur Zakaat waqt par ada kar do </t>
  </si>
  <si>
    <t>qkp7.mp3</t>
  </si>
  <si>
    <t>qkp8.mp3</t>
  </si>
  <si>
    <t>qkp9.mp3</t>
  </si>
  <si>
    <t>qkp10.mp3</t>
  </si>
  <si>
    <t>5 Min ka Madrasa</t>
  </si>
  <si>
    <t>5mkm1.mp3</t>
  </si>
  <si>
    <t>5mkm2.mp3</t>
  </si>
  <si>
    <t>5mkm3.mp3</t>
  </si>
  <si>
    <t>5mkm4.mp3</t>
  </si>
  <si>
    <t>5mkm5.mp3</t>
  </si>
  <si>
    <t>5mkm6.mp3</t>
  </si>
  <si>
    <t>5mkm7.mp3</t>
  </si>
  <si>
    <t>5mkm8.mp3</t>
  </si>
  <si>
    <t>5mkm9.mp3</t>
  </si>
  <si>
    <t>5mkm10.mp3</t>
  </si>
  <si>
    <t>15 Moharram</t>
  </si>
  <si>
    <t>16 Moharram</t>
  </si>
  <si>
    <t>17 Moharram</t>
  </si>
  <si>
    <t>18 Moharram</t>
  </si>
  <si>
    <t>19 Moharram</t>
  </si>
  <si>
    <t>20 Moharram</t>
  </si>
  <si>
    <t>21 Moharram</t>
  </si>
  <si>
    <t>22 Moharram</t>
  </si>
  <si>
    <t>23 Moharram</t>
  </si>
  <si>
    <t>24 Moharram</t>
  </si>
  <si>
    <t>25 Moharram</t>
  </si>
  <si>
    <t>26 Moharram</t>
  </si>
  <si>
    <t>27 Moharram</t>
  </si>
  <si>
    <t>28 Moharram</t>
  </si>
  <si>
    <t>29 Moharram</t>
  </si>
  <si>
    <t>30 Moharram</t>
  </si>
  <si>
    <t>MUKHTASAR_DEEN</t>
  </si>
  <si>
    <t>Quraan</t>
  </si>
  <si>
    <t>Noorani Qaaidah</t>
  </si>
  <si>
    <t>Takhti No.1 | Sabaq No.1 | Mufradaat</t>
  </si>
  <si>
    <t>mdq1.mp4</t>
  </si>
  <si>
    <t>Hifze-e-Surah</t>
  </si>
  <si>
    <t>Sabaq 1 | Tawwuz, Tasmiah</t>
  </si>
  <si>
    <t>mdq2.mp4</t>
  </si>
  <si>
    <t>Hadees</t>
  </si>
  <si>
    <t>Dua Sunnat</t>
  </si>
  <si>
    <t>Sabaq 1 | Khaane se pahle ki dua</t>
  </si>
  <si>
    <t>mdq3.mp4</t>
  </si>
  <si>
    <t>Aqaaid-o-Masail</t>
  </si>
  <si>
    <t>Aqaaid</t>
  </si>
  <si>
    <t>Sabaq 1 | Kalima-e-Tayyiba</t>
  </si>
  <si>
    <t>mdq4.mp4</t>
  </si>
  <si>
    <t>Islami tarbiyat</t>
  </si>
  <si>
    <t>Islaami Malumaat</t>
  </si>
  <si>
    <t>Sabaq 1 | Sawal No.1</t>
  </si>
  <si>
    <t>mdq5.mp4</t>
  </si>
  <si>
    <t>Zabaan</t>
  </si>
  <si>
    <t>Arabic</t>
  </si>
  <si>
    <t>Sabaq 1 | Aadaad | Gintiyaan</t>
  </si>
  <si>
    <t>mdq6.mp4</t>
  </si>
  <si>
    <t>Hifze-e-Hadees</t>
  </si>
  <si>
    <t>Sabaq 1 | Hadees No.1</t>
  </si>
  <si>
    <t>Masail</t>
  </si>
  <si>
    <t>Istekhaare ka Tareeqa</t>
  </si>
  <si>
    <t>Seerat</t>
  </si>
  <si>
    <t>Sabaq 1 | Aadaat | Gintiyaan</t>
  </si>
  <si>
    <t>Maa Baap ke Huqooq</t>
  </si>
  <si>
    <t>kj1.pdf</t>
  </si>
  <si>
    <t>MASAAIL</t>
  </si>
  <si>
    <t>WAAQIYAT</t>
  </si>
  <si>
    <t>DEEN_LEARNING</t>
  </si>
  <si>
    <t>Topic</t>
  </si>
  <si>
    <t>sub topic</t>
  </si>
  <si>
    <t>Hifze Surah</t>
  </si>
  <si>
    <t>Hifze Hadees</t>
  </si>
  <si>
    <t>https://audio-link</t>
  </si>
  <si>
    <t>Rasoolullah ne farmaaya</t>
  </si>
  <si>
    <t>Muslim</t>
  </si>
  <si>
    <t>TIBBE_NABVI_SE_ILAAJ</t>
  </si>
  <si>
    <t>Tibbe Nabvi ka ilaaj</t>
  </si>
  <si>
    <t>https://video-link</t>
  </si>
  <si>
    <t>Dua wa Sunnat</t>
  </si>
  <si>
    <t>Urdu</t>
  </si>
  <si>
    <t>Islaami Tarbiyat</t>
  </si>
  <si>
    <t>mdh1.mp4</t>
  </si>
  <si>
    <t>mdz1.mp4</t>
  </si>
  <si>
    <t>mdi1.mp4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</si>
</sst>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font>
      <sz val="10"/>
      <color rgb="FF000000"/>
      <name val="Arial"/>
      <scheme val="minor"/>
    </font>
    <font>
      <b/>
      <sz val="12"/>
      <color rgb="FF000000"/>
      <name val="Calibri"/>
    </font>
    <font>
      <b/>
      <sz val="12"/>
      <color theme="1"/>
      <name val="Arial"/>
      <scheme val="minor"/>
    </font>
    <font>
      <sz val="12"/>
      <color theme="1"/>
      <name val="Arial"/>
      <scheme val="minor"/>
    </font>
    <font>
      <sz val="12"/>
      <color rgb="FF000000"/>
      <name val="Calibri"/>
    </font>
    <font>
      <b/>
      <sz val="14"/>
      <color rgb="FF000000"/>
      <name val="Calibri"/>
    </font>
    <font>
      <b/>
      <sz val="14"/>
      <color theme="1"/>
      <name val="Arial"/>
      <scheme val="minor"/>
    </font>
    <font>
      <sz val="10"/>
      <color theme="1"/>
      <name val="Arial"/>
      <scheme val="minor"/>
    </font>
    <font>
      <sz val="12"/>
      <color rgb="FF000000"/>
      <name val="Docs-Calibri"/>
    </font>
    <font>
      <sz val="12"/>
      <color theme="1"/>
      <name val="Calibri"/>
    </font>
    <font>
      <b/>
      <sz val="12"/>
      <color rgb="FF000000"/>
      <name val="Arial"/>
    </font>
    <font>
      <sz val="12"/>
      <color rgb="FF000000"/>
      <name val="DIN"/>
    </font>
    <font>
      <sz val="9"/>
      <color rgb="FF000000"/>
      <name val="Arial"/>
    </font>
    <font>
      <sz val="12"/>
      <color rgb="FF000000"/>
      <name val="Arial"/>
    </font>
    <font>
      <b/>
      <sz val="14"/>
      <color rgb="FF000000"/>
      <name val="Arial"/>
    </font>
    <font>
      <b/>
      <sz val="14"/>
      <color rgb="FF000000"/>
      <name val="Docs-Calibri"/>
    </font>
    <font>
      <sz val="14"/>
      <color rgb="FF000000"/>
      <name val="Calibri"/>
    </font>
    <font>
      <b/>
      <sz val="12"/>
      <color rgb="FF000000"/>
      <name val="DIN"/>
    </font>
    <font>
      <sz val="12"/>
      <color rgb="FF000000"/>
      <name val="Arial"/>
      <scheme val="minor"/>
    </font>
    <font>
      <b/>
      <sz val="10"/>
      <color theme="1"/>
      <name val="Arial"/>
      <scheme val="minor"/>
    </font>
    <font>
      <b/>
      <sz val="10"/>
      <color rgb="FF000000"/>
      <name val="Calibri"/>
    </font>
    <font>
      <sz val="10"/>
      <color rgb="FF000000"/>
      <name val="Calibri"/>
    </font>
    <font>
      <sz val="10"/>
      <color theme="1"/>
      <name val="Calibri"/>
    </font>
    <font>
      <sz val="12"/>
      <color rgb="FFFF00FF"/>
      <name val="Calibri"/>
    </font>
    <font>
      <sz val="8"/>
      <color rgb="FF000000"/>
      <name val="Calibri"/>
    </font>
    <font>
      <b/>
      <sz val="12"/>
      <color theme="1"/>
      <name val="Calibri"/>
    </font>
    <font>
      <sz val="11"/>
      <color rgb="FF000000"/>
      <name val="Calibri"/>
    </font>
    <font>
      <sz val="12"/>
      <color theme="1"/>
      <name val="Arial"/>
    </font>
    <font>
      <b/>
      <sz val="12"/>
      <color theme="1"/>
      <name val="Arial"/>
    </font>
    <font>
      <sz val="11"/>
      <color theme="1"/>
      <name val="Calibri"/>
    </font>
    <font>
      <sz val="11"/>
      <color rgb="FF34A853"/>
      <name val="Calibri"/>
    </font>
    <font>
      <sz val="10"/>
      <color theme="1"/>
      <name val="Arial"/>
    </font>
    <font>
      <sz val="10"/>
      <color rgb="FF434343"/>
      <name val="Arial"/>
      <scheme val="minor"/>
    </font>
    <font>
      <sz val="11"/>
      <color rgb="FF000000"/>
      <name val="&quot;Jameel Noori Nastaleeq&quot;"/>
    </font>
    <font>
      <sz val="11"/>
      <color rgb="FFEA4335"/>
      <name val="Arial"/>
    </font>
    <font>
      <sz val="11"/>
      <color theme="1"/>
      <name val="&quot;Jameel Noori Nastaleeq&quot;"/>
    </font>
    <font>
      <sz val="11"/>
      <color rgb="FF000000"/>
      <name val="Arial"/>
    </font>
    <font>
      <sz val="11"/>
      <color theme="5"/>
      <name val="Arial"/>
    </font>
    <font>
      <sz val="10"/>
      <color theme="5"/>
      <name val="Arial"/>
      <scheme val="minor"/>
    </font>
    <font>
      <sz val="11"/>
      <color rgb="FFEA4335"/>
      <name val="Calibri"/>
    </font>
    <font>
      <sz val="10"/>
      <color rgb="FF000000"/>
      <name val="Roboto"/>
    </font>
    <font>
      <sz val="10"/>
      <color rgb="FF000000"/>
      <name val="Arial"/>
    </font>
    <font>
      <sz val="11"/>
      <color rgb="FF0563C1"/>
      <name val="Calibri"/>
    </font>
    <font>
      <u/>
      <sz val="11"/>
      <color rgb="FF0563C1"/>
      <name val="Calibri"/>
    </font>
  </fonts>
  <fills count="21">
    <fill>
      <patternFill patternType="none"/>
    </fill>
    <fill>
      <patternFill patternType="gray125"/>
    </fill>
    <fill>
      <patternFill patternType="solid">
        <fgColor rgb="FFCCCCCC"/>
        <bgColor rgb="FFCCCCCC"/>
      </patternFill>
    </fill>
    <fill>
      <patternFill patternType="solid">
        <fgColor rgb="FFFFFFFF"/>
        <bgColor rgb="FFFFFFFF"/>
      </patternFill>
    </fill>
    <fill>
      <patternFill patternType="solid">
        <fgColor rgb="FFFFF2CC"/>
        <bgColor rgb="FFFFF2CC"/>
      </patternFill>
    </fill>
    <fill>
      <patternFill patternType="solid">
        <fgColor theme="0"/>
        <bgColor theme="0"/>
      </patternFill>
    </fill>
    <fill>
      <patternFill patternType="solid">
        <fgColor rgb="FFFFE599"/>
        <bgColor rgb="FFFFE599"/>
      </patternFill>
    </fill>
    <fill>
      <patternFill patternType="solid">
        <fgColor rgb="FFD9EAD3"/>
        <bgColor rgb="FFD9EAD3"/>
      </patternFill>
    </fill>
    <fill>
      <patternFill patternType="solid">
        <fgColor rgb="FFF4CCCC"/>
        <bgColor rgb="FFF4CCCC"/>
      </patternFill>
    </fill>
    <fill>
      <patternFill patternType="solid">
        <fgColor rgb="FFCFE2F3"/>
        <bgColor rgb="FFCFE2F3"/>
      </patternFill>
    </fill>
    <fill>
      <patternFill patternType="solid">
        <fgColor rgb="FFFFD966"/>
        <bgColor rgb="FFFFD966"/>
      </patternFill>
    </fill>
    <fill>
      <patternFill patternType="solid">
        <fgColor rgb="FFB7B7B7"/>
        <bgColor rgb="FFB7B7B7"/>
      </patternFill>
    </fill>
    <fill>
      <patternFill patternType="solid">
        <fgColor rgb="FFFFFF00"/>
        <bgColor rgb="FFFFFF00"/>
      </patternFill>
    </fill>
    <fill>
      <patternFill patternType="solid">
        <fgColor theme="4"/>
        <bgColor rgb="FFFFF2CC"/>
      </patternFill>
    </fill>
    <fill>
      <patternFill patternType="solid">
        <fgColor theme="4"/>
        <bgColor theme="0"/>
      </patternFill>
    </fill>
    <fill>
      <patternFill patternType="solid">
        <fgColor theme="4"/>
        <bgColor rgb="FFFFFFFF"/>
      </patternFill>
    </fill>
    <fill>
      <patternFill patternType="solid">
        <fgColor theme="6"/>
        <bgColor indexed="64"/>
      </patternFill>
    </fill>
    <fill>
      <patternFill patternType="solid">
        <fgColor theme="7"/>
        <bgColor indexed="64"/>
      </patternFill>
    </fill>
    <fill>
      <patternFill patternType="solid">
        <fgColor rgb="FF0070C0"/>
        <bgColor indexed="64"/>
      </patternFill>
    </fill>
    <fill>
      <patternFill patternType="solid">
        <fgColor rgb="FFFFC000"/>
        <bgColor indexed="64"/>
      </patternFill>
    </fill>
    <fill>
      <patternFill patternType="solid">
        <fgColor rgb="FF70AD47"/>
        <bgColor indexed="64"/>
      </patternFill>
    </fill>
  </fills>
  <borders count="9">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bottom/>
      <diagonal/>
    </border>
  </borders>
  <cellStyleXfs count="1">
    <xf numFmtId="0" fontId="0" fillId="0" borderId="0"/>
  </cellStyleXfs>
  <cellXfs count="270">
    <xf numFmtId="0" fontId="0" fillId="0" borderId="0" xfId="0"/>
    <xf numFmtId="0" fontId="1" fillId="2" borderId="0" xfId="0" applyFont="1" applyFill="1" applyAlignment="1">
      <alignment horizontal="center"/>
    </xf>
    <xf numFmtId="0" fontId="1" fillId="2" borderId="0" xfId="0" applyFont="1" applyFill="1" applyAlignment="1">
      <alignment horizontal="center" vertical="center"/>
    </xf>
    <xf numFmtId="0" fontId="1" fillId="2" borderId="0" xfId="0" applyFont="1" applyFill="1" applyAlignment="1">
      <alignment horizontal="center" vertical="center" wrapText="1"/>
    </xf>
    <xf numFmtId="0" fontId="2" fillId="2" borderId="0" xfId="0" applyFont="1" applyFill="1" applyAlignment="1">
      <alignment horizontal="center"/>
    </xf>
    <xf numFmtId="0" fontId="3" fillId="0" borderId="0" xfId="0" applyFont="1"/>
    <xf numFmtId="0" fontId="4" fillId="0" borderId="0" xfId="0" applyFont="1" applyAlignment="1">
      <alignment horizontal="center" vertical="center"/>
    </xf>
    <xf numFmtId="0" fontId="1" fillId="0" borderId="0" xfId="0" applyFont="1" applyAlignment="1">
      <alignment horizontal="left" vertical="center" wrapText="1"/>
    </xf>
    <xf numFmtId="0" fontId="5" fillId="0" borderId="0" xfId="0" applyFont="1" applyAlignment="1">
      <alignment horizontal="center" vertical="center" wrapText="1"/>
    </xf>
    <xf numFmtId="0" fontId="4" fillId="0" borderId="0" xfId="0" applyFont="1" applyAlignment="1">
      <alignment horizontal="left" vertical="center" wrapText="1"/>
    </xf>
    <xf numFmtId="0" fontId="4" fillId="0" borderId="0" xfId="0" applyFont="1" applyAlignment="1">
      <alignment horizontal="center" vertical="center" wrapText="1"/>
    </xf>
    <xf numFmtId="0" fontId="2"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8" fillId="3" borderId="0" xfId="0" applyFont="1" applyFill="1" applyAlignment="1">
      <alignment horizontal="center" vertical="center" wrapText="1"/>
    </xf>
    <xf numFmtId="0" fontId="4" fillId="0" borderId="0" xfId="0" applyFont="1" applyAlignment="1">
      <alignment vertical="center" wrapText="1"/>
    </xf>
    <xf numFmtId="0" fontId="3" fillId="0" borderId="0" xfId="0" applyFont="1" applyAlignment="1">
      <alignment vertical="center" wrapText="1"/>
    </xf>
    <xf numFmtId="0" fontId="3"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xf>
    <xf numFmtId="0" fontId="1" fillId="0" borderId="0" xfId="0" applyFont="1" applyAlignment="1">
      <alignment horizontal="center" vertical="center" wrapText="1"/>
    </xf>
    <xf numFmtId="0" fontId="9" fillId="0" borderId="0" xfId="0" applyFont="1" applyAlignment="1">
      <alignment horizontal="center" vertical="center"/>
    </xf>
    <xf numFmtId="0" fontId="10" fillId="0" borderId="0" xfId="0" applyFont="1" applyAlignment="1">
      <alignment vertical="center" wrapText="1"/>
    </xf>
    <xf numFmtId="0" fontId="11" fillId="0" borderId="0" xfId="0" applyFont="1" applyAlignment="1">
      <alignment horizontal="left" vertical="center" wrapText="1"/>
    </xf>
    <xf numFmtId="0" fontId="12" fillId="3" borderId="0" xfId="0" applyFont="1" applyFill="1" applyAlignment="1">
      <alignment horizontal="center" vertical="center" wrapText="1"/>
    </xf>
    <xf numFmtId="0" fontId="13" fillId="0" borderId="0" xfId="0" applyFont="1" applyAlignment="1">
      <alignment horizontal="left" vertical="center" wrapText="1"/>
    </xf>
    <xf numFmtId="0" fontId="13" fillId="0" borderId="0" xfId="0" applyFont="1" applyAlignment="1">
      <alignment horizontal="center" vertical="center" wrapText="1"/>
    </xf>
    <xf numFmtId="0" fontId="13" fillId="3" borderId="0" xfId="0" applyFont="1" applyFill="1" applyAlignment="1">
      <alignment horizontal="center" vertical="center" wrapText="1"/>
    </xf>
    <xf numFmtId="0" fontId="10" fillId="0" borderId="0" xfId="0" applyFont="1" applyAlignment="1">
      <alignment horizontal="center" vertical="center" wrapText="1"/>
    </xf>
    <xf numFmtId="0" fontId="14" fillId="3" borderId="0" xfId="0" applyFont="1" applyFill="1" applyAlignment="1">
      <alignment horizontal="center"/>
    </xf>
    <xf numFmtId="0" fontId="14" fillId="0" borderId="0" xfId="0" applyFont="1" applyAlignment="1">
      <alignment horizontal="center" vertical="center" wrapText="1"/>
    </xf>
    <xf numFmtId="0" fontId="13" fillId="0" borderId="0" xfId="0" applyFont="1" applyAlignment="1">
      <alignment vertical="center" wrapText="1"/>
    </xf>
    <xf numFmtId="0" fontId="4" fillId="4" borderId="0" xfId="0" applyFont="1" applyFill="1" applyAlignment="1">
      <alignment horizontal="center" vertical="center"/>
    </xf>
    <xf numFmtId="0" fontId="1" fillId="4" borderId="0" xfId="0" applyFont="1" applyFill="1" applyAlignment="1">
      <alignment horizontal="left" vertical="center" wrapText="1"/>
    </xf>
    <xf numFmtId="0" fontId="15" fillId="3" borderId="0" xfId="0" applyFont="1" applyFill="1" applyAlignment="1">
      <alignment horizontal="center"/>
    </xf>
    <xf numFmtId="0" fontId="3" fillId="4" borderId="0" xfId="0" applyFont="1" applyFill="1" applyAlignment="1">
      <alignment vertical="center" wrapText="1"/>
    </xf>
    <xf numFmtId="0" fontId="13" fillId="3" borderId="0" xfId="0" applyFont="1" applyFill="1" applyAlignment="1">
      <alignment horizontal="center"/>
    </xf>
    <xf numFmtId="0" fontId="16" fillId="0" borderId="0" xfId="0" applyFont="1" applyAlignment="1">
      <alignment horizontal="center" vertical="center" wrapText="1"/>
    </xf>
    <xf numFmtId="0" fontId="3" fillId="4" borderId="0" xfId="0" applyFont="1" applyFill="1" applyAlignment="1">
      <alignment horizontal="center" vertical="center"/>
    </xf>
    <xf numFmtId="0" fontId="2" fillId="4" borderId="0" xfId="0" applyFont="1" applyFill="1" applyAlignment="1">
      <alignment vertical="center" wrapText="1"/>
    </xf>
    <xf numFmtId="0" fontId="5" fillId="4" borderId="0" xfId="0" applyFont="1" applyFill="1" applyAlignment="1">
      <alignment horizontal="left" vertical="center" wrapText="1"/>
    </xf>
    <xf numFmtId="0" fontId="4" fillId="4" borderId="0" xfId="0" applyFont="1" applyFill="1" applyAlignment="1">
      <alignment horizontal="left" vertical="center" wrapText="1"/>
    </xf>
    <xf numFmtId="0" fontId="4" fillId="4" borderId="0" xfId="0" applyFont="1" applyFill="1" applyAlignment="1">
      <alignment vertical="center" wrapText="1"/>
    </xf>
    <xf numFmtId="0" fontId="4" fillId="3" borderId="0" xfId="0" applyFont="1" applyFill="1" applyAlignment="1">
      <alignment horizontal="center"/>
    </xf>
    <xf numFmtId="0" fontId="8" fillId="3" borderId="0" xfId="0" applyFont="1" applyFill="1" applyAlignment="1">
      <alignment horizontal="center"/>
    </xf>
    <xf numFmtId="0" fontId="2" fillId="0" borderId="0" xfId="0" applyFont="1"/>
    <xf numFmtId="0" fontId="3" fillId="0" borderId="0" xfId="0" applyFont="1" applyAlignment="1">
      <alignment horizontal="left" vertical="center"/>
    </xf>
    <xf numFmtId="0" fontId="3" fillId="4" borderId="0" xfId="0" applyFont="1" applyFill="1" applyAlignment="1">
      <alignment horizontal="center" vertical="center" wrapText="1"/>
    </xf>
    <xf numFmtId="0" fontId="10" fillId="4" borderId="0" xfId="0" applyFont="1" applyFill="1" applyAlignment="1">
      <alignment horizontal="left" vertical="center" wrapText="1"/>
    </xf>
    <xf numFmtId="0" fontId="13" fillId="4" borderId="0" xfId="0" applyFont="1" applyFill="1" applyAlignment="1">
      <alignment horizontal="left" vertical="center" wrapText="1"/>
    </xf>
    <xf numFmtId="0" fontId="13" fillId="4" borderId="0" xfId="0" applyFont="1" applyFill="1" applyAlignment="1">
      <alignment vertical="center" wrapText="1"/>
    </xf>
    <xf numFmtId="0" fontId="11" fillId="4" borderId="0" xfId="0" applyFont="1" applyFill="1" applyAlignment="1">
      <alignment vertical="center" wrapText="1"/>
    </xf>
    <xf numFmtId="0" fontId="17" fillId="4" borderId="0" xfId="0" applyFont="1" applyFill="1" applyAlignment="1">
      <alignment vertical="center" wrapText="1"/>
    </xf>
    <xf numFmtId="0" fontId="10" fillId="4" borderId="0" xfId="0" applyFont="1" applyFill="1" applyAlignment="1">
      <alignment vertical="center" wrapText="1"/>
    </xf>
    <xf numFmtId="0" fontId="4" fillId="0" borderId="0" xfId="0" applyFont="1" applyAlignment="1">
      <alignment horizontal="left"/>
    </xf>
    <xf numFmtId="0" fontId="4" fillId="5" borderId="0" xfId="0" applyFont="1" applyFill="1" applyAlignment="1">
      <alignment horizontal="center" vertical="center"/>
    </xf>
    <xf numFmtId="0" fontId="1" fillId="5" borderId="0" xfId="0" applyFont="1" applyFill="1" applyAlignment="1">
      <alignment horizontal="left" vertical="center" wrapText="1"/>
    </xf>
    <xf numFmtId="0" fontId="4" fillId="5" borderId="0" xfId="0" applyFont="1" applyFill="1" applyAlignment="1">
      <alignment horizontal="left" vertical="center" wrapText="1"/>
    </xf>
    <xf numFmtId="0" fontId="4" fillId="5" borderId="0" xfId="0" applyFont="1" applyFill="1" applyAlignment="1">
      <alignment horizontal="right" vertical="center" wrapText="1"/>
    </xf>
    <xf numFmtId="0" fontId="4" fillId="4" borderId="0" xfId="0" applyFont="1" applyFill="1" applyAlignment="1">
      <alignment horizontal="center" vertical="center" wrapText="1"/>
    </xf>
    <xf numFmtId="0" fontId="5" fillId="4" borderId="0" xfId="0" applyFont="1" applyFill="1" applyAlignment="1">
      <alignment horizontal="right" vertical="center" wrapText="1"/>
    </xf>
    <xf numFmtId="0" fontId="15" fillId="4" borderId="0" xfId="0" applyFont="1" applyFill="1" applyAlignment="1">
      <alignment horizontal="right"/>
    </xf>
    <xf numFmtId="0" fontId="4" fillId="5" borderId="0" xfId="0" applyFont="1" applyFill="1" applyAlignment="1">
      <alignment horizontal="center" vertical="center" wrapText="1"/>
    </xf>
    <xf numFmtId="0" fontId="3" fillId="5" borderId="0" xfId="0" applyFont="1" applyFill="1" applyAlignment="1">
      <alignment vertical="center" wrapText="1"/>
    </xf>
    <xf numFmtId="0" fontId="3" fillId="0" borderId="0" xfId="0" applyFont="1" applyAlignment="1">
      <alignment horizontal="right" vertical="center" wrapText="1"/>
    </xf>
    <xf numFmtId="0" fontId="3" fillId="5" borderId="0" xfId="0" applyFont="1" applyFill="1" applyAlignment="1">
      <alignment horizontal="left" vertical="center" wrapText="1"/>
    </xf>
    <xf numFmtId="0" fontId="3" fillId="0" borderId="0" xfId="0" applyFont="1" applyAlignment="1">
      <alignment horizontal="left" vertical="center" wrapText="1"/>
    </xf>
    <xf numFmtId="0" fontId="2" fillId="4" borderId="0" xfId="0" applyFont="1" applyFill="1" applyAlignment="1">
      <alignment horizontal="right" vertical="center" wrapText="1"/>
    </xf>
    <xf numFmtId="0" fontId="3" fillId="5" borderId="0" xfId="0" applyFont="1" applyFill="1" applyAlignment="1">
      <alignment horizontal="center" vertical="center" wrapText="1"/>
    </xf>
    <xf numFmtId="0" fontId="3" fillId="0" borderId="0" xfId="0" applyFont="1" applyAlignment="1">
      <alignment wrapText="1"/>
    </xf>
    <xf numFmtId="0" fontId="4" fillId="0" borderId="0" xfId="0" applyFont="1" applyAlignment="1">
      <alignment horizontal="right" vertical="center" wrapText="1"/>
    </xf>
    <xf numFmtId="0" fontId="13" fillId="5" borderId="0" xfId="0" applyFont="1" applyFill="1" applyAlignment="1">
      <alignment horizontal="left" vertical="center" wrapText="1"/>
    </xf>
    <xf numFmtId="0" fontId="16" fillId="5" borderId="0" xfId="0" applyFont="1" applyFill="1" applyAlignment="1">
      <alignment horizontal="left" vertical="center" wrapText="1"/>
    </xf>
    <xf numFmtId="0" fontId="4" fillId="3" borderId="0" xfId="0" applyFont="1" applyFill="1" applyAlignment="1">
      <alignment horizontal="center" vertical="center" wrapText="1"/>
    </xf>
    <xf numFmtId="0" fontId="3" fillId="3" borderId="0" xfId="0" applyFont="1" applyFill="1" applyAlignment="1">
      <alignment vertical="center" wrapText="1"/>
    </xf>
    <xf numFmtId="0" fontId="4" fillId="3" borderId="0" xfId="0" applyFont="1" applyFill="1" applyAlignment="1">
      <alignment horizontal="left" vertical="center" wrapText="1"/>
    </xf>
    <xf numFmtId="0" fontId="1" fillId="4" borderId="0" xfId="0" applyFont="1" applyFill="1" applyAlignment="1">
      <alignment horizontal="right" vertical="center" wrapText="1"/>
    </xf>
    <xf numFmtId="0" fontId="2" fillId="4" borderId="0" xfId="0" applyFont="1" applyFill="1" applyAlignment="1">
      <alignment horizontal="left" vertical="center" wrapText="1"/>
    </xf>
    <xf numFmtId="0" fontId="18" fillId="5" borderId="0" xfId="0" applyFont="1" applyFill="1" applyAlignment="1">
      <alignment horizontal="left" vertical="center" wrapText="1"/>
    </xf>
    <xf numFmtId="0" fontId="8" fillId="5" borderId="0" xfId="0" applyFont="1" applyFill="1" applyAlignment="1">
      <alignment horizontal="right" vertical="center" wrapText="1"/>
    </xf>
    <xf numFmtId="0" fontId="2" fillId="0" borderId="0" xfId="0" applyFont="1" applyAlignment="1">
      <alignment horizontal="right" vertical="center" wrapText="1"/>
    </xf>
    <xf numFmtId="0" fontId="3" fillId="0" borderId="0" xfId="0" applyFont="1" applyAlignment="1">
      <alignment vertical="center"/>
    </xf>
    <xf numFmtId="0" fontId="3" fillId="6" borderId="0" xfId="0" applyFont="1" applyFill="1" applyAlignment="1">
      <alignment vertical="center" wrapText="1"/>
    </xf>
    <xf numFmtId="0" fontId="4" fillId="6" borderId="0" xfId="0" applyFont="1" applyFill="1" applyAlignment="1">
      <alignment horizontal="center" vertical="center" wrapText="1"/>
    </xf>
    <xf numFmtId="0" fontId="1" fillId="6" borderId="0" xfId="0" applyFont="1" applyFill="1" applyAlignment="1">
      <alignment horizontal="left" vertical="center" wrapText="1"/>
    </xf>
    <xf numFmtId="0" fontId="2" fillId="6" borderId="0" xfId="0" applyFont="1" applyFill="1" applyAlignment="1">
      <alignment horizontal="right" vertical="center" wrapText="1"/>
    </xf>
    <xf numFmtId="0" fontId="2" fillId="6" borderId="0" xfId="0" applyFont="1" applyFill="1" applyAlignment="1">
      <alignment vertical="center" wrapText="1"/>
    </xf>
    <xf numFmtId="0" fontId="8" fillId="3" borderId="0" xfId="0" applyFont="1" applyFill="1" applyAlignment="1">
      <alignment horizontal="left" vertical="center" wrapText="1"/>
    </xf>
    <xf numFmtId="0" fontId="19" fillId="4" borderId="0" xfId="0" applyFont="1" applyFill="1"/>
    <xf numFmtId="0" fontId="7" fillId="0" borderId="0" xfId="0" applyFont="1" applyAlignment="1">
      <alignment wrapText="1"/>
    </xf>
    <xf numFmtId="0" fontId="7" fillId="0" borderId="0" xfId="0" applyFont="1" applyAlignment="1">
      <alignment horizontal="right"/>
    </xf>
    <xf numFmtId="0" fontId="10" fillId="0" borderId="0" xfId="0" applyFont="1" applyAlignment="1">
      <alignment horizontal="left" vertical="center" wrapText="1"/>
    </xf>
    <xf numFmtId="0" fontId="11" fillId="0" borderId="0" xfId="0" applyFont="1" applyAlignment="1">
      <alignment vertical="center" wrapText="1"/>
    </xf>
    <xf numFmtId="0" fontId="17" fillId="0" borderId="0" xfId="0" applyFont="1" applyAlignment="1">
      <alignment vertical="center" wrapText="1"/>
    </xf>
    <xf numFmtId="0" fontId="1" fillId="2" borderId="0" xfId="0" applyFont="1" applyFill="1" applyAlignment="1">
      <alignment horizontal="right" vertical="center" wrapText="1"/>
    </xf>
    <xf numFmtId="0" fontId="5" fillId="0" borderId="0" xfId="0" applyFont="1" applyAlignment="1">
      <alignment horizontal="right" vertical="center" wrapText="1"/>
    </xf>
    <xf numFmtId="0" fontId="6" fillId="0" borderId="0" xfId="0" applyFont="1" applyAlignment="1">
      <alignment horizontal="right" vertical="center" wrapText="1"/>
    </xf>
    <xf numFmtId="0" fontId="7" fillId="0" borderId="0" xfId="0" applyFont="1" applyAlignment="1">
      <alignment horizontal="right" vertical="center" wrapText="1"/>
    </xf>
    <xf numFmtId="0" fontId="8" fillId="3" borderId="0" xfId="0" applyFont="1" applyFill="1" applyAlignment="1">
      <alignment horizontal="right" vertical="center" wrapText="1"/>
    </xf>
    <xf numFmtId="0" fontId="9" fillId="0" borderId="0" xfId="0" applyFont="1" applyAlignment="1">
      <alignment horizontal="center"/>
    </xf>
    <xf numFmtId="0" fontId="12" fillId="3" borderId="0" xfId="0" applyFont="1" applyFill="1" applyAlignment="1">
      <alignment horizontal="right" vertical="center" wrapText="1"/>
    </xf>
    <xf numFmtId="0" fontId="13" fillId="0" borderId="0" xfId="0" applyFont="1" applyAlignment="1">
      <alignment horizontal="right" vertical="center" wrapText="1"/>
    </xf>
    <xf numFmtId="0" fontId="13" fillId="3" borderId="0" xfId="0" applyFont="1" applyFill="1" applyAlignment="1">
      <alignment horizontal="right" vertical="center" wrapText="1"/>
    </xf>
    <xf numFmtId="0" fontId="14" fillId="3" borderId="0" xfId="0" applyFont="1" applyFill="1" applyAlignment="1">
      <alignment horizontal="right"/>
    </xf>
    <xf numFmtId="0" fontId="10" fillId="0" borderId="0" xfId="0" applyFont="1" applyAlignment="1">
      <alignment horizontal="right" vertical="center" wrapText="1"/>
    </xf>
    <xf numFmtId="0" fontId="14" fillId="0" borderId="0" xfId="0" applyFont="1" applyAlignment="1">
      <alignment horizontal="right" vertical="center" wrapText="1"/>
    </xf>
    <xf numFmtId="0" fontId="15" fillId="3" borderId="0" xfId="0" applyFont="1" applyFill="1" applyAlignment="1">
      <alignment horizontal="right"/>
    </xf>
    <xf numFmtId="0" fontId="16" fillId="0" borderId="0" xfId="0" applyFont="1" applyAlignment="1">
      <alignment horizontal="right" vertical="center" wrapText="1"/>
    </xf>
    <xf numFmtId="0" fontId="4" fillId="0" borderId="0" xfId="0" applyFont="1" applyAlignment="1">
      <alignment horizontal="center"/>
    </xf>
    <xf numFmtId="0" fontId="4" fillId="3" borderId="0" xfId="0" applyFont="1" applyFill="1" applyAlignment="1">
      <alignment horizontal="right"/>
    </xf>
    <xf numFmtId="0" fontId="7" fillId="0" borderId="0" xfId="0" applyFont="1" applyAlignment="1">
      <alignment horizontal="center"/>
    </xf>
    <xf numFmtId="0" fontId="4" fillId="5" borderId="0" xfId="0" applyFont="1" applyFill="1" applyAlignment="1">
      <alignment horizontal="left" vertical="top" wrapText="1"/>
    </xf>
    <xf numFmtId="0" fontId="4" fillId="5" borderId="0" xfId="0" applyFont="1" applyFill="1" applyAlignment="1">
      <alignment horizontal="right" vertical="center" wrapText="1" readingOrder="2"/>
    </xf>
    <xf numFmtId="0" fontId="3" fillId="5" borderId="0" xfId="0" applyFont="1" applyFill="1" applyAlignment="1">
      <alignment horizontal="right" vertical="center" wrapText="1"/>
    </xf>
    <xf numFmtId="0" fontId="4" fillId="0" borderId="0" xfId="0" applyFont="1" applyAlignment="1">
      <alignment horizontal="left" vertical="top" wrapText="1"/>
    </xf>
    <xf numFmtId="0" fontId="4" fillId="0" borderId="0" xfId="0" applyFont="1" applyAlignment="1">
      <alignment horizontal="right" vertical="center" wrapText="1" readingOrder="2"/>
    </xf>
    <xf numFmtId="0" fontId="3" fillId="3" borderId="0" xfId="0" applyFont="1" applyFill="1" applyAlignment="1">
      <alignment horizontal="center" vertical="center" wrapText="1"/>
    </xf>
    <xf numFmtId="0" fontId="4" fillId="3" borderId="0" xfId="0" applyFont="1" applyFill="1" applyAlignment="1">
      <alignment horizontal="left" vertical="top" wrapText="1"/>
    </xf>
    <xf numFmtId="0" fontId="4" fillId="3" borderId="0" xfId="0" applyFont="1" applyFill="1" applyAlignment="1">
      <alignment horizontal="right" vertical="center" wrapText="1" readingOrder="2"/>
    </xf>
    <xf numFmtId="0" fontId="3" fillId="3" borderId="0" xfId="0" applyFont="1" applyFill="1" applyAlignment="1">
      <alignment horizontal="right" vertical="center" wrapText="1"/>
    </xf>
    <xf numFmtId="0" fontId="4" fillId="0" borderId="0" xfId="0" applyFont="1" applyAlignment="1">
      <alignment horizontal="left" vertical="center" wrapText="1" readingOrder="1"/>
    </xf>
    <xf numFmtId="0" fontId="3" fillId="0" borderId="0" xfId="0" applyFont="1" applyAlignment="1">
      <alignment horizontal="center" wrapText="1"/>
    </xf>
    <xf numFmtId="0" fontId="3" fillId="0" borderId="0" xfId="0" applyFont="1" applyAlignment="1">
      <alignment horizontal="right" vertical="center" wrapText="1" readingOrder="2"/>
    </xf>
    <xf numFmtId="0" fontId="3" fillId="0" borderId="0" xfId="0" applyFont="1" applyAlignment="1">
      <alignment horizontal="right" wrapText="1"/>
    </xf>
    <xf numFmtId="0" fontId="20" fillId="2" borderId="0" xfId="0" applyFont="1" applyFill="1" applyAlignment="1">
      <alignment horizontal="center"/>
    </xf>
    <xf numFmtId="0" fontId="1" fillId="2" borderId="0" xfId="0" applyFont="1" applyFill="1" applyAlignment="1">
      <alignment horizontal="center" wrapText="1"/>
    </xf>
    <xf numFmtId="0" fontId="21" fillId="0" borderId="0" xfId="0" applyFont="1" applyAlignment="1">
      <alignment horizontal="center" vertical="center"/>
    </xf>
    <xf numFmtId="0" fontId="18" fillId="0" borderId="0" xfId="0" applyFont="1" applyAlignment="1">
      <alignment horizontal="center"/>
    </xf>
    <xf numFmtId="0" fontId="9" fillId="0" borderId="0" xfId="0" applyFont="1" applyAlignment="1">
      <alignment horizontal="right" vertical="center" wrapText="1"/>
    </xf>
    <xf numFmtId="0" fontId="9" fillId="0" borderId="0" xfId="0" applyFont="1" applyAlignment="1">
      <alignment horizontal="left" vertical="center" wrapText="1"/>
    </xf>
    <xf numFmtId="0" fontId="22" fillId="0" borderId="0" xfId="0" applyFont="1"/>
    <xf numFmtId="0" fontId="9" fillId="0" borderId="0" xfId="0" applyFont="1" applyAlignment="1">
      <alignment vertical="center" wrapText="1"/>
    </xf>
    <xf numFmtId="0" fontId="23" fillId="0" borderId="0" xfId="0" applyFont="1" applyAlignment="1">
      <alignment vertical="center" wrapText="1"/>
    </xf>
    <xf numFmtId="0" fontId="23" fillId="0" borderId="0" xfId="0" applyFont="1" applyAlignment="1">
      <alignment horizontal="right" vertical="center" wrapText="1"/>
    </xf>
    <xf numFmtId="0" fontId="23" fillId="0" borderId="0" xfId="0" applyFont="1" applyAlignment="1">
      <alignment horizontal="left" vertical="center" wrapText="1"/>
    </xf>
    <xf numFmtId="0" fontId="22" fillId="0" borderId="0" xfId="0" applyFont="1" applyAlignment="1">
      <alignment horizontal="center" vertical="center"/>
    </xf>
    <xf numFmtId="0" fontId="4" fillId="3" borderId="0" xfId="0" applyFont="1" applyFill="1" applyAlignment="1">
      <alignment horizontal="left" vertical="center"/>
    </xf>
    <xf numFmtId="0" fontId="22" fillId="0" borderId="0" xfId="0" applyFont="1" applyAlignment="1">
      <alignment vertical="center"/>
    </xf>
    <xf numFmtId="0" fontId="23" fillId="3" borderId="0" xfId="0" applyFont="1" applyFill="1" applyAlignment="1">
      <alignment horizontal="left" vertical="center"/>
    </xf>
    <xf numFmtId="0" fontId="22" fillId="0" borderId="0" xfId="0" applyFont="1" applyAlignment="1">
      <alignment horizontal="center"/>
    </xf>
    <xf numFmtId="0" fontId="9" fillId="0" borderId="0" xfId="0" applyFont="1" applyAlignment="1">
      <alignment wrapText="1"/>
    </xf>
    <xf numFmtId="0" fontId="9" fillId="0" borderId="0" xfId="0" applyFont="1" applyAlignment="1">
      <alignment horizontal="right" wrapText="1"/>
    </xf>
    <xf numFmtId="0" fontId="24" fillId="0" borderId="0" xfId="0" applyFont="1" applyAlignment="1">
      <alignment horizontal="center" vertical="center" wrapText="1"/>
    </xf>
    <xf numFmtId="0" fontId="24" fillId="0" borderId="0" xfId="0" applyFont="1" applyAlignment="1">
      <alignment horizontal="left" vertical="top" wrapText="1"/>
    </xf>
    <xf numFmtId="0" fontId="20" fillId="2" borderId="0" xfId="0" applyFont="1" applyFill="1" applyAlignment="1">
      <alignment horizontal="center" vertical="center" wrapText="1"/>
    </xf>
    <xf numFmtId="0" fontId="18" fillId="0" borderId="0" xfId="0" applyFont="1" applyAlignment="1">
      <alignment horizontal="left" vertical="center" wrapText="1"/>
    </xf>
    <xf numFmtId="0" fontId="18" fillId="0" borderId="0" xfId="0" applyFont="1" applyAlignment="1">
      <alignment horizontal="right" vertical="center" wrapText="1"/>
    </xf>
    <xf numFmtId="0" fontId="22" fillId="0" borderId="0" xfId="0" applyFont="1" applyAlignment="1">
      <alignment vertical="center" wrapText="1"/>
    </xf>
    <xf numFmtId="0" fontId="18" fillId="3" borderId="0" xfId="0" applyFont="1" applyFill="1" applyAlignment="1">
      <alignment horizontal="right" vertical="center" wrapText="1"/>
    </xf>
    <xf numFmtId="0" fontId="18" fillId="3" borderId="0" xfId="0" applyFont="1" applyFill="1" applyAlignment="1">
      <alignment horizontal="left" vertical="center" wrapText="1"/>
    </xf>
    <xf numFmtId="0" fontId="3" fillId="0" borderId="0" xfId="0" applyFont="1" applyAlignment="1">
      <alignment horizontal="center"/>
    </xf>
    <xf numFmtId="0" fontId="22" fillId="0" borderId="0" xfId="0" applyFont="1" applyAlignment="1">
      <alignment horizontal="right" vertical="center" wrapText="1"/>
    </xf>
    <xf numFmtId="0" fontId="21" fillId="0" borderId="0" xfId="0" applyFont="1" applyAlignment="1">
      <alignment horizontal="center"/>
    </xf>
    <xf numFmtId="0" fontId="21" fillId="0" borderId="0" xfId="0" applyFont="1" applyAlignment="1">
      <alignment horizontal="right"/>
    </xf>
    <xf numFmtId="0" fontId="21" fillId="0" borderId="0" xfId="0" applyFont="1" applyAlignment="1">
      <alignment horizontal="left"/>
    </xf>
    <xf numFmtId="0" fontId="2" fillId="2" borderId="0" xfId="0" applyFont="1" applyFill="1" applyAlignment="1">
      <alignment horizontal="center" vertical="center" wrapText="1"/>
    </xf>
    <xf numFmtId="0" fontId="25" fillId="2" borderId="0" xfId="0" applyFont="1" applyFill="1" applyAlignment="1">
      <alignment horizontal="center" vertical="center" wrapText="1"/>
    </xf>
    <xf numFmtId="0" fontId="25" fillId="2" borderId="0" xfId="0" applyFont="1" applyFill="1" applyAlignment="1">
      <alignment horizontal="center" wrapText="1"/>
    </xf>
    <xf numFmtId="0" fontId="26" fillId="0" borderId="0" xfId="0" applyFont="1" applyAlignment="1">
      <alignment horizontal="center"/>
    </xf>
    <xf numFmtId="0" fontId="26" fillId="4" borderId="0" xfId="0" applyFont="1" applyFill="1" applyAlignment="1">
      <alignment vertical="center"/>
    </xf>
    <xf numFmtId="0" fontId="7" fillId="4" borderId="0" xfId="0" applyFont="1" applyFill="1" applyAlignment="1">
      <alignment horizontal="center" vertical="center"/>
    </xf>
    <xf numFmtId="0" fontId="3" fillId="4" borderId="0" xfId="0" applyFont="1" applyFill="1" applyAlignment="1">
      <alignment horizontal="right" vertical="center" wrapText="1"/>
    </xf>
    <xf numFmtId="0" fontId="26" fillId="0" borderId="0" xfId="0" applyFont="1" applyAlignment="1">
      <alignment vertical="center"/>
    </xf>
    <xf numFmtId="0" fontId="7" fillId="0" borderId="0" xfId="0" applyFont="1" applyAlignment="1">
      <alignment horizontal="center" vertical="center"/>
    </xf>
    <xf numFmtId="0" fontId="26" fillId="7" borderId="0" xfId="0" applyFont="1" applyFill="1" applyAlignment="1">
      <alignment vertical="center"/>
    </xf>
    <xf numFmtId="0" fontId="7" fillId="7" borderId="0" xfId="0" applyFont="1" applyFill="1" applyAlignment="1">
      <alignment horizontal="center" vertical="center"/>
    </xf>
    <xf numFmtId="0" fontId="3" fillId="7" borderId="0" xfId="0" applyFont="1" applyFill="1" applyAlignment="1">
      <alignment vertical="center" wrapText="1"/>
    </xf>
    <xf numFmtId="0" fontId="3" fillId="7" borderId="0" xfId="0" applyFont="1" applyFill="1" applyAlignment="1">
      <alignment horizontal="right" vertical="center" wrapText="1"/>
    </xf>
    <xf numFmtId="0" fontId="26" fillId="0" borderId="0" xfId="0" applyFont="1" applyAlignment="1">
      <alignment horizontal="left" vertical="center"/>
    </xf>
    <xf numFmtId="0" fontId="7" fillId="0" borderId="0" xfId="0" applyFont="1" applyAlignment="1">
      <alignment horizontal="left" vertical="center" wrapText="1"/>
    </xf>
    <xf numFmtId="0" fontId="7" fillId="0" borderId="0" xfId="0" applyFont="1" applyAlignment="1">
      <alignment horizontal="left" vertical="center"/>
    </xf>
    <xf numFmtId="0" fontId="7" fillId="0" borderId="0" xfId="0" applyFont="1" applyAlignment="1">
      <alignment vertical="center" wrapText="1"/>
    </xf>
    <xf numFmtId="0" fontId="7" fillId="0" borderId="0" xfId="0" applyFont="1" applyAlignment="1">
      <alignment vertical="center"/>
    </xf>
    <xf numFmtId="0" fontId="7" fillId="0" borderId="0" xfId="0" applyFont="1"/>
    <xf numFmtId="0" fontId="27" fillId="7" borderId="0" xfId="0" applyFont="1" applyFill="1" applyAlignment="1">
      <alignment horizontal="right" vertical="center" wrapText="1"/>
    </xf>
    <xf numFmtId="0" fontId="27" fillId="3" borderId="0" xfId="0" applyFont="1" applyFill="1" applyAlignment="1">
      <alignment horizontal="right" vertical="center" wrapText="1"/>
    </xf>
    <xf numFmtId="0" fontId="3" fillId="8" borderId="0" xfId="0" applyFont="1" applyFill="1" applyAlignment="1">
      <alignment vertical="center" wrapText="1"/>
    </xf>
    <xf numFmtId="0" fontId="27" fillId="4" borderId="0" xfId="0" applyFont="1" applyFill="1" applyAlignment="1">
      <alignment horizontal="right" vertical="center" wrapText="1"/>
    </xf>
    <xf numFmtId="0" fontId="2" fillId="7" borderId="0" xfId="0" applyFont="1" applyFill="1" applyAlignment="1">
      <alignment vertical="center" wrapText="1"/>
    </xf>
    <xf numFmtId="0" fontId="28" fillId="7" borderId="0" xfId="0" applyFont="1" applyFill="1" applyAlignment="1">
      <alignment horizontal="right" vertical="center" wrapText="1"/>
    </xf>
    <xf numFmtId="0" fontId="2" fillId="5" borderId="0" xfId="0" applyFont="1" applyFill="1" applyAlignment="1">
      <alignment vertical="center" wrapText="1"/>
    </xf>
    <xf numFmtId="0" fontId="18" fillId="5" borderId="1" xfId="0" applyFont="1" applyFill="1" applyBorder="1" applyAlignment="1">
      <alignment horizontal="left" vertical="center" wrapText="1"/>
    </xf>
    <xf numFmtId="0" fontId="18" fillId="5" borderId="2" xfId="0" applyFont="1" applyFill="1" applyBorder="1" applyAlignment="1">
      <alignment horizontal="left" vertical="center" wrapText="1"/>
    </xf>
    <xf numFmtId="0" fontId="18" fillId="5" borderId="3" xfId="0" applyFont="1" applyFill="1" applyBorder="1" applyAlignment="1">
      <alignment horizontal="left" vertical="center" wrapText="1"/>
    </xf>
    <xf numFmtId="0" fontId="4" fillId="5" borderId="2" xfId="0" applyFont="1" applyFill="1" applyBorder="1" applyAlignment="1">
      <alignment horizontal="center" vertical="center" wrapText="1"/>
    </xf>
    <xf numFmtId="0" fontId="8" fillId="5" borderId="0" xfId="0" applyFont="1" applyFill="1" applyAlignment="1">
      <alignment horizontal="center" vertical="center" wrapText="1"/>
    </xf>
    <xf numFmtId="0" fontId="4" fillId="5" borderId="3" xfId="0" applyFont="1" applyFill="1" applyBorder="1" applyAlignment="1">
      <alignment horizontal="center" vertical="center" wrapText="1"/>
    </xf>
    <xf numFmtId="0" fontId="3" fillId="5" borderId="4" xfId="0" applyFont="1" applyFill="1" applyBorder="1" applyAlignment="1">
      <alignment vertical="center" wrapText="1"/>
    </xf>
    <xf numFmtId="0" fontId="3" fillId="5" borderId="5" xfId="0" applyFont="1" applyFill="1" applyBorder="1" applyAlignment="1">
      <alignment vertical="center" wrapText="1"/>
    </xf>
    <xf numFmtId="0" fontId="4" fillId="9" borderId="2" xfId="0" applyFont="1" applyFill="1" applyBorder="1" applyAlignment="1">
      <alignment horizontal="left" vertical="center" wrapText="1"/>
    </xf>
    <xf numFmtId="0" fontId="18" fillId="5" borderId="6" xfId="0" applyFont="1" applyFill="1" applyBorder="1" applyAlignment="1">
      <alignment horizontal="left" vertical="center" wrapText="1"/>
    </xf>
    <xf numFmtId="0" fontId="29" fillId="0" borderId="0" xfId="0" applyFont="1" applyAlignment="1">
      <alignment vertical="center"/>
    </xf>
    <xf numFmtId="0" fontId="3" fillId="5" borderId="7" xfId="0" applyFont="1" applyFill="1" applyBorder="1" applyAlignment="1">
      <alignment vertical="center" wrapText="1"/>
    </xf>
    <xf numFmtId="0" fontId="21" fillId="3" borderId="0" xfId="0" applyFont="1" applyFill="1" applyAlignment="1">
      <alignment horizontal="left"/>
    </xf>
    <xf numFmtId="0" fontId="22" fillId="0" borderId="0" xfId="0" applyFont="1" applyAlignment="1">
      <alignment horizontal="left"/>
    </xf>
    <xf numFmtId="0" fontId="30" fillId="0" borderId="0" xfId="0" applyFont="1"/>
    <xf numFmtId="0" fontId="26" fillId="0" borderId="0" xfId="0" applyFont="1"/>
    <xf numFmtId="0" fontId="9" fillId="3" borderId="0" xfId="0" applyFont="1" applyFill="1" applyAlignment="1">
      <alignment wrapText="1"/>
    </xf>
    <xf numFmtId="0" fontId="9" fillId="3" borderId="0" xfId="0" applyFont="1" applyFill="1" applyAlignment="1">
      <alignment vertical="center" wrapText="1"/>
    </xf>
    <xf numFmtId="0" fontId="31" fillId="0" borderId="0" xfId="0" applyFont="1"/>
    <xf numFmtId="0" fontId="7" fillId="0" borderId="0" xfId="0" applyFont="1" applyAlignment="1">
      <alignment horizontal="left" vertical="top"/>
    </xf>
    <xf numFmtId="0" fontId="7" fillId="0" borderId="0" xfId="0" applyFont="1" applyAlignment="1">
      <alignment horizontal="left"/>
    </xf>
    <xf numFmtId="0" fontId="29" fillId="0" borderId="0" xfId="0" applyFont="1"/>
    <xf numFmtId="0" fontId="31" fillId="0" borderId="0" xfId="0" applyFont="1" applyAlignment="1">
      <alignment vertical="top"/>
    </xf>
    <xf numFmtId="0" fontId="31" fillId="0" borderId="8" xfId="0" applyFont="1" applyBorder="1" applyAlignment="1">
      <alignment vertical="top"/>
    </xf>
    <xf numFmtId="0" fontId="31" fillId="0" borderId="6" xfId="0" applyFont="1" applyBorder="1"/>
    <xf numFmtId="0" fontId="7" fillId="10" borderId="0" xfId="0" applyFont="1" applyFill="1" applyAlignment="1">
      <alignment horizontal="center"/>
    </xf>
    <xf numFmtId="0" fontId="7" fillId="10" borderId="0" xfId="0" applyFont="1" applyFill="1"/>
    <xf numFmtId="0" fontId="7" fillId="10" borderId="0" xfId="0" applyFont="1" applyFill="1" applyAlignment="1">
      <alignment horizontal="left"/>
    </xf>
    <xf numFmtId="0" fontId="1" fillId="11" borderId="0" xfId="0" applyFont="1" applyFill="1" applyAlignment="1">
      <alignment horizontal="center"/>
    </xf>
    <xf numFmtId="0" fontId="32" fillId="0" borderId="0" xfId="0" applyFont="1"/>
    <xf numFmtId="0" fontId="7" fillId="11" borderId="0" xfId="0" applyFont="1" applyFill="1"/>
    <xf numFmtId="0" fontId="26" fillId="0" borderId="0" xfId="0" applyFont="1" applyAlignment="1">
      <alignment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applyAlignment="1">
      <alignment vertical="center" wrapText="1"/>
    </xf>
    <xf numFmtId="0" fontId="26" fillId="0" borderId="0" xfId="0" applyFont="1" applyAlignment="1">
      <alignment horizontal="left" vertical="center" wrapText="1"/>
    </xf>
    <xf numFmtId="0" fontId="33" fillId="0" borderId="0" xfId="0" applyFont="1" applyAlignment="1">
      <alignment horizontal="left" vertical="center" wrapText="1"/>
    </xf>
    <xf numFmtId="0" fontId="34" fillId="0" borderId="0" xfId="0" applyFont="1" applyAlignment="1">
      <alignment horizontal="left" vertical="center" wrapText="1"/>
    </xf>
    <xf numFmtId="0" fontId="35" fillId="0" borderId="0" xfId="0" applyFont="1" applyAlignment="1">
      <alignment horizontal="left" vertical="center" wrapText="1"/>
    </xf>
    <xf numFmtId="0" fontId="36" fillId="0" borderId="0" xfId="0" applyFont="1" applyAlignment="1">
      <alignment horizontal="left" vertical="center" wrapText="1"/>
    </xf>
    <xf numFmtId="0" fontId="37" fillId="0" borderId="0" xfId="0" applyFont="1" applyAlignment="1">
      <alignment horizontal="left" vertical="center" wrapText="1"/>
    </xf>
    <xf numFmtId="0" fontId="38" fillId="0" borderId="0" xfId="0" applyFont="1" applyAlignment="1">
      <alignment vertical="center"/>
    </xf>
    <xf numFmtId="0" fontId="39" fillId="0" borderId="0" xfId="0" applyFont="1" applyAlignment="1">
      <alignment horizontal="left" vertical="center"/>
    </xf>
    <xf numFmtId="0" fontId="40" fillId="3" borderId="0" xfId="0" applyFont="1" applyFill="1" applyAlignment="1">
      <alignment wrapText="1"/>
    </xf>
    <xf numFmtId="0" fontId="7" fillId="0" borderId="0" xfId="0" applyFont="1" applyAlignment="1">
      <alignment horizontal="center" wrapText="1"/>
    </xf>
    <xf numFmtId="0" fontId="41" fillId="3" borderId="0" xfId="0" applyFont="1" applyFill="1" applyAlignment="1">
      <alignment horizontal="left" wrapText="1"/>
    </xf>
    <xf numFmtId="0" fontId="41" fillId="3" borderId="0" xfId="0" applyFont="1" applyFill="1" applyAlignment="1">
      <alignment horizontal="left"/>
    </xf>
    <xf numFmtId="0" fontId="42" fillId="0" borderId="0" xfId="0" applyFont="1"/>
    <xf numFmtId="0" fontId="26" fillId="0" borderId="0" xfId="0" applyFont="1" applyAlignment="1">
      <alignment horizontal="center" wrapText="1"/>
    </xf>
    <xf numFmtId="0" fontId="7" fillId="12" borderId="0" xfId="0" applyFont="1" applyFill="1" applyAlignment="1">
      <alignment horizontal="center"/>
    </xf>
    <xf numFmtId="0" fontId="7" fillId="12" borderId="0" xfId="0" applyFont="1" applyFill="1"/>
    <xf numFmtId="0" fontId="26" fillId="12" borderId="0" xfId="0" applyFont="1" applyFill="1" applyAlignment="1">
      <alignment horizontal="center"/>
    </xf>
    <xf numFmtId="0" fontId="26" fillId="12" borderId="0" xfId="0" applyFont="1" applyFill="1" applyAlignment="1">
      <alignment horizontal="center" wrapText="1"/>
    </xf>
    <xf numFmtId="0" fontId="3" fillId="12" borderId="0" xfId="0" applyFont="1" applyFill="1" applyAlignment="1">
      <alignment horizontal="center" vertical="center" wrapText="1"/>
    </xf>
    <xf numFmtId="0" fontId="7" fillId="5" borderId="0" xfId="0" applyFont="1" applyFill="1" applyAlignment="1">
      <alignment horizontal="center"/>
    </xf>
    <xf numFmtId="0" fontId="7" fillId="5" borderId="0" xfId="0" applyFont="1" applyFill="1"/>
    <xf numFmtId="0" fontId="26" fillId="5" borderId="0" xfId="0" applyFont="1" applyFill="1" applyAlignment="1">
      <alignment horizontal="center"/>
    </xf>
    <xf numFmtId="0" fontId="26" fillId="5" borderId="0" xfId="0" applyFont="1" applyFill="1" applyAlignment="1">
      <alignment horizontal="center" wrapText="1"/>
    </xf>
    <xf numFmtId="0" fontId="26" fillId="0" borderId="0" xfId="0" applyFont="1" applyAlignment="1">
      <alignment horizontal="left" wrapText="1"/>
    </xf>
    <xf numFmtId="20" fontId="26" fillId="0" borderId="0" xfId="0" applyNumberFormat="1" applyFont="1" applyAlignment="1">
      <alignment horizontal="left" wrapText="1"/>
    </xf>
    <xf numFmtId="0" fontId="43" fillId="0" borderId="0" xfId="0" applyFont="1"/>
    <xf numFmtId="20" fontId="26" fillId="0" borderId="0" xfId="0" applyNumberFormat="1" applyFont="1" applyAlignment="1">
      <alignment horizontal="right" wrapText="1"/>
    </xf>
    <xf numFmtId="0" fontId="26" fillId="0" borderId="0" xfId="0" applyFont="1" applyAlignment="1">
      <alignment horizontal="right"/>
    </xf>
    <xf numFmtId="0" fontId="4" fillId="13" borderId="0" xfId="0" applyFont="1" applyFill="1" applyAlignment="1">
      <alignment horizontal="center" vertical="center" wrapText="1"/>
    </xf>
    <xf numFmtId="0" fontId="1" fillId="13" borderId="0" xfId="0" applyFont="1" applyFill="1" applyAlignment="1">
      <alignment horizontal="left" vertical="center" wrapText="1"/>
    </xf>
    <xf numFmtId="0" fontId="4" fillId="14" borderId="0" xfId="0" applyFont="1" applyFill="1" applyAlignment="1">
      <alignment horizontal="center" vertical="center" wrapText="1"/>
    </xf>
    <xf numFmtId="0" fontId="4" fillId="14" borderId="0" xfId="0" applyFont="1" applyFill="1" applyAlignment="1">
      <alignment horizontal="left" vertical="center" wrapText="1"/>
    </xf>
    <xf numFmtId="0" fontId="4" fillId="14" borderId="0" xfId="0" applyFont="1" applyFill="1" applyAlignment="1">
      <alignment vertical="center" wrapText="1"/>
    </xf>
    <xf numFmtId="0" fontId="4" fillId="15" borderId="0" xfId="0" applyFont="1" applyFill="1" applyAlignment="1">
      <alignment horizontal="center" vertical="center" wrapText="1"/>
    </xf>
    <xf numFmtId="0" fontId="4" fillId="15" borderId="0" xfId="0" applyFont="1" applyFill="1" applyAlignment="1">
      <alignment horizontal="left" vertical="center" wrapText="1"/>
    </xf>
    <xf numFmtId="0" fontId="1" fillId="14" borderId="0" xfId="0" applyFont="1" applyFill="1" applyAlignment="1">
      <alignment horizontal="left" vertical="center" wrapText="1"/>
    </xf>
    <xf numFmtId="0" fontId="21" fillId="16" borderId="0" xfId="0" applyFont="1" applyFill="1" applyAlignment="1">
      <alignment horizontal="center" vertical="center"/>
    </xf>
    <xf numFmtId="0" fontId="18" fillId="16" borderId="0" xfId="0" applyFont="1" applyFill="1" applyAlignment="1">
      <alignment horizontal="center"/>
    </xf>
    <xf numFmtId="0" fontId="4" fillId="16" borderId="0" xfId="0" applyFont="1" applyFill="1" applyAlignment="1">
      <alignment horizontal="center" vertical="center"/>
    </xf>
    <xf numFmtId="0" fontId="4" fillId="16" borderId="0" xfId="0" applyFont="1" applyFill="1" applyAlignment="1">
      <alignment horizontal="left" vertical="center" wrapText="1"/>
    </xf>
    <xf numFmtId="0" fontId="9" fillId="16" borderId="0" xfId="0" applyFont="1" applyFill="1" applyAlignment="1">
      <alignment vertical="center" wrapText="1"/>
    </xf>
    <xf numFmtId="0" fontId="23" fillId="16" borderId="0" xfId="0" applyFont="1" applyFill="1" applyAlignment="1">
      <alignment vertical="center" wrapText="1"/>
    </xf>
    <xf numFmtId="0" fontId="18" fillId="17" borderId="0" xfId="0" applyFont="1" applyFill="1" applyAlignment="1">
      <alignment horizontal="center"/>
    </xf>
    <xf numFmtId="0" fontId="3" fillId="17" borderId="0" xfId="0" applyFont="1" applyFill="1" applyAlignment="1">
      <alignment horizontal="center"/>
    </xf>
    <xf numFmtId="0" fontId="3" fillId="17" borderId="0" xfId="0" applyFont="1" applyFill="1" applyAlignment="1">
      <alignment vertical="center" wrapText="1"/>
    </xf>
    <xf numFmtId="0" fontId="18" fillId="17" borderId="0" xfId="0" applyFont="1" applyFill="1" applyAlignment="1">
      <alignment horizontal="right" vertical="center" wrapText="1"/>
    </xf>
    <xf numFmtId="0" fontId="3" fillId="17" borderId="0" xfId="0" applyFont="1" applyFill="1" applyAlignment="1">
      <alignment horizontal="right" vertical="center" wrapText="1"/>
    </xf>
    <xf numFmtId="0" fontId="3" fillId="17" borderId="0" xfId="0" applyFont="1" applyFill="1" applyAlignment="1">
      <alignment horizontal="left" vertical="center" wrapText="1"/>
    </xf>
    <xf numFmtId="0" fontId="2" fillId="18" borderId="0" xfId="0" applyFont="1" applyFill="1" applyAlignment="1">
      <alignment horizontal="left" vertical="center" wrapText="1"/>
    </xf>
    <xf numFmtId="0" fontId="3" fillId="18" borderId="0" xfId="0" applyFont="1" applyFill="1" applyAlignment="1">
      <alignment horizontal="left" vertical="center" wrapText="1"/>
    </xf>
    <xf numFmtId="0" fontId="18" fillId="18" borderId="0" xfId="0" applyFont="1" applyFill="1" applyAlignment="1">
      <alignment horizontal="left" vertical="center" wrapText="1"/>
    </xf>
    <xf numFmtId="0" fontId="4" fillId="19" borderId="0" xfId="0" applyFont="1" applyFill="1" applyAlignment="1">
      <alignment horizontal="left" vertical="center" wrapText="1"/>
    </xf>
    <xf numFmtId="0" fontId="9" fillId="19" borderId="0" xfId="0" applyFont="1" applyFill="1" applyAlignment="1">
      <alignment vertical="center" wrapText="1"/>
    </xf>
    <xf numFmtId="0" fontId="3" fillId="20" borderId="0" xfId="0" applyFont="1" applyFill="1" applyAlignment="1">
      <alignment vertical="center" wrapText="1"/>
    </xf>
  </cellXfs>
  <cellStyles count="1">
    <cellStyle name="Normal" xfId="0" builtinId="0"/>
  </cellStyles>
  <dxfs count="1">
    <dxf>
      <fill>
        <patternFill patternType="solid">
          <fgColor rgb="FFF4C7C3"/>
          <bgColor rgb="FFF4C7C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8.xml.rels><?xml version="1.0" encoding="UTF-8" standalone="yes"?>
<Relationships xmlns="http://schemas.openxmlformats.org/package/2006/relationships"><Relationship Id="rId3" Type="http://schemas.openxmlformats.org/officeDocument/2006/relationships/hyperlink" Target="https://video-link/" TargetMode="External"/><Relationship Id="rId2" Type="http://schemas.openxmlformats.org/officeDocument/2006/relationships/hyperlink" Target="https://video-link/" TargetMode="External"/><Relationship Id="rId1" Type="http://schemas.openxmlformats.org/officeDocument/2006/relationships/hyperlink" Target="https://audio-link/" TargetMode="External"/><Relationship Id="rId6" Type="http://schemas.openxmlformats.org/officeDocument/2006/relationships/hyperlink" Target="https://audio-link/" TargetMode="External"/><Relationship Id="rId5" Type="http://schemas.openxmlformats.org/officeDocument/2006/relationships/hyperlink" Target="https://video-link/" TargetMode="External"/><Relationship Id="rId4" Type="http://schemas.openxmlformats.org/officeDocument/2006/relationships/hyperlink" Target="https://video-lin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38761D"/>
    <outlinePr summaryBelow="0" summaryRight="0"/>
  </sheetPr>
  <dimension ref="A1:Z2511"/>
  <sheetViews>
    <sheetView workbookViewId="0">
      <pane ySplit="1" topLeftCell="D92" activePane="bottomLeft" state="frozen"/>
      <selection pane="bottomLeft" activeCell="D6" sqref="D6"/>
    </sheetView>
  </sheetViews>
  <sheetFormatPr defaultColWidth="12.7109375" defaultRowHeight="15.75" customHeight="1"/>
  <cols>
    <col min="2" max="2" width="29.7109375" customWidth="1"/>
    <col min="3" max="3" width="14" customWidth="1"/>
    <col min="4" max="4" width="15.42578125" customWidth="1"/>
    <col min="5" max="5" width="63.28515625" customWidth="1"/>
    <col min="6" max="6" width="41.85546875" customWidth="1"/>
  </cols>
  <sheetData>
    <row r="1" spans="1:26" ht="17.100000000000001">
      <c r="A1" s="1">
        <v>4</v>
      </c>
      <c r="B1" s="2" t="s">
        <v>0</v>
      </c>
      <c r="C1" s="2" t="s">
        <v>1</v>
      </c>
      <c r="D1" s="2" t="s">
        <v>2</v>
      </c>
      <c r="E1" s="3" t="s">
        <v>3</v>
      </c>
      <c r="F1" s="3" t="s">
        <v>3</v>
      </c>
      <c r="G1" s="4"/>
      <c r="H1" s="4"/>
      <c r="I1" s="4"/>
      <c r="J1" s="4"/>
      <c r="K1" s="4"/>
      <c r="L1" s="4"/>
      <c r="M1" s="4"/>
      <c r="N1" s="4"/>
      <c r="O1" s="4"/>
      <c r="P1" s="4"/>
      <c r="Q1" s="4"/>
      <c r="R1" s="4"/>
      <c r="S1" s="4"/>
      <c r="T1" s="4"/>
      <c r="U1" s="4"/>
      <c r="V1" s="4"/>
      <c r="W1" s="4"/>
      <c r="X1" s="4"/>
      <c r="Y1" s="4"/>
      <c r="Z1" s="4"/>
    </row>
    <row r="2" spans="1:26" ht="20.100000000000001">
      <c r="A2" s="5"/>
      <c r="B2" s="6" t="s">
        <v>4</v>
      </c>
      <c r="C2" s="6">
        <v>1</v>
      </c>
      <c r="D2" s="6" t="s">
        <v>5</v>
      </c>
      <c r="E2" s="7" t="s">
        <v>6</v>
      </c>
      <c r="F2" s="8" t="s">
        <v>7</v>
      </c>
      <c r="G2" s="5"/>
      <c r="H2" s="5"/>
      <c r="I2" s="5"/>
      <c r="J2" s="5"/>
      <c r="K2" s="5"/>
      <c r="L2" s="5"/>
      <c r="M2" s="5"/>
      <c r="N2" s="5"/>
      <c r="O2" s="5"/>
      <c r="P2" s="5"/>
      <c r="Q2" s="5"/>
      <c r="R2" s="5"/>
      <c r="S2" s="5"/>
      <c r="T2" s="5"/>
      <c r="U2" s="5"/>
      <c r="V2" s="5"/>
      <c r="W2" s="5"/>
      <c r="X2" s="5"/>
      <c r="Y2" s="5"/>
      <c r="Z2" s="5"/>
    </row>
    <row r="3" spans="1:26" ht="84.95">
      <c r="A3" s="5"/>
      <c r="B3" s="6" t="s">
        <v>4</v>
      </c>
      <c r="C3" s="6">
        <v>1</v>
      </c>
      <c r="D3" s="6" t="s">
        <v>8</v>
      </c>
      <c r="E3" s="9" t="s">
        <v>9</v>
      </c>
      <c r="F3" s="10" t="s">
        <v>10</v>
      </c>
      <c r="G3" s="5"/>
      <c r="H3" s="5"/>
      <c r="I3" s="5"/>
      <c r="J3" s="5"/>
      <c r="K3" s="5"/>
      <c r="L3" s="5"/>
      <c r="M3" s="5"/>
      <c r="N3" s="5"/>
      <c r="O3" s="5"/>
      <c r="P3" s="5"/>
      <c r="Q3" s="5"/>
      <c r="R3" s="5"/>
      <c r="S3" s="5"/>
      <c r="T3" s="5"/>
      <c r="U3" s="5"/>
      <c r="V3" s="5"/>
      <c r="W3" s="5"/>
      <c r="X3" s="5"/>
      <c r="Y3" s="5"/>
      <c r="Z3" s="5"/>
    </row>
    <row r="4" spans="1:26" ht="18.95">
      <c r="A4" s="5"/>
      <c r="B4" s="6" t="s">
        <v>4</v>
      </c>
      <c r="C4" s="6">
        <v>2</v>
      </c>
      <c r="D4" s="6" t="s">
        <v>11</v>
      </c>
      <c r="E4" s="11" t="s">
        <v>12</v>
      </c>
      <c r="F4" s="12" t="s">
        <v>13</v>
      </c>
      <c r="G4" s="5"/>
      <c r="H4" s="5"/>
      <c r="I4" s="5"/>
      <c r="J4" s="5"/>
      <c r="K4" s="5"/>
      <c r="L4" s="5"/>
      <c r="M4" s="5"/>
      <c r="N4" s="5"/>
      <c r="O4" s="5"/>
      <c r="P4" s="5"/>
      <c r="Q4" s="5"/>
      <c r="R4" s="5"/>
      <c r="S4" s="5"/>
      <c r="T4" s="5"/>
      <c r="U4" s="5"/>
      <c r="V4" s="5"/>
      <c r="W4" s="5"/>
      <c r="X4" s="5"/>
      <c r="Y4" s="5"/>
      <c r="Z4" s="5"/>
    </row>
    <row r="5" spans="1:26" ht="33.950000000000003">
      <c r="A5" s="5"/>
      <c r="B5" s="6" t="s">
        <v>4</v>
      </c>
      <c r="C5" s="6">
        <v>2</v>
      </c>
      <c r="D5" s="6" t="s">
        <v>8</v>
      </c>
      <c r="E5" s="9" t="s">
        <v>14</v>
      </c>
      <c r="F5" s="13" t="s">
        <v>15</v>
      </c>
      <c r="G5" s="5"/>
      <c r="H5" s="5"/>
      <c r="I5" s="5"/>
      <c r="J5" s="5"/>
      <c r="K5" s="5"/>
      <c r="L5" s="5"/>
      <c r="M5" s="5"/>
      <c r="N5" s="5"/>
      <c r="O5" s="5"/>
      <c r="P5" s="5"/>
      <c r="Q5" s="5"/>
      <c r="R5" s="5"/>
      <c r="S5" s="5"/>
      <c r="T5" s="5"/>
      <c r="U5" s="5"/>
      <c r="V5" s="5"/>
      <c r="W5" s="5"/>
      <c r="X5" s="5"/>
      <c r="Y5" s="5"/>
      <c r="Z5" s="5"/>
    </row>
    <row r="6" spans="1:26" ht="51">
      <c r="A6" s="5"/>
      <c r="B6" s="6" t="s">
        <v>4</v>
      </c>
      <c r="C6" s="6">
        <v>2</v>
      </c>
      <c r="D6" s="6" t="s">
        <v>8</v>
      </c>
      <c r="E6" s="9" t="s">
        <v>16</v>
      </c>
      <c r="F6" s="13" t="s">
        <v>17</v>
      </c>
      <c r="G6" s="5"/>
      <c r="H6" s="5"/>
      <c r="I6" s="5"/>
      <c r="J6" s="5"/>
      <c r="K6" s="5"/>
      <c r="L6" s="5"/>
      <c r="M6" s="5"/>
      <c r="N6" s="5"/>
      <c r="O6" s="5"/>
      <c r="P6" s="5"/>
      <c r="Q6" s="5"/>
      <c r="R6" s="5"/>
      <c r="S6" s="5"/>
      <c r="T6" s="5"/>
      <c r="U6" s="5"/>
      <c r="V6" s="5"/>
      <c r="W6" s="5"/>
      <c r="X6" s="5"/>
      <c r="Y6" s="5"/>
      <c r="Z6" s="5"/>
    </row>
    <row r="7" spans="1:26" ht="33.950000000000003">
      <c r="A7" s="5"/>
      <c r="B7" s="6" t="s">
        <v>4</v>
      </c>
      <c r="C7" s="6">
        <v>2</v>
      </c>
      <c r="D7" s="6" t="s">
        <v>8</v>
      </c>
      <c r="E7" s="9" t="s">
        <v>18</v>
      </c>
      <c r="F7" s="10" t="s">
        <v>19</v>
      </c>
      <c r="G7" s="5"/>
      <c r="H7" s="5"/>
      <c r="I7" s="5"/>
      <c r="J7" s="5"/>
      <c r="K7" s="5"/>
      <c r="L7" s="5"/>
      <c r="M7" s="5"/>
      <c r="N7" s="5"/>
      <c r="O7" s="5"/>
      <c r="P7" s="5"/>
      <c r="Q7" s="5"/>
      <c r="R7" s="5"/>
      <c r="S7" s="5"/>
      <c r="T7" s="5"/>
      <c r="U7" s="5"/>
      <c r="V7" s="5"/>
      <c r="W7" s="5"/>
      <c r="X7" s="5"/>
      <c r="Y7" s="5"/>
      <c r="Z7" s="5"/>
    </row>
    <row r="8" spans="1:26" ht="33.950000000000003">
      <c r="A8" s="5"/>
      <c r="B8" s="6" t="s">
        <v>4</v>
      </c>
      <c r="C8" s="6">
        <v>2</v>
      </c>
      <c r="D8" s="6" t="s">
        <v>8</v>
      </c>
      <c r="E8" s="9" t="s">
        <v>20</v>
      </c>
      <c r="F8" s="10" t="s">
        <v>21</v>
      </c>
      <c r="G8" s="5"/>
      <c r="H8" s="5"/>
      <c r="I8" s="5"/>
      <c r="J8" s="5"/>
      <c r="K8" s="5"/>
      <c r="L8" s="5"/>
      <c r="M8" s="5"/>
      <c r="N8" s="5"/>
      <c r="O8" s="5"/>
      <c r="P8" s="5"/>
      <c r="Q8" s="5"/>
      <c r="R8" s="5"/>
      <c r="S8" s="5"/>
      <c r="T8" s="5"/>
      <c r="U8" s="5"/>
      <c r="V8" s="5"/>
      <c r="W8" s="5"/>
      <c r="X8" s="5"/>
      <c r="Y8" s="5"/>
      <c r="Z8" s="5"/>
    </row>
    <row r="9" spans="1:26" ht="51">
      <c r="A9" s="5"/>
      <c r="B9" s="6" t="s">
        <v>4</v>
      </c>
      <c r="C9" s="6">
        <v>3</v>
      </c>
      <c r="D9" s="6" t="s">
        <v>8</v>
      </c>
      <c r="E9" s="9" t="s">
        <v>22</v>
      </c>
      <c r="F9" s="10" t="s">
        <v>23</v>
      </c>
      <c r="G9" s="5"/>
      <c r="H9" s="5"/>
      <c r="I9" s="5"/>
      <c r="J9" s="5"/>
      <c r="K9" s="5"/>
      <c r="L9" s="5"/>
      <c r="M9" s="5"/>
      <c r="N9" s="5"/>
      <c r="O9" s="5"/>
      <c r="P9" s="5"/>
      <c r="Q9" s="5"/>
      <c r="R9" s="5"/>
      <c r="S9" s="5"/>
      <c r="T9" s="5"/>
      <c r="U9" s="5"/>
      <c r="V9" s="5"/>
      <c r="W9" s="5"/>
      <c r="X9" s="5"/>
      <c r="Y9" s="5"/>
      <c r="Z9" s="5"/>
    </row>
    <row r="10" spans="1:26" ht="51">
      <c r="A10" s="5"/>
      <c r="B10" s="6" t="s">
        <v>4</v>
      </c>
      <c r="C10" s="6">
        <v>3</v>
      </c>
      <c r="D10" s="6" t="s">
        <v>8</v>
      </c>
      <c r="E10" s="9" t="s">
        <v>24</v>
      </c>
      <c r="F10" s="10" t="s">
        <v>25</v>
      </c>
      <c r="G10" s="5"/>
      <c r="H10" s="5"/>
      <c r="I10" s="5"/>
      <c r="J10" s="5"/>
      <c r="K10" s="5"/>
      <c r="L10" s="5"/>
      <c r="M10" s="5"/>
      <c r="N10" s="5"/>
      <c r="O10" s="5"/>
      <c r="P10" s="5"/>
      <c r="Q10" s="5"/>
      <c r="R10" s="5"/>
      <c r="S10" s="5"/>
      <c r="T10" s="5"/>
      <c r="U10" s="5"/>
      <c r="V10" s="5"/>
      <c r="W10" s="5"/>
      <c r="X10" s="5"/>
      <c r="Y10" s="5"/>
      <c r="Z10" s="5"/>
    </row>
    <row r="11" spans="1:26" ht="33.950000000000003">
      <c r="A11" s="5"/>
      <c r="B11" s="6" t="s">
        <v>4</v>
      </c>
      <c r="C11" s="6">
        <v>3</v>
      </c>
      <c r="D11" s="6" t="s">
        <v>8</v>
      </c>
      <c r="E11" s="9" t="s">
        <v>26</v>
      </c>
      <c r="F11" s="10" t="s">
        <v>27</v>
      </c>
      <c r="G11" s="5"/>
      <c r="H11" s="5"/>
      <c r="I11" s="5"/>
      <c r="J11" s="5"/>
      <c r="K11" s="5"/>
      <c r="L11" s="5"/>
      <c r="M11" s="5"/>
      <c r="N11" s="5"/>
      <c r="O11" s="5"/>
      <c r="P11" s="5"/>
      <c r="Q11" s="5"/>
      <c r="R11" s="5"/>
      <c r="S11" s="5"/>
      <c r="T11" s="5"/>
      <c r="U11" s="5"/>
      <c r="V11" s="5"/>
      <c r="W11" s="5"/>
      <c r="X11" s="5"/>
      <c r="Y11" s="5"/>
      <c r="Z11" s="5"/>
    </row>
    <row r="12" spans="1:26" ht="84.95">
      <c r="A12" s="5"/>
      <c r="B12" s="6" t="s">
        <v>4</v>
      </c>
      <c r="C12" s="6">
        <v>3</v>
      </c>
      <c r="D12" s="6" t="s">
        <v>8</v>
      </c>
      <c r="E12" s="9" t="s">
        <v>28</v>
      </c>
      <c r="F12" s="14" t="s">
        <v>29</v>
      </c>
      <c r="G12" s="5"/>
      <c r="H12" s="5"/>
      <c r="I12" s="5"/>
      <c r="J12" s="5"/>
      <c r="K12" s="5"/>
      <c r="L12" s="5"/>
      <c r="M12" s="5"/>
      <c r="N12" s="5"/>
      <c r="O12" s="5"/>
      <c r="P12" s="5"/>
      <c r="Q12" s="5"/>
      <c r="R12" s="5"/>
      <c r="S12" s="5"/>
      <c r="T12" s="5"/>
      <c r="U12" s="5"/>
      <c r="V12" s="5"/>
      <c r="W12" s="5"/>
      <c r="X12" s="5"/>
      <c r="Y12" s="5"/>
      <c r="Z12" s="5"/>
    </row>
    <row r="13" spans="1:26" ht="18.95">
      <c r="A13" s="5"/>
      <c r="B13" s="6" t="s">
        <v>4</v>
      </c>
      <c r="C13" s="6">
        <v>4</v>
      </c>
      <c r="D13" s="6" t="s">
        <v>11</v>
      </c>
      <c r="E13" s="11" t="s">
        <v>30</v>
      </c>
      <c r="F13" s="12" t="s">
        <v>31</v>
      </c>
      <c r="G13" s="5"/>
      <c r="H13" s="5"/>
      <c r="I13" s="5"/>
      <c r="J13" s="5"/>
      <c r="K13" s="5"/>
      <c r="L13" s="5"/>
      <c r="M13" s="5"/>
      <c r="N13" s="5"/>
      <c r="O13" s="5"/>
      <c r="P13" s="5"/>
      <c r="Q13" s="5"/>
      <c r="R13" s="5"/>
      <c r="S13" s="5"/>
      <c r="T13" s="5"/>
      <c r="U13" s="5"/>
      <c r="V13" s="5"/>
      <c r="W13" s="5"/>
      <c r="X13" s="5"/>
      <c r="Y13" s="5"/>
      <c r="Z13" s="5"/>
    </row>
    <row r="14" spans="1:26" ht="102">
      <c r="A14" s="5"/>
      <c r="B14" s="6" t="s">
        <v>4</v>
      </c>
      <c r="C14" s="6">
        <v>4</v>
      </c>
      <c r="D14" s="6" t="s">
        <v>8</v>
      </c>
      <c r="E14" s="9" t="s">
        <v>32</v>
      </c>
      <c r="F14" s="10" t="s">
        <v>33</v>
      </c>
      <c r="G14" s="5"/>
      <c r="H14" s="5"/>
      <c r="I14" s="5"/>
      <c r="J14" s="5"/>
      <c r="K14" s="5"/>
      <c r="L14" s="5"/>
      <c r="M14" s="5"/>
      <c r="N14" s="5"/>
      <c r="O14" s="5"/>
      <c r="P14" s="5"/>
      <c r="Q14" s="5"/>
      <c r="R14" s="5"/>
      <c r="S14" s="5"/>
      <c r="T14" s="5"/>
      <c r="U14" s="5"/>
      <c r="V14" s="5"/>
      <c r="W14" s="5"/>
      <c r="X14" s="5"/>
      <c r="Y14" s="5"/>
      <c r="Z14" s="5"/>
    </row>
    <row r="15" spans="1:26" ht="68.099999999999994">
      <c r="A15" s="5"/>
      <c r="B15" s="6" t="s">
        <v>4</v>
      </c>
      <c r="C15" s="6">
        <v>4</v>
      </c>
      <c r="D15" s="6" t="s">
        <v>8</v>
      </c>
      <c r="E15" s="9" t="s">
        <v>34</v>
      </c>
      <c r="F15" s="10" t="s">
        <v>35</v>
      </c>
      <c r="G15" s="5"/>
      <c r="H15" s="5"/>
      <c r="I15" s="5"/>
      <c r="J15" s="5"/>
      <c r="K15" s="5"/>
      <c r="L15" s="5"/>
      <c r="M15" s="5"/>
      <c r="N15" s="5"/>
      <c r="O15" s="5"/>
      <c r="P15" s="5"/>
      <c r="Q15" s="5"/>
      <c r="R15" s="5"/>
      <c r="S15" s="5"/>
      <c r="T15" s="5"/>
      <c r="U15" s="5"/>
      <c r="V15" s="5"/>
      <c r="W15" s="5"/>
      <c r="X15" s="5"/>
      <c r="Y15" s="5"/>
      <c r="Z15" s="5"/>
    </row>
    <row r="16" spans="1:26" ht="102">
      <c r="A16" s="5"/>
      <c r="B16" s="6" t="s">
        <v>4</v>
      </c>
      <c r="C16" s="6">
        <v>5</v>
      </c>
      <c r="D16" s="6" t="s">
        <v>8</v>
      </c>
      <c r="E16" s="9" t="s">
        <v>36</v>
      </c>
      <c r="F16" s="10" t="s">
        <v>37</v>
      </c>
      <c r="G16" s="5"/>
      <c r="H16" s="5"/>
      <c r="I16" s="5"/>
      <c r="J16" s="5"/>
      <c r="K16" s="5"/>
      <c r="L16" s="5"/>
      <c r="M16" s="5"/>
      <c r="N16" s="5"/>
      <c r="O16" s="5"/>
      <c r="P16" s="5"/>
      <c r="Q16" s="5"/>
      <c r="R16" s="5"/>
      <c r="S16" s="5"/>
      <c r="T16" s="5"/>
      <c r="U16" s="5"/>
      <c r="V16" s="5"/>
      <c r="W16" s="5"/>
      <c r="X16" s="5"/>
      <c r="Y16" s="5"/>
      <c r="Z16" s="5"/>
    </row>
    <row r="17" spans="1:26" ht="68.099999999999994">
      <c r="A17" s="5"/>
      <c r="B17" s="6" t="s">
        <v>4</v>
      </c>
      <c r="C17" s="6">
        <v>5</v>
      </c>
      <c r="D17" s="6" t="s">
        <v>8</v>
      </c>
      <c r="E17" s="15" t="s">
        <v>38</v>
      </c>
      <c r="F17" s="10" t="s">
        <v>39</v>
      </c>
      <c r="G17" s="5"/>
      <c r="H17" s="5"/>
      <c r="I17" s="5"/>
      <c r="J17" s="5"/>
      <c r="K17" s="5"/>
      <c r="L17" s="5"/>
      <c r="M17" s="5"/>
      <c r="N17" s="5"/>
      <c r="O17" s="5"/>
      <c r="P17" s="5"/>
      <c r="Q17" s="5"/>
      <c r="R17" s="5"/>
      <c r="S17" s="5"/>
      <c r="T17" s="5"/>
      <c r="U17" s="5"/>
      <c r="V17" s="5"/>
      <c r="W17" s="5"/>
      <c r="X17" s="5"/>
      <c r="Y17" s="5"/>
      <c r="Z17" s="5"/>
    </row>
    <row r="18" spans="1:26" ht="84.95">
      <c r="A18" s="5"/>
      <c r="B18" s="6" t="s">
        <v>4</v>
      </c>
      <c r="C18" s="6">
        <v>5</v>
      </c>
      <c r="D18" s="6" t="s">
        <v>8</v>
      </c>
      <c r="E18" s="9" t="s">
        <v>40</v>
      </c>
      <c r="F18" s="10" t="s">
        <v>41</v>
      </c>
      <c r="G18" s="5"/>
      <c r="H18" s="5"/>
      <c r="I18" s="5"/>
      <c r="J18" s="5"/>
      <c r="K18" s="5"/>
      <c r="L18" s="5"/>
      <c r="M18" s="5"/>
      <c r="N18" s="5"/>
      <c r="O18" s="5"/>
      <c r="P18" s="5"/>
      <c r="Q18" s="5"/>
      <c r="R18" s="5"/>
      <c r="S18" s="5"/>
      <c r="T18" s="5"/>
      <c r="U18" s="5"/>
      <c r="V18" s="5"/>
      <c r="W18" s="5"/>
      <c r="X18" s="5"/>
      <c r="Y18" s="5"/>
      <c r="Z18" s="5"/>
    </row>
    <row r="19" spans="1:26" ht="33.950000000000003">
      <c r="A19" s="5"/>
      <c r="B19" s="6" t="s">
        <v>4</v>
      </c>
      <c r="C19" s="6">
        <v>6</v>
      </c>
      <c r="D19" s="6" t="s">
        <v>8</v>
      </c>
      <c r="E19" s="9" t="s">
        <v>42</v>
      </c>
      <c r="F19" s="10" t="s">
        <v>43</v>
      </c>
      <c r="G19" s="5"/>
      <c r="H19" s="5"/>
      <c r="I19" s="5"/>
      <c r="J19" s="5"/>
      <c r="K19" s="5"/>
      <c r="L19" s="5"/>
      <c r="M19" s="5"/>
      <c r="N19" s="5"/>
      <c r="O19" s="5"/>
      <c r="P19" s="5"/>
      <c r="Q19" s="5"/>
      <c r="R19" s="5"/>
      <c r="S19" s="5"/>
      <c r="T19" s="5"/>
      <c r="U19" s="5"/>
      <c r="V19" s="5"/>
      <c r="W19" s="5"/>
      <c r="X19" s="5"/>
      <c r="Y19" s="5"/>
      <c r="Z19" s="5"/>
    </row>
    <row r="20" spans="1:26" ht="51">
      <c r="A20" s="5"/>
      <c r="B20" s="6" t="s">
        <v>4</v>
      </c>
      <c r="C20" s="6">
        <v>6</v>
      </c>
      <c r="D20" s="6" t="s">
        <v>8</v>
      </c>
      <c r="E20" s="16" t="s">
        <v>44</v>
      </c>
      <c r="F20" s="17" t="s">
        <v>45</v>
      </c>
      <c r="G20" s="5"/>
      <c r="H20" s="5"/>
      <c r="I20" s="5"/>
      <c r="J20" s="5"/>
      <c r="K20" s="5"/>
      <c r="L20" s="5"/>
      <c r="M20" s="5"/>
      <c r="N20" s="5"/>
      <c r="O20" s="5"/>
      <c r="P20" s="5"/>
      <c r="Q20" s="5"/>
      <c r="R20" s="5"/>
      <c r="S20" s="5"/>
      <c r="T20" s="5"/>
      <c r="U20" s="5"/>
      <c r="V20" s="5"/>
      <c r="W20" s="5"/>
      <c r="X20" s="5"/>
      <c r="Y20" s="5"/>
      <c r="Z20" s="5"/>
    </row>
    <row r="21" spans="1:26" ht="102">
      <c r="A21" s="5"/>
      <c r="B21" s="6" t="s">
        <v>4</v>
      </c>
      <c r="C21" s="6">
        <v>6</v>
      </c>
      <c r="D21" s="6" t="s">
        <v>8</v>
      </c>
      <c r="E21" s="16" t="s">
        <v>46</v>
      </c>
      <c r="F21" s="17" t="s">
        <v>47</v>
      </c>
      <c r="G21" s="5"/>
      <c r="H21" s="5"/>
      <c r="I21" s="5"/>
      <c r="J21" s="5"/>
      <c r="K21" s="5"/>
      <c r="L21" s="5"/>
      <c r="M21" s="5"/>
      <c r="N21" s="5"/>
      <c r="O21" s="5"/>
      <c r="P21" s="5"/>
      <c r="Q21" s="5"/>
      <c r="R21" s="5"/>
      <c r="S21" s="5"/>
      <c r="T21" s="5"/>
      <c r="U21" s="5"/>
      <c r="V21" s="5"/>
      <c r="W21" s="5"/>
      <c r="X21" s="5"/>
      <c r="Y21" s="5"/>
      <c r="Z21" s="5"/>
    </row>
    <row r="22" spans="1:26" ht="68.099999999999994">
      <c r="A22" s="5"/>
      <c r="B22" s="6" t="s">
        <v>4</v>
      </c>
      <c r="C22" s="6">
        <v>7</v>
      </c>
      <c r="D22" s="6" t="s">
        <v>8</v>
      </c>
      <c r="E22" s="16" t="s">
        <v>48</v>
      </c>
      <c r="F22" s="17" t="s">
        <v>49</v>
      </c>
      <c r="G22" s="5"/>
      <c r="H22" s="5"/>
      <c r="I22" s="5"/>
      <c r="J22" s="5"/>
      <c r="K22" s="5"/>
      <c r="L22" s="5"/>
      <c r="M22" s="5"/>
      <c r="N22" s="5"/>
      <c r="O22" s="5"/>
      <c r="P22" s="5"/>
      <c r="Q22" s="5"/>
      <c r="R22" s="5"/>
      <c r="S22" s="5"/>
      <c r="T22" s="5"/>
      <c r="U22" s="5"/>
      <c r="V22" s="5"/>
      <c r="W22" s="5"/>
      <c r="X22" s="5"/>
      <c r="Y22" s="5"/>
      <c r="Z22" s="5"/>
    </row>
    <row r="23" spans="1:26" ht="84.95">
      <c r="A23" s="5"/>
      <c r="B23" s="6" t="s">
        <v>4</v>
      </c>
      <c r="C23" s="6">
        <v>7</v>
      </c>
      <c r="D23" s="6" t="s">
        <v>8</v>
      </c>
      <c r="E23" s="16" t="s">
        <v>50</v>
      </c>
      <c r="F23" s="17" t="s">
        <v>51</v>
      </c>
      <c r="G23" s="5"/>
      <c r="H23" s="5"/>
      <c r="I23" s="5"/>
      <c r="J23" s="5"/>
      <c r="K23" s="5"/>
      <c r="L23" s="5"/>
      <c r="M23" s="5"/>
      <c r="N23" s="5"/>
      <c r="O23" s="5"/>
      <c r="P23" s="5"/>
      <c r="Q23" s="5"/>
      <c r="R23" s="5"/>
      <c r="S23" s="5"/>
      <c r="T23" s="5"/>
      <c r="U23" s="5"/>
      <c r="V23" s="5"/>
      <c r="W23" s="5"/>
      <c r="X23" s="5"/>
      <c r="Y23" s="5"/>
      <c r="Z23" s="5"/>
    </row>
    <row r="24" spans="1:26" ht="18.95">
      <c r="A24" s="5"/>
      <c r="B24" s="6" t="s">
        <v>4</v>
      </c>
      <c r="C24" s="6">
        <v>8</v>
      </c>
      <c r="D24" s="6" t="s">
        <v>11</v>
      </c>
      <c r="E24" s="18" t="s">
        <v>52</v>
      </c>
      <c r="F24" s="12" t="s">
        <v>53</v>
      </c>
      <c r="G24" s="5"/>
      <c r="H24" s="5"/>
      <c r="I24" s="5"/>
      <c r="J24" s="5"/>
      <c r="K24" s="5"/>
      <c r="L24" s="5"/>
      <c r="M24" s="5"/>
      <c r="N24" s="5"/>
      <c r="O24" s="5"/>
      <c r="P24" s="5"/>
      <c r="Q24" s="5"/>
      <c r="R24" s="5"/>
      <c r="S24" s="5"/>
      <c r="T24" s="5"/>
      <c r="U24" s="5"/>
      <c r="V24" s="5"/>
      <c r="W24" s="5"/>
      <c r="X24" s="5"/>
      <c r="Y24" s="5"/>
      <c r="Z24" s="5"/>
    </row>
    <row r="25" spans="1:26" ht="33.950000000000003">
      <c r="A25" s="5"/>
      <c r="B25" s="6" t="s">
        <v>4</v>
      </c>
      <c r="C25" s="6">
        <v>8</v>
      </c>
      <c r="D25" s="6" t="s">
        <v>8</v>
      </c>
      <c r="E25" s="16" t="s">
        <v>54</v>
      </c>
      <c r="F25" s="17" t="s">
        <v>55</v>
      </c>
      <c r="G25" s="5"/>
      <c r="H25" s="5"/>
      <c r="I25" s="5"/>
      <c r="J25" s="5"/>
      <c r="K25" s="5"/>
      <c r="L25" s="5"/>
      <c r="M25" s="5"/>
      <c r="N25" s="5"/>
      <c r="O25" s="5"/>
      <c r="P25" s="5"/>
      <c r="Q25" s="5"/>
      <c r="R25" s="5"/>
      <c r="S25" s="5"/>
      <c r="T25" s="5"/>
      <c r="U25" s="5"/>
      <c r="V25" s="5"/>
      <c r="W25" s="5"/>
      <c r="X25" s="5"/>
      <c r="Y25" s="5"/>
      <c r="Z25" s="5"/>
    </row>
    <row r="26" spans="1:26" ht="51">
      <c r="A26" s="5"/>
      <c r="B26" s="6" t="s">
        <v>4</v>
      </c>
      <c r="C26" s="6">
        <v>8</v>
      </c>
      <c r="D26" s="6" t="s">
        <v>8</v>
      </c>
      <c r="E26" s="16" t="s">
        <v>56</v>
      </c>
      <c r="F26" s="17" t="s">
        <v>57</v>
      </c>
      <c r="G26" s="5"/>
      <c r="H26" s="5"/>
      <c r="I26" s="5"/>
      <c r="J26" s="5"/>
      <c r="K26" s="5"/>
      <c r="L26" s="5"/>
      <c r="M26" s="5"/>
      <c r="N26" s="5"/>
      <c r="O26" s="5"/>
      <c r="P26" s="5"/>
      <c r="Q26" s="5"/>
      <c r="R26" s="5"/>
      <c r="S26" s="5"/>
      <c r="T26" s="5"/>
      <c r="U26" s="5"/>
      <c r="V26" s="5"/>
      <c r="W26" s="5"/>
      <c r="X26" s="5"/>
      <c r="Y26" s="5"/>
      <c r="Z26" s="5"/>
    </row>
    <row r="27" spans="1:26" ht="33.950000000000003">
      <c r="A27" s="5"/>
      <c r="B27" s="6" t="s">
        <v>4</v>
      </c>
      <c r="C27" s="6">
        <v>8</v>
      </c>
      <c r="D27" s="6" t="s">
        <v>8</v>
      </c>
      <c r="E27" s="16" t="s">
        <v>58</v>
      </c>
      <c r="F27" s="17" t="s">
        <v>59</v>
      </c>
      <c r="G27" s="5"/>
      <c r="H27" s="5"/>
      <c r="I27" s="5"/>
      <c r="J27" s="5"/>
      <c r="K27" s="5"/>
      <c r="L27" s="5"/>
      <c r="M27" s="5"/>
      <c r="N27" s="5"/>
      <c r="O27" s="5"/>
      <c r="P27" s="5"/>
      <c r="Q27" s="5"/>
      <c r="R27" s="5"/>
      <c r="S27" s="5"/>
      <c r="T27" s="5"/>
      <c r="U27" s="5"/>
      <c r="V27" s="5"/>
      <c r="W27" s="5"/>
      <c r="X27" s="5"/>
      <c r="Y27" s="5"/>
      <c r="Z27" s="5"/>
    </row>
    <row r="28" spans="1:26" ht="18.95">
      <c r="A28" s="5"/>
      <c r="B28" s="6" t="s">
        <v>4</v>
      </c>
      <c r="C28" s="6">
        <v>9</v>
      </c>
      <c r="D28" s="6" t="s">
        <v>11</v>
      </c>
      <c r="E28" s="18" t="s">
        <v>60</v>
      </c>
      <c r="F28" s="12" t="s">
        <v>61</v>
      </c>
      <c r="G28" s="5"/>
      <c r="H28" s="5"/>
      <c r="I28" s="5"/>
      <c r="J28" s="5"/>
      <c r="K28" s="5"/>
      <c r="L28" s="5"/>
      <c r="M28" s="5"/>
      <c r="N28" s="5"/>
      <c r="O28" s="5"/>
      <c r="P28" s="5"/>
      <c r="Q28" s="5"/>
      <c r="R28" s="5"/>
      <c r="S28" s="5"/>
      <c r="T28" s="5"/>
      <c r="U28" s="5"/>
      <c r="V28" s="5"/>
      <c r="W28" s="5"/>
      <c r="X28" s="5"/>
      <c r="Y28" s="5"/>
      <c r="Z28" s="5"/>
    </row>
    <row r="29" spans="1:26" ht="68.099999999999994">
      <c r="A29" s="5"/>
      <c r="B29" s="6" t="s">
        <v>4</v>
      </c>
      <c r="C29" s="6">
        <v>9</v>
      </c>
      <c r="D29" s="6" t="s">
        <v>8</v>
      </c>
      <c r="E29" s="16" t="s">
        <v>62</v>
      </c>
      <c r="F29" s="17" t="s">
        <v>63</v>
      </c>
      <c r="G29" s="5"/>
      <c r="H29" s="5"/>
      <c r="I29" s="5"/>
      <c r="J29" s="5"/>
      <c r="K29" s="5"/>
      <c r="L29" s="5"/>
      <c r="M29" s="5"/>
      <c r="N29" s="5"/>
      <c r="O29" s="5"/>
      <c r="P29" s="5"/>
      <c r="Q29" s="5"/>
      <c r="R29" s="5"/>
      <c r="S29" s="5"/>
      <c r="T29" s="5"/>
      <c r="U29" s="5"/>
      <c r="V29" s="5"/>
      <c r="W29" s="5"/>
      <c r="X29" s="5"/>
      <c r="Y29" s="5"/>
      <c r="Z29" s="5"/>
    </row>
    <row r="30" spans="1:26" ht="102">
      <c r="A30" s="5"/>
      <c r="B30" s="6" t="s">
        <v>4</v>
      </c>
      <c r="C30" s="6">
        <v>9</v>
      </c>
      <c r="D30" s="6" t="s">
        <v>8</v>
      </c>
      <c r="E30" s="16" t="s">
        <v>64</v>
      </c>
      <c r="F30" s="17" t="s">
        <v>65</v>
      </c>
      <c r="G30" s="5"/>
      <c r="H30" s="5"/>
      <c r="I30" s="5"/>
      <c r="J30" s="5"/>
      <c r="K30" s="5"/>
      <c r="L30" s="5"/>
      <c r="M30" s="5"/>
      <c r="N30" s="5"/>
      <c r="O30" s="5"/>
      <c r="P30" s="5"/>
      <c r="Q30" s="5"/>
      <c r="R30" s="5"/>
      <c r="S30" s="5"/>
      <c r="T30" s="5"/>
      <c r="U30" s="5"/>
      <c r="V30" s="5"/>
      <c r="W30" s="5"/>
      <c r="X30" s="5"/>
      <c r="Y30" s="5"/>
      <c r="Z30" s="5"/>
    </row>
    <row r="31" spans="1:26" ht="119.1">
      <c r="A31" s="5"/>
      <c r="B31" s="6" t="s">
        <v>4</v>
      </c>
      <c r="C31" s="6">
        <v>10</v>
      </c>
      <c r="D31" s="6" t="s">
        <v>8</v>
      </c>
      <c r="E31" s="16" t="s">
        <v>66</v>
      </c>
      <c r="F31" s="17" t="s">
        <v>67</v>
      </c>
      <c r="G31" s="5"/>
      <c r="H31" s="5"/>
      <c r="I31" s="5"/>
      <c r="J31" s="5"/>
      <c r="K31" s="5"/>
      <c r="L31" s="5"/>
      <c r="M31" s="5"/>
      <c r="N31" s="5"/>
      <c r="O31" s="5"/>
      <c r="P31" s="5"/>
      <c r="Q31" s="5"/>
      <c r="R31" s="5"/>
      <c r="S31" s="5"/>
      <c r="T31" s="5"/>
      <c r="U31" s="5"/>
      <c r="V31" s="5"/>
      <c r="W31" s="5"/>
      <c r="X31" s="5"/>
      <c r="Y31" s="5"/>
      <c r="Z31" s="5"/>
    </row>
    <row r="32" spans="1:26" ht="68.099999999999994">
      <c r="A32" s="5"/>
      <c r="B32" s="6" t="s">
        <v>4</v>
      </c>
      <c r="C32" s="6">
        <v>10</v>
      </c>
      <c r="D32" s="6" t="s">
        <v>8</v>
      </c>
      <c r="E32" s="16" t="s">
        <v>68</v>
      </c>
      <c r="F32" s="17" t="s">
        <v>69</v>
      </c>
      <c r="G32" s="5"/>
      <c r="H32" s="5"/>
      <c r="I32" s="5"/>
      <c r="J32" s="5"/>
      <c r="K32" s="5"/>
      <c r="L32" s="5"/>
      <c r="M32" s="5"/>
      <c r="N32" s="5"/>
      <c r="O32" s="5"/>
      <c r="P32" s="5"/>
      <c r="Q32" s="5"/>
      <c r="R32" s="5"/>
      <c r="S32" s="5"/>
      <c r="T32" s="5"/>
      <c r="U32" s="5"/>
      <c r="V32" s="5"/>
      <c r="W32" s="5"/>
      <c r="X32" s="5"/>
      <c r="Y32" s="5"/>
      <c r="Z32" s="5"/>
    </row>
    <row r="33" spans="1:26" ht="18.95">
      <c r="A33" s="5"/>
      <c r="B33" s="6" t="s">
        <v>4</v>
      </c>
      <c r="C33" s="6">
        <v>11</v>
      </c>
      <c r="D33" s="6" t="s">
        <v>11</v>
      </c>
      <c r="E33" s="11" t="s">
        <v>70</v>
      </c>
      <c r="F33" s="12" t="s">
        <v>71</v>
      </c>
      <c r="G33" s="5"/>
      <c r="H33" s="5"/>
      <c r="I33" s="5"/>
      <c r="J33" s="5"/>
      <c r="K33" s="5"/>
      <c r="L33" s="5"/>
      <c r="M33" s="5"/>
      <c r="N33" s="5"/>
      <c r="O33" s="5"/>
      <c r="P33" s="5"/>
      <c r="Q33" s="5"/>
      <c r="R33" s="5"/>
      <c r="S33" s="5"/>
      <c r="T33" s="5"/>
      <c r="U33" s="5"/>
      <c r="V33" s="5"/>
      <c r="W33" s="5"/>
      <c r="X33" s="5"/>
      <c r="Y33" s="5"/>
      <c r="Z33" s="5"/>
    </row>
    <row r="34" spans="1:26" ht="68.099999999999994">
      <c r="A34" s="5"/>
      <c r="B34" s="6" t="s">
        <v>4</v>
      </c>
      <c r="C34" s="6">
        <v>11</v>
      </c>
      <c r="D34" s="6" t="s">
        <v>8</v>
      </c>
      <c r="E34" s="16" t="s">
        <v>72</v>
      </c>
      <c r="F34" s="17" t="s">
        <v>73</v>
      </c>
      <c r="G34" s="5"/>
      <c r="H34" s="5"/>
      <c r="I34" s="5"/>
      <c r="J34" s="5"/>
      <c r="K34" s="5"/>
      <c r="L34" s="5"/>
      <c r="M34" s="5"/>
      <c r="N34" s="5"/>
      <c r="O34" s="5"/>
      <c r="P34" s="5"/>
      <c r="Q34" s="5"/>
      <c r="R34" s="5"/>
      <c r="S34" s="5"/>
      <c r="T34" s="5"/>
      <c r="U34" s="5"/>
      <c r="V34" s="5"/>
      <c r="W34" s="5"/>
      <c r="X34" s="5"/>
      <c r="Y34" s="5"/>
      <c r="Z34" s="5"/>
    </row>
    <row r="35" spans="1:26" ht="33.950000000000003">
      <c r="A35" s="5"/>
      <c r="B35" s="6" t="s">
        <v>4</v>
      </c>
      <c r="C35" s="6">
        <v>11</v>
      </c>
      <c r="D35" s="6" t="s">
        <v>8</v>
      </c>
      <c r="E35" s="16" t="s">
        <v>74</v>
      </c>
      <c r="F35" s="17" t="s">
        <v>75</v>
      </c>
      <c r="G35" s="5"/>
      <c r="H35" s="5"/>
      <c r="I35" s="5"/>
      <c r="J35" s="5"/>
      <c r="K35" s="5"/>
      <c r="L35" s="5"/>
      <c r="M35" s="5"/>
      <c r="N35" s="5"/>
      <c r="O35" s="5"/>
      <c r="P35" s="5"/>
      <c r="Q35" s="5"/>
      <c r="R35" s="5"/>
      <c r="S35" s="5"/>
      <c r="T35" s="5"/>
      <c r="U35" s="5"/>
      <c r="V35" s="5"/>
      <c r="W35" s="5"/>
      <c r="X35" s="5"/>
      <c r="Y35" s="5"/>
      <c r="Z35" s="5"/>
    </row>
    <row r="36" spans="1:26" ht="33.950000000000003">
      <c r="A36" s="5"/>
      <c r="B36" s="6" t="s">
        <v>4</v>
      </c>
      <c r="C36" s="6">
        <v>11</v>
      </c>
      <c r="D36" s="6" t="s">
        <v>8</v>
      </c>
      <c r="E36" s="16" t="s">
        <v>76</v>
      </c>
      <c r="F36" s="17" t="s">
        <v>77</v>
      </c>
      <c r="G36" s="5"/>
      <c r="H36" s="5"/>
      <c r="I36" s="5"/>
      <c r="J36" s="5"/>
      <c r="K36" s="5"/>
      <c r="L36" s="5"/>
      <c r="M36" s="5"/>
      <c r="N36" s="5"/>
      <c r="O36" s="5"/>
      <c r="P36" s="5"/>
      <c r="Q36" s="5"/>
      <c r="R36" s="5"/>
      <c r="S36" s="5"/>
      <c r="T36" s="5"/>
      <c r="U36" s="5"/>
      <c r="V36" s="5"/>
      <c r="W36" s="5"/>
      <c r="X36" s="5"/>
      <c r="Y36" s="5"/>
      <c r="Z36" s="5"/>
    </row>
    <row r="37" spans="1:26" ht="18.95">
      <c r="A37" s="5"/>
      <c r="B37" s="6" t="s">
        <v>4</v>
      </c>
      <c r="C37" s="19">
        <v>12</v>
      </c>
      <c r="D37" s="6" t="s">
        <v>11</v>
      </c>
      <c r="E37" s="18" t="s">
        <v>78</v>
      </c>
      <c r="F37" s="12" t="s">
        <v>79</v>
      </c>
      <c r="G37" s="5"/>
      <c r="H37" s="5"/>
      <c r="I37" s="5"/>
      <c r="J37" s="5"/>
      <c r="K37" s="5"/>
      <c r="L37" s="5"/>
      <c r="M37" s="5"/>
      <c r="N37" s="5"/>
      <c r="O37" s="5"/>
      <c r="P37" s="5"/>
      <c r="Q37" s="5"/>
      <c r="R37" s="5"/>
      <c r="S37" s="5"/>
      <c r="T37" s="5"/>
      <c r="U37" s="5"/>
      <c r="V37" s="5"/>
      <c r="W37" s="5"/>
      <c r="X37" s="5"/>
      <c r="Y37" s="5"/>
      <c r="Z37" s="5"/>
    </row>
    <row r="38" spans="1:26" ht="51">
      <c r="A38" s="5"/>
      <c r="B38" s="6" t="s">
        <v>4</v>
      </c>
      <c r="C38" s="19">
        <v>12</v>
      </c>
      <c r="D38" s="6" t="s">
        <v>8</v>
      </c>
      <c r="E38" s="16" t="s">
        <v>80</v>
      </c>
      <c r="F38" s="17" t="s">
        <v>81</v>
      </c>
      <c r="G38" s="5"/>
      <c r="H38" s="5"/>
      <c r="I38" s="5"/>
      <c r="J38" s="5"/>
      <c r="K38" s="5"/>
      <c r="L38" s="5"/>
      <c r="M38" s="5"/>
      <c r="N38" s="5"/>
      <c r="O38" s="5"/>
      <c r="P38" s="5"/>
      <c r="Q38" s="5"/>
      <c r="R38" s="5"/>
      <c r="S38" s="5"/>
      <c r="T38" s="5"/>
      <c r="U38" s="5"/>
      <c r="V38" s="5"/>
      <c r="W38" s="5"/>
      <c r="X38" s="5"/>
      <c r="Y38" s="5"/>
      <c r="Z38" s="5"/>
    </row>
    <row r="39" spans="1:26" ht="33.950000000000003">
      <c r="A39" s="5"/>
      <c r="B39" s="6" t="s">
        <v>4</v>
      </c>
      <c r="C39" s="19">
        <v>12</v>
      </c>
      <c r="D39" s="6" t="s">
        <v>8</v>
      </c>
      <c r="E39" s="16" t="s">
        <v>82</v>
      </c>
      <c r="F39" s="17" t="s">
        <v>83</v>
      </c>
      <c r="G39" s="5"/>
      <c r="H39" s="5"/>
      <c r="I39" s="5"/>
      <c r="J39" s="5"/>
      <c r="K39" s="5"/>
      <c r="L39" s="5"/>
      <c r="M39" s="5"/>
      <c r="N39" s="5"/>
      <c r="O39" s="5"/>
      <c r="P39" s="5"/>
      <c r="Q39" s="5"/>
      <c r="R39" s="5"/>
      <c r="S39" s="5"/>
      <c r="T39" s="5"/>
      <c r="U39" s="5"/>
      <c r="V39" s="5"/>
      <c r="W39" s="5"/>
      <c r="X39" s="5"/>
      <c r="Y39" s="5"/>
      <c r="Z39" s="5"/>
    </row>
    <row r="40" spans="1:26" ht="51">
      <c r="A40" s="5"/>
      <c r="B40" s="6" t="s">
        <v>4</v>
      </c>
      <c r="C40" s="19">
        <v>12</v>
      </c>
      <c r="D40" s="6" t="s">
        <v>8</v>
      </c>
      <c r="E40" s="16" t="s">
        <v>84</v>
      </c>
      <c r="F40" s="17" t="s">
        <v>85</v>
      </c>
      <c r="G40" s="5"/>
      <c r="H40" s="5"/>
      <c r="I40" s="5"/>
      <c r="J40" s="5"/>
      <c r="K40" s="5"/>
      <c r="L40" s="5"/>
      <c r="M40" s="5"/>
      <c r="N40" s="5"/>
      <c r="O40" s="5"/>
      <c r="P40" s="5"/>
      <c r="Q40" s="5"/>
      <c r="R40" s="5"/>
      <c r="S40" s="5"/>
      <c r="T40" s="5"/>
      <c r="U40" s="5"/>
      <c r="V40" s="5"/>
      <c r="W40" s="5"/>
      <c r="X40" s="5"/>
      <c r="Y40" s="5"/>
      <c r="Z40" s="5"/>
    </row>
    <row r="41" spans="1:26" ht="68.099999999999994">
      <c r="A41" s="5"/>
      <c r="B41" s="6" t="s">
        <v>4</v>
      </c>
      <c r="C41" s="19">
        <v>12</v>
      </c>
      <c r="D41" s="6" t="s">
        <v>8</v>
      </c>
      <c r="E41" s="16" t="s">
        <v>86</v>
      </c>
      <c r="F41" s="17" t="s">
        <v>87</v>
      </c>
      <c r="G41" s="5"/>
      <c r="H41" s="5"/>
      <c r="I41" s="5"/>
      <c r="J41" s="5"/>
      <c r="K41" s="5"/>
      <c r="L41" s="5"/>
      <c r="M41" s="5"/>
      <c r="N41" s="5"/>
      <c r="O41" s="5"/>
      <c r="P41" s="5"/>
      <c r="Q41" s="5"/>
      <c r="R41" s="5"/>
      <c r="S41" s="5"/>
      <c r="T41" s="5"/>
      <c r="U41" s="5"/>
      <c r="V41" s="5"/>
      <c r="W41" s="5"/>
      <c r="X41" s="5"/>
      <c r="Y41" s="5"/>
      <c r="Z41" s="5"/>
    </row>
    <row r="42" spans="1:26" ht="51">
      <c r="A42" s="5"/>
      <c r="B42" s="6" t="s">
        <v>4</v>
      </c>
      <c r="C42" s="19">
        <v>13</v>
      </c>
      <c r="D42" s="6" t="s">
        <v>8</v>
      </c>
      <c r="E42" s="16" t="s">
        <v>88</v>
      </c>
      <c r="F42" s="17" t="s">
        <v>89</v>
      </c>
      <c r="G42" s="5"/>
      <c r="H42" s="5"/>
      <c r="I42" s="5"/>
      <c r="J42" s="5"/>
      <c r="K42" s="5"/>
      <c r="L42" s="5"/>
      <c r="M42" s="5"/>
      <c r="N42" s="5"/>
      <c r="O42" s="5"/>
      <c r="P42" s="5"/>
      <c r="Q42" s="5"/>
      <c r="R42" s="5"/>
      <c r="S42" s="5"/>
      <c r="T42" s="5"/>
      <c r="U42" s="5"/>
      <c r="V42" s="5"/>
      <c r="W42" s="5"/>
      <c r="X42" s="5"/>
      <c r="Y42" s="5"/>
      <c r="Z42" s="5"/>
    </row>
    <row r="43" spans="1:26" ht="20.100000000000001">
      <c r="A43" s="5"/>
      <c r="B43" s="6" t="s">
        <v>90</v>
      </c>
      <c r="C43" s="6">
        <v>1</v>
      </c>
      <c r="D43" s="6" t="s">
        <v>5</v>
      </c>
      <c r="E43" s="20" t="s">
        <v>91</v>
      </c>
      <c r="F43" s="8" t="s">
        <v>92</v>
      </c>
      <c r="G43" s="5"/>
      <c r="H43" s="5"/>
      <c r="I43" s="5"/>
      <c r="J43" s="5"/>
      <c r="K43" s="5"/>
      <c r="L43" s="5"/>
      <c r="M43" s="5"/>
      <c r="N43" s="5"/>
      <c r="O43" s="5"/>
      <c r="P43" s="5"/>
      <c r="Q43" s="5"/>
      <c r="R43" s="5"/>
      <c r="S43" s="5"/>
      <c r="T43" s="5"/>
      <c r="U43" s="5"/>
      <c r="V43" s="5"/>
      <c r="W43" s="5"/>
      <c r="X43" s="5"/>
      <c r="Y43" s="5"/>
      <c r="Z43" s="5"/>
    </row>
    <row r="44" spans="1:26" ht="33.950000000000003">
      <c r="A44" s="5"/>
      <c r="B44" s="6" t="s">
        <v>90</v>
      </c>
      <c r="C44" s="6">
        <v>1</v>
      </c>
      <c r="D44" s="6" t="s">
        <v>8</v>
      </c>
      <c r="E44" s="9" t="s">
        <v>93</v>
      </c>
      <c r="F44" s="10" t="s">
        <v>94</v>
      </c>
      <c r="G44" s="5"/>
      <c r="H44" s="5"/>
      <c r="I44" s="5"/>
      <c r="J44" s="5"/>
      <c r="K44" s="5"/>
      <c r="L44" s="5"/>
      <c r="M44" s="5"/>
      <c r="N44" s="5"/>
      <c r="O44" s="5"/>
      <c r="P44" s="5"/>
      <c r="Q44" s="5"/>
      <c r="R44" s="5"/>
      <c r="S44" s="5"/>
      <c r="T44" s="5"/>
      <c r="U44" s="5"/>
      <c r="V44" s="5"/>
      <c r="W44" s="5"/>
      <c r="X44" s="5"/>
      <c r="Y44" s="5"/>
      <c r="Z44" s="5"/>
    </row>
    <row r="45" spans="1:26" ht="33.950000000000003">
      <c r="A45" s="5"/>
      <c r="B45" s="6" t="s">
        <v>90</v>
      </c>
      <c r="C45" s="6">
        <v>1</v>
      </c>
      <c r="D45" s="6" t="s">
        <v>8</v>
      </c>
      <c r="E45" s="9" t="s">
        <v>95</v>
      </c>
      <c r="F45" s="10" t="s">
        <v>96</v>
      </c>
      <c r="G45" s="5"/>
      <c r="H45" s="5"/>
      <c r="I45" s="5"/>
      <c r="J45" s="5"/>
      <c r="K45" s="5"/>
      <c r="L45" s="5"/>
      <c r="M45" s="5"/>
      <c r="N45" s="5"/>
      <c r="O45" s="5"/>
      <c r="P45" s="5"/>
      <c r="Q45" s="5"/>
      <c r="R45" s="5"/>
      <c r="S45" s="5"/>
      <c r="T45" s="5"/>
      <c r="U45" s="5"/>
      <c r="V45" s="5"/>
      <c r="W45" s="5"/>
      <c r="X45" s="5"/>
      <c r="Y45" s="5"/>
      <c r="Z45" s="5"/>
    </row>
    <row r="46" spans="1:26" ht="51" hidden="1">
      <c r="A46" s="5"/>
      <c r="B46" s="6" t="s">
        <v>90</v>
      </c>
      <c r="C46" s="6">
        <v>1</v>
      </c>
      <c r="D46" s="6" t="s">
        <v>5</v>
      </c>
      <c r="E46" s="9" t="s">
        <v>91</v>
      </c>
      <c r="F46" s="10" t="s">
        <v>97</v>
      </c>
      <c r="G46" s="5"/>
      <c r="H46" s="5"/>
      <c r="I46" s="5"/>
      <c r="J46" s="5"/>
      <c r="K46" s="5"/>
      <c r="L46" s="5"/>
      <c r="M46" s="5"/>
      <c r="N46" s="5"/>
      <c r="O46" s="5"/>
      <c r="P46" s="5"/>
      <c r="Q46" s="5"/>
      <c r="R46" s="5"/>
      <c r="S46" s="5"/>
      <c r="T46" s="5"/>
      <c r="U46" s="5"/>
      <c r="V46" s="5"/>
      <c r="W46" s="5"/>
      <c r="X46" s="5"/>
      <c r="Y46" s="5"/>
      <c r="Z46" s="5"/>
    </row>
    <row r="47" spans="1:26" ht="51">
      <c r="A47" s="5"/>
      <c r="B47" s="6" t="s">
        <v>90</v>
      </c>
      <c r="C47" s="6">
        <v>1</v>
      </c>
      <c r="D47" s="6" t="s">
        <v>8</v>
      </c>
      <c r="E47" s="9" t="s">
        <v>98</v>
      </c>
      <c r="F47" s="10" t="s">
        <v>99</v>
      </c>
      <c r="G47" s="5"/>
      <c r="H47" s="5"/>
      <c r="I47" s="5"/>
      <c r="J47" s="5"/>
      <c r="K47" s="5"/>
      <c r="L47" s="5"/>
      <c r="M47" s="5"/>
      <c r="N47" s="5"/>
      <c r="O47" s="5"/>
      <c r="P47" s="5"/>
      <c r="Q47" s="5"/>
      <c r="R47" s="5"/>
      <c r="S47" s="5"/>
      <c r="T47" s="5"/>
      <c r="U47" s="5"/>
      <c r="V47" s="5"/>
      <c r="W47" s="5"/>
      <c r="X47" s="5"/>
      <c r="Y47" s="5"/>
      <c r="Z47" s="5"/>
    </row>
    <row r="48" spans="1:26" ht="51">
      <c r="A48" s="5"/>
      <c r="B48" s="6" t="s">
        <v>90</v>
      </c>
      <c r="C48" s="6">
        <v>1</v>
      </c>
      <c r="D48" s="6" t="s">
        <v>8</v>
      </c>
      <c r="E48" s="9" t="s">
        <v>100</v>
      </c>
      <c r="F48" s="10" t="s">
        <v>101</v>
      </c>
      <c r="G48" s="5"/>
      <c r="H48" s="5"/>
      <c r="I48" s="5"/>
      <c r="J48" s="5"/>
      <c r="K48" s="5"/>
      <c r="L48" s="5"/>
      <c r="M48" s="5"/>
      <c r="N48" s="5"/>
      <c r="O48" s="5"/>
      <c r="P48" s="5"/>
      <c r="Q48" s="5"/>
      <c r="R48" s="5"/>
      <c r="S48" s="5"/>
      <c r="T48" s="5"/>
      <c r="U48" s="5"/>
      <c r="V48" s="5"/>
      <c r="W48" s="5"/>
      <c r="X48" s="5"/>
      <c r="Y48" s="5"/>
      <c r="Z48" s="5"/>
    </row>
    <row r="49" spans="1:26" ht="102">
      <c r="A49" s="5"/>
      <c r="B49" s="6" t="s">
        <v>90</v>
      </c>
      <c r="C49" s="6">
        <v>2</v>
      </c>
      <c r="D49" s="6" t="s">
        <v>8</v>
      </c>
      <c r="E49" s="9" t="s">
        <v>102</v>
      </c>
      <c r="F49" s="10" t="s">
        <v>103</v>
      </c>
      <c r="G49" s="5"/>
      <c r="H49" s="5"/>
      <c r="I49" s="5"/>
      <c r="J49" s="5"/>
      <c r="K49" s="5"/>
      <c r="L49" s="5"/>
      <c r="M49" s="5"/>
      <c r="N49" s="5"/>
      <c r="O49" s="5"/>
      <c r="P49" s="5"/>
      <c r="Q49" s="5"/>
      <c r="R49" s="5"/>
      <c r="S49" s="5"/>
      <c r="T49" s="5"/>
      <c r="U49" s="5"/>
      <c r="V49" s="5"/>
      <c r="W49" s="5"/>
      <c r="X49" s="5"/>
      <c r="Y49" s="5"/>
      <c r="Z49" s="5"/>
    </row>
    <row r="50" spans="1:26" ht="51">
      <c r="A50" s="5"/>
      <c r="B50" s="6" t="s">
        <v>90</v>
      </c>
      <c r="C50" s="6">
        <v>2</v>
      </c>
      <c r="D50" s="6" t="s">
        <v>8</v>
      </c>
      <c r="E50" s="9" t="s">
        <v>104</v>
      </c>
      <c r="F50" s="10" t="s">
        <v>105</v>
      </c>
      <c r="G50" s="5"/>
      <c r="H50" s="5"/>
      <c r="I50" s="5"/>
      <c r="J50" s="5"/>
      <c r="K50" s="5"/>
      <c r="L50" s="5"/>
      <c r="M50" s="5"/>
      <c r="N50" s="5"/>
      <c r="O50" s="5"/>
      <c r="P50" s="5"/>
      <c r="Q50" s="5"/>
      <c r="R50" s="5"/>
      <c r="S50" s="5"/>
      <c r="T50" s="5"/>
      <c r="U50" s="5"/>
      <c r="V50" s="5"/>
      <c r="W50" s="5"/>
      <c r="X50" s="5"/>
      <c r="Y50" s="5"/>
      <c r="Z50" s="5"/>
    </row>
    <row r="51" spans="1:26" ht="68.099999999999994">
      <c r="A51" s="5"/>
      <c r="B51" s="6" t="s">
        <v>90</v>
      </c>
      <c r="C51" s="6">
        <v>2</v>
      </c>
      <c r="D51" s="6" t="s">
        <v>8</v>
      </c>
      <c r="E51" s="9" t="s">
        <v>106</v>
      </c>
      <c r="F51" s="10" t="s">
        <v>107</v>
      </c>
      <c r="G51" s="5"/>
      <c r="H51" s="5"/>
      <c r="I51" s="5"/>
      <c r="J51" s="5"/>
      <c r="K51" s="5"/>
      <c r="L51" s="5"/>
      <c r="M51" s="5"/>
      <c r="N51" s="5"/>
      <c r="O51" s="5"/>
      <c r="P51" s="5"/>
      <c r="Q51" s="5"/>
      <c r="R51" s="5"/>
      <c r="S51" s="5"/>
      <c r="T51" s="5"/>
      <c r="U51" s="5"/>
      <c r="V51" s="5"/>
      <c r="W51" s="5"/>
      <c r="X51" s="5"/>
      <c r="Y51" s="5"/>
      <c r="Z51" s="5"/>
    </row>
    <row r="52" spans="1:26" ht="51">
      <c r="A52" s="5"/>
      <c r="B52" s="6" t="s">
        <v>90</v>
      </c>
      <c r="C52" s="6">
        <v>3</v>
      </c>
      <c r="D52" s="6" t="s">
        <v>8</v>
      </c>
      <c r="E52" s="9" t="s">
        <v>108</v>
      </c>
      <c r="F52" s="10" t="s">
        <v>109</v>
      </c>
      <c r="G52" s="5"/>
      <c r="H52" s="5"/>
      <c r="I52" s="5"/>
      <c r="J52" s="5"/>
      <c r="K52" s="5"/>
      <c r="L52" s="5"/>
      <c r="M52" s="5"/>
      <c r="N52" s="5"/>
      <c r="O52" s="5"/>
      <c r="P52" s="5"/>
      <c r="Q52" s="5"/>
      <c r="R52" s="5"/>
      <c r="S52" s="5"/>
      <c r="T52" s="5"/>
      <c r="U52" s="5"/>
      <c r="V52" s="5"/>
      <c r="W52" s="5"/>
      <c r="X52" s="5"/>
      <c r="Y52" s="5"/>
      <c r="Z52" s="5"/>
    </row>
    <row r="53" spans="1:26" ht="119.1">
      <c r="A53" s="5"/>
      <c r="B53" s="6" t="s">
        <v>90</v>
      </c>
      <c r="C53" s="6">
        <v>3</v>
      </c>
      <c r="D53" s="6" t="s">
        <v>8</v>
      </c>
      <c r="E53" s="9" t="s">
        <v>110</v>
      </c>
      <c r="F53" s="10" t="s">
        <v>111</v>
      </c>
      <c r="G53" s="5"/>
      <c r="H53" s="5"/>
      <c r="I53" s="5"/>
      <c r="J53" s="5"/>
      <c r="K53" s="5"/>
      <c r="L53" s="5"/>
      <c r="M53" s="5"/>
      <c r="N53" s="5"/>
      <c r="O53" s="5"/>
      <c r="P53" s="5"/>
      <c r="Q53" s="5"/>
      <c r="R53" s="5"/>
      <c r="S53" s="5"/>
      <c r="T53" s="5"/>
      <c r="U53" s="5"/>
      <c r="V53" s="5"/>
      <c r="W53" s="5"/>
      <c r="X53" s="5"/>
      <c r="Y53" s="5"/>
      <c r="Z53" s="5"/>
    </row>
    <row r="54" spans="1:26" ht="51">
      <c r="A54" s="5"/>
      <c r="B54" s="6" t="s">
        <v>90</v>
      </c>
      <c r="C54" s="6">
        <v>4</v>
      </c>
      <c r="D54" s="6" t="s">
        <v>8</v>
      </c>
      <c r="E54" s="9" t="s">
        <v>112</v>
      </c>
      <c r="F54" s="10" t="s">
        <v>113</v>
      </c>
      <c r="G54" s="5"/>
      <c r="H54" s="5"/>
      <c r="I54" s="5"/>
      <c r="J54" s="5"/>
      <c r="K54" s="5"/>
      <c r="L54" s="5"/>
      <c r="M54" s="5"/>
      <c r="N54" s="5"/>
      <c r="O54" s="5"/>
      <c r="P54" s="5"/>
      <c r="Q54" s="5"/>
      <c r="R54" s="5"/>
      <c r="S54" s="5"/>
      <c r="T54" s="5"/>
      <c r="U54" s="5"/>
      <c r="V54" s="5"/>
      <c r="W54" s="5"/>
      <c r="X54" s="5"/>
      <c r="Y54" s="5"/>
      <c r="Z54" s="5"/>
    </row>
    <row r="55" spans="1:26" ht="68.099999999999994">
      <c r="A55" s="5"/>
      <c r="B55" s="6" t="s">
        <v>90</v>
      </c>
      <c r="C55" s="6">
        <v>4</v>
      </c>
      <c r="D55" s="6" t="s">
        <v>8</v>
      </c>
      <c r="E55" s="9" t="s">
        <v>114</v>
      </c>
      <c r="F55" s="10" t="s">
        <v>115</v>
      </c>
      <c r="G55" s="5"/>
      <c r="H55" s="5"/>
      <c r="I55" s="5"/>
      <c r="J55" s="5"/>
      <c r="K55" s="5"/>
      <c r="L55" s="5"/>
      <c r="M55" s="5"/>
      <c r="N55" s="5"/>
      <c r="O55" s="5"/>
      <c r="P55" s="5"/>
      <c r="Q55" s="5"/>
      <c r="R55" s="5"/>
      <c r="S55" s="5"/>
      <c r="T55" s="5"/>
      <c r="U55" s="5"/>
      <c r="V55" s="5"/>
      <c r="W55" s="5"/>
      <c r="X55" s="5"/>
      <c r="Y55" s="5"/>
      <c r="Z55" s="5"/>
    </row>
    <row r="56" spans="1:26" ht="68.099999999999994">
      <c r="A56" s="5"/>
      <c r="B56" s="6" t="s">
        <v>90</v>
      </c>
      <c r="C56" s="6">
        <v>4</v>
      </c>
      <c r="D56" s="6" t="s">
        <v>8</v>
      </c>
      <c r="E56" s="15" t="s">
        <v>116</v>
      </c>
      <c r="F56" s="10" t="s">
        <v>117</v>
      </c>
      <c r="G56" s="5"/>
      <c r="H56" s="5"/>
      <c r="I56" s="5"/>
      <c r="J56" s="5"/>
      <c r="K56" s="5"/>
      <c r="L56" s="5"/>
      <c r="M56" s="5"/>
      <c r="N56" s="5"/>
      <c r="O56" s="5"/>
      <c r="P56" s="5"/>
      <c r="Q56" s="5"/>
      <c r="R56" s="5"/>
      <c r="S56" s="5"/>
      <c r="T56" s="5"/>
      <c r="U56" s="5"/>
      <c r="V56" s="5"/>
      <c r="W56" s="5"/>
      <c r="X56" s="5"/>
      <c r="Y56" s="5"/>
      <c r="Z56" s="5"/>
    </row>
    <row r="57" spans="1:26" ht="33.950000000000003">
      <c r="A57" s="5"/>
      <c r="B57" s="6" t="s">
        <v>90</v>
      </c>
      <c r="C57" s="6">
        <v>5</v>
      </c>
      <c r="D57" s="6" t="s">
        <v>8</v>
      </c>
      <c r="E57" s="9" t="s">
        <v>118</v>
      </c>
      <c r="F57" s="10" t="s">
        <v>119</v>
      </c>
      <c r="G57" s="5"/>
      <c r="H57" s="5"/>
      <c r="I57" s="5"/>
      <c r="J57" s="5"/>
      <c r="K57" s="5"/>
      <c r="L57" s="5"/>
      <c r="M57" s="5"/>
      <c r="N57" s="5"/>
      <c r="O57" s="5"/>
      <c r="P57" s="5"/>
      <c r="Q57" s="5"/>
      <c r="R57" s="5"/>
      <c r="S57" s="5"/>
      <c r="T57" s="5"/>
      <c r="U57" s="5"/>
      <c r="V57" s="5"/>
      <c r="W57" s="5"/>
      <c r="X57" s="5"/>
      <c r="Y57" s="5"/>
      <c r="Z57" s="5"/>
    </row>
    <row r="58" spans="1:26" ht="51">
      <c r="A58" s="5"/>
      <c r="B58" s="6" t="s">
        <v>90</v>
      </c>
      <c r="C58" s="6">
        <v>5</v>
      </c>
      <c r="D58" s="6" t="s">
        <v>8</v>
      </c>
      <c r="E58" s="9" t="s">
        <v>120</v>
      </c>
      <c r="F58" s="10" t="s">
        <v>121</v>
      </c>
      <c r="G58" s="5"/>
      <c r="H58" s="5"/>
      <c r="I58" s="5"/>
      <c r="J58" s="5"/>
      <c r="K58" s="5"/>
      <c r="L58" s="5"/>
      <c r="M58" s="5"/>
      <c r="N58" s="5"/>
      <c r="O58" s="5"/>
      <c r="P58" s="5"/>
      <c r="Q58" s="5"/>
      <c r="R58" s="5"/>
      <c r="S58" s="5"/>
      <c r="T58" s="5"/>
      <c r="U58" s="5"/>
      <c r="V58" s="5"/>
      <c r="W58" s="5"/>
      <c r="X58" s="5"/>
      <c r="Y58" s="5"/>
      <c r="Z58" s="5"/>
    </row>
    <row r="59" spans="1:26" ht="68.099999999999994">
      <c r="A59" s="5"/>
      <c r="B59" s="6" t="s">
        <v>90</v>
      </c>
      <c r="C59" s="6">
        <v>5</v>
      </c>
      <c r="D59" s="6" t="s">
        <v>8</v>
      </c>
      <c r="E59" s="16" t="s">
        <v>122</v>
      </c>
      <c r="F59" s="17" t="s">
        <v>123</v>
      </c>
      <c r="G59" s="5"/>
      <c r="H59" s="5"/>
      <c r="I59" s="5"/>
      <c r="J59" s="5"/>
      <c r="K59" s="5"/>
      <c r="L59" s="5"/>
      <c r="M59" s="5"/>
      <c r="N59" s="5"/>
      <c r="O59" s="5"/>
      <c r="P59" s="5"/>
      <c r="Q59" s="5"/>
      <c r="R59" s="5"/>
      <c r="S59" s="5"/>
      <c r="T59" s="5"/>
      <c r="U59" s="5"/>
      <c r="V59" s="5"/>
      <c r="W59" s="5"/>
      <c r="X59" s="5"/>
      <c r="Y59" s="5"/>
      <c r="Z59" s="5"/>
    </row>
    <row r="60" spans="1:26" ht="68.099999999999994">
      <c r="A60" s="5"/>
      <c r="B60" s="6" t="s">
        <v>90</v>
      </c>
      <c r="C60" s="6">
        <v>5</v>
      </c>
      <c r="D60" s="6" t="s">
        <v>8</v>
      </c>
      <c r="E60" s="16" t="s">
        <v>124</v>
      </c>
      <c r="F60" s="17" t="s">
        <v>125</v>
      </c>
      <c r="G60" s="5"/>
      <c r="H60" s="5"/>
      <c r="I60" s="5"/>
      <c r="J60" s="5"/>
      <c r="K60" s="5"/>
      <c r="L60" s="5"/>
      <c r="M60" s="5"/>
      <c r="N60" s="5"/>
      <c r="O60" s="5"/>
      <c r="P60" s="5"/>
      <c r="Q60" s="5"/>
      <c r="R60" s="5"/>
      <c r="S60" s="5"/>
      <c r="T60" s="5"/>
      <c r="U60" s="5"/>
      <c r="V60" s="5"/>
      <c r="W60" s="5"/>
      <c r="X60" s="5"/>
      <c r="Y60" s="5"/>
      <c r="Z60" s="5"/>
    </row>
    <row r="61" spans="1:26" ht="33.950000000000003">
      <c r="A61" s="5"/>
      <c r="B61" s="6" t="s">
        <v>90</v>
      </c>
      <c r="C61" s="6">
        <v>5</v>
      </c>
      <c r="D61" s="6" t="s">
        <v>8</v>
      </c>
      <c r="E61" s="16" t="s">
        <v>126</v>
      </c>
      <c r="F61" s="17" t="s">
        <v>127</v>
      </c>
      <c r="G61" s="5"/>
      <c r="H61" s="5"/>
      <c r="I61" s="5"/>
      <c r="J61" s="5"/>
      <c r="K61" s="5"/>
      <c r="L61" s="5"/>
      <c r="M61" s="5"/>
      <c r="N61" s="5"/>
      <c r="O61" s="5"/>
      <c r="P61" s="5"/>
      <c r="Q61" s="5"/>
      <c r="R61" s="5"/>
      <c r="S61" s="5"/>
      <c r="T61" s="5"/>
      <c r="U61" s="5"/>
      <c r="V61" s="5"/>
      <c r="W61" s="5"/>
      <c r="X61" s="5"/>
      <c r="Y61" s="5"/>
      <c r="Z61" s="5"/>
    </row>
    <row r="62" spans="1:26" ht="33.950000000000003">
      <c r="A62" s="5"/>
      <c r="B62" s="6" t="s">
        <v>90</v>
      </c>
      <c r="C62" s="6">
        <v>5</v>
      </c>
      <c r="D62" s="6" t="s">
        <v>8</v>
      </c>
      <c r="E62" s="16" t="s">
        <v>128</v>
      </c>
      <c r="F62" s="17" t="s">
        <v>129</v>
      </c>
      <c r="G62" s="5"/>
      <c r="H62" s="5"/>
      <c r="I62" s="5"/>
      <c r="J62" s="5"/>
      <c r="K62" s="5"/>
      <c r="L62" s="5"/>
      <c r="M62" s="5"/>
      <c r="N62" s="5"/>
      <c r="O62" s="5"/>
      <c r="P62" s="5"/>
      <c r="Q62" s="5"/>
      <c r="R62" s="5"/>
      <c r="S62" s="5"/>
      <c r="T62" s="5"/>
      <c r="U62" s="5"/>
      <c r="V62" s="5"/>
      <c r="W62" s="5"/>
      <c r="X62" s="5"/>
      <c r="Y62" s="5"/>
      <c r="Z62" s="5"/>
    </row>
    <row r="63" spans="1:26" ht="68.099999999999994">
      <c r="A63" s="5"/>
      <c r="B63" s="6" t="s">
        <v>90</v>
      </c>
      <c r="C63" s="6">
        <v>5</v>
      </c>
      <c r="D63" s="6" t="s">
        <v>8</v>
      </c>
      <c r="E63" s="16" t="s">
        <v>130</v>
      </c>
      <c r="F63" s="17" t="s">
        <v>131</v>
      </c>
      <c r="G63" s="5"/>
      <c r="H63" s="5"/>
      <c r="I63" s="5"/>
      <c r="J63" s="5"/>
      <c r="K63" s="5"/>
      <c r="L63" s="5"/>
      <c r="M63" s="5"/>
      <c r="N63" s="5"/>
      <c r="O63" s="5"/>
      <c r="P63" s="5"/>
      <c r="Q63" s="5"/>
      <c r="R63" s="5"/>
      <c r="S63" s="5"/>
      <c r="T63" s="5"/>
      <c r="U63" s="5"/>
      <c r="V63" s="5"/>
      <c r="W63" s="5"/>
      <c r="X63" s="5"/>
      <c r="Y63" s="5"/>
      <c r="Z63" s="5"/>
    </row>
    <row r="64" spans="1:26" ht="84.95">
      <c r="A64" s="5"/>
      <c r="B64" s="6" t="s">
        <v>90</v>
      </c>
      <c r="C64" s="6">
        <v>6</v>
      </c>
      <c r="D64" s="6" t="s">
        <v>8</v>
      </c>
      <c r="E64" s="16" t="s">
        <v>132</v>
      </c>
      <c r="F64" s="17" t="s">
        <v>133</v>
      </c>
      <c r="G64" s="5"/>
      <c r="H64" s="5"/>
      <c r="I64" s="5"/>
      <c r="J64" s="5"/>
      <c r="K64" s="5"/>
      <c r="L64" s="5"/>
      <c r="M64" s="5"/>
      <c r="N64" s="5"/>
      <c r="O64" s="5"/>
      <c r="P64" s="5"/>
      <c r="Q64" s="5"/>
      <c r="R64" s="5"/>
      <c r="S64" s="5"/>
      <c r="T64" s="5"/>
      <c r="U64" s="5"/>
      <c r="V64" s="5"/>
      <c r="W64" s="5"/>
      <c r="X64" s="5"/>
      <c r="Y64" s="5"/>
      <c r="Z64" s="5"/>
    </row>
    <row r="65" spans="1:26" ht="84.95">
      <c r="A65" s="5"/>
      <c r="B65" s="6" t="s">
        <v>90</v>
      </c>
      <c r="C65" s="6">
        <v>6</v>
      </c>
      <c r="D65" s="6" t="s">
        <v>8</v>
      </c>
      <c r="E65" s="16" t="s">
        <v>134</v>
      </c>
      <c r="F65" s="17" t="s">
        <v>135</v>
      </c>
      <c r="G65" s="5"/>
      <c r="H65" s="5"/>
      <c r="I65" s="5"/>
      <c r="J65" s="5"/>
      <c r="K65" s="5"/>
      <c r="L65" s="5"/>
      <c r="M65" s="5"/>
      <c r="N65" s="5"/>
      <c r="O65" s="5"/>
      <c r="P65" s="5"/>
      <c r="Q65" s="5"/>
      <c r="R65" s="5"/>
      <c r="S65" s="5"/>
      <c r="T65" s="5"/>
      <c r="U65" s="5"/>
      <c r="V65" s="5"/>
      <c r="W65" s="5"/>
      <c r="X65" s="5"/>
      <c r="Y65" s="5"/>
      <c r="Z65" s="5"/>
    </row>
    <row r="66" spans="1:26" ht="68.099999999999994">
      <c r="A66" s="5"/>
      <c r="B66" s="6" t="s">
        <v>90</v>
      </c>
      <c r="C66" s="6">
        <v>6</v>
      </c>
      <c r="D66" s="6" t="s">
        <v>8</v>
      </c>
      <c r="E66" s="16" t="s">
        <v>136</v>
      </c>
      <c r="F66" s="17" t="s">
        <v>137</v>
      </c>
      <c r="G66" s="5"/>
      <c r="H66" s="5"/>
      <c r="I66" s="5"/>
      <c r="J66" s="5"/>
      <c r="K66" s="5"/>
      <c r="L66" s="5"/>
      <c r="M66" s="5"/>
      <c r="N66" s="5"/>
      <c r="O66" s="5"/>
      <c r="P66" s="5"/>
      <c r="Q66" s="5"/>
      <c r="R66" s="5"/>
      <c r="S66" s="5"/>
      <c r="T66" s="5"/>
      <c r="U66" s="5"/>
      <c r="V66" s="5"/>
      <c r="W66" s="5"/>
      <c r="X66" s="5"/>
      <c r="Y66" s="5"/>
      <c r="Z66" s="5"/>
    </row>
    <row r="67" spans="1:26" ht="204">
      <c r="A67" s="5"/>
      <c r="B67" s="6" t="s">
        <v>90</v>
      </c>
      <c r="C67" s="6">
        <v>7</v>
      </c>
      <c r="D67" s="6" t="s">
        <v>8</v>
      </c>
      <c r="E67" s="16" t="s">
        <v>138</v>
      </c>
      <c r="F67" s="17" t="s">
        <v>139</v>
      </c>
      <c r="G67" s="5"/>
      <c r="H67" s="5"/>
      <c r="I67" s="5"/>
      <c r="J67" s="5"/>
      <c r="K67" s="5"/>
      <c r="L67" s="5"/>
      <c r="M67" s="5"/>
      <c r="N67" s="5"/>
      <c r="O67" s="5"/>
      <c r="P67" s="5"/>
      <c r="Q67" s="5"/>
      <c r="R67" s="5"/>
      <c r="S67" s="5"/>
      <c r="T67" s="5"/>
      <c r="U67" s="5"/>
      <c r="V67" s="5"/>
      <c r="W67" s="5"/>
      <c r="X67" s="5"/>
      <c r="Y67" s="5"/>
      <c r="Z67" s="5"/>
    </row>
    <row r="68" spans="1:26" ht="17.100000000000001">
      <c r="A68" s="5"/>
      <c r="B68" s="21" t="s">
        <v>140</v>
      </c>
      <c r="C68" s="6">
        <v>1</v>
      </c>
      <c r="D68" s="6" t="s">
        <v>5</v>
      </c>
      <c r="E68" s="22" t="s">
        <v>141</v>
      </c>
      <c r="F68" s="18" t="s">
        <v>142</v>
      </c>
      <c r="G68" s="5"/>
      <c r="H68" s="5"/>
      <c r="I68" s="5"/>
      <c r="J68" s="5"/>
      <c r="K68" s="5"/>
      <c r="L68" s="5"/>
      <c r="M68" s="5"/>
      <c r="N68" s="5"/>
      <c r="O68" s="5"/>
      <c r="P68" s="5"/>
      <c r="Q68" s="5"/>
      <c r="R68" s="5"/>
      <c r="S68" s="5"/>
      <c r="T68" s="5"/>
      <c r="U68" s="5"/>
      <c r="V68" s="5"/>
      <c r="W68" s="5"/>
      <c r="X68" s="5"/>
      <c r="Y68" s="5"/>
      <c r="Z68" s="5"/>
    </row>
    <row r="69" spans="1:26" ht="48">
      <c r="A69" s="5"/>
      <c r="B69" s="21" t="s">
        <v>140</v>
      </c>
      <c r="C69" s="6">
        <v>1</v>
      </c>
      <c r="D69" s="6" t="s">
        <v>8</v>
      </c>
      <c r="E69" s="23" t="s">
        <v>143</v>
      </c>
      <c r="F69" s="24" t="s">
        <v>144</v>
      </c>
      <c r="G69" s="5"/>
      <c r="H69" s="5"/>
      <c r="I69" s="5"/>
      <c r="J69" s="5"/>
      <c r="K69" s="5"/>
      <c r="L69" s="5"/>
      <c r="M69" s="5"/>
      <c r="N69" s="5"/>
      <c r="O69" s="5"/>
      <c r="P69" s="5"/>
      <c r="Q69" s="5"/>
      <c r="R69" s="5"/>
      <c r="S69" s="5"/>
      <c r="T69" s="5"/>
      <c r="U69" s="5"/>
      <c r="V69" s="5"/>
      <c r="W69" s="5"/>
      <c r="X69" s="5"/>
      <c r="Y69" s="5"/>
      <c r="Z69" s="5"/>
    </row>
    <row r="70" spans="1:26" ht="68.099999999999994">
      <c r="A70" s="5"/>
      <c r="B70" s="21" t="s">
        <v>140</v>
      </c>
      <c r="C70" s="6">
        <v>1</v>
      </c>
      <c r="D70" s="6" t="s">
        <v>8</v>
      </c>
      <c r="E70" s="25" t="s">
        <v>145</v>
      </c>
      <c r="F70" s="26" t="s">
        <v>146</v>
      </c>
      <c r="G70" s="5"/>
      <c r="H70" s="5"/>
      <c r="I70" s="5"/>
      <c r="J70" s="5"/>
      <c r="K70" s="5"/>
      <c r="L70" s="5"/>
      <c r="M70" s="5"/>
      <c r="N70" s="5"/>
      <c r="O70" s="5"/>
      <c r="P70" s="5"/>
      <c r="Q70" s="5"/>
      <c r="R70" s="5"/>
      <c r="S70" s="5"/>
      <c r="T70" s="5"/>
      <c r="U70" s="5"/>
      <c r="V70" s="5"/>
      <c r="W70" s="5"/>
      <c r="X70" s="5"/>
      <c r="Y70" s="5"/>
      <c r="Z70" s="5"/>
    </row>
    <row r="71" spans="1:26" ht="51">
      <c r="A71" s="5"/>
      <c r="B71" s="21" t="s">
        <v>140</v>
      </c>
      <c r="C71" s="6">
        <v>1</v>
      </c>
      <c r="D71" s="6" t="s">
        <v>8</v>
      </c>
      <c r="E71" s="25" t="s">
        <v>147</v>
      </c>
      <c r="F71" s="26" t="s">
        <v>148</v>
      </c>
      <c r="G71" s="5"/>
      <c r="H71" s="5"/>
      <c r="I71" s="5"/>
      <c r="J71" s="5"/>
      <c r="K71" s="5"/>
      <c r="L71" s="5"/>
      <c r="M71" s="5"/>
      <c r="N71" s="5"/>
      <c r="O71" s="5"/>
      <c r="P71" s="5"/>
      <c r="Q71" s="5"/>
      <c r="R71" s="5"/>
      <c r="S71" s="5"/>
      <c r="T71" s="5"/>
      <c r="U71" s="5"/>
      <c r="V71" s="5"/>
      <c r="W71" s="5"/>
      <c r="X71" s="5"/>
      <c r="Y71" s="5"/>
      <c r="Z71" s="5"/>
    </row>
    <row r="72" spans="1:26" ht="51">
      <c r="A72" s="5"/>
      <c r="B72" s="21" t="s">
        <v>140</v>
      </c>
      <c r="C72" s="6">
        <v>1</v>
      </c>
      <c r="D72" s="6" t="s">
        <v>8</v>
      </c>
      <c r="E72" s="25" t="s">
        <v>149</v>
      </c>
      <c r="F72" s="27" t="s">
        <v>150</v>
      </c>
      <c r="G72" s="5"/>
      <c r="H72" s="5"/>
      <c r="I72" s="5"/>
      <c r="J72" s="5"/>
      <c r="K72" s="5"/>
      <c r="L72" s="5"/>
      <c r="M72" s="5"/>
      <c r="N72" s="5"/>
      <c r="O72" s="5"/>
      <c r="P72" s="5"/>
      <c r="Q72" s="5"/>
      <c r="R72" s="5"/>
      <c r="S72" s="5"/>
      <c r="T72" s="5"/>
      <c r="U72" s="5"/>
      <c r="V72" s="5"/>
      <c r="W72" s="5"/>
      <c r="X72" s="5"/>
      <c r="Y72" s="5"/>
      <c r="Z72" s="5"/>
    </row>
    <row r="73" spans="1:26" ht="51">
      <c r="A73" s="5"/>
      <c r="B73" s="21" t="s">
        <v>140</v>
      </c>
      <c r="C73" s="6">
        <v>2</v>
      </c>
      <c r="D73" s="6" t="s">
        <v>8</v>
      </c>
      <c r="E73" s="25" t="s">
        <v>151</v>
      </c>
      <c r="F73" s="27" t="s">
        <v>152</v>
      </c>
      <c r="G73" s="5"/>
      <c r="H73" s="5"/>
      <c r="I73" s="5"/>
      <c r="J73" s="5"/>
      <c r="K73" s="5"/>
      <c r="L73" s="5"/>
      <c r="M73" s="5"/>
      <c r="N73" s="5"/>
      <c r="O73" s="5"/>
      <c r="P73" s="5"/>
      <c r="Q73" s="5"/>
      <c r="R73" s="5"/>
      <c r="S73" s="5"/>
      <c r="T73" s="5"/>
      <c r="U73" s="5"/>
      <c r="V73" s="5"/>
      <c r="W73" s="5"/>
      <c r="X73" s="5"/>
      <c r="Y73" s="5"/>
      <c r="Z73" s="5"/>
    </row>
    <row r="74" spans="1:26" ht="33.950000000000003">
      <c r="A74" s="5"/>
      <c r="B74" s="21" t="s">
        <v>140</v>
      </c>
      <c r="C74" s="6">
        <v>2</v>
      </c>
      <c r="D74" s="6" t="s">
        <v>8</v>
      </c>
      <c r="E74" s="25" t="s">
        <v>153</v>
      </c>
      <c r="F74" s="27" t="s">
        <v>154</v>
      </c>
      <c r="G74" s="5"/>
      <c r="H74" s="5"/>
      <c r="I74" s="5"/>
      <c r="J74" s="5"/>
      <c r="K74" s="5"/>
      <c r="L74" s="5"/>
      <c r="M74" s="5"/>
      <c r="N74" s="5"/>
      <c r="O74" s="5"/>
      <c r="P74" s="5"/>
      <c r="Q74" s="5"/>
      <c r="R74" s="5"/>
      <c r="S74" s="5"/>
      <c r="T74" s="5"/>
      <c r="U74" s="5"/>
      <c r="V74" s="5"/>
      <c r="W74" s="5"/>
      <c r="X74" s="5"/>
      <c r="Y74" s="5"/>
      <c r="Z74" s="5"/>
    </row>
    <row r="75" spans="1:26" ht="51">
      <c r="A75" s="5"/>
      <c r="B75" s="21" t="s">
        <v>140</v>
      </c>
      <c r="C75" s="6">
        <v>2</v>
      </c>
      <c r="D75" s="6" t="s">
        <v>8</v>
      </c>
      <c r="E75" s="25" t="s">
        <v>155</v>
      </c>
      <c r="F75" s="27" t="s">
        <v>156</v>
      </c>
      <c r="G75" s="5"/>
      <c r="H75" s="5"/>
      <c r="I75" s="5"/>
      <c r="J75" s="5"/>
      <c r="K75" s="5"/>
      <c r="L75" s="5"/>
      <c r="M75" s="5"/>
      <c r="N75" s="5"/>
      <c r="O75" s="5"/>
      <c r="P75" s="5"/>
      <c r="Q75" s="5"/>
      <c r="R75" s="5"/>
      <c r="S75" s="5"/>
      <c r="T75" s="5"/>
      <c r="U75" s="5"/>
      <c r="V75" s="5"/>
      <c r="W75" s="5"/>
      <c r="X75" s="5"/>
      <c r="Y75" s="5"/>
      <c r="Z75" s="5"/>
    </row>
    <row r="76" spans="1:26" ht="51">
      <c r="A76" s="5"/>
      <c r="B76" s="21" t="s">
        <v>140</v>
      </c>
      <c r="C76" s="6">
        <v>2</v>
      </c>
      <c r="D76" s="6" t="s">
        <v>8</v>
      </c>
      <c r="E76" s="25" t="s">
        <v>157</v>
      </c>
      <c r="F76" s="27" t="s">
        <v>158</v>
      </c>
      <c r="G76" s="5"/>
      <c r="H76" s="5"/>
      <c r="I76" s="5"/>
      <c r="J76" s="5"/>
      <c r="K76" s="5"/>
      <c r="L76" s="5"/>
      <c r="M76" s="5"/>
      <c r="N76" s="5"/>
      <c r="O76" s="5"/>
      <c r="P76" s="5"/>
      <c r="Q76" s="5"/>
      <c r="R76" s="5"/>
      <c r="S76" s="5"/>
      <c r="T76" s="5"/>
      <c r="U76" s="5"/>
      <c r="V76" s="5"/>
      <c r="W76" s="5"/>
      <c r="X76" s="5"/>
      <c r="Y76" s="5"/>
      <c r="Z76" s="5"/>
    </row>
    <row r="77" spans="1:26" ht="51">
      <c r="A77" s="5"/>
      <c r="B77" s="21" t="s">
        <v>140</v>
      </c>
      <c r="C77" s="6">
        <v>3</v>
      </c>
      <c r="D77" s="6" t="s">
        <v>8</v>
      </c>
      <c r="E77" s="25" t="s">
        <v>159</v>
      </c>
      <c r="F77" s="27" t="s">
        <v>160</v>
      </c>
      <c r="G77" s="5"/>
      <c r="H77" s="5"/>
      <c r="I77" s="5"/>
      <c r="J77" s="5"/>
      <c r="K77" s="5"/>
      <c r="L77" s="5"/>
      <c r="M77" s="5"/>
      <c r="N77" s="5"/>
      <c r="O77" s="5"/>
      <c r="P77" s="5"/>
      <c r="Q77" s="5"/>
      <c r="R77" s="5"/>
      <c r="S77" s="5"/>
      <c r="T77" s="5"/>
      <c r="U77" s="5"/>
      <c r="V77" s="5"/>
      <c r="W77" s="5"/>
      <c r="X77" s="5"/>
      <c r="Y77" s="5"/>
      <c r="Z77" s="5"/>
    </row>
    <row r="78" spans="1:26" ht="33.950000000000003">
      <c r="A78" s="5"/>
      <c r="B78" s="21" t="s">
        <v>140</v>
      </c>
      <c r="C78" s="6">
        <v>3</v>
      </c>
      <c r="D78" s="6" t="s">
        <v>8</v>
      </c>
      <c r="E78" s="25" t="s">
        <v>161</v>
      </c>
      <c r="F78" s="26" t="s">
        <v>162</v>
      </c>
      <c r="G78" s="5"/>
      <c r="H78" s="5"/>
      <c r="I78" s="5"/>
      <c r="J78" s="5"/>
      <c r="K78" s="5"/>
      <c r="L78" s="5"/>
      <c r="M78" s="5"/>
      <c r="N78" s="5"/>
      <c r="O78" s="5"/>
      <c r="P78" s="5"/>
      <c r="Q78" s="5"/>
      <c r="R78" s="5"/>
      <c r="S78" s="5"/>
      <c r="T78" s="5"/>
      <c r="U78" s="5"/>
      <c r="V78" s="5"/>
      <c r="W78" s="5"/>
      <c r="X78" s="5"/>
      <c r="Y78" s="5"/>
      <c r="Z78" s="5"/>
    </row>
    <row r="79" spans="1:26" ht="18">
      <c r="A79" s="5"/>
      <c r="B79" s="21" t="s">
        <v>140</v>
      </c>
      <c r="C79" s="6">
        <v>4</v>
      </c>
      <c r="D79" s="6" t="s">
        <v>11</v>
      </c>
      <c r="E79" s="28" t="s">
        <v>163</v>
      </c>
      <c r="F79" s="29" t="s">
        <v>164</v>
      </c>
      <c r="G79" s="5"/>
      <c r="H79" s="5"/>
      <c r="I79" s="5"/>
      <c r="J79" s="5"/>
      <c r="K79" s="5"/>
      <c r="L79" s="5"/>
      <c r="M79" s="5"/>
      <c r="N79" s="5"/>
      <c r="O79" s="5"/>
      <c r="P79" s="5"/>
      <c r="Q79" s="5"/>
      <c r="R79" s="5"/>
      <c r="S79" s="5"/>
      <c r="T79" s="5"/>
      <c r="U79" s="5"/>
      <c r="V79" s="5"/>
      <c r="W79" s="5"/>
      <c r="X79" s="5"/>
      <c r="Y79" s="5"/>
      <c r="Z79" s="5"/>
    </row>
    <row r="80" spans="1:26" ht="51">
      <c r="A80" s="5"/>
      <c r="B80" s="21" t="s">
        <v>140</v>
      </c>
      <c r="C80" s="6">
        <v>4</v>
      </c>
      <c r="D80" s="6" t="s">
        <v>8</v>
      </c>
      <c r="E80" s="25" t="s">
        <v>165</v>
      </c>
      <c r="F80" s="27" t="s">
        <v>166</v>
      </c>
      <c r="G80" s="5"/>
      <c r="H80" s="5"/>
      <c r="I80" s="5"/>
      <c r="J80" s="5"/>
      <c r="K80" s="5"/>
      <c r="L80" s="5"/>
      <c r="M80" s="5"/>
      <c r="N80" s="5"/>
      <c r="O80" s="5"/>
      <c r="P80" s="5"/>
      <c r="Q80" s="5"/>
      <c r="R80" s="5"/>
      <c r="S80" s="5"/>
      <c r="T80" s="5"/>
      <c r="U80" s="5"/>
      <c r="V80" s="5"/>
      <c r="W80" s="5"/>
      <c r="X80" s="5"/>
      <c r="Y80" s="5"/>
      <c r="Z80" s="5"/>
    </row>
    <row r="81" spans="1:26" ht="33.950000000000003">
      <c r="A81" s="5"/>
      <c r="B81" s="21" t="s">
        <v>140</v>
      </c>
      <c r="C81" s="6">
        <v>4</v>
      </c>
      <c r="D81" s="6" t="s">
        <v>8</v>
      </c>
      <c r="E81" s="25" t="s">
        <v>167</v>
      </c>
      <c r="F81" s="27" t="s">
        <v>168</v>
      </c>
      <c r="G81" s="5"/>
      <c r="H81" s="5"/>
      <c r="I81" s="5"/>
      <c r="J81" s="5"/>
      <c r="K81" s="5"/>
      <c r="L81" s="5"/>
      <c r="M81" s="5"/>
      <c r="N81" s="5"/>
      <c r="O81" s="5"/>
      <c r="P81" s="5"/>
      <c r="Q81" s="5"/>
      <c r="R81" s="5"/>
      <c r="S81" s="5"/>
      <c r="T81" s="5"/>
      <c r="U81" s="5"/>
      <c r="V81" s="5"/>
      <c r="W81" s="5"/>
      <c r="X81" s="5"/>
      <c r="Y81" s="5"/>
      <c r="Z81" s="5"/>
    </row>
    <row r="82" spans="1:26" ht="17.100000000000001">
      <c r="A82" s="5"/>
      <c r="B82" s="21" t="s">
        <v>140</v>
      </c>
      <c r="C82" s="6">
        <v>4</v>
      </c>
      <c r="D82" s="6" t="s">
        <v>8</v>
      </c>
      <c r="E82" s="25" t="s">
        <v>169</v>
      </c>
      <c r="F82" s="27" t="s">
        <v>170</v>
      </c>
      <c r="G82" s="5"/>
      <c r="H82" s="5"/>
      <c r="I82" s="5"/>
      <c r="J82" s="5"/>
      <c r="K82" s="5"/>
      <c r="L82" s="5"/>
      <c r="M82" s="5"/>
      <c r="N82" s="5"/>
      <c r="O82" s="5"/>
      <c r="P82" s="5"/>
      <c r="Q82" s="5"/>
      <c r="R82" s="5"/>
      <c r="S82" s="5"/>
      <c r="T82" s="5"/>
      <c r="U82" s="5"/>
      <c r="V82" s="5"/>
      <c r="W82" s="5"/>
      <c r="X82" s="5"/>
      <c r="Y82" s="5"/>
      <c r="Z82" s="5"/>
    </row>
    <row r="83" spans="1:26" ht="33.950000000000003">
      <c r="A83" s="5"/>
      <c r="B83" s="21" t="s">
        <v>140</v>
      </c>
      <c r="C83" s="6">
        <v>4</v>
      </c>
      <c r="D83" s="6" t="s">
        <v>8</v>
      </c>
      <c r="E83" s="25" t="s">
        <v>171</v>
      </c>
      <c r="F83" s="27" t="s">
        <v>172</v>
      </c>
      <c r="G83" s="5"/>
      <c r="H83" s="5"/>
      <c r="I83" s="5"/>
      <c r="J83" s="5"/>
      <c r="K83" s="5"/>
      <c r="L83" s="5"/>
      <c r="M83" s="5"/>
      <c r="N83" s="5"/>
      <c r="O83" s="5"/>
      <c r="P83" s="5"/>
      <c r="Q83" s="5"/>
      <c r="R83" s="5"/>
      <c r="S83" s="5"/>
      <c r="T83" s="5"/>
      <c r="U83" s="5"/>
      <c r="V83" s="5"/>
      <c r="W83" s="5"/>
      <c r="X83" s="5"/>
      <c r="Y83" s="5"/>
      <c r="Z83" s="5"/>
    </row>
    <row r="84" spans="1:26" ht="33.950000000000003">
      <c r="A84" s="5"/>
      <c r="B84" s="21" t="s">
        <v>140</v>
      </c>
      <c r="C84" s="6">
        <v>4</v>
      </c>
      <c r="D84" s="6" t="s">
        <v>8</v>
      </c>
      <c r="E84" s="25" t="s">
        <v>173</v>
      </c>
      <c r="F84" s="27" t="s">
        <v>174</v>
      </c>
      <c r="G84" s="5"/>
      <c r="H84" s="5"/>
      <c r="I84" s="5"/>
      <c r="J84" s="5"/>
      <c r="K84" s="5"/>
      <c r="L84" s="5"/>
      <c r="M84" s="5"/>
      <c r="N84" s="5"/>
      <c r="O84" s="5"/>
      <c r="P84" s="5"/>
      <c r="Q84" s="5"/>
      <c r="R84" s="5"/>
      <c r="S84" s="5"/>
      <c r="T84" s="5"/>
      <c r="U84" s="5"/>
      <c r="V84" s="5"/>
      <c r="W84" s="5"/>
      <c r="X84" s="5"/>
      <c r="Y84" s="5"/>
      <c r="Z84" s="5"/>
    </row>
    <row r="85" spans="1:26" ht="17.100000000000001">
      <c r="A85" s="5"/>
      <c r="B85" s="21" t="s">
        <v>140</v>
      </c>
      <c r="C85" s="6">
        <v>5</v>
      </c>
      <c r="D85" s="6" t="s">
        <v>11</v>
      </c>
      <c r="E85" s="22" t="s">
        <v>175</v>
      </c>
      <c r="F85" s="28" t="s">
        <v>176</v>
      </c>
      <c r="G85" s="5"/>
      <c r="H85" s="5"/>
      <c r="I85" s="5"/>
      <c r="J85" s="5"/>
      <c r="K85" s="5"/>
      <c r="L85" s="5"/>
      <c r="M85" s="5"/>
      <c r="N85" s="5"/>
      <c r="O85" s="5"/>
      <c r="P85" s="5"/>
      <c r="Q85" s="5"/>
      <c r="R85" s="5"/>
      <c r="S85" s="5"/>
      <c r="T85" s="5"/>
      <c r="U85" s="5"/>
      <c r="V85" s="5"/>
      <c r="W85" s="5"/>
      <c r="X85" s="5"/>
      <c r="Y85" s="5"/>
      <c r="Z85" s="5"/>
    </row>
    <row r="86" spans="1:26" ht="33.950000000000003">
      <c r="A86" s="5"/>
      <c r="B86" s="21" t="s">
        <v>140</v>
      </c>
      <c r="C86" s="6">
        <v>5</v>
      </c>
      <c r="D86" s="6" t="s">
        <v>8</v>
      </c>
      <c r="E86" s="25" t="s">
        <v>177</v>
      </c>
      <c r="F86" s="26" t="s">
        <v>178</v>
      </c>
      <c r="G86" s="5"/>
      <c r="H86" s="5"/>
      <c r="I86" s="5"/>
      <c r="J86" s="5"/>
      <c r="K86" s="5"/>
      <c r="L86" s="5"/>
      <c r="M86" s="5"/>
      <c r="N86" s="5"/>
      <c r="O86" s="5"/>
      <c r="P86" s="5"/>
      <c r="Q86" s="5"/>
      <c r="R86" s="5"/>
      <c r="S86" s="5"/>
      <c r="T86" s="5"/>
      <c r="U86" s="5"/>
      <c r="V86" s="5"/>
      <c r="W86" s="5"/>
      <c r="X86" s="5"/>
      <c r="Y86" s="5"/>
      <c r="Z86" s="5"/>
    </row>
    <row r="87" spans="1:26" ht="18">
      <c r="A87" s="5"/>
      <c r="B87" s="21" t="s">
        <v>140</v>
      </c>
      <c r="C87" s="6">
        <v>6</v>
      </c>
      <c r="D87" s="6" t="s">
        <v>11</v>
      </c>
      <c r="E87" s="22" t="s">
        <v>179</v>
      </c>
      <c r="F87" s="29" t="s">
        <v>180</v>
      </c>
      <c r="G87" s="5"/>
      <c r="H87" s="5"/>
      <c r="I87" s="5"/>
      <c r="J87" s="5"/>
      <c r="K87" s="5"/>
      <c r="L87" s="5"/>
      <c r="M87" s="5"/>
      <c r="N87" s="5"/>
      <c r="O87" s="5"/>
      <c r="P87" s="5"/>
      <c r="Q87" s="5"/>
      <c r="R87" s="5"/>
      <c r="S87" s="5"/>
      <c r="T87" s="5"/>
      <c r="U87" s="5"/>
      <c r="V87" s="5"/>
      <c r="W87" s="5"/>
      <c r="X87" s="5"/>
      <c r="Y87" s="5"/>
      <c r="Z87" s="5"/>
    </row>
    <row r="88" spans="1:26" ht="33.950000000000003">
      <c r="A88" s="5"/>
      <c r="B88" s="21" t="s">
        <v>140</v>
      </c>
      <c r="C88" s="6">
        <v>6</v>
      </c>
      <c r="D88" s="6" t="s">
        <v>8</v>
      </c>
      <c r="E88" s="25" t="s">
        <v>181</v>
      </c>
      <c r="F88" s="26" t="s">
        <v>182</v>
      </c>
      <c r="G88" s="5"/>
      <c r="H88" s="5"/>
      <c r="I88" s="5"/>
      <c r="J88" s="5"/>
      <c r="K88" s="5"/>
      <c r="L88" s="5"/>
      <c r="M88" s="5"/>
      <c r="N88" s="5"/>
      <c r="O88" s="5"/>
      <c r="P88" s="5"/>
      <c r="Q88" s="5"/>
      <c r="R88" s="5"/>
      <c r="S88" s="5"/>
      <c r="T88" s="5"/>
      <c r="U88" s="5"/>
      <c r="V88" s="5"/>
      <c r="W88" s="5"/>
      <c r="X88" s="5"/>
      <c r="Y88" s="5"/>
      <c r="Z88" s="5"/>
    </row>
    <row r="89" spans="1:26" ht="33.950000000000003">
      <c r="A89" s="5"/>
      <c r="B89" s="21" t="s">
        <v>140</v>
      </c>
      <c r="C89" s="6">
        <v>6</v>
      </c>
      <c r="D89" s="6" t="s">
        <v>8</v>
      </c>
      <c r="E89" s="25" t="s">
        <v>183</v>
      </c>
      <c r="F89" s="26" t="s">
        <v>184</v>
      </c>
      <c r="G89" s="5"/>
      <c r="H89" s="5"/>
      <c r="I89" s="5"/>
      <c r="J89" s="5"/>
      <c r="K89" s="5"/>
      <c r="L89" s="5"/>
      <c r="M89" s="5"/>
      <c r="N89" s="5"/>
      <c r="O89" s="5"/>
      <c r="P89" s="5"/>
      <c r="Q89" s="5"/>
      <c r="R89" s="5"/>
      <c r="S89" s="5"/>
      <c r="T89" s="5"/>
      <c r="U89" s="5"/>
      <c r="V89" s="5"/>
      <c r="W89" s="5"/>
      <c r="X89" s="5"/>
      <c r="Y89" s="5"/>
      <c r="Z89" s="5"/>
    </row>
    <row r="90" spans="1:26" ht="33.950000000000003">
      <c r="A90" s="5"/>
      <c r="B90" s="21" t="s">
        <v>140</v>
      </c>
      <c r="C90" s="6">
        <v>6</v>
      </c>
      <c r="D90" s="6" t="s">
        <v>8</v>
      </c>
      <c r="E90" s="25" t="s">
        <v>185</v>
      </c>
      <c r="F90" s="26" t="s">
        <v>186</v>
      </c>
      <c r="G90" s="5"/>
      <c r="H90" s="5"/>
      <c r="I90" s="5"/>
      <c r="J90" s="5"/>
      <c r="K90" s="5"/>
      <c r="L90" s="5"/>
      <c r="M90" s="5"/>
      <c r="N90" s="5"/>
      <c r="O90" s="5"/>
      <c r="P90" s="5"/>
      <c r="Q90" s="5"/>
      <c r="R90" s="5"/>
      <c r="S90" s="5"/>
      <c r="T90" s="5"/>
      <c r="U90" s="5"/>
      <c r="V90" s="5"/>
      <c r="W90" s="5"/>
      <c r="X90" s="5"/>
      <c r="Y90" s="5"/>
      <c r="Z90" s="5"/>
    </row>
    <row r="91" spans="1:26" ht="51">
      <c r="A91" s="5"/>
      <c r="B91" s="21" t="s">
        <v>140</v>
      </c>
      <c r="C91" s="6">
        <v>6</v>
      </c>
      <c r="D91" s="6" t="s">
        <v>8</v>
      </c>
      <c r="E91" s="25" t="s">
        <v>187</v>
      </c>
      <c r="F91" s="26" t="s">
        <v>188</v>
      </c>
      <c r="G91" s="5"/>
      <c r="H91" s="5"/>
      <c r="I91" s="5"/>
      <c r="J91" s="5"/>
      <c r="K91" s="5"/>
      <c r="L91" s="5"/>
      <c r="M91" s="5"/>
      <c r="N91" s="5"/>
      <c r="O91" s="5"/>
      <c r="P91" s="5"/>
      <c r="Q91" s="5"/>
      <c r="R91" s="5"/>
      <c r="S91" s="5"/>
      <c r="T91" s="5"/>
      <c r="U91" s="5"/>
      <c r="V91" s="5"/>
      <c r="W91" s="5"/>
      <c r="X91" s="5"/>
      <c r="Y91" s="5"/>
      <c r="Z91" s="5"/>
    </row>
    <row r="92" spans="1:26" ht="68.099999999999994">
      <c r="A92" s="5"/>
      <c r="B92" s="21" t="s">
        <v>140</v>
      </c>
      <c r="C92" s="6">
        <v>6</v>
      </c>
      <c r="D92" s="6" t="s">
        <v>8</v>
      </c>
      <c r="E92" s="25" t="s">
        <v>189</v>
      </c>
      <c r="F92" s="26" t="s">
        <v>190</v>
      </c>
      <c r="G92" s="5"/>
      <c r="H92" s="5"/>
      <c r="I92" s="5"/>
      <c r="J92" s="5"/>
      <c r="K92" s="5"/>
      <c r="L92" s="5"/>
      <c r="M92" s="5"/>
      <c r="N92" s="5"/>
      <c r="O92" s="5"/>
      <c r="P92" s="5"/>
      <c r="Q92" s="5"/>
      <c r="R92" s="5"/>
      <c r="S92" s="5"/>
      <c r="T92" s="5"/>
      <c r="U92" s="5"/>
      <c r="V92" s="5"/>
      <c r="W92" s="5"/>
      <c r="X92" s="5"/>
      <c r="Y92" s="5"/>
      <c r="Z92" s="5"/>
    </row>
    <row r="93" spans="1:26" ht="51">
      <c r="A93" s="5"/>
      <c r="B93" s="21" t="s">
        <v>140</v>
      </c>
      <c r="C93" s="6">
        <v>7</v>
      </c>
      <c r="D93" s="6" t="s">
        <v>8</v>
      </c>
      <c r="E93" s="25" t="s">
        <v>191</v>
      </c>
      <c r="F93" s="26" t="s">
        <v>192</v>
      </c>
      <c r="G93" s="5"/>
      <c r="H93" s="5"/>
      <c r="I93" s="5"/>
      <c r="J93" s="5"/>
      <c r="K93" s="5"/>
      <c r="L93" s="5"/>
      <c r="M93" s="5"/>
      <c r="N93" s="5"/>
      <c r="O93" s="5"/>
      <c r="P93" s="5"/>
      <c r="Q93" s="5"/>
      <c r="R93" s="5"/>
      <c r="S93" s="5"/>
      <c r="T93" s="5"/>
      <c r="U93" s="5"/>
      <c r="V93" s="5"/>
      <c r="W93" s="5"/>
      <c r="X93" s="5"/>
      <c r="Y93" s="5"/>
      <c r="Z93" s="5"/>
    </row>
    <row r="94" spans="1:26" ht="33.950000000000003">
      <c r="A94" s="5"/>
      <c r="B94" s="21" t="s">
        <v>140</v>
      </c>
      <c r="C94" s="6">
        <v>7</v>
      </c>
      <c r="D94" s="6" t="s">
        <v>8</v>
      </c>
      <c r="E94" s="25" t="s">
        <v>193</v>
      </c>
      <c r="F94" s="26" t="s">
        <v>194</v>
      </c>
      <c r="G94" s="5"/>
      <c r="H94" s="5"/>
      <c r="I94" s="5"/>
      <c r="J94" s="5"/>
      <c r="K94" s="5"/>
      <c r="L94" s="5"/>
      <c r="M94" s="5"/>
      <c r="N94" s="5"/>
      <c r="O94" s="5"/>
      <c r="P94" s="5"/>
      <c r="Q94" s="5"/>
      <c r="R94" s="5"/>
      <c r="S94" s="5"/>
      <c r="T94" s="5"/>
      <c r="U94" s="5"/>
      <c r="V94" s="5"/>
      <c r="W94" s="5"/>
      <c r="X94" s="5"/>
      <c r="Y94" s="5"/>
      <c r="Z94" s="5"/>
    </row>
    <row r="95" spans="1:26" ht="18.95">
      <c r="A95" s="5"/>
      <c r="B95" s="6" t="s">
        <v>195</v>
      </c>
      <c r="C95" s="6">
        <v>1</v>
      </c>
      <c r="D95" s="6" t="s">
        <v>196</v>
      </c>
      <c r="E95" s="22" t="s">
        <v>197</v>
      </c>
      <c r="F95" s="30" t="s">
        <v>198</v>
      </c>
      <c r="G95" s="5"/>
      <c r="H95" s="5"/>
      <c r="I95" s="5"/>
      <c r="J95" s="5"/>
      <c r="K95" s="5"/>
      <c r="L95" s="5"/>
      <c r="M95" s="5"/>
      <c r="N95" s="5"/>
      <c r="O95" s="5"/>
      <c r="P95" s="5"/>
      <c r="Q95" s="5"/>
      <c r="R95" s="5"/>
      <c r="S95" s="5"/>
      <c r="T95" s="5"/>
      <c r="U95" s="5"/>
      <c r="V95" s="5"/>
      <c r="W95" s="5"/>
      <c r="X95" s="5"/>
      <c r="Y95" s="5"/>
      <c r="Z95" s="5"/>
    </row>
    <row r="96" spans="1:26" ht="68.099999999999994">
      <c r="A96" s="5"/>
      <c r="B96" s="6" t="s">
        <v>195</v>
      </c>
      <c r="C96" s="6">
        <v>1</v>
      </c>
      <c r="D96" s="6" t="s">
        <v>8</v>
      </c>
      <c r="E96" s="31" t="s">
        <v>199</v>
      </c>
      <c r="F96" s="26" t="s">
        <v>200</v>
      </c>
      <c r="G96" s="5"/>
      <c r="H96" s="5"/>
      <c r="I96" s="5"/>
      <c r="J96" s="5"/>
      <c r="K96" s="5"/>
      <c r="L96" s="5"/>
      <c r="M96" s="5"/>
      <c r="N96" s="5"/>
      <c r="O96" s="5"/>
      <c r="P96" s="5"/>
      <c r="Q96" s="5"/>
      <c r="R96" s="5"/>
      <c r="S96" s="5"/>
      <c r="T96" s="5"/>
      <c r="U96" s="5"/>
      <c r="V96" s="5"/>
      <c r="W96" s="5"/>
      <c r="X96" s="5"/>
      <c r="Y96" s="5"/>
      <c r="Z96" s="5"/>
    </row>
    <row r="97" spans="1:26" ht="51">
      <c r="A97" s="5"/>
      <c r="B97" s="6" t="s">
        <v>195</v>
      </c>
      <c r="C97" s="6">
        <v>1</v>
      </c>
      <c r="D97" s="6" t="s">
        <v>8</v>
      </c>
      <c r="E97" s="31" t="s">
        <v>201</v>
      </c>
      <c r="F97" s="26" t="s">
        <v>202</v>
      </c>
      <c r="G97" s="5"/>
      <c r="H97" s="5"/>
      <c r="I97" s="5"/>
      <c r="J97" s="5"/>
      <c r="K97" s="5"/>
      <c r="L97" s="5"/>
      <c r="M97" s="5"/>
      <c r="N97" s="5"/>
      <c r="O97" s="5"/>
      <c r="P97" s="5"/>
      <c r="Q97" s="5"/>
      <c r="R97" s="5"/>
      <c r="S97" s="5"/>
      <c r="T97" s="5"/>
      <c r="U97" s="5"/>
      <c r="V97" s="5"/>
      <c r="W97" s="5"/>
      <c r="X97" s="5"/>
      <c r="Y97" s="5"/>
      <c r="Z97" s="5"/>
    </row>
    <row r="98" spans="1:26" ht="102">
      <c r="A98" s="5"/>
      <c r="B98" s="6" t="s">
        <v>195</v>
      </c>
      <c r="C98" s="6">
        <v>1</v>
      </c>
      <c r="D98" s="6" t="s">
        <v>8</v>
      </c>
      <c r="E98" s="31" t="s">
        <v>203</v>
      </c>
      <c r="F98" s="26" t="s">
        <v>204</v>
      </c>
      <c r="G98" s="5"/>
      <c r="H98" s="5"/>
      <c r="I98" s="5"/>
      <c r="J98" s="5"/>
      <c r="K98" s="5"/>
      <c r="L98" s="5"/>
      <c r="M98" s="5"/>
      <c r="N98" s="5"/>
      <c r="O98" s="5"/>
      <c r="P98" s="5"/>
      <c r="Q98" s="5"/>
      <c r="R98" s="5"/>
      <c r="S98" s="5"/>
      <c r="T98" s="5"/>
      <c r="U98" s="5"/>
      <c r="V98" s="5"/>
      <c r="W98" s="5"/>
      <c r="X98" s="5"/>
      <c r="Y98" s="5"/>
      <c r="Z98" s="5"/>
    </row>
    <row r="99" spans="1:26" ht="68.099999999999994">
      <c r="A99" s="5"/>
      <c r="B99" s="6" t="s">
        <v>195</v>
      </c>
      <c r="C99" s="6">
        <v>2</v>
      </c>
      <c r="D99" s="6" t="s">
        <v>8</v>
      </c>
      <c r="E99" s="31" t="s">
        <v>205</v>
      </c>
      <c r="F99" s="26" t="s">
        <v>206</v>
      </c>
      <c r="G99" s="5"/>
      <c r="H99" s="5"/>
      <c r="I99" s="5"/>
      <c r="J99" s="5"/>
      <c r="K99" s="5"/>
      <c r="L99" s="5"/>
      <c r="M99" s="5"/>
      <c r="N99" s="5"/>
      <c r="O99" s="5"/>
      <c r="P99" s="5"/>
      <c r="Q99" s="5"/>
      <c r="R99" s="5"/>
      <c r="S99" s="5"/>
      <c r="T99" s="5"/>
      <c r="U99" s="5"/>
      <c r="V99" s="5"/>
      <c r="W99" s="5"/>
      <c r="X99" s="5"/>
      <c r="Y99" s="5"/>
      <c r="Z99" s="5"/>
    </row>
    <row r="100" spans="1:26" ht="33.950000000000003">
      <c r="A100" s="5"/>
      <c r="B100" s="6" t="s">
        <v>195</v>
      </c>
      <c r="C100" s="6">
        <v>2</v>
      </c>
      <c r="D100" s="6" t="s">
        <v>8</v>
      </c>
      <c r="E100" s="31" t="s">
        <v>207</v>
      </c>
      <c r="F100" s="26" t="s">
        <v>208</v>
      </c>
      <c r="G100" s="5"/>
      <c r="H100" s="5"/>
      <c r="I100" s="5"/>
      <c r="J100" s="5"/>
      <c r="K100" s="5"/>
      <c r="L100" s="5"/>
      <c r="M100" s="5"/>
      <c r="N100" s="5"/>
      <c r="O100" s="5"/>
      <c r="P100" s="5"/>
      <c r="Q100" s="5"/>
      <c r="R100" s="5"/>
      <c r="S100" s="5"/>
      <c r="T100" s="5"/>
      <c r="U100" s="5"/>
      <c r="V100" s="5"/>
      <c r="W100" s="5"/>
      <c r="X100" s="5"/>
      <c r="Y100" s="5"/>
      <c r="Z100" s="5"/>
    </row>
    <row r="101" spans="1:26" ht="18.95">
      <c r="A101" s="5"/>
      <c r="B101" s="6" t="s">
        <v>195</v>
      </c>
      <c r="C101" s="6">
        <v>2</v>
      </c>
      <c r="D101" s="6" t="s">
        <v>8</v>
      </c>
      <c r="E101" s="31" t="s">
        <v>209</v>
      </c>
      <c r="F101" s="30" t="s">
        <v>210</v>
      </c>
      <c r="G101" s="5"/>
      <c r="H101" s="5"/>
      <c r="I101" s="5"/>
      <c r="J101" s="5"/>
      <c r="K101" s="5"/>
      <c r="L101" s="5"/>
      <c r="M101" s="5"/>
      <c r="N101" s="5"/>
      <c r="O101" s="5"/>
      <c r="P101" s="5"/>
      <c r="Q101" s="5"/>
      <c r="R101" s="5"/>
      <c r="S101" s="5"/>
      <c r="T101" s="5"/>
      <c r="U101" s="5"/>
      <c r="V101" s="5"/>
      <c r="W101" s="5"/>
      <c r="X101" s="5"/>
      <c r="Y101" s="5"/>
      <c r="Z101" s="5"/>
    </row>
    <row r="102" spans="1:26" ht="33.950000000000003">
      <c r="A102" s="5"/>
      <c r="B102" s="6" t="s">
        <v>195</v>
      </c>
      <c r="C102" s="6">
        <v>2</v>
      </c>
      <c r="D102" s="6" t="s">
        <v>8</v>
      </c>
      <c r="E102" s="31" t="s">
        <v>211</v>
      </c>
      <c r="F102" s="26" t="s">
        <v>212</v>
      </c>
      <c r="G102" s="5"/>
      <c r="H102" s="5"/>
      <c r="I102" s="5"/>
      <c r="J102" s="5"/>
      <c r="K102" s="5"/>
      <c r="L102" s="5"/>
      <c r="M102" s="5"/>
      <c r="N102" s="5"/>
      <c r="O102" s="5"/>
      <c r="P102" s="5"/>
      <c r="Q102" s="5"/>
      <c r="R102" s="5"/>
      <c r="S102" s="5"/>
      <c r="T102" s="5"/>
      <c r="U102" s="5"/>
      <c r="V102" s="5"/>
      <c r="W102" s="5"/>
      <c r="X102" s="5"/>
      <c r="Y102" s="5"/>
      <c r="Z102" s="5"/>
    </row>
    <row r="103" spans="1:26" ht="33.950000000000003">
      <c r="A103" s="5"/>
      <c r="B103" s="6" t="s">
        <v>195</v>
      </c>
      <c r="C103" s="6">
        <v>3</v>
      </c>
      <c r="D103" s="6" t="s">
        <v>8</v>
      </c>
      <c r="E103" s="31" t="s">
        <v>213</v>
      </c>
      <c r="F103" s="26" t="s">
        <v>214</v>
      </c>
      <c r="G103" s="5"/>
      <c r="H103" s="5"/>
      <c r="I103" s="5"/>
      <c r="J103" s="5"/>
      <c r="K103" s="5"/>
      <c r="L103" s="5"/>
      <c r="M103" s="5"/>
      <c r="N103" s="5"/>
      <c r="O103" s="5"/>
      <c r="P103" s="5"/>
      <c r="Q103" s="5"/>
      <c r="R103" s="5"/>
      <c r="S103" s="5"/>
      <c r="T103" s="5"/>
      <c r="U103" s="5"/>
      <c r="V103" s="5"/>
      <c r="W103" s="5"/>
      <c r="X103" s="5"/>
      <c r="Y103" s="5"/>
      <c r="Z103" s="5"/>
    </row>
    <row r="104" spans="1:26" ht="51">
      <c r="A104" s="5"/>
      <c r="B104" s="6" t="s">
        <v>195</v>
      </c>
      <c r="C104" s="6">
        <v>3</v>
      </c>
      <c r="D104" s="6" t="s">
        <v>8</v>
      </c>
      <c r="E104" s="31" t="s">
        <v>215</v>
      </c>
      <c r="F104" s="26" t="s">
        <v>216</v>
      </c>
      <c r="G104" s="5"/>
      <c r="H104" s="5"/>
      <c r="I104" s="5"/>
      <c r="J104" s="5"/>
      <c r="K104" s="5"/>
      <c r="L104" s="5"/>
      <c r="M104" s="5"/>
      <c r="N104" s="5"/>
      <c r="O104" s="5"/>
      <c r="P104" s="5"/>
      <c r="Q104" s="5"/>
      <c r="R104" s="5"/>
      <c r="S104" s="5"/>
      <c r="T104" s="5"/>
      <c r="U104" s="5"/>
      <c r="V104" s="5"/>
      <c r="W104" s="5"/>
      <c r="X104" s="5"/>
      <c r="Y104" s="5"/>
      <c r="Z104" s="5"/>
    </row>
    <row r="105" spans="1:26" ht="51">
      <c r="A105" s="5"/>
      <c r="B105" s="6" t="s">
        <v>195</v>
      </c>
      <c r="C105" s="6">
        <v>3</v>
      </c>
      <c r="D105" s="6" t="s">
        <v>8</v>
      </c>
      <c r="E105" s="31" t="s">
        <v>217</v>
      </c>
      <c r="F105" s="26" t="s">
        <v>218</v>
      </c>
      <c r="G105" s="5"/>
      <c r="H105" s="5"/>
      <c r="I105" s="5"/>
      <c r="J105" s="5"/>
      <c r="K105" s="5"/>
      <c r="L105" s="5"/>
      <c r="M105" s="5"/>
      <c r="N105" s="5"/>
      <c r="O105" s="5"/>
      <c r="P105" s="5"/>
      <c r="Q105" s="5"/>
      <c r="R105" s="5"/>
      <c r="S105" s="5"/>
      <c r="T105" s="5"/>
      <c r="U105" s="5"/>
      <c r="V105" s="5"/>
      <c r="W105" s="5"/>
      <c r="X105" s="5"/>
      <c r="Y105" s="5"/>
      <c r="Z105" s="5"/>
    </row>
    <row r="106" spans="1:26" ht="68.099999999999994">
      <c r="A106" s="5"/>
      <c r="B106" s="6" t="s">
        <v>195</v>
      </c>
      <c r="C106" s="6">
        <v>3</v>
      </c>
      <c r="D106" s="6" t="s">
        <v>8</v>
      </c>
      <c r="E106" s="31" t="s">
        <v>219</v>
      </c>
      <c r="F106" s="26" t="s">
        <v>220</v>
      </c>
      <c r="G106" s="5"/>
      <c r="H106" s="5"/>
      <c r="I106" s="5"/>
      <c r="J106" s="5"/>
      <c r="K106" s="5"/>
      <c r="L106" s="5"/>
      <c r="M106" s="5"/>
      <c r="N106" s="5"/>
      <c r="O106" s="5"/>
      <c r="P106" s="5"/>
      <c r="Q106" s="5"/>
      <c r="R106" s="5"/>
      <c r="S106" s="5"/>
      <c r="T106" s="5"/>
      <c r="U106" s="5"/>
      <c r="V106" s="5"/>
      <c r="W106" s="5"/>
      <c r="X106" s="5"/>
      <c r="Y106" s="5"/>
      <c r="Z106" s="5"/>
    </row>
    <row r="107" spans="1:26" ht="51">
      <c r="A107" s="5"/>
      <c r="B107" s="6" t="s">
        <v>195</v>
      </c>
      <c r="C107" s="6">
        <v>4</v>
      </c>
      <c r="D107" s="6" t="s">
        <v>8</v>
      </c>
      <c r="E107" s="31" t="s">
        <v>221</v>
      </c>
      <c r="F107" s="26" t="s">
        <v>222</v>
      </c>
      <c r="G107" s="5"/>
      <c r="H107" s="5"/>
      <c r="I107" s="5"/>
      <c r="J107" s="5"/>
      <c r="K107" s="5"/>
      <c r="L107" s="5"/>
      <c r="M107" s="5"/>
      <c r="N107" s="5"/>
      <c r="O107" s="5"/>
      <c r="P107" s="5"/>
      <c r="Q107" s="5"/>
      <c r="R107" s="5"/>
      <c r="S107" s="5"/>
      <c r="T107" s="5"/>
      <c r="U107" s="5"/>
      <c r="V107" s="5"/>
      <c r="W107" s="5"/>
      <c r="X107" s="5"/>
      <c r="Y107" s="5"/>
      <c r="Z107" s="5"/>
    </row>
    <row r="108" spans="1:26" ht="68.099999999999994">
      <c r="A108" s="5"/>
      <c r="B108" s="6" t="s">
        <v>195</v>
      </c>
      <c r="C108" s="6">
        <v>4</v>
      </c>
      <c r="D108" s="6" t="s">
        <v>8</v>
      </c>
      <c r="E108" s="31" t="s">
        <v>223</v>
      </c>
      <c r="F108" s="26" t="s">
        <v>224</v>
      </c>
      <c r="G108" s="5"/>
      <c r="H108" s="5"/>
      <c r="I108" s="5"/>
      <c r="J108" s="5"/>
      <c r="K108" s="5"/>
      <c r="L108" s="5"/>
      <c r="M108" s="5"/>
      <c r="N108" s="5"/>
      <c r="O108" s="5"/>
      <c r="P108" s="5"/>
      <c r="Q108" s="5"/>
      <c r="R108" s="5"/>
      <c r="S108" s="5"/>
      <c r="T108" s="5"/>
      <c r="U108" s="5"/>
      <c r="V108" s="5"/>
      <c r="W108" s="5"/>
      <c r="X108" s="5"/>
      <c r="Y108" s="5"/>
      <c r="Z108" s="5"/>
    </row>
    <row r="109" spans="1:26" ht="51">
      <c r="A109" s="5"/>
      <c r="B109" s="6" t="s">
        <v>195</v>
      </c>
      <c r="C109" s="6">
        <v>4</v>
      </c>
      <c r="D109" s="6" t="s">
        <v>8</v>
      </c>
      <c r="E109" s="31" t="s">
        <v>225</v>
      </c>
      <c r="F109" s="26" t="s">
        <v>226</v>
      </c>
      <c r="G109" s="5"/>
      <c r="H109" s="5"/>
      <c r="I109" s="5"/>
      <c r="J109" s="5"/>
      <c r="K109" s="5"/>
      <c r="L109" s="5"/>
      <c r="M109" s="5"/>
      <c r="N109" s="5"/>
      <c r="O109" s="5"/>
      <c r="P109" s="5"/>
      <c r="Q109" s="5"/>
      <c r="R109" s="5"/>
      <c r="S109" s="5"/>
      <c r="T109" s="5"/>
      <c r="U109" s="5"/>
      <c r="V109" s="5"/>
      <c r="W109" s="5"/>
      <c r="X109" s="5"/>
      <c r="Y109" s="5"/>
      <c r="Z109" s="5"/>
    </row>
    <row r="110" spans="1:26" ht="33.950000000000003">
      <c r="A110" s="5"/>
      <c r="B110" s="6" t="s">
        <v>195</v>
      </c>
      <c r="C110" s="19">
        <v>5</v>
      </c>
      <c r="D110" s="6" t="s">
        <v>8</v>
      </c>
      <c r="E110" s="31" t="s">
        <v>227</v>
      </c>
      <c r="F110" s="26" t="s">
        <v>228</v>
      </c>
      <c r="G110" s="5"/>
      <c r="H110" s="5"/>
      <c r="I110" s="5"/>
      <c r="J110" s="5"/>
      <c r="K110" s="5"/>
      <c r="L110" s="5"/>
      <c r="M110" s="5"/>
      <c r="N110" s="5"/>
      <c r="O110" s="5"/>
      <c r="P110" s="5"/>
      <c r="Q110" s="5"/>
      <c r="R110" s="5"/>
      <c r="S110" s="5"/>
      <c r="T110" s="5"/>
      <c r="U110" s="5"/>
      <c r="V110" s="5"/>
      <c r="W110" s="5"/>
      <c r="X110" s="5"/>
      <c r="Y110" s="5"/>
      <c r="Z110" s="5"/>
    </row>
    <row r="111" spans="1:26" ht="51">
      <c r="A111" s="5"/>
      <c r="B111" s="6" t="s">
        <v>195</v>
      </c>
      <c r="C111" s="19">
        <v>5</v>
      </c>
      <c r="D111" s="6" t="s">
        <v>8</v>
      </c>
      <c r="E111" s="31" t="s">
        <v>229</v>
      </c>
      <c r="F111" s="26" t="s">
        <v>230</v>
      </c>
      <c r="G111" s="5"/>
      <c r="H111" s="5"/>
      <c r="I111" s="5"/>
      <c r="J111" s="5"/>
      <c r="K111" s="5"/>
      <c r="L111" s="5"/>
      <c r="M111" s="5"/>
      <c r="N111" s="5"/>
      <c r="O111" s="5"/>
      <c r="P111" s="5"/>
      <c r="Q111" s="5"/>
      <c r="R111" s="5"/>
      <c r="S111" s="5"/>
      <c r="T111" s="5"/>
      <c r="U111" s="5"/>
      <c r="V111" s="5"/>
      <c r="W111" s="5"/>
      <c r="X111" s="5"/>
      <c r="Y111" s="5"/>
      <c r="Z111" s="5"/>
    </row>
    <row r="112" spans="1:26" ht="51">
      <c r="A112" s="5"/>
      <c r="B112" s="6" t="s">
        <v>195</v>
      </c>
      <c r="C112" s="19">
        <v>5</v>
      </c>
      <c r="D112" s="6" t="s">
        <v>8</v>
      </c>
      <c r="E112" s="31" t="s">
        <v>231</v>
      </c>
      <c r="F112" s="26" t="s">
        <v>232</v>
      </c>
      <c r="G112" s="5"/>
      <c r="H112" s="5"/>
      <c r="I112" s="5"/>
      <c r="J112" s="5"/>
      <c r="K112" s="5"/>
      <c r="L112" s="5"/>
      <c r="M112" s="5"/>
      <c r="N112" s="5"/>
      <c r="O112" s="5"/>
      <c r="P112" s="5"/>
      <c r="Q112" s="5"/>
      <c r="R112" s="5"/>
      <c r="S112" s="5"/>
      <c r="T112" s="5"/>
      <c r="U112" s="5"/>
      <c r="V112" s="5"/>
      <c r="W112" s="5"/>
      <c r="X112" s="5"/>
      <c r="Y112" s="5"/>
      <c r="Z112" s="5"/>
    </row>
    <row r="113" spans="1:26" ht="51">
      <c r="A113" s="5"/>
      <c r="B113" s="6" t="s">
        <v>195</v>
      </c>
      <c r="C113" s="19">
        <v>5</v>
      </c>
      <c r="D113" s="6" t="s">
        <v>8</v>
      </c>
      <c r="E113" s="31" t="s">
        <v>233</v>
      </c>
      <c r="F113" s="26" t="s">
        <v>234</v>
      </c>
      <c r="G113" s="5"/>
      <c r="H113" s="5"/>
      <c r="I113" s="5"/>
      <c r="J113" s="5"/>
      <c r="K113" s="5"/>
      <c r="L113" s="5"/>
      <c r="M113" s="5"/>
      <c r="N113" s="5"/>
      <c r="O113" s="5"/>
      <c r="P113" s="5"/>
      <c r="Q113" s="5"/>
      <c r="R113" s="5"/>
      <c r="S113" s="5"/>
      <c r="T113" s="5"/>
      <c r="U113" s="5"/>
      <c r="V113" s="5"/>
      <c r="W113" s="5"/>
      <c r="X113" s="5"/>
      <c r="Y113" s="5"/>
      <c r="Z113" s="5"/>
    </row>
    <row r="114" spans="1:26" ht="84.95">
      <c r="A114" s="5"/>
      <c r="B114" s="6" t="s">
        <v>195</v>
      </c>
      <c r="C114" s="19">
        <v>6</v>
      </c>
      <c r="D114" s="6" t="s">
        <v>8</v>
      </c>
      <c r="E114" s="31" t="s">
        <v>235</v>
      </c>
      <c r="F114" s="26" t="s">
        <v>236</v>
      </c>
      <c r="G114" s="5"/>
      <c r="H114" s="5"/>
      <c r="I114" s="5"/>
      <c r="J114" s="5"/>
      <c r="K114" s="5"/>
      <c r="L114" s="5"/>
      <c r="M114" s="5"/>
      <c r="N114" s="5"/>
      <c r="O114" s="5"/>
      <c r="P114" s="5"/>
      <c r="Q114" s="5"/>
      <c r="R114" s="5"/>
      <c r="S114" s="5"/>
      <c r="T114" s="5"/>
      <c r="U114" s="5"/>
      <c r="V114" s="5"/>
      <c r="W114" s="5"/>
      <c r="X114" s="5"/>
      <c r="Y114" s="5"/>
      <c r="Z114" s="5"/>
    </row>
    <row r="115" spans="1:26" ht="68.099999999999994">
      <c r="A115" s="5"/>
      <c r="B115" s="6" t="s">
        <v>195</v>
      </c>
      <c r="C115" s="19">
        <v>6</v>
      </c>
      <c r="D115" s="6" t="s">
        <v>8</v>
      </c>
      <c r="E115" s="31" t="s">
        <v>237</v>
      </c>
      <c r="F115" s="26" t="s">
        <v>238</v>
      </c>
      <c r="G115" s="5"/>
      <c r="H115" s="5"/>
      <c r="I115" s="5"/>
      <c r="J115" s="5"/>
      <c r="K115" s="5"/>
      <c r="L115" s="5"/>
      <c r="M115" s="5"/>
      <c r="N115" s="5"/>
      <c r="O115" s="5"/>
      <c r="P115" s="5"/>
      <c r="Q115" s="5"/>
      <c r="R115" s="5"/>
      <c r="S115" s="5"/>
      <c r="T115" s="5"/>
      <c r="U115" s="5"/>
      <c r="V115" s="5"/>
      <c r="W115" s="5"/>
      <c r="X115" s="5"/>
      <c r="Y115" s="5"/>
      <c r="Z115" s="5"/>
    </row>
    <row r="116" spans="1:26" ht="51">
      <c r="A116" s="5"/>
      <c r="B116" s="6" t="s">
        <v>195</v>
      </c>
      <c r="C116" s="19">
        <v>6</v>
      </c>
      <c r="D116" s="6" t="s">
        <v>8</v>
      </c>
      <c r="E116" s="31" t="s">
        <v>239</v>
      </c>
      <c r="F116" s="26" t="s">
        <v>240</v>
      </c>
      <c r="G116" s="5"/>
      <c r="H116" s="5"/>
      <c r="I116" s="5"/>
      <c r="J116" s="5"/>
      <c r="K116" s="5"/>
      <c r="L116" s="5"/>
      <c r="M116" s="5"/>
      <c r="N116" s="5"/>
      <c r="O116" s="5"/>
      <c r="P116" s="5"/>
      <c r="Q116" s="5"/>
      <c r="R116" s="5"/>
      <c r="S116" s="5"/>
      <c r="T116" s="5"/>
      <c r="U116" s="5"/>
      <c r="V116" s="5"/>
      <c r="W116" s="5"/>
      <c r="X116" s="5"/>
      <c r="Y116" s="5"/>
      <c r="Z116" s="5"/>
    </row>
    <row r="117" spans="1:26" ht="84.95">
      <c r="A117" s="5"/>
      <c r="B117" s="6" t="s">
        <v>195</v>
      </c>
      <c r="C117" s="19">
        <v>7</v>
      </c>
      <c r="D117" s="6" t="s">
        <v>8</v>
      </c>
      <c r="E117" s="31" t="s">
        <v>241</v>
      </c>
      <c r="F117" s="26" t="s">
        <v>242</v>
      </c>
      <c r="G117" s="5"/>
      <c r="H117" s="5"/>
      <c r="I117" s="5"/>
      <c r="J117" s="5"/>
      <c r="K117" s="5"/>
      <c r="L117" s="5"/>
      <c r="M117" s="5"/>
      <c r="N117" s="5"/>
      <c r="O117" s="5"/>
      <c r="P117" s="5"/>
      <c r="Q117" s="5"/>
      <c r="R117" s="5"/>
      <c r="S117" s="5"/>
      <c r="T117" s="5"/>
      <c r="U117" s="5"/>
      <c r="V117" s="5"/>
      <c r="W117" s="5"/>
      <c r="X117" s="5"/>
      <c r="Y117" s="5"/>
      <c r="Z117" s="5"/>
    </row>
    <row r="118" spans="1:26" ht="51">
      <c r="A118" s="5"/>
      <c r="B118" s="6" t="s">
        <v>195</v>
      </c>
      <c r="C118" s="19">
        <v>7</v>
      </c>
      <c r="D118" s="6" t="s">
        <v>8</v>
      </c>
      <c r="E118" s="31" t="s">
        <v>243</v>
      </c>
      <c r="F118" s="26" t="s">
        <v>244</v>
      </c>
      <c r="G118" s="5"/>
      <c r="H118" s="5"/>
      <c r="I118" s="5"/>
      <c r="J118" s="5"/>
      <c r="K118" s="5"/>
      <c r="L118" s="5"/>
      <c r="M118" s="5"/>
      <c r="N118" s="5"/>
      <c r="O118" s="5"/>
      <c r="P118" s="5"/>
      <c r="Q118" s="5"/>
      <c r="R118" s="5"/>
      <c r="S118" s="5"/>
      <c r="T118" s="5"/>
      <c r="U118" s="5"/>
      <c r="V118" s="5"/>
      <c r="W118" s="5"/>
      <c r="X118" s="5"/>
      <c r="Y118" s="5"/>
      <c r="Z118" s="5"/>
    </row>
    <row r="119" spans="1:26" ht="51">
      <c r="A119" s="5"/>
      <c r="B119" s="6" t="s">
        <v>195</v>
      </c>
      <c r="C119" s="19">
        <v>7</v>
      </c>
      <c r="D119" s="6" t="s">
        <v>8</v>
      </c>
      <c r="E119" s="31" t="s">
        <v>245</v>
      </c>
      <c r="F119" s="26" t="s">
        <v>246</v>
      </c>
      <c r="G119" s="5"/>
      <c r="H119" s="5"/>
      <c r="I119" s="5"/>
      <c r="J119" s="5"/>
      <c r="K119" s="5"/>
      <c r="L119" s="5"/>
      <c r="M119" s="5"/>
      <c r="N119" s="5"/>
      <c r="O119" s="5"/>
      <c r="P119" s="5"/>
      <c r="Q119" s="5"/>
      <c r="R119" s="5"/>
      <c r="S119" s="5"/>
      <c r="T119" s="5"/>
      <c r="U119" s="5"/>
      <c r="V119" s="5"/>
      <c r="W119" s="5"/>
      <c r="X119" s="5"/>
      <c r="Y119" s="5"/>
      <c r="Z119" s="5"/>
    </row>
    <row r="120" spans="1:26" ht="51">
      <c r="A120" s="5"/>
      <c r="B120" s="6" t="s">
        <v>195</v>
      </c>
      <c r="C120" s="19">
        <v>8</v>
      </c>
      <c r="D120" s="6" t="s">
        <v>8</v>
      </c>
      <c r="E120" s="31" t="s">
        <v>247</v>
      </c>
      <c r="F120" s="26" t="s">
        <v>248</v>
      </c>
      <c r="G120" s="5"/>
      <c r="H120" s="5"/>
      <c r="I120" s="5"/>
      <c r="J120" s="5"/>
      <c r="K120" s="5"/>
      <c r="L120" s="5"/>
      <c r="M120" s="5"/>
      <c r="N120" s="5"/>
      <c r="O120" s="5"/>
      <c r="P120" s="5"/>
      <c r="Q120" s="5"/>
      <c r="R120" s="5"/>
      <c r="S120" s="5"/>
      <c r="T120" s="5"/>
      <c r="U120" s="5"/>
      <c r="V120" s="5"/>
      <c r="W120" s="5"/>
      <c r="X120" s="5"/>
      <c r="Y120" s="5"/>
      <c r="Z120" s="5"/>
    </row>
    <row r="121" spans="1:26" ht="17.100000000000001">
      <c r="A121" s="5"/>
      <c r="B121" s="6" t="s">
        <v>195</v>
      </c>
      <c r="C121" s="19">
        <v>8</v>
      </c>
      <c r="D121" s="6" t="s">
        <v>8</v>
      </c>
      <c r="E121" s="31" t="s">
        <v>249</v>
      </c>
      <c r="F121" s="26" t="s">
        <v>250</v>
      </c>
      <c r="G121" s="5"/>
      <c r="H121" s="5"/>
      <c r="I121" s="5"/>
      <c r="J121" s="5"/>
      <c r="K121" s="5"/>
      <c r="L121" s="5"/>
      <c r="M121" s="5"/>
      <c r="N121" s="5"/>
      <c r="O121" s="5"/>
      <c r="P121" s="5"/>
      <c r="Q121" s="5"/>
      <c r="R121" s="5"/>
      <c r="S121" s="5"/>
      <c r="T121" s="5"/>
      <c r="U121" s="5"/>
      <c r="V121" s="5"/>
      <c r="W121" s="5"/>
      <c r="X121" s="5"/>
      <c r="Y121" s="5"/>
      <c r="Z121" s="5"/>
    </row>
    <row r="122" spans="1:26" ht="68.099999999999994">
      <c r="A122" s="5"/>
      <c r="B122" s="6" t="s">
        <v>195</v>
      </c>
      <c r="C122" s="19">
        <v>8</v>
      </c>
      <c r="D122" s="6" t="s">
        <v>8</v>
      </c>
      <c r="E122" s="31" t="s">
        <v>251</v>
      </c>
      <c r="F122" s="26" t="s">
        <v>252</v>
      </c>
      <c r="G122" s="5"/>
      <c r="H122" s="5"/>
      <c r="I122" s="5"/>
      <c r="J122" s="5"/>
      <c r="K122" s="5"/>
      <c r="L122" s="5"/>
      <c r="M122" s="5"/>
      <c r="N122" s="5"/>
      <c r="O122" s="5"/>
      <c r="P122" s="5"/>
      <c r="Q122" s="5"/>
      <c r="R122" s="5"/>
      <c r="S122" s="5"/>
      <c r="T122" s="5"/>
      <c r="U122" s="5"/>
      <c r="V122" s="5"/>
      <c r="W122" s="5"/>
      <c r="X122" s="5"/>
      <c r="Y122" s="5"/>
      <c r="Z122" s="5"/>
    </row>
    <row r="123" spans="1:26" ht="119.1">
      <c r="A123" s="5"/>
      <c r="B123" s="6" t="s">
        <v>195</v>
      </c>
      <c r="C123" s="19">
        <v>9</v>
      </c>
      <c r="D123" s="6" t="s">
        <v>8</v>
      </c>
      <c r="E123" s="31" t="s">
        <v>253</v>
      </c>
      <c r="F123" s="26" t="s">
        <v>254</v>
      </c>
      <c r="G123" s="5"/>
      <c r="H123" s="5"/>
      <c r="I123" s="5"/>
      <c r="J123" s="5"/>
      <c r="K123" s="5"/>
      <c r="L123" s="5"/>
      <c r="M123" s="5"/>
      <c r="N123" s="5"/>
      <c r="O123" s="5"/>
      <c r="P123" s="5"/>
      <c r="Q123" s="5"/>
      <c r="R123" s="5"/>
      <c r="S123" s="5"/>
      <c r="T123" s="5"/>
      <c r="U123" s="5"/>
      <c r="V123" s="5"/>
      <c r="W123" s="5"/>
      <c r="X123" s="5"/>
      <c r="Y123" s="5"/>
      <c r="Z123" s="5"/>
    </row>
    <row r="124" spans="1:26" ht="102">
      <c r="A124" s="5"/>
      <c r="B124" s="6" t="s">
        <v>195</v>
      </c>
      <c r="C124" s="19">
        <v>9</v>
      </c>
      <c r="D124" s="6" t="s">
        <v>8</v>
      </c>
      <c r="E124" s="31" t="s">
        <v>255</v>
      </c>
      <c r="F124" s="26" t="s">
        <v>256</v>
      </c>
      <c r="G124" s="5"/>
      <c r="H124" s="5"/>
      <c r="I124" s="5"/>
      <c r="J124" s="5"/>
      <c r="K124" s="5"/>
      <c r="L124" s="5"/>
      <c r="M124" s="5"/>
      <c r="N124" s="5"/>
      <c r="O124" s="5"/>
      <c r="P124" s="5"/>
      <c r="Q124" s="5"/>
      <c r="R124" s="5"/>
      <c r="S124" s="5"/>
      <c r="T124" s="5"/>
      <c r="U124" s="5"/>
      <c r="V124" s="5"/>
      <c r="W124" s="5"/>
      <c r="X124" s="5"/>
      <c r="Y124" s="5"/>
      <c r="Z124" s="5"/>
    </row>
    <row r="125" spans="1:26" ht="17.100000000000001">
      <c r="A125" s="5"/>
      <c r="B125" s="6" t="s">
        <v>195</v>
      </c>
      <c r="C125" s="19">
        <v>10</v>
      </c>
      <c r="D125" s="6" t="s">
        <v>11</v>
      </c>
      <c r="E125" s="31" t="s">
        <v>257</v>
      </c>
      <c r="F125" s="26" t="s">
        <v>258</v>
      </c>
      <c r="G125" s="5"/>
      <c r="H125" s="5"/>
      <c r="I125" s="5"/>
      <c r="J125" s="5"/>
      <c r="K125" s="5"/>
      <c r="L125" s="5"/>
      <c r="M125" s="5"/>
      <c r="N125" s="5"/>
      <c r="O125" s="5"/>
      <c r="P125" s="5"/>
      <c r="Q125" s="5"/>
      <c r="R125" s="5"/>
      <c r="S125" s="5"/>
      <c r="T125" s="5"/>
      <c r="U125" s="5"/>
      <c r="V125" s="5"/>
      <c r="W125" s="5"/>
      <c r="X125" s="5"/>
      <c r="Y125" s="5"/>
      <c r="Z125" s="5"/>
    </row>
    <row r="126" spans="1:26" ht="18.95">
      <c r="A126" s="5"/>
      <c r="B126" s="6" t="s">
        <v>195</v>
      </c>
      <c r="C126" s="19">
        <v>10</v>
      </c>
      <c r="D126" s="6" t="s">
        <v>8</v>
      </c>
      <c r="E126" s="22" t="s">
        <v>259</v>
      </c>
      <c r="F126" s="30" t="s">
        <v>260</v>
      </c>
      <c r="G126" s="5"/>
      <c r="H126" s="5"/>
      <c r="I126" s="5"/>
      <c r="J126" s="5"/>
      <c r="K126" s="5"/>
      <c r="L126" s="5"/>
      <c r="M126" s="5"/>
      <c r="N126" s="5"/>
      <c r="O126" s="5"/>
      <c r="P126" s="5"/>
      <c r="Q126" s="5"/>
      <c r="R126" s="5"/>
      <c r="S126" s="5"/>
      <c r="T126" s="5"/>
      <c r="U126" s="5"/>
      <c r="V126" s="5"/>
      <c r="W126" s="5"/>
      <c r="X126" s="5"/>
      <c r="Y126" s="5"/>
      <c r="Z126" s="5"/>
    </row>
    <row r="127" spans="1:26" ht="51">
      <c r="A127" s="5"/>
      <c r="B127" s="6" t="s">
        <v>195</v>
      </c>
      <c r="C127" s="19">
        <v>10</v>
      </c>
      <c r="D127" s="6" t="s">
        <v>8</v>
      </c>
      <c r="E127" s="31" t="s">
        <v>261</v>
      </c>
      <c r="F127" s="26" t="s">
        <v>262</v>
      </c>
      <c r="G127" s="5"/>
      <c r="H127" s="5"/>
      <c r="I127" s="5"/>
      <c r="J127" s="5"/>
      <c r="K127" s="5"/>
      <c r="L127" s="5"/>
      <c r="M127" s="5"/>
      <c r="N127" s="5"/>
      <c r="O127" s="5"/>
      <c r="P127" s="5"/>
      <c r="Q127" s="5"/>
      <c r="R127" s="5"/>
      <c r="S127" s="5"/>
      <c r="T127" s="5"/>
      <c r="U127" s="5"/>
      <c r="V127" s="5"/>
      <c r="W127" s="5"/>
      <c r="X127" s="5"/>
      <c r="Y127" s="5"/>
      <c r="Z127" s="5"/>
    </row>
    <row r="128" spans="1:26" ht="33.950000000000003">
      <c r="A128" s="5"/>
      <c r="B128" s="6" t="s">
        <v>195</v>
      </c>
      <c r="C128" s="19">
        <v>10</v>
      </c>
      <c r="D128" s="6" t="s">
        <v>8</v>
      </c>
      <c r="E128" s="31" t="s">
        <v>263</v>
      </c>
      <c r="F128" s="26" t="s">
        <v>264</v>
      </c>
      <c r="G128" s="5"/>
      <c r="H128" s="5"/>
      <c r="I128" s="5"/>
      <c r="J128" s="5"/>
      <c r="K128" s="5"/>
      <c r="L128" s="5"/>
      <c r="M128" s="5"/>
      <c r="N128" s="5"/>
      <c r="O128" s="5"/>
      <c r="P128" s="5"/>
      <c r="Q128" s="5"/>
      <c r="R128" s="5"/>
      <c r="S128" s="5"/>
      <c r="T128" s="5"/>
      <c r="U128" s="5"/>
      <c r="V128" s="5"/>
      <c r="W128" s="5"/>
      <c r="X128" s="5"/>
      <c r="Y128" s="5"/>
      <c r="Z128" s="5"/>
    </row>
    <row r="129" spans="1:26" ht="51">
      <c r="A129" s="5"/>
      <c r="B129" s="6" t="s">
        <v>195</v>
      </c>
      <c r="C129" s="19">
        <v>11</v>
      </c>
      <c r="D129" s="6" t="s">
        <v>8</v>
      </c>
      <c r="E129" s="31" t="s">
        <v>265</v>
      </c>
      <c r="F129" s="26" t="s">
        <v>266</v>
      </c>
      <c r="G129" s="5"/>
      <c r="H129" s="5"/>
      <c r="I129" s="5"/>
      <c r="J129" s="5"/>
      <c r="K129" s="5"/>
      <c r="L129" s="5"/>
      <c r="M129" s="5"/>
      <c r="N129" s="5"/>
      <c r="O129" s="5"/>
      <c r="P129" s="5"/>
      <c r="Q129" s="5"/>
      <c r="R129" s="5"/>
      <c r="S129" s="5"/>
      <c r="T129" s="5"/>
      <c r="U129" s="5"/>
      <c r="V129" s="5"/>
      <c r="W129" s="5"/>
      <c r="X129" s="5"/>
      <c r="Y129" s="5"/>
      <c r="Z129" s="5"/>
    </row>
    <row r="130" spans="1:26" ht="51">
      <c r="A130" s="5"/>
      <c r="B130" s="6" t="s">
        <v>195</v>
      </c>
      <c r="C130" s="19">
        <v>11</v>
      </c>
      <c r="D130" s="6" t="s">
        <v>8</v>
      </c>
      <c r="E130" s="31" t="s">
        <v>267</v>
      </c>
      <c r="F130" s="26" t="s">
        <v>268</v>
      </c>
      <c r="G130" s="5"/>
      <c r="H130" s="5"/>
      <c r="I130" s="5"/>
      <c r="J130" s="5"/>
      <c r="K130" s="5"/>
      <c r="L130" s="5"/>
      <c r="M130" s="5"/>
      <c r="N130" s="5"/>
      <c r="O130" s="5"/>
      <c r="P130" s="5"/>
      <c r="Q130" s="5"/>
      <c r="R130" s="5"/>
      <c r="S130" s="5"/>
      <c r="T130" s="5"/>
      <c r="U130" s="5"/>
      <c r="V130" s="5"/>
      <c r="W130" s="5"/>
      <c r="X130" s="5"/>
      <c r="Y130" s="5"/>
      <c r="Z130" s="5"/>
    </row>
    <row r="131" spans="1:26" ht="84.95">
      <c r="A131" s="5"/>
      <c r="B131" s="6" t="s">
        <v>195</v>
      </c>
      <c r="C131" s="19">
        <v>11</v>
      </c>
      <c r="D131" s="6" t="s">
        <v>8</v>
      </c>
      <c r="E131" s="31" t="s">
        <v>269</v>
      </c>
      <c r="F131" s="26" t="s">
        <v>270</v>
      </c>
      <c r="G131" s="5"/>
      <c r="H131" s="5"/>
      <c r="I131" s="5"/>
      <c r="J131" s="5"/>
      <c r="K131" s="5"/>
      <c r="L131" s="5"/>
      <c r="M131" s="5"/>
      <c r="N131" s="5"/>
      <c r="O131" s="5"/>
      <c r="P131" s="5"/>
      <c r="Q131" s="5"/>
      <c r="R131" s="5"/>
      <c r="S131" s="5"/>
      <c r="T131" s="5"/>
      <c r="U131" s="5"/>
      <c r="V131" s="5"/>
      <c r="W131" s="5"/>
      <c r="X131" s="5"/>
      <c r="Y131" s="5"/>
      <c r="Z131" s="5"/>
    </row>
    <row r="132" spans="1:26" ht="68.099999999999994">
      <c r="A132" s="5"/>
      <c r="B132" s="6" t="s">
        <v>195</v>
      </c>
      <c r="C132" s="19">
        <v>12</v>
      </c>
      <c r="D132" s="6" t="s">
        <v>8</v>
      </c>
      <c r="E132" s="31" t="s">
        <v>271</v>
      </c>
      <c r="F132" s="26" t="s">
        <v>272</v>
      </c>
      <c r="G132" s="5"/>
      <c r="H132" s="5"/>
      <c r="I132" s="5"/>
      <c r="J132" s="5"/>
      <c r="K132" s="5"/>
      <c r="L132" s="5"/>
      <c r="M132" s="5"/>
      <c r="N132" s="5"/>
      <c r="O132" s="5"/>
      <c r="P132" s="5"/>
      <c r="Q132" s="5"/>
      <c r="R132" s="5"/>
      <c r="S132" s="5"/>
      <c r="T132" s="5"/>
      <c r="U132" s="5"/>
      <c r="V132" s="5"/>
      <c r="W132" s="5"/>
      <c r="X132" s="5"/>
      <c r="Y132" s="5"/>
      <c r="Z132" s="5"/>
    </row>
    <row r="133" spans="1:26" ht="68.099999999999994">
      <c r="A133" s="5"/>
      <c r="B133" s="6" t="s">
        <v>195</v>
      </c>
      <c r="C133" s="19">
        <v>12</v>
      </c>
      <c r="D133" s="6" t="s">
        <v>8</v>
      </c>
      <c r="E133" s="31" t="s">
        <v>273</v>
      </c>
      <c r="F133" s="26" t="s">
        <v>274</v>
      </c>
      <c r="G133" s="5"/>
      <c r="H133" s="5"/>
      <c r="I133" s="5"/>
      <c r="J133" s="5"/>
      <c r="K133" s="5"/>
      <c r="L133" s="5"/>
      <c r="M133" s="5"/>
      <c r="N133" s="5"/>
      <c r="O133" s="5"/>
      <c r="P133" s="5"/>
      <c r="Q133" s="5"/>
      <c r="R133" s="5"/>
      <c r="S133" s="5"/>
      <c r="T133" s="5"/>
      <c r="U133" s="5"/>
      <c r="V133" s="5"/>
      <c r="W133" s="5"/>
      <c r="X133" s="5"/>
      <c r="Y133" s="5"/>
      <c r="Z133" s="5"/>
    </row>
    <row r="134" spans="1:26" ht="51">
      <c r="A134" s="5"/>
      <c r="B134" s="6" t="s">
        <v>195</v>
      </c>
      <c r="C134" s="19">
        <v>12</v>
      </c>
      <c r="D134" s="6" t="s">
        <v>8</v>
      </c>
      <c r="E134" s="31" t="s">
        <v>275</v>
      </c>
      <c r="F134" s="26" t="s">
        <v>276</v>
      </c>
      <c r="G134" s="5"/>
      <c r="H134" s="5"/>
      <c r="I134" s="5"/>
      <c r="J134" s="5"/>
      <c r="K134" s="5"/>
      <c r="L134" s="5"/>
      <c r="M134" s="5"/>
      <c r="N134" s="5"/>
      <c r="O134" s="5"/>
      <c r="P134" s="5"/>
      <c r="Q134" s="5"/>
      <c r="R134" s="5"/>
      <c r="S134" s="5"/>
      <c r="T134" s="5"/>
      <c r="U134" s="5"/>
      <c r="V134" s="5"/>
      <c r="W134" s="5"/>
      <c r="X134" s="5"/>
      <c r="Y134" s="5"/>
      <c r="Z134" s="5"/>
    </row>
    <row r="135" spans="1:26" ht="102">
      <c r="A135" s="5"/>
      <c r="B135" s="6" t="s">
        <v>195</v>
      </c>
      <c r="C135" s="19">
        <v>13</v>
      </c>
      <c r="D135" s="6" t="s">
        <v>8</v>
      </c>
      <c r="E135" s="31" t="s">
        <v>277</v>
      </c>
      <c r="F135" s="26" t="s">
        <v>278</v>
      </c>
      <c r="G135" s="5"/>
      <c r="H135" s="5"/>
      <c r="I135" s="5"/>
      <c r="J135" s="5"/>
      <c r="K135" s="5"/>
      <c r="L135" s="5"/>
      <c r="M135" s="5"/>
      <c r="N135" s="5"/>
      <c r="O135" s="5"/>
      <c r="P135" s="5"/>
      <c r="Q135" s="5"/>
      <c r="R135" s="5"/>
      <c r="S135" s="5"/>
      <c r="T135" s="5"/>
      <c r="U135" s="5"/>
      <c r="V135" s="5"/>
      <c r="W135" s="5"/>
      <c r="X135" s="5"/>
      <c r="Y135" s="5"/>
      <c r="Z135" s="5"/>
    </row>
    <row r="136" spans="1:26" ht="33.950000000000003">
      <c r="A136" s="5"/>
      <c r="B136" s="6" t="s">
        <v>195</v>
      </c>
      <c r="C136" s="19">
        <v>13</v>
      </c>
      <c r="D136" s="6" t="s">
        <v>8</v>
      </c>
      <c r="E136" s="31" t="s">
        <v>279</v>
      </c>
      <c r="F136" s="26" t="s">
        <v>280</v>
      </c>
      <c r="G136" s="5"/>
      <c r="H136" s="5"/>
      <c r="I136" s="5"/>
      <c r="J136" s="5"/>
      <c r="K136" s="5"/>
      <c r="L136" s="5"/>
      <c r="M136" s="5"/>
      <c r="N136" s="5"/>
      <c r="O136" s="5"/>
      <c r="P136" s="5"/>
      <c r="Q136" s="5"/>
      <c r="R136" s="5"/>
      <c r="S136" s="5"/>
      <c r="T136" s="5"/>
      <c r="U136" s="5"/>
      <c r="V136" s="5"/>
      <c r="W136" s="5"/>
      <c r="X136" s="5"/>
      <c r="Y136" s="5"/>
      <c r="Z136" s="5"/>
    </row>
    <row r="137" spans="1:26" ht="68.099999999999994">
      <c r="A137" s="5"/>
      <c r="B137" s="6" t="s">
        <v>195</v>
      </c>
      <c r="C137" s="19">
        <v>13</v>
      </c>
      <c r="D137" s="6" t="s">
        <v>8</v>
      </c>
      <c r="E137" s="31" t="s">
        <v>281</v>
      </c>
      <c r="F137" s="26" t="s">
        <v>282</v>
      </c>
      <c r="G137" s="5"/>
      <c r="H137" s="5"/>
      <c r="I137" s="5"/>
      <c r="J137" s="5"/>
      <c r="K137" s="5"/>
      <c r="L137" s="5"/>
      <c r="M137" s="5"/>
      <c r="N137" s="5"/>
      <c r="O137" s="5"/>
      <c r="P137" s="5"/>
      <c r="Q137" s="5"/>
      <c r="R137" s="5"/>
      <c r="S137" s="5"/>
      <c r="T137" s="5"/>
      <c r="U137" s="5"/>
      <c r="V137" s="5"/>
      <c r="W137" s="5"/>
      <c r="X137" s="5"/>
      <c r="Y137" s="5"/>
      <c r="Z137" s="5"/>
    </row>
    <row r="138" spans="1:26" ht="68.099999999999994">
      <c r="A138" s="5"/>
      <c r="B138" s="6" t="s">
        <v>195</v>
      </c>
      <c r="C138" s="19">
        <v>14</v>
      </c>
      <c r="D138" s="6" t="s">
        <v>8</v>
      </c>
      <c r="E138" s="31" t="s">
        <v>283</v>
      </c>
      <c r="F138" s="26" t="s">
        <v>284</v>
      </c>
      <c r="G138" s="5"/>
      <c r="H138" s="5"/>
      <c r="I138" s="5"/>
      <c r="J138" s="5"/>
      <c r="K138" s="5"/>
      <c r="L138" s="5"/>
      <c r="M138" s="5"/>
      <c r="N138" s="5"/>
      <c r="O138" s="5"/>
      <c r="P138" s="5"/>
      <c r="Q138" s="5"/>
      <c r="R138" s="5"/>
      <c r="S138" s="5"/>
      <c r="T138" s="5"/>
      <c r="U138" s="5"/>
      <c r="V138" s="5"/>
      <c r="W138" s="5"/>
      <c r="X138" s="5"/>
      <c r="Y138" s="5"/>
      <c r="Z138" s="5"/>
    </row>
    <row r="139" spans="1:26" ht="51">
      <c r="A139" s="5"/>
      <c r="B139" s="6" t="s">
        <v>195</v>
      </c>
      <c r="C139" s="19">
        <v>14</v>
      </c>
      <c r="D139" s="6" t="s">
        <v>8</v>
      </c>
      <c r="E139" s="31" t="s">
        <v>285</v>
      </c>
      <c r="F139" s="26" t="s">
        <v>286</v>
      </c>
      <c r="G139" s="5"/>
      <c r="H139" s="5"/>
      <c r="I139" s="5"/>
      <c r="J139" s="5"/>
      <c r="K139" s="5"/>
      <c r="L139" s="5"/>
      <c r="M139" s="5"/>
      <c r="N139" s="5"/>
      <c r="O139" s="5"/>
      <c r="P139" s="5"/>
      <c r="Q139" s="5"/>
      <c r="R139" s="5"/>
      <c r="S139" s="5"/>
      <c r="T139" s="5"/>
      <c r="U139" s="5"/>
      <c r="V139" s="5"/>
      <c r="W139" s="5"/>
      <c r="X139" s="5"/>
      <c r="Y139" s="5"/>
      <c r="Z139" s="5"/>
    </row>
    <row r="140" spans="1:26" ht="68.099999999999994">
      <c r="A140" s="5"/>
      <c r="B140" s="6" t="s">
        <v>195</v>
      </c>
      <c r="C140" s="19">
        <v>14</v>
      </c>
      <c r="D140" s="6" t="s">
        <v>8</v>
      </c>
      <c r="E140" s="31" t="s">
        <v>287</v>
      </c>
      <c r="F140" s="26" t="s">
        <v>288</v>
      </c>
      <c r="G140" s="5"/>
      <c r="H140" s="5"/>
      <c r="I140" s="5"/>
      <c r="J140" s="5"/>
      <c r="K140" s="5"/>
      <c r="L140" s="5"/>
      <c r="M140" s="5"/>
      <c r="N140" s="5"/>
      <c r="O140" s="5"/>
      <c r="P140" s="5"/>
      <c r="Q140" s="5"/>
      <c r="R140" s="5"/>
      <c r="S140" s="5"/>
      <c r="T140" s="5"/>
      <c r="U140" s="5"/>
      <c r="V140" s="5"/>
      <c r="W140" s="5"/>
      <c r="X140" s="5"/>
      <c r="Y140" s="5"/>
      <c r="Z140" s="5"/>
    </row>
    <row r="141" spans="1:26" ht="84.95">
      <c r="A141" s="5"/>
      <c r="B141" s="6" t="s">
        <v>195</v>
      </c>
      <c r="C141" s="19">
        <v>15</v>
      </c>
      <c r="D141" s="6" t="s">
        <v>8</v>
      </c>
      <c r="E141" s="31" t="s">
        <v>289</v>
      </c>
      <c r="F141" s="26" t="s">
        <v>290</v>
      </c>
      <c r="G141" s="5"/>
      <c r="H141" s="5"/>
      <c r="I141" s="5"/>
      <c r="J141" s="5"/>
      <c r="K141" s="5"/>
      <c r="L141" s="5"/>
      <c r="M141" s="5"/>
      <c r="N141" s="5"/>
      <c r="O141" s="5"/>
      <c r="P141" s="5"/>
      <c r="Q141" s="5"/>
      <c r="R141" s="5"/>
      <c r="S141" s="5"/>
      <c r="T141" s="5"/>
      <c r="U141" s="5"/>
      <c r="V141" s="5"/>
      <c r="W141" s="5"/>
      <c r="X141" s="5"/>
      <c r="Y141" s="5"/>
      <c r="Z141" s="5"/>
    </row>
    <row r="142" spans="1:26" ht="68.099999999999994">
      <c r="A142" s="5"/>
      <c r="B142" s="6" t="s">
        <v>291</v>
      </c>
      <c r="C142" s="19">
        <v>1</v>
      </c>
      <c r="D142" s="6" t="s">
        <v>196</v>
      </c>
      <c r="E142" s="31" t="s">
        <v>292</v>
      </c>
      <c r="F142" s="26" t="s">
        <v>293</v>
      </c>
      <c r="G142" s="5"/>
      <c r="H142" s="5"/>
      <c r="I142" s="5"/>
      <c r="J142" s="5"/>
      <c r="K142" s="5"/>
      <c r="L142" s="5"/>
      <c r="M142" s="5"/>
      <c r="N142" s="5"/>
      <c r="O142" s="5"/>
      <c r="P142" s="5"/>
      <c r="Q142" s="5"/>
      <c r="R142" s="5"/>
      <c r="S142" s="5"/>
      <c r="T142" s="5"/>
      <c r="U142" s="5"/>
      <c r="V142" s="5"/>
      <c r="W142" s="5"/>
      <c r="X142" s="5"/>
      <c r="Y142" s="5"/>
      <c r="Z142" s="5"/>
    </row>
    <row r="143" spans="1:26" ht="18.95">
      <c r="A143" s="5"/>
      <c r="B143" s="6" t="s">
        <v>291</v>
      </c>
      <c r="C143" s="19">
        <v>1</v>
      </c>
      <c r="D143" s="6" t="s">
        <v>8</v>
      </c>
      <c r="E143" s="22" t="s">
        <v>294</v>
      </c>
      <c r="F143" s="30" t="s">
        <v>295</v>
      </c>
      <c r="G143" s="5"/>
      <c r="H143" s="5"/>
      <c r="I143" s="5"/>
      <c r="J143" s="5"/>
      <c r="K143" s="5"/>
      <c r="L143" s="5"/>
      <c r="M143" s="5"/>
      <c r="N143" s="5"/>
      <c r="O143" s="5"/>
      <c r="P143" s="5"/>
      <c r="Q143" s="5"/>
      <c r="R143" s="5"/>
      <c r="S143" s="5"/>
      <c r="T143" s="5"/>
      <c r="U143" s="5"/>
      <c r="V143" s="5"/>
      <c r="W143" s="5"/>
      <c r="X143" s="5"/>
      <c r="Y143" s="5"/>
      <c r="Z143" s="5"/>
    </row>
    <row r="144" spans="1:26" ht="51">
      <c r="A144" s="5"/>
      <c r="B144" s="6" t="s">
        <v>291</v>
      </c>
      <c r="C144" s="19">
        <v>1</v>
      </c>
      <c r="D144" s="6" t="s">
        <v>8</v>
      </c>
      <c r="E144" s="31" t="s">
        <v>296</v>
      </c>
      <c r="F144" s="26" t="s">
        <v>297</v>
      </c>
      <c r="G144" s="5"/>
      <c r="H144" s="5"/>
      <c r="I144" s="5"/>
      <c r="J144" s="5"/>
      <c r="K144" s="5"/>
      <c r="L144" s="5"/>
      <c r="M144" s="5"/>
      <c r="N144" s="5"/>
      <c r="O144" s="5"/>
      <c r="P144" s="5"/>
      <c r="Q144" s="5"/>
      <c r="R144" s="5"/>
      <c r="S144" s="5"/>
      <c r="T144" s="5"/>
      <c r="U144" s="5"/>
      <c r="V144" s="5"/>
      <c r="W144" s="5"/>
      <c r="X144" s="5"/>
      <c r="Y144" s="5"/>
      <c r="Z144" s="5"/>
    </row>
    <row r="145" spans="1:26" ht="33.950000000000003">
      <c r="A145" s="5"/>
      <c r="B145" s="6" t="s">
        <v>291</v>
      </c>
      <c r="C145" s="19">
        <v>1</v>
      </c>
      <c r="D145" s="6" t="s">
        <v>8</v>
      </c>
      <c r="E145" s="31" t="s">
        <v>298</v>
      </c>
      <c r="F145" s="26" t="s">
        <v>299</v>
      </c>
      <c r="G145" s="5"/>
      <c r="H145" s="5"/>
      <c r="I145" s="5"/>
      <c r="J145" s="5"/>
      <c r="K145" s="5"/>
      <c r="L145" s="5"/>
      <c r="M145" s="5"/>
      <c r="N145" s="5"/>
      <c r="O145" s="5"/>
      <c r="P145" s="5"/>
      <c r="Q145" s="5"/>
      <c r="R145" s="5"/>
      <c r="S145" s="5"/>
      <c r="T145" s="5"/>
      <c r="U145" s="5"/>
      <c r="V145" s="5"/>
      <c r="W145" s="5"/>
      <c r="X145" s="5"/>
      <c r="Y145" s="5"/>
      <c r="Z145" s="5"/>
    </row>
    <row r="146" spans="1:26" ht="68.099999999999994">
      <c r="A146" s="5"/>
      <c r="B146" s="6" t="s">
        <v>291</v>
      </c>
      <c r="C146" s="19">
        <v>2</v>
      </c>
      <c r="D146" s="6" t="s">
        <v>8</v>
      </c>
      <c r="E146" s="31" t="s">
        <v>300</v>
      </c>
      <c r="F146" s="26" t="s">
        <v>301</v>
      </c>
      <c r="G146" s="5"/>
      <c r="H146" s="5"/>
      <c r="I146" s="5"/>
      <c r="J146" s="5"/>
      <c r="K146" s="5"/>
      <c r="L146" s="5"/>
      <c r="M146" s="5"/>
      <c r="N146" s="5"/>
      <c r="O146" s="5"/>
      <c r="P146" s="5"/>
      <c r="Q146" s="5"/>
      <c r="R146" s="5"/>
      <c r="S146" s="5"/>
      <c r="T146" s="5"/>
      <c r="U146" s="5"/>
      <c r="V146" s="5"/>
      <c r="W146" s="5"/>
      <c r="X146" s="5"/>
      <c r="Y146" s="5"/>
      <c r="Z146" s="5"/>
    </row>
    <row r="147" spans="1:26" ht="33.950000000000003">
      <c r="A147" s="5"/>
      <c r="B147" s="6" t="s">
        <v>291</v>
      </c>
      <c r="C147" s="19">
        <v>2</v>
      </c>
      <c r="D147" s="6" t="s">
        <v>8</v>
      </c>
      <c r="E147" s="31" t="s">
        <v>302</v>
      </c>
      <c r="F147" s="26" t="s">
        <v>303</v>
      </c>
      <c r="G147" s="5"/>
      <c r="H147" s="5"/>
      <c r="I147" s="5"/>
      <c r="J147" s="5"/>
      <c r="K147" s="5"/>
      <c r="L147" s="5"/>
      <c r="M147" s="5"/>
      <c r="N147" s="5"/>
      <c r="O147" s="5"/>
      <c r="P147" s="5"/>
      <c r="Q147" s="5"/>
      <c r="R147" s="5"/>
      <c r="S147" s="5"/>
      <c r="T147" s="5"/>
      <c r="U147" s="5"/>
      <c r="V147" s="5"/>
      <c r="W147" s="5"/>
      <c r="X147" s="5"/>
      <c r="Y147" s="5"/>
      <c r="Z147" s="5"/>
    </row>
    <row r="148" spans="1:26" ht="51">
      <c r="A148" s="5"/>
      <c r="B148" s="6" t="s">
        <v>291</v>
      </c>
      <c r="C148" s="19">
        <v>2</v>
      </c>
      <c r="D148" s="6" t="s">
        <v>8</v>
      </c>
      <c r="E148" s="31" t="s">
        <v>304</v>
      </c>
      <c r="F148" s="26" t="s">
        <v>305</v>
      </c>
      <c r="G148" s="5"/>
      <c r="H148" s="5"/>
      <c r="I148" s="5"/>
      <c r="J148" s="5"/>
      <c r="K148" s="5"/>
      <c r="L148" s="5"/>
      <c r="M148" s="5"/>
      <c r="N148" s="5"/>
      <c r="O148" s="5"/>
      <c r="P148" s="5"/>
      <c r="Q148" s="5"/>
      <c r="R148" s="5"/>
      <c r="S148" s="5"/>
      <c r="T148" s="5"/>
      <c r="U148" s="5"/>
      <c r="V148" s="5"/>
      <c r="W148" s="5"/>
      <c r="X148" s="5"/>
      <c r="Y148" s="5"/>
      <c r="Z148" s="5"/>
    </row>
    <row r="149" spans="1:26" ht="68.099999999999994">
      <c r="A149" s="5"/>
      <c r="B149" s="6" t="s">
        <v>291</v>
      </c>
      <c r="C149" s="19">
        <v>3</v>
      </c>
      <c r="D149" s="6" t="s">
        <v>8</v>
      </c>
      <c r="E149" s="31" t="s">
        <v>306</v>
      </c>
      <c r="F149" s="26" t="s">
        <v>307</v>
      </c>
      <c r="G149" s="5"/>
      <c r="H149" s="5"/>
      <c r="I149" s="5"/>
      <c r="J149" s="5"/>
      <c r="K149" s="5"/>
      <c r="L149" s="5"/>
      <c r="M149" s="5"/>
      <c r="N149" s="5"/>
      <c r="O149" s="5"/>
      <c r="P149" s="5"/>
      <c r="Q149" s="5"/>
      <c r="R149" s="5"/>
      <c r="S149" s="5"/>
      <c r="T149" s="5"/>
      <c r="U149" s="5"/>
      <c r="V149" s="5"/>
      <c r="W149" s="5"/>
      <c r="X149" s="5"/>
      <c r="Y149" s="5"/>
      <c r="Z149" s="5"/>
    </row>
    <row r="150" spans="1:26" ht="51">
      <c r="A150" s="5"/>
      <c r="B150" s="6" t="s">
        <v>291</v>
      </c>
      <c r="C150" s="19">
        <v>3</v>
      </c>
      <c r="D150" s="6" t="s">
        <v>8</v>
      </c>
      <c r="E150" s="31" t="s">
        <v>308</v>
      </c>
      <c r="F150" s="26" t="s">
        <v>309</v>
      </c>
      <c r="G150" s="5"/>
      <c r="H150" s="5"/>
      <c r="I150" s="5"/>
      <c r="J150" s="5"/>
      <c r="K150" s="5"/>
      <c r="L150" s="5"/>
      <c r="M150" s="5"/>
      <c r="N150" s="5"/>
      <c r="O150" s="5"/>
      <c r="P150" s="5"/>
      <c r="Q150" s="5"/>
      <c r="R150" s="5"/>
      <c r="S150" s="5"/>
      <c r="T150" s="5"/>
      <c r="U150" s="5"/>
      <c r="V150" s="5"/>
      <c r="W150" s="5"/>
      <c r="X150" s="5"/>
      <c r="Y150" s="5"/>
      <c r="Z150" s="5"/>
    </row>
    <row r="151" spans="1:26" ht="33.950000000000003">
      <c r="A151" s="5"/>
      <c r="B151" s="6" t="s">
        <v>291</v>
      </c>
      <c r="C151" s="19">
        <v>3</v>
      </c>
      <c r="D151" s="6" t="s">
        <v>8</v>
      </c>
      <c r="E151" s="31" t="s">
        <v>310</v>
      </c>
      <c r="F151" s="26" t="s">
        <v>311</v>
      </c>
      <c r="G151" s="5"/>
      <c r="H151" s="5"/>
      <c r="I151" s="5"/>
      <c r="J151" s="5"/>
      <c r="K151" s="5"/>
      <c r="L151" s="5"/>
      <c r="M151" s="5"/>
      <c r="N151" s="5"/>
      <c r="O151" s="5"/>
      <c r="P151" s="5"/>
      <c r="Q151" s="5"/>
      <c r="R151" s="5"/>
      <c r="S151" s="5"/>
      <c r="T151" s="5"/>
      <c r="U151" s="5"/>
      <c r="V151" s="5"/>
      <c r="W151" s="5"/>
      <c r="X151" s="5"/>
      <c r="Y151" s="5"/>
      <c r="Z151" s="5"/>
    </row>
    <row r="152" spans="1:26" ht="51">
      <c r="A152" s="5"/>
      <c r="B152" s="6" t="s">
        <v>291</v>
      </c>
      <c r="C152" s="19">
        <v>3</v>
      </c>
      <c r="D152" s="6" t="s">
        <v>8</v>
      </c>
      <c r="E152" s="31" t="s">
        <v>312</v>
      </c>
      <c r="F152" s="26" t="s">
        <v>313</v>
      </c>
      <c r="G152" s="5"/>
      <c r="H152" s="5"/>
      <c r="I152" s="5"/>
      <c r="J152" s="5"/>
      <c r="K152" s="5"/>
      <c r="L152" s="5"/>
      <c r="M152" s="5"/>
      <c r="N152" s="5"/>
      <c r="O152" s="5"/>
      <c r="P152" s="5"/>
      <c r="Q152" s="5"/>
      <c r="R152" s="5"/>
      <c r="S152" s="5"/>
      <c r="T152" s="5"/>
      <c r="U152" s="5"/>
      <c r="V152" s="5"/>
      <c r="W152" s="5"/>
      <c r="X152" s="5"/>
      <c r="Y152" s="5"/>
      <c r="Z152" s="5"/>
    </row>
    <row r="153" spans="1:26" ht="51">
      <c r="A153" s="5"/>
      <c r="B153" s="6" t="s">
        <v>291</v>
      </c>
      <c r="C153" s="19">
        <v>4</v>
      </c>
      <c r="D153" s="6" t="s">
        <v>8</v>
      </c>
      <c r="E153" s="31" t="s">
        <v>314</v>
      </c>
      <c r="F153" s="26" t="s">
        <v>315</v>
      </c>
      <c r="G153" s="5"/>
      <c r="H153" s="5"/>
      <c r="I153" s="5"/>
      <c r="J153" s="5"/>
      <c r="K153" s="5"/>
      <c r="L153" s="5"/>
      <c r="M153" s="5"/>
      <c r="N153" s="5"/>
      <c r="O153" s="5"/>
      <c r="P153" s="5"/>
      <c r="Q153" s="5"/>
      <c r="R153" s="5"/>
      <c r="S153" s="5"/>
      <c r="T153" s="5"/>
      <c r="U153" s="5"/>
      <c r="V153" s="5"/>
      <c r="W153" s="5"/>
      <c r="X153" s="5"/>
      <c r="Y153" s="5"/>
      <c r="Z153" s="5"/>
    </row>
    <row r="154" spans="1:26" ht="33.950000000000003">
      <c r="A154" s="5"/>
      <c r="B154" s="6" t="s">
        <v>291</v>
      </c>
      <c r="C154" s="19">
        <v>4</v>
      </c>
      <c r="D154" s="6" t="s">
        <v>8</v>
      </c>
      <c r="E154" s="31" t="s">
        <v>316</v>
      </c>
      <c r="F154" s="26" t="s">
        <v>317</v>
      </c>
      <c r="G154" s="5"/>
      <c r="H154" s="5"/>
      <c r="I154" s="5"/>
      <c r="J154" s="5"/>
      <c r="K154" s="5"/>
      <c r="L154" s="5"/>
      <c r="M154" s="5"/>
      <c r="N154" s="5"/>
      <c r="O154" s="5"/>
      <c r="P154" s="5"/>
      <c r="Q154" s="5"/>
      <c r="R154" s="5"/>
      <c r="S154" s="5"/>
      <c r="T154" s="5"/>
      <c r="U154" s="5"/>
      <c r="V154" s="5"/>
      <c r="W154" s="5"/>
      <c r="X154" s="5"/>
      <c r="Y154" s="5"/>
      <c r="Z154" s="5"/>
    </row>
    <row r="155" spans="1:26" ht="68.099999999999994">
      <c r="A155" s="5"/>
      <c r="B155" s="6" t="s">
        <v>291</v>
      </c>
      <c r="C155" s="19">
        <v>4</v>
      </c>
      <c r="D155" s="6" t="s">
        <v>8</v>
      </c>
      <c r="E155" s="31" t="s">
        <v>318</v>
      </c>
      <c r="F155" s="26" t="s">
        <v>319</v>
      </c>
      <c r="G155" s="5"/>
      <c r="H155" s="5"/>
      <c r="I155" s="5"/>
      <c r="J155" s="5"/>
      <c r="K155" s="5"/>
      <c r="L155" s="5"/>
      <c r="M155" s="5"/>
      <c r="N155" s="5"/>
      <c r="O155" s="5"/>
      <c r="P155" s="5"/>
      <c r="Q155" s="5"/>
      <c r="R155" s="5"/>
      <c r="S155" s="5"/>
      <c r="T155" s="5"/>
      <c r="U155" s="5"/>
      <c r="V155" s="5"/>
      <c r="W155" s="5"/>
      <c r="X155" s="5"/>
      <c r="Y155" s="5"/>
      <c r="Z155" s="5"/>
    </row>
    <row r="156" spans="1:26" ht="33.950000000000003">
      <c r="A156" s="5"/>
      <c r="B156" s="32"/>
      <c r="C156" s="32"/>
      <c r="D156" s="32"/>
      <c r="E156" s="31" t="s">
        <v>320</v>
      </c>
      <c r="F156" s="26" t="s">
        <v>321</v>
      </c>
      <c r="G156" s="5"/>
      <c r="H156" s="5"/>
      <c r="I156" s="5"/>
      <c r="J156" s="5"/>
      <c r="K156" s="5"/>
      <c r="L156" s="5"/>
      <c r="M156" s="5"/>
      <c r="N156" s="5"/>
      <c r="O156" s="5"/>
      <c r="P156" s="5"/>
      <c r="Q156" s="5"/>
      <c r="R156" s="5"/>
      <c r="S156" s="5"/>
      <c r="T156" s="5"/>
      <c r="U156" s="5"/>
      <c r="V156" s="5"/>
      <c r="W156" s="5"/>
      <c r="X156" s="5"/>
      <c r="Y156" s="5"/>
      <c r="Z156" s="5"/>
    </row>
    <row r="157" spans="1:26" ht="20.100000000000001">
      <c r="A157" s="5"/>
      <c r="B157" s="32" t="s">
        <v>322</v>
      </c>
      <c r="C157" s="32">
        <v>1</v>
      </c>
      <c r="D157" s="32" t="s">
        <v>196</v>
      </c>
      <c r="E157" s="33" t="s">
        <v>323</v>
      </c>
      <c r="F157" s="8" t="s">
        <v>324</v>
      </c>
      <c r="G157" s="5"/>
      <c r="H157" s="5"/>
      <c r="I157" s="5"/>
      <c r="J157" s="5"/>
      <c r="K157" s="5"/>
      <c r="L157" s="5"/>
      <c r="M157" s="5"/>
      <c r="N157" s="5"/>
      <c r="O157" s="5"/>
      <c r="P157" s="5"/>
      <c r="Q157" s="5"/>
      <c r="R157" s="5"/>
      <c r="S157" s="5"/>
      <c r="T157" s="5"/>
      <c r="U157" s="5"/>
      <c r="V157" s="5"/>
      <c r="W157" s="5"/>
      <c r="X157" s="5"/>
      <c r="Y157" s="5"/>
      <c r="Z157" s="5"/>
    </row>
    <row r="158" spans="1:26" ht="18">
      <c r="A158" s="5"/>
      <c r="B158" s="32" t="s">
        <v>322</v>
      </c>
      <c r="C158" s="32">
        <v>1</v>
      </c>
      <c r="D158" s="32" t="s">
        <v>325</v>
      </c>
      <c r="E158" s="33" t="s">
        <v>326</v>
      </c>
      <c r="F158" s="34" t="s">
        <v>327</v>
      </c>
      <c r="G158" s="5"/>
      <c r="H158" s="5"/>
      <c r="I158" s="5"/>
      <c r="J158" s="5"/>
      <c r="K158" s="5"/>
      <c r="L158" s="5"/>
      <c r="M158" s="5"/>
      <c r="N158" s="5"/>
      <c r="O158" s="5"/>
      <c r="P158" s="5"/>
      <c r="Q158" s="5"/>
      <c r="R158" s="5"/>
      <c r="S158" s="5"/>
      <c r="T158" s="5"/>
      <c r="U158" s="5"/>
      <c r="V158" s="5"/>
      <c r="W158" s="5"/>
      <c r="X158" s="5"/>
      <c r="Y158" s="5"/>
      <c r="Z158" s="5"/>
    </row>
    <row r="159" spans="1:26" ht="119.1">
      <c r="A159" s="5"/>
      <c r="B159" s="32" t="s">
        <v>322</v>
      </c>
      <c r="C159" s="32">
        <v>1</v>
      </c>
      <c r="D159" s="32" t="s">
        <v>8</v>
      </c>
      <c r="E159" s="35" t="s">
        <v>328</v>
      </c>
      <c r="F159" s="17" t="s">
        <v>329</v>
      </c>
      <c r="G159" s="36"/>
      <c r="H159" s="5"/>
      <c r="I159" s="5"/>
      <c r="J159" s="5"/>
      <c r="K159" s="5"/>
      <c r="L159" s="5"/>
      <c r="M159" s="5"/>
      <c r="N159" s="5"/>
      <c r="O159" s="5"/>
      <c r="P159" s="5"/>
      <c r="Q159" s="5"/>
      <c r="R159" s="5"/>
      <c r="S159" s="5"/>
      <c r="T159" s="5"/>
      <c r="U159" s="5"/>
      <c r="V159" s="5"/>
      <c r="W159" s="5"/>
      <c r="X159" s="5"/>
      <c r="Y159" s="5"/>
      <c r="Z159" s="5"/>
    </row>
    <row r="160" spans="1:26" ht="33.950000000000003">
      <c r="A160" s="5"/>
      <c r="B160" s="32" t="s">
        <v>322</v>
      </c>
      <c r="C160" s="32">
        <v>1</v>
      </c>
      <c r="D160" s="32" t="s">
        <v>8</v>
      </c>
      <c r="E160" s="35" t="s">
        <v>330</v>
      </c>
      <c r="F160" s="17" t="s">
        <v>331</v>
      </c>
      <c r="G160" s="5"/>
      <c r="H160" s="5"/>
      <c r="I160" s="5"/>
      <c r="J160" s="5"/>
      <c r="K160" s="5"/>
      <c r="L160" s="5"/>
      <c r="M160" s="5"/>
      <c r="N160" s="5"/>
      <c r="O160" s="5"/>
      <c r="P160" s="5"/>
      <c r="Q160" s="5"/>
      <c r="R160" s="5"/>
      <c r="S160" s="5"/>
      <c r="T160" s="5"/>
      <c r="U160" s="5"/>
      <c r="V160" s="5"/>
      <c r="W160" s="5"/>
      <c r="X160" s="5"/>
      <c r="Y160" s="5"/>
      <c r="Z160" s="5"/>
    </row>
    <row r="161" spans="1:26" ht="17.100000000000001">
      <c r="A161" s="5"/>
      <c r="B161" s="32" t="s">
        <v>322</v>
      </c>
      <c r="C161" s="32">
        <v>1</v>
      </c>
      <c r="D161" s="32" t="s">
        <v>8</v>
      </c>
      <c r="E161" s="35" t="s">
        <v>332</v>
      </c>
      <c r="F161" s="17" t="s">
        <v>333</v>
      </c>
      <c r="G161" s="5"/>
      <c r="H161" s="5"/>
      <c r="I161" s="5"/>
      <c r="J161" s="5"/>
      <c r="K161" s="5"/>
      <c r="L161" s="5"/>
      <c r="M161" s="5"/>
      <c r="N161" s="5"/>
      <c r="O161" s="5"/>
      <c r="P161" s="5"/>
      <c r="Q161" s="5"/>
      <c r="R161" s="5"/>
      <c r="S161" s="5"/>
      <c r="T161" s="5"/>
      <c r="U161" s="5"/>
      <c r="V161" s="5"/>
      <c r="W161" s="5"/>
      <c r="X161" s="5"/>
      <c r="Y161" s="5"/>
      <c r="Z161" s="5"/>
    </row>
    <row r="162" spans="1:26" ht="20.100000000000001">
      <c r="A162" s="5"/>
      <c r="B162" s="32" t="s">
        <v>322</v>
      </c>
      <c r="C162" s="32">
        <v>1</v>
      </c>
      <c r="D162" s="32" t="s">
        <v>8</v>
      </c>
      <c r="E162" s="35" t="s">
        <v>334</v>
      </c>
      <c r="F162" s="37" t="s">
        <v>335</v>
      </c>
      <c r="G162" s="5"/>
      <c r="H162" s="5"/>
      <c r="I162" s="5"/>
      <c r="J162" s="5"/>
      <c r="K162" s="5"/>
      <c r="L162" s="5"/>
      <c r="M162" s="5"/>
      <c r="N162" s="5"/>
      <c r="O162" s="5"/>
      <c r="P162" s="5"/>
      <c r="Q162" s="5"/>
      <c r="R162" s="5"/>
      <c r="S162" s="5"/>
      <c r="T162" s="5"/>
      <c r="U162" s="5"/>
      <c r="V162" s="5"/>
      <c r="W162" s="5"/>
      <c r="X162" s="5"/>
      <c r="Y162" s="5"/>
      <c r="Z162" s="5"/>
    </row>
    <row r="163" spans="1:26" ht="17.100000000000001">
      <c r="A163" s="5"/>
      <c r="B163" s="32" t="s">
        <v>322</v>
      </c>
      <c r="C163" s="32">
        <v>2</v>
      </c>
      <c r="D163" s="32" t="s">
        <v>8</v>
      </c>
      <c r="E163" s="35" t="s">
        <v>336</v>
      </c>
      <c r="F163" s="17" t="s">
        <v>337</v>
      </c>
      <c r="G163" s="5"/>
      <c r="H163" s="5"/>
      <c r="I163" s="5"/>
      <c r="J163" s="5"/>
      <c r="K163" s="5"/>
      <c r="L163" s="5"/>
      <c r="M163" s="5"/>
      <c r="N163" s="5"/>
      <c r="O163" s="5"/>
      <c r="P163" s="5"/>
      <c r="Q163" s="5"/>
      <c r="R163" s="5"/>
      <c r="S163" s="5"/>
      <c r="T163" s="5"/>
      <c r="U163" s="5"/>
      <c r="V163" s="5"/>
      <c r="W163" s="5"/>
      <c r="X163" s="5"/>
      <c r="Y163" s="5"/>
      <c r="Z163" s="5"/>
    </row>
    <row r="164" spans="1:26" ht="17.100000000000001">
      <c r="A164" s="5"/>
      <c r="B164" s="32" t="s">
        <v>322</v>
      </c>
      <c r="C164" s="32">
        <v>2</v>
      </c>
      <c r="D164" s="32" t="s">
        <v>8</v>
      </c>
      <c r="E164" s="35" t="s">
        <v>338</v>
      </c>
      <c r="F164" s="17" t="s">
        <v>339</v>
      </c>
      <c r="G164" s="5"/>
      <c r="H164" s="5"/>
      <c r="I164" s="5"/>
      <c r="J164" s="5"/>
      <c r="K164" s="5"/>
      <c r="L164" s="5"/>
      <c r="M164" s="5"/>
      <c r="N164" s="5"/>
      <c r="O164" s="5"/>
      <c r="P164" s="5"/>
      <c r="Q164" s="5"/>
      <c r="R164" s="5"/>
      <c r="S164" s="5"/>
      <c r="T164" s="5"/>
      <c r="U164" s="5"/>
      <c r="V164" s="5"/>
      <c r="W164" s="5"/>
      <c r="X164" s="5"/>
      <c r="Y164" s="5"/>
      <c r="Z164" s="5"/>
    </row>
    <row r="165" spans="1:26" ht="33.950000000000003">
      <c r="A165" s="5"/>
      <c r="B165" s="32" t="s">
        <v>322</v>
      </c>
      <c r="C165" s="32">
        <v>2</v>
      </c>
      <c r="D165" s="32" t="s">
        <v>8</v>
      </c>
      <c r="E165" s="35" t="s">
        <v>340</v>
      </c>
      <c r="F165" s="17" t="s">
        <v>341</v>
      </c>
      <c r="G165" s="5"/>
      <c r="H165" s="5"/>
      <c r="I165" s="5"/>
      <c r="J165" s="5"/>
      <c r="K165" s="5"/>
      <c r="L165" s="5"/>
      <c r="M165" s="5"/>
      <c r="N165" s="5"/>
      <c r="O165" s="5"/>
      <c r="P165" s="5"/>
      <c r="Q165" s="5"/>
      <c r="R165" s="5"/>
      <c r="S165" s="5"/>
      <c r="T165" s="5"/>
      <c r="U165" s="5"/>
      <c r="V165" s="5"/>
      <c r="W165" s="5"/>
      <c r="X165" s="5"/>
      <c r="Y165" s="5"/>
      <c r="Z165" s="5"/>
    </row>
    <row r="166" spans="1:26" ht="17.100000000000001">
      <c r="A166" s="5"/>
      <c r="B166" s="32" t="s">
        <v>322</v>
      </c>
      <c r="C166" s="32">
        <v>2</v>
      </c>
      <c r="D166" s="32" t="s">
        <v>8</v>
      </c>
      <c r="E166" s="35" t="s">
        <v>342</v>
      </c>
      <c r="F166" s="17" t="s">
        <v>343</v>
      </c>
      <c r="G166" s="5"/>
      <c r="H166" s="5"/>
      <c r="I166" s="5"/>
      <c r="J166" s="5"/>
      <c r="K166" s="5"/>
      <c r="L166" s="5"/>
      <c r="M166" s="5"/>
      <c r="N166" s="5"/>
      <c r="O166" s="5"/>
      <c r="P166" s="5"/>
      <c r="Q166" s="5"/>
      <c r="R166" s="5"/>
      <c r="S166" s="5"/>
      <c r="T166" s="5"/>
      <c r="U166" s="5"/>
      <c r="V166" s="5"/>
      <c r="W166" s="5"/>
      <c r="X166" s="5"/>
      <c r="Y166" s="5"/>
      <c r="Z166" s="5"/>
    </row>
    <row r="167" spans="1:26" ht="51">
      <c r="A167" s="5"/>
      <c r="B167" s="32" t="s">
        <v>322</v>
      </c>
      <c r="C167" s="32">
        <v>2</v>
      </c>
      <c r="D167" s="32" t="s">
        <v>8</v>
      </c>
      <c r="E167" s="35" t="s">
        <v>344</v>
      </c>
      <c r="F167" s="17" t="s">
        <v>345</v>
      </c>
      <c r="G167" s="5"/>
      <c r="H167" s="5"/>
      <c r="I167" s="5"/>
      <c r="J167" s="5"/>
      <c r="K167" s="5"/>
      <c r="L167" s="5"/>
      <c r="M167" s="5"/>
      <c r="N167" s="5"/>
      <c r="O167" s="5"/>
      <c r="P167" s="5"/>
      <c r="Q167" s="5"/>
      <c r="R167" s="5"/>
      <c r="S167" s="5"/>
      <c r="T167" s="5"/>
      <c r="U167" s="5"/>
      <c r="V167" s="5"/>
      <c r="W167" s="5"/>
      <c r="X167" s="5"/>
      <c r="Y167" s="5"/>
      <c r="Z167" s="5"/>
    </row>
    <row r="168" spans="1:26" ht="33.950000000000003">
      <c r="A168" s="5"/>
      <c r="B168" s="32" t="s">
        <v>322</v>
      </c>
      <c r="C168" s="32">
        <v>2</v>
      </c>
      <c r="D168" s="32" t="s">
        <v>8</v>
      </c>
      <c r="E168" s="35" t="s">
        <v>346</v>
      </c>
      <c r="F168" s="17" t="s">
        <v>347</v>
      </c>
      <c r="G168" s="5"/>
      <c r="H168" s="5"/>
      <c r="I168" s="5"/>
      <c r="J168" s="5"/>
      <c r="K168" s="5"/>
      <c r="L168" s="5"/>
      <c r="M168" s="5"/>
      <c r="N168" s="5"/>
      <c r="O168" s="5"/>
      <c r="P168" s="5"/>
      <c r="Q168" s="5"/>
      <c r="R168" s="5"/>
      <c r="S168" s="5"/>
      <c r="T168" s="5"/>
      <c r="U168" s="5"/>
      <c r="V168" s="5"/>
      <c r="W168" s="5"/>
      <c r="X168" s="5"/>
      <c r="Y168" s="5"/>
      <c r="Z168" s="5"/>
    </row>
    <row r="169" spans="1:26" ht="17.100000000000001">
      <c r="A169" s="5"/>
      <c r="B169" s="32" t="s">
        <v>322</v>
      </c>
      <c r="C169" s="32">
        <v>3</v>
      </c>
      <c r="D169" s="32" t="s">
        <v>8</v>
      </c>
      <c r="E169" s="35" t="s">
        <v>348</v>
      </c>
      <c r="F169" s="17" t="s">
        <v>349</v>
      </c>
      <c r="G169" s="36"/>
      <c r="H169" s="5"/>
      <c r="I169" s="5"/>
      <c r="J169" s="5"/>
      <c r="K169" s="5"/>
      <c r="L169" s="5"/>
      <c r="M169" s="5"/>
      <c r="N169" s="5"/>
      <c r="O169" s="5"/>
      <c r="P169" s="5"/>
      <c r="Q169" s="5"/>
      <c r="R169" s="5"/>
      <c r="S169" s="5"/>
      <c r="T169" s="5"/>
      <c r="U169" s="5"/>
      <c r="V169" s="5"/>
      <c r="W169" s="5"/>
      <c r="X169" s="5"/>
      <c r="Y169" s="5"/>
      <c r="Z169" s="5"/>
    </row>
    <row r="170" spans="1:26" ht="51">
      <c r="A170" s="5"/>
      <c r="B170" s="32" t="s">
        <v>322</v>
      </c>
      <c r="C170" s="32">
        <v>3</v>
      </c>
      <c r="D170" s="32" t="s">
        <v>8</v>
      </c>
      <c r="E170" s="35" t="s">
        <v>350</v>
      </c>
      <c r="F170" s="17" t="s">
        <v>351</v>
      </c>
      <c r="G170" s="5"/>
      <c r="H170" s="5"/>
      <c r="I170" s="5"/>
      <c r="J170" s="5"/>
      <c r="K170" s="5"/>
      <c r="L170" s="5"/>
      <c r="M170" s="5"/>
      <c r="N170" s="5"/>
      <c r="O170" s="5"/>
      <c r="P170" s="5"/>
      <c r="Q170" s="5"/>
      <c r="R170" s="5"/>
      <c r="S170" s="5"/>
      <c r="T170" s="5"/>
      <c r="U170" s="5"/>
      <c r="V170" s="5"/>
      <c r="W170" s="5"/>
      <c r="X170" s="5"/>
      <c r="Y170" s="5"/>
      <c r="Z170" s="5"/>
    </row>
    <row r="171" spans="1:26" ht="17.100000000000001">
      <c r="A171" s="5"/>
      <c r="B171" s="32" t="s">
        <v>322</v>
      </c>
      <c r="C171" s="32">
        <v>3</v>
      </c>
      <c r="D171" s="32" t="s">
        <v>8</v>
      </c>
      <c r="E171" s="35" t="s">
        <v>352</v>
      </c>
      <c r="F171" s="17" t="s">
        <v>353</v>
      </c>
      <c r="G171" s="5"/>
      <c r="H171" s="5"/>
      <c r="I171" s="5"/>
      <c r="J171" s="5"/>
      <c r="K171" s="5"/>
      <c r="L171" s="5"/>
      <c r="M171" s="5"/>
      <c r="N171" s="5"/>
      <c r="O171" s="5"/>
      <c r="P171" s="5"/>
      <c r="Q171" s="5"/>
      <c r="R171" s="5"/>
      <c r="S171" s="5"/>
      <c r="T171" s="5"/>
      <c r="U171" s="5"/>
      <c r="V171" s="5"/>
      <c r="W171" s="5"/>
      <c r="X171" s="5"/>
      <c r="Y171" s="5"/>
      <c r="Z171" s="5"/>
    </row>
    <row r="172" spans="1:26" ht="51">
      <c r="A172" s="5"/>
      <c r="B172" s="32" t="s">
        <v>322</v>
      </c>
      <c r="C172" s="32">
        <v>3</v>
      </c>
      <c r="D172" s="32" t="s">
        <v>8</v>
      </c>
      <c r="E172" s="35" t="s">
        <v>354</v>
      </c>
      <c r="F172" s="17" t="s">
        <v>355</v>
      </c>
      <c r="G172" s="5"/>
      <c r="H172" s="5"/>
      <c r="I172" s="5"/>
      <c r="J172" s="5"/>
      <c r="K172" s="5"/>
      <c r="L172" s="5"/>
      <c r="M172" s="5"/>
      <c r="N172" s="5"/>
      <c r="O172" s="5"/>
      <c r="P172" s="5"/>
      <c r="Q172" s="5"/>
      <c r="R172" s="5"/>
      <c r="S172" s="5"/>
      <c r="T172" s="5"/>
      <c r="U172" s="5"/>
      <c r="V172" s="5"/>
      <c r="W172" s="5"/>
      <c r="X172" s="5"/>
      <c r="Y172" s="5"/>
      <c r="Z172" s="5"/>
    </row>
    <row r="173" spans="1:26" ht="17.100000000000001">
      <c r="A173" s="5"/>
      <c r="B173" s="32" t="s">
        <v>322</v>
      </c>
      <c r="C173" s="32">
        <v>3</v>
      </c>
      <c r="D173" s="32" t="s">
        <v>8</v>
      </c>
      <c r="E173" s="35" t="s">
        <v>356</v>
      </c>
      <c r="F173" s="17" t="s">
        <v>357</v>
      </c>
      <c r="G173" s="5"/>
      <c r="H173" s="5"/>
      <c r="I173" s="5"/>
      <c r="J173" s="5"/>
      <c r="K173" s="5"/>
      <c r="L173" s="5"/>
      <c r="M173" s="5"/>
      <c r="N173" s="5"/>
      <c r="O173" s="5"/>
      <c r="P173" s="5"/>
      <c r="Q173" s="5"/>
      <c r="R173" s="5"/>
      <c r="S173" s="5"/>
      <c r="T173" s="5"/>
      <c r="U173" s="5"/>
      <c r="V173" s="5"/>
      <c r="W173" s="5"/>
      <c r="X173" s="5"/>
      <c r="Y173" s="5"/>
      <c r="Z173" s="5"/>
    </row>
    <row r="174" spans="1:26" ht="51">
      <c r="A174" s="5"/>
      <c r="B174" s="32" t="s">
        <v>322</v>
      </c>
      <c r="C174" s="32">
        <v>3</v>
      </c>
      <c r="D174" s="32" t="s">
        <v>8</v>
      </c>
      <c r="E174" s="35" t="s">
        <v>358</v>
      </c>
      <c r="F174" s="17" t="s">
        <v>359</v>
      </c>
      <c r="G174" s="5"/>
      <c r="H174" s="5"/>
      <c r="I174" s="5"/>
      <c r="J174" s="5"/>
      <c r="K174" s="5"/>
      <c r="L174" s="5"/>
      <c r="M174" s="5"/>
      <c r="N174" s="5"/>
      <c r="O174" s="5"/>
      <c r="P174" s="5"/>
      <c r="Q174" s="5"/>
      <c r="R174" s="5"/>
      <c r="S174" s="5"/>
      <c r="T174" s="5"/>
      <c r="U174" s="5"/>
      <c r="V174" s="5"/>
      <c r="W174" s="5"/>
      <c r="X174" s="5"/>
      <c r="Y174" s="5"/>
      <c r="Z174" s="5"/>
    </row>
    <row r="175" spans="1:26" ht="68.099999999999994">
      <c r="A175" s="5"/>
      <c r="B175" s="32" t="s">
        <v>322</v>
      </c>
      <c r="C175" s="32">
        <v>4</v>
      </c>
      <c r="D175" s="32" t="s">
        <v>8</v>
      </c>
      <c r="E175" s="35" t="s">
        <v>360</v>
      </c>
      <c r="F175" s="17" t="s">
        <v>361</v>
      </c>
      <c r="G175" s="5"/>
      <c r="H175" s="5"/>
      <c r="I175" s="5"/>
      <c r="J175" s="5"/>
      <c r="K175" s="5"/>
      <c r="L175" s="5"/>
      <c r="M175" s="5"/>
      <c r="N175" s="5"/>
      <c r="O175" s="5"/>
      <c r="P175" s="5"/>
      <c r="Q175" s="5"/>
      <c r="R175" s="5"/>
      <c r="S175" s="5"/>
      <c r="T175" s="5"/>
      <c r="U175" s="5"/>
      <c r="V175" s="5"/>
      <c r="W175" s="5"/>
      <c r="X175" s="5"/>
      <c r="Y175" s="5"/>
      <c r="Z175" s="5"/>
    </row>
    <row r="176" spans="1:26" ht="17.100000000000001">
      <c r="A176" s="5"/>
      <c r="B176" s="32" t="s">
        <v>322</v>
      </c>
      <c r="C176" s="32">
        <v>4</v>
      </c>
      <c r="D176" s="32" t="s">
        <v>11</v>
      </c>
      <c r="E176" s="33" t="s">
        <v>362</v>
      </c>
      <c r="F176" s="17" t="s">
        <v>363</v>
      </c>
      <c r="G176" s="5"/>
      <c r="H176" s="5"/>
      <c r="I176" s="5"/>
      <c r="J176" s="5"/>
      <c r="K176" s="5"/>
      <c r="L176" s="5"/>
      <c r="M176" s="5"/>
      <c r="N176" s="5"/>
      <c r="O176" s="5"/>
      <c r="P176" s="5"/>
      <c r="Q176" s="5"/>
      <c r="R176" s="5"/>
      <c r="S176" s="5"/>
      <c r="T176" s="5"/>
      <c r="U176" s="5"/>
      <c r="V176" s="5"/>
      <c r="W176" s="5"/>
      <c r="X176" s="5"/>
      <c r="Y176" s="5"/>
      <c r="Z176" s="5"/>
    </row>
    <row r="177" spans="1:26" ht="51">
      <c r="A177" s="5"/>
      <c r="B177" s="32" t="s">
        <v>322</v>
      </c>
      <c r="C177" s="32">
        <v>4</v>
      </c>
      <c r="D177" s="32" t="s">
        <v>8</v>
      </c>
      <c r="E177" s="35" t="s">
        <v>364</v>
      </c>
      <c r="F177" s="17" t="s">
        <v>365</v>
      </c>
      <c r="G177" s="5"/>
      <c r="H177" s="5"/>
      <c r="I177" s="5"/>
      <c r="J177" s="5"/>
      <c r="K177" s="5"/>
      <c r="L177" s="5"/>
      <c r="M177" s="5"/>
      <c r="N177" s="5"/>
      <c r="O177" s="5"/>
      <c r="P177" s="5"/>
      <c r="Q177" s="5"/>
      <c r="R177" s="5"/>
      <c r="S177" s="5"/>
      <c r="T177" s="5"/>
      <c r="U177" s="5"/>
      <c r="V177" s="5"/>
      <c r="W177" s="5"/>
      <c r="X177" s="5"/>
      <c r="Y177" s="5"/>
      <c r="Z177" s="5"/>
    </row>
    <row r="178" spans="1:26" ht="33.950000000000003">
      <c r="A178" s="5"/>
      <c r="B178" s="32" t="s">
        <v>322</v>
      </c>
      <c r="C178" s="32">
        <v>4</v>
      </c>
      <c r="D178" s="32" t="s">
        <v>8</v>
      </c>
      <c r="E178" s="35" t="s">
        <v>366</v>
      </c>
      <c r="F178" s="17" t="s">
        <v>367</v>
      </c>
      <c r="G178" s="5"/>
      <c r="H178" s="5"/>
      <c r="I178" s="5"/>
      <c r="J178" s="5"/>
      <c r="K178" s="5"/>
      <c r="L178" s="5"/>
      <c r="M178" s="5"/>
      <c r="N178" s="5"/>
      <c r="O178" s="5"/>
      <c r="P178" s="5"/>
      <c r="Q178" s="5"/>
      <c r="R178" s="5"/>
      <c r="S178" s="5"/>
      <c r="T178" s="5"/>
      <c r="U178" s="5"/>
      <c r="V178" s="5"/>
      <c r="W178" s="5"/>
      <c r="X178" s="5"/>
      <c r="Y178" s="5"/>
      <c r="Z178" s="5"/>
    </row>
    <row r="179" spans="1:26" ht="33.950000000000003">
      <c r="A179" s="5"/>
      <c r="B179" s="32" t="s">
        <v>322</v>
      </c>
      <c r="C179" s="32">
        <v>4</v>
      </c>
      <c r="D179" s="32" t="s">
        <v>8</v>
      </c>
      <c r="E179" s="35" t="s">
        <v>368</v>
      </c>
      <c r="F179" s="17" t="s">
        <v>369</v>
      </c>
      <c r="G179" s="5"/>
      <c r="H179" s="5"/>
      <c r="I179" s="5"/>
      <c r="J179" s="5"/>
      <c r="K179" s="5"/>
      <c r="L179" s="5"/>
      <c r="M179" s="5"/>
      <c r="N179" s="5"/>
      <c r="O179" s="5"/>
      <c r="P179" s="5"/>
      <c r="Q179" s="5"/>
      <c r="R179" s="5"/>
      <c r="S179" s="5"/>
      <c r="T179" s="5"/>
      <c r="U179" s="5"/>
      <c r="V179" s="5"/>
      <c r="W179" s="5"/>
      <c r="X179" s="5"/>
      <c r="Y179" s="5"/>
      <c r="Z179" s="5"/>
    </row>
    <row r="180" spans="1:26" ht="33.950000000000003">
      <c r="A180" s="5"/>
      <c r="B180" s="32" t="s">
        <v>322</v>
      </c>
      <c r="C180" s="32">
        <v>4</v>
      </c>
      <c r="D180" s="32" t="s">
        <v>8</v>
      </c>
      <c r="E180" s="35" t="s">
        <v>370</v>
      </c>
      <c r="F180" s="17" t="s">
        <v>371</v>
      </c>
      <c r="G180" s="5"/>
      <c r="H180" s="5"/>
      <c r="I180" s="5"/>
      <c r="J180" s="5"/>
      <c r="K180" s="5"/>
      <c r="L180" s="5"/>
      <c r="M180" s="5"/>
      <c r="N180" s="5"/>
      <c r="O180" s="5"/>
      <c r="P180" s="5"/>
      <c r="Q180" s="5"/>
      <c r="R180" s="5"/>
      <c r="S180" s="5"/>
      <c r="T180" s="5"/>
      <c r="U180" s="5"/>
      <c r="V180" s="5"/>
      <c r="W180" s="5"/>
      <c r="X180" s="5"/>
      <c r="Y180" s="5"/>
      <c r="Z180" s="5"/>
    </row>
    <row r="181" spans="1:26" ht="33.950000000000003">
      <c r="A181" s="5"/>
      <c r="B181" s="32" t="s">
        <v>322</v>
      </c>
      <c r="C181" s="32">
        <v>4</v>
      </c>
      <c r="D181" s="32" t="s">
        <v>8</v>
      </c>
      <c r="E181" s="35" t="s">
        <v>372</v>
      </c>
      <c r="F181" s="17" t="s">
        <v>373</v>
      </c>
      <c r="G181" s="5"/>
      <c r="H181" s="5"/>
      <c r="I181" s="5"/>
      <c r="J181" s="5"/>
      <c r="K181" s="5"/>
      <c r="L181" s="5"/>
      <c r="M181" s="5"/>
      <c r="N181" s="5"/>
      <c r="O181" s="5"/>
      <c r="P181" s="5"/>
      <c r="Q181" s="5"/>
      <c r="R181" s="5"/>
      <c r="S181" s="5"/>
      <c r="T181" s="5"/>
      <c r="U181" s="5"/>
      <c r="V181" s="5"/>
      <c r="W181" s="5"/>
      <c r="X181" s="5"/>
      <c r="Y181" s="5"/>
      <c r="Z181" s="5"/>
    </row>
    <row r="182" spans="1:26" ht="20.100000000000001">
      <c r="A182" s="5"/>
      <c r="B182" s="32" t="s">
        <v>322</v>
      </c>
      <c r="C182" s="38">
        <v>5</v>
      </c>
      <c r="D182" s="32" t="s">
        <v>325</v>
      </c>
      <c r="E182" s="33" t="s">
        <v>374</v>
      </c>
      <c r="F182" s="8" t="s">
        <v>375</v>
      </c>
      <c r="G182" s="5"/>
      <c r="H182" s="5"/>
      <c r="I182" s="5"/>
      <c r="J182" s="5"/>
      <c r="K182" s="5"/>
      <c r="L182" s="5"/>
      <c r="M182" s="5"/>
      <c r="N182" s="5"/>
      <c r="O182" s="5"/>
      <c r="P182" s="5"/>
      <c r="Q182" s="5"/>
      <c r="R182" s="5"/>
      <c r="S182" s="5"/>
      <c r="T182" s="5"/>
      <c r="U182" s="5"/>
      <c r="V182" s="5"/>
      <c r="W182" s="5"/>
      <c r="X182" s="5"/>
      <c r="Y182" s="5"/>
      <c r="Z182" s="5"/>
    </row>
    <row r="183" spans="1:26" ht="17.100000000000001">
      <c r="A183" s="5"/>
      <c r="B183" s="32" t="s">
        <v>322</v>
      </c>
      <c r="C183" s="38">
        <v>5</v>
      </c>
      <c r="D183" s="32" t="s">
        <v>8</v>
      </c>
      <c r="E183" s="35" t="s">
        <v>376</v>
      </c>
      <c r="F183" s="17" t="s">
        <v>377</v>
      </c>
      <c r="G183" s="5"/>
      <c r="H183" s="5"/>
      <c r="I183" s="5"/>
      <c r="J183" s="5"/>
      <c r="K183" s="5"/>
      <c r="L183" s="5"/>
      <c r="M183" s="5"/>
      <c r="N183" s="5"/>
      <c r="O183" s="5"/>
      <c r="P183" s="5"/>
      <c r="Q183" s="5"/>
      <c r="R183" s="5"/>
      <c r="S183" s="5"/>
      <c r="T183" s="5"/>
      <c r="U183" s="5"/>
      <c r="V183" s="5"/>
      <c r="W183" s="5"/>
      <c r="X183" s="5"/>
      <c r="Y183" s="5"/>
      <c r="Z183" s="5"/>
    </row>
    <row r="184" spans="1:26" ht="33.950000000000003">
      <c r="A184" s="5"/>
      <c r="B184" s="32" t="s">
        <v>322</v>
      </c>
      <c r="C184" s="38">
        <v>5</v>
      </c>
      <c r="D184" s="32" t="s">
        <v>8</v>
      </c>
      <c r="E184" s="35" t="s">
        <v>378</v>
      </c>
      <c r="F184" s="17" t="s">
        <v>379</v>
      </c>
      <c r="G184" s="5"/>
      <c r="H184" s="5"/>
      <c r="I184" s="5"/>
      <c r="J184" s="5"/>
      <c r="K184" s="5"/>
      <c r="L184" s="5"/>
      <c r="M184" s="5"/>
      <c r="N184" s="5"/>
      <c r="O184" s="5"/>
      <c r="P184" s="5"/>
      <c r="Q184" s="5"/>
      <c r="R184" s="5"/>
      <c r="S184" s="5"/>
      <c r="T184" s="5"/>
      <c r="U184" s="5"/>
      <c r="V184" s="5"/>
      <c r="W184" s="5"/>
      <c r="X184" s="5"/>
      <c r="Y184" s="5"/>
      <c r="Z184" s="5"/>
    </row>
    <row r="185" spans="1:26" ht="18.95">
      <c r="A185" s="5"/>
      <c r="B185" s="32" t="s">
        <v>380</v>
      </c>
      <c r="C185" s="38">
        <v>1</v>
      </c>
      <c r="D185" s="32" t="s">
        <v>196</v>
      </c>
      <c r="E185" s="39" t="s">
        <v>381</v>
      </c>
      <c r="F185" s="12" t="s">
        <v>382</v>
      </c>
      <c r="G185" s="5"/>
      <c r="H185" s="5"/>
      <c r="I185" s="5"/>
      <c r="J185" s="5"/>
      <c r="K185" s="5"/>
      <c r="L185" s="5"/>
      <c r="M185" s="5"/>
      <c r="N185" s="5"/>
      <c r="O185" s="5"/>
      <c r="P185" s="5"/>
      <c r="Q185" s="5"/>
      <c r="R185" s="5"/>
      <c r="S185" s="5"/>
      <c r="T185" s="5"/>
      <c r="U185" s="5"/>
      <c r="V185" s="5"/>
      <c r="W185" s="5"/>
      <c r="X185" s="5"/>
      <c r="Y185" s="5"/>
      <c r="Z185" s="5"/>
    </row>
    <row r="186" spans="1:26" ht="84.95">
      <c r="A186" s="5"/>
      <c r="B186" s="32" t="s">
        <v>380</v>
      </c>
      <c r="C186" s="38">
        <v>1</v>
      </c>
      <c r="D186" s="32" t="s">
        <v>8</v>
      </c>
      <c r="E186" s="35" t="s">
        <v>383</v>
      </c>
      <c r="F186" s="17" t="s">
        <v>384</v>
      </c>
      <c r="G186" s="5"/>
      <c r="H186" s="5"/>
      <c r="I186" s="5"/>
      <c r="J186" s="5"/>
      <c r="K186" s="5"/>
      <c r="L186" s="5"/>
      <c r="M186" s="5"/>
      <c r="N186" s="5"/>
      <c r="O186" s="5"/>
      <c r="P186" s="5"/>
      <c r="Q186" s="5"/>
      <c r="R186" s="5"/>
      <c r="S186" s="5"/>
      <c r="T186" s="5"/>
      <c r="U186" s="5"/>
      <c r="V186" s="5"/>
      <c r="W186" s="5"/>
      <c r="X186" s="5"/>
      <c r="Y186" s="5"/>
      <c r="Z186" s="5"/>
    </row>
    <row r="187" spans="1:26" ht="51">
      <c r="A187" s="5"/>
      <c r="B187" s="32" t="s">
        <v>380</v>
      </c>
      <c r="C187" s="38">
        <v>1</v>
      </c>
      <c r="D187" s="32" t="s">
        <v>8</v>
      </c>
      <c r="E187" s="35" t="s">
        <v>385</v>
      </c>
      <c r="F187" s="17" t="s">
        <v>386</v>
      </c>
      <c r="G187" s="5"/>
      <c r="H187" s="5"/>
      <c r="I187" s="5"/>
      <c r="J187" s="5"/>
      <c r="K187" s="5"/>
      <c r="L187" s="5"/>
      <c r="M187" s="5"/>
      <c r="N187" s="5"/>
      <c r="O187" s="5"/>
      <c r="P187" s="5"/>
      <c r="Q187" s="5"/>
      <c r="R187" s="5"/>
      <c r="S187" s="5"/>
      <c r="T187" s="5"/>
      <c r="U187" s="5"/>
      <c r="V187" s="5"/>
      <c r="W187" s="5"/>
      <c r="X187" s="5"/>
      <c r="Y187" s="5"/>
      <c r="Z187" s="5"/>
    </row>
    <row r="188" spans="1:26" ht="68.099999999999994">
      <c r="A188" s="5"/>
      <c r="B188" s="32" t="s">
        <v>380</v>
      </c>
      <c r="C188" s="38">
        <v>1</v>
      </c>
      <c r="D188" s="32" t="s">
        <v>8</v>
      </c>
      <c r="E188" s="35" t="s">
        <v>387</v>
      </c>
      <c r="F188" s="10" t="s">
        <v>388</v>
      </c>
      <c r="G188" s="5"/>
      <c r="H188" s="5"/>
      <c r="I188" s="5"/>
      <c r="J188" s="5"/>
      <c r="K188" s="5"/>
      <c r="L188" s="5"/>
      <c r="M188" s="5"/>
      <c r="N188" s="5"/>
      <c r="O188" s="5"/>
      <c r="P188" s="5"/>
      <c r="Q188" s="5"/>
      <c r="R188" s="5"/>
      <c r="S188" s="5"/>
      <c r="T188" s="5"/>
      <c r="U188" s="5"/>
      <c r="V188" s="5"/>
      <c r="W188" s="5"/>
      <c r="X188" s="5"/>
      <c r="Y188" s="5"/>
      <c r="Z188" s="5"/>
    </row>
    <row r="189" spans="1:26" ht="17.100000000000001">
      <c r="A189" s="5"/>
      <c r="B189" s="32" t="s">
        <v>380</v>
      </c>
      <c r="C189" s="38">
        <v>2</v>
      </c>
      <c r="D189" s="32" t="s">
        <v>8</v>
      </c>
      <c r="E189" s="35" t="s">
        <v>389</v>
      </c>
      <c r="F189" s="17" t="s">
        <v>390</v>
      </c>
      <c r="G189" s="5"/>
      <c r="H189" s="5"/>
      <c r="I189" s="5"/>
      <c r="J189" s="5"/>
      <c r="K189" s="5"/>
      <c r="L189" s="5"/>
      <c r="M189" s="5"/>
      <c r="N189" s="5"/>
      <c r="O189" s="5"/>
      <c r="P189" s="5"/>
      <c r="Q189" s="5"/>
      <c r="R189" s="5"/>
      <c r="S189" s="5"/>
      <c r="T189" s="5"/>
      <c r="U189" s="5"/>
      <c r="V189" s="5"/>
      <c r="W189" s="5"/>
      <c r="X189" s="5"/>
      <c r="Y189" s="5"/>
      <c r="Z189" s="5"/>
    </row>
    <row r="190" spans="1:26" ht="33.950000000000003">
      <c r="A190" s="5"/>
      <c r="B190" s="32" t="s">
        <v>380</v>
      </c>
      <c r="C190" s="38">
        <v>2</v>
      </c>
      <c r="D190" s="32" t="s">
        <v>8</v>
      </c>
      <c r="E190" s="35" t="s">
        <v>391</v>
      </c>
      <c r="F190" s="17" t="s">
        <v>392</v>
      </c>
      <c r="G190" s="5"/>
      <c r="H190" s="5"/>
      <c r="I190" s="5"/>
      <c r="J190" s="5"/>
      <c r="K190" s="5"/>
      <c r="L190" s="5"/>
      <c r="M190" s="5"/>
      <c r="N190" s="5"/>
      <c r="O190" s="5"/>
      <c r="P190" s="5"/>
      <c r="Q190" s="5"/>
      <c r="R190" s="5"/>
      <c r="S190" s="5"/>
      <c r="T190" s="5"/>
      <c r="U190" s="5"/>
      <c r="V190" s="5"/>
      <c r="W190" s="5"/>
      <c r="X190" s="5"/>
      <c r="Y190" s="5"/>
      <c r="Z190" s="5"/>
    </row>
    <row r="191" spans="1:26" ht="17.100000000000001">
      <c r="A191" s="5"/>
      <c r="B191" s="32" t="s">
        <v>380</v>
      </c>
      <c r="C191" s="38">
        <v>2</v>
      </c>
      <c r="D191" s="32" t="s">
        <v>8</v>
      </c>
      <c r="E191" s="35" t="s">
        <v>393</v>
      </c>
      <c r="F191" s="17" t="s">
        <v>394</v>
      </c>
      <c r="G191" s="5"/>
      <c r="H191" s="5"/>
      <c r="I191" s="5"/>
      <c r="J191" s="5"/>
      <c r="K191" s="5"/>
      <c r="L191" s="5"/>
      <c r="M191" s="5"/>
      <c r="N191" s="5"/>
      <c r="O191" s="5"/>
      <c r="P191" s="5"/>
      <c r="Q191" s="5"/>
      <c r="R191" s="5"/>
      <c r="S191" s="5"/>
      <c r="T191" s="5"/>
      <c r="U191" s="5"/>
      <c r="V191" s="5"/>
      <c r="W191" s="5"/>
      <c r="X191" s="5"/>
      <c r="Y191" s="5"/>
      <c r="Z191" s="5"/>
    </row>
    <row r="192" spans="1:26" ht="17.100000000000001">
      <c r="A192" s="5"/>
      <c r="B192" s="32" t="s">
        <v>380</v>
      </c>
      <c r="C192" s="38">
        <v>2</v>
      </c>
      <c r="D192" s="32" t="s">
        <v>8</v>
      </c>
      <c r="E192" s="35" t="s">
        <v>395</v>
      </c>
      <c r="F192" s="17" t="s">
        <v>396</v>
      </c>
      <c r="G192" s="5"/>
      <c r="H192" s="5"/>
      <c r="I192" s="5"/>
      <c r="J192" s="5"/>
      <c r="K192" s="5"/>
      <c r="L192" s="5"/>
      <c r="M192" s="5"/>
      <c r="N192" s="5"/>
      <c r="O192" s="5"/>
      <c r="P192" s="5"/>
      <c r="Q192" s="5"/>
      <c r="R192" s="5"/>
      <c r="S192" s="5"/>
      <c r="T192" s="5"/>
      <c r="U192" s="5"/>
      <c r="V192" s="5"/>
      <c r="W192" s="5"/>
      <c r="X192" s="5"/>
      <c r="Y192" s="5"/>
      <c r="Z192" s="5"/>
    </row>
    <row r="193" spans="1:26" ht="51">
      <c r="A193" s="5"/>
      <c r="B193" s="32" t="s">
        <v>380</v>
      </c>
      <c r="C193" s="38">
        <v>2</v>
      </c>
      <c r="D193" s="32" t="s">
        <v>8</v>
      </c>
      <c r="E193" s="35" t="s">
        <v>397</v>
      </c>
      <c r="F193" s="17" t="s">
        <v>398</v>
      </c>
      <c r="G193" s="5"/>
      <c r="H193" s="5"/>
      <c r="I193" s="5"/>
      <c r="J193" s="5"/>
      <c r="K193" s="5"/>
      <c r="L193" s="5"/>
      <c r="M193" s="5"/>
      <c r="N193" s="5"/>
      <c r="O193" s="5"/>
      <c r="P193" s="5"/>
      <c r="Q193" s="5"/>
      <c r="R193" s="5"/>
      <c r="S193" s="5"/>
      <c r="T193" s="5"/>
      <c r="U193" s="5"/>
      <c r="V193" s="5"/>
      <c r="W193" s="5"/>
      <c r="X193" s="5"/>
      <c r="Y193" s="5"/>
      <c r="Z193" s="5"/>
    </row>
    <row r="194" spans="1:26" ht="17.100000000000001">
      <c r="A194" s="5"/>
      <c r="B194" s="32" t="s">
        <v>380</v>
      </c>
      <c r="C194" s="38">
        <v>2</v>
      </c>
      <c r="D194" s="32" t="s">
        <v>8</v>
      </c>
      <c r="E194" s="35" t="s">
        <v>399</v>
      </c>
      <c r="F194" s="10" t="s">
        <v>400</v>
      </c>
      <c r="G194" s="5"/>
      <c r="H194" s="5"/>
      <c r="I194" s="5"/>
      <c r="J194" s="5"/>
      <c r="K194" s="5"/>
      <c r="L194" s="5"/>
      <c r="M194" s="5"/>
      <c r="N194" s="5"/>
      <c r="O194" s="5"/>
      <c r="P194" s="5"/>
      <c r="Q194" s="5"/>
      <c r="R194" s="5"/>
      <c r="S194" s="5"/>
      <c r="T194" s="5"/>
      <c r="U194" s="5"/>
      <c r="V194" s="5"/>
      <c r="W194" s="5"/>
      <c r="X194" s="5"/>
      <c r="Y194" s="5"/>
      <c r="Z194" s="5"/>
    </row>
    <row r="195" spans="1:26" ht="68.099999999999994">
      <c r="A195" s="5"/>
      <c r="B195" s="32" t="s">
        <v>380</v>
      </c>
      <c r="C195" s="38">
        <v>2</v>
      </c>
      <c r="D195" s="32" t="s">
        <v>8</v>
      </c>
      <c r="E195" s="35" t="s">
        <v>401</v>
      </c>
      <c r="F195" s="17" t="s">
        <v>402</v>
      </c>
      <c r="G195" s="5"/>
      <c r="H195" s="5"/>
      <c r="I195" s="5"/>
      <c r="J195" s="5"/>
      <c r="K195" s="5"/>
      <c r="L195" s="5"/>
      <c r="M195" s="5"/>
      <c r="N195" s="5"/>
      <c r="O195" s="5"/>
      <c r="P195" s="5"/>
      <c r="Q195" s="5"/>
      <c r="R195" s="5"/>
      <c r="S195" s="5"/>
      <c r="T195" s="5"/>
      <c r="U195" s="5"/>
      <c r="V195" s="5"/>
      <c r="W195" s="5"/>
      <c r="X195" s="5"/>
      <c r="Y195" s="5"/>
      <c r="Z195" s="5"/>
    </row>
    <row r="196" spans="1:26" ht="68.099999999999994">
      <c r="A196" s="5"/>
      <c r="B196" s="32" t="s">
        <v>380</v>
      </c>
      <c r="C196" s="38">
        <v>3</v>
      </c>
      <c r="D196" s="32" t="s">
        <v>8</v>
      </c>
      <c r="E196" s="35" t="s">
        <v>403</v>
      </c>
      <c r="F196" s="17" t="s">
        <v>404</v>
      </c>
      <c r="G196" s="5"/>
      <c r="H196" s="5"/>
      <c r="I196" s="5"/>
      <c r="J196" s="5"/>
      <c r="K196" s="5"/>
      <c r="L196" s="5"/>
      <c r="M196" s="5"/>
      <c r="N196" s="5"/>
      <c r="O196" s="5"/>
      <c r="P196" s="5"/>
      <c r="Q196" s="5"/>
      <c r="R196" s="5"/>
      <c r="S196" s="5"/>
      <c r="T196" s="5"/>
      <c r="U196" s="5"/>
      <c r="V196" s="5"/>
      <c r="W196" s="5"/>
      <c r="X196" s="5"/>
      <c r="Y196" s="5"/>
      <c r="Z196" s="5"/>
    </row>
    <row r="197" spans="1:26" ht="33.950000000000003">
      <c r="A197" s="5"/>
      <c r="B197" s="32" t="s">
        <v>380</v>
      </c>
      <c r="C197" s="38">
        <v>3</v>
      </c>
      <c r="D197" s="32" t="s">
        <v>8</v>
      </c>
      <c r="E197" s="35" t="s">
        <v>405</v>
      </c>
      <c r="F197" s="17" t="s">
        <v>406</v>
      </c>
      <c r="G197" s="5"/>
      <c r="H197" s="5"/>
      <c r="I197" s="5"/>
      <c r="J197" s="5"/>
      <c r="K197" s="5"/>
      <c r="L197" s="5"/>
      <c r="M197" s="5"/>
      <c r="N197" s="5"/>
      <c r="O197" s="5"/>
      <c r="P197" s="5"/>
      <c r="Q197" s="5"/>
      <c r="R197" s="5"/>
      <c r="S197" s="5"/>
      <c r="T197" s="5"/>
      <c r="U197" s="5"/>
      <c r="V197" s="5"/>
      <c r="W197" s="5"/>
      <c r="X197" s="5"/>
      <c r="Y197" s="5"/>
      <c r="Z197" s="5"/>
    </row>
    <row r="198" spans="1:26" ht="33.950000000000003">
      <c r="A198" s="5"/>
      <c r="B198" s="32" t="s">
        <v>380</v>
      </c>
      <c r="C198" s="38">
        <v>3</v>
      </c>
      <c r="D198" s="32" t="s">
        <v>8</v>
      </c>
      <c r="E198" s="35" t="s">
        <v>407</v>
      </c>
      <c r="F198" s="10" t="s">
        <v>408</v>
      </c>
      <c r="G198" s="5"/>
      <c r="H198" s="5"/>
      <c r="I198" s="5"/>
      <c r="J198" s="5"/>
      <c r="K198" s="5"/>
      <c r="L198" s="5"/>
      <c r="M198" s="5"/>
      <c r="N198" s="5"/>
      <c r="O198" s="5"/>
      <c r="P198" s="5"/>
      <c r="Q198" s="5"/>
      <c r="R198" s="5"/>
      <c r="S198" s="5"/>
      <c r="T198" s="5"/>
      <c r="U198" s="5"/>
      <c r="V198" s="5"/>
      <c r="W198" s="5"/>
      <c r="X198" s="5"/>
      <c r="Y198" s="5"/>
      <c r="Z198" s="5"/>
    </row>
    <row r="199" spans="1:26" ht="51">
      <c r="A199" s="5"/>
      <c r="B199" s="32" t="s">
        <v>380</v>
      </c>
      <c r="C199" s="38">
        <v>3</v>
      </c>
      <c r="D199" s="32" t="s">
        <v>8</v>
      </c>
      <c r="E199" s="35" t="s">
        <v>409</v>
      </c>
      <c r="F199" s="17" t="s">
        <v>410</v>
      </c>
      <c r="G199" s="5"/>
      <c r="H199" s="5"/>
      <c r="I199" s="5"/>
      <c r="J199" s="5"/>
      <c r="K199" s="5"/>
      <c r="L199" s="5"/>
      <c r="M199" s="5"/>
      <c r="N199" s="5"/>
      <c r="O199" s="5"/>
      <c r="P199" s="5"/>
      <c r="Q199" s="5"/>
      <c r="R199" s="5"/>
      <c r="S199" s="5"/>
      <c r="T199" s="5"/>
      <c r="U199" s="5"/>
      <c r="V199" s="5"/>
      <c r="W199" s="5"/>
      <c r="X199" s="5"/>
      <c r="Y199" s="5"/>
      <c r="Z199" s="5"/>
    </row>
    <row r="200" spans="1:26" ht="33.950000000000003">
      <c r="A200" s="5"/>
      <c r="B200" s="32" t="s">
        <v>380</v>
      </c>
      <c r="C200" s="38">
        <v>4</v>
      </c>
      <c r="D200" s="32" t="s">
        <v>8</v>
      </c>
      <c r="E200" s="35" t="s">
        <v>411</v>
      </c>
      <c r="F200" s="17" t="s">
        <v>412</v>
      </c>
      <c r="G200" s="5"/>
      <c r="H200" s="5"/>
      <c r="I200" s="5"/>
      <c r="J200" s="5"/>
      <c r="K200" s="5"/>
      <c r="L200" s="5"/>
      <c r="M200" s="5"/>
      <c r="N200" s="5"/>
      <c r="O200" s="5"/>
      <c r="P200" s="5"/>
      <c r="Q200" s="5"/>
      <c r="R200" s="5"/>
      <c r="S200" s="5"/>
      <c r="T200" s="5"/>
      <c r="U200" s="5"/>
      <c r="V200" s="5"/>
      <c r="W200" s="5"/>
      <c r="X200" s="5"/>
      <c r="Y200" s="5"/>
      <c r="Z200" s="5"/>
    </row>
    <row r="201" spans="1:26" ht="33.950000000000003">
      <c r="A201" s="5"/>
      <c r="B201" s="32" t="s">
        <v>380</v>
      </c>
      <c r="C201" s="38">
        <v>4</v>
      </c>
      <c r="D201" s="32" t="s">
        <v>8</v>
      </c>
      <c r="E201" s="35" t="s">
        <v>413</v>
      </c>
      <c r="F201" s="17" t="s">
        <v>414</v>
      </c>
      <c r="G201" s="5"/>
      <c r="H201" s="5"/>
      <c r="I201" s="5"/>
      <c r="J201" s="5"/>
      <c r="K201" s="5"/>
      <c r="L201" s="5"/>
      <c r="M201" s="5"/>
      <c r="N201" s="5"/>
      <c r="O201" s="5"/>
      <c r="P201" s="5"/>
      <c r="Q201" s="5"/>
      <c r="R201" s="5"/>
      <c r="S201" s="5"/>
      <c r="T201" s="5"/>
      <c r="U201" s="5"/>
      <c r="V201" s="5"/>
      <c r="W201" s="5"/>
      <c r="X201" s="5"/>
      <c r="Y201" s="5"/>
      <c r="Z201" s="5"/>
    </row>
    <row r="202" spans="1:26" ht="18.95">
      <c r="A202" s="5"/>
      <c r="B202" s="32" t="s">
        <v>415</v>
      </c>
      <c r="C202" s="38">
        <v>1</v>
      </c>
      <c r="D202" s="32" t="s">
        <v>196</v>
      </c>
      <c r="E202" s="39" t="s">
        <v>416</v>
      </c>
      <c r="F202" s="12" t="s">
        <v>417</v>
      </c>
      <c r="G202" s="5"/>
      <c r="H202" s="5"/>
      <c r="I202" s="5"/>
      <c r="J202" s="5"/>
      <c r="K202" s="5"/>
      <c r="L202" s="5"/>
      <c r="M202" s="5"/>
      <c r="N202" s="5"/>
      <c r="O202" s="5"/>
      <c r="P202" s="5"/>
      <c r="Q202" s="5"/>
      <c r="R202" s="5"/>
      <c r="S202" s="5"/>
      <c r="T202" s="5"/>
      <c r="U202" s="5"/>
      <c r="V202" s="5"/>
      <c r="W202" s="5"/>
      <c r="X202" s="5"/>
      <c r="Y202" s="5"/>
      <c r="Z202" s="5"/>
    </row>
    <row r="203" spans="1:26" ht="33.950000000000003">
      <c r="A203" s="5"/>
      <c r="B203" s="32" t="s">
        <v>415</v>
      </c>
      <c r="C203" s="38">
        <v>1</v>
      </c>
      <c r="D203" s="32" t="s">
        <v>8</v>
      </c>
      <c r="E203" s="35" t="s">
        <v>418</v>
      </c>
      <c r="F203" s="17" t="s">
        <v>419</v>
      </c>
      <c r="G203" s="5"/>
      <c r="H203" s="5"/>
      <c r="I203" s="5"/>
      <c r="J203" s="5"/>
      <c r="K203" s="5"/>
      <c r="L203" s="5"/>
      <c r="M203" s="5"/>
      <c r="N203" s="5"/>
      <c r="O203" s="5"/>
      <c r="P203" s="5"/>
      <c r="Q203" s="5"/>
      <c r="R203" s="5"/>
      <c r="S203" s="5"/>
      <c r="T203" s="5"/>
      <c r="U203" s="5"/>
      <c r="V203" s="5"/>
      <c r="W203" s="5"/>
      <c r="X203" s="5"/>
      <c r="Y203" s="5"/>
      <c r="Z203" s="5"/>
    </row>
    <row r="204" spans="1:26" ht="33.950000000000003">
      <c r="A204" s="5"/>
      <c r="B204" s="32" t="s">
        <v>415</v>
      </c>
      <c r="C204" s="38">
        <v>1</v>
      </c>
      <c r="D204" s="32" t="s">
        <v>8</v>
      </c>
      <c r="E204" s="35" t="s">
        <v>420</v>
      </c>
      <c r="F204" s="17" t="s">
        <v>421</v>
      </c>
      <c r="G204" s="5"/>
      <c r="H204" s="5"/>
      <c r="I204" s="5"/>
      <c r="J204" s="5"/>
      <c r="K204" s="5"/>
      <c r="L204" s="5"/>
      <c r="M204" s="5"/>
      <c r="N204" s="5"/>
      <c r="O204" s="5"/>
      <c r="P204" s="5"/>
      <c r="Q204" s="5"/>
      <c r="R204" s="5"/>
      <c r="S204" s="5"/>
      <c r="T204" s="5"/>
      <c r="U204" s="5"/>
      <c r="V204" s="5"/>
      <c r="W204" s="5"/>
      <c r="X204" s="5"/>
      <c r="Y204" s="5"/>
      <c r="Z204" s="5"/>
    </row>
    <row r="205" spans="1:26" ht="33.950000000000003">
      <c r="A205" s="5"/>
      <c r="B205" s="32" t="s">
        <v>415</v>
      </c>
      <c r="C205" s="38">
        <v>1</v>
      </c>
      <c r="D205" s="32" t="s">
        <v>8</v>
      </c>
      <c r="E205" s="35" t="s">
        <v>422</v>
      </c>
      <c r="F205" s="17" t="s">
        <v>423</v>
      </c>
      <c r="G205" s="5"/>
      <c r="H205" s="5"/>
      <c r="I205" s="5"/>
      <c r="J205" s="5"/>
      <c r="K205" s="5"/>
      <c r="L205" s="5"/>
      <c r="M205" s="5"/>
      <c r="N205" s="5"/>
      <c r="O205" s="5"/>
      <c r="P205" s="5"/>
      <c r="Q205" s="5"/>
      <c r="R205" s="5"/>
      <c r="S205" s="5"/>
      <c r="T205" s="5"/>
      <c r="U205" s="5"/>
      <c r="V205" s="5"/>
      <c r="W205" s="5"/>
      <c r="X205" s="5"/>
      <c r="Y205" s="5"/>
      <c r="Z205" s="5"/>
    </row>
    <row r="206" spans="1:26" ht="84.95">
      <c r="A206" s="5"/>
      <c r="B206" s="32" t="s">
        <v>415</v>
      </c>
      <c r="C206" s="38">
        <v>1</v>
      </c>
      <c r="D206" s="32" t="s">
        <v>8</v>
      </c>
      <c r="E206" s="35" t="s">
        <v>424</v>
      </c>
      <c r="F206" s="17" t="s">
        <v>425</v>
      </c>
      <c r="G206" s="5"/>
      <c r="H206" s="5"/>
      <c r="I206" s="5"/>
      <c r="J206" s="5"/>
      <c r="K206" s="5"/>
      <c r="L206" s="5"/>
      <c r="M206" s="5"/>
      <c r="N206" s="5"/>
      <c r="O206" s="5"/>
      <c r="P206" s="5"/>
      <c r="Q206" s="5"/>
      <c r="R206" s="5"/>
      <c r="S206" s="5"/>
      <c r="T206" s="5"/>
      <c r="U206" s="5"/>
      <c r="V206" s="5"/>
      <c r="W206" s="5"/>
      <c r="X206" s="5"/>
      <c r="Y206" s="5"/>
      <c r="Z206" s="5"/>
    </row>
    <row r="207" spans="1:26" ht="18.95">
      <c r="A207" s="5"/>
      <c r="B207" s="32" t="s">
        <v>426</v>
      </c>
      <c r="C207" s="38">
        <v>1</v>
      </c>
      <c r="D207" s="32" t="s">
        <v>196</v>
      </c>
      <c r="E207" s="39" t="s">
        <v>427</v>
      </c>
      <c r="F207" s="12" t="s">
        <v>428</v>
      </c>
      <c r="G207" s="5"/>
      <c r="H207" s="5"/>
      <c r="I207" s="5"/>
      <c r="J207" s="5"/>
      <c r="K207" s="5"/>
      <c r="L207" s="5"/>
      <c r="M207" s="5"/>
      <c r="N207" s="5"/>
      <c r="O207" s="5"/>
      <c r="P207" s="5"/>
      <c r="Q207" s="5"/>
      <c r="R207" s="5"/>
      <c r="S207" s="5"/>
      <c r="T207" s="5"/>
      <c r="U207" s="5"/>
      <c r="V207" s="5"/>
      <c r="W207" s="5"/>
      <c r="X207" s="5"/>
      <c r="Y207" s="5"/>
      <c r="Z207" s="5"/>
    </row>
    <row r="208" spans="1:26" ht="51">
      <c r="A208" s="5"/>
      <c r="B208" s="32" t="s">
        <v>426</v>
      </c>
      <c r="C208" s="38">
        <v>1</v>
      </c>
      <c r="D208" s="32" t="s">
        <v>8</v>
      </c>
      <c r="E208" s="35" t="s">
        <v>429</v>
      </c>
      <c r="F208" s="17" t="s">
        <v>430</v>
      </c>
      <c r="G208" s="5"/>
      <c r="H208" s="5"/>
      <c r="I208" s="5"/>
      <c r="J208" s="5"/>
      <c r="K208" s="5"/>
      <c r="L208" s="5"/>
      <c r="M208" s="5"/>
      <c r="N208" s="5"/>
      <c r="O208" s="5"/>
      <c r="P208" s="5"/>
      <c r="Q208" s="5"/>
      <c r="R208" s="5"/>
      <c r="S208" s="5"/>
      <c r="T208" s="5"/>
      <c r="U208" s="5"/>
      <c r="V208" s="5"/>
      <c r="W208" s="5"/>
      <c r="X208" s="5"/>
      <c r="Y208" s="5"/>
      <c r="Z208" s="5"/>
    </row>
    <row r="209" spans="1:26" ht="51">
      <c r="A209" s="5"/>
      <c r="B209" s="32" t="s">
        <v>426</v>
      </c>
      <c r="C209" s="38">
        <v>1</v>
      </c>
      <c r="D209" s="32" t="s">
        <v>8</v>
      </c>
      <c r="E209" s="35" t="s">
        <v>431</v>
      </c>
      <c r="F209" s="17" t="s">
        <v>432</v>
      </c>
      <c r="G209" s="5"/>
      <c r="H209" s="5"/>
      <c r="I209" s="5"/>
      <c r="J209" s="5"/>
      <c r="K209" s="5"/>
      <c r="L209" s="5"/>
      <c r="M209" s="5"/>
      <c r="N209" s="5"/>
      <c r="O209" s="5"/>
      <c r="P209" s="5"/>
      <c r="Q209" s="5"/>
      <c r="R209" s="5"/>
      <c r="S209" s="5"/>
      <c r="T209" s="5"/>
      <c r="U209" s="5"/>
      <c r="V209" s="5"/>
      <c r="W209" s="5"/>
      <c r="X209" s="5"/>
      <c r="Y209" s="5"/>
      <c r="Z209" s="5"/>
    </row>
    <row r="210" spans="1:26" ht="33.950000000000003">
      <c r="A210" s="5"/>
      <c r="B210" s="32" t="s">
        <v>426</v>
      </c>
      <c r="C210" s="38">
        <v>1</v>
      </c>
      <c r="D210" s="32" t="s">
        <v>8</v>
      </c>
      <c r="E210" s="35" t="s">
        <v>433</v>
      </c>
      <c r="F210" s="17" t="s">
        <v>434</v>
      </c>
      <c r="G210" s="5"/>
      <c r="H210" s="5"/>
      <c r="I210" s="5"/>
      <c r="J210" s="5"/>
      <c r="K210" s="5"/>
      <c r="L210" s="5"/>
      <c r="M210" s="5"/>
      <c r="N210" s="5"/>
      <c r="O210" s="5"/>
      <c r="P210" s="5"/>
      <c r="Q210" s="5"/>
      <c r="R210" s="5"/>
      <c r="S210" s="5"/>
      <c r="T210" s="5"/>
      <c r="U210" s="5"/>
      <c r="V210" s="5"/>
      <c r="W210" s="5"/>
      <c r="X210" s="5"/>
      <c r="Y210" s="5"/>
      <c r="Z210" s="5"/>
    </row>
    <row r="211" spans="1:26" ht="33.950000000000003">
      <c r="A211" s="5"/>
      <c r="B211" s="32" t="s">
        <v>426</v>
      </c>
      <c r="C211" s="38">
        <v>1</v>
      </c>
      <c r="D211" s="32" t="s">
        <v>8</v>
      </c>
      <c r="E211" s="35" t="s">
        <v>435</v>
      </c>
      <c r="F211" s="17" t="s">
        <v>436</v>
      </c>
      <c r="G211" s="5"/>
      <c r="H211" s="5"/>
      <c r="I211" s="5"/>
      <c r="J211" s="5"/>
      <c r="K211" s="5"/>
      <c r="L211" s="5"/>
      <c r="M211" s="5"/>
      <c r="N211" s="5"/>
      <c r="O211" s="5"/>
      <c r="P211" s="5"/>
      <c r="Q211" s="5"/>
      <c r="R211" s="5"/>
      <c r="S211" s="5"/>
      <c r="T211" s="5"/>
      <c r="U211" s="5"/>
      <c r="V211" s="5"/>
      <c r="W211" s="5"/>
      <c r="X211" s="5"/>
      <c r="Y211" s="5"/>
      <c r="Z211" s="5"/>
    </row>
    <row r="212" spans="1:26" ht="17.100000000000001">
      <c r="A212" s="5"/>
      <c r="B212" s="32" t="s">
        <v>426</v>
      </c>
      <c r="C212" s="38">
        <v>2</v>
      </c>
      <c r="D212" s="32" t="s">
        <v>8</v>
      </c>
      <c r="E212" s="35" t="s">
        <v>437</v>
      </c>
      <c r="F212" s="17" t="s">
        <v>438</v>
      </c>
      <c r="G212" s="5"/>
      <c r="H212" s="5"/>
      <c r="I212" s="5"/>
      <c r="J212" s="5"/>
      <c r="K212" s="5"/>
      <c r="L212" s="5"/>
      <c r="M212" s="5"/>
      <c r="N212" s="5"/>
      <c r="O212" s="5"/>
      <c r="P212" s="5"/>
      <c r="Q212" s="5"/>
      <c r="R212" s="5"/>
      <c r="S212" s="5"/>
      <c r="T212" s="5"/>
      <c r="U212" s="5"/>
      <c r="V212" s="5"/>
      <c r="W212" s="5"/>
      <c r="X212" s="5"/>
      <c r="Y212" s="5"/>
      <c r="Z212" s="5"/>
    </row>
    <row r="213" spans="1:26" ht="33.950000000000003">
      <c r="A213" s="5"/>
      <c r="B213" s="32" t="s">
        <v>426</v>
      </c>
      <c r="C213" s="38">
        <v>2</v>
      </c>
      <c r="D213" s="32" t="s">
        <v>8</v>
      </c>
      <c r="E213" s="35" t="s">
        <v>439</v>
      </c>
      <c r="F213" s="17" t="s">
        <v>440</v>
      </c>
      <c r="G213" s="5"/>
      <c r="H213" s="5"/>
      <c r="I213" s="5"/>
      <c r="J213" s="5"/>
      <c r="K213" s="5"/>
      <c r="L213" s="5"/>
      <c r="M213" s="5"/>
      <c r="N213" s="5"/>
      <c r="O213" s="5"/>
      <c r="P213" s="5"/>
      <c r="Q213" s="5"/>
      <c r="R213" s="5"/>
      <c r="S213" s="5"/>
      <c r="T213" s="5"/>
      <c r="U213" s="5"/>
      <c r="V213" s="5"/>
      <c r="W213" s="5"/>
      <c r="X213" s="5"/>
      <c r="Y213" s="5"/>
      <c r="Z213" s="5"/>
    </row>
    <row r="214" spans="1:26" ht="33.950000000000003">
      <c r="A214" s="5"/>
      <c r="B214" s="32" t="s">
        <v>426</v>
      </c>
      <c r="C214" s="38">
        <v>2</v>
      </c>
      <c r="D214" s="32" t="s">
        <v>8</v>
      </c>
      <c r="E214" s="35" t="s">
        <v>441</v>
      </c>
      <c r="F214" s="17" t="s">
        <v>442</v>
      </c>
      <c r="G214" s="5"/>
      <c r="H214" s="5"/>
      <c r="I214" s="5"/>
      <c r="J214" s="5"/>
      <c r="K214" s="5"/>
      <c r="L214" s="5"/>
      <c r="M214" s="5"/>
      <c r="N214" s="5"/>
      <c r="O214" s="5"/>
      <c r="P214" s="5"/>
      <c r="Q214" s="5"/>
      <c r="R214" s="5"/>
      <c r="S214" s="5"/>
      <c r="T214" s="5"/>
      <c r="U214" s="5"/>
      <c r="V214" s="5"/>
      <c r="W214" s="5"/>
      <c r="X214" s="5"/>
      <c r="Y214" s="5"/>
      <c r="Z214" s="5"/>
    </row>
    <row r="215" spans="1:26" ht="51">
      <c r="A215" s="5"/>
      <c r="B215" s="32" t="s">
        <v>426</v>
      </c>
      <c r="C215" s="38">
        <v>2</v>
      </c>
      <c r="D215" s="32" t="s">
        <v>8</v>
      </c>
      <c r="E215" s="35" t="s">
        <v>443</v>
      </c>
      <c r="F215" s="17" t="s">
        <v>444</v>
      </c>
      <c r="G215" s="5"/>
      <c r="H215" s="5"/>
      <c r="I215" s="5"/>
      <c r="J215" s="5"/>
      <c r="K215" s="5"/>
      <c r="L215" s="5"/>
      <c r="M215" s="5"/>
      <c r="N215" s="5"/>
      <c r="O215" s="5"/>
      <c r="P215" s="5"/>
      <c r="Q215" s="5"/>
      <c r="R215" s="5"/>
      <c r="S215" s="5"/>
      <c r="T215" s="5"/>
      <c r="U215" s="5"/>
      <c r="V215" s="5"/>
      <c r="W215" s="5"/>
      <c r="X215" s="5"/>
      <c r="Y215" s="5"/>
      <c r="Z215" s="5"/>
    </row>
    <row r="216" spans="1:26" ht="84.95">
      <c r="A216" s="5"/>
      <c r="B216" s="32" t="s">
        <v>426</v>
      </c>
      <c r="C216" s="38">
        <v>2</v>
      </c>
      <c r="D216" s="32" t="s">
        <v>8</v>
      </c>
      <c r="E216" s="35" t="s">
        <v>445</v>
      </c>
      <c r="F216" s="17" t="s">
        <v>446</v>
      </c>
      <c r="G216" s="5"/>
      <c r="H216" s="5"/>
      <c r="I216" s="5"/>
      <c r="J216" s="5"/>
      <c r="K216" s="5"/>
      <c r="L216" s="5"/>
      <c r="M216" s="5"/>
      <c r="N216" s="5"/>
      <c r="O216" s="5"/>
      <c r="P216" s="5"/>
      <c r="Q216" s="5"/>
      <c r="R216" s="5"/>
      <c r="S216" s="5"/>
      <c r="T216" s="5"/>
      <c r="U216" s="5"/>
      <c r="V216" s="5"/>
      <c r="W216" s="5"/>
      <c r="X216" s="5"/>
      <c r="Y216" s="5"/>
      <c r="Z216" s="5"/>
    </row>
    <row r="217" spans="1:26" ht="18.95">
      <c r="A217" s="5"/>
      <c r="B217" s="32" t="s">
        <v>447</v>
      </c>
      <c r="C217" s="38">
        <v>1</v>
      </c>
      <c r="D217" s="32" t="s">
        <v>196</v>
      </c>
      <c r="E217" s="39" t="s">
        <v>448</v>
      </c>
      <c r="F217" s="12" t="s">
        <v>449</v>
      </c>
      <c r="G217" s="5"/>
      <c r="H217" s="5"/>
      <c r="I217" s="5"/>
      <c r="J217" s="5"/>
      <c r="K217" s="5"/>
      <c r="L217" s="5"/>
      <c r="M217" s="5"/>
      <c r="N217" s="5"/>
      <c r="O217" s="5"/>
      <c r="P217" s="5"/>
      <c r="Q217" s="5"/>
      <c r="R217" s="5"/>
      <c r="S217" s="5"/>
      <c r="T217" s="5"/>
      <c r="U217" s="5"/>
      <c r="V217" s="5"/>
      <c r="W217" s="5"/>
      <c r="X217" s="5"/>
      <c r="Y217" s="5"/>
      <c r="Z217" s="5"/>
    </row>
    <row r="218" spans="1:26" ht="33.950000000000003">
      <c r="A218" s="5"/>
      <c r="B218" s="32" t="s">
        <v>447</v>
      </c>
      <c r="C218" s="38">
        <v>1</v>
      </c>
      <c r="D218" s="32" t="s">
        <v>8</v>
      </c>
      <c r="E218" s="35" t="s">
        <v>450</v>
      </c>
      <c r="F218" s="17" t="s">
        <v>451</v>
      </c>
      <c r="G218" s="5"/>
      <c r="H218" s="5"/>
      <c r="I218" s="5"/>
      <c r="J218" s="5"/>
      <c r="K218" s="5"/>
      <c r="L218" s="5"/>
      <c r="M218" s="5"/>
      <c r="N218" s="5"/>
      <c r="O218" s="5"/>
      <c r="P218" s="5"/>
      <c r="Q218" s="5"/>
      <c r="R218" s="5"/>
      <c r="S218" s="5"/>
      <c r="T218" s="5"/>
      <c r="U218" s="5"/>
      <c r="V218" s="5"/>
      <c r="W218" s="5"/>
      <c r="X218" s="5"/>
      <c r="Y218" s="5"/>
      <c r="Z218" s="5"/>
    </row>
    <row r="219" spans="1:26" ht="33.950000000000003">
      <c r="A219" s="5"/>
      <c r="B219" s="32" t="s">
        <v>447</v>
      </c>
      <c r="C219" s="38">
        <v>1</v>
      </c>
      <c r="D219" s="32" t="s">
        <v>8</v>
      </c>
      <c r="E219" s="35" t="s">
        <v>452</v>
      </c>
      <c r="F219" s="17" t="s">
        <v>453</v>
      </c>
      <c r="G219" s="5"/>
      <c r="H219" s="5"/>
      <c r="I219" s="5"/>
      <c r="J219" s="5"/>
      <c r="K219" s="5"/>
      <c r="L219" s="5"/>
      <c r="M219" s="5"/>
      <c r="N219" s="5"/>
      <c r="O219" s="5"/>
      <c r="P219" s="5"/>
      <c r="Q219" s="5"/>
      <c r="R219" s="5"/>
      <c r="S219" s="5"/>
      <c r="T219" s="5"/>
      <c r="U219" s="5"/>
      <c r="V219" s="5"/>
      <c r="W219" s="5"/>
      <c r="X219" s="5"/>
      <c r="Y219" s="5"/>
      <c r="Z219" s="5"/>
    </row>
    <row r="220" spans="1:26" ht="33.950000000000003">
      <c r="A220" s="5"/>
      <c r="B220" s="32" t="s">
        <v>447</v>
      </c>
      <c r="C220" s="38">
        <v>1</v>
      </c>
      <c r="D220" s="32" t="s">
        <v>8</v>
      </c>
      <c r="E220" s="35" t="s">
        <v>454</v>
      </c>
      <c r="F220" s="17" t="s">
        <v>455</v>
      </c>
      <c r="G220" s="5"/>
      <c r="H220" s="5"/>
      <c r="I220" s="5"/>
      <c r="J220" s="5"/>
      <c r="K220" s="5"/>
      <c r="L220" s="5"/>
      <c r="M220" s="5"/>
      <c r="N220" s="5"/>
      <c r="O220" s="5"/>
      <c r="P220" s="5"/>
      <c r="Q220" s="5"/>
      <c r="R220" s="5"/>
      <c r="S220" s="5"/>
      <c r="T220" s="5"/>
      <c r="U220" s="5"/>
      <c r="V220" s="5"/>
      <c r="W220" s="5"/>
      <c r="X220" s="5"/>
      <c r="Y220" s="5"/>
      <c r="Z220" s="5"/>
    </row>
    <row r="221" spans="1:26" ht="84.95">
      <c r="A221" s="5"/>
      <c r="B221" s="32" t="s">
        <v>447</v>
      </c>
      <c r="C221" s="38">
        <v>1</v>
      </c>
      <c r="D221" s="32" t="s">
        <v>8</v>
      </c>
      <c r="E221" s="35" t="s">
        <v>456</v>
      </c>
      <c r="F221" s="17" t="s">
        <v>457</v>
      </c>
      <c r="G221" s="5"/>
      <c r="H221" s="5"/>
      <c r="I221" s="5"/>
      <c r="J221" s="5"/>
      <c r="K221" s="5"/>
      <c r="L221" s="5"/>
      <c r="M221" s="5"/>
      <c r="N221" s="5"/>
      <c r="O221" s="5"/>
      <c r="P221" s="5"/>
      <c r="Q221" s="5"/>
      <c r="R221" s="5"/>
      <c r="S221" s="5"/>
      <c r="T221" s="5"/>
      <c r="U221" s="5"/>
      <c r="V221" s="5"/>
      <c r="W221" s="5"/>
      <c r="X221" s="5"/>
      <c r="Y221" s="5"/>
      <c r="Z221" s="5"/>
    </row>
    <row r="222" spans="1:26" ht="38.1">
      <c r="A222" s="5"/>
      <c r="B222" s="32" t="s">
        <v>458</v>
      </c>
      <c r="C222" s="38">
        <v>1</v>
      </c>
      <c r="D222" s="32" t="s">
        <v>196</v>
      </c>
      <c r="E222" s="39" t="s">
        <v>459</v>
      </c>
      <c r="F222" s="12" t="s">
        <v>460</v>
      </c>
      <c r="G222" s="5"/>
      <c r="H222" s="5"/>
      <c r="I222" s="5"/>
      <c r="J222" s="5"/>
      <c r="K222" s="5"/>
      <c r="L222" s="5"/>
      <c r="M222" s="5"/>
      <c r="N222" s="5"/>
      <c r="O222" s="5"/>
      <c r="P222" s="5"/>
      <c r="Q222" s="5"/>
      <c r="R222" s="5"/>
      <c r="S222" s="5"/>
      <c r="T222" s="5"/>
      <c r="U222" s="5"/>
      <c r="V222" s="5"/>
      <c r="W222" s="5"/>
      <c r="X222" s="5"/>
      <c r="Y222" s="5"/>
      <c r="Z222" s="5"/>
    </row>
    <row r="223" spans="1:26" ht="33.950000000000003">
      <c r="A223" s="5"/>
      <c r="B223" s="32" t="s">
        <v>458</v>
      </c>
      <c r="C223" s="38">
        <v>1</v>
      </c>
      <c r="D223" s="32" t="s">
        <v>8</v>
      </c>
      <c r="E223" s="35" t="s">
        <v>461</v>
      </c>
      <c r="F223" s="17" t="s">
        <v>462</v>
      </c>
      <c r="G223" s="5"/>
      <c r="H223" s="5"/>
      <c r="I223" s="5"/>
      <c r="J223" s="5"/>
      <c r="K223" s="5"/>
      <c r="L223" s="5"/>
      <c r="M223" s="5"/>
      <c r="N223" s="5"/>
      <c r="O223" s="5"/>
      <c r="P223" s="5"/>
      <c r="Q223" s="5"/>
      <c r="R223" s="5"/>
      <c r="S223" s="5"/>
      <c r="T223" s="5"/>
      <c r="U223" s="5"/>
      <c r="V223" s="5"/>
      <c r="W223" s="5"/>
      <c r="X223" s="5"/>
      <c r="Y223" s="5"/>
      <c r="Z223" s="5"/>
    </row>
    <row r="224" spans="1:26" ht="33.950000000000003">
      <c r="A224" s="5"/>
      <c r="B224" s="32" t="s">
        <v>458</v>
      </c>
      <c r="C224" s="38">
        <v>1</v>
      </c>
      <c r="D224" s="32" t="s">
        <v>8</v>
      </c>
      <c r="E224" s="35" t="s">
        <v>463</v>
      </c>
      <c r="F224" s="17" t="s">
        <v>464</v>
      </c>
      <c r="G224" s="5"/>
      <c r="H224" s="5"/>
      <c r="I224" s="5"/>
      <c r="J224" s="5"/>
      <c r="K224" s="5"/>
      <c r="L224" s="5"/>
      <c r="M224" s="5"/>
      <c r="N224" s="5"/>
      <c r="O224" s="5"/>
      <c r="P224" s="5"/>
      <c r="Q224" s="5"/>
      <c r="R224" s="5"/>
      <c r="S224" s="5"/>
      <c r="T224" s="5"/>
      <c r="U224" s="5"/>
      <c r="V224" s="5"/>
      <c r="W224" s="5"/>
      <c r="X224" s="5"/>
      <c r="Y224" s="5"/>
      <c r="Z224" s="5"/>
    </row>
    <row r="225" spans="1:26" ht="33.950000000000003">
      <c r="A225" s="5"/>
      <c r="B225" s="32" t="s">
        <v>458</v>
      </c>
      <c r="C225" s="38">
        <v>1</v>
      </c>
      <c r="D225" s="32" t="s">
        <v>8</v>
      </c>
      <c r="E225" s="35" t="s">
        <v>465</v>
      </c>
      <c r="F225" s="17" t="s">
        <v>466</v>
      </c>
      <c r="G225" s="5"/>
      <c r="H225" s="5"/>
      <c r="I225" s="5"/>
      <c r="J225" s="5"/>
      <c r="K225" s="5"/>
      <c r="L225" s="5"/>
      <c r="M225" s="5"/>
      <c r="N225" s="5"/>
      <c r="O225" s="5"/>
      <c r="P225" s="5"/>
      <c r="Q225" s="5"/>
      <c r="R225" s="5"/>
      <c r="S225" s="5"/>
      <c r="T225" s="5"/>
      <c r="U225" s="5"/>
      <c r="V225" s="5"/>
      <c r="W225" s="5"/>
      <c r="X225" s="5"/>
      <c r="Y225" s="5"/>
      <c r="Z225" s="5"/>
    </row>
    <row r="226" spans="1:26" ht="84.95">
      <c r="A226" s="5"/>
      <c r="B226" s="32" t="s">
        <v>458</v>
      </c>
      <c r="C226" s="38">
        <v>1</v>
      </c>
      <c r="D226" s="32" t="s">
        <v>8</v>
      </c>
      <c r="E226" s="35" t="s">
        <v>467</v>
      </c>
      <c r="F226" s="17" t="s">
        <v>468</v>
      </c>
      <c r="G226" s="5"/>
      <c r="H226" s="5"/>
      <c r="I226" s="5"/>
      <c r="J226" s="5"/>
      <c r="K226" s="5"/>
      <c r="L226" s="5"/>
      <c r="M226" s="5"/>
      <c r="N226" s="5"/>
      <c r="O226" s="5"/>
      <c r="P226" s="5"/>
      <c r="Q226" s="5"/>
      <c r="R226" s="5"/>
      <c r="S226" s="5"/>
      <c r="T226" s="5"/>
      <c r="U226" s="5"/>
      <c r="V226" s="5"/>
      <c r="W226" s="5"/>
      <c r="X226" s="5"/>
      <c r="Y226" s="5"/>
      <c r="Z226" s="5"/>
    </row>
    <row r="227" spans="1:26" ht="20.100000000000001">
      <c r="A227" s="5"/>
      <c r="B227" s="32" t="s">
        <v>469</v>
      </c>
      <c r="C227" s="32">
        <v>1</v>
      </c>
      <c r="D227" s="32" t="s">
        <v>196</v>
      </c>
      <c r="E227" s="40" t="s">
        <v>470</v>
      </c>
      <c r="F227" s="12" t="s">
        <v>471</v>
      </c>
      <c r="G227" s="5"/>
      <c r="H227" s="5"/>
      <c r="I227" s="5"/>
      <c r="J227" s="5"/>
      <c r="K227" s="5"/>
      <c r="L227" s="5"/>
      <c r="M227" s="5"/>
      <c r="N227" s="5"/>
      <c r="O227" s="5"/>
      <c r="P227" s="5"/>
      <c r="Q227" s="5"/>
      <c r="R227" s="5"/>
      <c r="S227" s="5"/>
      <c r="T227" s="5"/>
      <c r="U227" s="5"/>
      <c r="V227" s="5"/>
      <c r="W227" s="5"/>
      <c r="X227" s="5"/>
      <c r="Y227" s="5"/>
      <c r="Z227" s="5"/>
    </row>
    <row r="228" spans="1:26" ht="33.950000000000003">
      <c r="A228" s="5"/>
      <c r="B228" s="32" t="s">
        <v>469</v>
      </c>
      <c r="C228" s="32">
        <v>1</v>
      </c>
      <c r="D228" s="32" t="s">
        <v>8</v>
      </c>
      <c r="E228" s="35" t="s">
        <v>472</v>
      </c>
      <c r="F228" s="17" t="s">
        <v>473</v>
      </c>
      <c r="G228" s="5"/>
      <c r="H228" s="5"/>
      <c r="I228" s="5"/>
      <c r="J228" s="5"/>
      <c r="K228" s="5"/>
      <c r="L228" s="5"/>
      <c r="M228" s="5"/>
      <c r="N228" s="5"/>
      <c r="O228" s="5"/>
      <c r="P228" s="5"/>
      <c r="Q228" s="5"/>
      <c r="R228" s="5"/>
      <c r="S228" s="5"/>
      <c r="T228" s="5"/>
      <c r="U228" s="5"/>
      <c r="V228" s="5"/>
      <c r="W228" s="5"/>
      <c r="X228" s="5"/>
      <c r="Y228" s="5"/>
      <c r="Z228" s="5"/>
    </row>
    <row r="229" spans="1:26" ht="33.950000000000003">
      <c r="A229" s="5"/>
      <c r="B229" s="32" t="s">
        <v>469</v>
      </c>
      <c r="C229" s="32">
        <v>1</v>
      </c>
      <c r="D229" s="32" t="s">
        <v>8</v>
      </c>
      <c r="E229" s="35" t="s">
        <v>474</v>
      </c>
      <c r="F229" s="17" t="s">
        <v>475</v>
      </c>
      <c r="G229" s="5"/>
      <c r="H229" s="5"/>
      <c r="I229" s="5"/>
      <c r="J229" s="5"/>
      <c r="K229" s="5"/>
      <c r="L229" s="5"/>
      <c r="M229" s="5"/>
      <c r="N229" s="5"/>
      <c r="O229" s="5"/>
      <c r="P229" s="5"/>
      <c r="Q229" s="5"/>
      <c r="R229" s="5"/>
      <c r="S229" s="5"/>
      <c r="T229" s="5"/>
      <c r="U229" s="5"/>
      <c r="V229" s="5"/>
      <c r="W229" s="5"/>
      <c r="X229" s="5"/>
      <c r="Y229" s="5"/>
      <c r="Z229" s="5"/>
    </row>
    <row r="230" spans="1:26" ht="33.950000000000003">
      <c r="A230" s="5"/>
      <c r="B230" s="32" t="s">
        <v>469</v>
      </c>
      <c r="C230" s="32">
        <v>1</v>
      </c>
      <c r="D230" s="32" t="s">
        <v>8</v>
      </c>
      <c r="E230" s="35" t="s">
        <v>476</v>
      </c>
      <c r="F230" s="17" t="s">
        <v>477</v>
      </c>
      <c r="G230" s="5"/>
      <c r="H230" s="5"/>
      <c r="I230" s="5"/>
      <c r="J230" s="5"/>
      <c r="K230" s="5"/>
      <c r="L230" s="5"/>
      <c r="M230" s="5"/>
      <c r="N230" s="5"/>
      <c r="O230" s="5"/>
      <c r="P230" s="5"/>
      <c r="Q230" s="5"/>
      <c r="R230" s="5"/>
      <c r="S230" s="5"/>
      <c r="T230" s="5"/>
      <c r="U230" s="5"/>
      <c r="V230" s="5"/>
      <c r="W230" s="5"/>
      <c r="X230" s="5"/>
      <c r="Y230" s="5"/>
      <c r="Z230" s="5"/>
    </row>
    <row r="231" spans="1:26" ht="17.100000000000001">
      <c r="A231" s="5"/>
      <c r="B231" s="32" t="s">
        <v>469</v>
      </c>
      <c r="C231" s="32">
        <v>1</v>
      </c>
      <c r="D231" s="32" t="s">
        <v>8</v>
      </c>
      <c r="E231" s="35" t="s">
        <v>478</v>
      </c>
      <c r="F231" s="17" t="s">
        <v>479</v>
      </c>
      <c r="G231" s="5"/>
      <c r="H231" s="5"/>
      <c r="I231" s="5"/>
      <c r="J231" s="5"/>
      <c r="K231" s="5"/>
      <c r="L231" s="5"/>
      <c r="M231" s="5"/>
      <c r="N231" s="5"/>
      <c r="O231" s="5"/>
      <c r="P231" s="5"/>
      <c r="Q231" s="5"/>
      <c r="R231" s="5"/>
      <c r="S231" s="5"/>
      <c r="T231" s="5"/>
      <c r="U231" s="5"/>
      <c r="V231" s="5"/>
      <c r="W231" s="5"/>
      <c r="X231" s="5"/>
      <c r="Y231" s="5"/>
      <c r="Z231" s="5"/>
    </row>
    <row r="232" spans="1:26" ht="33.950000000000003">
      <c r="A232" s="5"/>
      <c r="B232" s="32" t="s">
        <v>469</v>
      </c>
      <c r="C232" s="32">
        <v>1</v>
      </c>
      <c r="D232" s="32" t="s">
        <v>8</v>
      </c>
      <c r="E232" s="35" t="s">
        <v>480</v>
      </c>
      <c r="F232" s="17" t="s">
        <v>481</v>
      </c>
      <c r="G232" s="5"/>
      <c r="H232" s="5"/>
      <c r="I232" s="5"/>
      <c r="J232" s="5"/>
      <c r="K232" s="5"/>
      <c r="L232" s="5"/>
      <c r="M232" s="5"/>
      <c r="N232" s="5"/>
      <c r="O232" s="5"/>
      <c r="P232" s="5"/>
      <c r="Q232" s="5"/>
      <c r="R232" s="5"/>
      <c r="S232" s="5"/>
      <c r="T232" s="5"/>
      <c r="U232" s="5"/>
      <c r="V232" s="5"/>
      <c r="W232" s="5"/>
      <c r="X232" s="5"/>
      <c r="Y232" s="5"/>
      <c r="Z232" s="5"/>
    </row>
    <row r="233" spans="1:26" ht="84.95">
      <c r="A233" s="5"/>
      <c r="B233" s="32" t="s">
        <v>469</v>
      </c>
      <c r="C233" s="32">
        <v>1</v>
      </c>
      <c r="D233" s="32" t="s">
        <v>8</v>
      </c>
      <c r="E233" s="35" t="s">
        <v>482</v>
      </c>
      <c r="F233" s="17" t="s">
        <v>483</v>
      </c>
      <c r="G233" s="5"/>
      <c r="H233" s="5"/>
      <c r="I233" s="5"/>
      <c r="J233" s="5"/>
      <c r="K233" s="5"/>
      <c r="L233" s="5"/>
      <c r="M233" s="5"/>
      <c r="N233" s="5"/>
      <c r="O233" s="5"/>
      <c r="P233" s="5"/>
      <c r="Q233" s="5"/>
      <c r="R233" s="5"/>
      <c r="S233" s="5"/>
      <c r="T233" s="5"/>
      <c r="U233" s="5"/>
      <c r="V233" s="5"/>
      <c r="W233" s="5"/>
      <c r="X233" s="5"/>
      <c r="Y233" s="5"/>
      <c r="Z233" s="5"/>
    </row>
    <row r="234" spans="1:26" ht="20.100000000000001">
      <c r="A234" s="5"/>
      <c r="B234" s="32" t="s">
        <v>484</v>
      </c>
      <c r="C234" s="32">
        <v>1</v>
      </c>
      <c r="D234" s="32" t="s">
        <v>196</v>
      </c>
      <c r="E234" s="40" t="s">
        <v>485</v>
      </c>
      <c r="F234" s="12" t="s">
        <v>486</v>
      </c>
      <c r="G234" s="5"/>
      <c r="H234" s="5"/>
      <c r="I234" s="5"/>
      <c r="J234" s="5"/>
      <c r="K234" s="5"/>
      <c r="L234" s="5"/>
      <c r="M234" s="5"/>
      <c r="N234" s="5"/>
      <c r="O234" s="5"/>
      <c r="P234" s="5"/>
      <c r="Q234" s="5"/>
      <c r="R234" s="5"/>
      <c r="S234" s="5"/>
      <c r="T234" s="5"/>
      <c r="U234" s="5"/>
      <c r="V234" s="5"/>
      <c r="W234" s="5"/>
      <c r="X234" s="5"/>
      <c r="Y234" s="5"/>
      <c r="Z234" s="5"/>
    </row>
    <row r="235" spans="1:26" ht="33.950000000000003">
      <c r="A235" s="5"/>
      <c r="B235" s="32" t="s">
        <v>484</v>
      </c>
      <c r="C235" s="32">
        <v>1</v>
      </c>
      <c r="D235" s="32" t="s">
        <v>8</v>
      </c>
      <c r="E235" s="35" t="s">
        <v>487</v>
      </c>
      <c r="F235" s="17" t="s">
        <v>488</v>
      </c>
      <c r="G235" s="5"/>
      <c r="H235" s="5"/>
      <c r="I235" s="5"/>
      <c r="J235" s="5"/>
      <c r="K235" s="5"/>
      <c r="L235" s="5"/>
      <c r="M235" s="5"/>
      <c r="N235" s="5"/>
      <c r="O235" s="5"/>
      <c r="P235" s="5"/>
      <c r="Q235" s="5"/>
      <c r="R235" s="5"/>
      <c r="S235" s="5"/>
      <c r="T235" s="5"/>
      <c r="U235" s="5"/>
      <c r="V235" s="5"/>
      <c r="W235" s="5"/>
      <c r="X235" s="5"/>
      <c r="Y235" s="5"/>
      <c r="Z235" s="5"/>
    </row>
    <row r="236" spans="1:26" ht="33.950000000000003">
      <c r="A236" s="5"/>
      <c r="B236" s="32" t="s">
        <v>484</v>
      </c>
      <c r="C236" s="32">
        <v>1</v>
      </c>
      <c r="D236" s="32" t="s">
        <v>8</v>
      </c>
      <c r="E236" s="35" t="s">
        <v>489</v>
      </c>
      <c r="F236" s="17" t="s">
        <v>490</v>
      </c>
      <c r="G236" s="5"/>
      <c r="H236" s="5"/>
      <c r="I236" s="5"/>
      <c r="J236" s="5"/>
      <c r="K236" s="5"/>
      <c r="L236" s="5"/>
      <c r="M236" s="5"/>
      <c r="N236" s="5"/>
      <c r="O236" s="5"/>
      <c r="P236" s="5"/>
      <c r="Q236" s="5"/>
      <c r="R236" s="5"/>
      <c r="S236" s="5"/>
      <c r="T236" s="5"/>
      <c r="U236" s="5"/>
      <c r="V236" s="5"/>
      <c r="W236" s="5"/>
      <c r="X236" s="5"/>
      <c r="Y236" s="5"/>
      <c r="Z236" s="5"/>
    </row>
    <row r="237" spans="1:26" ht="51">
      <c r="A237" s="5"/>
      <c r="B237" s="32" t="s">
        <v>484</v>
      </c>
      <c r="C237" s="32">
        <v>1</v>
      </c>
      <c r="D237" s="32" t="s">
        <v>8</v>
      </c>
      <c r="E237" s="35" t="s">
        <v>491</v>
      </c>
      <c r="F237" s="17" t="s">
        <v>492</v>
      </c>
      <c r="G237" s="5"/>
      <c r="H237" s="5"/>
      <c r="I237" s="5"/>
      <c r="J237" s="5"/>
      <c r="K237" s="5"/>
      <c r="L237" s="5"/>
      <c r="M237" s="5"/>
      <c r="N237" s="5"/>
      <c r="O237" s="5"/>
      <c r="P237" s="5"/>
      <c r="Q237" s="5"/>
      <c r="R237" s="5"/>
      <c r="S237" s="5"/>
      <c r="T237" s="5"/>
      <c r="U237" s="5"/>
      <c r="V237" s="5"/>
      <c r="W237" s="5"/>
      <c r="X237" s="5"/>
      <c r="Y237" s="5"/>
      <c r="Z237" s="5"/>
    </row>
    <row r="238" spans="1:26" ht="84.95">
      <c r="A238" s="5"/>
      <c r="B238" s="32" t="s">
        <v>484</v>
      </c>
      <c r="C238" s="32">
        <v>1</v>
      </c>
      <c r="D238" s="32" t="s">
        <v>8</v>
      </c>
      <c r="E238" s="35" t="s">
        <v>493</v>
      </c>
      <c r="F238" s="17" t="s">
        <v>494</v>
      </c>
      <c r="G238" s="5"/>
      <c r="H238" s="5"/>
      <c r="I238" s="5"/>
      <c r="J238" s="5"/>
      <c r="K238" s="5"/>
      <c r="L238" s="5"/>
      <c r="M238" s="5"/>
      <c r="N238" s="5"/>
      <c r="O238" s="5"/>
      <c r="P238" s="5"/>
      <c r="Q238" s="5"/>
      <c r="R238" s="5"/>
      <c r="S238" s="5"/>
      <c r="T238" s="5"/>
      <c r="U238" s="5"/>
      <c r="V238" s="5"/>
      <c r="W238" s="5"/>
      <c r="X238" s="5"/>
      <c r="Y238" s="5"/>
      <c r="Z238" s="5"/>
    </row>
    <row r="239" spans="1:26" ht="20.100000000000001">
      <c r="A239" s="5"/>
      <c r="B239" s="32" t="s">
        <v>495</v>
      </c>
      <c r="C239" s="32">
        <v>1</v>
      </c>
      <c r="D239" s="32" t="s">
        <v>196</v>
      </c>
      <c r="E239" s="40" t="s">
        <v>496</v>
      </c>
      <c r="F239" s="12" t="s">
        <v>497</v>
      </c>
      <c r="G239" s="5"/>
      <c r="H239" s="5"/>
      <c r="I239" s="5"/>
      <c r="J239" s="5"/>
      <c r="K239" s="5"/>
      <c r="L239" s="5"/>
      <c r="M239" s="5"/>
      <c r="N239" s="5"/>
      <c r="O239" s="5"/>
      <c r="P239" s="5"/>
      <c r="Q239" s="5"/>
      <c r="R239" s="5"/>
      <c r="S239" s="5"/>
      <c r="T239" s="5"/>
      <c r="U239" s="5"/>
      <c r="V239" s="5"/>
      <c r="W239" s="5"/>
      <c r="X239" s="5"/>
      <c r="Y239" s="5"/>
      <c r="Z239" s="5"/>
    </row>
    <row r="240" spans="1:26" ht="17.100000000000001">
      <c r="A240" s="5"/>
      <c r="B240" s="32" t="s">
        <v>495</v>
      </c>
      <c r="C240" s="32">
        <v>1</v>
      </c>
      <c r="D240" s="32" t="s">
        <v>8</v>
      </c>
      <c r="E240" s="35" t="s">
        <v>498</v>
      </c>
      <c r="F240" s="17" t="s">
        <v>499</v>
      </c>
      <c r="G240" s="5"/>
      <c r="H240" s="5"/>
      <c r="I240" s="5"/>
      <c r="J240" s="5"/>
      <c r="K240" s="5"/>
      <c r="L240" s="5"/>
      <c r="M240" s="5"/>
      <c r="N240" s="5"/>
      <c r="O240" s="5"/>
      <c r="P240" s="5"/>
      <c r="Q240" s="5"/>
      <c r="R240" s="5"/>
      <c r="S240" s="5"/>
      <c r="T240" s="5"/>
      <c r="U240" s="5"/>
      <c r="V240" s="5"/>
      <c r="W240" s="5"/>
      <c r="X240" s="5"/>
      <c r="Y240" s="5"/>
      <c r="Z240" s="5"/>
    </row>
    <row r="241" spans="1:26" ht="33.950000000000003">
      <c r="A241" s="5"/>
      <c r="B241" s="32" t="s">
        <v>495</v>
      </c>
      <c r="C241" s="32">
        <v>1</v>
      </c>
      <c r="D241" s="32" t="s">
        <v>8</v>
      </c>
      <c r="E241" s="35" t="s">
        <v>500</v>
      </c>
      <c r="F241" s="17" t="s">
        <v>501</v>
      </c>
      <c r="G241" s="5"/>
      <c r="H241" s="5"/>
      <c r="I241" s="5"/>
      <c r="J241" s="5"/>
      <c r="K241" s="5"/>
      <c r="L241" s="5"/>
      <c r="M241" s="5"/>
      <c r="N241" s="5"/>
      <c r="O241" s="5"/>
      <c r="P241" s="5"/>
      <c r="Q241" s="5"/>
      <c r="R241" s="5"/>
      <c r="S241" s="5"/>
      <c r="T241" s="5"/>
      <c r="U241" s="5"/>
      <c r="V241" s="5"/>
      <c r="W241" s="5"/>
      <c r="X241" s="5"/>
      <c r="Y241" s="5"/>
      <c r="Z241" s="5"/>
    </row>
    <row r="242" spans="1:26" ht="51">
      <c r="A242" s="5"/>
      <c r="B242" s="32" t="s">
        <v>495</v>
      </c>
      <c r="C242" s="32">
        <v>1</v>
      </c>
      <c r="D242" s="32" t="s">
        <v>8</v>
      </c>
      <c r="E242" s="35" t="s">
        <v>502</v>
      </c>
      <c r="F242" s="17" t="s">
        <v>503</v>
      </c>
      <c r="G242" s="5"/>
      <c r="H242" s="5"/>
      <c r="I242" s="5"/>
      <c r="J242" s="5"/>
      <c r="K242" s="5"/>
      <c r="L242" s="5"/>
      <c r="M242" s="5"/>
      <c r="N242" s="5"/>
      <c r="O242" s="5"/>
      <c r="P242" s="5"/>
      <c r="Q242" s="5"/>
      <c r="R242" s="5"/>
      <c r="S242" s="5"/>
      <c r="T242" s="5"/>
      <c r="U242" s="5"/>
      <c r="V242" s="5"/>
      <c r="W242" s="5"/>
      <c r="X242" s="5"/>
      <c r="Y242" s="5"/>
      <c r="Z242" s="5"/>
    </row>
    <row r="243" spans="1:26" ht="33.950000000000003">
      <c r="A243" s="5"/>
      <c r="B243" s="32" t="s">
        <v>495</v>
      </c>
      <c r="C243" s="32">
        <v>1</v>
      </c>
      <c r="D243" s="32" t="s">
        <v>8</v>
      </c>
      <c r="E243" s="35" t="s">
        <v>504</v>
      </c>
      <c r="F243" s="17" t="s">
        <v>505</v>
      </c>
      <c r="G243" s="5"/>
      <c r="H243" s="5"/>
      <c r="I243" s="5"/>
      <c r="J243" s="5"/>
      <c r="K243" s="5"/>
      <c r="L243" s="5"/>
      <c r="M243" s="5"/>
      <c r="N243" s="5"/>
      <c r="O243" s="5"/>
      <c r="P243" s="5"/>
      <c r="Q243" s="5"/>
      <c r="R243" s="5"/>
      <c r="S243" s="5"/>
      <c r="T243" s="5"/>
      <c r="U243" s="5"/>
      <c r="V243" s="5"/>
      <c r="W243" s="5"/>
      <c r="X243" s="5"/>
      <c r="Y243" s="5"/>
      <c r="Z243" s="5"/>
    </row>
    <row r="244" spans="1:26" ht="84.95">
      <c r="A244" s="5"/>
      <c r="B244" s="32" t="s">
        <v>495</v>
      </c>
      <c r="C244" s="32">
        <v>1</v>
      </c>
      <c r="D244" s="32" t="s">
        <v>8</v>
      </c>
      <c r="E244" s="35" t="s">
        <v>506</v>
      </c>
      <c r="F244" s="17" t="s">
        <v>507</v>
      </c>
      <c r="G244" s="5"/>
      <c r="H244" s="5"/>
      <c r="I244" s="5"/>
      <c r="J244" s="5"/>
      <c r="K244" s="5"/>
      <c r="L244" s="5"/>
      <c r="M244" s="5"/>
      <c r="N244" s="5"/>
      <c r="O244" s="5"/>
      <c r="P244" s="5"/>
      <c r="Q244" s="5"/>
      <c r="R244" s="5"/>
      <c r="S244" s="5"/>
      <c r="T244" s="5"/>
      <c r="U244" s="5"/>
      <c r="V244" s="5"/>
      <c r="W244" s="5"/>
      <c r="X244" s="5"/>
      <c r="Y244" s="5"/>
      <c r="Z244" s="5"/>
    </row>
    <row r="245" spans="1:26" ht="18.95">
      <c r="A245" s="5"/>
      <c r="B245" s="32" t="s">
        <v>508</v>
      </c>
      <c r="C245" s="32">
        <v>1</v>
      </c>
      <c r="D245" s="32" t="s">
        <v>196</v>
      </c>
      <c r="E245" s="33" t="s">
        <v>509</v>
      </c>
      <c r="F245" s="12" t="s">
        <v>510</v>
      </c>
      <c r="G245" s="5"/>
      <c r="H245" s="5"/>
      <c r="I245" s="5"/>
      <c r="J245" s="5"/>
      <c r="K245" s="5"/>
      <c r="L245" s="5"/>
      <c r="M245" s="5"/>
      <c r="N245" s="5"/>
      <c r="O245" s="5"/>
      <c r="P245" s="5"/>
      <c r="Q245" s="5"/>
      <c r="R245" s="5"/>
      <c r="S245" s="5"/>
      <c r="T245" s="5"/>
      <c r="U245" s="5"/>
      <c r="V245" s="5"/>
      <c r="W245" s="5"/>
      <c r="X245" s="5"/>
      <c r="Y245" s="5"/>
      <c r="Z245" s="5"/>
    </row>
    <row r="246" spans="1:26" ht="17.100000000000001">
      <c r="A246" s="5"/>
      <c r="B246" s="32" t="s">
        <v>508</v>
      </c>
      <c r="C246" s="32">
        <v>1</v>
      </c>
      <c r="D246" s="32" t="s">
        <v>8</v>
      </c>
      <c r="E246" s="35" t="s">
        <v>511</v>
      </c>
      <c r="F246" s="17" t="s">
        <v>512</v>
      </c>
      <c r="G246" s="5"/>
      <c r="H246" s="5"/>
      <c r="I246" s="5"/>
      <c r="J246" s="5"/>
      <c r="K246" s="5"/>
      <c r="L246" s="5"/>
      <c r="M246" s="5"/>
      <c r="N246" s="5"/>
      <c r="O246" s="5"/>
      <c r="P246" s="5"/>
      <c r="Q246" s="5"/>
      <c r="R246" s="5"/>
      <c r="S246" s="5"/>
      <c r="T246" s="5"/>
      <c r="U246" s="5"/>
      <c r="V246" s="5"/>
      <c r="W246" s="5"/>
      <c r="X246" s="5"/>
      <c r="Y246" s="5"/>
      <c r="Z246" s="5"/>
    </row>
    <row r="247" spans="1:26" ht="33.950000000000003">
      <c r="A247" s="5"/>
      <c r="B247" s="32" t="s">
        <v>508</v>
      </c>
      <c r="C247" s="32">
        <v>1</v>
      </c>
      <c r="D247" s="32" t="s">
        <v>8</v>
      </c>
      <c r="E247" s="35" t="s">
        <v>513</v>
      </c>
      <c r="F247" s="17" t="s">
        <v>514</v>
      </c>
      <c r="G247" s="5"/>
      <c r="H247" s="5"/>
      <c r="I247" s="5"/>
      <c r="J247" s="5"/>
      <c r="K247" s="5"/>
      <c r="L247" s="5"/>
      <c r="M247" s="5"/>
      <c r="N247" s="5"/>
      <c r="O247" s="5"/>
      <c r="P247" s="5"/>
      <c r="Q247" s="5"/>
      <c r="R247" s="5"/>
      <c r="S247" s="5"/>
      <c r="T247" s="5"/>
      <c r="U247" s="5"/>
      <c r="V247" s="5"/>
      <c r="W247" s="5"/>
      <c r="X247" s="5"/>
      <c r="Y247" s="5"/>
      <c r="Z247" s="5"/>
    </row>
    <row r="248" spans="1:26" ht="17.100000000000001">
      <c r="A248" s="5"/>
      <c r="B248" s="32" t="s">
        <v>508</v>
      </c>
      <c r="C248" s="32">
        <v>1</v>
      </c>
      <c r="D248" s="32" t="s">
        <v>8</v>
      </c>
      <c r="E248" s="35" t="s">
        <v>515</v>
      </c>
      <c r="F248" s="17" t="s">
        <v>516</v>
      </c>
      <c r="G248" s="5"/>
      <c r="H248" s="5"/>
      <c r="I248" s="5"/>
      <c r="J248" s="5"/>
      <c r="K248" s="5"/>
      <c r="L248" s="5"/>
      <c r="M248" s="5"/>
      <c r="N248" s="5"/>
      <c r="O248" s="5"/>
      <c r="P248" s="5"/>
      <c r="Q248" s="5"/>
      <c r="R248" s="5"/>
      <c r="S248" s="5"/>
      <c r="T248" s="5"/>
      <c r="U248" s="5"/>
      <c r="V248" s="5"/>
      <c r="W248" s="5"/>
      <c r="X248" s="5"/>
      <c r="Y248" s="5"/>
      <c r="Z248" s="5"/>
    </row>
    <row r="249" spans="1:26" ht="33.950000000000003">
      <c r="A249" s="5"/>
      <c r="B249" s="32" t="s">
        <v>508</v>
      </c>
      <c r="C249" s="32">
        <v>1</v>
      </c>
      <c r="D249" s="32" t="s">
        <v>8</v>
      </c>
      <c r="E249" s="35" t="s">
        <v>517</v>
      </c>
      <c r="F249" s="17" t="s">
        <v>518</v>
      </c>
      <c r="G249" s="5"/>
      <c r="H249" s="5"/>
      <c r="I249" s="5"/>
      <c r="J249" s="5"/>
      <c r="K249" s="5"/>
      <c r="L249" s="5"/>
      <c r="M249" s="5"/>
      <c r="N249" s="5"/>
      <c r="O249" s="5"/>
      <c r="P249" s="5"/>
      <c r="Q249" s="5"/>
      <c r="R249" s="5"/>
      <c r="S249" s="5"/>
      <c r="T249" s="5"/>
      <c r="U249" s="5"/>
      <c r="V249" s="5"/>
      <c r="W249" s="5"/>
      <c r="X249" s="5"/>
      <c r="Y249" s="5"/>
      <c r="Z249" s="5"/>
    </row>
    <row r="250" spans="1:26" ht="33.950000000000003">
      <c r="A250" s="5"/>
      <c r="B250" s="32" t="s">
        <v>508</v>
      </c>
      <c r="C250" s="32">
        <v>1</v>
      </c>
      <c r="D250" s="32" t="s">
        <v>8</v>
      </c>
      <c r="E250" s="35" t="s">
        <v>519</v>
      </c>
      <c r="F250" s="17" t="s">
        <v>520</v>
      </c>
      <c r="G250" s="5"/>
      <c r="H250" s="5"/>
      <c r="I250" s="5"/>
      <c r="J250" s="5"/>
      <c r="K250" s="5"/>
      <c r="L250" s="5"/>
      <c r="M250" s="5"/>
      <c r="N250" s="5"/>
      <c r="O250" s="5"/>
      <c r="P250" s="5"/>
      <c r="Q250" s="5"/>
      <c r="R250" s="5"/>
      <c r="S250" s="5"/>
      <c r="T250" s="5"/>
      <c r="U250" s="5"/>
      <c r="V250" s="5"/>
      <c r="W250" s="5"/>
      <c r="X250" s="5"/>
      <c r="Y250" s="5"/>
      <c r="Z250" s="5"/>
    </row>
    <row r="251" spans="1:26" ht="84.95">
      <c r="A251" s="5"/>
      <c r="B251" s="32" t="s">
        <v>508</v>
      </c>
      <c r="C251" s="32">
        <v>1</v>
      </c>
      <c r="D251" s="32" t="s">
        <v>8</v>
      </c>
      <c r="E251" s="35" t="s">
        <v>521</v>
      </c>
      <c r="F251" s="17" t="s">
        <v>522</v>
      </c>
      <c r="G251" s="5"/>
      <c r="H251" s="5"/>
      <c r="I251" s="5"/>
      <c r="J251" s="5"/>
      <c r="K251" s="5"/>
      <c r="L251" s="5"/>
      <c r="M251" s="5"/>
      <c r="N251" s="5"/>
      <c r="O251" s="5"/>
      <c r="P251" s="5"/>
      <c r="Q251" s="5"/>
      <c r="R251" s="5"/>
      <c r="S251" s="5"/>
      <c r="T251" s="5"/>
      <c r="U251" s="5"/>
      <c r="V251" s="5"/>
      <c r="W251" s="5"/>
      <c r="X251" s="5"/>
      <c r="Y251" s="5"/>
      <c r="Z251" s="5"/>
    </row>
    <row r="252" spans="1:26" ht="18.95">
      <c r="A252" s="5"/>
      <c r="B252" s="32" t="s">
        <v>523</v>
      </c>
      <c r="C252" s="32">
        <v>1</v>
      </c>
      <c r="D252" s="32" t="s">
        <v>196</v>
      </c>
      <c r="E252" s="33" t="s">
        <v>524</v>
      </c>
      <c r="F252" s="12" t="s">
        <v>525</v>
      </c>
      <c r="G252" s="5"/>
      <c r="H252" s="5"/>
      <c r="I252" s="5"/>
      <c r="J252" s="5"/>
      <c r="K252" s="5"/>
      <c r="L252" s="5"/>
      <c r="M252" s="5"/>
      <c r="N252" s="5"/>
      <c r="O252" s="5"/>
      <c r="P252" s="5"/>
      <c r="Q252" s="5"/>
      <c r="R252" s="5"/>
      <c r="S252" s="5"/>
      <c r="T252" s="5"/>
      <c r="U252" s="5"/>
      <c r="V252" s="5"/>
      <c r="W252" s="5"/>
      <c r="X252" s="5"/>
      <c r="Y252" s="5"/>
      <c r="Z252" s="5"/>
    </row>
    <row r="253" spans="1:26" ht="33.950000000000003">
      <c r="A253" s="5"/>
      <c r="B253" s="32" t="s">
        <v>523</v>
      </c>
      <c r="C253" s="32">
        <v>1</v>
      </c>
      <c r="D253" s="32" t="s">
        <v>8</v>
      </c>
      <c r="E253" s="35" t="s">
        <v>526</v>
      </c>
      <c r="F253" s="17" t="s">
        <v>527</v>
      </c>
      <c r="G253" s="5"/>
      <c r="H253" s="5"/>
      <c r="I253" s="5"/>
      <c r="J253" s="5"/>
      <c r="K253" s="5"/>
      <c r="L253" s="5"/>
      <c r="M253" s="5"/>
      <c r="N253" s="5"/>
      <c r="O253" s="5"/>
      <c r="P253" s="5"/>
      <c r="Q253" s="5"/>
      <c r="R253" s="5"/>
      <c r="S253" s="5"/>
      <c r="T253" s="5"/>
      <c r="U253" s="5"/>
      <c r="V253" s="5"/>
      <c r="W253" s="5"/>
      <c r="X253" s="5"/>
      <c r="Y253" s="5"/>
      <c r="Z253" s="5"/>
    </row>
    <row r="254" spans="1:26" ht="33.950000000000003">
      <c r="A254" s="5"/>
      <c r="B254" s="32" t="s">
        <v>523</v>
      </c>
      <c r="C254" s="32">
        <v>1</v>
      </c>
      <c r="D254" s="32" t="s">
        <v>8</v>
      </c>
      <c r="E254" s="35" t="s">
        <v>528</v>
      </c>
      <c r="F254" s="17" t="s">
        <v>529</v>
      </c>
      <c r="G254" s="5"/>
      <c r="H254" s="5"/>
      <c r="I254" s="5"/>
      <c r="J254" s="5"/>
      <c r="K254" s="5"/>
      <c r="L254" s="5"/>
      <c r="M254" s="5"/>
      <c r="N254" s="5"/>
      <c r="O254" s="5"/>
      <c r="P254" s="5"/>
      <c r="Q254" s="5"/>
      <c r="R254" s="5"/>
      <c r="S254" s="5"/>
      <c r="T254" s="5"/>
      <c r="U254" s="5"/>
      <c r="V254" s="5"/>
      <c r="W254" s="5"/>
      <c r="X254" s="5"/>
      <c r="Y254" s="5"/>
      <c r="Z254" s="5"/>
    </row>
    <row r="255" spans="1:26" ht="33.950000000000003">
      <c r="A255" s="5"/>
      <c r="B255" s="32" t="s">
        <v>523</v>
      </c>
      <c r="C255" s="32">
        <v>1</v>
      </c>
      <c r="D255" s="32" t="s">
        <v>8</v>
      </c>
      <c r="E255" s="35" t="s">
        <v>530</v>
      </c>
      <c r="F255" s="17" t="s">
        <v>531</v>
      </c>
      <c r="G255" s="5"/>
      <c r="H255" s="5"/>
      <c r="I255" s="5"/>
      <c r="J255" s="5"/>
      <c r="K255" s="5"/>
      <c r="L255" s="5"/>
      <c r="M255" s="5"/>
      <c r="N255" s="5"/>
      <c r="O255" s="5"/>
      <c r="P255" s="5"/>
      <c r="Q255" s="5"/>
      <c r="R255" s="5"/>
      <c r="S255" s="5"/>
      <c r="T255" s="5"/>
      <c r="U255" s="5"/>
      <c r="V255" s="5"/>
      <c r="W255" s="5"/>
      <c r="X255" s="5"/>
      <c r="Y255" s="5"/>
      <c r="Z255" s="5"/>
    </row>
    <row r="256" spans="1:26" ht="51">
      <c r="A256" s="5"/>
      <c r="B256" s="32" t="s">
        <v>523</v>
      </c>
      <c r="C256" s="32">
        <v>1</v>
      </c>
      <c r="D256" s="32" t="s">
        <v>8</v>
      </c>
      <c r="E256" s="35" t="s">
        <v>532</v>
      </c>
      <c r="F256" s="17" t="s">
        <v>533</v>
      </c>
      <c r="G256" s="5"/>
      <c r="H256" s="5"/>
      <c r="I256" s="5"/>
      <c r="J256" s="5"/>
      <c r="K256" s="5"/>
      <c r="L256" s="5"/>
      <c r="M256" s="5"/>
      <c r="N256" s="5"/>
      <c r="O256" s="5"/>
      <c r="P256" s="5"/>
      <c r="Q256" s="5"/>
      <c r="R256" s="5"/>
      <c r="S256" s="5"/>
      <c r="T256" s="5"/>
      <c r="U256" s="5"/>
      <c r="V256" s="5"/>
      <c r="W256" s="5"/>
      <c r="X256" s="5"/>
      <c r="Y256" s="5"/>
      <c r="Z256" s="5"/>
    </row>
    <row r="257" spans="1:26" ht="33.950000000000003">
      <c r="A257" s="5"/>
      <c r="B257" s="32" t="s">
        <v>523</v>
      </c>
      <c r="C257" s="32">
        <v>1</v>
      </c>
      <c r="D257" s="32" t="s">
        <v>8</v>
      </c>
      <c r="E257" s="35" t="s">
        <v>534</v>
      </c>
      <c r="F257" s="17" t="s">
        <v>535</v>
      </c>
      <c r="G257" s="5"/>
      <c r="H257" s="5"/>
      <c r="I257" s="5"/>
      <c r="J257" s="5"/>
      <c r="K257" s="5"/>
      <c r="L257" s="5"/>
      <c r="M257" s="5"/>
      <c r="N257" s="5"/>
      <c r="O257" s="5"/>
      <c r="P257" s="5"/>
      <c r="Q257" s="5"/>
      <c r="R257" s="5"/>
      <c r="S257" s="5"/>
      <c r="T257" s="5"/>
      <c r="U257" s="5"/>
      <c r="V257" s="5"/>
      <c r="W257" s="5"/>
      <c r="X257" s="5"/>
      <c r="Y257" s="5"/>
      <c r="Z257" s="5"/>
    </row>
    <row r="258" spans="1:26" ht="17.100000000000001">
      <c r="A258" s="5"/>
      <c r="B258" s="32" t="s">
        <v>523</v>
      </c>
      <c r="C258" s="32">
        <v>2</v>
      </c>
      <c r="D258" s="32" t="s">
        <v>8</v>
      </c>
      <c r="E258" s="35" t="s">
        <v>536</v>
      </c>
      <c r="F258" s="17" t="s">
        <v>537</v>
      </c>
      <c r="G258" s="5"/>
      <c r="H258" s="5"/>
      <c r="I258" s="5"/>
      <c r="J258" s="5"/>
      <c r="K258" s="5"/>
      <c r="L258" s="5"/>
      <c r="M258" s="5"/>
      <c r="N258" s="5"/>
      <c r="O258" s="5"/>
      <c r="P258" s="5"/>
      <c r="Q258" s="5"/>
      <c r="R258" s="5"/>
      <c r="S258" s="5"/>
      <c r="T258" s="5"/>
      <c r="U258" s="5"/>
      <c r="V258" s="5"/>
      <c r="W258" s="5"/>
      <c r="X258" s="5"/>
      <c r="Y258" s="5"/>
      <c r="Z258" s="5"/>
    </row>
    <row r="259" spans="1:26" ht="84.95">
      <c r="A259" s="5"/>
      <c r="B259" s="32" t="s">
        <v>523</v>
      </c>
      <c r="C259" s="32">
        <v>2</v>
      </c>
      <c r="D259" s="32" t="s">
        <v>8</v>
      </c>
      <c r="E259" s="35" t="s">
        <v>538</v>
      </c>
      <c r="F259" s="17" t="s">
        <v>539</v>
      </c>
      <c r="G259" s="5"/>
      <c r="H259" s="5"/>
      <c r="I259" s="5"/>
      <c r="J259" s="5"/>
      <c r="K259" s="5"/>
      <c r="L259" s="5"/>
      <c r="M259" s="5"/>
      <c r="N259" s="5"/>
      <c r="O259" s="5"/>
      <c r="P259" s="5"/>
      <c r="Q259" s="5"/>
      <c r="R259" s="5"/>
      <c r="S259" s="5"/>
      <c r="T259" s="5"/>
      <c r="U259" s="5"/>
      <c r="V259" s="5"/>
      <c r="W259" s="5"/>
      <c r="X259" s="5"/>
      <c r="Y259" s="5"/>
      <c r="Z259" s="5"/>
    </row>
    <row r="260" spans="1:26" ht="20.100000000000001">
      <c r="A260" s="5"/>
      <c r="B260" s="32" t="s">
        <v>540</v>
      </c>
      <c r="C260" s="32">
        <v>1</v>
      </c>
      <c r="D260" s="32" t="s">
        <v>196</v>
      </c>
      <c r="E260" s="33" t="s">
        <v>541</v>
      </c>
      <c r="F260" s="8" t="s">
        <v>542</v>
      </c>
      <c r="G260" s="5"/>
      <c r="H260" s="5"/>
      <c r="I260" s="5"/>
      <c r="J260" s="5"/>
      <c r="K260" s="5"/>
      <c r="L260" s="5"/>
      <c r="M260" s="5"/>
      <c r="N260" s="5"/>
      <c r="O260" s="5"/>
      <c r="P260" s="5"/>
      <c r="Q260" s="5"/>
      <c r="R260" s="5"/>
      <c r="S260" s="5"/>
      <c r="T260" s="5"/>
      <c r="U260" s="5"/>
      <c r="V260" s="5"/>
      <c r="W260" s="5"/>
      <c r="X260" s="5"/>
      <c r="Y260" s="5"/>
      <c r="Z260" s="5"/>
    </row>
    <row r="261" spans="1:26" ht="119.1">
      <c r="A261" s="5"/>
      <c r="B261" s="32" t="s">
        <v>540</v>
      </c>
      <c r="C261" s="32">
        <v>1</v>
      </c>
      <c r="D261" s="32" t="s">
        <v>8</v>
      </c>
      <c r="E261" s="35" t="s">
        <v>543</v>
      </c>
      <c r="F261" s="17" t="s">
        <v>544</v>
      </c>
      <c r="G261" s="5"/>
      <c r="H261" s="5"/>
      <c r="I261" s="5"/>
      <c r="J261" s="5"/>
      <c r="K261" s="5"/>
      <c r="L261" s="5"/>
      <c r="M261" s="5"/>
      <c r="N261" s="5"/>
      <c r="O261" s="5"/>
      <c r="P261" s="5"/>
      <c r="Q261" s="5"/>
      <c r="R261" s="5"/>
      <c r="S261" s="5"/>
      <c r="T261" s="5"/>
      <c r="U261" s="5"/>
      <c r="V261" s="5"/>
      <c r="W261" s="5"/>
      <c r="X261" s="5"/>
      <c r="Y261" s="5"/>
      <c r="Z261" s="5"/>
    </row>
    <row r="262" spans="1:26" ht="119.1">
      <c r="A262" s="5"/>
      <c r="B262" s="32" t="s">
        <v>540</v>
      </c>
      <c r="C262" s="32">
        <v>1</v>
      </c>
      <c r="D262" s="32" t="s">
        <v>8</v>
      </c>
      <c r="E262" s="35" t="s">
        <v>545</v>
      </c>
      <c r="F262" s="27" t="s">
        <v>546</v>
      </c>
      <c r="G262" s="5"/>
      <c r="H262" s="5"/>
      <c r="I262" s="5"/>
      <c r="J262" s="5"/>
      <c r="K262" s="5"/>
      <c r="L262" s="5"/>
      <c r="M262" s="5"/>
      <c r="N262" s="5"/>
      <c r="O262" s="5"/>
      <c r="P262" s="5"/>
      <c r="Q262" s="5"/>
      <c r="R262" s="5"/>
      <c r="S262" s="5"/>
      <c r="T262" s="5"/>
      <c r="U262" s="5"/>
      <c r="V262" s="5"/>
      <c r="W262" s="5"/>
      <c r="X262" s="5"/>
      <c r="Y262" s="5"/>
      <c r="Z262" s="5"/>
    </row>
    <row r="263" spans="1:26" ht="68.099999999999994">
      <c r="A263" s="5"/>
      <c r="B263" s="32" t="s">
        <v>540</v>
      </c>
      <c r="C263" s="32">
        <v>2</v>
      </c>
      <c r="D263" s="32" t="s">
        <v>8</v>
      </c>
      <c r="E263" s="35" t="s">
        <v>547</v>
      </c>
      <c r="F263" s="27" t="s">
        <v>548</v>
      </c>
      <c r="G263" s="5"/>
      <c r="H263" s="5"/>
      <c r="I263" s="5"/>
      <c r="J263" s="5"/>
      <c r="K263" s="5"/>
      <c r="L263" s="5"/>
      <c r="M263" s="5"/>
      <c r="N263" s="5"/>
      <c r="O263" s="5"/>
      <c r="P263" s="5"/>
      <c r="Q263" s="5"/>
      <c r="R263" s="5"/>
      <c r="S263" s="5"/>
      <c r="T263" s="5"/>
      <c r="U263" s="5"/>
      <c r="V263" s="5"/>
      <c r="W263" s="5"/>
      <c r="X263" s="5"/>
      <c r="Y263" s="5"/>
      <c r="Z263" s="5"/>
    </row>
    <row r="264" spans="1:26" ht="51">
      <c r="A264" s="5"/>
      <c r="B264" s="32" t="s">
        <v>540</v>
      </c>
      <c r="C264" s="32">
        <v>2</v>
      </c>
      <c r="D264" s="32" t="s">
        <v>8</v>
      </c>
      <c r="E264" s="35" t="s">
        <v>549</v>
      </c>
      <c r="F264" s="17" t="s">
        <v>550</v>
      </c>
      <c r="G264" s="5"/>
      <c r="H264" s="5"/>
      <c r="I264" s="5"/>
      <c r="J264" s="5"/>
      <c r="K264" s="5"/>
      <c r="L264" s="5"/>
      <c r="M264" s="5"/>
      <c r="N264" s="5"/>
      <c r="O264" s="5"/>
      <c r="P264" s="5"/>
      <c r="Q264" s="5"/>
      <c r="R264" s="5"/>
      <c r="S264" s="5"/>
      <c r="T264" s="5"/>
      <c r="U264" s="5"/>
      <c r="V264" s="5"/>
      <c r="W264" s="5"/>
      <c r="X264" s="5"/>
      <c r="Y264" s="5"/>
      <c r="Z264" s="5"/>
    </row>
    <row r="265" spans="1:26" ht="33.950000000000003">
      <c r="A265" s="5"/>
      <c r="B265" s="32" t="s">
        <v>540</v>
      </c>
      <c r="C265" s="32">
        <v>2</v>
      </c>
      <c r="D265" s="32" t="s">
        <v>8</v>
      </c>
      <c r="E265" s="35" t="s">
        <v>551</v>
      </c>
      <c r="F265" s="17" t="s">
        <v>552</v>
      </c>
      <c r="G265" s="5"/>
      <c r="H265" s="5"/>
      <c r="I265" s="5"/>
      <c r="J265" s="5"/>
      <c r="K265" s="5"/>
      <c r="L265" s="5"/>
      <c r="M265" s="5"/>
      <c r="N265" s="5"/>
      <c r="O265" s="5"/>
      <c r="P265" s="5"/>
      <c r="Q265" s="5"/>
      <c r="R265" s="5"/>
      <c r="S265" s="5"/>
      <c r="T265" s="5"/>
      <c r="U265" s="5"/>
      <c r="V265" s="5"/>
      <c r="W265" s="5"/>
      <c r="X265" s="5"/>
      <c r="Y265" s="5"/>
      <c r="Z265" s="5"/>
    </row>
    <row r="266" spans="1:26" ht="51">
      <c r="A266" s="5"/>
      <c r="B266" s="32" t="s">
        <v>540</v>
      </c>
      <c r="C266" s="32">
        <v>2</v>
      </c>
      <c r="D266" s="32" t="s">
        <v>8</v>
      </c>
      <c r="E266" s="35" t="s">
        <v>553</v>
      </c>
      <c r="F266" s="17" t="s">
        <v>554</v>
      </c>
      <c r="G266" s="5"/>
      <c r="H266" s="5"/>
      <c r="I266" s="5"/>
      <c r="J266" s="5"/>
      <c r="K266" s="5"/>
      <c r="L266" s="5"/>
      <c r="M266" s="5"/>
      <c r="N266" s="5"/>
      <c r="O266" s="5"/>
      <c r="P266" s="5"/>
      <c r="Q266" s="5"/>
      <c r="R266" s="5"/>
      <c r="S266" s="5"/>
      <c r="T266" s="5"/>
      <c r="U266" s="5"/>
      <c r="V266" s="5"/>
      <c r="W266" s="5"/>
      <c r="X266" s="5"/>
      <c r="Y266" s="5"/>
      <c r="Z266" s="5"/>
    </row>
    <row r="267" spans="1:26" ht="68.099999999999994">
      <c r="A267" s="5"/>
      <c r="B267" s="32" t="s">
        <v>540</v>
      </c>
      <c r="C267" s="32">
        <v>3</v>
      </c>
      <c r="D267" s="32" t="s">
        <v>8</v>
      </c>
      <c r="E267" s="35" t="s">
        <v>555</v>
      </c>
      <c r="F267" s="17" t="s">
        <v>556</v>
      </c>
      <c r="G267" s="5"/>
      <c r="H267" s="5"/>
      <c r="I267" s="5"/>
      <c r="J267" s="5"/>
      <c r="K267" s="5"/>
      <c r="L267" s="5"/>
      <c r="M267" s="5"/>
      <c r="N267" s="5"/>
      <c r="O267" s="5"/>
      <c r="P267" s="5"/>
      <c r="Q267" s="5"/>
      <c r="R267" s="5"/>
      <c r="S267" s="5"/>
      <c r="T267" s="5"/>
      <c r="U267" s="5"/>
      <c r="V267" s="5"/>
      <c r="W267" s="5"/>
      <c r="X267" s="5"/>
      <c r="Y267" s="5"/>
      <c r="Z267" s="5"/>
    </row>
    <row r="268" spans="1:26" ht="68.099999999999994">
      <c r="A268" s="5"/>
      <c r="B268" s="32" t="s">
        <v>540</v>
      </c>
      <c r="C268" s="32">
        <v>3</v>
      </c>
      <c r="D268" s="32" t="s">
        <v>8</v>
      </c>
      <c r="E268" s="35" t="s">
        <v>557</v>
      </c>
      <c r="F268" s="17" t="s">
        <v>558</v>
      </c>
      <c r="G268" s="5"/>
      <c r="H268" s="5"/>
      <c r="I268" s="5"/>
      <c r="J268" s="5"/>
      <c r="K268" s="5"/>
      <c r="L268" s="5"/>
      <c r="M268" s="5"/>
      <c r="N268" s="5"/>
      <c r="O268" s="5"/>
      <c r="P268" s="5"/>
      <c r="Q268" s="5"/>
      <c r="R268" s="5"/>
      <c r="S268" s="5"/>
      <c r="T268" s="5"/>
      <c r="U268" s="5"/>
      <c r="V268" s="5"/>
      <c r="W268" s="5"/>
      <c r="X268" s="5"/>
      <c r="Y268" s="5"/>
      <c r="Z268" s="5"/>
    </row>
    <row r="269" spans="1:26" ht="119.1">
      <c r="A269" s="5"/>
      <c r="B269" s="32" t="s">
        <v>540</v>
      </c>
      <c r="C269" s="32">
        <v>3</v>
      </c>
      <c r="D269" s="32" t="s">
        <v>8</v>
      </c>
      <c r="E269" s="35" t="s">
        <v>559</v>
      </c>
      <c r="F269" s="17" t="s">
        <v>560</v>
      </c>
      <c r="G269" s="5"/>
      <c r="H269" s="5"/>
      <c r="I269" s="5"/>
      <c r="J269" s="5"/>
      <c r="K269" s="5"/>
      <c r="L269" s="5"/>
      <c r="M269" s="5"/>
      <c r="N269" s="5"/>
      <c r="O269" s="5"/>
      <c r="P269" s="5"/>
      <c r="Q269" s="5"/>
      <c r="R269" s="5"/>
      <c r="S269" s="5"/>
      <c r="T269" s="5"/>
      <c r="U269" s="5"/>
      <c r="V269" s="5"/>
      <c r="W269" s="5"/>
      <c r="X269" s="5"/>
      <c r="Y269" s="5"/>
      <c r="Z269" s="5"/>
    </row>
    <row r="270" spans="1:26" ht="51">
      <c r="A270" s="5"/>
      <c r="B270" s="32" t="s">
        <v>540</v>
      </c>
      <c r="C270" s="32">
        <v>3</v>
      </c>
      <c r="D270" s="32" t="s">
        <v>8</v>
      </c>
      <c r="E270" s="35" t="s">
        <v>561</v>
      </c>
      <c r="F270" s="17" t="s">
        <v>562</v>
      </c>
      <c r="G270" s="5"/>
      <c r="H270" s="5"/>
      <c r="I270" s="5"/>
      <c r="J270" s="5"/>
      <c r="K270" s="5"/>
      <c r="L270" s="5"/>
      <c r="M270" s="5"/>
      <c r="N270" s="5"/>
      <c r="O270" s="5"/>
      <c r="P270" s="5"/>
      <c r="Q270" s="5"/>
      <c r="R270" s="5"/>
      <c r="S270" s="5"/>
      <c r="T270" s="5"/>
      <c r="U270" s="5"/>
      <c r="V270" s="5"/>
      <c r="W270" s="5"/>
      <c r="X270" s="5"/>
      <c r="Y270" s="5"/>
      <c r="Z270" s="5"/>
    </row>
    <row r="271" spans="1:26" ht="68.099999999999994">
      <c r="A271" s="5"/>
      <c r="B271" s="32" t="s">
        <v>540</v>
      </c>
      <c r="C271" s="32">
        <v>4</v>
      </c>
      <c r="D271" s="32" t="s">
        <v>8</v>
      </c>
      <c r="E271" s="35" t="s">
        <v>563</v>
      </c>
      <c r="F271" s="17" t="s">
        <v>564</v>
      </c>
      <c r="G271" s="5"/>
      <c r="H271" s="5"/>
      <c r="I271" s="5"/>
      <c r="J271" s="5"/>
      <c r="K271" s="5"/>
      <c r="L271" s="5"/>
      <c r="M271" s="5"/>
      <c r="N271" s="5"/>
      <c r="O271" s="5"/>
      <c r="P271" s="5"/>
      <c r="Q271" s="5"/>
      <c r="R271" s="5"/>
      <c r="S271" s="5"/>
      <c r="T271" s="5"/>
      <c r="U271" s="5"/>
      <c r="V271" s="5"/>
      <c r="W271" s="5"/>
      <c r="X271" s="5"/>
      <c r="Y271" s="5"/>
      <c r="Z271" s="5"/>
    </row>
    <row r="272" spans="1:26" ht="17.100000000000001">
      <c r="A272" s="5"/>
      <c r="B272" s="32" t="s">
        <v>540</v>
      </c>
      <c r="C272" s="32">
        <v>4</v>
      </c>
      <c r="D272" s="32" t="s">
        <v>8</v>
      </c>
      <c r="E272" s="35" t="s">
        <v>356</v>
      </c>
      <c r="F272" s="17" t="s">
        <v>357</v>
      </c>
      <c r="G272" s="5"/>
      <c r="H272" s="5"/>
      <c r="I272" s="5"/>
      <c r="J272" s="5"/>
      <c r="K272" s="5"/>
      <c r="L272" s="5"/>
      <c r="M272" s="5"/>
      <c r="N272" s="5"/>
      <c r="O272" s="5"/>
      <c r="P272" s="5"/>
      <c r="Q272" s="5"/>
      <c r="R272" s="5"/>
      <c r="S272" s="5"/>
      <c r="T272" s="5"/>
      <c r="U272" s="5"/>
      <c r="V272" s="5"/>
      <c r="W272" s="5"/>
      <c r="X272" s="5"/>
      <c r="Y272" s="5"/>
      <c r="Z272" s="5"/>
    </row>
    <row r="273" spans="1:26" ht="102">
      <c r="A273" s="5"/>
      <c r="B273" s="32" t="s">
        <v>540</v>
      </c>
      <c r="C273" s="32">
        <v>4</v>
      </c>
      <c r="D273" s="32" t="s">
        <v>8</v>
      </c>
      <c r="E273" s="35" t="s">
        <v>565</v>
      </c>
      <c r="F273" s="10" t="s">
        <v>566</v>
      </c>
      <c r="G273" s="5"/>
      <c r="H273" s="5"/>
      <c r="I273" s="5"/>
      <c r="J273" s="5"/>
      <c r="K273" s="5"/>
      <c r="L273" s="5"/>
      <c r="M273" s="5"/>
      <c r="N273" s="5"/>
      <c r="O273" s="5"/>
      <c r="P273" s="5"/>
      <c r="Q273" s="5"/>
      <c r="R273" s="5"/>
      <c r="S273" s="5"/>
      <c r="T273" s="5"/>
      <c r="U273" s="5"/>
      <c r="V273" s="5"/>
      <c r="W273" s="5"/>
      <c r="X273" s="5"/>
      <c r="Y273" s="5"/>
      <c r="Z273" s="5"/>
    </row>
    <row r="274" spans="1:26" ht="68.099999999999994">
      <c r="A274" s="5"/>
      <c r="B274" s="32" t="s">
        <v>540</v>
      </c>
      <c r="C274" s="32">
        <v>5</v>
      </c>
      <c r="D274" s="32" t="s">
        <v>8</v>
      </c>
      <c r="E274" s="35" t="s">
        <v>567</v>
      </c>
      <c r="F274" s="17" t="s">
        <v>568</v>
      </c>
      <c r="G274" s="5"/>
      <c r="H274" s="5"/>
      <c r="I274" s="5"/>
      <c r="J274" s="5"/>
      <c r="K274" s="5"/>
      <c r="L274" s="5"/>
      <c r="M274" s="5"/>
      <c r="N274" s="5"/>
      <c r="O274" s="5"/>
      <c r="P274" s="5"/>
      <c r="Q274" s="5"/>
      <c r="R274" s="5"/>
      <c r="S274" s="5"/>
      <c r="T274" s="5"/>
      <c r="U274" s="5"/>
      <c r="V274" s="5"/>
      <c r="W274" s="5"/>
      <c r="X274" s="5"/>
      <c r="Y274" s="5"/>
      <c r="Z274" s="5"/>
    </row>
    <row r="275" spans="1:26" ht="51">
      <c r="A275" s="5"/>
      <c r="B275" s="32" t="s">
        <v>540</v>
      </c>
      <c r="C275" s="32">
        <v>6</v>
      </c>
      <c r="D275" s="32" t="s">
        <v>8</v>
      </c>
      <c r="E275" s="35" t="s">
        <v>569</v>
      </c>
      <c r="F275" s="17" t="s">
        <v>570</v>
      </c>
      <c r="G275" s="5"/>
      <c r="H275" s="5"/>
      <c r="I275" s="5"/>
      <c r="J275" s="5"/>
      <c r="K275" s="5"/>
      <c r="L275" s="5"/>
      <c r="M275" s="5"/>
      <c r="N275" s="5"/>
      <c r="O275" s="5"/>
      <c r="P275" s="5"/>
      <c r="Q275" s="5"/>
      <c r="R275" s="5"/>
      <c r="S275" s="5"/>
      <c r="T275" s="5"/>
      <c r="U275" s="5"/>
      <c r="V275" s="5"/>
      <c r="W275" s="5"/>
      <c r="X275" s="5"/>
      <c r="Y275" s="5"/>
      <c r="Z275" s="5"/>
    </row>
    <row r="276" spans="1:26" ht="51">
      <c r="A276" s="5"/>
      <c r="B276" s="32" t="s">
        <v>540</v>
      </c>
      <c r="C276" s="32">
        <v>6</v>
      </c>
      <c r="D276" s="32" t="s">
        <v>8</v>
      </c>
      <c r="E276" s="35" t="s">
        <v>571</v>
      </c>
      <c r="F276" s="17" t="s">
        <v>572</v>
      </c>
      <c r="G276" s="5"/>
      <c r="H276" s="5"/>
      <c r="I276" s="5"/>
      <c r="J276" s="5"/>
      <c r="K276" s="5"/>
      <c r="L276" s="5"/>
      <c r="M276" s="5"/>
      <c r="N276" s="5"/>
      <c r="O276" s="5"/>
      <c r="P276" s="5"/>
      <c r="Q276" s="5"/>
      <c r="R276" s="5"/>
      <c r="S276" s="5"/>
      <c r="T276" s="5"/>
      <c r="U276" s="5"/>
      <c r="V276" s="5"/>
      <c r="W276" s="5"/>
      <c r="X276" s="5"/>
      <c r="Y276" s="5"/>
      <c r="Z276" s="5"/>
    </row>
    <row r="277" spans="1:26" ht="68.099999999999994">
      <c r="A277" s="5"/>
      <c r="B277" s="32" t="s">
        <v>540</v>
      </c>
      <c r="C277" s="32">
        <v>6</v>
      </c>
      <c r="D277" s="32" t="s">
        <v>8</v>
      </c>
      <c r="E277" s="35" t="s">
        <v>573</v>
      </c>
      <c r="F277" s="10" t="s">
        <v>574</v>
      </c>
      <c r="G277" s="5"/>
      <c r="H277" s="5"/>
      <c r="I277" s="5"/>
      <c r="J277" s="5"/>
      <c r="K277" s="5"/>
      <c r="L277" s="5"/>
      <c r="M277" s="5"/>
      <c r="N277" s="5"/>
      <c r="O277" s="5"/>
      <c r="P277" s="5"/>
      <c r="Q277" s="5"/>
      <c r="R277" s="5"/>
      <c r="S277" s="5"/>
      <c r="T277" s="5"/>
      <c r="U277" s="5"/>
      <c r="V277" s="5"/>
      <c r="W277" s="5"/>
      <c r="X277" s="5"/>
      <c r="Y277" s="5"/>
      <c r="Z277" s="5"/>
    </row>
    <row r="278" spans="1:26" ht="20.100000000000001">
      <c r="A278" s="5"/>
      <c r="B278" s="32" t="s">
        <v>575</v>
      </c>
      <c r="C278" s="32">
        <v>1</v>
      </c>
      <c r="D278" s="32" t="s">
        <v>5</v>
      </c>
      <c r="E278" s="33" t="s">
        <v>576</v>
      </c>
      <c r="F278" s="8" t="s">
        <v>577</v>
      </c>
      <c r="G278" s="5"/>
      <c r="H278" s="5"/>
      <c r="I278" s="5"/>
      <c r="J278" s="5"/>
      <c r="K278" s="5"/>
      <c r="L278" s="5"/>
      <c r="M278" s="5"/>
      <c r="N278" s="5"/>
      <c r="O278" s="5"/>
      <c r="P278" s="5"/>
      <c r="Q278" s="5"/>
      <c r="R278" s="5"/>
      <c r="S278" s="5"/>
      <c r="T278" s="5"/>
      <c r="U278" s="5"/>
      <c r="V278" s="5"/>
      <c r="W278" s="5"/>
      <c r="X278" s="5"/>
      <c r="Y278" s="5"/>
      <c r="Z278" s="5"/>
    </row>
    <row r="279" spans="1:26" ht="17.100000000000001">
      <c r="A279" s="5"/>
      <c r="B279" s="32" t="s">
        <v>575</v>
      </c>
      <c r="C279" s="32">
        <v>1</v>
      </c>
      <c r="D279" s="32" t="s">
        <v>8</v>
      </c>
      <c r="E279" s="41" t="s">
        <v>578</v>
      </c>
      <c r="F279" s="10" t="s">
        <v>579</v>
      </c>
      <c r="G279" s="5"/>
      <c r="H279" s="5"/>
      <c r="I279" s="5"/>
      <c r="J279" s="5"/>
      <c r="K279" s="5"/>
      <c r="L279" s="5"/>
      <c r="M279" s="5"/>
      <c r="N279" s="5"/>
      <c r="O279" s="5"/>
      <c r="P279" s="5"/>
      <c r="Q279" s="5"/>
      <c r="R279" s="5"/>
      <c r="S279" s="5"/>
      <c r="T279" s="5"/>
      <c r="U279" s="5"/>
      <c r="V279" s="5"/>
      <c r="W279" s="5"/>
      <c r="X279" s="5"/>
      <c r="Y279" s="5"/>
      <c r="Z279" s="5"/>
    </row>
    <row r="280" spans="1:26" ht="17.100000000000001">
      <c r="A280" s="5"/>
      <c r="B280" s="32" t="s">
        <v>575</v>
      </c>
      <c r="C280" s="32">
        <v>1</v>
      </c>
      <c r="D280" s="32" t="s">
        <v>8</v>
      </c>
      <c r="E280" s="41" t="s">
        <v>580</v>
      </c>
      <c r="F280" s="10" t="s">
        <v>581</v>
      </c>
      <c r="G280" s="5"/>
      <c r="H280" s="5"/>
      <c r="I280" s="5"/>
      <c r="J280" s="5"/>
      <c r="K280" s="5"/>
      <c r="L280" s="5"/>
      <c r="M280" s="5"/>
      <c r="N280" s="5"/>
      <c r="O280" s="5"/>
      <c r="P280" s="5"/>
      <c r="Q280" s="5"/>
      <c r="R280" s="5"/>
      <c r="S280" s="5"/>
      <c r="T280" s="5"/>
      <c r="U280" s="5"/>
      <c r="V280" s="5"/>
      <c r="W280" s="5"/>
      <c r="X280" s="5"/>
      <c r="Y280" s="5"/>
      <c r="Z280" s="5"/>
    </row>
    <row r="281" spans="1:26" ht="20.100000000000001">
      <c r="A281" s="5"/>
      <c r="B281" s="32" t="s">
        <v>575</v>
      </c>
      <c r="C281" s="32">
        <v>1</v>
      </c>
      <c r="D281" s="32" t="s">
        <v>5</v>
      </c>
      <c r="E281" s="33" t="s">
        <v>582</v>
      </c>
      <c r="F281" s="8" t="s">
        <v>583</v>
      </c>
      <c r="G281" s="5"/>
      <c r="H281" s="5"/>
      <c r="I281" s="5"/>
      <c r="J281" s="5"/>
      <c r="K281" s="5"/>
      <c r="L281" s="5"/>
      <c r="M281" s="5"/>
      <c r="N281" s="5"/>
      <c r="O281" s="5"/>
      <c r="P281" s="5"/>
      <c r="Q281" s="5"/>
      <c r="R281" s="5"/>
      <c r="S281" s="5"/>
      <c r="T281" s="5"/>
      <c r="U281" s="5"/>
      <c r="V281" s="5"/>
      <c r="W281" s="5"/>
      <c r="X281" s="5"/>
      <c r="Y281" s="5"/>
      <c r="Z281" s="5"/>
    </row>
    <row r="282" spans="1:26" ht="33.950000000000003">
      <c r="A282" s="5"/>
      <c r="B282" s="32" t="s">
        <v>575</v>
      </c>
      <c r="C282" s="32">
        <v>1</v>
      </c>
      <c r="D282" s="32" t="s">
        <v>8</v>
      </c>
      <c r="E282" s="41" t="s">
        <v>584</v>
      </c>
      <c r="F282" s="10" t="s">
        <v>585</v>
      </c>
      <c r="G282" s="5"/>
      <c r="H282" s="5"/>
      <c r="I282" s="5"/>
      <c r="J282" s="5"/>
      <c r="K282" s="5"/>
      <c r="L282" s="5"/>
      <c r="M282" s="5"/>
      <c r="N282" s="5"/>
      <c r="O282" s="5"/>
      <c r="P282" s="5"/>
      <c r="Q282" s="5"/>
      <c r="R282" s="5"/>
      <c r="S282" s="5"/>
      <c r="T282" s="5"/>
      <c r="U282" s="5"/>
      <c r="V282" s="5"/>
      <c r="W282" s="5"/>
      <c r="X282" s="5"/>
      <c r="Y282" s="5"/>
      <c r="Z282" s="5"/>
    </row>
    <row r="283" spans="1:26" ht="17.100000000000001">
      <c r="A283" s="5"/>
      <c r="B283" s="32" t="s">
        <v>575</v>
      </c>
      <c r="C283" s="32">
        <v>1</v>
      </c>
      <c r="D283" s="32" t="s">
        <v>8</v>
      </c>
      <c r="E283" s="41" t="s">
        <v>586</v>
      </c>
      <c r="F283" s="10" t="s">
        <v>587</v>
      </c>
      <c r="G283" s="5"/>
      <c r="H283" s="5"/>
      <c r="I283" s="5"/>
      <c r="J283" s="5"/>
      <c r="K283" s="5"/>
      <c r="L283" s="5"/>
      <c r="M283" s="5"/>
      <c r="N283" s="5"/>
      <c r="O283" s="5"/>
      <c r="P283" s="5"/>
      <c r="Q283" s="5"/>
      <c r="R283" s="5"/>
      <c r="S283" s="5"/>
      <c r="T283" s="5"/>
      <c r="U283" s="5"/>
      <c r="V283" s="5"/>
      <c r="W283" s="5"/>
      <c r="X283" s="5"/>
      <c r="Y283" s="5"/>
      <c r="Z283" s="5"/>
    </row>
    <row r="284" spans="1:26" ht="17.100000000000001">
      <c r="A284" s="5"/>
      <c r="B284" s="32" t="s">
        <v>575</v>
      </c>
      <c r="C284" s="32">
        <v>1</v>
      </c>
      <c r="D284" s="32" t="s">
        <v>8</v>
      </c>
      <c r="E284" s="41" t="s">
        <v>588</v>
      </c>
      <c r="F284" s="10" t="s">
        <v>589</v>
      </c>
      <c r="G284" s="5"/>
      <c r="H284" s="5"/>
      <c r="I284" s="5"/>
      <c r="J284" s="5"/>
      <c r="K284" s="5"/>
      <c r="L284" s="5"/>
      <c r="M284" s="5"/>
      <c r="N284" s="5"/>
      <c r="O284" s="5"/>
      <c r="P284" s="5"/>
      <c r="Q284" s="5"/>
      <c r="R284" s="5"/>
      <c r="S284" s="5"/>
      <c r="T284" s="5"/>
      <c r="U284" s="5"/>
      <c r="V284" s="5"/>
      <c r="W284" s="5"/>
      <c r="X284" s="5"/>
      <c r="Y284" s="5"/>
      <c r="Z284" s="5"/>
    </row>
    <row r="285" spans="1:26" ht="17.100000000000001">
      <c r="A285" s="5"/>
      <c r="B285" s="32" t="s">
        <v>575</v>
      </c>
      <c r="C285" s="32">
        <v>1</v>
      </c>
      <c r="D285" s="32" t="s">
        <v>8</v>
      </c>
      <c r="E285" s="41" t="s">
        <v>590</v>
      </c>
      <c r="F285" s="10" t="s">
        <v>591</v>
      </c>
      <c r="G285" s="5"/>
      <c r="H285" s="5"/>
      <c r="I285" s="5"/>
      <c r="J285" s="5"/>
      <c r="K285" s="5"/>
      <c r="L285" s="5"/>
      <c r="M285" s="5"/>
      <c r="N285" s="5"/>
      <c r="O285" s="5"/>
      <c r="P285" s="5"/>
      <c r="Q285" s="5"/>
      <c r="R285" s="5"/>
      <c r="S285" s="5"/>
      <c r="T285" s="5"/>
      <c r="U285" s="5"/>
      <c r="V285" s="5"/>
      <c r="W285" s="5"/>
      <c r="X285" s="5"/>
      <c r="Y285" s="5"/>
      <c r="Z285" s="5"/>
    </row>
    <row r="286" spans="1:26" ht="20.100000000000001">
      <c r="A286" s="5"/>
      <c r="B286" s="32" t="s">
        <v>575</v>
      </c>
      <c r="C286" s="32">
        <v>2</v>
      </c>
      <c r="D286" s="32" t="s">
        <v>5</v>
      </c>
      <c r="E286" s="33" t="s">
        <v>592</v>
      </c>
      <c r="F286" s="8" t="s">
        <v>593</v>
      </c>
      <c r="G286" s="5"/>
      <c r="H286" s="5"/>
      <c r="I286" s="5"/>
      <c r="J286" s="5"/>
      <c r="K286" s="5"/>
      <c r="L286" s="5"/>
      <c r="M286" s="5"/>
      <c r="N286" s="5"/>
      <c r="O286" s="5"/>
      <c r="P286" s="5"/>
      <c r="Q286" s="5"/>
      <c r="R286" s="5"/>
      <c r="S286" s="5"/>
      <c r="T286" s="5"/>
      <c r="U286" s="5"/>
      <c r="V286" s="5"/>
      <c r="W286" s="5"/>
      <c r="X286" s="5"/>
      <c r="Y286" s="5"/>
      <c r="Z286" s="5"/>
    </row>
    <row r="287" spans="1:26" ht="17.100000000000001">
      <c r="A287" s="5"/>
      <c r="B287" s="32" t="s">
        <v>575</v>
      </c>
      <c r="C287" s="32">
        <v>2</v>
      </c>
      <c r="D287" s="32" t="s">
        <v>8</v>
      </c>
      <c r="E287" s="41" t="s">
        <v>594</v>
      </c>
      <c r="F287" s="10" t="s">
        <v>595</v>
      </c>
      <c r="G287" s="5"/>
      <c r="H287" s="5"/>
      <c r="I287" s="5"/>
      <c r="J287" s="5"/>
      <c r="K287" s="5"/>
      <c r="L287" s="5"/>
      <c r="M287" s="5"/>
      <c r="N287" s="5"/>
      <c r="O287" s="5"/>
      <c r="P287" s="5"/>
      <c r="Q287" s="5"/>
      <c r="R287" s="5"/>
      <c r="S287" s="5"/>
      <c r="T287" s="5"/>
      <c r="U287" s="5"/>
      <c r="V287" s="5"/>
      <c r="W287" s="5"/>
      <c r="X287" s="5"/>
      <c r="Y287" s="5"/>
      <c r="Z287" s="5"/>
    </row>
    <row r="288" spans="1:26" ht="33.950000000000003">
      <c r="A288" s="5"/>
      <c r="B288" s="32" t="s">
        <v>575</v>
      </c>
      <c r="C288" s="32">
        <v>2</v>
      </c>
      <c r="D288" s="32" t="s">
        <v>8</v>
      </c>
      <c r="E288" s="41" t="s">
        <v>596</v>
      </c>
      <c r="F288" s="10" t="s">
        <v>597</v>
      </c>
      <c r="G288" s="5"/>
      <c r="H288" s="5"/>
      <c r="I288" s="5"/>
      <c r="J288" s="5"/>
      <c r="K288" s="5"/>
      <c r="L288" s="5"/>
      <c r="M288" s="5"/>
      <c r="N288" s="5"/>
      <c r="O288" s="5"/>
      <c r="P288" s="5"/>
      <c r="Q288" s="5"/>
      <c r="R288" s="5"/>
      <c r="S288" s="5"/>
      <c r="T288" s="5"/>
      <c r="U288" s="5"/>
      <c r="V288" s="5"/>
      <c r="W288" s="5"/>
      <c r="X288" s="5"/>
      <c r="Y288" s="5"/>
      <c r="Z288" s="5"/>
    </row>
    <row r="289" spans="1:26" ht="33.950000000000003">
      <c r="A289" s="5"/>
      <c r="B289" s="32" t="s">
        <v>575</v>
      </c>
      <c r="C289" s="32">
        <v>2</v>
      </c>
      <c r="D289" s="32" t="s">
        <v>8</v>
      </c>
      <c r="E289" s="41" t="s">
        <v>598</v>
      </c>
      <c r="F289" s="10" t="s">
        <v>599</v>
      </c>
      <c r="G289" s="5"/>
      <c r="H289" s="5"/>
      <c r="I289" s="5"/>
      <c r="J289" s="5"/>
      <c r="K289" s="5"/>
      <c r="L289" s="5"/>
      <c r="M289" s="5"/>
      <c r="N289" s="5"/>
      <c r="O289" s="5"/>
      <c r="P289" s="5"/>
      <c r="Q289" s="5"/>
      <c r="R289" s="5"/>
      <c r="S289" s="5"/>
      <c r="T289" s="5"/>
      <c r="U289" s="5"/>
      <c r="V289" s="5"/>
      <c r="W289" s="5"/>
      <c r="X289" s="5"/>
      <c r="Y289" s="5"/>
      <c r="Z289" s="5"/>
    </row>
    <row r="290" spans="1:26" ht="33.950000000000003">
      <c r="A290" s="5"/>
      <c r="B290" s="32" t="s">
        <v>575</v>
      </c>
      <c r="C290" s="32">
        <v>2</v>
      </c>
      <c r="D290" s="32" t="s">
        <v>8</v>
      </c>
      <c r="E290" s="41" t="s">
        <v>600</v>
      </c>
      <c r="F290" s="10" t="s">
        <v>601</v>
      </c>
      <c r="G290" s="5"/>
      <c r="H290" s="5"/>
      <c r="I290" s="5"/>
      <c r="J290" s="5"/>
      <c r="K290" s="5"/>
      <c r="L290" s="5"/>
      <c r="M290" s="5"/>
      <c r="N290" s="5"/>
      <c r="O290" s="5"/>
      <c r="P290" s="5"/>
      <c r="Q290" s="5"/>
      <c r="R290" s="5"/>
      <c r="S290" s="5"/>
      <c r="T290" s="5"/>
      <c r="U290" s="5"/>
      <c r="V290" s="5"/>
      <c r="W290" s="5"/>
      <c r="X290" s="5"/>
      <c r="Y290" s="5"/>
      <c r="Z290" s="5"/>
    </row>
    <row r="291" spans="1:26" ht="33.950000000000003">
      <c r="A291" s="5"/>
      <c r="B291" s="32" t="s">
        <v>575</v>
      </c>
      <c r="C291" s="32">
        <v>2</v>
      </c>
      <c r="D291" s="32" t="s">
        <v>8</v>
      </c>
      <c r="E291" s="41" t="s">
        <v>602</v>
      </c>
      <c r="F291" s="10" t="s">
        <v>603</v>
      </c>
      <c r="G291" s="5"/>
      <c r="H291" s="5"/>
      <c r="I291" s="5"/>
      <c r="J291" s="5"/>
      <c r="K291" s="5"/>
      <c r="L291" s="5"/>
      <c r="M291" s="5"/>
      <c r="N291" s="5"/>
      <c r="O291" s="5"/>
      <c r="P291" s="5"/>
      <c r="Q291" s="5"/>
      <c r="R291" s="5"/>
      <c r="S291" s="5"/>
      <c r="T291" s="5"/>
      <c r="U291" s="5"/>
      <c r="V291" s="5"/>
      <c r="W291" s="5"/>
      <c r="X291" s="5"/>
      <c r="Y291" s="5"/>
      <c r="Z291" s="5"/>
    </row>
    <row r="292" spans="1:26" ht="20.100000000000001">
      <c r="A292" s="5"/>
      <c r="B292" s="32" t="s">
        <v>575</v>
      </c>
      <c r="C292" s="32">
        <v>3</v>
      </c>
      <c r="D292" s="32" t="s">
        <v>5</v>
      </c>
      <c r="E292" s="33" t="s">
        <v>604</v>
      </c>
      <c r="F292" s="8" t="s">
        <v>605</v>
      </c>
      <c r="G292" s="5"/>
      <c r="H292" s="5"/>
      <c r="I292" s="5"/>
      <c r="J292" s="5"/>
      <c r="K292" s="5"/>
      <c r="L292" s="5"/>
      <c r="M292" s="5"/>
      <c r="N292" s="5"/>
      <c r="O292" s="5"/>
      <c r="P292" s="5"/>
      <c r="Q292" s="5"/>
      <c r="R292" s="5"/>
      <c r="S292" s="5"/>
      <c r="T292" s="5"/>
      <c r="U292" s="5"/>
      <c r="V292" s="5"/>
      <c r="W292" s="5"/>
      <c r="X292" s="5"/>
      <c r="Y292" s="5"/>
      <c r="Z292" s="5"/>
    </row>
    <row r="293" spans="1:26" ht="33.950000000000003">
      <c r="A293" s="5"/>
      <c r="B293" s="32" t="s">
        <v>575</v>
      </c>
      <c r="C293" s="32">
        <v>3</v>
      </c>
      <c r="D293" s="32" t="s">
        <v>8</v>
      </c>
      <c r="E293" s="42" t="s">
        <v>606</v>
      </c>
      <c r="F293" s="10" t="s">
        <v>607</v>
      </c>
      <c r="G293" s="5"/>
      <c r="H293" s="5"/>
      <c r="I293" s="5"/>
      <c r="J293" s="5"/>
      <c r="K293" s="5"/>
      <c r="L293" s="5"/>
      <c r="M293" s="5"/>
      <c r="N293" s="5"/>
      <c r="O293" s="5"/>
      <c r="P293" s="5"/>
      <c r="Q293" s="5"/>
      <c r="R293" s="5"/>
      <c r="S293" s="5"/>
      <c r="T293" s="5"/>
      <c r="U293" s="5"/>
      <c r="V293" s="5"/>
      <c r="W293" s="5"/>
      <c r="X293" s="5"/>
      <c r="Y293" s="5"/>
      <c r="Z293" s="5"/>
    </row>
    <row r="294" spans="1:26" ht="33.950000000000003">
      <c r="A294" s="5"/>
      <c r="B294" s="32" t="s">
        <v>575</v>
      </c>
      <c r="C294" s="32">
        <v>3</v>
      </c>
      <c r="D294" s="32" t="s">
        <v>8</v>
      </c>
      <c r="E294" s="41" t="s">
        <v>608</v>
      </c>
      <c r="F294" s="10" t="s">
        <v>609</v>
      </c>
      <c r="G294" s="5"/>
      <c r="H294" s="5"/>
      <c r="I294" s="5"/>
      <c r="J294" s="5"/>
      <c r="K294" s="5"/>
      <c r="L294" s="5"/>
      <c r="M294" s="5"/>
      <c r="N294" s="5"/>
      <c r="O294" s="5"/>
      <c r="P294" s="5"/>
      <c r="Q294" s="5"/>
      <c r="R294" s="5"/>
      <c r="S294" s="5"/>
      <c r="T294" s="5"/>
      <c r="U294" s="5"/>
      <c r="V294" s="5"/>
      <c r="W294" s="5"/>
      <c r="X294" s="5"/>
      <c r="Y294" s="5"/>
      <c r="Z294" s="5"/>
    </row>
    <row r="295" spans="1:26" ht="17.100000000000001">
      <c r="A295" s="5"/>
      <c r="B295" s="32" t="s">
        <v>575</v>
      </c>
      <c r="C295" s="32">
        <v>3</v>
      </c>
      <c r="D295" s="32" t="s">
        <v>8</v>
      </c>
      <c r="E295" s="41" t="s">
        <v>610</v>
      </c>
      <c r="F295" s="10" t="s">
        <v>611</v>
      </c>
      <c r="G295" s="5"/>
      <c r="H295" s="5"/>
      <c r="I295" s="5"/>
      <c r="J295" s="5"/>
      <c r="K295" s="5"/>
      <c r="L295" s="5"/>
      <c r="M295" s="5"/>
      <c r="N295" s="5"/>
      <c r="O295" s="5"/>
      <c r="P295" s="5"/>
      <c r="Q295" s="5"/>
      <c r="R295" s="5"/>
      <c r="S295" s="5"/>
      <c r="T295" s="5"/>
      <c r="U295" s="5"/>
      <c r="V295" s="5"/>
      <c r="W295" s="5"/>
      <c r="X295" s="5"/>
      <c r="Y295" s="5"/>
      <c r="Z295" s="5"/>
    </row>
    <row r="296" spans="1:26" ht="17.100000000000001">
      <c r="A296" s="5"/>
      <c r="B296" s="32" t="s">
        <v>575</v>
      </c>
      <c r="C296" s="32">
        <v>3</v>
      </c>
      <c r="D296" s="32" t="s">
        <v>8</v>
      </c>
      <c r="E296" s="41" t="s">
        <v>612</v>
      </c>
      <c r="F296" s="10" t="s">
        <v>613</v>
      </c>
      <c r="G296" s="5"/>
      <c r="H296" s="5"/>
      <c r="I296" s="5"/>
      <c r="J296" s="5"/>
      <c r="K296" s="5"/>
      <c r="L296" s="5"/>
      <c r="M296" s="5"/>
      <c r="N296" s="5"/>
      <c r="O296" s="5"/>
      <c r="P296" s="5"/>
      <c r="Q296" s="5"/>
      <c r="R296" s="5"/>
      <c r="S296" s="5"/>
      <c r="T296" s="5"/>
      <c r="U296" s="5"/>
      <c r="V296" s="5"/>
      <c r="W296" s="5"/>
      <c r="X296" s="5"/>
      <c r="Y296" s="5"/>
      <c r="Z296" s="5"/>
    </row>
    <row r="297" spans="1:26" ht="51">
      <c r="A297" s="5"/>
      <c r="B297" s="32" t="s">
        <v>575</v>
      </c>
      <c r="C297" s="32">
        <v>3</v>
      </c>
      <c r="D297" s="32" t="s">
        <v>8</v>
      </c>
      <c r="E297" s="41" t="s">
        <v>614</v>
      </c>
      <c r="F297" s="10" t="s">
        <v>615</v>
      </c>
      <c r="G297" s="5"/>
      <c r="H297" s="5"/>
      <c r="I297" s="5"/>
      <c r="J297" s="5"/>
      <c r="K297" s="5"/>
      <c r="L297" s="5"/>
      <c r="M297" s="5"/>
      <c r="N297" s="5"/>
      <c r="O297" s="5"/>
      <c r="P297" s="5"/>
      <c r="Q297" s="5"/>
      <c r="R297" s="5"/>
      <c r="S297" s="5"/>
      <c r="T297" s="5"/>
      <c r="U297" s="5"/>
      <c r="V297" s="5"/>
      <c r="W297" s="5"/>
      <c r="X297" s="5"/>
      <c r="Y297" s="5"/>
      <c r="Z297" s="5"/>
    </row>
    <row r="298" spans="1:26" ht="17.100000000000001">
      <c r="A298" s="5"/>
      <c r="B298" s="32" t="s">
        <v>575</v>
      </c>
      <c r="C298" s="32">
        <v>3</v>
      </c>
      <c r="D298" s="32" t="s">
        <v>8</v>
      </c>
      <c r="E298" s="41" t="s">
        <v>616</v>
      </c>
      <c r="F298" s="10" t="s">
        <v>617</v>
      </c>
      <c r="G298" s="5"/>
      <c r="H298" s="5"/>
      <c r="I298" s="5"/>
      <c r="J298" s="5"/>
      <c r="K298" s="5"/>
      <c r="L298" s="5"/>
      <c r="M298" s="5"/>
      <c r="N298" s="5"/>
      <c r="O298" s="5"/>
      <c r="P298" s="5"/>
      <c r="Q298" s="5"/>
      <c r="R298" s="5"/>
      <c r="S298" s="5"/>
      <c r="T298" s="5"/>
      <c r="U298" s="5"/>
      <c r="V298" s="5"/>
      <c r="W298" s="5"/>
      <c r="X298" s="5"/>
      <c r="Y298" s="5"/>
      <c r="Z298" s="5"/>
    </row>
    <row r="299" spans="1:26" ht="33.950000000000003">
      <c r="A299" s="5"/>
      <c r="B299" s="32" t="s">
        <v>575</v>
      </c>
      <c r="C299" s="32">
        <v>4</v>
      </c>
      <c r="D299" s="32" t="s">
        <v>8</v>
      </c>
      <c r="E299" s="41" t="s">
        <v>618</v>
      </c>
      <c r="F299" s="10" t="s">
        <v>619</v>
      </c>
      <c r="G299" s="5"/>
      <c r="H299" s="5"/>
      <c r="I299" s="5"/>
      <c r="J299" s="5"/>
      <c r="K299" s="5"/>
      <c r="L299" s="5"/>
      <c r="M299" s="5"/>
      <c r="N299" s="5"/>
      <c r="O299" s="5"/>
      <c r="P299" s="5"/>
      <c r="Q299" s="5"/>
      <c r="R299" s="5"/>
      <c r="S299" s="5"/>
      <c r="T299" s="5"/>
      <c r="U299" s="5"/>
      <c r="V299" s="5"/>
      <c r="W299" s="5"/>
      <c r="X299" s="5"/>
      <c r="Y299" s="5"/>
      <c r="Z299" s="5"/>
    </row>
    <row r="300" spans="1:26" ht="33.950000000000003">
      <c r="A300" s="5"/>
      <c r="B300" s="32" t="s">
        <v>575</v>
      </c>
      <c r="C300" s="32">
        <v>4</v>
      </c>
      <c r="D300" s="32" t="s">
        <v>8</v>
      </c>
      <c r="E300" s="41" t="s">
        <v>620</v>
      </c>
      <c r="F300" s="10" t="s">
        <v>621</v>
      </c>
      <c r="G300" s="5"/>
      <c r="H300" s="5"/>
      <c r="I300" s="5"/>
      <c r="J300" s="5"/>
      <c r="K300" s="5"/>
      <c r="L300" s="5"/>
      <c r="M300" s="5"/>
      <c r="N300" s="5"/>
      <c r="O300" s="5"/>
      <c r="P300" s="5"/>
      <c r="Q300" s="5"/>
      <c r="R300" s="5"/>
      <c r="S300" s="5"/>
      <c r="T300" s="5"/>
      <c r="U300" s="5"/>
      <c r="V300" s="5"/>
      <c r="W300" s="5"/>
      <c r="X300" s="5"/>
      <c r="Y300" s="5"/>
      <c r="Z300" s="5"/>
    </row>
    <row r="301" spans="1:26" ht="17.100000000000001">
      <c r="A301" s="5"/>
      <c r="B301" s="32" t="s">
        <v>575</v>
      </c>
      <c r="C301" s="32">
        <v>4</v>
      </c>
      <c r="D301" s="32" t="s">
        <v>8</v>
      </c>
      <c r="E301" s="41" t="s">
        <v>622</v>
      </c>
      <c r="F301" s="10" t="s">
        <v>623</v>
      </c>
      <c r="G301" s="5"/>
      <c r="H301" s="5"/>
      <c r="I301" s="5"/>
      <c r="J301" s="5"/>
      <c r="K301" s="5"/>
      <c r="L301" s="5"/>
      <c r="M301" s="5"/>
      <c r="N301" s="5"/>
      <c r="O301" s="5"/>
      <c r="P301" s="5"/>
      <c r="Q301" s="5"/>
      <c r="R301" s="5"/>
      <c r="S301" s="5"/>
      <c r="T301" s="5"/>
      <c r="U301" s="5"/>
      <c r="V301" s="5"/>
      <c r="W301" s="5"/>
      <c r="X301" s="5"/>
      <c r="Y301" s="5"/>
      <c r="Z301" s="5"/>
    </row>
    <row r="302" spans="1:26" ht="33.950000000000003">
      <c r="A302" s="5"/>
      <c r="B302" s="32" t="s">
        <v>575</v>
      </c>
      <c r="C302" s="32">
        <v>4</v>
      </c>
      <c r="D302" s="32" t="s">
        <v>8</v>
      </c>
      <c r="E302" s="41" t="s">
        <v>624</v>
      </c>
      <c r="F302" s="10" t="s">
        <v>625</v>
      </c>
      <c r="G302" s="5"/>
      <c r="H302" s="5"/>
      <c r="I302" s="5"/>
      <c r="J302" s="5"/>
      <c r="K302" s="5"/>
      <c r="L302" s="5"/>
      <c r="M302" s="5"/>
      <c r="N302" s="5"/>
      <c r="O302" s="5"/>
      <c r="P302" s="5"/>
      <c r="Q302" s="5"/>
      <c r="R302" s="5"/>
      <c r="S302" s="5"/>
      <c r="T302" s="5"/>
      <c r="U302" s="5"/>
      <c r="V302" s="5"/>
      <c r="W302" s="5"/>
      <c r="X302" s="5"/>
      <c r="Y302" s="5"/>
      <c r="Z302" s="5"/>
    </row>
    <row r="303" spans="1:26" ht="20.100000000000001">
      <c r="A303" s="5"/>
      <c r="B303" s="32" t="s">
        <v>575</v>
      </c>
      <c r="C303" s="32">
        <v>4</v>
      </c>
      <c r="D303" s="32" t="s">
        <v>5</v>
      </c>
      <c r="E303" s="33" t="s">
        <v>626</v>
      </c>
      <c r="F303" s="8" t="s">
        <v>627</v>
      </c>
      <c r="G303" s="5"/>
      <c r="H303" s="5"/>
      <c r="I303" s="5"/>
      <c r="J303" s="5"/>
      <c r="K303" s="5"/>
      <c r="L303" s="5"/>
      <c r="M303" s="5"/>
      <c r="N303" s="5"/>
      <c r="O303" s="5"/>
      <c r="P303" s="5"/>
      <c r="Q303" s="5"/>
      <c r="R303" s="5"/>
      <c r="S303" s="5"/>
      <c r="T303" s="5"/>
      <c r="U303" s="5"/>
      <c r="V303" s="5"/>
      <c r="W303" s="5"/>
      <c r="X303" s="5"/>
      <c r="Y303" s="5"/>
      <c r="Z303" s="5"/>
    </row>
    <row r="304" spans="1:26" ht="51">
      <c r="A304" s="5"/>
      <c r="B304" s="32" t="s">
        <v>575</v>
      </c>
      <c r="C304" s="32">
        <v>4</v>
      </c>
      <c r="D304" s="32" t="s">
        <v>8</v>
      </c>
      <c r="E304" s="41" t="s">
        <v>628</v>
      </c>
      <c r="F304" s="10" t="s">
        <v>629</v>
      </c>
      <c r="G304" s="5"/>
      <c r="H304" s="5"/>
      <c r="I304" s="5"/>
      <c r="J304" s="5"/>
      <c r="K304" s="5"/>
      <c r="L304" s="5"/>
      <c r="M304" s="5"/>
      <c r="N304" s="5"/>
      <c r="O304" s="5"/>
      <c r="P304" s="5"/>
      <c r="Q304" s="5"/>
      <c r="R304" s="5"/>
      <c r="S304" s="5"/>
      <c r="T304" s="5"/>
      <c r="U304" s="5"/>
      <c r="V304" s="5"/>
      <c r="W304" s="5"/>
      <c r="X304" s="5"/>
      <c r="Y304" s="5"/>
      <c r="Z304" s="5"/>
    </row>
    <row r="305" spans="1:26" ht="33.950000000000003">
      <c r="A305" s="5"/>
      <c r="B305" s="32" t="s">
        <v>575</v>
      </c>
      <c r="C305" s="32">
        <v>4</v>
      </c>
      <c r="D305" s="32" t="s">
        <v>8</v>
      </c>
      <c r="E305" s="41" t="s">
        <v>630</v>
      </c>
      <c r="F305" s="10" t="s">
        <v>631</v>
      </c>
      <c r="G305" s="5"/>
      <c r="H305" s="5"/>
      <c r="I305" s="5"/>
      <c r="J305" s="5"/>
      <c r="K305" s="5"/>
      <c r="L305" s="5"/>
      <c r="M305" s="5"/>
      <c r="N305" s="5"/>
      <c r="O305" s="5"/>
      <c r="P305" s="5"/>
      <c r="Q305" s="5"/>
      <c r="R305" s="5"/>
      <c r="S305" s="5"/>
      <c r="T305" s="5"/>
      <c r="U305" s="5"/>
      <c r="V305" s="5"/>
      <c r="W305" s="5"/>
      <c r="X305" s="5"/>
      <c r="Y305" s="5"/>
      <c r="Z305" s="5"/>
    </row>
    <row r="306" spans="1:26" ht="51">
      <c r="A306" s="5"/>
      <c r="B306" s="32" t="s">
        <v>575</v>
      </c>
      <c r="C306" s="32">
        <v>5</v>
      </c>
      <c r="D306" s="32" t="s">
        <v>8</v>
      </c>
      <c r="E306" s="41" t="s">
        <v>632</v>
      </c>
      <c r="F306" s="10" t="s">
        <v>633</v>
      </c>
      <c r="G306" s="5"/>
      <c r="H306" s="5"/>
      <c r="I306" s="5"/>
      <c r="J306" s="5"/>
      <c r="K306" s="5"/>
      <c r="L306" s="5"/>
      <c r="M306" s="5"/>
      <c r="N306" s="5"/>
      <c r="O306" s="5"/>
      <c r="P306" s="5"/>
      <c r="Q306" s="5"/>
      <c r="R306" s="5"/>
      <c r="S306" s="5"/>
      <c r="T306" s="5"/>
      <c r="U306" s="5"/>
      <c r="V306" s="5"/>
      <c r="W306" s="5"/>
      <c r="X306" s="5"/>
      <c r="Y306" s="5"/>
      <c r="Z306" s="5"/>
    </row>
    <row r="307" spans="1:26" ht="17.100000000000001">
      <c r="A307" s="5"/>
      <c r="B307" s="32" t="s">
        <v>575</v>
      </c>
      <c r="C307" s="32">
        <v>5</v>
      </c>
      <c r="D307" s="32" t="s">
        <v>8</v>
      </c>
      <c r="E307" s="41" t="s">
        <v>634</v>
      </c>
      <c r="F307" s="43" t="s">
        <v>635</v>
      </c>
      <c r="G307" s="44"/>
      <c r="H307" s="5"/>
      <c r="I307" s="5"/>
      <c r="J307" s="5"/>
      <c r="K307" s="5"/>
      <c r="L307" s="5"/>
      <c r="M307" s="5"/>
      <c r="N307" s="5"/>
      <c r="O307" s="5"/>
      <c r="P307" s="5"/>
      <c r="Q307" s="5"/>
      <c r="R307" s="5"/>
      <c r="S307" s="5"/>
      <c r="T307" s="5"/>
      <c r="U307" s="5"/>
      <c r="V307" s="5"/>
      <c r="W307" s="5"/>
      <c r="X307" s="5"/>
      <c r="Y307" s="5"/>
      <c r="Z307" s="5"/>
    </row>
    <row r="308" spans="1:26" ht="51">
      <c r="A308" s="5"/>
      <c r="B308" s="32" t="s">
        <v>575</v>
      </c>
      <c r="C308" s="32">
        <v>5</v>
      </c>
      <c r="D308" s="32" t="s">
        <v>8</v>
      </c>
      <c r="E308" s="41" t="s">
        <v>636</v>
      </c>
      <c r="F308" s="14" t="s">
        <v>637</v>
      </c>
      <c r="G308" s="5"/>
      <c r="H308" s="5"/>
      <c r="I308" s="5"/>
      <c r="J308" s="5"/>
      <c r="K308" s="5"/>
      <c r="L308" s="5"/>
      <c r="M308" s="5"/>
      <c r="N308" s="5"/>
      <c r="O308" s="5"/>
      <c r="P308" s="5"/>
      <c r="Q308" s="5"/>
      <c r="R308" s="5"/>
      <c r="S308" s="5"/>
      <c r="T308" s="5"/>
      <c r="U308" s="5"/>
      <c r="V308" s="5"/>
      <c r="W308" s="5"/>
      <c r="X308" s="5"/>
      <c r="Y308" s="5"/>
      <c r="Z308" s="5"/>
    </row>
    <row r="309" spans="1:26" ht="20.100000000000001">
      <c r="A309" s="5"/>
      <c r="B309" s="32" t="s">
        <v>575</v>
      </c>
      <c r="C309" s="32">
        <v>5</v>
      </c>
      <c r="D309" s="32" t="s">
        <v>5</v>
      </c>
      <c r="E309" s="33" t="s">
        <v>638</v>
      </c>
      <c r="F309" s="8" t="s">
        <v>639</v>
      </c>
      <c r="G309" s="5"/>
      <c r="H309" s="5"/>
      <c r="I309" s="5"/>
      <c r="J309" s="5"/>
      <c r="K309" s="5"/>
      <c r="L309" s="5"/>
      <c r="M309" s="5"/>
      <c r="N309" s="5"/>
      <c r="O309" s="5"/>
      <c r="P309" s="5"/>
      <c r="Q309" s="5"/>
      <c r="R309" s="5"/>
      <c r="S309" s="5"/>
      <c r="T309" s="5"/>
      <c r="U309" s="5"/>
      <c r="V309" s="5"/>
      <c r="W309" s="5"/>
      <c r="X309" s="5"/>
      <c r="Y309" s="5"/>
      <c r="Z309" s="5"/>
    </row>
    <row r="310" spans="1:26" ht="51">
      <c r="A310" s="5"/>
      <c r="B310" s="32" t="s">
        <v>575</v>
      </c>
      <c r="C310" s="32">
        <v>5</v>
      </c>
      <c r="D310" s="32" t="s">
        <v>8</v>
      </c>
      <c r="E310" s="41" t="s">
        <v>640</v>
      </c>
      <c r="F310" s="10" t="s">
        <v>641</v>
      </c>
      <c r="G310" s="5"/>
      <c r="H310" s="5"/>
      <c r="I310" s="5"/>
      <c r="J310" s="5"/>
      <c r="K310" s="5"/>
      <c r="L310" s="5"/>
      <c r="M310" s="5"/>
      <c r="N310" s="5"/>
      <c r="O310" s="5"/>
      <c r="P310" s="5"/>
      <c r="Q310" s="5"/>
      <c r="R310" s="5"/>
      <c r="S310" s="5"/>
      <c r="T310" s="5"/>
      <c r="U310" s="5"/>
      <c r="V310" s="5"/>
      <c r="W310" s="5"/>
      <c r="X310" s="5"/>
      <c r="Y310" s="5"/>
      <c r="Z310" s="5"/>
    </row>
    <row r="311" spans="1:26" ht="68.099999999999994">
      <c r="A311" s="5"/>
      <c r="B311" s="32" t="s">
        <v>575</v>
      </c>
      <c r="C311" s="32">
        <v>6</v>
      </c>
      <c r="D311" s="32" t="s">
        <v>8</v>
      </c>
      <c r="E311" s="41" t="s">
        <v>642</v>
      </c>
      <c r="F311" s="10" t="s">
        <v>643</v>
      </c>
      <c r="G311" s="5"/>
      <c r="H311" s="5"/>
      <c r="I311" s="5"/>
      <c r="J311" s="5"/>
      <c r="K311" s="5"/>
      <c r="L311" s="5"/>
      <c r="M311" s="5"/>
      <c r="N311" s="5"/>
      <c r="O311" s="5"/>
      <c r="P311" s="5"/>
      <c r="Q311" s="5"/>
      <c r="R311" s="5"/>
      <c r="S311" s="5"/>
      <c r="T311" s="5"/>
      <c r="U311" s="5"/>
      <c r="V311" s="5"/>
      <c r="W311" s="5"/>
      <c r="X311" s="5"/>
      <c r="Y311" s="5"/>
      <c r="Z311" s="5"/>
    </row>
    <row r="312" spans="1:26" ht="33.950000000000003">
      <c r="A312" s="5"/>
      <c r="B312" s="32" t="s">
        <v>575</v>
      </c>
      <c r="C312" s="32">
        <v>6</v>
      </c>
      <c r="D312" s="32" t="s">
        <v>8</v>
      </c>
      <c r="E312" s="41" t="s">
        <v>644</v>
      </c>
      <c r="F312" s="10" t="s">
        <v>645</v>
      </c>
      <c r="G312" s="5"/>
      <c r="H312" s="5"/>
      <c r="I312" s="5"/>
      <c r="J312" s="5"/>
      <c r="K312" s="5"/>
      <c r="L312" s="5"/>
      <c r="M312" s="5"/>
      <c r="N312" s="5"/>
      <c r="O312" s="5"/>
      <c r="P312" s="5"/>
      <c r="Q312" s="5"/>
      <c r="R312" s="5"/>
      <c r="S312" s="5"/>
      <c r="T312" s="5"/>
      <c r="U312" s="5"/>
      <c r="V312" s="5"/>
      <c r="W312" s="5"/>
      <c r="X312" s="5"/>
      <c r="Y312" s="5"/>
      <c r="Z312" s="5"/>
    </row>
    <row r="313" spans="1:26" ht="33.950000000000003">
      <c r="A313" s="5"/>
      <c r="B313" s="32" t="s">
        <v>575</v>
      </c>
      <c r="C313" s="32">
        <v>6</v>
      </c>
      <c r="D313" s="32" t="s">
        <v>8</v>
      </c>
      <c r="E313" s="41" t="s">
        <v>646</v>
      </c>
      <c r="F313" s="10" t="s">
        <v>647</v>
      </c>
      <c r="G313" s="5"/>
      <c r="H313" s="5"/>
      <c r="I313" s="5"/>
      <c r="J313" s="5"/>
      <c r="K313" s="5"/>
      <c r="L313" s="5"/>
      <c r="M313" s="5"/>
      <c r="N313" s="5"/>
      <c r="O313" s="5"/>
      <c r="P313" s="5"/>
      <c r="Q313" s="5"/>
      <c r="R313" s="5"/>
      <c r="S313" s="5"/>
      <c r="T313" s="5"/>
      <c r="U313" s="5"/>
      <c r="V313" s="5"/>
      <c r="W313" s="5"/>
      <c r="X313" s="5"/>
      <c r="Y313" s="5"/>
      <c r="Z313" s="5"/>
    </row>
    <row r="314" spans="1:26" ht="33.950000000000003">
      <c r="A314" s="5"/>
      <c r="B314" s="32" t="s">
        <v>575</v>
      </c>
      <c r="C314" s="32">
        <v>6</v>
      </c>
      <c r="D314" s="32" t="s">
        <v>8</v>
      </c>
      <c r="E314" s="41" t="s">
        <v>648</v>
      </c>
      <c r="F314" s="10" t="s">
        <v>649</v>
      </c>
      <c r="G314" s="5"/>
      <c r="H314" s="5"/>
      <c r="I314" s="5"/>
      <c r="J314" s="5"/>
      <c r="K314" s="5"/>
      <c r="L314" s="5"/>
      <c r="M314" s="5"/>
      <c r="N314" s="5"/>
      <c r="O314" s="5"/>
      <c r="P314" s="5"/>
      <c r="Q314" s="5"/>
      <c r="R314" s="5"/>
      <c r="S314" s="5"/>
      <c r="T314" s="5"/>
      <c r="U314" s="5"/>
      <c r="V314" s="5"/>
      <c r="W314" s="5"/>
      <c r="X314" s="5"/>
      <c r="Y314" s="5"/>
      <c r="Z314" s="5"/>
    </row>
    <row r="315" spans="1:26" ht="33.950000000000003">
      <c r="A315" s="5"/>
      <c r="B315" s="32" t="s">
        <v>575</v>
      </c>
      <c r="C315" s="32">
        <v>6</v>
      </c>
      <c r="D315" s="32" t="s">
        <v>8</v>
      </c>
      <c r="E315" s="41" t="s">
        <v>650</v>
      </c>
      <c r="F315" s="10" t="s">
        <v>651</v>
      </c>
      <c r="G315" s="5"/>
      <c r="H315" s="5"/>
      <c r="I315" s="5"/>
      <c r="J315" s="5"/>
      <c r="K315" s="5"/>
      <c r="L315" s="5"/>
      <c r="M315" s="5"/>
      <c r="N315" s="5"/>
      <c r="O315" s="5"/>
      <c r="P315" s="5"/>
      <c r="Q315" s="5"/>
      <c r="R315" s="5"/>
      <c r="S315" s="5"/>
      <c r="T315" s="5"/>
      <c r="U315" s="5"/>
      <c r="V315" s="5"/>
      <c r="W315" s="5"/>
      <c r="X315" s="5"/>
      <c r="Y315" s="5"/>
      <c r="Z315" s="5"/>
    </row>
    <row r="316" spans="1:26" ht="33.950000000000003">
      <c r="A316" s="5"/>
      <c r="B316" s="32" t="s">
        <v>575</v>
      </c>
      <c r="C316" s="32">
        <v>6</v>
      </c>
      <c r="D316" s="32" t="s">
        <v>8</v>
      </c>
      <c r="E316" s="41" t="s">
        <v>652</v>
      </c>
      <c r="F316" s="10" t="s">
        <v>653</v>
      </c>
      <c r="G316" s="5"/>
      <c r="H316" s="5"/>
      <c r="I316" s="5"/>
      <c r="J316" s="5"/>
      <c r="K316" s="5"/>
      <c r="L316" s="5"/>
      <c r="M316" s="5"/>
      <c r="N316" s="5"/>
      <c r="O316" s="5"/>
      <c r="P316" s="5"/>
      <c r="Q316" s="5"/>
      <c r="R316" s="5"/>
      <c r="S316" s="5"/>
      <c r="T316" s="5"/>
      <c r="U316" s="5"/>
      <c r="V316" s="5"/>
      <c r="W316" s="5"/>
      <c r="X316" s="5"/>
      <c r="Y316" s="5"/>
      <c r="Z316" s="5"/>
    </row>
    <row r="317" spans="1:26" ht="17.100000000000001">
      <c r="A317" s="5"/>
      <c r="B317" s="32" t="s">
        <v>575</v>
      </c>
      <c r="C317" s="32">
        <v>6</v>
      </c>
      <c r="D317" s="32" t="s">
        <v>8</v>
      </c>
      <c r="E317" s="41" t="s">
        <v>654</v>
      </c>
      <c r="F317" s="10" t="s">
        <v>655</v>
      </c>
      <c r="G317" s="5"/>
      <c r="H317" s="5"/>
      <c r="I317" s="5"/>
      <c r="J317" s="5"/>
      <c r="K317" s="5"/>
      <c r="L317" s="5"/>
      <c r="M317" s="5"/>
      <c r="N317" s="5"/>
      <c r="O317" s="5"/>
      <c r="P317" s="5"/>
      <c r="Q317" s="5"/>
      <c r="R317" s="5"/>
      <c r="S317" s="5"/>
      <c r="T317" s="5"/>
      <c r="U317" s="5"/>
      <c r="V317" s="5"/>
      <c r="W317" s="5"/>
      <c r="X317" s="5"/>
      <c r="Y317" s="5"/>
      <c r="Z317" s="5"/>
    </row>
    <row r="318" spans="1:26" ht="20.100000000000001">
      <c r="A318" s="5"/>
      <c r="B318" s="32" t="s">
        <v>575</v>
      </c>
      <c r="C318" s="32">
        <v>7</v>
      </c>
      <c r="D318" s="32" t="s">
        <v>5</v>
      </c>
      <c r="E318" s="33" t="s">
        <v>656</v>
      </c>
      <c r="F318" s="8" t="s">
        <v>657</v>
      </c>
      <c r="G318" s="5"/>
      <c r="H318" s="5"/>
      <c r="I318" s="5"/>
      <c r="J318" s="5"/>
      <c r="K318" s="5"/>
      <c r="L318" s="5"/>
      <c r="M318" s="5"/>
      <c r="N318" s="5"/>
      <c r="O318" s="5"/>
      <c r="P318" s="5"/>
      <c r="Q318" s="5"/>
      <c r="R318" s="5"/>
      <c r="S318" s="5"/>
      <c r="T318" s="5"/>
      <c r="U318" s="5"/>
      <c r="V318" s="5"/>
      <c r="W318" s="5"/>
      <c r="X318" s="5"/>
      <c r="Y318" s="5"/>
      <c r="Z318" s="5"/>
    </row>
    <row r="319" spans="1:26" ht="33.950000000000003">
      <c r="A319" s="5"/>
      <c r="B319" s="32" t="s">
        <v>575</v>
      </c>
      <c r="C319" s="32">
        <v>7</v>
      </c>
      <c r="D319" s="32" t="s">
        <v>8</v>
      </c>
      <c r="E319" s="41" t="s">
        <v>658</v>
      </c>
      <c r="F319" s="10" t="s">
        <v>659</v>
      </c>
      <c r="G319" s="5"/>
      <c r="H319" s="5"/>
      <c r="I319" s="5"/>
      <c r="J319" s="5"/>
      <c r="K319" s="5"/>
      <c r="L319" s="5"/>
      <c r="M319" s="5"/>
      <c r="N319" s="5"/>
      <c r="O319" s="5"/>
      <c r="P319" s="5"/>
      <c r="Q319" s="5"/>
      <c r="R319" s="5"/>
      <c r="S319" s="5"/>
      <c r="T319" s="5"/>
      <c r="U319" s="5"/>
      <c r="V319" s="5"/>
      <c r="W319" s="5"/>
      <c r="X319" s="5"/>
      <c r="Y319" s="5"/>
      <c r="Z319" s="5"/>
    </row>
    <row r="320" spans="1:26" ht="17.100000000000001">
      <c r="A320" s="5"/>
      <c r="B320" s="32" t="s">
        <v>575</v>
      </c>
      <c r="C320" s="32">
        <v>7</v>
      </c>
      <c r="D320" s="32" t="s">
        <v>8</v>
      </c>
      <c r="E320" s="41" t="s">
        <v>660</v>
      </c>
      <c r="F320" s="10" t="s">
        <v>661</v>
      </c>
      <c r="G320" s="5"/>
      <c r="H320" s="5"/>
      <c r="I320" s="5"/>
      <c r="J320" s="5"/>
      <c r="K320" s="5"/>
      <c r="L320" s="5"/>
      <c r="M320" s="5"/>
      <c r="N320" s="5"/>
      <c r="O320" s="5"/>
      <c r="P320" s="5"/>
      <c r="Q320" s="5"/>
      <c r="R320" s="5"/>
      <c r="S320" s="5"/>
      <c r="T320" s="5"/>
      <c r="U320" s="5"/>
      <c r="V320" s="5"/>
      <c r="W320" s="5"/>
      <c r="X320" s="5"/>
      <c r="Y320" s="5"/>
      <c r="Z320" s="5"/>
    </row>
    <row r="321" spans="1:26" ht="33.950000000000003">
      <c r="A321" s="5"/>
      <c r="B321" s="32" t="s">
        <v>575</v>
      </c>
      <c r="C321" s="32">
        <v>7</v>
      </c>
      <c r="D321" s="32" t="s">
        <v>8</v>
      </c>
      <c r="E321" s="41" t="s">
        <v>662</v>
      </c>
      <c r="F321" s="10" t="s">
        <v>663</v>
      </c>
      <c r="G321" s="5"/>
      <c r="H321" s="5"/>
      <c r="I321" s="5"/>
      <c r="J321" s="5"/>
      <c r="K321" s="5"/>
      <c r="L321" s="5"/>
      <c r="M321" s="5"/>
      <c r="N321" s="5"/>
      <c r="O321" s="5"/>
      <c r="P321" s="5"/>
      <c r="Q321" s="5"/>
      <c r="R321" s="5"/>
      <c r="S321" s="5"/>
      <c r="T321" s="5"/>
      <c r="U321" s="5"/>
      <c r="V321" s="5"/>
      <c r="W321" s="5"/>
      <c r="X321" s="5"/>
      <c r="Y321" s="5"/>
      <c r="Z321" s="5"/>
    </row>
    <row r="322" spans="1:26" ht="33.950000000000003">
      <c r="A322" s="5"/>
      <c r="B322" s="32" t="s">
        <v>575</v>
      </c>
      <c r="C322" s="32">
        <v>7</v>
      </c>
      <c r="D322" s="32" t="s">
        <v>8</v>
      </c>
      <c r="E322" s="41" t="s">
        <v>664</v>
      </c>
      <c r="F322" s="10" t="s">
        <v>665</v>
      </c>
      <c r="G322" s="5"/>
      <c r="H322" s="5"/>
      <c r="I322" s="5"/>
      <c r="J322" s="5"/>
      <c r="K322" s="5"/>
      <c r="L322" s="5"/>
      <c r="M322" s="5"/>
      <c r="N322" s="5"/>
      <c r="O322" s="5"/>
      <c r="P322" s="5"/>
      <c r="Q322" s="5"/>
      <c r="R322" s="5"/>
      <c r="S322" s="5"/>
      <c r="T322" s="5"/>
      <c r="U322" s="5"/>
      <c r="V322" s="5"/>
      <c r="W322" s="5"/>
      <c r="X322" s="5"/>
      <c r="Y322" s="5"/>
      <c r="Z322" s="5"/>
    </row>
    <row r="323" spans="1:26" ht="33.950000000000003">
      <c r="A323" s="5"/>
      <c r="B323" s="32" t="s">
        <v>575</v>
      </c>
      <c r="C323" s="32">
        <v>7</v>
      </c>
      <c r="D323" s="32" t="s">
        <v>8</v>
      </c>
      <c r="E323" s="41" t="s">
        <v>666</v>
      </c>
      <c r="F323" s="10" t="s">
        <v>667</v>
      </c>
      <c r="G323" s="5"/>
      <c r="H323" s="5"/>
      <c r="I323" s="5"/>
      <c r="J323" s="5"/>
      <c r="K323" s="5"/>
      <c r="L323" s="5"/>
      <c r="M323" s="5"/>
      <c r="N323" s="5"/>
      <c r="O323" s="5"/>
      <c r="P323" s="5"/>
      <c r="Q323" s="5"/>
      <c r="R323" s="5"/>
      <c r="S323" s="5"/>
      <c r="T323" s="5"/>
      <c r="U323" s="5"/>
      <c r="V323" s="5"/>
      <c r="W323" s="5"/>
      <c r="X323" s="5"/>
      <c r="Y323" s="5"/>
      <c r="Z323" s="5"/>
    </row>
    <row r="324" spans="1:26" ht="20.100000000000001">
      <c r="A324" s="5"/>
      <c r="B324" s="32" t="s">
        <v>575</v>
      </c>
      <c r="C324" s="32">
        <v>8</v>
      </c>
      <c r="D324" s="32" t="s">
        <v>5</v>
      </c>
      <c r="E324" s="33" t="s">
        <v>668</v>
      </c>
      <c r="F324" s="8" t="s">
        <v>669</v>
      </c>
      <c r="G324" s="5"/>
      <c r="H324" s="5"/>
      <c r="I324" s="5"/>
      <c r="J324" s="5"/>
      <c r="K324" s="5"/>
      <c r="L324" s="5"/>
      <c r="M324" s="5"/>
      <c r="N324" s="5"/>
      <c r="O324" s="5"/>
      <c r="P324" s="5"/>
      <c r="Q324" s="5"/>
      <c r="R324" s="5"/>
      <c r="S324" s="5"/>
      <c r="T324" s="5"/>
      <c r="U324" s="5"/>
      <c r="V324" s="5"/>
      <c r="W324" s="5"/>
      <c r="X324" s="5"/>
      <c r="Y324" s="5"/>
      <c r="Z324" s="5"/>
    </row>
    <row r="325" spans="1:26" ht="33.950000000000003">
      <c r="A325" s="5"/>
      <c r="B325" s="32" t="s">
        <v>575</v>
      </c>
      <c r="C325" s="32">
        <v>8</v>
      </c>
      <c r="D325" s="32" t="s">
        <v>8</v>
      </c>
      <c r="E325" s="41" t="s">
        <v>670</v>
      </c>
      <c r="F325" s="10" t="s">
        <v>671</v>
      </c>
      <c r="G325" s="5"/>
      <c r="H325" s="5"/>
      <c r="I325" s="5"/>
      <c r="J325" s="5"/>
      <c r="K325" s="5"/>
      <c r="L325" s="5"/>
      <c r="M325" s="5"/>
      <c r="N325" s="5"/>
      <c r="O325" s="5"/>
      <c r="P325" s="5"/>
      <c r="Q325" s="5"/>
      <c r="R325" s="5"/>
      <c r="S325" s="5"/>
      <c r="T325" s="5"/>
      <c r="U325" s="5"/>
      <c r="V325" s="5"/>
      <c r="W325" s="5"/>
      <c r="X325" s="5"/>
      <c r="Y325" s="5"/>
      <c r="Z325" s="5"/>
    </row>
    <row r="326" spans="1:26" ht="17.100000000000001">
      <c r="A326" s="5"/>
      <c r="B326" s="32" t="s">
        <v>575</v>
      </c>
      <c r="C326" s="32">
        <v>8</v>
      </c>
      <c r="D326" s="32" t="s">
        <v>8</v>
      </c>
      <c r="E326" s="41" t="s">
        <v>672</v>
      </c>
      <c r="F326" s="10" t="s">
        <v>673</v>
      </c>
      <c r="G326" s="5"/>
      <c r="H326" s="5"/>
      <c r="I326" s="5"/>
      <c r="J326" s="5"/>
      <c r="K326" s="5"/>
      <c r="L326" s="5"/>
      <c r="M326" s="5"/>
      <c r="N326" s="5"/>
      <c r="O326" s="5"/>
      <c r="P326" s="5"/>
      <c r="Q326" s="5"/>
      <c r="R326" s="5"/>
      <c r="S326" s="5"/>
      <c r="T326" s="5"/>
      <c r="U326" s="5"/>
      <c r="V326" s="5"/>
      <c r="W326" s="5"/>
      <c r="X326" s="5"/>
      <c r="Y326" s="5"/>
      <c r="Z326" s="5"/>
    </row>
    <row r="327" spans="1:26" ht="51">
      <c r="A327" s="5"/>
      <c r="B327" s="32" t="s">
        <v>575</v>
      </c>
      <c r="C327" s="32">
        <v>8</v>
      </c>
      <c r="D327" s="32" t="s">
        <v>8</v>
      </c>
      <c r="E327" s="41" t="s">
        <v>674</v>
      </c>
      <c r="F327" s="10" t="s">
        <v>675</v>
      </c>
      <c r="G327" s="5"/>
      <c r="H327" s="5"/>
      <c r="I327" s="5"/>
      <c r="J327" s="5"/>
      <c r="K327" s="5"/>
      <c r="L327" s="5"/>
      <c r="M327" s="5"/>
      <c r="N327" s="5"/>
      <c r="O327" s="5"/>
      <c r="P327" s="5"/>
      <c r="Q327" s="5"/>
      <c r="R327" s="5"/>
      <c r="S327" s="5"/>
      <c r="T327" s="5"/>
      <c r="U327" s="5"/>
      <c r="V327" s="5"/>
      <c r="W327" s="5"/>
      <c r="X327" s="5"/>
      <c r="Y327" s="5"/>
      <c r="Z327" s="5"/>
    </row>
    <row r="328" spans="1:26" ht="51">
      <c r="A328" s="5"/>
      <c r="B328" s="32" t="s">
        <v>575</v>
      </c>
      <c r="C328" s="32">
        <v>8</v>
      </c>
      <c r="D328" s="32" t="s">
        <v>8</v>
      </c>
      <c r="E328" s="41" t="s">
        <v>676</v>
      </c>
      <c r="F328" s="10" t="s">
        <v>677</v>
      </c>
      <c r="G328" s="5"/>
      <c r="H328" s="5"/>
      <c r="I328" s="5"/>
      <c r="J328" s="5"/>
      <c r="K328" s="5"/>
      <c r="L328" s="5"/>
      <c r="M328" s="5"/>
      <c r="N328" s="5"/>
      <c r="O328" s="5"/>
      <c r="P328" s="5"/>
      <c r="Q328" s="5"/>
      <c r="R328" s="5"/>
      <c r="S328" s="5"/>
      <c r="T328" s="5"/>
      <c r="U328" s="5"/>
      <c r="V328" s="5"/>
      <c r="W328" s="5"/>
      <c r="X328" s="5"/>
      <c r="Y328" s="5"/>
      <c r="Z328" s="5"/>
    </row>
    <row r="329" spans="1:26" ht="17.100000000000001">
      <c r="A329" s="5"/>
      <c r="B329" s="32" t="s">
        <v>575</v>
      </c>
      <c r="C329" s="32">
        <v>8</v>
      </c>
      <c r="D329" s="32" t="s">
        <v>8</v>
      </c>
      <c r="E329" s="41" t="s">
        <v>678</v>
      </c>
      <c r="F329" s="10" t="s">
        <v>679</v>
      </c>
      <c r="G329" s="5"/>
      <c r="H329" s="5"/>
      <c r="I329" s="5"/>
      <c r="J329" s="5"/>
      <c r="K329" s="5"/>
      <c r="L329" s="5"/>
      <c r="M329" s="5"/>
      <c r="N329" s="5"/>
      <c r="O329" s="5"/>
      <c r="P329" s="5"/>
      <c r="Q329" s="5"/>
      <c r="R329" s="5"/>
      <c r="S329" s="5"/>
      <c r="T329" s="5"/>
      <c r="U329" s="5"/>
      <c r="V329" s="5"/>
      <c r="W329" s="5"/>
      <c r="X329" s="5"/>
      <c r="Y329" s="5"/>
      <c r="Z329" s="5"/>
    </row>
    <row r="330" spans="1:26" ht="17.100000000000001">
      <c r="A330" s="5"/>
      <c r="B330" s="32" t="s">
        <v>575</v>
      </c>
      <c r="C330" s="32">
        <v>9</v>
      </c>
      <c r="D330" s="32" t="s">
        <v>8</v>
      </c>
      <c r="E330" s="41" t="s">
        <v>680</v>
      </c>
      <c r="F330" s="10" t="s">
        <v>681</v>
      </c>
      <c r="G330" s="5"/>
      <c r="H330" s="5"/>
      <c r="I330" s="5"/>
      <c r="J330" s="5"/>
      <c r="K330" s="5"/>
      <c r="L330" s="5"/>
      <c r="M330" s="5"/>
      <c r="N330" s="5"/>
      <c r="O330" s="5"/>
      <c r="P330" s="5"/>
      <c r="Q330" s="5"/>
      <c r="R330" s="5"/>
      <c r="S330" s="5"/>
      <c r="T330" s="5"/>
      <c r="U330" s="5"/>
      <c r="V330" s="5"/>
      <c r="W330" s="5"/>
      <c r="X330" s="5"/>
      <c r="Y330" s="5"/>
      <c r="Z330" s="5"/>
    </row>
    <row r="331" spans="1:26" ht="33.950000000000003">
      <c r="A331" s="5"/>
      <c r="B331" s="32" t="s">
        <v>575</v>
      </c>
      <c r="C331" s="32">
        <v>9</v>
      </c>
      <c r="D331" s="32" t="s">
        <v>8</v>
      </c>
      <c r="E331" s="41" t="s">
        <v>682</v>
      </c>
      <c r="F331" s="10" t="s">
        <v>683</v>
      </c>
      <c r="G331" s="5"/>
      <c r="H331" s="5"/>
      <c r="I331" s="5"/>
      <c r="J331" s="5"/>
      <c r="K331" s="5"/>
      <c r="L331" s="5"/>
      <c r="M331" s="5"/>
      <c r="N331" s="5"/>
      <c r="O331" s="5"/>
      <c r="P331" s="5"/>
      <c r="Q331" s="5"/>
      <c r="R331" s="5"/>
      <c r="S331" s="5"/>
      <c r="T331" s="5"/>
      <c r="U331" s="5"/>
      <c r="V331" s="5"/>
      <c r="W331" s="5"/>
      <c r="X331" s="5"/>
      <c r="Y331" s="5"/>
      <c r="Z331" s="5"/>
    </row>
    <row r="332" spans="1:26" ht="51">
      <c r="A332" s="5"/>
      <c r="B332" s="32" t="s">
        <v>575</v>
      </c>
      <c r="C332" s="32">
        <v>9</v>
      </c>
      <c r="D332" s="32" t="s">
        <v>8</v>
      </c>
      <c r="E332" s="41" t="s">
        <v>684</v>
      </c>
      <c r="F332" s="10" t="s">
        <v>685</v>
      </c>
      <c r="G332" s="5"/>
      <c r="H332" s="5"/>
      <c r="I332" s="5"/>
      <c r="J332" s="5"/>
      <c r="K332" s="5"/>
      <c r="L332" s="5"/>
      <c r="M332" s="5"/>
      <c r="N332" s="5"/>
      <c r="O332" s="5"/>
      <c r="P332" s="5"/>
      <c r="Q332" s="5"/>
      <c r="R332" s="5"/>
      <c r="S332" s="5"/>
      <c r="T332" s="5"/>
      <c r="U332" s="5"/>
      <c r="V332" s="5"/>
      <c r="W332" s="5"/>
      <c r="X332" s="5"/>
      <c r="Y332" s="5"/>
      <c r="Z332" s="5"/>
    </row>
    <row r="333" spans="1:26" ht="17.100000000000001">
      <c r="A333" s="5"/>
      <c r="B333" s="32" t="s">
        <v>575</v>
      </c>
      <c r="C333" s="32">
        <v>9</v>
      </c>
      <c r="D333" s="32" t="s">
        <v>8</v>
      </c>
      <c r="E333" s="41" t="s">
        <v>686</v>
      </c>
      <c r="F333" s="10" t="s">
        <v>687</v>
      </c>
      <c r="G333" s="5"/>
      <c r="H333" s="5"/>
      <c r="I333" s="5"/>
      <c r="J333" s="5"/>
      <c r="K333" s="5"/>
      <c r="L333" s="5"/>
      <c r="M333" s="5"/>
      <c r="N333" s="5"/>
      <c r="O333" s="5"/>
      <c r="P333" s="5"/>
      <c r="Q333" s="5"/>
      <c r="R333" s="5"/>
      <c r="S333" s="5"/>
      <c r="T333" s="5"/>
      <c r="U333" s="5"/>
      <c r="V333" s="5"/>
      <c r="W333" s="5"/>
      <c r="X333" s="5"/>
      <c r="Y333" s="5"/>
      <c r="Z333" s="5"/>
    </row>
    <row r="334" spans="1:26" ht="20.100000000000001">
      <c r="A334" s="5"/>
      <c r="B334" s="32" t="s">
        <v>575</v>
      </c>
      <c r="C334" s="32">
        <v>9</v>
      </c>
      <c r="D334" s="32" t="s">
        <v>5</v>
      </c>
      <c r="E334" s="33" t="s">
        <v>688</v>
      </c>
      <c r="F334" s="8" t="s">
        <v>689</v>
      </c>
      <c r="G334" s="5"/>
      <c r="H334" s="5"/>
      <c r="I334" s="5"/>
      <c r="J334" s="5"/>
      <c r="K334" s="5"/>
      <c r="L334" s="5"/>
      <c r="M334" s="5"/>
      <c r="N334" s="5"/>
      <c r="O334" s="5"/>
      <c r="P334" s="5"/>
      <c r="Q334" s="5"/>
      <c r="R334" s="5"/>
      <c r="S334" s="5"/>
      <c r="T334" s="5"/>
      <c r="U334" s="5"/>
      <c r="V334" s="5"/>
      <c r="W334" s="5"/>
      <c r="X334" s="5"/>
      <c r="Y334" s="5"/>
      <c r="Z334" s="5"/>
    </row>
    <row r="335" spans="1:26" ht="33.950000000000003">
      <c r="A335" s="5"/>
      <c r="B335" s="32" t="s">
        <v>575</v>
      </c>
      <c r="C335" s="32">
        <v>9</v>
      </c>
      <c r="D335" s="32" t="s">
        <v>8</v>
      </c>
      <c r="E335" s="41" t="s">
        <v>690</v>
      </c>
      <c r="F335" s="10" t="s">
        <v>691</v>
      </c>
      <c r="G335" s="5"/>
      <c r="H335" s="5"/>
      <c r="I335" s="5"/>
      <c r="J335" s="5"/>
      <c r="K335" s="5"/>
      <c r="L335" s="5"/>
      <c r="M335" s="5"/>
      <c r="N335" s="5"/>
      <c r="O335" s="5"/>
      <c r="P335" s="5"/>
      <c r="Q335" s="5"/>
      <c r="R335" s="5"/>
      <c r="S335" s="5"/>
      <c r="T335" s="5"/>
      <c r="U335" s="5"/>
      <c r="V335" s="5"/>
      <c r="W335" s="5"/>
      <c r="X335" s="5"/>
      <c r="Y335" s="5"/>
      <c r="Z335" s="5"/>
    </row>
    <row r="336" spans="1:26" ht="17.100000000000001">
      <c r="A336" s="5"/>
      <c r="B336" s="32" t="s">
        <v>575</v>
      </c>
      <c r="C336" s="32">
        <v>10</v>
      </c>
      <c r="D336" s="32" t="s">
        <v>8</v>
      </c>
      <c r="E336" s="41" t="s">
        <v>692</v>
      </c>
      <c r="F336" s="10" t="s">
        <v>693</v>
      </c>
      <c r="G336" s="5"/>
      <c r="H336" s="5"/>
      <c r="I336" s="5"/>
      <c r="J336" s="5"/>
      <c r="K336" s="5"/>
      <c r="L336" s="5"/>
      <c r="M336" s="5"/>
      <c r="N336" s="5"/>
      <c r="O336" s="5"/>
      <c r="P336" s="5"/>
      <c r="Q336" s="5"/>
      <c r="R336" s="5"/>
      <c r="S336" s="5"/>
      <c r="T336" s="5"/>
      <c r="U336" s="5"/>
      <c r="V336" s="5"/>
      <c r="W336" s="5"/>
      <c r="X336" s="5"/>
      <c r="Y336" s="5"/>
      <c r="Z336" s="5"/>
    </row>
    <row r="337" spans="1:26" ht="33.950000000000003">
      <c r="A337" s="5"/>
      <c r="B337" s="32" t="s">
        <v>575</v>
      </c>
      <c r="C337" s="32">
        <v>10</v>
      </c>
      <c r="D337" s="32" t="s">
        <v>8</v>
      </c>
      <c r="E337" s="41" t="s">
        <v>694</v>
      </c>
      <c r="F337" s="10" t="s">
        <v>695</v>
      </c>
      <c r="G337" s="5"/>
      <c r="H337" s="5"/>
      <c r="I337" s="5"/>
      <c r="J337" s="5"/>
      <c r="K337" s="5"/>
      <c r="L337" s="5"/>
      <c r="M337" s="5"/>
      <c r="N337" s="5"/>
      <c r="O337" s="5"/>
      <c r="P337" s="5"/>
      <c r="Q337" s="5"/>
      <c r="R337" s="5"/>
      <c r="S337" s="5"/>
      <c r="T337" s="5"/>
      <c r="U337" s="5"/>
      <c r="V337" s="5"/>
      <c r="W337" s="5"/>
      <c r="X337" s="5"/>
      <c r="Y337" s="5"/>
      <c r="Z337" s="5"/>
    </row>
    <row r="338" spans="1:26" ht="33.950000000000003">
      <c r="A338" s="5"/>
      <c r="B338" s="32" t="s">
        <v>575</v>
      </c>
      <c r="C338" s="32">
        <v>10</v>
      </c>
      <c r="D338" s="32" t="s">
        <v>8</v>
      </c>
      <c r="E338" s="41" t="s">
        <v>696</v>
      </c>
      <c r="F338" s="10" t="s">
        <v>697</v>
      </c>
      <c r="G338" s="5"/>
      <c r="H338" s="5"/>
      <c r="I338" s="5"/>
      <c r="J338" s="5"/>
      <c r="K338" s="5"/>
      <c r="L338" s="5"/>
      <c r="M338" s="5"/>
      <c r="N338" s="5"/>
      <c r="O338" s="5"/>
      <c r="P338" s="5"/>
      <c r="Q338" s="5"/>
      <c r="R338" s="5"/>
      <c r="S338" s="5"/>
      <c r="T338" s="5"/>
      <c r="U338" s="5"/>
      <c r="V338" s="5"/>
      <c r="W338" s="5"/>
      <c r="X338" s="5"/>
      <c r="Y338" s="5"/>
      <c r="Z338" s="5"/>
    </row>
    <row r="339" spans="1:26" ht="33.950000000000003">
      <c r="A339" s="5"/>
      <c r="B339" s="32" t="s">
        <v>575</v>
      </c>
      <c r="C339" s="32">
        <v>10</v>
      </c>
      <c r="D339" s="32" t="s">
        <v>8</v>
      </c>
      <c r="E339" s="41" t="s">
        <v>698</v>
      </c>
      <c r="F339" s="10" t="s">
        <v>699</v>
      </c>
      <c r="G339" s="5"/>
      <c r="H339" s="5"/>
      <c r="I339" s="5"/>
      <c r="J339" s="5"/>
      <c r="K339" s="5"/>
      <c r="L339" s="5"/>
      <c r="M339" s="5"/>
      <c r="N339" s="5"/>
      <c r="O339" s="5"/>
      <c r="P339" s="5"/>
      <c r="Q339" s="5"/>
      <c r="R339" s="5"/>
      <c r="S339" s="5"/>
      <c r="T339" s="5"/>
      <c r="U339" s="5"/>
      <c r="V339" s="5"/>
      <c r="W339" s="5"/>
      <c r="X339" s="5"/>
      <c r="Y339" s="5"/>
      <c r="Z339" s="5"/>
    </row>
    <row r="340" spans="1:26" ht="20.100000000000001">
      <c r="A340" s="5"/>
      <c r="B340" s="32" t="s">
        <v>575</v>
      </c>
      <c r="C340" s="32">
        <v>10</v>
      </c>
      <c r="D340" s="32" t="s">
        <v>5</v>
      </c>
      <c r="E340" s="33" t="s">
        <v>700</v>
      </c>
      <c r="F340" s="8" t="s">
        <v>701</v>
      </c>
      <c r="G340" s="5"/>
      <c r="H340" s="5"/>
      <c r="I340" s="5"/>
      <c r="J340" s="5"/>
      <c r="K340" s="5"/>
      <c r="L340" s="5"/>
      <c r="M340" s="5"/>
      <c r="N340" s="5"/>
      <c r="O340" s="5"/>
      <c r="P340" s="5"/>
      <c r="Q340" s="5"/>
      <c r="R340" s="5"/>
      <c r="S340" s="5"/>
      <c r="T340" s="5"/>
      <c r="U340" s="5"/>
      <c r="V340" s="5"/>
      <c r="W340" s="5"/>
      <c r="X340" s="5"/>
      <c r="Y340" s="5"/>
      <c r="Z340" s="5"/>
    </row>
    <row r="341" spans="1:26" ht="33.950000000000003">
      <c r="A341" s="5"/>
      <c r="B341" s="32" t="s">
        <v>575</v>
      </c>
      <c r="C341" s="32">
        <v>10</v>
      </c>
      <c r="D341" s="32" t="s">
        <v>8</v>
      </c>
      <c r="E341" s="41" t="s">
        <v>702</v>
      </c>
      <c r="F341" s="10" t="s">
        <v>703</v>
      </c>
      <c r="G341" s="5"/>
      <c r="H341" s="5"/>
      <c r="I341" s="5"/>
      <c r="J341" s="5"/>
      <c r="K341" s="5"/>
      <c r="L341" s="5"/>
      <c r="M341" s="5"/>
      <c r="N341" s="5"/>
      <c r="O341" s="5"/>
      <c r="P341" s="5"/>
      <c r="Q341" s="5"/>
      <c r="R341" s="5"/>
      <c r="S341" s="5"/>
      <c r="T341" s="5"/>
      <c r="U341" s="5"/>
      <c r="V341" s="5"/>
      <c r="W341" s="5"/>
      <c r="X341" s="5"/>
      <c r="Y341" s="5"/>
      <c r="Z341" s="5"/>
    </row>
    <row r="342" spans="1:26" ht="33.950000000000003">
      <c r="A342" s="5"/>
      <c r="B342" s="32" t="s">
        <v>575</v>
      </c>
      <c r="C342" s="32">
        <v>10</v>
      </c>
      <c r="D342" s="32" t="s">
        <v>8</v>
      </c>
      <c r="E342" s="41" t="s">
        <v>704</v>
      </c>
      <c r="F342" s="10" t="s">
        <v>705</v>
      </c>
      <c r="G342" s="5"/>
      <c r="H342" s="5"/>
      <c r="I342" s="5"/>
      <c r="J342" s="5"/>
      <c r="K342" s="5"/>
      <c r="L342" s="5"/>
      <c r="M342" s="5"/>
      <c r="N342" s="5"/>
      <c r="O342" s="5"/>
      <c r="P342" s="5"/>
      <c r="Q342" s="5"/>
      <c r="R342" s="5"/>
      <c r="S342" s="5"/>
      <c r="T342" s="5"/>
      <c r="U342" s="5"/>
      <c r="V342" s="5"/>
      <c r="W342" s="5"/>
      <c r="X342" s="5"/>
      <c r="Y342" s="5"/>
      <c r="Z342" s="5"/>
    </row>
    <row r="343" spans="1:26" ht="33.950000000000003">
      <c r="A343" s="5"/>
      <c r="B343" s="32" t="s">
        <v>575</v>
      </c>
      <c r="C343" s="32">
        <v>11</v>
      </c>
      <c r="D343" s="32" t="s">
        <v>8</v>
      </c>
      <c r="E343" s="41" t="s">
        <v>706</v>
      </c>
      <c r="F343" s="10" t="s">
        <v>707</v>
      </c>
      <c r="G343" s="5"/>
      <c r="H343" s="5"/>
      <c r="I343" s="5"/>
      <c r="J343" s="5"/>
      <c r="K343" s="5"/>
      <c r="L343" s="5"/>
      <c r="M343" s="5"/>
      <c r="N343" s="5"/>
      <c r="O343" s="5"/>
      <c r="P343" s="5"/>
      <c r="Q343" s="5"/>
      <c r="R343" s="5"/>
      <c r="S343" s="5"/>
      <c r="T343" s="5"/>
      <c r="U343" s="5"/>
      <c r="V343" s="5"/>
      <c r="W343" s="5"/>
      <c r="X343" s="5"/>
      <c r="Y343" s="5"/>
      <c r="Z343" s="5"/>
    </row>
    <row r="344" spans="1:26" ht="33.950000000000003">
      <c r="A344" s="5"/>
      <c r="B344" s="32" t="s">
        <v>575</v>
      </c>
      <c r="C344" s="32">
        <v>11</v>
      </c>
      <c r="D344" s="32" t="s">
        <v>8</v>
      </c>
      <c r="E344" s="41" t="s">
        <v>708</v>
      </c>
      <c r="F344" s="10" t="s">
        <v>709</v>
      </c>
      <c r="G344" s="5"/>
      <c r="H344" s="5"/>
      <c r="I344" s="5"/>
      <c r="J344" s="5"/>
      <c r="K344" s="5"/>
      <c r="L344" s="5"/>
      <c r="M344" s="5"/>
      <c r="N344" s="5"/>
      <c r="O344" s="5"/>
      <c r="P344" s="5"/>
      <c r="Q344" s="5"/>
      <c r="R344" s="5"/>
      <c r="S344" s="5"/>
      <c r="T344" s="5"/>
      <c r="U344" s="5"/>
      <c r="V344" s="5"/>
      <c r="W344" s="5"/>
      <c r="X344" s="5"/>
      <c r="Y344" s="5"/>
      <c r="Z344" s="5"/>
    </row>
    <row r="345" spans="1:26" ht="33.950000000000003">
      <c r="A345" s="5"/>
      <c r="B345" s="32" t="s">
        <v>575</v>
      </c>
      <c r="C345" s="32">
        <v>11</v>
      </c>
      <c r="D345" s="32" t="s">
        <v>8</v>
      </c>
      <c r="E345" s="41" t="s">
        <v>710</v>
      </c>
      <c r="F345" s="10" t="s">
        <v>711</v>
      </c>
      <c r="G345" s="5"/>
      <c r="H345" s="5"/>
      <c r="I345" s="5"/>
      <c r="J345" s="5"/>
      <c r="K345" s="5"/>
      <c r="L345" s="5"/>
      <c r="M345" s="5"/>
      <c r="N345" s="5"/>
      <c r="O345" s="5"/>
      <c r="P345" s="5"/>
      <c r="Q345" s="5"/>
      <c r="R345" s="5"/>
      <c r="S345" s="5"/>
      <c r="T345" s="5"/>
      <c r="U345" s="5"/>
      <c r="V345" s="5"/>
      <c r="W345" s="5"/>
      <c r="X345" s="5"/>
      <c r="Y345" s="5"/>
      <c r="Z345" s="5"/>
    </row>
    <row r="346" spans="1:26" ht="33.950000000000003">
      <c r="A346" s="5"/>
      <c r="B346" s="32" t="s">
        <v>575</v>
      </c>
      <c r="C346" s="32">
        <v>11</v>
      </c>
      <c r="D346" s="32" t="s">
        <v>8</v>
      </c>
      <c r="E346" s="41" t="s">
        <v>712</v>
      </c>
      <c r="F346" s="10" t="s">
        <v>713</v>
      </c>
      <c r="G346" s="5"/>
      <c r="H346" s="5"/>
      <c r="I346" s="5"/>
      <c r="J346" s="5"/>
      <c r="K346" s="5"/>
      <c r="L346" s="5"/>
      <c r="M346" s="5"/>
      <c r="N346" s="5"/>
      <c r="O346" s="5"/>
      <c r="P346" s="5"/>
      <c r="Q346" s="5"/>
      <c r="R346" s="5"/>
      <c r="S346" s="5"/>
      <c r="T346" s="5"/>
      <c r="U346" s="5"/>
      <c r="V346" s="5"/>
      <c r="W346" s="5"/>
      <c r="X346" s="5"/>
      <c r="Y346" s="5"/>
      <c r="Z346" s="5"/>
    </row>
    <row r="347" spans="1:26" ht="17.100000000000001">
      <c r="A347" s="5"/>
      <c r="B347" s="32" t="s">
        <v>575</v>
      </c>
      <c r="C347" s="32">
        <v>11</v>
      </c>
      <c r="D347" s="32" t="s">
        <v>8</v>
      </c>
      <c r="E347" s="41" t="s">
        <v>714</v>
      </c>
      <c r="F347" s="10" t="s">
        <v>715</v>
      </c>
      <c r="G347" s="5"/>
      <c r="H347" s="5"/>
      <c r="I347" s="5"/>
      <c r="J347" s="5"/>
      <c r="K347" s="5"/>
      <c r="L347" s="5"/>
      <c r="M347" s="5"/>
      <c r="N347" s="5"/>
      <c r="O347" s="5"/>
      <c r="P347" s="5"/>
      <c r="Q347" s="5"/>
      <c r="R347" s="5"/>
      <c r="S347" s="5"/>
      <c r="T347" s="5"/>
      <c r="U347" s="5"/>
      <c r="V347" s="5"/>
      <c r="W347" s="5"/>
      <c r="X347" s="5"/>
      <c r="Y347" s="5"/>
      <c r="Z347" s="5"/>
    </row>
    <row r="348" spans="1:26" ht="33.950000000000003">
      <c r="A348" s="5"/>
      <c r="B348" s="32" t="s">
        <v>575</v>
      </c>
      <c r="C348" s="32">
        <v>11</v>
      </c>
      <c r="D348" s="32" t="s">
        <v>8</v>
      </c>
      <c r="E348" s="41" t="s">
        <v>716</v>
      </c>
      <c r="F348" s="10" t="s">
        <v>717</v>
      </c>
      <c r="G348" s="45"/>
      <c r="H348" s="5"/>
      <c r="I348" s="5"/>
      <c r="J348" s="5"/>
      <c r="K348" s="5"/>
      <c r="L348" s="5"/>
      <c r="M348" s="5"/>
      <c r="N348" s="5"/>
      <c r="O348" s="5"/>
      <c r="P348" s="5"/>
      <c r="Q348" s="5"/>
      <c r="R348" s="5"/>
      <c r="S348" s="5"/>
      <c r="T348" s="5"/>
      <c r="U348" s="5"/>
      <c r="V348" s="5"/>
      <c r="W348" s="5"/>
      <c r="X348" s="5"/>
      <c r="Y348" s="5"/>
      <c r="Z348" s="5"/>
    </row>
    <row r="349" spans="1:26" ht="20.100000000000001">
      <c r="A349" s="5"/>
      <c r="B349" s="32" t="s">
        <v>718</v>
      </c>
      <c r="C349" s="32">
        <v>1</v>
      </c>
      <c r="D349" s="32" t="s">
        <v>5</v>
      </c>
      <c r="E349" s="33" t="s">
        <v>576</v>
      </c>
      <c r="F349" s="8" t="s">
        <v>577</v>
      </c>
      <c r="G349" s="5"/>
      <c r="H349" s="5"/>
      <c r="I349" s="5"/>
      <c r="J349" s="5"/>
      <c r="K349" s="5"/>
      <c r="L349" s="5"/>
      <c r="M349" s="5"/>
      <c r="N349" s="5"/>
      <c r="O349" s="5"/>
      <c r="P349" s="5"/>
      <c r="Q349" s="5"/>
      <c r="R349" s="5"/>
      <c r="S349" s="5"/>
      <c r="T349" s="5"/>
      <c r="U349" s="5"/>
      <c r="V349" s="5"/>
      <c r="W349" s="5"/>
      <c r="X349" s="5"/>
      <c r="Y349" s="5"/>
      <c r="Z349" s="5"/>
    </row>
    <row r="350" spans="1:26" ht="33.950000000000003">
      <c r="A350" s="5"/>
      <c r="B350" s="32" t="s">
        <v>718</v>
      </c>
      <c r="C350" s="32">
        <v>1</v>
      </c>
      <c r="D350" s="32" t="s">
        <v>8</v>
      </c>
      <c r="E350" s="41" t="s">
        <v>719</v>
      </c>
      <c r="F350" s="10" t="s">
        <v>720</v>
      </c>
      <c r="G350" s="5"/>
      <c r="H350" s="5"/>
      <c r="I350" s="5"/>
      <c r="J350" s="5"/>
      <c r="K350" s="5"/>
      <c r="L350" s="5"/>
      <c r="M350" s="5"/>
      <c r="N350" s="5"/>
      <c r="O350" s="5"/>
      <c r="P350" s="5"/>
      <c r="Q350" s="5"/>
      <c r="R350" s="5"/>
      <c r="S350" s="5"/>
      <c r="T350" s="5"/>
      <c r="U350" s="5"/>
      <c r="V350" s="5"/>
      <c r="W350" s="5"/>
      <c r="X350" s="5"/>
      <c r="Y350" s="5"/>
      <c r="Z350" s="5"/>
    </row>
    <row r="351" spans="1:26" ht="20.100000000000001">
      <c r="A351" s="5"/>
      <c r="B351" s="32" t="s">
        <v>718</v>
      </c>
      <c r="C351" s="32">
        <v>1</v>
      </c>
      <c r="D351" s="32" t="s">
        <v>5</v>
      </c>
      <c r="E351" s="33" t="s">
        <v>582</v>
      </c>
      <c r="F351" s="8" t="s">
        <v>583</v>
      </c>
      <c r="G351" s="5"/>
      <c r="H351" s="5"/>
      <c r="I351" s="5"/>
      <c r="J351" s="5"/>
      <c r="K351" s="5"/>
      <c r="L351" s="5"/>
      <c r="M351" s="5"/>
      <c r="N351" s="5"/>
      <c r="O351" s="5"/>
      <c r="P351" s="5"/>
      <c r="Q351" s="5"/>
      <c r="R351" s="5"/>
      <c r="S351" s="5"/>
      <c r="T351" s="5"/>
      <c r="U351" s="5"/>
      <c r="V351" s="5"/>
      <c r="W351" s="5"/>
      <c r="X351" s="5"/>
      <c r="Y351" s="5"/>
      <c r="Z351" s="5"/>
    </row>
    <row r="352" spans="1:26" ht="51">
      <c r="A352" s="5"/>
      <c r="B352" s="32" t="s">
        <v>718</v>
      </c>
      <c r="C352" s="32">
        <v>1</v>
      </c>
      <c r="D352" s="32" t="s">
        <v>8</v>
      </c>
      <c r="E352" s="41" t="s">
        <v>721</v>
      </c>
      <c r="F352" s="10" t="s">
        <v>722</v>
      </c>
      <c r="G352" s="5"/>
      <c r="H352" s="5"/>
      <c r="I352" s="5"/>
      <c r="J352" s="5"/>
      <c r="K352" s="5"/>
      <c r="L352" s="5"/>
      <c r="M352" s="5"/>
      <c r="N352" s="5"/>
      <c r="O352" s="5"/>
      <c r="P352" s="5"/>
      <c r="Q352" s="5"/>
      <c r="R352" s="5"/>
      <c r="S352" s="5"/>
      <c r="T352" s="5"/>
      <c r="U352" s="5"/>
      <c r="V352" s="5"/>
      <c r="W352" s="5"/>
      <c r="X352" s="5"/>
      <c r="Y352" s="5"/>
      <c r="Z352" s="5"/>
    </row>
    <row r="353" spans="1:26" ht="17.100000000000001">
      <c r="A353" s="5"/>
      <c r="B353" s="32" t="s">
        <v>718</v>
      </c>
      <c r="C353" s="32">
        <v>1</v>
      </c>
      <c r="D353" s="32" t="s">
        <v>8</v>
      </c>
      <c r="E353" s="41" t="s">
        <v>723</v>
      </c>
      <c r="F353" s="10" t="s">
        <v>724</v>
      </c>
      <c r="G353" s="5"/>
      <c r="H353" s="5"/>
      <c r="I353" s="5"/>
      <c r="J353" s="5"/>
      <c r="K353" s="5"/>
      <c r="L353" s="5"/>
      <c r="M353" s="5"/>
      <c r="N353" s="5"/>
      <c r="O353" s="5"/>
      <c r="P353" s="5"/>
      <c r="Q353" s="5"/>
      <c r="R353" s="5"/>
      <c r="S353" s="5"/>
      <c r="T353" s="5"/>
      <c r="U353" s="5"/>
      <c r="V353" s="5"/>
      <c r="W353" s="5"/>
      <c r="X353" s="5"/>
      <c r="Y353" s="5"/>
      <c r="Z353" s="5"/>
    </row>
    <row r="354" spans="1:26" ht="17.100000000000001">
      <c r="A354" s="5"/>
      <c r="B354" s="32" t="s">
        <v>718</v>
      </c>
      <c r="C354" s="32">
        <v>1</v>
      </c>
      <c r="D354" s="32" t="s">
        <v>8</v>
      </c>
      <c r="E354" s="41" t="s">
        <v>586</v>
      </c>
      <c r="F354" s="10" t="s">
        <v>725</v>
      </c>
      <c r="G354" s="5"/>
      <c r="H354" s="5"/>
      <c r="I354" s="5"/>
      <c r="J354" s="5"/>
      <c r="K354" s="5"/>
      <c r="L354" s="5"/>
      <c r="M354" s="5"/>
      <c r="N354" s="5"/>
      <c r="O354" s="5"/>
      <c r="P354" s="5"/>
      <c r="Q354" s="5"/>
      <c r="R354" s="5"/>
      <c r="S354" s="5"/>
      <c r="T354" s="5"/>
      <c r="U354" s="5"/>
      <c r="V354" s="5"/>
      <c r="W354" s="5"/>
      <c r="X354" s="5"/>
      <c r="Y354" s="5"/>
      <c r="Z354" s="5"/>
    </row>
    <row r="355" spans="1:26" ht="33.950000000000003">
      <c r="A355" s="5"/>
      <c r="B355" s="32" t="s">
        <v>718</v>
      </c>
      <c r="C355" s="32">
        <v>1</v>
      </c>
      <c r="D355" s="32" t="s">
        <v>8</v>
      </c>
      <c r="E355" s="41" t="s">
        <v>726</v>
      </c>
      <c r="F355" s="10" t="s">
        <v>727</v>
      </c>
      <c r="G355" s="5"/>
      <c r="H355" s="5"/>
      <c r="I355" s="5"/>
      <c r="J355" s="5"/>
      <c r="K355" s="5"/>
      <c r="L355" s="5"/>
      <c r="M355" s="5"/>
      <c r="N355" s="5"/>
      <c r="O355" s="5"/>
      <c r="P355" s="5"/>
      <c r="Q355" s="5"/>
      <c r="R355" s="5"/>
      <c r="S355" s="5"/>
      <c r="T355" s="5"/>
      <c r="U355" s="5"/>
      <c r="V355" s="5"/>
      <c r="W355" s="5"/>
      <c r="X355" s="5"/>
      <c r="Y355" s="5"/>
      <c r="Z355" s="5"/>
    </row>
    <row r="356" spans="1:26" ht="17.100000000000001">
      <c r="A356" s="5"/>
      <c r="B356" s="32" t="s">
        <v>718</v>
      </c>
      <c r="C356" s="32">
        <v>2</v>
      </c>
      <c r="D356" s="32" t="s">
        <v>8</v>
      </c>
      <c r="E356" s="41" t="s">
        <v>728</v>
      </c>
      <c r="F356" s="10" t="s">
        <v>729</v>
      </c>
      <c r="G356" s="5"/>
      <c r="H356" s="5"/>
      <c r="I356" s="5"/>
      <c r="J356" s="5"/>
      <c r="K356" s="5"/>
      <c r="L356" s="5"/>
      <c r="M356" s="5"/>
      <c r="N356" s="5"/>
      <c r="O356" s="5"/>
      <c r="P356" s="5"/>
      <c r="Q356" s="5"/>
      <c r="R356" s="5"/>
      <c r="S356" s="5"/>
      <c r="T356" s="5"/>
      <c r="U356" s="5"/>
      <c r="V356" s="5"/>
      <c r="W356" s="5"/>
      <c r="X356" s="5"/>
      <c r="Y356" s="5"/>
      <c r="Z356" s="5"/>
    </row>
    <row r="357" spans="1:26" ht="17.100000000000001">
      <c r="A357" s="5"/>
      <c r="B357" s="32" t="s">
        <v>718</v>
      </c>
      <c r="C357" s="32">
        <v>2</v>
      </c>
      <c r="D357" s="32" t="s">
        <v>8</v>
      </c>
      <c r="E357" s="41" t="s">
        <v>588</v>
      </c>
      <c r="F357" s="10" t="s">
        <v>730</v>
      </c>
      <c r="G357" s="5"/>
      <c r="H357" s="5"/>
      <c r="I357" s="5"/>
      <c r="J357" s="5"/>
      <c r="K357" s="5"/>
      <c r="L357" s="5"/>
      <c r="M357" s="5"/>
      <c r="N357" s="5"/>
      <c r="O357" s="5"/>
      <c r="P357" s="5"/>
      <c r="Q357" s="5"/>
      <c r="R357" s="5"/>
      <c r="S357" s="5"/>
      <c r="T357" s="5"/>
      <c r="U357" s="5"/>
      <c r="V357" s="5"/>
      <c r="W357" s="5"/>
      <c r="X357" s="5"/>
      <c r="Y357" s="5"/>
      <c r="Z357" s="5"/>
    </row>
    <row r="358" spans="1:26" ht="20.100000000000001">
      <c r="A358" s="5"/>
      <c r="B358" s="32" t="s">
        <v>718</v>
      </c>
      <c r="C358" s="32">
        <v>2</v>
      </c>
      <c r="D358" s="32" t="s">
        <v>5</v>
      </c>
      <c r="E358" s="33" t="s">
        <v>592</v>
      </c>
      <c r="F358" s="8" t="s">
        <v>731</v>
      </c>
      <c r="G358" s="5"/>
      <c r="H358" s="5"/>
      <c r="I358" s="5"/>
      <c r="J358" s="5"/>
      <c r="K358" s="5"/>
      <c r="L358" s="5"/>
      <c r="M358" s="5"/>
      <c r="N358" s="5"/>
      <c r="O358" s="5"/>
      <c r="P358" s="5"/>
      <c r="Q358" s="5"/>
      <c r="R358" s="5"/>
      <c r="S358" s="5"/>
      <c r="T358" s="5"/>
      <c r="U358" s="5"/>
      <c r="V358" s="5"/>
      <c r="W358" s="5"/>
      <c r="X358" s="5"/>
      <c r="Y358" s="5"/>
      <c r="Z358" s="5"/>
    </row>
    <row r="359" spans="1:26" ht="33.950000000000003">
      <c r="A359" s="5"/>
      <c r="B359" s="32" t="s">
        <v>718</v>
      </c>
      <c r="C359" s="32">
        <v>2</v>
      </c>
      <c r="D359" s="32" t="s">
        <v>8</v>
      </c>
      <c r="E359" s="41" t="s">
        <v>732</v>
      </c>
      <c r="F359" s="10" t="s">
        <v>733</v>
      </c>
      <c r="G359" s="5"/>
      <c r="H359" s="5"/>
      <c r="I359" s="5"/>
      <c r="J359" s="5"/>
      <c r="K359" s="5"/>
      <c r="L359" s="5"/>
      <c r="M359" s="5"/>
      <c r="N359" s="5"/>
      <c r="O359" s="5"/>
      <c r="P359" s="5"/>
      <c r="Q359" s="5"/>
      <c r="R359" s="5"/>
      <c r="S359" s="5"/>
      <c r="T359" s="5"/>
      <c r="U359" s="5"/>
      <c r="V359" s="5"/>
      <c r="W359" s="5"/>
      <c r="X359" s="5"/>
      <c r="Y359" s="5"/>
      <c r="Z359" s="5"/>
    </row>
    <row r="360" spans="1:26" ht="51">
      <c r="A360" s="5"/>
      <c r="B360" s="32" t="s">
        <v>718</v>
      </c>
      <c r="C360" s="32">
        <v>2</v>
      </c>
      <c r="D360" s="32" t="s">
        <v>8</v>
      </c>
      <c r="E360" s="41" t="s">
        <v>734</v>
      </c>
      <c r="F360" s="10" t="s">
        <v>735</v>
      </c>
      <c r="G360" s="5"/>
      <c r="H360" s="5"/>
      <c r="I360" s="5"/>
      <c r="J360" s="5"/>
      <c r="K360" s="5"/>
      <c r="L360" s="5"/>
      <c r="M360" s="5"/>
      <c r="N360" s="5"/>
      <c r="O360" s="5"/>
      <c r="P360" s="5"/>
      <c r="Q360" s="5"/>
      <c r="R360" s="5"/>
      <c r="S360" s="5"/>
      <c r="T360" s="5"/>
      <c r="U360" s="5"/>
      <c r="V360" s="5"/>
      <c r="W360" s="5"/>
      <c r="X360" s="5"/>
      <c r="Y360" s="5"/>
      <c r="Z360" s="5"/>
    </row>
    <row r="361" spans="1:26" ht="33.950000000000003">
      <c r="A361" s="5"/>
      <c r="B361" s="32" t="s">
        <v>718</v>
      </c>
      <c r="C361" s="32">
        <v>2</v>
      </c>
      <c r="D361" s="32" t="s">
        <v>8</v>
      </c>
      <c r="E361" s="41" t="s">
        <v>736</v>
      </c>
      <c r="F361" s="10" t="s">
        <v>737</v>
      </c>
      <c r="G361" s="5"/>
      <c r="H361" s="5"/>
      <c r="I361" s="5"/>
      <c r="J361" s="5"/>
      <c r="K361" s="5"/>
      <c r="L361" s="5"/>
      <c r="M361" s="5"/>
      <c r="N361" s="5"/>
      <c r="O361" s="5"/>
      <c r="P361" s="5"/>
      <c r="Q361" s="5"/>
      <c r="R361" s="5"/>
      <c r="S361" s="5"/>
      <c r="T361" s="5"/>
      <c r="U361" s="5"/>
      <c r="V361" s="5"/>
      <c r="W361" s="5"/>
      <c r="X361" s="5"/>
      <c r="Y361" s="5"/>
      <c r="Z361" s="5"/>
    </row>
    <row r="362" spans="1:26" ht="33.950000000000003">
      <c r="A362" s="5"/>
      <c r="B362" s="32" t="s">
        <v>718</v>
      </c>
      <c r="C362" s="32">
        <v>3</v>
      </c>
      <c r="D362" s="32" t="s">
        <v>8</v>
      </c>
      <c r="E362" s="41" t="s">
        <v>738</v>
      </c>
      <c r="F362" s="10" t="s">
        <v>739</v>
      </c>
      <c r="G362" s="5"/>
      <c r="H362" s="5"/>
      <c r="I362" s="5"/>
      <c r="J362" s="5"/>
      <c r="K362" s="5"/>
      <c r="L362" s="5"/>
      <c r="M362" s="5"/>
      <c r="N362" s="5"/>
      <c r="O362" s="5"/>
      <c r="P362" s="5"/>
      <c r="Q362" s="5"/>
      <c r="R362" s="5"/>
      <c r="S362" s="5"/>
      <c r="T362" s="5"/>
      <c r="U362" s="5"/>
      <c r="V362" s="5"/>
      <c r="W362" s="5"/>
      <c r="X362" s="5"/>
      <c r="Y362" s="5"/>
      <c r="Z362" s="5"/>
    </row>
    <row r="363" spans="1:26" ht="17.100000000000001">
      <c r="A363" s="5"/>
      <c r="B363" s="32" t="s">
        <v>718</v>
      </c>
      <c r="C363" s="32">
        <v>3</v>
      </c>
      <c r="D363" s="32" t="s">
        <v>8</v>
      </c>
      <c r="E363" s="41" t="s">
        <v>740</v>
      </c>
      <c r="F363" s="10" t="s">
        <v>741</v>
      </c>
      <c r="G363" s="5"/>
      <c r="H363" s="5"/>
      <c r="I363" s="5"/>
      <c r="J363" s="5"/>
      <c r="K363" s="5"/>
      <c r="L363" s="5"/>
      <c r="M363" s="5"/>
      <c r="N363" s="5"/>
      <c r="O363" s="5"/>
      <c r="P363" s="5"/>
      <c r="Q363" s="5"/>
      <c r="R363" s="5"/>
      <c r="S363" s="5"/>
      <c r="T363" s="5"/>
      <c r="U363" s="5"/>
      <c r="V363" s="5"/>
      <c r="W363" s="5"/>
      <c r="X363" s="5"/>
      <c r="Y363" s="5"/>
      <c r="Z363" s="5"/>
    </row>
    <row r="364" spans="1:26" ht="17.100000000000001">
      <c r="A364" s="5"/>
      <c r="B364" s="32" t="s">
        <v>718</v>
      </c>
      <c r="C364" s="32">
        <v>3</v>
      </c>
      <c r="D364" s="32" t="s">
        <v>8</v>
      </c>
      <c r="E364" s="41" t="s">
        <v>742</v>
      </c>
      <c r="F364" s="10" t="s">
        <v>743</v>
      </c>
      <c r="G364" s="5"/>
      <c r="H364" s="5"/>
      <c r="I364" s="5"/>
      <c r="J364" s="5"/>
      <c r="K364" s="5"/>
      <c r="L364" s="5"/>
      <c r="M364" s="5"/>
      <c r="N364" s="5"/>
      <c r="O364" s="5"/>
      <c r="P364" s="5"/>
      <c r="Q364" s="5"/>
      <c r="R364" s="5"/>
      <c r="S364" s="5"/>
      <c r="T364" s="5"/>
      <c r="U364" s="5"/>
      <c r="V364" s="5"/>
      <c r="W364" s="5"/>
      <c r="X364" s="5"/>
      <c r="Y364" s="5"/>
      <c r="Z364" s="5"/>
    </row>
    <row r="365" spans="1:26" ht="33.950000000000003">
      <c r="A365" s="5"/>
      <c r="B365" s="32" t="s">
        <v>718</v>
      </c>
      <c r="C365" s="32">
        <v>3</v>
      </c>
      <c r="D365" s="32" t="s">
        <v>8</v>
      </c>
      <c r="E365" s="41" t="s">
        <v>744</v>
      </c>
      <c r="F365" s="10" t="s">
        <v>745</v>
      </c>
      <c r="G365" s="5"/>
      <c r="H365" s="5"/>
      <c r="I365" s="5"/>
      <c r="J365" s="5"/>
      <c r="K365" s="5"/>
      <c r="L365" s="5"/>
      <c r="M365" s="5"/>
      <c r="N365" s="5"/>
      <c r="O365" s="5"/>
      <c r="P365" s="5"/>
      <c r="Q365" s="5"/>
      <c r="R365" s="5"/>
      <c r="S365" s="5"/>
      <c r="T365" s="5"/>
      <c r="U365" s="5"/>
      <c r="V365" s="5"/>
      <c r="W365" s="5"/>
      <c r="X365" s="5"/>
      <c r="Y365" s="5"/>
      <c r="Z365" s="5"/>
    </row>
    <row r="366" spans="1:26" ht="20.100000000000001">
      <c r="A366" s="5"/>
      <c r="B366" s="32" t="s">
        <v>718</v>
      </c>
      <c r="C366" s="32">
        <v>3</v>
      </c>
      <c r="D366" s="32" t="s">
        <v>5</v>
      </c>
      <c r="E366" s="33" t="s">
        <v>746</v>
      </c>
      <c r="F366" s="8" t="s">
        <v>605</v>
      </c>
      <c r="G366" s="5"/>
      <c r="H366" s="5"/>
      <c r="I366" s="5"/>
      <c r="J366" s="5"/>
      <c r="K366" s="5"/>
      <c r="L366" s="5"/>
      <c r="M366" s="5"/>
      <c r="N366" s="5"/>
      <c r="O366" s="5"/>
      <c r="P366" s="5"/>
      <c r="Q366" s="5"/>
      <c r="R366" s="5"/>
      <c r="S366" s="5"/>
      <c r="T366" s="5"/>
      <c r="U366" s="5"/>
      <c r="V366" s="5"/>
      <c r="W366" s="5"/>
      <c r="X366" s="5"/>
      <c r="Y366" s="5"/>
      <c r="Z366" s="5"/>
    </row>
    <row r="367" spans="1:26" ht="33.950000000000003">
      <c r="A367" s="5"/>
      <c r="B367" s="32" t="s">
        <v>718</v>
      </c>
      <c r="C367" s="32">
        <v>3</v>
      </c>
      <c r="D367" s="32" t="s">
        <v>8</v>
      </c>
      <c r="E367" s="41" t="s">
        <v>747</v>
      </c>
      <c r="F367" s="10" t="s">
        <v>748</v>
      </c>
      <c r="G367" s="5"/>
      <c r="H367" s="5"/>
      <c r="I367" s="5"/>
      <c r="J367" s="5"/>
      <c r="K367" s="5"/>
      <c r="L367" s="5"/>
      <c r="M367" s="5"/>
      <c r="N367" s="5"/>
      <c r="O367" s="5"/>
      <c r="P367" s="5"/>
      <c r="Q367" s="5"/>
      <c r="R367" s="5"/>
      <c r="S367" s="5"/>
      <c r="T367" s="5"/>
      <c r="U367" s="5"/>
      <c r="V367" s="5"/>
      <c r="W367" s="5"/>
      <c r="X367" s="5"/>
      <c r="Y367" s="5"/>
      <c r="Z367" s="5"/>
    </row>
    <row r="368" spans="1:26" ht="17.100000000000001">
      <c r="A368" s="5"/>
      <c r="B368" s="32" t="s">
        <v>718</v>
      </c>
      <c r="C368" s="32">
        <v>3</v>
      </c>
      <c r="D368" s="32" t="s">
        <v>8</v>
      </c>
      <c r="E368" s="41" t="s">
        <v>749</v>
      </c>
      <c r="F368" s="10" t="s">
        <v>750</v>
      </c>
      <c r="G368" s="5"/>
      <c r="H368" s="5"/>
      <c r="I368" s="5"/>
      <c r="J368" s="5"/>
      <c r="K368" s="5"/>
      <c r="L368" s="5"/>
      <c r="M368" s="5"/>
      <c r="N368" s="5"/>
      <c r="O368" s="5"/>
      <c r="P368" s="5"/>
      <c r="Q368" s="5"/>
      <c r="R368" s="5"/>
      <c r="S368" s="5"/>
      <c r="T368" s="5"/>
      <c r="U368" s="5"/>
      <c r="V368" s="5"/>
      <c r="W368" s="5"/>
      <c r="X368" s="5"/>
      <c r="Y368" s="5"/>
      <c r="Z368" s="5"/>
    </row>
    <row r="369" spans="1:26" ht="33.950000000000003">
      <c r="A369" s="5"/>
      <c r="B369" s="32" t="s">
        <v>718</v>
      </c>
      <c r="C369" s="32">
        <v>4</v>
      </c>
      <c r="D369" s="32" t="s">
        <v>8</v>
      </c>
      <c r="E369" s="41" t="s">
        <v>751</v>
      </c>
      <c r="F369" s="10" t="s">
        <v>752</v>
      </c>
      <c r="G369" s="5"/>
      <c r="H369" s="5"/>
      <c r="I369" s="5"/>
      <c r="J369" s="5"/>
      <c r="K369" s="5"/>
      <c r="L369" s="5"/>
      <c r="M369" s="5"/>
      <c r="N369" s="5"/>
      <c r="O369" s="5"/>
      <c r="P369" s="5"/>
      <c r="Q369" s="5"/>
      <c r="R369" s="5"/>
      <c r="S369" s="5"/>
      <c r="T369" s="5"/>
      <c r="U369" s="5"/>
      <c r="V369" s="5"/>
      <c r="W369" s="5"/>
      <c r="X369" s="5"/>
      <c r="Y369" s="5"/>
      <c r="Z369" s="5"/>
    </row>
    <row r="370" spans="1:26" ht="33.950000000000003">
      <c r="A370" s="5"/>
      <c r="B370" s="32" t="s">
        <v>718</v>
      </c>
      <c r="C370" s="32">
        <v>4</v>
      </c>
      <c r="D370" s="32" t="s">
        <v>8</v>
      </c>
      <c r="E370" s="41" t="s">
        <v>753</v>
      </c>
      <c r="F370" s="10" t="s">
        <v>754</v>
      </c>
      <c r="G370" s="5"/>
      <c r="H370" s="5"/>
      <c r="I370" s="5"/>
      <c r="J370" s="5"/>
      <c r="K370" s="5"/>
      <c r="L370" s="5"/>
      <c r="M370" s="5"/>
      <c r="N370" s="5"/>
      <c r="O370" s="5"/>
      <c r="P370" s="5"/>
      <c r="Q370" s="5"/>
      <c r="R370" s="5"/>
      <c r="S370" s="5"/>
      <c r="T370" s="5"/>
      <c r="U370" s="5"/>
      <c r="V370" s="5"/>
      <c r="W370" s="5"/>
      <c r="X370" s="5"/>
      <c r="Y370" s="5"/>
      <c r="Z370" s="5"/>
    </row>
    <row r="371" spans="1:26" ht="33.950000000000003">
      <c r="A371" s="5"/>
      <c r="B371" s="32" t="s">
        <v>718</v>
      </c>
      <c r="C371" s="32">
        <v>4</v>
      </c>
      <c r="D371" s="32" t="s">
        <v>8</v>
      </c>
      <c r="E371" s="41" t="s">
        <v>755</v>
      </c>
      <c r="F371" s="10" t="s">
        <v>756</v>
      </c>
      <c r="G371" s="5"/>
      <c r="H371" s="5"/>
      <c r="I371" s="5"/>
      <c r="J371" s="5"/>
      <c r="K371" s="5"/>
      <c r="L371" s="5"/>
      <c r="M371" s="5"/>
      <c r="N371" s="5"/>
      <c r="O371" s="5"/>
      <c r="P371" s="5"/>
      <c r="Q371" s="5"/>
      <c r="R371" s="5"/>
      <c r="S371" s="5"/>
      <c r="T371" s="5"/>
      <c r="U371" s="5"/>
      <c r="V371" s="5"/>
      <c r="W371" s="5"/>
      <c r="X371" s="5"/>
      <c r="Y371" s="5"/>
      <c r="Z371" s="5"/>
    </row>
    <row r="372" spans="1:26" ht="17.100000000000001">
      <c r="A372" s="5"/>
      <c r="B372" s="32" t="s">
        <v>718</v>
      </c>
      <c r="C372" s="32">
        <v>4</v>
      </c>
      <c r="D372" s="32" t="s">
        <v>8</v>
      </c>
      <c r="E372" s="41" t="s">
        <v>757</v>
      </c>
      <c r="F372" s="10" t="s">
        <v>623</v>
      </c>
      <c r="G372" s="5"/>
      <c r="H372" s="5"/>
      <c r="I372" s="5"/>
      <c r="J372" s="5"/>
      <c r="K372" s="5"/>
      <c r="L372" s="5"/>
      <c r="M372" s="5"/>
      <c r="N372" s="5"/>
      <c r="O372" s="5"/>
      <c r="P372" s="5"/>
      <c r="Q372" s="5"/>
      <c r="R372" s="5"/>
      <c r="S372" s="5"/>
      <c r="T372" s="5"/>
      <c r="U372" s="5"/>
      <c r="V372" s="5"/>
      <c r="W372" s="5"/>
      <c r="X372" s="5"/>
      <c r="Y372" s="5"/>
      <c r="Z372" s="5"/>
    </row>
    <row r="373" spans="1:26" ht="20.100000000000001">
      <c r="A373" s="5"/>
      <c r="B373" s="32" t="s">
        <v>718</v>
      </c>
      <c r="C373" s="32">
        <v>4</v>
      </c>
      <c r="D373" s="32" t="s">
        <v>5</v>
      </c>
      <c r="E373" s="33" t="s">
        <v>626</v>
      </c>
      <c r="F373" s="8" t="s">
        <v>627</v>
      </c>
      <c r="G373" s="5"/>
      <c r="H373" s="5"/>
      <c r="I373" s="5"/>
      <c r="J373" s="5"/>
      <c r="K373" s="5"/>
      <c r="L373" s="5"/>
      <c r="M373" s="5"/>
      <c r="N373" s="5"/>
      <c r="O373" s="5"/>
      <c r="P373" s="5"/>
      <c r="Q373" s="5"/>
      <c r="R373" s="5"/>
      <c r="S373" s="5"/>
      <c r="T373" s="5"/>
      <c r="U373" s="5"/>
      <c r="V373" s="5"/>
      <c r="W373" s="5"/>
      <c r="X373" s="5"/>
      <c r="Y373" s="5"/>
      <c r="Z373" s="5"/>
    </row>
    <row r="374" spans="1:26" ht="51">
      <c r="A374" s="5"/>
      <c r="B374" s="32" t="s">
        <v>718</v>
      </c>
      <c r="C374" s="32">
        <v>4</v>
      </c>
      <c r="D374" s="32" t="s">
        <v>8</v>
      </c>
      <c r="E374" s="41" t="s">
        <v>628</v>
      </c>
      <c r="F374" s="10" t="s">
        <v>629</v>
      </c>
      <c r="G374" s="5"/>
      <c r="H374" s="5"/>
      <c r="I374" s="5"/>
      <c r="J374" s="5"/>
      <c r="K374" s="5"/>
      <c r="L374" s="5"/>
      <c r="M374" s="5"/>
      <c r="N374" s="5"/>
      <c r="O374" s="5"/>
      <c r="P374" s="5"/>
      <c r="Q374" s="5"/>
      <c r="R374" s="5"/>
      <c r="S374" s="5"/>
      <c r="T374" s="5"/>
      <c r="U374" s="5"/>
      <c r="V374" s="5"/>
      <c r="W374" s="5"/>
      <c r="X374" s="5"/>
      <c r="Y374" s="5"/>
      <c r="Z374" s="5"/>
    </row>
    <row r="375" spans="1:26" ht="33.950000000000003">
      <c r="A375" s="5"/>
      <c r="B375" s="32" t="s">
        <v>718</v>
      </c>
      <c r="C375" s="32">
        <v>5</v>
      </c>
      <c r="D375" s="32" t="s">
        <v>8</v>
      </c>
      <c r="E375" s="41" t="s">
        <v>630</v>
      </c>
      <c r="F375" s="10" t="s">
        <v>631</v>
      </c>
      <c r="G375" s="5"/>
      <c r="H375" s="5"/>
      <c r="I375" s="5"/>
      <c r="J375" s="5"/>
      <c r="K375" s="5"/>
      <c r="L375" s="5"/>
      <c r="M375" s="5"/>
      <c r="N375" s="5"/>
      <c r="O375" s="5"/>
      <c r="P375" s="5"/>
      <c r="Q375" s="5"/>
      <c r="R375" s="5"/>
      <c r="S375" s="5"/>
      <c r="T375" s="5"/>
      <c r="U375" s="5"/>
      <c r="V375" s="5"/>
      <c r="W375" s="5"/>
      <c r="X375" s="5"/>
      <c r="Y375" s="5"/>
      <c r="Z375" s="5"/>
    </row>
    <row r="376" spans="1:26" ht="17.100000000000001">
      <c r="A376" s="5"/>
      <c r="B376" s="32" t="s">
        <v>718</v>
      </c>
      <c r="C376" s="32">
        <v>5</v>
      </c>
      <c r="D376" s="32" t="s">
        <v>8</v>
      </c>
      <c r="E376" s="41" t="s">
        <v>758</v>
      </c>
      <c r="F376" s="10" t="s">
        <v>759</v>
      </c>
      <c r="G376" s="5"/>
      <c r="H376" s="5"/>
      <c r="I376" s="5"/>
      <c r="J376" s="5"/>
      <c r="K376" s="5"/>
      <c r="L376" s="5"/>
      <c r="M376" s="5"/>
      <c r="N376" s="5"/>
      <c r="O376" s="5"/>
      <c r="P376" s="5"/>
      <c r="Q376" s="5"/>
      <c r="R376" s="5"/>
      <c r="S376" s="5"/>
      <c r="T376" s="5"/>
      <c r="U376" s="5"/>
      <c r="V376" s="5"/>
      <c r="W376" s="5"/>
      <c r="X376" s="5"/>
      <c r="Y376" s="5"/>
      <c r="Z376" s="5"/>
    </row>
    <row r="377" spans="1:26" ht="33.950000000000003">
      <c r="A377" s="5"/>
      <c r="B377" s="32" t="s">
        <v>718</v>
      </c>
      <c r="C377" s="32">
        <v>5</v>
      </c>
      <c r="D377" s="32" t="s">
        <v>8</v>
      </c>
      <c r="E377" s="41" t="s">
        <v>760</v>
      </c>
      <c r="F377" s="10" t="s">
        <v>761</v>
      </c>
      <c r="G377" s="5"/>
      <c r="H377" s="5"/>
      <c r="I377" s="5"/>
      <c r="J377" s="5"/>
      <c r="K377" s="5"/>
      <c r="L377" s="5"/>
      <c r="M377" s="5"/>
      <c r="N377" s="5"/>
      <c r="O377" s="5"/>
      <c r="P377" s="5"/>
      <c r="Q377" s="5"/>
      <c r="R377" s="5"/>
      <c r="S377" s="5"/>
      <c r="T377" s="5"/>
      <c r="U377" s="5"/>
      <c r="V377" s="5"/>
      <c r="W377" s="5"/>
      <c r="X377" s="5"/>
      <c r="Y377" s="5"/>
      <c r="Z377" s="5"/>
    </row>
    <row r="378" spans="1:26" ht="20.100000000000001">
      <c r="A378" s="5"/>
      <c r="B378" s="32" t="s">
        <v>718</v>
      </c>
      <c r="C378" s="32">
        <v>5</v>
      </c>
      <c r="D378" s="32" t="s">
        <v>5</v>
      </c>
      <c r="E378" s="33" t="s">
        <v>638</v>
      </c>
      <c r="F378" s="8" t="s">
        <v>639</v>
      </c>
      <c r="G378" s="5"/>
      <c r="H378" s="5"/>
      <c r="I378" s="5"/>
      <c r="J378" s="5"/>
      <c r="K378" s="5"/>
      <c r="L378" s="5"/>
      <c r="M378" s="5"/>
      <c r="N378" s="5"/>
      <c r="O378" s="5"/>
      <c r="P378" s="5"/>
      <c r="Q378" s="5"/>
      <c r="R378" s="5"/>
      <c r="S378" s="5"/>
      <c r="T378" s="5"/>
      <c r="U378" s="5"/>
      <c r="V378" s="5"/>
      <c r="W378" s="5"/>
      <c r="X378" s="5"/>
      <c r="Y378" s="5"/>
      <c r="Z378" s="5"/>
    </row>
    <row r="379" spans="1:26" ht="33.950000000000003">
      <c r="A379" s="5"/>
      <c r="B379" s="32" t="s">
        <v>718</v>
      </c>
      <c r="C379" s="32">
        <v>5</v>
      </c>
      <c r="D379" s="32" t="s">
        <v>8</v>
      </c>
      <c r="E379" s="41" t="s">
        <v>762</v>
      </c>
      <c r="F379" s="10" t="s">
        <v>763</v>
      </c>
      <c r="G379" s="5"/>
      <c r="H379" s="5"/>
      <c r="I379" s="5"/>
      <c r="J379" s="5"/>
      <c r="K379" s="5"/>
      <c r="L379" s="5"/>
      <c r="M379" s="5"/>
      <c r="N379" s="5"/>
      <c r="O379" s="5"/>
      <c r="P379" s="5"/>
      <c r="Q379" s="5"/>
      <c r="R379" s="5"/>
      <c r="S379" s="5"/>
      <c r="T379" s="5"/>
      <c r="U379" s="5"/>
      <c r="V379" s="5"/>
      <c r="W379" s="5"/>
      <c r="X379" s="5"/>
      <c r="Y379" s="5"/>
      <c r="Z379" s="5"/>
    </row>
    <row r="380" spans="1:26" ht="33.950000000000003">
      <c r="A380" s="5"/>
      <c r="B380" s="32" t="s">
        <v>718</v>
      </c>
      <c r="C380" s="32">
        <v>5</v>
      </c>
      <c r="D380" s="32" t="s">
        <v>8</v>
      </c>
      <c r="E380" s="41" t="s">
        <v>648</v>
      </c>
      <c r="F380" s="10" t="s">
        <v>764</v>
      </c>
      <c r="G380" s="5"/>
      <c r="H380" s="5"/>
      <c r="I380" s="5"/>
      <c r="J380" s="5"/>
      <c r="K380" s="5"/>
      <c r="L380" s="5"/>
      <c r="M380" s="5"/>
      <c r="N380" s="5"/>
      <c r="O380" s="5"/>
      <c r="P380" s="5"/>
      <c r="Q380" s="5"/>
      <c r="R380" s="5"/>
      <c r="S380" s="5"/>
      <c r="T380" s="5"/>
      <c r="U380" s="5"/>
      <c r="V380" s="5"/>
      <c r="W380" s="5"/>
      <c r="X380" s="5"/>
      <c r="Y380" s="5"/>
      <c r="Z380" s="5"/>
    </row>
    <row r="381" spans="1:26" ht="33.950000000000003">
      <c r="A381" s="5"/>
      <c r="B381" s="32" t="s">
        <v>718</v>
      </c>
      <c r="C381" s="32">
        <v>5</v>
      </c>
      <c r="D381" s="32" t="s">
        <v>8</v>
      </c>
      <c r="E381" s="41" t="s">
        <v>650</v>
      </c>
      <c r="F381" s="10" t="s">
        <v>765</v>
      </c>
      <c r="G381" s="5"/>
      <c r="H381" s="5"/>
      <c r="I381" s="5"/>
      <c r="J381" s="5"/>
      <c r="K381" s="5"/>
      <c r="L381" s="5"/>
      <c r="M381" s="5"/>
      <c r="N381" s="5"/>
      <c r="O381" s="5"/>
      <c r="P381" s="5"/>
      <c r="Q381" s="5"/>
      <c r="R381" s="5"/>
      <c r="S381" s="5"/>
      <c r="T381" s="5"/>
      <c r="U381" s="5"/>
      <c r="V381" s="5"/>
      <c r="W381" s="5"/>
      <c r="X381" s="5"/>
      <c r="Y381" s="5"/>
      <c r="Z381" s="5"/>
    </row>
    <row r="382" spans="1:26" ht="33.950000000000003">
      <c r="A382" s="5"/>
      <c r="B382" s="32" t="s">
        <v>718</v>
      </c>
      <c r="C382" s="32">
        <v>6</v>
      </c>
      <c r="D382" s="32" t="s">
        <v>8</v>
      </c>
      <c r="E382" s="41" t="s">
        <v>766</v>
      </c>
      <c r="F382" s="10" t="s">
        <v>767</v>
      </c>
      <c r="G382" s="5"/>
      <c r="H382" s="5"/>
      <c r="I382" s="5"/>
      <c r="J382" s="5"/>
      <c r="K382" s="5"/>
      <c r="L382" s="5"/>
      <c r="M382" s="5"/>
      <c r="N382" s="5"/>
      <c r="O382" s="5"/>
      <c r="P382" s="5"/>
      <c r="Q382" s="5"/>
      <c r="R382" s="5"/>
      <c r="S382" s="5"/>
      <c r="T382" s="5"/>
      <c r="U382" s="5"/>
      <c r="V382" s="5"/>
      <c r="W382" s="5"/>
      <c r="X382" s="5"/>
      <c r="Y382" s="5"/>
      <c r="Z382" s="5"/>
    </row>
    <row r="383" spans="1:26" ht="33.950000000000003">
      <c r="A383" s="5"/>
      <c r="B383" s="32" t="s">
        <v>718</v>
      </c>
      <c r="C383" s="32">
        <v>6</v>
      </c>
      <c r="D383" s="32" t="s">
        <v>8</v>
      </c>
      <c r="E383" s="41" t="s">
        <v>768</v>
      </c>
      <c r="F383" s="10" t="s">
        <v>769</v>
      </c>
      <c r="G383" s="5"/>
      <c r="H383" s="5"/>
      <c r="I383" s="5"/>
      <c r="J383" s="5"/>
      <c r="K383" s="5"/>
      <c r="L383" s="5"/>
      <c r="M383" s="5"/>
      <c r="N383" s="5"/>
      <c r="O383" s="5"/>
      <c r="P383" s="5"/>
      <c r="Q383" s="5"/>
      <c r="R383" s="5"/>
      <c r="S383" s="5"/>
      <c r="T383" s="5"/>
      <c r="U383" s="5"/>
      <c r="V383" s="5"/>
      <c r="W383" s="5"/>
      <c r="X383" s="5"/>
      <c r="Y383" s="5"/>
      <c r="Z383" s="5"/>
    </row>
    <row r="384" spans="1:26" ht="68.099999999999994">
      <c r="A384" s="5"/>
      <c r="B384" s="32" t="s">
        <v>718</v>
      </c>
      <c r="C384" s="32">
        <v>6</v>
      </c>
      <c r="D384" s="32" t="s">
        <v>8</v>
      </c>
      <c r="E384" s="41" t="s">
        <v>770</v>
      </c>
      <c r="F384" s="10" t="s">
        <v>771</v>
      </c>
      <c r="G384" s="5"/>
      <c r="H384" s="5"/>
      <c r="I384" s="5"/>
      <c r="J384" s="5"/>
      <c r="K384" s="5"/>
      <c r="L384" s="5"/>
      <c r="M384" s="5"/>
      <c r="N384" s="5"/>
      <c r="O384" s="5"/>
      <c r="P384" s="5"/>
      <c r="Q384" s="5"/>
      <c r="R384" s="5"/>
      <c r="S384" s="5"/>
      <c r="T384" s="5"/>
      <c r="U384" s="5"/>
      <c r="V384" s="5"/>
      <c r="W384" s="5"/>
      <c r="X384" s="5"/>
      <c r="Y384" s="5"/>
      <c r="Z384" s="5"/>
    </row>
    <row r="385" spans="1:26" ht="20.100000000000001">
      <c r="A385" s="5"/>
      <c r="B385" s="32" t="s">
        <v>718</v>
      </c>
      <c r="C385" s="32">
        <v>6</v>
      </c>
      <c r="D385" s="32" t="s">
        <v>5</v>
      </c>
      <c r="E385" s="33" t="s">
        <v>656</v>
      </c>
      <c r="F385" s="8" t="s">
        <v>657</v>
      </c>
      <c r="G385" s="5"/>
      <c r="H385" s="5"/>
      <c r="I385" s="5"/>
      <c r="J385" s="5"/>
      <c r="K385" s="5"/>
      <c r="L385" s="5"/>
      <c r="M385" s="5"/>
      <c r="N385" s="5"/>
      <c r="O385" s="5"/>
      <c r="P385" s="5"/>
      <c r="Q385" s="5"/>
      <c r="R385" s="5"/>
      <c r="S385" s="5"/>
      <c r="T385" s="5"/>
      <c r="U385" s="5"/>
      <c r="V385" s="5"/>
      <c r="W385" s="5"/>
      <c r="X385" s="5"/>
      <c r="Y385" s="5"/>
      <c r="Z385" s="5"/>
    </row>
    <row r="386" spans="1:26" ht="33.950000000000003">
      <c r="A386" s="5"/>
      <c r="B386" s="32" t="s">
        <v>718</v>
      </c>
      <c r="C386" s="32">
        <v>6</v>
      </c>
      <c r="D386" s="32" t="s">
        <v>8</v>
      </c>
      <c r="E386" s="41" t="s">
        <v>772</v>
      </c>
      <c r="F386" s="10" t="s">
        <v>773</v>
      </c>
      <c r="G386" s="5"/>
      <c r="H386" s="5"/>
      <c r="I386" s="5"/>
      <c r="J386" s="5"/>
      <c r="K386" s="5"/>
      <c r="L386" s="5"/>
      <c r="M386" s="5"/>
      <c r="N386" s="5"/>
      <c r="O386" s="5"/>
      <c r="P386" s="5"/>
      <c r="Q386" s="5"/>
      <c r="R386" s="5"/>
      <c r="S386" s="5"/>
      <c r="T386" s="5"/>
      <c r="U386" s="5"/>
      <c r="V386" s="5"/>
      <c r="W386" s="5"/>
      <c r="X386" s="5"/>
      <c r="Y386" s="5"/>
      <c r="Z386" s="5"/>
    </row>
    <row r="387" spans="1:26" ht="33.950000000000003">
      <c r="A387" s="5"/>
      <c r="B387" s="32" t="s">
        <v>718</v>
      </c>
      <c r="C387" s="32">
        <v>7</v>
      </c>
      <c r="D387" s="32" t="s">
        <v>8</v>
      </c>
      <c r="E387" s="41" t="s">
        <v>774</v>
      </c>
      <c r="F387" s="10" t="s">
        <v>775</v>
      </c>
      <c r="G387" s="5"/>
      <c r="H387" s="5"/>
      <c r="I387" s="5"/>
      <c r="J387" s="5"/>
      <c r="K387" s="5"/>
      <c r="L387" s="5"/>
      <c r="M387" s="5"/>
      <c r="N387" s="5"/>
      <c r="O387" s="5"/>
      <c r="P387" s="5"/>
      <c r="Q387" s="5"/>
      <c r="R387" s="5"/>
      <c r="S387" s="5"/>
      <c r="T387" s="5"/>
      <c r="U387" s="5"/>
      <c r="V387" s="5"/>
      <c r="W387" s="5"/>
      <c r="X387" s="5"/>
      <c r="Y387" s="5"/>
      <c r="Z387" s="5"/>
    </row>
    <row r="388" spans="1:26" ht="33.950000000000003">
      <c r="A388" s="5"/>
      <c r="B388" s="32" t="s">
        <v>718</v>
      </c>
      <c r="C388" s="32">
        <v>7</v>
      </c>
      <c r="D388" s="32" t="s">
        <v>8</v>
      </c>
      <c r="E388" s="41" t="s">
        <v>776</v>
      </c>
      <c r="F388" s="10" t="s">
        <v>777</v>
      </c>
      <c r="G388" s="5"/>
      <c r="H388" s="5"/>
      <c r="I388" s="5"/>
      <c r="J388" s="5"/>
      <c r="K388" s="5"/>
      <c r="L388" s="5"/>
      <c r="M388" s="5"/>
      <c r="N388" s="5"/>
      <c r="O388" s="5"/>
      <c r="P388" s="5"/>
      <c r="Q388" s="5"/>
      <c r="R388" s="5"/>
      <c r="S388" s="5"/>
      <c r="T388" s="5"/>
      <c r="U388" s="5"/>
      <c r="V388" s="5"/>
      <c r="W388" s="5"/>
      <c r="X388" s="5"/>
      <c r="Y388" s="5"/>
      <c r="Z388" s="5"/>
    </row>
    <row r="389" spans="1:26" ht="51">
      <c r="A389" s="5"/>
      <c r="B389" s="32" t="s">
        <v>718</v>
      </c>
      <c r="C389" s="32">
        <v>7</v>
      </c>
      <c r="D389" s="32" t="s">
        <v>8</v>
      </c>
      <c r="E389" s="41" t="s">
        <v>778</v>
      </c>
      <c r="F389" s="10" t="s">
        <v>779</v>
      </c>
      <c r="G389" s="5"/>
      <c r="H389" s="5"/>
      <c r="I389" s="5"/>
      <c r="J389" s="5"/>
      <c r="K389" s="5"/>
      <c r="L389" s="5"/>
      <c r="M389" s="5"/>
      <c r="N389" s="5"/>
      <c r="O389" s="5"/>
      <c r="P389" s="5"/>
      <c r="Q389" s="5"/>
      <c r="R389" s="5"/>
      <c r="S389" s="5"/>
      <c r="T389" s="5"/>
      <c r="U389" s="5"/>
      <c r="V389" s="5"/>
      <c r="W389" s="5"/>
      <c r="X389" s="5"/>
      <c r="Y389" s="5"/>
      <c r="Z389" s="5"/>
    </row>
    <row r="390" spans="1:26" ht="17.100000000000001">
      <c r="A390" s="5"/>
      <c r="B390" s="32" t="s">
        <v>718</v>
      </c>
      <c r="C390" s="32">
        <v>7</v>
      </c>
      <c r="D390" s="32" t="s">
        <v>8</v>
      </c>
      <c r="E390" s="41" t="s">
        <v>780</v>
      </c>
      <c r="F390" s="10" t="s">
        <v>781</v>
      </c>
      <c r="G390" s="5"/>
      <c r="H390" s="5"/>
      <c r="I390" s="5"/>
      <c r="J390" s="5"/>
      <c r="K390" s="5"/>
      <c r="L390" s="5"/>
      <c r="M390" s="5"/>
      <c r="N390" s="5"/>
      <c r="O390" s="5"/>
      <c r="P390" s="5"/>
      <c r="Q390" s="5"/>
      <c r="R390" s="5"/>
      <c r="S390" s="5"/>
      <c r="T390" s="5"/>
      <c r="U390" s="5"/>
      <c r="V390" s="5"/>
      <c r="W390" s="5"/>
      <c r="X390" s="5"/>
      <c r="Y390" s="5"/>
      <c r="Z390" s="5"/>
    </row>
    <row r="391" spans="1:26" ht="20.100000000000001">
      <c r="A391" s="5"/>
      <c r="B391" s="32" t="s">
        <v>718</v>
      </c>
      <c r="C391" s="32">
        <v>7</v>
      </c>
      <c r="D391" s="32" t="s">
        <v>5</v>
      </c>
      <c r="E391" s="33" t="s">
        <v>782</v>
      </c>
      <c r="F391" s="8" t="s">
        <v>669</v>
      </c>
      <c r="G391" s="5"/>
      <c r="H391" s="5"/>
      <c r="I391" s="5"/>
      <c r="J391" s="5"/>
      <c r="K391" s="5"/>
      <c r="L391" s="5"/>
      <c r="M391" s="5"/>
      <c r="N391" s="5"/>
      <c r="O391" s="5"/>
      <c r="P391" s="5"/>
      <c r="Q391" s="5"/>
      <c r="R391" s="5"/>
      <c r="S391" s="5"/>
      <c r="T391" s="5"/>
      <c r="U391" s="5"/>
      <c r="V391" s="5"/>
      <c r="W391" s="5"/>
      <c r="X391" s="5"/>
      <c r="Y391" s="5"/>
      <c r="Z391" s="5"/>
    </row>
    <row r="392" spans="1:26" ht="17.100000000000001">
      <c r="A392" s="5"/>
      <c r="B392" s="32" t="s">
        <v>718</v>
      </c>
      <c r="C392" s="32">
        <v>7</v>
      </c>
      <c r="D392" s="32" t="s">
        <v>8</v>
      </c>
      <c r="E392" s="41" t="s">
        <v>783</v>
      </c>
      <c r="F392" s="10" t="s">
        <v>673</v>
      </c>
      <c r="G392" s="5"/>
      <c r="H392" s="5"/>
      <c r="I392" s="5"/>
      <c r="J392" s="5"/>
      <c r="K392" s="5"/>
      <c r="L392" s="5"/>
      <c r="M392" s="5"/>
      <c r="N392" s="5"/>
      <c r="O392" s="5"/>
      <c r="P392" s="5"/>
      <c r="Q392" s="5"/>
      <c r="R392" s="5"/>
      <c r="S392" s="5"/>
      <c r="T392" s="5"/>
      <c r="U392" s="5"/>
      <c r="V392" s="5"/>
      <c r="W392" s="5"/>
      <c r="X392" s="5"/>
      <c r="Y392" s="5"/>
      <c r="Z392" s="5"/>
    </row>
    <row r="393" spans="1:26" ht="33.950000000000003">
      <c r="A393" s="5"/>
      <c r="B393" s="32" t="s">
        <v>718</v>
      </c>
      <c r="C393" s="32">
        <v>7</v>
      </c>
      <c r="D393" s="32" t="s">
        <v>8</v>
      </c>
      <c r="E393" s="41" t="s">
        <v>784</v>
      </c>
      <c r="F393" s="10" t="s">
        <v>785</v>
      </c>
      <c r="G393" s="5"/>
      <c r="H393" s="5"/>
      <c r="I393" s="5"/>
      <c r="J393" s="5"/>
      <c r="K393" s="5"/>
      <c r="L393" s="5"/>
      <c r="M393" s="5"/>
      <c r="N393" s="5"/>
      <c r="O393" s="5"/>
      <c r="P393" s="5"/>
      <c r="Q393" s="5"/>
      <c r="R393" s="5"/>
      <c r="S393" s="5"/>
      <c r="T393" s="5"/>
      <c r="U393" s="5"/>
      <c r="V393" s="5"/>
      <c r="W393" s="5"/>
      <c r="X393" s="5"/>
      <c r="Y393" s="5"/>
      <c r="Z393" s="5"/>
    </row>
    <row r="394" spans="1:26" ht="33.950000000000003">
      <c r="A394" s="5"/>
      <c r="B394" s="32" t="s">
        <v>718</v>
      </c>
      <c r="C394" s="32">
        <v>8</v>
      </c>
      <c r="D394" s="32" t="s">
        <v>8</v>
      </c>
      <c r="E394" s="41" t="s">
        <v>786</v>
      </c>
      <c r="F394" s="10" t="s">
        <v>787</v>
      </c>
      <c r="G394" s="5"/>
      <c r="H394" s="5"/>
      <c r="I394" s="5"/>
      <c r="J394" s="5"/>
      <c r="K394" s="5"/>
      <c r="L394" s="5"/>
      <c r="M394" s="5"/>
      <c r="N394" s="5"/>
      <c r="O394" s="5"/>
      <c r="P394" s="5"/>
      <c r="Q394" s="5"/>
      <c r="R394" s="5"/>
      <c r="S394" s="5"/>
      <c r="T394" s="5"/>
      <c r="U394" s="5"/>
      <c r="V394" s="5"/>
      <c r="W394" s="5"/>
      <c r="X394" s="5"/>
      <c r="Y394" s="5"/>
      <c r="Z394" s="5"/>
    </row>
    <row r="395" spans="1:26" ht="33.950000000000003">
      <c r="A395" s="5"/>
      <c r="B395" s="32" t="s">
        <v>718</v>
      </c>
      <c r="C395" s="32">
        <v>8</v>
      </c>
      <c r="D395" s="32" t="s">
        <v>8</v>
      </c>
      <c r="E395" s="41" t="s">
        <v>788</v>
      </c>
      <c r="F395" s="10" t="s">
        <v>789</v>
      </c>
      <c r="G395" s="5"/>
      <c r="H395" s="5"/>
      <c r="I395" s="5"/>
      <c r="J395" s="5"/>
      <c r="K395" s="5"/>
      <c r="L395" s="5"/>
      <c r="M395" s="5"/>
      <c r="N395" s="5"/>
      <c r="O395" s="5"/>
      <c r="P395" s="5"/>
      <c r="Q395" s="5"/>
      <c r="R395" s="5"/>
      <c r="S395" s="5"/>
      <c r="T395" s="5"/>
      <c r="U395" s="5"/>
      <c r="V395" s="5"/>
      <c r="W395" s="5"/>
      <c r="X395" s="5"/>
      <c r="Y395" s="5"/>
      <c r="Z395" s="5"/>
    </row>
    <row r="396" spans="1:26" ht="33.950000000000003">
      <c r="A396" s="5"/>
      <c r="B396" s="32" t="s">
        <v>718</v>
      </c>
      <c r="C396" s="32">
        <v>8</v>
      </c>
      <c r="D396" s="32" t="s">
        <v>8</v>
      </c>
      <c r="E396" s="41" t="s">
        <v>790</v>
      </c>
      <c r="F396" s="10" t="s">
        <v>791</v>
      </c>
      <c r="G396" s="5"/>
      <c r="H396" s="5"/>
      <c r="I396" s="5"/>
      <c r="J396" s="5"/>
      <c r="K396" s="5"/>
      <c r="L396" s="5"/>
      <c r="M396" s="5"/>
      <c r="N396" s="5"/>
      <c r="O396" s="5"/>
      <c r="P396" s="5"/>
      <c r="Q396" s="5"/>
      <c r="R396" s="5"/>
      <c r="S396" s="5"/>
      <c r="T396" s="5"/>
      <c r="U396" s="5"/>
      <c r="V396" s="5"/>
      <c r="W396" s="5"/>
      <c r="X396" s="5"/>
      <c r="Y396" s="5"/>
      <c r="Z396" s="5"/>
    </row>
    <row r="397" spans="1:26" ht="17.100000000000001">
      <c r="A397" s="5"/>
      <c r="B397" s="32" t="s">
        <v>718</v>
      </c>
      <c r="C397" s="32">
        <v>8</v>
      </c>
      <c r="D397" s="32" t="s">
        <v>8</v>
      </c>
      <c r="E397" s="41" t="s">
        <v>792</v>
      </c>
      <c r="F397" s="10" t="s">
        <v>793</v>
      </c>
      <c r="G397" s="5"/>
      <c r="H397" s="5"/>
      <c r="I397" s="5"/>
      <c r="J397" s="5"/>
      <c r="K397" s="5"/>
      <c r="L397" s="5"/>
      <c r="M397" s="5"/>
      <c r="N397" s="5"/>
      <c r="O397" s="5"/>
      <c r="P397" s="5"/>
      <c r="Q397" s="5"/>
      <c r="R397" s="5"/>
      <c r="S397" s="5"/>
      <c r="T397" s="5"/>
      <c r="U397" s="5"/>
      <c r="V397" s="5"/>
      <c r="W397" s="5"/>
      <c r="X397" s="5"/>
      <c r="Y397" s="5"/>
      <c r="Z397" s="5"/>
    </row>
    <row r="398" spans="1:26" ht="33.950000000000003">
      <c r="A398" s="5"/>
      <c r="B398" s="32" t="s">
        <v>718</v>
      </c>
      <c r="C398" s="32">
        <v>8</v>
      </c>
      <c r="D398" s="32" t="s">
        <v>8</v>
      </c>
      <c r="E398" s="41" t="s">
        <v>794</v>
      </c>
      <c r="F398" s="10" t="s">
        <v>795</v>
      </c>
      <c r="G398" s="5"/>
      <c r="H398" s="5"/>
      <c r="I398" s="5"/>
      <c r="J398" s="5"/>
      <c r="K398" s="5"/>
      <c r="L398" s="5"/>
      <c r="M398" s="5"/>
      <c r="N398" s="5"/>
      <c r="O398" s="5"/>
      <c r="P398" s="5"/>
      <c r="Q398" s="5"/>
      <c r="R398" s="5"/>
      <c r="S398" s="5"/>
      <c r="T398" s="5"/>
      <c r="U398" s="5"/>
      <c r="V398" s="5"/>
      <c r="W398" s="5"/>
      <c r="X398" s="5"/>
      <c r="Y398" s="5"/>
      <c r="Z398" s="5"/>
    </row>
    <row r="399" spans="1:26" ht="51">
      <c r="A399" s="5"/>
      <c r="B399" s="32" t="s">
        <v>718</v>
      </c>
      <c r="C399" s="32">
        <v>8</v>
      </c>
      <c r="D399" s="32" t="s">
        <v>8</v>
      </c>
      <c r="E399" s="41" t="s">
        <v>684</v>
      </c>
      <c r="F399" s="10" t="s">
        <v>685</v>
      </c>
      <c r="G399" s="5"/>
      <c r="H399" s="5"/>
      <c r="I399" s="5"/>
      <c r="J399" s="5"/>
      <c r="K399" s="5"/>
      <c r="L399" s="5"/>
      <c r="M399" s="5"/>
      <c r="N399" s="5"/>
      <c r="O399" s="5"/>
      <c r="P399" s="5"/>
      <c r="Q399" s="5"/>
      <c r="R399" s="5"/>
      <c r="S399" s="5"/>
      <c r="T399" s="5"/>
      <c r="U399" s="5"/>
      <c r="V399" s="5"/>
      <c r="W399" s="5"/>
      <c r="X399" s="5"/>
      <c r="Y399" s="5"/>
      <c r="Z399" s="5"/>
    </row>
    <row r="400" spans="1:26" ht="51">
      <c r="A400" s="5"/>
      <c r="B400" s="32" t="s">
        <v>718</v>
      </c>
      <c r="C400" s="32">
        <v>9</v>
      </c>
      <c r="D400" s="32" t="s">
        <v>8</v>
      </c>
      <c r="E400" s="41" t="s">
        <v>796</v>
      </c>
      <c r="F400" s="10" t="s">
        <v>797</v>
      </c>
      <c r="G400" s="5"/>
      <c r="H400" s="5"/>
      <c r="I400" s="5"/>
      <c r="J400" s="5"/>
      <c r="K400" s="5"/>
      <c r="L400" s="5"/>
      <c r="M400" s="5"/>
      <c r="N400" s="5"/>
      <c r="O400" s="5"/>
      <c r="P400" s="5"/>
      <c r="Q400" s="5"/>
      <c r="R400" s="5"/>
      <c r="S400" s="5"/>
      <c r="T400" s="5"/>
      <c r="U400" s="5"/>
      <c r="V400" s="5"/>
      <c r="W400" s="5"/>
      <c r="X400" s="5"/>
      <c r="Y400" s="5"/>
      <c r="Z400" s="5"/>
    </row>
    <row r="401" spans="1:26" ht="17.100000000000001">
      <c r="A401" s="5"/>
      <c r="B401" s="32" t="s">
        <v>718</v>
      </c>
      <c r="C401" s="32">
        <v>9</v>
      </c>
      <c r="D401" s="32" t="s">
        <v>8</v>
      </c>
      <c r="E401" s="41" t="s">
        <v>798</v>
      </c>
      <c r="F401" s="10" t="s">
        <v>799</v>
      </c>
      <c r="G401" s="5"/>
      <c r="H401" s="5"/>
      <c r="I401" s="5"/>
      <c r="J401" s="5"/>
      <c r="K401" s="5"/>
      <c r="L401" s="5"/>
      <c r="M401" s="5"/>
      <c r="N401" s="5"/>
      <c r="O401" s="5"/>
      <c r="P401" s="5"/>
      <c r="Q401" s="5"/>
      <c r="R401" s="5"/>
      <c r="S401" s="5"/>
      <c r="T401" s="5"/>
      <c r="U401" s="5"/>
      <c r="V401" s="5"/>
      <c r="W401" s="5"/>
      <c r="X401" s="5"/>
      <c r="Y401" s="5"/>
      <c r="Z401" s="5"/>
    </row>
    <row r="402" spans="1:26" ht="33.950000000000003">
      <c r="A402" s="5"/>
      <c r="B402" s="32" t="s">
        <v>718</v>
      </c>
      <c r="C402" s="32">
        <v>9</v>
      </c>
      <c r="D402" s="32" t="s">
        <v>8</v>
      </c>
      <c r="E402" s="41" t="s">
        <v>800</v>
      </c>
      <c r="F402" s="10" t="s">
        <v>801</v>
      </c>
      <c r="G402" s="5"/>
      <c r="H402" s="5"/>
      <c r="I402" s="5"/>
      <c r="J402" s="5"/>
      <c r="K402" s="5"/>
      <c r="L402" s="5"/>
      <c r="M402" s="5"/>
      <c r="N402" s="5"/>
      <c r="O402" s="5"/>
      <c r="P402" s="5"/>
      <c r="Q402" s="5"/>
      <c r="R402" s="5"/>
      <c r="S402" s="5"/>
      <c r="T402" s="5"/>
      <c r="U402" s="5"/>
      <c r="V402" s="5"/>
      <c r="W402" s="5"/>
      <c r="X402" s="5"/>
      <c r="Y402" s="5"/>
      <c r="Z402" s="5"/>
    </row>
    <row r="403" spans="1:26" ht="33.950000000000003">
      <c r="A403" s="5"/>
      <c r="B403" s="32" t="s">
        <v>718</v>
      </c>
      <c r="C403" s="32">
        <v>9</v>
      </c>
      <c r="D403" s="32" t="s">
        <v>8</v>
      </c>
      <c r="E403" s="41" t="s">
        <v>802</v>
      </c>
      <c r="F403" s="10" t="s">
        <v>803</v>
      </c>
      <c r="G403" s="5"/>
      <c r="H403" s="5"/>
      <c r="I403" s="5"/>
      <c r="J403" s="5"/>
      <c r="K403" s="5"/>
      <c r="L403" s="5"/>
      <c r="M403" s="5"/>
      <c r="N403" s="5"/>
      <c r="O403" s="5"/>
      <c r="P403" s="5"/>
      <c r="Q403" s="5"/>
      <c r="R403" s="5"/>
      <c r="S403" s="5"/>
      <c r="T403" s="5"/>
      <c r="U403" s="5"/>
      <c r="V403" s="5"/>
      <c r="W403" s="5"/>
      <c r="X403" s="5"/>
      <c r="Y403" s="5"/>
      <c r="Z403" s="5"/>
    </row>
    <row r="404" spans="1:26" ht="33.950000000000003">
      <c r="A404" s="5"/>
      <c r="B404" s="32" t="s">
        <v>718</v>
      </c>
      <c r="C404" s="32">
        <v>9</v>
      </c>
      <c r="D404" s="32" t="s">
        <v>8</v>
      </c>
      <c r="E404" s="41" t="s">
        <v>804</v>
      </c>
      <c r="F404" s="10" t="s">
        <v>805</v>
      </c>
      <c r="G404" s="5"/>
      <c r="H404" s="5"/>
      <c r="I404" s="5"/>
      <c r="J404" s="5"/>
      <c r="K404" s="5"/>
      <c r="L404" s="5"/>
      <c r="M404" s="5"/>
      <c r="N404" s="5"/>
      <c r="O404" s="5"/>
      <c r="P404" s="5"/>
      <c r="Q404" s="5"/>
      <c r="R404" s="5"/>
      <c r="S404" s="5"/>
      <c r="T404" s="5"/>
      <c r="U404" s="5"/>
      <c r="V404" s="5"/>
      <c r="W404" s="5"/>
      <c r="X404" s="5"/>
      <c r="Y404" s="5"/>
      <c r="Z404" s="5"/>
    </row>
    <row r="405" spans="1:26" ht="33.950000000000003">
      <c r="A405" s="5"/>
      <c r="B405" s="32" t="s">
        <v>718</v>
      </c>
      <c r="C405" s="32">
        <v>10</v>
      </c>
      <c r="D405" s="32" t="s">
        <v>8</v>
      </c>
      <c r="E405" s="41" t="s">
        <v>806</v>
      </c>
      <c r="F405" s="10" t="s">
        <v>807</v>
      </c>
      <c r="G405" s="5"/>
      <c r="H405" s="5"/>
      <c r="I405" s="5"/>
      <c r="J405" s="5"/>
      <c r="K405" s="5"/>
      <c r="L405" s="5"/>
      <c r="M405" s="5"/>
      <c r="N405" s="5"/>
      <c r="O405" s="5"/>
      <c r="P405" s="5"/>
      <c r="Q405" s="5"/>
      <c r="R405" s="5"/>
      <c r="S405" s="5"/>
      <c r="T405" s="5"/>
      <c r="U405" s="5"/>
      <c r="V405" s="5"/>
      <c r="W405" s="5"/>
      <c r="X405" s="5"/>
      <c r="Y405" s="5"/>
      <c r="Z405" s="5"/>
    </row>
    <row r="406" spans="1:26" ht="33.950000000000003">
      <c r="A406" s="5"/>
      <c r="B406" s="32" t="s">
        <v>718</v>
      </c>
      <c r="C406" s="32">
        <v>10</v>
      </c>
      <c r="D406" s="32" t="s">
        <v>8</v>
      </c>
      <c r="E406" s="41" t="s">
        <v>808</v>
      </c>
      <c r="F406" s="10" t="s">
        <v>809</v>
      </c>
      <c r="G406" s="5"/>
      <c r="H406" s="5"/>
      <c r="I406" s="5"/>
      <c r="J406" s="5"/>
      <c r="K406" s="5"/>
      <c r="L406" s="5"/>
      <c r="M406" s="5"/>
      <c r="N406" s="5"/>
      <c r="O406" s="5"/>
      <c r="P406" s="5"/>
      <c r="Q406" s="5"/>
      <c r="R406" s="5"/>
      <c r="S406" s="5"/>
      <c r="T406" s="5"/>
      <c r="U406" s="5"/>
      <c r="V406" s="5"/>
      <c r="W406" s="5"/>
      <c r="X406" s="5"/>
      <c r="Y406" s="5"/>
      <c r="Z406" s="5"/>
    </row>
    <row r="407" spans="1:26" ht="51">
      <c r="A407" s="5"/>
      <c r="B407" s="32" t="s">
        <v>718</v>
      </c>
      <c r="C407" s="32">
        <v>10</v>
      </c>
      <c r="D407" s="32" t="s">
        <v>8</v>
      </c>
      <c r="E407" s="41" t="s">
        <v>810</v>
      </c>
      <c r="F407" s="10" t="s">
        <v>811</v>
      </c>
      <c r="G407" s="5"/>
      <c r="H407" s="5"/>
      <c r="I407" s="5"/>
      <c r="J407" s="5"/>
      <c r="K407" s="5"/>
      <c r="L407" s="5"/>
      <c r="M407" s="5"/>
      <c r="N407" s="5"/>
      <c r="O407" s="5"/>
      <c r="P407" s="5"/>
      <c r="Q407" s="5"/>
      <c r="R407" s="5"/>
      <c r="S407" s="5"/>
      <c r="T407" s="5"/>
      <c r="U407" s="5"/>
      <c r="V407" s="5"/>
      <c r="W407" s="5"/>
      <c r="X407" s="5"/>
      <c r="Y407" s="5"/>
      <c r="Z407" s="5"/>
    </row>
    <row r="408" spans="1:26" ht="51">
      <c r="A408" s="5"/>
      <c r="B408" s="32" t="s">
        <v>718</v>
      </c>
      <c r="C408" s="32">
        <v>10</v>
      </c>
      <c r="D408" s="32" t="s">
        <v>8</v>
      </c>
      <c r="E408" s="41" t="s">
        <v>812</v>
      </c>
      <c r="F408" s="10" t="s">
        <v>813</v>
      </c>
      <c r="G408" s="5"/>
      <c r="H408" s="5"/>
      <c r="I408" s="5"/>
      <c r="J408" s="5"/>
      <c r="K408" s="5"/>
      <c r="L408" s="5"/>
      <c r="M408" s="5"/>
      <c r="N408" s="5"/>
      <c r="O408" s="5"/>
      <c r="P408" s="5"/>
      <c r="Q408" s="5"/>
      <c r="R408" s="5"/>
      <c r="S408" s="5"/>
      <c r="T408" s="5"/>
      <c r="U408" s="5"/>
      <c r="V408" s="5"/>
      <c r="W408" s="5"/>
      <c r="X408" s="5"/>
      <c r="Y408" s="5"/>
      <c r="Z408" s="5"/>
    </row>
    <row r="409" spans="1:26" ht="20.100000000000001">
      <c r="A409" s="5"/>
      <c r="B409" s="32" t="s">
        <v>718</v>
      </c>
      <c r="C409" s="32">
        <v>10</v>
      </c>
      <c r="D409" s="32" t="s">
        <v>5</v>
      </c>
      <c r="E409" s="33" t="s">
        <v>688</v>
      </c>
      <c r="F409" s="8" t="s">
        <v>814</v>
      </c>
      <c r="G409" s="5"/>
      <c r="H409" s="5"/>
      <c r="I409" s="5"/>
      <c r="J409" s="5"/>
      <c r="K409" s="5"/>
      <c r="L409" s="5"/>
      <c r="M409" s="5"/>
      <c r="N409" s="5"/>
      <c r="O409" s="5"/>
      <c r="P409" s="5"/>
      <c r="Q409" s="5"/>
      <c r="R409" s="5"/>
      <c r="S409" s="5"/>
      <c r="T409" s="5"/>
      <c r="U409" s="5"/>
      <c r="V409" s="5"/>
      <c r="W409" s="5"/>
      <c r="X409" s="5"/>
      <c r="Y409" s="5"/>
      <c r="Z409" s="5"/>
    </row>
    <row r="410" spans="1:26" ht="33.950000000000003">
      <c r="A410" s="5"/>
      <c r="B410" s="32" t="s">
        <v>718</v>
      </c>
      <c r="C410" s="32">
        <v>10</v>
      </c>
      <c r="D410" s="32" t="s">
        <v>8</v>
      </c>
      <c r="E410" s="41" t="s">
        <v>815</v>
      </c>
      <c r="F410" s="10" t="s">
        <v>816</v>
      </c>
      <c r="G410" s="5"/>
      <c r="H410" s="5"/>
      <c r="I410" s="5"/>
      <c r="J410" s="5"/>
      <c r="K410" s="5"/>
      <c r="L410" s="5"/>
      <c r="M410" s="5"/>
      <c r="N410" s="5"/>
      <c r="O410" s="5"/>
      <c r="P410" s="5"/>
      <c r="Q410" s="5"/>
      <c r="R410" s="5"/>
      <c r="S410" s="5"/>
      <c r="T410" s="5"/>
      <c r="U410" s="5"/>
      <c r="V410" s="5"/>
      <c r="W410" s="5"/>
      <c r="X410" s="5"/>
      <c r="Y410" s="5"/>
      <c r="Z410" s="5"/>
    </row>
    <row r="411" spans="1:26" ht="51">
      <c r="A411" s="5"/>
      <c r="B411" s="32" t="s">
        <v>718</v>
      </c>
      <c r="C411" s="32">
        <v>11</v>
      </c>
      <c r="D411" s="32" t="s">
        <v>8</v>
      </c>
      <c r="E411" s="41" t="s">
        <v>817</v>
      </c>
      <c r="F411" s="10" t="s">
        <v>818</v>
      </c>
      <c r="G411" s="5"/>
      <c r="H411" s="5"/>
      <c r="I411" s="5"/>
      <c r="J411" s="5"/>
      <c r="K411" s="5"/>
      <c r="L411" s="5"/>
      <c r="M411" s="5"/>
      <c r="N411" s="5"/>
      <c r="O411" s="5"/>
      <c r="P411" s="5"/>
      <c r="Q411" s="5"/>
      <c r="R411" s="5"/>
      <c r="S411" s="5"/>
      <c r="T411" s="5"/>
      <c r="U411" s="5"/>
      <c r="V411" s="5"/>
      <c r="W411" s="5"/>
      <c r="X411" s="5"/>
      <c r="Y411" s="5"/>
      <c r="Z411" s="5"/>
    </row>
    <row r="412" spans="1:26" ht="33.950000000000003">
      <c r="A412" s="5"/>
      <c r="B412" s="32" t="s">
        <v>718</v>
      </c>
      <c r="C412" s="32">
        <v>11</v>
      </c>
      <c r="D412" s="32" t="s">
        <v>8</v>
      </c>
      <c r="E412" s="41" t="s">
        <v>819</v>
      </c>
      <c r="F412" s="10" t="s">
        <v>820</v>
      </c>
      <c r="G412" s="5"/>
      <c r="H412" s="5"/>
      <c r="I412" s="5"/>
      <c r="J412" s="5"/>
      <c r="K412" s="5"/>
      <c r="L412" s="5"/>
      <c r="M412" s="5"/>
      <c r="N412" s="5"/>
      <c r="O412" s="5"/>
      <c r="P412" s="5"/>
      <c r="Q412" s="5"/>
      <c r="R412" s="5"/>
      <c r="S412" s="5"/>
      <c r="T412" s="5"/>
      <c r="U412" s="5"/>
      <c r="V412" s="5"/>
      <c r="W412" s="5"/>
      <c r="X412" s="5"/>
      <c r="Y412" s="5"/>
      <c r="Z412" s="5"/>
    </row>
    <row r="413" spans="1:26" ht="17.100000000000001">
      <c r="A413" s="5"/>
      <c r="B413" s="32" t="s">
        <v>718</v>
      </c>
      <c r="C413" s="32">
        <v>11</v>
      </c>
      <c r="D413" s="32" t="s">
        <v>8</v>
      </c>
      <c r="E413" s="41" t="s">
        <v>821</v>
      </c>
      <c r="F413" s="10" t="s">
        <v>822</v>
      </c>
      <c r="G413" s="5"/>
      <c r="H413" s="5"/>
      <c r="I413" s="5"/>
      <c r="J413" s="5"/>
      <c r="K413" s="5"/>
      <c r="L413" s="5"/>
      <c r="M413" s="5"/>
      <c r="N413" s="5"/>
      <c r="O413" s="5"/>
      <c r="P413" s="5"/>
      <c r="Q413" s="5"/>
      <c r="R413" s="5"/>
      <c r="S413" s="5"/>
      <c r="T413" s="5"/>
      <c r="U413" s="5"/>
      <c r="V413" s="5"/>
      <c r="W413" s="5"/>
      <c r="X413" s="5"/>
      <c r="Y413" s="5"/>
      <c r="Z413" s="5"/>
    </row>
    <row r="414" spans="1:26" ht="33.950000000000003">
      <c r="A414" s="5"/>
      <c r="B414" s="32" t="s">
        <v>718</v>
      </c>
      <c r="C414" s="32">
        <v>11</v>
      </c>
      <c r="D414" s="32" t="s">
        <v>8</v>
      </c>
      <c r="E414" s="41" t="s">
        <v>823</v>
      </c>
      <c r="F414" s="10" t="s">
        <v>824</v>
      </c>
      <c r="G414" s="5"/>
      <c r="H414" s="5"/>
      <c r="I414" s="5"/>
      <c r="J414" s="5"/>
      <c r="K414" s="5"/>
      <c r="L414" s="5"/>
      <c r="M414" s="5"/>
      <c r="N414" s="5"/>
      <c r="O414" s="5"/>
      <c r="P414" s="5"/>
      <c r="Q414" s="5"/>
      <c r="R414" s="5"/>
      <c r="S414" s="5"/>
      <c r="T414" s="5"/>
      <c r="U414" s="5"/>
      <c r="V414" s="5"/>
      <c r="W414" s="5"/>
      <c r="X414" s="5"/>
      <c r="Y414" s="5"/>
      <c r="Z414" s="5"/>
    </row>
    <row r="415" spans="1:26" ht="33.950000000000003">
      <c r="A415" s="5"/>
      <c r="B415" s="32" t="s">
        <v>718</v>
      </c>
      <c r="C415" s="32">
        <v>11</v>
      </c>
      <c r="D415" s="32" t="s">
        <v>8</v>
      </c>
      <c r="E415" s="41" t="s">
        <v>825</v>
      </c>
      <c r="F415" s="10" t="s">
        <v>826</v>
      </c>
      <c r="G415" s="5"/>
      <c r="H415" s="5"/>
      <c r="I415" s="5"/>
      <c r="J415" s="5"/>
      <c r="K415" s="5"/>
      <c r="L415" s="5"/>
      <c r="M415" s="5"/>
      <c r="N415" s="5"/>
      <c r="O415" s="5"/>
      <c r="P415" s="5"/>
      <c r="Q415" s="5"/>
      <c r="R415" s="5"/>
      <c r="S415" s="5"/>
      <c r="T415" s="5"/>
      <c r="U415" s="5"/>
      <c r="V415" s="5"/>
      <c r="W415" s="5"/>
      <c r="X415" s="5"/>
      <c r="Y415" s="5"/>
      <c r="Z415" s="5"/>
    </row>
    <row r="416" spans="1:26" ht="33.950000000000003">
      <c r="A416" s="5"/>
      <c r="B416" s="32" t="s">
        <v>718</v>
      </c>
      <c r="C416" s="32">
        <v>11</v>
      </c>
      <c r="D416" s="32" t="s">
        <v>8</v>
      </c>
      <c r="E416" s="41" t="s">
        <v>827</v>
      </c>
      <c r="F416" s="10" t="s">
        <v>828</v>
      </c>
      <c r="G416" s="5"/>
      <c r="H416" s="5"/>
      <c r="I416" s="5"/>
      <c r="J416" s="5"/>
      <c r="K416" s="5"/>
      <c r="L416" s="5"/>
      <c r="M416" s="5"/>
      <c r="N416" s="5"/>
      <c r="O416" s="5"/>
      <c r="P416" s="5"/>
      <c r="Q416" s="5"/>
      <c r="R416" s="5"/>
      <c r="S416" s="5"/>
      <c r="T416" s="5"/>
      <c r="U416" s="5"/>
      <c r="V416" s="5"/>
      <c r="W416" s="5"/>
      <c r="X416" s="5"/>
      <c r="Y416" s="5"/>
      <c r="Z416" s="5"/>
    </row>
    <row r="417" spans="1:26" ht="33.950000000000003">
      <c r="A417" s="5"/>
      <c r="B417" s="32" t="s">
        <v>718</v>
      </c>
      <c r="C417" s="32">
        <v>12</v>
      </c>
      <c r="D417" s="32" t="s">
        <v>8</v>
      </c>
      <c r="E417" s="41" t="s">
        <v>829</v>
      </c>
      <c r="F417" s="10" t="s">
        <v>830</v>
      </c>
      <c r="G417" s="5"/>
      <c r="H417" s="5"/>
      <c r="I417" s="5"/>
      <c r="J417" s="5"/>
      <c r="K417" s="5"/>
      <c r="L417" s="5"/>
      <c r="M417" s="5"/>
      <c r="N417" s="5"/>
      <c r="O417" s="5"/>
      <c r="P417" s="5"/>
      <c r="Q417" s="5"/>
      <c r="R417" s="5"/>
      <c r="S417" s="5"/>
      <c r="T417" s="5"/>
      <c r="U417" s="5"/>
      <c r="V417" s="5"/>
      <c r="W417" s="5"/>
      <c r="X417" s="5"/>
      <c r="Y417" s="5"/>
      <c r="Z417" s="5"/>
    </row>
    <row r="418" spans="1:26" ht="33.950000000000003">
      <c r="A418" s="5"/>
      <c r="B418" s="32" t="s">
        <v>718</v>
      </c>
      <c r="C418" s="32">
        <v>12</v>
      </c>
      <c r="D418" s="32" t="s">
        <v>8</v>
      </c>
      <c r="E418" s="41" t="s">
        <v>831</v>
      </c>
      <c r="F418" s="10" t="s">
        <v>832</v>
      </c>
      <c r="G418" s="5"/>
      <c r="H418" s="5"/>
      <c r="I418" s="5"/>
      <c r="J418" s="5"/>
      <c r="K418" s="5"/>
      <c r="L418" s="5"/>
      <c r="M418" s="5"/>
      <c r="N418" s="5"/>
      <c r="O418" s="5"/>
      <c r="P418" s="5"/>
      <c r="Q418" s="5"/>
      <c r="R418" s="5"/>
      <c r="S418" s="5"/>
      <c r="T418" s="5"/>
      <c r="U418" s="5"/>
      <c r="V418" s="5"/>
      <c r="W418" s="5"/>
      <c r="X418" s="5"/>
      <c r="Y418" s="5"/>
      <c r="Z418" s="5"/>
    </row>
    <row r="419" spans="1:26" ht="20.100000000000001">
      <c r="A419" s="5"/>
      <c r="B419" s="32" t="s">
        <v>718</v>
      </c>
      <c r="C419" s="32">
        <v>12</v>
      </c>
      <c r="D419" s="32" t="s">
        <v>5</v>
      </c>
      <c r="E419" s="33" t="s">
        <v>833</v>
      </c>
      <c r="F419" s="8" t="s">
        <v>834</v>
      </c>
      <c r="G419" s="5"/>
      <c r="H419" s="5"/>
      <c r="I419" s="5"/>
      <c r="J419" s="5"/>
      <c r="K419" s="5"/>
      <c r="L419" s="5"/>
      <c r="M419" s="5"/>
      <c r="N419" s="5"/>
      <c r="O419" s="5"/>
      <c r="P419" s="5"/>
      <c r="Q419" s="5"/>
      <c r="R419" s="5"/>
      <c r="S419" s="5"/>
      <c r="T419" s="5"/>
      <c r="U419" s="5"/>
      <c r="V419" s="5"/>
      <c r="W419" s="5"/>
      <c r="X419" s="5"/>
      <c r="Y419" s="5"/>
      <c r="Z419" s="5"/>
    </row>
    <row r="420" spans="1:26" ht="33.950000000000003">
      <c r="A420" s="5"/>
      <c r="B420" s="32" t="s">
        <v>718</v>
      </c>
      <c r="C420" s="32">
        <v>12</v>
      </c>
      <c r="D420" s="32" t="s">
        <v>8</v>
      </c>
      <c r="E420" s="41" t="s">
        <v>835</v>
      </c>
      <c r="F420" s="10" t="s">
        <v>836</v>
      </c>
      <c r="G420" s="5"/>
      <c r="H420" s="5"/>
      <c r="I420" s="5"/>
      <c r="J420" s="5"/>
      <c r="K420" s="5"/>
      <c r="L420" s="5"/>
      <c r="M420" s="5"/>
      <c r="N420" s="5"/>
      <c r="O420" s="5"/>
      <c r="P420" s="5"/>
      <c r="Q420" s="5"/>
      <c r="R420" s="5"/>
      <c r="S420" s="5"/>
      <c r="T420" s="5"/>
      <c r="U420" s="5"/>
      <c r="V420" s="5"/>
      <c r="W420" s="5"/>
      <c r="X420" s="5"/>
      <c r="Y420" s="5"/>
      <c r="Z420" s="5"/>
    </row>
    <row r="421" spans="1:26" ht="17.100000000000001">
      <c r="A421" s="5"/>
      <c r="B421" s="32" t="s">
        <v>718</v>
      </c>
      <c r="C421" s="32">
        <v>12</v>
      </c>
      <c r="D421" s="32" t="s">
        <v>8</v>
      </c>
      <c r="E421" s="41" t="s">
        <v>837</v>
      </c>
      <c r="F421" s="10" t="s">
        <v>611</v>
      </c>
      <c r="G421" s="5"/>
      <c r="H421" s="5"/>
      <c r="I421" s="5"/>
      <c r="J421" s="5"/>
      <c r="K421" s="5"/>
      <c r="L421" s="5"/>
      <c r="M421" s="5"/>
      <c r="N421" s="5"/>
      <c r="O421" s="5"/>
      <c r="P421" s="5"/>
      <c r="Q421" s="5"/>
      <c r="R421" s="5"/>
      <c r="S421" s="5"/>
      <c r="T421" s="5"/>
      <c r="U421" s="5"/>
      <c r="V421" s="5"/>
      <c r="W421" s="5"/>
      <c r="X421" s="5"/>
      <c r="Y421" s="5"/>
      <c r="Z421" s="5"/>
    </row>
    <row r="422" spans="1:26" ht="20.100000000000001">
      <c r="A422" s="5"/>
      <c r="B422" s="32" t="s">
        <v>838</v>
      </c>
      <c r="C422" s="32">
        <v>1</v>
      </c>
      <c r="D422" s="32" t="s">
        <v>5</v>
      </c>
      <c r="E422" s="33" t="s">
        <v>576</v>
      </c>
      <c r="F422" s="8" t="s">
        <v>577</v>
      </c>
      <c r="G422" s="5"/>
      <c r="H422" s="5"/>
      <c r="I422" s="5"/>
      <c r="J422" s="5"/>
      <c r="K422" s="5"/>
      <c r="L422" s="5"/>
      <c r="M422" s="5"/>
      <c r="N422" s="5"/>
      <c r="O422" s="5"/>
      <c r="P422" s="5"/>
      <c r="Q422" s="5"/>
      <c r="R422" s="5"/>
      <c r="S422" s="5"/>
      <c r="T422" s="5"/>
      <c r="U422" s="5"/>
      <c r="V422" s="5"/>
      <c r="W422" s="5"/>
      <c r="X422" s="5"/>
      <c r="Y422" s="5"/>
      <c r="Z422" s="5"/>
    </row>
    <row r="423" spans="1:26" ht="33.950000000000003">
      <c r="A423" s="5"/>
      <c r="B423" s="32" t="s">
        <v>838</v>
      </c>
      <c r="C423" s="32">
        <v>1</v>
      </c>
      <c r="D423" s="32" t="s">
        <v>8</v>
      </c>
      <c r="E423" s="41" t="s">
        <v>719</v>
      </c>
      <c r="F423" s="10" t="s">
        <v>720</v>
      </c>
      <c r="G423" s="5"/>
      <c r="H423" s="5"/>
      <c r="I423" s="5"/>
      <c r="J423" s="5"/>
      <c r="K423" s="5"/>
      <c r="L423" s="5"/>
      <c r="M423" s="5"/>
      <c r="N423" s="5"/>
      <c r="O423" s="5"/>
      <c r="P423" s="5"/>
      <c r="Q423" s="5"/>
      <c r="R423" s="5"/>
      <c r="S423" s="5"/>
      <c r="T423" s="5"/>
      <c r="U423" s="5"/>
      <c r="V423" s="5"/>
      <c r="W423" s="5"/>
      <c r="X423" s="5"/>
      <c r="Y423" s="5"/>
      <c r="Z423" s="5"/>
    </row>
    <row r="424" spans="1:26" ht="17.100000000000001">
      <c r="A424" s="5"/>
      <c r="B424" s="32" t="s">
        <v>838</v>
      </c>
      <c r="C424" s="32">
        <v>1</v>
      </c>
      <c r="D424" s="32" t="s">
        <v>8</v>
      </c>
      <c r="E424" s="41" t="s">
        <v>839</v>
      </c>
      <c r="F424" s="10" t="s">
        <v>840</v>
      </c>
      <c r="G424" s="5"/>
      <c r="H424" s="5"/>
      <c r="I424" s="5"/>
      <c r="J424" s="5"/>
      <c r="K424" s="5"/>
      <c r="L424" s="5"/>
      <c r="M424" s="5"/>
      <c r="N424" s="5"/>
      <c r="O424" s="5"/>
      <c r="P424" s="5"/>
      <c r="Q424" s="5"/>
      <c r="R424" s="5"/>
      <c r="S424" s="5"/>
      <c r="T424" s="5"/>
      <c r="U424" s="5"/>
      <c r="V424" s="5"/>
      <c r="W424" s="5"/>
      <c r="X424" s="5"/>
      <c r="Y424" s="5"/>
      <c r="Z424" s="5"/>
    </row>
    <row r="425" spans="1:26" ht="20.100000000000001">
      <c r="A425" s="5"/>
      <c r="B425" s="32" t="s">
        <v>838</v>
      </c>
      <c r="C425" s="32">
        <v>1</v>
      </c>
      <c r="D425" s="32" t="s">
        <v>5</v>
      </c>
      <c r="E425" s="33" t="s">
        <v>582</v>
      </c>
      <c r="F425" s="8" t="s">
        <v>583</v>
      </c>
      <c r="G425" s="5"/>
      <c r="H425" s="5"/>
      <c r="I425" s="5"/>
      <c r="J425" s="5"/>
      <c r="K425" s="5"/>
      <c r="L425" s="5"/>
      <c r="M425" s="5"/>
      <c r="N425" s="5"/>
      <c r="O425" s="5"/>
      <c r="P425" s="5"/>
      <c r="Q425" s="5"/>
      <c r="R425" s="5"/>
      <c r="S425" s="5"/>
      <c r="T425" s="5"/>
      <c r="U425" s="5"/>
      <c r="V425" s="5"/>
      <c r="W425" s="5"/>
      <c r="X425" s="5"/>
      <c r="Y425" s="5"/>
      <c r="Z425" s="5"/>
    </row>
    <row r="426" spans="1:26" ht="68.099999999999994">
      <c r="A426" s="5"/>
      <c r="B426" s="32" t="s">
        <v>838</v>
      </c>
      <c r="C426" s="32">
        <v>1</v>
      </c>
      <c r="D426" s="32" t="s">
        <v>8</v>
      </c>
      <c r="E426" s="41" t="s">
        <v>721</v>
      </c>
      <c r="F426" s="10" t="s">
        <v>841</v>
      </c>
      <c r="G426" s="5"/>
      <c r="H426" s="5"/>
      <c r="I426" s="5"/>
      <c r="J426" s="5"/>
      <c r="K426" s="5"/>
      <c r="L426" s="5"/>
      <c r="M426" s="5"/>
      <c r="N426" s="5"/>
      <c r="O426" s="5"/>
      <c r="P426" s="5"/>
      <c r="Q426" s="5"/>
      <c r="R426" s="5"/>
      <c r="S426" s="5"/>
      <c r="T426" s="5"/>
      <c r="U426" s="5"/>
      <c r="V426" s="5"/>
      <c r="W426" s="5"/>
      <c r="X426" s="5"/>
      <c r="Y426" s="5"/>
      <c r="Z426" s="5"/>
    </row>
    <row r="427" spans="1:26" ht="17.100000000000001">
      <c r="A427" s="5"/>
      <c r="B427" s="32" t="s">
        <v>838</v>
      </c>
      <c r="C427" s="32">
        <v>1</v>
      </c>
      <c r="D427" s="32" t="s">
        <v>8</v>
      </c>
      <c r="E427" s="41" t="s">
        <v>723</v>
      </c>
      <c r="F427" s="10" t="s">
        <v>842</v>
      </c>
      <c r="G427" s="5"/>
      <c r="H427" s="5"/>
      <c r="I427" s="5"/>
      <c r="J427" s="5"/>
      <c r="K427" s="5"/>
      <c r="L427" s="5"/>
      <c r="M427" s="5"/>
      <c r="N427" s="5"/>
      <c r="O427" s="5"/>
      <c r="P427" s="5"/>
      <c r="Q427" s="5"/>
      <c r="R427" s="5"/>
      <c r="S427" s="5"/>
      <c r="T427" s="5"/>
      <c r="U427" s="5"/>
      <c r="V427" s="5"/>
      <c r="W427" s="5"/>
      <c r="X427" s="5"/>
      <c r="Y427" s="5"/>
      <c r="Z427" s="5"/>
    </row>
    <row r="428" spans="1:26" ht="33.950000000000003">
      <c r="A428" s="5"/>
      <c r="B428" s="32" t="s">
        <v>838</v>
      </c>
      <c r="C428" s="32">
        <v>1</v>
      </c>
      <c r="D428" s="32" t="s">
        <v>8</v>
      </c>
      <c r="E428" s="41" t="s">
        <v>843</v>
      </c>
      <c r="F428" s="14" t="s">
        <v>844</v>
      </c>
      <c r="G428" s="5"/>
      <c r="H428" s="5"/>
      <c r="I428" s="5"/>
      <c r="J428" s="5"/>
      <c r="K428" s="5"/>
      <c r="L428" s="5"/>
      <c r="M428" s="5"/>
      <c r="N428" s="5"/>
      <c r="O428" s="5"/>
      <c r="P428" s="5"/>
      <c r="Q428" s="5"/>
      <c r="R428" s="5"/>
      <c r="S428" s="5"/>
      <c r="T428" s="5"/>
      <c r="U428" s="5"/>
      <c r="V428" s="5"/>
      <c r="W428" s="5"/>
      <c r="X428" s="5"/>
      <c r="Y428" s="5"/>
      <c r="Z428" s="5"/>
    </row>
    <row r="429" spans="1:26" ht="20.100000000000001">
      <c r="A429" s="5"/>
      <c r="B429" s="32" t="s">
        <v>838</v>
      </c>
      <c r="C429" s="32">
        <v>2</v>
      </c>
      <c r="D429" s="32" t="s">
        <v>5</v>
      </c>
      <c r="E429" s="33" t="s">
        <v>845</v>
      </c>
      <c r="F429" s="8" t="s">
        <v>593</v>
      </c>
      <c r="G429" s="5"/>
      <c r="H429" s="5"/>
      <c r="I429" s="5"/>
      <c r="J429" s="5"/>
      <c r="K429" s="5"/>
      <c r="L429" s="5"/>
      <c r="M429" s="5"/>
      <c r="N429" s="5"/>
      <c r="O429" s="5"/>
      <c r="P429" s="5"/>
      <c r="Q429" s="5"/>
      <c r="R429" s="5"/>
      <c r="S429" s="5"/>
      <c r="T429" s="5"/>
      <c r="U429" s="5"/>
      <c r="V429" s="5"/>
      <c r="W429" s="5"/>
      <c r="X429" s="5"/>
      <c r="Y429" s="5"/>
      <c r="Z429" s="5"/>
    </row>
    <row r="430" spans="1:26" ht="33.950000000000003">
      <c r="A430" s="5"/>
      <c r="B430" s="32" t="s">
        <v>838</v>
      </c>
      <c r="C430" s="32">
        <v>2</v>
      </c>
      <c r="D430" s="32" t="s">
        <v>8</v>
      </c>
      <c r="E430" s="41" t="s">
        <v>846</v>
      </c>
      <c r="F430" s="10" t="s">
        <v>847</v>
      </c>
      <c r="G430" s="5"/>
      <c r="H430" s="5"/>
      <c r="I430" s="5"/>
      <c r="J430" s="5"/>
      <c r="K430" s="5"/>
      <c r="L430" s="5"/>
      <c r="M430" s="5"/>
      <c r="N430" s="5"/>
      <c r="O430" s="5"/>
      <c r="P430" s="5"/>
      <c r="Q430" s="5"/>
      <c r="R430" s="5"/>
      <c r="S430" s="5"/>
      <c r="T430" s="5"/>
      <c r="U430" s="5"/>
      <c r="V430" s="5"/>
      <c r="W430" s="5"/>
      <c r="X430" s="5"/>
      <c r="Y430" s="5"/>
      <c r="Z430" s="5"/>
    </row>
    <row r="431" spans="1:26" ht="33.950000000000003">
      <c r="A431" s="5"/>
      <c r="B431" s="32" t="s">
        <v>838</v>
      </c>
      <c r="C431" s="32">
        <v>2</v>
      </c>
      <c r="D431" s="32" t="s">
        <v>8</v>
      </c>
      <c r="E431" s="41" t="s">
        <v>848</v>
      </c>
      <c r="F431" s="10" t="s">
        <v>849</v>
      </c>
      <c r="G431" s="5"/>
      <c r="H431" s="5"/>
      <c r="I431" s="5"/>
      <c r="J431" s="5"/>
      <c r="K431" s="5"/>
      <c r="L431" s="5"/>
      <c r="M431" s="5"/>
      <c r="N431" s="5"/>
      <c r="O431" s="5"/>
      <c r="P431" s="5"/>
      <c r="Q431" s="5"/>
      <c r="R431" s="5"/>
      <c r="S431" s="5"/>
      <c r="T431" s="5"/>
      <c r="U431" s="5"/>
      <c r="V431" s="5"/>
      <c r="W431" s="5"/>
      <c r="X431" s="5"/>
      <c r="Y431" s="5"/>
      <c r="Z431" s="5"/>
    </row>
    <row r="432" spans="1:26" ht="33.950000000000003">
      <c r="A432" s="5"/>
      <c r="B432" s="32" t="s">
        <v>838</v>
      </c>
      <c r="C432" s="32">
        <v>2</v>
      </c>
      <c r="D432" s="32" t="s">
        <v>8</v>
      </c>
      <c r="E432" s="41" t="s">
        <v>850</v>
      </c>
      <c r="F432" s="10" t="s">
        <v>851</v>
      </c>
      <c r="G432" s="5"/>
      <c r="H432" s="5"/>
      <c r="I432" s="5"/>
      <c r="J432" s="5"/>
      <c r="K432" s="5"/>
      <c r="L432" s="5"/>
      <c r="M432" s="5"/>
      <c r="N432" s="5"/>
      <c r="O432" s="5"/>
      <c r="P432" s="5"/>
      <c r="Q432" s="5"/>
      <c r="R432" s="5"/>
      <c r="S432" s="5"/>
      <c r="T432" s="5"/>
      <c r="U432" s="5"/>
      <c r="V432" s="5"/>
      <c r="W432" s="5"/>
      <c r="X432" s="5"/>
      <c r="Y432" s="5"/>
      <c r="Z432" s="5"/>
    </row>
    <row r="433" spans="1:26" ht="33.950000000000003">
      <c r="A433" s="5"/>
      <c r="B433" s="32" t="s">
        <v>838</v>
      </c>
      <c r="C433" s="32">
        <v>2</v>
      </c>
      <c r="D433" s="32" t="s">
        <v>8</v>
      </c>
      <c r="E433" s="41" t="s">
        <v>852</v>
      </c>
      <c r="F433" s="10" t="s">
        <v>853</v>
      </c>
      <c r="G433" s="5"/>
      <c r="H433" s="5"/>
      <c r="I433" s="5"/>
      <c r="J433" s="5"/>
      <c r="K433" s="5"/>
      <c r="L433" s="5"/>
      <c r="M433" s="5"/>
      <c r="N433" s="5"/>
      <c r="O433" s="5"/>
      <c r="P433" s="5"/>
      <c r="Q433" s="5"/>
      <c r="R433" s="5"/>
      <c r="S433" s="5"/>
      <c r="T433" s="5"/>
      <c r="U433" s="5"/>
      <c r="V433" s="5"/>
      <c r="W433" s="5"/>
      <c r="X433" s="5"/>
      <c r="Y433" s="5"/>
      <c r="Z433" s="5"/>
    </row>
    <row r="434" spans="1:26" ht="33.950000000000003">
      <c r="A434" s="5"/>
      <c r="B434" s="32" t="s">
        <v>838</v>
      </c>
      <c r="C434" s="32">
        <v>2</v>
      </c>
      <c r="D434" s="32" t="s">
        <v>8</v>
      </c>
      <c r="E434" s="41" t="s">
        <v>854</v>
      </c>
      <c r="F434" s="10" t="s">
        <v>855</v>
      </c>
      <c r="G434" s="5"/>
      <c r="H434" s="5"/>
      <c r="I434" s="5"/>
      <c r="J434" s="5"/>
      <c r="K434" s="5"/>
      <c r="L434" s="5"/>
      <c r="M434" s="5"/>
      <c r="N434" s="5"/>
      <c r="O434" s="5"/>
      <c r="P434" s="5"/>
      <c r="Q434" s="5"/>
      <c r="R434" s="5"/>
      <c r="S434" s="5"/>
      <c r="T434" s="5"/>
      <c r="U434" s="5"/>
      <c r="V434" s="5"/>
      <c r="W434" s="5"/>
      <c r="X434" s="5"/>
      <c r="Y434" s="5"/>
      <c r="Z434" s="5"/>
    </row>
    <row r="435" spans="1:26" ht="33.950000000000003">
      <c r="A435" s="5"/>
      <c r="B435" s="32" t="s">
        <v>838</v>
      </c>
      <c r="C435" s="32">
        <v>3</v>
      </c>
      <c r="D435" s="32" t="s">
        <v>8</v>
      </c>
      <c r="E435" s="41" t="s">
        <v>856</v>
      </c>
      <c r="F435" s="10" t="s">
        <v>857</v>
      </c>
      <c r="G435" s="5"/>
      <c r="H435" s="5"/>
      <c r="I435" s="5"/>
      <c r="J435" s="5"/>
      <c r="K435" s="5"/>
      <c r="L435" s="5"/>
      <c r="M435" s="5"/>
      <c r="N435" s="5"/>
      <c r="O435" s="5"/>
      <c r="P435" s="5"/>
      <c r="Q435" s="5"/>
      <c r="R435" s="5"/>
      <c r="S435" s="5"/>
      <c r="T435" s="5"/>
      <c r="U435" s="5"/>
      <c r="V435" s="5"/>
      <c r="W435" s="5"/>
      <c r="X435" s="5"/>
      <c r="Y435" s="5"/>
      <c r="Z435" s="5"/>
    </row>
    <row r="436" spans="1:26" ht="17.100000000000001">
      <c r="A436" s="5"/>
      <c r="B436" s="32" t="s">
        <v>838</v>
      </c>
      <c r="C436" s="32">
        <v>3</v>
      </c>
      <c r="D436" s="32" t="s">
        <v>8</v>
      </c>
      <c r="E436" s="41" t="s">
        <v>742</v>
      </c>
      <c r="F436" s="10" t="s">
        <v>858</v>
      </c>
      <c r="G436" s="5"/>
      <c r="H436" s="5"/>
      <c r="I436" s="5"/>
      <c r="J436" s="5"/>
      <c r="K436" s="5"/>
      <c r="L436" s="5"/>
      <c r="M436" s="5"/>
      <c r="N436" s="5"/>
      <c r="O436" s="5"/>
      <c r="P436" s="5"/>
      <c r="Q436" s="5"/>
      <c r="R436" s="5"/>
      <c r="S436" s="5"/>
      <c r="T436" s="5"/>
      <c r="U436" s="5"/>
      <c r="V436" s="5"/>
      <c r="W436" s="5"/>
      <c r="X436" s="5"/>
      <c r="Y436" s="5"/>
      <c r="Z436" s="5"/>
    </row>
    <row r="437" spans="1:26" ht="33.950000000000003">
      <c r="A437" s="5"/>
      <c r="B437" s="32" t="s">
        <v>838</v>
      </c>
      <c r="C437" s="32">
        <v>3</v>
      </c>
      <c r="D437" s="32" t="s">
        <v>8</v>
      </c>
      <c r="E437" s="41" t="s">
        <v>859</v>
      </c>
      <c r="F437" s="10" t="s">
        <v>860</v>
      </c>
      <c r="G437" s="5"/>
      <c r="H437" s="5"/>
      <c r="I437" s="5"/>
      <c r="J437" s="5"/>
      <c r="K437" s="5"/>
      <c r="L437" s="5"/>
      <c r="M437" s="5"/>
      <c r="N437" s="5"/>
      <c r="O437" s="5"/>
      <c r="P437" s="5"/>
      <c r="Q437" s="5"/>
      <c r="R437" s="5"/>
      <c r="S437" s="5"/>
      <c r="T437" s="5"/>
      <c r="U437" s="5"/>
      <c r="V437" s="5"/>
      <c r="W437" s="5"/>
      <c r="X437" s="5"/>
      <c r="Y437" s="5"/>
      <c r="Z437" s="5"/>
    </row>
    <row r="438" spans="1:26" ht="33.950000000000003">
      <c r="A438" s="5"/>
      <c r="B438" s="32" t="s">
        <v>838</v>
      </c>
      <c r="C438" s="32">
        <v>3</v>
      </c>
      <c r="D438" s="32" t="s">
        <v>8</v>
      </c>
      <c r="E438" s="41" t="s">
        <v>861</v>
      </c>
      <c r="F438" s="10" t="s">
        <v>862</v>
      </c>
      <c r="G438" s="5"/>
      <c r="H438" s="5"/>
      <c r="I438" s="5"/>
      <c r="J438" s="5"/>
      <c r="K438" s="5"/>
      <c r="L438" s="5"/>
      <c r="M438" s="5"/>
      <c r="N438" s="5"/>
      <c r="O438" s="5"/>
      <c r="P438" s="5"/>
      <c r="Q438" s="5"/>
      <c r="R438" s="5"/>
      <c r="S438" s="5"/>
      <c r="T438" s="5"/>
      <c r="U438" s="5"/>
      <c r="V438" s="5"/>
      <c r="W438" s="5"/>
      <c r="X438" s="5"/>
      <c r="Y438" s="5"/>
      <c r="Z438" s="5"/>
    </row>
    <row r="439" spans="1:26" ht="33.950000000000003">
      <c r="A439" s="5"/>
      <c r="B439" s="32" t="s">
        <v>838</v>
      </c>
      <c r="C439" s="32">
        <v>3</v>
      </c>
      <c r="D439" s="32" t="s">
        <v>8</v>
      </c>
      <c r="E439" s="41" t="s">
        <v>863</v>
      </c>
      <c r="F439" s="10" t="s">
        <v>864</v>
      </c>
      <c r="G439" s="5"/>
      <c r="H439" s="5"/>
      <c r="I439" s="5"/>
      <c r="J439" s="5"/>
      <c r="K439" s="5"/>
      <c r="L439" s="5"/>
      <c r="M439" s="5"/>
      <c r="N439" s="5"/>
      <c r="O439" s="5"/>
      <c r="P439" s="5"/>
      <c r="Q439" s="5"/>
      <c r="R439" s="5"/>
      <c r="S439" s="5"/>
      <c r="T439" s="5"/>
      <c r="U439" s="5"/>
      <c r="V439" s="5"/>
      <c r="W439" s="5"/>
      <c r="X439" s="5"/>
      <c r="Y439" s="5"/>
      <c r="Z439" s="5"/>
    </row>
    <row r="440" spans="1:26" ht="33.950000000000003">
      <c r="A440" s="5"/>
      <c r="B440" s="32" t="s">
        <v>838</v>
      </c>
      <c r="C440" s="32">
        <v>3</v>
      </c>
      <c r="D440" s="32" t="s">
        <v>8</v>
      </c>
      <c r="E440" s="41" t="s">
        <v>865</v>
      </c>
      <c r="F440" s="10" t="s">
        <v>866</v>
      </c>
      <c r="G440" s="5"/>
      <c r="H440" s="5"/>
      <c r="I440" s="5"/>
      <c r="J440" s="5"/>
      <c r="K440" s="5"/>
      <c r="L440" s="5"/>
      <c r="M440" s="5"/>
      <c r="N440" s="5"/>
      <c r="O440" s="5"/>
      <c r="P440" s="5"/>
      <c r="Q440" s="5"/>
      <c r="R440" s="5"/>
      <c r="S440" s="5"/>
      <c r="T440" s="5"/>
      <c r="U440" s="5"/>
      <c r="V440" s="5"/>
      <c r="W440" s="5"/>
      <c r="X440" s="5"/>
      <c r="Y440" s="5"/>
      <c r="Z440" s="5"/>
    </row>
    <row r="441" spans="1:26" ht="33.950000000000003">
      <c r="A441" s="5"/>
      <c r="B441" s="32" t="s">
        <v>838</v>
      </c>
      <c r="C441" s="32">
        <v>4</v>
      </c>
      <c r="D441" s="32" t="s">
        <v>8</v>
      </c>
      <c r="E441" s="41" t="s">
        <v>867</v>
      </c>
      <c r="F441" s="10" t="s">
        <v>868</v>
      </c>
      <c r="G441" s="5"/>
      <c r="H441" s="5"/>
      <c r="I441" s="5"/>
      <c r="J441" s="5"/>
      <c r="K441" s="5"/>
      <c r="L441" s="5"/>
      <c r="M441" s="5"/>
      <c r="N441" s="5"/>
      <c r="O441" s="5"/>
      <c r="P441" s="5"/>
      <c r="Q441" s="5"/>
      <c r="R441" s="5"/>
      <c r="S441" s="5"/>
      <c r="T441" s="5"/>
      <c r="U441" s="5"/>
      <c r="V441" s="5"/>
      <c r="W441" s="5"/>
      <c r="X441" s="5"/>
      <c r="Y441" s="5"/>
      <c r="Z441" s="5"/>
    </row>
    <row r="442" spans="1:26" ht="17.100000000000001">
      <c r="A442" s="5"/>
      <c r="B442" s="32" t="s">
        <v>838</v>
      </c>
      <c r="C442" s="32">
        <v>4</v>
      </c>
      <c r="D442" s="32" t="s">
        <v>8</v>
      </c>
      <c r="E442" s="41" t="s">
        <v>869</v>
      </c>
      <c r="F442" s="10" t="s">
        <v>870</v>
      </c>
      <c r="G442" s="5"/>
      <c r="H442" s="5"/>
      <c r="I442" s="5"/>
      <c r="J442" s="5"/>
      <c r="K442" s="5"/>
      <c r="L442" s="5"/>
      <c r="M442" s="5"/>
      <c r="N442" s="5"/>
      <c r="O442" s="5"/>
      <c r="P442" s="5"/>
      <c r="Q442" s="5"/>
      <c r="R442" s="5"/>
      <c r="S442" s="5"/>
      <c r="T442" s="5"/>
      <c r="U442" s="5"/>
      <c r="V442" s="5"/>
      <c r="W442" s="5"/>
      <c r="X442" s="5"/>
      <c r="Y442" s="5"/>
      <c r="Z442" s="5"/>
    </row>
    <row r="443" spans="1:26" ht="17.100000000000001">
      <c r="A443" s="5"/>
      <c r="B443" s="32" t="s">
        <v>838</v>
      </c>
      <c r="C443" s="32">
        <v>4</v>
      </c>
      <c r="D443" s="32" t="s">
        <v>8</v>
      </c>
      <c r="E443" s="41" t="s">
        <v>871</v>
      </c>
      <c r="F443" s="10" t="s">
        <v>872</v>
      </c>
      <c r="G443" s="5"/>
      <c r="H443" s="5"/>
      <c r="I443" s="5"/>
      <c r="J443" s="5"/>
      <c r="K443" s="5"/>
      <c r="L443" s="5"/>
      <c r="M443" s="5"/>
      <c r="N443" s="5"/>
      <c r="O443" s="5"/>
      <c r="P443" s="5"/>
      <c r="Q443" s="5"/>
      <c r="R443" s="5"/>
      <c r="S443" s="5"/>
      <c r="T443" s="5"/>
      <c r="U443" s="5"/>
      <c r="V443" s="5"/>
      <c r="W443" s="5"/>
      <c r="X443" s="5"/>
      <c r="Y443" s="5"/>
      <c r="Z443" s="5"/>
    </row>
    <row r="444" spans="1:26" ht="20.100000000000001">
      <c r="A444" s="5"/>
      <c r="B444" s="32" t="s">
        <v>838</v>
      </c>
      <c r="C444" s="32">
        <v>4</v>
      </c>
      <c r="D444" s="32" t="s">
        <v>5</v>
      </c>
      <c r="E444" s="33" t="s">
        <v>746</v>
      </c>
      <c r="F444" s="8" t="s">
        <v>605</v>
      </c>
      <c r="G444" s="5"/>
      <c r="H444" s="5"/>
      <c r="I444" s="5"/>
      <c r="J444" s="5"/>
      <c r="K444" s="5"/>
      <c r="L444" s="5"/>
      <c r="M444" s="5"/>
      <c r="N444" s="5"/>
      <c r="O444" s="5"/>
      <c r="P444" s="5"/>
      <c r="Q444" s="5"/>
      <c r="R444" s="5"/>
      <c r="S444" s="5"/>
      <c r="T444" s="5"/>
      <c r="U444" s="5"/>
      <c r="V444" s="5"/>
      <c r="W444" s="5"/>
      <c r="X444" s="5"/>
      <c r="Y444" s="5"/>
      <c r="Z444" s="5"/>
    </row>
    <row r="445" spans="1:26" ht="17.100000000000001">
      <c r="A445" s="5"/>
      <c r="B445" s="32" t="s">
        <v>838</v>
      </c>
      <c r="C445" s="32">
        <v>4</v>
      </c>
      <c r="D445" s="32" t="s">
        <v>8</v>
      </c>
      <c r="E445" s="41" t="s">
        <v>873</v>
      </c>
      <c r="F445" s="10" t="s">
        <v>874</v>
      </c>
      <c r="G445" s="5"/>
      <c r="H445" s="5"/>
      <c r="I445" s="5"/>
      <c r="J445" s="5"/>
      <c r="K445" s="5"/>
      <c r="L445" s="5"/>
      <c r="M445" s="5"/>
      <c r="N445" s="5"/>
      <c r="O445" s="5"/>
      <c r="P445" s="5"/>
      <c r="Q445" s="5"/>
      <c r="R445" s="5"/>
      <c r="S445" s="5"/>
      <c r="T445" s="5"/>
      <c r="U445" s="5"/>
      <c r="V445" s="5"/>
      <c r="W445" s="5"/>
      <c r="X445" s="5"/>
      <c r="Y445" s="5"/>
      <c r="Z445" s="5"/>
    </row>
    <row r="446" spans="1:26" ht="33.950000000000003">
      <c r="A446" s="5"/>
      <c r="B446" s="32" t="s">
        <v>838</v>
      </c>
      <c r="C446" s="32">
        <v>4</v>
      </c>
      <c r="D446" s="32" t="s">
        <v>8</v>
      </c>
      <c r="E446" s="41" t="s">
        <v>875</v>
      </c>
      <c r="F446" s="10" t="s">
        <v>876</v>
      </c>
      <c r="G446" s="5"/>
      <c r="H446" s="5"/>
      <c r="I446" s="5"/>
      <c r="J446" s="5"/>
      <c r="K446" s="5"/>
      <c r="L446" s="5"/>
      <c r="M446" s="5"/>
      <c r="N446" s="5"/>
      <c r="O446" s="5"/>
      <c r="P446" s="5"/>
      <c r="Q446" s="5"/>
      <c r="R446" s="5"/>
      <c r="S446" s="5"/>
      <c r="T446" s="5"/>
      <c r="U446" s="5"/>
      <c r="V446" s="5"/>
      <c r="W446" s="5"/>
      <c r="X446" s="5"/>
      <c r="Y446" s="5"/>
      <c r="Z446" s="5"/>
    </row>
    <row r="447" spans="1:26" ht="51">
      <c r="A447" s="5"/>
      <c r="B447" s="32" t="s">
        <v>838</v>
      </c>
      <c r="C447" s="32">
        <v>4</v>
      </c>
      <c r="D447" s="32" t="s">
        <v>8</v>
      </c>
      <c r="E447" s="41" t="s">
        <v>877</v>
      </c>
      <c r="F447" s="10" t="s">
        <v>878</v>
      </c>
      <c r="G447" s="5"/>
      <c r="H447" s="5"/>
      <c r="I447" s="5"/>
      <c r="J447" s="5"/>
      <c r="K447" s="5"/>
      <c r="L447" s="5"/>
      <c r="M447" s="5"/>
      <c r="N447" s="5"/>
      <c r="O447" s="5"/>
      <c r="P447" s="5"/>
      <c r="Q447" s="5"/>
      <c r="R447" s="5"/>
      <c r="S447" s="5"/>
      <c r="T447" s="5"/>
      <c r="U447" s="5"/>
      <c r="V447" s="5"/>
      <c r="W447" s="5"/>
      <c r="X447" s="5"/>
      <c r="Y447" s="5"/>
      <c r="Z447" s="5"/>
    </row>
    <row r="448" spans="1:26" ht="17.100000000000001">
      <c r="A448" s="5"/>
      <c r="B448" s="32" t="s">
        <v>838</v>
      </c>
      <c r="C448" s="32">
        <v>5</v>
      </c>
      <c r="D448" s="32" t="s">
        <v>8</v>
      </c>
      <c r="E448" s="41" t="s">
        <v>879</v>
      </c>
      <c r="F448" s="10" t="s">
        <v>880</v>
      </c>
      <c r="G448" s="5"/>
      <c r="H448" s="5"/>
      <c r="I448" s="5"/>
      <c r="J448" s="5"/>
      <c r="K448" s="5"/>
      <c r="L448" s="5"/>
      <c r="M448" s="5"/>
      <c r="N448" s="5"/>
      <c r="O448" s="5"/>
      <c r="P448" s="5"/>
      <c r="Q448" s="5"/>
      <c r="R448" s="5"/>
      <c r="S448" s="5"/>
      <c r="T448" s="5"/>
      <c r="U448" s="5"/>
      <c r="V448" s="5"/>
      <c r="W448" s="5"/>
      <c r="X448" s="5"/>
      <c r="Y448" s="5"/>
      <c r="Z448" s="5"/>
    </row>
    <row r="449" spans="1:26" ht="33.950000000000003">
      <c r="A449" s="5"/>
      <c r="B449" s="32" t="s">
        <v>838</v>
      </c>
      <c r="C449" s="32">
        <v>5</v>
      </c>
      <c r="D449" s="32" t="s">
        <v>8</v>
      </c>
      <c r="E449" s="41" t="s">
        <v>881</v>
      </c>
      <c r="F449" s="10" t="s">
        <v>882</v>
      </c>
      <c r="G449" s="5"/>
      <c r="H449" s="5"/>
      <c r="I449" s="5"/>
      <c r="J449" s="5"/>
      <c r="K449" s="5"/>
      <c r="L449" s="5"/>
      <c r="M449" s="5"/>
      <c r="N449" s="5"/>
      <c r="O449" s="5"/>
      <c r="P449" s="5"/>
      <c r="Q449" s="5"/>
      <c r="R449" s="5"/>
      <c r="S449" s="5"/>
      <c r="T449" s="5"/>
      <c r="U449" s="5"/>
      <c r="V449" s="5"/>
      <c r="W449" s="5"/>
      <c r="X449" s="5"/>
      <c r="Y449" s="5"/>
      <c r="Z449" s="5"/>
    </row>
    <row r="450" spans="1:26" ht="17.100000000000001">
      <c r="A450" s="5"/>
      <c r="B450" s="32" t="s">
        <v>838</v>
      </c>
      <c r="C450" s="32">
        <v>5</v>
      </c>
      <c r="D450" s="32" t="s">
        <v>8</v>
      </c>
      <c r="E450" s="41" t="s">
        <v>883</v>
      </c>
      <c r="F450" s="10" t="s">
        <v>884</v>
      </c>
      <c r="G450" s="5"/>
      <c r="H450" s="5"/>
      <c r="I450" s="5"/>
      <c r="J450" s="5"/>
      <c r="K450" s="5"/>
      <c r="L450" s="5"/>
      <c r="M450" s="5"/>
      <c r="N450" s="5"/>
      <c r="O450" s="5"/>
      <c r="P450" s="5"/>
      <c r="Q450" s="5"/>
      <c r="R450" s="5"/>
      <c r="S450" s="5"/>
      <c r="T450" s="5"/>
      <c r="U450" s="5"/>
      <c r="V450" s="5"/>
      <c r="W450" s="5"/>
      <c r="X450" s="5"/>
      <c r="Y450" s="5"/>
      <c r="Z450" s="5"/>
    </row>
    <row r="451" spans="1:26" ht="17.100000000000001">
      <c r="A451" s="5"/>
      <c r="B451" s="32" t="s">
        <v>838</v>
      </c>
      <c r="C451" s="32">
        <v>5</v>
      </c>
      <c r="D451" s="32" t="s">
        <v>8</v>
      </c>
      <c r="E451" s="41" t="s">
        <v>885</v>
      </c>
      <c r="F451" s="10" t="s">
        <v>886</v>
      </c>
      <c r="G451" s="5"/>
      <c r="H451" s="5"/>
      <c r="I451" s="5"/>
      <c r="J451" s="5"/>
      <c r="K451" s="5"/>
      <c r="L451" s="5"/>
      <c r="M451" s="5"/>
      <c r="N451" s="5"/>
      <c r="O451" s="5"/>
      <c r="P451" s="5"/>
      <c r="Q451" s="5"/>
      <c r="R451" s="5"/>
      <c r="S451" s="5"/>
      <c r="T451" s="5"/>
      <c r="U451" s="5"/>
      <c r="V451" s="5"/>
      <c r="W451" s="5"/>
      <c r="X451" s="5"/>
      <c r="Y451" s="5"/>
      <c r="Z451" s="5"/>
    </row>
    <row r="452" spans="1:26" ht="17.100000000000001">
      <c r="A452" s="5"/>
      <c r="B452" s="32" t="s">
        <v>838</v>
      </c>
      <c r="C452" s="32">
        <v>5</v>
      </c>
      <c r="D452" s="32" t="s">
        <v>8</v>
      </c>
      <c r="E452" s="41" t="s">
        <v>887</v>
      </c>
      <c r="F452" s="10" t="s">
        <v>888</v>
      </c>
      <c r="G452" s="5"/>
      <c r="H452" s="5"/>
      <c r="I452" s="5"/>
      <c r="J452" s="5"/>
      <c r="K452" s="5"/>
      <c r="L452" s="5"/>
      <c r="M452" s="5"/>
      <c r="N452" s="5"/>
      <c r="O452" s="5"/>
      <c r="P452" s="5"/>
      <c r="Q452" s="5"/>
      <c r="R452" s="5"/>
      <c r="S452" s="5"/>
      <c r="T452" s="5"/>
      <c r="U452" s="5"/>
      <c r="V452" s="5"/>
      <c r="W452" s="5"/>
      <c r="X452" s="5"/>
      <c r="Y452" s="5"/>
      <c r="Z452" s="5"/>
    </row>
    <row r="453" spans="1:26" ht="17.100000000000001">
      <c r="A453" s="5"/>
      <c r="B453" s="32" t="s">
        <v>838</v>
      </c>
      <c r="C453" s="32">
        <v>5</v>
      </c>
      <c r="D453" s="32" t="s">
        <v>8</v>
      </c>
      <c r="E453" s="41" t="s">
        <v>889</v>
      </c>
      <c r="F453" s="10" t="s">
        <v>890</v>
      </c>
      <c r="G453" s="5"/>
      <c r="H453" s="5"/>
      <c r="I453" s="5"/>
      <c r="J453" s="5"/>
      <c r="K453" s="5"/>
      <c r="L453" s="5"/>
      <c r="M453" s="5"/>
      <c r="N453" s="5"/>
      <c r="O453" s="5"/>
      <c r="P453" s="5"/>
      <c r="Q453" s="5"/>
      <c r="R453" s="5"/>
      <c r="S453" s="5"/>
      <c r="T453" s="5"/>
      <c r="U453" s="5"/>
      <c r="V453" s="5"/>
      <c r="W453" s="5"/>
      <c r="X453" s="5"/>
      <c r="Y453" s="5"/>
      <c r="Z453" s="5"/>
    </row>
    <row r="454" spans="1:26" ht="20.100000000000001">
      <c r="A454" s="5"/>
      <c r="B454" s="32" t="s">
        <v>838</v>
      </c>
      <c r="C454" s="32">
        <v>6</v>
      </c>
      <c r="D454" s="32" t="s">
        <v>5</v>
      </c>
      <c r="E454" s="33" t="s">
        <v>891</v>
      </c>
      <c r="F454" s="8" t="s">
        <v>627</v>
      </c>
      <c r="G454" s="5"/>
      <c r="H454" s="5"/>
      <c r="I454" s="5"/>
      <c r="J454" s="5"/>
      <c r="K454" s="5"/>
      <c r="L454" s="5"/>
      <c r="M454" s="5"/>
      <c r="N454" s="5"/>
      <c r="O454" s="5"/>
      <c r="P454" s="5"/>
      <c r="Q454" s="5"/>
      <c r="R454" s="5"/>
      <c r="S454" s="5"/>
      <c r="T454" s="5"/>
      <c r="U454" s="5"/>
      <c r="V454" s="5"/>
      <c r="W454" s="5"/>
      <c r="X454" s="5"/>
      <c r="Y454" s="5"/>
      <c r="Z454" s="5"/>
    </row>
    <row r="455" spans="1:26" ht="33.950000000000003">
      <c r="A455" s="5"/>
      <c r="B455" s="32" t="s">
        <v>838</v>
      </c>
      <c r="C455" s="32">
        <v>6</v>
      </c>
      <c r="D455" s="32" t="s">
        <v>8</v>
      </c>
      <c r="E455" s="41" t="s">
        <v>892</v>
      </c>
      <c r="F455" s="10" t="s">
        <v>893</v>
      </c>
      <c r="G455" s="5"/>
      <c r="H455" s="5"/>
      <c r="I455" s="5"/>
      <c r="J455" s="5"/>
      <c r="K455" s="5"/>
      <c r="L455" s="5"/>
      <c r="M455" s="5"/>
      <c r="N455" s="5"/>
      <c r="O455" s="5"/>
      <c r="P455" s="5"/>
      <c r="Q455" s="5"/>
      <c r="R455" s="5"/>
      <c r="S455" s="5"/>
      <c r="T455" s="5"/>
      <c r="U455" s="5"/>
      <c r="V455" s="5"/>
      <c r="W455" s="5"/>
      <c r="X455" s="5"/>
      <c r="Y455" s="5"/>
      <c r="Z455" s="5"/>
    </row>
    <row r="456" spans="1:26" ht="17.100000000000001">
      <c r="A456" s="5"/>
      <c r="B456" s="32" t="s">
        <v>838</v>
      </c>
      <c r="C456" s="32">
        <v>6</v>
      </c>
      <c r="D456" s="32" t="s">
        <v>8</v>
      </c>
      <c r="E456" s="41" t="s">
        <v>894</v>
      </c>
      <c r="F456" s="10" t="s">
        <v>895</v>
      </c>
      <c r="G456" s="5"/>
      <c r="H456" s="5"/>
      <c r="I456" s="5"/>
      <c r="J456" s="5"/>
      <c r="K456" s="5"/>
      <c r="L456" s="5"/>
      <c r="M456" s="5"/>
      <c r="N456" s="5"/>
      <c r="O456" s="5"/>
      <c r="P456" s="5"/>
      <c r="Q456" s="5"/>
      <c r="R456" s="5"/>
      <c r="S456" s="5"/>
      <c r="T456" s="5"/>
      <c r="U456" s="5"/>
      <c r="V456" s="5"/>
      <c r="W456" s="5"/>
      <c r="X456" s="5"/>
      <c r="Y456" s="5"/>
      <c r="Z456" s="5"/>
    </row>
    <row r="457" spans="1:26" ht="51">
      <c r="A457" s="5"/>
      <c r="B457" s="32" t="s">
        <v>838</v>
      </c>
      <c r="C457" s="32">
        <v>6</v>
      </c>
      <c r="D457" s="32" t="s">
        <v>8</v>
      </c>
      <c r="E457" s="41" t="s">
        <v>896</v>
      </c>
      <c r="F457" s="10" t="s">
        <v>897</v>
      </c>
      <c r="G457" s="5"/>
      <c r="H457" s="5"/>
      <c r="I457" s="5"/>
      <c r="J457" s="5"/>
      <c r="K457" s="5"/>
      <c r="L457" s="5"/>
      <c r="M457" s="5"/>
      <c r="N457" s="5"/>
      <c r="O457" s="5"/>
      <c r="P457" s="5"/>
      <c r="Q457" s="5"/>
      <c r="R457" s="5"/>
      <c r="S457" s="5"/>
      <c r="T457" s="5"/>
      <c r="U457" s="5"/>
      <c r="V457" s="5"/>
      <c r="W457" s="5"/>
      <c r="X457" s="5"/>
      <c r="Y457" s="5"/>
      <c r="Z457" s="5"/>
    </row>
    <row r="458" spans="1:26" ht="33.950000000000003">
      <c r="A458" s="5"/>
      <c r="B458" s="32" t="s">
        <v>838</v>
      </c>
      <c r="C458" s="32">
        <v>6</v>
      </c>
      <c r="D458" s="32" t="s">
        <v>8</v>
      </c>
      <c r="E458" s="41" t="s">
        <v>898</v>
      </c>
      <c r="F458" s="10" t="s">
        <v>899</v>
      </c>
      <c r="G458" s="5"/>
      <c r="H458" s="5"/>
      <c r="I458" s="5"/>
      <c r="J458" s="5"/>
      <c r="K458" s="5"/>
      <c r="L458" s="5"/>
      <c r="M458" s="5"/>
      <c r="N458" s="5"/>
      <c r="O458" s="5"/>
      <c r="P458" s="5"/>
      <c r="Q458" s="5"/>
      <c r="R458" s="5"/>
      <c r="S458" s="5"/>
      <c r="T458" s="5"/>
      <c r="U458" s="5"/>
      <c r="V458" s="5"/>
      <c r="W458" s="5"/>
      <c r="X458" s="5"/>
      <c r="Y458" s="5"/>
      <c r="Z458" s="5"/>
    </row>
    <row r="459" spans="1:26" ht="20.100000000000001">
      <c r="A459" s="5"/>
      <c r="B459" s="32" t="s">
        <v>838</v>
      </c>
      <c r="C459" s="32">
        <v>6</v>
      </c>
      <c r="D459" s="32" t="s">
        <v>5</v>
      </c>
      <c r="E459" s="33" t="s">
        <v>638</v>
      </c>
      <c r="F459" s="8" t="s">
        <v>639</v>
      </c>
      <c r="G459" s="5"/>
      <c r="H459" s="5"/>
      <c r="I459" s="5"/>
      <c r="J459" s="5"/>
      <c r="K459" s="5"/>
      <c r="L459" s="5"/>
      <c r="M459" s="5"/>
      <c r="N459" s="5"/>
      <c r="O459" s="5"/>
      <c r="P459" s="5"/>
      <c r="Q459" s="5"/>
      <c r="R459" s="5"/>
      <c r="S459" s="5"/>
      <c r="T459" s="5"/>
      <c r="U459" s="5"/>
      <c r="V459" s="5"/>
      <c r="W459" s="5"/>
      <c r="X459" s="5"/>
      <c r="Y459" s="5"/>
      <c r="Z459" s="5"/>
    </row>
    <row r="460" spans="1:26" ht="33.950000000000003">
      <c r="A460" s="5"/>
      <c r="B460" s="32" t="s">
        <v>838</v>
      </c>
      <c r="C460" s="32">
        <v>6</v>
      </c>
      <c r="D460" s="32" t="s">
        <v>8</v>
      </c>
      <c r="E460" s="41" t="s">
        <v>900</v>
      </c>
      <c r="F460" s="10" t="s">
        <v>901</v>
      </c>
      <c r="G460" s="5"/>
      <c r="H460" s="5"/>
      <c r="I460" s="5"/>
      <c r="J460" s="5"/>
      <c r="K460" s="5"/>
      <c r="L460" s="5"/>
      <c r="M460" s="5"/>
      <c r="N460" s="5"/>
      <c r="O460" s="5"/>
      <c r="P460" s="5"/>
      <c r="Q460" s="5"/>
      <c r="R460" s="5"/>
      <c r="S460" s="5"/>
      <c r="T460" s="5"/>
      <c r="U460" s="5"/>
      <c r="V460" s="5"/>
      <c r="W460" s="5"/>
      <c r="X460" s="5"/>
      <c r="Y460" s="5"/>
      <c r="Z460" s="5"/>
    </row>
    <row r="461" spans="1:26" ht="17.100000000000001">
      <c r="A461" s="5"/>
      <c r="B461" s="32" t="s">
        <v>838</v>
      </c>
      <c r="C461" s="32">
        <v>7</v>
      </c>
      <c r="D461" s="32" t="s">
        <v>8</v>
      </c>
      <c r="E461" s="41" t="s">
        <v>902</v>
      </c>
      <c r="F461" s="10" t="s">
        <v>903</v>
      </c>
      <c r="G461" s="5"/>
      <c r="H461" s="5"/>
      <c r="I461" s="5"/>
      <c r="J461" s="5"/>
      <c r="K461" s="5"/>
      <c r="L461" s="5"/>
      <c r="M461" s="5"/>
      <c r="N461" s="5"/>
      <c r="O461" s="5"/>
      <c r="P461" s="5"/>
      <c r="Q461" s="5"/>
      <c r="R461" s="5"/>
      <c r="S461" s="5"/>
      <c r="T461" s="5"/>
      <c r="U461" s="5"/>
      <c r="V461" s="5"/>
      <c r="W461" s="5"/>
      <c r="X461" s="5"/>
      <c r="Y461" s="5"/>
      <c r="Z461" s="5"/>
    </row>
    <row r="462" spans="1:26" ht="17.100000000000001">
      <c r="A462" s="5"/>
      <c r="B462" s="32" t="s">
        <v>838</v>
      </c>
      <c r="C462" s="32">
        <v>7</v>
      </c>
      <c r="D462" s="32" t="s">
        <v>8</v>
      </c>
      <c r="E462" s="41" t="s">
        <v>904</v>
      </c>
      <c r="F462" s="10" t="s">
        <v>905</v>
      </c>
      <c r="G462" s="5"/>
      <c r="H462" s="5"/>
      <c r="I462" s="5"/>
      <c r="J462" s="5"/>
      <c r="K462" s="5"/>
      <c r="L462" s="5"/>
      <c r="M462" s="5"/>
      <c r="N462" s="5"/>
      <c r="O462" s="5"/>
      <c r="P462" s="5"/>
      <c r="Q462" s="5"/>
      <c r="R462" s="5"/>
      <c r="S462" s="5"/>
      <c r="T462" s="5"/>
      <c r="U462" s="5"/>
      <c r="V462" s="5"/>
      <c r="W462" s="5"/>
      <c r="X462" s="5"/>
      <c r="Y462" s="5"/>
      <c r="Z462" s="5"/>
    </row>
    <row r="463" spans="1:26" ht="51">
      <c r="A463" s="5"/>
      <c r="B463" s="32" t="s">
        <v>838</v>
      </c>
      <c r="C463" s="32">
        <v>7</v>
      </c>
      <c r="D463" s="32" t="s">
        <v>8</v>
      </c>
      <c r="E463" s="41" t="s">
        <v>906</v>
      </c>
      <c r="F463" s="10" t="s">
        <v>907</v>
      </c>
      <c r="G463" s="5"/>
      <c r="H463" s="5"/>
      <c r="I463" s="5"/>
      <c r="J463" s="5"/>
      <c r="K463" s="5"/>
      <c r="L463" s="5"/>
      <c r="M463" s="5"/>
      <c r="N463" s="5"/>
      <c r="O463" s="5"/>
      <c r="P463" s="5"/>
      <c r="Q463" s="5"/>
      <c r="R463" s="5"/>
      <c r="S463" s="5"/>
      <c r="T463" s="5"/>
      <c r="U463" s="5"/>
      <c r="V463" s="5"/>
      <c r="W463" s="5"/>
      <c r="X463" s="5"/>
      <c r="Y463" s="5"/>
      <c r="Z463" s="5"/>
    </row>
    <row r="464" spans="1:26" ht="33.950000000000003">
      <c r="A464" s="5"/>
      <c r="B464" s="32" t="s">
        <v>838</v>
      </c>
      <c r="C464" s="32">
        <v>7</v>
      </c>
      <c r="D464" s="32" t="s">
        <v>8</v>
      </c>
      <c r="E464" s="41" t="s">
        <v>908</v>
      </c>
      <c r="F464" s="10" t="s">
        <v>909</v>
      </c>
      <c r="G464" s="5"/>
      <c r="H464" s="5"/>
      <c r="I464" s="5"/>
      <c r="J464" s="5"/>
      <c r="K464" s="5"/>
      <c r="L464" s="5"/>
      <c r="M464" s="5"/>
      <c r="N464" s="5"/>
      <c r="O464" s="5"/>
      <c r="P464" s="5"/>
      <c r="Q464" s="5"/>
      <c r="R464" s="5"/>
      <c r="S464" s="5"/>
      <c r="T464" s="5"/>
      <c r="U464" s="5"/>
      <c r="V464" s="5"/>
      <c r="W464" s="5"/>
      <c r="X464" s="5"/>
      <c r="Y464" s="5"/>
      <c r="Z464" s="5"/>
    </row>
    <row r="465" spans="1:26" ht="17.100000000000001">
      <c r="A465" s="5"/>
      <c r="B465" s="32" t="s">
        <v>838</v>
      </c>
      <c r="C465" s="32">
        <v>7</v>
      </c>
      <c r="D465" s="32" t="s">
        <v>8</v>
      </c>
      <c r="E465" s="41" t="s">
        <v>910</v>
      </c>
      <c r="F465" s="10" t="s">
        <v>911</v>
      </c>
      <c r="G465" s="5"/>
      <c r="H465" s="5"/>
      <c r="I465" s="5"/>
      <c r="J465" s="5"/>
      <c r="K465" s="5"/>
      <c r="L465" s="5"/>
      <c r="M465" s="5"/>
      <c r="N465" s="5"/>
      <c r="O465" s="5"/>
      <c r="P465" s="5"/>
      <c r="Q465" s="5"/>
      <c r="R465" s="5"/>
      <c r="S465" s="5"/>
      <c r="T465" s="5"/>
      <c r="U465" s="5"/>
      <c r="V465" s="5"/>
      <c r="W465" s="5"/>
      <c r="X465" s="5"/>
      <c r="Y465" s="5"/>
      <c r="Z465" s="5"/>
    </row>
    <row r="466" spans="1:26" ht="20.100000000000001">
      <c r="A466" s="5"/>
      <c r="B466" s="32" t="s">
        <v>838</v>
      </c>
      <c r="C466" s="32">
        <v>7</v>
      </c>
      <c r="D466" s="32" t="s">
        <v>5</v>
      </c>
      <c r="E466" s="33" t="s">
        <v>656</v>
      </c>
      <c r="F466" s="8" t="s">
        <v>657</v>
      </c>
      <c r="G466" s="5"/>
      <c r="H466" s="5"/>
      <c r="I466" s="5"/>
      <c r="J466" s="5"/>
      <c r="K466" s="5"/>
      <c r="L466" s="5"/>
      <c r="M466" s="5"/>
      <c r="N466" s="5"/>
      <c r="O466" s="5"/>
      <c r="P466" s="5"/>
      <c r="Q466" s="5"/>
      <c r="R466" s="5"/>
      <c r="S466" s="5"/>
      <c r="T466" s="5"/>
      <c r="U466" s="5"/>
      <c r="V466" s="5"/>
      <c r="W466" s="5"/>
      <c r="X466" s="5"/>
      <c r="Y466" s="5"/>
      <c r="Z466" s="5"/>
    </row>
    <row r="467" spans="1:26" ht="33.950000000000003">
      <c r="A467" s="5"/>
      <c r="B467" s="32" t="s">
        <v>838</v>
      </c>
      <c r="C467" s="32">
        <v>7</v>
      </c>
      <c r="D467" s="32" t="s">
        <v>8</v>
      </c>
      <c r="E467" s="41" t="s">
        <v>912</v>
      </c>
      <c r="F467" s="10" t="s">
        <v>913</v>
      </c>
      <c r="G467" s="5"/>
      <c r="H467" s="5"/>
      <c r="I467" s="5"/>
      <c r="J467" s="5"/>
      <c r="K467" s="5"/>
      <c r="L467" s="5"/>
      <c r="M467" s="5"/>
      <c r="N467" s="5"/>
      <c r="O467" s="5"/>
      <c r="P467" s="5"/>
      <c r="Q467" s="5"/>
      <c r="R467" s="5"/>
      <c r="S467" s="5"/>
      <c r="T467" s="5"/>
      <c r="U467" s="5"/>
      <c r="V467" s="5"/>
      <c r="W467" s="5"/>
      <c r="X467" s="5"/>
      <c r="Y467" s="5"/>
      <c r="Z467" s="5"/>
    </row>
    <row r="468" spans="1:26" ht="33.950000000000003">
      <c r="A468" s="5"/>
      <c r="B468" s="32" t="s">
        <v>838</v>
      </c>
      <c r="C468" s="32">
        <v>8</v>
      </c>
      <c r="D468" s="32" t="s">
        <v>8</v>
      </c>
      <c r="E468" s="41" t="s">
        <v>914</v>
      </c>
      <c r="F468" s="10" t="s">
        <v>915</v>
      </c>
      <c r="G468" s="5"/>
      <c r="H468" s="5"/>
      <c r="I468" s="5"/>
      <c r="J468" s="5"/>
      <c r="K468" s="5"/>
      <c r="L468" s="5"/>
      <c r="M468" s="5"/>
      <c r="N468" s="5"/>
      <c r="O468" s="5"/>
      <c r="P468" s="5"/>
      <c r="Q468" s="5"/>
      <c r="R468" s="5"/>
      <c r="S468" s="5"/>
      <c r="T468" s="5"/>
      <c r="U468" s="5"/>
      <c r="V468" s="5"/>
      <c r="W468" s="5"/>
      <c r="X468" s="5"/>
      <c r="Y468" s="5"/>
      <c r="Z468" s="5"/>
    </row>
    <row r="469" spans="1:26" ht="33.950000000000003">
      <c r="A469" s="5"/>
      <c r="B469" s="32" t="s">
        <v>838</v>
      </c>
      <c r="C469" s="32">
        <v>8</v>
      </c>
      <c r="D469" s="32" t="s">
        <v>8</v>
      </c>
      <c r="E469" s="41" t="s">
        <v>916</v>
      </c>
      <c r="F469" s="10" t="s">
        <v>917</v>
      </c>
      <c r="G469" s="5"/>
      <c r="H469" s="5"/>
      <c r="I469" s="5"/>
      <c r="J469" s="5"/>
      <c r="K469" s="5"/>
      <c r="L469" s="5"/>
      <c r="M469" s="5"/>
      <c r="N469" s="5"/>
      <c r="O469" s="5"/>
      <c r="P469" s="5"/>
      <c r="Q469" s="5"/>
      <c r="R469" s="5"/>
      <c r="S469" s="5"/>
      <c r="T469" s="5"/>
      <c r="U469" s="5"/>
      <c r="V469" s="5"/>
      <c r="W469" s="5"/>
      <c r="X469" s="5"/>
      <c r="Y469" s="5"/>
      <c r="Z469" s="5"/>
    </row>
    <row r="470" spans="1:26" ht="17.100000000000001">
      <c r="A470" s="5"/>
      <c r="B470" s="32" t="s">
        <v>838</v>
      </c>
      <c r="C470" s="32">
        <v>8</v>
      </c>
      <c r="D470" s="32" t="s">
        <v>8</v>
      </c>
      <c r="E470" s="41" t="s">
        <v>918</v>
      </c>
      <c r="F470" s="10" t="s">
        <v>919</v>
      </c>
      <c r="G470" s="5"/>
      <c r="H470" s="5"/>
      <c r="I470" s="5"/>
      <c r="J470" s="5"/>
      <c r="K470" s="5"/>
      <c r="L470" s="5"/>
      <c r="M470" s="5"/>
      <c r="N470" s="5"/>
      <c r="O470" s="5"/>
      <c r="P470" s="5"/>
      <c r="Q470" s="5"/>
      <c r="R470" s="5"/>
      <c r="S470" s="5"/>
      <c r="T470" s="5"/>
      <c r="U470" s="5"/>
      <c r="V470" s="5"/>
      <c r="W470" s="5"/>
      <c r="X470" s="5"/>
      <c r="Y470" s="5"/>
      <c r="Z470" s="5"/>
    </row>
    <row r="471" spans="1:26" ht="33.950000000000003">
      <c r="A471" s="5"/>
      <c r="B471" s="32" t="s">
        <v>838</v>
      </c>
      <c r="C471" s="32">
        <v>8</v>
      </c>
      <c r="D471" s="32" t="s">
        <v>8</v>
      </c>
      <c r="E471" s="41" t="s">
        <v>662</v>
      </c>
      <c r="F471" s="10" t="s">
        <v>920</v>
      </c>
      <c r="G471" s="5"/>
      <c r="H471" s="5"/>
      <c r="I471" s="5"/>
      <c r="J471" s="5"/>
      <c r="K471" s="5"/>
      <c r="L471" s="5"/>
      <c r="M471" s="5"/>
      <c r="N471" s="5"/>
      <c r="O471" s="5"/>
      <c r="P471" s="5"/>
      <c r="Q471" s="5"/>
      <c r="R471" s="5"/>
      <c r="S471" s="5"/>
      <c r="T471" s="5"/>
      <c r="U471" s="5"/>
      <c r="V471" s="5"/>
      <c r="W471" s="5"/>
      <c r="X471" s="5"/>
      <c r="Y471" s="5"/>
      <c r="Z471" s="5"/>
    </row>
    <row r="472" spans="1:26" ht="33.950000000000003">
      <c r="A472" s="5"/>
      <c r="B472" s="32" t="s">
        <v>838</v>
      </c>
      <c r="C472" s="32">
        <v>8</v>
      </c>
      <c r="D472" s="32" t="s">
        <v>8</v>
      </c>
      <c r="E472" s="41" t="s">
        <v>921</v>
      </c>
      <c r="F472" s="10" t="s">
        <v>922</v>
      </c>
      <c r="G472" s="5"/>
      <c r="H472" s="5"/>
      <c r="I472" s="5"/>
      <c r="J472" s="5"/>
      <c r="K472" s="5"/>
      <c r="L472" s="5"/>
      <c r="M472" s="5"/>
      <c r="N472" s="5"/>
      <c r="O472" s="5"/>
      <c r="P472" s="5"/>
      <c r="Q472" s="5"/>
      <c r="R472" s="5"/>
      <c r="S472" s="5"/>
      <c r="T472" s="5"/>
      <c r="U472" s="5"/>
      <c r="V472" s="5"/>
      <c r="W472" s="5"/>
      <c r="X472" s="5"/>
      <c r="Y472" s="5"/>
      <c r="Z472" s="5"/>
    </row>
    <row r="473" spans="1:26" ht="33.950000000000003">
      <c r="A473" s="5"/>
      <c r="B473" s="32" t="s">
        <v>838</v>
      </c>
      <c r="C473" s="32">
        <v>9</v>
      </c>
      <c r="D473" s="32" t="s">
        <v>8</v>
      </c>
      <c r="E473" s="41" t="s">
        <v>923</v>
      </c>
      <c r="F473" s="10" t="s">
        <v>924</v>
      </c>
      <c r="G473" s="5"/>
      <c r="H473" s="5"/>
      <c r="I473" s="5"/>
      <c r="J473" s="5"/>
      <c r="K473" s="5"/>
      <c r="L473" s="5"/>
      <c r="M473" s="5"/>
      <c r="N473" s="5"/>
      <c r="O473" s="5"/>
      <c r="P473" s="5"/>
      <c r="Q473" s="5"/>
      <c r="R473" s="5"/>
      <c r="S473" s="5"/>
      <c r="T473" s="5"/>
      <c r="U473" s="5"/>
      <c r="V473" s="5"/>
      <c r="W473" s="5"/>
      <c r="X473" s="5"/>
      <c r="Y473" s="5"/>
      <c r="Z473" s="5"/>
    </row>
    <row r="474" spans="1:26" ht="33.950000000000003">
      <c r="A474" s="5"/>
      <c r="B474" s="32" t="s">
        <v>838</v>
      </c>
      <c r="C474" s="32">
        <v>9</v>
      </c>
      <c r="D474" s="32" t="s">
        <v>8</v>
      </c>
      <c r="E474" s="41" t="s">
        <v>925</v>
      </c>
      <c r="F474" s="10" t="s">
        <v>926</v>
      </c>
      <c r="G474" s="5"/>
      <c r="H474" s="5"/>
      <c r="I474" s="5"/>
      <c r="J474" s="5"/>
      <c r="K474" s="5"/>
      <c r="L474" s="5"/>
      <c r="M474" s="5"/>
      <c r="N474" s="5"/>
      <c r="O474" s="5"/>
      <c r="P474" s="5"/>
      <c r="Q474" s="5"/>
      <c r="R474" s="5"/>
      <c r="S474" s="5"/>
      <c r="T474" s="5"/>
      <c r="U474" s="5"/>
      <c r="V474" s="5"/>
      <c r="W474" s="5"/>
      <c r="X474" s="5"/>
      <c r="Y474" s="5"/>
      <c r="Z474" s="5"/>
    </row>
    <row r="475" spans="1:26" ht="20.100000000000001">
      <c r="A475" s="5"/>
      <c r="B475" s="32" t="s">
        <v>838</v>
      </c>
      <c r="C475" s="32">
        <v>9</v>
      </c>
      <c r="D475" s="32" t="s">
        <v>5</v>
      </c>
      <c r="E475" s="33" t="s">
        <v>668</v>
      </c>
      <c r="F475" s="8" t="s">
        <v>669</v>
      </c>
      <c r="G475" s="5"/>
      <c r="H475" s="5"/>
      <c r="I475" s="5"/>
      <c r="J475" s="5"/>
      <c r="K475" s="5"/>
      <c r="L475" s="5"/>
      <c r="M475" s="5"/>
      <c r="N475" s="5"/>
      <c r="O475" s="5"/>
      <c r="P475" s="5"/>
      <c r="Q475" s="5"/>
      <c r="R475" s="5"/>
      <c r="S475" s="5"/>
      <c r="T475" s="5"/>
      <c r="U475" s="5"/>
      <c r="V475" s="5"/>
      <c r="W475" s="5"/>
      <c r="X475" s="5"/>
      <c r="Y475" s="5"/>
      <c r="Z475" s="5"/>
    </row>
    <row r="476" spans="1:26" ht="33.950000000000003">
      <c r="A476" s="5"/>
      <c r="B476" s="32" t="s">
        <v>838</v>
      </c>
      <c r="C476" s="32">
        <v>9</v>
      </c>
      <c r="D476" s="32" t="s">
        <v>8</v>
      </c>
      <c r="E476" s="41" t="s">
        <v>927</v>
      </c>
      <c r="F476" s="10" t="s">
        <v>928</v>
      </c>
      <c r="G476" s="5"/>
      <c r="H476" s="5"/>
      <c r="I476" s="5"/>
      <c r="J476" s="5"/>
      <c r="K476" s="5"/>
      <c r="L476" s="5"/>
      <c r="M476" s="5"/>
      <c r="N476" s="5"/>
      <c r="O476" s="5"/>
      <c r="P476" s="5"/>
      <c r="Q476" s="5"/>
      <c r="R476" s="5"/>
      <c r="S476" s="5"/>
      <c r="T476" s="5"/>
      <c r="U476" s="5"/>
      <c r="V476" s="5"/>
      <c r="W476" s="5"/>
      <c r="X476" s="5"/>
      <c r="Y476" s="5"/>
      <c r="Z476" s="5"/>
    </row>
    <row r="477" spans="1:26" ht="33.950000000000003">
      <c r="A477" s="5"/>
      <c r="B477" s="32" t="s">
        <v>838</v>
      </c>
      <c r="C477" s="32">
        <v>9</v>
      </c>
      <c r="D477" s="32" t="s">
        <v>8</v>
      </c>
      <c r="E477" s="41" t="s">
        <v>929</v>
      </c>
      <c r="F477" s="10" t="s">
        <v>930</v>
      </c>
      <c r="G477" s="5"/>
      <c r="H477" s="5"/>
      <c r="I477" s="5"/>
      <c r="J477" s="5"/>
      <c r="K477" s="5"/>
      <c r="L477" s="5"/>
      <c r="M477" s="5"/>
      <c r="N477" s="5"/>
      <c r="O477" s="5"/>
      <c r="P477" s="5"/>
      <c r="Q477" s="5"/>
      <c r="R477" s="5"/>
      <c r="S477" s="5"/>
      <c r="T477" s="5"/>
      <c r="U477" s="5"/>
      <c r="V477" s="5"/>
      <c r="W477" s="5"/>
      <c r="X477" s="5"/>
      <c r="Y477" s="5"/>
      <c r="Z477" s="5"/>
    </row>
    <row r="478" spans="1:26" ht="33.950000000000003">
      <c r="A478" s="5"/>
      <c r="B478" s="32" t="s">
        <v>838</v>
      </c>
      <c r="C478" s="32">
        <v>9</v>
      </c>
      <c r="D478" s="32" t="s">
        <v>8</v>
      </c>
      <c r="E478" s="41" t="s">
        <v>931</v>
      </c>
      <c r="F478" s="10" t="s">
        <v>932</v>
      </c>
      <c r="G478" s="5"/>
      <c r="H478" s="5"/>
      <c r="I478" s="5"/>
      <c r="J478" s="5"/>
      <c r="K478" s="5"/>
      <c r="L478" s="5"/>
      <c r="M478" s="5"/>
      <c r="N478" s="5"/>
      <c r="O478" s="5"/>
      <c r="P478" s="5"/>
      <c r="Q478" s="5"/>
      <c r="R478" s="5"/>
      <c r="S478" s="5"/>
      <c r="T478" s="5"/>
      <c r="U478" s="5"/>
      <c r="V478" s="5"/>
      <c r="W478" s="5"/>
      <c r="X478" s="5"/>
      <c r="Y478" s="5"/>
      <c r="Z478" s="5"/>
    </row>
    <row r="479" spans="1:26" ht="33.950000000000003">
      <c r="A479" s="5"/>
      <c r="B479" s="32" t="s">
        <v>838</v>
      </c>
      <c r="C479" s="32">
        <v>10</v>
      </c>
      <c r="D479" s="32" t="s">
        <v>8</v>
      </c>
      <c r="E479" s="41" t="s">
        <v>933</v>
      </c>
      <c r="F479" s="10" t="s">
        <v>934</v>
      </c>
      <c r="G479" s="5"/>
      <c r="H479" s="5"/>
      <c r="I479" s="5"/>
      <c r="J479" s="5"/>
      <c r="K479" s="5"/>
      <c r="L479" s="5"/>
      <c r="M479" s="5"/>
      <c r="N479" s="5"/>
      <c r="O479" s="5"/>
      <c r="P479" s="5"/>
      <c r="Q479" s="5"/>
      <c r="R479" s="5"/>
      <c r="S479" s="5"/>
      <c r="T479" s="5"/>
      <c r="U479" s="5"/>
      <c r="V479" s="5"/>
      <c r="W479" s="5"/>
      <c r="X479" s="5"/>
      <c r="Y479" s="5"/>
      <c r="Z479" s="5"/>
    </row>
    <row r="480" spans="1:26" ht="17.100000000000001">
      <c r="A480" s="5"/>
      <c r="B480" s="32" t="s">
        <v>838</v>
      </c>
      <c r="C480" s="32">
        <v>10</v>
      </c>
      <c r="D480" s="32" t="s">
        <v>8</v>
      </c>
      <c r="E480" s="41" t="s">
        <v>935</v>
      </c>
      <c r="F480" s="10" t="s">
        <v>936</v>
      </c>
      <c r="G480" s="5"/>
      <c r="H480" s="5"/>
      <c r="I480" s="5"/>
      <c r="J480" s="5"/>
      <c r="K480" s="5"/>
      <c r="L480" s="5"/>
      <c r="M480" s="5"/>
      <c r="N480" s="5"/>
      <c r="O480" s="5"/>
      <c r="P480" s="5"/>
      <c r="Q480" s="5"/>
      <c r="R480" s="5"/>
      <c r="S480" s="5"/>
      <c r="T480" s="5"/>
      <c r="U480" s="5"/>
      <c r="V480" s="5"/>
      <c r="W480" s="5"/>
      <c r="X480" s="5"/>
      <c r="Y480" s="5"/>
      <c r="Z480" s="5"/>
    </row>
    <row r="481" spans="1:26" ht="33.950000000000003">
      <c r="A481" s="5"/>
      <c r="B481" s="32" t="s">
        <v>838</v>
      </c>
      <c r="C481" s="32">
        <v>10</v>
      </c>
      <c r="D481" s="32" t="s">
        <v>8</v>
      </c>
      <c r="E481" s="41" t="s">
        <v>937</v>
      </c>
      <c r="F481" s="10" t="s">
        <v>938</v>
      </c>
      <c r="G481" s="5"/>
      <c r="H481" s="5"/>
      <c r="I481" s="5"/>
      <c r="J481" s="5"/>
      <c r="K481" s="5"/>
      <c r="L481" s="5"/>
      <c r="M481" s="5"/>
      <c r="N481" s="5"/>
      <c r="O481" s="5"/>
      <c r="P481" s="5"/>
      <c r="Q481" s="5"/>
      <c r="R481" s="5"/>
      <c r="S481" s="5"/>
      <c r="T481" s="5"/>
      <c r="U481" s="5"/>
      <c r="V481" s="5"/>
      <c r="W481" s="5"/>
      <c r="X481" s="5"/>
      <c r="Y481" s="5"/>
      <c r="Z481" s="5"/>
    </row>
    <row r="482" spans="1:26" ht="33.950000000000003">
      <c r="A482" s="5"/>
      <c r="B482" s="32" t="s">
        <v>838</v>
      </c>
      <c r="C482" s="32">
        <v>10</v>
      </c>
      <c r="D482" s="32" t="s">
        <v>8</v>
      </c>
      <c r="E482" s="41" t="s">
        <v>802</v>
      </c>
      <c r="F482" s="10" t="s">
        <v>939</v>
      </c>
      <c r="G482" s="5"/>
      <c r="H482" s="5"/>
      <c r="I482" s="5"/>
      <c r="J482" s="5"/>
      <c r="K482" s="5"/>
      <c r="L482" s="5"/>
      <c r="M482" s="5"/>
      <c r="N482" s="5"/>
      <c r="O482" s="5"/>
      <c r="P482" s="5"/>
      <c r="Q482" s="5"/>
      <c r="R482" s="5"/>
      <c r="S482" s="5"/>
      <c r="T482" s="5"/>
      <c r="U482" s="5"/>
      <c r="V482" s="5"/>
      <c r="W482" s="5"/>
      <c r="X482" s="5"/>
      <c r="Y482" s="5"/>
      <c r="Z482" s="5"/>
    </row>
    <row r="483" spans="1:26" ht="33.950000000000003">
      <c r="A483" s="5"/>
      <c r="B483" s="32" t="s">
        <v>838</v>
      </c>
      <c r="C483" s="32">
        <v>10</v>
      </c>
      <c r="D483" s="32" t="s">
        <v>8</v>
      </c>
      <c r="E483" s="41" t="s">
        <v>804</v>
      </c>
      <c r="F483" s="10" t="s">
        <v>940</v>
      </c>
      <c r="G483" s="5"/>
      <c r="H483" s="5"/>
      <c r="I483" s="5"/>
      <c r="J483" s="5"/>
      <c r="K483" s="5"/>
      <c r="L483" s="5"/>
      <c r="M483" s="5"/>
      <c r="N483" s="5"/>
      <c r="O483" s="5"/>
      <c r="P483" s="5"/>
      <c r="Q483" s="5"/>
      <c r="R483" s="5"/>
      <c r="S483" s="5"/>
      <c r="T483" s="5"/>
      <c r="U483" s="5"/>
      <c r="V483" s="5"/>
      <c r="W483" s="5"/>
      <c r="X483" s="5"/>
      <c r="Y483" s="5"/>
      <c r="Z483" s="5"/>
    </row>
    <row r="484" spans="1:26" ht="33.950000000000003">
      <c r="A484" s="5"/>
      <c r="B484" s="32" t="s">
        <v>838</v>
      </c>
      <c r="C484" s="32">
        <v>10</v>
      </c>
      <c r="D484" s="32" t="s">
        <v>8</v>
      </c>
      <c r="E484" s="41" t="s">
        <v>941</v>
      </c>
      <c r="F484" s="10" t="s">
        <v>942</v>
      </c>
      <c r="G484" s="5"/>
      <c r="H484" s="5"/>
      <c r="I484" s="5"/>
      <c r="J484" s="5"/>
      <c r="K484" s="5"/>
      <c r="L484" s="5"/>
      <c r="M484" s="5"/>
      <c r="N484" s="5"/>
      <c r="O484" s="5"/>
      <c r="P484" s="5"/>
      <c r="Q484" s="5"/>
      <c r="R484" s="5"/>
      <c r="S484" s="5"/>
      <c r="T484" s="5"/>
      <c r="U484" s="5"/>
      <c r="V484" s="5"/>
      <c r="W484" s="5"/>
      <c r="X484" s="5"/>
      <c r="Y484" s="5"/>
      <c r="Z484" s="5"/>
    </row>
    <row r="485" spans="1:26" ht="33.950000000000003">
      <c r="A485" s="5"/>
      <c r="B485" s="32" t="s">
        <v>838</v>
      </c>
      <c r="C485" s="32">
        <v>10</v>
      </c>
      <c r="D485" s="32" t="s">
        <v>8</v>
      </c>
      <c r="E485" s="41" t="s">
        <v>943</v>
      </c>
      <c r="F485" s="10" t="s">
        <v>944</v>
      </c>
      <c r="G485" s="5"/>
      <c r="H485" s="5"/>
      <c r="I485" s="5"/>
      <c r="J485" s="5"/>
      <c r="K485" s="5"/>
      <c r="L485" s="5"/>
      <c r="M485" s="5"/>
      <c r="N485" s="5"/>
      <c r="O485" s="5"/>
      <c r="P485" s="5"/>
      <c r="Q485" s="5"/>
      <c r="R485" s="5"/>
      <c r="S485" s="5"/>
      <c r="T485" s="5"/>
      <c r="U485" s="5"/>
      <c r="V485" s="5"/>
      <c r="W485" s="5"/>
      <c r="X485" s="5"/>
      <c r="Y485" s="5"/>
      <c r="Z485" s="5"/>
    </row>
    <row r="486" spans="1:26" ht="20.100000000000001">
      <c r="A486" s="5"/>
      <c r="B486" s="32" t="s">
        <v>838</v>
      </c>
      <c r="C486" s="32">
        <v>11</v>
      </c>
      <c r="D486" s="32" t="s">
        <v>5</v>
      </c>
      <c r="E486" s="33" t="s">
        <v>688</v>
      </c>
      <c r="F486" s="8" t="s">
        <v>814</v>
      </c>
      <c r="G486" s="5"/>
      <c r="H486" s="5"/>
      <c r="I486" s="5"/>
      <c r="J486" s="5"/>
      <c r="K486" s="5"/>
      <c r="L486" s="5"/>
      <c r="M486" s="5"/>
      <c r="N486" s="5"/>
      <c r="O486" s="5"/>
      <c r="P486" s="5"/>
      <c r="Q486" s="5"/>
      <c r="R486" s="5"/>
      <c r="S486" s="5"/>
      <c r="T486" s="5"/>
      <c r="U486" s="5"/>
      <c r="V486" s="5"/>
      <c r="W486" s="5"/>
      <c r="X486" s="5"/>
      <c r="Y486" s="5"/>
      <c r="Z486" s="5"/>
    </row>
    <row r="487" spans="1:26" ht="33.950000000000003">
      <c r="A487" s="5"/>
      <c r="B487" s="32" t="s">
        <v>838</v>
      </c>
      <c r="C487" s="32">
        <v>11</v>
      </c>
      <c r="D487" s="32" t="s">
        <v>8</v>
      </c>
      <c r="E487" s="41" t="s">
        <v>945</v>
      </c>
      <c r="F487" s="10" t="s">
        <v>946</v>
      </c>
      <c r="G487" s="5"/>
      <c r="H487" s="5"/>
      <c r="I487" s="5"/>
      <c r="J487" s="5"/>
      <c r="K487" s="5"/>
      <c r="L487" s="5"/>
      <c r="M487" s="5"/>
      <c r="N487" s="5"/>
      <c r="O487" s="5"/>
      <c r="P487" s="5"/>
      <c r="Q487" s="5"/>
      <c r="R487" s="5"/>
      <c r="S487" s="5"/>
      <c r="T487" s="5"/>
      <c r="U487" s="5"/>
      <c r="V487" s="5"/>
      <c r="W487" s="5"/>
      <c r="X487" s="5"/>
      <c r="Y487" s="5"/>
      <c r="Z487" s="5"/>
    </row>
    <row r="488" spans="1:26" ht="33.950000000000003">
      <c r="A488" s="5"/>
      <c r="B488" s="32" t="s">
        <v>838</v>
      </c>
      <c r="C488" s="32">
        <v>11</v>
      </c>
      <c r="D488" s="32" t="s">
        <v>8</v>
      </c>
      <c r="E488" s="41" t="s">
        <v>947</v>
      </c>
      <c r="F488" s="10" t="s">
        <v>948</v>
      </c>
      <c r="G488" s="5"/>
      <c r="H488" s="5"/>
      <c r="I488" s="5"/>
      <c r="J488" s="5"/>
      <c r="K488" s="5"/>
      <c r="L488" s="5"/>
      <c r="M488" s="5"/>
      <c r="N488" s="5"/>
      <c r="O488" s="5"/>
      <c r="P488" s="5"/>
      <c r="Q488" s="5"/>
      <c r="R488" s="5"/>
      <c r="S488" s="5"/>
      <c r="T488" s="5"/>
      <c r="U488" s="5"/>
      <c r="V488" s="5"/>
      <c r="W488" s="5"/>
      <c r="X488" s="5"/>
      <c r="Y488" s="5"/>
      <c r="Z488" s="5"/>
    </row>
    <row r="489" spans="1:26" ht="51">
      <c r="A489" s="5"/>
      <c r="B489" s="32" t="s">
        <v>838</v>
      </c>
      <c r="C489" s="32">
        <v>11</v>
      </c>
      <c r="D489" s="32" t="s">
        <v>8</v>
      </c>
      <c r="E489" s="41" t="s">
        <v>949</v>
      </c>
      <c r="F489" s="10" t="s">
        <v>950</v>
      </c>
      <c r="G489" s="5"/>
      <c r="H489" s="5"/>
      <c r="I489" s="5"/>
      <c r="J489" s="5"/>
      <c r="K489" s="5"/>
      <c r="L489" s="5"/>
      <c r="M489" s="5"/>
      <c r="N489" s="5"/>
      <c r="O489" s="5"/>
      <c r="P489" s="5"/>
      <c r="Q489" s="5"/>
      <c r="R489" s="5"/>
      <c r="S489" s="5"/>
      <c r="T489" s="5"/>
      <c r="U489" s="5"/>
      <c r="V489" s="5"/>
      <c r="W489" s="5"/>
      <c r="X489" s="5"/>
      <c r="Y489" s="5"/>
      <c r="Z489" s="5"/>
    </row>
    <row r="490" spans="1:26" ht="33.950000000000003">
      <c r="A490" s="5"/>
      <c r="B490" s="32" t="s">
        <v>838</v>
      </c>
      <c r="C490" s="32">
        <v>11</v>
      </c>
      <c r="D490" s="32" t="s">
        <v>8</v>
      </c>
      <c r="E490" s="41" t="s">
        <v>951</v>
      </c>
      <c r="F490" s="10" t="s">
        <v>952</v>
      </c>
      <c r="G490" s="5"/>
      <c r="H490" s="5"/>
      <c r="I490" s="5"/>
      <c r="J490" s="5"/>
      <c r="K490" s="5"/>
      <c r="L490" s="5"/>
      <c r="M490" s="5"/>
      <c r="N490" s="5"/>
      <c r="O490" s="5"/>
      <c r="P490" s="5"/>
      <c r="Q490" s="5"/>
      <c r="R490" s="5"/>
      <c r="S490" s="5"/>
      <c r="T490" s="5"/>
      <c r="U490" s="5"/>
      <c r="V490" s="5"/>
      <c r="W490" s="5"/>
      <c r="X490" s="5"/>
      <c r="Y490" s="5"/>
      <c r="Z490" s="5"/>
    </row>
    <row r="491" spans="1:26" ht="33.950000000000003">
      <c r="A491" s="5"/>
      <c r="B491" s="32" t="s">
        <v>838</v>
      </c>
      <c r="C491" s="32">
        <v>11</v>
      </c>
      <c r="D491" s="32" t="s">
        <v>8</v>
      </c>
      <c r="E491" s="41" t="s">
        <v>953</v>
      </c>
      <c r="F491" s="10" t="s">
        <v>954</v>
      </c>
      <c r="G491" s="5"/>
      <c r="H491" s="5"/>
      <c r="I491" s="5"/>
      <c r="J491" s="5"/>
      <c r="K491" s="5"/>
      <c r="L491" s="5"/>
      <c r="M491" s="5"/>
      <c r="N491" s="5"/>
      <c r="O491" s="5"/>
      <c r="P491" s="5"/>
      <c r="Q491" s="5"/>
      <c r="R491" s="5"/>
      <c r="S491" s="5"/>
      <c r="T491" s="5"/>
      <c r="U491" s="5"/>
      <c r="V491" s="5"/>
      <c r="W491" s="5"/>
      <c r="X491" s="5"/>
      <c r="Y491" s="5"/>
      <c r="Z491" s="5"/>
    </row>
    <row r="492" spans="1:26" ht="17.100000000000001">
      <c r="A492" s="5"/>
      <c r="B492" s="32" t="s">
        <v>838</v>
      </c>
      <c r="C492" s="32">
        <v>11</v>
      </c>
      <c r="D492" s="32" t="s">
        <v>8</v>
      </c>
      <c r="E492" s="41" t="s">
        <v>955</v>
      </c>
      <c r="F492" s="10" t="s">
        <v>956</v>
      </c>
      <c r="G492" s="5"/>
      <c r="H492" s="5"/>
      <c r="I492" s="5"/>
      <c r="J492" s="5"/>
      <c r="K492" s="5"/>
      <c r="L492" s="5"/>
      <c r="M492" s="5"/>
      <c r="N492" s="5"/>
      <c r="O492" s="5"/>
      <c r="P492" s="5"/>
      <c r="Q492" s="5"/>
      <c r="R492" s="5"/>
      <c r="S492" s="5"/>
      <c r="T492" s="5"/>
      <c r="U492" s="5"/>
      <c r="V492" s="5"/>
      <c r="W492" s="5"/>
      <c r="X492" s="5"/>
      <c r="Y492" s="5"/>
      <c r="Z492" s="5"/>
    </row>
    <row r="493" spans="1:26" ht="17.100000000000001">
      <c r="A493" s="5"/>
      <c r="B493" s="32" t="s">
        <v>838</v>
      </c>
      <c r="C493" s="32">
        <v>12</v>
      </c>
      <c r="D493" s="32" t="s">
        <v>8</v>
      </c>
      <c r="E493" s="41" t="s">
        <v>957</v>
      </c>
      <c r="F493" s="10" t="s">
        <v>958</v>
      </c>
      <c r="G493" s="5"/>
      <c r="H493" s="5"/>
      <c r="I493" s="5"/>
      <c r="J493" s="5"/>
      <c r="K493" s="5"/>
      <c r="L493" s="5"/>
      <c r="M493" s="5"/>
      <c r="N493" s="5"/>
      <c r="O493" s="5"/>
      <c r="P493" s="5"/>
      <c r="Q493" s="5"/>
      <c r="R493" s="5"/>
      <c r="S493" s="5"/>
      <c r="T493" s="5"/>
      <c r="U493" s="5"/>
      <c r="V493" s="5"/>
      <c r="W493" s="5"/>
      <c r="X493" s="5"/>
      <c r="Y493" s="5"/>
      <c r="Z493" s="5"/>
    </row>
    <row r="494" spans="1:26" ht="20.100000000000001">
      <c r="A494" s="5"/>
      <c r="B494" s="32" t="s">
        <v>838</v>
      </c>
      <c r="C494" s="32">
        <v>12</v>
      </c>
      <c r="D494" s="32" t="s">
        <v>5</v>
      </c>
      <c r="E494" s="33" t="s">
        <v>833</v>
      </c>
      <c r="F494" s="8" t="s">
        <v>701</v>
      </c>
      <c r="G494" s="5"/>
      <c r="H494" s="5"/>
      <c r="I494" s="5"/>
      <c r="J494" s="5"/>
      <c r="K494" s="5"/>
      <c r="L494" s="5"/>
      <c r="M494" s="5"/>
      <c r="N494" s="5"/>
      <c r="O494" s="5"/>
      <c r="P494" s="5"/>
      <c r="Q494" s="5"/>
      <c r="R494" s="5"/>
      <c r="S494" s="5"/>
      <c r="T494" s="5"/>
      <c r="U494" s="5"/>
      <c r="V494" s="5"/>
      <c r="W494" s="5"/>
      <c r="X494" s="5"/>
      <c r="Y494" s="5"/>
      <c r="Z494" s="5"/>
    </row>
    <row r="495" spans="1:26" ht="33.950000000000003">
      <c r="A495" s="5"/>
      <c r="B495" s="32" t="s">
        <v>838</v>
      </c>
      <c r="C495" s="32">
        <v>12</v>
      </c>
      <c r="D495" s="32" t="s">
        <v>8</v>
      </c>
      <c r="E495" s="41" t="s">
        <v>959</v>
      </c>
      <c r="F495" s="10" t="s">
        <v>960</v>
      </c>
      <c r="G495" s="5"/>
      <c r="H495" s="5"/>
      <c r="I495" s="5"/>
      <c r="J495" s="5"/>
      <c r="K495" s="5"/>
      <c r="L495" s="5"/>
      <c r="M495" s="5"/>
      <c r="N495" s="5"/>
      <c r="O495" s="5"/>
      <c r="P495" s="5"/>
      <c r="Q495" s="5"/>
      <c r="R495" s="5"/>
      <c r="S495" s="5"/>
      <c r="T495" s="5"/>
      <c r="U495" s="5"/>
      <c r="V495" s="5"/>
      <c r="W495" s="5"/>
      <c r="X495" s="5"/>
      <c r="Y495" s="5"/>
      <c r="Z495" s="5"/>
    </row>
    <row r="496" spans="1:26" ht="17.100000000000001">
      <c r="A496" s="5"/>
      <c r="B496" s="32" t="s">
        <v>838</v>
      </c>
      <c r="C496" s="32">
        <v>12</v>
      </c>
      <c r="D496" s="32" t="s">
        <v>8</v>
      </c>
      <c r="E496" s="41" t="s">
        <v>961</v>
      </c>
      <c r="F496" s="10" t="s">
        <v>962</v>
      </c>
      <c r="G496" s="5"/>
      <c r="H496" s="5"/>
      <c r="I496" s="5"/>
      <c r="J496" s="5"/>
      <c r="K496" s="5"/>
      <c r="L496" s="5"/>
      <c r="M496" s="5"/>
      <c r="N496" s="5"/>
      <c r="O496" s="5"/>
      <c r="P496" s="5"/>
      <c r="Q496" s="5"/>
      <c r="R496" s="5"/>
      <c r="S496" s="5"/>
      <c r="T496" s="5"/>
      <c r="U496" s="5"/>
      <c r="V496" s="5"/>
      <c r="W496" s="5"/>
      <c r="X496" s="5"/>
      <c r="Y496" s="5"/>
      <c r="Z496" s="5"/>
    </row>
    <row r="497" spans="1:26" ht="33.950000000000003">
      <c r="A497" s="5"/>
      <c r="B497" s="32" t="s">
        <v>838</v>
      </c>
      <c r="C497" s="32">
        <v>12</v>
      </c>
      <c r="D497" s="32" t="s">
        <v>8</v>
      </c>
      <c r="E497" s="41" t="s">
        <v>963</v>
      </c>
      <c r="F497" s="10" t="s">
        <v>964</v>
      </c>
      <c r="G497" s="5"/>
      <c r="H497" s="5"/>
      <c r="I497" s="5"/>
      <c r="J497" s="5"/>
      <c r="K497" s="5"/>
      <c r="L497" s="5"/>
      <c r="M497" s="5"/>
      <c r="N497" s="5"/>
      <c r="O497" s="5"/>
      <c r="P497" s="5"/>
      <c r="Q497" s="5"/>
      <c r="R497" s="5"/>
      <c r="S497" s="5"/>
      <c r="T497" s="5"/>
      <c r="U497" s="5"/>
      <c r="V497" s="5"/>
      <c r="W497" s="5"/>
      <c r="X497" s="5"/>
      <c r="Y497" s="5"/>
      <c r="Z497" s="5"/>
    </row>
    <row r="498" spans="1:26" ht="20.100000000000001">
      <c r="A498" s="5"/>
      <c r="B498" s="32" t="s">
        <v>965</v>
      </c>
      <c r="C498" s="32">
        <v>1</v>
      </c>
      <c r="D498" s="32" t="s">
        <v>5</v>
      </c>
      <c r="E498" s="33" t="s">
        <v>576</v>
      </c>
      <c r="F498" s="8" t="s">
        <v>577</v>
      </c>
      <c r="G498" s="5"/>
      <c r="H498" s="5"/>
      <c r="I498" s="5"/>
      <c r="J498" s="5"/>
      <c r="K498" s="5"/>
      <c r="L498" s="5"/>
      <c r="M498" s="5"/>
      <c r="N498" s="5"/>
      <c r="O498" s="5"/>
      <c r="P498" s="5"/>
      <c r="Q498" s="5"/>
      <c r="R498" s="5"/>
      <c r="S498" s="5"/>
      <c r="T498" s="5"/>
      <c r="U498" s="5"/>
      <c r="V498" s="5"/>
      <c r="W498" s="5"/>
      <c r="X498" s="5"/>
      <c r="Y498" s="5"/>
      <c r="Z498" s="5"/>
    </row>
    <row r="499" spans="1:26" ht="33.950000000000003">
      <c r="A499" s="5"/>
      <c r="B499" s="32" t="s">
        <v>965</v>
      </c>
      <c r="C499" s="32">
        <v>1</v>
      </c>
      <c r="D499" s="32" t="s">
        <v>8</v>
      </c>
      <c r="E499" s="41" t="s">
        <v>966</v>
      </c>
      <c r="F499" s="10" t="s">
        <v>967</v>
      </c>
      <c r="G499" s="5"/>
      <c r="H499" s="5"/>
      <c r="I499" s="5"/>
      <c r="J499" s="5"/>
      <c r="K499" s="5"/>
      <c r="L499" s="5"/>
      <c r="M499" s="5"/>
      <c r="N499" s="5"/>
      <c r="O499" s="5"/>
      <c r="P499" s="5"/>
      <c r="Q499" s="5"/>
      <c r="R499" s="5"/>
      <c r="S499" s="5"/>
      <c r="T499" s="5"/>
      <c r="U499" s="5"/>
      <c r="V499" s="5"/>
      <c r="W499" s="5"/>
      <c r="X499" s="5"/>
      <c r="Y499" s="5"/>
      <c r="Z499" s="5"/>
    </row>
    <row r="500" spans="1:26" ht="20.100000000000001">
      <c r="A500" s="5"/>
      <c r="B500" s="32" t="s">
        <v>965</v>
      </c>
      <c r="C500" s="32">
        <v>1</v>
      </c>
      <c r="D500" s="32" t="s">
        <v>5</v>
      </c>
      <c r="E500" s="33" t="s">
        <v>582</v>
      </c>
      <c r="F500" s="8" t="s">
        <v>968</v>
      </c>
      <c r="G500" s="5"/>
      <c r="H500" s="5"/>
      <c r="I500" s="5"/>
      <c r="J500" s="5"/>
      <c r="K500" s="5"/>
      <c r="L500" s="5"/>
      <c r="M500" s="5"/>
      <c r="N500" s="5"/>
      <c r="O500" s="5"/>
      <c r="P500" s="5"/>
      <c r="Q500" s="5"/>
      <c r="R500" s="5"/>
      <c r="S500" s="5"/>
      <c r="T500" s="5"/>
      <c r="U500" s="5"/>
      <c r="V500" s="5"/>
      <c r="W500" s="5"/>
      <c r="X500" s="5"/>
      <c r="Y500" s="5"/>
      <c r="Z500" s="5"/>
    </row>
    <row r="501" spans="1:26" ht="33.950000000000003">
      <c r="A501" s="5"/>
      <c r="B501" s="32" t="s">
        <v>965</v>
      </c>
      <c r="C501" s="32">
        <v>1</v>
      </c>
      <c r="D501" s="32" t="s">
        <v>8</v>
      </c>
      <c r="E501" s="41" t="s">
        <v>969</v>
      </c>
      <c r="F501" s="10" t="s">
        <v>585</v>
      </c>
      <c r="G501" s="5"/>
      <c r="H501" s="5"/>
      <c r="I501" s="5"/>
      <c r="J501" s="5"/>
      <c r="K501" s="5"/>
      <c r="L501" s="5"/>
      <c r="M501" s="5"/>
      <c r="N501" s="5"/>
      <c r="O501" s="5"/>
      <c r="P501" s="5"/>
      <c r="Q501" s="5"/>
      <c r="R501" s="5"/>
      <c r="S501" s="5"/>
      <c r="T501" s="5"/>
      <c r="U501" s="5"/>
      <c r="V501" s="5"/>
      <c r="W501" s="5"/>
      <c r="X501" s="5"/>
      <c r="Y501" s="5"/>
      <c r="Z501" s="5"/>
    </row>
    <row r="502" spans="1:26" ht="33.950000000000003">
      <c r="A502" s="5"/>
      <c r="B502" s="32" t="s">
        <v>965</v>
      </c>
      <c r="C502" s="32">
        <v>1</v>
      </c>
      <c r="D502" s="32" t="s">
        <v>8</v>
      </c>
      <c r="E502" s="41" t="s">
        <v>970</v>
      </c>
      <c r="F502" s="10" t="s">
        <v>971</v>
      </c>
      <c r="G502" s="5"/>
      <c r="H502" s="5"/>
      <c r="I502" s="5"/>
      <c r="J502" s="5"/>
      <c r="K502" s="5"/>
      <c r="L502" s="5"/>
      <c r="M502" s="5"/>
      <c r="N502" s="5"/>
      <c r="O502" s="5"/>
      <c r="P502" s="5"/>
      <c r="Q502" s="5"/>
      <c r="R502" s="5"/>
      <c r="S502" s="5"/>
      <c r="T502" s="5"/>
      <c r="U502" s="5"/>
      <c r="V502" s="5"/>
      <c r="W502" s="5"/>
      <c r="X502" s="5"/>
      <c r="Y502" s="5"/>
      <c r="Z502" s="5"/>
    </row>
    <row r="503" spans="1:26" ht="20.100000000000001">
      <c r="A503" s="5"/>
      <c r="B503" s="32" t="s">
        <v>965</v>
      </c>
      <c r="C503" s="32">
        <v>1</v>
      </c>
      <c r="D503" s="32" t="s">
        <v>5</v>
      </c>
      <c r="E503" s="33" t="s">
        <v>845</v>
      </c>
      <c r="F503" s="8" t="s">
        <v>972</v>
      </c>
      <c r="G503" s="5"/>
      <c r="H503" s="5"/>
      <c r="I503" s="5"/>
      <c r="J503" s="5"/>
      <c r="K503" s="5"/>
      <c r="L503" s="5"/>
      <c r="M503" s="5"/>
      <c r="N503" s="5"/>
      <c r="O503" s="5"/>
      <c r="P503" s="5"/>
      <c r="Q503" s="5"/>
      <c r="R503" s="5"/>
      <c r="S503" s="5"/>
      <c r="T503" s="5"/>
      <c r="U503" s="5"/>
      <c r="V503" s="5"/>
      <c r="W503" s="5"/>
      <c r="X503" s="5"/>
      <c r="Y503" s="5"/>
      <c r="Z503" s="5"/>
    </row>
    <row r="504" spans="1:26" ht="17.100000000000001">
      <c r="A504" s="5"/>
      <c r="B504" s="32" t="s">
        <v>965</v>
      </c>
      <c r="C504" s="32">
        <v>1</v>
      </c>
      <c r="D504" s="32" t="s">
        <v>8</v>
      </c>
      <c r="E504" s="41" t="s">
        <v>973</v>
      </c>
      <c r="F504" s="10" t="s">
        <v>974</v>
      </c>
      <c r="G504" s="5"/>
      <c r="H504" s="5"/>
      <c r="I504" s="5"/>
      <c r="J504" s="5"/>
      <c r="K504" s="5"/>
      <c r="L504" s="5"/>
      <c r="M504" s="5"/>
      <c r="N504" s="5"/>
      <c r="O504" s="5"/>
      <c r="P504" s="5"/>
      <c r="Q504" s="5"/>
      <c r="R504" s="5"/>
      <c r="S504" s="5"/>
      <c r="T504" s="5"/>
      <c r="U504" s="5"/>
      <c r="V504" s="5"/>
      <c r="W504" s="5"/>
      <c r="X504" s="5"/>
      <c r="Y504" s="5"/>
      <c r="Z504" s="5"/>
    </row>
    <row r="505" spans="1:26" ht="33.950000000000003">
      <c r="A505" s="5"/>
      <c r="B505" s="32" t="s">
        <v>965</v>
      </c>
      <c r="C505" s="32">
        <v>1</v>
      </c>
      <c r="D505" s="32" t="s">
        <v>8</v>
      </c>
      <c r="E505" s="41" t="s">
        <v>975</v>
      </c>
      <c r="F505" s="10" t="s">
        <v>976</v>
      </c>
      <c r="G505" s="5"/>
      <c r="H505" s="5"/>
      <c r="I505" s="5"/>
      <c r="J505" s="5"/>
      <c r="K505" s="5"/>
      <c r="L505" s="5"/>
      <c r="M505" s="5"/>
      <c r="N505" s="5"/>
      <c r="O505" s="5"/>
      <c r="P505" s="5"/>
      <c r="Q505" s="5"/>
      <c r="R505" s="5"/>
      <c r="S505" s="5"/>
      <c r="T505" s="5"/>
      <c r="U505" s="5"/>
      <c r="V505" s="5"/>
      <c r="W505" s="5"/>
      <c r="X505" s="5"/>
      <c r="Y505" s="5"/>
      <c r="Z505" s="5"/>
    </row>
    <row r="506" spans="1:26" ht="33.950000000000003">
      <c r="A506" s="5"/>
      <c r="B506" s="32" t="s">
        <v>965</v>
      </c>
      <c r="C506" s="32">
        <v>2</v>
      </c>
      <c r="D506" s="32" t="s">
        <v>8</v>
      </c>
      <c r="E506" s="41" t="s">
        <v>977</v>
      </c>
      <c r="F506" s="10" t="s">
        <v>978</v>
      </c>
      <c r="G506" s="5"/>
      <c r="H506" s="5"/>
      <c r="I506" s="5"/>
      <c r="J506" s="5"/>
      <c r="K506" s="5"/>
      <c r="L506" s="5"/>
      <c r="M506" s="5"/>
      <c r="N506" s="5"/>
      <c r="O506" s="5"/>
      <c r="P506" s="5"/>
      <c r="Q506" s="5"/>
      <c r="R506" s="5"/>
      <c r="S506" s="5"/>
      <c r="T506" s="5"/>
      <c r="U506" s="5"/>
      <c r="V506" s="5"/>
      <c r="W506" s="5"/>
      <c r="X506" s="5"/>
      <c r="Y506" s="5"/>
      <c r="Z506" s="5"/>
    </row>
    <row r="507" spans="1:26" ht="20.100000000000001">
      <c r="A507" s="5"/>
      <c r="B507" s="32" t="s">
        <v>965</v>
      </c>
      <c r="C507" s="32">
        <v>2</v>
      </c>
      <c r="D507" s="32" t="s">
        <v>5</v>
      </c>
      <c r="E507" s="33" t="s">
        <v>746</v>
      </c>
      <c r="F507" s="8" t="s">
        <v>979</v>
      </c>
      <c r="G507" s="5"/>
      <c r="H507" s="5"/>
      <c r="I507" s="5"/>
      <c r="J507" s="5"/>
      <c r="K507" s="5"/>
      <c r="L507" s="5"/>
      <c r="M507" s="5"/>
      <c r="N507" s="5"/>
      <c r="O507" s="5"/>
      <c r="P507" s="5"/>
      <c r="Q507" s="5"/>
      <c r="R507" s="5"/>
      <c r="S507" s="5"/>
      <c r="T507" s="5"/>
      <c r="U507" s="5"/>
      <c r="V507" s="5"/>
      <c r="W507" s="5"/>
      <c r="X507" s="5"/>
      <c r="Y507" s="5"/>
      <c r="Z507" s="5"/>
    </row>
    <row r="508" spans="1:26" ht="33.950000000000003">
      <c r="A508" s="5"/>
      <c r="B508" s="32" t="s">
        <v>965</v>
      </c>
      <c r="C508" s="32">
        <v>2</v>
      </c>
      <c r="D508" s="32" t="s">
        <v>8</v>
      </c>
      <c r="E508" s="41" t="s">
        <v>980</v>
      </c>
      <c r="F508" s="10" t="s">
        <v>981</v>
      </c>
      <c r="G508" s="5"/>
      <c r="H508" s="5"/>
      <c r="I508" s="5"/>
      <c r="J508" s="5"/>
      <c r="K508" s="5"/>
      <c r="L508" s="5"/>
      <c r="M508" s="5"/>
      <c r="N508" s="5"/>
      <c r="O508" s="5"/>
      <c r="P508" s="5"/>
      <c r="Q508" s="5"/>
      <c r="R508" s="5"/>
      <c r="S508" s="5"/>
      <c r="T508" s="5"/>
      <c r="U508" s="5"/>
      <c r="V508" s="5"/>
      <c r="W508" s="5"/>
      <c r="X508" s="5"/>
      <c r="Y508" s="5"/>
      <c r="Z508" s="5"/>
    </row>
    <row r="509" spans="1:26" ht="51">
      <c r="A509" s="5"/>
      <c r="B509" s="32" t="s">
        <v>965</v>
      </c>
      <c r="C509" s="32">
        <v>2</v>
      </c>
      <c r="D509" s="32" t="s">
        <v>8</v>
      </c>
      <c r="E509" s="41" t="s">
        <v>982</v>
      </c>
      <c r="F509" s="10" t="s">
        <v>983</v>
      </c>
      <c r="G509" s="5"/>
      <c r="H509" s="5"/>
      <c r="I509" s="5"/>
      <c r="J509" s="5"/>
      <c r="K509" s="5"/>
      <c r="L509" s="5"/>
      <c r="M509" s="5"/>
      <c r="N509" s="5"/>
      <c r="O509" s="5"/>
      <c r="P509" s="5"/>
      <c r="Q509" s="5"/>
      <c r="R509" s="5"/>
      <c r="S509" s="5"/>
      <c r="T509" s="5"/>
      <c r="U509" s="5"/>
      <c r="V509" s="5"/>
      <c r="W509" s="5"/>
      <c r="X509" s="5"/>
      <c r="Y509" s="5"/>
      <c r="Z509" s="5"/>
    </row>
    <row r="510" spans="1:26" ht="17.100000000000001">
      <c r="A510" s="5"/>
      <c r="B510" s="32" t="s">
        <v>965</v>
      </c>
      <c r="C510" s="32">
        <v>2</v>
      </c>
      <c r="D510" s="32" t="s">
        <v>8</v>
      </c>
      <c r="E510" s="41" t="s">
        <v>984</v>
      </c>
      <c r="F510" s="10" t="s">
        <v>985</v>
      </c>
      <c r="G510" s="5"/>
      <c r="H510" s="5"/>
      <c r="I510" s="5"/>
      <c r="J510" s="5"/>
      <c r="K510" s="5"/>
      <c r="L510" s="5"/>
      <c r="M510" s="5"/>
      <c r="N510" s="5"/>
      <c r="O510" s="5"/>
      <c r="P510" s="5"/>
      <c r="Q510" s="5"/>
      <c r="R510" s="5"/>
      <c r="S510" s="5"/>
      <c r="T510" s="5"/>
      <c r="U510" s="5"/>
      <c r="V510" s="5"/>
      <c r="W510" s="5"/>
      <c r="X510" s="5"/>
      <c r="Y510" s="5"/>
      <c r="Z510" s="5"/>
    </row>
    <row r="511" spans="1:26" ht="17.100000000000001">
      <c r="A511" s="5"/>
      <c r="B511" s="32" t="s">
        <v>965</v>
      </c>
      <c r="C511" s="32">
        <v>2</v>
      </c>
      <c r="D511" s="32" t="s">
        <v>8</v>
      </c>
      <c r="E511" s="41" t="s">
        <v>986</v>
      </c>
      <c r="F511" s="10" t="s">
        <v>987</v>
      </c>
      <c r="G511" s="5"/>
      <c r="H511" s="5"/>
      <c r="I511" s="5"/>
      <c r="J511" s="5"/>
      <c r="K511" s="5"/>
      <c r="L511" s="5"/>
      <c r="M511" s="5"/>
      <c r="N511" s="5"/>
      <c r="O511" s="5"/>
      <c r="P511" s="5"/>
      <c r="Q511" s="5"/>
      <c r="R511" s="5"/>
      <c r="S511" s="5"/>
      <c r="T511" s="5"/>
      <c r="U511" s="5"/>
      <c r="V511" s="5"/>
      <c r="W511" s="5"/>
      <c r="X511" s="5"/>
      <c r="Y511" s="5"/>
      <c r="Z511" s="5"/>
    </row>
    <row r="512" spans="1:26" ht="33.950000000000003">
      <c r="A512" s="5"/>
      <c r="B512" s="32" t="s">
        <v>965</v>
      </c>
      <c r="C512" s="32">
        <v>2</v>
      </c>
      <c r="D512" s="32" t="s">
        <v>8</v>
      </c>
      <c r="E512" s="41" t="s">
        <v>988</v>
      </c>
      <c r="F512" s="10" t="s">
        <v>989</v>
      </c>
      <c r="G512" s="5"/>
      <c r="H512" s="5"/>
      <c r="I512" s="5"/>
      <c r="J512" s="5"/>
      <c r="K512" s="5"/>
      <c r="L512" s="5"/>
      <c r="M512" s="5"/>
      <c r="N512" s="5"/>
      <c r="O512" s="5"/>
      <c r="P512" s="5"/>
      <c r="Q512" s="5"/>
      <c r="R512" s="5"/>
      <c r="S512" s="5"/>
      <c r="T512" s="5"/>
      <c r="U512" s="5"/>
      <c r="V512" s="5"/>
      <c r="W512" s="5"/>
      <c r="X512" s="5"/>
      <c r="Y512" s="5"/>
      <c r="Z512" s="5"/>
    </row>
    <row r="513" spans="1:26" ht="33.950000000000003">
      <c r="A513" s="5"/>
      <c r="B513" s="32" t="s">
        <v>965</v>
      </c>
      <c r="C513" s="32">
        <v>3</v>
      </c>
      <c r="D513" s="32" t="s">
        <v>8</v>
      </c>
      <c r="E513" s="41" t="s">
        <v>990</v>
      </c>
      <c r="F513" s="10" t="s">
        <v>991</v>
      </c>
      <c r="G513" s="5"/>
      <c r="H513" s="5"/>
      <c r="I513" s="5"/>
      <c r="J513" s="5"/>
      <c r="K513" s="5"/>
      <c r="L513" s="5"/>
      <c r="M513" s="5"/>
      <c r="N513" s="5"/>
      <c r="O513" s="5"/>
      <c r="P513" s="5"/>
      <c r="Q513" s="5"/>
      <c r="R513" s="5"/>
      <c r="S513" s="5"/>
      <c r="T513" s="5"/>
      <c r="U513" s="5"/>
      <c r="V513" s="5"/>
      <c r="W513" s="5"/>
      <c r="X513" s="5"/>
      <c r="Y513" s="5"/>
      <c r="Z513" s="5"/>
    </row>
    <row r="514" spans="1:26" ht="20.100000000000001">
      <c r="A514" s="5"/>
      <c r="B514" s="32" t="s">
        <v>965</v>
      </c>
      <c r="C514" s="32">
        <v>3</v>
      </c>
      <c r="D514" s="32" t="s">
        <v>5</v>
      </c>
      <c r="E514" s="33" t="s">
        <v>626</v>
      </c>
      <c r="F514" s="8" t="s">
        <v>627</v>
      </c>
      <c r="G514" s="5"/>
      <c r="H514" s="5"/>
      <c r="I514" s="5"/>
      <c r="J514" s="5"/>
      <c r="K514" s="5"/>
      <c r="L514" s="5"/>
      <c r="M514" s="5"/>
      <c r="N514" s="5"/>
      <c r="O514" s="5"/>
      <c r="P514" s="5"/>
      <c r="Q514" s="5"/>
      <c r="R514" s="5"/>
      <c r="S514" s="5"/>
      <c r="T514" s="5"/>
      <c r="U514" s="5"/>
      <c r="V514" s="5"/>
      <c r="W514" s="5"/>
      <c r="X514" s="5"/>
      <c r="Y514" s="5"/>
      <c r="Z514" s="5"/>
    </row>
    <row r="515" spans="1:26" ht="17.100000000000001">
      <c r="A515" s="5"/>
      <c r="B515" s="32" t="s">
        <v>965</v>
      </c>
      <c r="C515" s="32">
        <v>3</v>
      </c>
      <c r="D515" s="32" t="s">
        <v>8</v>
      </c>
      <c r="E515" s="41" t="s">
        <v>992</v>
      </c>
      <c r="F515" s="10" t="s">
        <v>993</v>
      </c>
      <c r="G515" s="5"/>
      <c r="H515" s="5"/>
      <c r="I515" s="5"/>
      <c r="J515" s="5"/>
      <c r="K515" s="5"/>
      <c r="L515" s="5"/>
      <c r="M515" s="5"/>
      <c r="N515" s="5"/>
      <c r="O515" s="5"/>
      <c r="P515" s="5"/>
      <c r="Q515" s="5"/>
      <c r="R515" s="5"/>
      <c r="S515" s="5"/>
      <c r="T515" s="5"/>
      <c r="U515" s="5"/>
      <c r="V515" s="5"/>
      <c r="W515" s="5"/>
      <c r="X515" s="5"/>
      <c r="Y515" s="5"/>
      <c r="Z515" s="5"/>
    </row>
    <row r="516" spans="1:26" ht="20.100000000000001">
      <c r="A516" s="5"/>
      <c r="B516" s="32" t="s">
        <v>965</v>
      </c>
      <c r="C516" s="32">
        <v>3</v>
      </c>
      <c r="D516" s="32" t="s">
        <v>5</v>
      </c>
      <c r="E516" s="33" t="s">
        <v>638</v>
      </c>
      <c r="F516" s="8" t="s">
        <v>639</v>
      </c>
      <c r="G516" s="5"/>
      <c r="H516" s="5"/>
      <c r="I516" s="5"/>
      <c r="J516" s="5"/>
      <c r="K516" s="5"/>
      <c r="L516" s="5"/>
      <c r="M516" s="5"/>
      <c r="N516" s="5"/>
      <c r="O516" s="5"/>
      <c r="P516" s="5"/>
      <c r="Q516" s="5"/>
      <c r="R516" s="5"/>
      <c r="S516" s="5"/>
      <c r="T516" s="5"/>
      <c r="U516" s="5"/>
      <c r="V516" s="5"/>
      <c r="W516" s="5"/>
      <c r="X516" s="5"/>
      <c r="Y516" s="5"/>
      <c r="Z516" s="5"/>
    </row>
    <row r="517" spans="1:26" ht="33.950000000000003">
      <c r="A517" s="5"/>
      <c r="B517" s="32" t="s">
        <v>965</v>
      </c>
      <c r="C517" s="32">
        <v>3</v>
      </c>
      <c r="D517" s="32" t="s">
        <v>8</v>
      </c>
      <c r="E517" s="41" t="s">
        <v>994</v>
      </c>
      <c r="F517" s="10" t="s">
        <v>995</v>
      </c>
      <c r="G517" s="5"/>
      <c r="H517" s="5"/>
      <c r="I517" s="5"/>
      <c r="J517" s="5"/>
      <c r="K517" s="5"/>
      <c r="L517" s="5"/>
      <c r="M517" s="5"/>
      <c r="N517" s="5"/>
      <c r="O517" s="5"/>
      <c r="P517" s="5"/>
      <c r="Q517" s="5"/>
      <c r="R517" s="5"/>
      <c r="S517" s="5"/>
      <c r="T517" s="5"/>
      <c r="U517" s="5"/>
      <c r="V517" s="5"/>
      <c r="W517" s="5"/>
      <c r="X517" s="5"/>
      <c r="Y517" s="5"/>
      <c r="Z517" s="5"/>
    </row>
    <row r="518" spans="1:26" ht="20.100000000000001">
      <c r="A518" s="5"/>
      <c r="B518" s="32" t="s">
        <v>965</v>
      </c>
      <c r="C518" s="32">
        <v>3</v>
      </c>
      <c r="D518" s="32" t="s">
        <v>5</v>
      </c>
      <c r="E518" s="33" t="s">
        <v>656</v>
      </c>
      <c r="F518" s="8" t="s">
        <v>657</v>
      </c>
      <c r="G518" s="5"/>
      <c r="H518" s="5"/>
      <c r="I518" s="5"/>
      <c r="J518" s="5"/>
      <c r="K518" s="5"/>
      <c r="L518" s="5"/>
      <c r="M518" s="5"/>
      <c r="N518" s="5"/>
      <c r="O518" s="5"/>
      <c r="P518" s="5"/>
      <c r="Q518" s="5"/>
      <c r="R518" s="5"/>
      <c r="S518" s="5"/>
      <c r="T518" s="5"/>
      <c r="U518" s="5"/>
      <c r="V518" s="5"/>
      <c r="W518" s="5"/>
      <c r="X518" s="5"/>
      <c r="Y518" s="5"/>
      <c r="Z518" s="5"/>
    </row>
    <row r="519" spans="1:26" ht="33.950000000000003">
      <c r="A519" s="5"/>
      <c r="B519" s="32" t="s">
        <v>965</v>
      </c>
      <c r="C519" s="32">
        <v>3</v>
      </c>
      <c r="D519" s="32" t="s">
        <v>8</v>
      </c>
      <c r="E519" s="41" t="s">
        <v>996</v>
      </c>
      <c r="F519" s="10" t="s">
        <v>997</v>
      </c>
      <c r="G519" s="5"/>
      <c r="H519" s="5"/>
      <c r="I519" s="5"/>
      <c r="J519" s="5"/>
      <c r="K519" s="5"/>
      <c r="L519" s="5"/>
      <c r="M519" s="5"/>
      <c r="N519" s="5"/>
      <c r="O519" s="5"/>
      <c r="P519" s="5"/>
      <c r="Q519" s="5"/>
      <c r="R519" s="5"/>
      <c r="S519" s="5"/>
      <c r="T519" s="5"/>
      <c r="U519" s="5"/>
      <c r="V519" s="5"/>
      <c r="W519" s="5"/>
      <c r="X519" s="5"/>
      <c r="Y519" s="5"/>
      <c r="Z519" s="5"/>
    </row>
    <row r="520" spans="1:26" ht="33.950000000000003">
      <c r="A520" s="5"/>
      <c r="B520" s="32" t="s">
        <v>965</v>
      </c>
      <c r="C520" s="32">
        <v>4</v>
      </c>
      <c r="D520" s="32" t="s">
        <v>8</v>
      </c>
      <c r="E520" s="41" t="s">
        <v>998</v>
      </c>
      <c r="F520" s="10" t="s">
        <v>999</v>
      </c>
      <c r="G520" s="5"/>
      <c r="H520" s="5"/>
      <c r="I520" s="5"/>
      <c r="J520" s="5"/>
      <c r="K520" s="5"/>
      <c r="L520" s="5"/>
      <c r="M520" s="5"/>
      <c r="N520" s="5"/>
      <c r="O520" s="5"/>
      <c r="P520" s="5"/>
      <c r="Q520" s="5"/>
      <c r="R520" s="5"/>
      <c r="S520" s="5"/>
      <c r="T520" s="5"/>
      <c r="U520" s="5"/>
      <c r="V520" s="5"/>
      <c r="W520" s="5"/>
      <c r="X520" s="5"/>
      <c r="Y520" s="5"/>
      <c r="Z520" s="5"/>
    </row>
    <row r="521" spans="1:26" ht="17.100000000000001">
      <c r="A521" s="5"/>
      <c r="B521" s="32" t="s">
        <v>965</v>
      </c>
      <c r="C521" s="32">
        <v>4</v>
      </c>
      <c r="D521" s="32" t="s">
        <v>8</v>
      </c>
      <c r="E521" s="41" t="s">
        <v>1000</v>
      </c>
      <c r="F521" s="10" t="s">
        <v>1001</v>
      </c>
      <c r="G521" s="5"/>
      <c r="H521" s="5"/>
      <c r="I521" s="5"/>
      <c r="J521" s="5"/>
      <c r="K521" s="5"/>
      <c r="L521" s="5"/>
      <c r="M521" s="5"/>
      <c r="N521" s="5"/>
      <c r="O521" s="5"/>
      <c r="P521" s="5"/>
      <c r="Q521" s="5"/>
      <c r="R521" s="5"/>
      <c r="S521" s="5"/>
      <c r="T521" s="5"/>
      <c r="U521" s="5"/>
      <c r="V521" s="5"/>
      <c r="W521" s="5"/>
      <c r="X521" s="5"/>
      <c r="Y521" s="5"/>
      <c r="Z521" s="5"/>
    </row>
    <row r="522" spans="1:26" ht="20.100000000000001">
      <c r="A522" s="5"/>
      <c r="B522" s="32" t="s">
        <v>965</v>
      </c>
      <c r="C522" s="32">
        <v>4</v>
      </c>
      <c r="D522" s="32" t="s">
        <v>5</v>
      </c>
      <c r="E522" s="33" t="s">
        <v>668</v>
      </c>
      <c r="F522" s="8" t="s">
        <v>669</v>
      </c>
      <c r="G522" s="5"/>
      <c r="H522" s="5"/>
      <c r="I522" s="5"/>
      <c r="J522" s="5"/>
      <c r="K522" s="5"/>
      <c r="L522" s="5"/>
      <c r="M522" s="5"/>
      <c r="N522" s="5"/>
      <c r="O522" s="5"/>
      <c r="P522" s="5"/>
      <c r="Q522" s="5"/>
      <c r="R522" s="5"/>
      <c r="S522" s="5"/>
      <c r="T522" s="5"/>
      <c r="U522" s="5"/>
      <c r="V522" s="5"/>
      <c r="W522" s="5"/>
      <c r="X522" s="5"/>
      <c r="Y522" s="5"/>
      <c r="Z522" s="5"/>
    </row>
    <row r="523" spans="1:26" ht="33.950000000000003">
      <c r="A523" s="5"/>
      <c r="B523" s="32" t="s">
        <v>965</v>
      </c>
      <c r="C523" s="32">
        <v>4</v>
      </c>
      <c r="D523" s="32" t="s">
        <v>8</v>
      </c>
      <c r="E523" s="41" t="s">
        <v>1002</v>
      </c>
      <c r="F523" s="10" t="s">
        <v>1003</v>
      </c>
      <c r="G523" s="5"/>
      <c r="H523" s="5"/>
      <c r="I523" s="5"/>
      <c r="J523" s="5"/>
      <c r="K523" s="5"/>
      <c r="L523" s="5"/>
      <c r="M523" s="5"/>
      <c r="N523" s="5"/>
      <c r="O523" s="5"/>
      <c r="P523" s="5"/>
      <c r="Q523" s="5"/>
      <c r="R523" s="5"/>
      <c r="S523" s="5"/>
      <c r="T523" s="5"/>
      <c r="U523" s="5"/>
      <c r="V523" s="5"/>
      <c r="W523" s="5"/>
      <c r="X523" s="5"/>
      <c r="Y523" s="5"/>
      <c r="Z523" s="5"/>
    </row>
    <row r="524" spans="1:26" ht="51">
      <c r="A524" s="5"/>
      <c r="B524" s="32" t="s">
        <v>965</v>
      </c>
      <c r="C524" s="32">
        <v>4</v>
      </c>
      <c r="D524" s="32" t="s">
        <v>8</v>
      </c>
      <c r="E524" s="41" t="s">
        <v>1004</v>
      </c>
      <c r="F524" s="10" t="s">
        <v>1005</v>
      </c>
      <c r="G524" s="5"/>
      <c r="H524" s="5"/>
      <c r="I524" s="5"/>
      <c r="J524" s="5"/>
      <c r="K524" s="5"/>
      <c r="L524" s="5"/>
      <c r="M524" s="5"/>
      <c r="N524" s="5"/>
      <c r="O524" s="5"/>
      <c r="P524" s="5"/>
      <c r="Q524" s="5"/>
      <c r="R524" s="5"/>
      <c r="S524" s="5"/>
      <c r="T524" s="5"/>
      <c r="U524" s="5"/>
      <c r="V524" s="5"/>
      <c r="W524" s="5"/>
      <c r="X524" s="5"/>
      <c r="Y524" s="5"/>
      <c r="Z524" s="5"/>
    </row>
    <row r="525" spans="1:26" ht="33.950000000000003">
      <c r="A525" s="5"/>
      <c r="B525" s="32" t="s">
        <v>965</v>
      </c>
      <c r="C525" s="32">
        <v>4</v>
      </c>
      <c r="D525" s="32" t="s">
        <v>8</v>
      </c>
      <c r="E525" s="41" t="s">
        <v>1006</v>
      </c>
      <c r="F525" s="10" t="s">
        <v>1007</v>
      </c>
      <c r="G525" s="5"/>
      <c r="H525" s="5"/>
      <c r="I525" s="5"/>
      <c r="J525" s="5"/>
      <c r="K525" s="5"/>
      <c r="L525" s="5"/>
      <c r="M525" s="5"/>
      <c r="N525" s="5"/>
      <c r="O525" s="5"/>
      <c r="P525" s="5"/>
      <c r="Q525" s="5"/>
      <c r="R525" s="5"/>
      <c r="S525" s="5"/>
      <c r="T525" s="5"/>
      <c r="U525" s="5"/>
      <c r="V525" s="5"/>
      <c r="W525" s="5"/>
      <c r="X525" s="5"/>
      <c r="Y525" s="5"/>
      <c r="Z525" s="5"/>
    </row>
    <row r="526" spans="1:26" ht="51">
      <c r="A526" s="5"/>
      <c r="B526" s="32" t="s">
        <v>965</v>
      </c>
      <c r="C526" s="32">
        <v>5</v>
      </c>
      <c r="D526" s="32" t="s">
        <v>8</v>
      </c>
      <c r="E526" s="41" t="s">
        <v>1008</v>
      </c>
      <c r="F526" s="10" t="s">
        <v>1009</v>
      </c>
      <c r="G526" s="5"/>
      <c r="H526" s="5"/>
      <c r="I526" s="5"/>
      <c r="J526" s="5"/>
      <c r="K526" s="5"/>
      <c r="L526" s="5"/>
      <c r="M526" s="5"/>
      <c r="N526" s="5"/>
      <c r="O526" s="5"/>
      <c r="P526" s="5"/>
      <c r="Q526" s="5"/>
      <c r="R526" s="5"/>
      <c r="S526" s="5"/>
      <c r="T526" s="5"/>
      <c r="U526" s="5"/>
      <c r="V526" s="5"/>
      <c r="W526" s="5"/>
      <c r="X526" s="5"/>
      <c r="Y526" s="5"/>
      <c r="Z526" s="5"/>
    </row>
    <row r="527" spans="1:26" ht="33.950000000000003">
      <c r="A527" s="5"/>
      <c r="B527" s="32" t="s">
        <v>965</v>
      </c>
      <c r="C527" s="32">
        <v>5</v>
      </c>
      <c r="D527" s="32" t="s">
        <v>8</v>
      </c>
      <c r="E527" s="41" t="s">
        <v>1010</v>
      </c>
      <c r="F527" s="10" t="s">
        <v>1011</v>
      </c>
      <c r="G527" s="5"/>
      <c r="H527" s="5"/>
      <c r="I527" s="5"/>
      <c r="J527" s="5"/>
      <c r="K527" s="5"/>
      <c r="L527" s="5"/>
      <c r="M527" s="5"/>
      <c r="N527" s="5"/>
      <c r="O527" s="5"/>
      <c r="P527" s="5"/>
      <c r="Q527" s="5"/>
      <c r="R527" s="5"/>
      <c r="S527" s="5"/>
      <c r="T527" s="5"/>
      <c r="U527" s="5"/>
      <c r="V527" s="5"/>
      <c r="W527" s="5"/>
      <c r="X527" s="5"/>
      <c r="Y527" s="5"/>
      <c r="Z527" s="5"/>
    </row>
    <row r="528" spans="1:26" ht="20.100000000000001">
      <c r="A528" s="5"/>
      <c r="B528" s="32" t="s">
        <v>965</v>
      </c>
      <c r="C528" s="32">
        <v>5</v>
      </c>
      <c r="D528" s="32" t="s">
        <v>5</v>
      </c>
      <c r="E528" s="33" t="s">
        <v>1012</v>
      </c>
      <c r="F528" s="8" t="s">
        <v>814</v>
      </c>
      <c r="G528" s="5"/>
      <c r="H528" s="5"/>
      <c r="I528" s="5"/>
      <c r="J528" s="5"/>
      <c r="K528" s="5"/>
      <c r="L528" s="5"/>
      <c r="M528" s="5"/>
      <c r="N528" s="5"/>
      <c r="O528" s="5"/>
      <c r="P528" s="5"/>
      <c r="Q528" s="5"/>
      <c r="R528" s="5"/>
      <c r="S528" s="5"/>
      <c r="T528" s="5"/>
      <c r="U528" s="5"/>
      <c r="V528" s="5"/>
      <c r="W528" s="5"/>
      <c r="X528" s="5"/>
      <c r="Y528" s="5"/>
      <c r="Z528" s="5"/>
    </row>
    <row r="529" spans="1:26" ht="51">
      <c r="A529" s="5"/>
      <c r="B529" s="32" t="s">
        <v>965</v>
      </c>
      <c r="C529" s="32">
        <v>5</v>
      </c>
      <c r="D529" s="32" t="s">
        <v>8</v>
      </c>
      <c r="E529" s="41" t="s">
        <v>1013</v>
      </c>
      <c r="F529" s="10" t="s">
        <v>1014</v>
      </c>
      <c r="G529" s="5"/>
      <c r="H529" s="5"/>
      <c r="I529" s="5"/>
      <c r="J529" s="5"/>
      <c r="K529" s="5"/>
      <c r="L529" s="5"/>
      <c r="M529" s="5"/>
      <c r="N529" s="5"/>
      <c r="O529" s="5"/>
      <c r="P529" s="5"/>
      <c r="Q529" s="5"/>
      <c r="R529" s="5"/>
      <c r="S529" s="5"/>
      <c r="T529" s="5"/>
      <c r="U529" s="5"/>
      <c r="V529" s="5"/>
      <c r="W529" s="5"/>
      <c r="X529" s="5"/>
      <c r="Y529" s="5"/>
      <c r="Z529" s="5"/>
    </row>
    <row r="530" spans="1:26" ht="33.950000000000003">
      <c r="A530" s="5"/>
      <c r="B530" s="32" t="s">
        <v>965</v>
      </c>
      <c r="C530" s="32">
        <v>5</v>
      </c>
      <c r="D530" s="32" t="s">
        <v>8</v>
      </c>
      <c r="E530" s="41" t="s">
        <v>1015</v>
      </c>
      <c r="F530" s="10" t="s">
        <v>1016</v>
      </c>
      <c r="G530" s="5"/>
      <c r="H530" s="5"/>
      <c r="I530" s="5"/>
      <c r="J530" s="5"/>
      <c r="K530" s="5"/>
      <c r="L530" s="5"/>
      <c r="M530" s="5"/>
      <c r="N530" s="5"/>
      <c r="O530" s="5"/>
      <c r="P530" s="5"/>
      <c r="Q530" s="5"/>
      <c r="R530" s="5"/>
      <c r="S530" s="5"/>
      <c r="T530" s="5"/>
      <c r="U530" s="5"/>
      <c r="V530" s="5"/>
      <c r="W530" s="5"/>
      <c r="X530" s="5"/>
      <c r="Y530" s="5"/>
      <c r="Z530" s="5"/>
    </row>
    <row r="531" spans="1:26" ht="33.950000000000003">
      <c r="A531" s="5"/>
      <c r="B531" s="32" t="s">
        <v>965</v>
      </c>
      <c r="C531" s="32">
        <v>5</v>
      </c>
      <c r="D531" s="32" t="s">
        <v>8</v>
      </c>
      <c r="E531" s="41" t="s">
        <v>1017</v>
      </c>
      <c r="F531" s="10" t="s">
        <v>1018</v>
      </c>
      <c r="G531" s="5"/>
      <c r="H531" s="5"/>
      <c r="I531" s="5"/>
      <c r="J531" s="5"/>
      <c r="K531" s="5"/>
      <c r="L531" s="5"/>
      <c r="M531" s="5"/>
      <c r="N531" s="5"/>
      <c r="O531" s="5"/>
      <c r="P531" s="5"/>
      <c r="Q531" s="5"/>
      <c r="R531" s="5"/>
      <c r="S531" s="5"/>
      <c r="T531" s="5"/>
      <c r="U531" s="5"/>
      <c r="V531" s="5"/>
      <c r="W531" s="5"/>
      <c r="X531" s="5"/>
      <c r="Y531" s="5"/>
      <c r="Z531" s="5"/>
    </row>
    <row r="532" spans="1:26" ht="33.950000000000003">
      <c r="A532" s="5"/>
      <c r="B532" s="32" t="s">
        <v>965</v>
      </c>
      <c r="C532" s="32">
        <v>6</v>
      </c>
      <c r="D532" s="32" t="s">
        <v>8</v>
      </c>
      <c r="E532" s="41" t="s">
        <v>1019</v>
      </c>
      <c r="F532" s="10" t="s">
        <v>1020</v>
      </c>
      <c r="G532" s="5"/>
      <c r="H532" s="5"/>
      <c r="I532" s="5"/>
      <c r="J532" s="5"/>
      <c r="K532" s="5"/>
      <c r="L532" s="5"/>
      <c r="M532" s="5"/>
      <c r="N532" s="5"/>
      <c r="O532" s="5"/>
      <c r="P532" s="5"/>
      <c r="Q532" s="5"/>
      <c r="R532" s="5"/>
      <c r="S532" s="5"/>
      <c r="T532" s="5"/>
      <c r="U532" s="5"/>
      <c r="V532" s="5"/>
      <c r="W532" s="5"/>
      <c r="X532" s="5"/>
      <c r="Y532" s="5"/>
      <c r="Z532" s="5"/>
    </row>
    <row r="533" spans="1:26" ht="33.950000000000003">
      <c r="A533" s="5"/>
      <c r="B533" s="32" t="s">
        <v>965</v>
      </c>
      <c r="C533" s="32">
        <v>6</v>
      </c>
      <c r="D533" s="32" t="s">
        <v>8</v>
      </c>
      <c r="E533" s="41" t="s">
        <v>1021</v>
      </c>
      <c r="F533" s="10" t="s">
        <v>1022</v>
      </c>
      <c r="G533" s="5"/>
      <c r="H533" s="5"/>
      <c r="I533" s="5"/>
      <c r="J533" s="5"/>
      <c r="K533" s="5"/>
      <c r="L533" s="5"/>
      <c r="M533" s="5"/>
      <c r="N533" s="5"/>
      <c r="O533" s="5"/>
      <c r="P533" s="5"/>
      <c r="Q533" s="5"/>
      <c r="R533" s="5"/>
      <c r="S533" s="5"/>
      <c r="T533" s="5"/>
      <c r="U533" s="5"/>
      <c r="V533" s="5"/>
      <c r="W533" s="5"/>
      <c r="X533" s="5"/>
      <c r="Y533" s="5"/>
      <c r="Z533" s="5"/>
    </row>
    <row r="534" spans="1:26" ht="33.950000000000003">
      <c r="A534" s="5"/>
      <c r="B534" s="32" t="s">
        <v>965</v>
      </c>
      <c r="C534" s="32">
        <v>6</v>
      </c>
      <c r="D534" s="32" t="s">
        <v>8</v>
      </c>
      <c r="E534" s="41" t="s">
        <v>1023</v>
      </c>
      <c r="F534" s="10" t="s">
        <v>1024</v>
      </c>
      <c r="G534" s="5"/>
      <c r="H534" s="5"/>
      <c r="I534" s="5"/>
      <c r="J534" s="5"/>
      <c r="K534" s="5"/>
      <c r="L534" s="5"/>
      <c r="M534" s="5"/>
      <c r="N534" s="5"/>
      <c r="O534" s="5"/>
      <c r="P534" s="5"/>
      <c r="Q534" s="5"/>
      <c r="R534" s="5"/>
      <c r="S534" s="5"/>
      <c r="T534" s="5"/>
      <c r="U534" s="5"/>
      <c r="V534" s="5"/>
      <c r="W534" s="5"/>
      <c r="X534" s="5"/>
      <c r="Y534" s="5"/>
      <c r="Z534" s="5"/>
    </row>
    <row r="535" spans="1:26" ht="33.950000000000003">
      <c r="A535" s="5"/>
      <c r="B535" s="32" t="s">
        <v>965</v>
      </c>
      <c r="C535" s="32">
        <v>6</v>
      </c>
      <c r="D535" s="32" t="s">
        <v>8</v>
      </c>
      <c r="E535" s="41" t="s">
        <v>1025</v>
      </c>
      <c r="F535" s="10" t="s">
        <v>1026</v>
      </c>
      <c r="G535" s="5"/>
      <c r="H535" s="5"/>
      <c r="I535" s="5"/>
      <c r="J535" s="5"/>
      <c r="K535" s="5"/>
      <c r="L535" s="5"/>
      <c r="M535" s="5"/>
      <c r="N535" s="5"/>
      <c r="O535" s="5"/>
      <c r="P535" s="5"/>
      <c r="Q535" s="5"/>
      <c r="R535" s="5"/>
      <c r="S535" s="5"/>
      <c r="T535" s="5"/>
      <c r="U535" s="5"/>
      <c r="V535" s="5"/>
      <c r="W535" s="5"/>
      <c r="X535" s="5"/>
      <c r="Y535" s="5"/>
      <c r="Z535" s="5"/>
    </row>
    <row r="536" spans="1:26" ht="33.950000000000003">
      <c r="A536" s="5"/>
      <c r="B536" s="32" t="s">
        <v>965</v>
      </c>
      <c r="C536" s="32">
        <v>6</v>
      </c>
      <c r="D536" s="32" t="s">
        <v>8</v>
      </c>
      <c r="E536" s="41" t="s">
        <v>1027</v>
      </c>
      <c r="F536" s="10" t="s">
        <v>1028</v>
      </c>
      <c r="G536" s="5"/>
      <c r="H536" s="5"/>
      <c r="I536" s="5"/>
      <c r="J536" s="5"/>
      <c r="K536" s="5"/>
      <c r="L536" s="5"/>
      <c r="M536" s="5"/>
      <c r="N536" s="5"/>
      <c r="O536" s="5"/>
      <c r="P536" s="5"/>
      <c r="Q536" s="5"/>
      <c r="R536" s="5"/>
      <c r="S536" s="5"/>
      <c r="T536" s="5"/>
      <c r="U536" s="5"/>
      <c r="V536" s="5"/>
      <c r="W536" s="5"/>
      <c r="X536" s="5"/>
      <c r="Y536" s="5"/>
      <c r="Z536" s="5"/>
    </row>
    <row r="537" spans="1:26" ht="17.100000000000001">
      <c r="A537" s="5"/>
      <c r="B537" s="32" t="s">
        <v>965</v>
      </c>
      <c r="C537" s="32">
        <v>6</v>
      </c>
      <c r="D537" s="32" t="s">
        <v>8</v>
      </c>
      <c r="E537" s="41" t="s">
        <v>1029</v>
      </c>
      <c r="F537" s="10" t="s">
        <v>1030</v>
      </c>
      <c r="G537" s="5"/>
      <c r="H537" s="5"/>
      <c r="I537" s="5"/>
      <c r="J537" s="5"/>
      <c r="K537" s="5"/>
      <c r="L537" s="5"/>
      <c r="M537" s="5"/>
      <c r="N537" s="5"/>
      <c r="O537" s="5"/>
      <c r="P537" s="5"/>
      <c r="Q537" s="5"/>
      <c r="R537" s="5"/>
      <c r="S537" s="5"/>
      <c r="T537" s="5"/>
      <c r="U537" s="5"/>
      <c r="V537" s="5"/>
      <c r="W537" s="5"/>
      <c r="X537" s="5"/>
      <c r="Y537" s="5"/>
      <c r="Z537" s="5"/>
    </row>
    <row r="538" spans="1:26" ht="20.100000000000001">
      <c r="A538" s="5"/>
      <c r="B538" s="32" t="s">
        <v>965</v>
      </c>
      <c r="C538" s="32">
        <v>7</v>
      </c>
      <c r="D538" s="32" t="s">
        <v>5</v>
      </c>
      <c r="E538" s="33" t="s">
        <v>700</v>
      </c>
      <c r="F538" s="8" t="s">
        <v>701</v>
      </c>
      <c r="G538" s="5"/>
      <c r="H538" s="5"/>
      <c r="I538" s="5"/>
      <c r="J538" s="5"/>
      <c r="K538" s="5"/>
      <c r="L538" s="5"/>
      <c r="M538" s="5"/>
      <c r="N538" s="5"/>
      <c r="O538" s="5"/>
      <c r="P538" s="5"/>
      <c r="Q538" s="5"/>
      <c r="R538" s="5"/>
      <c r="S538" s="5"/>
      <c r="T538" s="5"/>
      <c r="U538" s="5"/>
      <c r="V538" s="5"/>
      <c r="W538" s="5"/>
      <c r="X538" s="5"/>
      <c r="Y538" s="5"/>
      <c r="Z538" s="5"/>
    </row>
    <row r="539" spans="1:26" ht="33.950000000000003">
      <c r="A539" s="5"/>
      <c r="B539" s="32" t="s">
        <v>965</v>
      </c>
      <c r="C539" s="32">
        <v>7</v>
      </c>
      <c r="D539" s="32" t="s">
        <v>8</v>
      </c>
      <c r="E539" s="41" t="s">
        <v>1031</v>
      </c>
      <c r="F539" s="10" t="s">
        <v>1032</v>
      </c>
      <c r="G539" s="5"/>
      <c r="H539" s="5"/>
      <c r="I539" s="5"/>
      <c r="J539" s="5"/>
      <c r="K539" s="5"/>
      <c r="L539" s="5"/>
      <c r="M539" s="5"/>
      <c r="N539" s="5"/>
      <c r="O539" s="5"/>
      <c r="P539" s="5"/>
      <c r="Q539" s="5"/>
      <c r="R539" s="5"/>
      <c r="S539" s="5"/>
      <c r="T539" s="5"/>
      <c r="U539" s="5"/>
      <c r="V539" s="5"/>
      <c r="W539" s="5"/>
      <c r="X539" s="5"/>
      <c r="Y539" s="5"/>
      <c r="Z539" s="5"/>
    </row>
    <row r="540" spans="1:26" ht="33.950000000000003">
      <c r="A540" s="5"/>
      <c r="B540" s="32" t="s">
        <v>965</v>
      </c>
      <c r="C540" s="32">
        <v>7</v>
      </c>
      <c r="D540" s="32" t="s">
        <v>8</v>
      </c>
      <c r="E540" s="41" t="s">
        <v>1033</v>
      </c>
      <c r="F540" s="10" t="s">
        <v>1034</v>
      </c>
      <c r="G540" s="5"/>
      <c r="H540" s="5"/>
      <c r="I540" s="5"/>
      <c r="J540" s="5"/>
      <c r="K540" s="5"/>
      <c r="L540" s="5"/>
      <c r="M540" s="5"/>
      <c r="N540" s="5"/>
      <c r="O540" s="5"/>
      <c r="P540" s="5"/>
      <c r="Q540" s="5"/>
      <c r="R540" s="5"/>
      <c r="S540" s="5"/>
      <c r="T540" s="5"/>
      <c r="U540" s="5"/>
      <c r="V540" s="5"/>
      <c r="W540" s="5"/>
      <c r="X540" s="5"/>
      <c r="Y540" s="5"/>
      <c r="Z540" s="5"/>
    </row>
    <row r="541" spans="1:26" ht="33.950000000000003">
      <c r="A541" s="5"/>
      <c r="B541" s="32" t="s">
        <v>965</v>
      </c>
      <c r="C541" s="32">
        <v>7</v>
      </c>
      <c r="D541" s="32" t="s">
        <v>8</v>
      </c>
      <c r="E541" s="41" t="s">
        <v>1035</v>
      </c>
      <c r="F541" s="10" t="s">
        <v>1036</v>
      </c>
      <c r="G541" s="5"/>
      <c r="H541" s="5"/>
      <c r="I541" s="5"/>
      <c r="J541" s="5"/>
      <c r="K541" s="5"/>
      <c r="L541" s="5"/>
      <c r="M541" s="5"/>
      <c r="N541" s="5"/>
      <c r="O541" s="5"/>
      <c r="P541" s="5"/>
      <c r="Q541" s="5"/>
      <c r="R541" s="5"/>
      <c r="S541" s="5"/>
      <c r="T541" s="5"/>
      <c r="U541" s="5"/>
      <c r="V541" s="5"/>
      <c r="W541" s="5"/>
      <c r="X541" s="5"/>
      <c r="Y541" s="5"/>
      <c r="Z541" s="5"/>
    </row>
    <row r="542" spans="1:26" ht="20.100000000000001">
      <c r="A542" s="5"/>
      <c r="B542" s="32" t="s">
        <v>1037</v>
      </c>
      <c r="C542" s="32">
        <v>1</v>
      </c>
      <c r="D542" s="32" t="s">
        <v>5</v>
      </c>
      <c r="E542" s="33" t="s">
        <v>576</v>
      </c>
      <c r="F542" s="8" t="s">
        <v>577</v>
      </c>
      <c r="G542" s="5"/>
      <c r="H542" s="5"/>
      <c r="I542" s="5"/>
      <c r="J542" s="5"/>
      <c r="K542" s="5"/>
      <c r="L542" s="5"/>
      <c r="M542" s="5"/>
      <c r="N542" s="5"/>
      <c r="O542" s="5"/>
      <c r="P542" s="5"/>
      <c r="Q542" s="5"/>
      <c r="R542" s="5"/>
      <c r="S542" s="5"/>
      <c r="T542" s="5"/>
      <c r="U542" s="5"/>
      <c r="V542" s="5"/>
      <c r="W542" s="5"/>
      <c r="X542" s="5"/>
      <c r="Y542" s="5"/>
      <c r="Z542" s="5"/>
    </row>
    <row r="543" spans="1:26" ht="33.950000000000003">
      <c r="A543" s="5"/>
      <c r="B543" s="32" t="s">
        <v>1037</v>
      </c>
      <c r="C543" s="32">
        <v>1</v>
      </c>
      <c r="D543" s="32" t="s">
        <v>8</v>
      </c>
      <c r="E543" s="41" t="s">
        <v>1038</v>
      </c>
      <c r="F543" s="10" t="s">
        <v>1039</v>
      </c>
      <c r="G543" s="5"/>
      <c r="H543" s="5"/>
      <c r="I543" s="5"/>
      <c r="J543" s="5"/>
      <c r="K543" s="5"/>
      <c r="L543" s="5"/>
      <c r="M543" s="5"/>
      <c r="N543" s="5"/>
      <c r="O543" s="5"/>
      <c r="P543" s="5"/>
      <c r="Q543" s="5"/>
      <c r="R543" s="5"/>
      <c r="S543" s="5"/>
      <c r="T543" s="5"/>
      <c r="U543" s="5"/>
      <c r="V543" s="5"/>
      <c r="W543" s="5"/>
      <c r="X543" s="5"/>
      <c r="Y543" s="5"/>
      <c r="Z543" s="5"/>
    </row>
    <row r="544" spans="1:26" ht="17.100000000000001">
      <c r="A544" s="5"/>
      <c r="B544" s="32" t="s">
        <v>1037</v>
      </c>
      <c r="C544" s="32">
        <v>1</v>
      </c>
      <c r="D544" s="32" t="s">
        <v>8</v>
      </c>
      <c r="E544" s="41" t="s">
        <v>1040</v>
      </c>
      <c r="F544" s="10" t="s">
        <v>1041</v>
      </c>
      <c r="G544" s="5"/>
      <c r="H544" s="5"/>
      <c r="I544" s="5"/>
      <c r="J544" s="5"/>
      <c r="K544" s="5"/>
      <c r="L544" s="5"/>
      <c r="M544" s="5"/>
      <c r="N544" s="5"/>
      <c r="O544" s="5"/>
      <c r="P544" s="5"/>
      <c r="Q544" s="5"/>
      <c r="R544" s="5"/>
      <c r="S544" s="5"/>
      <c r="T544" s="5"/>
      <c r="U544" s="5"/>
      <c r="V544" s="5"/>
      <c r="W544" s="5"/>
      <c r="X544" s="5"/>
      <c r="Y544" s="5"/>
      <c r="Z544" s="5"/>
    </row>
    <row r="545" spans="1:26" ht="20.100000000000001">
      <c r="A545" s="5"/>
      <c r="B545" s="32" t="s">
        <v>1037</v>
      </c>
      <c r="C545" s="32">
        <v>1</v>
      </c>
      <c r="D545" s="32" t="s">
        <v>5</v>
      </c>
      <c r="E545" s="33" t="s">
        <v>582</v>
      </c>
      <c r="F545" s="8" t="s">
        <v>968</v>
      </c>
      <c r="G545" s="5"/>
      <c r="H545" s="5"/>
      <c r="I545" s="5"/>
      <c r="J545" s="5"/>
      <c r="K545" s="5"/>
      <c r="L545" s="5"/>
      <c r="M545" s="5"/>
      <c r="N545" s="5"/>
      <c r="O545" s="5"/>
      <c r="P545" s="5"/>
      <c r="Q545" s="5"/>
      <c r="R545" s="5"/>
      <c r="S545" s="5"/>
      <c r="T545" s="5"/>
      <c r="U545" s="5"/>
      <c r="V545" s="5"/>
      <c r="W545" s="5"/>
      <c r="X545" s="5"/>
      <c r="Y545" s="5"/>
      <c r="Z545" s="5"/>
    </row>
    <row r="546" spans="1:26" ht="33.950000000000003">
      <c r="A546" s="5"/>
      <c r="B546" s="32" t="s">
        <v>1037</v>
      </c>
      <c r="C546" s="32">
        <v>1</v>
      </c>
      <c r="D546" s="32" t="s">
        <v>8</v>
      </c>
      <c r="E546" s="41" t="s">
        <v>1042</v>
      </c>
      <c r="F546" s="10" t="s">
        <v>1043</v>
      </c>
      <c r="G546" s="5"/>
      <c r="H546" s="5"/>
      <c r="I546" s="5"/>
      <c r="J546" s="5"/>
      <c r="K546" s="5"/>
      <c r="L546" s="5"/>
      <c r="M546" s="5"/>
      <c r="N546" s="5"/>
      <c r="O546" s="5"/>
      <c r="P546" s="5"/>
      <c r="Q546" s="5"/>
      <c r="R546" s="5"/>
      <c r="S546" s="5"/>
      <c r="T546" s="5"/>
      <c r="U546" s="5"/>
      <c r="V546" s="5"/>
      <c r="W546" s="5"/>
      <c r="X546" s="5"/>
      <c r="Y546" s="5"/>
      <c r="Z546" s="5"/>
    </row>
    <row r="547" spans="1:26" ht="33.950000000000003">
      <c r="A547" s="5"/>
      <c r="B547" s="32" t="s">
        <v>1037</v>
      </c>
      <c r="C547" s="32">
        <v>1</v>
      </c>
      <c r="D547" s="32" t="s">
        <v>8</v>
      </c>
      <c r="E547" s="41" t="s">
        <v>1044</v>
      </c>
      <c r="F547" s="10" t="s">
        <v>1045</v>
      </c>
      <c r="G547" s="5"/>
      <c r="H547" s="5"/>
      <c r="I547" s="5"/>
      <c r="J547" s="5"/>
      <c r="K547" s="5"/>
      <c r="L547" s="5"/>
      <c r="M547" s="5"/>
      <c r="N547" s="5"/>
      <c r="O547" s="5"/>
      <c r="P547" s="5"/>
      <c r="Q547" s="5"/>
      <c r="R547" s="5"/>
      <c r="S547" s="5"/>
      <c r="T547" s="5"/>
      <c r="U547" s="5"/>
      <c r="V547" s="5"/>
      <c r="W547" s="5"/>
      <c r="X547" s="5"/>
      <c r="Y547" s="5"/>
      <c r="Z547" s="5"/>
    </row>
    <row r="548" spans="1:26" ht="33.950000000000003">
      <c r="A548" s="5"/>
      <c r="B548" s="32" t="s">
        <v>1037</v>
      </c>
      <c r="C548" s="32">
        <v>1</v>
      </c>
      <c r="D548" s="32" t="s">
        <v>8</v>
      </c>
      <c r="E548" s="41" t="s">
        <v>1046</v>
      </c>
      <c r="F548" s="10" t="s">
        <v>1047</v>
      </c>
      <c r="G548" s="5"/>
      <c r="H548" s="5"/>
      <c r="I548" s="5"/>
      <c r="J548" s="5"/>
      <c r="K548" s="5"/>
      <c r="L548" s="5"/>
      <c r="M548" s="5"/>
      <c r="N548" s="5"/>
      <c r="O548" s="5"/>
      <c r="P548" s="5"/>
      <c r="Q548" s="5"/>
      <c r="R548" s="5"/>
      <c r="S548" s="5"/>
      <c r="T548" s="5"/>
      <c r="U548" s="5"/>
      <c r="V548" s="5"/>
      <c r="W548" s="5"/>
      <c r="X548" s="5"/>
      <c r="Y548" s="5"/>
      <c r="Z548" s="5"/>
    </row>
    <row r="549" spans="1:26" ht="20.100000000000001">
      <c r="A549" s="5"/>
      <c r="B549" s="32" t="s">
        <v>1037</v>
      </c>
      <c r="C549" s="32">
        <v>2</v>
      </c>
      <c r="D549" s="32" t="s">
        <v>5</v>
      </c>
      <c r="E549" s="33" t="s">
        <v>592</v>
      </c>
      <c r="F549" s="8" t="s">
        <v>1048</v>
      </c>
      <c r="G549" s="5"/>
      <c r="H549" s="5"/>
      <c r="I549" s="5"/>
      <c r="J549" s="5"/>
      <c r="K549" s="5"/>
      <c r="L549" s="5"/>
      <c r="M549" s="5"/>
      <c r="N549" s="5"/>
      <c r="O549" s="5"/>
      <c r="P549" s="5"/>
      <c r="Q549" s="5"/>
      <c r="R549" s="5"/>
      <c r="S549" s="5"/>
      <c r="T549" s="5"/>
      <c r="U549" s="5"/>
      <c r="V549" s="5"/>
      <c r="W549" s="5"/>
      <c r="X549" s="5"/>
      <c r="Y549" s="5"/>
      <c r="Z549" s="5"/>
    </row>
    <row r="550" spans="1:26" ht="33.950000000000003">
      <c r="A550" s="5"/>
      <c r="B550" s="32" t="s">
        <v>1037</v>
      </c>
      <c r="C550" s="32">
        <v>2</v>
      </c>
      <c r="D550" s="32" t="s">
        <v>8</v>
      </c>
      <c r="E550" s="41" t="s">
        <v>1049</v>
      </c>
      <c r="F550" s="10" t="s">
        <v>1050</v>
      </c>
      <c r="G550" s="5"/>
      <c r="H550" s="5"/>
      <c r="I550" s="5"/>
      <c r="J550" s="5"/>
      <c r="K550" s="5"/>
      <c r="L550" s="5"/>
      <c r="M550" s="5"/>
      <c r="N550" s="5"/>
      <c r="O550" s="5"/>
      <c r="P550" s="5"/>
      <c r="Q550" s="5"/>
      <c r="R550" s="5"/>
      <c r="S550" s="5"/>
      <c r="T550" s="5"/>
      <c r="U550" s="5"/>
      <c r="V550" s="5"/>
      <c r="W550" s="5"/>
      <c r="X550" s="5"/>
      <c r="Y550" s="5"/>
      <c r="Z550" s="5"/>
    </row>
    <row r="551" spans="1:26" ht="20.100000000000001">
      <c r="A551" s="5"/>
      <c r="B551" s="32" t="s">
        <v>1037</v>
      </c>
      <c r="C551" s="32">
        <v>2</v>
      </c>
      <c r="D551" s="32" t="s">
        <v>5</v>
      </c>
      <c r="E551" s="33" t="s">
        <v>1051</v>
      </c>
      <c r="F551" s="8" t="s">
        <v>979</v>
      </c>
      <c r="G551" s="5"/>
      <c r="H551" s="5"/>
      <c r="I551" s="5"/>
      <c r="J551" s="5"/>
      <c r="K551" s="5"/>
      <c r="L551" s="5"/>
      <c r="M551" s="5"/>
      <c r="N551" s="5"/>
      <c r="O551" s="5"/>
      <c r="P551" s="5"/>
      <c r="Q551" s="5"/>
      <c r="R551" s="5"/>
      <c r="S551" s="5"/>
      <c r="T551" s="5"/>
      <c r="U551" s="5"/>
      <c r="V551" s="5"/>
      <c r="W551" s="5"/>
      <c r="X551" s="5"/>
      <c r="Y551" s="5"/>
      <c r="Z551" s="5"/>
    </row>
    <row r="552" spans="1:26" ht="17.100000000000001">
      <c r="A552" s="5"/>
      <c r="B552" s="32" t="s">
        <v>1037</v>
      </c>
      <c r="C552" s="32">
        <v>2</v>
      </c>
      <c r="D552" s="32" t="s">
        <v>8</v>
      </c>
      <c r="E552" s="41" t="s">
        <v>1052</v>
      </c>
      <c r="F552" s="10" t="s">
        <v>1053</v>
      </c>
      <c r="G552" s="5"/>
      <c r="H552" s="5"/>
      <c r="I552" s="5"/>
      <c r="J552" s="5"/>
      <c r="K552" s="5"/>
      <c r="L552" s="5"/>
      <c r="M552" s="5"/>
      <c r="N552" s="5"/>
      <c r="O552" s="5"/>
      <c r="P552" s="5"/>
      <c r="Q552" s="5"/>
      <c r="R552" s="5"/>
      <c r="S552" s="5"/>
      <c r="T552" s="5"/>
      <c r="U552" s="5"/>
      <c r="V552" s="5"/>
      <c r="W552" s="5"/>
      <c r="X552" s="5"/>
      <c r="Y552" s="5"/>
      <c r="Z552" s="5"/>
    </row>
    <row r="553" spans="1:26" ht="17.100000000000001">
      <c r="A553" s="5"/>
      <c r="B553" s="32" t="s">
        <v>1037</v>
      </c>
      <c r="C553" s="32">
        <v>2</v>
      </c>
      <c r="D553" s="32" t="s">
        <v>8</v>
      </c>
      <c r="E553" s="41" t="s">
        <v>1054</v>
      </c>
      <c r="F553" s="10" t="s">
        <v>1055</v>
      </c>
      <c r="G553" s="5"/>
      <c r="H553" s="5"/>
      <c r="I553" s="5"/>
      <c r="J553" s="5"/>
      <c r="K553" s="5"/>
      <c r="L553" s="5"/>
      <c r="M553" s="5"/>
      <c r="N553" s="5"/>
      <c r="O553" s="5"/>
      <c r="P553" s="5"/>
      <c r="Q553" s="5"/>
      <c r="R553" s="5"/>
      <c r="S553" s="5"/>
      <c r="T553" s="5"/>
      <c r="U553" s="5"/>
      <c r="V553" s="5"/>
      <c r="W553" s="5"/>
      <c r="X553" s="5"/>
      <c r="Y553" s="5"/>
      <c r="Z553" s="5"/>
    </row>
    <row r="554" spans="1:26" ht="17.100000000000001">
      <c r="A554" s="5"/>
      <c r="B554" s="32" t="s">
        <v>1037</v>
      </c>
      <c r="C554" s="32">
        <v>2</v>
      </c>
      <c r="D554" s="32" t="s">
        <v>8</v>
      </c>
      <c r="E554" s="41" t="s">
        <v>1056</v>
      </c>
      <c r="F554" s="10" t="s">
        <v>1057</v>
      </c>
      <c r="G554" s="5"/>
      <c r="H554" s="5"/>
      <c r="I554" s="5"/>
      <c r="J554" s="5"/>
      <c r="K554" s="5"/>
      <c r="L554" s="5"/>
      <c r="M554" s="5"/>
      <c r="N554" s="5"/>
      <c r="O554" s="5"/>
      <c r="P554" s="5"/>
      <c r="Q554" s="5"/>
      <c r="R554" s="5"/>
      <c r="S554" s="5"/>
      <c r="T554" s="5"/>
      <c r="U554" s="5"/>
      <c r="V554" s="5"/>
      <c r="W554" s="5"/>
      <c r="X554" s="5"/>
      <c r="Y554" s="5"/>
      <c r="Z554" s="5"/>
    </row>
    <row r="555" spans="1:26" ht="33.950000000000003">
      <c r="A555" s="5"/>
      <c r="B555" s="32" t="s">
        <v>1037</v>
      </c>
      <c r="C555" s="32">
        <v>2</v>
      </c>
      <c r="D555" s="32" t="s">
        <v>8</v>
      </c>
      <c r="E555" s="41" t="s">
        <v>1058</v>
      </c>
      <c r="F555" s="10" t="s">
        <v>1059</v>
      </c>
      <c r="G555" s="5"/>
      <c r="H555" s="5"/>
      <c r="I555" s="5"/>
      <c r="J555" s="5"/>
      <c r="K555" s="5"/>
      <c r="L555" s="5"/>
      <c r="M555" s="5"/>
      <c r="N555" s="5"/>
      <c r="O555" s="5"/>
      <c r="P555" s="5"/>
      <c r="Q555" s="5"/>
      <c r="R555" s="5"/>
      <c r="S555" s="5"/>
      <c r="T555" s="5"/>
      <c r="U555" s="5"/>
      <c r="V555" s="5"/>
      <c r="W555" s="5"/>
      <c r="X555" s="5"/>
      <c r="Y555" s="5"/>
      <c r="Z555" s="5"/>
    </row>
    <row r="556" spans="1:26" ht="33.950000000000003">
      <c r="A556" s="5"/>
      <c r="B556" s="32" t="s">
        <v>1037</v>
      </c>
      <c r="C556" s="32">
        <v>2</v>
      </c>
      <c r="D556" s="32" t="s">
        <v>8</v>
      </c>
      <c r="E556" s="41" t="s">
        <v>1060</v>
      </c>
      <c r="F556" s="10" t="s">
        <v>1061</v>
      </c>
      <c r="G556" s="5"/>
      <c r="H556" s="5"/>
      <c r="I556" s="5"/>
      <c r="J556" s="5"/>
      <c r="K556" s="5"/>
      <c r="L556" s="5"/>
      <c r="M556" s="5"/>
      <c r="N556" s="5"/>
      <c r="O556" s="5"/>
      <c r="P556" s="5"/>
      <c r="Q556" s="5"/>
      <c r="R556" s="5"/>
      <c r="S556" s="5"/>
      <c r="T556" s="5"/>
      <c r="U556" s="5"/>
      <c r="V556" s="5"/>
      <c r="W556" s="5"/>
      <c r="X556" s="5"/>
      <c r="Y556" s="5"/>
      <c r="Z556" s="5"/>
    </row>
    <row r="557" spans="1:26" ht="20.100000000000001">
      <c r="A557" s="5"/>
      <c r="B557" s="32" t="s">
        <v>1037</v>
      </c>
      <c r="C557" s="32">
        <v>3</v>
      </c>
      <c r="D557" s="32" t="s">
        <v>5</v>
      </c>
      <c r="E557" s="33" t="s">
        <v>1062</v>
      </c>
      <c r="F557" s="8" t="s">
        <v>627</v>
      </c>
      <c r="G557" s="5"/>
      <c r="H557" s="5"/>
      <c r="I557" s="5"/>
      <c r="J557" s="5"/>
      <c r="K557" s="5"/>
      <c r="L557" s="5"/>
      <c r="M557" s="5"/>
      <c r="N557" s="5"/>
      <c r="O557" s="5"/>
      <c r="P557" s="5"/>
      <c r="Q557" s="5"/>
      <c r="R557" s="5"/>
      <c r="S557" s="5"/>
      <c r="T557" s="5"/>
      <c r="U557" s="5"/>
      <c r="V557" s="5"/>
      <c r="W557" s="5"/>
      <c r="X557" s="5"/>
      <c r="Y557" s="5"/>
      <c r="Z557" s="5"/>
    </row>
    <row r="558" spans="1:26" ht="17.100000000000001">
      <c r="A558" s="5"/>
      <c r="B558" s="32" t="s">
        <v>1037</v>
      </c>
      <c r="C558" s="32">
        <v>3</v>
      </c>
      <c r="D558" s="32" t="s">
        <v>8</v>
      </c>
      <c r="E558" s="41" t="s">
        <v>1063</v>
      </c>
      <c r="F558" s="10" t="s">
        <v>1064</v>
      </c>
      <c r="G558" s="5"/>
      <c r="H558" s="5"/>
      <c r="I558" s="5"/>
      <c r="J558" s="5"/>
      <c r="K558" s="5"/>
      <c r="L558" s="5"/>
      <c r="M558" s="5"/>
      <c r="N558" s="5"/>
      <c r="O558" s="5"/>
      <c r="P558" s="5"/>
      <c r="Q558" s="5"/>
      <c r="R558" s="5"/>
      <c r="S558" s="5"/>
      <c r="T558" s="5"/>
      <c r="U558" s="5"/>
      <c r="V558" s="5"/>
      <c r="W558" s="5"/>
      <c r="X558" s="5"/>
      <c r="Y558" s="5"/>
      <c r="Z558" s="5"/>
    </row>
    <row r="559" spans="1:26" ht="33.950000000000003">
      <c r="A559" s="5"/>
      <c r="B559" s="32" t="s">
        <v>1037</v>
      </c>
      <c r="C559" s="32">
        <v>3</v>
      </c>
      <c r="D559" s="32" t="s">
        <v>8</v>
      </c>
      <c r="E559" s="41" t="s">
        <v>1065</v>
      </c>
      <c r="F559" s="10" t="s">
        <v>1066</v>
      </c>
      <c r="G559" s="5"/>
      <c r="H559" s="5"/>
      <c r="I559" s="5"/>
      <c r="J559" s="5"/>
      <c r="K559" s="5"/>
      <c r="L559" s="5"/>
      <c r="M559" s="5"/>
      <c r="N559" s="5"/>
      <c r="O559" s="5"/>
      <c r="P559" s="5"/>
      <c r="Q559" s="5"/>
      <c r="R559" s="5"/>
      <c r="S559" s="5"/>
      <c r="T559" s="5"/>
      <c r="U559" s="5"/>
      <c r="V559" s="5"/>
      <c r="W559" s="5"/>
      <c r="X559" s="5"/>
      <c r="Y559" s="5"/>
      <c r="Z559" s="5"/>
    </row>
    <row r="560" spans="1:26" ht="20.100000000000001">
      <c r="A560" s="5"/>
      <c r="B560" s="32" t="s">
        <v>1037</v>
      </c>
      <c r="C560" s="32">
        <v>3</v>
      </c>
      <c r="D560" s="32" t="s">
        <v>5</v>
      </c>
      <c r="E560" s="33" t="s">
        <v>668</v>
      </c>
      <c r="F560" s="8" t="s">
        <v>669</v>
      </c>
      <c r="G560" s="5"/>
      <c r="H560" s="5"/>
      <c r="I560" s="5"/>
      <c r="J560" s="5"/>
      <c r="K560" s="5"/>
      <c r="L560" s="5"/>
      <c r="M560" s="5"/>
      <c r="N560" s="5"/>
      <c r="O560" s="5"/>
      <c r="P560" s="5"/>
      <c r="Q560" s="5"/>
      <c r="R560" s="5"/>
      <c r="S560" s="5"/>
      <c r="T560" s="5"/>
      <c r="U560" s="5"/>
      <c r="V560" s="5"/>
      <c r="W560" s="5"/>
      <c r="X560" s="5"/>
      <c r="Y560" s="5"/>
      <c r="Z560" s="5"/>
    </row>
    <row r="561" spans="1:26" ht="33.950000000000003">
      <c r="A561" s="5"/>
      <c r="B561" s="32" t="s">
        <v>1037</v>
      </c>
      <c r="C561" s="32">
        <v>3</v>
      </c>
      <c r="D561" s="32" t="s">
        <v>8</v>
      </c>
      <c r="E561" s="41" t="s">
        <v>1067</v>
      </c>
      <c r="F561" s="10" t="s">
        <v>1068</v>
      </c>
      <c r="G561" s="5"/>
      <c r="H561" s="5"/>
      <c r="I561" s="5"/>
      <c r="J561" s="5"/>
      <c r="K561" s="5"/>
      <c r="L561" s="5"/>
      <c r="M561" s="5"/>
      <c r="N561" s="5"/>
      <c r="O561" s="5"/>
      <c r="P561" s="5"/>
      <c r="Q561" s="5"/>
      <c r="R561" s="5"/>
      <c r="S561" s="5"/>
      <c r="T561" s="5"/>
      <c r="U561" s="5"/>
      <c r="V561" s="5"/>
      <c r="W561" s="5"/>
      <c r="X561" s="5"/>
      <c r="Y561" s="5"/>
      <c r="Z561" s="5"/>
    </row>
    <row r="562" spans="1:26" ht="33.950000000000003">
      <c r="A562" s="5"/>
      <c r="B562" s="32" t="s">
        <v>1037</v>
      </c>
      <c r="C562" s="32">
        <v>3</v>
      </c>
      <c r="D562" s="32" t="s">
        <v>8</v>
      </c>
      <c r="E562" s="41" t="s">
        <v>1069</v>
      </c>
      <c r="F562" s="10" t="s">
        <v>1070</v>
      </c>
      <c r="G562" s="5"/>
      <c r="H562" s="5"/>
      <c r="I562" s="5"/>
      <c r="J562" s="5"/>
      <c r="K562" s="5"/>
      <c r="L562" s="5"/>
      <c r="M562" s="5"/>
      <c r="N562" s="5"/>
      <c r="O562" s="5"/>
      <c r="P562" s="5"/>
      <c r="Q562" s="5"/>
      <c r="R562" s="5"/>
      <c r="S562" s="5"/>
      <c r="T562" s="5"/>
      <c r="U562" s="5"/>
      <c r="V562" s="5"/>
      <c r="W562" s="5"/>
      <c r="X562" s="5"/>
      <c r="Y562" s="5"/>
      <c r="Z562" s="5"/>
    </row>
    <row r="563" spans="1:26" ht="33.950000000000003">
      <c r="A563" s="5"/>
      <c r="B563" s="32" t="s">
        <v>1037</v>
      </c>
      <c r="C563" s="32">
        <v>3</v>
      </c>
      <c r="D563" s="32" t="s">
        <v>8</v>
      </c>
      <c r="E563" s="41" t="s">
        <v>1071</v>
      </c>
      <c r="F563" s="10" t="s">
        <v>1072</v>
      </c>
      <c r="G563" s="5"/>
      <c r="H563" s="5"/>
      <c r="I563" s="5"/>
      <c r="J563" s="5"/>
      <c r="K563" s="5"/>
      <c r="L563" s="5"/>
      <c r="M563" s="5"/>
      <c r="N563" s="5"/>
      <c r="O563" s="5"/>
      <c r="P563" s="5"/>
      <c r="Q563" s="5"/>
      <c r="R563" s="5"/>
      <c r="S563" s="5"/>
      <c r="T563" s="5"/>
      <c r="U563" s="5"/>
      <c r="V563" s="5"/>
      <c r="W563" s="5"/>
      <c r="X563" s="5"/>
      <c r="Y563" s="5"/>
      <c r="Z563" s="5"/>
    </row>
    <row r="564" spans="1:26" ht="20.100000000000001">
      <c r="A564" s="5"/>
      <c r="B564" s="32" t="s">
        <v>1037</v>
      </c>
      <c r="C564" s="32">
        <v>4</v>
      </c>
      <c r="D564" s="32" t="s">
        <v>5</v>
      </c>
      <c r="E564" s="33" t="s">
        <v>688</v>
      </c>
      <c r="F564" s="8" t="s">
        <v>814</v>
      </c>
      <c r="G564" s="5"/>
      <c r="H564" s="5"/>
      <c r="I564" s="5"/>
      <c r="J564" s="5"/>
      <c r="K564" s="5"/>
      <c r="L564" s="5"/>
      <c r="M564" s="5"/>
      <c r="N564" s="5"/>
      <c r="O564" s="5"/>
      <c r="P564" s="5"/>
      <c r="Q564" s="5"/>
      <c r="R564" s="5"/>
      <c r="S564" s="5"/>
      <c r="T564" s="5"/>
      <c r="U564" s="5"/>
      <c r="V564" s="5"/>
      <c r="W564" s="5"/>
      <c r="X564" s="5"/>
      <c r="Y564" s="5"/>
      <c r="Z564" s="5"/>
    </row>
    <row r="565" spans="1:26" ht="51">
      <c r="A565" s="5"/>
      <c r="B565" s="32" t="s">
        <v>1037</v>
      </c>
      <c r="C565" s="32">
        <v>4</v>
      </c>
      <c r="D565" s="32" t="s">
        <v>8</v>
      </c>
      <c r="E565" s="41" t="s">
        <v>1073</v>
      </c>
      <c r="F565" s="10" t="s">
        <v>1074</v>
      </c>
      <c r="G565" s="5"/>
      <c r="H565" s="5"/>
      <c r="I565" s="5"/>
      <c r="J565" s="5"/>
      <c r="K565" s="5"/>
      <c r="L565" s="5"/>
      <c r="M565" s="5"/>
      <c r="N565" s="5"/>
      <c r="O565" s="5"/>
      <c r="P565" s="5"/>
      <c r="Q565" s="5"/>
      <c r="R565" s="5"/>
      <c r="S565" s="5"/>
      <c r="T565" s="5"/>
      <c r="U565" s="5"/>
      <c r="V565" s="5"/>
      <c r="W565" s="5"/>
      <c r="X565" s="5"/>
      <c r="Y565" s="5"/>
      <c r="Z565" s="5"/>
    </row>
    <row r="566" spans="1:26" ht="33.950000000000003">
      <c r="A566" s="5"/>
      <c r="B566" s="32" t="s">
        <v>1037</v>
      </c>
      <c r="C566" s="32">
        <v>4</v>
      </c>
      <c r="D566" s="32" t="s">
        <v>8</v>
      </c>
      <c r="E566" s="41" t="s">
        <v>1075</v>
      </c>
      <c r="F566" s="10" t="s">
        <v>1076</v>
      </c>
      <c r="G566" s="5"/>
      <c r="H566" s="5"/>
      <c r="I566" s="5"/>
      <c r="J566" s="5"/>
      <c r="K566" s="5"/>
      <c r="L566" s="5"/>
      <c r="M566" s="5"/>
      <c r="N566" s="5"/>
      <c r="O566" s="5"/>
      <c r="P566" s="5"/>
      <c r="Q566" s="5"/>
      <c r="R566" s="5"/>
      <c r="S566" s="5"/>
      <c r="T566" s="5"/>
      <c r="U566" s="5"/>
      <c r="V566" s="5"/>
      <c r="W566" s="5"/>
      <c r="X566" s="5"/>
      <c r="Y566" s="5"/>
      <c r="Z566" s="5"/>
    </row>
    <row r="567" spans="1:26" ht="33.950000000000003">
      <c r="A567" s="5"/>
      <c r="B567" s="32" t="s">
        <v>1037</v>
      </c>
      <c r="C567" s="32">
        <v>4</v>
      </c>
      <c r="D567" s="32" t="s">
        <v>8</v>
      </c>
      <c r="E567" s="41" t="s">
        <v>1077</v>
      </c>
      <c r="F567" s="10" t="s">
        <v>1078</v>
      </c>
      <c r="G567" s="5"/>
      <c r="H567" s="5"/>
      <c r="I567" s="5"/>
      <c r="J567" s="5"/>
      <c r="K567" s="5"/>
      <c r="L567" s="5"/>
      <c r="M567" s="5"/>
      <c r="N567" s="5"/>
      <c r="O567" s="5"/>
      <c r="P567" s="5"/>
      <c r="Q567" s="5"/>
      <c r="R567" s="5"/>
      <c r="S567" s="5"/>
      <c r="T567" s="5"/>
      <c r="U567" s="5"/>
      <c r="V567" s="5"/>
      <c r="W567" s="5"/>
      <c r="X567" s="5"/>
      <c r="Y567" s="5"/>
      <c r="Z567" s="5"/>
    </row>
    <row r="568" spans="1:26" ht="33.950000000000003">
      <c r="A568" s="5"/>
      <c r="B568" s="32" t="s">
        <v>1037</v>
      </c>
      <c r="C568" s="32">
        <v>4</v>
      </c>
      <c r="D568" s="32" t="s">
        <v>8</v>
      </c>
      <c r="E568" s="41" t="s">
        <v>1079</v>
      </c>
      <c r="F568" s="10" t="s">
        <v>1080</v>
      </c>
      <c r="G568" s="5"/>
      <c r="H568" s="5"/>
      <c r="I568" s="5"/>
      <c r="J568" s="5"/>
      <c r="K568" s="5"/>
      <c r="L568" s="5"/>
      <c r="M568" s="5"/>
      <c r="N568" s="5"/>
      <c r="O568" s="5"/>
      <c r="P568" s="5"/>
      <c r="Q568" s="5"/>
      <c r="R568" s="5"/>
      <c r="S568" s="5"/>
      <c r="T568" s="5"/>
      <c r="U568" s="5"/>
      <c r="V568" s="5"/>
      <c r="W568" s="5"/>
      <c r="X568" s="5"/>
      <c r="Y568" s="5"/>
      <c r="Z568" s="5"/>
    </row>
    <row r="569" spans="1:26" ht="20.100000000000001">
      <c r="A569" s="5"/>
      <c r="B569" s="32" t="s">
        <v>1037</v>
      </c>
      <c r="C569" s="32">
        <v>5</v>
      </c>
      <c r="D569" s="32" t="s">
        <v>5</v>
      </c>
      <c r="E569" s="33" t="s">
        <v>700</v>
      </c>
      <c r="F569" s="8" t="s">
        <v>701</v>
      </c>
      <c r="G569" s="5"/>
      <c r="H569" s="5"/>
      <c r="I569" s="5"/>
      <c r="J569" s="5"/>
      <c r="K569" s="5"/>
      <c r="L569" s="5"/>
      <c r="M569" s="5"/>
      <c r="N569" s="5"/>
      <c r="O569" s="5"/>
      <c r="P569" s="5"/>
      <c r="Q569" s="5"/>
      <c r="R569" s="5"/>
      <c r="S569" s="5"/>
      <c r="T569" s="5"/>
      <c r="U569" s="5"/>
      <c r="V569" s="5"/>
      <c r="W569" s="5"/>
      <c r="X569" s="5"/>
      <c r="Y569" s="5"/>
      <c r="Z569" s="5"/>
    </row>
    <row r="570" spans="1:26" ht="33.950000000000003">
      <c r="A570" s="5"/>
      <c r="B570" s="32" t="s">
        <v>1037</v>
      </c>
      <c r="C570" s="32">
        <v>5</v>
      </c>
      <c r="D570" s="32" t="s">
        <v>8</v>
      </c>
      <c r="E570" s="41" t="s">
        <v>1081</v>
      </c>
      <c r="F570" s="10" t="s">
        <v>1082</v>
      </c>
      <c r="G570" s="5"/>
      <c r="H570" s="5"/>
      <c r="I570" s="5"/>
      <c r="J570" s="5"/>
      <c r="K570" s="5"/>
      <c r="L570" s="5"/>
      <c r="M570" s="5"/>
      <c r="N570" s="5"/>
      <c r="O570" s="5"/>
      <c r="P570" s="5"/>
      <c r="Q570" s="5"/>
      <c r="R570" s="5"/>
      <c r="S570" s="5"/>
      <c r="T570" s="5"/>
      <c r="U570" s="5"/>
      <c r="V570" s="5"/>
      <c r="W570" s="5"/>
      <c r="X570" s="5"/>
      <c r="Y570" s="5"/>
      <c r="Z570" s="5"/>
    </row>
    <row r="571" spans="1:26" ht="33.950000000000003">
      <c r="A571" s="5"/>
      <c r="B571" s="32" t="s">
        <v>1037</v>
      </c>
      <c r="C571" s="32">
        <v>5</v>
      </c>
      <c r="D571" s="32" t="s">
        <v>8</v>
      </c>
      <c r="E571" s="41" t="s">
        <v>1083</v>
      </c>
      <c r="F571" s="10" t="s">
        <v>1084</v>
      </c>
      <c r="G571" s="5"/>
      <c r="H571" s="5"/>
      <c r="I571" s="5"/>
      <c r="J571" s="5"/>
      <c r="K571" s="5"/>
      <c r="L571" s="5"/>
      <c r="M571" s="5"/>
      <c r="N571" s="5"/>
      <c r="O571" s="5"/>
      <c r="P571" s="5"/>
      <c r="Q571" s="5"/>
      <c r="R571" s="5"/>
      <c r="S571" s="5"/>
      <c r="T571" s="5"/>
      <c r="U571" s="5"/>
      <c r="V571" s="5"/>
      <c r="W571" s="5"/>
      <c r="X571" s="5"/>
      <c r="Y571" s="5"/>
      <c r="Z571" s="5"/>
    </row>
    <row r="572" spans="1:26" ht="33.950000000000003">
      <c r="A572" s="5"/>
      <c r="B572" s="32" t="s">
        <v>1037</v>
      </c>
      <c r="C572" s="32">
        <v>5</v>
      </c>
      <c r="D572" s="32" t="s">
        <v>8</v>
      </c>
      <c r="E572" s="41" t="s">
        <v>1085</v>
      </c>
      <c r="F572" s="10" t="s">
        <v>1086</v>
      </c>
      <c r="G572" s="5"/>
      <c r="H572" s="5"/>
      <c r="I572" s="5"/>
      <c r="J572" s="5"/>
      <c r="K572" s="5"/>
      <c r="L572" s="5"/>
      <c r="M572" s="5"/>
      <c r="N572" s="5"/>
      <c r="O572" s="5"/>
      <c r="P572" s="5"/>
      <c r="Q572" s="5"/>
      <c r="R572" s="5"/>
      <c r="S572" s="5"/>
      <c r="T572" s="5"/>
      <c r="U572" s="5"/>
      <c r="V572" s="5"/>
      <c r="W572" s="5"/>
      <c r="X572" s="5"/>
      <c r="Y572" s="5"/>
      <c r="Z572" s="5"/>
    </row>
    <row r="573" spans="1:26" ht="33.950000000000003">
      <c r="A573" s="5"/>
      <c r="B573" s="32" t="s">
        <v>1037</v>
      </c>
      <c r="C573" s="32">
        <v>5</v>
      </c>
      <c r="D573" s="32" t="s">
        <v>8</v>
      </c>
      <c r="E573" s="41" t="s">
        <v>1087</v>
      </c>
      <c r="F573" s="10" t="s">
        <v>1088</v>
      </c>
      <c r="G573" s="46"/>
      <c r="H573" s="46"/>
      <c r="I573" s="46"/>
      <c r="J573" s="46"/>
      <c r="K573" s="46"/>
      <c r="L573" s="5"/>
      <c r="M573" s="5"/>
      <c r="N573" s="5"/>
      <c r="O573" s="5"/>
      <c r="P573" s="5"/>
      <c r="Q573" s="5"/>
      <c r="R573" s="5"/>
      <c r="S573" s="5"/>
      <c r="T573" s="5"/>
      <c r="U573" s="5"/>
      <c r="V573" s="5"/>
      <c r="W573" s="5"/>
      <c r="X573" s="5"/>
      <c r="Y573" s="5"/>
      <c r="Z573" s="5"/>
    </row>
    <row r="574" spans="1:26" ht="17.100000000000001">
      <c r="A574" s="5"/>
      <c r="B574" s="32" t="s">
        <v>1089</v>
      </c>
      <c r="C574" s="47">
        <v>1</v>
      </c>
      <c r="D574" s="32" t="s">
        <v>5</v>
      </c>
      <c r="E574" s="48" t="s">
        <v>1090</v>
      </c>
      <c r="F574" s="28"/>
      <c r="G574" s="46"/>
      <c r="H574" s="46"/>
      <c r="I574" s="46"/>
      <c r="J574" s="46"/>
      <c r="K574" s="46"/>
      <c r="L574" s="5"/>
      <c r="M574" s="5"/>
      <c r="N574" s="5"/>
      <c r="O574" s="5"/>
      <c r="P574" s="5"/>
      <c r="Q574" s="5"/>
      <c r="R574" s="5"/>
      <c r="S574" s="5"/>
      <c r="T574" s="5"/>
      <c r="U574" s="5"/>
      <c r="V574" s="5"/>
      <c r="W574" s="5"/>
      <c r="X574" s="5"/>
      <c r="Y574" s="5"/>
      <c r="Z574" s="5"/>
    </row>
    <row r="575" spans="1:26" ht="17.100000000000001">
      <c r="A575" s="5"/>
      <c r="B575" s="32" t="s">
        <v>1089</v>
      </c>
      <c r="C575" s="47">
        <v>1</v>
      </c>
      <c r="D575" s="32" t="s">
        <v>8</v>
      </c>
      <c r="E575" s="49" t="s">
        <v>1091</v>
      </c>
      <c r="F575" s="26"/>
      <c r="G575" s="46"/>
      <c r="H575" s="46"/>
      <c r="I575" s="46"/>
      <c r="J575" s="46"/>
      <c r="K575" s="46"/>
      <c r="L575" s="5"/>
      <c r="M575" s="5"/>
      <c r="N575" s="5"/>
      <c r="O575" s="5"/>
      <c r="P575" s="5"/>
      <c r="Q575" s="5"/>
      <c r="R575" s="5"/>
      <c r="S575" s="5"/>
      <c r="T575" s="5"/>
      <c r="U575" s="5"/>
      <c r="V575" s="5"/>
      <c r="W575" s="5"/>
      <c r="X575" s="5"/>
      <c r="Y575" s="5"/>
      <c r="Z575" s="5"/>
    </row>
    <row r="576" spans="1:26" ht="51">
      <c r="A576" s="5"/>
      <c r="B576" s="32" t="s">
        <v>1089</v>
      </c>
      <c r="C576" s="47">
        <v>1</v>
      </c>
      <c r="D576" s="32" t="s">
        <v>8</v>
      </c>
      <c r="E576" s="49" t="s">
        <v>1092</v>
      </c>
      <c r="F576" s="26"/>
      <c r="G576" s="46"/>
      <c r="H576" s="46"/>
      <c r="I576" s="46"/>
      <c r="J576" s="46"/>
      <c r="K576" s="46"/>
      <c r="L576" s="5"/>
      <c r="M576" s="5"/>
      <c r="N576" s="5"/>
      <c r="O576" s="5"/>
      <c r="P576" s="5"/>
      <c r="Q576" s="5"/>
      <c r="R576" s="5"/>
      <c r="S576" s="5"/>
      <c r="T576" s="5"/>
      <c r="U576" s="5"/>
      <c r="V576" s="5"/>
      <c r="W576" s="5"/>
      <c r="X576" s="5"/>
      <c r="Y576" s="5"/>
      <c r="Z576" s="5"/>
    </row>
    <row r="577" spans="1:26" ht="84.95">
      <c r="A577" s="5"/>
      <c r="B577" s="32" t="s">
        <v>1089</v>
      </c>
      <c r="C577" s="47">
        <v>1</v>
      </c>
      <c r="D577" s="32" t="s">
        <v>8</v>
      </c>
      <c r="E577" s="49" t="s">
        <v>1093</v>
      </c>
      <c r="F577" s="26"/>
      <c r="G577" s="46"/>
      <c r="H577" s="46"/>
      <c r="I577" s="46"/>
      <c r="J577" s="46"/>
      <c r="K577" s="46"/>
      <c r="L577" s="5"/>
      <c r="M577" s="5"/>
      <c r="N577" s="5"/>
      <c r="O577" s="5"/>
      <c r="P577" s="5"/>
      <c r="Q577" s="5"/>
      <c r="R577" s="5"/>
      <c r="S577" s="5"/>
      <c r="T577" s="5"/>
      <c r="U577" s="5"/>
      <c r="V577" s="5"/>
      <c r="W577" s="5"/>
      <c r="X577" s="5"/>
      <c r="Y577" s="5"/>
      <c r="Z577" s="5"/>
    </row>
    <row r="578" spans="1:26" ht="33.950000000000003">
      <c r="A578" s="5"/>
      <c r="B578" s="32" t="s">
        <v>1089</v>
      </c>
      <c r="C578" s="47">
        <v>1</v>
      </c>
      <c r="D578" s="32" t="s">
        <v>8</v>
      </c>
      <c r="E578" s="49" t="s">
        <v>1094</v>
      </c>
      <c r="F578" s="28"/>
      <c r="G578" s="46"/>
      <c r="H578" s="46"/>
      <c r="I578" s="46"/>
      <c r="J578" s="46"/>
      <c r="K578" s="46"/>
      <c r="L578" s="5"/>
      <c r="M578" s="5"/>
      <c r="N578" s="5"/>
      <c r="O578" s="5"/>
      <c r="P578" s="5"/>
      <c r="Q578" s="5"/>
      <c r="R578" s="5"/>
      <c r="S578" s="5"/>
      <c r="T578" s="5"/>
      <c r="U578" s="5"/>
      <c r="V578" s="5"/>
      <c r="W578" s="5"/>
      <c r="X578" s="5"/>
      <c r="Y578" s="5"/>
      <c r="Z578" s="5"/>
    </row>
    <row r="579" spans="1:26" ht="68.099999999999994">
      <c r="A579" s="5"/>
      <c r="B579" s="32" t="s">
        <v>1089</v>
      </c>
      <c r="C579" s="47">
        <v>1</v>
      </c>
      <c r="D579" s="32" t="s">
        <v>8</v>
      </c>
      <c r="E579" s="49" t="s">
        <v>1095</v>
      </c>
      <c r="F579" s="26"/>
      <c r="G579" s="46"/>
      <c r="H579" s="46"/>
      <c r="I579" s="46"/>
      <c r="J579" s="46"/>
      <c r="K579" s="46"/>
      <c r="L579" s="5"/>
      <c r="M579" s="5"/>
      <c r="N579" s="5"/>
      <c r="O579" s="5"/>
      <c r="P579" s="5"/>
      <c r="Q579" s="5"/>
      <c r="R579" s="5"/>
      <c r="S579" s="5"/>
      <c r="T579" s="5"/>
      <c r="U579" s="5"/>
      <c r="V579" s="5"/>
      <c r="W579" s="5"/>
      <c r="X579" s="5"/>
      <c r="Y579" s="5"/>
      <c r="Z579" s="5"/>
    </row>
    <row r="580" spans="1:26" ht="17.100000000000001">
      <c r="A580" s="5"/>
      <c r="B580" s="32" t="s">
        <v>1089</v>
      </c>
      <c r="C580" s="47">
        <v>2</v>
      </c>
      <c r="D580" s="32" t="s">
        <v>5</v>
      </c>
      <c r="E580" s="48" t="s">
        <v>1096</v>
      </c>
      <c r="F580" s="26"/>
      <c r="G580" s="46"/>
      <c r="H580" s="46"/>
      <c r="I580" s="46"/>
      <c r="J580" s="46"/>
      <c r="K580" s="46"/>
      <c r="L580" s="5"/>
      <c r="M580" s="5"/>
      <c r="N580" s="5"/>
      <c r="O580" s="5"/>
      <c r="P580" s="5"/>
      <c r="Q580" s="5"/>
      <c r="R580" s="5"/>
      <c r="S580" s="5"/>
      <c r="T580" s="5"/>
      <c r="U580" s="5"/>
      <c r="V580" s="5"/>
      <c r="W580" s="5"/>
      <c r="X580" s="5"/>
      <c r="Y580" s="5"/>
      <c r="Z580" s="5"/>
    </row>
    <row r="581" spans="1:26" ht="33.950000000000003">
      <c r="A581" s="5"/>
      <c r="B581" s="32" t="s">
        <v>1089</v>
      </c>
      <c r="C581" s="47">
        <v>2</v>
      </c>
      <c r="D581" s="32" t="s">
        <v>8</v>
      </c>
      <c r="E581" s="49" t="s">
        <v>1097</v>
      </c>
      <c r="F581" s="28"/>
      <c r="G581" s="46"/>
      <c r="H581" s="46"/>
      <c r="I581" s="46"/>
      <c r="J581" s="46"/>
      <c r="K581" s="46"/>
      <c r="L581" s="5"/>
      <c r="M581" s="5"/>
      <c r="N581" s="5"/>
      <c r="O581" s="5"/>
      <c r="P581" s="5"/>
      <c r="Q581" s="5"/>
      <c r="R581" s="5"/>
      <c r="S581" s="5"/>
      <c r="T581" s="5"/>
      <c r="U581" s="5"/>
      <c r="V581" s="5"/>
      <c r="W581" s="5"/>
      <c r="X581" s="5"/>
      <c r="Y581" s="5"/>
      <c r="Z581" s="5"/>
    </row>
    <row r="582" spans="1:26" ht="33.950000000000003">
      <c r="A582" s="5"/>
      <c r="B582" s="32" t="s">
        <v>1089</v>
      </c>
      <c r="C582" s="47">
        <v>2</v>
      </c>
      <c r="D582" s="32" t="s">
        <v>8</v>
      </c>
      <c r="E582" s="49" t="s">
        <v>1098</v>
      </c>
      <c r="F582" s="26"/>
      <c r="G582" s="46"/>
      <c r="H582" s="46"/>
      <c r="I582" s="46"/>
      <c r="J582" s="46"/>
      <c r="K582" s="46"/>
      <c r="L582" s="5"/>
      <c r="M582" s="5"/>
      <c r="N582" s="5"/>
      <c r="O582" s="5"/>
      <c r="P582" s="5"/>
      <c r="Q582" s="5"/>
      <c r="R582" s="5"/>
      <c r="S582" s="5"/>
      <c r="T582" s="5"/>
      <c r="U582" s="5"/>
      <c r="V582" s="5"/>
      <c r="W582" s="5"/>
      <c r="X582" s="5"/>
      <c r="Y582" s="5"/>
      <c r="Z582" s="5"/>
    </row>
    <row r="583" spans="1:26" ht="68.099999999999994">
      <c r="A583" s="5"/>
      <c r="B583" s="32" t="s">
        <v>1089</v>
      </c>
      <c r="C583" s="47">
        <v>2</v>
      </c>
      <c r="D583" s="32" t="s">
        <v>8</v>
      </c>
      <c r="E583" s="50" t="s">
        <v>1099</v>
      </c>
      <c r="F583" s="26"/>
      <c r="G583" s="46"/>
      <c r="H583" s="46"/>
      <c r="I583" s="46"/>
      <c r="J583" s="46"/>
      <c r="K583" s="46"/>
      <c r="L583" s="5"/>
      <c r="M583" s="5"/>
      <c r="N583" s="5"/>
      <c r="O583" s="5"/>
      <c r="P583" s="5"/>
      <c r="Q583" s="5"/>
      <c r="R583" s="5"/>
      <c r="S583" s="5"/>
      <c r="T583" s="5"/>
      <c r="U583" s="5"/>
      <c r="V583" s="5"/>
      <c r="W583" s="5"/>
      <c r="X583" s="5"/>
      <c r="Y583" s="5"/>
      <c r="Z583" s="5"/>
    </row>
    <row r="584" spans="1:26" ht="33.950000000000003">
      <c r="A584" s="5"/>
      <c r="B584" s="32" t="s">
        <v>1089</v>
      </c>
      <c r="C584" s="47">
        <v>2</v>
      </c>
      <c r="D584" s="32" t="s">
        <v>8</v>
      </c>
      <c r="E584" s="50" t="s">
        <v>1100</v>
      </c>
      <c r="F584" s="26"/>
      <c r="G584" s="46"/>
      <c r="H584" s="46"/>
      <c r="I584" s="46"/>
      <c r="J584" s="46"/>
      <c r="K584" s="46"/>
      <c r="L584" s="5"/>
      <c r="M584" s="5"/>
      <c r="N584" s="5"/>
      <c r="O584" s="5"/>
      <c r="P584" s="5"/>
      <c r="Q584" s="5"/>
      <c r="R584" s="5"/>
      <c r="S584" s="5"/>
      <c r="T584" s="5"/>
      <c r="U584" s="5"/>
      <c r="V584" s="5"/>
      <c r="W584" s="5"/>
      <c r="X584" s="5"/>
      <c r="Y584" s="5"/>
      <c r="Z584" s="5"/>
    </row>
    <row r="585" spans="1:26" ht="33.950000000000003">
      <c r="A585" s="5"/>
      <c r="B585" s="32" t="s">
        <v>1089</v>
      </c>
      <c r="C585" s="47">
        <v>2</v>
      </c>
      <c r="D585" s="32" t="s">
        <v>8</v>
      </c>
      <c r="E585" s="50" t="s">
        <v>1101</v>
      </c>
      <c r="F585" s="26"/>
      <c r="G585" s="46"/>
      <c r="H585" s="46"/>
      <c r="I585" s="46"/>
      <c r="J585" s="46"/>
      <c r="K585" s="46"/>
      <c r="L585" s="5"/>
      <c r="M585" s="5"/>
      <c r="N585" s="5"/>
      <c r="O585" s="5"/>
      <c r="P585" s="5"/>
      <c r="Q585" s="5"/>
      <c r="R585" s="5"/>
      <c r="S585" s="5"/>
      <c r="T585" s="5"/>
      <c r="U585" s="5"/>
      <c r="V585" s="5"/>
      <c r="W585" s="5"/>
      <c r="X585" s="5"/>
      <c r="Y585" s="5"/>
      <c r="Z585" s="5"/>
    </row>
    <row r="586" spans="1:26" ht="33.950000000000003">
      <c r="A586" s="5"/>
      <c r="B586" s="32" t="s">
        <v>1089</v>
      </c>
      <c r="C586" s="47">
        <v>2</v>
      </c>
      <c r="D586" s="32" t="s">
        <v>8</v>
      </c>
      <c r="E586" s="50" t="s">
        <v>1102</v>
      </c>
      <c r="F586" s="26"/>
      <c r="G586" s="46"/>
      <c r="H586" s="46"/>
      <c r="I586" s="46"/>
      <c r="J586" s="46"/>
      <c r="K586" s="46"/>
      <c r="L586" s="5"/>
      <c r="M586" s="5"/>
      <c r="N586" s="5"/>
      <c r="O586" s="5"/>
      <c r="P586" s="5"/>
      <c r="Q586" s="5"/>
      <c r="R586" s="5"/>
      <c r="S586" s="5"/>
      <c r="T586" s="5"/>
      <c r="U586" s="5"/>
      <c r="V586" s="5"/>
      <c r="W586" s="5"/>
      <c r="X586" s="5"/>
      <c r="Y586" s="5"/>
      <c r="Z586" s="5"/>
    </row>
    <row r="587" spans="1:26" ht="68.099999999999994">
      <c r="A587" s="5"/>
      <c r="B587" s="32" t="s">
        <v>1089</v>
      </c>
      <c r="C587" s="47">
        <v>3</v>
      </c>
      <c r="D587" s="32" t="s">
        <v>8</v>
      </c>
      <c r="E587" s="50" t="s">
        <v>1103</v>
      </c>
      <c r="F587" s="26"/>
      <c r="G587" s="46"/>
      <c r="H587" s="46"/>
      <c r="I587" s="46"/>
      <c r="J587" s="46"/>
      <c r="K587" s="46"/>
      <c r="L587" s="5"/>
      <c r="M587" s="5"/>
      <c r="N587" s="5"/>
      <c r="O587" s="5"/>
      <c r="P587" s="5"/>
      <c r="Q587" s="5"/>
      <c r="R587" s="5"/>
      <c r="S587" s="5"/>
      <c r="T587" s="5"/>
      <c r="U587" s="5"/>
      <c r="V587" s="5"/>
      <c r="W587" s="5"/>
      <c r="X587" s="5"/>
      <c r="Y587" s="5"/>
      <c r="Z587" s="5"/>
    </row>
    <row r="588" spans="1:26" ht="96">
      <c r="A588" s="5"/>
      <c r="B588" s="32" t="s">
        <v>1089</v>
      </c>
      <c r="C588" s="47">
        <v>3</v>
      </c>
      <c r="D588" s="32" t="s">
        <v>8</v>
      </c>
      <c r="E588" s="51" t="s">
        <v>1104</v>
      </c>
      <c r="F588" s="26"/>
      <c r="G588" s="46"/>
      <c r="H588" s="46"/>
      <c r="I588" s="46"/>
      <c r="J588" s="46"/>
      <c r="K588" s="46"/>
      <c r="L588" s="5"/>
      <c r="M588" s="5"/>
      <c r="N588" s="5"/>
      <c r="O588" s="5"/>
      <c r="P588" s="5"/>
      <c r="Q588" s="5"/>
      <c r="R588" s="5"/>
      <c r="S588" s="5"/>
      <c r="T588" s="5"/>
      <c r="U588" s="5"/>
      <c r="V588" s="5"/>
      <c r="W588" s="5"/>
      <c r="X588" s="5"/>
      <c r="Y588" s="5"/>
      <c r="Z588" s="5"/>
    </row>
    <row r="589" spans="1:26" ht="17.100000000000001">
      <c r="A589" s="5"/>
      <c r="B589" s="32" t="s">
        <v>1089</v>
      </c>
      <c r="C589" s="47">
        <v>3</v>
      </c>
      <c r="D589" s="32" t="s">
        <v>325</v>
      </c>
      <c r="E589" s="48" t="s">
        <v>1105</v>
      </c>
      <c r="F589" s="26"/>
      <c r="G589" s="46"/>
      <c r="H589" s="46"/>
      <c r="I589" s="46"/>
      <c r="J589" s="46"/>
      <c r="K589" s="46"/>
      <c r="L589" s="5"/>
      <c r="M589" s="5"/>
      <c r="N589" s="5"/>
      <c r="O589" s="5"/>
      <c r="P589" s="5"/>
      <c r="Q589" s="5"/>
      <c r="R589" s="5"/>
      <c r="S589" s="5"/>
      <c r="T589" s="5"/>
      <c r="U589" s="5"/>
      <c r="V589" s="5"/>
      <c r="W589" s="5"/>
      <c r="X589" s="5"/>
      <c r="Y589" s="5"/>
      <c r="Z589" s="5"/>
    </row>
    <row r="590" spans="1:26" ht="51">
      <c r="A590" s="5"/>
      <c r="B590" s="32" t="s">
        <v>1089</v>
      </c>
      <c r="C590" s="47">
        <v>3</v>
      </c>
      <c r="D590" s="32" t="s">
        <v>8</v>
      </c>
      <c r="E590" s="49" t="s">
        <v>1106</v>
      </c>
      <c r="F590" s="26"/>
      <c r="G590" s="46"/>
      <c r="H590" s="46"/>
      <c r="I590" s="46"/>
      <c r="J590" s="46"/>
      <c r="K590" s="46"/>
      <c r="L590" s="5"/>
      <c r="M590" s="5"/>
      <c r="N590" s="5"/>
      <c r="O590" s="5"/>
      <c r="P590" s="5"/>
      <c r="Q590" s="5"/>
      <c r="R590" s="5"/>
      <c r="S590" s="5"/>
      <c r="T590" s="5"/>
      <c r="U590" s="5"/>
      <c r="V590" s="5"/>
      <c r="W590" s="5"/>
      <c r="X590" s="5"/>
      <c r="Y590" s="5"/>
      <c r="Z590" s="5"/>
    </row>
    <row r="591" spans="1:26" ht="17.100000000000001">
      <c r="A591" s="5"/>
      <c r="B591" s="32" t="s">
        <v>1089</v>
      </c>
      <c r="C591" s="47">
        <v>4</v>
      </c>
      <c r="D591" s="32" t="s">
        <v>5</v>
      </c>
      <c r="E591" s="48" t="s">
        <v>1107</v>
      </c>
      <c r="F591" s="28"/>
      <c r="G591" s="46"/>
      <c r="H591" s="46"/>
      <c r="I591" s="46"/>
      <c r="J591" s="46"/>
      <c r="K591" s="46"/>
      <c r="L591" s="5"/>
      <c r="M591" s="5"/>
      <c r="N591" s="5"/>
      <c r="O591" s="5"/>
      <c r="P591" s="5"/>
      <c r="Q591" s="5"/>
      <c r="R591" s="5"/>
      <c r="S591" s="5"/>
      <c r="T591" s="5"/>
      <c r="U591" s="5"/>
      <c r="V591" s="5"/>
      <c r="W591" s="5"/>
      <c r="X591" s="5"/>
      <c r="Y591" s="5"/>
      <c r="Z591" s="5"/>
    </row>
    <row r="592" spans="1:26" ht="63.95">
      <c r="A592" s="5"/>
      <c r="B592" s="32" t="s">
        <v>1089</v>
      </c>
      <c r="C592" s="47">
        <v>4</v>
      </c>
      <c r="D592" s="32" t="s">
        <v>8</v>
      </c>
      <c r="E592" s="51" t="s">
        <v>1108</v>
      </c>
      <c r="F592" s="26"/>
      <c r="G592" s="46"/>
      <c r="H592" s="46"/>
      <c r="I592" s="46"/>
      <c r="J592" s="46"/>
      <c r="K592" s="46"/>
      <c r="L592" s="5"/>
      <c r="M592" s="5"/>
      <c r="N592" s="5"/>
      <c r="O592" s="5"/>
      <c r="P592" s="5"/>
      <c r="Q592" s="5"/>
      <c r="R592" s="5"/>
      <c r="S592" s="5"/>
      <c r="T592" s="5"/>
      <c r="U592" s="5"/>
      <c r="V592" s="5"/>
      <c r="W592" s="5"/>
      <c r="X592" s="5"/>
      <c r="Y592" s="5"/>
      <c r="Z592" s="5"/>
    </row>
    <row r="593" spans="1:26" ht="48">
      <c r="A593" s="5"/>
      <c r="B593" s="32" t="s">
        <v>1089</v>
      </c>
      <c r="C593" s="47">
        <v>4</v>
      </c>
      <c r="D593" s="32" t="s">
        <v>8</v>
      </c>
      <c r="E593" s="51" t="s">
        <v>1109</v>
      </c>
      <c r="F593" s="26"/>
      <c r="G593" s="46"/>
      <c r="H593" s="46"/>
      <c r="I593" s="46"/>
      <c r="J593" s="46"/>
      <c r="K593" s="46"/>
      <c r="L593" s="5"/>
      <c r="M593" s="5"/>
      <c r="N593" s="5"/>
      <c r="O593" s="5"/>
      <c r="P593" s="5"/>
      <c r="Q593" s="5"/>
      <c r="R593" s="5"/>
      <c r="S593" s="5"/>
      <c r="T593" s="5"/>
      <c r="U593" s="5"/>
      <c r="V593" s="5"/>
      <c r="W593" s="5"/>
      <c r="X593" s="5"/>
      <c r="Y593" s="5"/>
      <c r="Z593" s="5"/>
    </row>
    <row r="594" spans="1:26" ht="32.1">
      <c r="A594" s="5"/>
      <c r="B594" s="32" t="s">
        <v>1089</v>
      </c>
      <c r="C594" s="47">
        <v>4</v>
      </c>
      <c r="D594" s="32" t="s">
        <v>8</v>
      </c>
      <c r="E594" s="51" t="s">
        <v>1110</v>
      </c>
      <c r="F594" s="26"/>
      <c r="G594" s="46"/>
      <c r="H594" s="46"/>
      <c r="I594" s="46"/>
      <c r="J594" s="46"/>
      <c r="K594" s="46"/>
      <c r="L594" s="5"/>
      <c r="M594" s="5"/>
      <c r="N594" s="5"/>
      <c r="O594" s="5"/>
      <c r="P594" s="5"/>
      <c r="Q594" s="5"/>
      <c r="R594" s="5"/>
      <c r="S594" s="5"/>
      <c r="T594" s="5"/>
      <c r="U594" s="5"/>
      <c r="V594" s="5"/>
      <c r="W594" s="5"/>
      <c r="X594" s="5"/>
      <c r="Y594" s="5"/>
      <c r="Z594" s="5"/>
    </row>
    <row r="595" spans="1:26" ht="15.95">
      <c r="A595" s="5"/>
      <c r="B595" s="32" t="s">
        <v>1089</v>
      </c>
      <c r="C595" s="47">
        <v>4</v>
      </c>
      <c r="D595" s="32" t="s">
        <v>8</v>
      </c>
      <c r="E595" s="51" t="s">
        <v>1111</v>
      </c>
      <c r="F595" s="28"/>
      <c r="G595" s="46"/>
      <c r="H595" s="46"/>
      <c r="I595" s="46"/>
      <c r="J595" s="46"/>
      <c r="K595" s="46"/>
      <c r="L595" s="5"/>
      <c r="M595" s="5"/>
      <c r="N595" s="5"/>
      <c r="O595" s="5"/>
      <c r="P595" s="5"/>
      <c r="Q595" s="5"/>
      <c r="R595" s="5"/>
      <c r="S595" s="5"/>
      <c r="T595" s="5"/>
      <c r="U595" s="5"/>
      <c r="V595" s="5"/>
      <c r="W595" s="5"/>
      <c r="X595" s="5"/>
      <c r="Y595" s="5"/>
      <c r="Z595" s="5"/>
    </row>
    <row r="596" spans="1:26" ht="32.1">
      <c r="A596" s="5"/>
      <c r="B596" s="32" t="s">
        <v>1089</v>
      </c>
      <c r="C596" s="47">
        <v>4</v>
      </c>
      <c r="D596" s="32" t="s">
        <v>8</v>
      </c>
      <c r="E596" s="51" t="s">
        <v>1112</v>
      </c>
      <c r="F596" s="26"/>
      <c r="G596" s="46"/>
      <c r="H596" s="46"/>
      <c r="I596" s="46"/>
      <c r="J596" s="46"/>
      <c r="K596" s="46"/>
      <c r="L596" s="5"/>
      <c r="M596" s="5"/>
      <c r="N596" s="5"/>
      <c r="O596" s="5"/>
      <c r="P596" s="5"/>
      <c r="Q596" s="5"/>
      <c r="R596" s="5"/>
      <c r="S596" s="5"/>
      <c r="T596" s="5"/>
      <c r="U596" s="5"/>
      <c r="V596" s="5"/>
      <c r="W596" s="5"/>
      <c r="X596" s="5"/>
      <c r="Y596" s="5"/>
      <c r="Z596" s="5"/>
    </row>
    <row r="597" spans="1:26" ht="17.100000000000001">
      <c r="A597" s="5"/>
      <c r="B597" s="32" t="s">
        <v>1089</v>
      </c>
      <c r="C597" s="47">
        <v>5</v>
      </c>
      <c r="D597" s="32" t="s">
        <v>5</v>
      </c>
      <c r="E597" s="48" t="s">
        <v>1113</v>
      </c>
      <c r="F597" s="26"/>
      <c r="G597" s="46"/>
      <c r="H597" s="46"/>
      <c r="I597" s="46"/>
      <c r="J597" s="46"/>
      <c r="K597" s="46"/>
      <c r="L597" s="5"/>
      <c r="M597" s="5"/>
      <c r="N597" s="5"/>
      <c r="O597" s="5"/>
      <c r="P597" s="5"/>
      <c r="Q597" s="5"/>
      <c r="R597" s="5"/>
      <c r="S597" s="5"/>
      <c r="T597" s="5"/>
      <c r="U597" s="5"/>
      <c r="V597" s="5"/>
      <c r="W597" s="5"/>
      <c r="X597" s="5"/>
      <c r="Y597" s="5"/>
      <c r="Z597" s="5"/>
    </row>
    <row r="598" spans="1:26" ht="68.099999999999994">
      <c r="A598" s="5"/>
      <c r="B598" s="32" t="s">
        <v>1089</v>
      </c>
      <c r="C598" s="47">
        <v>5</v>
      </c>
      <c r="D598" s="32" t="s">
        <v>8</v>
      </c>
      <c r="E598" s="49" t="s">
        <v>1114</v>
      </c>
      <c r="F598" s="26"/>
      <c r="G598" s="46"/>
      <c r="H598" s="46"/>
      <c r="I598" s="46"/>
      <c r="J598" s="46"/>
      <c r="K598" s="46"/>
      <c r="L598" s="5"/>
      <c r="M598" s="5"/>
      <c r="N598" s="5"/>
      <c r="O598" s="5"/>
      <c r="P598" s="5"/>
      <c r="Q598" s="5"/>
      <c r="R598" s="5"/>
      <c r="S598" s="5"/>
      <c r="T598" s="5"/>
      <c r="U598" s="5"/>
      <c r="V598" s="5"/>
      <c r="W598" s="5"/>
      <c r="X598" s="5"/>
      <c r="Y598" s="5"/>
      <c r="Z598" s="5"/>
    </row>
    <row r="599" spans="1:26" ht="17.100000000000001">
      <c r="A599" s="5"/>
      <c r="B599" s="32" t="s">
        <v>1089</v>
      </c>
      <c r="C599" s="47">
        <v>5</v>
      </c>
      <c r="D599" s="32" t="s">
        <v>325</v>
      </c>
      <c r="E599" s="48" t="s">
        <v>1115</v>
      </c>
      <c r="F599" s="26"/>
      <c r="G599" s="46"/>
      <c r="H599" s="46"/>
      <c r="I599" s="46"/>
      <c r="J599" s="46"/>
      <c r="K599" s="46"/>
      <c r="L599" s="5"/>
      <c r="M599" s="5"/>
      <c r="N599" s="5"/>
      <c r="O599" s="5"/>
      <c r="P599" s="5"/>
      <c r="Q599" s="5"/>
      <c r="R599" s="5"/>
      <c r="S599" s="5"/>
      <c r="T599" s="5"/>
      <c r="U599" s="5"/>
      <c r="V599" s="5"/>
      <c r="W599" s="5"/>
      <c r="X599" s="5"/>
      <c r="Y599" s="5"/>
      <c r="Z599" s="5"/>
    </row>
    <row r="600" spans="1:26" ht="48">
      <c r="A600" s="5"/>
      <c r="B600" s="32" t="s">
        <v>1089</v>
      </c>
      <c r="C600" s="47">
        <v>5</v>
      </c>
      <c r="D600" s="32" t="s">
        <v>8</v>
      </c>
      <c r="E600" s="51" t="s">
        <v>1116</v>
      </c>
      <c r="F600" s="26"/>
      <c r="G600" s="46"/>
      <c r="H600" s="46"/>
      <c r="I600" s="46"/>
      <c r="J600" s="46"/>
      <c r="K600" s="46"/>
      <c r="L600" s="5"/>
      <c r="M600" s="5"/>
      <c r="N600" s="5"/>
      <c r="O600" s="5"/>
      <c r="P600" s="5"/>
      <c r="Q600" s="5"/>
      <c r="R600" s="5"/>
      <c r="S600" s="5"/>
      <c r="T600" s="5"/>
      <c r="U600" s="5"/>
      <c r="V600" s="5"/>
      <c r="W600" s="5"/>
      <c r="X600" s="5"/>
      <c r="Y600" s="5"/>
      <c r="Z600" s="5"/>
    </row>
    <row r="601" spans="1:26" ht="32.1">
      <c r="A601" s="5"/>
      <c r="B601" s="32" t="s">
        <v>1089</v>
      </c>
      <c r="C601" s="47">
        <v>5</v>
      </c>
      <c r="D601" s="32" t="s">
        <v>8</v>
      </c>
      <c r="E601" s="51" t="s">
        <v>1117</v>
      </c>
      <c r="F601" s="26"/>
      <c r="G601" s="46"/>
      <c r="H601" s="46"/>
      <c r="I601" s="46"/>
      <c r="J601" s="46"/>
      <c r="K601" s="46"/>
      <c r="L601" s="5"/>
      <c r="M601" s="5"/>
      <c r="N601" s="5"/>
      <c r="O601" s="5"/>
      <c r="P601" s="5"/>
      <c r="Q601" s="5"/>
      <c r="R601" s="5"/>
      <c r="S601" s="5"/>
      <c r="T601" s="5"/>
      <c r="U601" s="5"/>
      <c r="V601" s="5"/>
      <c r="W601" s="5"/>
      <c r="X601" s="5"/>
      <c r="Y601" s="5"/>
      <c r="Z601" s="5"/>
    </row>
    <row r="602" spans="1:26" ht="48">
      <c r="A602" s="5"/>
      <c r="B602" s="32" t="s">
        <v>1089</v>
      </c>
      <c r="C602" s="47">
        <v>5</v>
      </c>
      <c r="D602" s="32" t="s">
        <v>8</v>
      </c>
      <c r="E602" s="51" t="s">
        <v>1118</v>
      </c>
      <c r="F602" s="28"/>
      <c r="G602" s="46"/>
      <c r="H602" s="46"/>
      <c r="I602" s="46"/>
      <c r="J602" s="46"/>
      <c r="K602" s="46"/>
      <c r="L602" s="5"/>
      <c r="M602" s="5"/>
      <c r="N602" s="5"/>
      <c r="O602" s="5"/>
      <c r="P602" s="5"/>
      <c r="Q602" s="5"/>
      <c r="R602" s="5"/>
      <c r="S602" s="5"/>
      <c r="T602" s="5"/>
      <c r="U602" s="5"/>
      <c r="V602" s="5"/>
      <c r="W602" s="5"/>
      <c r="X602" s="5"/>
      <c r="Y602" s="5"/>
      <c r="Z602" s="5"/>
    </row>
    <row r="603" spans="1:26" ht="17.100000000000001">
      <c r="A603" s="5"/>
      <c r="B603" s="32" t="s">
        <v>1089</v>
      </c>
      <c r="C603" s="47">
        <v>6</v>
      </c>
      <c r="D603" s="32" t="s">
        <v>325</v>
      </c>
      <c r="E603" s="48" t="s">
        <v>1119</v>
      </c>
      <c r="F603" s="26"/>
      <c r="G603" s="46"/>
      <c r="H603" s="46"/>
      <c r="I603" s="46"/>
      <c r="J603" s="46"/>
      <c r="K603" s="46"/>
      <c r="L603" s="5"/>
      <c r="M603" s="5"/>
      <c r="N603" s="5"/>
      <c r="O603" s="5"/>
      <c r="P603" s="5"/>
      <c r="Q603" s="5"/>
      <c r="R603" s="5"/>
      <c r="S603" s="5"/>
      <c r="T603" s="5"/>
      <c r="U603" s="5"/>
      <c r="V603" s="5"/>
      <c r="W603" s="5"/>
      <c r="X603" s="5"/>
      <c r="Y603" s="5"/>
      <c r="Z603" s="5"/>
    </row>
    <row r="604" spans="1:26" ht="80.099999999999994">
      <c r="A604" s="5"/>
      <c r="B604" s="32" t="s">
        <v>1089</v>
      </c>
      <c r="C604" s="47">
        <v>6</v>
      </c>
      <c r="D604" s="32" t="s">
        <v>8</v>
      </c>
      <c r="E604" s="51" t="s">
        <v>1120</v>
      </c>
      <c r="F604" s="26"/>
      <c r="G604" s="46"/>
      <c r="H604" s="46"/>
      <c r="I604" s="46"/>
      <c r="J604" s="46"/>
      <c r="K604" s="46"/>
      <c r="L604" s="5"/>
      <c r="M604" s="5"/>
      <c r="N604" s="5"/>
      <c r="O604" s="5"/>
      <c r="P604" s="5"/>
      <c r="Q604" s="5"/>
      <c r="R604" s="5"/>
      <c r="S604" s="5"/>
      <c r="T604" s="5"/>
      <c r="U604" s="5"/>
      <c r="V604" s="5"/>
      <c r="W604" s="5"/>
      <c r="X604" s="5"/>
      <c r="Y604" s="5"/>
      <c r="Z604" s="5"/>
    </row>
    <row r="605" spans="1:26" ht="51">
      <c r="A605" s="5"/>
      <c r="B605" s="32" t="s">
        <v>1089</v>
      </c>
      <c r="C605" s="47">
        <v>6</v>
      </c>
      <c r="D605" s="32" t="s">
        <v>8</v>
      </c>
      <c r="E605" s="50" t="s">
        <v>1121</v>
      </c>
      <c r="F605" s="28"/>
      <c r="G605" s="46"/>
      <c r="H605" s="46"/>
      <c r="I605" s="46"/>
      <c r="J605" s="46"/>
      <c r="K605" s="46"/>
      <c r="L605" s="5"/>
      <c r="M605" s="5"/>
      <c r="N605" s="5"/>
      <c r="O605" s="5"/>
      <c r="P605" s="5"/>
      <c r="Q605" s="5"/>
      <c r="R605" s="5"/>
      <c r="S605" s="5"/>
      <c r="T605" s="5"/>
      <c r="U605" s="5"/>
      <c r="V605" s="5"/>
      <c r="W605" s="5"/>
      <c r="X605" s="5"/>
      <c r="Y605" s="5"/>
      <c r="Z605" s="5"/>
    </row>
    <row r="606" spans="1:26" ht="17.100000000000001">
      <c r="A606" s="5"/>
      <c r="B606" s="32" t="s">
        <v>1089</v>
      </c>
      <c r="C606" s="47">
        <v>6</v>
      </c>
      <c r="D606" s="32" t="s">
        <v>8</v>
      </c>
      <c r="E606" s="50" t="s">
        <v>1122</v>
      </c>
      <c r="F606" s="26"/>
      <c r="G606" s="46"/>
      <c r="H606" s="46"/>
      <c r="I606" s="46"/>
      <c r="J606" s="46"/>
      <c r="K606" s="46"/>
      <c r="L606" s="5"/>
      <c r="M606" s="5"/>
      <c r="N606" s="5"/>
      <c r="O606" s="5"/>
      <c r="P606" s="5"/>
      <c r="Q606" s="5"/>
      <c r="R606" s="5"/>
      <c r="S606" s="5"/>
      <c r="T606" s="5"/>
      <c r="U606" s="5"/>
      <c r="V606" s="5"/>
      <c r="W606" s="5"/>
      <c r="X606" s="5"/>
      <c r="Y606" s="5"/>
      <c r="Z606" s="5"/>
    </row>
    <row r="607" spans="1:26" ht="17.100000000000001">
      <c r="A607" s="5"/>
      <c r="B607" s="32" t="s">
        <v>1089</v>
      </c>
      <c r="C607" s="47">
        <v>6</v>
      </c>
      <c r="D607" s="32" t="s">
        <v>8</v>
      </c>
      <c r="E607" s="50" t="s">
        <v>1123</v>
      </c>
      <c r="F607" s="26"/>
      <c r="G607" s="46"/>
      <c r="H607" s="46"/>
      <c r="I607" s="46"/>
      <c r="J607" s="46"/>
      <c r="K607" s="46"/>
      <c r="L607" s="5"/>
      <c r="M607" s="5"/>
      <c r="N607" s="5"/>
      <c r="O607" s="5"/>
      <c r="P607" s="5"/>
      <c r="Q607" s="5"/>
      <c r="R607" s="5"/>
      <c r="S607" s="5"/>
      <c r="T607" s="5"/>
      <c r="U607" s="5"/>
      <c r="V607" s="5"/>
      <c r="W607" s="5"/>
      <c r="X607" s="5"/>
      <c r="Y607" s="5"/>
      <c r="Z607" s="5"/>
    </row>
    <row r="608" spans="1:26" ht="17.100000000000001">
      <c r="A608" s="5"/>
      <c r="B608" s="32" t="s">
        <v>1089</v>
      </c>
      <c r="C608" s="47">
        <v>6</v>
      </c>
      <c r="D608" s="32" t="s">
        <v>8</v>
      </c>
      <c r="E608" s="50" t="s">
        <v>1124</v>
      </c>
      <c r="F608" s="28"/>
      <c r="G608" s="46"/>
      <c r="H608" s="46"/>
      <c r="I608" s="46"/>
      <c r="J608" s="46"/>
      <c r="K608" s="46"/>
      <c r="L608" s="5"/>
      <c r="M608" s="5"/>
      <c r="N608" s="5"/>
      <c r="O608" s="5"/>
      <c r="P608" s="5"/>
      <c r="Q608" s="5"/>
      <c r="R608" s="5"/>
      <c r="S608" s="5"/>
      <c r="T608" s="5"/>
      <c r="U608" s="5"/>
      <c r="V608" s="5"/>
      <c r="W608" s="5"/>
      <c r="X608" s="5"/>
      <c r="Y608" s="5"/>
      <c r="Z608" s="5"/>
    </row>
    <row r="609" spans="1:26" ht="17.100000000000001">
      <c r="A609" s="5"/>
      <c r="B609" s="32" t="s">
        <v>1089</v>
      </c>
      <c r="C609" s="47">
        <v>6</v>
      </c>
      <c r="D609" s="32" t="s">
        <v>8</v>
      </c>
      <c r="E609" s="50" t="s">
        <v>1125</v>
      </c>
      <c r="F609" s="26"/>
      <c r="G609" s="46"/>
      <c r="H609" s="46"/>
      <c r="I609" s="46"/>
      <c r="J609" s="46"/>
      <c r="K609" s="46"/>
      <c r="L609" s="5"/>
      <c r="M609" s="5"/>
      <c r="N609" s="5"/>
      <c r="O609" s="5"/>
      <c r="P609" s="5"/>
      <c r="Q609" s="5"/>
      <c r="R609" s="5"/>
      <c r="S609" s="5"/>
      <c r="T609" s="5"/>
      <c r="U609" s="5"/>
      <c r="V609" s="5"/>
      <c r="W609" s="5"/>
      <c r="X609" s="5"/>
      <c r="Y609" s="5"/>
      <c r="Z609" s="5"/>
    </row>
    <row r="610" spans="1:26" ht="17.100000000000001">
      <c r="A610" s="5"/>
      <c r="B610" s="32" t="s">
        <v>1089</v>
      </c>
      <c r="C610" s="47">
        <v>7</v>
      </c>
      <c r="D610" s="32" t="s">
        <v>8</v>
      </c>
      <c r="E610" s="50" t="s">
        <v>1126</v>
      </c>
      <c r="F610" s="26"/>
      <c r="G610" s="46"/>
      <c r="H610" s="46"/>
      <c r="I610" s="46"/>
      <c r="J610" s="46"/>
      <c r="K610" s="46"/>
      <c r="L610" s="5"/>
      <c r="M610" s="5"/>
      <c r="N610" s="5"/>
      <c r="O610" s="5"/>
      <c r="P610" s="5"/>
      <c r="Q610" s="5"/>
      <c r="R610" s="5"/>
      <c r="S610" s="5"/>
      <c r="T610" s="5"/>
      <c r="U610" s="5"/>
      <c r="V610" s="5"/>
      <c r="W610" s="5"/>
      <c r="X610" s="5"/>
      <c r="Y610" s="5"/>
      <c r="Z610" s="5"/>
    </row>
    <row r="611" spans="1:26" ht="17.100000000000001">
      <c r="A611" s="5"/>
      <c r="B611" s="32" t="s">
        <v>1089</v>
      </c>
      <c r="C611" s="47">
        <v>7</v>
      </c>
      <c r="D611" s="32" t="s">
        <v>8</v>
      </c>
      <c r="E611" s="50" t="s">
        <v>1127</v>
      </c>
      <c r="F611" s="28"/>
      <c r="G611" s="46"/>
      <c r="H611" s="46"/>
      <c r="I611" s="46"/>
      <c r="J611" s="46"/>
      <c r="K611" s="46"/>
      <c r="L611" s="5"/>
      <c r="M611" s="5"/>
      <c r="N611" s="5"/>
      <c r="O611" s="5"/>
      <c r="P611" s="5"/>
      <c r="Q611" s="5"/>
      <c r="R611" s="5"/>
      <c r="S611" s="5"/>
      <c r="T611" s="5"/>
      <c r="U611" s="5"/>
      <c r="V611" s="5"/>
      <c r="W611" s="5"/>
      <c r="X611" s="5"/>
      <c r="Y611" s="5"/>
      <c r="Z611" s="5"/>
    </row>
    <row r="612" spans="1:26" ht="33.950000000000003">
      <c r="A612" s="5"/>
      <c r="B612" s="32" t="s">
        <v>1089</v>
      </c>
      <c r="C612" s="47">
        <v>7</v>
      </c>
      <c r="D612" s="32" t="s">
        <v>8</v>
      </c>
      <c r="E612" s="50" t="s">
        <v>1128</v>
      </c>
      <c r="F612" s="26"/>
      <c r="G612" s="46"/>
      <c r="H612" s="46"/>
      <c r="I612" s="46"/>
      <c r="J612" s="46"/>
      <c r="K612" s="46"/>
      <c r="L612" s="5"/>
      <c r="M612" s="5"/>
      <c r="N612" s="5"/>
      <c r="O612" s="5"/>
      <c r="P612" s="5"/>
      <c r="Q612" s="5"/>
      <c r="R612" s="5"/>
      <c r="S612" s="5"/>
      <c r="T612" s="5"/>
      <c r="U612" s="5"/>
      <c r="V612" s="5"/>
      <c r="W612" s="5"/>
      <c r="X612" s="5"/>
      <c r="Y612" s="5"/>
      <c r="Z612" s="5"/>
    </row>
    <row r="613" spans="1:26" ht="33.950000000000003">
      <c r="A613" s="5"/>
      <c r="B613" s="32" t="s">
        <v>1089</v>
      </c>
      <c r="C613" s="47">
        <v>7</v>
      </c>
      <c r="D613" s="32" t="s">
        <v>8</v>
      </c>
      <c r="E613" s="50" t="s">
        <v>1129</v>
      </c>
      <c r="F613" s="26"/>
      <c r="G613" s="46"/>
      <c r="H613" s="46"/>
      <c r="I613" s="46"/>
      <c r="J613" s="46"/>
      <c r="K613" s="46"/>
      <c r="L613" s="5"/>
      <c r="M613" s="5"/>
      <c r="N613" s="5"/>
      <c r="O613" s="5"/>
      <c r="P613" s="5"/>
      <c r="Q613" s="5"/>
      <c r="R613" s="5"/>
      <c r="S613" s="5"/>
      <c r="T613" s="5"/>
      <c r="U613" s="5"/>
      <c r="V613" s="5"/>
      <c r="W613" s="5"/>
      <c r="X613" s="5"/>
      <c r="Y613" s="5"/>
      <c r="Z613" s="5"/>
    </row>
    <row r="614" spans="1:26" ht="17.100000000000001">
      <c r="A614" s="5"/>
      <c r="B614" s="32" t="s">
        <v>1089</v>
      </c>
      <c r="C614" s="47">
        <v>7</v>
      </c>
      <c r="D614" s="32" t="s">
        <v>8</v>
      </c>
      <c r="E614" s="50" t="s">
        <v>1130</v>
      </c>
      <c r="F614" s="28"/>
      <c r="G614" s="46"/>
      <c r="H614" s="46"/>
      <c r="I614" s="46"/>
      <c r="J614" s="46"/>
      <c r="K614" s="46"/>
      <c r="L614" s="5"/>
      <c r="M614" s="5"/>
      <c r="N614" s="5"/>
      <c r="O614" s="5"/>
      <c r="P614" s="5"/>
      <c r="Q614" s="5"/>
      <c r="R614" s="5"/>
      <c r="S614" s="5"/>
      <c r="T614" s="5"/>
      <c r="U614" s="5"/>
      <c r="V614" s="5"/>
      <c r="W614" s="5"/>
      <c r="X614" s="5"/>
      <c r="Y614" s="5"/>
      <c r="Z614" s="5"/>
    </row>
    <row r="615" spans="1:26" ht="17.100000000000001">
      <c r="A615" s="5"/>
      <c r="B615" s="32" t="s">
        <v>1089</v>
      </c>
      <c r="C615" s="47">
        <v>7</v>
      </c>
      <c r="D615" s="32" t="s">
        <v>5</v>
      </c>
      <c r="E615" s="48" t="s">
        <v>1131</v>
      </c>
      <c r="F615" s="26"/>
      <c r="G615" s="46"/>
      <c r="H615" s="46"/>
      <c r="I615" s="46"/>
      <c r="J615" s="46"/>
      <c r="K615" s="46"/>
      <c r="L615" s="5"/>
      <c r="M615" s="5"/>
      <c r="N615" s="5"/>
      <c r="O615" s="5"/>
      <c r="P615" s="5"/>
      <c r="Q615" s="5"/>
      <c r="R615" s="5"/>
      <c r="S615" s="5"/>
      <c r="T615" s="5"/>
      <c r="U615" s="5"/>
      <c r="V615" s="5"/>
      <c r="W615" s="5"/>
      <c r="X615" s="5"/>
      <c r="Y615" s="5"/>
      <c r="Z615" s="5"/>
    </row>
    <row r="616" spans="1:26" ht="48">
      <c r="A616" s="5"/>
      <c r="B616" s="32" t="s">
        <v>1089</v>
      </c>
      <c r="C616" s="47">
        <v>7</v>
      </c>
      <c r="D616" s="32" t="s">
        <v>8</v>
      </c>
      <c r="E616" s="51" t="s">
        <v>1132</v>
      </c>
      <c r="F616" s="26"/>
      <c r="G616" s="46"/>
      <c r="H616" s="46"/>
      <c r="I616" s="46"/>
      <c r="J616" s="46"/>
      <c r="K616" s="46"/>
      <c r="L616" s="5"/>
      <c r="M616" s="5"/>
      <c r="N616" s="5"/>
      <c r="O616" s="5"/>
      <c r="P616" s="5"/>
      <c r="Q616" s="5"/>
      <c r="R616" s="5"/>
      <c r="S616" s="5"/>
      <c r="T616" s="5"/>
      <c r="U616" s="5"/>
      <c r="V616" s="5"/>
      <c r="W616" s="5"/>
      <c r="X616" s="5"/>
      <c r="Y616" s="5"/>
      <c r="Z616" s="5"/>
    </row>
    <row r="617" spans="1:26" ht="32.1">
      <c r="A617" s="5"/>
      <c r="B617" s="32" t="s">
        <v>1089</v>
      </c>
      <c r="C617" s="47">
        <v>7</v>
      </c>
      <c r="D617" s="32" t="s">
        <v>8</v>
      </c>
      <c r="E617" s="51" t="s">
        <v>1133</v>
      </c>
      <c r="F617" s="26"/>
      <c r="G617" s="46"/>
      <c r="H617" s="46"/>
      <c r="I617" s="46"/>
      <c r="J617" s="46"/>
      <c r="K617" s="46"/>
      <c r="L617" s="5"/>
      <c r="M617" s="5"/>
      <c r="N617" s="5"/>
      <c r="O617" s="5"/>
      <c r="P617" s="5"/>
      <c r="Q617" s="5"/>
      <c r="R617" s="5"/>
      <c r="S617" s="5"/>
      <c r="T617" s="5"/>
      <c r="U617" s="5"/>
      <c r="V617" s="5"/>
      <c r="W617" s="5"/>
      <c r="X617" s="5"/>
      <c r="Y617" s="5"/>
      <c r="Z617" s="5"/>
    </row>
    <row r="618" spans="1:26" ht="32.1">
      <c r="A618" s="5"/>
      <c r="B618" s="32" t="s">
        <v>1089</v>
      </c>
      <c r="C618" s="47">
        <v>8</v>
      </c>
      <c r="D618" s="32" t="s">
        <v>8</v>
      </c>
      <c r="E618" s="51" t="s">
        <v>1134</v>
      </c>
      <c r="F618" s="28"/>
      <c r="G618" s="46"/>
      <c r="H618" s="46"/>
      <c r="I618" s="46"/>
      <c r="J618" s="46"/>
      <c r="K618" s="46"/>
      <c r="L618" s="5"/>
      <c r="M618" s="5"/>
      <c r="N618" s="5"/>
      <c r="O618" s="5"/>
      <c r="P618" s="5"/>
      <c r="Q618" s="5"/>
      <c r="R618" s="5"/>
      <c r="S618" s="5"/>
      <c r="T618" s="5"/>
      <c r="U618" s="5"/>
      <c r="V618" s="5"/>
      <c r="W618" s="5"/>
      <c r="X618" s="5"/>
      <c r="Y618" s="5"/>
      <c r="Z618" s="5"/>
    </row>
    <row r="619" spans="1:26" ht="32.1">
      <c r="A619" s="5"/>
      <c r="B619" s="32" t="s">
        <v>1089</v>
      </c>
      <c r="C619" s="47">
        <v>8</v>
      </c>
      <c r="D619" s="32" t="s">
        <v>8</v>
      </c>
      <c r="E619" s="51" t="s">
        <v>1135</v>
      </c>
      <c r="F619" s="26"/>
      <c r="G619" s="46"/>
      <c r="H619" s="46"/>
      <c r="I619" s="46"/>
      <c r="J619" s="46"/>
      <c r="K619" s="46"/>
      <c r="L619" s="5"/>
      <c r="M619" s="5"/>
      <c r="N619" s="5"/>
      <c r="O619" s="5"/>
      <c r="P619" s="5"/>
      <c r="Q619" s="5"/>
      <c r="R619" s="5"/>
      <c r="S619" s="5"/>
      <c r="T619" s="5"/>
      <c r="U619" s="5"/>
      <c r="V619" s="5"/>
      <c r="W619" s="5"/>
      <c r="X619" s="5"/>
      <c r="Y619" s="5"/>
      <c r="Z619" s="5"/>
    </row>
    <row r="620" spans="1:26" ht="32.1">
      <c r="A620" s="5"/>
      <c r="B620" s="32" t="s">
        <v>1089</v>
      </c>
      <c r="C620" s="47">
        <v>8</v>
      </c>
      <c r="D620" s="32" t="s">
        <v>8</v>
      </c>
      <c r="E620" s="51" t="s">
        <v>1136</v>
      </c>
      <c r="F620" s="26"/>
      <c r="G620" s="46"/>
      <c r="H620" s="46"/>
      <c r="I620" s="46"/>
      <c r="J620" s="46"/>
      <c r="K620" s="46"/>
      <c r="L620" s="5"/>
      <c r="M620" s="5"/>
      <c r="N620" s="5"/>
      <c r="O620" s="5"/>
      <c r="P620" s="5"/>
      <c r="Q620" s="5"/>
      <c r="R620" s="5"/>
      <c r="S620" s="5"/>
      <c r="T620" s="5"/>
      <c r="U620" s="5"/>
      <c r="V620" s="5"/>
      <c r="W620" s="5"/>
      <c r="X620" s="5"/>
      <c r="Y620" s="5"/>
      <c r="Z620" s="5"/>
    </row>
    <row r="621" spans="1:26" ht="48">
      <c r="A621" s="5"/>
      <c r="B621" s="32" t="s">
        <v>1089</v>
      </c>
      <c r="C621" s="47">
        <v>8</v>
      </c>
      <c r="D621" s="32" t="s">
        <v>8</v>
      </c>
      <c r="E621" s="51" t="s">
        <v>1137</v>
      </c>
      <c r="F621" s="26"/>
      <c r="G621" s="46"/>
      <c r="H621" s="46"/>
      <c r="I621" s="46"/>
      <c r="J621" s="46"/>
      <c r="K621" s="46"/>
      <c r="L621" s="5"/>
      <c r="M621" s="5"/>
      <c r="N621" s="5"/>
      <c r="O621" s="5"/>
      <c r="P621" s="5"/>
      <c r="Q621" s="5"/>
      <c r="R621" s="5"/>
      <c r="S621" s="5"/>
      <c r="T621" s="5"/>
      <c r="U621" s="5"/>
      <c r="V621" s="5"/>
      <c r="W621" s="5"/>
      <c r="X621" s="5"/>
      <c r="Y621" s="5"/>
      <c r="Z621" s="5"/>
    </row>
    <row r="622" spans="1:26" ht="32.1">
      <c r="A622" s="5"/>
      <c r="B622" s="32" t="s">
        <v>1089</v>
      </c>
      <c r="C622" s="47">
        <v>8</v>
      </c>
      <c r="D622" s="32" t="s">
        <v>8</v>
      </c>
      <c r="E622" s="51" t="s">
        <v>1138</v>
      </c>
      <c r="F622" s="26"/>
      <c r="G622" s="46"/>
      <c r="H622" s="46"/>
      <c r="I622" s="46"/>
      <c r="J622" s="46"/>
      <c r="K622" s="46"/>
      <c r="L622" s="5"/>
      <c r="M622" s="5"/>
      <c r="N622" s="5"/>
      <c r="O622" s="5"/>
      <c r="P622" s="5"/>
      <c r="Q622" s="5"/>
      <c r="R622" s="5"/>
      <c r="S622" s="5"/>
      <c r="T622" s="5"/>
      <c r="U622" s="5"/>
      <c r="V622" s="5"/>
      <c r="W622" s="5"/>
      <c r="X622" s="5"/>
      <c r="Y622" s="5"/>
      <c r="Z622" s="5"/>
    </row>
    <row r="623" spans="1:26" ht="17.100000000000001">
      <c r="A623" s="5"/>
      <c r="B623" s="32" t="s">
        <v>1089</v>
      </c>
      <c r="C623" s="47">
        <v>8</v>
      </c>
      <c r="D623" s="32" t="s">
        <v>325</v>
      </c>
      <c r="E623" s="48" t="s">
        <v>1139</v>
      </c>
      <c r="F623" s="26"/>
      <c r="G623" s="46"/>
      <c r="H623" s="46"/>
      <c r="I623" s="46"/>
      <c r="J623" s="46"/>
      <c r="K623" s="46"/>
      <c r="L623" s="5"/>
      <c r="M623" s="5"/>
      <c r="N623" s="5"/>
      <c r="O623" s="5"/>
      <c r="P623" s="5"/>
      <c r="Q623" s="5"/>
      <c r="R623" s="5"/>
      <c r="S623" s="5"/>
      <c r="T623" s="5"/>
      <c r="U623" s="5"/>
      <c r="V623" s="5"/>
      <c r="W623" s="5"/>
      <c r="X623" s="5"/>
      <c r="Y623" s="5"/>
      <c r="Z623" s="5"/>
    </row>
    <row r="624" spans="1:26" ht="32.1">
      <c r="A624" s="5"/>
      <c r="B624" s="32" t="s">
        <v>1089</v>
      </c>
      <c r="C624" s="47">
        <v>8</v>
      </c>
      <c r="D624" s="32" t="s">
        <v>8</v>
      </c>
      <c r="E624" s="51" t="s">
        <v>1140</v>
      </c>
      <c r="F624" s="26"/>
      <c r="G624" s="46"/>
      <c r="H624" s="46"/>
      <c r="I624" s="46"/>
      <c r="J624" s="46"/>
      <c r="K624" s="46"/>
      <c r="L624" s="5"/>
      <c r="M624" s="5"/>
      <c r="N624" s="5"/>
      <c r="O624" s="5"/>
      <c r="P624" s="5"/>
      <c r="Q624" s="5"/>
      <c r="R624" s="5"/>
      <c r="S624" s="5"/>
      <c r="T624" s="5"/>
      <c r="U624" s="5"/>
      <c r="V624" s="5"/>
      <c r="W624" s="5"/>
      <c r="X624" s="5"/>
      <c r="Y624" s="5"/>
      <c r="Z624" s="5"/>
    </row>
    <row r="625" spans="1:26" ht="32.1">
      <c r="A625" s="5"/>
      <c r="B625" s="32" t="s">
        <v>1089</v>
      </c>
      <c r="C625" s="47">
        <v>8</v>
      </c>
      <c r="D625" s="32" t="s">
        <v>8</v>
      </c>
      <c r="E625" s="51" t="s">
        <v>1141</v>
      </c>
      <c r="F625" s="28"/>
      <c r="G625" s="46"/>
      <c r="H625" s="46"/>
      <c r="I625" s="46"/>
      <c r="J625" s="46"/>
      <c r="K625" s="46"/>
      <c r="L625" s="5"/>
      <c r="M625" s="5"/>
      <c r="N625" s="5"/>
      <c r="O625" s="5"/>
      <c r="P625" s="5"/>
      <c r="Q625" s="5"/>
      <c r="R625" s="5"/>
      <c r="S625" s="5"/>
      <c r="T625" s="5"/>
      <c r="U625" s="5"/>
      <c r="V625" s="5"/>
      <c r="W625" s="5"/>
      <c r="X625" s="5"/>
      <c r="Y625" s="5"/>
      <c r="Z625" s="5"/>
    </row>
    <row r="626" spans="1:26" ht="32.1">
      <c r="A626" s="5"/>
      <c r="B626" s="32" t="s">
        <v>1089</v>
      </c>
      <c r="C626" s="47">
        <v>8</v>
      </c>
      <c r="D626" s="32" t="s">
        <v>8</v>
      </c>
      <c r="E626" s="51" t="s">
        <v>1142</v>
      </c>
      <c r="F626" s="26"/>
      <c r="G626" s="46"/>
      <c r="H626" s="46"/>
      <c r="I626" s="46"/>
      <c r="J626" s="46"/>
      <c r="K626" s="46"/>
      <c r="L626" s="5"/>
      <c r="M626" s="5"/>
      <c r="N626" s="5"/>
      <c r="O626" s="5"/>
      <c r="P626" s="5"/>
      <c r="Q626" s="5"/>
      <c r="R626" s="5"/>
      <c r="S626" s="5"/>
      <c r="T626" s="5"/>
      <c r="U626" s="5"/>
      <c r="V626" s="5"/>
      <c r="W626" s="5"/>
      <c r="X626" s="5"/>
      <c r="Y626" s="5"/>
      <c r="Z626" s="5"/>
    </row>
    <row r="627" spans="1:26" ht="17.100000000000001">
      <c r="A627" s="5"/>
      <c r="B627" s="32" t="s">
        <v>1143</v>
      </c>
      <c r="C627" s="47">
        <v>1</v>
      </c>
      <c r="D627" s="32" t="s">
        <v>5</v>
      </c>
      <c r="E627" s="48" t="s">
        <v>1144</v>
      </c>
      <c r="F627" s="26"/>
      <c r="G627" s="46"/>
      <c r="H627" s="46"/>
      <c r="I627" s="46"/>
      <c r="J627" s="46"/>
      <c r="K627" s="46"/>
      <c r="L627" s="5"/>
      <c r="M627" s="5"/>
      <c r="N627" s="5"/>
      <c r="O627" s="5"/>
      <c r="P627" s="5"/>
      <c r="Q627" s="5"/>
      <c r="R627" s="5"/>
      <c r="S627" s="5"/>
      <c r="T627" s="5"/>
      <c r="U627" s="5"/>
      <c r="V627" s="5"/>
      <c r="W627" s="5"/>
      <c r="X627" s="5"/>
      <c r="Y627" s="5"/>
      <c r="Z627" s="5"/>
    </row>
    <row r="628" spans="1:26" ht="33.950000000000003">
      <c r="A628" s="5"/>
      <c r="B628" s="32" t="s">
        <v>1143</v>
      </c>
      <c r="C628" s="47">
        <v>1</v>
      </c>
      <c r="D628" s="32" t="s">
        <v>8</v>
      </c>
      <c r="E628" s="50" t="s">
        <v>1145</v>
      </c>
      <c r="F628" s="26"/>
      <c r="G628" s="46"/>
      <c r="H628" s="46"/>
      <c r="I628" s="46"/>
      <c r="J628" s="46"/>
      <c r="K628" s="46"/>
      <c r="L628" s="5"/>
      <c r="M628" s="5"/>
      <c r="N628" s="5"/>
      <c r="O628" s="5"/>
      <c r="P628" s="5"/>
      <c r="Q628" s="5"/>
      <c r="R628" s="5"/>
      <c r="S628" s="5"/>
      <c r="T628" s="5"/>
      <c r="U628" s="5"/>
      <c r="V628" s="5"/>
      <c r="W628" s="5"/>
      <c r="X628" s="5"/>
      <c r="Y628" s="5"/>
      <c r="Z628" s="5"/>
    </row>
    <row r="629" spans="1:26" ht="33.950000000000003">
      <c r="A629" s="5"/>
      <c r="B629" s="32" t="s">
        <v>1143</v>
      </c>
      <c r="C629" s="47">
        <v>1</v>
      </c>
      <c r="D629" s="32" t="s">
        <v>8</v>
      </c>
      <c r="E629" s="50" t="s">
        <v>1146</v>
      </c>
      <c r="F629" s="26"/>
      <c r="G629" s="46"/>
      <c r="H629" s="46"/>
      <c r="I629" s="46"/>
      <c r="J629" s="46"/>
      <c r="K629" s="46"/>
      <c r="L629" s="5"/>
      <c r="M629" s="5"/>
      <c r="N629" s="5"/>
      <c r="O629" s="5"/>
      <c r="P629" s="5"/>
      <c r="Q629" s="5"/>
      <c r="R629" s="5"/>
      <c r="S629" s="5"/>
      <c r="T629" s="5"/>
      <c r="U629" s="5"/>
      <c r="V629" s="5"/>
      <c r="W629" s="5"/>
      <c r="X629" s="5"/>
      <c r="Y629" s="5"/>
      <c r="Z629" s="5"/>
    </row>
    <row r="630" spans="1:26" ht="15.95">
      <c r="A630" s="5"/>
      <c r="B630" s="32" t="s">
        <v>1143</v>
      </c>
      <c r="C630" s="47">
        <v>1</v>
      </c>
      <c r="D630" s="32" t="s">
        <v>8</v>
      </c>
      <c r="E630" s="51" t="s">
        <v>1147</v>
      </c>
      <c r="F630" s="28"/>
      <c r="G630" s="46"/>
      <c r="H630" s="46"/>
      <c r="I630" s="46"/>
      <c r="J630" s="46"/>
      <c r="K630" s="46"/>
      <c r="L630" s="5"/>
      <c r="M630" s="5"/>
      <c r="N630" s="5"/>
      <c r="O630" s="5"/>
      <c r="P630" s="5"/>
      <c r="Q630" s="5"/>
      <c r="R630" s="5"/>
      <c r="S630" s="5"/>
      <c r="T630" s="5"/>
      <c r="U630" s="5"/>
      <c r="V630" s="5"/>
      <c r="W630" s="5"/>
      <c r="X630" s="5"/>
      <c r="Y630" s="5"/>
      <c r="Z630" s="5"/>
    </row>
    <row r="631" spans="1:26" ht="17.100000000000001">
      <c r="A631" s="5"/>
      <c r="B631" s="32" t="s">
        <v>1143</v>
      </c>
      <c r="C631" s="47">
        <v>1</v>
      </c>
      <c r="D631" s="32" t="s">
        <v>325</v>
      </c>
      <c r="E631" s="48" t="s">
        <v>1148</v>
      </c>
      <c r="F631" s="26"/>
      <c r="G631" s="46"/>
      <c r="H631" s="46"/>
      <c r="I631" s="46"/>
      <c r="J631" s="46"/>
      <c r="K631" s="46"/>
      <c r="L631" s="5"/>
      <c r="M631" s="5"/>
      <c r="N631" s="5"/>
      <c r="O631" s="5"/>
      <c r="P631" s="5"/>
      <c r="Q631" s="5"/>
      <c r="R631" s="5"/>
      <c r="S631" s="5"/>
      <c r="T631" s="5"/>
      <c r="U631" s="5"/>
      <c r="V631" s="5"/>
      <c r="W631" s="5"/>
      <c r="X631" s="5"/>
      <c r="Y631" s="5"/>
      <c r="Z631" s="5"/>
    </row>
    <row r="632" spans="1:26" ht="33.950000000000003">
      <c r="A632" s="5"/>
      <c r="B632" s="32" t="s">
        <v>1143</v>
      </c>
      <c r="C632" s="47">
        <v>1</v>
      </c>
      <c r="D632" s="32" t="s">
        <v>8</v>
      </c>
      <c r="E632" s="49" t="s">
        <v>1149</v>
      </c>
      <c r="F632" s="26"/>
      <c r="G632" s="46"/>
      <c r="H632" s="46"/>
      <c r="I632" s="46"/>
      <c r="J632" s="46"/>
      <c r="K632" s="46"/>
      <c r="L632" s="5"/>
      <c r="M632" s="5"/>
      <c r="N632" s="5"/>
      <c r="O632" s="5"/>
      <c r="P632" s="5"/>
      <c r="Q632" s="5"/>
      <c r="R632" s="5"/>
      <c r="S632" s="5"/>
      <c r="T632" s="5"/>
      <c r="U632" s="5"/>
      <c r="V632" s="5"/>
      <c r="W632" s="5"/>
      <c r="X632" s="5"/>
      <c r="Y632" s="5"/>
      <c r="Z632" s="5"/>
    </row>
    <row r="633" spans="1:26" ht="17.100000000000001">
      <c r="A633" s="5"/>
      <c r="B633" s="32" t="s">
        <v>1143</v>
      </c>
      <c r="C633" s="47">
        <v>1</v>
      </c>
      <c r="D633" s="32" t="s">
        <v>5</v>
      </c>
      <c r="E633" s="48" t="s">
        <v>1150</v>
      </c>
      <c r="F633" s="26"/>
      <c r="G633" s="46"/>
      <c r="H633" s="46"/>
      <c r="I633" s="46"/>
      <c r="J633" s="46"/>
      <c r="K633" s="46"/>
      <c r="L633" s="5"/>
      <c r="M633" s="5"/>
      <c r="N633" s="5"/>
      <c r="O633" s="5"/>
      <c r="P633" s="5"/>
      <c r="Q633" s="5"/>
      <c r="R633" s="5"/>
      <c r="S633" s="5"/>
      <c r="T633" s="5"/>
      <c r="U633" s="5"/>
      <c r="V633" s="5"/>
      <c r="W633" s="5"/>
      <c r="X633" s="5"/>
      <c r="Y633" s="5"/>
      <c r="Z633" s="5"/>
    </row>
    <row r="634" spans="1:26" ht="84.95">
      <c r="A634" s="5"/>
      <c r="B634" s="32" t="s">
        <v>1143</v>
      </c>
      <c r="C634" s="47">
        <v>1</v>
      </c>
      <c r="D634" s="32" t="s">
        <v>8</v>
      </c>
      <c r="E634" s="49" t="s">
        <v>1151</v>
      </c>
      <c r="F634" s="26"/>
      <c r="G634" s="46"/>
      <c r="H634" s="46"/>
      <c r="I634" s="46"/>
      <c r="J634" s="46"/>
      <c r="K634" s="46"/>
      <c r="L634" s="5"/>
      <c r="M634" s="5"/>
      <c r="N634" s="5"/>
      <c r="O634" s="5"/>
      <c r="P634" s="5"/>
      <c r="Q634" s="5"/>
      <c r="R634" s="5"/>
      <c r="S634" s="5"/>
      <c r="T634" s="5"/>
      <c r="U634" s="5"/>
      <c r="V634" s="5"/>
      <c r="W634" s="5"/>
      <c r="X634" s="5"/>
      <c r="Y634" s="5"/>
      <c r="Z634" s="5"/>
    </row>
    <row r="635" spans="1:26" ht="17.100000000000001">
      <c r="A635" s="5"/>
      <c r="B635" s="32" t="s">
        <v>1143</v>
      </c>
      <c r="C635" s="47">
        <v>2</v>
      </c>
      <c r="D635" s="32" t="s">
        <v>325</v>
      </c>
      <c r="E635" s="48" t="s">
        <v>1152</v>
      </c>
      <c r="F635" s="26"/>
      <c r="G635" s="46"/>
      <c r="H635" s="46"/>
      <c r="I635" s="46"/>
      <c r="J635" s="46"/>
      <c r="K635" s="46"/>
      <c r="L635" s="5"/>
      <c r="M635" s="5"/>
      <c r="N635" s="5"/>
      <c r="O635" s="5"/>
      <c r="P635" s="5"/>
      <c r="Q635" s="5"/>
      <c r="R635" s="5"/>
      <c r="S635" s="5"/>
      <c r="T635" s="5"/>
      <c r="U635" s="5"/>
      <c r="V635" s="5"/>
      <c r="W635" s="5"/>
      <c r="X635" s="5"/>
      <c r="Y635" s="5"/>
      <c r="Z635" s="5"/>
    </row>
    <row r="636" spans="1:26" ht="119.1">
      <c r="A636" s="5"/>
      <c r="B636" s="32" t="s">
        <v>1143</v>
      </c>
      <c r="C636" s="47">
        <v>2</v>
      </c>
      <c r="D636" s="32" t="s">
        <v>8</v>
      </c>
      <c r="E636" s="50" t="s">
        <v>1153</v>
      </c>
      <c r="F636" s="26"/>
      <c r="G636" s="46"/>
      <c r="H636" s="46"/>
      <c r="I636" s="46"/>
      <c r="J636" s="46"/>
      <c r="K636" s="46"/>
      <c r="L636" s="5"/>
      <c r="M636" s="5"/>
      <c r="N636" s="5"/>
      <c r="O636" s="5"/>
      <c r="P636" s="5"/>
      <c r="Q636" s="5"/>
      <c r="R636" s="5"/>
      <c r="S636" s="5"/>
      <c r="T636" s="5"/>
      <c r="U636" s="5"/>
      <c r="V636" s="5"/>
      <c r="W636" s="5"/>
      <c r="X636" s="5"/>
      <c r="Y636" s="5"/>
      <c r="Z636" s="5"/>
    </row>
    <row r="637" spans="1:26" ht="84.95">
      <c r="A637" s="5"/>
      <c r="B637" s="32" t="s">
        <v>1143</v>
      </c>
      <c r="C637" s="47">
        <v>2</v>
      </c>
      <c r="D637" s="32" t="s">
        <v>8</v>
      </c>
      <c r="E637" s="50" t="s">
        <v>1154</v>
      </c>
      <c r="F637" s="26"/>
      <c r="G637" s="46"/>
      <c r="H637" s="46"/>
      <c r="I637" s="46"/>
      <c r="J637" s="46"/>
      <c r="K637" s="46"/>
      <c r="L637" s="5"/>
      <c r="M637" s="5"/>
      <c r="N637" s="5"/>
      <c r="O637" s="5"/>
      <c r="P637" s="5"/>
      <c r="Q637" s="5"/>
      <c r="R637" s="5"/>
      <c r="S637" s="5"/>
      <c r="T637" s="5"/>
      <c r="U637" s="5"/>
      <c r="V637" s="5"/>
      <c r="W637" s="5"/>
      <c r="X637" s="5"/>
      <c r="Y637" s="5"/>
      <c r="Z637" s="5"/>
    </row>
    <row r="638" spans="1:26" ht="68.099999999999994">
      <c r="A638" s="5"/>
      <c r="B638" s="32" t="s">
        <v>1143</v>
      </c>
      <c r="C638" s="47">
        <v>3</v>
      </c>
      <c r="D638" s="32" t="s">
        <v>8</v>
      </c>
      <c r="E638" s="50" t="s">
        <v>1155</v>
      </c>
      <c r="F638" s="26"/>
      <c r="G638" s="46"/>
      <c r="H638" s="46"/>
      <c r="I638" s="46"/>
      <c r="J638" s="46"/>
      <c r="K638" s="46"/>
      <c r="L638" s="5"/>
      <c r="M638" s="5"/>
      <c r="N638" s="5"/>
      <c r="O638" s="5"/>
      <c r="P638" s="5"/>
      <c r="Q638" s="5"/>
      <c r="R638" s="5"/>
      <c r="S638" s="5"/>
      <c r="T638" s="5"/>
      <c r="U638" s="5"/>
      <c r="V638" s="5"/>
      <c r="W638" s="5"/>
      <c r="X638" s="5"/>
      <c r="Y638" s="5"/>
      <c r="Z638" s="5"/>
    </row>
    <row r="639" spans="1:26" ht="84.95">
      <c r="A639" s="5"/>
      <c r="B639" s="32" t="s">
        <v>1143</v>
      </c>
      <c r="C639" s="47">
        <v>3</v>
      </c>
      <c r="D639" s="32" t="s">
        <v>8</v>
      </c>
      <c r="E639" s="50" t="s">
        <v>1156</v>
      </c>
      <c r="F639" s="26"/>
      <c r="G639" s="46"/>
      <c r="H639" s="46"/>
      <c r="I639" s="46"/>
      <c r="J639" s="46"/>
      <c r="K639" s="46"/>
      <c r="L639" s="5"/>
      <c r="M639" s="5"/>
      <c r="N639" s="5"/>
      <c r="O639" s="5"/>
      <c r="P639" s="5"/>
      <c r="Q639" s="5"/>
      <c r="R639" s="5"/>
      <c r="S639" s="5"/>
      <c r="T639" s="5"/>
      <c r="U639" s="5"/>
      <c r="V639" s="5"/>
      <c r="W639" s="5"/>
      <c r="X639" s="5"/>
      <c r="Y639" s="5"/>
      <c r="Z639" s="5"/>
    </row>
    <row r="640" spans="1:26" ht="68.099999999999994">
      <c r="A640" s="5"/>
      <c r="B640" s="32" t="s">
        <v>1143</v>
      </c>
      <c r="C640" s="47">
        <v>3</v>
      </c>
      <c r="D640" s="32" t="s">
        <v>8</v>
      </c>
      <c r="E640" s="50" t="s">
        <v>1157</v>
      </c>
      <c r="F640" s="26"/>
      <c r="G640" s="46"/>
      <c r="H640" s="46"/>
      <c r="I640" s="46"/>
      <c r="J640" s="46"/>
      <c r="K640" s="46"/>
      <c r="L640" s="5"/>
      <c r="M640" s="5"/>
      <c r="N640" s="5"/>
      <c r="O640" s="5"/>
      <c r="P640" s="5"/>
      <c r="Q640" s="5"/>
      <c r="R640" s="5"/>
      <c r="S640" s="5"/>
      <c r="T640" s="5"/>
      <c r="U640" s="5"/>
      <c r="V640" s="5"/>
      <c r="W640" s="5"/>
      <c r="X640" s="5"/>
      <c r="Y640" s="5"/>
      <c r="Z640" s="5"/>
    </row>
    <row r="641" spans="1:26" ht="51">
      <c r="A641" s="5"/>
      <c r="B641" s="32" t="s">
        <v>1143</v>
      </c>
      <c r="C641" s="47">
        <v>4</v>
      </c>
      <c r="D641" s="32" t="s">
        <v>8</v>
      </c>
      <c r="E641" s="50" t="s">
        <v>1158</v>
      </c>
      <c r="F641" s="26"/>
      <c r="G641" s="46"/>
      <c r="H641" s="46"/>
      <c r="I641" s="46"/>
      <c r="J641" s="46"/>
      <c r="K641" s="46"/>
      <c r="L641" s="5"/>
      <c r="M641" s="5"/>
      <c r="N641" s="5"/>
      <c r="O641" s="5"/>
      <c r="P641" s="5"/>
      <c r="Q641" s="5"/>
      <c r="R641" s="5"/>
      <c r="S641" s="5"/>
      <c r="T641" s="5"/>
      <c r="U641" s="5"/>
      <c r="V641" s="5"/>
      <c r="W641" s="5"/>
      <c r="X641" s="5"/>
      <c r="Y641" s="5"/>
      <c r="Z641" s="5"/>
    </row>
    <row r="642" spans="1:26" ht="33.950000000000003">
      <c r="A642" s="5"/>
      <c r="B642" s="32" t="s">
        <v>1143</v>
      </c>
      <c r="C642" s="47">
        <v>4</v>
      </c>
      <c r="D642" s="32" t="s">
        <v>8</v>
      </c>
      <c r="E642" s="50" t="s">
        <v>1159</v>
      </c>
      <c r="F642" s="26"/>
      <c r="G642" s="46"/>
      <c r="H642" s="46"/>
      <c r="I642" s="46"/>
      <c r="J642" s="46"/>
      <c r="K642" s="46"/>
      <c r="L642" s="5"/>
      <c r="M642" s="5"/>
      <c r="N642" s="5"/>
      <c r="O642" s="5"/>
      <c r="P642" s="5"/>
      <c r="Q642" s="5"/>
      <c r="R642" s="5"/>
      <c r="S642" s="5"/>
      <c r="T642" s="5"/>
      <c r="U642" s="5"/>
      <c r="V642" s="5"/>
      <c r="W642" s="5"/>
      <c r="X642" s="5"/>
      <c r="Y642" s="5"/>
      <c r="Z642" s="5"/>
    </row>
    <row r="643" spans="1:26" ht="51">
      <c r="A643" s="5"/>
      <c r="B643" s="32" t="s">
        <v>1143</v>
      </c>
      <c r="C643" s="47">
        <v>4</v>
      </c>
      <c r="D643" s="32" t="s">
        <v>8</v>
      </c>
      <c r="E643" s="50" t="s">
        <v>1160</v>
      </c>
      <c r="F643" s="28"/>
      <c r="G643" s="46"/>
      <c r="H643" s="46"/>
      <c r="I643" s="46"/>
      <c r="J643" s="46"/>
      <c r="K643" s="46"/>
      <c r="L643" s="5"/>
      <c r="M643" s="5"/>
      <c r="N643" s="5"/>
      <c r="O643" s="5"/>
      <c r="P643" s="5"/>
      <c r="Q643" s="5"/>
      <c r="R643" s="5"/>
      <c r="S643" s="5"/>
      <c r="T643" s="5"/>
      <c r="U643" s="5"/>
      <c r="V643" s="5"/>
      <c r="W643" s="5"/>
      <c r="X643" s="5"/>
      <c r="Y643" s="5"/>
      <c r="Z643" s="5"/>
    </row>
    <row r="644" spans="1:26" ht="68.099999999999994">
      <c r="A644" s="5"/>
      <c r="B644" s="32" t="s">
        <v>1143</v>
      </c>
      <c r="C644" s="47">
        <v>4</v>
      </c>
      <c r="D644" s="32" t="s">
        <v>8</v>
      </c>
      <c r="E644" s="50" t="s">
        <v>1161</v>
      </c>
      <c r="F644" s="26"/>
      <c r="G644" s="46"/>
      <c r="H644" s="46"/>
      <c r="I644" s="46"/>
      <c r="J644" s="46"/>
      <c r="K644" s="46"/>
      <c r="L644" s="5"/>
      <c r="M644" s="5"/>
      <c r="N644" s="5"/>
      <c r="O644" s="5"/>
      <c r="P644" s="5"/>
      <c r="Q644" s="5"/>
      <c r="R644" s="5"/>
      <c r="S644" s="5"/>
      <c r="T644" s="5"/>
      <c r="U644" s="5"/>
      <c r="V644" s="5"/>
      <c r="W644" s="5"/>
      <c r="X644" s="5"/>
      <c r="Y644" s="5"/>
      <c r="Z644" s="5"/>
    </row>
    <row r="645" spans="1:26" ht="33.950000000000003">
      <c r="A645" s="5"/>
      <c r="B645" s="32" t="s">
        <v>1143</v>
      </c>
      <c r="C645" s="47">
        <v>5</v>
      </c>
      <c r="D645" s="32" t="s">
        <v>8</v>
      </c>
      <c r="E645" s="50" t="s">
        <v>1162</v>
      </c>
      <c r="F645" s="26"/>
      <c r="G645" s="46"/>
      <c r="H645" s="46"/>
      <c r="I645" s="46"/>
      <c r="J645" s="46"/>
      <c r="K645" s="46"/>
      <c r="L645" s="5"/>
      <c r="M645" s="5"/>
      <c r="N645" s="5"/>
      <c r="O645" s="5"/>
      <c r="P645" s="5"/>
      <c r="Q645" s="5"/>
      <c r="R645" s="5"/>
      <c r="S645" s="5"/>
      <c r="T645" s="5"/>
      <c r="U645" s="5"/>
      <c r="V645" s="5"/>
      <c r="W645" s="5"/>
      <c r="X645" s="5"/>
      <c r="Y645" s="5"/>
      <c r="Z645" s="5"/>
    </row>
    <row r="646" spans="1:26" ht="33.950000000000003">
      <c r="A646" s="5"/>
      <c r="B646" s="32" t="s">
        <v>1143</v>
      </c>
      <c r="C646" s="47">
        <v>5</v>
      </c>
      <c r="D646" s="32" t="s">
        <v>8</v>
      </c>
      <c r="E646" s="50" t="s">
        <v>1163</v>
      </c>
      <c r="F646" s="26"/>
      <c r="G646" s="46"/>
      <c r="H646" s="46"/>
      <c r="I646" s="46"/>
      <c r="J646" s="46"/>
      <c r="K646" s="46"/>
      <c r="L646" s="5"/>
      <c r="M646" s="5"/>
      <c r="N646" s="5"/>
      <c r="O646" s="5"/>
      <c r="P646" s="5"/>
      <c r="Q646" s="5"/>
      <c r="R646" s="5"/>
      <c r="S646" s="5"/>
      <c r="T646" s="5"/>
      <c r="U646" s="5"/>
      <c r="V646" s="5"/>
      <c r="W646" s="5"/>
      <c r="X646" s="5"/>
      <c r="Y646" s="5"/>
      <c r="Z646" s="5"/>
    </row>
    <row r="647" spans="1:26" ht="33.950000000000003">
      <c r="A647" s="5"/>
      <c r="B647" s="32" t="s">
        <v>1143</v>
      </c>
      <c r="C647" s="47">
        <v>5</v>
      </c>
      <c r="D647" s="32" t="s">
        <v>8</v>
      </c>
      <c r="E647" s="50" t="s">
        <v>1164</v>
      </c>
      <c r="F647" s="28"/>
      <c r="G647" s="46"/>
      <c r="H647" s="46"/>
      <c r="I647" s="46"/>
      <c r="J647" s="46"/>
      <c r="K647" s="46"/>
      <c r="L647" s="5"/>
      <c r="M647" s="5"/>
      <c r="N647" s="5"/>
      <c r="O647" s="5"/>
      <c r="P647" s="5"/>
      <c r="Q647" s="5"/>
      <c r="R647" s="5"/>
      <c r="S647" s="5"/>
      <c r="T647" s="5"/>
      <c r="U647" s="5"/>
      <c r="V647" s="5"/>
      <c r="W647" s="5"/>
      <c r="X647" s="5"/>
      <c r="Y647" s="5"/>
      <c r="Z647" s="5"/>
    </row>
    <row r="648" spans="1:26" ht="15.95">
      <c r="A648" s="5"/>
      <c r="B648" s="32" t="s">
        <v>1143</v>
      </c>
      <c r="C648" s="47">
        <v>5</v>
      </c>
      <c r="D648" s="32" t="s">
        <v>8</v>
      </c>
      <c r="E648" s="51" t="s">
        <v>1165</v>
      </c>
      <c r="F648" s="26"/>
      <c r="G648" s="46"/>
      <c r="H648" s="46"/>
      <c r="I648" s="46"/>
      <c r="J648" s="46"/>
      <c r="K648" s="46"/>
      <c r="L648" s="5"/>
      <c r="M648" s="5"/>
      <c r="N648" s="5"/>
      <c r="O648" s="5"/>
      <c r="P648" s="5"/>
      <c r="Q648" s="5"/>
      <c r="R648" s="5"/>
      <c r="S648" s="5"/>
      <c r="T648" s="5"/>
      <c r="U648" s="5"/>
      <c r="V648" s="5"/>
      <c r="W648" s="5"/>
      <c r="X648" s="5"/>
      <c r="Y648" s="5"/>
      <c r="Z648" s="5"/>
    </row>
    <row r="649" spans="1:26" ht="33.950000000000003">
      <c r="A649" s="5"/>
      <c r="B649" s="32" t="s">
        <v>1143</v>
      </c>
      <c r="C649" s="47">
        <v>5</v>
      </c>
      <c r="D649" s="32" t="s">
        <v>325</v>
      </c>
      <c r="E649" s="48" t="s">
        <v>1166</v>
      </c>
      <c r="F649" s="26"/>
      <c r="G649" s="46"/>
      <c r="H649" s="46"/>
      <c r="I649" s="46"/>
      <c r="J649" s="46"/>
      <c r="K649" s="46"/>
      <c r="L649" s="5"/>
      <c r="M649" s="5"/>
      <c r="N649" s="5"/>
      <c r="O649" s="5"/>
      <c r="P649" s="5"/>
      <c r="Q649" s="5"/>
      <c r="R649" s="5"/>
      <c r="S649" s="5"/>
      <c r="T649" s="5"/>
      <c r="U649" s="5"/>
      <c r="V649" s="5"/>
      <c r="W649" s="5"/>
      <c r="X649" s="5"/>
      <c r="Y649" s="5"/>
      <c r="Z649" s="5"/>
    </row>
    <row r="650" spans="1:26" ht="68.099999999999994">
      <c r="A650" s="5"/>
      <c r="B650" s="32" t="s">
        <v>1143</v>
      </c>
      <c r="C650" s="47">
        <v>5</v>
      </c>
      <c r="D650" s="32" t="s">
        <v>8</v>
      </c>
      <c r="E650" s="50" t="s">
        <v>1167</v>
      </c>
      <c r="F650" s="26"/>
      <c r="G650" s="46"/>
      <c r="H650" s="46"/>
      <c r="I650" s="46"/>
      <c r="J650" s="46"/>
      <c r="K650" s="46"/>
      <c r="L650" s="5"/>
      <c r="M650" s="5"/>
      <c r="N650" s="5"/>
      <c r="O650" s="5"/>
      <c r="P650" s="5"/>
      <c r="Q650" s="5"/>
      <c r="R650" s="5"/>
      <c r="S650" s="5"/>
      <c r="T650" s="5"/>
      <c r="U650" s="5"/>
      <c r="V650" s="5"/>
      <c r="W650" s="5"/>
      <c r="X650" s="5"/>
      <c r="Y650" s="5"/>
      <c r="Z650" s="5"/>
    </row>
    <row r="651" spans="1:26" ht="51">
      <c r="A651" s="5"/>
      <c r="B651" s="32" t="s">
        <v>1143</v>
      </c>
      <c r="C651" s="47">
        <v>6</v>
      </c>
      <c r="D651" s="32" t="s">
        <v>8</v>
      </c>
      <c r="E651" s="50" t="s">
        <v>1168</v>
      </c>
      <c r="F651" s="26"/>
      <c r="G651" s="46"/>
      <c r="H651" s="46"/>
      <c r="I651" s="46"/>
      <c r="J651" s="46"/>
      <c r="K651" s="46"/>
      <c r="L651" s="5"/>
      <c r="M651" s="5"/>
      <c r="N651" s="5"/>
      <c r="O651" s="5"/>
      <c r="P651" s="5"/>
      <c r="Q651" s="5"/>
      <c r="R651" s="5"/>
      <c r="S651" s="5"/>
      <c r="T651" s="5"/>
      <c r="U651" s="5"/>
      <c r="V651" s="5"/>
      <c r="W651" s="5"/>
      <c r="X651" s="5"/>
      <c r="Y651" s="5"/>
      <c r="Z651" s="5"/>
    </row>
    <row r="652" spans="1:26" ht="33.950000000000003">
      <c r="A652" s="5"/>
      <c r="B652" s="32" t="s">
        <v>1143</v>
      </c>
      <c r="C652" s="47">
        <v>6</v>
      </c>
      <c r="D652" s="32" t="s">
        <v>8</v>
      </c>
      <c r="E652" s="50" t="s">
        <v>1169</v>
      </c>
      <c r="F652" s="26"/>
      <c r="G652" s="46"/>
      <c r="H652" s="46"/>
      <c r="I652" s="46"/>
      <c r="J652" s="46"/>
      <c r="K652" s="46"/>
      <c r="L652" s="5"/>
      <c r="M652" s="5"/>
      <c r="N652" s="5"/>
      <c r="O652" s="5"/>
      <c r="P652" s="5"/>
      <c r="Q652" s="5"/>
      <c r="R652" s="5"/>
      <c r="S652" s="5"/>
      <c r="T652" s="5"/>
      <c r="U652" s="5"/>
      <c r="V652" s="5"/>
      <c r="W652" s="5"/>
      <c r="X652" s="5"/>
      <c r="Y652" s="5"/>
      <c r="Z652" s="5"/>
    </row>
    <row r="653" spans="1:26" ht="33.950000000000003">
      <c r="A653" s="5"/>
      <c r="B653" s="32" t="s">
        <v>1143</v>
      </c>
      <c r="C653" s="47">
        <v>6</v>
      </c>
      <c r="D653" s="32" t="s">
        <v>8</v>
      </c>
      <c r="E653" s="50" t="s">
        <v>1170</v>
      </c>
      <c r="F653" s="26"/>
      <c r="G653" s="46"/>
      <c r="H653" s="46"/>
      <c r="I653" s="46"/>
      <c r="J653" s="46"/>
      <c r="K653" s="46"/>
      <c r="L653" s="5"/>
      <c r="M653" s="5"/>
      <c r="N653" s="5"/>
      <c r="O653" s="5"/>
      <c r="P653" s="5"/>
      <c r="Q653" s="5"/>
      <c r="R653" s="5"/>
      <c r="S653" s="5"/>
      <c r="T653" s="5"/>
      <c r="U653" s="5"/>
      <c r="V653" s="5"/>
      <c r="W653" s="5"/>
      <c r="X653" s="5"/>
      <c r="Y653" s="5"/>
      <c r="Z653" s="5"/>
    </row>
    <row r="654" spans="1:26" ht="17.100000000000001">
      <c r="A654" s="5"/>
      <c r="B654" s="32" t="s">
        <v>1143</v>
      </c>
      <c r="C654" s="47">
        <v>6</v>
      </c>
      <c r="D654" s="32" t="s">
        <v>8</v>
      </c>
      <c r="E654" s="50" t="s">
        <v>1171</v>
      </c>
      <c r="F654" s="26"/>
      <c r="G654" s="46"/>
      <c r="H654" s="46"/>
      <c r="I654" s="46"/>
      <c r="J654" s="46"/>
      <c r="K654" s="46"/>
      <c r="L654" s="5"/>
      <c r="M654" s="5"/>
      <c r="N654" s="5"/>
      <c r="O654" s="5"/>
      <c r="P654" s="5"/>
      <c r="Q654" s="5"/>
      <c r="R654" s="5"/>
      <c r="S654" s="5"/>
      <c r="T654" s="5"/>
      <c r="U654" s="5"/>
      <c r="V654" s="5"/>
      <c r="W654" s="5"/>
      <c r="X654" s="5"/>
      <c r="Y654" s="5"/>
      <c r="Z654" s="5"/>
    </row>
    <row r="655" spans="1:26" ht="32.1">
      <c r="A655" s="5"/>
      <c r="B655" s="32" t="s">
        <v>1143</v>
      </c>
      <c r="C655" s="47">
        <v>6</v>
      </c>
      <c r="D655" s="32" t="s">
        <v>8</v>
      </c>
      <c r="E655" s="51" t="s">
        <v>1172</v>
      </c>
      <c r="F655" s="28"/>
      <c r="G655" s="46"/>
      <c r="H655" s="46"/>
      <c r="I655" s="46"/>
      <c r="J655" s="46"/>
      <c r="K655" s="46"/>
      <c r="L655" s="5"/>
      <c r="M655" s="5"/>
      <c r="N655" s="5"/>
      <c r="O655" s="5"/>
      <c r="P655" s="5"/>
      <c r="Q655" s="5"/>
      <c r="R655" s="5"/>
      <c r="S655" s="5"/>
      <c r="T655" s="5"/>
      <c r="U655" s="5"/>
      <c r="V655" s="5"/>
      <c r="W655" s="5"/>
      <c r="X655" s="5"/>
      <c r="Y655" s="5"/>
      <c r="Z655" s="5"/>
    </row>
    <row r="656" spans="1:26" ht="17.100000000000001">
      <c r="A656" s="5"/>
      <c r="B656" s="32" t="s">
        <v>1143</v>
      </c>
      <c r="C656" s="47">
        <v>6</v>
      </c>
      <c r="D656" s="32" t="s">
        <v>325</v>
      </c>
      <c r="E656" s="48" t="s">
        <v>1173</v>
      </c>
      <c r="F656" s="26"/>
      <c r="G656" s="46"/>
      <c r="H656" s="46"/>
      <c r="I656" s="46"/>
      <c r="J656" s="46"/>
      <c r="K656" s="46"/>
      <c r="L656" s="5"/>
      <c r="M656" s="5"/>
      <c r="N656" s="5"/>
      <c r="O656" s="5"/>
      <c r="P656" s="5"/>
      <c r="Q656" s="5"/>
      <c r="R656" s="5"/>
      <c r="S656" s="5"/>
      <c r="T656" s="5"/>
      <c r="U656" s="5"/>
      <c r="V656" s="5"/>
      <c r="W656" s="5"/>
      <c r="X656" s="5"/>
      <c r="Y656" s="5"/>
      <c r="Z656" s="5"/>
    </row>
    <row r="657" spans="1:26" ht="17.100000000000001">
      <c r="A657" s="5"/>
      <c r="B657" s="32" t="s">
        <v>1143</v>
      </c>
      <c r="C657" s="47">
        <v>6</v>
      </c>
      <c r="D657" s="32" t="s">
        <v>8</v>
      </c>
      <c r="E657" s="50" t="s">
        <v>1174</v>
      </c>
      <c r="F657" s="26"/>
      <c r="G657" s="46"/>
      <c r="H657" s="46"/>
      <c r="I657" s="46"/>
      <c r="J657" s="46"/>
      <c r="K657" s="46"/>
      <c r="L657" s="5"/>
      <c r="M657" s="5"/>
      <c r="N657" s="5"/>
      <c r="O657" s="5"/>
      <c r="P657" s="5"/>
      <c r="Q657" s="5"/>
      <c r="R657" s="5"/>
      <c r="S657" s="5"/>
      <c r="T657" s="5"/>
      <c r="U657" s="5"/>
      <c r="V657" s="5"/>
      <c r="W657" s="5"/>
      <c r="X657" s="5"/>
      <c r="Y657" s="5"/>
      <c r="Z657" s="5"/>
    </row>
    <row r="658" spans="1:26" ht="51">
      <c r="A658" s="5"/>
      <c r="B658" s="32" t="s">
        <v>1143</v>
      </c>
      <c r="C658" s="47">
        <v>7</v>
      </c>
      <c r="D658" s="32" t="s">
        <v>8</v>
      </c>
      <c r="E658" s="50" t="s">
        <v>1175</v>
      </c>
      <c r="F658" s="26"/>
      <c r="G658" s="46"/>
      <c r="H658" s="46"/>
      <c r="I658" s="46"/>
      <c r="J658" s="46"/>
      <c r="K658" s="46"/>
      <c r="L658" s="5"/>
      <c r="M658" s="5"/>
      <c r="N658" s="5"/>
      <c r="O658" s="5"/>
      <c r="P658" s="5"/>
      <c r="Q658" s="5"/>
      <c r="R658" s="5"/>
      <c r="S658" s="5"/>
      <c r="T658" s="5"/>
      <c r="U658" s="5"/>
      <c r="V658" s="5"/>
      <c r="W658" s="5"/>
      <c r="X658" s="5"/>
      <c r="Y658" s="5"/>
      <c r="Z658" s="5"/>
    </row>
    <row r="659" spans="1:26" ht="33.950000000000003">
      <c r="A659" s="5"/>
      <c r="B659" s="32" t="s">
        <v>1143</v>
      </c>
      <c r="C659" s="47">
        <v>7</v>
      </c>
      <c r="D659" s="32" t="s">
        <v>8</v>
      </c>
      <c r="E659" s="50" t="s">
        <v>1176</v>
      </c>
      <c r="F659" s="26"/>
      <c r="G659" s="46"/>
      <c r="H659" s="46"/>
      <c r="I659" s="46"/>
      <c r="J659" s="46"/>
      <c r="K659" s="46"/>
      <c r="L659" s="5"/>
      <c r="M659" s="5"/>
      <c r="N659" s="5"/>
      <c r="O659" s="5"/>
      <c r="P659" s="5"/>
      <c r="Q659" s="5"/>
      <c r="R659" s="5"/>
      <c r="S659" s="5"/>
      <c r="T659" s="5"/>
      <c r="U659" s="5"/>
      <c r="V659" s="5"/>
      <c r="W659" s="5"/>
      <c r="X659" s="5"/>
      <c r="Y659" s="5"/>
      <c r="Z659" s="5"/>
    </row>
    <row r="660" spans="1:26" ht="68.099999999999994">
      <c r="A660" s="5"/>
      <c r="B660" s="32" t="s">
        <v>1143</v>
      </c>
      <c r="C660" s="47">
        <v>7</v>
      </c>
      <c r="D660" s="32" t="s">
        <v>8</v>
      </c>
      <c r="E660" s="50" t="s">
        <v>1177</v>
      </c>
      <c r="F660" s="26"/>
      <c r="G660" s="46"/>
      <c r="H660" s="46"/>
      <c r="I660" s="46"/>
      <c r="J660" s="46"/>
      <c r="K660" s="46"/>
      <c r="L660" s="5"/>
      <c r="M660" s="5"/>
      <c r="N660" s="5"/>
      <c r="O660" s="5"/>
      <c r="P660" s="5"/>
      <c r="Q660" s="5"/>
      <c r="R660" s="5"/>
      <c r="S660" s="5"/>
      <c r="T660" s="5"/>
      <c r="U660" s="5"/>
      <c r="V660" s="5"/>
      <c r="W660" s="5"/>
      <c r="X660" s="5"/>
      <c r="Y660" s="5"/>
      <c r="Z660" s="5"/>
    </row>
    <row r="661" spans="1:26" ht="51">
      <c r="A661" s="5"/>
      <c r="B661" s="32" t="s">
        <v>1143</v>
      </c>
      <c r="C661" s="47">
        <v>7</v>
      </c>
      <c r="D661" s="32" t="s">
        <v>8</v>
      </c>
      <c r="E661" s="50" t="s">
        <v>1178</v>
      </c>
      <c r="F661" s="26"/>
      <c r="G661" s="46"/>
      <c r="H661" s="46"/>
      <c r="I661" s="46"/>
      <c r="J661" s="46"/>
      <c r="K661" s="46"/>
      <c r="L661" s="5"/>
      <c r="M661" s="5"/>
      <c r="N661" s="5"/>
      <c r="O661" s="5"/>
      <c r="P661" s="5"/>
      <c r="Q661" s="5"/>
      <c r="R661" s="5"/>
      <c r="S661" s="5"/>
      <c r="T661" s="5"/>
      <c r="U661" s="5"/>
      <c r="V661" s="5"/>
      <c r="W661" s="5"/>
      <c r="X661" s="5"/>
      <c r="Y661" s="5"/>
      <c r="Z661" s="5"/>
    </row>
    <row r="662" spans="1:26" ht="51">
      <c r="A662" s="5"/>
      <c r="B662" s="32" t="s">
        <v>1143</v>
      </c>
      <c r="C662" s="47">
        <v>8</v>
      </c>
      <c r="D662" s="32" t="s">
        <v>8</v>
      </c>
      <c r="E662" s="50" t="s">
        <v>1179</v>
      </c>
      <c r="F662" s="28"/>
      <c r="G662" s="46"/>
      <c r="H662" s="46"/>
      <c r="I662" s="46"/>
      <c r="J662" s="46"/>
      <c r="K662" s="46"/>
      <c r="L662" s="5"/>
      <c r="M662" s="5"/>
      <c r="N662" s="5"/>
      <c r="O662" s="5"/>
      <c r="P662" s="5"/>
      <c r="Q662" s="5"/>
      <c r="R662" s="5"/>
      <c r="S662" s="5"/>
      <c r="T662" s="5"/>
      <c r="U662" s="5"/>
      <c r="V662" s="5"/>
      <c r="W662" s="5"/>
      <c r="X662" s="5"/>
      <c r="Y662" s="5"/>
      <c r="Z662" s="5"/>
    </row>
    <row r="663" spans="1:26" ht="32.1">
      <c r="A663" s="5"/>
      <c r="B663" s="32" t="s">
        <v>1143</v>
      </c>
      <c r="C663" s="47">
        <v>8</v>
      </c>
      <c r="D663" s="32" t="s">
        <v>8</v>
      </c>
      <c r="E663" s="51" t="s">
        <v>1180</v>
      </c>
      <c r="F663" s="26"/>
      <c r="G663" s="46"/>
      <c r="H663" s="46"/>
      <c r="I663" s="46"/>
      <c r="J663" s="46"/>
      <c r="K663" s="46"/>
      <c r="L663" s="5"/>
      <c r="M663" s="5"/>
      <c r="N663" s="5"/>
      <c r="O663" s="5"/>
      <c r="P663" s="5"/>
      <c r="Q663" s="5"/>
      <c r="R663" s="5"/>
      <c r="S663" s="5"/>
      <c r="T663" s="5"/>
      <c r="U663" s="5"/>
      <c r="V663" s="5"/>
      <c r="W663" s="5"/>
      <c r="X663" s="5"/>
      <c r="Y663" s="5"/>
      <c r="Z663" s="5"/>
    </row>
    <row r="664" spans="1:26" ht="17.100000000000001">
      <c r="A664" s="5"/>
      <c r="B664" s="32" t="s">
        <v>1143</v>
      </c>
      <c r="C664" s="47">
        <v>8</v>
      </c>
      <c r="D664" s="32" t="s">
        <v>325</v>
      </c>
      <c r="E664" s="48" t="s">
        <v>1181</v>
      </c>
      <c r="F664" s="26"/>
      <c r="G664" s="46"/>
      <c r="H664" s="46"/>
      <c r="I664" s="46"/>
      <c r="J664" s="46"/>
      <c r="K664" s="46"/>
      <c r="L664" s="5"/>
      <c r="M664" s="5"/>
      <c r="N664" s="5"/>
      <c r="O664" s="5"/>
      <c r="P664" s="5"/>
      <c r="Q664" s="5"/>
      <c r="R664" s="5"/>
      <c r="S664" s="5"/>
      <c r="T664" s="5"/>
      <c r="U664" s="5"/>
      <c r="V664" s="5"/>
      <c r="W664" s="5"/>
      <c r="X664" s="5"/>
      <c r="Y664" s="5"/>
      <c r="Z664" s="5"/>
    </row>
    <row r="665" spans="1:26" ht="33.950000000000003">
      <c r="A665" s="5"/>
      <c r="B665" s="32" t="s">
        <v>1143</v>
      </c>
      <c r="C665" s="47">
        <v>8</v>
      </c>
      <c r="D665" s="32" t="s">
        <v>8</v>
      </c>
      <c r="E665" s="50" t="s">
        <v>1182</v>
      </c>
      <c r="F665" s="26"/>
      <c r="G665" s="46"/>
      <c r="H665" s="46"/>
      <c r="I665" s="46"/>
      <c r="J665" s="46"/>
      <c r="K665" s="46"/>
      <c r="L665" s="5"/>
      <c r="M665" s="5"/>
      <c r="N665" s="5"/>
      <c r="O665" s="5"/>
      <c r="P665" s="5"/>
      <c r="Q665" s="5"/>
      <c r="R665" s="5"/>
      <c r="S665" s="5"/>
      <c r="T665" s="5"/>
      <c r="U665" s="5"/>
      <c r="V665" s="5"/>
      <c r="W665" s="5"/>
      <c r="X665" s="5"/>
      <c r="Y665" s="5"/>
      <c r="Z665" s="5"/>
    </row>
    <row r="666" spans="1:26" ht="51">
      <c r="A666" s="5"/>
      <c r="B666" s="32" t="s">
        <v>1143</v>
      </c>
      <c r="C666" s="47">
        <v>8</v>
      </c>
      <c r="D666" s="32" t="s">
        <v>8</v>
      </c>
      <c r="E666" s="50" t="s">
        <v>1183</v>
      </c>
      <c r="F666" s="26"/>
      <c r="G666" s="46"/>
      <c r="H666" s="46"/>
      <c r="I666" s="46"/>
      <c r="J666" s="46"/>
      <c r="K666" s="46"/>
      <c r="L666" s="5"/>
      <c r="M666" s="5"/>
      <c r="N666" s="5"/>
      <c r="O666" s="5"/>
      <c r="P666" s="5"/>
      <c r="Q666" s="5"/>
      <c r="R666" s="5"/>
      <c r="S666" s="5"/>
      <c r="T666" s="5"/>
      <c r="U666" s="5"/>
      <c r="V666" s="5"/>
      <c r="W666" s="5"/>
      <c r="X666" s="5"/>
      <c r="Y666" s="5"/>
      <c r="Z666" s="5"/>
    </row>
    <row r="667" spans="1:26" ht="96">
      <c r="A667" s="5"/>
      <c r="B667" s="32" t="s">
        <v>1143</v>
      </c>
      <c r="C667" s="47">
        <v>8</v>
      </c>
      <c r="D667" s="32" t="s">
        <v>8</v>
      </c>
      <c r="E667" s="51" t="s">
        <v>1184</v>
      </c>
      <c r="F667" s="26"/>
      <c r="G667" s="46"/>
      <c r="H667" s="46"/>
      <c r="I667" s="46"/>
      <c r="J667" s="46"/>
      <c r="K667" s="46"/>
      <c r="L667" s="5"/>
      <c r="M667" s="5"/>
      <c r="N667" s="5"/>
      <c r="O667" s="5"/>
      <c r="P667" s="5"/>
      <c r="Q667" s="5"/>
      <c r="R667" s="5"/>
      <c r="S667" s="5"/>
      <c r="T667" s="5"/>
      <c r="U667" s="5"/>
      <c r="V667" s="5"/>
      <c r="W667" s="5"/>
      <c r="X667" s="5"/>
      <c r="Y667" s="5"/>
      <c r="Z667" s="5"/>
    </row>
    <row r="668" spans="1:26" ht="33.950000000000003">
      <c r="A668" s="5"/>
      <c r="B668" s="32" t="s">
        <v>1143</v>
      </c>
      <c r="C668" s="47">
        <v>9</v>
      </c>
      <c r="D668" s="32" t="s">
        <v>8</v>
      </c>
      <c r="E668" s="50" t="s">
        <v>1185</v>
      </c>
      <c r="F668" s="26"/>
      <c r="G668" s="46"/>
      <c r="H668" s="46"/>
      <c r="I668" s="46"/>
      <c r="J668" s="46"/>
      <c r="K668" s="46"/>
      <c r="L668" s="5"/>
      <c r="M668" s="5"/>
      <c r="N668" s="5"/>
      <c r="O668" s="5"/>
      <c r="P668" s="5"/>
      <c r="Q668" s="5"/>
      <c r="R668" s="5"/>
      <c r="S668" s="5"/>
      <c r="T668" s="5"/>
      <c r="U668" s="5"/>
      <c r="V668" s="5"/>
      <c r="W668" s="5"/>
      <c r="X668" s="5"/>
      <c r="Y668" s="5"/>
      <c r="Z668" s="5"/>
    </row>
    <row r="669" spans="1:26" ht="33.950000000000003">
      <c r="A669" s="5"/>
      <c r="B669" s="32" t="s">
        <v>1143</v>
      </c>
      <c r="C669" s="47">
        <v>9</v>
      </c>
      <c r="D669" s="32" t="s">
        <v>8</v>
      </c>
      <c r="E669" s="50" t="s">
        <v>1186</v>
      </c>
      <c r="F669" s="26"/>
      <c r="G669" s="46"/>
      <c r="H669" s="46"/>
      <c r="I669" s="46"/>
      <c r="J669" s="46"/>
      <c r="K669" s="46"/>
      <c r="L669" s="5"/>
      <c r="M669" s="5"/>
      <c r="N669" s="5"/>
      <c r="O669" s="5"/>
      <c r="P669" s="5"/>
      <c r="Q669" s="5"/>
      <c r="R669" s="5"/>
      <c r="S669" s="5"/>
      <c r="T669" s="5"/>
      <c r="U669" s="5"/>
      <c r="V669" s="5"/>
      <c r="W669" s="5"/>
      <c r="X669" s="5"/>
      <c r="Y669" s="5"/>
      <c r="Z669" s="5"/>
    </row>
    <row r="670" spans="1:26" ht="51">
      <c r="A670" s="5"/>
      <c r="B670" s="32" t="s">
        <v>1143</v>
      </c>
      <c r="C670" s="47">
        <v>9</v>
      </c>
      <c r="D670" s="32" t="s">
        <v>8</v>
      </c>
      <c r="E670" s="50" t="s">
        <v>1187</v>
      </c>
      <c r="F670" s="26"/>
      <c r="G670" s="46"/>
      <c r="H670" s="46"/>
      <c r="I670" s="46"/>
      <c r="J670" s="46"/>
      <c r="K670" s="46"/>
      <c r="L670" s="5"/>
      <c r="M670" s="5"/>
      <c r="N670" s="5"/>
      <c r="O670" s="5"/>
      <c r="P670" s="5"/>
      <c r="Q670" s="5"/>
      <c r="R670" s="5"/>
      <c r="S670" s="5"/>
      <c r="T670" s="5"/>
      <c r="U670" s="5"/>
      <c r="V670" s="5"/>
      <c r="W670" s="5"/>
      <c r="X670" s="5"/>
      <c r="Y670" s="5"/>
      <c r="Z670" s="5"/>
    </row>
    <row r="671" spans="1:26" ht="32.1">
      <c r="A671" s="5"/>
      <c r="B671" s="32" t="s">
        <v>1143</v>
      </c>
      <c r="C671" s="47">
        <v>9</v>
      </c>
      <c r="D671" s="32" t="s">
        <v>8</v>
      </c>
      <c r="E671" s="51" t="s">
        <v>1188</v>
      </c>
      <c r="F671" s="28"/>
      <c r="G671" s="46"/>
      <c r="H671" s="46"/>
      <c r="I671" s="46"/>
      <c r="J671" s="46"/>
      <c r="K671" s="46"/>
      <c r="L671" s="5"/>
      <c r="M671" s="5"/>
      <c r="N671" s="5"/>
      <c r="O671" s="5"/>
      <c r="P671" s="5"/>
      <c r="Q671" s="5"/>
      <c r="R671" s="5"/>
      <c r="S671" s="5"/>
      <c r="T671" s="5"/>
      <c r="U671" s="5"/>
      <c r="V671" s="5"/>
      <c r="W671" s="5"/>
      <c r="X671" s="5"/>
      <c r="Y671" s="5"/>
      <c r="Z671" s="5"/>
    </row>
    <row r="672" spans="1:26" ht="17.100000000000001">
      <c r="A672" s="5"/>
      <c r="B672" s="32" t="s">
        <v>1143</v>
      </c>
      <c r="C672" s="47">
        <v>9</v>
      </c>
      <c r="D672" s="32" t="s">
        <v>325</v>
      </c>
      <c r="E672" s="48" t="s">
        <v>1189</v>
      </c>
      <c r="F672" s="26"/>
      <c r="G672" s="46"/>
      <c r="H672" s="46"/>
      <c r="I672" s="46"/>
      <c r="J672" s="46"/>
      <c r="K672" s="46"/>
      <c r="L672" s="5"/>
      <c r="M672" s="5"/>
      <c r="N672" s="5"/>
      <c r="O672" s="5"/>
      <c r="P672" s="5"/>
      <c r="Q672" s="5"/>
      <c r="R672" s="5"/>
      <c r="S672" s="5"/>
      <c r="T672" s="5"/>
      <c r="U672" s="5"/>
      <c r="V672" s="5"/>
      <c r="W672" s="5"/>
      <c r="X672" s="5"/>
      <c r="Y672" s="5"/>
      <c r="Z672" s="5"/>
    </row>
    <row r="673" spans="1:26" ht="33.950000000000003">
      <c r="A673" s="5"/>
      <c r="B673" s="32" t="s">
        <v>1143</v>
      </c>
      <c r="C673" s="47">
        <v>9</v>
      </c>
      <c r="D673" s="32" t="s">
        <v>8</v>
      </c>
      <c r="E673" s="50" t="s">
        <v>1190</v>
      </c>
      <c r="F673" s="26"/>
      <c r="G673" s="46"/>
      <c r="H673" s="46"/>
      <c r="I673" s="46"/>
      <c r="J673" s="46"/>
      <c r="K673" s="46"/>
      <c r="L673" s="5"/>
      <c r="M673" s="5"/>
      <c r="N673" s="5"/>
      <c r="O673" s="5"/>
      <c r="P673" s="5"/>
      <c r="Q673" s="5"/>
      <c r="R673" s="5"/>
      <c r="S673" s="5"/>
      <c r="T673" s="5"/>
      <c r="U673" s="5"/>
      <c r="V673" s="5"/>
      <c r="W673" s="5"/>
      <c r="X673" s="5"/>
      <c r="Y673" s="5"/>
      <c r="Z673" s="5"/>
    </row>
    <row r="674" spans="1:26" ht="51">
      <c r="A674" s="5"/>
      <c r="B674" s="32" t="s">
        <v>1143</v>
      </c>
      <c r="C674" s="47">
        <v>10</v>
      </c>
      <c r="D674" s="32" t="s">
        <v>8</v>
      </c>
      <c r="E674" s="50" t="s">
        <v>1191</v>
      </c>
      <c r="F674" s="26"/>
      <c r="G674" s="46"/>
      <c r="H674" s="46"/>
      <c r="I674" s="46"/>
      <c r="J674" s="46"/>
      <c r="K674" s="46"/>
      <c r="L674" s="5"/>
      <c r="M674" s="5"/>
      <c r="N674" s="5"/>
      <c r="O674" s="5"/>
      <c r="P674" s="5"/>
      <c r="Q674" s="5"/>
      <c r="R674" s="5"/>
      <c r="S674" s="5"/>
      <c r="T674" s="5"/>
      <c r="U674" s="5"/>
      <c r="V674" s="5"/>
      <c r="W674" s="5"/>
      <c r="X674" s="5"/>
      <c r="Y674" s="5"/>
      <c r="Z674" s="5"/>
    </row>
    <row r="675" spans="1:26" ht="32.1">
      <c r="A675" s="5"/>
      <c r="B675" s="32" t="s">
        <v>1143</v>
      </c>
      <c r="C675" s="47">
        <v>10</v>
      </c>
      <c r="D675" s="32" t="s">
        <v>8</v>
      </c>
      <c r="E675" s="51" t="s">
        <v>1192</v>
      </c>
      <c r="F675" s="26"/>
      <c r="G675" s="46"/>
      <c r="H675" s="46"/>
      <c r="I675" s="46"/>
      <c r="J675" s="46"/>
      <c r="K675" s="46"/>
      <c r="L675" s="5"/>
      <c r="M675" s="5"/>
      <c r="N675" s="5"/>
      <c r="O675" s="5"/>
      <c r="P675" s="5"/>
      <c r="Q675" s="5"/>
      <c r="R675" s="5"/>
      <c r="S675" s="5"/>
      <c r="T675" s="5"/>
      <c r="U675" s="5"/>
      <c r="V675" s="5"/>
      <c r="W675" s="5"/>
      <c r="X675" s="5"/>
      <c r="Y675" s="5"/>
      <c r="Z675" s="5"/>
    </row>
    <row r="676" spans="1:26" ht="15.95">
      <c r="A676" s="5"/>
      <c r="B676" s="32" t="s">
        <v>1143</v>
      </c>
      <c r="C676" s="47">
        <v>10</v>
      </c>
      <c r="D676" s="32" t="s">
        <v>8</v>
      </c>
      <c r="E676" s="51" t="s">
        <v>1193</v>
      </c>
      <c r="F676" s="26"/>
      <c r="G676" s="46"/>
      <c r="H676" s="46"/>
      <c r="I676" s="46"/>
      <c r="J676" s="46"/>
      <c r="K676" s="46"/>
      <c r="L676" s="5"/>
      <c r="M676" s="5"/>
      <c r="N676" s="5"/>
      <c r="O676" s="5"/>
      <c r="P676" s="5"/>
      <c r="Q676" s="5"/>
      <c r="R676" s="5"/>
      <c r="S676" s="5"/>
      <c r="T676" s="5"/>
      <c r="U676" s="5"/>
      <c r="V676" s="5"/>
      <c r="W676" s="5"/>
      <c r="X676" s="5"/>
      <c r="Y676" s="5"/>
      <c r="Z676" s="5"/>
    </row>
    <row r="677" spans="1:26" ht="84.95">
      <c r="A677" s="5"/>
      <c r="B677" s="32" t="s">
        <v>1143</v>
      </c>
      <c r="C677" s="47">
        <v>10</v>
      </c>
      <c r="D677" s="32" t="s">
        <v>8</v>
      </c>
      <c r="E677" s="50" t="s">
        <v>1194</v>
      </c>
      <c r="F677" s="28"/>
      <c r="G677" s="46"/>
      <c r="H677" s="46"/>
      <c r="I677" s="46"/>
      <c r="J677" s="46"/>
      <c r="K677" s="46"/>
      <c r="L677" s="5"/>
      <c r="M677" s="5"/>
      <c r="N677" s="5"/>
      <c r="O677" s="5"/>
      <c r="P677" s="5"/>
      <c r="Q677" s="5"/>
      <c r="R677" s="5"/>
      <c r="S677" s="5"/>
      <c r="T677" s="5"/>
      <c r="U677" s="5"/>
      <c r="V677" s="5"/>
      <c r="W677" s="5"/>
      <c r="X677" s="5"/>
      <c r="Y677" s="5"/>
      <c r="Z677" s="5"/>
    </row>
    <row r="678" spans="1:26" ht="51">
      <c r="A678" s="5"/>
      <c r="B678" s="32" t="s">
        <v>1143</v>
      </c>
      <c r="C678" s="47">
        <v>11</v>
      </c>
      <c r="D678" s="32" t="s">
        <v>8</v>
      </c>
      <c r="E678" s="50" t="s">
        <v>1195</v>
      </c>
      <c r="F678" s="26"/>
      <c r="G678" s="46"/>
      <c r="H678" s="46"/>
      <c r="I678" s="46"/>
      <c r="J678" s="46"/>
      <c r="K678" s="46"/>
      <c r="L678" s="5"/>
      <c r="M678" s="5"/>
      <c r="N678" s="5"/>
      <c r="O678" s="5"/>
      <c r="P678" s="5"/>
      <c r="Q678" s="5"/>
      <c r="R678" s="5"/>
      <c r="S678" s="5"/>
      <c r="T678" s="5"/>
      <c r="U678" s="5"/>
      <c r="V678" s="5"/>
      <c r="W678" s="5"/>
      <c r="X678" s="5"/>
      <c r="Y678" s="5"/>
      <c r="Z678" s="5"/>
    </row>
    <row r="679" spans="1:26" ht="17.100000000000001">
      <c r="A679" s="5"/>
      <c r="B679" s="32" t="s">
        <v>1143</v>
      </c>
      <c r="C679" s="47">
        <v>11</v>
      </c>
      <c r="D679" s="32" t="s">
        <v>325</v>
      </c>
      <c r="E679" s="48" t="s">
        <v>1196</v>
      </c>
      <c r="F679" s="28"/>
      <c r="G679" s="46"/>
      <c r="H679" s="46"/>
      <c r="I679" s="46"/>
      <c r="J679" s="46"/>
      <c r="K679" s="46"/>
      <c r="L679" s="5"/>
      <c r="M679" s="5"/>
      <c r="N679" s="5"/>
      <c r="O679" s="5"/>
      <c r="P679" s="5"/>
      <c r="Q679" s="5"/>
      <c r="R679" s="5"/>
      <c r="S679" s="5"/>
      <c r="T679" s="5"/>
      <c r="U679" s="5"/>
      <c r="V679" s="5"/>
      <c r="W679" s="5"/>
      <c r="X679" s="5"/>
      <c r="Y679" s="5"/>
      <c r="Z679" s="5"/>
    </row>
    <row r="680" spans="1:26" ht="33.950000000000003">
      <c r="A680" s="5"/>
      <c r="B680" s="32" t="s">
        <v>1143</v>
      </c>
      <c r="C680" s="47">
        <v>11</v>
      </c>
      <c r="D680" s="32" t="s">
        <v>8</v>
      </c>
      <c r="E680" s="50" t="s">
        <v>1197</v>
      </c>
      <c r="F680" s="26"/>
      <c r="G680" s="46"/>
      <c r="H680" s="46"/>
      <c r="I680" s="46"/>
      <c r="J680" s="46"/>
      <c r="K680" s="46"/>
      <c r="L680" s="5"/>
      <c r="M680" s="5"/>
      <c r="N680" s="5"/>
      <c r="O680" s="5"/>
      <c r="P680" s="5"/>
      <c r="Q680" s="5"/>
      <c r="R680" s="5"/>
      <c r="S680" s="5"/>
      <c r="T680" s="5"/>
      <c r="U680" s="5"/>
      <c r="V680" s="5"/>
      <c r="W680" s="5"/>
      <c r="X680" s="5"/>
      <c r="Y680" s="5"/>
      <c r="Z680" s="5"/>
    </row>
    <row r="681" spans="1:26" ht="68.099999999999994">
      <c r="A681" s="5"/>
      <c r="B681" s="32" t="s">
        <v>1143</v>
      </c>
      <c r="C681" s="47">
        <v>11</v>
      </c>
      <c r="D681" s="32" t="s">
        <v>8</v>
      </c>
      <c r="E681" s="50" t="s">
        <v>1198</v>
      </c>
      <c r="F681" s="26"/>
      <c r="G681" s="46"/>
      <c r="H681" s="46"/>
      <c r="I681" s="46"/>
      <c r="J681" s="46"/>
      <c r="K681" s="46"/>
      <c r="L681" s="5"/>
      <c r="M681" s="5"/>
      <c r="N681" s="5"/>
      <c r="O681" s="5"/>
      <c r="P681" s="5"/>
      <c r="Q681" s="5"/>
      <c r="R681" s="5"/>
      <c r="S681" s="5"/>
      <c r="T681" s="5"/>
      <c r="U681" s="5"/>
      <c r="V681" s="5"/>
      <c r="W681" s="5"/>
      <c r="X681" s="5"/>
      <c r="Y681" s="5"/>
      <c r="Z681" s="5"/>
    </row>
    <row r="682" spans="1:26" ht="51">
      <c r="A682" s="5"/>
      <c r="B682" s="32" t="s">
        <v>1143</v>
      </c>
      <c r="C682" s="47">
        <v>11</v>
      </c>
      <c r="D682" s="32" t="s">
        <v>8</v>
      </c>
      <c r="E682" s="50" t="s">
        <v>1199</v>
      </c>
      <c r="F682" s="28"/>
      <c r="G682" s="46"/>
      <c r="H682" s="46"/>
      <c r="I682" s="46"/>
      <c r="J682" s="46"/>
      <c r="K682" s="46"/>
      <c r="L682" s="5"/>
      <c r="M682" s="5"/>
      <c r="N682" s="5"/>
      <c r="O682" s="5"/>
      <c r="P682" s="5"/>
      <c r="Q682" s="5"/>
      <c r="R682" s="5"/>
      <c r="S682" s="5"/>
      <c r="T682" s="5"/>
      <c r="U682" s="5"/>
      <c r="V682" s="5"/>
      <c r="W682" s="5"/>
      <c r="X682" s="5"/>
      <c r="Y682" s="5"/>
      <c r="Z682" s="5"/>
    </row>
    <row r="683" spans="1:26" ht="33.950000000000003">
      <c r="A683" s="5"/>
      <c r="B683" s="32" t="s">
        <v>1143</v>
      </c>
      <c r="C683" s="47">
        <v>12</v>
      </c>
      <c r="D683" s="32" t="s">
        <v>8</v>
      </c>
      <c r="E683" s="50" t="s">
        <v>1200</v>
      </c>
      <c r="F683" s="26"/>
      <c r="G683" s="46"/>
      <c r="H683" s="46"/>
      <c r="I683" s="46"/>
      <c r="J683" s="46"/>
      <c r="K683" s="46"/>
      <c r="L683" s="5"/>
      <c r="M683" s="5"/>
      <c r="N683" s="5"/>
      <c r="O683" s="5"/>
      <c r="P683" s="5"/>
      <c r="Q683" s="5"/>
      <c r="R683" s="5"/>
      <c r="S683" s="5"/>
      <c r="T683" s="5"/>
      <c r="U683" s="5"/>
      <c r="V683" s="5"/>
      <c r="W683" s="5"/>
      <c r="X683" s="5"/>
      <c r="Y683" s="5"/>
      <c r="Z683" s="5"/>
    </row>
    <row r="684" spans="1:26" ht="68.099999999999994">
      <c r="A684" s="5"/>
      <c r="B684" s="32" t="s">
        <v>1143</v>
      </c>
      <c r="C684" s="47">
        <v>12</v>
      </c>
      <c r="D684" s="32" t="s">
        <v>8</v>
      </c>
      <c r="E684" s="50" t="s">
        <v>1201</v>
      </c>
      <c r="F684" s="26"/>
      <c r="G684" s="46"/>
      <c r="H684" s="46"/>
      <c r="I684" s="46"/>
      <c r="J684" s="46"/>
      <c r="K684" s="46"/>
      <c r="L684" s="5"/>
      <c r="M684" s="5"/>
      <c r="N684" s="5"/>
      <c r="O684" s="5"/>
      <c r="P684" s="5"/>
      <c r="Q684" s="5"/>
      <c r="R684" s="5"/>
      <c r="S684" s="5"/>
      <c r="T684" s="5"/>
      <c r="U684" s="5"/>
      <c r="V684" s="5"/>
      <c r="W684" s="5"/>
      <c r="X684" s="5"/>
      <c r="Y684" s="5"/>
      <c r="Z684" s="5"/>
    </row>
    <row r="685" spans="1:26" ht="51">
      <c r="A685" s="5"/>
      <c r="B685" s="32" t="s">
        <v>1143</v>
      </c>
      <c r="C685" s="47">
        <v>12</v>
      </c>
      <c r="D685" s="32" t="s">
        <v>8</v>
      </c>
      <c r="E685" s="50" t="s">
        <v>1202</v>
      </c>
      <c r="F685" s="26"/>
      <c r="G685" s="46"/>
      <c r="H685" s="46"/>
      <c r="I685" s="46"/>
      <c r="J685" s="46"/>
      <c r="K685" s="46"/>
      <c r="L685" s="5"/>
      <c r="M685" s="5"/>
      <c r="N685" s="5"/>
      <c r="O685" s="5"/>
      <c r="P685" s="5"/>
      <c r="Q685" s="5"/>
      <c r="R685" s="5"/>
      <c r="S685" s="5"/>
      <c r="T685" s="5"/>
      <c r="U685" s="5"/>
      <c r="V685" s="5"/>
      <c r="W685" s="5"/>
      <c r="X685" s="5"/>
      <c r="Y685" s="5"/>
      <c r="Z685" s="5"/>
    </row>
    <row r="686" spans="1:26" ht="33.950000000000003">
      <c r="A686" s="5"/>
      <c r="B686" s="32" t="s">
        <v>1143</v>
      </c>
      <c r="C686" s="47">
        <v>12</v>
      </c>
      <c r="D686" s="32" t="s">
        <v>8</v>
      </c>
      <c r="E686" s="50" t="s">
        <v>1203</v>
      </c>
      <c r="F686" s="26"/>
      <c r="G686" s="46"/>
      <c r="H686" s="46"/>
      <c r="I686" s="46"/>
      <c r="J686" s="46"/>
      <c r="K686" s="46"/>
      <c r="L686" s="5"/>
      <c r="M686" s="5"/>
      <c r="N686" s="5"/>
      <c r="O686" s="5"/>
      <c r="P686" s="5"/>
      <c r="Q686" s="5"/>
      <c r="R686" s="5"/>
      <c r="S686" s="5"/>
      <c r="T686" s="5"/>
      <c r="U686" s="5"/>
      <c r="V686" s="5"/>
      <c r="W686" s="5"/>
      <c r="X686" s="5"/>
      <c r="Y686" s="5"/>
      <c r="Z686" s="5"/>
    </row>
    <row r="687" spans="1:26" ht="68.099999999999994">
      <c r="A687" s="5"/>
      <c r="B687" s="32" t="s">
        <v>1143</v>
      </c>
      <c r="C687" s="47">
        <v>12</v>
      </c>
      <c r="D687" s="32" t="s">
        <v>8</v>
      </c>
      <c r="E687" s="50" t="s">
        <v>1204</v>
      </c>
      <c r="F687" s="26"/>
      <c r="G687" s="46"/>
      <c r="H687" s="46"/>
      <c r="I687" s="46"/>
      <c r="J687" s="46"/>
      <c r="K687" s="46"/>
      <c r="L687" s="5"/>
      <c r="M687" s="5"/>
      <c r="N687" s="5"/>
      <c r="O687" s="5"/>
      <c r="P687" s="5"/>
      <c r="Q687" s="5"/>
      <c r="R687" s="5"/>
      <c r="S687" s="5"/>
      <c r="T687" s="5"/>
      <c r="U687" s="5"/>
      <c r="V687" s="5"/>
      <c r="W687" s="5"/>
      <c r="X687" s="5"/>
      <c r="Y687" s="5"/>
      <c r="Z687" s="5"/>
    </row>
    <row r="688" spans="1:26" ht="33.950000000000003">
      <c r="A688" s="5"/>
      <c r="B688" s="32" t="s">
        <v>1143</v>
      </c>
      <c r="C688" s="47">
        <v>13</v>
      </c>
      <c r="D688" s="32" t="s">
        <v>8</v>
      </c>
      <c r="E688" s="50" t="s">
        <v>1205</v>
      </c>
      <c r="F688" s="28"/>
      <c r="G688" s="46"/>
      <c r="H688" s="46"/>
      <c r="I688" s="46"/>
      <c r="J688" s="46"/>
      <c r="K688" s="46"/>
      <c r="L688" s="5"/>
      <c r="M688" s="5"/>
      <c r="N688" s="5"/>
      <c r="O688" s="5"/>
      <c r="P688" s="5"/>
      <c r="Q688" s="5"/>
      <c r="R688" s="5"/>
      <c r="S688" s="5"/>
      <c r="T688" s="5"/>
      <c r="U688" s="5"/>
      <c r="V688" s="5"/>
      <c r="W688" s="5"/>
      <c r="X688" s="5"/>
      <c r="Y688" s="5"/>
      <c r="Z688" s="5"/>
    </row>
    <row r="689" spans="1:26" ht="33.950000000000003">
      <c r="A689" s="5"/>
      <c r="B689" s="32" t="s">
        <v>1143</v>
      </c>
      <c r="C689" s="47">
        <v>13</v>
      </c>
      <c r="D689" s="32" t="s">
        <v>8</v>
      </c>
      <c r="E689" s="50" t="s">
        <v>1206</v>
      </c>
      <c r="F689" s="26"/>
      <c r="G689" s="46"/>
      <c r="H689" s="46"/>
      <c r="I689" s="46"/>
      <c r="J689" s="46"/>
      <c r="K689" s="46"/>
      <c r="L689" s="5"/>
      <c r="M689" s="5"/>
      <c r="N689" s="5"/>
      <c r="O689" s="5"/>
      <c r="P689" s="5"/>
      <c r="Q689" s="5"/>
      <c r="R689" s="5"/>
      <c r="S689" s="5"/>
      <c r="T689" s="5"/>
      <c r="U689" s="5"/>
      <c r="V689" s="5"/>
      <c r="W689" s="5"/>
      <c r="X689" s="5"/>
      <c r="Y689" s="5"/>
      <c r="Z689" s="5"/>
    </row>
    <row r="690" spans="1:26" ht="51">
      <c r="A690" s="5"/>
      <c r="B690" s="32" t="s">
        <v>1143</v>
      </c>
      <c r="C690" s="47">
        <v>13</v>
      </c>
      <c r="D690" s="32" t="s">
        <v>8</v>
      </c>
      <c r="E690" s="50" t="s">
        <v>1207</v>
      </c>
      <c r="F690" s="26"/>
      <c r="G690" s="5"/>
      <c r="H690" s="5"/>
      <c r="I690" s="5"/>
      <c r="J690" s="5"/>
      <c r="K690" s="5"/>
      <c r="L690" s="5"/>
      <c r="M690" s="5"/>
      <c r="N690" s="5"/>
      <c r="O690" s="5"/>
      <c r="P690" s="5"/>
      <c r="Q690" s="5"/>
      <c r="R690" s="5"/>
      <c r="S690" s="5"/>
      <c r="T690" s="5"/>
      <c r="U690" s="5"/>
      <c r="V690" s="5"/>
      <c r="W690" s="5"/>
      <c r="X690" s="5"/>
      <c r="Y690" s="5"/>
      <c r="Z690" s="5"/>
    </row>
    <row r="691" spans="1:26" ht="32.1">
      <c r="A691" s="5"/>
      <c r="B691" s="32" t="s">
        <v>1143</v>
      </c>
      <c r="C691" s="47">
        <v>13</v>
      </c>
      <c r="D691" s="32" t="s">
        <v>8</v>
      </c>
      <c r="E691" s="51" t="s">
        <v>1208</v>
      </c>
      <c r="F691" s="26"/>
      <c r="G691" s="5"/>
      <c r="H691" s="5"/>
      <c r="I691" s="5"/>
      <c r="J691" s="5"/>
      <c r="K691" s="5"/>
      <c r="L691" s="5"/>
      <c r="M691" s="5"/>
      <c r="N691" s="5"/>
      <c r="O691" s="5"/>
      <c r="P691" s="5"/>
      <c r="Q691" s="5"/>
      <c r="R691" s="5"/>
      <c r="S691" s="5"/>
      <c r="T691" s="5"/>
      <c r="U691" s="5"/>
      <c r="V691" s="5"/>
      <c r="W691" s="5"/>
      <c r="X691" s="5"/>
      <c r="Y691" s="5"/>
      <c r="Z691" s="5"/>
    </row>
    <row r="692" spans="1:26" ht="17.100000000000001">
      <c r="A692" s="5"/>
      <c r="B692" s="32" t="s">
        <v>1143</v>
      </c>
      <c r="C692" s="47">
        <v>14</v>
      </c>
      <c r="D692" s="32" t="s">
        <v>5</v>
      </c>
      <c r="E692" s="48" t="s">
        <v>1209</v>
      </c>
      <c r="F692" s="26"/>
      <c r="G692" s="5"/>
      <c r="H692" s="5"/>
      <c r="I692" s="5"/>
      <c r="J692" s="5"/>
      <c r="K692" s="5"/>
      <c r="L692" s="5"/>
      <c r="M692" s="5"/>
      <c r="N692" s="5"/>
      <c r="O692" s="5"/>
      <c r="P692" s="5"/>
      <c r="Q692" s="5"/>
      <c r="R692" s="5"/>
      <c r="S692" s="5"/>
      <c r="T692" s="5"/>
      <c r="U692" s="5"/>
      <c r="V692" s="5"/>
      <c r="W692" s="5"/>
      <c r="X692" s="5"/>
      <c r="Y692" s="5"/>
      <c r="Z692" s="5"/>
    </row>
    <row r="693" spans="1:26" ht="144">
      <c r="A693" s="5"/>
      <c r="B693" s="32" t="s">
        <v>1143</v>
      </c>
      <c r="C693" s="47">
        <v>14</v>
      </c>
      <c r="D693" s="32" t="s">
        <v>8</v>
      </c>
      <c r="E693" s="51" t="s">
        <v>1210</v>
      </c>
      <c r="F693" s="26"/>
      <c r="G693" s="5"/>
      <c r="H693" s="5"/>
      <c r="I693" s="5"/>
      <c r="J693" s="5"/>
      <c r="K693" s="5"/>
      <c r="L693" s="5"/>
      <c r="M693" s="5"/>
      <c r="N693" s="5"/>
      <c r="O693" s="5"/>
      <c r="P693" s="5"/>
      <c r="Q693" s="5"/>
      <c r="R693" s="5"/>
      <c r="S693" s="5"/>
      <c r="T693" s="5"/>
      <c r="U693" s="5"/>
      <c r="V693" s="5"/>
      <c r="W693" s="5"/>
      <c r="X693" s="5"/>
      <c r="Y693" s="5"/>
      <c r="Z693" s="5"/>
    </row>
    <row r="694" spans="1:26" ht="102">
      <c r="A694" s="5"/>
      <c r="B694" s="32" t="s">
        <v>1143</v>
      </c>
      <c r="C694" s="47">
        <v>14</v>
      </c>
      <c r="D694" s="32" t="s">
        <v>8</v>
      </c>
      <c r="E694" s="50" t="s">
        <v>1211</v>
      </c>
      <c r="F694" s="26"/>
      <c r="G694" s="5"/>
      <c r="H694" s="5"/>
      <c r="I694" s="5"/>
      <c r="J694" s="5"/>
      <c r="K694" s="5"/>
      <c r="L694" s="5"/>
      <c r="M694" s="5"/>
      <c r="N694" s="5"/>
      <c r="O694" s="5"/>
      <c r="P694" s="5"/>
      <c r="Q694" s="5"/>
      <c r="R694" s="5"/>
      <c r="S694" s="5"/>
      <c r="T694" s="5"/>
      <c r="U694" s="5"/>
      <c r="V694" s="5"/>
      <c r="W694" s="5"/>
      <c r="X694" s="5"/>
      <c r="Y694" s="5"/>
      <c r="Z694" s="5"/>
    </row>
    <row r="695" spans="1:26" ht="84.95">
      <c r="A695" s="5"/>
      <c r="B695" s="32" t="s">
        <v>1143</v>
      </c>
      <c r="C695" s="38">
        <v>15</v>
      </c>
      <c r="D695" s="32" t="s">
        <v>8</v>
      </c>
      <c r="E695" s="50" t="s">
        <v>1212</v>
      </c>
      <c r="F695" s="26"/>
      <c r="G695" s="5"/>
      <c r="H695" s="5"/>
      <c r="I695" s="5"/>
      <c r="J695" s="5"/>
      <c r="K695" s="5"/>
      <c r="L695" s="5"/>
      <c r="M695" s="5"/>
      <c r="N695" s="5"/>
      <c r="O695" s="5"/>
      <c r="P695" s="5"/>
      <c r="Q695" s="5"/>
      <c r="R695" s="5"/>
      <c r="S695" s="5"/>
      <c r="T695" s="5"/>
      <c r="U695" s="5"/>
      <c r="V695" s="5"/>
      <c r="W695" s="5"/>
      <c r="X695" s="5"/>
      <c r="Y695" s="5"/>
      <c r="Z695" s="5"/>
    </row>
    <row r="696" spans="1:26" ht="102">
      <c r="A696" s="5"/>
      <c r="B696" s="32" t="s">
        <v>1143</v>
      </c>
      <c r="C696" s="38">
        <v>15</v>
      </c>
      <c r="D696" s="32" t="s">
        <v>8</v>
      </c>
      <c r="E696" s="50" t="s">
        <v>1213</v>
      </c>
      <c r="F696" s="26"/>
      <c r="G696" s="5"/>
      <c r="H696" s="5"/>
      <c r="I696" s="5"/>
      <c r="J696" s="5"/>
      <c r="K696" s="5"/>
      <c r="L696" s="5"/>
      <c r="M696" s="5"/>
      <c r="N696" s="5"/>
      <c r="O696" s="5"/>
      <c r="P696" s="5"/>
      <c r="Q696" s="5"/>
      <c r="R696" s="5"/>
      <c r="S696" s="5"/>
      <c r="T696" s="5"/>
      <c r="U696" s="5"/>
      <c r="V696" s="5"/>
      <c r="W696" s="5"/>
      <c r="X696" s="5"/>
      <c r="Y696" s="5"/>
      <c r="Z696" s="5"/>
    </row>
    <row r="697" spans="1:26" ht="51">
      <c r="A697" s="5"/>
      <c r="B697" s="32" t="s">
        <v>1143</v>
      </c>
      <c r="C697" s="38">
        <v>16</v>
      </c>
      <c r="D697" s="32" t="s">
        <v>8</v>
      </c>
      <c r="E697" s="50" t="s">
        <v>1214</v>
      </c>
      <c r="F697" s="26"/>
      <c r="G697" s="5"/>
      <c r="H697" s="5"/>
      <c r="I697" s="5"/>
      <c r="J697" s="5"/>
      <c r="K697" s="5"/>
      <c r="L697" s="5"/>
      <c r="M697" s="5"/>
      <c r="N697" s="5"/>
      <c r="O697" s="5"/>
      <c r="P697" s="5"/>
      <c r="Q697" s="5"/>
      <c r="R697" s="5"/>
      <c r="S697" s="5"/>
      <c r="T697" s="5"/>
      <c r="U697" s="5"/>
      <c r="V697" s="5"/>
      <c r="W697" s="5"/>
      <c r="X697" s="5"/>
      <c r="Y697" s="5"/>
      <c r="Z697" s="5"/>
    </row>
    <row r="698" spans="1:26" ht="32.1">
      <c r="A698" s="5"/>
      <c r="B698" s="32" t="s">
        <v>1143</v>
      </c>
      <c r="C698" s="38">
        <v>16</v>
      </c>
      <c r="D698" s="32" t="s">
        <v>8</v>
      </c>
      <c r="E698" s="51" t="s">
        <v>1215</v>
      </c>
      <c r="F698" s="26"/>
      <c r="G698" s="5"/>
      <c r="H698" s="5"/>
      <c r="I698" s="5"/>
      <c r="J698" s="5"/>
      <c r="K698" s="5"/>
      <c r="L698" s="5"/>
      <c r="M698" s="5"/>
      <c r="N698" s="5"/>
      <c r="O698" s="5"/>
      <c r="P698" s="5"/>
      <c r="Q698" s="5"/>
      <c r="R698" s="5"/>
      <c r="S698" s="5"/>
      <c r="T698" s="5"/>
      <c r="U698" s="5"/>
      <c r="V698" s="5"/>
      <c r="W698" s="5"/>
      <c r="X698" s="5"/>
      <c r="Y698" s="5"/>
      <c r="Z698" s="5"/>
    </row>
    <row r="699" spans="1:26" ht="17.100000000000001">
      <c r="A699" s="5"/>
      <c r="B699" s="32" t="s">
        <v>1143</v>
      </c>
      <c r="C699" s="38">
        <v>16</v>
      </c>
      <c r="D699" s="32" t="s">
        <v>5</v>
      </c>
      <c r="E699" s="48" t="s">
        <v>1216</v>
      </c>
      <c r="F699" s="26"/>
      <c r="G699" s="5"/>
      <c r="H699" s="5"/>
      <c r="I699" s="5"/>
      <c r="J699" s="5"/>
      <c r="K699" s="5"/>
      <c r="L699" s="5"/>
      <c r="M699" s="5"/>
      <c r="N699" s="5"/>
      <c r="O699" s="5"/>
      <c r="P699" s="5"/>
      <c r="Q699" s="5"/>
      <c r="R699" s="5"/>
      <c r="S699" s="5"/>
      <c r="T699" s="5"/>
      <c r="U699" s="5"/>
      <c r="V699" s="5"/>
      <c r="W699" s="5"/>
      <c r="X699" s="5"/>
      <c r="Y699" s="5"/>
      <c r="Z699" s="5"/>
    </row>
    <row r="700" spans="1:26" ht="32.1">
      <c r="A700" s="5"/>
      <c r="B700" s="32" t="s">
        <v>1143</v>
      </c>
      <c r="C700" s="38">
        <v>16</v>
      </c>
      <c r="D700" s="32" t="s">
        <v>8</v>
      </c>
      <c r="E700" s="51" t="s">
        <v>1217</v>
      </c>
      <c r="F700" s="26"/>
      <c r="G700" s="5"/>
      <c r="H700" s="5"/>
      <c r="I700" s="5"/>
      <c r="J700" s="5"/>
      <c r="K700" s="5"/>
      <c r="L700" s="5"/>
      <c r="M700" s="5"/>
      <c r="N700" s="5"/>
      <c r="O700" s="5"/>
      <c r="P700" s="5"/>
      <c r="Q700" s="5"/>
      <c r="R700" s="5"/>
      <c r="S700" s="5"/>
      <c r="T700" s="5"/>
      <c r="U700" s="5"/>
      <c r="V700" s="5"/>
      <c r="W700" s="5"/>
      <c r="X700" s="5"/>
      <c r="Y700" s="5"/>
      <c r="Z700" s="5"/>
    </row>
    <row r="701" spans="1:26" ht="102">
      <c r="A701" s="5"/>
      <c r="B701" s="32" t="s">
        <v>1143</v>
      </c>
      <c r="C701" s="38">
        <v>16</v>
      </c>
      <c r="D701" s="32" t="s">
        <v>8</v>
      </c>
      <c r="E701" s="50" t="s">
        <v>1218</v>
      </c>
      <c r="F701" s="26"/>
      <c r="G701" s="5"/>
      <c r="H701" s="5"/>
      <c r="I701" s="5"/>
      <c r="J701" s="5"/>
      <c r="K701" s="5"/>
      <c r="L701" s="5"/>
      <c r="M701" s="5"/>
      <c r="N701" s="5"/>
      <c r="O701" s="5"/>
      <c r="P701" s="5"/>
      <c r="Q701" s="5"/>
      <c r="R701" s="5"/>
      <c r="S701" s="5"/>
      <c r="T701" s="5"/>
      <c r="U701" s="5"/>
      <c r="V701" s="5"/>
      <c r="W701" s="5"/>
      <c r="X701" s="5"/>
      <c r="Y701" s="5"/>
      <c r="Z701" s="5"/>
    </row>
    <row r="702" spans="1:26" ht="33.950000000000003">
      <c r="A702" s="5"/>
      <c r="B702" s="32" t="s">
        <v>1143</v>
      </c>
      <c r="C702" s="38">
        <v>17</v>
      </c>
      <c r="D702" s="32" t="s">
        <v>8</v>
      </c>
      <c r="E702" s="50" t="s">
        <v>1219</v>
      </c>
      <c r="F702" s="28"/>
      <c r="G702" s="5"/>
      <c r="H702" s="5"/>
      <c r="I702" s="5"/>
      <c r="J702" s="5"/>
      <c r="K702" s="5"/>
      <c r="L702" s="5"/>
      <c r="M702" s="5"/>
      <c r="N702" s="5"/>
      <c r="O702" s="5"/>
      <c r="P702" s="5"/>
      <c r="Q702" s="5"/>
      <c r="R702" s="5"/>
      <c r="S702" s="5"/>
      <c r="T702" s="5"/>
      <c r="U702" s="5"/>
      <c r="V702" s="5"/>
      <c r="W702" s="5"/>
      <c r="X702" s="5"/>
      <c r="Y702" s="5"/>
      <c r="Z702" s="5"/>
    </row>
    <row r="703" spans="1:26" ht="51">
      <c r="A703" s="5"/>
      <c r="B703" s="32" t="s">
        <v>1143</v>
      </c>
      <c r="C703" s="38">
        <v>17</v>
      </c>
      <c r="D703" s="32" t="s">
        <v>8</v>
      </c>
      <c r="E703" s="50" t="s">
        <v>1220</v>
      </c>
      <c r="F703" s="26"/>
      <c r="G703" s="5"/>
      <c r="H703" s="5"/>
      <c r="I703" s="5"/>
      <c r="J703" s="5"/>
      <c r="K703" s="5"/>
      <c r="L703" s="5"/>
      <c r="M703" s="5"/>
      <c r="N703" s="5"/>
      <c r="O703" s="5"/>
      <c r="P703" s="5"/>
      <c r="Q703" s="5"/>
      <c r="R703" s="5"/>
      <c r="S703" s="5"/>
      <c r="T703" s="5"/>
      <c r="U703" s="5"/>
      <c r="V703" s="5"/>
      <c r="W703" s="5"/>
      <c r="X703" s="5"/>
      <c r="Y703" s="5"/>
      <c r="Z703" s="5"/>
    </row>
    <row r="704" spans="1:26" ht="33.950000000000003">
      <c r="A704" s="5"/>
      <c r="B704" s="32" t="s">
        <v>1143</v>
      </c>
      <c r="C704" s="38">
        <v>17</v>
      </c>
      <c r="D704" s="32" t="s">
        <v>8</v>
      </c>
      <c r="E704" s="50" t="s">
        <v>1221</v>
      </c>
      <c r="F704" s="26"/>
      <c r="G704" s="5"/>
      <c r="H704" s="5"/>
      <c r="I704" s="5"/>
      <c r="J704" s="5"/>
      <c r="K704" s="5"/>
      <c r="L704" s="5"/>
      <c r="M704" s="5"/>
      <c r="N704" s="5"/>
      <c r="O704" s="5"/>
      <c r="P704" s="5"/>
      <c r="Q704" s="5"/>
      <c r="R704" s="5"/>
      <c r="S704" s="5"/>
      <c r="T704" s="5"/>
      <c r="U704" s="5"/>
      <c r="V704" s="5"/>
      <c r="W704" s="5"/>
      <c r="X704" s="5"/>
      <c r="Y704" s="5"/>
      <c r="Z704" s="5"/>
    </row>
    <row r="705" spans="1:26" ht="33.950000000000003">
      <c r="A705" s="5"/>
      <c r="B705" s="32" t="s">
        <v>1143</v>
      </c>
      <c r="C705" s="38">
        <v>17</v>
      </c>
      <c r="D705" s="32" t="s">
        <v>8</v>
      </c>
      <c r="E705" s="50" t="s">
        <v>1222</v>
      </c>
      <c r="F705" s="26"/>
      <c r="G705" s="5"/>
      <c r="H705" s="5"/>
      <c r="I705" s="5"/>
      <c r="J705" s="5"/>
      <c r="K705" s="5"/>
      <c r="L705" s="5"/>
      <c r="M705" s="5"/>
      <c r="N705" s="5"/>
      <c r="O705" s="5"/>
      <c r="P705" s="5"/>
      <c r="Q705" s="5"/>
      <c r="R705" s="5"/>
      <c r="S705" s="5"/>
      <c r="T705" s="5"/>
      <c r="U705" s="5"/>
      <c r="V705" s="5"/>
      <c r="W705" s="5"/>
      <c r="X705" s="5"/>
      <c r="Y705" s="5"/>
      <c r="Z705" s="5"/>
    </row>
    <row r="706" spans="1:26" ht="111.95">
      <c r="A706" s="5"/>
      <c r="B706" s="32" t="s">
        <v>1143</v>
      </c>
      <c r="C706" s="38">
        <v>17</v>
      </c>
      <c r="D706" s="32" t="s">
        <v>8</v>
      </c>
      <c r="E706" s="51" t="s">
        <v>1223</v>
      </c>
      <c r="F706" s="26"/>
      <c r="G706" s="5"/>
      <c r="H706" s="5"/>
      <c r="I706" s="5"/>
      <c r="J706" s="5"/>
      <c r="K706" s="5"/>
      <c r="L706" s="5"/>
      <c r="M706" s="5"/>
      <c r="N706" s="5"/>
      <c r="O706" s="5"/>
      <c r="P706" s="5"/>
      <c r="Q706" s="5"/>
      <c r="R706" s="5"/>
      <c r="S706" s="5"/>
      <c r="T706" s="5"/>
      <c r="U706" s="5"/>
      <c r="V706" s="5"/>
      <c r="W706" s="5"/>
      <c r="X706" s="5"/>
      <c r="Y706" s="5"/>
      <c r="Z706" s="5"/>
    </row>
    <row r="707" spans="1:26" ht="17.100000000000001">
      <c r="A707" s="5"/>
      <c r="B707" s="32" t="s">
        <v>1143</v>
      </c>
      <c r="C707" s="38">
        <v>18</v>
      </c>
      <c r="D707" s="32" t="s">
        <v>5</v>
      </c>
      <c r="E707" s="48" t="s">
        <v>1224</v>
      </c>
      <c r="F707" s="26"/>
      <c r="G707" s="5"/>
      <c r="H707" s="5"/>
      <c r="I707" s="5"/>
      <c r="J707" s="5"/>
      <c r="K707" s="5"/>
      <c r="L707" s="5"/>
      <c r="M707" s="5"/>
      <c r="N707" s="5"/>
      <c r="O707" s="5"/>
      <c r="P707" s="5"/>
      <c r="Q707" s="5"/>
      <c r="R707" s="5"/>
      <c r="S707" s="5"/>
      <c r="T707" s="5"/>
      <c r="U707" s="5"/>
      <c r="V707" s="5"/>
      <c r="W707" s="5"/>
      <c r="X707" s="5"/>
      <c r="Y707" s="5"/>
      <c r="Z707" s="5"/>
    </row>
    <row r="708" spans="1:26" ht="17.100000000000001">
      <c r="A708" s="5"/>
      <c r="B708" s="32" t="s">
        <v>1143</v>
      </c>
      <c r="C708" s="38">
        <v>18</v>
      </c>
      <c r="D708" s="32" t="s">
        <v>8</v>
      </c>
      <c r="E708" s="50" t="s">
        <v>1225</v>
      </c>
      <c r="F708" s="26"/>
      <c r="G708" s="5"/>
      <c r="H708" s="5"/>
      <c r="I708" s="5"/>
      <c r="J708" s="5"/>
      <c r="K708" s="5"/>
      <c r="L708" s="5"/>
      <c r="M708" s="5"/>
      <c r="N708" s="5"/>
      <c r="O708" s="5"/>
      <c r="P708" s="5"/>
      <c r="Q708" s="5"/>
      <c r="R708" s="5"/>
      <c r="S708" s="5"/>
      <c r="T708" s="5"/>
      <c r="U708" s="5"/>
      <c r="V708" s="5"/>
      <c r="W708" s="5"/>
      <c r="X708" s="5"/>
      <c r="Y708" s="5"/>
      <c r="Z708" s="5"/>
    </row>
    <row r="709" spans="1:26" ht="33.950000000000003">
      <c r="A709" s="5"/>
      <c r="B709" s="32" t="s">
        <v>1143</v>
      </c>
      <c r="C709" s="38">
        <v>18</v>
      </c>
      <c r="D709" s="32" t="s">
        <v>8</v>
      </c>
      <c r="E709" s="50" t="s">
        <v>1226</v>
      </c>
      <c r="F709" s="26"/>
      <c r="G709" s="5"/>
      <c r="H709" s="5"/>
      <c r="I709" s="5"/>
      <c r="J709" s="5"/>
      <c r="K709" s="5"/>
      <c r="L709" s="5"/>
      <c r="M709" s="5"/>
      <c r="N709" s="5"/>
      <c r="O709" s="5"/>
      <c r="P709" s="5"/>
      <c r="Q709" s="5"/>
      <c r="R709" s="5"/>
      <c r="S709" s="5"/>
      <c r="T709" s="5"/>
      <c r="U709" s="5"/>
      <c r="V709" s="5"/>
      <c r="W709" s="5"/>
      <c r="X709" s="5"/>
      <c r="Y709" s="5"/>
      <c r="Z709" s="5"/>
    </row>
    <row r="710" spans="1:26" ht="33.950000000000003">
      <c r="A710" s="5"/>
      <c r="B710" s="32" t="s">
        <v>1143</v>
      </c>
      <c r="C710" s="38">
        <v>18</v>
      </c>
      <c r="D710" s="32" t="s">
        <v>8</v>
      </c>
      <c r="E710" s="50" t="s">
        <v>1227</v>
      </c>
      <c r="F710" s="26"/>
      <c r="G710" s="5"/>
      <c r="H710" s="5"/>
      <c r="I710" s="5"/>
      <c r="J710" s="5"/>
      <c r="K710" s="5"/>
      <c r="L710" s="5"/>
      <c r="M710" s="5"/>
      <c r="N710" s="5"/>
      <c r="O710" s="5"/>
      <c r="P710" s="5"/>
      <c r="Q710" s="5"/>
      <c r="R710" s="5"/>
      <c r="S710" s="5"/>
      <c r="T710" s="5"/>
      <c r="U710" s="5"/>
      <c r="V710" s="5"/>
      <c r="W710" s="5"/>
      <c r="X710" s="5"/>
      <c r="Y710" s="5"/>
      <c r="Z710" s="5"/>
    </row>
    <row r="711" spans="1:26" ht="51">
      <c r="A711" s="5"/>
      <c r="B711" s="32" t="s">
        <v>1143</v>
      </c>
      <c r="C711" s="38">
        <v>18</v>
      </c>
      <c r="D711" s="32" t="s">
        <v>8</v>
      </c>
      <c r="E711" s="50" t="s">
        <v>1228</v>
      </c>
      <c r="F711" s="28"/>
      <c r="G711" s="5"/>
      <c r="H711" s="5"/>
      <c r="I711" s="5"/>
      <c r="J711" s="5"/>
      <c r="K711" s="5"/>
      <c r="L711" s="5"/>
      <c r="M711" s="5"/>
      <c r="N711" s="5"/>
      <c r="O711" s="5"/>
      <c r="P711" s="5"/>
      <c r="Q711" s="5"/>
      <c r="R711" s="5"/>
      <c r="S711" s="5"/>
      <c r="T711" s="5"/>
      <c r="U711" s="5"/>
      <c r="V711" s="5"/>
      <c r="W711" s="5"/>
      <c r="X711" s="5"/>
      <c r="Y711" s="5"/>
      <c r="Z711" s="5"/>
    </row>
    <row r="712" spans="1:26" ht="33.950000000000003">
      <c r="A712" s="5"/>
      <c r="B712" s="32" t="s">
        <v>1143</v>
      </c>
      <c r="C712" s="38">
        <v>18</v>
      </c>
      <c r="D712" s="32" t="s">
        <v>8</v>
      </c>
      <c r="E712" s="50" t="s">
        <v>1229</v>
      </c>
      <c r="F712" s="26"/>
      <c r="G712" s="5"/>
      <c r="H712" s="5"/>
      <c r="I712" s="5"/>
      <c r="J712" s="5"/>
      <c r="K712" s="5"/>
      <c r="L712" s="5"/>
      <c r="M712" s="5"/>
      <c r="N712" s="5"/>
      <c r="O712" s="5"/>
      <c r="P712" s="5"/>
      <c r="Q712" s="5"/>
      <c r="R712" s="5"/>
      <c r="S712" s="5"/>
      <c r="T712" s="5"/>
      <c r="U712" s="5"/>
      <c r="V712" s="5"/>
      <c r="W712" s="5"/>
      <c r="X712" s="5"/>
      <c r="Y712" s="5"/>
      <c r="Z712" s="5"/>
    </row>
    <row r="713" spans="1:26" ht="51">
      <c r="A713" s="5"/>
      <c r="B713" s="32" t="s">
        <v>1143</v>
      </c>
      <c r="C713" s="38">
        <v>18</v>
      </c>
      <c r="D713" s="32" t="s">
        <v>8</v>
      </c>
      <c r="E713" s="50" t="s">
        <v>1230</v>
      </c>
      <c r="F713" s="26"/>
      <c r="G713" s="5"/>
      <c r="H713" s="5"/>
      <c r="I713" s="5"/>
      <c r="J713" s="5"/>
      <c r="K713" s="5"/>
      <c r="L713" s="5"/>
      <c r="M713" s="5"/>
      <c r="N713" s="5"/>
      <c r="O713" s="5"/>
      <c r="P713" s="5"/>
      <c r="Q713" s="5"/>
      <c r="R713" s="5"/>
      <c r="S713" s="5"/>
      <c r="T713" s="5"/>
      <c r="U713" s="5"/>
      <c r="V713" s="5"/>
      <c r="W713" s="5"/>
      <c r="X713" s="5"/>
      <c r="Y713" s="5"/>
      <c r="Z713" s="5"/>
    </row>
    <row r="714" spans="1:26" ht="33.950000000000003">
      <c r="A714" s="5"/>
      <c r="B714" s="32" t="s">
        <v>1143</v>
      </c>
      <c r="C714" s="38">
        <v>19</v>
      </c>
      <c r="D714" s="32" t="s">
        <v>8</v>
      </c>
      <c r="E714" s="50" t="s">
        <v>1231</v>
      </c>
      <c r="F714" s="28"/>
      <c r="G714" s="5"/>
      <c r="H714" s="5"/>
      <c r="I714" s="5"/>
      <c r="J714" s="5"/>
      <c r="K714" s="5"/>
      <c r="L714" s="5"/>
      <c r="M714" s="5"/>
      <c r="N714" s="5"/>
      <c r="O714" s="5"/>
      <c r="P714" s="5"/>
      <c r="Q714" s="5"/>
      <c r="R714" s="5"/>
      <c r="S714" s="5"/>
      <c r="T714" s="5"/>
      <c r="U714" s="5"/>
      <c r="V714" s="5"/>
      <c r="W714" s="5"/>
      <c r="X714" s="5"/>
      <c r="Y714" s="5"/>
      <c r="Z714" s="5"/>
    </row>
    <row r="715" spans="1:26" ht="33.950000000000003">
      <c r="A715" s="5"/>
      <c r="B715" s="32" t="s">
        <v>1143</v>
      </c>
      <c r="C715" s="38">
        <v>19</v>
      </c>
      <c r="D715" s="32" t="s">
        <v>8</v>
      </c>
      <c r="E715" s="50" t="s">
        <v>1232</v>
      </c>
      <c r="F715" s="26"/>
      <c r="G715" s="5"/>
      <c r="H715" s="5"/>
      <c r="I715" s="5"/>
      <c r="J715" s="5"/>
      <c r="K715" s="5"/>
      <c r="L715" s="5"/>
      <c r="M715" s="5"/>
      <c r="N715" s="5"/>
      <c r="O715" s="5"/>
      <c r="P715" s="5"/>
      <c r="Q715" s="5"/>
      <c r="R715" s="5"/>
      <c r="S715" s="5"/>
      <c r="T715" s="5"/>
      <c r="U715" s="5"/>
      <c r="V715" s="5"/>
      <c r="W715" s="5"/>
      <c r="X715" s="5"/>
      <c r="Y715" s="5"/>
      <c r="Z715" s="5"/>
    </row>
    <row r="716" spans="1:26" ht="33.950000000000003">
      <c r="A716" s="5"/>
      <c r="B716" s="32" t="s">
        <v>1143</v>
      </c>
      <c r="C716" s="38">
        <v>19</v>
      </c>
      <c r="D716" s="32" t="s">
        <v>8</v>
      </c>
      <c r="E716" s="50" t="s">
        <v>1233</v>
      </c>
      <c r="F716" s="26"/>
      <c r="G716" s="5"/>
      <c r="H716" s="5"/>
      <c r="I716" s="5"/>
      <c r="J716" s="5"/>
      <c r="K716" s="5"/>
      <c r="L716" s="5"/>
      <c r="M716" s="5"/>
      <c r="N716" s="5"/>
      <c r="O716" s="5"/>
      <c r="P716" s="5"/>
      <c r="Q716" s="5"/>
      <c r="R716" s="5"/>
      <c r="S716" s="5"/>
      <c r="T716" s="5"/>
      <c r="U716" s="5"/>
      <c r="V716" s="5"/>
      <c r="W716" s="5"/>
      <c r="X716" s="5"/>
      <c r="Y716" s="5"/>
      <c r="Z716" s="5"/>
    </row>
    <row r="717" spans="1:26" ht="17.100000000000001">
      <c r="A717" s="5"/>
      <c r="B717" s="32" t="s">
        <v>1143</v>
      </c>
      <c r="C717" s="38">
        <v>19</v>
      </c>
      <c r="D717" s="32" t="s">
        <v>8</v>
      </c>
      <c r="E717" s="50" t="s">
        <v>1234</v>
      </c>
      <c r="F717" s="26"/>
      <c r="G717" s="5"/>
      <c r="H717" s="5"/>
      <c r="I717" s="5"/>
      <c r="J717" s="5"/>
      <c r="K717" s="5"/>
      <c r="L717" s="5"/>
      <c r="M717" s="5"/>
      <c r="N717" s="5"/>
      <c r="O717" s="5"/>
      <c r="P717" s="5"/>
      <c r="Q717" s="5"/>
      <c r="R717" s="5"/>
      <c r="S717" s="5"/>
      <c r="T717" s="5"/>
      <c r="U717" s="5"/>
      <c r="V717" s="5"/>
      <c r="W717" s="5"/>
      <c r="X717" s="5"/>
      <c r="Y717" s="5"/>
      <c r="Z717" s="5"/>
    </row>
    <row r="718" spans="1:26" ht="48">
      <c r="A718" s="5"/>
      <c r="B718" s="32" t="s">
        <v>1143</v>
      </c>
      <c r="C718" s="38">
        <v>19</v>
      </c>
      <c r="D718" s="32" t="s">
        <v>8</v>
      </c>
      <c r="E718" s="51" t="s">
        <v>1235</v>
      </c>
      <c r="F718" s="26"/>
      <c r="G718" s="5"/>
      <c r="H718" s="5"/>
      <c r="I718" s="5"/>
      <c r="J718" s="5"/>
      <c r="K718" s="5"/>
      <c r="L718" s="5"/>
      <c r="M718" s="5"/>
      <c r="N718" s="5"/>
      <c r="O718" s="5"/>
      <c r="P718" s="5"/>
      <c r="Q718" s="5"/>
      <c r="R718" s="5"/>
      <c r="S718" s="5"/>
      <c r="T718" s="5"/>
      <c r="U718" s="5"/>
      <c r="V718" s="5"/>
      <c r="W718" s="5"/>
      <c r="X718" s="5"/>
      <c r="Y718" s="5"/>
      <c r="Z718" s="5"/>
    </row>
    <row r="719" spans="1:26" ht="17.100000000000001">
      <c r="A719" s="5"/>
      <c r="B719" s="32" t="s">
        <v>1236</v>
      </c>
      <c r="C719" s="38">
        <v>1</v>
      </c>
      <c r="D719" s="32" t="s">
        <v>5</v>
      </c>
      <c r="E719" s="48" t="s">
        <v>1237</v>
      </c>
      <c r="F719" s="28"/>
      <c r="G719" s="5"/>
      <c r="H719" s="5"/>
      <c r="I719" s="5"/>
      <c r="J719" s="5"/>
      <c r="K719" s="5"/>
      <c r="L719" s="5"/>
      <c r="M719" s="5"/>
      <c r="N719" s="5"/>
      <c r="O719" s="5"/>
      <c r="P719" s="5"/>
      <c r="Q719" s="5"/>
      <c r="R719" s="5"/>
      <c r="S719" s="5"/>
      <c r="T719" s="5"/>
      <c r="U719" s="5"/>
      <c r="V719" s="5"/>
      <c r="W719" s="5"/>
      <c r="X719" s="5"/>
      <c r="Y719" s="5"/>
      <c r="Z719" s="5"/>
    </row>
    <row r="720" spans="1:26" ht="17.100000000000001">
      <c r="A720" s="5"/>
      <c r="B720" s="32" t="s">
        <v>1236</v>
      </c>
      <c r="C720" s="38">
        <v>1</v>
      </c>
      <c r="D720" s="32" t="s">
        <v>8</v>
      </c>
      <c r="E720" s="50" t="s">
        <v>1238</v>
      </c>
      <c r="F720" s="26"/>
      <c r="G720" s="5"/>
      <c r="H720" s="5"/>
      <c r="I720" s="5"/>
      <c r="J720" s="5"/>
      <c r="K720" s="5"/>
      <c r="L720" s="5"/>
      <c r="M720" s="5"/>
      <c r="N720" s="5"/>
      <c r="O720" s="5"/>
      <c r="P720" s="5"/>
      <c r="Q720" s="5"/>
      <c r="R720" s="5"/>
      <c r="S720" s="5"/>
      <c r="T720" s="5"/>
      <c r="U720" s="5"/>
      <c r="V720" s="5"/>
      <c r="W720" s="5"/>
      <c r="X720" s="5"/>
      <c r="Y720" s="5"/>
      <c r="Z720" s="5"/>
    </row>
    <row r="721" spans="1:26" ht="33.950000000000003">
      <c r="A721" s="5"/>
      <c r="B721" s="32" t="s">
        <v>1236</v>
      </c>
      <c r="C721" s="38">
        <v>1</v>
      </c>
      <c r="D721" s="32" t="s">
        <v>8</v>
      </c>
      <c r="E721" s="50" t="s">
        <v>1239</v>
      </c>
      <c r="F721" s="26"/>
      <c r="G721" s="5"/>
      <c r="H721" s="5"/>
      <c r="I721" s="5"/>
      <c r="J721" s="5"/>
      <c r="K721" s="5"/>
      <c r="L721" s="5"/>
      <c r="M721" s="5"/>
      <c r="N721" s="5"/>
      <c r="O721" s="5"/>
      <c r="P721" s="5"/>
      <c r="Q721" s="5"/>
      <c r="R721" s="5"/>
      <c r="S721" s="5"/>
      <c r="T721" s="5"/>
      <c r="U721" s="5"/>
      <c r="V721" s="5"/>
      <c r="W721" s="5"/>
      <c r="X721" s="5"/>
      <c r="Y721" s="5"/>
      <c r="Z721" s="5"/>
    </row>
    <row r="722" spans="1:26" ht="17.100000000000001">
      <c r="A722" s="5"/>
      <c r="B722" s="32" t="s">
        <v>1236</v>
      </c>
      <c r="C722" s="38">
        <v>1</v>
      </c>
      <c r="D722" s="32" t="s">
        <v>8</v>
      </c>
      <c r="E722" s="50" t="s">
        <v>1240</v>
      </c>
      <c r="F722" s="26"/>
      <c r="G722" s="5"/>
      <c r="H722" s="5"/>
      <c r="I722" s="5"/>
      <c r="J722" s="5"/>
      <c r="K722" s="5"/>
      <c r="L722" s="5"/>
      <c r="M722" s="5"/>
      <c r="N722" s="5"/>
      <c r="O722" s="5"/>
      <c r="P722" s="5"/>
      <c r="Q722" s="5"/>
      <c r="R722" s="5"/>
      <c r="S722" s="5"/>
      <c r="T722" s="5"/>
      <c r="U722" s="5"/>
      <c r="V722" s="5"/>
      <c r="W722" s="5"/>
      <c r="X722" s="5"/>
      <c r="Y722" s="5"/>
      <c r="Z722" s="5"/>
    </row>
    <row r="723" spans="1:26" ht="17.100000000000001">
      <c r="A723" s="5"/>
      <c r="B723" s="32" t="s">
        <v>1236</v>
      </c>
      <c r="C723" s="38">
        <v>1</v>
      </c>
      <c r="D723" s="32" t="s">
        <v>8</v>
      </c>
      <c r="E723" s="50" t="s">
        <v>1241</v>
      </c>
      <c r="F723" s="26"/>
      <c r="G723" s="5"/>
      <c r="H723" s="5"/>
      <c r="I723" s="5"/>
      <c r="J723" s="5"/>
      <c r="K723" s="5"/>
      <c r="L723" s="5"/>
      <c r="M723" s="5"/>
      <c r="N723" s="5"/>
      <c r="O723" s="5"/>
      <c r="P723" s="5"/>
      <c r="Q723" s="5"/>
      <c r="R723" s="5"/>
      <c r="S723" s="5"/>
      <c r="T723" s="5"/>
      <c r="U723" s="5"/>
      <c r="V723" s="5"/>
      <c r="W723" s="5"/>
      <c r="X723" s="5"/>
      <c r="Y723" s="5"/>
      <c r="Z723" s="5"/>
    </row>
    <row r="724" spans="1:26" ht="33.950000000000003">
      <c r="A724" s="5"/>
      <c r="B724" s="32" t="s">
        <v>1236</v>
      </c>
      <c r="C724" s="38">
        <v>1</v>
      </c>
      <c r="D724" s="32" t="s">
        <v>8</v>
      </c>
      <c r="E724" s="50" t="s">
        <v>1242</v>
      </c>
      <c r="F724" s="26"/>
      <c r="G724" s="5"/>
      <c r="H724" s="5"/>
      <c r="I724" s="5"/>
      <c r="J724" s="5"/>
      <c r="K724" s="5"/>
      <c r="L724" s="5"/>
      <c r="M724" s="5"/>
      <c r="N724" s="5"/>
      <c r="O724" s="5"/>
      <c r="P724" s="5"/>
      <c r="Q724" s="5"/>
      <c r="R724" s="5"/>
      <c r="S724" s="5"/>
      <c r="T724" s="5"/>
      <c r="U724" s="5"/>
      <c r="V724" s="5"/>
      <c r="W724" s="5"/>
      <c r="X724" s="5"/>
      <c r="Y724" s="5"/>
      <c r="Z724" s="5"/>
    </row>
    <row r="725" spans="1:26" ht="17.100000000000001">
      <c r="A725" s="5"/>
      <c r="B725" s="32" t="s">
        <v>1236</v>
      </c>
      <c r="C725" s="38">
        <v>1</v>
      </c>
      <c r="D725" s="32" t="s">
        <v>5</v>
      </c>
      <c r="E725" s="48" t="s">
        <v>1243</v>
      </c>
      <c r="F725" s="26"/>
      <c r="G725" s="5"/>
      <c r="H725" s="5"/>
      <c r="I725" s="5"/>
      <c r="J725" s="5"/>
      <c r="K725" s="5"/>
      <c r="L725" s="5"/>
      <c r="M725" s="5"/>
      <c r="N725" s="5"/>
      <c r="O725" s="5"/>
      <c r="P725" s="5"/>
      <c r="Q725" s="5"/>
      <c r="R725" s="5"/>
      <c r="S725" s="5"/>
      <c r="T725" s="5"/>
      <c r="U725" s="5"/>
      <c r="V725" s="5"/>
      <c r="W725" s="5"/>
      <c r="X725" s="5"/>
      <c r="Y725" s="5"/>
      <c r="Z725" s="5"/>
    </row>
    <row r="726" spans="1:26" ht="63.95">
      <c r="A726" s="5"/>
      <c r="B726" s="32" t="s">
        <v>1236</v>
      </c>
      <c r="C726" s="38">
        <v>1</v>
      </c>
      <c r="D726" s="32" t="s">
        <v>8</v>
      </c>
      <c r="E726" s="51" t="s">
        <v>1244</v>
      </c>
      <c r="F726" s="26"/>
      <c r="G726" s="5"/>
      <c r="H726" s="5"/>
      <c r="I726" s="5"/>
      <c r="J726" s="5"/>
      <c r="K726" s="5"/>
      <c r="L726" s="5"/>
      <c r="M726" s="5"/>
      <c r="N726" s="5"/>
      <c r="O726" s="5"/>
      <c r="P726" s="5"/>
      <c r="Q726" s="5"/>
      <c r="R726" s="5"/>
      <c r="S726" s="5"/>
      <c r="T726" s="5"/>
      <c r="U726" s="5"/>
      <c r="V726" s="5"/>
      <c r="W726" s="5"/>
      <c r="X726" s="5"/>
      <c r="Y726" s="5"/>
      <c r="Z726" s="5"/>
    </row>
    <row r="727" spans="1:26" ht="17.100000000000001">
      <c r="A727" s="5"/>
      <c r="B727" s="32" t="s">
        <v>1236</v>
      </c>
      <c r="C727" s="38">
        <v>2</v>
      </c>
      <c r="D727" s="32" t="s">
        <v>325</v>
      </c>
      <c r="E727" s="48" t="s">
        <v>1245</v>
      </c>
      <c r="F727" s="26"/>
      <c r="G727" s="5"/>
      <c r="H727" s="5"/>
      <c r="I727" s="5"/>
      <c r="J727" s="5"/>
      <c r="K727" s="5"/>
      <c r="L727" s="5"/>
      <c r="M727" s="5"/>
      <c r="N727" s="5"/>
      <c r="O727" s="5"/>
      <c r="P727" s="5"/>
      <c r="Q727" s="5"/>
      <c r="R727" s="5"/>
      <c r="S727" s="5"/>
      <c r="T727" s="5"/>
      <c r="U727" s="5"/>
      <c r="V727" s="5"/>
      <c r="W727" s="5"/>
      <c r="X727" s="5"/>
      <c r="Y727" s="5"/>
      <c r="Z727" s="5"/>
    </row>
    <row r="728" spans="1:26" ht="33.950000000000003">
      <c r="A728" s="5"/>
      <c r="B728" s="32" t="s">
        <v>1236</v>
      </c>
      <c r="C728" s="38">
        <v>2</v>
      </c>
      <c r="D728" s="32" t="s">
        <v>8</v>
      </c>
      <c r="E728" s="50" t="s">
        <v>1246</v>
      </c>
      <c r="F728" s="26"/>
      <c r="G728" s="5"/>
      <c r="H728" s="5"/>
      <c r="I728" s="5"/>
      <c r="J728" s="5"/>
      <c r="K728" s="5"/>
      <c r="L728" s="5"/>
      <c r="M728" s="5"/>
      <c r="N728" s="5"/>
      <c r="O728" s="5"/>
      <c r="P728" s="5"/>
      <c r="Q728" s="5"/>
      <c r="R728" s="5"/>
      <c r="S728" s="5"/>
      <c r="T728" s="5"/>
      <c r="U728" s="5"/>
      <c r="V728" s="5"/>
      <c r="W728" s="5"/>
      <c r="X728" s="5"/>
      <c r="Y728" s="5"/>
      <c r="Z728" s="5"/>
    </row>
    <row r="729" spans="1:26" ht="33.950000000000003">
      <c r="A729" s="5"/>
      <c r="B729" s="32" t="s">
        <v>1236</v>
      </c>
      <c r="C729" s="38">
        <v>2</v>
      </c>
      <c r="D729" s="32" t="s">
        <v>8</v>
      </c>
      <c r="E729" s="50" t="s">
        <v>1247</v>
      </c>
      <c r="F729" s="26"/>
      <c r="G729" s="5"/>
      <c r="H729" s="5"/>
      <c r="I729" s="5"/>
      <c r="J729" s="5"/>
      <c r="K729" s="5"/>
      <c r="L729" s="5"/>
      <c r="M729" s="5"/>
      <c r="N729" s="5"/>
      <c r="O729" s="5"/>
      <c r="P729" s="5"/>
      <c r="Q729" s="5"/>
      <c r="R729" s="5"/>
      <c r="S729" s="5"/>
      <c r="T729" s="5"/>
      <c r="U729" s="5"/>
      <c r="V729" s="5"/>
      <c r="W729" s="5"/>
      <c r="X729" s="5"/>
      <c r="Y729" s="5"/>
      <c r="Z729" s="5"/>
    </row>
    <row r="730" spans="1:26" ht="33.950000000000003">
      <c r="A730" s="5"/>
      <c r="B730" s="32" t="s">
        <v>1236</v>
      </c>
      <c r="C730" s="38">
        <v>2</v>
      </c>
      <c r="D730" s="32" t="s">
        <v>8</v>
      </c>
      <c r="E730" s="50" t="s">
        <v>1248</v>
      </c>
      <c r="F730" s="28"/>
      <c r="G730" s="5"/>
      <c r="H730" s="5"/>
      <c r="I730" s="5"/>
      <c r="J730" s="5"/>
      <c r="K730" s="5"/>
      <c r="L730" s="5"/>
      <c r="M730" s="5"/>
      <c r="N730" s="5"/>
      <c r="O730" s="5"/>
      <c r="P730" s="5"/>
      <c r="Q730" s="5"/>
      <c r="R730" s="5"/>
      <c r="S730" s="5"/>
      <c r="T730" s="5"/>
      <c r="U730" s="5"/>
      <c r="V730" s="5"/>
      <c r="W730" s="5"/>
      <c r="X730" s="5"/>
      <c r="Y730" s="5"/>
      <c r="Z730" s="5"/>
    </row>
    <row r="731" spans="1:26" ht="33.950000000000003">
      <c r="A731" s="5"/>
      <c r="B731" s="32" t="s">
        <v>1236</v>
      </c>
      <c r="C731" s="38">
        <v>2</v>
      </c>
      <c r="D731" s="32" t="s">
        <v>8</v>
      </c>
      <c r="E731" s="50" t="s">
        <v>1249</v>
      </c>
      <c r="F731" s="26"/>
      <c r="G731" s="5"/>
      <c r="H731" s="5"/>
      <c r="I731" s="5"/>
      <c r="J731" s="5"/>
      <c r="K731" s="5"/>
      <c r="L731" s="5"/>
      <c r="M731" s="5"/>
      <c r="N731" s="5"/>
      <c r="O731" s="5"/>
      <c r="P731" s="5"/>
      <c r="Q731" s="5"/>
      <c r="R731" s="5"/>
      <c r="S731" s="5"/>
      <c r="T731" s="5"/>
      <c r="U731" s="5"/>
      <c r="V731" s="5"/>
      <c r="W731" s="5"/>
      <c r="X731" s="5"/>
      <c r="Y731" s="5"/>
      <c r="Z731" s="5"/>
    </row>
    <row r="732" spans="1:26" ht="63.95">
      <c r="A732" s="5"/>
      <c r="B732" s="32" t="s">
        <v>1236</v>
      </c>
      <c r="C732" s="38">
        <v>2</v>
      </c>
      <c r="D732" s="32" t="s">
        <v>8</v>
      </c>
      <c r="E732" s="51" t="s">
        <v>1250</v>
      </c>
      <c r="F732" s="26"/>
      <c r="G732" s="5"/>
      <c r="H732" s="5"/>
      <c r="I732" s="5"/>
      <c r="J732" s="5"/>
      <c r="K732" s="5"/>
      <c r="L732" s="5"/>
      <c r="M732" s="5"/>
      <c r="N732" s="5"/>
      <c r="O732" s="5"/>
      <c r="P732" s="5"/>
      <c r="Q732" s="5"/>
      <c r="R732" s="5"/>
      <c r="S732" s="5"/>
      <c r="T732" s="5"/>
      <c r="U732" s="5"/>
      <c r="V732" s="5"/>
      <c r="W732" s="5"/>
      <c r="X732" s="5"/>
      <c r="Y732" s="5"/>
      <c r="Z732" s="5"/>
    </row>
    <row r="733" spans="1:26" ht="17.100000000000001">
      <c r="A733" s="5"/>
      <c r="B733" s="32" t="s">
        <v>1236</v>
      </c>
      <c r="C733" s="38">
        <v>3</v>
      </c>
      <c r="D733" s="32" t="s">
        <v>325</v>
      </c>
      <c r="E733" s="48" t="s">
        <v>1251</v>
      </c>
      <c r="F733" s="28"/>
      <c r="G733" s="5"/>
      <c r="H733" s="5"/>
      <c r="I733" s="5"/>
      <c r="J733" s="5"/>
      <c r="K733" s="5"/>
      <c r="L733" s="5"/>
      <c r="M733" s="5"/>
      <c r="N733" s="5"/>
      <c r="O733" s="5"/>
      <c r="P733" s="5"/>
      <c r="Q733" s="5"/>
      <c r="R733" s="5"/>
      <c r="S733" s="5"/>
      <c r="T733" s="5"/>
      <c r="U733" s="5"/>
      <c r="V733" s="5"/>
      <c r="W733" s="5"/>
      <c r="X733" s="5"/>
      <c r="Y733" s="5"/>
      <c r="Z733" s="5"/>
    </row>
    <row r="734" spans="1:26" ht="33.950000000000003">
      <c r="A734" s="5"/>
      <c r="B734" s="32" t="s">
        <v>1236</v>
      </c>
      <c r="C734" s="38">
        <v>3</v>
      </c>
      <c r="D734" s="32" t="s">
        <v>8</v>
      </c>
      <c r="E734" s="50" t="s">
        <v>1252</v>
      </c>
      <c r="F734" s="26"/>
      <c r="G734" s="5"/>
      <c r="H734" s="5"/>
      <c r="I734" s="5"/>
      <c r="J734" s="5"/>
      <c r="K734" s="5"/>
      <c r="L734" s="5"/>
      <c r="M734" s="5"/>
      <c r="N734" s="5"/>
      <c r="O734" s="5"/>
      <c r="P734" s="5"/>
      <c r="Q734" s="5"/>
      <c r="R734" s="5"/>
      <c r="S734" s="5"/>
      <c r="T734" s="5"/>
      <c r="U734" s="5"/>
      <c r="V734" s="5"/>
      <c r="W734" s="5"/>
      <c r="X734" s="5"/>
      <c r="Y734" s="5"/>
      <c r="Z734" s="5"/>
    </row>
    <row r="735" spans="1:26" ht="33.950000000000003">
      <c r="A735" s="5"/>
      <c r="B735" s="32" t="s">
        <v>1236</v>
      </c>
      <c r="C735" s="38">
        <v>3</v>
      </c>
      <c r="D735" s="32" t="s">
        <v>8</v>
      </c>
      <c r="E735" s="50" t="s">
        <v>1253</v>
      </c>
      <c r="F735" s="26"/>
      <c r="G735" s="5"/>
      <c r="H735" s="5"/>
      <c r="I735" s="5"/>
      <c r="J735" s="5"/>
      <c r="K735" s="5"/>
      <c r="L735" s="5"/>
      <c r="M735" s="5"/>
      <c r="N735" s="5"/>
      <c r="O735" s="5"/>
      <c r="P735" s="5"/>
      <c r="Q735" s="5"/>
      <c r="R735" s="5"/>
      <c r="S735" s="5"/>
      <c r="T735" s="5"/>
      <c r="U735" s="5"/>
      <c r="V735" s="5"/>
      <c r="W735" s="5"/>
      <c r="X735" s="5"/>
      <c r="Y735" s="5"/>
      <c r="Z735" s="5"/>
    </row>
    <row r="736" spans="1:26" ht="51">
      <c r="A736" s="5"/>
      <c r="B736" s="32" t="s">
        <v>1236</v>
      </c>
      <c r="C736" s="38">
        <v>3</v>
      </c>
      <c r="D736" s="32" t="s">
        <v>8</v>
      </c>
      <c r="E736" s="50" t="s">
        <v>1254</v>
      </c>
      <c r="F736" s="28"/>
      <c r="G736" s="5"/>
      <c r="H736" s="5"/>
      <c r="I736" s="5"/>
      <c r="J736" s="5"/>
      <c r="K736" s="5"/>
      <c r="L736" s="5"/>
      <c r="M736" s="5"/>
      <c r="N736" s="5"/>
      <c r="O736" s="5"/>
      <c r="P736" s="5"/>
      <c r="Q736" s="5"/>
      <c r="R736" s="5"/>
      <c r="S736" s="5"/>
      <c r="T736" s="5"/>
      <c r="U736" s="5"/>
      <c r="V736" s="5"/>
      <c r="W736" s="5"/>
      <c r="X736" s="5"/>
      <c r="Y736" s="5"/>
      <c r="Z736" s="5"/>
    </row>
    <row r="737" spans="1:26" ht="51">
      <c r="A737" s="5"/>
      <c r="B737" s="32" t="s">
        <v>1236</v>
      </c>
      <c r="C737" s="38">
        <v>3</v>
      </c>
      <c r="D737" s="32" t="s">
        <v>8</v>
      </c>
      <c r="E737" s="50" t="s">
        <v>1255</v>
      </c>
      <c r="F737" s="26"/>
      <c r="G737" s="5"/>
      <c r="H737" s="5"/>
      <c r="I737" s="5"/>
      <c r="J737" s="5"/>
      <c r="K737" s="5"/>
      <c r="L737" s="5"/>
      <c r="M737" s="5"/>
      <c r="N737" s="5"/>
      <c r="O737" s="5"/>
      <c r="P737" s="5"/>
      <c r="Q737" s="5"/>
      <c r="R737" s="5"/>
      <c r="S737" s="5"/>
      <c r="T737" s="5"/>
      <c r="U737" s="5"/>
      <c r="V737" s="5"/>
      <c r="W737" s="5"/>
      <c r="X737" s="5"/>
      <c r="Y737" s="5"/>
      <c r="Z737" s="5"/>
    </row>
    <row r="738" spans="1:26" ht="51">
      <c r="A738" s="5"/>
      <c r="B738" s="32" t="s">
        <v>1236</v>
      </c>
      <c r="C738" s="38">
        <v>3</v>
      </c>
      <c r="D738" s="32" t="s">
        <v>8</v>
      </c>
      <c r="E738" s="50" t="s">
        <v>1256</v>
      </c>
      <c r="F738" s="28"/>
      <c r="G738" s="5"/>
      <c r="H738" s="5"/>
      <c r="I738" s="5"/>
      <c r="J738" s="5"/>
      <c r="K738" s="5"/>
      <c r="L738" s="5"/>
      <c r="M738" s="5"/>
      <c r="N738" s="5"/>
      <c r="O738" s="5"/>
      <c r="P738" s="5"/>
      <c r="Q738" s="5"/>
      <c r="R738" s="5"/>
      <c r="S738" s="5"/>
      <c r="T738" s="5"/>
      <c r="U738" s="5"/>
      <c r="V738" s="5"/>
      <c r="W738" s="5"/>
      <c r="X738" s="5"/>
      <c r="Y738" s="5"/>
      <c r="Z738" s="5"/>
    </row>
    <row r="739" spans="1:26" ht="33.950000000000003">
      <c r="A739" s="5"/>
      <c r="B739" s="32" t="s">
        <v>1236</v>
      </c>
      <c r="C739" s="38">
        <v>3</v>
      </c>
      <c r="D739" s="32" t="s">
        <v>8</v>
      </c>
      <c r="E739" s="50" t="s">
        <v>1257</v>
      </c>
      <c r="F739" s="26"/>
      <c r="G739" s="5"/>
      <c r="H739" s="5"/>
      <c r="I739" s="5"/>
      <c r="J739" s="5"/>
      <c r="K739" s="5"/>
      <c r="L739" s="5"/>
      <c r="M739" s="5"/>
      <c r="N739" s="5"/>
      <c r="O739" s="5"/>
      <c r="P739" s="5"/>
      <c r="Q739" s="5"/>
      <c r="R739" s="5"/>
      <c r="S739" s="5"/>
      <c r="T739" s="5"/>
      <c r="U739" s="5"/>
      <c r="V739" s="5"/>
      <c r="W739" s="5"/>
      <c r="X739" s="5"/>
      <c r="Y739" s="5"/>
      <c r="Z739" s="5"/>
    </row>
    <row r="740" spans="1:26" ht="51">
      <c r="A740" s="5"/>
      <c r="B740" s="32" t="s">
        <v>1236</v>
      </c>
      <c r="C740" s="38">
        <v>4</v>
      </c>
      <c r="D740" s="32" t="s">
        <v>8</v>
      </c>
      <c r="E740" s="50" t="s">
        <v>1258</v>
      </c>
      <c r="F740" s="26"/>
      <c r="G740" s="5"/>
      <c r="H740" s="5"/>
      <c r="I740" s="5"/>
      <c r="J740" s="5"/>
      <c r="K740" s="5"/>
      <c r="L740" s="5"/>
      <c r="M740" s="5"/>
      <c r="N740" s="5"/>
      <c r="O740" s="5"/>
      <c r="P740" s="5"/>
      <c r="Q740" s="5"/>
      <c r="R740" s="5"/>
      <c r="S740" s="5"/>
      <c r="T740" s="5"/>
      <c r="U740" s="5"/>
      <c r="V740" s="5"/>
      <c r="W740" s="5"/>
      <c r="X740" s="5"/>
      <c r="Y740" s="5"/>
      <c r="Z740" s="5"/>
    </row>
    <row r="741" spans="1:26" ht="17.100000000000001">
      <c r="A741" s="5"/>
      <c r="B741" s="32" t="s">
        <v>1236</v>
      </c>
      <c r="C741" s="38">
        <v>4</v>
      </c>
      <c r="D741" s="32" t="s">
        <v>325</v>
      </c>
      <c r="E741" s="48" t="s">
        <v>1259</v>
      </c>
      <c r="F741" s="28"/>
      <c r="G741" s="5"/>
      <c r="H741" s="5"/>
      <c r="I741" s="5"/>
      <c r="J741" s="5"/>
      <c r="K741" s="5"/>
      <c r="L741" s="5"/>
      <c r="M741" s="5"/>
      <c r="N741" s="5"/>
      <c r="O741" s="5"/>
      <c r="P741" s="5"/>
      <c r="Q741" s="5"/>
      <c r="R741" s="5"/>
      <c r="S741" s="5"/>
      <c r="T741" s="5"/>
      <c r="U741" s="5"/>
      <c r="V741" s="5"/>
      <c r="W741" s="5"/>
      <c r="X741" s="5"/>
      <c r="Y741" s="5"/>
      <c r="Z741" s="5"/>
    </row>
    <row r="742" spans="1:26" ht="17.100000000000001">
      <c r="A742" s="5"/>
      <c r="B742" s="32" t="s">
        <v>1236</v>
      </c>
      <c r="C742" s="38">
        <v>4</v>
      </c>
      <c r="D742" s="32" t="s">
        <v>8</v>
      </c>
      <c r="E742" s="50" t="s">
        <v>1260</v>
      </c>
      <c r="F742" s="26"/>
      <c r="G742" s="5"/>
      <c r="H742" s="5"/>
      <c r="I742" s="5"/>
      <c r="J742" s="5"/>
      <c r="K742" s="5"/>
      <c r="L742" s="5"/>
      <c r="M742" s="5"/>
      <c r="N742" s="5"/>
      <c r="O742" s="5"/>
      <c r="P742" s="5"/>
      <c r="Q742" s="5"/>
      <c r="R742" s="5"/>
      <c r="S742" s="5"/>
      <c r="T742" s="5"/>
      <c r="U742" s="5"/>
      <c r="V742" s="5"/>
      <c r="W742" s="5"/>
      <c r="X742" s="5"/>
      <c r="Y742" s="5"/>
      <c r="Z742" s="5"/>
    </row>
    <row r="743" spans="1:26" ht="33.950000000000003">
      <c r="A743" s="5"/>
      <c r="B743" s="32" t="s">
        <v>1236</v>
      </c>
      <c r="C743" s="38">
        <v>4</v>
      </c>
      <c r="D743" s="32" t="s">
        <v>8</v>
      </c>
      <c r="E743" s="50" t="s">
        <v>1261</v>
      </c>
      <c r="F743" s="26"/>
      <c r="G743" s="5"/>
      <c r="H743" s="5"/>
      <c r="I743" s="5"/>
      <c r="J743" s="5"/>
      <c r="K743" s="5"/>
      <c r="L743" s="5"/>
      <c r="M743" s="5"/>
      <c r="N743" s="5"/>
      <c r="O743" s="5"/>
      <c r="P743" s="5"/>
      <c r="Q743" s="5"/>
      <c r="R743" s="5"/>
      <c r="S743" s="5"/>
      <c r="T743" s="5"/>
      <c r="U743" s="5"/>
      <c r="V743" s="5"/>
      <c r="W743" s="5"/>
      <c r="X743" s="5"/>
      <c r="Y743" s="5"/>
      <c r="Z743" s="5"/>
    </row>
    <row r="744" spans="1:26" ht="33.950000000000003">
      <c r="A744" s="5"/>
      <c r="B744" s="32" t="s">
        <v>1236</v>
      </c>
      <c r="C744" s="38">
        <v>4</v>
      </c>
      <c r="D744" s="32" t="s">
        <v>8</v>
      </c>
      <c r="E744" s="50" t="s">
        <v>1262</v>
      </c>
      <c r="F744" s="28"/>
      <c r="G744" s="5"/>
      <c r="H744" s="5"/>
      <c r="I744" s="5"/>
      <c r="J744" s="5"/>
      <c r="K744" s="5"/>
      <c r="L744" s="5"/>
      <c r="M744" s="5"/>
      <c r="N744" s="5"/>
      <c r="O744" s="5"/>
      <c r="P744" s="5"/>
      <c r="Q744" s="5"/>
      <c r="R744" s="5"/>
      <c r="S744" s="5"/>
      <c r="T744" s="5"/>
      <c r="U744" s="5"/>
      <c r="V744" s="5"/>
      <c r="W744" s="5"/>
      <c r="X744" s="5"/>
      <c r="Y744" s="5"/>
      <c r="Z744" s="5"/>
    </row>
    <row r="745" spans="1:26" ht="48">
      <c r="A745" s="5"/>
      <c r="B745" s="32" t="s">
        <v>1236</v>
      </c>
      <c r="C745" s="38">
        <v>4</v>
      </c>
      <c r="D745" s="32" t="s">
        <v>8</v>
      </c>
      <c r="E745" s="51" t="s">
        <v>1263</v>
      </c>
      <c r="F745" s="26"/>
      <c r="G745" s="5"/>
      <c r="H745" s="5"/>
      <c r="I745" s="5"/>
      <c r="J745" s="5"/>
      <c r="K745" s="5"/>
      <c r="L745" s="5"/>
      <c r="M745" s="5"/>
      <c r="N745" s="5"/>
      <c r="O745" s="5"/>
      <c r="P745" s="5"/>
      <c r="Q745" s="5"/>
      <c r="R745" s="5"/>
      <c r="S745" s="5"/>
      <c r="T745" s="5"/>
      <c r="U745" s="5"/>
      <c r="V745" s="5"/>
      <c r="W745" s="5"/>
      <c r="X745" s="5"/>
      <c r="Y745" s="5"/>
      <c r="Z745" s="5"/>
    </row>
    <row r="746" spans="1:26" ht="17.100000000000001">
      <c r="A746" s="5"/>
      <c r="B746" s="32" t="s">
        <v>1236</v>
      </c>
      <c r="C746" s="38">
        <v>5</v>
      </c>
      <c r="D746" s="32" t="s">
        <v>325</v>
      </c>
      <c r="E746" s="48" t="s">
        <v>1264</v>
      </c>
      <c r="F746" s="26"/>
      <c r="G746" s="5"/>
      <c r="H746" s="5"/>
      <c r="I746" s="5"/>
      <c r="J746" s="5"/>
      <c r="K746" s="5"/>
      <c r="L746" s="5"/>
      <c r="M746" s="5"/>
      <c r="N746" s="5"/>
      <c r="O746" s="5"/>
      <c r="P746" s="5"/>
      <c r="Q746" s="5"/>
      <c r="R746" s="5"/>
      <c r="S746" s="5"/>
      <c r="T746" s="5"/>
      <c r="U746" s="5"/>
      <c r="V746" s="5"/>
      <c r="W746" s="5"/>
      <c r="X746" s="5"/>
      <c r="Y746" s="5"/>
      <c r="Z746" s="5"/>
    </row>
    <row r="747" spans="1:26" ht="51">
      <c r="A747" s="5"/>
      <c r="B747" s="32" t="s">
        <v>1236</v>
      </c>
      <c r="C747" s="38">
        <v>5</v>
      </c>
      <c r="D747" s="32" t="s">
        <v>8</v>
      </c>
      <c r="E747" s="50" t="s">
        <v>1265</v>
      </c>
      <c r="F747" s="26"/>
      <c r="G747" s="5"/>
      <c r="H747" s="5"/>
      <c r="I747" s="5"/>
      <c r="J747" s="5"/>
      <c r="K747" s="5"/>
      <c r="L747" s="5"/>
      <c r="M747" s="5"/>
      <c r="N747" s="5"/>
      <c r="O747" s="5"/>
      <c r="P747" s="5"/>
      <c r="Q747" s="5"/>
      <c r="R747" s="5"/>
      <c r="S747" s="5"/>
      <c r="T747" s="5"/>
      <c r="U747" s="5"/>
      <c r="V747" s="5"/>
      <c r="W747" s="5"/>
      <c r="X747" s="5"/>
      <c r="Y747" s="5"/>
      <c r="Z747" s="5"/>
    </row>
    <row r="748" spans="1:26" ht="17.100000000000001">
      <c r="A748" s="5"/>
      <c r="B748" s="32" t="s">
        <v>1236</v>
      </c>
      <c r="C748" s="38">
        <v>5</v>
      </c>
      <c r="D748" s="32" t="s">
        <v>8</v>
      </c>
      <c r="E748" s="50" t="s">
        <v>1266</v>
      </c>
      <c r="F748" s="26"/>
      <c r="G748" s="5"/>
      <c r="H748" s="5"/>
      <c r="I748" s="5"/>
      <c r="J748" s="5"/>
      <c r="K748" s="5"/>
      <c r="L748" s="5"/>
      <c r="M748" s="5"/>
      <c r="N748" s="5"/>
      <c r="O748" s="5"/>
      <c r="P748" s="5"/>
      <c r="Q748" s="5"/>
      <c r="R748" s="5"/>
      <c r="S748" s="5"/>
      <c r="T748" s="5"/>
      <c r="U748" s="5"/>
      <c r="V748" s="5"/>
      <c r="W748" s="5"/>
      <c r="X748" s="5"/>
      <c r="Y748" s="5"/>
      <c r="Z748" s="5"/>
    </row>
    <row r="749" spans="1:26" ht="17.100000000000001">
      <c r="A749" s="5"/>
      <c r="B749" s="32" t="s">
        <v>1236</v>
      </c>
      <c r="C749" s="38">
        <v>5</v>
      </c>
      <c r="D749" s="32" t="s">
        <v>8</v>
      </c>
      <c r="E749" s="50" t="s">
        <v>1267</v>
      </c>
      <c r="F749" s="26"/>
      <c r="G749" s="5"/>
      <c r="H749" s="5"/>
      <c r="I749" s="5"/>
      <c r="J749" s="5"/>
      <c r="K749" s="5"/>
      <c r="L749" s="5"/>
      <c r="M749" s="5"/>
      <c r="N749" s="5"/>
      <c r="O749" s="5"/>
      <c r="P749" s="5"/>
      <c r="Q749" s="5"/>
      <c r="R749" s="5"/>
      <c r="S749" s="5"/>
      <c r="T749" s="5"/>
      <c r="U749" s="5"/>
      <c r="V749" s="5"/>
      <c r="W749" s="5"/>
      <c r="X749" s="5"/>
      <c r="Y749" s="5"/>
      <c r="Z749" s="5"/>
    </row>
    <row r="750" spans="1:26" ht="15.95">
      <c r="A750" s="5"/>
      <c r="B750" s="32" t="s">
        <v>1236</v>
      </c>
      <c r="C750" s="38">
        <v>5</v>
      </c>
      <c r="D750" s="32" t="s">
        <v>8</v>
      </c>
      <c r="E750" s="51" t="s">
        <v>1268</v>
      </c>
      <c r="F750" s="28"/>
      <c r="G750" s="5"/>
      <c r="H750" s="5"/>
      <c r="I750" s="5"/>
      <c r="J750" s="5"/>
      <c r="K750" s="5"/>
      <c r="L750" s="5"/>
      <c r="M750" s="5"/>
      <c r="N750" s="5"/>
      <c r="O750" s="5"/>
      <c r="P750" s="5"/>
      <c r="Q750" s="5"/>
      <c r="R750" s="5"/>
      <c r="S750" s="5"/>
      <c r="T750" s="5"/>
      <c r="U750" s="5"/>
      <c r="V750" s="5"/>
      <c r="W750" s="5"/>
      <c r="X750" s="5"/>
      <c r="Y750" s="5"/>
      <c r="Z750" s="5"/>
    </row>
    <row r="751" spans="1:26" ht="17.100000000000001">
      <c r="A751" s="5"/>
      <c r="B751" s="32" t="s">
        <v>1236</v>
      </c>
      <c r="C751" s="38">
        <v>5</v>
      </c>
      <c r="D751" s="32" t="s">
        <v>325</v>
      </c>
      <c r="E751" s="48" t="s">
        <v>1269</v>
      </c>
      <c r="F751" s="26"/>
      <c r="G751" s="5"/>
      <c r="H751" s="5"/>
      <c r="I751" s="5"/>
      <c r="J751" s="5"/>
      <c r="K751" s="5"/>
      <c r="L751" s="5"/>
      <c r="M751" s="5"/>
      <c r="N751" s="5"/>
      <c r="O751" s="5"/>
      <c r="P751" s="5"/>
      <c r="Q751" s="5"/>
      <c r="R751" s="5"/>
      <c r="S751" s="5"/>
      <c r="T751" s="5"/>
      <c r="U751" s="5"/>
      <c r="V751" s="5"/>
      <c r="W751" s="5"/>
      <c r="X751" s="5"/>
      <c r="Y751" s="5"/>
      <c r="Z751" s="5"/>
    </row>
    <row r="752" spans="1:26" ht="51">
      <c r="A752" s="5"/>
      <c r="B752" s="32" t="s">
        <v>1236</v>
      </c>
      <c r="C752" s="38">
        <v>5</v>
      </c>
      <c r="D752" s="32" t="s">
        <v>8</v>
      </c>
      <c r="E752" s="50" t="s">
        <v>1270</v>
      </c>
      <c r="F752" s="28"/>
      <c r="G752" s="5"/>
      <c r="H752" s="5"/>
      <c r="I752" s="5"/>
      <c r="J752" s="5"/>
      <c r="K752" s="5"/>
      <c r="L752" s="5"/>
      <c r="M752" s="5"/>
      <c r="N752" s="5"/>
      <c r="O752" s="5"/>
      <c r="P752" s="5"/>
      <c r="Q752" s="5"/>
      <c r="R752" s="5"/>
      <c r="S752" s="5"/>
      <c r="T752" s="5"/>
      <c r="U752" s="5"/>
      <c r="V752" s="5"/>
      <c r="W752" s="5"/>
      <c r="X752" s="5"/>
      <c r="Y752" s="5"/>
      <c r="Z752" s="5"/>
    </row>
    <row r="753" spans="1:26" ht="33.950000000000003">
      <c r="A753" s="5"/>
      <c r="B753" s="32" t="s">
        <v>1236</v>
      </c>
      <c r="C753" s="38">
        <v>5</v>
      </c>
      <c r="D753" s="32" t="s">
        <v>8</v>
      </c>
      <c r="E753" s="50" t="s">
        <v>1271</v>
      </c>
      <c r="F753" s="26"/>
      <c r="G753" s="5"/>
      <c r="H753" s="5"/>
      <c r="I753" s="5"/>
      <c r="J753" s="5"/>
      <c r="K753" s="5"/>
      <c r="L753" s="5"/>
      <c r="M753" s="5"/>
      <c r="N753" s="5"/>
      <c r="O753" s="5"/>
      <c r="P753" s="5"/>
      <c r="Q753" s="5"/>
      <c r="R753" s="5"/>
      <c r="S753" s="5"/>
      <c r="T753" s="5"/>
      <c r="U753" s="5"/>
      <c r="V753" s="5"/>
      <c r="W753" s="5"/>
      <c r="X753" s="5"/>
      <c r="Y753" s="5"/>
      <c r="Z753" s="5"/>
    </row>
    <row r="754" spans="1:26" ht="17.100000000000001">
      <c r="A754" s="5"/>
      <c r="B754" s="32" t="s">
        <v>1236</v>
      </c>
      <c r="C754" s="38">
        <v>6</v>
      </c>
      <c r="D754" s="32" t="s">
        <v>5</v>
      </c>
      <c r="E754" s="48" t="s">
        <v>1272</v>
      </c>
      <c r="F754" s="28"/>
      <c r="G754" s="5"/>
      <c r="H754" s="5"/>
      <c r="I754" s="5"/>
      <c r="J754" s="5"/>
      <c r="K754" s="5"/>
      <c r="L754" s="5"/>
      <c r="M754" s="5"/>
      <c r="N754" s="5"/>
      <c r="O754" s="5"/>
      <c r="P754" s="5"/>
      <c r="Q754" s="5"/>
      <c r="R754" s="5"/>
      <c r="S754" s="5"/>
      <c r="T754" s="5"/>
      <c r="U754" s="5"/>
      <c r="V754" s="5"/>
      <c r="W754" s="5"/>
      <c r="X754" s="5"/>
      <c r="Y754" s="5"/>
      <c r="Z754" s="5"/>
    </row>
    <row r="755" spans="1:26" ht="33.950000000000003">
      <c r="A755" s="5"/>
      <c r="B755" s="32" t="s">
        <v>1236</v>
      </c>
      <c r="C755" s="38">
        <v>6</v>
      </c>
      <c r="D755" s="32" t="s">
        <v>8</v>
      </c>
      <c r="E755" s="50" t="s">
        <v>1273</v>
      </c>
      <c r="F755" s="26"/>
      <c r="G755" s="5"/>
      <c r="H755" s="5"/>
      <c r="I755" s="5"/>
      <c r="J755" s="5"/>
      <c r="K755" s="5"/>
      <c r="L755" s="5"/>
      <c r="M755" s="5"/>
      <c r="N755" s="5"/>
      <c r="O755" s="5"/>
      <c r="P755" s="5"/>
      <c r="Q755" s="5"/>
      <c r="R755" s="5"/>
      <c r="S755" s="5"/>
      <c r="T755" s="5"/>
      <c r="U755" s="5"/>
      <c r="V755" s="5"/>
      <c r="W755" s="5"/>
      <c r="X755" s="5"/>
      <c r="Y755" s="5"/>
      <c r="Z755" s="5"/>
    </row>
    <row r="756" spans="1:26" ht="17.100000000000001">
      <c r="A756" s="5"/>
      <c r="B756" s="32" t="s">
        <v>1236</v>
      </c>
      <c r="C756" s="38">
        <v>6</v>
      </c>
      <c r="D756" s="32" t="s">
        <v>8</v>
      </c>
      <c r="E756" s="50" t="s">
        <v>1274</v>
      </c>
      <c r="F756" s="26"/>
      <c r="G756" s="5"/>
      <c r="H756" s="5"/>
      <c r="I756" s="5"/>
      <c r="J756" s="5"/>
      <c r="K756" s="5"/>
      <c r="L756" s="5"/>
      <c r="M756" s="5"/>
      <c r="N756" s="5"/>
      <c r="O756" s="5"/>
      <c r="P756" s="5"/>
      <c r="Q756" s="5"/>
      <c r="R756" s="5"/>
      <c r="S756" s="5"/>
      <c r="T756" s="5"/>
      <c r="U756" s="5"/>
      <c r="V756" s="5"/>
      <c r="W756" s="5"/>
      <c r="X756" s="5"/>
      <c r="Y756" s="5"/>
      <c r="Z756" s="5"/>
    </row>
    <row r="757" spans="1:26" ht="33.950000000000003">
      <c r="A757" s="5"/>
      <c r="B757" s="32" t="s">
        <v>1236</v>
      </c>
      <c r="C757" s="38">
        <v>6</v>
      </c>
      <c r="D757" s="32" t="s">
        <v>8</v>
      </c>
      <c r="E757" s="50" t="s">
        <v>1275</v>
      </c>
      <c r="F757" s="28"/>
      <c r="G757" s="5"/>
      <c r="H757" s="5"/>
      <c r="I757" s="5"/>
      <c r="J757" s="5"/>
      <c r="K757" s="5"/>
      <c r="L757" s="5"/>
      <c r="M757" s="5"/>
      <c r="N757" s="5"/>
      <c r="O757" s="5"/>
      <c r="P757" s="5"/>
      <c r="Q757" s="5"/>
      <c r="R757" s="5"/>
      <c r="S757" s="5"/>
      <c r="T757" s="5"/>
      <c r="U757" s="5"/>
      <c r="V757" s="5"/>
      <c r="W757" s="5"/>
      <c r="X757" s="5"/>
      <c r="Y757" s="5"/>
      <c r="Z757" s="5"/>
    </row>
    <row r="758" spans="1:26" ht="33.950000000000003">
      <c r="A758" s="5"/>
      <c r="B758" s="32" t="s">
        <v>1236</v>
      </c>
      <c r="C758" s="38">
        <v>6</v>
      </c>
      <c r="D758" s="32" t="s">
        <v>8</v>
      </c>
      <c r="E758" s="50" t="s">
        <v>1276</v>
      </c>
      <c r="F758" s="26"/>
      <c r="G758" s="5"/>
      <c r="H758" s="5"/>
      <c r="I758" s="5"/>
      <c r="J758" s="5"/>
      <c r="K758" s="5"/>
      <c r="L758" s="5"/>
      <c r="M758" s="5"/>
      <c r="N758" s="5"/>
      <c r="O758" s="5"/>
      <c r="P758" s="5"/>
      <c r="Q758" s="5"/>
      <c r="R758" s="5"/>
      <c r="S758" s="5"/>
      <c r="T758" s="5"/>
      <c r="U758" s="5"/>
      <c r="V758" s="5"/>
      <c r="W758" s="5"/>
      <c r="X758" s="5"/>
      <c r="Y758" s="5"/>
      <c r="Z758" s="5"/>
    </row>
    <row r="759" spans="1:26" ht="17.100000000000001">
      <c r="A759" s="5"/>
      <c r="B759" s="32" t="s">
        <v>1236</v>
      </c>
      <c r="C759" s="38">
        <v>6</v>
      </c>
      <c r="D759" s="32" t="s">
        <v>325</v>
      </c>
      <c r="E759" s="48" t="s">
        <v>1277</v>
      </c>
      <c r="F759" s="26"/>
      <c r="G759" s="5"/>
      <c r="H759" s="5"/>
      <c r="I759" s="5"/>
      <c r="J759" s="5"/>
      <c r="K759" s="5"/>
      <c r="L759" s="5"/>
      <c r="M759" s="5"/>
      <c r="N759" s="5"/>
      <c r="O759" s="5"/>
      <c r="P759" s="5"/>
      <c r="Q759" s="5"/>
      <c r="R759" s="5"/>
      <c r="S759" s="5"/>
      <c r="T759" s="5"/>
      <c r="U759" s="5"/>
      <c r="V759" s="5"/>
      <c r="W759" s="5"/>
      <c r="X759" s="5"/>
      <c r="Y759" s="5"/>
      <c r="Z759" s="5"/>
    </row>
    <row r="760" spans="1:26" ht="33.950000000000003">
      <c r="A760" s="5"/>
      <c r="B760" s="32" t="s">
        <v>1236</v>
      </c>
      <c r="C760" s="38">
        <v>6</v>
      </c>
      <c r="D760" s="32" t="s">
        <v>8</v>
      </c>
      <c r="E760" s="50" t="s">
        <v>1278</v>
      </c>
      <c r="F760" s="26"/>
      <c r="G760" s="5"/>
      <c r="H760" s="5"/>
      <c r="I760" s="5"/>
      <c r="J760" s="5"/>
      <c r="K760" s="5"/>
      <c r="L760" s="5"/>
      <c r="M760" s="5"/>
      <c r="N760" s="5"/>
      <c r="O760" s="5"/>
      <c r="P760" s="5"/>
      <c r="Q760" s="5"/>
      <c r="R760" s="5"/>
      <c r="S760" s="5"/>
      <c r="T760" s="5"/>
      <c r="U760" s="5"/>
      <c r="V760" s="5"/>
      <c r="W760" s="5"/>
      <c r="X760" s="5"/>
      <c r="Y760" s="5"/>
      <c r="Z760" s="5"/>
    </row>
    <row r="761" spans="1:26" ht="33.950000000000003">
      <c r="A761" s="5"/>
      <c r="B761" s="32" t="s">
        <v>1236</v>
      </c>
      <c r="C761" s="38">
        <v>6</v>
      </c>
      <c r="D761" s="32" t="s">
        <v>8</v>
      </c>
      <c r="E761" s="50" t="s">
        <v>1279</v>
      </c>
      <c r="F761" s="26"/>
      <c r="G761" s="5"/>
      <c r="H761" s="5"/>
      <c r="I761" s="5"/>
      <c r="J761" s="5"/>
      <c r="K761" s="5"/>
      <c r="L761" s="5"/>
      <c r="M761" s="5"/>
      <c r="N761" s="5"/>
      <c r="O761" s="5"/>
      <c r="P761" s="5"/>
      <c r="Q761" s="5"/>
      <c r="R761" s="5"/>
      <c r="S761" s="5"/>
      <c r="T761" s="5"/>
      <c r="U761" s="5"/>
      <c r="V761" s="5"/>
      <c r="W761" s="5"/>
      <c r="X761" s="5"/>
      <c r="Y761" s="5"/>
      <c r="Z761" s="5"/>
    </row>
    <row r="762" spans="1:26" ht="33.950000000000003">
      <c r="A762" s="5"/>
      <c r="B762" s="32" t="s">
        <v>1236</v>
      </c>
      <c r="C762" s="38">
        <v>6</v>
      </c>
      <c r="D762" s="32" t="s">
        <v>8</v>
      </c>
      <c r="E762" s="50" t="s">
        <v>1280</v>
      </c>
      <c r="F762" s="26"/>
      <c r="G762" s="5"/>
      <c r="H762" s="5"/>
      <c r="I762" s="5"/>
      <c r="J762" s="5"/>
      <c r="K762" s="5"/>
      <c r="L762" s="5"/>
      <c r="M762" s="5"/>
      <c r="N762" s="5"/>
      <c r="O762" s="5"/>
      <c r="P762" s="5"/>
      <c r="Q762" s="5"/>
      <c r="R762" s="5"/>
      <c r="S762" s="5"/>
      <c r="T762" s="5"/>
      <c r="U762" s="5"/>
      <c r="V762" s="5"/>
      <c r="W762" s="5"/>
      <c r="X762" s="5"/>
      <c r="Y762" s="5"/>
      <c r="Z762" s="5"/>
    </row>
    <row r="763" spans="1:26" ht="33.950000000000003">
      <c r="A763" s="5"/>
      <c r="B763" s="32" t="s">
        <v>1236</v>
      </c>
      <c r="C763" s="38">
        <v>7</v>
      </c>
      <c r="D763" s="32" t="s">
        <v>8</v>
      </c>
      <c r="E763" s="50" t="s">
        <v>1281</v>
      </c>
      <c r="F763" s="28"/>
      <c r="G763" s="5"/>
      <c r="H763" s="5"/>
      <c r="I763" s="5"/>
      <c r="J763" s="5"/>
      <c r="K763" s="5"/>
      <c r="L763" s="5"/>
      <c r="M763" s="5"/>
      <c r="N763" s="5"/>
      <c r="O763" s="5"/>
      <c r="P763" s="5"/>
      <c r="Q763" s="5"/>
      <c r="R763" s="5"/>
      <c r="S763" s="5"/>
      <c r="T763" s="5"/>
      <c r="U763" s="5"/>
      <c r="V763" s="5"/>
      <c r="W763" s="5"/>
      <c r="X763" s="5"/>
      <c r="Y763" s="5"/>
      <c r="Z763" s="5"/>
    </row>
    <row r="764" spans="1:26" ht="84.95">
      <c r="A764" s="5"/>
      <c r="B764" s="32" t="s">
        <v>1236</v>
      </c>
      <c r="C764" s="38">
        <v>7</v>
      </c>
      <c r="D764" s="32" t="s">
        <v>8</v>
      </c>
      <c r="E764" s="50" t="s">
        <v>1282</v>
      </c>
      <c r="F764" s="26"/>
      <c r="G764" s="5"/>
      <c r="H764" s="5"/>
      <c r="I764" s="5"/>
      <c r="J764" s="5"/>
      <c r="K764" s="5"/>
      <c r="L764" s="5"/>
      <c r="M764" s="5"/>
      <c r="N764" s="5"/>
      <c r="O764" s="5"/>
      <c r="P764" s="5"/>
      <c r="Q764" s="5"/>
      <c r="R764" s="5"/>
      <c r="S764" s="5"/>
      <c r="T764" s="5"/>
      <c r="U764" s="5"/>
      <c r="V764" s="5"/>
      <c r="W764" s="5"/>
      <c r="X764" s="5"/>
      <c r="Y764" s="5"/>
      <c r="Z764" s="5"/>
    </row>
    <row r="765" spans="1:26" ht="63.95">
      <c r="A765" s="5"/>
      <c r="B765" s="32" t="s">
        <v>1236</v>
      </c>
      <c r="C765" s="38">
        <v>7</v>
      </c>
      <c r="D765" s="32" t="s">
        <v>8</v>
      </c>
      <c r="E765" s="51" t="s">
        <v>1283</v>
      </c>
      <c r="F765" s="26"/>
      <c r="G765" s="5"/>
      <c r="H765" s="5"/>
      <c r="I765" s="5"/>
      <c r="J765" s="5"/>
      <c r="K765" s="5"/>
      <c r="L765" s="5"/>
      <c r="M765" s="5"/>
      <c r="N765" s="5"/>
      <c r="O765" s="5"/>
      <c r="P765" s="5"/>
      <c r="Q765" s="5"/>
      <c r="R765" s="5"/>
      <c r="S765" s="5"/>
      <c r="T765" s="5"/>
      <c r="U765" s="5"/>
      <c r="V765" s="5"/>
      <c r="W765" s="5"/>
      <c r="X765" s="5"/>
      <c r="Y765" s="5"/>
      <c r="Z765" s="5"/>
    </row>
    <row r="766" spans="1:26" ht="17.100000000000001">
      <c r="A766" s="5"/>
      <c r="B766" s="32" t="s">
        <v>1236</v>
      </c>
      <c r="C766" s="38">
        <v>8</v>
      </c>
      <c r="D766" s="32" t="s">
        <v>5</v>
      </c>
      <c r="E766" s="48" t="s">
        <v>1284</v>
      </c>
      <c r="F766" s="26"/>
      <c r="G766" s="5"/>
      <c r="H766" s="5"/>
      <c r="I766" s="5"/>
      <c r="J766" s="5"/>
      <c r="K766" s="5"/>
      <c r="L766" s="5"/>
      <c r="M766" s="5"/>
      <c r="N766" s="5"/>
      <c r="O766" s="5"/>
      <c r="P766" s="5"/>
      <c r="Q766" s="5"/>
      <c r="R766" s="5"/>
      <c r="S766" s="5"/>
      <c r="T766" s="5"/>
      <c r="U766" s="5"/>
      <c r="V766" s="5"/>
      <c r="W766" s="5"/>
      <c r="X766" s="5"/>
      <c r="Y766" s="5"/>
      <c r="Z766" s="5"/>
    </row>
    <row r="767" spans="1:26" ht="48">
      <c r="A767" s="5"/>
      <c r="B767" s="32" t="s">
        <v>1236</v>
      </c>
      <c r="C767" s="38">
        <v>8</v>
      </c>
      <c r="D767" s="32" t="s">
        <v>8</v>
      </c>
      <c r="E767" s="51" t="s">
        <v>1285</v>
      </c>
      <c r="F767" s="26"/>
      <c r="G767" s="5"/>
      <c r="H767" s="5"/>
      <c r="I767" s="5"/>
      <c r="J767" s="5"/>
      <c r="K767" s="5"/>
      <c r="L767" s="5"/>
      <c r="M767" s="5"/>
      <c r="N767" s="5"/>
      <c r="O767" s="5"/>
      <c r="P767" s="5"/>
      <c r="Q767" s="5"/>
      <c r="R767" s="5"/>
      <c r="S767" s="5"/>
      <c r="T767" s="5"/>
      <c r="U767" s="5"/>
      <c r="V767" s="5"/>
      <c r="W767" s="5"/>
      <c r="X767" s="5"/>
      <c r="Y767" s="5"/>
      <c r="Z767" s="5"/>
    </row>
    <row r="768" spans="1:26" ht="33.950000000000003">
      <c r="A768" s="5"/>
      <c r="B768" s="32" t="s">
        <v>1236</v>
      </c>
      <c r="C768" s="38">
        <v>8</v>
      </c>
      <c r="D768" s="32" t="s">
        <v>8</v>
      </c>
      <c r="E768" s="50" t="s">
        <v>1286</v>
      </c>
      <c r="F768" s="26"/>
      <c r="G768" s="5"/>
      <c r="H768" s="5"/>
      <c r="I768" s="5"/>
      <c r="J768" s="5"/>
      <c r="K768" s="5"/>
      <c r="L768" s="5"/>
      <c r="M768" s="5"/>
      <c r="N768" s="5"/>
      <c r="O768" s="5"/>
      <c r="P768" s="5"/>
      <c r="Q768" s="5"/>
      <c r="R768" s="5"/>
      <c r="S768" s="5"/>
      <c r="T768" s="5"/>
      <c r="U768" s="5"/>
      <c r="V768" s="5"/>
      <c r="W768" s="5"/>
      <c r="X768" s="5"/>
      <c r="Y768" s="5"/>
      <c r="Z768" s="5"/>
    </row>
    <row r="769" spans="1:26" ht="68.099999999999994">
      <c r="A769" s="5"/>
      <c r="B769" s="32" t="s">
        <v>1236</v>
      </c>
      <c r="C769" s="38">
        <v>8</v>
      </c>
      <c r="D769" s="32" t="s">
        <v>8</v>
      </c>
      <c r="E769" s="50" t="s">
        <v>1287</v>
      </c>
      <c r="F769" s="26"/>
      <c r="G769" s="5"/>
      <c r="H769" s="5"/>
      <c r="I769" s="5"/>
      <c r="J769" s="5"/>
      <c r="K769" s="5"/>
      <c r="L769" s="5"/>
      <c r="M769" s="5"/>
      <c r="N769" s="5"/>
      <c r="O769" s="5"/>
      <c r="P769" s="5"/>
      <c r="Q769" s="5"/>
      <c r="R769" s="5"/>
      <c r="S769" s="5"/>
      <c r="T769" s="5"/>
      <c r="U769" s="5"/>
      <c r="V769" s="5"/>
      <c r="W769" s="5"/>
      <c r="X769" s="5"/>
      <c r="Y769" s="5"/>
      <c r="Z769" s="5"/>
    </row>
    <row r="770" spans="1:26" ht="33.950000000000003">
      <c r="A770" s="5"/>
      <c r="B770" s="32" t="s">
        <v>1236</v>
      </c>
      <c r="C770" s="38">
        <v>8</v>
      </c>
      <c r="D770" s="32" t="s">
        <v>8</v>
      </c>
      <c r="E770" s="50" t="s">
        <v>1288</v>
      </c>
      <c r="F770" s="28"/>
      <c r="G770" s="5"/>
      <c r="H770" s="5"/>
      <c r="I770" s="5"/>
      <c r="J770" s="5"/>
      <c r="K770" s="5"/>
      <c r="L770" s="5"/>
      <c r="M770" s="5"/>
      <c r="N770" s="5"/>
      <c r="O770" s="5"/>
      <c r="P770" s="5"/>
      <c r="Q770" s="5"/>
      <c r="R770" s="5"/>
      <c r="S770" s="5"/>
      <c r="T770" s="5"/>
      <c r="U770" s="5"/>
      <c r="V770" s="5"/>
      <c r="W770" s="5"/>
      <c r="X770" s="5"/>
      <c r="Y770" s="5"/>
      <c r="Z770" s="5"/>
    </row>
    <row r="771" spans="1:26" ht="51">
      <c r="A771" s="5"/>
      <c r="B771" s="32" t="s">
        <v>1236</v>
      </c>
      <c r="C771" s="38">
        <v>8</v>
      </c>
      <c r="D771" s="32" t="s">
        <v>8</v>
      </c>
      <c r="E771" s="50" t="s">
        <v>1289</v>
      </c>
      <c r="F771" s="26"/>
      <c r="G771" s="5"/>
      <c r="H771" s="5"/>
      <c r="I771" s="5"/>
      <c r="J771" s="5"/>
      <c r="K771" s="5"/>
      <c r="L771" s="5"/>
      <c r="M771" s="5"/>
      <c r="N771" s="5"/>
      <c r="O771" s="5"/>
      <c r="P771" s="5"/>
      <c r="Q771" s="5"/>
      <c r="R771" s="5"/>
      <c r="S771" s="5"/>
      <c r="T771" s="5"/>
      <c r="U771" s="5"/>
      <c r="V771" s="5"/>
      <c r="W771" s="5"/>
      <c r="X771" s="5"/>
      <c r="Y771" s="5"/>
      <c r="Z771" s="5"/>
    </row>
    <row r="772" spans="1:26" ht="68.099999999999994">
      <c r="A772" s="5"/>
      <c r="B772" s="32" t="s">
        <v>1236</v>
      </c>
      <c r="C772" s="38">
        <v>9</v>
      </c>
      <c r="D772" s="32" t="s">
        <v>8</v>
      </c>
      <c r="E772" s="50" t="s">
        <v>1290</v>
      </c>
      <c r="F772" s="28"/>
      <c r="G772" s="5"/>
      <c r="H772" s="5"/>
      <c r="I772" s="5"/>
      <c r="J772" s="5"/>
      <c r="K772" s="5"/>
      <c r="L772" s="5"/>
      <c r="M772" s="5"/>
      <c r="N772" s="5"/>
      <c r="O772" s="5"/>
      <c r="P772" s="5"/>
      <c r="Q772" s="5"/>
      <c r="R772" s="5"/>
      <c r="S772" s="5"/>
      <c r="T772" s="5"/>
      <c r="U772" s="5"/>
      <c r="V772" s="5"/>
      <c r="W772" s="5"/>
      <c r="X772" s="5"/>
      <c r="Y772" s="5"/>
      <c r="Z772" s="5"/>
    </row>
    <row r="773" spans="1:26" ht="84.95">
      <c r="A773" s="5"/>
      <c r="B773" s="32" t="s">
        <v>1236</v>
      </c>
      <c r="C773" s="38">
        <v>9</v>
      </c>
      <c r="D773" s="32" t="s">
        <v>8</v>
      </c>
      <c r="E773" s="50" t="s">
        <v>1291</v>
      </c>
      <c r="F773" s="26"/>
      <c r="G773" s="5"/>
      <c r="H773" s="5"/>
      <c r="I773" s="5"/>
      <c r="J773" s="5"/>
      <c r="K773" s="5"/>
      <c r="L773" s="5"/>
      <c r="M773" s="5"/>
      <c r="N773" s="5"/>
      <c r="O773" s="5"/>
      <c r="P773" s="5"/>
      <c r="Q773" s="5"/>
      <c r="R773" s="5"/>
      <c r="S773" s="5"/>
      <c r="T773" s="5"/>
      <c r="U773" s="5"/>
      <c r="V773" s="5"/>
      <c r="W773" s="5"/>
      <c r="X773" s="5"/>
      <c r="Y773" s="5"/>
      <c r="Z773" s="5"/>
    </row>
    <row r="774" spans="1:26" ht="68.099999999999994">
      <c r="A774" s="5"/>
      <c r="B774" s="32" t="s">
        <v>1236</v>
      </c>
      <c r="C774" s="38">
        <v>9</v>
      </c>
      <c r="D774" s="32" t="s">
        <v>8</v>
      </c>
      <c r="E774" s="50" t="s">
        <v>1292</v>
      </c>
      <c r="F774" s="26"/>
      <c r="G774" s="5"/>
      <c r="H774" s="5"/>
      <c r="I774" s="5"/>
      <c r="J774" s="5"/>
      <c r="K774" s="5"/>
      <c r="L774" s="5"/>
      <c r="M774" s="5"/>
      <c r="N774" s="5"/>
      <c r="O774" s="5"/>
      <c r="P774" s="5"/>
      <c r="Q774" s="5"/>
      <c r="R774" s="5"/>
      <c r="S774" s="5"/>
      <c r="T774" s="5"/>
      <c r="U774" s="5"/>
      <c r="V774" s="5"/>
      <c r="W774" s="5"/>
      <c r="X774" s="5"/>
      <c r="Y774" s="5"/>
      <c r="Z774" s="5"/>
    </row>
    <row r="775" spans="1:26" ht="17.100000000000001">
      <c r="A775" s="5"/>
      <c r="B775" s="32" t="s">
        <v>1236</v>
      </c>
      <c r="C775" s="38">
        <v>10</v>
      </c>
      <c r="D775" s="32" t="s">
        <v>5</v>
      </c>
      <c r="E775" s="48" t="s">
        <v>1293</v>
      </c>
      <c r="F775" s="28"/>
      <c r="G775" s="5"/>
      <c r="H775" s="5"/>
      <c r="I775" s="5"/>
      <c r="J775" s="5"/>
      <c r="K775" s="5"/>
      <c r="L775" s="5"/>
      <c r="M775" s="5"/>
      <c r="N775" s="5"/>
      <c r="O775" s="5"/>
      <c r="P775" s="5"/>
      <c r="Q775" s="5"/>
      <c r="R775" s="5"/>
      <c r="S775" s="5"/>
      <c r="T775" s="5"/>
      <c r="U775" s="5"/>
      <c r="V775" s="5"/>
      <c r="W775" s="5"/>
      <c r="X775" s="5"/>
      <c r="Y775" s="5"/>
      <c r="Z775" s="5"/>
    </row>
    <row r="776" spans="1:26" ht="80.099999999999994">
      <c r="A776" s="5"/>
      <c r="B776" s="32" t="s">
        <v>1236</v>
      </c>
      <c r="C776" s="38">
        <v>10</v>
      </c>
      <c r="D776" s="32" t="s">
        <v>8</v>
      </c>
      <c r="E776" s="51" t="s">
        <v>1294</v>
      </c>
      <c r="F776" s="26"/>
      <c r="G776" s="5"/>
      <c r="H776" s="5"/>
      <c r="I776" s="5"/>
      <c r="J776" s="5"/>
      <c r="K776" s="5"/>
      <c r="L776" s="5"/>
      <c r="M776" s="5"/>
      <c r="N776" s="5"/>
      <c r="O776" s="5"/>
      <c r="P776" s="5"/>
      <c r="Q776" s="5"/>
      <c r="R776" s="5"/>
      <c r="S776" s="5"/>
      <c r="T776" s="5"/>
      <c r="U776" s="5"/>
      <c r="V776" s="5"/>
      <c r="W776" s="5"/>
      <c r="X776" s="5"/>
      <c r="Y776" s="5"/>
      <c r="Z776" s="5"/>
    </row>
    <row r="777" spans="1:26" ht="33.950000000000003">
      <c r="A777" s="5"/>
      <c r="B777" s="32" t="s">
        <v>1236</v>
      </c>
      <c r="C777" s="38">
        <v>10</v>
      </c>
      <c r="D777" s="32" t="s">
        <v>8</v>
      </c>
      <c r="E777" s="50" t="s">
        <v>1295</v>
      </c>
      <c r="F777" s="26"/>
      <c r="G777" s="5"/>
      <c r="H777" s="5"/>
      <c r="I777" s="5"/>
      <c r="J777" s="5"/>
      <c r="K777" s="5"/>
      <c r="L777" s="5"/>
      <c r="M777" s="5"/>
      <c r="N777" s="5"/>
      <c r="O777" s="5"/>
      <c r="P777" s="5"/>
      <c r="Q777" s="5"/>
      <c r="R777" s="5"/>
      <c r="S777" s="5"/>
      <c r="T777" s="5"/>
      <c r="U777" s="5"/>
      <c r="V777" s="5"/>
      <c r="W777" s="5"/>
      <c r="X777" s="5"/>
      <c r="Y777" s="5"/>
      <c r="Z777" s="5"/>
    </row>
    <row r="778" spans="1:26" ht="51">
      <c r="A778" s="5"/>
      <c r="B778" s="32" t="s">
        <v>1236</v>
      </c>
      <c r="C778" s="38">
        <v>10</v>
      </c>
      <c r="D778" s="32" t="s">
        <v>8</v>
      </c>
      <c r="E778" s="50" t="s">
        <v>1296</v>
      </c>
      <c r="F778" s="28"/>
      <c r="G778" s="5"/>
      <c r="H778" s="5"/>
      <c r="I778" s="5"/>
      <c r="J778" s="5"/>
      <c r="K778" s="5"/>
      <c r="L778" s="5"/>
      <c r="M778" s="5"/>
      <c r="N778" s="5"/>
      <c r="O778" s="5"/>
      <c r="P778" s="5"/>
      <c r="Q778" s="5"/>
      <c r="R778" s="5"/>
      <c r="S778" s="5"/>
      <c r="T778" s="5"/>
      <c r="U778" s="5"/>
      <c r="V778" s="5"/>
      <c r="W778" s="5"/>
      <c r="X778" s="5"/>
      <c r="Y778" s="5"/>
      <c r="Z778" s="5"/>
    </row>
    <row r="779" spans="1:26" ht="33.950000000000003">
      <c r="A779" s="5"/>
      <c r="B779" s="32" t="s">
        <v>1236</v>
      </c>
      <c r="C779" s="38">
        <v>10</v>
      </c>
      <c r="D779" s="32" t="s">
        <v>8</v>
      </c>
      <c r="E779" s="50" t="s">
        <v>1297</v>
      </c>
      <c r="F779" s="26"/>
      <c r="G779" s="5"/>
      <c r="H779" s="5"/>
      <c r="I779" s="5"/>
      <c r="J779" s="5"/>
      <c r="K779" s="5"/>
      <c r="L779" s="5"/>
      <c r="M779" s="5"/>
      <c r="N779" s="5"/>
      <c r="O779" s="5"/>
      <c r="P779" s="5"/>
      <c r="Q779" s="5"/>
      <c r="R779" s="5"/>
      <c r="S779" s="5"/>
      <c r="T779" s="5"/>
      <c r="U779" s="5"/>
      <c r="V779" s="5"/>
      <c r="W779" s="5"/>
      <c r="X779" s="5"/>
      <c r="Y779" s="5"/>
      <c r="Z779" s="5"/>
    </row>
    <row r="780" spans="1:26" ht="33.950000000000003">
      <c r="A780" s="5"/>
      <c r="B780" s="32" t="s">
        <v>1236</v>
      </c>
      <c r="C780" s="38">
        <v>10</v>
      </c>
      <c r="D780" s="32" t="s">
        <v>8</v>
      </c>
      <c r="E780" s="50" t="s">
        <v>1298</v>
      </c>
      <c r="F780" s="26"/>
      <c r="G780" s="5"/>
      <c r="H780" s="5"/>
      <c r="I780" s="5"/>
      <c r="J780" s="5"/>
      <c r="K780" s="5"/>
      <c r="L780" s="5"/>
      <c r="M780" s="5"/>
      <c r="N780" s="5"/>
      <c r="O780" s="5"/>
      <c r="P780" s="5"/>
      <c r="Q780" s="5"/>
      <c r="R780" s="5"/>
      <c r="S780" s="5"/>
      <c r="T780" s="5"/>
      <c r="U780" s="5"/>
      <c r="V780" s="5"/>
      <c r="W780" s="5"/>
      <c r="X780" s="5"/>
      <c r="Y780" s="5"/>
      <c r="Z780" s="5"/>
    </row>
    <row r="781" spans="1:26" ht="33.950000000000003">
      <c r="A781" s="5"/>
      <c r="B781" s="32" t="s">
        <v>1236</v>
      </c>
      <c r="C781" s="38">
        <v>11</v>
      </c>
      <c r="D781" s="32" t="s">
        <v>8</v>
      </c>
      <c r="E781" s="50" t="s">
        <v>1299</v>
      </c>
      <c r="F781" s="28"/>
      <c r="G781" s="5"/>
      <c r="H781" s="5"/>
      <c r="I781" s="5"/>
      <c r="J781" s="5"/>
      <c r="K781" s="5"/>
      <c r="L781" s="5"/>
      <c r="M781" s="5"/>
      <c r="N781" s="5"/>
      <c r="O781" s="5"/>
      <c r="P781" s="5"/>
      <c r="Q781" s="5"/>
      <c r="R781" s="5"/>
      <c r="S781" s="5"/>
      <c r="T781" s="5"/>
      <c r="U781" s="5"/>
      <c r="V781" s="5"/>
      <c r="W781" s="5"/>
      <c r="X781" s="5"/>
      <c r="Y781" s="5"/>
      <c r="Z781" s="5"/>
    </row>
    <row r="782" spans="1:26" ht="33.950000000000003">
      <c r="A782" s="5"/>
      <c r="B782" s="32" t="s">
        <v>1236</v>
      </c>
      <c r="C782" s="38">
        <v>11</v>
      </c>
      <c r="D782" s="32" t="s">
        <v>8</v>
      </c>
      <c r="E782" s="50" t="s">
        <v>1300</v>
      </c>
      <c r="F782" s="26"/>
      <c r="G782" s="5"/>
      <c r="H782" s="5"/>
      <c r="I782" s="5"/>
      <c r="J782" s="5"/>
      <c r="K782" s="5"/>
      <c r="L782" s="5"/>
      <c r="M782" s="5"/>
      <c r="N782" s="5"/>
      <c r="O782" s="5"/>
      <c r="P782" s="5"/>
      <c r="Q782" s="5"/>
      <c r="R782" s="5"/>
      <c r="S782" s="5"/>
      <c r="T782" s="5"/>
      <c r="U782" s="5"/>
      <c r="V782" s="5"/>
      <c r="W782" s="5"/>
      <c r="X782" s="5"/>
      <c r="Y782" s="5"/>
      <c r="Z782" s="5"/>
    </row>
    <row r="783" spans="1:26" ht="51">
      <c r="A783" s="5"/>
      <c r="B783" s="32" t="s">
        <v>1236</v>
      </c>
      <c r="C783" s="38">
        <v>11</v>
      </c>
      <c r="D783" s="32" t="s">
        <v>8</v>
      </c>
      <c r="E783" s="50" t="s">
        <v>1301</v>
      </c>
      <c r="F783" s="26"/>
      <c r="G783" s="5"/>
      <c r="H783" s="5"/>
      <c r="I783" s="5"/>
      <c r="J783" s="5"/>
      <c r="K783" s="5"/>
      <c r="L783" s="5"/>
      <c r="M783" s="5"/>
      <c r="N783" s="5"/>
      <c r="O783" s="5"/>
      <c r="P783" s="5"/>
      <c r="Q783" s="5"/>
      <c r="R783" s="5"/>
      <c r="S783" s="5"/>
      <c r="T783" s="5"/>
      <c r="U783" s="5"/>
      <c r="V783" s="5"/>
      <c r="W783" s="5"/>
      <c r="X783" s="5"/>
      <c r="Y783" s="5"/>
      <c r="Z783" s="5"/>
    </row>
    <row r="784" spans="1:26" ht="48">
      <c r="A784" s="5"/>
      <c r="B784" s="32" t="s">
        <v>1236</v>
      </c>
      <c r="C784" s="38">
        <v>11</v>
      </c>
      <c r="D784" s="32" t="s">
        <v>8</v>
      </c>
      <c r="E784" s="51" t="s">
        <v>1235</v>
      </c>
      <c r="F784" s="26"/>
      <c r="G784" s="5"/>
      <c r="H784" s="5"/>
      <c r="I784" s="5"/>
      <c r="J784" s="5"/>
      <c r="K784" s="5"/>
      <c r="L784" s="5"/>
      <c r="M784" s="5"/>
      <c r="N784" s="5"/>
      <c r="O784" s="5"/>
      <c r="P784" s="5"/>
      <c r="Q784" s="5"/>
      <c r="R784" s="5"/>
      <c r="S784" s="5"/>
      <c r="T784" s="5"/>
      <c r="U784" s="5"/>
      <c r="V784" s="5"/>
      <c r="W784" s="5"/>
      <c r="X784" s="5"/>
      <c r="Y784" s="5"/>
      <c r="Z784" s="5"/>
    </row>
    <row r="785" spans="1:26" ht="17.100000000000001">
      <c r="A785" s="5"/>
      <c r="B785" s="32" t="s">
        <v>1302</v>
      </c>
      <c r="C785" s="38">
        <v>1</v>
      </c>
      <c r="D785" s="32" t="s">
        <v>5</v>
      </c>
      <c r="E785" s="48" t="s">
        <v>1237</v>
      </c>
      <c r="F785" s="26"/>
      <c r="G785" s="5"/>
      <c r="H785" s="5"/>
      <c r="I785" s="5"/>
      <c r="J785" s="5"/>
      <c r="K785" s="5"/>
      <c r="L785" s="5"/>
      <c r="M785" s="5"/>
      <c r="N785" s="5"/>
      <c r="O785" s="5"/>
      <c r="P785" s="5"/>
      <c r="Q785" s="5"/>
      <c r="R785" s="5"/>
      <c r="S785" s="5"/>
      <c r="T785" s="5"/>
      <c r="U785" s="5"/>
      <c r="V785" s="5"/>
      <c r="W785" s="5"/>
      <c r="X785" s="5"/>
      <c r="Y785" s="5"/>
      <c r="Z785" s="5"/>
    </row>
    <row r="786" spans="1:26" ht="15.95">
      <c r="A786" s="5"/>
      <c r="B786" s="32" t="s">
        <v>1302</v>
      </c>
      <c r="C786" s="38">
        <v>1</v>
      </c>
      <c r="D786" s="32" t="s">
        <v>8</v>
      </c>
      <c r="E786" s="51" t="s">
        <v>1303</v>
      </c>
      <c r="F786" s="26"/>
      <c r="G786" s="5"/>
      <c r="H786" s="5"/>
      <c r="I786" s="5"/>
      <c r="J786" s="5"/>
      <c r="K786" s="5"/>
      <c r="L786" s="5"/>
      <c r="M786" s="5"/>
      <c r="N786" s="5"/>
      <c r="O786" s="5"/>
      <c r="P786" s="5"/>
      <c r="Q786" s="5"/>
      <c r="R786" s="5"/>
      <c r="S786" s="5"/>
      <c r="T786" s="5"/>
      <c r="U786" s="5"/>
      <c r="V786" s="5"/>
      <c r="W786" s="5"/>
      <c r="X786" s="5"/>
      <c r="Y786" s="5"/>
      <c r="Z786" s="5"/>
    </row>
    <row r="787" spans="1:26" ht="17.100000000000001">
      <c r="A787" s="5"/>
      <c r="B787" s="32" t="s">
        <v>1302</v>
      </c>
      <c r="C787" s="38">
        <v>1</v>
      </c>
      <c r="D787" s="32" t="s">
        <v>8</v>
      </c>
      <c r="E787" s="50" t="s">
        <v>1304</v>
      </c>
      <c r="F787" s="28"/>
      <c r="G787" s="5"/>
      <c r="H787" s="5"/>
      <c r="I787" s="5"/>
      <c r="J787" s="5"/>
      <c r="K787" s="5"/>
      <c r="L787" s="5"/>
      <c r="M787" s="5"/>
      <c r="N787" s="5"/>
      <c r="O787" s="5"/>
      <c r="P787" s="5"/>
      <c r="Q787" s="5"/>
      <c r="R787" s="5"/>
      <c r="S787" s="5"/>
      <c r="T787" s="5"/>
      <c r="U787" s="5"/>
      <c r="V787" s="5"/>
      <c r="W787" s="5"/>
      <c r="X787" s="5"/>
      <c r="Y787" s="5"/>
      <c r="Z787" s="5"/>
    </row>
    <row r="788" spans="1:26" ht="15.95">
      <c r="A788" s="5"/>
      <c r="B788" s="32" t="s">
        <v>1302</v>
      </c>
      <c r="C788" s="38">
        <v>1</v>
      </c>
      <c r="D788" s="32" t="s">
        <v>325</v>
      </c>
      <c r="E788" s="52" t="s">
        <v>1305</v>
      </c>
      <c r="F788" s="26"/>
      <c r="G788" s="5"/>
      <c r="H788" s="5"/>
      <c r="I788" s="5"/>
      <c r="J788" s="5"/>
      <c r="K788" s="5"/>
      <c r="L788" s="5"/>
      <c r="M788" s="5"/>
      <c r="N788" s="5"/>
      <c r="O788" s="5"/>
      <c r="P788" s="5"/>
      <c r="Q788" s="5"/>
      <c r="R788" s="5"/>
      <c r="S788" s="5"/>
      <c r="T788" s="5"/>
      <c r="U788" s="5"/>
      <c r="V788" s="5"/>
      <c r="W788" s="5"/>
      <c r="X788" s="5"/>
      <c r="Y788" s="5"/>
      <c r="Z788" s="5"/>
    </row>
    <row r="789" spans="1:26" ht="33.950000000000003">
      <c r="A789" s="5"/>
      <c r="B789" s="32" t="s">
        <v>1302</v>
      </c>
      <c r="C789" s="38">
        <v>1</v>
      </c>
      <c r="D789" s="32" t="s">
        <v>8</v>
      </c>
      <c r="E789" s="50" t="s">
        <v>1306</v>
      </c>
      <c r="F789" s="26"/>
      <c r="G789" s="5"/>
      <c r="H789" s="5"/>
      <c r="I789" s="5"/>
      <c r="J789" s="5"/>
      <c r="K789" s="5"/>
      <c r="L789" s="5"/>
      <c r="M789" s="5"/>
      <c r="N789" s="5"/>
      <c r="O789" s="5"/>
      <c r="P789" s="5"/>
      <c r="Q789" s="5"/>
      <c r="R789" s="5"/>
      <c r="S789" s="5"/>
      <c r="T789" s="5"/>
      <c r="U789" s="5"/>
      <c r="V789" s="5"/>
      <c r="W789" s="5"/>
      <c r="X789" s="5"/>
      <c r="Y789" s="5"/>
      <c r="Z789" s="5"/>
    </row>
    <row r="790" spans="1:26" ht="33.950000000000003">
      <c r="A790" s="5"/>
      <c r="B790" s="32" t="s">
        <v>1302</v>
      </c>
      <c r="C790" s="38">
        <v>1</v>
      </c>
      <c r="D790" s="32" t="s">
        <v>8</v>
      </c>
      <c r="E790" s="50" t="s">
        <v>1307</v>
      </c>
      <c r="F790" s="28"/>
      <c r="G790" s="5"/>
      <c r="H790" s="5"/>
      <c r="I790" s="5"/>
      <c r="J790" s="5"/>
      <c r="K790" s="5"/>
      <c r="L790" s="5"/>
      <c r="M790" s="5"/>
      <c r="N790" s="5"/>
      <c r="O790" s="5"/>
      <c r="P790" s="5"/>
      <c r="Q790" s="5"/>
      <c r="R790" s="5"/>
      <c r="S790" s="5"/>
      <c r="T790" s="5"/>
      <c r="U790" s="5"/>
      <c r="V790" s="5"/>
      <c r="W790" s="5"/>
      <c r="X790" s="5"/>
      <c r="Y790" s="5"/>
      <c r="Z790" s="5"/>
    </row>
    <row r="791" spans="1:26" ht="33.950000000000003">
      <c r="A791" s="5"/>
      <c r="B791" s="32" t="s">
        <v>1302</v>
      </c>
      <c r="C791" s="38">
        <v>1</v>
      </c>
      <c r="D791" s="32" t="s">
        <v>8</v>
      </c>
      <c r="E791" s="50" t="s">
        <v>1308</v>
      </c>
      <c r="F791" s="26"/>
      <c r="G791" s="5"/>
      <c r="H791" s="5"/>
      <c r="I791" s="5"/>
      <c r="J791" s="5"/>
      <c r="K791" s="5"/>
      <c r="L791" s="5"/>
      <c r="M791" s="5"/>
      <c r="N791" s="5"/>
      <c r="O791" s="5"/>
      <c r="P791" s="5"/>
      <c r="Q791" s="5"/>
      <c r="R791" s="5"/>
      <c r="S791" s="5"/>
      <c r="T791" s="5"/>
      <c r="U791" s="5"/>
      <c r="V791" s="5"/>
      <c r="W791" s="5"/>
      <c r="X791" s="5"/>
      <c r="Y791" s="5"/>
      <c r="Z791" s="5"/>
    </row>
    <row r="792" spans="1:26" ht="17.100000000000001">
      <c r="A792" s="5"/>
      <c r="B792" s="32" t="s">
        <v>1302</v>
      </c>
      <c r="C792" s="38">
        <v>1</v>
      </c>
      <c r="D792" s="32" t="s">
        <v>8</v>
      </c>
      <c r="E792" s="50" t="s">
        <v>1309</v>
      </c>
      <c r="F792" s="26"/>
      <c r="G792" s="5"/>
      <c r="H792" s="5"/>
      <c r="I792" s="5"/>
      <c r="J792" s="5"/>
      <c r="K792" s="5"/>
      <c r="L792" s="5"/>
      <c r="M792" s="5"/>
      <c r="N792" s="5"/>
      <c r="O792" s="5"/>
      <c r="P792" s="5"/>
      <c r="Q792" s="5"/>
      <c r="R792" s="5"/>
      <c r="S792" s="5"/>
      <c r="T792" s="5"/>
      <c r="U792" s="5"/>
      <c r="V792" s="5"/>
      <c r="W792" s="5"/>
      <c r="X792" s="5"/>
      <c r="Y792" s="5"/>
      <c r="Z792" s="5"/>
    </row>
    <row r="793" spans="1:26" ht="17.100000000000001">
      <c r="A793" s="5"/>
      <c r="B793" s="32" t="s">
        <v>1302</v>
      </c>
      <c r="C793" s="38">
        <v>1</v>
      </c>
      <c r="D793" s="32" t="s">
        <v>5</v>
      </c>
      <c r="E793" s="48" t="s">
        <v>1310</v>
      </c>
      <c r="F793" s="26"/>
      <c r="G793" s="5"/>
      <c r="H793" s="5"/>
      <c r="I793" s="5"/>
      <c r="J793" s="5"/>
      <c r="K793" s="5"/>
      <c r="L793" s="5"/>
      <c r="M793" s="5"/>
      <c r="N793" s="5"/>
      <c r="O793" s="5"/>
      <c r="P793" s="5"/>
      <c r="Q793" s="5"/>
      <c r="R793" s="5"/>
      <c r="S793" s="5"/>
      <c r="T793" s="5"/>
      <c r="U793" s="5"/>
      <c r="V793" s="5"/>
      <c r="W793" s="5"/>
      <c r="X793" s="5"/>
      <c r="Y793" s="5"/>
      <c r="Z793" s="5"/>
    </row>
    <row r="794" spans="1:26" ht="68.099999999999994">
      <c r="A794" s="5"/>
      <c r="B794" s="32" t="s">
        <v>1302</v>
      </c>
      <c r="C794" s="38">
        <v>1</v>
      </c>
      <c r="D794" s="32" t="s">
        <v>8</v>
      </c>
      <c r="E794" s="49" t="s">
        <v>1311</v>
      </c>
      <c r="F794" s="28"/>
      <c r="G794" s="5"/>
      <c r="H794" s="5"/>
      <c r="I794" s="5"/>
      <c r="J794" s="5"/>
      <c r="K794" s="5"/>
      <c r="L794" s="5"/>
      <c r="M794" s="5"/>
      <c r="N794" s="5"/>
      <c r="O794" s="5"/>
      <c r="P794" s="5"/>
      <c r="Q794" s="5"/>
      <c r="R794" s="5"/>
      <c r="S794" s="5"/>
      <c r="T794" s="5"/>
      <c r="U794" s="5"/>
      <c r="V794" s="5"/>
      <c r="W794" s="5"/>
      <c r="X794" s="5"/>
      <c r="Y794" s="5"/>
      <c r="Z794" s="5"/>
    </row>
    <row r="795" spans="1:26" ht="17.100000000000001">
      <c r="A795" s="5"/>
      <c r="B795" s="32" t="s">
        <v>1302</v>
      </c>
      <c r="C795" s="38">
        <v>2</v>
      </c>
      <c r="D795" s="32" t="s">
        <v>325</v>
      </c>
      <c r="E795" s="53" t="s">
        <v>1312</v>
      </c>
      <c r="F795" s="26"/>
      <c r="G795" s="5"/>
      <c r="H795" s="5"/>
      <c r="I795" s="5"/>
      <c r="J795" s="5"/>
      <c r="K795" s="5"/>
      <c r="L795" s="5"/>
      <c r="M795" s="5"/>
      <c r="N795" s="5"/>
      <c r="O795" s="5"/>
      <c r="P795" s="5"/>
      <c r="Q795" s="5"/>
      <c r="R795" s="5"/>
      <c r="S795" s="5"/>
      <c r="T795" s="5"/>
      <c r="U795" s="5"/>
      <c r="V795" s="5"/>
      <c r="W795" s="5"/>
      <c r="X795" s="5"/>
      <c r="Y795" s="5"/>
      <c r="Z795" s="5"/>
    </row>
    <row r="796" spans="1:26" ht="51">
      <c r="A796" s="5"/>
      <c r="B796" s="32" t="s">
        <v>1302</v>
      </c>
      <c r="C796" s="38">
        <v>2</v>
      </c>
      <c r="D796" s="32" t="s">
        <v>8</v>
      </c>
      <c r="E796" s="50" t="s">
        <v>1313</v>
      </c>
      <c r="F796" s="28"/>
      <c r="G796" s="5"/>
      <c r="H796" s="5"/>
      <c r="I796" s="5"/>
      <c r="J796" s="5"/>
      <c r="K796" s="5"/>
      <c r="L796" s="5"/>
      <c r="M796" s="5"/>
      <c r="N796" s="5"/>
      <c r="O796" s="5"/>
      <c r="P796" s="5"/>
      <c r="Q796" s="5"/>
      <c r="R796" s="5"/>
      <c r="S796" s="5"/>
      <c r="T796" s="5"/>
      <c r="U796" s="5"/>
      <c r="V796" s="5"/>
      <c r="W796" s="5"/>
      <c r="X796" s="5"/>
      <c r="Y796" s="5"/>
      <c r="Z796" s="5"/>
    </row>
    <row r="797" spans="1:26" ht="51">
      <c r="A797" s="5"/>
      <c r="B797" s="32" t="s">
        <v>1302</v>
      </c>
      <c r="C797" s="38">
        <v>2</v>
      </c>
      <c r="D797" s="32" t="s">
        <v>8</v>
      </c>
      <c r="E797" s="50" t="s">
        <v>1314</v>
      </c>
      <c r="F797" s="26"/>
      <c r="G797" s="5"/>
      <c r="H797" s="5"/>
      <c r="I797" s="5"/>
      <c r="J797" s="5"/>
      <c r="K797" s="5"/>
      <c r="L797" s="5"/>
      <c r="M797" s="5"/>
      <c r="N797" s="5"/>
      <c r="O797" s="5"/>
      <c r="P797" s="5"/>
      <c r="Q797" s="5"/>
      <c r="R797" s="5"/>
      <c r="S797" s="5"/>
      <c r="T797" s="5"/>
      <c r="U797" s="5"/>
      <c r="V797" s="5"/>
      <c r="W797" s="5"/>
      <c r="X797" s="5"/>
      <c r="Y797" s="5"/>
      <c r="Z797" s="5"/>
    </row>
    <row r="798" spans="1:26" ht="33.950000000000003">
      <c r="A798" s="5"/>
      <c r="B798" s="32" t="s">
        <v>1302</v>
      </c>
      <c r="C798" s="38">
        <v>2</v>
      </c>
      <c r="D798" s="32" t="s">
        <v>8</v>
      </c>
      <c r="E798" s="50" t="s">
        <v>1315</v>
      </c>
      <c r="F798" s="10"/>
      <c r="G798" s="5"/>
      <c r="H798" s="5"/>
      <c r="I798" s="5"/>
      <c r="J798" s="5"/>
      <c r="K798" s="5"/>
      <c r="L798" s="5"/>
      <c r="M798" s="5"/>
      <c r="N798" s="5"/>
      <c r="O798" s="5"/>
      <c r="P798" s="5"/>
      <c r="Q798" s="5"/>
      <c r="R798" s="5"/>
      <c r="S798" s="5"/>
      <c r="T798" s="5"/>
      <c r="U798" s="5"/>
      <c r="V798" s="5"/>
      <c r="W798" s="5"/>
      <c r="X798" s="5"/>
      <c r="Y798" s="5"/>
      <c r="Z798" s="5"/>
    </row>
    <row r="799" spans="1:26" ht="32.1">
      <c r="A799" s="5"/>
      <c r="B799" s="32" t="s">
        <v>1302</v>
      </c>
      <c r="C799" s="38">
        <v>2</v>
      </c>
      <c r="D799" s="32" t="s">
        <v>8</v>
      </c>
      <c r="E799" s="51" t="s">
        <v>1316</v>
      </c>
      <c r="F799" s="10"/>
      <c r="G799" s="5"/>
      <c r="H799" s="5"/>
      <c r="I799" s="5"/>
      <c r="J799" s="5"/>
      <c r="K799" s="5"/>
      <c r="L799" s="5"/>
      <c r="M799" s="5"/>
      <c r="N799" s="5"/>
      <c r="O799" s="5"/>
      <c r="P799" s="5"/>
      <c r="Q799" s="5"/>
      <c r="R799" s="5"/>
      <c r="S799" s="5"/>
      <c r="T799" s="5"/>
      <c r="U799" s="5"/>
      <c r="V799" s="5"/>
      <c r="W799" s="5"/>
      <c r="X799" s="5"/>
      <c r="Y799" s="5"/>
      <c r="Z799" s="5"/>
    </row>
    <row r="800" spans="1:26" ht="17.100000000000001">
      <c r="A800" s="5"/>
      <c r="B800" s="32" t="s">
        <v>1302</v>
      </c>
      <c r="C800" s="38">
        <v>3</v>
      </c>
      <c r="D800" s="32" t="s">
        <v>325</v>
      </c>
      <c r="E800" s="53" t="s">
        <v>1317</v>
      </c>
      <c r="F800" s="10"/>
      <c r="G800" s="5"/>
      <c r="H800" s="5"/>
      <c r="I800" s="5"/>
      <c r="J800" s="5"/>
      <c r="K800" s="5"/>
      <c r="L800" s="5"/>
      <c r="M800" s="5"/>
      <c r="N800" s="5"/>
      <c r="O800" s="5"/>
      <c r="P800" s="5"/>
      <c r="Q800" s="5"/>
      <c r="R800" s="5"/>
      <c r="S800" s="5"/>
      <c r="T800" s="5"/>
      <c r="U800" s="5"/>
      <c r="V800" s="5"/>
      <c r="W800" s="5"/>
      <c r="X800" s="5"/>
      <c r="Y800" s="5"/>
      <c r="Z800" s="5"/>
    </row>
    <row r="801" spans="1:26" ht="51">
      <c r="A801" s="5"/>
      <c r="B801" s="32" t="s">
        <v>1302</v>
      </c>
      <c r="C801" s="38">
        <v>3</v>
      </c>
      <c r="D801" s="32" t="s">
        <v>8</v>
      </c>
      <c r="E801" s="50" t="s">
        <v>1318</v>
      </c>
      <c r="F801" s="10"/>
      <c r="G801" s="5"/>
      <c r="H801" s="5"/>
      <c r="I801" s="5"/>
      <c r="J801" s="5"/>
      <c r="K801" s="5"/>
      <c r="L801" s="5"/>
      <c r="M801" s="5"/>
      <c r="N801" s="5"/>
      <c r="O801" s="5"/>
      <c r="P801" s="5"/>
      <c r="Q801" s="5"/>
      <c r="R801" s="5"/>
      <c r="S801" s="5"/>
      <c r="T801" s="5"/>
      <c r="U801" s="5"/>
      <c r="V801" s="5"/>
      <c r="W801" s="5"/>
      <c r="X801" s="5"/>
      <c r="Y801" s="5"/>
      <c r="Z801" s="5"/>
    </row>
    <row r="802" spans="1:26" ht="33.950000000000003">
      <c r="A802" s="5"/>
      <c r="B802" s="32" t="s">
        <v>1302</v>
      </c>
      <c r="C802" s="38">
        <v>3</v>
      </c>
      <c r="D802" s="32" t="s">
        <v>8</v>
      </c>
      <c r="E802" s="50" t="s">
        <v>1319</v>
      </c>
      <c r="F802" s="10"/>
      <c r="G802" s="5"/>
      <c r="H802" s="5"/>
      <c r="I802" s="5"/>
      <c r="J802" s="5"/>
      <c r="K802" s="5"/>
      <c r="L802" s="5"/>
      <c r="M802" s="5"/>
      <c r="N802" s="5"/>
      <c r="O802" s="5"/>
      <c r="P802" s="5"/>
      <c r="Q802" s="5"/>
      <c r="R802" s="5"/>
      <c r="S802" s="5"/>
      <c r="T802" s="5"/>
      <c r="U802" s="5"/>
      <c r="V802" s="5"/>
      <c r="W802" s="5"/>
      <c r="X802" s="5"/>
      <c r="Y802" s="5"/>
      <c r="Z802" s="5"/>
    </row>
    <row r="803" spans="1:26" ht="32.1">
      <c r="A803" s="5"/>
      <c r="B803" s="32" t="s">
        <v>1302</v>
      </c>
      <c r="C803" s="38">
        <v>3</v>
      </c>
      <c r="D803" s="32" t="s">
        <v>8</v>
      </c>
      <c r="E803" s="51" t="s">
        <v>1320</v>
      </c>
      <c r="F803" s="10"/>
      <c r="G803" s="5"/>
      <c r="H803" s="5"/>
      <c r="I803" s="5"/>
      <c r="J803" s="5"/>
      <c r="K803" s="5"/>
      <c r="L803" s="5"/>
      <c r="M803" s="5"/>
      <c r="N803" s="5"/>
      <c r="O803" s="5"/>
      <c r="P803" s="5"/>
      <c r="Q803" s="5"/>
      <c r="R803" s="5"/>
      <c r="S803" s="5"/>
      <c r="T803" s="5"/>
      <c r="U803" s="5"/>
      <c r="V803" s="5"/>
      <c r="W803" s="5"/>
      <c r="X803" s="5"/>
      <c r="Y803" s="5"/>
      <c r="Z803" s="5"/>
    </row>
    <row r="804" spans="1:26" ht="17.100000000000001">
      <c r="A804" s="5"/>
      <c r="B804" s="32" t="s">
        <v>1302</v>
      </c>
      <c r="C804" s="38">
        <v>3</v>
      </c>
      <c r="D804" s="32" t="s">
        <v>325</v>
      </c>
      <c r="E804" s="53" t="s">
        <v>1321</v>
      </c>
      <c r="F804" s="10"/>
      <c r="G804" s="5"/>
      <c r="H804" s="5"/>
      <c r="I804" s="5"/>
      <c r="J804" s="5"/>
      <c r="K804" s="5"/>
      <c r="L804" s="5"/>
      <c r="M804" s="5"/>
      <c r="N804" s="5"/>
      <c r="O804" s="5"/>
      <c r="P804" s="5"/>
      <c r="Q804" s="5"/>
      <c r="R804" s="5"/>
      <c r="S804" s="5"/>
      <c r="T804" s="5"/>
      <c r="U804" s="5"/>
      <c r="V804" s="5"/>
      <c r="W804" s="5"/>
      <c r="X804" s="5"/>
      <c r="Y804" s="5"/>
      <c r="Z804" s="5"/>
    </row>
    <row r="805" spans="1:26" ht="33.950000000000003">
      <c r="A805" s="5"/>
      <c r="B805" s="32" t="s">
        <v>1302</v>
      </c>
      <c r="C805" s="38">
        <v>3</v>
      </c>
      <c r="D805" s="32" t="s">
        <v>8</v>
      </c>
      <c r="E805" s="50" t="s">
        <v>1322</v>
      </c>
      <c r="F805" s="10"/>
      <c r="G805" s="5"/>
      <c r="H805" s="5"/>
      <c r="I805" s="5"/>
      <c r="J805" s="5"/>
      <c r="K805" s="5"/>
      <c r="L805" s="5"/>
      <c r="M805" s="5"/>
      <c r="N805" s="5"/>
      <c r="O805" s="5"/>
      <c r="P805" s="5"/>
      <c r="Q805" s="5"/>
      <c r="R805" s="5"/>
      <c r="S805" s="5"/>
      <c r="T805" s="5"/>
      <c r="U805" s="5"/>
      <c r="V805" s="5"/>
      <c r="W805" s="5"/>
      <c r="X805" s="5"/>
      <c r="Y805" s="5"/>
      <c r="Z805" s="5"/>
    </row>
    <row r="806" spans="1:26" ht="68.099999999999994">
      <c r="A806" s="5"/>
      <c r="B806" s="32" t="s">
        <v>1302</v>
      </c>
      <c r="C806" s="38">
        <v>3</v>
      </c>
      <c r="D806" s="32" t="s">
        <v>8</v>
      </c>
      <c r="E806" s="50" t="s">
        <v>1323</v>
      </c>
      <c r="F806" s="10"/>
      <c r="G806" s="5"/>
      <c r="H806" s="5"/>
      <c r="I806" s="5"/>
      <c r="J806" s="5"/>
      <c r="K806" s="5"/>
      <c r="L806" s="5"/>
      <c r="M806" s="5"/>
      <c r="N806" s="5"/>
      <c r="O806" s="5"/>
      <c r="P806" s="5"/>
      <c r="Q806" s="5"/>
      <c r="R806" s="5"/>
      <c r="S806" s="5"/>
      <c r="T806" s="5"/>
      <c r="U806" s="5"/>
      <c r="V806" s="5"/>
      <c r="W806" s="5"/>
      <c r="X806" s="5"/>
      <c r="Y806" s="5"/>
      <c r="Z806" s="5"/>
    </row>
    <row r="807" spans="1:26" ht="48">
      <c r="A807" s="5"/>
      <c r="B807" s="32" t="s">
        <v>1302</v>
      </c>
      <c r="C807" s="38">
        <v>4</v>
      </c>
      <c r="D807" s="32" t="s">
        <v>8</v>
      </c>
      <c r="E807" s="51" t="s">
        <v>1324</v>
      </c>
      <c r="F807" s="10"/>
      <c r="G807" s="5"/>
      <c r="H807" s="5"/>
      <c r="I807" s="5"/>
      <c r="J807" s="5"/>
      <c r="K807" s="5"/>
      <c r="L807" s="5"/>
      <c r="M807" s="5"/>
      <c r="N807" s="5"/>
      <c r="O807" s="5"/>
      <c r="P807" s="5"/>
      <c r="Q807" s="5"/>
      <c r="R807" s="5"/>
      <c r="S807" s="5"/>
      <c r="T807" s="5"/>
      <c r="U807" s="5"/>
      <c r="V807" s="5"/>
      <c r="W807" s="5"/>
      <c r="X807" s="5"/>
      <c r="Y807" s="5"/>
      <c r="Z807" s="5"/>
    </row>
    <row r="808" spans="1:26" ht="17.100000000000001">
      <c r="A808" s="5"/>
      <c r="B808" s="32" t="s">
        <v>1302</v>
      </c>
      <c r="C808" s="38">
        <v>4</v>
      </c>
      <c r="D808" s="32" t="s">
        <v>5</v>
      </c>
      <c r="E808" s="53" t="s">
        <v>1325</v>
      </c>
      <c r="F808" s="10"/>
      <c r="G808" s="5"/>
      <c r="H808" s="5"/>
      <c r="I808" s="5"/>
      <c r="J808" s="5"/>
      <c r="K808" s="5"/>
      <c r="L808" s="5"/>
      <c r="M808" s="5"/>
      <c r="N808" s="5"/>
      <c r="O808" s="5"/>
      <c r="P808" s="5"/>
      <c r="Q808" s="5"/>
      <c r="R808" s="5"/>
      <c r="S808" s="5"/>
      <c r="T808" s="5"/>
      <c r="U808" s="5"/>
      <c r="V808" s="5"/>
      <c r="W808" s="5"/>
      <c r="X808" s="5"/>
      <c r="Y808" s="5"/>
      <c r="Z808" s="5"/>
    </row>
    <row r="809" spans="1:26" ht="68.099999999999994">
      <c r="A809" s="5"/>
      <c r="B809" s="32" t="s">
        <v>1302</v>
      </c>
      <c r="C809" s="38">
        <v>4</v>
      </c>
      <c r="D809" s="32" t="s">
        <v>8</v>
      </c>
      <c r="E809" s="49" t="s">
        <v>1326</v>
      </c>
      <c r="F809" s="10"/>
      <c r="G809" s="5"/>
      <c r="H809" s="5"/>
      <c r="I809" s="5"/>
      <c r="J809" s="5"/>
      <c r="K809" s="5"/>
      <c r="L809" s="5"/>
      <c r="M809" s="5"/>
      <c r="N809" s="5"/>
      <c r="O809" s="5"/>
      <c r="P809" s="5"/>
      <c r="Q809" s="5"/>
      <c r="R809" s="5"/>
      <c r="S809" s="5"/>
      <c r="T809" s="5"/>
      <c r="U809" s="5"/>
      <c r="V809" s="5"/>
      <c r="W809" s="5"/>
      <c r="X809" s="5"/>
      <c r="Y809" s="5"/>
      <c r="Z809" s="5"/>
    </row>
    <row r="810" spans="1:26" ht="17.100000000000001">
      <c r="A810" s="5"/>
      <c r="B810" s="32" t="s">
        <v>1302</v>
      </c>
      <c r="C810" s="38">
        <v>4</v>
      </c>
      <c r="D810" s="32" t="s">
        <v>325</v>
      </c>
      <c r="E810" s="53" t="s">
        <v>1327</v>
      </c>
      <c r="F810" s="10"/>
      <c r="G810" s="5"/>
      <c r="H810" s="5"/>
      <c r="I810" s="5"/>
      <c r="J810" s="5"/>
      <c r="K810" s="5"/>
      <c r="L810" s="5"/>
      <c r="M810" s="5"/>
      <c r="N810" s="5"/>
      <c r="O810" s="5"/>
      <c r="P810" s="5"/>
      <c r="Q810" s="5"/>
      <c r="R810" s="5"/>
      <c r="S810" s="5"/>
      <c r="T810" s="5"/>
      <c r="U810" s="5"/>
      <c r="V810" s="5"/>
      <c r="W810" s="5"/>
      <c r="X810" s="5"/>
      <c r="Y810" s="5"/>
      <c r="Z810" s="5"/>
    </row>
    <row r="811" spans="1:26" ht="33.950000000000003">
      <c r="A811" s="5"/>
      <c r="B811" s="32" t="s">
        <v>1302</v>
      </c>
      <c r="C811" s="38">
        <v>4</v>
      </c>
      <c r="D811" s="32" t="s">
        <v>8</v>
      </c>
      <c r="E811" s="50" t="s">
        <v>1328</v>
      </c>
      <c r="F811" s="10"/>
      <c r="G811" s="5"/>
      <c r="H811" s="5"/>
      <c r="I811" s="5"/>
      <c r="J811" s="5"/>
      <c r="K811" s="5"/>
      <c r="L811" s="5"/>
      <c r="M811" s="5"/>
      <c r="N811" s="5"/>
      <c r="O811" s="5"/>
      <c r="P811" s="5"/>
      <c r="Q811" s="5"/>
      <c r="R811" s="5"/>
      <c r="S811" s="5"/>
      <c r="T811" s="5"/>
      <c r="U811" s="5"/>
      <c r="V811" s="5"/>
      <c r="W811" s="5"/>
      <c r="X811" s="5"/>
      <c r="Y811" s="5"/>
      <c r="Z811" s="5"/>
    </row>
    <row r="812" spans="1:26" ht="33.950000000000003">
      <c r="A812" s="5"/>
      <c r="B812" s="32" t="s">
        <v>1302</v>
      </c>
      <c r="C812" s="38">
        <v>4</v>
      </c>
      <c r="D812" s="32" t="s">
        <v>8</v>
      </c>
      <c r="E812" s="50" t="s">
        <v>1329</v>
      </c>
      <c r="F812" s="10"/>
      <c r="G812" s="5"/>
      <c r="H812" s="5"/>
      <c r="I812" s="5"/>
      <c r="J812" s="5"/>
      <c r="K812" s="5"/>
      <c r="L812" s="5"/>
      <c r="M812" s="5"/>
      <c r="N812" s="5"/>
      <c r="O812" s="5"/>
      <c r="P812" s="5"/>
      <c r="Q812" s="5"/>
      <c r="R812" s="5"/>
      <c r="S812" s="5"/>
      <c r="T812" s="5"/>
      <c r="U812" s="5"/>
      <c r="V812" s="5"/>
      <c r="W812" s="5"/>
      <c r="X812" s="5"/>
      <c r="Y812" s="5"/>
      <c r="Z812" s="5"/>
    </row>
    <row r="813" spans="1:26" ht="17.100000000000001">
      <c r="A813" s="5"/>
      <c r="B813" s="32" t="s">
        <v>1302</v>
      </c>
      <c r="C813" s="38">
        <v>4</v>
      </c>
      <c r="D813" s="32" t="s">
        <v>8</v>
      </c>
      <c r="E813" s="50" t="s">
        <v>1330</v>
      </c>
      <c r="F813" s="10"/>
      <c r="G813" s="5"/>
      <c r="H813" s="5"/>
      <c r="I813" s="5"/>
      <c r="J813" s="5"/>
      <c r="K813" s="5"/>
      <c r="L813" s="5"/>
      <c r="M813" s="5"/>
      <c r="N813" s="5"/>
      <c r="O813" s="5"/>
      <c r="P813" s="5"/>
      <c r="Q813" s="5"/>
      <c r="R813" s="5"/>
      <c r="S813" s="5"/>
      <c r="T813" s="5"/>
      <c r="U813" s="5"/>
      <c r="V813" s="5"/>
      <c r="W813" s="5"/>
      <c r="X813" s="5"/>
      <c r="Y813" s="5"/>
      <c r="Z813" s="5"/>
    </row>
    <row r="814" spans="1:26" ht="51">
      <c r="A814" s="5"/>
      <c r="B814" s="32" t="s">
        <v>1302</v>
      </c>
      <c r="C814" s="38">
        <v>4</v>
      </c>
      <c r="D814" s="32" t="s">
        <v>8</v>
      </c>
      <c r="E814" s="50" t="s">
        <v>1331</v>
      </c>
      <c r="F814" s="10"/>
      <c r="G814" s="5"/>
      <c r="H814" s="5"/>
      <c r="I814" s="5"/>
      <c r="J814" s="5"/>
      <c r="K814" s="5"/>
      <c r="L814" s="5"/>
      <c r="M814" s="5"/>
      <c r="N814" s="5"/>
      <c r="O814" s="5"/>
      <c r="P814" s="5"/>
      <c r="Q814" s="5"/>
      <c r="R814" s="5"/>
      <c r="S814" s="5"/>
      <c r="T814" s="5"/>
      <c r="U814" s="5"/>
      <c r="V814" s="5"/>
      <c r="W814" s="5"/>
      <c r="X814" s="5"/>
      <c r="Y814" s="5"/>
      <c r="Z814" s="5"/>
    </row>
    <row r="815" spans="1:26" ht="33.950000000000003">
      <c r="A815" s="5"/>
      <c r="B815" s="32" t="s">
        <v>1302</v>
      </c>
      <c r="C815" s="38">
        <v>5</v>
      </c>
      <c r="D815" s="32" t="s">
        <v>8</v>
      </c>
      <c r="E815" s="50" t="s">
        <v>1332</v>
      </c>
      <c r="F815" s="10"/>
      <c r="G815" s="5"/>
      <c r="H815" s="5"/>
      <c r="I815" s="5"/>
      <c r="J815" s="5"/>
      <c r="K815" s="5"/>
      <c r="L815" s="5"/>
      <c r="M815" s="5"/>
      <c r="N815" s="5"/>
      <c r="O815" s="5"/>
      <c r="P815" s="5"/>
      <c r="Q815" s="5"/>
      <c r="R815" s="5"/>
      <c r="S815" s="5"/>
      <c r="T815" s="5"/>
      <c r="U815" s="5"/>
      <c r="V815" s="5"/>
      <c r="W815" s="5"/>
      <c r="X815" s="5"/>
      <c r="Y815" s="5"/>
      <c r="Z815" s="5"/>
    </row>
    <row r="816" spans="1:26" ht="48">
      <c r="A816" s="5"/>
      <c r="B816" s="32" t="s">
        <v>1302</v>
      </c>
      <c r="C816" s="38">
        <v>5</v>
      </c>
      <c r="D816" s="32" t="s">
        <v>8</v>
      </c>
      <c r="E816" s="51" t="s">
        <v>1333</v>
      </c>
      <c r="F816" s="10"/>
      <c r="G816" s="5"/>
      <c r="H816" s="5"/>
      <c r="I816" s="5"/>
      <c r="J816" s="5"/>
      <c r="K816" s="5"/>
      <c r="L816" s="5"/>
      <c r="M816" s="5"/>
      <c r="N816" s="5"/>
      <c r="O816" s="5"/>
      <c r="P816" s="5"/>
      <c r="Q816" s="5"/>
      <c r="R816" s="5"/>
      <c r="S816" s="5"/>
      <c r="T816" s="5"/>
      <c r="U816" s="5"/>
      <c r="V816" s="5"/>
      <c r="W816" s="5"/>
      <c r="X816" s="5"/>
      <c r="Y816" s="5"/>
      <c r="Z816" s="5"/>
    </row>
    <row r="817" spans="1:26" ht="17.100000000000001">
      <c r="A817" s="5"/>
      <c r="B817" s="32" t="s">
        <v>1302</v>
      </c>
      <c r="C817" s="38">
        <v>5</v>
      </c>
      <c r="D817" s="32" t="s">
        <v>325</v>
      </c>
      <c r="E817" s="53" t="s">
        <v>1334</v>
      </c>
      <c r="F817" s="10"/>
      <c r="G817" s="5"/>
      <c r="H817" s="5"/>
      <c r="I817" s="5"/>
      <c r="J817" s="5"/>
      <c r="K817" s="5"/>
      <c r="L817" s="5"/>
      <c r="M817" s="5"/>
      <c r="N817" s="5"/>
      <c r="O817" s="5"/>
      <c r="P817" s="5"/>
      <c r="Q817" s="5"/>
      <c r="R817" s="5"/>
      <c r="S817" s="5"/>
      <c r="T817" s="5"/>
      <c r="U817" s="5"/>
      <c r="V817" s="5"/>
      <c r="W817" s="5"/>
      <c r="X817" s="5"/>
      <c r="Y817" s="5"/>
      <c r="Z817" s="5"/>
    </row>
    <row r="818" spans="1:26" ht="33.950000000000003">
      <c r="A818" s="5"/>
      <c r="B818" s="32" t="s">
        <v>1302</v>
      </c>
      <c r="C818" s="38">
        <v>5</v>
      </c>
      <c r="D818" s="32" t="s">
        <v>8</v>
      </c>
      <c r="E818" s="50" t="s">
        <v>1335</v>
      </c>
      <c r="F818" s="10"/>
      <c r="G818" s="5"/>
      <c r="H818" s="5"/>
      <c r="I818" s="5"/>
      <c r="J818" s="5"/>
      <c r="K818" s="5"/>
      <c r="L818" s="5"/>
      <c r="M818" s="5"/>
      <c r="N818" s="5"/>
      <c r="O818" s="5"/>
      <c r="P818" s="5"/>
      <c r="Q818" s="5"/>
      <c r="R818" s="5"/>
      <c r="S818" s="5"/>
      <c r="T818" s="5"/>
      <c r="U818" s="5"/>
      <c r="V818" s="5"/>
      <c r="W818" s="5"/>
      <c r="X818" s="5"/>
      <c r="Y818" s="5"/>
      <c r="Z818" s="5"/>
    </row>
    <row r="819" spans="1:26" ht="33.950000000000003">
      <c r="A819" s="5"/>
      <c r="B819" s="32" t="s">
        <v>1302</v>
      </c>
      <c r="C819" s="38">
        <v>5</v>
      </c>
      <c r="D819" s="32" t="s">
        <v>8</v>
      </c>
      <c r="E819" s="50" t="s">
        <v>1336</v>
      </c>
      <c r="F819" s="10"/>
      <c r="G819" s="5"/>
      <c r="H819" s="5"/>
      <c r="I819" s="5"/>
      <c r="J819" s="5"/>
      <c r="K819" s="5"/>
      <c r="L819" s="5"/>
      <c r="M819" s="5"/>
      <c r="N819" s="5"/>
      <c r="O819" s="5"/>
      <c r="P819" s="5"/>
      <c r="Q819" s="5"/>
      <c r="R819" s="5"/>
      <c r="S819" s="5"/>
      <c r="T819" s="5"/>
      <c r="U819" s="5"/>
      <c r="V819" s="5"/>
      <c r="W819" s="5"/>
      <c r="X819" s="5"/>
      <c r="Y819" s="5"/>
      <c r="Z819" s="5"/>
    </row>
    <row r="820" spans="1:26" ht="51">
      <c r="A820" s="5"/>
      <c r="B820" s="32" t="s">
        <v>1302</v>
      </c>
      <c r="C820" s="38">
        <v>5</v>
      </c>
      <c r="D820" s="32" t="s">
        <v>8</v>
      </c>
      <c r="E820" s="50" t="s">
        <v>1337</v>
      </c>
      <c r="F820" s="10"/>
      <c r="G820" s="5"/>
      <c r="H820" s="5"/>
      <c r="I820" s="5"/>
      <c r="J820" s="5"/>
      <c r="K820" s="5"/>
      <c r="L820" s="5"/>
      <c r="M820" s="5"/>
      <c r="N820" s="5"/>
      <c r="O820" s="5"/>
      <c r="P820" s="5"/>
      <c r="Q820" s="5"/>
      <c r="R820" s="5"/>
      <c r="S820" s="5"/>
      <c r="T820" s="5"/>
      <c r="U820" s="5"/>
      <c r="V820" s="5"/>
      <c r="W820" s="5"/>
      <c r="X820" s="5"/>
      <c r="Y820" s="5"/>
      <c r="Z820" s="5"/>
    </row>
    <row r="821" spans="1:26" ht="48">
      <c r="A821" s="5"/>
      <c r="B821" s="32" t="s">
        <v>1302</v>
      </c>
      <c r="C821" s="38">
        <v>6</v>
      </c>
      <c r="D821" s="32" t="s">
        <v>8</v>
      </c>
      <c r="E821" s="51" t="s">
        <v>1338</v>
      </c>
      <c r="F821" s="10"/>
      <c r="G821" s="5"/>
      <c r="H821" s="5"/>
      <c r="I821" s="5"/>
      <c r="J821" s="5"/>
      <c r="K821" s="5"/>
      <c r="L821" s="5"/>
      <c r="M821" s="5"/>
      <c r="N821" s="5"/>
      <c r="O821" s="5"/>
      <c r="P821" s="5"/>
      <c r="Q821" s="5"/>
      <c r="R821" s="5"/>
      <c r="S821" s="5"/>
      <c r="T821" s="5"/>
      <c r="U821" s="5"/>
      <c r="V821" s="5"/>
      <c r="W821" s="5"/>
      <c r="X821" s="5"/>
      <c r="Y821" s="5"/>
      <c r="Z821" s="5"/>
    </row>
    <row r="822" spans="1:26" ht="17.100000000000001">
      <c r="A822" s="5"/>
      <c r="B822" s="32" t="s">
        <v>1302</v>
      </c>
      <c r="C822" s="38">
        <v>6</v>
      </c>
      <c r="D822" s="32" t="s">
        <v>5</v>
      </c>
      <c r="E822" s="53" t="s">
        <v>1339</v>
      </c>
      <c r="F822" s="10"/>
      <c r="G822" s="5"/>
      <c r="H822" s="5"/>
      <c r="I822" s="5"/>
      <c r="J822" s="5"/>
      <c r="K822" s="5"/>
      <c r="L822" s="5"/>
      <c r="M822" s="5"/>
      <c r="N822" s="5"/>
      <c r="O822" s="5"/>
      <c r="P822" s="5"/>
      <c r="Q822" s="5"/>
      <c r="R822" s="5"/>
      <c r="S822" s="5"/>
      <c r="T822" s="5"/>
      <c r="U822" s="5"/>
      <c r="V822" s="5"/>
      <c r="W822" s="5"/>
      <c r="X822" s="5"/>
      <c r="Y822" s="5"/>
      <c r="Z822" s="5"/>
    </row>
    <row r="823" spans="1:26" ht="48">
      <c r="A823" s="5"/>
      <c r="B823" s="32" t="s">
        <v>1302</v>
      </c>
      <c r="C823" s="38">
        <v>6</v>
      </c>
      <c r="D823" s="32" t="s">
        <v>8</v>
      </c>
      <c r="E823" s="51" t="s">
        <v>1340</v>
      </c>
      <c r="F823" s="10"/>
      <c r="G823" s="5"/>
      <c r="H823" s="5"/>
      <c r="I823" s="5"/>
      <c r="J823" s="5"/>
      <c r="K823" s="5"/>
      <c r="L823" s="5"/>
      <c r="M823" s="5"/>
      <c r="N823" s="5"/>
      <c r="O823" s="5"/>
      <c r="P823" s="5"/>
      <c r="Q823" s="5"/>
      <c r="R823" s="5"/>
      <c r="S823" s="5"/>
      <c r="T823" s="5"/>
      <c r="U823" s="5"/>
      <c r="V823" s="5"/>
      <c r="W823" s="5"/>
      <c r="X823" s="5"/>
      <c r="Y823" s="5"/>
      <c r="Z823" s="5"/>
    </row>
    <row r="824" spans="1:26" ht="33.950000000000003">
      <c r="A824" s="5"/>
      <c r="B824" s="32" t="s">
        <v>1302</v>
      </c>
      <c r="C824" s="38">
        <v>6</v>
      </c>
      <c r="D824" s="32" t="s">
        <v>8</v>
      </c>
      <c r="E824" s="50" t="s">
        <v>1341</v>
      </c>
      <c r="F824" s="10"/>
      <c r="G824" s="5"/>
      <c r="H824" s="5"/>
      <c r="I824" s="5"/>
      <c r="J824" s="5"/>
      <c r="K824" s="5"/>
      <c r="L824" s="5"/>
      <c r="M824" s="5"/>
      <c r="N824" s="5"/>
      <c r="O824" s="5"/>
      <c r="P824" s="5"/>
      <c r="Q824" s="5"/>
      <c r="R824" s="5"/>
      <c r="S824" s="5"/>
      <c r="T824" s="5"/>
      <c r="U824" s="5"/>
      <c r="V824" s="5"/>
      <c r="W824" s="5"/>
      <c r="X824" s="5"/>
      <c r="Y824" s="5"/>
      <c r="Z824" s="5"/>
    </row>
    <row r="825" spans="1:26" ht="33.950000000000003">
      <c r="A825" s="5"/>
      <c r="B825" s="32" t="s">
        <v>1302</v>
      </c>
      <c r="C825" s="38">
        <v>6</v>
      </c>
      <c r="D825" s="32" t="s">
        <v>8</v>
      </c>
      <c r="E825" s="50" t="s">
        <v>1342</v>
      </c>
      <c r="F825" s="10"/>
      <c r="G825" s="5"/>
      <c r="H825" s="5"/>
      <c r="I825" s="5"/>
      <c r="J825" s="5"/>
      <c r="K825" s="5"/>
      <c r="L825" s="5"/>
      <c r="M825" s="5"/>
      <c r="N825" s="5"/>
      <c r="O825" s="5"/>
      <c r="P825" s="5"/>
      <c r="Q825" s="5"/>
      <c r="R825" s="5"/>
      <c r="S825" s="5"/>
      <c r="T825" s="5"/>
      <c r="U825" s="5"/>
      <c r="V825" s="5"/>
      <c r="W825" s="5"/>
      <c r="X825" s="5"/>
      <c r="Y825" s="5"/>
      <c r="Z825" s="5"/>
    </row>
    <row r="826" spans="1:26" ht="68.099999999999994">
      <c r="A826" s="5"/>
      <c r="B826" s="32" t="s">
        <v>1302</v>
      </c>
      <c r="C826" s="38">
        <v>6</v>
      </c>
      <c r="D826" s="32" t="s">
        <v>8</v>
      </c>
      <c r="E826" s="50" t="s">
        <v>1343</v>
      </c>
      <c r="F826" s="10"/>
      <c r="G826" s="5"/>
      <c r="H826" s="5"/>
      <c r="I826" s="5"/>
      <c r="J826" s="5"/>
      <c r="K826" s="5"/>
      <c r="L826" s="5"/>
      <c r="M826" s="5"/>
      <c r="N826" s="5"/>
      <c r="O826" s="5"/>
      <c r="P826" s="5"/>
      <c r="Q826" s="5"/>
      <c r="R826" s="5"/>
      <c r="S826" s="5"/>
      <c r="T826" s="5"/>
      <c r="U826" s="5"/>
      <c r="V826" s="5"/>
      <c r="W826" s="5"/>
      <c r="X826" s="5"/>
      <c r="Y826" s="5"/>
      <c r="Z826" s="5"/>
    </row>
    <row r="827" spans="1:26" ht="17.100000000000001">
      <c r="A827" s="5"/>
      <c r="B827" s="32" t="s">
        <v>1302</v>
      </c>
      <c r="C827" s="38">
        <v>6</v>
      </c>
      <c r="D827" s="32" t="s">
        <v>8</v>
      </c>
      <c r="E827" s="50" t="s">
        <v>1344</v>
      </c>
      <c r="F827" s="10"/>
      <c r="G827" s="5"/>
      <c r="H827" s="5"/>
      <c r="I827" s="5"/>
      <c r="J827" s="5"/>
      <c r="K827" s="5"/>
      <c r="L827" s="5"/>
      <c r="M827" s="5"/>
      <c r="N827" s="5"/>
      <c r="O827" s="5"/>
      <c r="P827" s="5"/>
      <c r="Q827" s="5"/>
      <c r="R827" s="5"/>
      <c r="S827" s="5"/>
      <c r="T827" s="5"/>
      <c r="U827" s="5"/>
      <c r="V827" s="5"/>
      <c r="W827" s="5"/>
      <c r="X827" s="5"/>
      <c r="Y827" s="5"/>
      <c r="Z827" s="5"/>
    </row>
    <row r="828" spans="1:26" ht="33.950000000000003">
      <c r="A828" s="5"/>
      <c r="B828" s="32" t="s">
        <v>1302</v>
      </c>
      <c r="C828" s="38">
        <v>7</v>
      </c>
      <c r="D828" s="32" t="s">
        <v>8</v>
      </c>
      <c r="E828" s="50" t="s">
        <v>1345</v>
      </c>
      <c r="F828" s="10"/>
      <c r="G828" s="5"/>
      <c r="H828" s="5"/>
      <c r="I828" s="5"/>
      <c r="J828" s="5"/>
      <c r="K828" s="5"/>
      <c r="L828" s="5"/>
      <c r="M828" s="5"/>
      <c r="N828" s="5"/>
      <c r="O828" s="5"/>
      <c r="P828" s="5"/>
      <c r="Q828" s="5"/>
      <c r="R828" s="5"/>
      <c r="S828" s="5"/>
      <c r="T828" s="5"/>
      <c r="U828" s="5"/>
      <c r="V828" s="5"/>
      <c r="W828" s="5"/>
      <c r="X828" s="5"/>
      <c r="Y828" s="5"/>
      <c r="Z828" s="5"/>
    </row>
    <row r="829" spans="1:26" ht="33.950000000000003">
      <c r="A829" s="5"/>
      <c r="B829" s="32" t="s">
        <v>1302</v>
      </c>
      <c r="C829" s="38">
        <v>7</v>
      </c>
      <c r="D829" s="32" t="s">
        <v>8</v>
      </c>
      <c r="E829" s="50" t="s">
        <v>1346</v>
      </c>
      <c r="F829" s="10"/>
      <c r="G829" s="5"/>
      <c r="H829" s="5"/>
      <c r="I829" s="5"/>
      <c r="J829" s="5"/>
      <c r="K829" s="5"/>
      <c r="L829" s="5"/>
      <c r="M829" s="5"/>
      <c r="N829" s="5"/>
      <c r="O829" s="5"/>
      <c r="P829" s="5"/>
      <c r="Q829" s="5"/>
      <c r="R829" s="5"/>
      <c r="S829" s="5"/>
      <c r="T829" s="5"/>
      <c r="U829" s="5"/>
      <c r="V829" s="5"/>
      <c r="W829" s="5"/>
      <c r="X829" s="5"/>
      <c r="Y829" s="5"/>
      <c r="Z829" s="5"/>
    </row>
    <row r="830" spans="1:26" ht="33.950000000000003">
      <c r="A830" s="5"/>
      <c r="B830" s="32" t="s">
        <v>1302</v>
      </c>
      <c r="C830" s="38">
        <v>7</v>
      </c>
      <c r="D830" s="32" t="s">
        <v>8</v>
      </c>
      <c r="E830" s="50" t="s">
        <v>1347</v>
      </c>
      <c r="F830" s="10"/>
      <c r="G830" s="5"/>
      <c r="H830" s="5"/>
      <c r="I830" s="5"/>
      <c r="J830" s="5"/>
      <c r="K830" s="5"/>
      <c r="L830" s="5"/>
      <c r="M830" s="5"/>
      <c r="N830" s="5"/>
      <c r="O830" s="5"/>
      <c r="P830" s="5"/>
      <c r="Q830" s="5"/>
      <c r="R830" s="5"/>
      <c r="S830" s="5"/>
      <c r="T830" s="5"/>
      <c r="U830" s="5"/>
      <c r="V830" s="5"/>
      <c r="W830" s="5"/>
      <c r="X830" s="5"/>
      <c r="Y830" s="5"/>
      <c r="Z830" s="5"/>
    </row>
    <row r="831" spans="1:26" ht="33.950000000000003">
      <c r="A831" s="5"/>
      <c r="B831" s="32" t="s">
        <v>1302</v>
      </c>
      <c r="C831" s="38">
        <v>7</v>
      </c>
      <c r="D831" s="32" t="s">
        <v>8</v>
      </c>
      <c r="E831" s="50" t="s">
        <v>1348</v>
      </c>
      <c r="F831" s="10"/>
      <c r="G831" s="5"/>
      <c r="H831" s="5"/>
      <c r="I831" s="5"/>
      <c r="J831" s="5"/>
      <c r="K831" s="5"/>
      <c r="L831" s="5"/>
      <c r="M831" s="5"/>
      <c r="N831" s="5"/>
      <c r="O831" s="5"/>
      <c r="P831" s="5"/>
      <c r="Q831" s="5"/>
      <c r="R831" s="5"/>
      <c r="S831" s="5"/>
      <c r="T831" s="5"/>
      <c r="U831" s="5"/>
      <c r="V831" s="5"/>
      <c r="W831" s="5"/>
      <c r="X831" s="5"/>
      <c r="Y831" s="5"/>
      <c r="Z831" s="5"/>
    </row>
    <row r="832" spans="1:26" ht="48">
      <c r="A832" s="5"/>
      <c r="B832" s="32" t="s">
        <v>1302</v>
      </c>
      <c r="C832" s="38">
        <v>7</v>
      </c>
      <c r="D832" s="32" t="s">
        <v>8</v>
      </c>
      <c r="E832" s="51" t="s">
        <v>1235</v>
      </c>
      <c r="F832" s="10"/>
      <c r="G832" s="5"/>
      <c r="H832" s="5"/>
      <c r="I832" s="5"/>
      <c r="J832" s="5"/>
      <c r="K832" s="5"/>
      <c r="L832" s="5"/>
      <c r="M832" s="5"/>
      <c r="N832" s="5"/>
      <c r="O832" s="5"/>
      <c r="P832" s="5"/>
      <c r="Q832" s="5"/>
      <c r="R832" s="5"/>
      <c r="S832" s="5"/>
      <c r="T832" s="5"/>
      <c r="U832" s="5"/>
      <c r="V832" s="5"/>
      <c r="W832" s="5"/>
      <c r="X832" s="5"/>
      <c r="Y832" s="5"/>
      <c r="Z832" s="5"/>
    </row>
    <row r="833" spans="1:26" ht="17.100000000000001">
      <c r="A833" s="5"/>
      <c r="B833" s="32" t="s">
        <v>1349</v>
      </c>
      <c r="C833" s="38">
        <v>1</v>
      </c>
      <c r="D833" s="32" t="s">
        <v>5</v>
      </c>
      <c r="E833" s="53" t="s">
        <v>1237</v>
      </c>
      <c r="F833" s="10"/>
      <c r="G833" s="5"/>
      <c r="H833" s="5"/>
      <c r="I833" s="5"/>
      <c r="J833" s="5"/>
      <c r="K833" s="5"/>
      <c r="L833" s="5"/>
      <c r="M833" s="5"/>
      <c r="N833" s="5"/>
      <c r="O833" s="5"/>
      <c r="P833" s="5"/>
      <c r="Q833" s="5"/>
      <c r="R833" s="5"/>
      <c r="S833" s="5"/>
      <c r="T833" s="5"/>
      <c r="U833" s="5"/>
      <c r="V833" s="5"/>
      <c r="W833" s="5"/>
      <c r="X833" s="5"/>
      <c r="Y833" s="5"/>
      <c r="Z833" s="5"/>
    </row>
    <row r="834" spans="1:26" ht="15.95">
      <c r="A834" s="5"/>
      <c r="B834" s="32" t="s">
        <v>1349</v>
      </c>
      <c r="C834" s="38">
        <v>1</v>
      </c>
      <c r="D834" s="32" t="s">
        <v>8</v>
      </c>
      <c r="E834" s="51" t="s">
        <v>1350</v>
      </c>
      <c r="F834" s="10"/>
      <c r="G834" s="5"/>
      <c r="H834" s="5"/>
      <c r="I834" s="5"/>
      <c r="J834" s="5"/>
      <c r="K834" s="5"/>
      <c r="L834" s="5"/>
      <c r="M834" s="5"/>
      <c r="N834" s="5"/>
      <c r="O834" s="5"/>
      <c r="P834" s="5"/>
      <c r="Q834" s="5"/>
      <c r="R834" s="5"/>
      <c r="S834" s="5"/>
      <c r="T834" s="5"/>
      <c r="U834" s="5"/>
      <c r="V834" s="5"/>
      <c r="W834" s="5"/>
      <c r="X834" s="5"/>
      <c r="Y834" s="5"/>
      <c r="Z834" s="5"/>
    </row>
    <row r="835" spans="1:26" ht="33.950000000000003">
      <c r="A835" s="5"/>
      <c r="B835" s="32" t="s">
        <v>1349</v>
      </c>
      <c r="C835" s="38">
        <v>1</v>
      </c>
      <c r="D835" s="32" t="s">
        <v>8</v>
      </c>
      <c r="E835" s="50" t="s">
        <v>1351</v>
      </c>
      <c r="F835" s="10"/>
      <c r="G835" s="5"/>
      <c r="H835" s="5"/>
      <c r="I835" s="5"/>
      <c r="J835" s="5"/>
      <c r="K835" s="5"/>
      <c r="L835" s="5"/>
      <c r="M835" s="5"/>
      <c r="N835" s="5"/>
      <c r="O835" s="5"/>
      <c r="P835" s="5"/>
      <c r="Q835" s="5"/>
      <c r="R835" s="5"/>
      <c r="S835" s="5"/>
      <c r="T835" s="5"/>
      <c r="U835" s="5"/>
      <c r="V835" s="5"/>
      <c r="W835" s="5"/>
      <c r="X835" s="5"/>
      <c r="Y835" s="5"/>
      <c r="Z835" s="5"/>
    </row>
    <row r="836" spans="1:26" ht="33.950000000000003">
      <c r="A836" s="5"/>
      <c r="B836" s="32" t="s">
        <v>1349</v>
      </c>
      <c r="C836" s="38">
        <v>1</v>
      </c>
      <c r="D836" s="32" t="s">
        <v>8</v>
      </c>
      <c r="E836" s="50" t="s">
        <v>1352</v>
      </c>
      <c r="F836" s="10"/>
      <c r="G836" s="5"/>
      <c r="H836" s="5"/>
      <c r="I836" s="5"/>
      <c r="J836" s="5"/>
      <c r="K836" s="5"/>
      <c r="L836" s="5"/>
      <c r="M836" s="5"/>
      <c r="N836" s="5"/>
      <c r="O836" s="5"/>
      <c r="P836" s="5"/>
      <c r="Q836" s="5"/>
      <c r="R836" s="5"/>
      <c r="S836" s="5"/>
      <c r="T836" s="5"/>
      <c r="U836" s="5"/>
      <c r="V836" s="5"/>
      <c r="W836" s="5"/>
      <c r="X836" s="5"/>
      <c r="Y836" s="5"/>
      <c r="Z836" s="5"/>
    </row>
    <row r="837" spans="1:26" ht="33.950000000000003">
      <c r="A837" s="5"/>
      <c r="B837" s="32" t="s">
        <v>1349</v>
      </c>
      <c r="C837" s="38">
        <v>1</v>
      </c>
      <c r="D837" s="32" t="s">
        <v>8</v>
      </c>
      <c r="E837" s="50" t="s">
        <v>1353</v>
      </c>
      <c r="F837" s="10"/>
      <c r="G837" s="5"/>
      <c r="H837" s="5"/>
      <c r="I837" s="5"/>
      <c r="J837" s="5"/>
      <c r="K837" s="5"/>
      <c r="L837" s="5"/>
      <c r="M837" s="5"/>
      <c r="N837" s="5"/>
      <c r="O837" s="5"/>
      <c r="P837" s="5"/>
      <c r="Q837" s="5"/>
      <c r="R837" s="5"/>
      <c r="S837" s="5"/>
      <c r="T837" s="5"/>
      <c r="U837" s="5"/>
      <c r="V837" s="5"/>
      <c r="W837" s="5"/>
      <c r="X837" s="5"/>
      <c r="Y837" s="5"/>
      <c r="Z837" s="5"/>
    </row>
    <row r="838" spans="1:26" ht="17.100000000000001">
      <c r="A838" s="5"/>
      <c r="B838" s="32" t="s">
        <v>1349</v>
      </c>
      <c r="C838" s="38">
        <v>1</v>
      </c>
      <c r="D838" s="32" t="s">
        <v>5</v>
      </c>
      <c r="E838" s="53" t="s">
        <v>1354</v>
      </c>
      <c r="F838" s="10"/>
      <c r="G838" s="5"/>
      <c r="H838" s="5"/>
      <c r="I838" s="5"/>
      <c r="J838" s="5"/>
      <c r="K838" s="5"/>
      <c r="L838" s="5"/>
      <c r="M838" s="5"/>
      <c r="N838" s="5"/>
      <c r="O838" s="5"/>
      <c r="P838" s="5"/>
      <c r="Q838" s="5"/>
      <c r="R838" s="5"/>
      <c r="S838" s="5"/>
      <c r="T838" s="5"/>
      <c r="U838" s="5"/>
      <c r="V838" s="5"/>
      <c r="W838" s="5"/>
      <c r="X838" s="5"/>
      <c r="Y838" s="5"/>
      <c r="Z838" s="5"/>
    </row>
    <row r="839" spans="1:26" ht="80.099999999999994">
      <c r="A839" s="5"/>
      <c r="B839" s="32" t="s">
        <v>1349</v>
      </c>
      <c r="C839" s="38">
        <v>1</v>
      </c>
      <c r="D839" s="32" t="s">
        <v>8</v>
      </c>
      <c r="E839" s="51" t="s">
        <v>1355</v>
      </c>
      <c r="F839" s="10"/>
      <c r="G839" s="5"/>
      <c r="H839" s="5"/>
      <c r="I839" s="5"/>
      <c r="J839" s="5"/>
      <c r="K839" s="5"/>
      <c r="L839" s="5"/>
      <c r="M839" s="5"/>
      <c r="N839" s="5"/>
      <c r="O839" s="5"/>
      <c r="P839" s="5"/>
      <c r="Q839" s="5"/>
      <c r="R839" s="5"/>
      <c r="S839" s="5"/>
      <c r="T839" s="5"/>
      <c r="U839" s="5"/>
      <c r="V839" s="5"/>
      <c r="W839" s="5"/>
      <c r="X839" s="5"/>
      <c r="Y839" s="5"/>
      <c r="Z839" s="5"/>
    </row>
    <row r="840" spans="1:26" ht="33.950000000000003">
      <c r="A840" s="5"/>
      <c r="B840" s="32" t="s">
        <v>1349</v>
      </c>
      <c r="C840" s="38">
        <v>2</v>
      </c>
      <c r="D840" s="32" t="s">
        <v>8</v>
      </c>
      <c r="E840" s="50" t="s">
        <v>1356</v>
      </c>
      <c r="F840" s="10"/>
      <c r="G840" s="5"/>
      <c r="H840" s="5"/>
      <c r="I840" s="5"/>
      <c r="J840" s="5"/>
      <c r="K840" s="5"/>
      <c r="L840" s="5"/>
      <c r="M840" s="5"/>
      <c r="N840" s="5"/>
      <c r="O840" s="5"/>
      <c r="P840" s="5"/>
      <c r="Q840" s="5"/>
      <c r="R840" s="5"/>
      <c r="S840" s="5"/>
      <c r="T840" s="5"/>
      <c r="U840" s="5"/>
      <c r="V840" s="5"/>
      <c r="W840" s="5"/>
      <c r="X840" s="5"/>
      <c r="Y840" s="5"/>
      <c r="Z840" s="5"/>
    </row>
    <row r="841" spans="1:26" ht="17.100000000000001">
      <c r="A841" s="5"/>
      <c r="B841" s="32" t="s">
        <v>1349</v>
      </c>
      <c r="C841" s="38">
        <v>2</v>
      </c>
      <c r="D841" s="32" t="s">
        <v>8</v>
      </c>
      <c r="E841" s="50" t="s">
        <v>1357</v>
      </c>
      <c r="F841" s="10"/>
      <c r="G841" s="5"/>
      <c r="H841" s="5"/>
      <c r="I841" s="5"/>
      <c r="J841" s="5"/>
      <c r="K841" s="5"/>
      <c r="L841" s="5"/>
      <c r="M841" s="5"/>
      <c r="N841" s="5"/>
      <c r="O841" s="5"/>
      <c r="P841" s="5"/>
      <c r="Q841" s="5"/>
      <c r="R841" s="5"/>
      <c r="S841" s="5"/>
      <c r="T841" s="5"/>
      <c r="U841" s="5"/>
      <c r="V841" s="5"/>
      <c r="W841" s="5"/>
      <c r="X841" s="5"/>
      <c r="Y841" s="5"/>
      <c r="Z841" s="5"/>
    </row>
    <row r="842" spans="1:26" ht="33.950000000000003">
      <c r="A842" s="5"/>
      <c r="B842" s="32" t="s">
        <v>1349</v>
      </c>
      <c r="C842" s="38">
        <v>2</v>
      </c>
      <c r="D842" s="32" t="s">
        <v>8</v>
      </c>
      <c r="E842" s="50" t="s">
        <v>1358</v>
      </c>
      <c r="F842" s="10"/>
      <c r="G842" s="5"/>
      <c r="H842" s="5"/>
      <c r="I842" s="5"/>
      <c r="J842" s="5"/>
      <c r="K842" s="5"/>
      <c r="L842" s="5"/>
      <c r="M842" s="5"/>
      <c r="N842" s="5"/>
      <c r="O842" s="5"/>
      <c r="P842" s="5"/>
      <c r="Q842" s="5"/>
      <c r="R842" s="5"/>
      <c r="S842" s="5"/>
      <c r="T842" s="5"/>
      <c r="U842" s="5"/>
      <c r="V842" s="5"/>
      <c r="W842" s="5"/>
      <c r="X842" s="5"/>
      <c r="Y842" s="5"/>
      <c r="Z842" s="5"/>
    </row>
    <row r="843" spans="1:26" ht="33.950000000000003">
      <c r="A843" s="5"/>
      <c r="B843" s="32" t="s">
        <v>1349</v>
      </c>
      <c r="C843" s="38">
        <v>2</v>
      </c>
      <c r="D843" s="32" t="s">
        <v>8</v>
      </c>
      <c r="E843" s="50" t="s">
        <v>1359</v>
      </c>
      <c r="F843" s="10"/>
      <c r="G843" s="5"/>
      <c r="H843" s="5"/>
      <c r="I843" s="5"/>
      <c r="J843" s="5"/>
      <c r="K843" s="5"/>
      <c r="L843" s="5"/>
      <c r="M843" s="5"/>
      <c r="N843" s="5"/>
      <c r="O843" s="5"/>
      <c r="P843" s="5"/>
      <c r="Q843" s="5"/>
      <c r="R843" s="5"/>
      <c r="S843" s="5"/>
      <c r="T843" s="5"/>
      <c r="U843" s="5"/>
      <c r="V843" s="5"/>
      <c r="W843" s="5"/>
      <c r="X843" s="5"/>
      <c r="Y843" s="5"/>
      <c r="Z843" s="5"/>
    </row>
    <row r="844" spans="1:26" ht="33.950000000000003">
      <c r="A844" s="5"/>
      <c r="B844" s="32" t="s">
        <v>1349</v>
      </c>
      <c r="C844" s="38">
        <v>2</v>
      </c>
      <c r="D844" s="32" t="s">
        <v>8</v>
      </c>
      <c r="E844" s="50" t="s">
        <v>1360</v>
      </c>
      <c r="F844" s="10"/>
      <c r="G844" s="5"/>
      <c r="H844" s="5"/>
      <c r="I844" s="5"/>
      <c r="J844" s="5"/>
      <c r="K844" s="5"/>
      <c r="L844" s="5"/>
      <c r="M844" s="5"/>
      <c r="N844" s="5"/>
      <c r="O844" s="5"/>
      <c r="P844" s="5"/>
      <c r="Q844" s="5"/>
      <c r="R844" s="5"/>
      <c r="S844" s="5"/>
      <c r="T844" s="5"/>
      <c r="U844" s="5"/>
      <c r="V844" s="5"/>
      <c r="W844" s="5"/>
      <c r="X844" s="5"/>
      <c r="Y844" s="5"/>
      <c r="Z844" s="5"/>
    </row>
    <row r="845" spans="1:26" ht="48">
      <c r="A845" s="5"/>
      <c r="B845" s="32" t="s">
        <v>1349</v>
      </c>
      <c r="C845" s="38">
        <v>2</v>
      </c>
      <c r="D845" s="32" t="s">
        <v>8</v>
      </c>
      <c r="E845" s="51" t="s">
        <v>1361</v>
      </c>
      <c r="F845" s="10"/>
      <c r="G845" s="5"/>
      <c r="H845" s="5"/>
      <c r="I845" s="5"/>
      <c r="J845" s="5"/>
      <c r="K845" s="5"/>
      <c r="L845" s="5"/>
      <c r="M845" s="5"/>
      <c r="N845" s="5"/>
      <c r="O845" s="5"/>
      <c r="P845" s="5"/>
      <c r="Q845" s="5"/>
      <c r="R845" s="5"/>
      <c r="S845" s="5"/>
      <c r="T845" s="5"/>
      <c r="U845" s="5"/>
      <c r="V845" s="5"/>
      <c r="W845" s="5"/>
      <c r="X845" s="5"/>
      <c r="Y845" s="5"/>
      <c r="Z845" s="5"/>
    </row>
    <row r="846" spans="1:26" ht="17.100000000000001">
      <c r="A846" s="5"/>
      <c r="B846" s="32" t="s">
        <v>1349</v>
      </c>
      <c r="C846" s="38">
        <v>3</v>
      </c>
      <c r="D846" s="32" t="s">
        <v>325</v>
      </c>
      <c r="E846" s="53" t="s">
        <v>1362</v>
      </c>
      <c r="F846" s="10"/>
      <c r="G846" s="5"/>
      <c r="H846" s="5"/>
      <c r="I846" s="5"/>
      <c r="J846" s="5"/>
      <c r="K846" s="5"/>
      <c r="L846" s="5"/>
      <c r="M846" s="5"/>
      <c r="N846" s="5"/>
      <c r="O846" s="5"/>
      <c r="P846" s="5"/>
      <c r="Q846" s="5"/>
      <c r="R846" s="5"/>
      <c r="S846" s="5"/>
      <c r="T846" s="5"/>
      <c r="U846" s="5"/>
      <c r="V846" s="5"/>
      <c r="W846" s="5"/>
      <c r="X846" s="5"/>
      <c r="Y846" s="5"/>
      <c r="Z846" s="5"/>
    </row>
    <row r="847" spans="1:26" ht="17.100000000000001">
      <c r="A847" s="5"/>
      <c r="B847" s="32" t="s">
        <v>1349</v>
      </c>
      <c r="C847" s="38">
        <v>3</v>
      </c>
      <c r="D847" s="32" t="s">
        <v>8</v>
      </c>
      <c r="E847" s="50" t="s">
        <v>1363</v>
      </c>
      <c r="F847" s="10"/>
      <c r="G847" s="5"/>
      <c r="H847" s="5"/>
      <c r="I847" s="5"/>
      <c r="J847" s="5"/>
      <c r="K847" s="5"/>
      <c r="L847" s="5"/>
      <c r="M847" s="5"/>
      <c r="N847" s="5"/>
      <c r="O847" s="5"/>
      <c r="P847" s="5"/>
      <c r="Q847" s="5"/>
      <c r="R847" s="5"/>
      <c r="S847" s="5"/>
      <c r="T847" s="5"/>
      <c r="U847" s="5"/>
      <c r="V847" s="5"/>
      <c r="W847" s="5"/>
      <c r="X847" s="5"/>
      <c r="Y847" s="5"/>
      <c r="Z847" s="5"/>
    </row>
    <row r="848" spans="1:26" ht="17.100000000000001">
      <c r="A848" s="5"/>
      <c r="B848" s="32" t="s">
        <v>1349</v>
      </c>
      <c r="C848" s="38">
        <v>3</v>
      </c>
      <c r="D848" s="32" t="s">
        <v>8</v>
      </c>
      <c r="E848" s="50" t="s">
        <v>1364</v>
      </c>
      <c r="F848" s="10"/>
      <c r="G848" s="5"/>
      <c r="H848" s="5"/>
      <c r="I848" s="5"/>
      <c r="J848" s="5"/>
      <c r="K848" s="5"/>
      <c r="L848" s="5"/>
      <c r="M848" s="5"/>
      <c r="N848" s="5"/>
      <c r="O848" s="5"/>
      <c r="P848" s="5"/>
      <c r="Q848" s="5"/>
      <c r="R848" s="5"/>
      <c r="S848" s="5"/>
      <c r="T848" s="5"/>
      <c r="U848" s="5"/>
      <c r="V848" s="5"/>
      <c r="W848" s="5"/>
      <c r="X848" s="5"/>
      <c r="Y848" s="5"/>
      <c r="Z848" s="5"/>
    </row>
    <row r="849" spans="1:26" ht="17.100000000000001">
      <c r="A849" s="5"/>
      <c r="B849" s="32" t="s">
        <v>1349</v>
      </c>
      <c r="C849" s="38">
        <v>3</v>
      </c>
      <c r="D849" s="32" t="s">
        <v>8</v>
      </c>
      <c r="E849" s="50" t="s">
        <v>1365</v>
      </c>
      <c r="F849" s="10"/>
      <c r="G849" s="5"/>
      <c r="H849" s="5"/>
      <c r="I849" s="5"/>
      <c r="J849" s="5"/>
      <c r="K849" s="5"/>
      <c r="L849" s="5"/>
      <c r="M849" s="5"/>
      <c r="N849" s="5"/>
      <c r="O849" s="5"/>
      <c r="P849" s="5"/>
      <c r="Q849" s="5"/>
      <c r="R849" s="5"/>
      <c r="S849" s="5"/>
      <c r="T849" s="5"/>
      <c r="U849" s="5"/>
      <c r="V849" s="5"/>
      <c r="W849" s="5"/>
      <c r="X849" s="5"/>
      <c r="Y849" s="5"/>
      <c r="Z849" s="5"/>
    </row>
    <row r="850" spans="1:26" ht="17.100000000000001">
      <c r="A850" s="5"/>
      <c r="B850" s="32" t="s">
        <v>1349</v>
      </c>
      <c r="C850" s="38">
        <v>3</v>
      </c>
      <c r="D850" s="32" t="s">
        <v>8</v>
      </c>
      <c r="E850" s="50" t="s">
        <v>1366</v>
      </c>
      <c r="F850" s="10"/>
      <c r="G850" s="5"/>
      <c r="H850" s="5"/>
      <c r="I850" s="5"/>
      <c r="J850" s="5"/>
      <c r="K850" s="5"/>
      <c r="L850" s="5"/>
      <c r="M850" s="5"/>
      <c r="N850" s="5"/>
      <c r="O850" s="5"/>
      <c r="P850" s="5"/>
      <c r="Q850" s="5"/>
      <c r="R850" s="5"/>
      <c r="S850" s="5"/>
      <c r="T850" s="5"/>
      <c r="U850" s="5"/>
      <c r="V850" s="5"/>
      <c r="W850" s="5"/>
      <c r="X850" s="5"/>
      <c r="Y850" s="5"/>
      <c r="Z850" s="5"/>
    </row>
    <row r="851" spans="1:26" ht="17.100000000000001">
      <c r="A851" s="5"/>
      <c r="B851" s="32" t="s">
        <v>1349</v>
      </c>
      <c r="C851" s="38">
        <v>3</v>
      </c>
      <c r="D851" s="32" t="s">
        <v>8</v>
      </c>
      <c r="E851" s="50" t="s">
        <v>1367</v>
      </c>
      <c r="F851" s="10"/>
      <c r="G851" s="5"/>
      <c r="H851" s="5"/>
      <c r="I851" s="5"/>
      <c r="J851" s="5"/>
      <c r="K851" s="5"/>
      <c r="L851" s="5"/>
      <c r="M851" s="5"/>
      <c r="N851" s="5"/>
      <c r="O851" s="5"/>
      <c r="P851" s="5"/>
      <c r="Q851" s="5"/>
      <c r="R851" s="5"/>
      <c r="S851" s="5"/>
      <c r="T851" s="5"/>
      <c r="U851" s="5"/>
      <c r="V851" s="5"/>
      <c r="W851" s="5"/>
      <c r="X851" s="5"/>
      <c r="Y851" s="5"/>
      <c r="Z851" s="5"/>
    </row>
    <row r="852" spans="1:26" ht="17.100000000000001">
      <c r="A852" s="5"/>
      <c r="B852" s="32" t="s">
        <v>1349</v>
      </c>
      <c r="C852" s="38">
        <v>3</v>
      </c>
      <c r="D852" s="32" t="s">
        <v>8</v>
      </c>
      <c r="E852" s="50" t="s">
        <v>1368</v>
      </c>
      <c r="F852" s="10"/>
      <c r="G852" s="5"/>
      <c r="H852" s="5"/>
      <c r="I852" s="5"/>
      <c r="J852" s="5"/>
      <c r="K852" s="5"/>
      <c r="L852" s="5"/>
      <c r="M852" s="5"/>
      <c r="N852" s="5"/>
      <c r="O852" s="5"/>
      <c r="P852" s="5"/>
      <c r="Q852" s="5"/>
      <c r="R852" s="5"/>
      <c r="S852" s="5"/>
      <c r="T852" s="5"/>
      <c r="U852" s="5"/>
      <c r="V852" s="5"/>
      <c r="W852" s="5"/>
      <c r="X852" s="5"/>
      <c r="Y852" s="5"/>
      <c r="Z852" s="5"/>
    </row>
    <row r="853" spans="1:26" ht="17.100000000000001">
      <c r="A853" s="5"/>
      <c r="B853" s="32" t="s">
        <v>1349</v>
      </c>
      <c r="C853" s="38">
        <v>3</v>
      </c>
      <c r="D853" s="32" t="s">
        <v>8</v>
      </c>
      <c r="E853" s="50" t="s">
        <v>1369</v>
      </c>
      <c r="F853" s="10"/>
      <c r="G853" s="5"/>
      <c r="H853" s="5"/>
      <c r="I853" s="5"/>
      <c r="J853" s="5"/>
      <c r="K853" s="5"/>
      <c r="L853" s="5"/>
      <c r="M853" s="5"/>
      <c r="N853" s="5"/>
      <c r="O853" s="5"/>
      <c r="P853" s="5"/>
      <c r="Q853" s="5"/>
      <c r="R853" s="5"/>
      <c r="S853" s="5"/>
      <c r="T853" s="5"/>
      <c r="U853" s="5"/>
      <c r="V853" s="5"/>
      <c r="W853" s="5"/>
      <c r="X853" s="5"/>
      <c r="Y853" s="5"/>
      <c r="Z853" s="5"/>
    </row>
    <row r="854" spans="1:26" ht="17.100000000000001">
      <c r="A854" s="5"/>
      <c r="B854" s="32" t="s">
        <v>1349</v>
      </c>
      <c r="C854" s="38">
        <v>3</v>
      </c>
      <c r="D854" s="32" t="s">
        <v>5</v>
      </c>
      <c r="E854" s="53" t="s">
        <v>1370</v>
      </c>
      <c r="F854" s="10"/>
      <c r="G854" s="5"/>
      <c r="H854" s="5"/>
      <c r="I854" s="5"/>
      <c r="J854" s="5"/>
      <c r="K854" s="5"/>
      <c r="L854" s="5"/>
      <c r="M854" s="5"/>
      <c r="N854" s="5"/>
      <c r="O854" s="5"/>
      <c r="P854" s="5"/>
      <c r="Q854" s="5"/>
      <c r="R854" s="5"/>
      <c r="S854" s="5"/>
      <c r="T854" s="5"/>
      <c r="U854" s="5"/>
      <c r="V854" s="5"/>
      <c r="W854" s="5"/>
      <c r="X854" s="5"/>
      <c r="Y854" s="5"/>
      <c r="Z854" s="5"/>
    </row>
    <row r="855" spans="1:26" ht="84.95">
      <c r="A855" s="5"/>
      <c r="B855" s="32" t="s">
        <v>1349</v>
      </c>
      <c r="C855" s="38">
        <v>3</v>
      </c>
      <c r="D855" s="32" t="s">
        <v>8</v>
      </c>
      <c r="E855" s="49" t="s">
        <v>1371</v>
      </c>
      <c r="F855" s="10"/>
      <c r="G855" s="5"/>
      <c r="H855" s="5"/>
      <c r="I855" s="5"/>
      <c r="J855" s="5"/>
      <c r="K855" s="5"/>
      <c r="L855" s="5"/>
      <c r="M855" s="5"/>
      <c r="N855" s="5"/>
      <c r="O855" s="5"/>
      <c r="P855" s="5"/>
      <c r="Q855" s="5"/>
      <c r="R855" s="5"/>
      <c r="S855" s="5"/>
      <c r="T855" s="5"/>
      <c r="U855" s="5"/>
      <c r="V855" s="5"/>
      <c r="W855" s="5"/>
      <c r="X855" s="5"/>
      <c r="Y855" s="5"/>
      <c r="Z855" s="5"/>
    </row>
    <row r="856" spans="1:26" ht="17.100000000000001">
      <c r="A856" s="5"/>
      <c r="B856" s="32" t="s">
        <v>1349</v>
      </c>
      <c r="C856" s="38">
        <v>4</v>
      </c>
      <c r="D856" s="32" t="s">
        <v>325</v>
      </c>
      <c r="E856" s="53" t="s">
        <v>1372</v>
      </c>
      <c r="F856" s="10"/>
      <c r="G856" s="5"/>
      <c r="H856" s="5"/>
      <c r="I856" s="5"/>
      <c r="J856" s="5"/>
      <c r="K856" s="5"/>
      <c r="L856" s="5"/>
      <c r="M856" s="5"/>
      <c r="N856" s="5"/>
      <c r="O856" s="5"/>
      <c r="P856" s="5"/>
      <c r="Q856" s="5"/>
      <c r="R856" s="5"/>
      <c r="S856" s="5"/>
      <c r="T856" s="5"/>
      <c r="U856" s="5"/>
      <c r="V856" s="5"/>
      <c r="W856" s="5"/>
      <c r="X856" s="5"/>
      <c r="Y856" s="5"/>
      <c r="Z856" s="5"/>
    </row>
    <row r="857" spans="1:26" ht="68.099999999999994">
      <c r="A857" s="5"/>
      <c r="B857" s="32" t="s">
        <v>1349</v>
      </c>
      <c r="C857" s="38">
        <v>4</v>
      </c>
      <c r="D857" s="32" t="s">
        <v>8</v>
      </c>
      <c r="E857" s="50" t="s">
        <v>1373</v>
      </c>
      <c r="F857" s="10"/>
      <c r="G857" s="5"/>
      <c r="H857" s="5"/>
      <c r="I857" s="5"/>
      <c r="J857" s="5"/>
      <c r="K857" s="5"/>
      <c r="L857" s="5"/>
      <c r="M857" s="5"/>
      <c r="N857" s="5"/>
      <c r="O857" s="5"/>
      <c r="P857" s="5"/>
      <c r="Q857" s="5"/>
      <c r="R857" s="5"/>
      <c r="S857" s="5"/>
      <c r="T857" s="5"/>
      <c r="U857" s="5"/>
      <c r="V857" s="5"/>
      <c r="W857" s="5"/>
      <c r="X857" s="5"/>
      <c r="Y857" s="5"/>
      <c r="Z857" s="5"/>
    </row>
    <row r="858" spans="1:26" ht="51">
      <c r="A858" s="5"/>
      <c r="B858" s="32" t="s">
        <v>1349</v>
      </c>
      <c r="C858" s="38">
        <v>4</v>
      </c>
      <c r="D858" s="32" t="s">
        <v>8</v>
      </c>
      <c r="E858" s="50" t="s">
        <v>1374</v>
      </c>
      <c r="F858" s="10"/>
      <c r="G858" s="5"/>
      <c r="H858" s="5"/>
      <c r="I858" s="5"/>
      <c r="J858" s="5"/>
      <c r="K858" s="5"/>
      <c r="L858" s="5"/>
      <c r="M858" s="5"/>
      <c r="N858" s="5"/>
      <c r="O858" s="5"/>
      <c r="P858" s="5"/>
      <c r="Q858" s="5"/>
      <c r="R858" s="5"/>
      <c r="S858" s="5"/>
      <c r="T858" s="5"/>
      <c r="U858" s="5"/>
      <c r="V858" s="5"/>
      <c r="W858" s="5"/>
      <c r="X858" s="5"/>
      <c r="Y858" s="5"/>
      <c r="Z858" s="5"/>
    </row>
    <row r="859" spans="1:26" ht="51">
      <c r="A859" s="5"/>
      <c r="B859" s="32" t="s">
        <v>1349</v>
      </c>
      <c r="C859" s="38">
        <v>4</v>
      </c>
      <c r="D859" s="32" t="s">
        <v>8</v>
      </c>
      <c r="E859" s="50" t="s">
        <v>1375</v>
      </c>
      <c r="F859" s="10"/>
      <c r="G859" s="5"/>
      <c r="H859" s="5"/>
      <c r="I859" s="5"/>
      <c r="J859" s="5"/>
      <c r="K859" s="5"/>
      <c r="L859" s="5"/>
      <c r="M859" s="5"/>
      <c r="N859" s="5"/>
      <c r="O859" s="5"/>
      <c r="P859" s="5"/>
      <c r="Q859" s="5"/>
      <c r="R859" s="5"/>
      <c r="S859" s="5"/>
      <c r="T859" s="5"/>
      <c r="U859" s="5"/>
      <c r="V859" s="5"/>
      <c r="W859" s="5"/>
      <c r="X859" s="5"/>
      <c r="Y859" s="5"/>
      <c r="Z859" s="5"/>
    </row>
    <row r="860" spans="1:26" ht="51">
      <c r="A860" s="5"/>
      <c r="B860" s="32" t="s">
        <v>1349</v>
      </c>
      <c r="C860" s="38">
        <v>4</v>
      </c>
      <c r="D860" s="32" t="s">
        <v>8</v>
      </c>
      <c r="E860" s="50" t="s">
        <v>1376</v>
      </c>
      <c r="F860" s="10"/>
      <c r="G860" s="5"/>
      <c r="H860" s="5"/>
      <c r="I860" s="5"/>
      <c r="J860" s="5"/>
      <c r="K860" s="5"/>
      <c r="L860" s="5"/>
      <c r="M860" s="5"/>
      <c r="N860" s="5"/>
      <c r="O860" s="5"/>
      <c r="P860" s="5"/>
      <c r="Q860" s="5"/>
      <c r="R860" s="5"/>
      <c r="S860" s="5"/>
      <c r="T860" s="5"/>
      <c r="U860" s="5"/>
      <c r="V860" s="5"/>
      <c r="W860" s="5"/>
      <c r="X860" s="5"/>
      <c r="Y860" s="5"/>
      <c r="Z860" s="5"/>
    </row>
    <row r="861" spans="1:26" ht="33.950000000000003">
      <c r="A861" s="5"/>
      <c r="B861" s="32" t="s">
        <v>1349</v>
      </c>
      <c r="C861" s="38">
        <v>5</v>
      </c>
      <c r="D861" s="32" t="s">
        <v>8</v>
      </c>
      <c r="E861" s="50" t="s">
        <v>1377</v>
      </c>
      <c r="F861" s="10"/>
      <c r="G861" s="5"/>
      <c r="H861" s="5"/>
      <c r="I861" s="5"/>
      <c r="J861" s="5"/>
      <c r="K861" s="5"/>
      <c r="L861" s="5"/>
      <c r="M861" s="5"/>
      <c r="N861" s="5"/>
      <c r="O861" s="5"/>
      <c r="P861" s="5"/>
      <c r="Q861" s="5"/>
      <c r="R861" s="5"/>
      <c r="S861" s="5"/>
      <c r="T861" s="5"/>
      <c r="U861" s="5"/>
      <c r="V861" s="5"/>
      <c r="W861" s="5"/>
      <c r="X861" s="5"/>
      <c r="Y861" s="5"/>
      <c r="Z861" s="5"/>
    </row>
    <row r="862" spans="1:26" ht="48">
      <c r="A862" s="5"/>
      <c r="B862" s="32" t="s">
        <v>1349</v>
      </c>
      <c r="C862" s="38">
        <v>5</v>
      </c>
      <c r="D862" s="32" t="s">
        <v>8</v>
      </c>
      <c r="E862" s="51" t="s">
        <v>1235</v>
      </c>
      <c r="F862" s="10"/>
      <c r="G862" s="5"/>
      <c r="H862" s="5"/>
      <c r="I862" s="5"/>
      <c r="J862" s="5"/>
      <c r="K862" s="5"/>
      <c r="L862" s="5"/>
      <c r="M862" s="5"/>
      <c r="N862" s="5"/>
      <c r="O862" s="5"/>
      <c r="P862" s="5"/>
      <c r="Q862" s="5"/>
      <c r="R862" s="5"/>
      <c r="S862" s="5"/>
      <c r="T862" s="5"/>
      <c r="U862" s="5"/>
      <c r="V862" s="5"/>
      <c r="W862" s="5"/>
      <c r="X862" s="5"/>
      <c r="Y862" s="5"/>
      <c r="Z862" s="5"/>
    </row>
    <row r="863" spans="1:26" ht="17.100000000000001">
      <c r="A863" s="5"/>
      <c r="B863" s="32" t="s">
        <v>1349</v>
      </c>
      <c r="C863" s="38">
        <v>5</v>
      </c>
      <c r="D863" s="32" t="s">
        <v>5</v>
      </c>
      <c r="E863" s="53" t="s">
        <v>1378</v>
      </c>
      <c r="F863" s="10"/>
      <c r="G863" s="5"/>
      <c r="H863" s="5"/>
      <c r="I863" s="5"/>
      <c r="J863" s="5"/>
      <c r="K863" s="5"/>
      <c r="L863" s="5"/>
      <c r="M863" s="5"/>
      <c r="N863" s="5"/>
      <c r="O863" s="5"/>
      <c r="P863" s="5"/>
      <c r="Q863" s="5"/>
      <c r="R863" s="5"/>
      <c r="S863" s="5"/>
      <c r="T863" s="5"/>
      <c r="U863" s="5"/>
      <c r="V863" s="5"/>
      <c r="W863" s="5"/>
      <c r="X863" s="5"/>
      <c r="Y863" s="5"/>
      <c r="Z863" s="5"/>
    </row>
    <row r="864" spans="1:26" ht="68.099999999999994">
      <c r="A864" s="5"/>
      <c r="B864" s="32" t="s">
        <v>1349</v>
      </c>
      <c r="C864" s="38">
        <v>5</v>
      </c>
      <c r="D864" s="32" t="s">
        <v>8</v>
      </c>
      <c r="E864" s="49" t="s">
        <v>1379</v>
      </c>
      <c r="F864" s="10"/>
      <c r="G864" s="5"/>
      <c r="H864" s="5"/>
      <c r="I864" s="5"/>
      <c r="J864" s="5"/>
      <c r="K864" s="5"/>
      <c r="L864" s="5"/>
      <c r="M864" s="5"/>
      <c r="N864" s="5"/>
      <c r="O864" s="5"/>
      <c r="P864" s="5"/>
      <c r="Q864" s="5"/>
      <c r="R864" s="5"/>
      <c r="S864" s="5"/>
      <c r="T864" s="5"/>
      <c r="U864" s="5"/>
      <c r="V864" s="5"/>
      <c r="W864" s="5"/>
      <c r="X864" s="5"/>
      <c r="Y864" s="5"/>
      <c r="Z864" s="5"/>
    </row>
    <row r="865" spans="1:26" ht="17.100000000000001">
      <c r="A865" s="5"/>
      <c r="B865" s="32" t="s">
        <v>1349</v>
      </c>
      <c r="C865" s="38">
        <v>5</v>
      </c>
      <c r="D865" s="32" t="s">
        <v>325</v>
      </c>
      <c r="E865" s="53" t="s">
        <v>1380</v>
      </c>
      <c r="F865" s="10"/>
      <c r="G865" s="5"/>
      <c r="H865" s="5"/>
      <c r="I865" s="5"/>
      <c r="J865" s="5"/>
      <c r="K865" s="5"/>
      <c r="L865" s="5"/>
      <c r="M865" s="5"/>
      <c r="N865" s="5"/>
      <c r="O865" s="5"/>
      <c r="P865" s="5"/>
      <c r="Q865" s="5"/>
      <c r="R865" s="5"/>
      <c r="S865" s="5"/>
      <c r="T865" s="5"/>
      <c r="U865" s="5"/>
      <c r="V865" s="5"/>
      <c r="W865" s="5"/>
      <c r="X865" s="5"/>
      <c r="Y865" s="5"/>
      <c r="Z865" s="5"/>
    </row>
    <row r="866" spans="1:26" ht="33.950000000000003">
      <c r="A866" s="5"/>
      <c r="B866" s="32" t="s">
        <v>1349</v>
      </c>
      <c r="C866" s="38">
        <v>5</v>
      </c>
      <c r="D866" s="32" t="s">
        <v>8</v>
      </c>
      <c r="E866" s="50" t="s">
        <v>1381</v>
      </c>
      <c r="F866" s="10"/>
      <c r="G866" s="5"/>
      <c r="H866" s="5"/>
      <c r="I866" s="5"/>
      <c r="J866" s="5"/>
      <c r="K866" s="5"/>
      <c r="L866" s="5"/>
      <c r="M866" s="5"/>
      <c r="N866" s="5"/>
      <c r="O866" s="5"/>
      <c r="P866" s="5"/>
      <c r="Q866" s="5"/>
      <c r="R866" s="5"/>
      <c r="S866" s="5"/>
      <c r="T866" s="5"/>
      <c r="U866" s="5"/>
      <c r="V866" s="5"/>
      <c r="W866" s="5"/>
      <c r="X866" s="5"/>
      <c r="Y866" s="5"/>
      <c r="Z866" s="5"/>
    </row>
    <row r="867" spans="1:26" ht="33.950000000000003">
      <c r="A867" s="5"/>
      <c r="B867" s="32" t="s">
        <v>1349</v>
      </c>
      <c r="C867" s="38">
        <v>6</v>
      </c>
      <c r="D867" s="32" t="s">
        <v>8</v>
      </c>
      <c r="E867" s="50" t="s">
        <v>1382</v>
      </c>
      <c r="F867" s="10"/>
      <c r="G867" s="5"/>
      <c r="H867" s="5"/>
      <c r="I867" s="5"/>
      <c r="J867" s="5"/>
      <c r="K867" s="5"/>
      <c r="L867" s="5"/>
      <c r="M867" s="5"/>
      <c r="N867" s="5"/>
      <c r="O867" s="5"/>
      <c r="P867" s="5"/>
      <c r="Q867" s="5"/>
      <c r="R867" s="5"/>
      <c r="S867" s="5"/>
      <c r="T867" s="5"/>
      <c r="U867" s="5"/>
      <c r="V867" s="5"/>
      <c r="W867" s="5"/>
      <c r="X867" s="5"/>
      <c r="Y867" s="5"/>
      <c r="Z867" s="5"/>
    </row>
    <row r="868" spans="1:26" ht="33.950000000000003">
      <c r="A868" s="5"/>
      <c r="B868" s="32" t="s">
        <v>1349</v>
      </c>
      <c r="C868" s="38">
        <v>6</v>
      </c>
      <c r="D868" s="32" t="s">
        <v>8</v>
      </c>
      <c r="E868" s="50" t="s">
        <v>1383</v>
      </c>
      <c r="F868" s="10"/>
      <c r="G868" s="5"/>
      <c r="H868" s="5"/>
      <c r="I868" s="5"/>
      <c r="J868" s="5"/>
      <c r="K868" s="5"/>
      <c r="L868" s="5"/>
      <c r="M868" s="5"/>
      <c r="N868" s="5"/>
      <c r="O868" s="5"/>
      <c r="P868" s="5"/>
      <c r="Q868" s="5"/>
      <c r="R868" s="5"/>
      <c r="S868" s="5"/>
      <c r="T868" s="5"/>
      <c r="U868" s="5"/>
      <c r="V868" s="5"/>
      <c r="W868" s="5"/>
      <c r="X868" s="5"/>
      <c r="Y868" s="5"/>
      <c r="Z868" s="5"/>
    </row>
    <row r="869" spans="1:26" ht="33.950000000000003">
      <c r="A869" s="5"/>
      <c r="B869" s="32" t="s">
        <v>1349</v>
      </c>
      <c r="C869" s="38">
        <v>6</v>
      </c>
      <c r="D869" s="32" t="s">
        <v>8</v>
      </c>
      <c r="E869" s="50" t="s">
        <v>1384</v>
      </c>
      <c r="F869" s="10"/>
      <c r="G869" s="5"/>
      <c r="H869" s="5"/>
      <c r="I869" s="5"/>
      <c r="J869" s="5"/>
      <c r="K869" s="5"/>
      <c r="L869" s="5"/>
      <c r="M869" s="5"/>
      <c r="N869" s="5"/>
      <c r="O869" s="5"/>
      <c r="P869" s="5"/>
      <c r="Q869" s="5"/>
      <c r="R869" s="5"/>
      <c r="S869" s="5"/>
      <c r="T869" s="5"/>
      <c r="U869" s="5"/>
      <c r="V869" s="5"/>
      <c r="W869" s="5"/>
      <c r="X869" s="5"/>
      <c r="Y869" s="5"/>
      <c r="Z869" s="5"/>
    </row>
    <row r="870" spans="1:26" ht="15.95">
      <c r="A870" s="5"/>
      <c r="B870" s="32" t="s">
        <v>1349</v>
      </c>
      <c r="C870" s="38">
        <v>6</v>
      </c>
      <c r="D870" s="32" t="s">
        <v>8</v>
      </c>
      <c r="E870" s="51" t="s">
        <v>1385</v>
      </c>
      <c r="F870" s="10"/>
      <c r="G870" s="5"/>
      <c r="H870" s="5"/>
      <c r="I870" s="5"/>
      <c r="J870" s="5"/>
      <c r="K870" s="5"/>
      <c r="L870" s="5"/>
      <c r="M870" s="5"/>
      <c r="N870" s="5"/>
      <c r="O870" s="5"/>
      <c r="P870" s="5"/>
      <c r="Q870" s="5"/>
      <c r="R870" s="5"/>
      <c r="S870" s="5"/>
      <c r="T870" s="5"/>
      <c r="U870" s="5"/>
      <c r="V870" s="5"/>
      <c r="W870" s="5"/>
      <c r="X870" s="5"/>
      <c r="Y870" s="5"/>
      <c r="Z870" s="5"/>
    </row>
    <row r="871" spans="1:26" ht="17.100000000000001">
      <c r="A871" s="5"/>
      <c r="B871" s="32" t="s">
        <v>1349</v>
      </c>
      <c r="C871" s="38">
        <v>6</v>
      </c>
      <c r="D871" s="32" t="s">
        <v>325</v>
      </c>
      <c r="E871" s="53" t="s">
        <v>1386</v>
      </c>
      <c r="F871" s="10"/>
      <c r="G871" s="5"/>
      <c r="H871" s="5"/>
      <c r="I871" s="5"/>
      <c r="J871" s="5"/>
      <c r="K871" s="5"/>
      <c r="L871" s="5"/>
      <c r="M871" s="5"/>
      <c r="N871" s="5"/>
      <c r="O871" s="5"/>
      <c r="P871" s="5"/>
      <c r="Q871" s="5"/>
      <c r="R871" s="5"/>
      <c r="S871" s="5"/>
      <c r="T871" s="5"/>
      <c r="U871" s="5"/>
      <c r="V871" s="5"/>
      <c r="W871" s="5"/>
      <c r="X871" s="5"/>
      <c r="Y871" s="5"/>
      <c r="Z871" s="5"/>
    </row>
    <row r="872" spans="1:26" ht="33.950000000000003">
      <c r="A872" s="5"/>
      <c r="B872" s="32" t="s">
        <v>1349</v>
      </c>
      <c r="C872" s="38">
        <v>6</v>
      </c>
      <c r="D872" s="32" t="s">
        <v>8</v>
      </c>
      <c r="E872" s="50" t="s">
        <v>1387</v>
      </c>
      <c r="F872" s="10"/>
      <c r="G872" s="5"/>
      <c r="H872" s="5"/>
      <c r="I872" s="5"/>
      <c r="J872" s="5"/>
      <c r="K872" s="5"/>
      <c r="L872" s="5"/>
      <c r="M872" s="5"/>
      <c r="N872" s="5"/>
      <c r="O872" s="5"/>
      <c r="P872" s="5"/>
      <c r="Q872" s="5"/>
      <c r="R872" s="5"/>
      <c r="S872" s="5"/>
      <c r="T872" s="5"/>
      <c r="U872" s="5"/>
      <c r="V872" s="5"/>
      <c r="W872" s="5"/>
      <c r="X872" s="5"/>
      <c r="Y872" s="5"/>
      <c r="Z872" s="5"/>
    </row>
    <row r="873" spans="1:26" ht="48">
      <c r="A873" s="5"/>
      <c r="B873" s="32" t="s">
        <v>1349</v>
      </c>
      <c r="C873" s="38">
        <v>6</v>
      </c>
      <c r="D873" s="32" t="s">
        <v>8</v>
      </c>
      <c r="E873" s="51" t="s">
        <v>1388</v>
      </c>
      <c r="F873" s="10"/>
      <c r="G873" s="5"/>
      <c r="H873" s="5"/>
      <c r="I873" s="5"/>
      <c r="J873" s="5"/>
      <c r="K873" s="5"/>
      <c r="L873" s="5"/>
      <c r="M873" s="5"/>
      <c r="N873" s="5"/>
      <c r="O873" s="5"/>
      <c r="P873" s="5"/>
      <c r="Q873" s="5"/>
      <c r="R873" s="5"/>
      <c r="S873" s="5"/>
      <c r="T873" s="5"/>
      <c r="U873" s="5"/>
      <c r="V873" s="5"/>
      <c r="W873" s="5"/>
      <c r="X873" s="5"/>
      <c r="Y873" s="5"/>
      <c r="Z873" s="5"/>
    </row>
    <row r="874" spans="1:26" ht="17.100000000000001">
      <c r="A874" s="5"/>
      <c r="B874" s="32" t="s">
        <v>1349</v>
      </c>
      <c r="C874" s="38">
        <v>7</v>
      </c>
      <c r="D874" s="32" t="s">
        <v>325</v>
      </c>
      <c r="E874" s="53" t="s">
        <v>1389</v>
      </c>
      <c r="F874" s="10"/>
      <c r="G874" s="5"/>
      <c r="H874" s="5"/>
      <c r="I874" s="5"/>
      <c r="J874" s="5"/>
      <c r="K874" s="5"/>
      <c r="L874" s="5"/>
      <c r="M874" s="5"/>
      <c r="N874" s="5"/>
      <c r="O874" s="5"/>
      <c r="P874" s="5"/>
      <c r="Q874" s="5"/>
      <c r="R874" s="5"/>
      <c r="S874" s="5"/>
      <c r="T874" s="5"/>
      <c r="U874" s="5"/>
      <c r="V874" s="5"/>
      <c r="W874" s="5"/>
      <c r="X874" s="5"/>
      <c r="Y874" s="5"/>
      <c r="Z874" s="5"/>
    </row>
    <row r="875" spans="1:26" ht="51">
      <c r="A875" s="5"/>
      <c r="B875" s="32" t="s">
        <v>1349</v>
      </c>
      <c r="C875" s="38">
        <v>7</v>
      </c>
      <c r="D875" s="32" t="s">
        <v>8</v>
      </c>
      <c r="E875" s="50" t="s">
        <v>1390</v>
      </c>
      <c r="F875" s="10"/>
      <c r="G875" s="5"/>
      <c r="H875" s="5"/>
      <c r="I875" s="5"/>
      <c r="J875" s="5"/>
      <c r="K875" s="5"/>
      <c r="L875" s="5"/>
      <c r="M875" s="5"/>
      <c r="N875" s="5"/>
      <c r="O875" s="5"/>
      <c r="P875" s="5"/>
      <c r="Q875" s="5"/>
      <c r="R875" s="5"/>
      <c r="S875" s="5"/>
      <c r="T875" s="5"/>
      <c r="U875" s="5"/>
      <c r="V875" s="5"/>
      <c r="W875" s="5"/>
      <c r="X875" s="5"/>
      <c r="Y875" s="5"/>
      <c r="Z875" s="5"/>
    </row>
    <row r="876" spans="1:26" ht="32.1">
      <c r="A876" s="5"/>
      <c r="B876" s="32" t="s">
        <v>1349</v>
      </c>
      <c r="C876" s="38">
        <v>7</v>
      </c>
      <c r="D876" s="32" t="s">
        <v>8</v>
      </c>
      <c r="E876" s="51" t="s">
        <v>1391</v>
      </c>
      <c r="F876" s="10"/>
      <c r="G876" s="5"/>
      <c r="H876" s="5"/>
      <c r="I876" s="5"/>
      <c r="J876" s="5"/>
      <c r="K876" s="5"/>
      <c r="L876" s="5"/>
      <c r="M876" s="5"/>
      <c r="N876" s="5"/>
      <c r="O876" s="5"/>
      <c r="P876" s="5"/>
      <c r="Q876" s="5"/>
      <c r="R876" s="5"/>
      <c r="S876" s="5"/>
      <c r="T876" s="5"/>
      <c r="U876" s="5"/>
      <c r="V876" s="5"/>
      <c r="W876" s="5"/>
      <c r="X876" s="5"/>
      <c r="Y876" s="5"/>
      <c r="Z876" s="5"/>
    </row>
    <row r="877" spans="1:26" ht="17.100000000000001">
      <c r="A877" s="5"/>
      <c r="B877" s="32" t="s">
        <v>1349</v>
      </c>
      <c r="C877" s="38">
        <v>7</v>
      </c>
      <c r="D877" s="32" t="s">
        <v>5</v>
      </c>
      <c r="E877" s="53" t="s">
        <v>1392</v>
      </c>
      <c r="F877" s="10"/>
      <c r="G877" s="5"/>
      <c r="H877" s="5"/>
      <c r="I877" s="5"/>
      <c r="J877" s="5"/>
      <c r="K877" s="5"/>
      <c r="L877" s="5"/>
      <c r="M877" s="5"/>
      <c r="N877" s="5"/>
      <c r="O877" s="5"/>
      <c r="P877" s="5"/>
      <c r="Q877" s="5"/>
      <c r="R877" s="5"/>
      <c r="S877" s="5"/>
      <c r="T877" s="5"/>
      <c r="U877" s="5"/>
      <c r="V877" s="5"/>
      <c r="W877" s="5"/>
      <c r="X877" s="5"/>
      <c r="Y877" s="5"/>
      <c r="Z877" s="5"/>
    </row>
    <row r="878" spans="1:26" ht="33.950000000000003">
      <c r="A878" s="5"/>
      <c r="B878" s="32" t="s">
        <v>1349</v>
      </c>
      <c r="C878" s="38">
        <v>7</v>
      </c>
      <c r="D878" s="32" t="s">
        <v>8</v>
      </c>
      <c r="E878" s="50" t="s">
        <v>1393</v>
      </c>
      <c r="F878" s="10"/>
      <c r="G878" s="5"/>
      <c r="H878" s="5"/>
      <c r="I878" s="5"/>
      <c r="J878" s="5"/>
      <c r="K878" s="5"/>
      <c r="L878" s="5"/>
      <c r="M878" s="5"/>
      <c r="N878" s="5"/>
      <c r="O878" s="5"/>
      <c r="P878" s="5"/>
      <c r="Q878" s="5"/>
      <c r="R878" s="5"/>
      <c r="S878" s="5"/>
      <c r="T878" s="5"/>
      <c r="U878" s="5"/>
      <c r="V878" s="5"/>
      <c r="W878" s="5"/>
      <c r="X878" s="5"/>
      <c r="Y878" s="5"/>
      <c r="Z878" s="5"/>
    </row>
    <row r="879" spans="1:26" ht="33.950000000000003">
      <c r="A879" s="5"/>
      <c r="B879" s="32" t="s">
        <v>1349</v>
      </c>
      <c r="C879" s="38">
        <v>7</v>
      </c>
      <c r="D879" s="32" t="s">
        <v>8</v>
      </c>
      <c r="E879" s="50" t="s">
        <v>1394</v>
      </c>
      <c r="F879" s="10"/>
      <c r="G879" s="5"/>
      <c r="H879" s="5"/>
      <c r="I879" s="5"/>
      <c r="J879" s="5"/>
      <c r="K879" s="5"/>
      <c r="L879" s="5"/>
      <c r="M879" s="5"/>
      <c r="N879" s="5"/>
      <c r="O879" s="5"/>
      <c r="P879" s="5"/>
      <c r="Q879" s="5"/>
      <c r="R879" s="5"/>
      <c r="S879" s="5"/>
      <c r="T879" s="5"/>
      <c r="U879" s="5"/>
      <c r="V879" s="5"/>
      <c r="W879" s="5"/>
      <c r="X879" s="5"/>
      <c r="Y879" s="5"/>
      <c r="Z879" s="5"/>
    </row>
    <row r="880" spans="1:26" ht="51">
      <c r="A880" s="5"/>
      <c r="B880" s="32" t="s">
        <v>1349</v>
      </c>
      <c r="C880" s="38">
        <v>7</v>
      </c>
      <c r="D880" s="32" t="s">
        <v>8</v>
      </c>
      <c r="E880" s="50" t="s">
        <v>1395</v>
      </c>
      <c r="F880" s="10"/>
      <c r="G880" s="5"/>
      <c r="H880" s="5"/>
      <c r="I880" s="5"/>
      <c r="J880" s="5"/>
      <c r="K880" s="5"/>
      <c r="L880" s="5"/>
      <c r="M880" s="5"/>
      <c r="N880" s="5"/>
      <c r="O880" s="5"/>
      <c r="P880" s="5"/>
      <c r="Q880" s="5"/>
      <c r="R880" s="5"/>
      <c r="S880" s="5"/>
      <c r="T880" s="5"/>
      <c r="U880" s="5"/>
      <c r="V880" s="5"/>
      <c r="W880" s="5"/>
      <c r="X880" s="5"/>
      <c r="Y880" s="5"/>
      <c r="Z880" s="5"/>
    </row>
    <row r="881" spans="1:26" ht="33.950000000000003">
      <c r="A881" s="5"/>
      <c r="B881" s="32" t="s">
        <v>1349</v>
      </c>
      <c r="C881" s="38">
        <v>7</v>
      </c>
      <c r="D881" s="32" t="s">
        <v>8</v>
      </c>
      <c r="E881" s="50" t="s">
        <v>1396</v>
      </c>
      <c r="F881" s="10"/>
      <c r="G881" s="54"/>
      <c r="H881" s="5"/>
      <c r="I881" s="5"/>
      <c r="J881" s="5"/>
      <c r="K881" s="5"/>
      <c r="L881" s="5"/>
      <c r="M881" s="5"/>
      <c r="N881" s="5"/>
      <c r="O881" s="5"/>
      <c r="P881" s="5"/>
      <c r="Q881" s="5"/>
      <c r="R881" s="5"/>
      <c r="S881" s="5"/>
      <c r="T881" s="5"/>
      <c r="U881" s="5"/>
      <c r="V881" s="5"/>
      <c r="W881" s="5"/>
      <c r="X881" s="5"/>
      <c r="Y881" s="5"/>
      <c r="Z881" s="5"/>
    </row>
    <row r="882" spans="1:26" ht="17.100000000000001">
      <c r="A882" s="5"/>
      <c r="B882" s="32" t="s">
        <v>1397</v>
      </c>
      <c r="C882" s="38">
        <v>1</v>
      </c>
      <c r="D882" s="32" t="s">
        <v>5</v>
      </c>
      <c r="E882" s="48" t="s">
        <v>1237</v>
      </c>
      <c r="F882" s="10"/>
      <c r="G882" s="54"/>
      <c r="H882" s="5"/>
      <c r="I882" s="5"/>
      <c r="J882" s="5"/>
      <c r="K882" s="5"/>
      <c r="L882" s="5"/>
      <c r="M882" s="5"/>
      <c r="N882" s="5"/>
      <c r="O882" s="5"/>
      <c r="P882" s="5"/>
      <c r="Q882" s="5"/>
      <c r="R882" s="5"/>
      <c r="S882" s="5"/>
      <c r="T882" s="5"/>
      <c r="U882" s="5"/>
      <c r="V882" s="5"/>
      <c r="W882" s="5"/>
      <c r="X882" s="5"/>
      <c r="Y882" s="5"/>
      <c r="Z882" s="5"/>
    </row>
    <row r="883" spans="1:26" ht="33.950000000000003">
      <c r="A883" s="5"/>
      <c r="B883" s="32" t="s">
        <v>1397</v>
      </c>
      <c r="C883" s="38">
        <v>1</v>
      </c>
      <c r="D883" s="32" t="s">
        <v>8</v>
      </c>
      <c r="E883" s="50" t="s">
        <v>1398</v>
      </c>
      <c r="F883" s="10"/>
      <c r="G883" s="54"/>
      <c r="H883" s="5"/>
      <c r="I883" s="5"/>
      <c r="J883" s="5"/>
      <c r="K883" s="5"/>
      <c r="L883" s="5"/>
      <c r="M883" s="5"/>
      <c r="N883" s="5"/>
      <c r="O883" s="5"/>
      <c r="P883" s="5"/>
      <c r="Q883" s="5"/>
      <c r="R883" s="5"/>
      <c r="S883" s="5"/>
      <c r="T883" s="5"/>
      <c r="U883" s="5"/>
      <c r="V883" s="5"/>
      <c r="W883" s="5"/>
      <c r="X883" s="5"/>
      <c r="Y883" s="5"/>
      <c r="Z883" s="5"/>
    </row>
    <row r="884" spans="1:26" ht="51">
      <c r="A884" s="5"/>
      <c r="B884" s="32" t="s">
        <v>1397</v>
      </c>
      <c r="C884" s="38">
        <v>1</v>
      </c>
      <c r="D884" s="32" t="s">
        <v>8</v>
      </c>
      <c r="E884" s="50" t="s">
        <v>1399</v>
      </c>
      <c r="F884" s="10"/>
      <c r="G884" s="54"/>
      <c r="H884" s="5"/>
      <c r="I884" s="5"/>
      <c r="J884" s="5"/>
      <c r="K884" s="5"/>
      <c r="L884" s="5"/>
      <c r="M884" s="5"/>
      <c r="N884" s="5"/>
      <c r="O884" s="5"/>
      <c r="P884" s="5"/>
      <c r="Q884" s="5"/>
      <c r="R884" s="5"/>
      <c r="S884" s="5"/>
      <c r="T884" s="5"/>
      <c r="U884" s="5"/>
      <c r="V884" s="5"/>
      <c r="W884" s="5"/>
      <c r="X884" s="5"/>
      <c r="Y884" s="5"/>
      <c r="Z884" s="5"/>
    </row>
    <row r="885" spans="1:26" ht="32.1">
      <c r="A885" s="5"/>
      <c r="B885" s="32" t="s">
        <v>1397</v>
      </c>
      <c r="C885" s="38">
        <v>1</v>
      </c>
      <c r="D885" s="32" t="s">
        <v>8</v>
      </c>
      <c r="E885" s="51" t="s">
        <v>1400</v>
      </c>
      <c r="F885" s="10"/>
      <c r="G885" s="54"/>
      <c r="H885" s="5"/>
      <c r="I885" s="5"/>
      <c r="J885" s="5"/>
      <c r="K885" s="5"/>
      <c r="L885" s="5"/>
      <c r="M885" s="5"/>
      <c r="N885" s="5"/>
      <c r="O885" s="5"/>
      <c r="P885" s="5"/>
      <c r="Q885" s="5"/>
      <c r="R885" s="5"/>
      <c r="S885" s="5"/>
      <c r="T885" s="5"/>
      <c r="U885" s="5"/>
      <c r="V885" s="5"/>
      <c r="W885" s="5"/>
      <c r="X885" s="5"/>
      <c r="Y885" s="5"/>
      <c r="Z885" s="5"/>
    </row>
    <row r="886" spans="1:26" ht="17.100000000000001">
      <c r="A886" s="5"/>
      <c r="B886" s="32" t="s">
        <v>1397</v>
      </c>
      <c r="C886" s="38">
        <v>1</v>
      </c>
      <c r="D886" s="32" t="s">
        <v>5</v>
      </c>
      <c r="E886" s="48" t="s">
        <v>1401</v>
      </c>
      <c r="F886" s="10"/>
      <c r="G886" s="54"/>
      <c r="H886" s="5"/>
      <c r="I886" s="5"/>
      <c r="J886" s="5"/>
      <c r="K886" s="5"/>
      <c r="L886" s="5"/>
      <c r="M886" s="5"/>
      <c r="N886" s="5"/>
      <c r="O886" s="5"/>
      <c r="P886" s="5"/>
      <c r="Q886" s="5"/>
      <c r="R886" s="5"/>
      <c r="S886" s="5"/>
      <c r="T886" s="5"/>
      <c r="U886" s="5"/>
      <c r="V886" s="5"/>
      <c r="W886" s="5"/>
      <c r="X886" s="5"/>
      <c r="Y886" s="5"/>
      <c r="Z886" s="5"/>
    </row>
    <row r="887" spans="1:26" ht="33.950000000000003">
      <c r="A887" s="5"/>
      <c r="B887" s="32" t="s">
        <v>1397</v>
      </c>
      <c r="C887" s="38">
        <v>1</v>
      </c>
      <c r="D887" s="32" t="s">
        <v>8</v>
      </c>
      <c r="E887" s="50" t="s">
        <v>1402</v>
      </c>
      <c r="F887" s="10"/>
      <c r="G887" s="54"/>
      <c r="H887" s="5"/>
      <c r="I887" s="5"/>
      <c r="J887" s="5"/>
      <c r="K887" s="5"/>
      <c r="L887" s="5"/>
      <c r="M887" s="5"/>
      <c r="N887" s="5"/>
      <c r="O887" s="5"/>
      <c r="P887" s="5"/>
      <c r="Q887" s="5"/>
      <c r="R887" s="5"/>
      <c r="S887" s="5"/>
      <c r="T887" s="5"/>
      <c r="U887" s="5"/>
      <c r="V887" s="5"/>
      <c r="W887" s="5"/>
      <c r="X887" s="5"/>
      <c r="Y887" s="5"/>
      <c r="Z887" s="5"/>
    </row>
    <row r="888" spans="1:26" ht="17.100000000000001">
      <c r="A888" s="5"/>
      <c r="B888" s="32" t="s">
        <v>1397</v>
      </c>
      <c r="C888" s="38">
        <v>1</v>
      </c>
      <c r="D888" s="32" t="s">
        <v>8</v>
      </c>
      <c r="E888" s="50" t="s">
        <v>1403</v>
      </c>
      <c r="F888" s="10"/>
      <c r="G888" s="54"/>
      <c r="H888" s="5"/>
      <c r="I888" s="5"/>
      <c r="J888" s="5"/>
      <c r="K888" s="5"/>
      <c r="L888" s="5"/>
      <c r="M888" s="5"/>
      <c r="N888" s="5"/>
      <c r="O888" s="5"/>
      <c r="P888" s="5"/>
      <c r="Q888" s="5"/>
      <c r="R888" s="5"/>
      <c r="S888" s="5"/>
      <c r="T888" s="5"/>
      <c r="U888" s="5"/>
      <c r="V888" s="5"/>
      <c r="W888" s="5"/>
      <c r="X888" s="5"/>
      <c r="Y888" s="5"/>
      <c r="Z888" s="5"/>
    </row>
    <row r="889" spans="1:26" ht="33.950000000000003">
      <c r="A889" s="5"/>
      <c r="B889" s="32" t="s">
        <v>1397</v>
      </c>
      <c r="C889" s="38">
        <v>1</v>
      </c>
      <c r="D889" s="32" t="s">
        <v>8</v>
      </c>
      <c r="E889" s="50" t="s">
        <v>1404</v>
      </c>
      <c r="F889" s="10"/>
      <c r="G889" s="54"/>
      <c r="H889" s="5"/>
      <c r="I889" s="5"/>
      <c r="J889" s="5"/>
      <c r="K889" s="5"/>
      <c r="L889" s="5"/>
      <c r="M889" s="5"/>
      <c r="N889" s="5"/>
      <c r="O889" s="5"/>
      <c r="P889" s="5"/>
      <c r="Q889" s="5"/>
      <c r="R889" s="5"/>
      <c r="S889" s="5"/>
      <c r="T889" s="5"/>
      <c r="U889" s="5"/>
      <c r="V889" s="5"/>
      <c r="W889" s="5"/>
      <c r="X889" s="5"/>
      <c r="Y889" s="5"/>
      <c r="Z889" s="5"/>
    </row>
    <row r="890" spans="1:26" ht="17.100000000000001">
      <c r="A890" s="5"/>
      <c r="B890" s="32" t="s">
        <v>1397</v>
      </c>
      <c r="C890" s="38">
        <v>2</v>
      </c>
      <c r="D890" s="32" t="s">
        <v>325</v>
      </c>
      <c r="E890" s="48" t="s">
        <v>1405</v>
      </c>
      <c r="F890" s="10"/>
      <c r="G890" s="54"/>
      <c r="H890" s="5"/>
      <c r="I890" s="5"/>
      <c r="J890" s="5"/>
      <c r="K890" s="5"/>
      <c r="L890" s="5"/>
      <c r="M890" s="5"/>
      <c r="N890" s="5"/>
      <c r="O890" s="5"/>
      <c r="P890" s="5"/>
      <c r="Q890" s="5"/>
      <c r="R890" s="5"/>
      <c r="S890" s="5"/>
      <c r="T890" s="5"/>
      <c r="U890" s="5"/>
      <c r="V890" s="5"/>
      <c r="W890" s="5"/>
      <c r="X890" s="5"/>
      <c r="Y890" s="5"/>
      <c r="Z890" s="5"/>
    </row>
    <row r="891" spans="1:26" ht="68.099999999999994">
      <c r="A891" s="5"/>
      <c r="B891" s="32" t="s">
        <v>1397</v>
      </c>
      <c r="C891" s="38">
        <v>2</v>
      </c>
      <c r="D891" s="32" t="s">
        <v>8</v>
      </c>
      <c r="E891" s="50" t="s">
        <v>1250</v>
      </c>
      <c r="F891" s="10"/>
      <c r="G891" s="54"/>
      <c r="H891" s="5"/>
      <c r="I891" s="5"/>
      <c r="J891" s="5"/>
      <c r="K891" s="5"/>
      <c r="L891" s="5"/>
      <c r="M891" s="5"/>
      <c r="N891" s="5"/>
      <c r="O891" s="5"/>
      <c r="P891" s="5"/>
      <c r="Q891" s="5"/>
      <c r="R891" s="5"/>
      <c r="S891" s="5"/>
      <c r="T891" s="5"/>
      <c r="U891" s="5"/>
      <c r="V891" s="5"/>
      <c r="W891" s="5"/>
      <c r="X891" s="5"/>
      <c r="Y891" s="5"/>
      <c r="Z891" s="5"/>
    </row>
    <row r="892" spans="1:26" ht="33.950000000000003">
      <c r="A892" s="5"/>
      <c r="B892" s="32" t="s">
        <v>1397</v>
      </c>
      <c r="C892" s="38">
        <v>2</v>
      </c>
      <c r="D892" s="32" t="s">
        <v>8</v>
      </c>
      <c r="E892" s="50" t="s">
        <v>1406</v>
      </c>
      <c r="F892" s="10"/>
      <c r="G892" s="54"/>
      <c r="H892" s="5"/>
      <c r="I892" s="5"/>
      <c r="J892" s="5"/>
      <c r="K892" s="5"/>
      <c r="L892" s="5"/>
      <c r="M892" s="5"/>
      <c r="N892" s="5"/>
      <c r="O892" s="5"/>
      <c r="P892" s="5"/>
      <c r="Q892" s="5"/>
      <c r="R892" s="5"/>
      <c r="S892" s="5"/>
      <c r="T892" s="5"/>
      <c r="U892" s="5"/>
      <c r="V892" s="5"/>
      <c r="W892" s="5"/>
      <c r="X892" s="5"/>
      <c r="Y892" s="5"/>
      <c r="Z892" s="5"/>
    </row>
    <row r="893" spans="1:26" ht="33.950000000000003">
      <c r="A893" s="5"/>
      <c r="B893" s="32" t="s">
        <v>1397</v>
      </c>
      <c r="C893" s="38">
        <v>2</v>
      </c>
      <c r="D893" s="32" t="s">
        <v>8</v>
      </c>
      <c r="E893" s="50" t="s">
        <v>1407</v>
      </c>
      <c r="F893" s="10"/>
      <c r="G893" s="54"/>
      <c r="H893" s="5"/>
      <c r="I893" s="5"/>
      <c r="J893" s="5"/>
      <c r="K893" s="5"/>
      <c r="L893" s="5"/>
      <c r="M893" s="5"/>
      <c r="N893" s="5"/>
      <c r="O893" s="5"/>
      <c r="P893" s="5"/>
      <c r="Q893" s="5"/>
      <c r="R893" s="5"/>
      <c r="S893" s="5"/>
      <c r="T893" s="5"/>
      <c r="U893" s="5"/>
      <c r="V893" s="5"/>
      <c r="W893" s="5"/>
      <c r="X893" s="5"/>
      <c r="Y893" s="5"/>
      <c r="Z893" s="5"/>
    </row>
    <row r="894" spans="1:26" ht="17.100000000000001">
      <c r="A894" s="5"/>
      <c r="B894" s="32" t="s">
        <v>1397</v>
      </c>
      <c r="C894" s="38">
        <v>2</v>
      </c>
      <c r="D894" s="32" t="s">
        <v>325</v>
      </c>
      <c r="E894" s="48" t="s">
        <v>1408</v>
      </c>
      <c r="F894" s="10"/>
      <c r="G894" s="54"/>
      <c r="H894" s="5"/>
      <c r="I894" s="5"/>
      <c r="J894" s="5"/>
      <c r="K894" s="5"/>
      <c r="L894" s="5"/>
      <c r="M894" s="5"/>
      <c r="N894" s="5"/>
      <c r="O894" s="5"/>
      <c r="P894" s="5"/>
      <c r="Q894" s="5"/>
      <c r="R894" s="5"/>
      <c r="S894" s="5"/>
      <c r="T894" s="5"/>
      <c r="U894" s="5"/>
      <c r="V894" s="5"/>
      <c r="W894" s="5"/>
      <c r="X894" s="5"/>
      <c r="Y894" s="5"/>
      <c r="Z894" s="5"/>
    </row>
    <row r="895" spans="1:26" ht="51">
      <c r="A895" s="5"/>
      <c r="B895" s="32" t="s">
        <v>1397</v>
      </c>
      <c r="C895" s="38">
        <v>2</v>
      </c>
      <c r="D895" s="32" t="s">
        <v>8</v>
      </c>
      <c r="E895" s="50" t="s">
        <v>1409</v>
      </c>
      <c r="F895" s="10"/>
      <c r="G895" s="54"/>
      <c r="H895" s="5"/>
      <c r="I895" s="5"/>
      <c r="J895" s="5"/>
      <c r="K895" s="5"/>
      <c r="L895" s="5"/>
      <c r="M895" s="5"/>
      <c r="N895" s="5"/>
      <c r="O895" s="5"/>
      <c r="P895" s="5"/>
      <c r="Q895" s="5"/>
      <c r="R895" s="5"/>
      <c r="S895" s="5"/>
      <c r="T895" s="5"/>
      <c r="U895" s="5"/>
      <c r="V895" s="5"/>
      <c r="W895" s="5"/>
      <c r="X895" s="5"/>
      <c r="Y895" s="5"/>
      <c r="Z895" s="5"/>
    </row>
    <row r="896" spans="1:26" ht="33.950000000000003">
      <c r="A896" s="5"/>
      <c r="B896" s="32" t="s">
        <v>1397</v>
      </c>
      <c r="C896" s="38">
        <v>2</v>
      </c>
      <c r="D896" s="32" t="s">
        <v>8</v>
      </c>
      <c r="E896" s="50" t="s">
        <v>1410</v>
      </c>
      <c r="F896" s="10"/>
      <c r="G896" s="54"/>
      <c r="H896" s="5"/>
      <c r="I896" s="5"/>
      <c r="J896" s="5"/>
      <c r="K896" s="5"/>
      <c r="L896" s="5"/>
      <c r="M896" s="5"/>
      <c r="N896" s="5"/>
      <c r="O896" s="5"/>
      <c r="P896" s="5"/>
      <c r="Q896" s="5"/>
      <c r="R896" s="5"/>
      <c r="S896" s="5"/>
      <c r="T896" s="5"/>
      <c r="U896" s="5"/>
      <c r="V896" s="5"/>
      <c r="W896" s="5"/>
      <c r="X896" s="5"/>
      <c r="Y896" s="5"/>
      <c r="Z896" s="5"/>
    </row>
    <row r="897" spans="1:26" ht="15.95">
      <c r="A897" s="5"/>
      <c r="B897" s="32" t="s">
        <v>1397</v>
      </c>
      <c r="C897" s="38">
        <v>2</v>
      </c>
      <c r="D897" s="32" t="s">
        <v>8</v>
      </c>
      <c r="E897" s="51" t="s">
        <v>1411</v>
      </c>
      <c r="F897" s="10"/>
      <c r="G897" s="54"/>
      <c r="H897" s="5"/>
      <c r="I897" s="5"/>
      <c r="J897" s="5"/>
      <c r="K897" s="5"/>
      <c r="L897" s="5"/>
      <c r="M897" s="5"/>
      <c r="N897" s="5"/>
      <c r="O897" s="5"/>
      <c r="P897" s="5"/>
      <c r="Q897" s="5"/>
      <c r="R897" s="5"/>
      <c r="S897" s="5"/>
      <c r="T897" s="5"/>
      <c r="U897" s="5"/>
      <c r="V897" s="5"/>
      <c r="W897" s="5"/>
      <c r="X897" s="5"/>
      <c r="Y897" s="5"/>
      <c r="Z897" s="5"/>
    </row>
    <row r="898" spans="1:26" ht="17.100000000000001">
      <c r="A898" s="5"/>
      <c r="B898" s="32" t="s">
        <v>1397</v>
      </c>
      <c r="C898" s="38">
        <v>3</v>
      </c>
      <c r="D898" s="32" t="s">
        <v>325</v>
      </c>
      <c r="E898" s="48" t="s">
        <v>1412</v>
      </c>
      <c r="F898" s="10"/>
      <c r="G898" s="54"/>
      <c r="H898" s="5"/>
      <c r="I898" s="5"/>
      <c r="J898" s="5"/>
      <c r="K898" s="5"/>
      <c r="L898" s="5"/>
      <c r="M898" s="5"/>
      <c r="N898" s="5"/>
      <c r="O898" s="5"/>
      <c r="P898" s="5"/>
      <c r="Q898" s="5"/>
      <c r="R898" s="5"/>
      <c r="S898" s="5"/>
      <c r="T898" s="5"/>
      <c r="U898" s="5"/>
      <c r="V898" s="5"/>
      <c r="W898" s="5"/>
      <c r="X898" s="5"/>
      <c r="Y898" s="5"/>
      <c r="Z898" s="5"/>
    </row>
    <row r="899" spans="1:26" ht="51">
      <c r="A899" s="5"/>
      <c r="B899" s="32" t="s">
        <v>1397</v>
      </c>
      <c r="C899" s="38">
        <v>3</v>
      </c>
      <c r="D899" s="32" t="s">
        <v>8</v>
      </c>
      <c r="E899" s="50" t="s">
        <v>1413</v>
      </c>
      <c r="F899" s="10"/>
      <c r="G899" s="54"/>
      <c r="H899" s="5"/>
      <c r="I899" s="5"/>
      <c r="J899" s="5"/>
      <c r="K899" s="5"/>
      <c r="L899" s="5"/>
      <c r="M899" s="5"/>
      <c r="N899" s="5"/>
      <c r="O899" s="5"/>
      <c r="P899" s="5"/>
      <c r="Q899" s="5"/>
      <c r="R899" s="5"/>
      <c r="S899" s="5"/>
      <c r="T899" s="5"/>
      <c r="U899" s="5"/>
      <c r="V899" s="5"/>
      <c r="W899" s="5"/>
      <c r="X899" s="5"/>
      <c r="Y899" s="5"/>
      <c r="Z899" s="5"/>
    </row>
    <row r="900" spans="1:26" ht="48">
      <c r="A900" s="5"/>
      <c r="B900" s="32" t="s">
        <v>1397</v>
      </c>
      <c r="C900" s="38">
        <v>3</v>
      </c>
      <c r="D900" s="32" t="s">
        <v>8</v>
      </c>
      <c r="E900" s="51" t="s">
        <v>1414</v>
      </c>
      <c r="F900" s="10"/>
      <c r="G900" s="54"/>
      <c r="H900" s="5"/>
      <c r="I900" s="5"/>
      <c r="J900" s="5"/>
      <c r="K900" s="5"/>
      <c r="L900" s="5"/>
      <c r="M900" s="5"/>
      <c r="N900" s="5"/>
      <c r="O900" s="5"/>
      <c r="P900" s="5"/>
      <c r="Q900" s="5"/>
      <c r="R900" s="5"/>
      <c r="S900" s="5"/>
      <c r="T900" s="5"/>
      <c r="U900" s="5"/>
      <c r="V900" s="5"/>
      <c r="W900" s="5"/>
      <c r="X900" s="5"/>
      <c r="Y900" s="5"/>
      <c r="Z900" s="5"/>
    </row>
    <row r="901" spans="1:26" ht="48">
      <c r="A901" s="5"/>
      <c r="B901" s="32" t="s">
        <v>1397</v>
      </c>
      <c r="C901" s="38">
        <v>3</v>
      </c>
      <c r="D901" s="32" t="s">
        <v>8</v>
      </c>
      <c r="E901" s="51" t="s">
        <v>1415</v>
      </c>
      <c r="F901" s="10"/>
      <c r="G901" s="54"/>
      <c r="H901" s="5"/>
      <c r="I901" s="5"/>
      <c r="J901" s="5"/>
      <c r="K901" s="5"/>
      <c r="L901" s="5"/>
      <c r="M901" s="5"/>
      <c r="N901" s="5"/>
      <c r="O901" s="5"/>
      <c r="P901" s="5"/>
      <c r="Q901" s="5"/>
      <c r="R901" s="5"/>
      <c r="S901" s="5"/>
      <c r="T901" s="5"/>
      <c r="U901" s="5"/>
      <c r="V901" s="5"/>
      <c r="W901" s="5"/>
      <c r="X901" s="5"/>
      <c r="Y901" s="5"/>
      <c r="Z901" s="5"/>
    </row>
    <row r="902" spans="1:26" ht="17.100000000000001">
      <c r="A902" s="5"/>
      <c r="B902" s="32" t="s">
        <v>1397</v>
      </c>
      <c r="C902" s="38">
        <v>3</v>
      </c>
      <c r="D902" s="32" t="s">
        <v>5</v>
      </c>
      <c r="E902" s="48" t="s">
        <v>1416</v>
      </c>
      <c r="F902" s="10"/>
      <c r="G902" s="54"/>
      <c r="H902" s="5"/>
      <c r="I902" s="5"/>
      <c r="J902" s="5"/>
      <c r="K902" s="5"/>
      <c r="L902" s="5"/>
      <c r="M902" s="5"/>
      <c r="N902" s="5"/>
      <c r="O902" s="5"/>
      <c r="P902" s="5"/>
      <c r="Q902" s="5"/>
      <c r="R902" s="5"/>
      <c r="S902" s="5"/>
      <c r="T902" s="5"/>
      <c r="U902" s="5"/>
      <c r="V902" s="5"/>
      <c r="W902" s="5"/>
      <c r="X902" s="5"/>
      <c r="Y902" s="5"/>
      <c r="Z902" s="5"/>
    </row>
    <row r="903" spans="1:26" ht="48">
      <c r="A903" s="5"/>
      <c r="B903" s="32" t="s">
        <v>1397</v>
      </c>
      <c r="C903" s="38">
        <v>3</v>
      </c>
      <c r="D903" s="32" t="s">
        <v>8</v>
      </c>
      <c r="E903" s="51" t="s">
        <v>1417</v>
      </c>
      <c r="F903" s="10"/>
      <c r="G903" s="54"/>
      <c r="H903" s="5"/>
      <c r="I903" s="5"/>
      <c r="J903" s="5"/>
      <c r="K903" s="5"/>
      <c r="L903" s="5"/>
      <c r="M903" s="5"/>
      <c r="N903" s="5"/>
      <c r="O903" s="5"/>
      <c r="P903" s="5"/>
      <c r="Q903" s="5"/>
      <c r="R903" s="5"/>
      <c r="S903" s="5"/>
      <c r="T903" s="5"/>
      <c r="U903" s="5"/>
      <c r="V903" s="5"/>
      <c r="W903" s="5"/>
      <c r="X903" s="5"/>
      <c r="Y903" s="5"/>
      <c r="Z903" s="5"/>
    </row>
    <row r="904" spans="1:26" ht="33.950000000000003">
      <c r="A904" s="5"/>
      <c r="B904" s="32" t="s">
        <v>1397</v>
      </c>
      <c r="C904" s="38">
        <v>4</v>
      </c>
      <c r="D904" s="32" t="s">
        <v>8</v>
      </c>
      <c r="E904" s="50" t="s">
        <v>1418</v>
      </c>
      <c r="F904" s="10"/>
      <c r="G904" s="54"/>
      <c r="H904" s="5"/>
      <c r="I904" s="5"/>
      <c r="J904" s="5"/>
      <c r="K904" s="5"/>
      <c r="L904" s="5"/>
      <c r="M904" s="5"/>
      <c r="N904" s="5"/>
      <c r="O904" s="5"/>
      <c r="P904" s="5"/>
      <c r="Q904" s="5"/>
      <c r="R904" s="5"/>
      <c r="S904" s="5"/>
      <c r="T904" s="5"/>
      <c r="U904" s="5"/>
      <c r="V904" s="5"/>
      <c r="W904" s="5"/>
      <c r="X904" s="5"/>
      <c r="Y904" s="5"/>
      <c r="Z904" s="5"/>
    </row>
    <row r="905" spans="1:26" ht="17.100000000000001">
      <c r="A905" s="5"/>
      <c r="B905" s="32" t="s">
        <v>1397</v>
      </c>
      <c r="C905" s="38">
        <v>4</v>
      </c>
      <c r="D905" s="32" t="s">
        <v>8</v>
      </c>
      <c r="E905" s="50" t="s">
        <v>1419</v>
      </c>
      <c r="F905" s="10"/>
      <c r="G905" s="54"/>
      <c r="H905" s="5"/>
      <c r="I905" s="5"/>
      <c r="J905" s="5"/>
      <c r="K905" s="5"/>
      <c r="L905" s="5"/>
      <c r="M905" s="5"/>
      <c r="N905" s="5"/>
      <c r="O905" s="5"/>
      <c r="P905" s="5"/>
      <c r="Q905" s="5"/>
      <c r="R905" s="5"/>
      <c r="S905" s="5"/>
      <c r="T905" s="5"/>
      <c r="U905" s="5"/>
      <c r="V905" s="5"/>
      <c r="W905" s="5"/>
      <c r="X905" s="5"/>
      <c r="Y905" s="5"/>
      <c r="Z905" s="5"/>
    </row>
    <row r="906" spans="1:26" ht="17.100000000000001">
      <c r="A906" s="5"/>
      <c r="B906" s="32" t="s">
        <v>1397</v>
      </c>
      <c r="C906" s="38">
        <v>4</v>
      </c>
      <c r="D906" s="32" t="s">
        <v>8</v>
      </c>
      <c r="E906" s="50" t="s">
        <v>1420</v>
      </c>
      <c r="F906" s="10"/>
      <c r="G906" s="54"/>
      <c r="H906" s="5"/>
      <c r="I906" s="5"/>
      <c r="J906" s="5"/>
      <c r="K906" s="5"/>
      <c r="L906" s="5"/>
      <c r="M906" s="5"/>
      <c r="N906" s="5"/>
      <c r="O906" s="5"/>
      <c r="P906" s="5"/>
      <c r="Q906" s="5"/>
      <c r="R906" s="5"/>
      <c r="S906" s="5"/>
      <c r="T906" s="5"/>
      <c r="U906" s="5"/>
      <c r="V906" s="5"/>
      <c r="W906" s="5"/>
      <c r="X906" s="5"/>
      <c r="Y906" s="5"/>
      <c r="Z906" s="5"/>
    </row>
    <row r="907" spans="1:26" ht="17.100000000000001">
      <c r="A907" s="5"/>
      <c r="B907" s="32" t="s">
        <v>1397</v>
      </c>
      <c r="C907" s="38">
        <v>4</v>
      </c>
      <c r="D907" s="32" t="s">
        <v>8</v>
      </c>
      <c r="E907" s="50" t="s">
        <v>1421</v>
      </c>
      <c r="F907" s="10"/>
      <c r="G907" s="54"/>
      <c r="H907" s="5"/>
      <c r="I907" s="5"/>
      <c r="J907" s="5"/>
      <c r="K907" s="5"/>
      <c r="L907" s="5"/>
      <c r="M907" s="5"/>
      <c r="N907" s="5"/>
      <c r="O907" s="5"/>
      <c r="P907" s="5"/>
      <c r="Q907" s="5"/>
      <c r="R907" s="5"/>
      <c r="S907" s="5"/>
      <c r="T907" s="5"/>
      <c r="U907" s="5"/>
      <c r="V907" s="5"/>
      <c r="W907" s="5"/>
      <c r="X907" s="5"/>
      <c r="Y907" s="5"/>
      <c r="Z907" s="5"/>
    </row>
    <row r="908" spans="1:26" ht="33.950000000000003">
      <c r="A908" s="5"/>
      <c r="B908" s="32" t="s">
        <v>1397</v>
      </c>
      <c r="C908" s="38">
        <v>4</v>
      </c>
      <c r="D908" s="32" t="s">
        <v>8</v>
      </c>
      <c r="E908" s="50" t="s">
        <v>1422</v>
      </c>
      <c r="F908" s="10"/>
      <c r="G908" s="54"/>
      <c r="H908" s="5"/>
      <c r="I908" s="5"/>
      <c r="J908" s="5"/>
      <c r="K908" s="5"/>
      <c r="L908" s="5"/>
      <c r="M908" s="5"/>
      <c r="N908" s="5"/>
      <c r="O908" s="5"/>
      <c r="P908" s="5"/>
      <c r="Q908" s="5"/>
      <c r="R908" s="5"/>
      <c r="S908" s="5"/>
      <c r="T908" s="5"/>
      <c r="U908" s="5"/>
      <c r="V908" s="5"/>
      <c r="W908" s="5"/>
      <c r="X908" s="5"/>
      <c r="Y908" s="5"/>
      <c r="Z908" s="5"/>
    </row>
    <row r="909" spans="1:26" ht="51">
      <c r="A909" s="5"/>
      <c r="B909" s="32" t="s">
        <v>1397</v>
      </c>
      <c r="C909" s="38">
        <v>4</v>
      </c>
      <c r="D909" s="32" t="s">
        <v>8</v>
      </c>
      <c r="E909" s="50" t="s">
        <v>1423</v>
      </c>
      <c r="F909" s="10"/>
      <c r="G909" s="54"/>
      <c r="H909" s="5"/>
      <c r="I909" s="5"/>
      <c r="J909" s="5"/>
      <c r="K909" s="5"/>
      <c r="L909" s="5"/>
      <c r="M909" s="5"/>
      <c r="N909" s="5"/>
      <c r="O909" s="5"/>
      <c r="P909" s="5"/>
      <c r="Q909" s="5"/>
      <c r="R909" s="5"/>
      <c r="S909" s="5"/>
      <c r="T909" s="5"/>
      <c r="U909" s="5"/>
      <c r="V909" s="5"/>
      <c r="W909" s="5"/>
      <c r="X909" s="5"/>
      <c r="Y909" s="5"/>
      <c r="Z909" s="5"/>
    </row>
    <row r="910" spans="1:26" ht="17.100000000000001">
      <c r="A910" s="5"/>
      <c r="B910" s="32" t="s">
        <v>1397</v>
      </c>
      <c r="C910" s="38">
        <v>4</v>
      </c>
      <c r="D910" s="32" t="s">
        <v>8</v>
      </c>
      <c r="E910" s="50" t="s">
        <v>1269</v>
      </c>
      <c r="F910" s="10"/>
      <c r="G910" s="54"/>
      <c r="H910" s="5"/>
      <c r="I910" s="5"/>
      <c r="J910" s="5"/>
      <c r="K910" s="5"/>
      <c r="L910" s="5"/>
      <c r="M910" s="5"/>
      <c r="N910" s="5"/>
      <c r="O910" s="5"/>
      <c r="P910" s="5"/>
      <c r="Q910" s="5"/>
      <c r="R910" s="5"/>
      <c r="S910" s="5"/>
      <c r="T910" s="5"/>
      <c r="U910" s="5"/>
      <c r="V910" s="5"/>
      <c r="W910" s="5"/>
      <c r="X910" s="5"/>
      <c r="Y910" s="5"/>
      <c r="Z910" s="5"/>
    </row>
    <row r="911" spans="1:26" ht="17.100000000000001">
      <c r="A911" s="5"/>
      <c r="B911" s="32" t="s">
        <v>1397</v>
      </c>
      <c r="C911" s="38">
        <v>4</v>
      </c>
      <c r="D911" s="32" t="s">
        <v>8</v>
      </c>
      <c r="E911" s="50" t="s">
        <v>1424</v>
      </c>
      <c r="F911" s="10"/>
      <c r="G911" s="54"/>
      <c r="H911" s="5"/>
      <c r="I911" s="5"/>
      <c r="J911" s="5"/>
      <c r="K911" s="5"/>
      <c r="L911" s="5"/>
      <c r="M911" s="5"/>
      <c r="N911" s="5"/>
      <c r="O911" s="5"/>
      <c r="P911" s="5"/>
      <c r="Q911" s="5"/>
      <c r="R911" s="5"/>
      <c r="S911" s="5"/>
      <c r="T911" s="5"/>
      <c r="U911" s="5"/>
      <c r="V911" s="5"/>
      <c r="W911" s="5"/>
      <c r="X911" s="5"/>
      <c r="Y911" s="5"/>
      <c r="Z911" s="5"/>
    </row>
    <row r="912" spans="1:26" ht="102">
      <c r="A912" s="5"/>
      <c r="B912" s="32" t="s">
        <v>1397</v>
      </c>
      <c r="C912" s="38">
        <v>4</v>
      </c>
      <c r="D912" s="32" t="s">
        <v>8</v>
      </c>
      <c r="E912" s="50" t="s">
        <v>1425</v>
      </c>
      <c r="F912" s="10"/>
      <c r="G912" s="54"/>
      <c r="H912" s="5"/>
      <c r="I912" s="5"/>
      <c r="J912" s="5"/>
      <c r="K912" s="5"/>
      <c r="L912" s="5"/>
      <c r="M912" s="5"/>
      <c r="N912" s="5"/>
      <c r="O912" s="5"/>
      <c r="P912" s="5"/>
      <c r="Q912" s="5"/>
      <c r="R912" s="5"/>
      <c r="S912" s="5"/>
      <c r="T912" s="5"/>
      <c r="U912" s="5"/>
      <c r="V912" s="5"/>
      <c r="W912" s="5"/>
      <c r="X912" s="5"/>
      <c r="Y912" s="5"/>
      <c r="Z912" s="5"/>
    </row>
    <row r="913" spans="1:26" ht="17.100000000000001">
      <c r="A913" s="5"/>
      <c r="B913" s="32" t="s">
        <v>1397</v>
      </c>
      <c r="C913" s="38">
        <v>5</v>
      </c>
      <c r="D913" s="32" t="s">
        <v>5</v>
      </c>
      <c r="E913" s="48" t="s">
        <v>1426</v>
      </c>
      <c r="F913" s="10"/>
      <c r="G913" s="54"/>
      <c r="H913" s="5"/>
      <c r="I913" s="5"/>
      <c r="J913" s="5"/>
      <c r="K913" s="5"/>
      <c r="L913" s="5"/>
      <c r="M913" s="5"/>
      <c r="N913" s="5"/>
      <c r="O913" s="5"/>
      <c r="P913" s="5"/>
      <c r="Q913" s="5"/>
      <c r="R913" s="5"/>
      <c r="S913" s="5"/>
      <c r="T913" s="5"/>
      <c r="U913" s="5"/>
      <c r="V913" s="5"/>
      <c r="W913" s="5"/>
      <c r="X913" s="5"/>
      <c r="Y913" s="5"/>
      <c r="Z913" s="5"/>
    </row>
    <row r="914" spans="1:26" ht="48">
      <c r="A914" s="5"/>
      <c r="B914" s="32" t="s">
        <v>1397</v>
      </c>
      <c r="C914" s="38">
        <v>5</v>
      </c>
      <c r="D914" s="32" t="s">
        <v>8</v>
      </c>
      <c r="E914" s="51" t="s">
        <v>1427</v>
      </c>
      <c r="F914" s="10"/>
      <c r="G914" s="54"/>
      <c r="H914" s="5"/>
      <c r="I914" s="5"/>
      <c r="J914" s="5"/>
      <c r="K914" s="5"/>
      <c r="L914" s="5"/>
      <c r="M914" s="5"/>
      <c r="N914" s="5"/>
      <c r="O914" s="5"/>
      <c r="P914" s="5"/>
      <c r="Q914" s="5"/>
      <c r="R914" s="5"/>
      <c r="S914" s="5"/>
      <c r="T914" s="5"/>
      <c r="U914" s="5"/>
      <c r="V914" s="5"/>
      <c r="W914" s="5"/>
      <c r="X914" s="5"/>
      <c r="Y914" s="5"/>
      <c r="Z914" s="5"/>
    </row>
    <row r="915" spans="1:26" ht="33.950000000000003">
      <c r="A915" s="5"/>
      <c r="B915" s="32" t="s">
        <v>1397</v>
      </c>
      <c r="C915" s="38">
        <v>5</v>
      </c>
      <c r="D915" s="32" t="s">
        <v>8</v>
      </c>
      <c r="E915" s="50" t="s">
        <v>1428</v>
      </c>
      <c r="F915" s="10"/>
      <c r="G915" s="54"/>
      <c r="H915" s="5"/>
      <c r="I915" s="5"/>
      <c r="J915" s="5"/>
      <c r="K915" s="5"/>
      <c r="L915" s="5"/>
      <c r="M915" s="5"/>
      <c r="N915" s="5"/>
      <c r="O915" s="5"/>
      <c r="P915" s="5"/>
      <c r="Q915" s="5"/>
      <c r="R915" s="5"/>
      <c r="S915" s="5"/>
      <c r="T915" s="5"/>
      <c r="U915" s="5"/>
      <c r="V915" s="5"/>
      <c r="W915" s="5"/>
      <c r="X915" s="5"/>
      <c r="Y915" s="5"/>
      <c r="Z915" s="5"/>
    </row>
    <row r="916" spans="1:26" ht="51">
      <c r="A916" s="5"/>
      <c r="B916" s="32" t="s">
        <v>1397</v>
      </c>
      <c r="C916" s="38">
        <v>5</v>
      </c>
      <c r="D916" s="32" t="s">
        <v>8</v>
      </c>
      <c r="E916" s="50" t="s">
        <v>1429</v>
      </c>
      <c r="F916" s="10"/>
      <c r="G916" s="54"/>
      <c r="H916" s="5"/>
      <c r="I916" s="5"/>
      <c r="J916" s="5"/>
      <c r="K916" s="5"/>
      <c r="L916" s="5"/>
      <c r="M916" s="5"/>
      <c r="N916" s="5"/>
      <c r="O916" s="5"/>
      <c r="P916" s="5"/>
      <c r="Q916" s="5"/>
      <c r="R916" s="5"/>
      <c r="S916" s="5"/>
      <c r="T916" s="5"/>
      <c r="U916" s="5"/>
      <c r="V916" s="5"/>
      <c r="W916" s="5"/>
      <c r="X916" s="5"/>
      <c r="Y916" s="5"/>
      <c r="Z916" s="5"/>
    </row>
    <row r="917" spans="1:26" ht="33.950000000000003">
      <c r="A917" s="5"/>
      <c r="B917" s="32" t="s">
        <v>1397</v>
      </c>
      <c r="C917" s="38">
        <v>5</v>
      </c>
      <c r="D917" s="32" t="s">
        <v>8</v>
      </c>
      <c r="E917" s="50" t="s">
        <v>1430</v>
      </c>
      <c r="F917" s="10"/>
      <c r="G917" s="54"/>
      <c r="H917" s="5"/>
      <c r="I917" s="5"/>
      <c r="J917" s="5"/>
      <c r="K917" s="5"/>
      <c r="L917" s="5"/>
      <c r="M917" s="5"/>
      <c r="N917" s="5"/>
      <c r="O917" s="5"/>
      <c r="P917" s="5"/>
      <c r="Q917" s="5"/>
      <c r="R917" s="5"/>
      <c r="S917" s="5"/>
      <c r="T917" s="5"/>
      <c r="U917" s="5"/>
      <c r="V917" s="5"/>
      <c r="W917" s="5"/>
      <c r="X917" s="5"/>
      <c r="Y917" s="5"/>
      <c r="Z917" s="5"/>
    </row>
    <row r="918" spans="1:26" ht="17.100000000000001">
      <c r="A918" s="5"/>
      <c r="B918" s="32" t="s">
        <v>1397</v>
      </c>
      <c r="C918" s="38">
        <v>5</v>
      </c>
      <c r="D918" s="32" t="s">
        <v>8</v>
      </c>
      <c r="E918" s="50" t="s">
        <v>1431</v>
      </c>
      <c r="F918" s="10"/>
      <c r="G918" s="54"/>
      <c r="H918" s="5"/>
      <c r="I918" s="5"/>
      <c r="J918" s="5"/>
      <c r="K918" s="5"/>
      <c r="L918" s="5"/>
      <c r="M918" s="5"/>
      <c r="N918" s="5"/>
      <c r="O918" s="5"/>
      <c r="P918" s="5"/>
      <c r="Q918" s="5"/>
      <c r="R918" s="5"/>
      <c r="S918" s="5"/>
      <c r="T918" s="5"/>
      <c r="U918" s="5"/>
      <c r="V918" s="5"/>
      <c r="W918" s="5"/>
      <c r="X918" s="5"/>
      <c r="Y918" s="5"/>
      <c r="Z918" s="5"/>
    </row>
    <row r="919" spans="1:26" ht="33.950000000000003">
      <c r="A919" s="5"/>
      <c r="B919" s="32" t="s">
        <v>1397</v>
      </c>
      <c r="C919" s="38">
        <v>5</v>
      </c>
      <c r="D919" s="32" t="s">
        <v>8</v>
      </c>
      <c r="E919" s="50" t="s">
        <v>1432</v>
      </c>
      <c r="F919" s="10"/>
      <c r="G919" s="54"/>
      <c r="H919" s="5"/>
      <c r="I919" s="5"/>
      <c r="J919" s="5"/>
      <c r="K919" s="5"/>
      <c r="L919" s="5"/>
      <c r="M919" s="5"/>
      <c r="N919" s="5"/>
      <c r="O919" s="5"/>
      <c r="P919" s="5"/>
      <c r="Q919" s="5"/>
      <c r="R919" s="5"/>
      <c r="S919" s="5"/>
      <c r="T919" s="5"/>
      <c r="U919" s="5"/>
      <c r="V919" s="5"/>
      <c r="W919" s="5"/>
      <c r="X919" s="5"/>
      <c r="Y919" s="5"/>
      <c r="Z919" s="5"/>
    </row>
    <row r="920" spans="1:26" ht="33.950000000000003">
      <c r="A920" s="5"/>
      <c r="B920" s="32" t="s">
        <v>1397</v>
      </c>
      <c r="C920" s="38">
        <v>5</v>
      </c>
      <c r="D920" s="32" t="s">
        <v>8</v>
      </c>
      <c r="E920" s="50" t="s">
        <v>1433</v>
      </c>
      <c r="F920" s="10"/>
      <c r="G920" s="54"/>
      <c r="H920" s="5"/>
      <c r="I920" s="5"/>
      <c r="J920" s="5"/>
      <c r="K920" s="5"/>
      <c r="L920" s="5"/>
      <c r="M920" s="5"/>
      <c r="N920" s="5"/>
      <c r="O920" s="5"/>
      <c r="P920" s="5"/>
      <c r="Q920" s="5"/>
      <c r="R920" s="5"/>
      <c r="S920" s="5"/>
      <c r="T920" s="5"/>
      <c r="U920" s="5"/>
      <c r="V920" s="5"/>
      <c r="W920" s="5"/>
      <c r="X920" s="5"/>
      <c r="Y920" s="5"/>
      <c r="Z920" s="5"/>
    </row>
    <row r="921" spans="1:26" ht="80.099999999999994">
      <c r="A921" s="5"/>
      <c r="B921" s="32" t="s">
        <v>1397</v>
      </c>
      <c r="C921" s="38">
        <v>6</v>
      </c>
      <c r="D921" s="32" t="s">
        <v>8</v>
      </c>
      <c r="E921" s="51" t="s">
        <v>1434</v>
      </c>
      <c r="F921" s="10"/>
      <c r="G921" s="54"/>
      <c r="H921" s="5"/>
      <c r="I921" s="5"/>
      <c r="J921" s="5"/>
      <c r="K921" s="5"/>
      <c r="L921" s="5"/>
      <c r="M921" s="5"/>
      <c r="N921" s="5"/>
      <c r="O921" s="5"/>
      <c r="P921" s="5"/>
      <c r="Q921" s="5"/>
      <c r="R921" s="5"/>
      <c r="S921" s="5"/>
      <c r="T921" s="5"/>
      <c r="U921" s="5"/>
      <c r="V921" s="5"/>
      <c r="W921" s="5"/>
      <c r="X921" s="5"/>
      <c r="Y921" s="5"/>
      <c r="Z921" s="5"/>
    </row>
    <row r="922" spans="1:26" ht="17.100000000000001">
      <c r="A922" s="5"/>
      <c r="B922" s="32" t="s">
        <v>1435</v>
      </c>
      <c r="C922" s="38">
        <v>1</v>
      </c>
      <c r="D922" s="32" t="s">
        <v>5</v>
      </c>
      <c r="E922" s="48" t="s">
        <v>1436</v>
      </c>
      <c r="F922" s="10"/>
      <c r="G922" s="54"/>
      <c r="H922" s="5"/>
      <c r="I922" s="5"/>
      <c r="J922" s="5"/>
      <c r="K922" s="5"/>
      <c r="L922" s="5"/>
      <c r="M922" s="5"/>
      <c r="N922" s="5"/>
      <c r="O922" s="5"/>
      <c r="P922" s="5"/>
      <c r="Q922" s="5"/>
      <c r="R922" s="5"/>
      <c r="S922" s="5"/>
      <c r="T922" s="5"/>
      <c r="U922" s="5"/>
      <c r="V922" s="5"/>
      <c r="W922" s="5"/>
      <c r="X922" s="5"/>
      <c r="Y922" s="5"/>
      <c r="Z922" s="5"/>
    </row>
    <row r="923" spans="1:26" ht="17.100000000000001">
      <c r="A923" s="5"/>
      <c r="B923" s="32" t="s">
        <v>1435</v>
      </c>
      <c r="C923" s="38">
        <v>1</v>
      </c>
      <c r="D923" s="32" t="s">
        <v>325</v>
      </c>
      <c r="E923" s="48" t="s">
        <v>1437</v>
      </c>
      <c r="F923" s="10"/>
      <c r="G923" s="54"/>
      <c r="H923" s="5"/>
      <c r="I923" s="5"/>
      <c r="J923" s="5"/>
      <c r="K923" s="5"/>
      <c r="L923" s="5"/>
      <c r="M923" s="5"/>
      <c r="N923" s="5"/>
      <c r="O923" s="5"/>
      <c r="P923" s="5"/>
      <c r="Q923" s="5"/>
      <c r="R923" s="5"/>
      <c r="S923" s="5"/>
      <c r="T923" s="5"/>
      <c r="U923" s="5"/>
      <c r="V923" s="5"/>
      <c r="W923" s="5"/>
      <c r="X923" s="5"/>
      <c r="Y923" s="5"/>
      <c r="Z923" s="5"/>
    </row>
    <row r="924" spans="1:26" ht="33.950000000000003">
      <c r="A924" s="5"/>
      <c r="B924" s="32" t="s">
        <v>1435</v>
      </c>
      <c r="C924" s="38">
        <v>1</v>
      </c>
      <c r="D924" s="32" t="s">
        <v>8</v>
      </c>
      <c r="E924" s="50" t="s">
        <v>1438</v>
      </c>
      <c r="F924" s="10"/>
      <c r="G924" s="54"/>
      <c r="H924" s="5"/>
      <c r="I924" s="5"/>
      <c r="J924" s="5"/>
      <c r="K924" s="5"/>
      <c r="L924" s="5"/>
      <c r="M924" s="5"/>
      <c r="N924" s="5"/>
      <c r="O924" s="5"/>
      <c r="P924" s="5"/>
      <c r="Q924" s="5"/>
      <c r="R924" s="5"/>
      <c r="S924" s="5"/>
      <c r="T924" s="5"/>
      <c r="U924" s="5"/>
      <c r="V924" s="5"/>
      <c r="W924" s="5"/>
      <c r="X924" s="5"/>
      <c r="Y924" s="5"/>
      <c r="Z924" s="5"/>
    </row>
    <row r="925" spans="1:26" ht="17.100000000000001">
      <c r="A925" s="5"/>
      <c r="B925" s="32" t="s">
        <v>1435</v>
      </c>
      <c r="C925" s="38">
        <v>1</v>
      </c>
      <c r="D925" s="32" t="s">
        <v>8</v>
      </c>
      <c r="E925" s="50" t="s">
        <v>1439</v>
      </c>
      <c r="F925" s="10"/>
      <c r="G925" s="54"/>
      <c r="H925" s="5"/>
      <c r="I925" s="5"/>
      <c r="J925" s="5"/>
      <c r="K925" s="5"/>
      <c r="L925" s="5"/>
      <c r="M925" s="5"/>
      <c r="N925" s="5"/>
      <c r="O925" s="5"/>
      <c r="P925" s="5"/>
      <c r="Q925" s="5"/>
      <c r="R925" s="5"/>
      <c r="S925" s="5"/>
      <c r="T925" s="5"/>
      <c r="U925" s="5"/>
      <c r="V925" s="5"/>
      <c r="W925" s="5"/>
      <c r="X925" s="5"/>
      <c r="Y925" s="5"/>
      <c r="Z925" s="5"/>
    </row>
    <row r="926" spans="1:26" ht="33.950000000000003">
      <c r="A926" s="5"/>
      <c r="B926" s="32" t="s">
        <v>1435</v>
      </c>
      <c r="C926" s="38">
        <v>1</v>
      </c>
      <c r="D926" s="32" t="s">
        <v>8</v>
      </c>
      <c r="E926" s="50" t="s">
        <v>1440</v>
      </c>
      <c r="F926" s="10"/>
      <c r="G926" s="54"/>
      <c r="H926" s="5"/>
      <c r="I926" s="5"/>
      <c r="J926" s="5"/>
      <c r="K926" s="5"/>
      <c r="L926" s="5"/>
      <c r="M926" s="5"/>
      <c r="N926" s="5"/>
      <c r="O926" s="5"/>
      <c r="P926" s="5"/>
      <c r="Q926" s="5"/>
      <c r="R926" s="5"/>
      <c r="S926" s="5"/>
      <c r="T926" s="5"/>
      <c r="U926" s="5"/>
      <c r="V926" s="5"/>
      <c r="W926" s="5"/>
      <c r="X926" s="5"/>
      <c r="Y926" s="5"/>
      <c r="Z926" s="5"/>
    </row>
    <row r="927" spans="1:26" ht="17.100000000000001">
      <c r="A927" s="5"/>
      <c r="B927" s="32" t="s">
        <v>1435</v>
      </c>
      <c r="C927" s="38">
        <v>1</v>
      </c>
      <c r="D927" s="32" t="s">
        <v>8</v>
      </c>
      <c r="E927" s="50" t="s">
        <v>1441</v>
      </c>
      <c r="F927" s="10"/>
      <c r="G927" s="54"/>
      <c r="H927" s="5"/>
      <c r="I927" s="5"/>
      <c r="J927" s="5"/>
      <c r="K927" s="5"/>
      <c r="L927" s="5"/>
      <c r="M927" s="5"/>
      <c r="N927" s="5"/>
      <c r="O927" s="5"/>
      <c r="P927" s="5"/>
      <c r="Q927" s="5"/>
      <c r="R927" s="5"/>
      <c r="S927" s="5"/>
      <c r="T927" s="5"/>
      <c r="U927" s="5"/>
      <c r="V927" s="5"/>
      <c r="W927" s="5"/>
      <c r="X927" s="5"/>
      <c r="Y927" s="5"/>
      <c r="Z927" s="5"/>
    </row>
    <row r="928" spans="1:26" ht="17.100000000000001">
      <c r="A928" s="5"/>
      <c r="B928" s="32" t="s">
        <v>1435</v>
      </c>
      <c r="C928" s="38">
        <v>1</v>
      </c>
      <c r="D928" s="32" t="s">
        <v>8</v>
      </c>
      <c r="E928" s="50" t="s">
        <v>1442</v>
      </c>
      <c r="F928" s="10"/>
      <c r="G928" s="54"/>
      <c r="H928" s="5"/>
      <c r="I928" s="5"/>
      <c r="J928" s="5"/>
      <c r="K928" s="5"/>
      <c r="L928" s="5"/>
      <c r="M928" s="5"/>
      <c r="N928" s="5"/>
      <c r="O928" s="5"/>
      <c r="P928" s="5"/>
      <c r="Q928" s="5"/>
      <c r="R928" s="5"/>
      <c r="S928" s="5"/>
      <c r="T928" s="5"/>
      <c r="U928" s="5"/>
      <c r="V928" s="5"/>
      <c r="W928" s="5"/>
      <c r="X928" s="5"/>
      <c r="Y928" s="5"/>
      <c r="Z928" s="5"/>
    </row>
    <row r="929" spans="1:26" ht="17.100000000000001">
      <c r="A929" s="5"/>
      <c r="B929" s="32" t="s">
        <v>1435</v>
      </c>
      <c r="C929" s="38">
        <v>1</v>
      </c>
      <c r="D929" s="32" t="s">
        <v>8</v>
      </c>
      <c r="E929" s="50" t="s">
        <v>1443</v>
      </c>
      <c r="F929" s="10"/>
      <c r="G929" s="54"/>
      <c r="H929" s="5"/>
      <c r="I929" s="5"/>
      <c r="J929" s="5"/>
      <c r="K929" s="5"/>
      <c r="L929" s="5"/>
      <c r="M929" s="5"/>
      <c r="N929" s="5"/>
      <c r="O929" s="5"/>
      <c r="P929" s="5"/>
      <c r="Q929" s="5"/>
      <c r="R929" s="5"/>
      <c r="S929" s="5"/>
      <c r="T929" s="5"/>
      <c r="U929" s="5"/>
      <c r="V929" s="5"/>
      <c r="W929" s="5"/>
      <c r="X929" s="5"/>
      <c r="Y929" s="5"/>
      <c r="Z929" s="5"/>
    </row>
    <row r="930" spans="1:26" ht="33.950000000000003">
      <c r="A930" s="5"/>
      <c r="B930" s="32" t="s">
        <v>1435</v>
      </c>
      <c r="C930" s="38">
        <v>1</v>
      </c>
      <c r="D930" s="32" t="s">
        <v>8</v>
      </c>
      <c r="E930" s="50" t="s">
        <v>1444</v>
      </c>
      <c r="F930" s="10"/>
      <c r="G930" s="54"/>
      <c r="H930" s="5"/>
      <c r="I930" s="5"/>
      <c r="J930" s="5"/>
      <c r="K930" s="5"/>
      <c r="L930" s="5"/>
      <c r="M930" s="5"/>
      <c r="N930" s="5"/>
      <c r="O930" s="5"/>
      <c r="P930" s="5"/>
      <c r="Q930" s="5"/>
      <c r="R930" s="5"/>
      <c r="S930" s="5"/>
      <c r="T930" s="5"/>
      <c r="U930" s="5"/>
      <c r="V930" s="5"/>
      <c r="W930" s="5"/>
      <c r="X930" s="5"/>
      <c r="Y930" s="5"/>
      <c r="Z930" s="5"/>
    </row>
    <row r="931" spans="1:26" ht="17.100000000000001">
      <c r="A931" s="5"/>
      <c r="B931" s="32" t="s">
        <v>1435</v>
      </c>
      <c r="C931" s="38">
        <v>1</v>
      </c>
      <c r="D931" s="32" t="s">
        <v>8</v>
      </c>
      <c r="E931" s="50" t="s">
        <v>1445</v>
      </c>
      <c r="F931" s="10"/>
      <c r="G931" s="54"/>
      <c r="H931" s="5"/>
      <c r="I931" s="5"/>
      <c r="J931" s="5"/>
      <c r="K931" s="5"/>
      <c r="L931" s="5"/>
      <c r="M931" s="5"/>
      <c r="N931" s="5"/>
      <c r="O931" s="5"/>
      <c r="P931" s="5"/>
      <c r="Q931" s="5"/>
      <c r="R931" s="5"/>
      <c r="S931" s="5"/>
      <c r="T931" s="5"/>
      <c r="U931" s="5"/>
      <c r="V931" s="5"/>
      <c r="W931" s="5"/>
      <c r="X931" s="5"/>
      <c r="Y931" s="5"/>
      <c r="Z931" s="5"/>
    </row>
    <row r="932" spans="1:26" ht="17.100000000000001">
      <c r="A932" s="5"/>
      <c r="B932" s="32" t="s">
        <v>1435</v>
      </c>
      <c r="C932" s="38">
        <v>1</v>
      </c>
      <c r="D932" s="32" t="s">
        <v>8</v>
      </c>
      <c r="E932" s="50" t="s">
        <v>1446</v>
      </c>
      <c r="F932" s="10"/>
      <c r="G932" s="54"/>
      <c r="H932" s="5"/>
      <c r="I932" s="5"/>
      <c r="J932" s="5"/>
      <c r="K932" s="5"/>
      <c r="L932" s="5"/>
      <c r="M932" s="5"/>
      <c r="N932" s="5"/>
      <c r="O932" s="5"/>
      <c r="P932" s="5"/>
      <c r="Q932" s="5"/>
      <c r="R932" s="5"/>
      <c r="S932" s="5"/>
      <c r="T932" s="5"/>
      <c r="U932" s="5"/>
      <c r="V932" s="5"/>
      <c r="W932" s="5"/>
      <c r="X932" s="5"/>
      <c r="Y932" s="5"/>
      <c r="Z932" s="5"/>
    </row>
    <row r="933" spans="1:26" ht="17.100000000000001">
      <c r="A933" s="5"/>
      <c r="B933" s="32" t="s">
        <v>1435</v>
      </c>
      <c r="C933" s="38">
        <v>2</v>
      </c>
      <c r="D933" s="32" t="s">
        <v>8</v>
      </c>
      <c r="E933" s="50" t="s">
        <v>1447</v>
      </c>
      <c r="F933" s="10"/>
      <c r="G933" s="54"/>
      <c r="H933" s="5"/>
      <c r="I933" s="5"/>
      <c r="J933" s="5"/>
      <c r="K933" s="5"/>
      <c r="L933" s="5"/>
      <c r="M933" s="5"/>
      <c r="N933" s="5"/>
      <c r="O933" s="5"/>
      <c r="P933" s="5"/>
      <c r="Q933" s="5"/>
      <c r="R933" s="5"/>
      <c r="S933" s="5"/>
      <c r="T933" s="5"/>
      <c r="U933" s="5"/>
      <c r="V933" s="5"/>
      <c r="W933" s="5"/>
      <c r="X933" s="5"/>
      <c r="Y933" s="5"/>
      <c r="Z933" s="5"/>
    </row>
    <row r="934" spans="1:26" ht="17.100000000000001">
      <c r="A934" s="5"/>
      <c r="B934" s="32" t="s">
        <v>1435</v>
      </c>
      <c r="C934" s="38">
        <v>2</v>
      </c>
      <c r="D934" s="32" t="s">
        <v>8</v>
      </c>
      <c r="E934" s="50" t="s">
        <v>1448</v>
      </c>
      <c r="F934" s="10"/>
      <c r="G934" s="54"/>
      <c r="H934" s="5"/>
      <c r="I934" s="5"/>
      <c r="J934" s="5"/>
      <c r="K934" s="5"/>
      <c r="L934" s="5"/>
      <c r="M934" s="5"/>
      <c r="N934" s="5"/>
      <c r="O934" s="5"/>
      <c r="P934" s="5"/>
      <c r="Q934" s="5"/>
      <c r="R934" s="5"/>
      <c r="S934" s="5"/>
      <c r="T934" s="5"/>
      <c r="U934" s="5"/>
      <c r="V934" s="5"/>
      <c r="W934" s="5"/>
      <c r="X934" s="5"/>
      <c r="Y934" s="5"/>
      <c r="Z934" s="5"/>
    </row>
    <row r="935" spans="1:26" ht="33.950000000000003">
      <c r="A935" s="5"/>
      <c r="B935" s="32" t="s">
        <v>1435</v>
      </c>
      <c r="C935" s="38">
        <v>2</v>
      </c>
      <c r="D935" s="32" t="s">
        <v>8</v>
      </c>
      <c r="E935" s="50" t="s">
        <v>1449</v>
      </c>
      <c r="F935" s="10"/>
      <c r="G935" s="54"/>
      <c r="H935" s="5"/>
      <c r="I935" s="5"/>
      <c r="J935" s="5"/>
      <c r="K935" s="5"/>
      <c r="L935" s="5"/>
      <c r="M935" s="5"/>
      <c r="N935" s="5"/>
      <c r="O935" s="5"/>
      <c r="P935" s="5"/>
      <c r="Q935" s="5"/>
      <c r="R935" s="5"/>
      <c r="S935" s="5"/>
      <c r="T935" s="5"/>
      <c r="U935" s="5"/>
      <c r="V935" s="5"/>
      <c r="W935" s="5"/>
      <c r="X935" s="5"/>
      <c r="Y935" s="5"/>
      <c r="Z935" s="5"/>
    </row>
    <row r="936" spans="1:26" ht="17.100000000000001">
      <c r="A936" s="5"/>
      <c r="B936" s="32" t="s">
        <v>1435</v>
      </c>
      <c r="C936" s="38">
        <v>2</v>
      </c>
      <c r="D936" s="32" t="s">
        <v>325</v>
      </c>
      <c r="E936" s="48" t="s">
        <v>1450</v>
      </c>
      <c r="F936" s="10"/>
      <c r="G936" s="54"/>
      <c r="H936" s="5"/>
      <c r="I936" s="5"/>
      <c r="J936" s="5"/>
      <c r="K936" s="5"/>
      <c r="L936" s="5"/>
      <c r="M936" s="5"/>
      <c r="N936" s="5"/>
      <c r="O936" s="5"/>
      <c r="P936" s="5"/>
      <c r="Q936" s="5"/>
      <c r="R936" s="5"/>
      <c r="S936" s="5"/>
      <c r="T936" s="5"/>
      <c r="U936" s="5"/>
      <c r="V936" s="5"/>
      <c r="W936" s="5"/>
      <c r="X936" s="5"/>
      <c r="Y936" s="5"/>
      <c r="Z936" s="5"/>
    </row>
    <row r="937" spans="1:26" ht="17.100000000000001">
      <c r="A937" s="5"/>
      <c r="B937" s="32" t="s">
        <v>1435</v>
      </c>
      <c r="C937" s="38">
        <v>2</v>
      </c>
      <c r="D937" s="32" t="s">
        <v>8</v>
      </c>
      <c r="E937" s="50" t="s">
        <v>1451</v>
      </c>
      <c r="F937" s="10"/>
      <c r="G937" s="54"/>
      <c r="H937" s="5"/>
      <c r="I937" s="5"/>
      <c r="J937" s="5"/>
      <c r="K937" s="5"/>
      <c r="L937" s="5"/>
      <c r="M937" s="5"/>
      <c r="N937" s="5"/>
      <c r="O937" s="5"/>
      <c r="P937" s="5"/>
      <c r="Q937" s="5"/>
      <c r="R937" s="5"/>
      <c r="S937" s="5"/>
      <c r="T937" s="5"/>
      <c r="U937" s="5"/>
      <c r="V937" s="5"/>
      <c r="W937" s="5"/>
      <c r="X937" s="5"/>
      <c r="Y937" s="5"/>
      <c r="Z937" s="5"/>
    </row>
    <row r="938" spans="1:26" ht="17.100000000000001">
      <c r="A938" s="5"/>
      <c r="B938" s="32" t="s">
        <v>1435</v>
      </c>
      <c r="C938" s="38">
        <v>2</v>
      </c>
      <c r="D938" s="32" t="s">
        <v>8</v>
      </c>
      <c r="E938" s="50" t="s">
        <v>1452</v>
      </c>
      <c r="F938" s="10"/>
      <c r="G938" s="54"/>
      <c r="H938" s="5"/>
      <c r="I938" s="5"/>
      <c r="J938" s="5"/>
      <c r="K938" s="5"/>
      <c r="L938" s="5"/>
      <c r="M938" s="5"/>
      <c r="N938" s="5"/>
      <c r="O938" s="5"/>
      <c r="P938" s="5"/>
      <c r="Q938" s="5"/>
      <c r="R938" s="5"/>
      <c r="S938" s="5"/>
      <c r="T938" s="5"/>
      <c r="U938" s="5"/>
      <c r="V938" s="5"/>
      <c r="W938" s="5"/>
      <c r="X938" s="5"/>
      <c r="Y938" s="5"/>
      <c r="Z938" s="5"/>
    </row>
    <row r="939" spans="1:26" ht="33.950000000000003">
      <c r="A939" s="5"/>
      <c r="B939" s="32" t="s">
        <v>1435</v>
      </c>
      <c r="C939" s="38">
        <v>2</v>
      </c>
      <c r="D939" s="32" t="s">
        <v>8</v>
      </c>
      <c r="E939" s="50" t="s">
        <v>1453</v>
      </c>
      <c r="F939" s="10"/>
      <c r="G939" s="54"/>
      <c r="H939" s="5"/>
      <c r="I939" s="5"/>
      <c r="J939" s="5"/>
      <c r="K939" s="5"/>
      <c r="L939" s="5"/>
      <c r="M939" s="5"/>
      <c r="N939" s="5"/>
      <c r="O939" s="5"/>
      <c r="P939" s="5"/>
      <c r="Q939" s="5"/>
      <c r="R939" s="5"/>
      <c r="S939" s="5"/>
      <c r="T939" s="5"/>
      <c r="U939" s="5"/>
      <c r="V939" s="5"/>
      <c r="W939" s="5"/>
      <c r="X939" s="5"/>
      <c r="Y939" s="5"/>
      <c r="Z939" s="5"/>
    </row>
    <row r="940" spans="1:26" ht="33.950000000000003">
      <c r="A940" s="5"/>
      <c r="B940" s="32" t="s">
        <v>1435</v>
      </c>
      <c r="C940" s="38">
        <v>2</v>
      </c>
      <c r="D940" s="32" t="s">
        <v>8</v>
      </c>
      <c r="E940" s="50" t="s">
        <v>1454</v>
      </c>
      <c r="F940" s="10"/>
      <c r="G940" s="54"/>
      <c r="H940" s="5"/>
      <c r="I940" s="5"/>
      <c r="J940" s="5"/>
      <c r="K940" s="5"/>
      <c r="L940" s="5"/>
      <c r="M940" s="5"/>
      <c r="N940" s="5"/>
      <c r="O940" s="5"/>
      <c r="P940" s="5"/>
      <c r="Q940" s="5"/>
      <c r="R940" s="5"/>
      <c r="S940" s="5"/>
      <c r="T940" s="5"/>
      <c r="U940" s="5"/>
      <c r="V940" s="5"/>
      <c r="W940" s="5"/>
      <c r="X940" s="5"/>
      <c r="Y940" s="5"/>
      <c r="Z940" s="5"/>
    </row>
    <row r="941" spans="1:26" ht="33.950000000000003">
      <c r="A941" s="5"/>
      <c r="B941" s="32" t="s">
        <v>1435</v>
      </c>
      <c r="C941" s="38">
        <v>3</v>
      </c>
      <c r="D941" s="32" t="s">
        <v>8</v>
      </c>
      <c r="E941" s="50" t="s">
        <v>1455</v>
      </c>
      <c r="F941" s="10"/>
      <c r="G941" s="54"/>
      <c r="H941" s="5"/>
      <c r="I941" s="5"/>
      <c r="J941" s="5"/>
      <c r="K941" s="5"/>
      <c r="L941" s="5"/>
      <c r="M941" s="5"/>
      <c r="N941" s="5"/>
      <c r="O941" s="5"/>
      <c r="P941" s="5"/>
      <c r="Q941" s="5"/>
      <c r="R941" s="5"/>
      <c r="S941" s="5"/>
      <c r="T941" s="5"/>
      <c r="U941" s="5"/>
      <c r="V941" s="5"/>
      <c r="W941" s="5"/>
      <c r="X941" s="5"/>
      <c r="Y941" s="5"/>
      <c r="Z941" s="5"/>
    </row>
    <row r="942" spans="1:26" ht="33.950000000000003">
      <c r="A942" s="5"/>
      <c r="B942" s="32" t="s">
        <v>1435</v>
      </c>
      <c r="C942" s="38">
        <v>3</v>
      </c>
      <c r="D942" s="32" t="s">
        <v>8</v>
      </c>
      <c r="E942" s="50" t="s">
        <v>1456</v>
      </c>
      <c r="F942" s="10"/>
      <c r="G942" s="54"/>
      <c r="H942" s="5"/>
      <c r="I942" s="5"/>
      <c r="J942" s="5"/>
      <c r="K942" s="5"/>
      <c r="L942" s="5"/>
      <c r="M942" s="5"/>
      <c r="N942" s="5"/>
      <c r="O942" s="5"/>
      <c r="P942" s="5"/>
      <c r="Q942" s="5"/>
      <c r="R942" s="5"/>
      <c r="S942" s="5"/>
      <c r="T942" s="5"/>
      <c r="U942" s="5"/>
      <c r="V942" s="5"/>
      <c r="W942" s="5"/>
      <c r="X942" s="5"/>
      <c r="Y942" s="5"/>
      <c r="Z942" s="5"/>
    </row>
    <row r="943" spans="1:26" ht="33.950000000000003">
      <c r="A943" s="5"/>
      <c r="B943" s="32" t="s">
        <v>1435</v>
      </c>
      <c r="C943" s="38">
        <v>3</v>
      </c>
      <c r="D943" s="32" t="s">
        <v>8</v>
      </c>
      <c r="E943" s="50" t="s">
        <v>1457</v>
      </c>
      <c r="F943" s="10"/>
      <c r="G943" s="54"/>
      <c r="H943" s="5"/>
      <c r="I943" s="5"/>
      <c r="J943" s="5"/>
      <c r="K943" s="5"/>
      <c r="L943" s="5"/>
      <c r="M943" s="5"/>
      <c r="N943" s="5"/>
      <c r="O943" s="5"/>
      <c r="P943" s="5"/>
      <c r="Q943" s="5"/>
      <c r="R943" s="5"/>
      <c r="S943" s="5"/>
      <c r="T943" s="5"/>
      <c r="U943" s="5"/>
      <c r="V943" s="5"/>
      <c r="W943" s="5"/>
      <c r="X943" s="5"/>
      <c r="Y943" s="5"/>
      <c r="Z943" s="5"/>
    </row>
    <row r="944" spans="1:26" ht="51">
      <c r="A944" s="5"/>
      <c r="B944" s="32" t="s">
        <v>1435</v>
      </c>
      <c r="C944" s="38">
        <v>3</v>
      </c>
      <c r="D944" s="32" t="s">
        <v>8</v>
      </c>
      <c r="E944" s="50" t="s">
        <v>1458</v>
      </c>
      <c r="F944" s="10"/>
      <c r="G944" s="54"/>
      <c r="H944" s="5"/>
      <c r="I944" s="5"/>
      <c r="J944" s="5"/>
      <c r="K944" s="5"/>
      <c r="L944" s="5"/>
      <c r="M944" s="5"/>
      <c r="N944" s="5"/>
      <c r="O944" s="5"/>
      <c r="P944" s="5"/>
      <c r="Q944" s="5"/>
      <c r="R944" s="5"/>
      <c r="S944" s="5"/>
      <c r="T944" s="5"/>
      <c r="U944" s="5"/>
      <c r="V944" s="5"/>
      <c r="W944" s="5"/>
      <c r="X944" s="5"/>
      <c r="Y944" s="5"/>
      <c r="Z944" s="5"/>
    </row>
    <row r="945" spans="1:26" ht="17.100000000000001">
      <c r="A945" s="5"/>
      <c r="B945" s="32" t="s">
        <v>1435</v>
      </c>
      <c r="C945" s="38">
        <v>3</v>
      </c>
      <c r="D945" s="32" t="s">
        <v>5</v>
      </c>
      <c r="E945" s="48" t="s">
        <v>1459</v>
      </c>
      <c r="F945" s="10"/>
      <c r="G945" s="54"/>
      <c r="H945" s="5"/>
      <c r="I945" s="5"/>
      <c r="J945" s="5"/>
      <c r="K945" s="5"/>
      <c r="L945" s="5"/>
      <c r="M945" s="5"/>
      <c r="N945" s="5"/>
      <c r="O945" s="5"/>
      <c r="P945" s="5"/>
      <c r="Q945" s="5"/>
      <c r="R945" s="5"/>
      <c r="S945" s="5"/>
      <c r="T945" s="5"/>
      <c r="U945" s="5"/>
      <c r="V945" s="5"/>
      <c r="W945" s="5"/>
      <c r="X945" s="5"/>
      <c r="Y945" s="5"/>
      <c r="Z945" s="5"/>
    </row>
    <row r="946" spans="1:26" ht="17.100000000000001">
      <c r="A946" s="5"/>
      <c r="B946" s="32" t="s">
        <v>1435</v>
      </c>
      <c r="C946" s="38">
        <v>3</v>
      </c>
      <c r="D946" s="32" t="s">
        <v>325</v>
      </c>
      <c r="E946" s="48" t="s">
        <v>1460</v>
      </c>
      <c r="F946" s="10"/>
      <c r="G946" s="54"/>
      <c r="H946" s="5"/>
      <c r="I946" s="5"/>
      <c r="J946" s="5"/>
      <c r="K946" s="5"/>
      <c r="L946" s="5"/>
      <c r="M946" s="5"/>
      <c r="N946" s="5"/>
      <c r="O946" s="5"/>
      <c r="P946" s="5"/>
      <c r="Q946" s="5"/>
      <c r="R946" s="5"/>
      <c r="S946" s="5"/>
      <c r="T946" s="5"/>
      <c r="U946" s="5"/>
      <c r="V946" s="5"/>
      <c r="W946" s="5"/>
      <c r="X946" s="5"/>
      <c r="Y946" s="5"/>
      <c r="Z946" s="5"/>
    </row>
    <row r="947" spans="1:26" ht="48">
      <c r="A947" s="5"/>
      <c r="B947" s="32" t="s">
        <v>1435</v>
      </c>
      <c r="C947" s="38">
        <v>3</v>
      </c>
      <c r="D947" s="32" t="s">
        <v>8</v>
      </c>
      <c r="E947" s="51" t="s">
        <v>1461</v>
      </c>
      <c r="F947" s="10"/>
      <c r="G947" s="54"/>
      <c r="H947" s="5"/>
      <c r="I947" s="5"/>
      <c r="J947" s="5"/>
      <c r="K947" s="5"/>
      <c r="L947" s="5"/>
      <c r="M947" s="5"/>
      <c r="N947" s="5"/>
      <c r="O947" s="5"/>
      <c r="P947" s="5"/>
      <c r="Q947" s="5"/>
      <c r="R947" s="5"/>
      <c r="S947" s="5"/>
      <c r="T947" s="5"/>
      <c r="U947" s="5"/>
      <c r="V947" s="5"/>
      <c r="W947" s="5"/>
      <c r="X947" s="5"/>
      <c r="Y947" s="5"/>
      <c r="Z947" s="5"/>
    </row>
    <row r="948" spans="1:26" ht="33.950000000000003">
      <c r="A948" s="5"/>
      <c r="B948" s="32" t="s">
        <v>1435</v>
      </c>
      <c r="C948" s="38">
        <v>3</v>
      </c>
      <c r="D948" s="32" t="s">
        <v>8</v>
      </c>
      <c r="E948" s="50" t="s">
        <v>1462</v>
      </c>
      <c r="F948" s="10"/>
      <c r="G948" s="54"/>
      <c r="H948" s="5"/>
      <c r="I948" s="5"/>
      <c r="J948" s="5"/>
      <c r="K948" s="5"/>
      <c r="L948" s="5"/>
      <c r="M948" s="5"/>
      <c r="N948" s="5"/>
      <c r="O948" s="5"/>
      <c r="P948" s="5"/>
      <c r="Q948" s="5"/>
      <c r="R948" s="5"/>
      <c r="S948" s="5"/>
      <c r="T948" s="5"/>
      <c r="U948" s="5"/>
      <c r="V948" s="5"/>
      <c r="W948" s="5"/>
      <c r="X948" s="5"/>
      <c r="Y948" s="5"/>
      <c r="Z948" s="5"/>
    </row>
    <row r="949" spans="1:26" ht="33.950000000000003">
      <c r="A949" s="5"/>
      <c r="B949" s="32" t="s">
        <v>1435</v>
      </c>
      <c r="C949" s="38">
        <v>3</v>
      </c>
      <c r="D949" s="32" t="s">
        <v>8</v>
      </c>
      <c r="E949" s="50" t="s">
        <v>1463</v>
      </c>
      <c r="F949" s="10"/>
      <c r="G949" s="54"/>
      <c r="H949" s="5"/>
      <c r="I949" s="5"/>
      <c r="J949" s="5"/>
      <c r="K949" s="5"/>
      <c r="L949" s="5"/>
      <c r="M949" s="5"/>
      <c r="N949" s="5"/>
      <c r="O949" s="5"/>
      <c r="P949" s="5"/>
      <c r="Q949" s="5"/>
      <c r="R949" s="5"/>
      <c r="S949" s="5"/>
      <c r="T949" s="5"/>
      <c r="U949" s="5"/>
      <c r="V949" s="5"/>
      <c r="W949" s="5"/>
      <c r="X949" s="5"/>
      <c r="Y949" s="5"/>
      <c r="Z949" s="5"/>
    </row>
    <row r="950" spans="1:26" ht="33.950000000000003">
      <c r="A950" s="5"/>
      <c r="B950" s="32" t="s">
        <v>1435</v>
      </c>
      <c r="C950" s="38">
        <v>4</v>
      </c>
      <c r="D950" s="32" t="s">
        <v>8</v>
      </c>
      <c r="E950" s="50" t="s">
        <v>1464</v>
      </c>
      <c r="F950" s="10"/>
      <c r="G950" s="54"/>
      <c r="H950" s="5"/>
      <c r="I950" s="5"/>
      <c r="J950" s="5"/>
      <c r="K950" s="5"/>
      <c r="L950" s="5"/>
      <c r="M950" s="5"/>
      <c r="N950" s="5"/>
      <c r="O950" s="5"/>
      <c r="P950" s="5"/>
      <c r="Q950" s="5"/>
      <c r="R950" s="5"/>
      <c r="S950" s="5"/>
      <c r="T950" s="5"/>
      <c r="U950" s="5"/>
      <c r="V950" s="5"/>
      <c r="W950" s="5"/>
      <c r="X950" s="5"/>
      <c r="Y950" s="5"/>
      <c r="Z950" s="5"/>
    </row>
    <row r="951" spans="1:26" ht="33.950000000000003">
      <c r="A951" s="5"/>
      <c r="B951" s="32" t="s">
        <v>1435</v>
      </c>
      <c r="C951" s="38">
        <v>4</v>
      </c>
      <c r="D951" s="32" t="s">
        <v>8</v>
      </c>
      <c r="E951" s="50" t="s">
        <v>1465</v>
      </c>
      <c r="F951" s="10"/>
      <c r="G951" s="54"/>
      <c r="H951" s="5"/>
      <c r="I951" s="5"/>
      <c r="J951" s="5"/>
      <c r="K951" s="5"/>
      <c r="L951" s="5"/>
      <c r="M951" s="5"/>
      <c r="N951" s="5"/>
      <c r="O951" s="5"/>
      <c r="P951" s="5"/>
      <c r="Q951" s="5"/>
      <c r="R951" s="5"/>
      <c r="S951" s="5"/>
      <c r="T951" s="5"/>
      <c r="U951" s="5"/>
      <c r="V951" s="5"/>
      <c r="W951" s="5"/>
      <c r="X951" s="5"/>
      <c r="Y951" s="5"/>
      <c r="Z951" s="5"/>
    </row>
    <row r="952" spans="1:26" ht="33.950000000000003">
      <c r="A952" s="5"/>
      <c r="B952" s="32" t="s">
        <v>1435</v>
      </c>
      <c r="C952" s="38">
        <v>4</v>
      </c>
      <c r="D952" s="32" t="s">
        <v>8</v>
      </c>
      <c r="E952" s="50" t="s">
        <v>1466</v>
      </c>
      <c r="F952" s="10"/>
      <c r="G952" s="54"/>
      <c r="H952" s="5"/>
      <c r="I952" s="5"/>
      <c r="J952" s="5"/>
      <c r="K952" s="5"/>
      <c r="L952" s="5"/>
      <c r="M952" s="5"/>
      <c r="N952" s="5"/>
      <c r="O952" s="5"/>
      <c r="P952" s="5"/>
      <c r="Q952" s="5"/>
      <c r="R952" s="5"/>
      <c r="S952" s="5"/>
      <c r="T952" s="5"/>
      <c r="U952" s="5"/>
      <c r="V952" s="5"/>
      <c r="W952" s="5"/>
      <c r="X952" s="5"/>
      <c r="Y952" s="5"/>
      <c r="Z952" s="5"/>
    </row>
    <row r="953" spans="1:26" ht="32.1">
      <c r="A953" s="5"/>
      <c r="B953" s="32" t="s">
        <v>1435</v>
      </c>
      <c r="C953" s="38">
        <v>4</v>
      </c>
      <c r="D953" s="32" t="s">
        <v>8</v>
      </c>
      <c r="E953" s="51" t="s">
        <v>1467</v>
      </c>
      <c r="F953" s="10"/>
      <c r="G953" s="54"/>
      <c r="H953" s="5"/>
      <c r="I953" s="5"/>
      <c r="J953" s="5"/>
      <c r="K953" s="5"/>
      <c r="L953" s="5"/>
      <c r="M953" s="5"/>
      <c r="N953" s="5"/>
      <c r="O953" s="5"/>
      <c r="P953" s="5"/>
      <c r="Q953" s="5"/>
      <c r="R953" s="5"/>
      <c r="S953" s="5"/>
      <c r="T953" s="5"/>
      <c r="U953" s="5"/>
      <c r="V953" s="5"/>
      <c r="W953" s="5"/>
      <c r="X953" s="5"/>
      <c r="Y953" s="5"/>
      <c r="Z953" s="5"/>
    </row>
    <row r="954" spans="1:26" ht="17.100000000000001">
      <c r="A954" s="5"/>
      <c r="B954" s="32" t="s">
        <v>1435</v>
      </c>
      <c r="C954" s="38">
        <v>4</v>
      </c>
      <c r="D954" s="32" t="s">
        <v>325</v>
      </c>
      <c r="E954" s="48" t="s">
        <v>1468</v>
      </c>
      <c r="F954" s="10"/>
      <c r="G954" s="54"/>
      <c r="H954" s="5"/>
      <c r="I954" s="5"/>
      <c r="J954" s="5"/>
      <c r="K954" s="5"/>
      <c r="L954" s="5"/>
      <c r="M954" s="5"/>
      <c r="N954" s="5"/>
      <c r="O954" s="5"/>
      <c r="P954" s="5"/>
      <c r="Q954" s="5"/>
      <c r="R954" s="5"/>
      <c r="S954" s="5"/>
      <c r="T954" s="5"/>
      <c r="U954" s="5"/>
      <c r="V954" s="5"/>
      <c r="W954" s="5"/>
      <c r="X954" s="5"/>
      <c r="Y954" s="5"/>
      <c r="Z954" s="5"/>
    </row>
    <row r="955" spans="1:26" ht="17.100000000000001">
      <c r="A955" s="5"/>
      <c r="B955" s="32" t="s">
        <v>1435</v>
      </c>
      <c r="C955" s="38">
        <v>4</v>
      </c>
      <c r="D955" s="32" t="s">
        <v>8</v>
      </c>
      <c r="E955" s="50" t="s">
        <v>1469</v>
      </c>
      <c r="F955" s="10"/>
      <c r="G955" s="54"/>
      <c r="H955" s="5"/>
      <c r="I955" s="5"/>
      <c r="J955" s="5"/>
      <c r="K955" s="5"/>
      <c r="L955" s="5"/>
      <c r="M955" s="5"/>
      <c r="N955" s="5"/>
      <c r="O955" s="5"/>
      <c r="P955" s="5"/>
      <c r="Q955" s="5"/>
      <c r="R955" s="5"/>
      <c r="S955" s="5"/>
      <c r="T955" s="5"/>
      <c r="U955" s="5"/>
      <c r="V955" s="5"/>
      <c r="W955" s="5"/>
      <c r="X955" s="5"/>
      <c r="Y955" s="5"/>
      <c r="Z955" s="5"/>
    </row>
    <row r="956" spans="1:26" ht="33.950000000000003">
      <c r="A956" s="5"/>
      <c r="B956" s="32" t="s">
        <v>1435</v>
      </c>
      <c r="C956" s="38">
        <v>4</v>
      </c>
      <c r="D956" s="32" t="s">
        <v>8</v>
      </c>
      <c r="E956" s="50" t="s">
        <v>1470</v>
      </c>
      <c r="F956" s="10"/>
      <c r="G956" s="54"/>
      <c r="H956" s="5"/>
      <c r="I956" s="5"/>
      <c r="J956" s="5"/>
      <c r="K956" s="5"/>
      <c r="L956" s="5"/>
      <c r="M956" s="5"/>
      <c r="N956" s="5"/>
      <c r="O956" s="5"/>
      <c r="P956" s="5"/>
      <c r="Q956" s="5"/>
      <c r="R956" s="5"/>
      <c r="S956" s="5"/>
      <c r="T956" s="5"/>
      <c r="U956" s="5"/>
      <c r="V956" s="5"/>
      <c r="W956" s="5"/>
      <c r="X956" s="5"/>
      <c r="Y956" s="5"/>
      <c r="Z956" s="5"/>
    </row>
    <row r="957" spans="1:26" ht="33.950000000000003">
      <c r="A957" s="5"/>
      <c r="B957" s="32" t="s">
        <v>1435</v>
      </c>
      <c r="C957" s="38">
        <v>4</v>
      </c>
      <c r="D957" s="32" t="s">
        <v>8</v>
      </c>
      <c r="E957" s="50" t="s">
        <v>1471</v>
      </c>
      <c r="F957" s="10"/>
      <c r="G957" s="54"/>
      <c r="H957" s="5"/>
      <c r="I957" s="5"/>
      <c r="J957" s="5"/>
      <c r="K957" s="5"/>
      <c r="L957" s="5"/>
      <c r="M957" s="5"/>
      <c r="N957" s="5"/>
      <c r="O957" s="5"/>
      <c r="P957" s="5"/>
      <c r="Q957" s="5"/>
      <c r="R957" s="5"/>
      <c r="S957" s="5"/>
      <c r="T957" s="5"/>
      <c r="U957" s="5"/>
      <c r="V957" s="5"/>
      <c r="W957" s="5"/>
      <c r="X957" s="5"/>
      <c r="Y957" s="5"/>
      <c r="Z957" s="5"/>
    </row>
    <row r="958" spans="1:26" ht="33.950000000000003">
      <c r="A958" s="5"/>
      <c r="B958" s="32" t="s">
        <v>1435</v>
      </c>
      <c r="C958" s="38">
        <v>4</v>
      </c>
      <c r="D958" s="32" t="s">
        <v>8</v>
      </c>
      <c r="E958" s="50" t="s">
        <v>1472</v>
      </c>
      <c r="F958" s="10"/>
      <c r="G958" s="54"/>
      <c r="H958" s="5"/>
      <c r="I958" s="5"/>
      <c r="J958" s="5"/>
      <c r="K958" s="5"/>
      <c r="L958" s="5"/>
      <c r="M958" s="5"/>
      <c r="N958" s="5"/>
      <c r="O958" s="5"/>
      <c r="P958" s="5"/>
      <c r="Q958" s="5"/>
      <c r="R958" s="5"/>
      <c r="S958" s="5"/>
      <c r="T958" s="5"/>
      <c r="U958" s="5"/>
      <c r="V958" s="5"/>
      <c r="W958" s="5"/>
      <c r="X958" s="5"/>
      <c r="Y958" s="5"/>
      <c r="Z958" s="5"/>
    </row>
    <row r="959" spans="1:26" ht="33.950000000000003">
      <c r="A959" s="5"/>
      <c r="B959" s="32" t="s">
        <v>1435</v>
      </c>
      <c r="C959" s="38">
        <v>5</v>
      </c>
      <c r="D959" s="32" t="s">
        <v>8</v>
      </c>
      <c r="E959" s="50" t="s">
        <v>1473</v>
      </c>
      <c r="F959" s="10"/>
      <c r="G959" s="54"/>
      <c r="H959" s="5"/>
      <c r="I959" s="5"/>
      <c r="J959" s="5"/>
      <c r="K959" s="5"/>
      <c r="L959" s="5"/>
      <c r="M959" s="5"/>
      <c r="N959" s="5"/>
      <c r="O959" s="5"/>
      <c r="P959" s="5"/>
      <c r="Q959" s="5"/>
      <c r="R959" s="5"/>
      <c r="S959" s="5"/>
      <c r="T959" s="5"/>
      <c r="U959" s="5"/>
      <c r="V959" s="5"/>
      <c r="W959" s="5"/>
      <c r="X959" s="5"/>
      <c r="Y959" s="5"/>
      <c r="Z959" s="5"/>
    </row>
    <row r="960" spans="1:26" ht="33.950000000000003">
      <c r="A960" s="5"/>
      <c r="B960" s="32" t="s">
        <v>1435</v>
      </c>
      <c r="C960" s="38">
        <v>5</v>
      </c>
      <c r="D960" s="32" t="s">
        <v>8</v>
      </c>
      <c r="E960" s="50" t="s">
        <v>1474</v>
      </c>
      <c r="F960" s="10"/>
      <c r="G960" s="54"/>
      <c r="H960" s="5"/>
      <c r="I960" s="5"/>
      <c r="J960" s="5"/>
      <c r="K960" s="5"/>
      <c r="L960" s="5"/>
      <c r="M960" s="5"/>
      <c r="N960" s="5"/>
      <c r="O960" s="5"/>
      <c r="P960" s="5"/>
      <c r="Q960" s="5"/>
      <c r="R960" s="5"/>
      <c r="S960" s="5"/>
      <c r="T960" s="5"/>
      <c r="U960" s="5"/>
      <c r="V960" s="5"/>
      <c r="W960" s="5"/>
      <c r="X960" s="5"/>
      <c r="Y960" s="5"/>
      <c r="Z960" s="5"/>
    </row>
    <row r="961" spans="1:26" ht="15.95">
      <c r="A961" s="5"/>
      <c r="B961" s="32" t="s">
        <v>1435</v>
      </c>
      <c r="C961" s="38">
        <v>5</v>
      </c>
      <c r="D961" s="32" t="s">
        <v>8</v>
      </c>
      <c r="E961" s="51" t="s">
        <v>1475</v>
      </c>
      <c r="F961" s="10"/>
      <c r="G961" s="54"/>
      <c r="H961" s="5"/>
      <c r="I961" s="5"/>
      <c r="J961" s="5"/>
      <c r="K961" s="5"/>
      <c r="L961" s="5"/>
      <c r="M961" s="5"/>
      <c r="N961" s="5"/>
      <c r="O961" s="5"/>
      <c r="P961" s="5"/>
      <c r="Q961" s="5"/>
      <c r="R961" s="5"/>
      <c r="S961" s="5"/>
      <c r="T961" s="5"/>
      <c r="U961" s="5"/>
      <c r="V961" s="5"/>
      <c r="W961" s="5"/>
      <c r="X961" s="5"/>
      <c r="Y961" s="5"/>
      <c r="Z961" s="5"/>
    </row>
    <row r="962" spans="1:26" ht="17.100000000000001">
      <c r="A962" s="5"/>
      <c r="B962" s="32" t="s">
        <v>1435</v>
      </c>
      <c r="C962" s="38">
        <v>5</v>
      </c>
      <c r="D962" s="32" t="s">
        <v>325</v>
      </c>
      <c r="E962" s="48" t="s">
        <v>1476</v>
      </c>
      <c r="F962" s="10"/>
      <c r="G962" s="54"/>
      <c r="H962" s="5"/>
      <c r="I962" s="5"/>
      <c r="J962" s="5"/>
      <c r="K962" s="5"/>
      <c r="L962" s="5"/>
      <c r="M962" s="5"/>
      <c r="N962" s="5"/>
      <c r="O962" s="5"/>
      <c r="P962" s="5"/>
      <c r="Q962" s="5"/>
      <c r="R962" s="5"/>
      <c r="S962" s="5"/>
      <c r="T962" s="5"/>
      <c r="U962" s="5"/>
      <c r="V962" s="5"/>
      <c r="W962" s="5"/>
      <c r="X962" s="5"/>
      <c r="Y962" s="5"/>
      <c r="Z962" s="5"/>
    </row>
    <row r="963" spans="1:26" ht="17.100000000000001">
      <c r="A963" s="5"/>
      <c r="B963" s="32" t="s">
        <v>1435</v>
      </c>
      <c r="C963" s="38">
        <v>5</v>
      </c>
      <c r="D963" s="32" t="s">
        <v>8</v>
      </c>
      <c r="E963" s="50" t="s">
        <v>1477</v>
      </c>
      <c r="F963" s="10"/>
      <c r="G963" s="54"/>
      <c r="H963" s="5"/>
      <c r="I963" s="5"/>
      <c r="J963" s="5"/>
      <c r="K963" s="5"/>
      <c r="L963" s="5"/>
      <c r="M963" s="5"/>
      <c r="N963" s="5"/>
      <c r="O963" s="5"/>
      <c r="P963" s="5"/>
      <c r="Q963" s="5"/>
      <c r="R963" s="5"/>
      <c r="S963" s="5"/>
      <c r="T963" s="5"/>
      <c r="U963" s="5"/>
      <c r="V963" s="5"/>
      <c r="W963" s="5"/>
      <c r="X963" s="5"/>
      <c r="Y963" s="5"/>
      <c r="Z963" s="5"/>
    </row>
    <row r="964" spans="1:26" ht="17.100000000000001">
      <c r="A964" s="5"/>
      <c r="B964" s="32" t="s">
        <v>1435</v>
      </c>
      <c r="C964" s="38">
        <v>5</v>
      </c>
      <c r="D964" s="32" t="s">
        <v>8</v>
      </c>
      <c r="E964" s="50" t="s">
        <v>1478</v>
      </c>
      <c r="F964" s="10"/>
      <c r="G964" s="54"/>
      <c r="H964" s="5"/>
      <c r="I964" s="5"/>
      <c r="J964" s="5"/>
      <c r="K964" s="5"/>
      <c r="L964" s="5"/>
      <c r="M964" s="5"/>
      <c r="N964" s="5"/>
      <c r="O964" s="5"/>
      <c r="P964" s="5"/>
      <c r="Q964" s="5"/>
      <c r="R964" s="5"/>
      <c r="S964" s="5"/>
      <c r="T964" s="5"/>
      <c r="U964" s="5"/>
      <c r="V964" s="5"/>
      <c r="W964" s="5"/>
      <c r="X964" s="5"/>
      <c r="Y964" s="5"/>
      <c r="Z964" s="5"/>
    </row>
    <row r="965" spans="1:26" ht="17.100000000000001">
      <c r="A965" s="5"/>
      <c r="B965" s="32" t="s">
        <v>1435</v>
      </c>
      <c r="C965" s="38">
        <v>5</v>
      </c>
      <c r="D965" s="32" t="s">
        <v>8</v>
      </c>
      <c r="E965" s="50" t="s">
        <v>1479</v>
      </c>
      <c r="F965" s="10"/>
      <c r="G965" s="54"/>
      <c r="H965" s="5"/>
      <c r="I965" s="5"/>
      <c r="J965" s="5"/>
      <c r="K965" s="5"/>
      <c r="L965" s="5"/>
      <c r="M965" s="5"/>
      <c r="N965" s="5"/>
      <c r="O965" s="5"/>
      <c r="P965" s="5"/>
      <c r="Q965" s="5"/>
      <c r="R965" s="5"/>
      <c r="S965" s="5"/>
      <c r="T965" s="5"/>
      <c r="U965" s="5"/>
      <c r="V965" s="5"/>
      <c r="W965" s="5"/>
      <c r="X965" s="5"/>
      <c r="Y965" s="5"/>
      <c r="Z965" s="5"/>
    </row>
    <row r="966" spans="1:26" ht="33.950000000000003">
      <c r="A966" s="5"/>
      <c r="B966" s="32" t="s">
        <v>1435</v>
      </c>
      <c r="C966" s="38">
        <v>5</v>
      </c>
      <c r="D966" s="32" t="s">
        <v>8</v>
      </c>
      <c r="E966" s="50" t="s">
        <v>1480</v>
      </c>
      <c r="F966" s="10"/>
      <c r="G966" s="54"/>
      <c r="H966" s="5"/>
      <c r="I966" s="5"/>
      <c r="J966" s="5"/>
      <c r="K966" s="5"/>
      <c r="L966" s="5"/>
      <c r="M966" s="5"/>
      <c r="N966" s="5"/>
      <c r="O966" s="5"/>
      <c r="P966" s="5"/>
      <c r="Q966" s="5"/>
      <c r="R966" s="5"/>
      <c r="S966" s="5"/>
      <c r="T966" s="5"/>
      <c r="U966" s="5"/>
      <c r="V966" s="5"/>
      <c r="W966" s="5"/>
      <c r="X966" s="5"/>
      <c r="Y966" s="5"/>
      <c r="Z966" s="5"/>
    </row>
    <row r="967" spans="1:26" ht="17.100000000000001">
      <c r="A967" s="5"/>
      <c r="B967" s="32" t="s">
        <v>1435</v>
      </c>
      <c r="C967" s="38">
        <v>5</v>
      </c>
      <c r="D967" s="32" t="s">
        <v>8</v>
      </c>
      <c r="E967" s="50" t="s">
        <v>1481</v>
      </c>
      <c r="F967" s="10"/>
      <c r="G967" s="54"/>
      <c r="H967" s="5"/>
      <c r="I967" s="5"/>
      <c r="J967" s="5"/>
      <c r="K967" s="5"/>
      <c r="L967" s="5"/>
      <c r="M967" s="5"/>
      <c r="N967" s="5"/>
      <c r="O967" s="5"/>
      <c r="P967" s="5"/>
      <c r="Q967" s="5"/>
      <c r="R967" s="5"/>
      <c r="S967" s="5"/>
      <c r="T967" s="5"/>
      <c r="U967" s="5"/>
      <c r="V967" s="5"/>
      <c r="W967" s="5"/>
      <c r="X967" s="5"/>
      <c r="Y967" s="5"/>
      <c r="Z967" s="5"/>
    </row>
    <row r="968" spans="1:26" ht="17.100000000000001">
      <c r="A968" s="5"/>
      <c r="B968" s="32" t="s">
        <v>1435</v>
      </c>
      <c r="C968" s="38">
        <v>6</v>
      </c>
      <c r="D968" s="32" t="s">
        <v>8</v>
      </c>
      <c r="E968" s="50" t="s">
        <v>1482</v>
      </c>
      <c r="F968" s="10"/>
      <c r="G968" s="54"/>
      <c r="H968" s="5"/>
      <c r="I968" s="5"/>
      <c r="J968" s="5"/>
      <c r="K968" s="5"/>
      <c r="L968" s="5"/>
      <c r="M968" s="5"/>
      <c r="N968" s="5"/>
      <c r="O968" s="5"/>
      <c r="P968" s="5"/>
      <c r="Q968" s="5"/>
      <c r="R968" s="5"/>
      <c r="S968" s="5"/>
      <c r="T968" s="5"/>
      <c r="U968" s="5"/>
      <c r="V968" s="5"/>
      <c r="W968" s="5"/>
      <c r="X968" s="5"/>
      <c r="Y968" s="5"/>
      <c r="Z968" s="5"/>
    </row>
    <row r="969" spans="1:26" ht="33.950000000000003">
      <c r="A969" s="5"/>
      <c r="B969" s="32" t="s">
        <v>1435</v>
      </c>
      <c r="C969" s="38">
        <v>6</v>
      </c>
      <c r="D969" s="32" t="s">
        <v>8</v>
      </c>
      <c r="E969" s="50" t="s">
        <v>1483</v>
      </c>
      <c r="F969" s="10"/>
      <c r="G969" s="54"/>
      <c r="H969" s="5"/>
      <c r="I969" s="5"/>
      <c r="J969" s="5"/>
      <c r="K969" s="5"/>
      <c r="L969" s="5"/>
      <c r="M969" s="5"/>
      <c r="N969" s="5"/>
      <c r="O969" s="5"/>
      <c r="P969" s="5"/>
      <c r="Q969" s="5"/>
      <c r="R969" s="5"/>
      <c r="S969" s="5"/>
      <c r="T969" s="5"/>
      <c r="U969" s="5"/>
      <c r="V969" s="5"/>
      <c r="W969" s="5"/>
      <c r="X969" s="5"/>
      <c r="Y969" s="5"/>
      <c r="Z969" s="5"/>
    </row>
    <row r="970" spans="1:26" ht="33.950000000000003">
      <c r="A970" s="5"/>
      <c r="B970" s="32" t="s">
        <v>1435</v>
      </c>
      <c r="C970" s="38">
        <v>6</v>
      </c>
      <c r="D970" s="32" t="s">
        <v>8</v>
      </c>
      <c r="E970" s="50" t="s">
        <v>1484</v>
      </c>
      <c r="F970" s="10"/>
      <c r="G970" s="54"/>
      <c r="H970" s="5"/>
      <c r="I970" s="5"/>
      <c r="J970" s="5"/>
      <c r="K970" s="5"/>
      <c r="L970" s="5"/>
      <c r="M970" s="5"/>
      <c r="N970" s="5"/>
      <c r="O970" s="5"/>
      <c r="P970" s="5"/>
      <c r="Q970" s="5"/>
      <c r="R970" s="5"/>
      <c r="S970" s="5"/>
      <c r="T970" s="5"/>
      <c r="U970" s="5"/>
      <c r="V970" s="5"/>
      <c r="W970" s="5"/>
      <c r="X970" s="5"/>
      <c r="Y970" s="5"/>
      <c r="Z970" s="5"/>
    </row>
    <row r="971" spans="1:26" ht="33.950000000000003">
      <c r="A971" s="5"/>
      <c r="B971" s="32" t="s">
        <v>1435</v>
      </c>
      <c r="C971" s="38">
        <v>6</v>
      </c>
      <c r="D971" s="32" t="s">
        <v>8</v>
      </c>
      <c r="E971" s="50" t="s">
        <v>1485</v>
      </c>
      <c r="F971" s="10"/>
      <c r="G971" s="54"/>
      <c r="H971" s="5"/>
      <c r="I971" s="5"/>
      <c r="J971" s="5"/>
      <c r="K971" s="5"/>
      <c r="L971" s="5"/>
      <c r="M971" s="5"/>
      <c r="N971" s="5"/>
      <c r="O971" s="5"/>
      <c r="P971" s="5"/>
      <c r="Q971" s="5"/>
      <c r="R971" s="5"/>
      <c r="S971" s="5"/>
      <c r="T971" s="5"/>
      <c r="U971" s="5"/>
      <c r="V971" s="5"/>
      <c r="W971" s="5"/>
      <c r="X971" s="5"/>
      <c r="Y971" s="5"/>
      <c r="Z971" s="5"/>
    </row>
    <row r="972" spans="1:26" ht="17.100000000000001">
      <c r="A972" s="5"/>
      <c r="B972" s="32" t="s">
        <v>1435</v>
      </c>
      <c r="C972" s="38">
        <v>6</v>
      </c>
      <c r="D972" s="32" t="s">
        <v>8</v>
      </c>
      <c r="E972" s="50" t="s">
        <v>1486</v>
      </c>
      <c r="F972" s="10"/>
      <c r="G972" s="54"/>
      <c r="H972" s="5"/>
      <c r="I972" s="5"/>
      <c r="J972" s="5"/>
      <c r="K972" s="5"/>
      <c r="L972" s="5"/>
      <c r="M972" s="5"/>
      <c r="N972" s="5"/>
      <c r="O972" s="5"/>
      <c r="P972" s="5"/>
      <c r="Q972" s="5"/>
      <c r="R972" s="5"/>
      <c r="S972" s="5"/>
      <c r="T972" s="5"/>
      <c r="U972" s="5"/>
      <c r="V972" s="5"/>
      <c r="W972" s="5"/>
      <c r="X972" s="5"/>
      <c r="Y972" s="5"/>
      <c r="Z972" s="5"/>
    </row>
    <row r="973" spans="1:26" ht="17.100000000000001">
      <c r="A973" s="5"/>
      <c r="B973" s="32" t="s">
        <v>1435</v>
      </c>
      <c r="C973" s="38">
        <v>6</v>
      </c>
      <c r="D973" s="32" t="s">
        <v>8</v>
      </c>
      <c r="E973" s="50" t="s">
        <v>1487</v>
      </c>
      <c r="F973" s="10"/>
      <c r="G973" s="54"/>
      <c r="H973" s="5"/>
      <c r="I973" s="5"/>
      <c r="J973" s="5"/>
      <c r="K973" s="5"/>
      <c r="L973" s="5"/>
      <c r="M973" s="5"/>
      <c r="N973" s="5"/>
      <c r="O973" s="5"/>
      <c r="P973" s="5"/>
      <c r="Q973" s="5"/>
      <c r="R973" s="5"/>
      <c r="S973" s="5"/>
      <c r="T973" s="5"/>
      <c r="U973" s="5"/>
      <c r="V973" s="5"/>
      <c r="W973" s="5"/>
      <c r="X973" s="5"/>
      <c r="Y973" s="5"/>
      <c r="Z973" s="5"/>
    </row>
    <row r="974" spans="1:26" ht="17.100000000000001">
      <c r="A974" s="5"/>
      <c r="B974" s="32" t="s">
        <v>1435</v>
      </c>
      <c r="C974" s="38">
        <v>6</v>
      </c>
      <c r="D974" s="32" t="s">
        <v>8</v>
      </c>
      <c r="E974" s="50" t="s">
        <v>1488</v>
      </c>
      <c r="F974" s="10"/>
      <c r="G974" s="54"/>
      <c r="H974" s="5"/>
      <c r="I974" s="5"/>
      <c r="J974" s="5"/>
      <c r="K974" s="5"/>
      <c r="L974" s="5"/>
      <c r="M974" s="5"/>
      <c r="N974" s="5"/>
      <c r="O974" s="5"/>
      <c r="P974" s="5"/>
      <c r="Q974" s="5"/>
      <c r="R974" s="5"/>
      <c r="S974" s="5"/>
      <c r="T974" s="5"/>
      <c r="U974" s="5"/>
      <c r="V974" s="5"/>
      <c r="W974" s="5"/>
      <c r="X974" s="5"/>
      <c r="Y974" s="5"/>
      <c r="Z974" s="5"/>
    </row>
    <row r="975" spans="1:26" ht="17.100000000000001">
      <c r="A975" s="5"/>
      <c r="B975" s="32" t="s">
        <v>1435</v>
      </c>
      <c r="C975" s="38">
        <v>6</v>
      </c>
      <c r="D975" s="32" t="s">
        <v>8</v>
      </c>
      <c r="E975" s="50" t="s">
        <v>1489</v>
      </c>
      <c r="F975" s="10"/>
      <c r="G975" s="54"/>
      <c r="H975" s="5"/>
      <c r="I975" s="5"/>
      <c r="J975" s="5"/>
      <c r="K975" s="5"/>
      <c r="L975" s="5"/>
      <c r="M975" s="5"/>
      <c r="N975" s="5"/>
      <c r="O975" s="5"/>
      <c r="P975" s="5"/>
      <c r="Q975" s="5"/>
      <c r="R975" s="5"/>
      <c r="S975" s="5"/>
      <c r="T975" s="5"/>
      <c r="U975" s="5"/>
      <c r="V975" s="5"/>
      <c r="W975" s="5"/>
      <c r="X975" s="5"/>
      <c r="Y975" s="5"/>
      <c r="Z975" s="5"/>
    </row>
    <row r="976" spans="1:26" ht="33.950000000000003">
      <c r="A976" s="5"/>
      <c r="B976" s="32" t="s">
        <v>1435</v>
      </c>
      <c r="C976" s="38">
        <v>6</v>
      </c>
      <c r="D976" s="32" t="s">
        <v>8</v>
      </c>
      <c r="E976" s="50" t="s">
        <v>1490</v>
      </c>
      <c r="F976" s="10"/>
      <c r="G976" s="54"/>
      <c r="H976" s="5"/>
      <c r="I976" s="5"/>
      <c r="J976" s="5"/>
      <c r="K976" s="5"/>
      <c r="L976" s="5"/>
      <c r="M976" s="5"/>
      <c r="N976" s="5"/>
      <c r="O976" s="5"/>
      <c r="P976" s="5"/>
      <c r="Q976" s="5"/>
      <c r="R976" s="5"/>
      <c r="S976" s="5"/>
      <c r="T976" s="5"/>
      <c r="U976" s="5"/>
      <c r="V976" s="5"/>
      <c r="W976" s="5"/>
      <c r="X976" s="5"/>
      <c r="Y976" s="5"/>
      <c r="Z976" s="5"/>
    </row>
    <row r="977" spans="1:26" ht="15.95">
      <c r="A977" s="5"/>
      <c r="B977" s="32" t="s">
        <v>1435</v>
      </c>
      <c r="C977" s="38">
        <v>6</v>
      </c>
      <c r="D977" s="32" t="s">
        <v>8</v>
      </c>
      <c r="E977" s="51" t="s">
        <v>1491</v>
      </c>
      <c r="F977" s="10"/>
      <c r="G977" s="54"/>
      <c r="H977" s="5"/>
      <c r="I977" s="5"/>
      <c r="J977" s="5"/>
      <c r="K977" s="5"/>
      <c r="L977" s="5"/>
      <c r="M977" s="5"/>
      <c r="N977" s="5"/>
      <c r="O977" s="5"/>
      <c r="P977" s="5"/>
      <c r="Q977" s="5"/>
      <c r="R977" s="5"/>
      <c r="S977" s="5"/>
      <c r="T977" s="5"/>
      <c r="U977" s="5"/>
      <c r="V977" s="5"/>
      <c r="W977" s="5"/>
      <c r="X977" s="5"/>
      <c r="Y977" s="5"/>
      <c r="Z977" s="5"/>
    </row>
    <row r="978" spans="1:26" ht="17.100000000000001">
      <c r="A978" s="5"/>
      <c r="B978" s="32" t="s">
        <v>1435</v>
      </c>
      <c r="C978" s="38">
        <v>7</v>
      </c>
      <c r="D978" s="32" t="s">
        <v>325</v>
      </c>
      <c r="E978" s="48" t="s">
        <v>1492</v>
      </c>
      <c r="F978" s="10"/>
      <c r="G978" s="54"/>
      <c r="H978" s="5"/>
      <c r="I978" s="5"/>
      <c r="J978" s="5"/>
      <c r="K978" s="5"/>
      <c r="L978" s="5"/>
      <c r="M978" s="5"/>
      <c r="N978" s="5"/>
      <c r="O978" s="5"/>
      <c r="P978" s="5"/>
      <c r="Q978" s="5"/>
      <c r="R978" s="5"/>
      <c r="S978" s="5"/>
      <c r="T978" s="5"/>
      <c r="U978" s="5"/>
      <c r="V978" s="5"/>
      <c r="W978" s="5"/>
      <c r="X978" s="5"/>
      <c r="Y978" s="5"/>
      <c r="Z978" s="5"/>
    </row>
    <row r="979" spans="1:26" ht="17.100000000000001">
      <c r="A979" s="5"/>
      <c r="B979" s="32" t="s">
        <v>1435</v>
      </c>
      <c r="C979" s="38">
        <v>7</v>
      </c>
      <c r="D979" s="32" t="s">
        <v>8</v>
      </c>
      <c r="E979" s="50" t="s">
        <v>1493</v>
      </c>
      <c r="F979" s="10"/>
      <c r="G979" s="54"/>
      <c r="H979" s="5"/>
      <c r="I979" s="5"/>
      <c r="J979" s="5"/>
      <c r="K979" s="5"/>
      <c r="L979" s="5"/>
      <c r="M979" s="5"/>
      <c r="N979" s="5"/>
      <c r="O979" s="5"/>
      <c r="P979" s="5"/>
      <c r="Q979" s="5"/>
      <c r="R979" s="5"/>
      <c r="S979" s="5"/>
      <c r="T979" s="5"/>
      <c r="U979" s="5"/>
      <c r="V979" s="5"/>
      <c r="W979" s="5"/>
      <c r="X979" s="5"/>
      <c r="Y979" s="5"/>
      <c r="Z979" s="5"/>
    </row>
    <row r="980" spans="1:26" ht="33.950000000000003">
      <c r="A980" s="5"/>
      <c r="B980" s="32" t="s">
        <v>1435</v>
      </c>
      <c r="C980" s="38">
        <v>7</v>
      </c>
      <c r="D980" s="32" t="s">
        <v>8</v>
      </c>
      <c r="E980" s="50" t="s">
        <v>1494</v>
      </c>
      <c r="F980" s="10"/>
      <c r="G980" s="54"/>
      <c r="H980" s="5"/>
      <c r="I980" s="5"/>
      <c r="J980" s="5"/>
      <c r="K980" s="5"/>
      <c r="L980" s="5"/>
      <c r="M980" s="5"/>
      <c r="N980" s="5"/>
      <c r="O980" s="5"/>
      <c r="P980" s="5"/>
      <c r="Q980" s="5"/>
      <c r="R980" s="5"/>
      <c r="S980" s="5"/>
      <c r="T980" s="5"/>
      <c r="U980" s="5"/>
      <c r="V980" s="5"/>
      <c r="W980" s="5"/>
      <c r="X980" s="5"/>
      <c r="Y980" s="5"/>
      <c r="Z980" s="5"/>
    </row>
    <row r="981" spans="1:26" ht="51">
      <c r="A981" s="5"/>
      <c r="B981" s="32" t="s">
        <v>1435</v>
      </c>
      <c r="C981" s="38">
        <v>7</v>
      </c>
      <c r="D981" s="32" t="s">
        <v>8</v>
      </c>
      <c r="E981" s="50" t="s">
        <v>1495</v>
      </c>
      <c r="F981" s="10"/>
      <c r="G981" s="54"/>
      <c r="H981" s="5"/>
      <c r="I981" s="5"/>
      <c r="J981" s="5"/>
      <c r="K981" s="5"/>
      <c r="L981" s="5"/>
      <c r="M981" s="5"/>
      <c r="N981" s="5"/>
      <c r="O981" s="5"/>
      <c r="P981" s="5"/>
      <c r="Q981" s="5"/>
      <c r="R981" s="5"/>
      <c r="S981" s="5"/>
      <c r="T981" s="5"/>
      <c r="U981" s="5"/>
      <c r="V981" s="5"/>
      <c r="W981" s="5"/>
      <c r="X981" s="5"/>
      <c r="Y981" s="5"/>
      <c r="Z981" s="5"/>
    </row>
    <row r="982" spans="1:26" ht="17.100000000000001">
      <c r="A982" s="5"/>
      <c r="B982" s="32" t="s">
        <v>1435</v>
      </c>
      <c r="C982" s="38">
        <v>7</v>
      </c>
      <c r="D982" s="32" t="s">
        <v>8</v>
      </c>
      <c r="E982" s="50" t="s">
        <v>1496</v>
      </c>
      <c r="F982" s="10"/>
      <c r="G982" s="54"/>
      <c r="H982" s="5"/>
      <c r="I982" s="5"/>
      <c r="J982" s="5"/>
      <c r="K982" s="5"/>
      <c r="L982" s="5"/>
      <c r="M982" s="5"/>
      <c r="N982" s="5"/>
      <c r="O982" s="5"/>
      <c r="P982" s="5"/>
      <c r="Q982" s="5"/>
      <c r="R982" s="5"/>
      <c r="S982" s="5"/>
      <c r="T982" s="5"/>
      <c r="U982" s="5"/>
      <c r="V982" s="5"/>
      <c r="W982" s="5"/>
      <c r="X982" s="5"/>
      <c r="Y982" s="5"/>
      <c r="Z982" s="5"/>
    </row>
    <row r="983" spans="1:26" ht="17.100000000000001">
      <c r="A983" s="5"/>
      <c r="B983" s="32" t="s">
        <v>1435</v>
      </c>
      <c r="C983" s="38">
        <v>7</v>
      </c>
      <c r="D983" s="32" t="s">
        <v>325</v>
      </c>
      <c r="E983" s="48" t="s">
        <v>1497</v>
      </c>
      <c r="F983" s="10"/>
      <c r="G983" s="54"/>
      <c r="H983" s="5"/>
      <c r="I983" s="5"/>
      <c r="J983" s="5"/>
      <c r="K983" s="5"/>
      <c r="L983" s="5"/>
      <c r="M983" s="5"/>
      <c r="N983" s="5"/>
      <c r="O983" s="5"/>
      <c r="P983" s="5"/>
      <c r="Q983" s="5"/>
      <c r="R983" s="5"/>
      <c r="S983" s="5"/>
      <c r="T983" s="5"/>
      <c r="U983" s="5"/>
      <c r="V983" s="5"/>
      <c r="W983" s="5"/>
      <c r="X983" s="5"/>
      <c r="Y983" s="5"/>
      <c r="Z983" s="5"/>
    </row>
    <row r="984" spans="1:26" ht="17.100000000000001">
      <c r="A984" s="5"/>
      <c r="B984" s="32" t="s">
        <v>1435</v>
      </c>
      <c r="C984" s="38">
        <v>7</v>
      </c>
      <c r="D984" s="32" t="s">
        <v>8</v>
      </c>
      <c r="E984" s="50" t="s">
        <v>1498</v>
      </c>
      <c r="F984" s="10"/>
      <c r="G984" s="54"/>
      <c r="H984" s="5"/>
      <c r="I984" s="5"/>
      <c r="J984" s="5"/>
      <c r="K984" s="5"/>
      <c r="L984" s="5"/>
      <c r="M984" s="5"/>
      <c r="N984" s="5"/>
      <c r="O984" s="5"/>
      <c r="P984" s="5"/>
      <c r="Q984" s="5"/>
      <c r="R984" s="5"/>
      <c r="S984" s="5"/>
      <c r="T984" s="5"/>
      <c r="U984" s="5"/>
      <c r="V984" s="5"/>
      <c r="W984" s="5"/>
      <c r="X984" s="5"/>
      <c r="Y984" s="5"/>
      <c r="Z984" s="5"/>
    </row>
    <row r="985" spans="1:26" ht="33.950000000000003">
      <c r="A985" s="5"/>
      <c r="B985" s="32" t="s">
        <v>1435</v>
      </c>
      <c r="C985" s="38">
        <v>7</v>
      </c>
      <c r="D985" s="32" t="s">
        <v>8</v>
      </c>
      <c r="E985" s="50" t="s">
        <v>1499</v>
      </c>
      <c r="F985" s="10"/>
      <c r="G985" s="54"/>
      <c r="H985" s="5"/>
      <c r="I985" s="5"/>
      <c r="J985" s="5"/>
      <c r="K985" s="5"/>
      <c r="L985" s="5"/>
      <c r="M985" s="5"/>
      <c r="N985" s="5"/>
      <c r="O985" s="5"/>
      <c r="P985" s="5"/>
      <c r="Q985" s="5"/>
      <c r="R985" s="5"/>
      <c r="S985" s="5"/>
      <c r="T985" s="5"/>
      <c r="U985" s="5"/>
      <c r="V985" s="5"/>
      <c r="W985" s="5"/>
      <c r="X985" s="5"/>
      <c r="Y985" s="5"/>
      <c r="Z985" s="5"/>
    </row>
    <row r="986" spans="1:26" ht="17.100000000000001">
      <c r="A986" s="5"/>
      <c r="B986" s="32" t="s">
        <v>1435</v>
      </c>
      <c r="C986" s="38">
        <v>7</v>
      </c>
      <c r="D986" s="32" t="s">
        <v>8</v>
      </c>
      <c r="E986" s="50" t="s">
        <v>1500</v>
      </c>
      <c r="F986" s="10"/>
      <c r="G986" s="54"/>
      <c r="H986" s="5"/>
      <c r="I986" s="5"/>
      <c r="J986" s="5"/>
      <c r="K986" s="5"/>
      <c r="L986" s="5"/>
      <c r="M986" s="5"/>
      <c r="N986" s="5"/>
      <c r="O986" s="5"/>
      <c r="P986" s="5"/>
      <c r="Q986" s="5"/>
      <c r="R986" s="5"/>
      <c r="S986" s="5"/>
      <c r="T986" s="5"/>
      <c r="U986" s="5"/>
      <c r="V986" s="5"/>
      <c r="W986" s="5"/>
      <c r="X986" s="5"/>
      <c r="Y986" s="5"/>
      <c r="Z986" s="5"/>
    </row>
    <row r="987" spans="1:26" ht="33.950000000000003">
      <c r="A987" s="5"/>
      <c r="B987" s="32" t="s">
        <v>1435</v>
      </c>
      <c r="C987" s="38">
        <v>7</v>
      </c>
      <c r="D987" s="32" t="s">
        <v>8</v>
      </c>
      <c r="E987" s="50" t="s">
        <v>1501</v>
      </c>
      <c r="F987" s="10"/>
      <c r="G987" s="54"/>
      <c r="H987" s="5"/>
      <c r="I987" s="5"/>
      <c r="J987" s="5"/>
      <c r="K987" s="5"/>
      <c r="L987" s="5"/>
      <c r="M987" s="5"/>
      <c r="N987" s="5"/>
      <c r="O987" s="5"/>
      <c r="P987" s="5"/>
      <c r="Q987" s="5"/>
      <c r="R987" s="5"/>
      <c r="S987" s="5"/>
      <c r="T987" s="5"/>
      <c r="U987" s="5"/>
      <c r="V987" s="5"/>
      <c r="W987" s="5"/>
      <c r="X987" s="5"/>
      <c r="Y987" s="5"/>
      <c r="Z987" s="5"/>
    </row>
    <row r="988" spans="1:26" ht="17.100000000000001">
      <c r="A988" s="5"/>
      <c r="B988" s="32" t="s">
        <v>1435</v>
      </c>
      <c r="C988" s="38">
        <v>8</v>
      </c>
      <c r="D988" s="32" t="s">
        <v>8</v>
      </c>
      <c r="E988" s="50" t="s">
        <v>1502</v>
      </c>
      <c r="F988" s="10"/>
      <c r="G988" s="54"/>
      <c r="H988" s="5"/>
      <c r="I988" s="5"/>
      <c r="J988" s="5"/>
      <c r="K988" s="5"/>
      <c r="L988" s="5"/>
      <c r="M988" s="5"/>
      <c r="N988" s="5"/>
      <c r="O988" s="5"/>
      <c r="P988" s="5"/>
      <c r="Q988" s="5"/>
      <c r="R988" s="5"/>
      <c r="S988" s="5"/>
      <c r="T988" s="5"/>
      <c r="U988" s="5"/>
      <c r="V988" s="5"/>
      <c r="W988" s="5"/>
      <c r="X988" s="5"/>
      <c r="Y988" s="5"/>
      <c r="Z988" s="5"/>
    </row>
    <row r="989" spans="1:26" ht="17.100000000000001">
      <c r="A989" s="5"/>
      <c r="B989" s="32" t="s">
        <v>1435</v>
      </c>
      <c r="C989" s="38">
        <v>8</v>
      </c>
      <c r="D989" s="32" t="s">
        <v>8</v>
      </c>
      <c r="E989" s="50" t="s">
        <v>1503</v>
      </c>
      <c r="F989" s="10"/>
      <c r="G989" s="54"/>
      <c r="H989" s="5"/>
      <c r="I989" s="5"/>
      <c r="J989" s="5"/>
      <c r="K989" s="5"/>
      <c r="L989" s="5"/>
      <c r="M989" s="5"/>
      <c r="N989" s="5"/>
      <c r="O989" s="5"/>
      <c r="P989" s="5"/>
      <c r="Q989" s="5"/>
      <c r="R989" s="5"/>
      <c r="S989" s="5"/>
      <c r="T989" s="5"/>
      <c r="U989" s="5"/>
      <c r="V989" s="5"/>
      <c r="W989" s="5"/>
      <c r="X989" s="5"/>
      <c r="Y989" s="5"/>
      <c r="Z989" s="5"/>
    </row>
    <row r="990" spans="1:26" ht="17.100000000000001">
      <c r="A990" s="5"/>
      <c r="B990" s="32" t="s">
        <v>1435</v>
      </c>
      <c r="C990" s="38">
        <v>8</v>
      </c>
      <c r="D990" s="32" t="s">
        <v>8</v>
      </c>
      <c r="E990" s="50" t="s">
        <v>1504</v>
      </c>
      <c r="F990" s="10"/>
      <c r="G990" s="54"/>
      <c r="H990" s="5"/>
      <c r="I990" s="5"/>
      <c r="J990" s="5"/>
      <c r="K990" s="5"/>
      <c r="L990" s="5"/>
      <c r="M990" s="5"/>
      <c r="N990" s="5"/>
      <c r="O990" s="5"/>
      <c r="P990" s="5"/>
      <c r="Q990" s="5"/>
      <c r="R990" s="5"/>
      <c r="S990" s="5"/>
      <c r="T990" s="5"/>
      <c r="U990" s="5"/>
      <c r="V990" s="5"/>
      <c r="W990" s="5"/>
      <c r="X990" s="5"/>
      <c r="Y990" s="5"/>
      <c r="Z990" s="5"/>
    </row>
    <row r="991" spans="1:26" ht="17.100000000000001">
      <c r="A991" s="5"/>
      <c r="B991" s="32" t="s">
        <v>1435</v>
      </c>
      <c r="C991" s="38">
        <v>8</v>
      </c>
      <c r="D991" s="32" t="s">
        <v>8</v>
      </c>
      <c r="E991" s="50" t="s">
        <v>1505</v>
      </c>
      <c r="F991" s="10"/>
      <c r="G991" s="54"/>
      <c r="H991" s="5"/>
      <c r="I991" s="5"/>
      <c r="J991" s="5"/>
      <c r="K991" s="5"/>
      <c r="L991" s="5"/>
      <c r="M991" s="5"/>
      <c r="N991" s="5"/>
      <c r="O991" s="5"/>
      <c r="P991" s="5"/>
      <c r="Q991" s="5"/>
      <c r="R991" s="5"/>
      <c r="S991" s="5"/>
      <c r="T991" s="5"/>
      <c r="U991" s="5"/>
      <c r="V991" s="5"/>
      <c r="W991" s="5"/>
      <c r="X991" s="5"/>
      <c r="Y991" s="5"/>
      <c r="Z991" s="5"/>
    </row>
    <row r="992" spans="1:26" ht="33.950000000000003">
      <c r="A992" s="5"/>
      <c r="B992" s="32" t="s">
        <v>1435</v>
      </c>
      <c r="C992" s="38">
        <v>8</v>
      </c>
      <c r="D992" s="32" t="s">
        <v>8</v>
      </c>
      <c r="E992" s="50" t="s">
        <v>1506</v>
      </c>
      <c r="F992" s="10"/>
      <c r="G992" s="54"/>
      <c r="H992" s="5"/>
      <c r="I992" s="5"/>
      <c r="J992" s="5"/>
      <c r="K992" s="5"/>
      <c r="L992" s="5"/>
      <c r="M992" s="5"/>
      <c r="N992" s="5"/>
      <c r="O992" s="5"/>
      <c r="P992" s="5"/>
      <c r="Q992" s="5"/>
      <c r="R992" s="5"/>
      <c r="S992" s="5"/>
      <c r="T992" s="5"/>
      <c r="U992" s="5"/>
      <c r="V992" s="5"/>
      <c r="W992" s="5"/>
      <c r="X992" s="5"/>
      <c r="Y992" s="5"/>
      <c r="Z992" s="5"/>
    </row>
    <row r="993" spans="1:26" ht="17.100000000000001">
      <c r="A993" s="5"/>
      <c r="B993" s="32" t="s">
        <v>1435</v>
      </c>
      <c r="C993" s="38">
        <v>8</v>
      </c>
      <c r="D993" s="32" t="s">
        <v>8</v>
      </c>
      <c r="E993" s="50" t="s">
        <v>1507</v>
      </c>
      <c r="F993" s="10"/>
      <c r="G993" s="54"/>
      <c r="H993" s="5"/>
      <c r="I993" s="5"/>
      <c r="J993" s="5"/>
      <c r="K993" s="5"/>
      <c r="L993" s="5"/>
      <c r="M993" s="5"/>
      <c r="N993" s="5"/>
      <c r="O993" s="5"/>
      <c r="P993" s="5"/>
      <c r="Q993" s="5"/>
      <c r="R993" s="5"/>
      <c r="S993" s="5"/>
      <c r="T993" s="5"/>
      <c r="U993" s="5"/>
      <c r="V993" s="5"/>
      <c r="W993" s="5"/>
      <c r="X993" s="5"/>
      <c r="Y993" s="5"/>
      <c r="Z993" s="5"/>
    </row>
    <row r="994" spans="1:26" ht="15.95">
      <c r="A994" s="5"/>
      <c r="B994" s="32" t="s">
        <v>1435</v>
      </c>
      <c r="C994" s="38">
        <v>8</v>
      </c>
      <c r="D994" s="32" t="s">
        <v>8</v>
      </c>
      <c r="E994" s="51" t="s">
        <v>1508</v>
      </c>
      <c r="F994" s="10"/>
      <c r="G994" s="54"/>
      <c r="H994" s="5"/>
      <c r="I994" s="5"/>
      <c r="J994" s="5"/>
      <c r="K994" s="5"/>
      <c r="L994" s="5"/>
      <c r="M994" s="5"/>
      <c r="N994" s="5"/>
      <c r="O994" s="5"/>
      <c r="P994" s="5"/>
      <c r="Q994" s="5"/>
      <c r="R994" s="5"/>
      <c r="S994" s="5"/>
      <c r="T994" s="5"/>
      <c r="U994" s="5"/>
      <c r="V994" s="5"/>
      <c r="W994" s="5"/>
      <c r="X994" s="5"/>
      <c r="Y994" s="5"/>
      <c r="Z994" s="5"/>
    </row>
    <row r="995" spans="1:26" ht="51">
      <c r="A995" s="5"/>
      <c r="B995" s="32" t="s">
        <v>1435</v>
      </c>
      <c r="C995" s="38">
        <v>8</v>
      </c>
      <c r="D995" s="32" t="s">
        <v>8</v>
      </c>
      <c r="E995" s="50" t="s">
        <v>1509</v>
      </c>
      <c r="F995" s="10"/>
      <c r="G995" s="54"/>
      <c r="H995" s="5"/>
      <c r="I995" s="5"/>
      <c r="J995" s="5"/>
      <c r="K995" s="5"/>
      <c r="L995" s="5"/>
      <c r="M995" s="5"/>
      <c r="N995" s="5"/>
      <c r="O995" s="5"/>
      <c r="P995" s="5"/>
      <c r="Q995" s="5"/>
      <c r="R995" s="5"/>
      <c r="S995" s="5"/>
      <c r="T995" s="5"/>
      <c r="U995" s="5"/>
      <c r="V995" s="5"/>
      <c r="W995" s="5"/>
      <c r="X995" s="5"/>
      <c r="Y995" s="5"/>
      <c r="Z995" s="5"/>
    </row>
    <row r="996" spans="1:26" ht="33.950000000000003">
      <c r="A996" s="5"/>
      <c r="B996" s="32" t="s">
        <v>1435</v>
      </c>
      <c r="C996" s="38">
        <v>8</v>
      </c>
      <c r="D996" s="32" t="s">
        <v>8</v>
      </c>
      <c r="E996" s="50" t="s">
        <v>1510</v>
      </c>
      <c r="F996" s="10"/>
      <c r="G996" s="54"/>
      <c r="H996" s="5"/>
      <c r="I996" s="5"/>
      <c r="J996" s="5"/>
      <c r="K996" s="5"/>
      <c r="L996" s="5"/>
      <c r="M996" s="5"/>
      <c r="N996" s="5"/>
      <c r="O996" s="5"/>
      <c r="P996" s="5"/>
      <c r="Q996" s="5"/>
      <c r="R996" s="5"/>
      <c r="S996" s="5"/>
      <c r="T996" s="5"/>
      <c r="U996" s="5"/>
      <c r="V996" s="5"/>
      <c r="W996" s="5"/>
      <c r="X996" s="5"/>
      <c r="Y996" s="5"/>
      <c r="Z996" s="5"/>
    </row>
    <row r="997" spans="1:26" ht="33.950000000000003">
      <c r="A997" s="5"/>
      <c r="B997" s="32" t="s">
        <v>1435</v>
      </c>
      <c r="C997" s="38">
        <v>8</v>
      </c>
      <c r="D997" s="32" t="s">
        <v>8</v>
      </c>
      <c r="E997" s="50" t="s">
        <v>1511</v>
      </c>
      <c r="F997" s="10"/>
      <c r="G997" s="54"/>
      <c r="H997" s="5"/>
      <c r="I997" s="5"/>
      <c r="J997" s="5"/>
      <c r="K997" s="5"/>
      <c r="L997" s="5"/>
      <c r="M997" s="5"/>
      <c r="N997" s="5"/>
      <c r="O997" s="5"/>
      <c r="P997" s="5"/>
      <c r="Q997" s="5"/>
      <c r="R997" s="5"/>
      <c r="S997" s="5"/>
      <c r="T997" s="5"/>
      <c r="U997" s="5"/>
      <c r="V997" s="5"/>
      <c r="W997" s="5"/>
      <c r="X997" s="5"/>
      <c r="Y997" s="5"/>
      <c r="Z997" s="5"/>
    </row>
    <row r="998" spans="1:26" ht="17.100000000000001">
      <c r="A998" s="5"/>
      <c r="B998" s="32" t="s">
        <v>1435</v>
      </c>
      <c r="C998" s="38">
        <v>9</v>
      </c>
      <c r="D998" s="32" t="s">
        <v>8</v>
      </c>
      <c r="E998" s="50" t="s">
        <v>1512</v>
      </c>
      <c r="F998" s="10"/>
      <c r="G998" s="54"/>
      <c r="H998" s="5"/>
      <c r="I998" s="5"/>
      <c r="J998" s="5"/>
      <c r="K998" s="5"/>
      <c r="L998" s="5"/>
      <c r="M998" s="5"/>
      <c r="N998" s="5"/>
      <c r="O998" s="5"/>
      <c r="P998" s="5"/>
      <c r="Q998" s="5"/>
      <c r="R998" s="5"/>
      <c r="S998" s="5"/>
      <c r="T998" s="5"/>
      <c r="U998" s="5"/>
      <c r="V998" s="5"/>
      <c r="W998" s="5"/>
      <c r="X998" s="5"/>
      <c r="Y998" s="5"/>
      <c r="Z998" s="5"/>
    </row>
    <row r="999" spans="1:26" ht="17.100000000000001">
      <c r="A999" s="5"/>
      <c r="B999" s="32" t="s">
        <v>1435</v>
      </c>
      <c r="C999" s="38">
        <v>9</v>
      </c>
      <c r="D999" s="32" t="s">
        <v>8</v>
      </c>
      <c r="E999" s="50" t="s">
        <v>1513</v>
      </c>
      <c r="F999" s="10"/>
      <c r="G999" s="54"/>
      <c r="H999" s="5"/>
      <c r="I999" s="5"/>
      <c r="J999" s="5"/>
      <c r="K999" s="5"/>
      <c r="L999" s="5"/>
      <c r="M999" s="5"/>
      <c r="N999" s="5"/>
      <c r="O999" s="5"/>
      <c r="P999" s="5"/>
      <c r="Q999" s="5"/>
      <c r="R999" s="5"/>
      <c r="S999" s="5"/>
      <c r="T999" s="5"/>
      <c r="U999" s="5"/>
      <c r="V999" s="5"/>
      <c r="W999" s="5"/>
      <c r="X999" s="5"/>
      <c r="Y999" s="5"/>
      <c r="Z999" s="5"/>
    </row>
    <row r="1000" spans="1:26" ht="17.100000000000001">
      <c r="A1000" s="5"/>
      <c r="B1000" s="32" t="s">
        <v>1435</v>
      </c>
      <c r="C1000" s="38">
        <v>9</v>
      </c>
      <c r="D1000" s="32" t="s">
        <v>8</v>
      </c>
      <c r="E1000" s="50" t="s">
        <v>1514</v>
      </c>
      <c r="F1000" s="10"/>
      <c r="G1000" s="54"/>
      <c r="H1000" s="5"/>
      <c r="I1000" s="5"/>
      <c r="J1000" s="5"/>
      <c r="K1000" s="5"/>
      <c r="L1000" s="5"/>
      <c r="M1000" s="5"/>
      <c r="N1000" s="5"/>
      <c r="O1000" s="5"/>
      <c r="P1000" s="5"/>
      <c r="Q1000" s="5"/>
      <c r="R1000" s="5"/>
      <c r="S1000" s="5"/>
      <c r="T1000" s="5"/>
      <c r="U1000" s="5"/>
      <c r="V1000" s="5"/>
      <c r="W1000" s="5"/>
      <c r="X1000" s="5"/>
      <c r="Y1000" s="5"/>
      <c r="Z1000" s="5"/>
    </row>
    <row r="1001" spans="1:26" ht="17.100000000000001">
      <c r="A1001" s="5"/>
      <c r="B1001" s="32" t="s">
        <v>1435</v>
      </c>
      <c r="C1001" s="38">
        <v>9</v>
      </c>
      <c r="D1001" s="32" t="s">
        <v>325</v>
      </c>
      <c r="E1001" s="48" t="s">
        <v>1515</v>
      </c>
      <c r="F1001" s="10"/>
      <c r="G1001" s="54"/>
      <c r="H1001" s="5"/>
      <c r="I1001" s="5"/>
      <c r="J1001" s="5"/>
      <c r="K1001" s="5"/>
      <c r="L1001" s="5"/>
      <c r="M1001" s="5"/>
      <c r="N1001" s="5"/>
      <c r="O1001" s="5"/>
      <c r="P1001" s="5"/>
      <c r="Q1001" s="5"/>
      <c r="R1001" s="5"/>
      <c r="S1001" s="5"/>
      <c r="T1001" s="5"/>
      <c r="U1001" s="5"/>
      <c r="V1001" s="5"/>
      <c r="W1001" s="5"/>
      <c r="X1001" s="5"/>
      <c r="Y1001" s="5"/>
      <c r="Z1001" s="5"/>
    </row>
    <row r="1002" spans="1:26" ht="33.950000000000003">
      <c r="A1002" s="5"/>
      <c r="B1002" s="32" t="s">
        <v>1435</v>
      </c>
      <c r="C1002" s="38">
        <v>9</v>
      </c>
      <c r="D1002" s="32" t="s">
        <v>8</v>
      </c>
      <c r="E1002" s="50" t="s">
        <v>1516</v>
      </c>
      <c r="F1002" s="10"/>
      <c r="G1002" s="54"/>
      <c r="H1002" s="5"/>
      <c r="I1002" s="5"/>
      <c r="J1002" s="5"/>
      <c r="K1002" s="5"/>
      <c r="L1002" s="5"/>
      <c r="M1002" s="5"/>
      <c r="N1002" s="5"/>
      <c r="O1002" s="5"/>
      <c r="P1002" s="5"/>
      <c r="Q1002" s="5"/>
      <c r="R1002" s="5"/>
      <c r="S1002" s="5"/>
      <c r="T1002" s="5"/>
      <c r="U1002" s="5"/>
      <c r="V1002" s="5"/>
      <c r="W1002" s="5"/>
      <c r="X1002" s="5"/>
      <c r="Y1002" s="5"/>
      <c r="Z1002" s="5"/>
    </row>
    <row r="1003" spans="1:26" ht="17.100000000000001">
      <c r="A1003" s="5"/>
      <c r="B1003" s="32" t="s">
        <v>1435</v>
      </c>
      <c r="C1003" s="38">
        <v>9</v>
      </c>
      <c r="D1003" s="32" t="s">
        <v>8</v>
      </c>
      <c r="E1003" s="50" t="s">
        <v>1517</v>
      </c>
      <c r="F1003" s="10"/>
      <c r="G1003" s="54"/>
      <c r="H1003" s="5"/>
      <c r="I1003" s="5"/>
      <c r="J1003" s="5"/>
      <c r="K1003" s="5"/>
      <c r="L1003" s="5"/>
      <c r="M1003" s="5"/>
      <c r="N1003" s="5"/>
      <c r="O1003" s="5"/>
      <c r="P1003" s="5"/>
      <c r="Q1003" s="5"/>
      <c r="R1003" s="5"/>
      <c r="S1003" s="5"/>
      <c r="T1003" s="5"/>
      <c r="U1003" s="5"/>
      <c r="V1003" s="5"/>
      <c r="W1003" s="5"/>
      <c r="X1003" s="5"/>
      <c r="Y1003" s="5"/>
      <c r="Z1003" s="5"/>
    </row>
    <row r="1004" spans="1:26" ht="17.100000000000001">
      <c r="A1004" s="5"/>
      <c r="B1004" s="32" t="s">
        <v>1435</v>
      </c>
      <c r="C1004" s="38">
        <v>9</v>
      </c>
      <c r="D1004" s="32" t="s">
        <v>8</v>
      </c>
      <c r="E1004" s="50" t="s">
        <v>1518</v>
      </c>
      <c r="F1004" s="10"/>
      <c r="G1004" s="54"/>
      <c r="H1004" s="5"/>
      <c r="I1004" s="5"/>
      <c r="J1004" s="5"/>
      <c r="K1004" s="5"/>
      <c r="L1004" s="5"/>
      <c r="M1004" s="5"/>
      <c r="N1004" s="5"/>
      <c r="O1004" s="5"/>
      <c r="P1004" s="5"/>
      <c r="Q1004" s="5"/>
      <c r="R1004" s="5"/>
      <c r="S1004" s="5"/>
      <c r="T1004" s="5"/>
      <c r="U1004" s="5"/>
      <c r="V1004" s="5"/>
      <c r="W1004" s="5"/>
      <c r="X1004" s="5"/>
      <c r="Y1004" s="5"/>
      <c r="Z1004" s="5"/>
    </row>
    <row r="1005" spans="1:26" ht="17.100000000000001">
      <c r="A1005" s="5"/>
      <c r="B1005" s="32" t="s">
        <v>1435</v>
      </c>
      <c r="C1005" s="38">
        <v>9</v>
      </c>
      <c r="D1005" s="32" t="s">
        <v>8</v>
      </c>
      <c r="E1005" s="50" t="s">
        <v>1519</v>
      </c>
      <c r="F1005" s="10"/>
      <c r="G1005" s="54"/>
      <c r="H1005" s="5"/>
      <c r="I1005" s="5"/>
      <c r="J1005" s="5"/>
      <c r="K1005" s="5"/>
      <c r="L1005" s="5"/>
      <c r="M1005" s="5"/>
      <c r="N1005" s="5"/>
      <c r="O1005" s="5"/>
      <c r="P1005" s="5"/>
      <c r="Q1005" s="5"/>
      <c r="R1005" s="5"/>
      <c r="S1005" s="5"/>
      <c r="T1005" s="5"/>
      <c r="U1005" s="5"/>
      <c r="V1005" s="5"/>
      <c r="W1005" s="5"/>
      <c r="X1005" s="5"/>
      <c r="Y1005" s="5"/>
      <c r="Z1005" s="5"/>
    </row>
    <row r="1006" spans="1:26" ht="17.100000000000001">
      <c r="A1006" s="5"/>
      <c r="B1006" s="32" t="s">
        <v>1435</v>
      </c>
      <c r="C1006" s="38">
        <v>9</v>
      </c>
      <c r="D1006" s="32" t="s">
        <v>8</v>
      </c>
      <c r="E1006" s="50" t="s">
        <v>1520</v>
      </c>
      <c r="F1006" s="10"/>
      <c r="G1006" s="54"/>
      <c r="H1006" s="5"/>
      <c r="I1006" s="5"/>
      <c r="J1006" s="5"/>
      <c r="K1006" s="5"/>
      <c r="L1006" s="5"/>
      <c r="M1006" s="5"/>
      <c r="N1006" s="5"/>
      <c r="O1006" s="5"/>
      <c r="P1006" s="5"/>
      <c r="Q1006" s="5"/>
      <c r="R1006" s="5"/>
      <c r="S1006" s="5"/>
      <c r="T1006" s="5"/>
      <c r="U1006" s="5"/>
      <c r="V1006" s="5"/>
      <c r="W1006" s="5"/>
      <c r="X1006" s="5"/>
      <c r="Y1006" s="5"/>
      <c r="Z1006" s="5"/>
    </row>
    <row r="1007" spans="1:26" ht="17.100000000000001">
      <c r="A1007" s="5"/>
      <c r="B1007" s="32" t="s">
        <v>1435</v>
      </c>
      <c r="C1007" s="38">
        <v>9</v>
      </c>
      <c r="D1007" s="32" t="s">
        <v>8</v>
      </c>
      <c r="E1007" s="50" t="s">
        <v>1521</v>
      </c>
      <c r="F1007" s="10"/>
      <c r="G1007" s="54"/>
      <c r="H1007" s="5"/>
      <c r="I1007" s="5"/>
      <c r="J1007" s="5"/>
      <c r="K1007" s="5"/>
      <c r="L1007" s="5"/>
      <c r="M1007" s="5"/>
      <c r="N1007" s="5"/>
      <c r="O1007" s="5"/>
      <c r="P1007" s="5"/>
      <c r="Q1007" s="5"/>
      <c r="R1007" s="5"/>
      <c r="S1007" s="5"/>
      <c r="T1007" s="5"/>
      <c r="U1007" s="5"/>
      <c r="V1007" s="5"/>
      <c r="W1007" s="5"/>
      <c r="X1007" s="5"/>
      <c r="Y1007" s="5"/>
      <c r="Z1007" s="5"/>
    </row>
    <row r="1008" spans="1:26" ht="33.950000000000003">
      <c r="A1008" s="5"/>
      <c r="B1008" s="32" t="s">
        <v>1435</v>
      </c>
      <c r="C1008" s="38">
        <v>9</v>
      </c>
      <c r="D1008" s="32" t="s">
        <v>8</v>
      </c>
      <c r="E1008" s="50" t="s">
        <v>1522</v>
      </c>
      <c r="F1008" s="10"/>
      <c r="G1008" s="54"/>
      <c r="H1008" s="5"/>
      <c r="I1008" s="5"/>
      <c r="J1008" s="5"/>
      <c r="K1008" s="5"/>
      <c r="L1008" s="5"/>
      <c r="M1008" s="5"/>
      <c r="N1008" s="5"/>
      <c r="O1008" s="5"/>
      <c r="P1008" s="5"/>
      <c r="Q1008" s="5"/>
      <c r="R1008" s="5"/>
      <c r="S1008" s="5"/>
      <c r="T1008" s="5"/>
      <c r="U1008" s="5"/>
      <c r="V1008" s="5"/>
      <c r="W1008" s="5"/>
      <c r="X1008" s="5"/>
      <c r="Y1008" s="5"/>
      <c r="Z1008" s="5"/>
    </row>
    <row r="1009" spans="1:26" ht="17.100000000000001">
      <c r="A1009" s="5"/>
      <c r="B1009" s="32" t="s">
        <v>1435</v>
      </c>
      <c r="C1009" s="38">
        <v>10</v>
      </c>
      <c r="D1009" s="32" t="s">
        <v>8</v>
      </c>
      <c r="E1009" s="50" t="s">
        <v>1523</v>
      </c>
      <c r="F1009" s="10"/>
      <c r="G1009" s="54"/>
      <c r="H1009" s="5"/>
      <c r="I1009" s="5"/>
      <c r="J1009" s="5"/>
      <c r="K1009" s="5"/>
      <c r="L1009" s="5"/>
      <c r="M1009" s="5"/>
      <c r="N1009" s="5"/>
      <c r="O1009" s="5"/>
      <c r="P1009" s="5"/>
      <c r="Q1009" s="5"/>
      <c r="R1009" s="5"/>
      <c r="S1009" s="5"/>
      <c r="T1009" s="5"/>
      <c r="U1009" s="5"/>
      <c r="V1009" s="5"/>
      <c r="W1009" s="5"/>
      <c r="X1009" s="5"/>
      <c r="Y1009" s="5"/>
      <c r="Z1009" s="5"/>
    </row>
    <row r="1010" spans="1:26" ht="15.95">
      <c r="A1010" s="5"/>
      <c r="B1010" s="32" t="s">
        <v>1435</v>
      </c>
      <c r="C1010" s="38">
        <v>10</v>
      </c>
      <c r="D1010" s="32" t="s">
        <v>8</v>
      </c>
      <c r="E1010" s="51" t="s">
        <v>1524</v>
      </c>
      <c r="F1010" s="10"/>
      <c r="G1010" s="54"/>
      <c r="H1010" s="5"/>
      <c r="I1010" s="5"/>
      <c r="J1010" s="5"/>
      <c r="K1010" s="5"/>
      <c r="L1010" s="5"/>
      <c r="M1010" s="5"/>
      <c r="N1010" s="5"/>
      <c r="O1010" s="5"/>
      <c r="P1010" s="5"/>
      <c r="Q1010" s="5"/>
      <c r="R1010" s="5"/>
      <c r="S1010" s="5"/>
      <c r="T1010" s="5"/>
      <c r="U1010" s="5"/>
      <c r="V1010" s="5"/>
      <c r="W1010" s="5"/>
      <c r="X1010" s="5"/>
      <c r="Y1010" s="5"/>
      <c r="Z1010" s="5"/>
    </row>
    <row r="1011" spans="1:26" ht="17.100000000000001">
      <c r="A1011" s="5"/>
      <c r="B1011" s="32" t="s">
        <v>1435</v>
      </c>
      <c r="C1011" s="38">
        <v>10</v>
      </c>
      <c r="D1011" s="32" t="s">
        <v>325</v>
      </c>
      <c r="E1011" s="48" t="s">
        <v>1525</v>
      </c>
      <c r="F1011" s="10"/>
      <c r="G1011" s="54"/>
      <c r="H1011" s="5"/>
      <c r="I1011" s="5"/>
      <c r="J1011" s="5"/>
      <c r="K1011" s="5"/>
      <c r="L1011" s="5"/>
      <c r="M1011" s="5"/>
      <c r="N1011" s="5"/>
      <c r="O1011" s="5"/>
      <c r="P1011" s="5"/>
      <c r="Q1011" s="5"/>
      <c r="R1011" s="5"/>
      <c r="S1011" s="5"/>
      <c r="T1011" s="5"/>
      <c r="U1011" s="5"/>
      <c r="V1011" s="5"/>
      <c r="W1011" s="5"/>
      <c r="X1011" s="5"/>
      <c r="Y1011" s="5"/>
      <c r="Z1011" s="5"/>
    </row>
    <row r="1012" spans="1:26" ht="51">
      <c r="A1012" s="5"/>
      <c r="B1012" s="32" t="s">
        <v>1435</v>
      </c>
      <c r="C1012" s="38">
        <v>10</v>
      </c>
      <c r="D1012" s="32" t="s">
        <v>8</v>
      </c>
      <c r="E1012" s="50" t="s">
        <v>1526</v>
      </c>
      <c r="F1012" s="10"/>
      <c r="G1012" s="54"/>
      <c r="H1012" s="5"/>
      <c r="I1012" s="5"/>
      <c r="J1012" s="5"/>
      <c r="K1012" s="5"/>
      <c r="L1012" s="5"/>
      <c r="M1012" s="5"/>
      <c r="N1012" s="5"/>
      <c r="O1012" s="5"/>
      <c r="P1012" s="5"/>
      <c r="Q1012" s="5"/>
      <c r="R1012" s="5"/>
      <c r="S1012" s="5"/>
      <c r="T1012" s="5"/>
      <c r="U1012" s="5"/>
      <c r="V1012" s="5"/>
      <c r="W1012" s="5"/>
      <c r="X1012" s="5"/>
      <c r="Y1012" s="5"/>
      <c r="Z1012" s="5"/>
    </row>
    <row r="1013" spans="1:26" ht="33.950000000000003">
      <c r="A1013" s="5"/>
      <c r="B1013" s="32" t="s">
        <v>1435</v>
      </c>
      <c r="C1013" s="38">
        <v>10</v>
      </c>
      <c r="D1013" s="32" t="s">
        <v>8</v>
      </c>
      <c r="E1013" s="50" t="s">
        <v>1527</v>
      </c>
      <c r="F1013" s="10"/>
      <c r="G1013" s="54"/>
      <c r="H1013" s="5"/>
      <c r="I1013" s="5"/>
      <c r="J1013" s="5"/>
      <c r="K1013" s="5"/>
      <c r="L1013" s="5"/>
      <c r="M1013" s="5"/>
      <c r="N1013" s="5"/>
      <c r="O1013" s="5"/>
      <c r="P1013" s="5"/>
      <c r="Q1013" s="5"/>
      <c r="R1013" s="5"/>
      <c r="S1013" s="5"/>
      <c r="T1013" s="5"/>
      <c r="U1013" s="5"/>
      <c r="V1013" s="5"/>
      <c r="W1013" s="5"/>
      <c r="X1013" s="5"/>
      <c r="Y1013" s="5"/>
      <c r="Z1013" s="5"/>
    </row>
    <row r="1014" spans="1:26" ht="51">
      <c r="A1014" s="5"/>
      <c r="B1014" s="32" t="s">
        <v>1435</v>
      </c>
      <c r="C1014" s="38">
        <v>10</v>
      </c>
      <c r="D1014" s="32" t="s">
        <v>8</v>
      </c>
      <c r="E1014" s="50" t="s">
        <v>1528</v>
      </c>
      <c r="F1014" s="10"/>
      <c r="G1014" s="54"/>
      <c r="H1014" s="5"/>
      <c r="I1014" s="5"/>
      <c r="J1014" s="5"/>
      <c r="K1014" s="5"/>
      <c r="L1014" s="5"/>
      <c r="M1014" s="5"/>
      <c r="N1014" s="5"/>
      <c r="O1014" s="5"/>
      <c r="P1014" s="5"/>
      <c r="Q1014" s="5"/>
      <c r="R1014" s="5"/>
      <c r="S1014" s="5"/>
      <c r="T1014" s="5"/>
      <c r="U1014" s="5"/>
      <c r="V1014" s="5"/>
      <c r="W1014" s="5"/>
      <c r="X1014" s="5"/>
      <c r="Y1014" s="5"/>
      <c r="Z1014" s="5"/>
    </row>
    <row r="1015" spans="1:26" ht="33.950000000000003">
      <c r="A1015" s="5"/>
      <c r="B1015" s="32" t="s">
        <v>1435</v>
      </c>
      <c r="C1015" s="38">
        <v>10</v>
      </c>
      <c r="D1015" s="32" t="s">
        <v>8</v>
      </c>
      <c r="E1015" s="50" t="s">
        <v>1529</v>
      </c>
      <c r="F1015" s="10"/>
      <c r="G1015" s="54"/>
      <c r="H1015" s="5"/>
      <c r="I1015" s="5"/>
      <c r="J1015" s="5"/>
      <c r="K1015" s="5"/>
      <c r="L1015" s="5"/>
      <c r="M1015" s="5"/>
      <c r="N1015" s="5"/>
      <c r="O1015" s="5"/>
      <c r="P1015" s="5"/>
      <c r="Q1015" s="5"/>
      <c r="R1015" s="5"/>
      <c r="S1015" s="5"/>
      <c r="T1015" s="5"/>
      <c r="U1015" s="5"/>
      <c r="V1015" s="5"/>
      <c r="W1015" s="5"/>
      <c r="X1015" s="5"/>
      <c r="Y1015" s="5"/>
      <c r="Z1015" s="5"/>
    </row>
    <row r="1016" spans="1:26" ht="32.1">
      <c r="A1016" s="5"/>
      <c r="B1016" s="32" t="s">
        <v>1435</v>
      </c>
      <c r="C1016" s="38">
        <v>10</v>
      </c>
      <c r="D1016" s="32" t="s">
        <v>8</v>
      </c>
      <c r="E1016" s="51" t="s">
        <v>1530</v>
      </c>
      <c r="F1016" s="10"/>
      <c r="G1016" s="54"/>
      <c r="H1016" s="5"/>
      <c r="I1016" s="5"/>
      <c r="J1016" s="5"/>
      <c r="K1016" s="5"/>
      <c r="L1016" s="5"/>
      <c r="M1016" s="5"/>
      <c r="N1016" s="5"/>
      <c r="O1016" s="5"/>
      <c r="P1016" s="5"/>
      <c r="Q1016" s="5"/>
      <c r="R1016" s="5"/>
      <c r="S1016" s="5"/>
      <c r="T1016" s="5"/>
      <c r="U1016" s="5"/>
      <c r="V1016" s="5"/>
      <c r="W1016" s="5"/>
      <c r="X1016" s="5"/>
      <c r="Y1016" s="5"/>
      <c r="Z1016" s="5"/>
    </row>
    <row r="1017" spans="1:26" ht="17.100000000000001">
      <c r="A1017" s="5"/>
      <c r="B1017" s="32" t="s">
        <v>1435</v>
      </c>
      <c r="C1017" s="38">
        <v>11</v>
      </c>
      <c r="D1017" s="32" t="s">
        <v>325</v>
      </c>
      <c r="E1017" s="48" t="s">
        <v>1531</v>
      </c>
      <c r="F1017" s="10"/>
      <c r="G1017" s="54"/>
      <c r="H1017" s="5"/>
      <c r="I1017" s="5"/>
      <c r="J1017" s="5"/>
      <c r="K1017" s="5"/>
      <c r="L1017" s="5"/>
      <c r="M1017" s="5"/>
      <c r="N1017" s="5"/>
      <c r="O1017" s="5"/>
      <c r="P1017" s="5"/>
      <c r="Q1017" s="5"/>
      <c r="R1017" s="5"/>
      <c r="S1017" s="5"/>
      <c r="T1017" s="5"/>
      <c r="U1017" s="5"/>
      <c r="V1017" s="5"/>
      <c r="W1017" s="5"/>
      <c r="X1017" s="5"/>
      <c r="Y1017" s="5"/>
      <c r="Z1017" s="5"/>
    </row>
    <row r="1018" spans="1:26" ht="33.950000000000003">
      <c r="A1018" s="5"/>
      <c r="B1018" s="32" t="s">
        <v>1435</v>
      </c>
      <c r="C1018" s="38">
        <v>11</v>
      </c>
      <c r="D1018" s="32" t="s">
        <v>8</v>
      </c>
      <c r="E1018" s="50" t="s">
        <v>1532</v>
      </c>
      <c r="F1018" s="10"/>
      <c r="G1018" s="54"/>
      <c r="H1018" s="5"/>
      <c r="I1018" s="5"/>
      <c r="J1018" s="5"/>
      <c r="K1018" s="5"/>
      <c r="L1018" s="5"/>
      <c r="M1018" s="5"/>
      <c r="N1018" s="5"/>
      <c r="O1018" s="5"/>
      <c r="P1018" s="5"/>
      <c r="Q1018" s="5"/>
      <c r="R1018" s="5"/>
      <c r="S1018" s="5"/>
      <c r="T1018" s="5"/>
      <c r="U1018" s="5"/>
      <c r="V1018" s="5"/>
      <c r="W1018" s="5"/>
      <c r="X1018" s="5"/>
      <c r="Y1018" s="5"/>
      <c r="Z1018" s="5"/>
    </row>
    <row r="1019" spans="1:26" ht="17.100000000000001">
      <c r="A1019" s="5"/>
      <c r="B1019" s="32" t="s">
        <v>1435</v>
      </c>
      <c r="C1019" s="38">
        <v>11</v>
      </c>
      <c r="D1019" s="32" t="s">
        <v>8</v>
      </c>
      <c r="E1019" s="50" t="s">
        <v>1533</v>
      </c>
      <c r="F1019" s="10"/>
      <c r="G1019" s="54"/>
      <c r="H1019" s="5"/>
      <c r="I1019" s="5"/>
      <c r="J1019" s="5"/>
      <c r="K1019" s="5"/>
      <c r="L1019" s="5"/>
      <c r="M1019" s="5"/>
      <c r="N1019" s="5"/>
      <c r="O1019" s="5"/>
      <c r="P1019" s="5"/>
      <c r="Q1019" s="5"/>
      <c r="R1019" s="5"/>
      <c r="S1019" s="5"/>
      <c r="T1019" s="5"/>
      <c r="U1019" s="5"/>
      <c r="V1019" s="5"/>
      <c r="W1019" s="5"/>
      <c r="X1019" s="5"/>
      <c r="Y1019" s="5"/>
      <c r="Z1019" s="5"/>
    </row>
    <row r="1020" spans="1:26" ht="17.100000000000001">
      <c r="A1020" s="5"/>
      <c r="B1020" s="32" t="s">
        <v>1435</v>
      </c>
      <c r="C1020" s="38">
        <v>11</v>
      </c>
      <c r="D1020" s="32" t="s">
        <v>8</v>
      </c>
      <c r="E1020" s="50" t="s">
        <v>1534</v>
      </c>
      <c r="F1020" s="10"/>
      <c r="G1020" s="54"/>
      <c r="H1020" s="5"/>
      <c r="I1020" s="5"/>
      <c r="J1020" s="5"/>
      <c r="K1020" s="5"/>
      <c r="L1020" s="5"/>
      <c r="M1020" s="5"/>
      <c r="N1020" s="5"/>
      <c r="O1020" s="5"/>
      <c r="P1020" s="5"/>
      <c r="Q1020" s="5"/>
      <c r="R1020" s="5"/>
      <c r="S1020" s="5"/>
      <c r="T1020" s="5"/>
      <c r="U1020" s="5"/>
      <c r="V1020" s="5"/>
      <c r="W1020" s="5"/>
      <c r="X1020" s="5"/>
      <c r="Y1020" s="5"/>
      <c r="Z1020" s="5"/>
    </row>
    <row r="1021" spans="1:26" ht="17.100000000000001">
      <c r="A1021" s="5"/>
      <c r="B1021" s="32" t="s">
        <v>1435</v>
      </c>
      <c r="C1021" s="38">
        <v>11</v>
      </c>
      <c r="D1021" s="32" t="s">
        <v>8</v>
      </c>
      <c r="E1021" s="50" t="s">
        <v>1535</v>
      </c>
      <c r="F1021" s="10"/>
      <c r="G1021" s="54"/>
      <c r="H1021" s="5"/>
      <c r="I1021" s="5"/>
      <c r="J1021" s="5"/>
      <c r="K1021" s="5"/>
      <c r="L1021" s="5"/>
      <c r="M1021" s="5"/>
      <c r="N1021" s="5"/>
      <c r="O1021" s="5"/>
      <c r="P1021" s="5"/>
      <c r="Q1021" s="5"/>
      <c r="R1021" s="5"/>
      <c r="S1021" s="5"/>
      <c r="T1021" s="5"/>
      <c r="U1021" s="5"/>
      <c r="V1021" s="5"/>
      <c r="W1021" s="5"/>
      <c r="X1021" s="5"/>
      <c r="Y1021" s="5"/>
      <c r="Z1021" s="5"/>
    </row>
    <row r="1022" spans="1:26" ht="17.100000000000001">
      <c r="A1022" s="5"/>
      <c r="B1022" s="32" t="s">
        <v>1435</v>
      </c>
      <c r="C1022" s="38">
        <v>11</v>
      </c>
      <c r="D1022" s="32" t="s">
        <v>8</v>
      </c>
      <c r="E1022" s="50" t="s">
        <v>1536</v>
      </c>
      <c r="F1022" s="10"/>
      <c r="G1022" s="5"/>
      <c r="H1022" s="5"/>
      <c r="I1022" s="5"/>
      <c r="J1022" s="5"/>
      <c r="K1022" s="5"/>
      <c r="L1022" s="5"/>
      <c r="M1022" s="5"/>
      <c r="N1022" s="5"/>
      <c r="O1022" s="5"/>
      <c r="P1022" s="5"/>
      <c r="Q1022" s="5"/>
      <c r="R1022" s="5"/>
      <c r="S1022" s="5"/>
      <c r="T1022" s="5"/>
      <c r="U1022" s="5"/>
      <c r="V1022" s="5"/>
      <c r="W1022" s="5"/>
      <c r="X1022" s="5"/>
      <c r="Y1022" s="5"/>
      <c r="Z1022" s="5"/>
    </row>
    <row r="1023" spans="1:26" ht="17.100000000000001">
      <c r="A1023" s="5"/>
      <c r="B1023" s="55" t="s">
        <v>1537</v>
      </c>
      <c r="C1023" s="55">
        <v>1</v>
      </c>
      <c r="D1023" s="55" t="s">
        <v>5</v>
      </c>
      <c r="E1023" s="56" t="s">
        <v>1090</v>
      </c>
      <c r="F1023" s="10"/>
      <c r="G1023" s="5"/>
      <c r="H1023" s="5"/>
      <c r="I1023" s="5"/>
      <c r="J1023" s="5"/>
      <c r="K1023" s="5"/>
      <c r="L1023" s="5"/>
      <c r="M1023" s="5"/>
      <c r="N1023" s="5"/>
      <c r="O1023" s="5"/>
      <c r="P1023" s="5"/>
      <c r="Q1023" s="5"/>
      <c r="R1023" s="5"/>
      <c r="S1023" s="5"/>
      <c r="T1023" s="5"/>
      <c r="U1023" s="5"/>
      <c r="V1023" s="5"/>
      <c r="W1023" s="5"/>
      <c r="X1023" s="5"/>
      <c r="Y1023" s="5"/>
      <c r="Z1023" s="5"/>
    </row>
    <row r="1024" spans="1:26" ht="33.950000000000003">
      <c r="A1024" s="5"/>
      <c r="B1024" s="55" t="s">
        <v>1537</v>
      </c>
      <c r="C1024" s="55">
        <v>1</v>
      </c>
      <c r="D1024" s="55" t="s">
        <v>8</v>
      </c>
      <c r="E1024" s="57" t="s">
        <v>1538</v>
      </c>
      <c r="F1024" s="10"/>
      <c r="G1024" s="5"/>
      <c r="H1024" s="5"/>
      <c r="I1024" s="5"/>
      <c r="J1024" s="5"/>
      <c r="K1024" s="5"/>
      <c r="L1024" s="5"/>
      <c r="M1024" s="5"/>
      <c r="N1024" s="5"/>
      <c r="O1024" s="5"/>
      <c r="P1024" s="5"/>
      <c r="Q1024" s="5"/>
      <c r="R1024" s="5"/>
      <c r="S1024" s="5"/>
      <c r="T1024" s="5"/>
      <c r="U1024" s="5"/>
      <c r="V1024" s="5"/>
      <c r="W1024" s="5"/>
      <c r="X1024" s="5"/>
      <c r="Y1024" s="5"/>
      <c r="Z1024" s="5"/>
    </row>
    <row r="1025" spans="1:26" ht="68.099999999999994">
      <c r="A1025" s="5"/>
      <c r="B1025" s="55" t="s">
        <v>1537</v>
      </c>
      <c r="C1025" s="55">
        <v>1</v>
      </c>
      <c r="D1025" s="55" t="s">
        <v>8</v>
      </c>
      <c r="E1025" s="57" t="s">
        <v>1539</v>
      </c>
      <c r="F1025" s="10"/>
      <c r="G1025" s="5"/>
      <c r="H1025" s="5"/>
      <c r="I1025" s="5"/>
      <c r="J1025" s="5"/>
      <c r="K1025" s="5"/>
      <c r="L1025" s="5"/>
      <c r="M1025" s="5"/>
      <c r="N1025" s="5"/>
      <c r="O1025" s="5"/>
      <c r="P1025" s="5"/>
      <c r="Q1025" s="5"/>
      <c r="R1025" s="5"/>
      <c r="S1025" s="5"/>
      <c r="T1025" s="5"/>
      <c r="U1025" s="5"/>
      <c r="V1025" s="5"/>
      <c r="W1025" s="5"/>
      <c r="X1025" s="5"/>
      <c r="Y1025" s="5"/>
      <c r="Z1025" s="5"/>
    </row>
    <row r="1026" spans="1:26" ht="17.100000000000001">
      <c r="A1026" s="5"/>
      <c r="B1026" s="55" t="s">
        <v>1537</v>
      </c>
      <c r="C1026" s="55">
        <v>1</v>
      </c>
      <c r="D1026" s="55" t="s">
        <v>8</v>
      </c>
      <c r="E1026" s="57" t="s">
        <v>1091</v>
      </c>
      <c r="F1026" s="10"/>
      <c r="G1026" s="5"/>
      <c r="H1026" s="5"/>
      <c r="I1026" s="5"/>
      <c r="J1026" s="5"/>
      <c r="K1026" s="5"/>
      <c r="L1026" s="5"/>
      <c r="M1026" s="5"/>
      <c r="N1026" s="5"/>
      <c r="O1026" s="5"/>
      <c r="P1026" s="5"/>
      <c r="Q1026" s="5"/>
      <c r="R1026" s="5"/>
      <c r="S1026" s="5"/>
      <c r="T1026" s="5"/>
      <c r="U1026" s="5"/>
      <c r="V1026" s="5"/>
      <c r="W1026" s="5"/>
      <c r="X1026" s="5"/>
      <c r="Y1026" s="5"/>
      <c r="Z1026" s="5"/>
    </row>
    <row r="1027" spans="1:26" ht="119.1">
      <c r="A1027" s="5"/>
      <c r="B1027" s="55" t="s">
        <v>1537</v>
      </c>
      <c r="C1027" s="55">
        <v>2</v>
      </c>
      <c r="D1027" s="55" t="s">
        <v>8</v>
      </c>
      <c r="E1027" s="57" t="s">
        <v>1540</v>
      </c>
      <c r="F1027" s="10"/>
      <c r="G1027" s="5"/>
      <c r="H1027" s="5"/>
      <c r="I1027" s="5"/>
      <c r="J1027" s="5"/>
      <c r="K1027" s="5"/>
      <c r="L1027" s="5"/>
      <c r="M1027" s="5"/>
      <c r="N1027" s="5"/>
      <c r="O1027" s="5"/>
      <c r="P1027" s="5"/>
      <c r="Q1027" s="5"/>
      <c r="R1027" s="5"/>
      <c r="S1027" s="5"/>
      <c r="T1027" s="5"/>
      <c r="U1027" s="5"/>
      <c r="V1027" s="5"/>
      <c r="W1027" s="5"/>
      <c r="X1027" s="5"/>
      <c r="Y1027" s="5"/>
      <c r="Z1027" s="5"/>
    </row>
    <row r="1028" spans="1:26" ht="17.100000000000001">
      <c r="A1028" s="5"/>
      <c r="B1028" s="55" t="s">
        <v>1537</v>
      </c>
      <c r="C1028" s="55">
        <v>3</v>
      </c>
      <c r="D1028" s="55" t="s">
        <v>11</v>
      </c>
      <c r="E1028" s="56" t="s">
        <v>1096</v>
      </c>
      <c r="F1028" s="10"/>
      <c r="G1028" s="5"/>
      <c r="H1028" s="5"/>
      <c r="I1028" s="5"/>
      <c r="J1028" s="5"/>
      <c r="K1028" s="5"/>
      <c r="L1028" s="5"/>
      <c r="M1028" s="5"/>
      <c r="N1028" s="5"/>
      <c r="O1028" s="5"/>
      <c r="P1028" s="5"/>
      <c r="Q1028" s="5"/>
      <c r="R1028" s="5"/>
      <c r="S1028" s="5"/>
      <c r="T1028" s="5"/>
      <c r="U1028" s="5"/>
      <c r="V1028" s="5"/>
      <c r="W1028" s="5"/>
      <c r="X1028" s="5"/>
      <c r="Y1028" s="5"/>
      <c r="Z1028" s="5"/>
    </row>
    <row r="1029" spans="1:26" ht="33.950000000000003">
      <c r="A1029" s="5"/>
      <c r="B1029" s="55" t="s">
        <v>1537</v>
      </c>
      <c r="C1029" s="55">
        <v>3</v>
      </c>
      <c r="D1029" s="55" t="s">
        <v>8</v>
      </c>
      <c r="E1029" s="57" t="s">
        <v>1541</v>
      </c>
      <c r="F1029" s="10"/>
      <c r="G1029" s="5"/>
      <c r="H1029" s="5"/>
      <c r="I1029" s="5"/>
      <c r="J1029" s="5"/>
      <c r="K1029" s="5"/>
      <c r="L1029" s="5"/>
      <c r="M1029" s="5"/>
      <c r="N1029" s="5"/>
      <c r="O1029" s="5"/>
      <c r="P1029" s="5"/>
      <c r="Q1029" s="5"/>
      <c r="R1029" s="5"/>
      <c r="S1029" s="5"/>
      <c r="T1029" s="5"/>
      <c r="U1029" s="5"/>
      <c r="V1029" s="5"/>
      <c r="W1029" s="5"/>
      <c r="X1029" s="5"/>
      <c r="Y1029" s="5"/>
      <c r="Z1029" s="5"/>
    </row>
    <row r="1030" spans="1:26" ht="33.950000000000003">
      <c r="A1030" s="5"/>
      <c r="B1030" s="55" t="s">
        <v>1537</v>
      </c>
      <c r="C1030" s="55">
        <v>3</v>
      </c>
      <c r="D1030" s="55" t="s">
        <v>8</v>
      </c>
      <c r="E1030" s="57" t="s">
        <v>1542</v>
      </c>
      <c r="F1030" s="10"/>
      <c r="G1030" s="5"/>
      <c r="H1030" s="5"/>
      <c r="I1030" s="5"/>
      <c r="J1030" s="5"/>
      <c r="K1030" s="5"/>
      <c r="L1030" s="5"/>
      <c r="M1030" s="5"/>
      <c r="N1030" s="5"/>
      <c r="O1030" s="5"/>
      <c r="P1030" s="5"/>
      <c r="Q1030" s="5"/>
      <c r="R1030" s="5"/>
      <c r="S1030" s="5"/>
      <c r="T1030" s="5"/>
      <c r="U1030" s="5"/>
      <c r="V1030" s="5"/>
      <c r="W1030" s="5"/>
      <c r="X1030" s="5"/>
      <c r="Y1030" s="5"/>
      <c r="Z1030" s="5"/>
    </row>
    <row r="1031" spans="1:26" ht="51">
      <c r="A1031" s="5"/>
      <c r="B1031" s="55" t="s">
        <v>1537</v>
      </c>
      <c r="C1031" s="55">
        <v>3</v>
      </c>
      <c r="D1031" s="55" t="s">
        <v>8</v>
      </c>
      <c r="E1031" s="57" t="s">
        <v>1543</v>
      </c>
      <c r="F1031" s="10"/>
      <c r="G1031" s="5"/>
      <c r="H1031" s="5"/>
      <c r="I1031" s="5"/>
      <c r="J1031" s="5"/>
      <c r="K1031" s="5"/>
      <c r="L1031" s="5"/>
      <c r="M1031" s="5"/>
      <c r="N1031" s="5"/>
      <c r="O1031" s="5"/>
      <c r="P1031" s="5"/>
      <c r="Q1031" s="5"/>
      <c r="R1031" s="5"/>
      <c r="S1031" s="5"/>
      <c r="T1031" s="5"/>
      <c r="U1031" s="5"/>
      <c r="V1031" s="5"/>
      <c r="W1031" s="5"/>
      <c r="X1031" s="5"/>
      <c r="Y1031" s="5"/>
      <c r="Z1031" s="5"/>
    </row>
    <row r="1032" spans="1:26" ht="33.950000000000003">
      <c r="A1032" s="5"/>
      <c r="B1032" s="55" t="s">
        <v>1537</v>
      </c>
      <c r="C1032" s="55">
        <v>3</v>
      </c>
      <c r="D1032" s="55" t="s">
        <v>8</v>
      </c>
      <c r="E1032" s="57" t="s">
        <v>1544</v>
      </c>
      <c r="F1032" s="10"/>
      <c r="G1032" s="5"/>
      <c r="H1032" s="5"/>
      <c r="I1032" s="5"/>
      <c r="J1032" s="5"/>
      <c r="K1032" s="5"/>
      <c r="L1032" s="5"/>
      <c r="M1032" s="5"/>
      <c r="N1032" s="5"/>
      <c r="O1032" s="5"/>
      <c r="P1032" s="5"/>
      <c r="Q1032" s="5"/>
      <c r="R1032" s="5"/>
      <c r="S1032" s="5"/>
      <c r="T1032" s="5"/>
      <c r="U1032" s="5"/>
      <c r="V1032" s="5"/>
      <c r="W1032" s="5"/>
      <c r="X1032" s="5"/>
      <c r="Y1032" s="5"/>
      <c r="Z1032" s="5"/>
    </row>
    <row r="1033" spans="1:26" ht="33.950000000000003">
      <c r="A1033" s="5"/>
      <c r="B1033" s="55" t="s">
        <v>1537</v>
      </c>
      <c r="C1033" s="55">
        <v>4</v>
      </c>
      <c r="D1033" s="55" t="s">
        <v>8</v>
      </c>
      <c r="E1033" s="57" t="s">
        <v>1545</v>
      </c>
      <c r="F1033" s="10"/>
      <c r="G1033" s="5"/>
      <c r="H1033" s="5"/>
      <c r="I1033" s="5"/>
      <c r="J1033" s="5"/>
      <c r="K1033" s="5"/>
      <c r="L1033" s="5"/>
      <c r="M1033" s="5"/>
      <c r="N1033" s="5"/>
      <c r="O1033" s="5"/>
      <c r="P1033" s="5"/>
      <c r="Q1033" s="5"/>
      <c r="R1033" s="5"/>
      <c r="S1033" s="5"/>
      <c r="T1033" s="5"/>
      <c r="U1033" s="5"/>
      <c r="V1033" s="5"/>
      <c r="W1033" s="5"/>
      <c r="X1033" s="5"/>
      <c r="Y1033" s="5"/>
      <c r="Z1033" s="5"/>
    </row>
    <row r="1034" spans="1:26" ht="17.100000000000001">
      <c r="A1034" s="5"/>
      <c r="B1034" s="55" t="s">
        <v>1537</v>
      </c>
      <c r="C1034" s="55">
        <v>4</v>
      </c>
      <c r="D1034" s="55" t="s">
        <v>8</v>
      </c>
      <c r="E1034" s="57" t="s">
        <v>1546</v>
      </c>
      <c r="F1034" s="10"/>
      <c r="G1034" s="5"/>
      <c r="H1034" s="5"/>
      <c r="I1034" s="5"/>
      <c r="J1034" s="5"/>
      <c r="K1034" s="5"/>
      <c r="L1034" s="5"/>
      <c r="M1034" s="5"/>
      <c r="N1034" s="5"/>
      <c r="O1034" s="5"/>
      <c r="P1034" s="5"/>
      <c r="Q1034" s="5"/>
      <c r="R1034" s="5"/>
      <c r="S1034" s="5"/>
      <c r="T1034" s="5"/>
      <c r="U1034" s="5"/>
      <c r="V1034" s="5"/>
      <c r="W1034" s="5"/>
      <c r="X1034" s="5"/>
      <c r="Y1034" s="5"/>
      <c r="Z1034" s="5"/>
    </row>
    <row r="1035" spans="1:26" ht="84.95">
      <c r="A1035" s="5"/>
      <c r="B1035" s="55" t="s">
        <v>1537</v>
      </c>
      <c r="C1035" s="55">
        <v>4</v>
      </c>
      <c r="D1035" s="55" t="s">
        <v>8</v>
      </c>
      <c r="E1035" s="57" t="s">
        <v>1547</v>
      </c>
      <c r="F1035" s="10"/>
      <c r="G1035" s="5"/>
      <c r="H1035" s="5"/>
      <c r="I1035" s="5"/>
      <c r="J1035" s="5"/>
      <c r="K1035" s="5"/>
      <c r="L1035" s="5"/>
      <c r="M1035" s="5"/>
      <c r="N1035" s="5"/>
      <c r="O1035" s="5"/>
      <c r="P1035" s="5"/>
      <c r="Q1035" s="5"/>
      <c r="R1035" s="5"/>
      <c r="S1035" s="5"/>
      <c r="T1035" s="5"/>
      <c r="U1035" s="5"/>
      <c r="V1035" s="5"/>
      <c r="W1035" s="5"/>
      <c r="X1035" s="5"/>
      <c r="Y1035" s="5"/>
      <c r="Z1035" s="5"/>
    </row>
    <row r="1036" spans="1:26" ht="17.100000000000001">
      <c r="A1036" s="5"/>
      <c r="B1036" s="55" t="s">
        <v>1537</v>
      </c>
      <c r="C1036" s="55">
        <v>5</v>
      </c>
      <c r="D1036" s="55" t="s">
        <v>11</v>
      </c>
      <c r="E1036" s="56" t="s">
        <v>1548</v>
      </c>
      <c r="F1036" s="10"/>
      <c r="G1036" s="5"/>
      <c r="H1036" s="5"/>
      <c r="I1036" s="5"/>
      <c r="J1036" s="5"/>
      <c r="K1036" s="5"/>
      <c r="L1036" s="5"/>
      <c r="M1036" s="5"/>
      <c r="N1036" s="5"/>
      <c r="O1036" s="5"/>
      <c r="P1036" s="5"/>
      <c r="Q1036" s="5"/>
      <c r="R1036" s="5"/>
      <c r="S1036" s="5"/>
      <c r="T1036" s="5"/>
      <c r="U1036" s="5"/>
      <c r="V1036" s="5"/>
      <c r="W1036" s="5"/>
      <c r="X1036" s="5"/>
      <c r="Y1036" s="5"/>
      <c r="Z1036" s="5"/>
    </row>
    <row r="1037" spans="1:26" ht="51">
      <c r="A1037" s="5"/>
      <c r="B1037" s="55" t="s">
        <v>1537</v>
      </c>
      <c r="C1037" s="55">
        <v>5</v>
      </c>
      <c r="D1037" s="55" t="s">
        <v>8</v>
      </c>
      <c r="E1037" s="57" t="s">
        <v>1549</v>
      </c>
      <c r="F1037" s="10"/>
      <c r="G1037" s="5"/>
      <c r="H1037" s="5"/>
      <c r="I1037" s="5"/>
      <c r="J1037" s="5"/>
      <c r="K1037" s="5"/>
      <c r="L1037" s="5"/>
      <c r="M1037" s="5"/>
      <c r="N1037" s="5"/>
      <c r="O1037" s="5"/>
      <c r="P1037" s="5"/>
      <c r="Q1037" s="5"/>
      <c r="R1037" s="5"/>
      <c r="S1037" s="5"/>
      <c r="T1037" s="5"/>
      <c r="U1037" s="5"/>
      <c r="V1037" s="5"/>
      <c r="W1037" s="5"/>
      <c r="X1037" s="5"/>
      <c r="Y1037" s="5"/>
      <c r="Z1037" s="5"/>
    </row>
    <row r="1038" spans="1:26" ht="33.950000000000003">
      <c r="A1038" s="5"/>
      <c r="B1038" s="55" t="s">
        <v>1537</v>
      </c>
      <c r="C1038" s="55">
        <v>5</v>
      </c>
      <c r="D1038" s="55" t="s">
        <v>8</v>
      </c>
      <c r="E1038" s="57" t="s">
        <v>1550</v>
      </c>
      <c r="F1038" s="10"/>
      <c r="G1038" s="5"/>
      <c r="H1038" s="5"/>
      <c r="I1038" s="5"/>
      <c r="J1038" s="5"/>
      <c r="K1038" s="5"/>
      <c r="L1038" s="5"/>
      <c r="M1038" s="5"/>
      <c r="N1038" s="5"/>
      <c r="O1038" s="5"/>
      <c r="P1038" s="5"/>
      <c r="Q1038" s="5"/>
      <c r="R1038" s="5"/>
      <c r="S1038" s="5"/>
      <c r="T1038" s="5"/>
      <c r="U1038" s="5"/>
      <c r="V1038" s="5"/>
      <c r="W1038" s="5"/>
      <c r="X1038" s="5"/>
      <c r="Y1038" s="5"/>
      <c r="Z1038" s="5"/>
    </row>
    <row r="1039" spans="1:26" ht="33.950000000000003">
      <c r="A1039" s="5"/>
      <c r="B1039" s="55" t="s">
        <v>1537</v>
      </c>
      <c r="C1039" s="55">
        <v>5</v>
      </c>
      <c r="D1039" s="55" t="s">
        <v>8</v>
      </c>
      <c r="E1039" s="57" t="s">
        <v>1551</v>
      </c>
      <c r="F1039" s="10"/>
      <c r="G1039" s="5"/>
      <c r="H1039" s="5"/>
      <c r="I1039" s="5"/>
      <c r="J1039" s="5"/>
      <c r="K1039" s="5"/>
      <c r="L1039" s="5"/>
      <c r="M1039" s="5"/>
      <c r="N1039" s="5"/>
      <c r="O1039" s="5"/>
      <c r="P1039" s="5"/>
      <c r="Q1039" s="5"/>
      <c r="R1039" s="5"/>
      <c r="S1039" s="5"/>
      <c r="T1039" s="5"/>
      <c r="U1039" s="5"/>
      <c r="V1039" s="5"/>
      <c r="W1039" s="5"/>
      <c r="X1039" s="5"/>
      <c r="Y1039" s="5"/>
      <c r="Z1039" s="5"/>
    </row>
    <row r="1040" spans="1:26" ht="17.100000000000001">
      <c r="A1040" s="5"/>
      <c r="B1040" s="55" t="s">
        <v>1537</v>
      </c>
      <c r="C1040" s="55">
        <v>6</v>
      </c>
      <c r="D1040" s="55" t="s">
        <v>11</v>
      </c>
      <c r="E1040" s="56" t="s">
        <v>1552</v>
      </c>
      <c r="F1040" s="10"/>
      <c r="G1040" s="5"/>
      <c r="H1040" s="5"/>
      <c r="I1040" s="5"/>
      <c r="J1040" s="5"/>
      <c r="K1040" s="5"/>
      <c r="L1040" s="5"/>
      <c r="M1040" s="5"/>
      <c r="N1040" s="5"/>
      <c r="O1040" s="5"/>
      <c r="P1040" s="5"/>
      <c r="Q1040" s="5"/>
      <c r="R1040" s="5"/>
      <c r="S1040" s="5"/>
      <c r="T1040" s="5"/>
      <c r="U1040" s="5"/>
      <c r="V1040" s="5"/>
      <c r="W1040" s="5"/>
      <c r="X1040" s="5"/>
      <c r="Y1040" s="5"/>
      <c r="Z1040" s="5"/>
    </row>
    <row r="1041" spans="1:26" ht="51">
      <c r="A1041" s="5"/>
      <c r="B1041" s="55" t="s">
        <v>1537</v>
      </c>
      <c r="C1041" s="55">
        <v>6</v>
      </c>
      <c r="D1041" s="55" t="s">
        <v>8</v>
      </c>
      <c r="E1041" s="57" t="s">
        <v>1553</v>
      </c>
      <c r="F1041" s="10"/>
      <c r="G1041" s="5"/>
      <c r="H1041" s="5"/>
      <c r="I1041" s="5"/>
      <c r="J1041" s="5"/>
      <c r="K1041" s="5"/>
      <c r="L1041" s="5"/>
      <c r="M1041" s="5"/>
      <c r="N1041" s="5"/>
      <c r="O1041" s="5"/>
      <c r="P1041" s="5"/>
      <c r="Q1041" s="5"/>
      <c r="R1041" s="5"/>
      <c r="S1041" s="5"/>
      <c r="T1041" s="5"/>
      <c r="U1041" s="5"/>
      <c r="V1041" s="5"/>
      <c r="W1041" s="5"/>
      <c r="X1041" s="5"/>
      <c r="Y1041" s="5"/>
      <c r="Z1041" s="5"/>
    </row>
    <row r="1042" spans="1:26" ht="33.950000000000003">
      <c r="A1042" s="5"/>
      <c r="B1042" s="55" t="s">
        <v>1537</v>
      </c>
      <c r="C1042" s="55">
        <v>6</v>
      </c>
      <c r="D1042" s="55" t="s">
        <v>8</v>
      </c>
      <c r="E1042" s="57" t="s">
        <v>1554</v>
      </c>
      <c r="F1042" s="10"/>
      <c r="G1042" s="5"/>
      <c r="H1042" s="5"/>
      <c r="I1042" s="5"/>
      <c r="J1042" s="5"/>
      <c r="K1042" s="5"/>
      <c r="L1042" s="5"/>
      <c r="M1042" s="5"/>
      <c r="N1042" s="5"/>
      <c r="O1042" s="5"/>
      <c r="P1042" s="5"/>
      <c r="Q1042" s="5"/>
      <c r="R1042" s="5"/>
      <c r="S1042" s="5"/>
      <c r="T1042" s="5"/>
      <c r="U1042" s="5"/>
      <c r="V1042" s="5"/>
      <c r="W1042" s="5"/>
      <c r="X1042" s="5"/>
      <c r="Y1042" s="5"/>
      <c r="Z1042" s="5"/>
    </row>
    <row r="1043" spans="1:26" ht="17.100000000000001">
      <c r="A1043" s="5"/>
      <c r="B1043" s="55" t="s">
        <v>1537</v>
      </c>
      <c r="C1043" s="55">
        <v>6</v>
      </c>
      <c r="D1043" s="55" t="s">
        <v>8</v>
      </c>
      <c r="E1043" s="57" t="s">
        <v>1555</v>
      </c>
      <c r="F1043" s="10"/>
      <c r="G1043" s="5"/>
      <c r="H1043" s="5"/>
      <c r="I1043" s="5"/>
      <c r="J1043" s="5"/>
      <c r="K1043" s="5"/>
      <c r="L1043" s="5"/>
      <c r="M1043" s="5"/>
      <c r="N1043" s="5"/>
      <c r="O1043" s="5"/>
      <c r="P1043" s="5"/>
      <c r="Q1043" s="5"/>
      <c r="R1043" s="5"/>
      <c r="S1043" s="5"/>
      <c r="T1043" s="5"/>
      <c r="U1043" s="5"/>
      <c r="V1043" s="5"/>
      <c r="W1043" s="5"/>
      <c r="X1043" s="5"/>
      <c r="Y1043" s="5"/>
      <c r="Z1043" s="5"/>
    </row>
    <row r="1044" spans="1:26" ht="33.950000000000003">
      <c r="A1044" s="5"/>
      <c r="B1044" s="55" t="s">
        <v>1537</v>
      </c>
      <c r="C1044" s="55">
        <v>6</v>
      </c>
      <c r="D1044" s="55" t="s">
        <v>8</v>
      </c>
      <c r="E1044" s="57" t="s">
        <v>1556</v>
      </c>
      <c r="F1044" s="10"/>
      <c r="G1044" s="5"/>
      <c r="H1044" s="5"/>
      <c r="I1044" s="5"/>
      <c r="J1044" s="5"/>
      <c r="K1044" s="5"/>
      <c r="L1044" s="5"/>
      <c r="M1044" s="5"/>
      <c r="N1044" s="5"/>
      <c r="O1044" s="5"/>
      <c r="P1044" s="5"/>
      <c r="Q1044" s="5"/>
      <c r="R1044" s="5"/>
      <c r="S1044" s="5"/>
      <c r="T1044" s="5"/>
      <c r="U1044" s="5"/>
      <c r="V1044" s="5"/>
      <c r="W1044" s="5"/>
      <c r="X1044" s="5"/>
      <c r="Y1044" s="5"/>
      <c r="Z1044" s="5"/>
    </row>
    <row r="1045" spans="1:26" ht="33.950000000000003">
      <c r="A1045" s="5"/>
      <c r="B1045" s="55" t="s">
        <v>1537</v>
      </c>
      <c r="C1045" s="55">
        <v>7</v>
      </c>
      <c r="D1045" s="55" t="s">
        <v>8</v>
      </c>
      <c r="E1045" s="57" t="s">
        <v>1557</v>
      </c>
      <c r="F1045" s="10"/>
      <c r="G1045" s="5"/>
      <c r="H1045" s="5"/>
      <c r="I1045" s="5"/>
      <c r="J1045" s="5"/>
      <c r="K1045" s="5"/>
      <c r="L1045" s="5"/>
      <c r="M1045" s="5"/>
      <c r="N1045" s="5"/>
      <c r="O1045" s="5"/>
      <c r="P1045" s="5"/>
      <c r="Q1045" s="5"/>
      <c r="R1045" s="5"/>
      <c r="S1045" s="5"/>
      <c r="T1045" s="5"/>
      <c r="U1045" s="5"/>
      <c r="V1045" s="5"/>
      <c r="W1045" s="5"/>
      <c r="X1045" s="5"/>
      <c r="Y1045" s="5"/>
      <c r="Z1045" s="5"/>
    </row>
    <row r="1046" spans="1:26" ht="17.100000000000001">
      <c r="A1046" s="5"/>
      <c r="B1046" s="55" t="s">
        <v>1558</v>
      </c>
      <c r="C1046" s="55">
        <v>1</v>
      </c>
      <c r="D1046" s="55" t="s">
        <v>196</v>
      </c>
      <c r="E1046" s="56" t="s">
        <v>1559</v>
      </c>
      <c r="F1046" s="10"/>
      <c r="G1046" s="5"/>
      <c r="H1046" s="5"/>
      <c r="I1046" s="5"/>
      <c r="J1046" s="5"/>
      <c r="K1046" s="5"/>
      <c r="L1046" s="5"/>
      <c r="M1046" s="5"/>
      <c r="N1046" s="5"/>
      <c r="O1046" s="5"/>
      <c r="P1046" s="5"/>
      <c r="Q1046" s="5"/>
      <c r="R1046" s="5"/>
      <c r="S1046" s="5"/>
      <c r="T1046" s="5"/>
      <c r="U1046" s="5"/>
      <c r="V1046" s="5"/>
      <c r="W1046" s="5"/>
      <c r="X1046" s="5"/>
      <c r="Y1046" s="5"/>
      <c r="Z1046" s="5"/>
    </row>
    <row r="1047" spans="1:26" ht="51">
      <c r="A1047" s="5"/>
      <c r="B1047" s="55" t="s">
        <v>1558</v>
      </c>
      <c r="C1047" s="55">
        <v>1</v>
      </c>
      <c r="D1047" s="55" t="s">
        <v>8</v>
      </c>
      <c r="E1047" s="57" t="s">
        <v>1560</v>
      </c>
      <c r="F1047" s="10"/>
      <c r="G1047" s="5"/>
      <c r="H1047" s="5"/>
      <c r="I1047" s="5"/>
      <c r="J1047" s="5"/>
      <c r="K1047" s="5"/>
      <c r="L1047" s="5"/>
      <c r="M1047" s="5"/>
      <c r="N1047" s="5"/>
      <c r="O1047" s="5"/>
      <c r="P1047" s="5"/>
      <c r="Q1047" s="5"/>
      <c r="R1047" s="5"/>
      <c r="S1047" s="5"/>
      <c r="T1047" s="5"/>
      <c r="U1047" s="5"/>
      <c r="V1047" s="5"/>
      <c r="W1047" s="5"/>
      <c r="X1047" s="5"/>
      <c r="Y1047" s="5"/>
      <c r="Z1047" s="5"/>
    </row>
    <row r="1048" spans="1:26" ht="68.099999999999994">
      <c r="A1048" s="5"/>
      <c r="B1048" s="55" t="s">
        <v>1558</v>
      </c>
      <c r="C1048" s="55">
        <v>1</v>
      </c>
      <c r="D1048" s="55" t="s">
        <v>8</v>
      </c>
      <c r="E1048" s="57" t="s">
        <v>1561</v>
      </c>
      <c r="F1048" s="10"/>
      <c r="G1048" s="5"/>
      <c r="H1048" s="5"/>
      <c r="I1048" s="5"/>
      <c r="J1048" s="5"/>
      <c r="K1048" s="5"/>
      <c r="L1048" s="5"/>
      <c r="M1048" s="5"/>
      <c r="N1048" s="5"/>
      <c r="O1048" s="5"/>
      <c r="P1048" s="5"/>
      <c r="Q1048" s="5"/>
      <c r="R1048" s="5"/>
      <c r="S1048" s="5"/>
      <c r="T1048" s="5"/>
      <c r="U1048" s="5"/>
      <c r="V1048" s="5"/>
      <c r="W1048" s="5"/>
      <c r="X1048" s="5"/>
      <c r="Y1048" s="5"/>
      <c r="Z1048" s="5"/>
    </row>
    <row r="1049" spans="1:26" ht="68.099999999999994">
      <c r="A1049" s="5"/>
      <c r="B1049" s="55" t="s">
        <v>1558</v>
      </c>
      <c r="C1049" s="55">
        <v>1</v>
      </c>
      <c r="D1049" s="55" t="s">
        <v>8</v>
      </c>
      <c r="E1049" s="57" t="s">
        <v>1562</v>
      </c>
      <c r="F1049" s="10"/>
      <c r="G1049" s="5"/>
      <c r="H1049" s="5"/>
      <c r="I1049" s="5"/>
      <c r="J1049" s="5"/>
      <c r="K1049" s="5"/>
      <c r="L1049" s="5"/>
      <c r="M1049" s="5"/>
      <c r="N1049" s="5"/>
      <c r="O1049" s="5"/>
      <c r="P1049" s="5"/>
      <c r="Q1049" s="5"/>
      <c r="R1049" s="5"/>
      <c r="S1049" s="5"/>
      <c r="T1049" s="5"/>
      <c r="U1049" s="5"/>
      <c r="V1049" s="5"/>
      <c r="W1049" s="5"/>
      <c r="X1049" s="5"/>
      <c r="Y1049" s="5"/>
      <c r="Z1049" s="5"/>
    </row>
    <row r="1050" spans="1:26" ht="68.099999999999994">
      <c r="A1050" s="5"/>
      <c r="B1050" s="55" t="s">
        <v>1558</v>
      </c>
      <c r="C1050" s="55">
        <v>2</v>
      </c>
      <c r="D1050" s="55" t="s">
        <v>8</v>
      </c>
      <c r="E1050" s="57" t="s">
        <v>1563</v>
      </c>
      <c r="F1050" s="10"/>
      <c r="G1050" s="5"/>
      <c r="H1050" s="5"/>
      <c r="I1050" s="5"/>
      <c r="J1050" s="5"/>
      <c r="K1050" s="5"/>
      <c r="L1050" s="5"/>
      <c r="M1050" s="5"/>
      <c r="N1050" s="5"/>
      <c r="O1050" s="5"/>
      <c r="P1050" s="5"/>
      <c r="Q1050" s="5"/>
      <c r="R1050" s="5"/>
      <c r="S1050" s="5"/>
      <c r="T1050" s="5"/>
      <c r="U1050" s="5"/>
      <c r="V1050" s="5"/>
      <c r="W1050" s="5"/>
      <c r="X1050" s="5"/>
      <c r="Y1050" s="5"/>
      <c r="Z1050" s="5"/>
    </row>
    <row r="1051" spans="1:26" ht="68.099999999999994">
      <c r="A1051" s="5"/>
      <c r="B1051" s="55" t="s">
        <v>1558</v>
      </c>
      <c r="C1051" s="55">
        <v>2</v>
      </c>
      <c r="D1051" s="55" t="s">
        <v>8</v>
      </c>
      <c r="E1051" s="57" t="s">
        <v>1564</v>
      </c>
      <c r="F1051" s="10"/>
      <c r="G1051" s="5"/>
      <c r="H1051" s="5"/>
      <c r="I1051" s="5"/>
      <c r="J1051" s="5"/>
      <c r="K1051" s="5"/>
      <c r="L1051" s="5"/>
      <c r="M1051" s="5"/>
      <c r="N1051" s="5"/>
      <c r="O1051" s="5"/>
      <c r="P1051" s="5"/>
      <c r="Q1051" s="5"/>
      <c r="R1051" s="5"/>
      <c r="S1051" s="5"/>
      <c r="T1051" s="5"/>
      <c r="U1051" s="5"/>
      <c r="V1051" s="5"/>
      <c r="W1051" s="5"/>
      <c r="X1051" s="5"/>
      <c r="Y1051" s="5"/>
      <c r="Z1051" s="5"/>
    </row>
    <row r="1052" spans="1:26" ht="17.100000000000001">
      <c r="A1052" s="5"/>
      <c r="B1052" s="55" t="s">
        <v>1558</v>
      </c>
      <c r="C1052" s="55">
        <v>3</v>
      </c>
      <c r="D1052" s="55" t="s">
        <v>11</v>
      </c>
      <c r="E1052" s="56" t="s">
        <v>1565</v>
      </c>
      <c r="F1052" s="10"/>
      <c r="G1052" s="5"/>
      <c r="H1052" s="5"/>
      <c r="I1052" s="5"/>
      <c r="J1052" s="5"/>
      <c r="K1052" s="5"/>
      <c r="L1052" s="5"/>
      <c r="M1052" s="5"/>
      <c r="N1052" s="5"/>
      <c r="O1052" s="5"/>
      <c r="P1052" s="5"/>
      <c r="Q1052" s="5"/>
      <c r="R1052" s="5"/>
      <c r="S1052" s="5"/>
      <c r="T1052" s="5"/>
      <c r="U1052" s="5"/>
      <c r="V1052" s="5"/>
      <c r="W1052" s="5"/>
      <c r="X1052" s="5"/>
      <c r="Y1052" s="5"/>
      <c r="Z1052" s="5"/>
    </row>
    <row r="1053" spans="1:26" ht="153">
      <c r="A1053" s="5"/>
      <c r="B1053" s="55" t="s">
        <v>1558</v>
      </c>
      <c r="C1053" s="55">
        <v>3</v>
      </c>
      <c r="D1053" s="55" t="s">
        <v>8</v>
      </c>
      <c r="E1053" s="57" t="s">
        <v>1566</v>
      </c>
      <c r="F1053" s="10"/>
      <c r="G1053" s="5"/>
      <c r="H1053" s="5"/>
      <c r="I1053" s="5"/>
      <c r="J1053" s="5"/>
      <c r="K1053" s="5"/>
      <c r="L1053" s="5"/>
      <c r="M1053" s="5"/>
      <c r="N1053" s="5"/>
      <c r="O1053" s="5"/>
      <c r="P1053" s="5"/>
      <c r="Q1053" s="5"/>
      <c r="R1053" s="5"/>
      <c r="S1053" s="5"/>
      <c r="T1053" s="5"/>
      <c r="U1053" s="5"/>
      <c r="V1053" s="5"/>
      <c r="W1053" s="5"/>
      <c r="X1053" s="5"/>
      <c r="Y1053" s="5"/>
      <c r="Z1053" s="5"/>
    </row>
    <row r="1054" spans="1:26" ht="17.100000000000001">
      <c r="A1054" s="5"/>
      <c r="B1054" s="55" t="s">
        <v>1558</v>
      </c>
      <c r="C1054" s="55">
        <v>4</v>
      </c>
      <c r="D1054" s="55" t="s">
        <v>11</v>
      </c>
      <c r="E1054" s="56" t="s">
        <v>1567</v>
      </c>
      <c r="F1054" s="10"/>
      <c r="G1054" s="5"/>
      <c r="H1054" s="5"/>
      <c r="I1054" s="5"/>
      <c r="J1054" s="5"/>
      <c r="K1054" s="5"/>
      <c r="L1054" s="5"/>
      <c r="M1054" s="5"/>
      <c r="N1054" s="5"/>
      <c r="O1054" s="5"/>
      <c r="P1054" s="5"/>
      <c r="Q1054" s="5"/>
      <c r="R1054" s="5"/>
      <c r="S1054" s="5"/>
      <c r="T1054" s="5"/>
      <c r="U1054" s="5"/>
      <c r="V1054" s="5"/>
      <c r="W1054" s="5"/>
      <c r="X1054" s="5"/>
      <c r="Y1054" s="5"/>
      <c r="Z1054" s="5"/>
    </row>
    <row r="1055" spans="1:26" ht="51">
      <c r="A1055" s="5"/>
      <c r="B1055" s="55" t="s">
        <v>1558</v>
      </c>
      <c r="C1055" s="55">
        <v>4</v>
      </c>
      <c r="D1055" s="55" t="s">
        <v>8</v>
      </c>
      <c r="E1055" s="57" t="s">
        <v>1568</v>
      </c>
      <c r="F1055" s="10"/>
      <c r="G1055" s="5"/>
      <c r="H1055" s="5"/>
      <c r="I1055" s="5"/>
      <c r="J1055" s="5"/>
      <c r="K1055" s="5"/>
      <c r="L1055" s="5"/>
      <c r="M1055" s="5"/>
      <c r="N1055" s="5"/>
      <c r="O1055" s="5"/>
      <c r="P1055" s="5"/>
      <c r="Q1055" s="5"/>
      <c r="R1055" s="5"/>
      <c r="S1055" s="5"/>
      <c r="T1055" s="5"/>
      <c r="U1055" s="5"/>
      <c r="V1055" s="5"/>
      <c r="W1055" s="5"/>
      <c r="X1055" s="5"/>
      <c r="Y1055" s="5"/>
      <c r="Z1055" s="5"/>
    </row>
    <row r="1056" spans="1:26" ht="33.950000000000003">
      <c r="A1056" s="5"/>
      <c r="B1056" s="55" t="s">
        <v>1558</v>
      </c>
      <c r="C1056" s="55">
        <v>5</v>
      </c>
      <c r="D1056" s="55" t="s">
        <v>11</v>
      </c>
      <c r="E1056" s="56" t="s">
        <v>1569</v>
      </c>
      <c r="F1056" s="10"/>
      <c r="G1056" s="5"/>
      <c r="H1056" s="5"/>
      <c r="I1056" s="5"/>
      <c r="J1056" s="5"/>
      <c r="K1056" s="5"/>
      <c r="L1056" s="5"/>
      <c r="M1056" s="5"/>
      <c r="N1056" s="5"/>
      <c r="O1056" s="5"/>
      <c r="P1056" s="5"/>
      <c r="Q1056" s="5"/>
      <c r="R1056" s="5"/>
      <c r="S1056" s="5"/>
      <c r="T1056" s="5"/>
      <c r="U1056" s="5"/>
      <c r="V1056" s="5"/>
      <c r="W1056" s="5"/>
      <c r="X1056" s="5"/>
      <c r="Y1056" s="5"/>
      <c r="Z1056" s="5"/>
    </row>
    <row r="1057" spans="1:26" ht="51">
      <c r="A1057" s="5"/>
      <c r="B1057" s="55" t="s">
        <v>1558</v>
      </c>
      <c r="C1057" s="55">
        <v>5</v>
      </c>
      <c r="D1057" s="55" t="s">
        <v>8</v>
      </c>
      <c r="E1057" s="57" t="s">
        <v>1570</v>
      </c>
      <c r="F1057" s="10"/>
      <c r="G1057" s="5"/>
      <c r="H1057" s="5"/>
      <c r="I1057" s="5"/>
      <c r="J1057" s="5"/>
      <c r="K1057" s="5"/>
      <c r="L1057" s="5"/>
      <c r="M1057" s="5"/>
      <c r="N1057" s="5"/>
      <c r="O1057" s="5"/>
      <c r="P1057" s="5"/>
      <c r="Q1057" s="5"/>
      <c r="R1057" s="5"/>
      <c r="S1057" s="5"/>
      <c r="T1057" s="5"/>
      <c r="U1057" s="5"/>
      <c r="V1057" s="5"/>
      <c r="W1057" s="5"/>
      <c r="X1057" s="5"/>
      <c r="Y1057" s="5"/>
      <c r="Z1057" s="5"/>
    </row>
    <row r="1058" spans="1:26" ht="17.100000000000001">
      <c r="A1058" s="5"/>
      <c r="B1058" s="55" t="s">
        <v>1558</v>
      </c>
      <c r="C1058" s="55">
        <v>6</v>
      </c>
      <c r="D1058" s="55" t="s">
        <v>11</v>
      </c>
      <c r="E1058" s="56" t="s">
        <v>1571</v>
      </c>
      <c r="F1058" s="10"/>
      <c r="G1058" s="5"/>
      <c r="H1058" s="5"/>
      <c r="I1058" s="5"/>
      <c r="J1058" s="5"/>
      <c r="K1058" s="5"/>
      <c r="L1058" s="5"/>
      <c r="M1058" s="5"/>
      <c r="N1058" s="5"/>
      <c r="O1058" s="5"/>
      <c r="P1058" s="5"/>
      <c r="Q1058" s="5"/>
      <c r="R1058" s="5"/>
      <c r="S1058" s="5"/>
      <c r="T1058" s="5"/>
      <c r="U1058" s="5"/>
      <c r="V1058" s="5"/>
      <c r="W1058" s="5"/>
      <c r="X1058" s="5"/>
      <c r="Y1058" s="5"/>
      <c r="Z1058" s="5"/>
    </row>
    <row r="1059" spans="1:26" ht="33.950000000000003">
      <c r="A1059" s="5"/>
      <c r="B1059" s="55" t="s">
        <v>1558</v>
      </c>
      <c r="C1059" s="55">
        <v>6</v>
      </c>
      <c r="D1059" s="55" t="s">
        <v>8</v>
      </c>
      <c r="E1059" s="57" t="s">
        <v>1572</v>
      </c>
      <c r="F1059" s="10"/>
      <c r="G1059" s="5"/>
      <c r="H1059" s="5"/>
      <c r="I1059" s="5"/>
      <c r="J1059" s="5"/>
      <c r="K1059" s="5"/>
      <c r="L1059" s="5"/>
      <c r="M1059" s="5"/>
      <c r="N1059" s="5"/>
      <c r="O1059" s="5"/>
      <c r="P1059" s="5"/>
      <c r="Q1059" s="5"/>
      <c r="R1059" s="5"/>
      <c r="S1059" s="5"/>
      <c r="T1059" s="5"/>
      <c r="U1059" s="5"/>
      <c r="V1059" s="5"/>
      <c r="W1059" s="5"/>
      <c r="X1059" s="5"/>
      <c r="Y1059" s="5"/>
      <c r="Z1059" s="5"/>
    </row>
    <row r="1060" spans="1:26" ht="17.100000000000001">
      <c r="A1060" s="5"/>
      <c r="B1060" s="55" t="s">
        <v>1558</v>
      </c>
      <c r="C1060" s="55">
        <v>7</v>
      </c>
      <c r="D1060" s="55" t="s">
        <v>11</v>
      </c>
      <c r="E1060" s="56" t="s">
        <v>1573</v>
      </c>
      <c r="F1060" s="10"/>
      <c r="G1060" s="5"/>
      <c r="H1060" s="5"/>
      <c r="I1060" s="5"/>
      <c r="J1060" s="5"/>
      <c r="K1060" s="5"/>
      <c r="L1060" s="5"/>
      <c r="M1060" s="5"/>
      <c r="N1060" s="5"/>
      <c r="O1060" s="5"/>
      <c r="P1060" s="5"/>
      <c r="Q1060" s="5"/>
      <c r="R1060" s="5"/>
      <c r="S1060" s="5"/>
      <c r="T1060" s="5"/>
      <c r="U1060" s="5"/>
      <c r="V1060" s="5"/>
      <c r="W1060" s="5"/>
      <c r="X1060" s="5"/>
      <c r="Y1060" s="5"/>
      <c r="Z1060" s="5"/>
    </row>
    <row r="1061" spans="1:26" ht="51">
      <c r="A1061" s="5"/>
      <c r="B1061" s="55" t="s">
        <v>1558</v>
      </c>
      <c r="C1061" s="55">
        <v>7</v>
      </c>
      <c r="D1061" s="55" t="s">
        <v>8</v>
      </c>
      <c r="E1061" s="57" t="s">
        <v>1574</v>
      </c>
      <c r="F1061" s="10"/>
      <c r="G1061" s="5"/>
      <c r="H1061" s="5"/>
      <c r="I1061" s="5"/>
      <c r="J1061" s="5"/>
      <c r="K1061" s="5"/>
      <c r="L1061" s="5"/>
      <c r="M1061" s="5"/>
      <c r="N1061" s="5"/>
      <c r="O1061" s="5"/>
      <c r="P1061" s="5"/>
      <c r="Q1061" s="5"/>
      <c r="R1061" s="5"/>
      <c r="S1061" s="5"/>
      <c r="T1061" s="5"/>
      <c r="U1061" s="5"/>
      <c r="V1061" s="5"/>
      <c r="W1061" s="5"/>
      <c r="X1061" s="5"/>
      <c r="Y1061" s="5"/>
      <c r="Z1061" s="5"/>
    </row>
    <row r="1062" spans="1:26" ht="17.100000000000001">
      <c r="A1062" s="5"/>
      <c r="B1062" s="55" t="s">
        <v>1558</v>
      </c>
      <c r="C1062" s="55">
        <v>8</v>
      </c>
      <c r="D1062" s="55" t="s">
        <v>11</v>
      </c>
      <c r="E1062" s="56" t="s">
        <v>1575</v>
      </c>
      <c r="F1062" s="10"/>
      <c r="G1062" s="5"/>
      <c r="H1062" s="5"/>
      <c r="I1062" s="5"/>
      <c r="J1062" s="5"/>
      <c r="K1062" s="5"/>
      <c r="L1062" s="5"/>
      <c r="M1062" s="5"/>
      <c r="N1062" s="5"/>
      <c r="O1062" s="5"/>
      <c r="P1062" s="5"/>
      <c r="Q1062" s="5"/>
      <c r="R1062" s="5"/>
      <c r="S1062" s="5"/>
      <c r="T1062" s="5"/>
      <c r="U1062" s="5"/>
      <c r="V1062" s="5"/>
      <c r="W1062" s="5"/>
      <c r="X1062" s="5"/>
      <c r="Y1062" s="5"/>
      <c r="Z1062" s="5"/>
    </row>
    <row r="1063" spans="1:26" ht="51">
      <c r="A1063" s="5"/>
      <c r="B1063" s="55" t="s">
        <v>1558</v>
      </c>
      <c r="C1063" s="55">
        <v>8</v>
      </c>
      <c r="D1063" s="55" t="s">
        <v>8</v>
      </c>
      <c r="E1063" s="57" t="s">
        <v>1576</v>
      </c>
      <c r="F1063" s="10"/>
      <c r="G1063" s="5"/>
      <c r="H1063" s="5"/>
      <c r="I1063" s="5"/>
      <c r="J1063" s="5"/>
      <c r="K1063" s="5"/>
      <c r="L1063" s="5"/>
      <c r="M1063" s="5"/>
      <c r="N1063" s="5"/>
      <c r="O1063" s="5"/>
      <c r="P1063" s="5"/>
      <c r="Q1063" s="5"/>
      <c r="R1063" s="5"/>
      <c r="S1063" s="5"/>
      <c r="T1063" s="5"/>
      <c r="U1063" s="5"/>
      <c r="V1063" s="5"/>
      <c r="W1063" s="5"/>
      <c r="X1063" s="5"/>
      <c r="Y1063" s="5"/>
      <c r="Z1063" s="5"/>
    </row>
    <row r="1064" spans="1:26" ht="17.100000000000001">
      <c r="A1064" s="5"/>
      <c r="B1064" s="55" t="s">
        <v>1558</v>
      </c>
      <c r="C1064" s="55">
        <v>9</v>
      </c>
      <c r="D1064" s="55" t="s">
        <v>11</v>
      </c>
      <c r="E1064" s="56" t="s">
        <v>1577</v>
      </c>
      <c r="F1064" s="10"/>
      <c r="G1064" s="5"/>
      <c r="H1064" s="5"/>
      <c r="I1064" s="5"/>
      <c r="J1064" s="5"/>
      <c r="K1064" s="5"/>
      <c r="L1064" s="5"/>
      <c r="M1064" s="5"/>
      <c r="N1064" s="5"/>
      <c r="O1064" s="5"/>
      <c r="P1064" s="5"/>
      <c r="Q1064" s="5"/>
      <c r="R1064" s="5"/>
      <c r="S1064" s="5"/>
      <c r="T1064" s="5"/>
      <c r="U1064" s="5"/>
      <c r="V1064" s="5"/>
      <c r="W1064" s="5"/>
      <c r="X1064" s="5"/>
      <c r="Y1064" s="5"/>
      <c r="Z1064" s="5"/>
    </row>
    <row r="1065" spans="1:26" ht="102">
      <c r="A1065" s="5"/>
      <c r="B1065" s="55" t="s">
        <v>1558</v>
      </c>
      <c r="C1065" s="55">
        <v>9</v>
      </c>
      <c r="D1065" s="55" t="s">
        <v>8</v>
      </c>
      <c r="E1065" s="57" t="s">
        <v>1578</v>
      </c>
      <c r="F1065" s="10"/>
      <c r="G1065" s="5"/>
      <c r="H1065" s="5"/>
      <c r="I1065" s="5"/>
      <c r="J1065" s="5"/>
      <c r="K1065" s="5"/>
      <c r="L1065" s="5"/>
      <c r="M1065" s="5"/>
      <c r="N1065" s="5"/>
      <c r="O1065" s="5"/>
      <c r="P1065" s="5"/>
      <c r="Q1065" s="5"/>
      <c r="R1065" s="5"/>
      <c r="S1065" s="5"/>
      <c r="T1065" s="5"/>
      <c r="U1065" s="5"/>
      <c r="V1065" s="5"/>
      <c r="W1065" s="5"/>
      <c r="X1065" s="5"/>
      <c r="Y1065" s="5"/>
      <c r="Z1065" s="5"/>
    </row>
    <row r="1066" spans="1:26" ht="51">
      <c r="A1066" s="5"/>
      <c r="B1066" s="55" t="s">
        <v>1558</v>
      </c>
      <c r="C1066" s="55">
        <v>10</v>
      </c>
      <c r="D1066" s="55" t="s">
        <v>8</v>
      </c>
      <c r="E1066" s="57" t="s">
        <v>1579</v>
      </c>
      <c r="F1066" s="10"/>
      <c r="G1066" s="5"/>
      <c r="H1066" s="5"/>
      <c r="I1066" s="5"/>
      <c r="J1066" s="5"/>
      <c r="K1066" s="5"/>
      <c r="L1066" s="5"/>
      <c r="M1066" s="5"/>
      <c r="N1066" s="5"/>
      <c r="O1066" s="5"/>
      <c r="P1066" s="5"/>
      <c r="Q1066" s="5"/>
      <c r="R1066" s="5"/>
      <c r="S1066" s="5"/>
      <c r="T1066" s="5"/>
      <c r="U1066" s="5"/>
      <c r="V1066" s="5"/>
      <c r="W1066" s="5"/>
      <c r="X1066" s="5"/>
      <c r="Y1066" s="5"/>
      <c r="Z1066" s="5"/>
    </row>
    <row r="1067" spans="1:26" ht="51">
      <c r="A1067" s="5"/>
      <c r="B1067" s="55" t="s">
        <v>1558</v>
      </c>
      <c r="C1067" s="55">
        <v>10</v>
      </c>
      <c r="D1067" s="55" t="s">
        <v>8</v>
      </c>
      <c r="E1067" s="57" t="s">
        <v>1580</v>
      </c>
      <c r="F1067" s="10"/>
      <c r="G1067" s="5"/>
      <c r="H1067" s="5"/>
      <c r="I1067" s="5"/>
      <c r="J1067" s="5"/>
      <c r="K1067" s="5"/>
      <c r="L1067" s="5"/>
      <c r="M1067" s="5"/>
      <c r="N1067" s="5"/>
      <c r="O1067" s="5"/>
      <c r="P1067" s="5"/>
      <c r="Q1067" s="5"/>
      <c r="R1067" s="5"/>
      <c r="S1067" s="5"/>
      <c r="T1067" s="5"/>
      <c r="U1067" s="5"/>
      <c r="V1067" s="5"/>
      <c r="W1067" s="5"/>
      <c r="X1067" s="5"/>
      <c r="Y1067" s="5"/>
      <c r="Z1067" s="5"/>
    </row>
    <row r="1068" spans="1:26" ht="33.950000000000003">
      <c r="A1068" s="5"/>
      <c r="B1068" s="55" t="s">
        <v>1558</v>
      </c>
      <c r="C1068" s="55">
        <v>10</v>
      </c>
      <c r="D1068" s="55" t="s">
        <v>8</v>
      </c>
      <c r="E1068" s="57" t="s">
        <v>1581</v>
      </c>
      <c r="F1068" s="10"/>
      <c r="G1068" s="5"/>
      <c r="H1068" s="5"/>
      <c r="I1068" s="5"/>
      <c r="J1068" s="5"/>
      <c r="K1068" s="5"/>
      <c r="L1068" s="5"/>
      <c r="M1068" s="5"/>
      <c r="N1068" s="5"/>
      <c r="O1068" s="5"/>
      <c r="P1068" s="5"/>
      <c r="Q1068" s="5"/>
      <c r="R1068" s="5"/>
      <c r="S1068" s="5"/>
      <c r="T1068" s="5"/>
      <c r="U1068" s="5"/>
      <c r="V1068" s="5"/>
      <c r="W1068" s="5"/>
      <c r="X1068" s="5"/>
      <c r="Y1068" s="5"/>
      <c r="Z1068" s="5"/>
    </row>
    <row r="1069" spans="1:26" ht="33.950000000000003">
      <c r="A1069" s="5"/>
      <c r="B1069" s="55" t="s">
        <v>1558</v>
      </c>
      <c r="C1069" s="55">
        <v>10</v>
      </c>
      <c r="D1069" s="55" t="s">
        <v>8</v>
      </c>
      <c r="E1069" s="57" t="s">
        <v>1582</v>
      </c>
      <c r="F1069" s="10"/>
      <c r="G1069" s="5"/>
      <c r="H1069" s="5"/>
      <c r="I1069" s="5"/>
      <c r="J1069" s="5"/>
      <c r="K1069" s="5"/>
      <c r="L1069" s="5"/>
      <c r="M1069" s="5"/>
      <c r="N1069" s="5"/>
      <c r="O1069" s="5"/>
      <c r="P1069" s="5"/>
      <c r="Q1069" s="5"/>
      <c r="R1069" s="5"/>
      <c r="S1069" s="5"/>
      <c r="T1069" s="5"/>
      <c r="U1069" s="5"/>
      <c r="V1069" s="5"/>
      <c r="W1069" s="5"/>
      <c r="X1069" s="5"/>
      <c r="Y1069" s="5"/>
      <c r="Z1069" s="5"/>
    </row>
    <row r="1070" spans="1:26" ht="17.100000000000001">
      <c r="A1070" s="5"/>
      <c r="B1070" s="55" t="s">
        <v>1558</v>
      </c>
      <c r="C1070" s="55">
        <v>11</v>
      </c>
      <c r="D1070" s="55" t="s">
        <v>11</v>
      </c>
      <c r="E1070" s="56" t="s">
        <v>1583</v>
      </c>
      <c r="F1070" s="10"/>
      <c r="G1070" s="5"/>
      <c r="H1070" s="5"/>
      <c r="I1070" s="5"/>
      <c r="J1070" s="5"/>
      <c r="K1070" s="5"/>
      <c r="L1070" s="5"/>
      <c r="M1070" s="5"/>
      <c r="N1070" s="5"/>
      <c r="O1070" s="5"/>
      <c r="P1070" s="5"/>
      <c r="Q1070" s="5"/>
      <c r="R1070" s="5"/>
      <c r="S1070" s="5"/>
      <c r="T1070" s="5"/>
      <c r="U1070" s="5"/>
      <c r="V1070" s="5"/>
      <c r="W1070" s="5"/>
      <c r="X1070" s="5"/>
      <c r="Y1070" s="5"/>
      <c r="Z1070" s="5"/>
    </row>
    <row r="1071" spans="1:26" ht="68.099999999999994">
      <c r="A1071" s="5"/>
      <c r="B1071" s="55" t="s">
        <v>1558</v>
      </c>
      <c r="C1071" s="55">
        <v>11</v>
      </c>
      <c r="D1071" s="55" t="s">
        <v>8</v>
      </c>
      <c r="E1071" s="57" t="s">
        <v>1584</v>
      </c>
      <c r="F1071" s="10"/>
      <c r="G1071" s="5"/>
      <c r="H1071" s="5"/>
      <c r="I1071" s="5"/>
      <c r="J1071" s="5"/>
      <c r="K1071" s="5"/>
      <c r="L1071" s="5"/>
      <c r="M1071" s="5"/>
      <c r="N1071" s="5"/>
      <c r="O1071" s="5"/>
      <c r="P1071" s="5"/>
      <c r="Q1071" s="5"/>
      <c r="R1071" s="5"/>
      <c r="S1071" s="5"/>
      <c r="T1071" s="5"/>
      <c r="U1071" s="5"/>
      <c r="V1071" s="5"/>
      <c r="W1071" s="5"/>
      <c r="X1071" s="5"/>
      <c r="Y1071" s="5"/>
      <c r="Z1071" s="5"/>
    </row>
    <row r="1072" spans="1:26" ht="17.100000000000001">
      <c r="A1072" s="5"/>
      <c r="B1072" s="55" t="s">
        <v>1585</v>
      </c>
      <c r="C1072" s="55">
        <v>1</v>
      </c>
      <c r="D1072" s="55" t="s">
        <v>196</v>
      </c>
      <c r="E1072" s="56" t="s">
        <v>1586</v>
      </c>
      <c r="F1072" s="10"/>
      <c r="G1072" s="5"/>
      <c r="H1072" s="5"/>
      <c r="I1072" s="5"/>
      <c r="J1072" s="5"/>
      <c r="K1072" s="5"/>
      <c r="L1072" s="5"/>
      <c r="M1072" s="5"/>
      <c r="N1072" s="5"/>
      <c r="O1072" s="5"/>
      <c r="P1072" s="5"/>
      <c r="Q1072" s="5"/>
      <c r="R1072" s="5"/>
      <c r="S1072" s="5"/>
      <c r="T1072" s="5"/>
      <c r="U1072" s="5"/>
      <c r="V1072" s="5"/>
      <c r="W1072" s="5"/>
      <c r="X1072" s="5"/>
      <c r="Y1072" s="5"/>
      <c r="Z1072" s="5"/>
    </row>
    <row r="1073" spans="1:26" ht="68.099999999999994">
      <c r="A1073" s="5"/>
      <c r="B1073" s="55" t="s">
        <v>1585</v>
      </c>
      <c r="C1073" s="55">
        <v>1</v>
      </c>
      <c r="D1073" s="55" t="s">
        <v>8</v>
      </c>
      <c r="E1073" s="57" t="s">
        <v>1587</v>
      </c>
      <c r="F1073" s="10"/>
      <c r="G1073" s="5"/>
      <c r="H1073" s="5"/>
      <c r="I1073" s="5"/>
      <c r="J1073" s="5"/>
      <c r="K1073" s="5"/>
      <c r="L1073" s="5"/>
      <c r="M1073" s="5"/>
      <c r="N1073" s="5"/>
      <c r="O1073" s="5"/>
      <c r="P1073" s="5"/>
      <c r="Q1073" s="5"/>
      <c r="R1073" s="5"/>
      <c r="S1073" s="5"/>
      <c r="T1073" s="5"/>
      <c r="U1073" s="5"/>
      <c r="V1073" s="5"/>
      <c r="W1073" s="5"/>
      <c r="X1073" s="5"/>
      <c r="Y1073" s="5"/>
      <c r="Z1073" s="5"/>
    </row>
    <row r="1074" spans="1:26" ht="17.100000000000001">
      <c r="A1074" s="5"/>
      <c r="B1074" s="55" t="s">
        <v>1585</v>
      </c>
      <c r="C1074" s="55">
        <v>2</v>
      </c>
      <c r="D1074" s="55" t="s">
        <v>11</v>
      </c>
      <c r="E1074" s="56" t="s">
        <v>1588</v>
      </c>
      <c r="F1074" s="10"/>
      <c r="G1074" s="5"/>
      <c r="H1074" s="5"/>
      <c r="I1074" s="5"/>
      <c r="J1074" s="5"/>
      <c r="K1074" s="5"/>
      <c r="L1074" s="5"/>
      <c r="M1074" s="5"/>
      <c r="N1074" s="5"/>
      <c r="O1074" s="5"/>
      <c r="P1074" s="5"/>
      <c r="Q1074" s="5"/>
      <c r="R1074" s="5"/>
      <c r="S1074" s="5"/>
      <c r="T1074" s="5"/>
      <c r="U1074" s="5"/>
      <c r="V1074" s="5"/>
      <c r="W1074" s="5"/>
      <c r="X1074" s="5"/>
      <c r="Y1074" s="5"/>
      <c r="Z1074" s="5"/>
    </row>
    <row r="1075" spans="1:26" ht="51">
      <c r="A1075" s="5"/>
      <c r="B1075" s="55" t="s">
        <v>1585</v>
      </c>
      <c r="C1075" s="55">
        <v>2</v>
      </c>
      <c r="D1075" s="55" t="s">
        <v>8</v>
      </c>
      <c r="E1075" s="57" t="s">
        <v>1589</v>
      </c>
      <c r="F1075" s="10"/>
      <c r="G1075" s="5"/>
      <c r="H1075" s="5"/>
      <c r="I1075" s="5"/>
      <c r="J1075" s="5"/>
      <c r="K1075" s="5"/>
      <c r="L1075" s="5"/>
      <c r="M1075" s="5"/>
      <c r="N1075" s="5"/>
      <c r="O1075" s="5"/>
      <c r="P1075" s="5"/>
      <c r="Q1075" s="5"/>
      <c r="R1075" s="5"/>
      <c r="S1075" s="5"/>
      <c r="T1075" s="5"/>
      <c r="U1075" s="5"/>
      <c r="V1075" s="5"/>
      <c r="W1075" s="5"/>
      <c r="X1075" s="5"/>
      <c r="Y1075" s="5"/>
      <c r="Z1075" s="5"/>
    </row>
    <row r="1076" spans="1:26" ht="33.950000000000003">
      <c r="A1076" s="5"/>
      <c r="B1076" s="55" t="s">
        <v>1585</v>
      </c>
      <c r="C1076" s="55">
        <v>2</v>
      </c>
      <c r="D1076" s="55" t="s">
        <v>8</v>
      </c>
      <c r="E1076" s="57" t="s">
        <v>1590</v>
      </c>
      <c r="F1076" s="10"/>
      <c r="G1076" s="5"/>
      <c r="H1076" s="5"/>
      <c r="I1076" s="5"/>
      <c r="J1076" s="5"/>
      <c r="K1076" s="5"/>
      <c r="L1076" s="5"/>
      <c r="M1076" s="5"/>
      <c r="N1076" s="5"/>
      <c r="O1076" s="5"/>
      <c r="P1076" s="5"/>
      <c r="Q1076" s="5"/>
      <c r="R1076" s="5"/>
      <c r="S1076" s="5"/>
      <c r="T1076" s="5"/>
      <c r="U1076" s="5"/>
      <c r="V1076" s="5"/>
      <c r="W1076" s="5"/>
      <c r="X1076" s="5"/>
      <c r="Y1076" s="5"/>
      <c r="Z1076" s="5"/>
    </row>
    <row r="1077" spans="1:26" ht="33.950000000000003">
      <c r="A1077" s="5"/>
      <c r="B1077" s="55" t="s">
        <v>1585</v>
      </c>
      <c r="C1077" s="55">
        <v>2</v>
      </c>
      <c r="D1077" s="55" t="s">
        <v>8</v>
      </c>
      <c r="E1077" s="57" t="s">
        <v>1591</v>
      </c>
      <c r="F1077" s="10"/>
      <c r="G1077" s="5"/>
      <c r="H1077" s="5"/>
      <c r="I1077" s="5"/>
      <c r="J1077" s="5"/>
      <c r="K1077" s="5"/>
      <c r="L1077" s="5"/>
      <c r="M1077" s="5"/>
      <c r="N1077" s="5"/>
      <c r="O1077" s="5"/>
      <c r="P1077" s="5"/>
      <c r="Q1077" s="5"/>
      <c r="R1077" s="5"/>
      <c r="S1077" s="5"/>
      <c r="T1077" s="5"/>
      <c r="U1077" s="5"/>
      <c r="V1077" s="5"/>
      <c r="W1077" s="5"/>
      <c r="X1077" s="5"/>
      <c r="Y1077" s="5"/>
      <c r="Z1077" s="5"/>
    </row>
    <row r="1078" spans="1:26" ht="33.950000000000003">
      <c r="A1078" s="5"/>
      <c r="B1078" s="55" t="s">
        <v>1585</v>
      </c>
      <c r="C1078" s="55">
        <v>2</v>
      </c>
      <c r="D1078" s="55" t="s">
        <v>8</v>
      </c>
      <c r="E1078" s="57" t="s">
        <v>1592</v>
      </c>
      <c r="F1078" s="10"/>
      <c r="G1078" s="5"/>
      <c r="H1078" s="5"/>
      <c r="I1078" s="5"/>
      <c r="J1078" s="5"/>
      <c r="K1078" s="5"/>
      <c r="L1078" s="5"/>
      <c r="M1078" s="5"/>
      <c r="N1078" s="5"/>
      <c r="O1078" s="5"/>
      <c r="P1078" s="5"/>
      <c r="Q1078" s="5"/>
      <c r="R1078" s="5"/>
      <c r="S1078" s="5"/>
      <c r="T1078" s="5"/>
      <c r="U1078" s="5"/>
      <c r="V1078" s="5"/>
      <c r="W1078" s="5"/>
      <c r="X1078" s="5"/>
      <c r="Y1078" s="5"/>
      <c r="Z1078" s="5"/>
    </row>
    <row r="1079" spans="1:26" ht="33.950000000000003">
      <c r="A1079" s="5"/>
      <c r="B1079" s="55" t="s">
        <v>1585</v>
      </c>
      <c r="C1079" s="55">
        <v>3</v>
      </c>
      <c r="D1079" s="55" t="s">
        <v>8</v>
      </c>
      <c r="E1079" s="57" t="s">
        <v>1593</v>
      </c>
      <c r="F1079" s="10"/>
      <c r="G1079" s="5"/>
      <c r="H1079" s="5"/>
      <c r="I1079" s="5"/>
      <c r="J1079" s="5"/>
      <c r="K1079" s="5"/>
      <c r="L1079" s="5"/>
      <c r="M1079" s="5"/>
      <c r="N1079" s="5"/>
      <c r="O1079" s="5"/>
      <c r="P1079" s="5"/>
      <c r="Q1079" s="5"/>
      <c r="R1079" s="5"/>
      <c r="S1079" s="5"/>
      <c r="T1079" s="5"/>
      <c r="U1079" s="5"/>
      <c r="V1079" s="5"/>
      <c r="W1079" s="5"/>
      <c r="X1079" s="5"/>
      <c r="Y1079" s="5"/>
      <c r="Z1079" s="5"/>
    </row>
    <row r="1080" spans="1:26" ht="51">
      <c r="A1080" s="5"/>
      <c r="B1080" s="55" t="s">
        <v>1585</v>
      </c>
      <c r="C1080" s="55">
        <v>3</v>
      </c>
      <c r="D1080" s="55" t="s">
        <v>8</v>
      </c>
      <c r="E1080" s="57" t="s">
        <v>1594</v>
      </c>
      <c r="F1080" s="10"/>
      <c r="G1080" s="5"/>
      <c r="H1080" s="5"/>
      <c r="I1080" s="5"/>
      <c r="J1080" s="5"/>
      <c r="K1080" s="5"/>
      <c r="L1080" s="5"/>
      <c r="M1080" s="5"/>
      <c r="N1080" s="5"/>
      <c r="O1080" s="5"/>
      <c r="P1080" s="5"/>
      <c r="Q1080" s="5"/>
      <c r="R1080" s="5"/>
      <c r="S1080" s="5"/>
      <c r="T1080" s="5"/>
      <c r="U1080" s="5"/>
      <c r="V1080" s="5"/>
      <c r="W1080" s="5"/>
      <c r="X1080" s="5"/>
      <c r="Y1080" s="5"/>
      <c r="Z1080" s="5"/>
    </row>
    <row r="1081" spans="1:26" ht="17.100000000000001">
      <c r="A1081" s="5"/>
      <c r="B1081" s="55" t="s">
        <v>1585</v>
      </c>
      <c r="C1081" s="55">
        <v>3</v>
      </c>
      <c r="D1081" s="55" t="s">
        <v>8</v>
      </c>
      <c r="E1081" s="57" t="s">
        <v>1595</v>
      </c>
      <c r="F1081" s="10"/>
      <c r="G1081" s="5"/>
      <c r="H1081" s="5"/>
      <c r="I1081" s="5"/>
      <c r="J1081" s="5"/>
      <c r="K1081" s="5"/>
      <c r="L1081" s="5"/>
      <c r="M1081" s="5"/>
      <c r="N1081" s="5"/>
      <c r="O1081" s="5"/>
      <c r="P1081" s="5"/>
      <c r="Q1081" s="5"/>
      <c r="R1081" s="5"/>
      <c r="S1081" s="5"/>
      <c r="T1081" s="5"/>
      <c r="U1081" s="5"/>
      <c r="V1081" s="5"/>
      <c r="W1081" s="5"/>
      <c r="X1081" s="5"/>
      <c r="Y1081" s="5"/>
      <c r="Z1081" s="5"/>
    </row>
    <row r="1082" spans="1:26" ht="33.950000000000003">
      <c r="A1082" s="5"/>
      <c r="B1082" s="55" t="s">
        <v>1585</v>
      </c>
      <c r="C1082" s="55">
        <v>3</v>
      </c>
      <c r="D1082" s="55" t="s">
        <v>8</v>
      </c>
      <c r="E1082" s="57" t="s">
        <v>1596</v>
      </c>
      <c r="F1082" s="10"/>
      <c r="G1082" s="5"/>
      <c r="H1082" s="5"/>
      <c r="I1082" s="5"/>
      <c r="J1082" s="5"/>
      <c r="K1082" s="5"/>
      <c r="L1082" s="5"/>
      <c r="M1082" s="5"/>
      <c r="N1082" s="5"/>
      <c r="O1082" s="5"/>
      <c r="P1082" s="5"/>
      <c r="Q1082" s="5"/>
      <c r="R1082" s="5"/>
      <c r="S1082" s="5"/>
      <c r="T1082" s="5"/>
      <c r="U1082" s="5"/>
      <c r="V1082" s="5"/>
      <c r="W1082" s="5"/>
      <c r="X1082" s="5"/>
      <c r="Y1082" s="5"/>
      <c r="Z1082" s="5"/>
    </row>
    <row r="1083" spans="1:26" ht="17.100000000000001">
      <c r="A1083" s="5"/>
      <c r="B1083" s="55" t="s">
        <v>1585</v>
      </c>
      <c r="C1083" s="55">
        <v>3</v>
      </c>
      <c r="D1083" s="55" t="s">
        <v>8</v>
      </c>
      <c r="E1083" s="57" t="s">
        <v>1597</v>
      </c>
      <c r="F1083" s="10"/>
      <c r="G1083" s="5"/>
      <c r="H1083" s="5"/>
      <c r="I1083" s="5"/>
      <c r="J1083" s="5"/>
      <c r="K1083" s="5"/>
      <c r="L1083" s="5"/>
      <c r="M1083" s="5"/>
      <c r="N1083" s="5"/>
      <c r="O1083" s="5"/>
      <c r="P1083" s="5"/>
      <c r="Q1083" s="5"/>
      <c r="R1083" s="5"/>
      <c r="S1083" s="5"/>
      <c r="T1083" s="5"/>
      <c r="U1083" s="5"/>
      <c r="V1083" s="5"/>
      <c r="W1083" s="5"/>
      <c r="X1083" s="5"/>
      <c r="Y1083" s="5"/>
      <c r="Z1083" s="5"/>
    </row>
    <row r="1084" spans="1:26" ht="17.100000000000001">
      <c r="A1084" s="5"/>
      <c r="B1084" s="55" t="s">
        <v>1585</v>
      </c>
      <c r="C1084" s="55">
        <v>4</v>
      </c>
      <c r="D1084" s="55" t="s">
        <v>11</v>
      </c>
      <c r="E1084" s="56" t="s">
        <v>1598</v>
      </c>
      <c r="F1084" s="10"/>
      <c r="G1084" s="5"/>
      <c r="H1084" s="5"/>
      <c r="I1084" s="5"/>
      <c r="J1084" s="5"/>
      <c r="K1084" s="5"/>
      <c r="L1084" s="5"/>
      <c r="M1084" s="5"/>
      <c r="N1084" s="5"/>
      <c r="O1084" s="5"/>
      <c r="P1084" s="5"/>
      <c r="Q1084" s="5"/>
      <c r="R1084" s="5"/>
      <c r="S1084" s="5"/>
      <c r="T1084" s="5"/>
      <c r="U1084" s="5"/>
      <c r="V1084" s="5"/>
      <c r="W1084" s="5"/>
      <c r="X1084" s="5"/>
      <c r="Y1084" s="5"/>
      <c r="Z1084" s="5"/>
    </row>
    <row r="1085" spans="1:26" ht="51">
      <c r="A1085" s="5"/>
      <c r="B1085" s="55" t="s">
        <v>1585</v>
      </c>
      <c r="C1085" s="55">
        <v>4</v>
      </c>
      <c r="D1085" s="55" t="s">
        <v>8</v>
      </c>
      <c r="E1085" s="57" t="s">
        <v>1599</v>
      </c>
      <c r="F1085" s="10"/>
      <c r="G1085" s="5"/>
      <c r="H1085" s="5"/>
      <c r="I1085" s="5"/>
      <c r="J1085" s="5"/>
      <c r="K1085" s="5"/>
      <c r="L1085" s="5"/>
      <c r="M1085" s="5"/>
      <c r="N1085" s="5"/>
      <c r="O1085" s="5"/>
      <c r="P1085" s="5"/>
      <c r="Q1085" s="5"/>
      <c r="R1085" s="5"/>
      <c r="S1085" s="5"/>
      <c r="T1085" s="5"/>
      <c r="U1085" s="5"/>
      <c r="V1085" s="5"/>
      <c r="W1085" s="5"/>
      <c r="X1085" s="5"/>
      <c r="Y1085" s="5"/>
      <c r="Z1085" s="5"/>
    </row>
    <row r="1086" spans="1:26" ht="17.100000000000001">
      <c r="A1086" s="5"/>
      <c r="B1086" s="55" t="s">
        <v>1585</v>
      </c>
      <c r="C1086" s="55">
        <v>5</v>
      </c>
      <c r="D1086" s="55" t="s">
        <v>11</v>
      </c>
      <c r="E1086" s="56" t="s">
        <v>1600</v>
      </c>
      <c r="F1086" s="10"/>
      <c r="G1086" s="5"/>
      <c r="H1086" s="5"/>
      <c r="I1086" s="5"/>
      <c r="J1086" s="5"/>
      <c r="K1086" s="5"/>
      <c r="L1086" s="5"/>
      <c r="M1086" s="5"/>
      <c r="N1086" s="5"/>
      <c r="O1086" s="5"/>
      <c r="P1086" s="5"/>
      <c r="Q1086" s="5"/>
      <c r="R1086" s="5"/>
      <c r="S1086" s="5"/>
      <c r="T1086" s="5"/>
      <c r="U1086" s="5"/>
      <c r="V1086" s="5"/>
      <c r="W1086" s="5"/>
      <c r="X1086" s="5"/>
      <c r="Y1086" s="5"/>
      <c r="Z1086" s="5"/>
    </row>
    <row r="1087" spans="1:26" ht="33.950000000000003">
      <c r="A1087" s="5"/>
      <c r="B1087" s="55" t="s">
        <v>1585</v>
      </c>
      <c r="C1087" s="55">
        <v>5</v>
      </c>
      <c r="D1087" s="55" t="s">
        <v>8</v>
      </c>
      <c r="E1087" s="57" t="s">
        <v>1601</v>
      </c>
      <c r="F1087" s="10"/>
      <c r="G1087" s="5"/>
      <c r="H1087" s="5"/>
      <c r="I1087" s="5"/>
      <c r="J1087" s="5"/>
      <c r="K1087" s="5"/>
      <c r="L1087" s="5"/>
      <c r="M1087" s="5"/>
      <c r="N1087" s="5"/>
      <c r="O1087" s="5"/>
      <c r="P1087" s="5"/>
      <c r="Q1087" s="5"/>
      <c r="R1087" s="5"/>
      <c r="S1087" s="5"/>
      <c r="T1087" s="5"/>
      <c r="U1087" s="5"/>
      <c r="V1087" s="5"/>
      <c r="W1087" s="5"/>
      <c r="X1087" s="5"/>
      <c r="Y1087" s="5"/>
      <c r="Z1087" s="5"/>
    </row>
    <row r="1088" spans="1:26" ht="68.099999999999994">
      <c r="A1088" s="5"/>
      <c r="B1088" s="55" t="s">
        <v>1585</v>
      </c>
      <c r="C1088" s="55">
        <v>5</v>
      </c>
      <c r="D1088" s="55" t="s">
        <v>8</v>
      </c>
      <c r="E1088" s="57" t="s">
        <v>1602</v>
      </c>
      <c r="F1088" s="10"/>
      <c r="G1088" s="5"/>
      <c r="H1088" s="5"/>
      <c r="I1088" s="5"/>
      <c r="J1088" s="5"/>
      <c r="K1088" s="5"/>
      <c r="L1088" s="5"/>
      <c r="M1088" s="5"/>
      <c r="N1088" s="5"/>
      <c r="O1088" s="5"/>
      <c r="P1088" s="5"/>
      <c r="Q1088" s="5"/>
      <c r="R1088" s="5"/>
      <c r="S1088" s="5"/>
      <c r="T1088" s="5"/>
      <c r="U1088" s="5"/>
      <c r="V1088" s="5"/>
      <c r="W1088" s="5"/>
      <c r="X1088" s="5"/>
      <c r="Y1088" s="5"/>
      <c r="Z1088" s="5"/>
    </row>
    <row r="1089" spans="1:26" ht="33.950000000000003">
      <c r="A1089" s="5"/>
      <c r="B1089" s="55" t="s">
        <v>1585</v>
      </c>
      <c r="C1089" s="55">
        <v>5</v>
      </c>
      <c r="D1089" s="55" t="s">
        <v>8</v>
      </c>
      <c r="E1089" s="57" t="s">
        <v>1603</v>
      </c>
      <c r="F1089" s="10"/>
      <c r="G1089" s="5"/>
      <c r="H1089" s="5"/>
      <c r="I1089" s="5"/>
      <c r="J1089" s="5"/>
      <c r="K1089" s="5"/>
      <c r="L1089" s="5"/>
      <c r="M1089" s="5"/>
      <c r="N1089" s="5"/>
      <c r="O1089" s="5"/>
      <c r="P1089" s="5"/>
      <c r="Q1089" s="5"/>
      <c r="R1089" s="5"/>
      <c r="S1089" s="5"/>
      <c r="T1089" s="5"/>
      <c r="U1089" s="5"/>
      <c r="V1089" s="5"/>
      <c r="W1089" s="5"/>
      <c r="X1089" s="5"/>
      <c r="Y1089" s="5"/>
      <c r="Z1089" s="5"/>
    </row>
    <row r="1090" spans="1:26" ht="17.100000000000001">
      <c r="A1090" s="5"/>
      <c r="B1090" s="55" t="s">
        <v>1585</v>
      </c>
      <c r="C1090" s="55">
        <v>5</v>
      </c>
      <c r="D1090" s="55" t="s">
        <v>8</v>
      </c>
      <c r="E1090" s="57" t="s">
        <v>1604</v>
      </c>
      <c r="F1090" s="10"/>
      <c r="G1090" s="5"/>
      <c r="H1090" s="5"/>
      <c r="I1090" s="5"/>
      <c r="J1090" s="5"/>
      <c r="K1090" s="5"/>
      <c r="L1090" s="5"/>
      <c r="M1090" s="5"/>
      <c r="N1090" s="5"/>
      <c r="O1090" s="5"/>
      <c r="P1090" s="5"/>
      <c r="Q1090" s="5"/>
      <c r="R1090" s="5"/>
      <c r="S1090" s="5"/>
      <c r="T1090" s="5"/>
      <c r="U1090" s="5"/>
      <c r="V1090" s="5"/>
      <c r="W1090" s="5"/>
      <c r="X1090" s="5"/>
      <c r="Y1090" s="5"/>
      <c r="Z1090" s="5"/>
    </row>
    <row r="1091" spans="1:26" ht="17.100000000000001">
      <c r="A1091" s="5"/>
      <c r="B1091" s="55" t="s">
        <v>1585</v>
      </c>
      <c r="C1091" s="55">
        <v>6</v>
      </c>
      <c r="D1091" s="55" t="s">
        <v>11</v>
      </c>
      <c r="E1091" s="56" t="s">
        <v>1605</v>
      </c>
      <c r="F1091" s="10"/>
      <c r="G1091" s="5"/>
      <c r="H1091" s="5"/>
      <c r="I1091" s="5"/>
      <c r="J1091" s="5"/>
      <c r="K1091" s="5"/>
      <c r="L1091" s="5"/>
      <c r="M1091" s="5"/>
      <c r="N1091" s="5"/>
      <c r="O1091" s="5"/>
      <c r="P1091" s="5"/>
      <c r="Q1091" s="5"/>
      <c r="R1091" s="5"/>
      <c r="S1091" s="5"/>
      <c r="T1091" s="5"/>
      <c r="U1091" s="5"/>
      <c r="V1091" s="5"/>
      <c r="W1091" s="5"/>
      <c r="X1091" s="5"/>
      <c r="Y1091" s="5"/>
      <c r="Z1091" s="5"/>
    </row>
    <row r="1092" spans="1:26" ht="51">
      <c r="A1092" s="5"/>
      <c r="B1092" s="55" t="s">
        <v>1585</v>
      </c>
      <c r="C1092" s="55">
        <v>6</v>
      </c>
      <c r="D1092" s="55" t="s">
        <v>8</v>
      </c>
      <c r="E1092" s="57" t="s">
        <v>1606</v>
      </c>
      <c r="F1092" s="10"/>
      <c r="G1092" s="5"/>
      <c r="H1092" s="5"/>
      <c r="I1092" s="5"/>
      <c r="J1092" s="5"/>
      <c r="K1092" s="5"/>
      <c r="L1092" s="5"/>
      <c r="M1092" s="5"/>
      <c r="N1092" s="5"/>
      <c r="O1092" s="5"/>
      <c r="P1092" s="5"/>
      <c r="Q1092" s="5"/>
      <c r="R1092" s="5"/>
      <c r="S1092" s="5"/>
      <c r="T1092" s="5"/>
      <c r="U1092" s="5"/>
      <c r="V1092" s="5"/>
      <c r="W1092" s="5"/>
      <c r="X1092" s="5"/>
      <c r="Y1092" s="5"/>
      <c r="Z1092" s="5"/>
    </row>
    <row r="1093" spans="1:26" ht="68.099999999999994">
      <c r="A1093" s="5"/>
      <c r="B1093" s="55" t="s">
        <v>1585</v>
      </c>
      <c r="C1093" s="55">
        <v>6</v>
      </c>
      <c r="D1093" s="55" t="s">
        <v>8</v>
      </c>
      <c r="E1093" s="57" t="s">
        <v>1607</v>
      </c>
      <c r="F1093" s="10"/>
      <c r="G1093" s="5"/>
      <c r="H1093" s="5"/>
      <c r="I1093" s="5"/>
      <c r="J1093" s="5"/>
      <c r="K1093" s="5"/>
      <c r="L1093" s="5"/>
      <c r="M1093" s="5"/>
      <c r="N1093" s="5"/>
      <c r="O1093" s="5"/>
      <c r="P1093" s="5"/>
      <c r="Q1093" s="5"/>
      <c r="R1093" s="5"/>
      <c r="S1093" s="5"/>
      <c r="T1093" s="5"/>
      <c r="U1093" s="5"/>
      <c r="V1093" s="5"/>
      <c r="W1093" s="5"/>
      <c r="X1093" s="5"/>
      <c r="Y1093" s="5"/>
      <c r="Z1093" s="5"/>
    </row>
    <row r="1094" spans="1:26" ht="17.100000000000001">
      <c r="A1094" s="5"/>
      <c r="B1094" s="55" t="s">
        <v>1585</v>
      </c>
      <c r="C1094" s="55">
        <v>7</v>
      </c>
      <c r="D1094" s="55" t="s">
        <v>11</v>
      </c>
      <c r="E1094" s="56" t="s">
        <v>1608</v>
      </c>
      <c r="F1094" s="10"/>
      <c r="G1094" s="5"/>
      <c r="H1094" s="5"/>
      <c r="I1094" s="5"/>
      <c r="J1094" s="5"/>
      <c r="K1094" s="5"/>
      <c r="L1094" s="5"/>
      <c r="M1094" s="5"/>
      <c r="N1094" s="5"/>
      <c r="O1094" s="5"/>
      <c r="P1094" s="5"/>
      <c r="Q1094" s="5"/>
      <c r="R1094" s="5"/>
      <c r="S1094" s="5"/>
      <c r="T1094" s="5"/>
      <c r="U1094" s="5"/>
      <c r="V1094" s="5"/>
      <c r="W1094" s="5"/>
      <c r="X1094" s="5"/>
      <c r="Y1094" s="5"/>
      <c r="Z1094" s="5"/>
    </row>
    <row r="1095" spans="1:26" ht="102">
      <c r="A1095" s="5"/>
      <c r="B1095" s="55" t="s">
        <v>1585</v>
      </c>
      <c r="C1095" s="55">
        <v>7</v>
      </c>
      <c r="D1095" s="55" t="s">
        <v>8</v>
      </c>
      <c r="E1095" s="57" t="s">
        <v>1609</v>
      </c>
      <c r="F1095" s="10"/>
      <c r="G1095" s="5"/>
      <c r="H1095" s="5"/>
      <c r="I1095" s="5"/>
      <c r="J1095" s="5"/>
      <c r="K1095" s="5"/>
      <c r="L1095" s="5"/>
      <c r="M1095" s="5"/>
      <c r="N1095" s="5"/>
      <c r="O1095" s="5"/>
      <c r="P1095" s="5"/>
      <c r="Q1095" s="5"/>
      <c r="R1095" s="5"/>
      <c r="S1095" s="5"/>
      <c r="T1095" s="5"/>
      <c r="U1095" s="5"/>
      <c r="V1095" s="5"/>
      <c r="W1095" s="5"/>
      <c r="X1095" s="5"/>
      <c r="Y1095" s="5"/>
      <c r="Z1095" s="5"/>
    </row>
    <row r="1096" spans="1:26" ht="17.100000000000001">
      <c r="A1096" s="5"/>
      <c r="B1096" s="55" t="s">
        <v>1585</v>
      </c>
      <c r="C1096" s="55">
        <v>8</v>
      </c>
      <c r="D1096" s="55" t="s">
        <v>11</v>
      </c>
      <c r="E1096" s="56" t="s">
        <v>1610</v>
      </c>
      <c r="F1096" s="10"/>
      <c r="G1096" s="5"/>
      <c r="H1096" s="5"/>
      <c r="I1096" s="5"/>
      <c r="J1096" s="5"/>
      <c r="K1096" s="5"/>
      <c r="L1096" s="5"/>
      <c r="M1096" s="5"/>
      <c r="N1096" s="5"/>
      <c r="O1096" s="5"/>
      <c r="P1096" s="5"/>
      <c r="Q1096" s="5"/>
      <c r="R1096" s="5"/>
      <c r="S1096" s="5"/>
      <c r="T1096" s="5"/>
      <c r="U1096" s="5"/>
      <c r="V1096" s="5"/>
      <c r="W1096" s="5"/>
      <c r="X1096" s="5"/>
      <c r="Y1096" s="5"/>
      <c r="Z1096" s="5"/>
    </row>
    <row r="1097" spans="1:26" ht="51">
      <c r="A1097" s="5"/>
      <c r="B1097" s="55" t="s">
        <v>1585</v>
      </c>
      <c r="C1097" s="55">
        <v>8</v>
      </c>
      <c r="D1097" s="55" t="s">
        <v>8</v>
      </c>
      <c r="E1097" s="57" t="s">
        <v>1611</v>
      </c>
      <c r="F1097" s="10"/>
      <c r="G1097" s="5"/>
      <c r="H1097" s="5"/>
      <c r="I1097" s="5"/>
      <c r="J1097" s="5"/>
      <c r="K1097" s="5"/>
      <c r="L1097" s="5"/>
      <c r="M1097" s="5"/>
      <c r="N1097" s="5"/>
      <c r="O1097" s="5"/>
      <c r="P1097" s="5"/>
      <c r="Q1097" s="5"/>
      <c r="R1097" s="5"/>
      <c r="S1097" s="5"/>
      <c r="T1097" s="5"/>
      <c r="U1097" s="5"/>
      <c r="V1097" s="5"/>
      <c r="W1097" s="5"/>
      <c r="X1097" s="5"/>
      <c r="Y1097" s="5"/>
      <c r="Z1097" s="5"/>
    </row>
    <row r="1098" spans="1:26" ht="51">
      <c r="A1098" s="5"/>
      <c r="B1098" s="55" t="s">
        <v>1585</v>
      </c>
      <c r="C1098" s="55">
        <v>8</v>
      </c>
      <c r="D1098" s="55" t="s">
        <v>8</v>
      </c>
      <c r="E1098" s="57" t="s">
        <v>1612</v>
      </c>
      <c r="F1098" s="10"/>
      <c r="G1098" s="5"/>
      <c r="H1098" s="5"/>
      <c r="I1098" s="5"/>
      <c r="J1098" s="5"/>
      <c r="K1098" s="5"/>
      <c r="L1098" s="5"/>
      <c r="M1098" s="5"/>
      <c r="N1098" s="5"/>
      <c r="O1098" s="5"/>
      <c r="P1098" s="5"/>
      <c r="Q1098" s="5"/>
      <c r="R1098" s="5"/>
      <c r="S1098" s="5"/>
      <c r="T1098" s="5"/>
      <c r="U1098" s="5"/>
      <c r="V1098" s="5"/>
      <c r="W1098" s="5"/>
      <c r="X1098" s="5"/>
      <c r="Y1098" s="5"/>
      <c r="Z1098" s="5"/>
    </row>
    <row r="1099" spans="1:26" ht="51">
      <c r="A1099" s="5"/>
      <c r="B1099" s="55" t="s">
        <v>1585</v>
      </c>
      <c r="C1099" s="55">
        <v>8</v>
      </c>
      <c r="D1099" s="55" t="s">
        <v>8</v>
      </c>
      <c r="E1099" s="57" t="s">
        <v>1613</v>
      </c>
      <c r="F1099" s="10"/>
      <c r="G1099" s="5"/>
      <c r="H1099" s="5"/>
      <c r="I1099" s="5"/>
      <c r="J1099" s="5"/>
      <c r="K1099" s="5"/>
      <c r="L1099" s="5"/>
      <c r="M1099" s="5"/>
      <c r="N1099" s="5"/>
      <c r="O1099" s="5"/>
      <c r="P1099" s="5"/>
      <c r="Q1099" s="5"/>
      <c r="R1099" s="5"/>
      <c r="S1099" s="5"/>
      <c r="T1099" s="5"/>
      <c r="U1099" s="5"/>
      <c r="V1099" s="5"/>
      <c r="W1099" s="5"/>
      <c r="X1099" s="5"/>
      <c r="Y1099" s="5"/>
      <c r="Z1099" s="5"/>
    </row>
    <row r="1100" spans="1:26" ht="51">
      <c r="A1100" s="5"/>
      <c r="B1100" s="55" t="s">
        <v>1585</v>
      </c>
      <c r="C1100" s="55">
        <v>9</v>
      </c>
      <c r="D1100" s="55" t="s">
        <v>8</v>
      </c>
      <c r="E1100" s="57" t="s">
        <v>1614</v>
      </c>
      <c r="F1100" s="10"/>
      <c r="G1100" s="5"/>
      <c r="H1100" s="5"/>
      <c r="I1100" s="5"/>
      <c r="J1100" s="5"/>
      <c r="K1100" s="5"/>
      <c r="L1100" s="5"/>
      <c r="M1100" s="5"/>
      <c r="N1100" s="5"/>
      <c r="O1100" s="5"/>
      <c r="P1100" s="5"/>
      <c r="Q1100" s="5"/>
      <c r="R1100" s="5"/>
      <c r="S1100" s="5"/>
      <c r="T1100" s="5"/>
      <c r="U1100" s="5"/>
      <c r="V1100" s="5"/>
      <c r="W1100" s="5"/>
      <c r="X1100" s="5"/>
      <c r="Y1100" s="5"/>
      <c r="Z1100" s="5"/>
    </row>
    <row r="1101" spans="1:26" ht="51">
      <c r="A1101" s="5"/>
      <c r="B1101" s="55" t="s">
        <v>1585</v>
      </c>
      <c r="C1101" s="55">
        <v>9</v>
      </c>
      <c r="D1101" s="55" t="s">
        <v>8</v>
      </c>
      <c r="E1101" s="57" t="s">
        <v>1615</v>
      </c>
      <c r="F1101" s="10"/>
      <c r="G1101" s="5"/>
      <c r="H1101" s="5"/>
      <c r="I1101" s="5"/>
      <c r="J1101" s="5"/>
      <c r="K1101" s="5"/>
      <c r="L1101" s="5"/>
      <c r="M1101" s="5"/>
      <c r="N1101" s="5"/>
      <c r="O1101" s="5"/>
      <c r="P1101" s="5"/>
      <c r="Q1101" s="5"/>
      <c r="R1101" s="5"/>
      <c r="S1101" s="5"/>
      <c r="T1101" s="5"/>
      <c r="U1101" s="5"/>
      <c r="V1101" s="5"/>
      <c r="W1101" s="5"/>
      <c r="X1101" s="5"/>
      <c r="Y1101" s="5"/>
      <c r="Z1101" s="5"/>
    </row>
    <row r="1102" spans="1:26" ht="17.100000000000001">
      <c r="A1102" s="5"/>
      <c r="B1102" s="55" t="s">
        <v>1585</v>
      </c>
      <c r="C1102" s="55">
        <v>9</v>
      </c>
      <c r="D1102" s="55" t="s">
        <v>8</v>
      </c>
      <c r="E1102" s="57" t="s">
        <v>1616</v>
      </c>
      <c r="F1102" s="10"/>
      <c r="G1102" s="5"/>
      <c r="H1102" s="5"/>
      <c r="I1102" s="5"/>
      <c r="J1102" s="5"/>
      <c r="K1102" s="5"/>
      <c r="L1102" s="5"/>
      <c r="M1102" s="5"/>
      <c r="N1102" s="5"/>
      <c r="O1102" s="5"/>
      <c r="P1102" s="5"/>
      <c r="Q1102" s="5"/>
      <c r="R1102" s="5"/>
      <c r="S1102" s="5"/>
      <c r="T1102" s="5"/>
      <c r="U1102" s="5"/>
      <c r="V1102" s="5"/>
      <c r="W1102" s="5"/>
      <c r="X1102" s="5"/>
      <c r="Y1102" s="5"/>
      <c r="Z1102" s="5"/>
    </row>
    <row r="1103" spans="1:26" ht="33.950000000000003">
      <c r="A1103" s="5"/>
      <c r="B1103" s="55" t="s">
        <v>1585</v>
      </c>
      <c r="C1103" s="55">
        <v>9</v>
      </c>
      <c r="D1103" s="55" t="s">
        <v>8</v>
      </c>
      <c r="E1103" s="57" t="s">
        <v>1617</v>
      </c>
      <c r="F1103" s="10"/>
      <c r="G1103" s="5"/>
      <c r="H1103" s="5"/>
      <c r="I1103" s="5"/>
      <c r="J1103" s="5"/>
      <c r="K1103" s="5"/>
      <c r="L1103" s="5"/>
      <c r="M1103" s="5"/>
      <c r="N1103" s="5"/>
      <c r="O1103" s="5"/>
      <c r="P1103" s="5"/>
      <c r="Q1103" s="5"/>
      <c r="R1103" s="5"/>
      <c r="S1103" s="5"/>
      <c r="T1103" s="5"/>
      <c r="U1103" s="5"/>
      <c r="V1103" s="5"/>
      <c r="W1103" s="5"/>
      <c r="X1103" s="5"/>
      <c r="Y1103" s="5"/>
      <c r="Z1103" s="5"/>
    </row>
    <row r="1104" spans="1:26" ht="33.950000000000003">
      <c r="A1104" s="5"/>
      <c r="B1104" s="55" t="s">
        <v>1585</v>
      </c>
      <c r="C1104" s="55">
        <v>9</v>
      </c>
      <c r="D1104" s="55" t="s">
        <v>8</v>
      </c>
      <c r="E1104" s="57" t="s">
        <v>1618</v>
      </c>
      <c r="F1104" s="10"/>
      <c r="G1104" s="5"/>
      <c r="H1104" s="5"/>
      <c r="I1104" s="5"/>
      <c r="J1104" s="5"/>
      <c r="K1104" s="5"/>
      <c r="L1104" s="5"/>
      <c r="M1104" s="5"/>
      <c r="N1104" s="5"/>
      <c r="O1104" s="5"/>
      <c r="P1104" s="5"/>
      <c r="Q1104" s="5"/>
      <c r="R1104" s="5"/>
      <c r="S1104" s="5"/>
      <c r="T1104" s="5"/>
      <c r="U1104" s="5"/>
      <c r="V1104" s="5"/>
      <c r="W1104" s="5"/>
      <c r="X1104" s="5"/>
      <c r="Y1104" s="5"/>
      <c r="Z1104" s="5"/>
    </row>
    <row r="1105" spans="1:26" ht="33.950000000000003">
      <c r="A1105" s="5"/>
      <c r="B1105" s="55" t="s">
        <v>1585</v>
      </c>
      <c r="C1105" s="55">
        <v>10</v>
      </c>
      <c r="D1105" s="55" t="s">
        <v>8</v>
      </c>
      <c r="E1105" s="57" t="s">
        <v>1619</v>
      </c>
      <c r="F1105" s="10"/>
      <c r="G1105" s="5"/>
      <c r="H1105" s="5"/>
      <c r="I1105" s="5"/>
      <c r="J1105" s="5"/>
      <c r="K1105" s="5"/>
      <c r="L1105" s="5"/>
      <c r="M1105" s="5"/>
      <c r="N1105" s="5"/>
      <c r="O1105" s="5"/>
      <c r="P1105" s="5"/>
      <c r="Q1105" s="5"/>
      <c r="R1105" s="5"/>
      <c r="S1105" s="5"/>
      <c r="T1105" s="5"/>
      <c r="U1105" s="5"/>
      <c r="V1105" s="5"/>
      <c r="W1105" s="5"/>
      <c r="X1105" s="5"/>
      <c r="Y1105" s="5"/>
      <c r="Z1105" s="5"/>
    </row>
    <row r="1106" spans="1:26" ht="17.100000000000001">
      <c r="A1106" s="5"/>
      <c r="B1106" s="55" t="s">
        <v>1585</v>
      </c>
      <c r="C1106" s="55">
        <v>10</v>
      </c>
      <c r="D1106" s="55" t="s">
        <v>8</v>
      </c>
      <c r="E1106" s="57" t="s">
        <v>1620</v>
      </c>
      <c r="F1106" s="10"/>
      <c r="G1106" s="5"/>
      <c r="H1106" s="5"/>
      <c r="I1106" s="5"/>
      <c r="J1106" s="5"/>
      <c r="K1106" s="5"/>
      <c r="L1106" s="5"/>
      <c r="M1106" s="5"/>
      <c r="N1106" s="5"/>
      <c r="O1106" s="5"/>
      <c r="P1106" s="5"/>
      <c r="Q1106" s="5"/>
      <c r="R1106" s="5"/>
      <c r="S1106" s="5"/>
      <c r="T1106" s="5"/>
      <c r="U1106" s="5"/>
      <c r="V1106" s="5"/>
      <c r="W1106" s="5"/>
      <c r="X1106" s="5"/>
      <c r="Y1106" s="5"/>
      <c r="Z1106" s="5"/>
    </row>
    <row r="1107" spans="1:26" ht="17.100000000000001">
      <c r="A1107" s="5"/>
      <c r="B1107" s="55" t="s">
        <v>1585</v>
      </c>
      <c r="C1107" s="55">
        <v>10</v>
      </c>
      <c r="D1107" s="55" t="s">
        <v>8</v>
      </c>
      <c r="E1107" s="57" t="s">
        <v>1621</v>
      </c>
      <c r="F1107" s="10"/>
      <c r="G1107" s="5"/>
      <c r="H1107" s="5"/>
      <c r="I1107" s="5"/>
      <c r="J1107" s="5"/>
      <c r="K1107" s="5"/>
      <c r="L1107" s="5"/>
      <c r="M1107" s="5"/>
      <c r="N1107" s="5"/>
      <c r="O1107" s="5"/>
      <c r="P1107" s="5"/>
      <c r="Q1107" s="5"/>
      <c r="R1107" s="5"/>
      <c r="S1107" s="5"/>
      <c r="T1107" s="5"/>
      <c r="U1107" s="5"/>
      <c r="V1107" s="5"/>
      <c r="W1107" s="5"/>
      <c r="X1107" s="5"/>
      <c r="Y1107" s="5"/>
      <c r="Z1107" s="5"/>
    </row>
    <row r="1108" spans="1:26" ht="33.950000000000003">
      <c r="A1108" s="5"/>
      <c r="B1108" s="55" t="s">
        <v>1585</v>
      </c>
      <c r="C1108" s="55">
        <v>10</v>
      </c>
      <c r="D1108" s="55" t="s">
        <v>8</v>
      </c>
      <c r="E1108" s="57" t="s">
        <v>1622</v>
      </c>
      <c r="F1108" s="10"/>
      <c r="G1108" s="5"/>
      <c r="H1108" s="5"/>
      <c r="I1108" s="5"/>
      <c r="J1108" s="5"/>
      <c r="K1108" s="5"/>
      <c r="L1108" s="5"/>
      <c r="M1108" s="5"/>
      <c r="N1108" s="5"/>
      <c r="O1108" s="5"/>
      <c r="P1108" s="5"/>
      <c r="Q1108" s="5"/>
      <c r="R1108" s="5"/>
      <c r="S1108" s="5"/>
      <c r="T1108" s="5"/>
      <c r="U1108" s="5"/>
      <c r="V1108" s="5"/>
      <c r="W1108" s="5"/>
      <c r="X1108" s="5"/>
      <c r="Y1108" s="5"/>
      <c r="Z1108" s="5"/>
    </row>
    <row r="1109" spans="1:26" ht="17.100000000000001">
      <c r="A1109" s="5"/>
      <c r="B1109" s="55" t="s">
        <v>1623</v>
      </c>
      <c r="C1109" s="55">
        <v>1</v>
      </c>
      <c r="D1109" s="55" t="s">
        <v>196</v>
      </c>
      <c r="E1109" s="56" t="s">
        <v>1624</v>
      </c>
      <c r="F1109" s="10"/>
      <c r="G1109" s="5"/>
      <c r="H1109" s="5"/>
      <c r="I1109" s="5"/>
      <c r="J1109" s="5"/>
      <c r="K1109" s="5"/>
      <c r="L1109" s="5"/>
      <c r="M1109" s="5"/>
      <c r="N1109" s="5"/>
      <c r="O1109" s="5"/>
      <c r="P1109" s="5"/>
      <c r="Q1109" s="5"/>
      <c r="R1109" s="5"/>
      <c r="S1109" s="5"/>
      <c r="T1109" s="5"/>
      <c r="U1109" s="5"/>
      <c r="V1109" s="5"/>
      <c r="W1109" s="5"/>
      <c r="X1109" s="5"/>
      <c r="Y1109" s="5"/>
      <c r="Z1109" s="5"/>
    </row>
    <row r="1110" spans="1:26" ht="51">
      <c r="A1110" s="5"/>
      <c r="B1110" s="55" t="s">
        <v>1623</v>
      </c>
      <c r="C1110" s="55">
        <v>1</v>
      </c>
      <c r="D1110" s="55" t="s">
        <v>8</v>
      </c>
      <c r="E1110" s="57" t="s">
        <v>1625</v>
      </c>
      <c r="F1110" s="10"/>
      <c r="G1110" s="5"/>
      <c r="H1110" s="5"/>
      <c r="I1110" s="5"/>
      <c r="J1110" s="5"/>
      <c r="K1110" s="5"/>
      <c r="L1110" s="5"/>
      <c r="M1110" s="5"/>
      <c r="N1110" s="5"/>
      <c r="O1110" s="5"/>
      <c r="P1110" s="5"/>
      <c r="Q1110" s="5"/>
      <c r="R1110" s="5"/>
      <c r="S1110" s="5"/>
      <c r="T1110" s="5"/>
      <c r="U1110" s="5"/>
      <c r="V1110" s="5"/>
      <c r="W1110" s="5"/>
      <c r="X1110" s="5"/>
      <c r="Y1110" s="5"/>
      <c r="Z1110" s="5"/>
    </row>
    <row r="1111" spans="1:26" ht="51">
      <c r="A1111" s="5"/>
      <c r="B1111" s="55" t="s">
        <v>1623</v>
      </c>
      <c r="C1111" s="55">
        <v>1</v>
      </c>
      <c r="D1111" s="55" t="s">
        <v>8</v>
      </c>
      <c r="E1111" s="57" t="s">
        <v>1626</v>
      </c>
      <c r="F1111" s="10"/>
      <c r="G1111" s="5"/>
      <c r="H1111" s="5"/>
      <c r="I1111" s="5"/>
      <c r="J1111" s="5"/>
      <c r="K1111" s="5"/>
      <c r="L1111" s="5"/>
      <c r="M1111" s="5"/>
      <c r="N1111" s="5"/>
      <c r="O1111" s="5"/>
      <c r="P1111" s="5"/>
      <c r="Q1111" s="5"/>
      <c r="R1111" s="5"/>
      <c r="S1111" s="5"/>
      <c r="T1111" s="5"/>
      <c r="U1111" s="5"/>
      <c r="V1111" s="5"/>
      <c r="W1111" s="5"/>
      <c r="X1111" s="5"/>
      <c r="Y1111" s="5"/>
      <c r="Z1111" s="5"/>
    </row>
    <row r="1112" spans="1:26" ht="33.950000000000003">
      <c r="A1112" s="5"/>
      <c r="B1112" s="55" t="s">
        <v>1623</v>
      </c>
      <c r="C1112" s="55">
        <v>1</v>
      </c>
      <c r="D1112" s="55" t="s">
        <v>8</v>
      </c>
      <c r="E1112" s="57" t="s">
        <v>1627</v>
      </c>
      <c r="F1112" s="10"/>
      <c r="G1112" s="5"/>
      <c r="H1112" s="5"/>
      <c r="I1112" s="5"/>
      <c r="J1112" s="5"/>
      <c r="K1112" s="5"/>
      <c r="L1112" s="5"/>
      <c r="M1112" s="5"/>
      <c r="N1112" s="5"/>
      <c r="O1112" s="5"/>
      <c r="P1112" s="5"/>
      <c r="Q1112" s="5"/>
      <c r="R1112" s="5"/>
      <c r="S1112" s="5"/>
      <c r="T1112" s="5"/>
      <c r="U1112" s="5"/>
      <c r="V1112" s="5"/>
      <c r="W1112" s="5"/>
      <c r="X1112" s="5"/>
      <c r="Y1112" s="5"/>
      <c r="Z1112" s="5"/>
    </row>
    <row r="1113" spans="1:26" ht="68.099999999999994">
      <c r="A1113" s="5"/>
      <c r="B1113" s="55" t="s">
        <v>1623</v>
      </c>
      <c r="C1113" s="55">
        <v>1</v>
      </c>
      <c r="D1113" s="55" t="s">
        <v>8</v>
      </c>
      <c r="E1113" s="57" t="s">
        <v>1628</v>
      </c>
      <c r="F1113" s="10"/>
      <c r="G1113" s="5"/>
      <c r="H1113" s="5"/>
      <c r="I1113" s="5"/>
      <c r="J1113" s="5"/>
      <c r="K1113" s="5"/>
      <c r="L1113" s="5"/>
      <c r="M1113" s="5"/>
      <c r="N1113" s="5"/>
      <c r="O1113" s="5"/>
      <c r="P1113" s="5"/>
      <c r="Q1113" s="5"/>
      <c r="R1113" s="5"/>
      <c r="S1113" s="5"/>
      <c r="T1113" s="5"/>
      <c r="U1113" s="5"/>
      <c r="V1113" s="5"/>
      <c r="W1113" s="5"/>
      <c r="X1113" s="5"/>
      <c r="Y1113" s="5"/>
      <c r="Z1113" s="5"/>
    </row>
    <row r="1114" spans="1:26" ht="51">
      <c r="A1114" s="5"/>
      <c r="B1114" s="55" t="s">
        <v>1623</v>
      </c>
      <c r="C1114" s="55">
        <v>2</v>
      </c>
      <c r="D1114" s="55" t="s">
        <v>8</v>
      </c>
      <c r="E1114" s="57" t="s">
        <v>1629</v>
      </c>
      <c r="F1114" s="10"/>
      <c r="G1114" s="5"/>
      <c r="H1114" s="5"/>
      <c r="I1114" s="5"/>
      <c r="J1114" s="5"/>
      <c r="K1114" s="5"/>
      <c r="L1114" s="5"/>
      <c r="M1114" s="5"/>
      <c r="N1114" s="5"/>
      <c r="O1114" s="5"/>
      <c r="P1114" s="5"/>
      <c r="Q1114" s="5"/>
      <c r="R1114" s="5"/>
      <c r="S1114" s="5"/>
      <c r="T1114" s="5"/>
      <c r="U1114" s="5"/>
      <c r="V1114" s="5"/>
      <c r="W1114" s="5"/>
      <c r="X1114" s="5"/>
      <c r="Y1114" s="5"/>
      <c r="Z1114" s="5"/>
    </row>
    <row r="1115" spans="1:26" ht="33.950000000000003">
      <c r="A1115" s="5"/>
      <c r="B1115" s="55" t="s">
        <v>1623</v>
      </c>
      <c r="C1115" s="55">
        <v>2</v>
      </c>
      <c r="D1115" s="55" t="s">
        <v>8</v>
      </c>
      <c r="E1115" s="57" t="s">
        <v>1630</v>
      </c>
      <c r="F1115" s="10"/>
      <c r="G1115" s="5"/>
      <c r="H1115" s="5"/>
      <c r="I1115" s="5"/>
      <c r="J1115" s="5"/>
      <c r="K1115" s="5"/>
      <c r="L1115" s="5"/>
      <c r="M1115" s="5"/>
      <c r="N1115" s="5"/>
      <c r="O1115" s="5"/>
      <c r="P1115" s="5"/>
      <c r="Q1115" s="5"/>
      <c r="R1115" s="5"/>
      <c r="S1115" s="5"/>
      <c r="T1115" s="5"/>
      <c r="U1115" s="5"/>
      <c r="V1115" s="5"/>
      <c r="W1115" s="5"/>
      <c r="X1115" s="5"/>
      <c r="Y1115" s="5"/>
      <c r="Z1115" s="5"/>
    </row>
    <row r="1116" spans="1:26" ht="17.100000000000001">
      <c r="A1116" s="5"/>
      <c r="B1116" s="55" t="s">
        <v>1623</v>
      </c>
      <c r="C1116" s="55">
        <v>3</v>
      </c>
      <c r="D1116" s="55" t="s">
        <v>11</v>
      </c>
      <c r="E1116" s="56" t="s">
        <v>1631</v>
      </c>
      <c r="F1116" s="10"/>
      <c r="G1116" s="5"/>
      <c r="H1116" s="5"/>
      <c r="I1116" s="5"/>
      <c r="J1116" s="5"/>
      <c r="K1116" s="5"/>
      <c r="L1116" s="5"/>
      <c r="M1116" s="5"/>
      <c r="N1116" s="5"/>
      <c r="O1116" s="5"/>
      <c r="P1116" s="5"/>
      <c r="Q1116" s="5"/>
      <c r="R1116" s="5"/>
      <c r="S1116" s="5"/>
      <c r="T1116" s="5"/>
      <c r="U1116" s="5"/>
      <c r="V1116" s="5"/>
      <c r="W1116" s="5"/>
      <c r="X1116" s="5"/>
      <c r="Y1116" s="5"/>
      <c r="Z1116" s="5"/>
    </row>
    <row r="1117" spans="1:26" ht="84.95">
      <c r="A1117" s="5"/>
      <c r="B1117" s="55" t="s">
        <v>1623</v>
      </c>
      <c r="C1117" s="55">
        <v>3</v>
      </c>
      <c r="D1117" s="55" t="s">
        <v>8</v>
      </c>
      <c r="E1117" s="57" t="s">
        <v>1632</v>
      </c>
      <c r="F1117" s="10"/>
      <c r="G1117" s="5"/>
      <c r="H1117" s="5"/>
      <c r="I1117" s="5"/>
      <c r="J1117" s="5"/>
      <c r="K1117" s="5"/>
      <c r="L1117" s="5"/>
      <c r="M1117" s="5"/>
      <c r="N1117" s="5"/>
      <c r="O1117" s="5"/>
      <c r="P1117" s="5"/>
      <c r="Q1117" s="5"/>
      <c r="R1117" s="5"/>
      <c r="S1117" s="5"/>
      <c r="T1117" s="5"/>
      <c r="U1117" s="5"/>
      <c r="V1117" s="5"/>
      <c r="W1117" s="5"/>
      <c r="X1117" s="5"/>
      <c r="Y1117" s="5"/>
      <c r="Z1117" s="5"/>
    </row>
    <row r="1118" spans="1:26" ht="17.100000000000001">
      <c r="A1118" s="5"/>
      <c r="B1118" s="55" t="s">
        <v>1623</v>
      </c>
      <c r="C1118" s="55">
        <v>4</v>
      </c>
      <c r="D1118" s="55" t="s">
        <v>11</v>
      </c>
      <c r="E1118" s="56" t="s">
        <v>1633</v>
      </c>
      <c r="F1118" s="10"/>
      <c r="G1118" s="5"/>
      <c r="H1118" s="5"/>
      <c r="I1118" s="5"/>
      <c r="J1118" s="5"/>
      <c r="K1118" s="5"/>
      <c r="L1118" s="5"/>
      <c r="M1118" s="5"/>
      <c r="N1118" s="5"/>
      <c r="O1118" s="5"/>
      <c r="P1118" s="5"/>
      <c r="Q1118" s="5"/>
      <c r="R1118" s="5"/>
      <c r="S1118" s="5"/>
      <c r="T1118" s="5"/>
      <c r="U1118" s="5"/>
      <c r="V1118" s="5"/>
      <c r="W1118" s="5"/>
      <c r="X1118" s="5"/>
      <c r="Y1118" s="5"/>
      <c r="Z1118" s="5"/>
    </row>
    <row r="1119" spans="1:26" ht="51">
      <c r="A1119" s="5"/>
      <c r="B1119" s="55" t="s">
        <v>1623</v>
      </c>
      <c r="C1119" s="55">
        <v>4</v>
      </c>
      <c r="D1119" s="55" t="s">
        <v>8</v>
      </c>
      <c r="E1119" s="57" t="s">
        <v>1634</v>
      </c>
      <c r="F1119" s="10"/>
      <c r="G1119" s="5"/>
      <c r="H1119" s="5"/>
      <c r="I1119" s="5"/>
      <c r="J1119" s="5"/>
      <c r="K1119" s="5"/>
      <c r="L1119" s="5"/>
      <c r="M1119" s="5"/>
      <c r="N1119" s="5"/>
      <c r="O1119" s="5"/>
      <c r="P1119" s="5"/>
      <c r="Q1119" s="5"/>
      <c r="R1119" s="5"/>
      <c r="S1119" s="5"/>
      <c r="T1119" s="5"/>
      <c r="U1119" s="5"/>
      <c r="V1119" s="5"/>
      <c r="W1119" s="5"/>
      <c r="X1119" s="5"/>
      <c r="Y1119" s="5"/>
      <c r="Z1119" s="5"/>
    </row>
    <row r="1120" spans="1:26" ht="17.100000000000001">
      <c r="A1120" s="5"/>
      <c r="B1120" s="55" t="s">
        <v>1623</v>
      </c>
      <c r="C1120" s="55">
        <v>5</v>
      </c>
      <c r="D1120" s="55" t="s">
        <v>11</v>
      </c>
      <c r="E1120" s="56" t="s">
        <v>1635</v>
      </c>
      <c r="F1120" s="10"/>
      <c r="G1120" s="5"/>
      <c r="H1120" s="5"/>
      <c r="I1120" s="5"/>
      <c r="J1120" s="5"/>
      <c r="K1120" s="5"/>
      <c r="L1120" s="5"/>
      <c r="M1120" s="5"/>
      <c r="N1120" s="5"/>
      <c r="O1120" s="5"/>
      <c r="P1120" s="5"/>
      <c r="Q1120" s="5"/>
      <c r="R1120" s="5"/>
      <c r="S1120" s="5"/>
      <c r="T1120" s="5"/>
      <c r="U1120" s="5"/>
      <c r="V1120" s="5"/>
      <c r="W1120" s="5"/>
      <c r="X1120" s="5"/>
      <c r="Y1120" s="5"/>
      <c r="Z1120" s="5"/>
    </row>
    <row r="1121" spans="1:26" ht="51">
      <c r="A1121" s="5"/>
      <c r="B1121" s="55" t="s">
        <v>1623</v>
      </c>
      <c r="C1121" s="55">
        <v>5</v>
      </c>
      <c r="D1121" s="55" t="s">
        <v>8</v>
      </c>
      <c r="E1121" s="57" t="s">
        <v>1636</v>
      </c>
      <c r="F1121" s="10"/>
      <c r="G1121" s="5"/>
      <c r="H1121" s="5"/>
      <c r="I1121" s="5"/>
      <c r="J1121" s="5"/>
      <c r="K1121" s="5"/>
      <c r="L1121" s="5"/>
      <c r="M1121" s="5"/>
      <c r="N1121" s="5"/>
      <c r="O1121" s="5"/>
      <c r="P1121" s="5"/>
      <c r="Q1121" s="5"/>
      <c r="R1121" s="5"/>
      <c r="S1121" s="5"/>
      <c r="T1121" s="5"/>
      <c r="U1121" s="5"/>
      <c r="V1121" s="5"/>
      <c r="W1121" s="5"/>
      <c r="X1121" s="5"/>
      <c r="Y1121" s="5"/>
      <c r="Z1121" s="5"/>
    </row>
    <row r="1122" spans="1:26" ht="51">
      <c r="A1122" s="5"/>
      <c r="B1122" s="55" t="s">
        <v>1623</v>
      </c>
      <c r="C1122" s="55">
        <v>5</v>
      </c>
      <c r="D1122" s="55" t="s">
        <v>8</v>
      </c>
      <c r="E1122" s="57" t="s">
        <v>1637</v>
      </c>
      <c r="F1122" s="10"/>
      <c r="G1122" s="5"/>
      <c r="H1122" s="5"/>
      <c r="I1122" s="5"/>
      <c r="J1122" s="5"/>
      <c r="K1122" s="5"/>
      <c r="L1122" s="5"/>
      <c r="M1122" s="5"/>
      <c r="N1122" s="5"/>
      <c r="O1122" s="5"/>
      <c r="P1122" s="5"/>
      <c r="Q1122" s="5"/>
      <c r="R1122" s="5"/>
      <c r="S1122" s="5"/>
      <c r="T1122" s="5"/>
      <c r="U1122" s="5"/>
      <c r="V1122" s="5"/>
      <c r="W1122" s="5"/>
      <c r="X1122" s="5"/>
      <c r="Y1122" s="5"/>
      <c r="Z1122" s="5"/>
    </row>
    <row r="1123" spans="1:26" ht="68.099999999999994">
      <c r="A1123" s="5"/>
      <c r="B1123" s="55" t="s">
        <v>1623</v>
      </c>
      <c r="C1123" s="55">
        <v>5</v>
      </c>
      <c r="D1123" s="55" t="s">
        <v>8</v>
      </c>
      <c r="E1123" s="57" t="s">
        <v>1638</v>
      </c>
      <c r="F1123" s="10"/>
      <c r="G1123" s="5"/>
      <c r="H1123" s="5"/>
      <c r="I1123" s="5"/>
      <c r="J1123" s="5"/>
      <c r="K1123" s="5"/>
      <c r="L1123" s="5"/>
      <c r="M1123" s="5"/>
      <c r="N1123" s="5"/>
      <c r="O1123" s="5"/>
      <c r="P1123" s="5"/>
      <c r="Q1123" s="5"/>
      <c r="R1123" s="5"/>
      <c r="S1123" s="5"/>
      <c r="T1123" s="5"/>
      <c r="U1123" s="5"/>
      <c r="V1123" s="5"/>
      <c r="W1123" s="5"/>
      <c r="X1123" s="5"/>
      <c r="Y1123" s="5"/>
      <c r="Z1123" s="5"/>
    </row>
    <row r="1124" spans="1:26" ht="33.950000000000003">
      <c r="A1124" s="5"/>
      <c r="B1124" s="55" t="s">
        <v>1623</v>
      </c>
      <c r="C1124" s="55">
        <v>6</v>
      </c>
      <c r="D1124" s="55" t="s">
        <v>8</v>
      </c>
      <c r="E1124" s="57" t="s">
        <v>1639</v>
      </c>
      <c r="F1124" s="10"/>
      <c r="G1124" s="5"/>
      <c r="H1124" s="5"/>
      <c r="I1124" s="5"/>
      <c r="J1124" s="5"/>
      <c r="K1124" s="5"/>
      <c r="L1124" s="5"/>
      <c r="M1124" s="5"/>
      <c r="N1124" s="5"/>
      <c r="O1124" s="5"/>
      <c r="P1124" s="5"/>
      <c r="Q1124" s="5"/>
      <c r="R1124" s="5"/>
      <c r="S1124" s="5"/>
      <c r="T1124" s="5"/>
      <c r="U1124" s="5"/>
      <c r="V1124" s="5"/>
      <c r="W1124" s="5"/>
      <c r="X1124" s="5"/>
      <c r="Y1124" s="5"/>
      <c r="Z1124" s="5"/>
    </row>
    <row r="1125" spans="1:26" ht="33.950000000000003">
      <c r="A1125" s="5"/>
      <c r="B1125" s="55" t="s">
        <v>1623</v>
      </c>
      <c r="C1125" s="55">
        <v>6</v>
      </c>
      <c r="D1125" s="55" t="s">
        <v>8</v>
      </c>
      <c r="E1125" s="57" t="s">
        <v>1640</v>
      </c>
      <c r="F1125" s="10"/>
      <c r="G1125" s="5"/>
      <c r="H1125" s="5"/>
      <c r="I1125" s="5"/>
      <c r="J1125" s="5"/>
      <c r="K1125" s="5"/>
      <c r="L1125" s="5"/>
      <c r="M1125" s="5"/>
      <c r="N1125" s="5"/>
      <c r="O1125" s="5"/>
      <c r="P1125" s="5"/>
      <c r="Q1125" s="5"/>
      <c r="R1125" s="5"/>
      <c r="S1125" s="5"/>
      <c r="T1125" s="5"/>
      <c r="U1125" s="5"/>
      <c r="V1125" s="5"/>
      <c r="W1125" s="5"/>
      <c r="X1125" s="5"/>
      <c r="Y1125" s="5"/>
      <c r="Z1125" s="5"/>
    </row>
    <row r="1126" spans="1:26" ht="68.099999999999994">
      <c r="A1126" s="5"/>
      <c r="B1126" s="55" t="s">
        <v>1623</v>
      </c>
      <c r="C1126" s="55">
        <v>6</v>
      </c>
      <c r="D1126" s="55" t="s">
        <v>8</v>
      </c>
      <c r="E1126" s="57" t="s">
        <v>1641</v>
      </c>
      <c r="F1126" s="10"/>
      <c r="G1126" s="5"/>
      <c r="H1126" s="5"/>
      <c r="I1126" s="5"/>
      <c r="J1126" s="5"/>
      <c r="K1126" s="5"/>
      <c r="L1126" s="5"/>
      <c r="M1126" s="5"/>
      <c r="N1126" s="5"/>
      <c r="O1126" s="5"/>
      <c r="P1126" s="5"/>
      <c r="Q1126" s="5"/>
      <c r="R1126" s="5"/>
      <c r="S1126" s="5"/>
      <c r="T1126" s="5"/>
      <c r="U1126" s="5"/>
      <c r="V1126" s="5"/>
      <c r="W1126" s="5"/>
      <c r="X1126" s="5"/>
      <c r="Y1126" s="5"/>
      <c r="Z1126" s="5"/>
    </row>
    <row r="1127" spans="1:26" ht="33.950000000000003">
      <c r="A1127" s="5"/>
      <c r="B1127" s="55" t="s">
        <v>1623</v>
      </c>
      <c r="C1127" s="55">
        <v>6</v>
      </c>
      <c r="D1127" s="55" t="s">
        <v>8</v>
      </c>
      <c r="E1127" s="57" t="s">
        <v>1642</v>
      </c>
      <c r="F1127" s="10"/>
      <c r="G1127" s="5"/>
      <c r="H1127" s="5"/>
      <c r="I1127" s="5"/>
      <c r="J1127" s="5"/>
      <c r="K1127" s="5"/>
      <c r="L1127" s="5"/>
      <c r="M1127" s="5"/>
      <c r="N1127" s="5"/>
      <c r="O1127" s="5"/>
      <c r="P1127" s="5"/>
      <c r="Q1127" s="5"/>
      <c r="R1127" s="5"/>
      <c r="S1127" s="5"/>
      <c r="T1127" s="5"/>
      <c r="U1127" s="5"/>
      <c r="V1127" s="5"/>
      <c r="W1127" s="5"/>
      <c r="X1127" s="5"/>
      <c r="Y1127" s="5"/>
      <c r="Z1127" s="5"/>
    </row>
    <row r="1128" spans="1:26" ht="33.950000000000003">
      <c r="A1128" s="5"/>
      <c r="B1128" s="55" t="s">
        <v>1623</v>
      </c>
      <c r="C1128" s="55">
        <v>7</v>
      </c>
      <c r="D1128" s="55" t="s">
        <v>8</v>
      </c>
      <c r="E1128" s="57" t="s">
        <v>1643</v>
      </c>
      <c r="F1128" s="10"/>
      <c r="G1128" s="5"/>
      <c r="H1128" s="5"/>
      <c r="I1128" s="5"/>
      <c r="J1128" s="5"/>
      <c r="K1128" s="5"/>
      <c r="L1128" s="5"/>
      <c r="M1128" s="5"/>
      <c r="N1128" s="5"/>
      <c r="O1128" s="5"/>
      <c r="P1128" s="5"/>
      <c r="Q1128" s="5"/>
      <c r="R1128" s="5"/>
      <c r="S1128" s="5"/>
      <c r="T1128" s="5"/>
      <c r="U1128" s="5"/>
      <c r="V1128" s="5"/>
      <c r="W1128" s="5"/>
      <c r="X1128" s="5"/>
      <c r="Y1128" s="5"/>
      <c r="Z1128" s="5"/>
    </row>
    <row r="1129" spans="1:26" ht="33.950000000000003">
      <c r="A1129" s="5"/>
      <c r="B1129" s="55" t="s">
        <v>1623</v>
      </c>
      <c r="C1129" s="55">
        <v>7</v>
      </c>
      <c r="D1129" s="55" t="s">
        <v>8</v>
      </c>
      <c r="E1129" s="57" t="s">
        <v>1644</v>
      </c>
      <c r="F1129" s="10"/>
      <c r="G1129" s="5"/>
      <c r="H1129" s="5"/>
      <c r="I1129" s="5"/>
      <c r="J1129" s="5"/>
      <c r="K1129" s="5"/>
      <c r="L1129" s="5"/>
      <c r="M1129" s="5"/>
      <c r="N1129" s="5"/>
      <c r="O1129" s="5"/>
      <c r="P1129" s="5"/>
      <c r="Q1129" s="5"/>
      <c r="R1129" s="5"/>
      <c r="S1129" s="5"/>
      <c r="T1129" s="5"/>
      <c r="U1129" s="5"/>
      <c r="V1129" s="5"/>
      <c r="W1129" s="5"/>
      <c r="X1129" s="5"/>
      <c r="Y1129" s="5"/>
      <c r="Z1129" s="5"/>
    </row>
    <row r="1130" spans="1:26" ht="17.100000000000001">
      <c r="A1130" s="5"/>
      <c r="B1130" s="55" t="s">
        <v>1623</v>
      </c>
      <c r="C1130" s="55">
        <v>7</v>
      </c>
      <c r="D1130" s="55" t="s">
        <v>8</v>
      </c>
      <c r="E1130" s="57" t="s">
        <v>1645</v>
      </c>
      <c r="F1130" s="10"/>
      <c r="G1130" s="5"/>
      <c r="H1130" s="5"/>
      <c r="I1130" s="5"/>
      <c r="J1130" s="5"/>
      <c r="K1130" s="5"/>
      <c r="L1130" s="5"/>
      <c r="M1130" s="5"/>
      <c r="N1130" s="5"/>
      <c r="O1130" s="5"/>
      <c r="P1130" s="5"/>
      <c r="Q1130" s="5"/>
      <c r="R1130" s="5"/>
      <c r="S1130" s="5"/>
      <c r="T1130" s="5"/>
      <c r="U1130" s="5"/>
      <c r="V1130" s="5"/>
      <c r="W1130" s="5"/>
      <c r="X1130" s="5"/>
      <c r="Y1130" s="5"/>
      <c r="Z1130" s="5"/>
    </row>
    <row r="1131" spans="1:26" ht="17.100000000000001">
      <c r="A1131" s="5"/>
      <c r="B1131" s="55" t="s">
        <v>1623</v>
      </c>
      <c r="C1131" s="55">
        <v>7</v>
      </c>
      <c r="D1131" s="55" t="s">
        <v>8</v>
      </c>
      <c r="E1131" s="57" t="s">
        <v>1646</v>
      </c>
      <c r="F1131" s="10"/>
      <c r="G1131" s="5"/>
      <c r="H1131" s="5"/>
      <c r="I1131" s="5"/>
      <c r="J1131" s="5"/>
      <c r="K1131" s="5"/>
      <c r="L1131" s="5"/>
      <c r="M1131" s="5"/>
      <c r="N1131" s="5"/>
      <c r="O1131" s="5"/>
      <c r="P1131" s="5"/>
      <c r="Q1131" s="5"/>
      <c r="R1131" s="5"/>
      <c r="S1131" s="5"/>
      <c r="T1131" s="5"/>
      <c r="U1131" s="5"/>
      <c r="V1131" s="5"/>
      <c r="W1131" s="5"/>
      <c r="X1131" s="5"/>
      <c r="Y1131" s="5"/>
      <c r="Z1131" s="5"/>
    </row>
    <row r="1132" spans="1:26" ht="17.100000000000001">
      <c r="A1132" s="5"/>
      <c r="B1132" s="55" t="s">
        <v>1623</v>
      </c>
      <c r="C1132" s="55">
        <v>7</v>
      </c>
      <c r="D1132" s="55" t="s">
        <v>8</v>
      </c>
      <c r="E1132" s="57" t="s">
        <v>1647</v>
      </c>
      <c r="F1132" s="10"/>
      <c r="G1132" s="5"/>
      <c r="H1132" s="5"/>
      <c r="I1132" s="5"/>
      <c r="J1132" s="5"/>
      <c r="K1132" s="5"/>
      <c r="L1132" s="5"/>
      <c r="M1132" s="5"/>
      <c r="N1132" s="5"/>
      <c r="O1132" s="5"/>
      <c r="P1132" s="5"/>
      <c r="Q1132" s="5"/>
      <c r="R1132" s="5"/>
      <c r="S1132" s="5"/>
      <c r="T1132" s="5"/>
      <c r="U1132" s="5"/>
      <c r="V1132" s="5"/>
      <c r="W1132" s="5"/>
      <c r="X1132" s="5"/>
      <c r="Y1132" s="5"/>
      <c r="Z1132" s="5"/>
    </row>
    <row r="1133" spans="1:26" ht="17.100000000000001">
      <c r="A1133" s="5"/>
      <c r="B1133" s="55" t="s">
        <v>1648</v>
      </c>
      <c r="C1133" s="55">
        <v>1</v>
      </c>
      <c r="D1133" s="55" t="s">
        <v>196</v>
      </c>
      <c r="E1133" s="56" t="s">
        <v>1649</v>
      </c>
      <c r="F1133" s="10"/>
      <c r="G1133" s="5"/>
      <c r="H1133" s="5"/>
      <c r="I1133" s="5"/>
      <c r="J1133" s="5"/>
      <c r="K1133" s="5"/>
      <c r="L1133" s="5"/>
      <c r="M1133" s="5"/>
      <c r="N1133" s="5"/>
      <c r="O1133" s="5"/>
      <c r="P1133" s="5"/>
      <c r="Q1133" s="5"/>
      <c r="R1133" s="5"/>
      <c r="S1133" s="5"/>
      <c r="T1133" s="5"/>
      <c r="U1133" s="5"/>
      <c r="V1133" s="5"/>
      <c r="W1133" s="5"/>
      <c r="X1133" s="5"/>
      <c r="Y1133" s="5"/>
      <c r="Z1133" s="5"/>
    </row>
    <row r="1134" spans="1:26" ht="68.099999999999994">
      <c r="A1134" s="5"/>
      <c r="B1134" s="55" t="s">
        <v>1648</v>
      </c>
      <c r="C1134" s="55">
        <v>1</v>
      </c>
      <c r="D1134" s="55" t="s">
        <v>8</v>
      </c>
      <c r="E1134" s="57" t="s">
        <v>1650</v>
      </c>
      <c r="F1134" s="10"/>
      <c r="G1134" s="5"/>
      <c r="H1134" s="5"/>
      <c r="I1134" s="5"/>
      <c r="J1134" s="5"/>
      <c r="K1134" s="5"/>
      <c r="L1134" s="5"/>
      <c r="M1134" s="5"/>
      <c r="N1134" s="5"/>
      <c r="O1134" s="5"/>
      <c r="P1134" s="5"/>
      <c r="Q1134" s="5"/>
      <c r="R1134" s="5"/>
      <c r="S1134" s="5"/>
      <c r="T1134" s="5"/>
      <c r="U1134" s="5"/>
      <c r="V1134" s="5"/>
      <c r="W1134" s="5"/>
      <c r="X1134" s="5"/>
      <c r="Y1134" s="5"/>
      <c r="Z1134" s="5"/>
    </row>
    <row r="1135" spans="1:26" ht="51">
      <c r="A1135" s="5"/>
      <c r="B1135" s="55" t="s">
        <v>1648</v>
      </c>
      <c r="C1135" s="55">
        <v>1</v>
      </c>
      <c r="D1135" s="55" t="s">
        <v>8</v>
      </c>
      <c r="E1135" s="57" t="s">
        <v>1651</v>
      </c>
      <c r="F1135" s="10"/>
      <c r="G1135" s="5"/>
      <c r="H1135" s="5"/>
      <c r="I1135" s="5"/>
      <c r="J1135" s="5"/>
      <c r="K1135" s="5"/>
      <c r="L1135" s="5"/>
      <c r="M1135" s="5"/>
      <c r="N1135" s="5"/>
      <c r="O1135" s="5"/>
      <c r="P1135" s="5"/>
      <c r="Q1135" s="5"/>
      <c r="R1135" s="5"/>
      <c r="S1135" s="5"/>
      <c r="T1135" s="5"/>
      <c r="U1135" s="5"/>
      <c r="V1135" s="5"/>
      <c r="W1135" s="5"/>
      <c r="X1135" s="5"/>
      <c r="Y1135" s="5"/>
      <c r="Z1135" s="5"/>
    </row>
    <row r="1136" spans="1:26" ht="33.950000000000003">
      <c r="A1136" s="5"/>
      <c r="B1136" s="55" t="s">
        <v>1648</v>
      </c>
      <c r="C1136" s="55">
        <v>1</v>
      </c>
      <c r="D1136" s="55" t="s">
        <v>8</v>
      </c>
      <c r="E1136" s="57" t="s">
        <v>1652</v>
      </c>
      <c r="F1136" s="10"/>
      <c r="G1136" s="5"/>
      <c r="H1136" s="5"/>
      <c r="I1136" s="5"/>
      <c r="J1136" s="5"/>
      <c r="K1136" s="5"/>
      <c r="L1136" s="5"/>
      <c r="M1136" s="5"/>
      <c r="N1136" s="5"/>
      <c r="O1136" s="5"/>
      <c r="P1136" s="5"/>
      <c r="Q1136" s="5"/>
      <c r="R1136" s="5"/>
      <c r="S1136" s="5"/>
      <c r="T1136" s="5"/>
      <c r="U1136" s="5"/>
      <c r="V1136" s="5"/>
      <c r="W1136" s="5"/>
      <c r="X1136" s="5"/>
      <c r="Y1136" s="5"/>
      <c r="Z1136" s="5"/>
    </row>
    <row r="1137" spans="1:26" ht="51">
      <c r="A1137" s="5"/>
      <c r="B1137" s="55" t="s">
        <v>1648</v>
      </c>
      <c r="C1137" s="55">
        <v>1</v>
      </c>
      <c r="D1137" s="55" t="s">
        <v>8</v>
      </c>
      <c r="E1137" s="57" t="s">
        <v>1653</v>
      </c>
      <c r="F1137" s="10"/>
      <c r="G1137" s="5"/>
      <c r="H1137" s="5"/>
      <c r="I1137" s="5"/>
      <c r="J1137" s="5"/>
      <c r="K1137" s="5"/>
      <c r="L1137" s="5"/>
      <c r="M1137" s="5"/>
      <c r="N1137" s="5"/>
      <c r="O1137" s="5"/>
      <c r="P1137" s="5"/>
      <c r="Q1137" s="5"/>
      <c r="R1137" s="5"/>
      <c r="S1137" s="5"/>
      <c r="T1137" s="5"/>
      <c r="U1137" s="5"/>
      <c r="V1137" s="5"/>
      <c r="W1137" s="5"/>
      <c r="X1137" s="5"/>
      <c r="Y1137" s="5"/>
      <c r="Z1137" s="5"/>
    </row>
    <row r="1138" spans="1:26" ht="33.950000000000003">
      <c r="A1138" s="5"/>
      <c r="B1138" s="55" t="s">
        <v>1648</v>
      </c>
      <c r="C1138" s="55">
        <v>1</v>
      </c>
      <c r="D1138" s="55" t="s">
        <v>8</v>
      </c>
      <c r="E1138" s="57" t="s">
        <v>1654</v>
      </c>
      <c r="F1138" s="10"/>
      <c r="G1138" s="5"/>
      <c r="H1138" s="5"/>
      <c r="I1138" s="5"/>
      <c r="J1138" s="5"/>
      <c r="K1138" s="5"/>
      <c r="L1138" s="5"/>
      <c r="M1138" s="5"/>
      <c r="N1138" s="5"/>
      <c r="O1138" s="5"/>
      <c r="P1138" s="5"/>
      <c r="Q1138" s="5"/>
      <c r="R1138" s="5"/>
      <c r="S1138" s="5"/>
      <c r="T1138" s="5"/>
      <c r="U1138" s="5"/>
      <c r="V1138" s="5"/>
      <c r="W1138" s="5"/>
      <c r="X1138" s="5"/>
      <c r="Y1138" s="5"/>
      <c r="Z1138" s="5"/>
    </row>
    <row r="1139" spans="1:26" ht="33.950000000000003">
      <c r="A1139" s="5"/>
      <c r="B1139" s="55" t="s">
        <v>1648</v>
      </c>
      <c r="C1139" s="55">
        <v>2</v>
      </c>
      <c r="D1139" s="55" t="s">
        <v>8</v>
      </c>
      <c r="E1139" s="57" t="s">
        <v>1655</v>
      </c>
      <c r="F1139" s="10"/>
      <c r="G1139" s="5"/>
      <c r="H1139" s="5"/>
      <c r="I1139" s="5"/>
      <c r="J1139" s="5"/>
      <c r="K1139" s="5"/>
      <c r="L1139" s="5"/>
      <c r="M1139" s="5"/>
      <c r="N1139" s="5"/>
      <c r="O1139" s="5"/>
      <c r="P1139" s="5"/>
      <c r="Q1139" s="5"/>
      <c r="R1139" s="5"/>
      <c r="S1139" s="5"/>
      <c r="T1139" s="5"/>
      <c r="U1139" s="5"/>
      <c r="V1139" s="5"/>
      <c r="W1139" s="5"/>
      <c r="X1139" s="5"/>
      <c r="Y1139" s="5"/>
      <c r="Z1139" s="5"/>
    </row>
    <row r="1140" spans="1:26" ht="17.100000000000001">
      <c r="A1140" s="5"/>
      <c r="B1140" s="55" t="s">
        <v>1648</v>
      </c>
      <c r="C1140" s="55">
        <v>2</v>
      </c>
      <c r="D1140" s="55" t="s">
        <v>8</v>
      </c>
      <c r="E1140" s="57" t="s">
        <v>1656</v>
      </c>
      <c r="F1140" s="10"/>
      <c r="G1140" s="5"/>
      <c r="H1140" s="5"/>
      <c r="I1140" s="5"/>
      <c r="J1140" s="5"/>
      <c r="K1140" s="5"/>
      <c r="L1140" s="5"/>
      <c r="M1140" s="5"/>
      <c r="N1140" s="5"/>
      <c r="O1140" s="5"/>
      <c r="P1140" s="5"/>
      <c r="Q1140" s="5"/>
      <c r="R1140" s="5"/>
      <c r="S1140" s="5"/>
      <c r="T1140" s="5"/>
      <c r="U1140" s="5"/>
      <c r="V1140" s="5"/>
      <c r="W1140" s="5"/>
      <c r="X1140" s="5"/>
      <c r="Y1140" s="5"/>
      <c r="Z1140" s="5"/>
    </row>
    <row r="1141" spans="1:26" ht="51">
      <c r="A1141" s="5"/>
      <c r="B1141" s="55" t="s">
        <v>1648</v>
      </c>
      <c r="C1141" s="55">
        <v>2</v>
      </c>
      <c r="D1141" s="55" t="s">
        <v>8</v>
      </c>
      <c r="E1141" s="57" t="s">
        <v>1657</v>
      </c>
      <c r="F1141" s="10"/>
      <c r="G1141" s="5"/>
      <c r="H1141" s="5"/>
      <c r="I1141" s="5"/>
      <c r="J1141" s="5"/>
      <c r="K1141" s="5"/>
      <c r="L1141" s="5"/>
      <c r="M1141" s="5"/>
      <c r="N1141" s="5"/>
      <c r="O1141" s="5"/>
      <c r="P1141" s="5"/>
      <c r="Q1141" s="5"/>
      <c r="R1141" s="5"/>
      <c r="S1141" s="5"/>
      <c r="T1141" s="5"/>
      <c r="U1141" s="5"/>
      <c r="V1141" s="5"/>
      <c r="W1141" s="5"/>
      <c r="X1141" s="5"/>
      <c r="Y1141" s="5"/>
      <c r="Z1141" s="5"/>
    </row>
    <row r="1142" spans="1:26" ht="33.950000000000003">
      <c r="A1142" s="5"/>
      <c r="B1142" s="55" t="s">
        <v>1648</v>
      </c>
      <c r="C1142" s="55">
        <v>3</v>
      </c>
      <c r="D1142" s="55" t="s">
        <v>8</v>
      </c>
      <c r="E1142" s="57" t="s">
        <v>1658</v>
      </c>
      <c r="F1142" s="10"/>
      <c r="G1142" s="5"/>
      <c r="H1142" s="5"/>
      <c r="I1142" s="5"/>
      <c r="J1142" s="5"/>
      <c r="K1142" s="5"/>
      <c r="L1142" s="5"/>
      <c r="M1142" s="5"/>
      <c r="N1142" s="5"/>
      <c r="O1142" s="5"/>
      <c r="P1142" s="5"/>
      <c r="Q1142" s="5"/>
      <c r="R1142" s="5"/>
      <c r="S1142" s="5"/>
      <c r="T1142" s="5"/>
      <c r="U1142" s="5"/>
      <c r="V1142" s="5"/>
      <c r="W1142" s="5"/>
      <c r="X1142" s="5"/>
      <c r="Y1142" s="5"/>
      <c r="Z1142" s="5"/>
    </row>
    <row r="1143" spans="1:26" ht="33.950000000000003">
      <c r="A1143" s="5"/>
      <c r="B1143" s="55" t="s">
        <v>1648</v>
      </c>
      <c r="C1143" s="55">
        <v>3</v>
      </c>
      <c r="D1143" s="55" t="s">
        <v>8</v>
      </c>
      <c r="E1143" s="57" t="s">
        <v>1659</v>
      </c>
      <c r="F1143" s="10"/>
      <c r="G1143" s="5"/>
      <c r="H1143" s="5"/>
      <c r="I1143" s="5"/>
      <c r="J1143" s="5"/>
      <c r="K1143" s="5"/>
      <c r="L1143" s="5"/>
      <c r="M1143" s="5"/>
      <c r="N1143" s="5"/>
      <c r="O1143" s="5"/>
      <c r="P1143" s="5"/>
      <c r="Q1143" s="5"/>
      <c r="R1143" s="5"/>
      <c r="S1143" s="5"/>
      <c r="T1143" s="5"/>
      <c r="U1143" s="5"/>
      <c r="V1143" s="5"/>
      <c r="W1143" s="5"/>
      <c r="X1143" s="5"/>
      <c r="Y1143" s="5"/>
      <c r="Z1143" s="5"/>
    </row>
    <row r="1144" spans="1:26" ht="33.950000000000003">
      <c r="A1144" s="5"/>
      <c r="B1144" s="55" t="s">
        <v>1648</v>
      </c>
      <c r="C1144" s="55">
        <v>3</v>
      </c>
      <c r="D1144" s="55" t="s">
        <v>8</v>
      </c>
      <c r="E1144" s="57" t="s">
        <v>1660</v>
      </c>
      <c r="F1144" s="10"/>
      <c r="G1144" s="5"/>
      <c r="H1144" s="5"/>
      <c r="I1144" s="5"/>
      <c r="J1144" s="5"/>
      <c r="K1144" s="5"/>
      <c r="L1144" s="5"/>
      <c r="M1144" s="5"/>
      <c r="N1144" s="5"/>
      <c r="O1144" s="5"/>
      <c r="P1144" s="5"/>
      <c r="Q1144" s="5"/>
      <c r="R1144" s="5"/>
      <c r="S1144" s="5"/>
      <c r="T1144" s="5"/>
      <c r="U1144" s="5"/>
      <c r="V1144" s="5"/>
      <c r="W1144" s="5"/>
      <c r="X1144" s="5"/>
      <c r="Y1144" s="5"/>
      <c r="Z1144" s="5"/>
    </row>
    <row r="1145" spans="1:26" ht="33.950000000000003">
      <c r="A1145" s="5"/>
      <c r="B1145" s="55" t="s">
        <v>1648</v>
      </c>
      <c r="C1145" s="55">
        <v>3</v>
      </c>
      <c r="D1145" s="55" t="s">
        <v>8</v>
      </c>
      <c r="E1145" s="57" t="s">
        <v>1661</v>
      </c>
      <c r="F1145" s="10"/>
      <c r="G1145" s="5"/>
      <c r="H1145" s="5"/>
      <c r="I1145" s="5"/>
      <c r="J1145" s="5"/>
      <c r="K1145" s="5"/>
      <c r="L1145" s="5"/>
      <c r="M1145" s="5"/>
      <c r="N1145" s="5"/>
      <c r="O1145" s="5"/>
      <c r="P1145" s="5"/>
      <c r="Q1145" s="5"/>
      <c r="R1145" s="5"/>
      <c r="S1145" s="5"/>
      <c r="T1145" s="5"/>
      <c r="U1145" s="5"/>
      <c r="V1145" s="5"/>
      <c r="W1145" s="5"/>
      <c r="X1145" s="5"/>
      <c r="Y1145" s="5"/>
      <c r="Z1145" s="5"/>
    </row>
    <row r="1146" spans="1:26" ht="33.950000000000003">
      <c r="A1146" s="5"/>
      <c r="B1146" s="55" t="s">
        <v>1648</v>
      </c>
      <c r="C1146" s="55">
        <v>3</v>
      </c>
      <c r="D1146" s="55" t="s">
        <v>8</v>
      </c>
      <c r="E1146" s="57" t="s">
        <v>1662</v>
      </c>
      <c r="F1146" s="10"/>
      <c r="G1146" s="5"/>
      <c r="H1146" s="5"/>
      <c r="I1146" s="5"/>
      <c r="J1146" s="5"/>
      <c r="K1146" s="5"/>
      <c r="L1146" s="5"/>
      <c r="M1146" s="5"/>
      <c r="N1146" s="5"/>
      <c r="O1146" s="5"/>
      <c r="P1146" s="5"/>
      <c r="Q1146" s="5"/>
      <c r="R1146" s="5"/>
      <c r="S1146" s="5"/>
      <c r="T1146" s="5"/>
      <c r="U1146" s="5"/>
      <c r="V1146" s="5"/>
      <c r="W1146" s="5"/>
      <c r="X1146" s="5"/>
      <c r="Y1146" s="5"/>
      <c r="Z1146" s="5"/>
    </row>
    <row r="1147" spans="1:26" ht="33.950000000000003">
      <c r="A1147" s="5"/>
      <c r="B1147" s="55" t="s">
        <v>1648</v>
      </c>
      <c r="C1147" s="55">
        <v>4</v>
      </c>
      <c r="D1147" s="55" t="s">
        <v>8</v>
      </c>
      <c r="E1147" s="57" t="s">
        <v>1663</v>
      </c>
      <c r="F1147" s="10"/>
      <c r="G1147" s="5"/>
      <c r="H1147" s="5"/>
      <c r="I1147" s="5"/>
      <c r="J1147" s="5"/>
      <c r="K1147" s="5"/>
      <c r="L1147" s="5"/>
      <c r="M1147" s="5"/>
      <c r="N1147" s="5"/>
      <c r="O1147" s="5"/>
      <c r="P1147" s="5"/>
      <c r="Q1147" s="5"/>
      <c r="R1147" s="5"/>
      <c r="S1147" s="5"/>
      <c r="T1147" s="5"/>
      <c r="U1147" s="5"/>
      <c r="V1147" s="5"/>
      <c r="W1147" s="5"/>
      <c r="X1147" s="5"/>
      <c r="Y1147" s="5"/>
      <c r="Z1147" s="5"/>
    </row>
    <row r="1148" spans="1:26" ht="51">
      <c r="A1148" s="5"/>
      <c r="B1148" s="55" t="s">
        <v>1648</v>
      </c>
      <c r="C1148" s="55">
        <v>4</v>
      </c>
      <c r="D1148" s="55" t="s">
        <v>8</v>
      </c>
      <c r="E1148" s="57" t="s">
        <v>1664</v>
      </c>
      <c r="F1148" s="10"/>
      <c r="G1148" s="5"/>
      <c r="H1148" s="5"/>
      <c r="I1148" s="5"/>
      <c r="J1148" s="5"/>
      <c r="K1148" s="5"/>
      <c r="L1148" s="5"/>
      <c r="M1148" s="5"/>
      <c r="N1148" s="5"/>
      <c r="O1148" s="5"/>
      <c r="P1148" s="5"/>
      <c r="Q1148" s="5"/>
      <c r="R1148" s="5"/>
      <c r="S1148" s="5"/>
      <c r="T1148" s="5"/>
      <c r="U1148" s="5"/>
      <c r="V1148" s="5"/>
      <c r="W1148" s="5"/>
      <c r="X1148" s="5"/>
      <c r="Y1148" s="5"/>
      <c r="Z1148" s="5"/>
    </row>
    <row r="1149" spans="1:26" ht="33.950000000000003">
      <c r="A1149" s="5"/>
      <c r="B1149" s="55" t="s">
        <v>1648</v>
      </c>
      <c r="C1149" s="55">
        <v>4</v>
      </c>
      <c r="D1149" s="55" t="s">
        <v>8</v>
      </c>
      <c r="E1149" s="57" t="s">
        <v>1665</v>
      </c>
      <c r="F1149" s="10"/>
      <c r="G1149" s="5"/>
      <c r="H1149" s="5"/>
      <c r="I1149" s="5"/>
      <c r="J1149" s="5"/>
      <c r="K1149" s="5"/>
      <c r="L1149" s="5"/>
      <c r="M1149" s="5"/>
      <c r="N1149" s="5"/>
      <c r="O1149" s="5"/>
      <c r="P1149" s="5"/>
      <c r="Q1149" s="5"/>
      <c r="R1149" s="5"/>
      <c r="S1149" s="5"/>
      <c r="T1149" s="5"/>
      <c r="U1149" s="5"/>
      <c r="V1149" s="5"/>
      <c r="W1149" s="5"/>
      <c r="X1149" s="5"/>
      <c r="Y1149" s="5"/>
      <c r="Z1149" s="5"/>
    </row>
    <row r="1150" spans="1:26" ht="33.950000000000003">
      <c r="A1150" s="5"/>
      <c r="B1150" s="55" t="s">
        <v>1648</v>
      </c>
      <c r="C1150" s="55">
        <v>4</v>
      </c>
      <c r="D1150" s="55" t="s">
        <v>8</v>
      </c>
      <c r="E1150" s="57" t="s">
        <v>1666</v>
      </c>
      <c r="F1150" s="10"/>
      <c r="G1150" s="5"/>
      <c r="H1150" s="5"/>
      <c r="I1150" s="5"/>
      <c r="J1150" s="5"/>
      <c r="K1150" s="5"/>
      <c r="L1150" s="5"/>
      <c r="M1150" s="5"/>
      <c r="N1150" s="5"/>
      <c r="O1150" s="5"/>
      <c r="P1150" s="5"/>
      <c r="Q1150" s="5"/>
      <c r="R1150" s="5"/>
      <c r="S1150" s="5"/>
      <c r="T1150" s="5"/>
      <c r="U1150" s="5"/>
      <c r="V1150" s="5"/>
      <c r="W1150" s="5"/>
      <c r="X1150" s="5"/>
      <c r="Y1150" s="5"/>
      <c r="Z1150" s="5"/>
    </row>
    <row r="1151" spans="1:26" ht="33.950000000000003">
      <c r="A1151" s="5"/>
      <c r="B1151" s="55" t="s">
        <v>1648</v>
      </c>
      <c r="C1151" s="55">
        <v>5</v>
      </c>
      <c r="D1151" s="55" t="s">
        <v>8</v>
      </c>
      <c r="E1151" s="57" t="s">
        <v>1667</v>
      </c>
      <c r="F1151" s="10"/>
      <c r="G1151" s="5"/>
      <c r="H1151" s="5"/>
      <c r="I1151" s="5"/>
      <c r="J1151" s="5"/>
      <c r="K1151" s="5"/>
      <c r="L1151" s="5"/>
      <c r="M1151" s="5"/>
      <c r="N1151" s="5"/>
      <c r="O1151" s="5"/>
      <c r="P1151" s="5"/>
      <c r="Q1151" s="5"/>
      <c r="R1151" s="5"/>
      <c r="S1151" s="5"/>
      <c r="T1151" s="5"/>
      <c r="U1151" s="5"/>
      <c r="V1151" s="5"/>
      <c r="W1151" s="5"/>
      <c r="X1151" s="5"/>
      <c r="Y1151" s="5"/>
      <c r="Z1151" s="5"/>
    </row>
    <row r="1152" spans="1:26" ht="51">
      <c r="A1152" s="5"/>
      <c r="B1152" s="55" t="s">
        <v>1648</v>
      </c>
      <c r="C1152" s="55">
        <v>5</v>
      </c>
      <c r="D1152" s="55" t="s">
        <v>8</v>
      </c>
      <c r="E1152" s="57" t="s">
        <v>1668</v>
      </c>
      <c r="F1152" s="10"/>
      <c r="G1152" s="5"/>
      <c r="H1152" s="5"/>
      <c r="I1152" s="5"/>
      <c r="J1152" s="5"/>
      <c r="K1152" s="5"/>
      <c r="L1152" s="5"/>
      <c r="M1152" s="5"/>
      <c r="N1152" s="5"/>
      <c r="O1152" s="5"/>
      <c r="P1152" s="5"/>
      <c r="Q1152" s="5"/>
      <c r="R1152" s="5"/>
      <c r="S1152" s="5"/>
      <c r="T1152" s="5"/>
      <c r="U1152" s="5"/>
      <c r="V1152" s="5"/>
      <c r="W1152" s="5"/>
      <c r="X1152" s="5"/>
      <c r="Y1152" s="5"/>
      <c r="Z1152" s="5"/>
    </row>
    <row r="1153" spans="1:26" ht="17.100000000000001">
      <c r="A1153" s="5"/>
      <c r="B1153" s="55" t="s">
        <v>1669</v>
      </c>
      <c r="C1153" s="55">
        <v>1</v>
      </c>
      <c r="D1153" s="55" t="s">
        <v>196</v>
      </c>
      <c r="E1153" s="56" t="s">
        <v>1670</v>
      </c>
      <c r="F1153" s="10"/>
      <c r="G1153" s="5"/>
      <c r="H1153" s="5"/>
      <c r="I1153" s="5"/>
      <c r="J1153" s="5"/>
      <c r="K1153" s="5"/>
      <c r="L1153" s="5"/>
      <c r="M1153" s="5"/>
      <c r="N1153" s="5"/>
      <c r="O1153" s="5"/>
      <c r="P1153" s="5"/>
      <c r="Q1153" s="5"/>
      <c r="R1153" s="5"/>
      <c r="S1153" s="5"/>
      <c r="T1153" s="5"/>
      <c r="U1153" s="5"/>
      <c r="V1153" s="5"/>
      <c r="W1153" s="5"/>
      <c r="X1153" s="5"/>
      <c r="Y1153" s="5"/>
      <c r="Z1153" s="5"/>
    </row>
    <row r="1154" spans="1:26" ht="17.100000000000001">
      <c r="A1154" s="5"/>
      <c r="B1154" s="55" t="s">
        <v>1669</v>
      </c>
      <c r="C1154" s="55">
        <v>1</v>
      </c>
      <c r="D1154" s="55" t="s">
        <v>11</v>
      </c>
      <c r="E1154" s="56" t="s">
        <v>1671</v>
      </c>
      <c r="F1154" s="10"/>
      <c r="G1154" s="5"/>
      <c r="H1154" s="5"/>
      <c r="I1154" s="5"/>
      <c r="J1154" s="5"/>
      <c r="K1154" s="5"/>
      <c r="L1154" s="5"/>
      <c r="M1154" s="5"/>
      <c r="N1154" s="5"/>
      <c r="O1154" s="5"/>
      <c r="P1154" s="5"/>
      <c r="Q1154" s="5"/>
      <c r="R1154" s="5"/>
      <c r="S1154" s="5"/>
      <c r="T1154" s="5"/>
      <c r="U1154" s="5"/>
      <c r="V1154" s="5"/>
      <c r="W1154" s="5"/>
      <c r="X1154" s="5"/>
      <c r="Y1154" s="5"/>
      <c r="Z1154" s="5"/>
    </row>
    <row r="1155" spans="1:26" ht="33.950000000000003">
      <c r="A1155" s="5"/>
      <c r="B1155" s="55" t="s">
        <v>1669</v>
      </c>
      <c r="C1155" s="55">
        <v>1</v>
      </c>
      <c r="D1155" s="55" t="s">
        <v>8</v>
      </c>
      <c r="E1155" s="57" t="s">
        <v>1672</v>
      </c>
      <c r="F1155" s="10"/>
      <c r="G1155" s="5"/>
      <c r="H1155" s="5"/>
      <c r="I1155" s="5"/>
      <c r="J1155" s="5"/>
      <c r="K1155" s="5"/>
      <c r="L1155" s="5"/>
      <c r="M1155" s="5"/>
      <c r="N1155" s="5"/>
      <c r="O1155" s="5"/>
      <c r="P1155" s="5"/>
      <c r="Q1155" s="5"/>
      <c r="R1155" s="5"/>
      <c r="S1155" s="5"/>
      <c r="T1155" s="5"/>
      <c r="U1155" s="5"/>
      <c r="V1155" s="5"/>
      <c r="W1155" s="5"/>
      <c r="X1155" s="5"/>
      <c r="Y1155" s="5"/>
      <c r="Z1155" s="5"/>
    </row>
    <row r="1156" spans="1:26" ht="33.950000000000003">
      <c r="A1156" s="5"/>
      <c r="B1156" s="55" t="s">
        <v>1669</v>
      </c>
      <c r="C1156" s="55">
        <v>1</v>
      </c>
      <c r="D1156" s="55" t="s">
        <v>8</v>
      </c>
      <c r="E1156" s="57" t="s">
        <v>1673</v>
      </c>
      <c r="F1156" s="10"/>
      <c r="G1156" s="5"/>
      <c r="H1156" s="5"/>
      <c r="I1156" s="5"/>
      <c r="J1156" s="5"/>
      <c r="K1156" s="5"/>
      <c r="L1156" s="5"/>
      <c r="M1156" s="5"/>
      <c r="N1156" s="5"/>
      <c r="O1156" s="5"/>
      <c r="P1156" s="5"/>
      <c r="Q1156" s="5"/>
      <c r="R1156" s="5"/>
      <c r="S1156" s="5"/>
      <c r="T1156" s="5"/>
      <c r="U1156" s="5"/>
      <c r="V1156" s="5"/>
      <c r="W1156" s="5"/>
      <c r="X1156" s="5"/>
      <c r="Y1156" s="5"/>
      <c r="Z1156" s="5"/>
    </row>
    <row r="1157" spans="1:26" ht="68.099999999999994">
      <c r="A1157" s="5"/>
      <c r="B1157" s="55" t="s">
        <v>1669</v>
      </c>
      <c r="C1157" s="55">
        <v>1</v>
      </c>
      <c r="D1157" s="55" t="s">
        <v>8</v>
      </c>
      <c r="E1157" s="57" t="s">
        <v>1674</v>
      </c>
      <c r="F1157" s="10"/>
      <c r="G1157" s="5"/>
      <c r="H1157" s="5"/>
      <c r="I1157" s="5"/>
      <c r="J1157" s="5"/>
      <c r="K1157" s="5"/>
      <c r="L1157" s="5"/>
      <c r="M1157" s="5"/>
      <c r="N1157" s="5"/>
      <c r="O1157" s="5"/>
      <c r="P1157" s="5"/>
      <c r="Q1157" s="5"/>
      <c r="R1157" s="5"/>
      <c r="S1157" s="5"/>
      <c r="T1157" s="5"/>
      <c r="U1157" s="5"/>
      <c r="V1157" s="5"/>
      <c r="W1157" s="5"/>
      <c r="X1157" s="5"/>
      <c r="Y1157" s="5"/>
      <c r="Z1157" s="5"/>
    </row>
    <row r="1158" spans="1:26" ht="51">
      <c r="A1158" s="5"/>
      <c r="B1158" s="55" t="s">
        <v>1669</v>
      </c>
      <c r="C1158" s="55">
        <v>2</v>
      </c>
      <c r="D1158" s="55" t="s">
        <v>8</v>
      </c>
      <c r="E1158" s="57" t="s">
        <v>1675</v>
      </c>
      <c r="F1158" s="10"/>
      <c r="G1158" s="5"/>
      <c r="H1158" s="5"/>
      <c r="I1158" s="5"/>
      <c r="J1158" s="5"/>
      <c r="K1158" s="5"/>
      <c r="L1158" s="5"/>
      <c r="M1158" s="5"/>
      <c r="N1158" s="5"/>
      <c r="O1158" s="5"/>
      <c r="P1158" s="5"/>
      <c r="Q1158" s="5"/>
      <c r="R1158" s="5"/>
      <c r="S1158" s="5"/>
      <c r="T1158" s="5"/>
      <c r="U1158" s="5"/>
      <c r="V1158" s="5"/>
      <c r="W1158" s="5"/>
      <c r="X1158" s="5"/>
      <c r="Y1158" s="5"/>
      <c r="Z1158" s="5"/>
    </row>
    <row r="1159" spans="1:26" ht="33.950000000000003">
      <c r="A1159" s="5"/>
      <c r="B1159" s="55" t="s">
        <v>1669</v>
      </c>
      <c r="C1159" s="55">
        <v>2</v>
      </c>
      <c r="D1159" s="55" t="s">
        <v>8</v>
      </c>
      <c r="E1159" s="57" t="s">
        <v>1676</v>
      </c>
      <c r="F1159" s="10"/>
      <c r="G1159" s="5"/>
      <c r="H1159" s="5"/>
      <c r="I1159" s="5"/>
      <c r="J1159" s="5"/>
      <c r="K1159" s="5"/>
      <c r="L1159" s="5"/>
      <c r="M1159" s="5"/>
      <c r="N1159" s="5"/>
      <c r="O1159" s="5"/>
      <c r="P1159" s="5"/>
      <c r="Q1159" s="5"/>
      <c r="R1159" s="5"/>
      <c r="S1159" s="5"/>
      <c r="T1159" s="5"/>
      <c r="U1159" s="5"/>
      <c r="V1159" s="5"/>
      <c r="W1159" s="5"/>
      <c r="X1159" s="5"/>
      <c r="Y1159" s="5"/>
      <c r="Z1159" s="5"/>
    </row>
    <row r="1160" spans="1:26" ht="17.100000000000001">
      <c r="A1160" s="5"/>
      <c r="B1160" s="55" t="s">
        <v>1669</v>
      </c>
      <c r="C1160" s="55">
        <v>2</v>
      </c>
      <c r="D1160" s="55" t="s">
        <v>8</v>
      </c>
      <c r="E1160" s="57" t="s">
        <v>1677</v>
      </c>
      <c r="F1160" s="10"/>
      <c r="G1160" s="5"/>
      <c r="H1160" s="5"/>
      <c r="I1160" s="5"/>
      <c r="J1160" s="5"/>
      <c r="K1160" s="5"/>
      <c r="L1160" s="5"/>
      <c r="M1160" s="5"/>
      <c r="N1160" s="5"/>
      <c r="O1160" s="5"/>
      <c r="P1160" s="5"/>
      <c r="Q1160" s="5"/>
      <c r="R1160" s="5"/>
      <c r="S1160" s="5"/>
      <c r="T1160" s="5"/>
      <c r="U1160" s="5"/>
      <c r="V1160" s="5"/>
      <c r="W1160" s="5"/>
      <c r="X1160" s="5"/>
      <c r="Y1160" s="5"/>
      <c r="Z1160" s="5"/>
    </row>
    <row r="1161" spans="1:26" ht="17.100000000000001">
      <c r="A1161" s="5"/>
      <c r="B1161" s="55" t="s">
        <v>1669</v>
      </c>
      <c r="C1161" s="55">
        <v>3</v>
      </c>
      <c r="D1161" s="55" t="s">
        <v>11</v>
      </c>
      <c r="E1161" s="56" t="s">
        <v>1678</v>
      </c>
      <c r="F1161" s="10"/>
      <c r="G1161" s="5"/>
      <c r="H1161" s="5"/>
      <c r="I1161" s="5"/>
      <c r="J1161" s="5"/>
      <c r="K1161" s="5"/>
      <c r="L1161" s="5"/>
      <c r="M1161" s="5"/>
      <c r="N1161" s="5"/>
      <c r="O1161" s="5"/>
      <c r="P1161" s="5"/>
      <c r="Q1161" s="5"/>
      <c r="R1161" s="5"/>
      <c r="S1161" s="5"/>
      <c r="T1161" s="5"/>
      <c r="U1161" s="5"/>
      <c r="V1161" s="5"/>
      <c r="W1161" s="5"/>
      <c r="X1161" s="5"/>
      <c r="Y1161" s="5"/>
      <c r="Z1161" s="5"/>
    </row>
    <row r="1162" spans="1:26" ht="84.95">
      <c r="A1162" s="5"/>
      <c r="B1162" s="55" t="s">
        <v>1669</v>
      </c>
      <c r="C1162" s="55">
        <v>3</v>
      </c>
      <c r="D1162" s="55" t="s">
        <v>8</v>
      </c>
      <c r="E1162" s="57" t="s">
        <v>1679</v>
      </c>
      <c r="F1162" s="10"/>
      <c r="G1162" s="5"/>
      <c r="H1162" s="5"/>
      <c r="I1162" s="5"/>
      <c r="J1162" s="5"/>
      <c r="K1162" s="5"/>
      <c r="L1162" s="5"/>
      <c r="M1162" s="5"/>
      <c r="N1162" s="5"/>
      <c r="O1162" s="5"/>
      <c r="P1162" s="5"/>
      <c r="Q1162" s="5"/>
      <c r="R1162" s="5"/>
      <c r="S1162" s="5"/>
      <c r="T1162" s="5"/>
      <c r="U1162" s="5"/>
      <c r="V1162" s="5"/>
      <c r="W1162" s="5"/>
      <c r="X1162" s="5"/>
      <c r="Y1162" s="5"/>
      <c r="Z1162" s="5"/>
    </row>
    <row r="1163" spans="1:26" ht="84.95">
      <c r="A1163" s="5"/>
      <c r="B1163" s="55" t="s">
        <v>1669</v>
      </c>
      <c r="C1163" s="55">
        <v>3</v>
      </c>
      <c r="D1163" s="55" t="s">
        <v>8</v>
      </c>
      <c r="E1163" s="57" t="s">
        <v>1680</v>
      </c>
      <c r="F1163" s="10"/>
      <c r="G1163" s="5"/>
      <c r="H1163" s="5"/>
      <c r="I1163" s="5"/>
      <c r="J1163" s="5"/>
      <c r="K1163" s="5"/>
      <c r="L1163" s="5"/>
      <c r="M1163" s="5"/>
      <c r="N1163" s="5"/>
      <c r="O1163" s="5"/>
      <c r="P1163" s="5"/>
      <c r="Q1163" s="5"/>
      <c r="R1163" s="5"/>
      <c r="S1163" s="5"/>
      <c r="T1163" s="5"/>
      <c r="U1163" s="5"/>
      <c r="V1163" s="5"/>
      <c r="W1163" s="5"/>
      <c r="X1163" s="5"/>
      <c r="Y1163" s="5"/>
      <c r="Z1163" s="5"/>
    </row>
    <row r="1164" spans="1:26" ht="51">
      <c r="A1164" s="5"/>
      <c r="B1164" s="55" t="s">
        <v>1669</v>
      </c>
      <c r="C1164" s="55">
        <v>4</v>
      </c>
      <c r="D1164" s="55" t="s">
        <v>8</v>
      </c>
      <c r="E1164" s="57" t="s">
        <v>1681</v>
      </c>
      <c r="F1164" s="10"/>
      <c r="G1164" s="5"/>
      <c r="H1164" s="5"/>
      <c r="I1164" s="5"/>
      <c r="J1164" s="5"/>
      <c r="K1164" s="5"/>
      <c r="L1164" s="5"/>
      <c r="M1164" s="5"/>
      <c r="N1164" s="5"/>
      <c r="O1164" s="5"/>
      <c r="P1164" s="5"/>
      <c r="Q1164" s="5"/>
      <c r="R1164" s="5"/>
      <c r="S1164" s="5"/>
      <c r="T1164" s="5"/>
      <c r="U1164" s="5"/>
      <c r="V1164" s="5"/>
      <c r="W1164" s="5"/>
      <c r="X1164" s="5"/>
      <c r="Y1164" s="5"/>
      <c r="Z1164" s="5"/>
    </row>
    <row r="1165" spans="1:26" ht="51">
      <c r="A1165" s="5"/>
      <c r="B1165" s="55" t="s">
        <v>1669</v>
      </c>
      <c r="C1165" s="55">
        <v>4</v>
      </c>
      <c r="D1165" s="55" t="s">
        <v>8</v>
      </c>
      <c r="E1165" s="57" t="s">
        <v>1682</v>
      </c>
      <c r="F1165" s="10"/>
      <c r="G1165" s="5"/>
      <c r="H1165" s="5"/>
      <c r="I1165" s="5"/>
      <c r="J1165" s="5"/>
      <c r="K1165" s="5"/>
      <c r="L1165" s="5"/>
      <c r="M1165" s="5"/>
      <c r="N1165" s="5"/>
      <c r="O1165" s="5"/>
      <c r="P1165" s="5"/>
      <c r="Q1165" s="5"/>
      <c r="R1165" s="5"/>
      <c r="S1165" s="5"/>
      <c r="T1165" s="5"/>
      <c r="U1165" s="5"/>
      <c r="V1165" s="5"/>
      <c r="W1165" s="5"/>
      <c r="X1165" s="5"/>
      <c r="Y1165" s="5"/>
      <c r="Z1165" s="5"/>
    </row>
    <row r="1166" spans="1:26" ht="17.100000000000001">
      <c r="A1166" s="5"/>
      <c r="B1166" s="55" t="s">
        <v>1669</v>
      </c>
      <c r="C1166" s="55">
        <v>5</v>
      </c>
      <c r="D1166" s="55" t="s">
        <v>11</v>
      </c>
      <c r="E1166" s="56" t="s">
        <v>1683</v>
      </c>
      <c r="F1166" s="10"/>
      <c r="G1166" s="5"/>
      <c r="H1166" s="5"/>
      <c r="I1166" s="5"/>
      <c r="J1166" s="5"/>
      <c r="K1166" s="5"/>
      <c r="L1166" s="5"/>
      <c r="M1166" s="5"/>
      <c r="N1166" s="5"/>
      <c r="O1166" s="5"/>
      <c r="P1166" s="5"/>
      <c r="Q1166" s="5"/>
      <c r="R1166" s="5"/>
      <c r="S1166" s="5"/>
      <c r="T1166" s="5"/>
      <c r="U1166" s="5"/>
      <c r="V1166" s="5"/>
      <c r="W1166" s="5"/>
      <c r="X1166" s="5"/>
      <c r="Y1166" s="5"/>
      <c r="Z1166" s="5"/>
    </row>
    <row r="1167" spans="1:26" ht="17.100000000000001">
      <c r="A1167" s="5"/>
      <c r="B1167" s="55" t="s">
        <v>1669</v>
      </c>
      <c r="C1167" s="55">
        <v>5</v>
      </c>
      <c r="D1167" s="55" t="s">
        <v>8</v>
      </c>
      <c r="E1167" s="57" t="s">
        <v>1684</v>
      </c>
      <c r="F1167" s="10"/>
      <c r="G1167" s="5"/>
      <c r="H1167" s="5"/>
      <c r="I1167" s="5"/>
      <c r="J1167" s="5"/>
      <c r="K1167" s="5"/>
      <c r="L1167" s="5"/>
      <c r="M1167" s="5"/>
      <c r="N1167" s="5"/>
      <c r="O1167" s="5"/>
      <c r="P1167" s="5"/>
      <c r="Q1167" s="5"/>
      <c r="R1167" s="5"/>
      <c r="S1167" s="5"/>
      <c r="T1167" s="5"/>
      <c r="U1167" s="5"/>
      <c r="V1167" s="5"/>
      <c r="W1167" s="5"/>
      <c r="X1167" s="5"/>
      <c r="Y1167" s="5"/>
      <c r="Z1167" s="5"/>
    </row>
    <row r="1168" spans="1:26" ht="68.099999999999994">
      <c r="A1168" s="5"/>
      <c r="B1168" s="55" t="s">
        <v>1669</v>
      </c>
      <c r="C1168" s="55">
        <v>5</v>
      </c>
      <c r="D1168" s="55" t="s">
        <v>8</v>
      </c>
      <c r="E1168" s="57" t="s">
        <v>1685</v>
      </c>
      <c r="F1168" s="10"/>
      <c r="G1168" s="5"/>
      <c r="H1168" s="5"/>
      <c r="I1168" s="5"/>
      <c r="J1168" s="5"/>
      <c r="K1168" s="5"/>
      <c r="L1168" s="5"/>
      <c r="M1168" s="5"/>
      <c r="N1168" s="5"/>
      <c r="O1168" s="5"/>
      <c r="P1168" s="5"/>
      <c r="Q1168" s="5"/>
      <c r="R1168" s="5"/>
      <c r="S1168" s="5"/>
      <c r="T1168" s="5"/>
      <c r="U1168" s="5"/>
      <c r="V1168" s="5"/>
      <c r="W1168" s="5"/>
      <c r="X1168" s="5"/>
      <c r="Y1168" s="5"/>
      <c r="Z1168" s="5"/>
    </row>
    <row r="1169" spans="1:26" ht="51">
      <c r="A1169" s="5"/>
      <c r="B1169" s="55" t="s">
        <v>1669</v>
      </c>
      <c r="C1169" s="55">
        <v>5</v>
      </c>
      <c r="D1169" s="55" t="s">
        <v>8</v>
      </c>
      <c r="E1169" s="57" t="s">
        <v>1686</v>
      </c>
      <c r="F1169" s="10"/>
      <c r="G1169" s="5"/>
      <c r="H1169" s="5"/>
      <c r="I1169" s="5"/>
      <c r="J1169" s="5"/>
      <c r="K1169" s="5"/>
      <c r="L1169" s="5"/>
      <c r="M1169" s="5"/>
      <c r="N1169" s="5"/>
      <c r="O1169" s="5"/>
      <c r="P1169" s="5"/>
      <c r="Q1169" s="5"/>
      <c r="R1169" s="5"/>
      <c r="S1169" s="5"/>
      <c r="T1169" s="5"/>
      <c r="U1169" s="5"/>
      <c r="V1169" s="5"/>
      <c r="W1169" s="5"/>
      <c r="X1169" s="5"/>
      <c r="Y1169" s="5"/>
      <c r="Z1169" s="5"/>
    </row>
    <row r="1170" spans="1:26" ht="51">
      <c r="A1170" s="5"/>
      <c r="B1170" s="55" t="s">
        <v>1669</v>
      </c>
      <c r="C1170" s="55">
        <v>5</v>
      </c>
      <c r="D1170" s="55" t="s">
        <v>8</v>
      </c>
      <c r="E1170" s="57" t="s">
        <v>1687</v>
      </c>
      <c r="F1170" s="10"/>
      <c r="G1170" s="5"/>
      <c r="H1170" s="5"/>
      <c r="I1170" s="5"/>
      <c r="J1170" s="5"/>
      <c r="K1170" s="5"/>
      <c r="L1170" s="5"/>
      <c r="M1170" s="5"/>
      <c r="N1170" s="5"/>
      <c r="O1170" s="5"/>
      <c r="P1170" s="5"/>
      <c r="Q1170" s="5"/>
      <c r="R1170" s="5"/>
      <c r="S1170" s="5"/>
      <c r="T1170" s="5"/>
      <c r="U1170" s="5"/>
      <c r="V1170" s="5"/>
      <c r="W1170" s="5"/>
      <c r="X1170" s="5"/>
      <c r="Y1170" s="5"/>
      <c r="Z1170" s="5"/>
    </row>
    <row r="1171" spans="1:26" ht="68.099999999999994">
      <c r="A1171" s="5"/>
      <c r="B1171" s="55" t="s">
        <v>1669</v>
      </c>
      <c r="C1171" s="55">
        <v>6</v>
      </c>
      <c r="D1171" s="55" t="s">
        <v>8</v>
      </c>
      <c r="E1171" s="57" t="s">
        <v>1688</v>
      </c>
      <c r="F1171" s="10"/>
      <c r="G1171" s="5"/>
      <c r="H1171" s="5"/>
      <c r="I1171" s="5"/>
      <c r="J1171" s="5"/>
      <c r="K1171" s="5"/>
      <c r="L1171" s="5"/>
      <c r="M1171" s="5"/>
      <c r="N1171" s="5"/>
      <c r="O1171" s="5"/>
      <c r="P1171" s="5"/>
      <c r="Q1171" s="5"/>
      <c r="R1171" s="5"/>
      <c r="S1171" s="5"/>
      <c r="T1171" s="5"/>
      <c r="U1171" s="5"/>
      <c r="V1171" s="5"/>
      <c r="W1171" s="5"/>
      <c r="X1171" s="5"/>
      <c r="Y1171" s="5"/>
      <c r="Z1171" s="5"/>
    </row>
    <row r="1172" spans="1:26" ht="33.950000000000003">
      <c r="A1172" s="5"/>
      <c r="B1172" s="55" t="s">
        <v>1669</v>
      </c>
      <c r="C1172" s="55">
        <v>6</v>
      </c>
      <c r="D1172" s="55" t="s">
        <v>8</v>
      </c>
      <c r="E1172" s="57" t="s">
        <v>1689</v>
      </c>
      <c r="F1172" s="10"/>
      <c r="G1172" s="5"/>
      <c r="H1172" s="5"/>
      <c r="I1172" s="5"/>
      <c r="J1172" s="5"/>
      <c r="K1172" s="5"/>
      <c r="L1172" s="5"/>
      <c r="M1172" s="5"/>
      <c r="N1172" s="5"/>
      <c r="O1172" s="5"/>
      <c r="P1172" s="5"/>
      <c r="Q1172" s="5"/>
      <c r="R1172" s="5"/>
      <c r="S1172" s="5"/>
      <c r="T1172" s="5"/>
      <c r="U1172" s="5"/>
      <c r="V1172" s="5"/>
      <c r="W1172" s="5"/>
      <c r="X1172" s="5"/>
      <c r="Y1172" s="5"/>
      <c r="Z1172" s="5"/>
    </row>
    <row r="1173" spans="1:26" ht="68.099999999999994">
      <c r="A1173" s="5"/>
      <c r="B1173" s="55" t="s">
        <v>1669</v>
      </c>
      <c r="C1173" s="55">
        <v>6</v>
      </c>
      <c r="D1173" s="55" t="s">
        <v>8</v>
      </c>
      <c r="E1173" s="57" t="s">
        <v>1690</v>
      </c>
      <c r="F1173" s="10"/>
      <c r="G1173" s="5"/>
      <c r="H1173" s="5"/>
      <c r="I1173" s="5"/>
      <c r="J1173" s="5"/>
      <c r="K1173" s="5"/>
      <c r="L1173" s="5"/>
      <c r="M1173" s="5"/>
      <c r="N1173" s="5"/>
      <c r="O1173" s="5"/>
      <c r="P1173" s="5"/>
      <c r="Q1173" s="5"/>
      <c r="R1173" s="5"/>
      <c r="S1173" s="5"/>
      <c r="T1173" s="5"/>
      <c r="U1173" s="5"/>
      <c r="V1173" s="5"/>
      <c r="W1173" s="5"/>
      <c r="X1173" s="5"/>
      <c r="Y1173" s="5"/>
      <c r="Z1173" s="5"/>
    </row>
    <row r="1174" spans="1:26" ht="68.099999999999994">
      <c r="A1174" s="5"/>
      <c r="B1174" s="55" t="s">
        <v>1669</v>
      </c>
      <c r="C1174" s="55">
        <v>7</v>
      </c>
      <c r="D1174" s="55" t="s">
        <v>8</v>
      </c>
      <c r="E1174" s="57" t="s">
        <v>1691</v>
      </c>
      <c r="F1174" s="10"/>
      <c r="G1174" s="5"/>
      <c r="H1174" s="5"/>
      <c r="I1174" s="5"/>
      <c r="J1174" s="5"/>
      <c r="K1174" s="5"/>
      <c r="L1174" s="5"/>
      <c r="M1174" s="5"/>
      <c r="N1174" s="5"/>
      <c r="O1174" s="5"/>
      <c r="P1174" s="5"/>
      <c r="Q1174" s="5"/>
      <c r="R1174" s="5"/>
      <c r="S1174" s="5"/>
      <c r="T1174" s="5"/>
      <c r="U1174" s="5"/>
      <c r="V1174" s="5"/>
      <c r="W1174" s="5"/>
      <c r="X1174" s="5"/>
      <c r="Y1174" s="5"/>
      <c r="Z1174" s="5"/>
    </row>
    <row r="1175" spans="1:26" ht="33.950000000000003">
      <c r="A1175" s="5"/>
      <c r="B1175" s="55" t="s">
        <v>1669</v>
      </c>
      <c r="C1175" s="55">
        <v>7</v>
      </c>
      <c r="D1175" s="55" t="s">
        <v>8</v>
      </c>
      <c r="E1175" s="57" t="s">
        <v>1692</v>
      </c>
      <c r="F1175" s="10"/>
      <c r="G1175" s="5"/>
      <c r="H1175" s="5"/>
      <c r="I1175" s="5"/>
      <c r="J1175" s="5"/>
      <c r="K1175" s="5"/>
      <c r="L1175" s="5"/>
      <c r="M1175" s="5"/>
      <c r="N1175" s="5"/>
      <c r="O1175" s="5"/>
      <c r="P1175" s="5"/>
      <c r="Q1175" s="5"/>
      <c r="R1175" s="5"/>
      <c r="S1175" s="5"/>
      <c r="T1175" s="5"/>
      <c r="U1175" s="5"/>
      <c r="V1175" s="5"/>
      <c r="W1175" s="5"/>
      <c r="X1175" s="5"/>
      <c r="Y1175" s="5"/>
      <c r="Z1175" s="5"/>
    </row>
    <row r="1176" spans="1:26" ht="51">
      <c r="A1176" s="5"/>
      <c r="B1176" s="55" t="s">
        <v>1669</v>
      </c>
      <c r="C1176" s="55">
        <v>7</v>
      </c>
      <c r="D1176" s="55" t="s">
        <v>8</v>
      </c>
      <c r="E1176" s="57" t="s">
        <v>1693</v>
      </c>
      <c r="F1176" s="10"/>
      <c r="G1176" s="5"/>
      <c r="H1176" s="5"/>
      <c r="I1176" s="5"/>
      <c r="J1176" s="5"/>
      <c r="K1176" s="5"/>
      <c r="L1176" s="5"/>
      <c r="M1176" s="5"/>
      <c r="N1176" s="5"/>
      <c r="O1176" s="5"/>
      <c r="P1176" s="5"/>
      <c r="Q1176" s="5"/>
      <c r="R1176" s="5"/>
      <c r="S1176" s="5"/>
      <c r="T1176" s="5"/>
      <c r="U1176" s="5"/>
      <c r="V1176" s="5"/>
      <c r="W1176" s="5"/>
      <c r="X1176" s="5"/>
      <c r="Y1176" s="5"/>
      <c r="Z1176" s="5"/>
    </row>
    <row r="1177" spans="1:26" ht="17.100000000000001">
      <c r="A1177" s="5"/>
      <c r="B1177" s="55" t="s">
        <v>1669</v>
      </c>
      <c r="C1177" s="55">
        <v>8</v>
      </c>
      <c r="D1177" s="55" t="s">
        <v>11</v>
      </c>
      <c r="E1177" s="56" t="s">
        <v>1694</v>
      </c>
      <c r="F1177" s="10"/>
      <c r="G1177" s="5"/>
      <c r="H1177" s="5"/>
      <c r="I1177" s="5"/>
      <c r="J1177" s="5"/>
      <c r="K1177" s="5"/>
      <c r="L1177" s="5"/>
      <c r="M1177" s="5"/>
      <c r="N1177" s="5"/>
      <c r="O1177" s="5"/>
      <c r="P1177" s="5"/>
      <c r="Q1177" s="5"/>
      <c r="R1177" s="5"/>
      <c r="S1177" s="5"/>
      <c r="T1177" s="5"/>
      <c r="U1177" s="5"/>
      <c r="V1177" s="5"/>
      <c r="W1177" s="5"/>
      <c r="X1177" s="5"/>
      <c r="Y1177" s="5"/>
      <c r="Z1177" s="5"/>
    </row>
    <row r="1178" spans="1:26" ht="33.950000000000003">
      <c r="A1178" s="5"/>
      <c r="B1178" s="55" t="s">
        <v>1669</v>
      </c>
      <c r="C1178" s="55">
        <v>8</v>
      </c>
      <c r="D1178" s="55" t="s">
        <v>8</v>
      </c>
      <c r="E1178" s="57" t="s">
        <v>1695</v>
      </c>
      <c r="F1178" s="10"/>
      <c r="G1178" s="5"/>
      <c r="H1178" s="5"/>
      <c r="I1178" s="5"/>
      <c r="J1178" s="5"/>
      <c r="K1178" s="5"/>
      <c r="L1178" s="5"/>
      <c r="M1178" s="5"/>
      <c r="N1178" s="5"/>
      <c r="O1178" s="5"/>
      <c r="P1178" s="5"/>
      <c r="Q1178" s="5"/>
      <c r="R1178" s="5"/>
      <c r="S1178" s="5"/>
      <c r="T1178" s="5"/>
      <c r="U1178" s="5"/>
      <c r="V1178" s="5"/>
      <c r="W1178" s="5"/>
      <c r="X1178" s="5"/>
      <c r="Y1178" s="5"/>
      <c r="Z1178" s="5"/>
    </row>
    <row r="1179" spans="1:26" ht="68.099999999999994">
      <c r="A1179" s="5"/>
      <c r="B1179" s="55" t="s">
        <v>1669</v>
      </c>
      <c r="C1179" s="55">
        <v>8</v>
      </c>
      <c r="D1179" s="55" t="s">
        <v>8</v>
      </c>
      <c r="E1179" s="57" t="s">
        <v>1696</v>
      </c>
      <c r="F1179" s="10"/>
      <c r="G1179" s="5"/>
      <c r="H1179" s="5"/>
      <c r="I1179" s="5"/>
      <c r="J1179" s="5"/>
      <c r="K1179" s="5"/>
      <c r="L1179" s="5"/>
      <c r="M1179" s="5"/>
      <c r="N1179" s="5"/>
      <c r="O1179" s="5"/>
      <c r="P1179" s="5"/>
      <c r="Q1179" s="5"/>
      <c r="R1179" s="5"/>
      <c r="S1179" s="5"/>
      <c r="T1179" s="5"/>
      <c r="U1179" s="5"/>
      <c r="V1179" s="5"/>
      <c r="W1179" s="5"/>
      <c r="X1179" s="5"/>
      <c r="Y1179" s="5"/>
      <c r="Z1179" s="5"/>
    </row>
    <row r="1180" spans="1:26" ht="33.950000000000003">
      <c r="A1180" s="5"/>
      <c r="B1180" s="55" t="s">
        <v>1669</v>
      </c>
      <c r="C1180" s="55">
        <v>8</v>
      </c>
      <c r="D1180" s="55" t="s">
        <v>8</v>
      </c>
      <c r="E1180" s="57" t="s">
        <v>1697</v>
      </c>
      <c r="F1180" s="10"/>
      <c r="G1180" s="5"/>
      <c r="H1180" s="5"/>
      <c r="I1180" s="5"/>
      <c r="J1180" s="5"/>
      <c r="K1180" s="5"/>
      <c r="L1180" s="5"/>
      <c r="M1180" s="5"/>
      <c r="N1180" s="5"/>
      <c r="O1180" s="5"/>
      <c r="P1180" s="5"/>
      <c r="Q1180" s="5"/>
      <c r="R1180" s="5"/>
      <c r="S1180" s="5"/>
      <c r="T1180" s="5"/>
      <c r="U1180" s="5"/>
      <c r="V1180" s="5"/>
      <c r="W1180" s="5"/>
      <c r="X1180" s="5"/>
      <c r="Y1180" s="5"/>
      <c r="Z1180" s="5"/>
    </row>
    <row r="1181" spans="1:26" ht="17.100000000000001">
      <c r="A1181" s="5"/>
      <c r="B1181" s="55" t="s">
        <v>1669</v>
      </c>
      <c r="C1181" s="55">
        <v>8</v>
      </c>
      <c r="D1181" s="55" t="s">
        <v>8</v>
      </c>
      <c r="E1181" s="57" t="s">
        <v>1698</v>
      </c>
      <c r="F1181" s="10"/>
      <c r="G1181" s="5"/>
      <c r="H1181" s="5"/>
      <c r="I1181" s="5"/>
      <c r="J1181" s="5"/>
      <c r="K1181" s="5"/>
      <c r="L1181" s="5"/>
      <c r="M1181" s="5"/>
      <c r="N1181" s="5"/>
      <c r="O1181" s="5"/>
      <c r="P1181" s="5"/>
      <c r="Q1181" s="5"/>
      <c r="R1181" s="5"/>
      <c r="S1181" s="5"/>
      <c r="T1181" s="5"/>
      <c r="U1181" s="5"/>
      <c r="V1181" s="5"/>
      <c r="W1181" s="5"/>
      <c r="X1181" s="5"/>
      <c r="Y1181" s="5"/>
      <c r="Z1181" s="5"/>
    </row>
    <row r="1182" spans="1:26" ht="17.100000000000001">
      <c r="A1182" s="5"/>
      <c r="B1182" s="55" t="s">
        <v>1669</v>
      </c>
      <c r="C1182" s="55">
        <v>9</v>
      </c>
      <c r="D1182" s="55" t="s">
        <v>11</v>
      </c>
      <c r="E1182" s="56" t="s">
        <v>1699</v>
      </c>
      <c r="F1182" s="10"/>
      <c r="G1182" s="5"/>
      <c r="H1182" s="5"/>
      <c r="I1182" s="5"/>
      <c r="J1182" s="5"/>
      <c r="K1182" s="5"/>
      <c r="L1182" s="5"/>
      <c r="M1182" s="5"/>
      <c r="N1182" s="5"/>
      <c r="O1182" s="5"/>
      <c r="P1182" s="5"/>
      <c r="Q1182" s="5"/>
      <c r="R1182" s="5"/>
      <c r="S1182" s="5"/>
      <c r="T1182" s="5"/>
      <c r="U1182" s="5"/>
      <c r="V1182" s="5"/>
      <c r="W1182" s="5"/>
      <c r="X1182" s="5"/>
      <c r="Y1182" s="5"/>
      <c r="Z1182" s="5"/>
    </row>
    <row r="1183" spans="1:26" ht="51">
      <c r="A1183" s="5"/>
      <c r="B1183" s="55" t="s">
        <v>1669</v>
      </c>
      <c r="C1183" s="55">
        <v>9</v>
      </c>
      <c r="D1183" s="55" t="s">
        <v>8</v>
      </c>
      <c r="E1183" s="57" t="s">
        <v>1700</v>
      </c>
      <c r="F1183" s="10"/>
      <c r="G1183" s="5"/>
      <c r="H1183" s="5"/>
      <c r="I1183" s="5"/>
      <c r="J1183" s="5"/>
      <c r="K1183" s="5"/>
      <c r="L1183" s="5"/>
      <c r="M1183" s="5"/>
      <c r="N1183" s="5"/>
      <c r="O1183" s="5"/>
      <c r="P1183" s="5"/>
      <c r="Q1183" s="5"/>
      <c r="R1183" s="5"/>
      <c r="S1183" s="5"/>
      <c r="T1183" s="5"/>
      <c r="U1183" s="5"/>
      <c r="V1183" s="5"/>
      <c r="W1183" s="5"/>
      <c r="X1183" s="5"/>
      <c r="Y1183" s="5"/>
      <c r="Z1183" s="5"/>
    </row>
    <row r="1184" spans="1:26" ht="33.950000000000003">
      <c r="A1184" s="5"/>
      <c r="B1184" s="55" t="s">
        <v>1669</v>
      </c>
      <c r="C1184" s="55">
        <v>9</v>
      </c>
      <c r="D1184" s="55" t="s">
        <v>8</v>
      </c>
      <c r="E1184" s="57" t="s">
        <v>1701</v>
      </c>
      <c r="F1184" s="10"/>
      <c r="G1184" s="5"/>
      <c r="H1184" s="5"/>
      <c r="I1184" s="5"/>
      <c r="J1184" s="5"/>
      <c r="K1184" s="5"/>
      <c r="L1184" s="5"/>
      <c r="M1184" s="5"/>
      <c r="N1184" s="5"/>
      <c r="O1184" s="5"/>
      <c r="P1184" s="5"/>
      <c r="Q1184" s="5"/>
      <c r="R1184" s="5"/>
      <c r="S1184" s="5"/>
      <c r="T1184" s="5"/>
      <c r="U1184" s="5"/>
      <c r="V1184" s="5"/>
      <c r="W1184" s="5"/>
      <c r="X1184" s="5"/>
      <c r="Y1184" s="5"/>
      <c r="Z1184" s="5"/>
    </row>
    <row r="1185" spans="1:26" ht="51">
      <c r="A1185" s="5"/>
      <c r="B1185" s="55" t="s">
        <v>1669</v>
      </c>
      <c r="C1185" s="55">
        <v>9</v>
      </c>
      <c r="D1185" s="55" t="s">
        <v>8</v>
      </c>
      <c r="E1185" s="57" t="s">
        <v>1702</v>
      </c>
      <c r="F1185" s="10"/>
      <c r="G1185" s="5"/>
      <c r="H1185" s="5"/>
      <c r="I1185" s="5"/>
      <c r="J1185" s="5"/>
      <c r="K1185" s="5"/>
      <c r="L1185" s="5"/>
      <c r="M1185" s="5"/>
      <c r="N1185" s="5"/>
      <c r="O1185" s="5"/>
      <c r="P1185" s="5"/>
      <c r="Q1185" s="5"/>
      <c r="R1185" s="5"/>
      <c r="S1185" s="5"/>
      <c r="T1185" s="5"/>
      <c r="U1185" s="5"/>
      <c r="V1185" s="5"/>
      <c r="W1185" s="5"/>
      <c r="X1185" s="5"/>
      <c r="Y1185" s="5"/>
      <c r="Z1185" s="5"/>
    </row>
    <row r="1186" spans="1:26" ht="51">
      <c r="A1186" s="5"/>
      <c r="B1186" s="55" t="s">
        <v>1669</v>
      </c>
      <c r="C1186" s="55">
        <v>9</v>
      </c>
      <c r="D1186" s="55" t="s">
        <v>8</v>
      </c>
      <c r="E1186" s="57" t="s">
        <v>1703</v>
      </c>
      <c r="F1186" s="10"/>
      <c r="G1186" s="5"/>
      <c r="H1186" s="5"/>
      <c r="I1186" s="5"/>
      <c r="J1186" s="5"/>
      <c r="K1186" s="5"/>
      <c r="L1186" s="5"/>
      <c r="M1186" s="5"/>
      <c r="N1186" s="5"/>
      <c r="O1186" s="5"/>
      <c r="P1186" s="5"/>
      <c r="Q1186" s="5"/>
      <c r="R1186" s="5"/>
      <c r="S1186" s="5"/>
      <c r="T1186" s="5"/>
      <c r="U1186" s="5"/>
      <c r="V1186" s="5"/>
      <c r="W1186" s="5"/>
      <c r="X1186" s="5"/>
      <c r="Y1186" s="5"/>
      <c r="Z1186" s="5"/>
    </row>
    <row r="1187" spans="1:26" ht="33.950000000000003">
      <c r="A1187" s="5"/>
      <c r="B1187" s="55" t="s">
        <v>1669</v>
      </c>
      <c r="C1187" s="55">
        <v>9</v>
      </c>
      <c r="D1187" s="55" t="s">
        <v>8</v>
      </c>
      <c r="E1187" s="57" t="s">
        <v>1704</v>
      </c>
      <c r="F1187" s="10"/>
      <c r="G1187" s="5"/>
      <c r="H1187" s="5"/>
      <c r="I1187" s="5"/>
      <c r="J1187" s="5"/>
      <c r="K1187" s="5"/>
      <c r="L1187" s="5"/>
      <c r="M1187" s="5"/>
      <c r="N1187" s="5"/>
      <c r="O1187" s="5"/>
      <c r="P1187" s="5"/>
      <c r="Q1187" s="5"/>
      <c r="R1187" s="5"/>
      <c r="S1187" s="5"/>
      <c r="T1187" s="5"/>
      <c r="U1187" s="5"/>
      <c r="V1187" s="5"/>
      <c r="W1187" s="5"/>
      <c r="X1187" s="5"/>
      <c r="Y1187" s="5"/>
      <c r="Z1187" s="5"/>
    </row>
    <row r="1188" spans="1:26" ht="68.099999999999994">
      <c r="A1188" s="5"/>
      <c r="B1188" s="55" t="s">
        <v>1669</v>
      </c>
      <c r="C1188" s="55">
        <v>10</v>
      </c>
      <c r="D1188" s="55" t="s">
        <v>8</v>
      </c>
      <c r="E1188" s="57" t="s">
        <v>1705</v>
      </c>
      <c r="F1188" s="10"/>
      <c r="G1188" s="5"/>
      <c r="H1188" s="5"/>
      <c r="I1188" s="5"/>
      <c r="J1188" s="5"/>
      <c r="K1188" s="5"/>
      <c r="L1188" s="5"/>
      <c r="M1188" s="5"/>
      <c r="N1188" s="5"/>
      <c r="O1188" s="5"/>
      <c r="P1188" s="5"/>
      <c r="Q1188" s="5"/>
      <c r="R1188" s="5"/>
      <c r="S1188" s="5"/>
      <c r="T1188" s="5"/>
      <c r="U1188" s="5"/>
      <c r="V1188" s="5"/>
      <c r="W1188" s="5"/>
      <c r="X1188" s="5"/>
      <c r="Y1188" s="5"/>
      <c r="Z1188" s="5"/>
    </row>
    <row r="1189" spans="1:26" ht="51">
      <c r="A1189" s="5"/>
      <c r="B1189" s="55" t="s">
        <v>1669</v>
      </c>
      <c r="C1189" s="55">
        <v>10</v>
      </c>
      <c r="D1189" s="55" t="s">
        <v>8</v>
      </c>
      <c r="E1189" s="57" t="s">
        <v>1706</v>
      </c>
      <c r="F1189" s="10"/>
      <c r="G1189" s="5"/>
      <c r="H1189" s="5"/>
      <c r="I1189" s="5"/>
      <c r="J1189" s="5"/>
      <c r="K1189" s="5"/>
      <c r="L1189" s="5"/>
      <c r="M1189" s="5"/>
      <c r="N1189" s="5"/>
      <c r="O1189" s="5"/>
      <c r="P1189" s="5"/>
      <c r="Q1189" s="5"/>
      <c r="R1189" s="5"/>
      <c r="S1189" s="5"/>
      <c r="T1189" s="5"/>
      <c r="U1189" s="5"/>
      <c r="V1189" s="5"/>
      <c r="W1189" s="5"/>
      <c r="X1189" s="5"/>
      <c r="Y1189" s="5"/>
      <c r="Z1189" s="5"/>
    </row>
    <row r="1190" spans="1:26" ht="84.95">
      <c r="A1190" s="5"/>
      <c r="B1190" s="55" t="s">
        <v>1669</v>
      </c>
      <c r="C1190" s="55">
        <v>10</v>
      </c>
      <c r="D1190" s="55" t="s">
        <v>8</v>
      </c>
      <c r="E1190" s="57" t="s">
        <v>1707</v>
      </c>
      <c r="F1190" s="10"/>
      <c r="G1190" s="5"/>
      <c r="H1190" s="5"/>
      <c r="I1190" s="5"/>
      <c r="J1190" s="5"/>
      <c r="K1190" s="5"/>
      <c r="L1190" s="5"/>
      <c r="M1190" s="5"/>
      <c r="N1190" s="5"/>
      <c r="O1190" s="5"/>
      <c r="P1190" s="5"/>
      <c r="Q1190" s="5"/>
      <c r="R1190" s="5"/>
      <c r="S1190" s="5"/>
      <c r="T1190" s="5"/>
      <c r="U1190" s="5"/>
      <c r="V1190" s="5"/>
      <c r="W1190" s="5"/>
      <c r="X1190" s="5"/>
      <c r="Y1190" s="5"/>
      <c r="Z1190" s="5"/>
    </row>
    <row r="1191" spans="1:26" ht="17.25" customHeight="1">
      <c r="A1191" s="5"/>
      <c r="B1191" s="55" t="s">
        <v>1669</v>
      </c>
      <c r="C1191" s="55">
        <v>11</v>
      </c>
      <c r="D1191" s="55" t="s">
        <v>8</v>
      </c>
      <c r="E1191" s="57" t="s">
        <v>1708</v>
      </c>
      <c r="F1191" s="10"/>
      <c r="G1191" s="5"/>
      <c r="H1191" s="5"/>
      <c r="I1191" s="5"/>
      <c r="J1191" s="5"/>
      <c r="K1191" s="5"/>
      <c r="L1191" s="5"/>
      <c r="M1191" s="5"/>
      <c r="N1191" s="5"/>
      <c r="O1191" s="5"/>
      <c r="P1191" s="5"/>
      <c r="Q1191" s="5"/>
      <c r="R1191" s="5"/>
      <c r="S1191" s="5"/>
      <c r="T1191" s="5"/>
      <c r="U1191" s="5"/>
      <c r="V1191" s="5"/>
      <c r="W1191" s="5"/>
      <c r="X1191" s="5"/>
      <c r="Y1191" s="5"/>
      <c r="Z1191" s="5"/>
    </row>
    <row r="1192" spans="1:26" ht="17.100000000000001">
      <c r="A1192" s="5"/>
      <c r="B1192" s="55" t="s">
        <v>1709</v>
      </c>
      <c r="C1192" s="55">
        <v>1</v>
      </c>
      <c r="D1192" s="55" t="s">
        <v>196</v>
      </c>
      <c r="E1192" s="56" t="s">
        <v>1710</v>
      </c>
      <c r="F1192" s="10"/>
      <c r="G1192" s="5"/>
      <c r="H1192" s="5"/>
      <c r="I1192" s="5"/>
      <c r="J1192" s="5"/>
      <c r="K1192" s="5"/>
      <c r="L1192" s="5"/>
      <c r="M1192" s="5"/>
      <c r="N1192" s="5"/>
      <c r="O1192" s="5"/>
      <c r="P1192" s="5"/>
      <c r="Q1192" s="5"/>
      <c r="R1192" s="5"/>
      <c r="S1192" s="5"/>
      <c r="T1192" s="5"/>
      <c r="U1192" s="5"/>
      <c r="V1192" s="5"/>
      <c r="W1192" s="5"/>
      <c r="X1192" s="5"/>
      <c r="Y1192" s="5"/>
      <c r="Z1192" s="5"/>
    </row>
    <row r="1193" spans="1:26" ht="33.950000000000003">
      <c r="A1193" s="5"/>
      <c r="B1193" s="55" t="s">
        <v>1709</v>
      </c>
      <c r="C1193" s="55">
        <v>1</v>
      </c>
      <c r="D1193" s="55" t="s">
        <v>8</v>
      </c>
      <c r="E1193" s="57" t="s">
        <v>1711</v>
      </c>
      <c r="F1193" s="10"/>
      <c r="G1193" s="5"/>
      <c r="H1193" s="5"/>
      <c r="I1193" s="5"/>
      <c r="J1193" s="5"/>
      <c r="K1193" s="5"/>
      <c r="L1193" s="5"/>
      <c r="M1193" s="5"/>
      <c r="N1193" s="5"/>
      <c r="O1193" s="5"/>
      <c r="P1193" s="5"/>
      <c r="Q1193" s="5"/>
      <c r="R1193" s="5"/>
      <c r="S1193" s="5"/>
      <c r="T1193" s="5"/>
      <c r="U1193" s="5"/>
      <c r="V1193" s="5"/>
      <c r="W1193" s="5"/>
      <c r="X1193" s="5"/>
      <c r="Y1193" s="5"/>
      <c r="Z1193" s="5"/>
    </row>
    <row r="1194" spans="1:26" ht="68.099999999999994">
      <c r="A1194" s="5"/>
      <c r="B1194" s="55" t="s">
        <v>1709</v>
      </c>
      <c r="C1194" s="55">
        <v>1</v>
      </c>
      <c r="D1194" s="55" t="s">
        <v>8</v>
      </c>
      <c r="E1194" s="57" t="s">
        <v>1712</v>
      </c>
      <c r="F1194" s="10"/>
      <c r="G1194" s="5"/>
      <c r="H1194" s="5"/>
      <c r="I1194" s="5"/>
      <c r="J1194" s="5"/>
      <c r="K1194" s="5"/>
      <c r="L1194" s="5"/>
      <c r="M1194" s="5"/>
      <c r="N1194" s="5"/>
      <c r="O1194" s="5"/>
      <c r="P1194" s="5"/>
      <c r="Q1194" s="5"/>
      <c r="R1194" s="5"/>
      <c r="S1194" s="5"/>
      <c r="T1194" s="5"/>
      <c r="U1194" s="5"/>
      <c r="V1194" s="5"/>
      <c r="W1194" s="5"/>
      <c r="X1194" s="5"/>
      <c r="Y1194" s="5"/>
      <c r="Z1194" s="5"/>
    </row>
    <row r="1195" spans="1:26" ht="17.100000000000001">
      <c r="A1195" s="5"/>
      <c r="B1195" s="55" t="s">
        <v>1709</v>
      </c>
      <c r="C1195" s="55">
        <v>2</v>
      </c>
      <c r="D1195" s="55" t="s">
        <v>11</v>
      </c>
      <c r="E1195" s="56" t="s">
        <v>1713</v>
      </c>
      <c r="F1195" s="10"/>
      <c r="G1195" s="5"/>
      <c r="H1195" s="5"/>
      <c r="I1195" s="5"/>
      <c r="J1195" s="5"/>
      <c r="K1195" s="5"/>
      <c r="L1195" s="5"/>
      <c r="M1195" s="5"/>
      <c r="N1195" s="5"/>
      <c r="O1195" s="5"/>
      <c r="P1195" s="5"/>
      <c r="Q1195" s="5"/>
      <c r="R1195" s="5"/>
      <c r="S1195" s="5"/>
      <c r="T1195" s="5"/>
      <c r="U1195" s="5"/>
      <c r="V1195" s="5"/>
      <c r="W1195" s="5"/>
      <c r="X1195" s="5"/>
      <c r="Y1195" s="5"/>
      <c r="Z1195" s="5"/>
    </row>
    <row r="1196" spans="1:26" ht="17.100000000000001">
      <c r="A1196" s="5"/>
      <c r="B1196" s="55" t="s">
        <v>1709</v>
      </c>
      <c r="C1196" s="55">
        <v>2</v>
      </c>
      <c r="D1196" s="55" t="s">
        <v>11</v>
      </c>
      <c r="E1196" s="56" t="s">
        <v>1714</v>
      </c>
      <c r="F1196" s="10"/>
      <c r="G1196" s="5"/>
      <c r="H1196" s="5"/>
      <c r="I1196" s="5"/>
      <c r="J1196" s="5"/>
      <c r="K1196" s="5"/>
      <c r="L1196" s="5"/>
      <c r="M1196" s="5"/>
      <c r="N1196" s="5"/>
      <c r="O1196" s="5"/>
      <c r="P1196" s="5"/>
      <c r="Q1196" s="5"/>
      <c r="R1196" s="5"/>
      <c r="S1196" s="5"/>
      <c r="T1196" s="5"/>
      <c r="U1196" s="5"/>
      <c r="V1196" s="5"/>
      <c r="W1196" s="5"/>
      <c r="X1196" s="5"/>
      <c r="Y1196" s="5"/>
      <c r="Z1196" s="5"/>
    </row>
    <row r="1197" spans="1:26" ht="68.099999999999994">
      <c r="A1197" s="5"/>
      <c r="B1197" s="55" t="s">
        <v>1709</v>
      </c>
      <c r="C1197" s="55">
        <v>2</v>
      </c>
      <c r="D1197" s="55" t="s">
        <v>8</v>
      </c>
      <c r="E1197" s="57" t="s">
        <v>1715</v>
      </c>
      <c r="F1197" s="10"/>
      <c r="G1197" s="5"/>
      <c r="H1197" s="5"/>
      <c r="I1197" s="5"/>
      <c r="J1197" s="5"/>
      <c r="K1197" s="5"/>
      <c r="L1197" s="5"/>
      <c r="M1197" s="5"/>
      <c r="N1197" s="5"/>
      <c r="O1197" s="5"/>
      <c r="P1197" s="5"/>
      <c r="Q1197" s="5"/>
      <c r="R1197" s="5"/>
      <c r="S1197" s="5"/>
      <c r="T1197" s="5"/>
      <c r="U1197" s="5"/>
      <c r="V1197" s="5"/>
      <c r="W1197" s="5"/>
      <c r="X1197" s="5"/>
      <c r="Y1197" s="5"/>
      <c r="Z1197" s="5"/>
    </row>
    <row r="1198" spans="1:26" ht="17.100000000000001">
      <c r="A1198" s="5"/>
      <c r="B1198" s="55" t="s">
        <v>1709</v>
      </c>
      <c r="C1198" s="55">
        <v>3</v>
      </c>
      <c r="D1198" s="55" t="s">
        <v>11</v>
      </c>
      <c r="E1198" s="56" t="s">
        <v>1716</v>
      </c>
      <c r="F1198" s="10"/>
      <c r="G1198" s="5"/>
      <c r="H1198" s="5"/>
      <c r="I1198" s="5"/>
      <c r="J1198" s="5"/>
      <c r="K1198" s="5"/>
      <c r="L1198" s="5"/>
      <c r="M1198" s="5"/>
      <c r="N1198" s="5"/>
      <c r="O1198" s="5"/>
      <c r="P1198" s="5"/>
      <c r="Q1198" s="5"/>
      <c r="R1198" s="5"/>
      <c r="S1198" s="5"/>
      <c r="T1198" s="5"/>
      <c r="U1198" s="5"/>
      <c r="V1198" s="5"/>
      <c r="W1198" s="5"/>
      <c r="X1198" s="5"/>
      <c r="Y1198" s="5"/>
      <c r="Z1198" s="5"/>
    </row>
    <row r="1199" spans="1:26" ht="33.950000000000003">
      <c r="A1199" s="5"/>
      <c r="B1199" s="55" t="s">
        <v>1709</v>
      </c>
      <c r="C1199" s="55">
        <v>3</v>
      </c>
      <c r="D1199" s="55" t="s">
        <v>8</v>
      </c>
      <c r="E1199" s="57" t="s">
        <v>1717</v>
      </c>
      <c r="F1199" s="10"/>
      <c r="G1199" s="5"/>
      <c r="H1199" s="5"/>
      <c r="I1199" s="5"/>
      <c r="J1199" s="5"/>
      <c r="K1199" s="5"/>
      <c r="L1199" s="5"/>
      <c r="M1199" s="5"/>
      <c r="N1199" s="5"/>
      <c r="O1199" s="5"/>
      <c r="P1199" s="5"/>
      <c r="Q1199" s="5"/>
      <c r="R1199" s="5"/>
      <c r="S1199" s="5"/>
      <c r="T1199" s="5"/>
      <c r="U1199" s="5"/>
      <c r="V1199" s="5"/>
      <c r="W1199" s="5"/>
      <c r="X1199" s="5"/>
      <c r="Y1199" s="5"/>
      <c r="Z1199" s="5"/>
    </row>
    <row r="1200" spans="1:26" ht="51">
      <c r="A1200" s="5"/>
      <c r="B1200" s="55" t="s">
        <v>1709</v>
      </c>
      <c r="C1200" s="55">
        <v>3</v>
      </c>
      <c r="D1200" s="55" t="s">
        <v>8</v>
      </c>
      <c r="E1200" s="57" t="s">
        <v>1718</v>
      </c>
      <c r="F1200" s="10"/>
      <c r="G1200" s="5"/>
      <c r="H1200" s="5"/>
      <c r="I1200" s="5"/>
      <c r="J1200" s="5"/>
      <c r="K1200" s="5"/>
      <c r="L1200" s="5"/>
      <c r="M1200" s="5"/>
      <c r="N1200" s="5"/>
      <c r="O1200" s="5"/>
      <c r="P1200" s="5"/>
      <c r="Q1200" s="5"/>
      <c r="R1200" s="5"/>
      <c r="S1200" s="5"/>
      <c r="T1200" s="5"/>
      <c r="U1200" s="5"/>
      <c r="V1200" s="5"/>
      <c r="W1200" s="5"/>
      <c r="X1200" s="5"/>
      <c r="Y1200" s="5"/>
      <c r="Z1200" s="5"/>
    </row>
    <row r="1201" spans="1:26" ht="17.100000000000001">
      <c r="A1201" s="5"/>
      <c r="B1201" s="55" t="s">
        <v>1709</v>
      </c>
      <c r="C1201" s="55">
        <v>4</v>
      </c>
      <c r="D1201" s="55" t="s">
        <v>11</v>
      </c>
      <c r="E1201" s="56" t="s">
        <v>1719</v>
      </c>
      <c r="F1201" s="10"/>
      <c r="G1201" s="5"/>
      <c r="H1201" s="5"/>
      <c r="I1201" s="5"/>
      <c r="J1201" s="5"/>
      <c r="K1201" s="5"/>
      <c r="L1201" s="5"/>
      <c r="M1201" s="5"/>
      <c r="N1201" s="5"/>
      <c r="O1201" s="5"/>
      <c r="P1201" s="5"/>
      <c r="Q1201" s="5"/>
      <c r="R1201" s="5"/>
      <c r="S1201" s="5"/>
      <c r="T1201" s="5"/>
      <c r="U1201" s="5"/>
      <c r="V1201" s="5"/>
      <c r="W1201" s="5"/>
      <c r="X1201" s="5"/>
      <c r="Y1201" s="5"/>
      <c r="Z1201" s="5"/>
    </row>
    <row r="1202" spans="1:26" ht="33.950000000000003">
      <c r="A1202" s="5"/>
      <c r="B1202" s="55" t="s">
        <v>1709</v>
      </c>
      <c r="C1202" s="55">
        <v>4</v>
      </c>
      <c r="D1202" s="55" t="s">
        <v>8</v>
      </c>
      <c r="E1202" s="57" t="s">
        <v>1720</v>
      </c>
      <c r="F1202" s="10"/>
      <c r="G1202" s="5"/>
      <c r="H1202" s="5"/>
      <c r="I1202" s="5"/>
      <c r="J1202" s="5"/>
      <c r="K1202" s="5"/>
      <c r="L1202" s="5"/>
      <c r="M1202" s="5"/>
      <c r="N1202" s="5"/>
      <c r="O1202" s="5"/>
      <c r="P1202" s="5"/>
      <c r="Q1202" s="5"/>
      <c r="R1202" s="5"/>
      <c r="S1202" s="5"/>
      <c r="T1202" s="5"/>
      <c r="U1202" s="5"/>
      <c r="V1202" s="5"/>
      <c r="W1202" s="5"/>
      <c r="X1202" s="5"/>
      <c r="Y1202" s="5"/>
      <c r="Z1202" s="5"/>
    </row>
    <row r="1203" spans="1:26" ht="17.100000000000001">
      <c r="A1203" s="5"/>
      <c r="B1203" s="55" t="s">
        <v>1709</v>
      </c>
      <c r="C1203" s="55">
        <v>5</v>
      </c>
      <c r="D1203" s="55" t="s">
        <v>11</v>
      </c>
      <c r="E1203" s="56" t="s">
        <v>1721</v>
      </c>
      <c r="F1203" s="10"/>
      <c r="G1203" s="5"/>
      <c r="H1203" s="5"/>
      <c r="I1203" s="5"/>
      <c r="J1203" s="5"/>
      <c r="K1203" s="5"/>
      <c r="L1203" s="5"/>
      <c r="M1203" s="5"/>
      <c r="N1203" s="5"/>
      <c r="O1203" s="5"/>
      <c r="P1203" s="5"/>
      <c r="Q1203" s="5"/>
      <c r="R1203" s="5"/>
      <c r="S1203" s="5"/>
      <c r="T1203" s="5"/>
      <c r="U1203" s="5"/>
      <c r="V1203" s="5"/>
      <c r="W1203" s="5"/>
      <c r="X1203" s="5"/>
      <c r="Y1203" s="5"/>
      <c r="Z1203" s="5"/>
    </row>
    <row r="1204" spans="1:26" ht="33.950000000000003">
      <c r="A1204" s="5"/>
      <c r="B1204" s="55" t="s">
        <v>1709</v>
      </c>
      <c r="C1204" s="55">
        <v>5</v>
      </c>
      <c r="D1204" s="55" t="s">
        <v>8</v>
      </c>
      <c r="E1204" s="57" t="s">
        <v>1722</v>
      </c>
      <c r="F1204" s="10"/>
      <c r="G1204" s="5"/>
      <c r="H1204" s="5"/>
      <c r="I1204" s="5"/>
      <c r="J1204" s="5"/>
      <c r="K1204" s="5"/>
      <c r="L1204" s="5"/>
      <c r="M1204" s="5"/>
      <c r="N1204" s="5"/>
      <c r="O1204" s="5"/>
      <c r="P1204" s="5"/>
      <c r="Q1204" s="5"/>
      <c r="R1204" s="5"/>
      <c r="S1204" s="5"/>
      <c r="T1204" s="5"/>
      <c r="U1204" s="5"/>
      <c r="V1204" s="5"/>
      <c r="W1204" s="5"/>
      <c r="X1204" s="5"/>
      <c r="Y1204" s="5"/>
      <c r="Z1204" s="5"/>
    </row>
    <row r="1205" spans="1:26" ht="33.950000000000003">
      <c r="A1205" s="5"/>
      <c r="B1205" s="55" t="s">
        <v>1709</v>
      </c>
      <c r="C1205" s="55">
        <v>5</v>
      </c>
      <c r="D1205" s="55" t="s">
        <v>8</v>
      </c>
      <c r="E1205" s="57" t="s">
        <v>1723</v>
      </c>
      <c r="F1205" s="10"/>
      <c r="G1205" s="5"/>
      <c r="H1205" s="5"/>
      <c r="I1205" s="5"/>
      <c r="J1205" s="5"/>
      <c r="K1205" s="5"/>
      <c r="L1205" s="5"/>
      <c r="M1205" s="5"/>
      <c r="N1205" s="5"/>
      <c r="O1205" s="5"/>
      <c r="P1205" s="5"/>
      <c r="Q1205" s="5"/>
      <c r="R1205" s="5"/>
      <c r="S1205" s="5"/>
      <c r="T1205" s="5"/>
      <c r="U1205" s="5"/>
      <c r="V1205" s="5"/>
      <c r="W1205" s="5"/>
      <c r="X1205" s="5"/>
      <c r="Y1205" s="5"/>
      <c r="Z1205" s="5"/>
    </row>
    <row r="1206" spans="1:26" ht="33.950000000000003">
      <c r="A1206" s="5"/>
      <c r="B1206" s="55" t="s">
        <v>1709</v>
      </c>
      <c r="C1206" s="55">
        <v>5</v>
      </c>
      <c r="D1206" s="55" t="s">
        <v>8</v>
      </c>
      <c r="E1206" s="57" t="s">
        <v>1724</v>
      </c>
      <c r="F1206" s="10"/>
      <c r="G1206" s="5"/>
      <c r="H1206" s="5"/>
      <c r="I1206" s="5"/>
      <c r="J1206" s="5"/>
      <c r="K1206" s="5"/>
      <c r="L1206" s="5"/>
      <c r="M1206" s="5"/>
      <c r="N1206" s="5"/>
      <c r="O1206" s="5"/>
      <c r="P1206" s="5"/>
      <c r="Q1206" s="5"/>
      <c r="R1206" s="5"/>
      <c r="S1206" s="5"/>
      <c r="T1206" s="5"/>
      <c r="U1206" s="5"/>
      <c r="V1206" s="5"/>
      <c r="W1206" s="5"/>
      <c r="X1206" s="5"/>
      <c r="Y1206" s="5"/>
      <c r="Z1206" s="5"/>
    </row>
    <row r="1207" spans="1:26" ht="17.100000000000001">
      <c r="A1207" s="5"/>
      <c r="B1207" s="55" t="s">
        <v>1709</v>
      </c>
      <c r="C1207" s="55">
        <v>6</v>
      </c>
      <c r="D1207" s="55" t="s">
        <v>11</v>
      </c>
      <c r="E1207" s="56" t="s">
        <v>1725</v>
      </c>
      <c r="F1207" s="10"/>
      <c r="G1207" s="5"/>
      <c r="H1207" s="5"/>
      <c r="I1207" s="5"/>
      <c r="J1207" s="5"/>
      <c r="K1207" s="5"/>
      <c r="L1207" s="5"/>
      <c r="M1207" s="5"/>
      <c r="N1207" s="5"/>
      <c r="O1207" s="5"/>
      <c r="P1207" s="5"/>
      <c r="Q1207" s="5"/>
      <c r="R1207" s="5"/>
      <c r="S1207" s="5"/>
      <c r="T1207" s="5"/>
      <c r="U1207" s="5"/>
      <c r="V1207" s="5"/>
      <c r="W1207" s="5"/>
      <c r="X1207" s="5"/>
      <c r="Y1207" s="5"/>
      <c r="Z1207" s="5"/>
    </row>
    <row r="1208" spans="1:26" ht="68.099999999999994">
      <c r="A1208" s="5"/>
      <c r="B1208" s="55" t="s">
        <v>1709</v>
      </c>
      <c r="C1208" s="55">
        <v>6</v>
      </c>
      <c r="D1208" s="55" t="s">
        <v>8</v>
      </c>
      <c r="E1208" s="57" t="s">
        <v>1726</v>
      </c>
      <c r="F1208" s="10"/>
      <c r="G1208" s="5"/>
      <c r="H1208" s="5"/>
      <c r="I1208" s="5"/>
      <c r="J1208" s="5"/>
      <c r="K1208" s="5"/>
      <c r="L1208" s="5"/>
      <c r="M1208" s="5"/>
      <c r="N1208" s="5"/>
      <c r="O1208" s="5"/>
      <c r="P1208" s="5"/>
      <c r="Q1208" s="5"/>
      <c r="R1208" s="5"/>
      <c r="S1208" s="5"/>
      <c r="T1208" s="5"/>
      <c r="U1208" s="5"/>
      <c r="V1208" s="5"/>
      <c r="W1208" s="5"/>
      <c r="X1208" s="5"/>
      <c r="Y1208" s="5"/>
      <c r="Z1208" s="5"/>
    </row>
    <row r="1209" spans="1:26" ht="17.100000000000001">
      <c r="A1209" s="5"/>
      <c r="B1209" s="55" t="s">
        <v>1709</v>
      </c>
      <c r="C1209" s="55">
        <v>7</v>
      </c>
      <c r="D1209" s="55" t="s">
        <v>11</v>
      </c>
      <c r="E1209" s="56" t="s">
        <v>1727</v>
      </c>
      <c r="F1209" s="10"/>
      <c r="G1209" s="5"/>
      <c r="H1209" s="5"/>
      <c r="I1209" s="5"/>
      <c r="J1209" s="5"/>
      <c r="K1209" s="5"/>
      <c r="L1209" s="5"/>
      <c r="M1209" s="5"/>
      <c r="N1209" s="5"/>
      <c r="O1209" s="5"/>
      <c r="P1209" s="5"/>
      <c r="Q1209" s="5"/>
      <c r="R1209" s="5"/>
      <c r="S1209" s="5"/>
      <c r="T1209" s="5"/>
      <c r="U1209" s="5"/>
      <c r="V1209" s="5"/>
      <c r="W1209" s="5"/>
      <c r="X1209" s="5"/>
      <c r="Y1209" s="5"/>
      <c r="Z1209" s="5"/>
    </row>
    <row r="1210" spans="1:26" ht="33.950000000000003">
      <c r="A1210" s="5"/>
      <c r="B1210" s="55" t="s">
        <v>1709</v>
      </c>
      <c r="C1210" s="55">
        <v>7</v>
      </c>
      <c r="D1210" s="55" t="s">
        <v>8</v>
      </c>
      <c r="E1210" s="57" t="s">
        <v>1728</v>
      </c>
      <c r="F1210" s="10"/>
      <c r="G1210" s="5"/>
      <c r="H1210" s="5"/>
      <c r="I1210" s="5"/>
      <c r="J1210" s="5"/>
      <c r="K1210" s="5"/>
      <c r="L1210" s="5"/>
      <c r="M1210" s="5"/>
      <c r="N1210" s="5"/>
      <c r="O1210" s="5"/>
      <c r="P1210" s="5"/>
      <c r="Q1210" s="5"/>
      <c r="R1210" s="5"/>
      <c r="S1210" s="5"/>
      <c r="T1210" s="5"/>
      <c r="U1210" s="5"/>
      <c r="V1210" s="5"/>
      <c r="W1210" s="5"/>
      <c r="X1210" s="5"/>
      <c r="Y1210" s="5"/>
      <c r="Z1210" s="5"/>
    </row>
    <row r="1211" spans="1:26" ht="17.100000000000001">
      <c r="A1211" s="5"/>
      <c r="B1211" s="55" t="s">
        <v>1709</v>
      </c>
      <c r="C1211" s="55">
        <v>8</v>
      </c>
      <c r="D1211" s="55" t="s">
        <v>11</v>
      </c>
      <c r="E1211" s="56" t="s">
        <v>1729</v>
      </c>
      <c r="F1211" s="10"/>
      <c r="G1211" s="5"/>
      <c r="H1211" s="5"/>
      <c r="I1211" s="5"/>
      <c r="J1211" s="5"/>
      <c r="K1211" s="5"/>
      <c r="L1211" s="5"/>
      <c r="M1211" s="5"/>
      <c r="N1211" s="5"/>
      <c r="O1211" s="5"/>
      <c r="P1211" s="5"/>
      <c r="Q1211" s="5"/>
      <c r="R1211" s="5"/>
      <c r="S1211" s="5"/>
      <c r="T1211" s="5"/>
      <c r="U1211" s="5"/>
      <c r="V1211" s="5"/>
      <c r="W1211" s="5"/>
      <c r="X1211" s="5"/>
      <c r="Y1211" s="5"/>
      <c r="Z1211" s="5"/>
    </row>
    <row r="1212" spans="1:26" ht="51">
      <c r="A1212" s="5"/>
      <c r="B1212" s="55" t="s">
        <v>1709</v>
      </c>
      <c r="C1212" s="55">
        <v>8</v>
      </c>
      <c r="D1212" s="55" t="s">
        <v>8</v>
      </c>
      <c r="E1212" s="57" t="s">
        <v>1730</v>
      </c>
      <c r="F1212" s="10"/>
      <c r="G1212" s="5"/>
      <c r="H1212" s="5"/>
      <c r="I1212" s="5"/>
      <c r="J1212" s="5"/>
      <c r="K1212" s="5"/>
      <c r="L1212" s="5"/>
      <c r="M1212" s="5"/>
      <c r="N1212" s="5"/>
      <c r="O1212" s="5"/>
      <c r="P1212" s="5"/>
      <c r="Q1212" s="5"/>
      <c r="R1212" s="5"/>
      <c r="S1212" s="5"/>
      <c r="T1212" s="5"/>
      <c r="U1212" s="5"/>
      <c r="V1212" s="5"/>
      <c r="W1212" s="5"/>
      <c r="X1212" s="5"/>
      <c r="Y1212" s="5"/>
      <c r="Z1212" s="5"/>
    </row>
    <row r="1213" spans="1:26" ht="33.950000000000003">
      <c r="A1213" s="5"/>
      <c r="B1213" s="55" t="s">
        <v>1709</v>
      </c>
      <c r="C1213" s="55">
        <v>8</v>
      </c>
      <c r="D1213" s="55" t="s">
        <v>8</v>
      </c>
      <c r="E1213" s="57" t="s">
        <v>1731</v>
      </c>
      <c r="F1213" s="10"/>
      <c r="G1213" s="5"/>
      <c r="H1213" s="5"/>
      <c r="I1213" s="5"/>
      <c r="J1213" s="5"/>
      <c r="K1213" s="5"/>
      <c r="L1213" s="5"/>
      <c r="M1213" s="5"/>
      <c r="N1213" s="5"/>
      <c r="O1213" s="5"/>
      <c r="P1213" s="5"/>
      <c r="Q1213" s="5"/>
      <c r="R1213" s="5"/>
      <c r="S1213" s="5"/>
      <c r="T1213" s="5"/>
      <c r="U1213" s="5"/>
      <c r="V1213" s="5"/>
      <c r="W1213" s="5"/>
      <c r="X1213" s="5"/>
      <c r="Y1213" s="5"/>
      <c r="Z1213" s="5"/>
    </row>
    <row r="1214" spans="1:26" ht="17.100000000000001">
      <c r="A1214" s="5"/>
      <c r="B1214" s="55" t="s">
        <v>1709</v>
      </c>
      <c r="C1214" s="55">
        <v>9</v>
      </c>
      <c r="D1214" s="55" t="s">
        <v>11</v>
      </c>
      <c r="E1214" s="56" t="s">
        <v>1732</v>
      </c>
      <c r="F1214" s="10"/>
      <c r="G1214" s="5"/>
      <c r="H1214" s="5"/>
      <c r="I1214" s="5"/>
      <c r="J1214" s="5"/>
      <c r="K1214" s="5"/>
      <c r="L1214" s="5"/>
      <c r="M1214" s="5"/>
      <c r="N1214" s="5"/>
      <c r="O1214" s="5"/>
      <c r="P1214" s="5"/>
      <c r="Q1214" s="5"/>
      <c r="R1214" s="5"/>
      <c r="S1214" s="5"/>
      <c r="T1214" s="5"/>
      <c r="U1214" s="5"/>
      <c r="V1214" s="5"/>
      <c r="W1214" s="5"/>
      <c r="X1214" s="5"/>
      <c r="Y1214" s="5"/>
      <c r="Z1214" s="5"/>
    </row>
    <row r="1215" spans="1:26" ht="84.95">
      <c r="A1215" s="5"/>
      <c r="B1215" s="55" t="s">
        <v>1709</v>
      </c>
      <c r="C1215" s="55">
        <v>9</v>
      </c>
      <c r="D1215" s="55" t="s">
        <v>8</v>
      </c>
      <c r="E1215" s="57" t="s">
        <v>1733</v>
      </c>
      <c r="F1215" s="10"/>
      <c r="G1215" s="5"/>
      <c r="H1215" s="5"/>
      <c r="I1215" s="5"/>
      <c r="J1215" s="5"/>
      <c r="K1215" s="5"/>
      <c r="L1215" s="5"/>
      <c r="M1215" s="5"/>
      <c r="N1215" s="5"/>
      <c r="O1215" s="5"/>
      <c r="P1215" s="5"/>
      <c r="Q1215" s="5"/>
      <c r="R1215" s="5"/>
      <c r="S1215" s="5"/>
      <c r="T1215" s="5"/>
      <c r="U1215" s="5"/>
      <c r="V1215" s="5"/>
      <c r="W1215" s="5"/>
      <c r="X1215" s="5"/>
      <c r="Y1215" s="5"/>
      <c r="Z1215" s="5"/>
    </row>
    <row r="1216" spans="1:26" ht="17.100000000000001">
      <c r="A1216" s="5"/>
      <c r="B1216" s="55" t="s">
        <v>1709</v>
      </c>
      <c r="C1216" s="55">
        <v>10</v>
      </c>
      <c r="D1216" s="55" t="s">
        <v>11</v>
      </c>
      <c r="E1216" s="56" t="s">
        <v>1734</v>
      </c>
      <c r="F1216" s="10"/>
      <c r="G1216" s="5"/>
      <c r="H1216" s="5"/>
      <c r="I1216" s="5"/>
      <c r="J1216" s="5"/>
      <c r="K1216" s="5"/>
      <c r="L1216" s="5"/>
      <c r="M1216" s="5"/>
      <c r="N1216" s="5"/>
      <c r="O1216" s="5"/>
      <c r="P1216" s="5"/>
      <c r="Q1216" s="5"/>
      <c r="R1216" s="5"/>
      <c r="S1216" s="5"/>
      <c r="T1216" s="5"/>
      <c r="U1216" s="5"/>
      <c r="V1216" s="5"/>
      <c r="W1216" s="5"/>
      <c r="X1216" s="5"/>
      <c r="Y1216" s="5"/>
      <c r="Z1216" s="5"/>
    </row>
    <row r="1217" spans="1:26" ht="51">
      <c r="A1217" s="5"/>
      <c r="B1217" s="55" t="s">
        <v>1709</v>
      </c>
      <c r="C1217" s="55">
        <v>10</v>
      </c>
      <c r="D1217" s="55" t="s">
        <v>8</v>
      </c>
      <c r="E1217" s="57" t="s">
        <v>1735</v>
      </c>
      <c r="F1217" s="10"/>
      <c r="G1217" s="5"/>
      <c r="H1217" s="5"/>
      <c r="I1217" s="5"/>
      <c r="J1217" s="5"/>
      <c r="K1217" s="5"/>
      <c r="L1217" s="5"/>
      <c r="M1217" s="5"/>
      <c r="N1217" s="5"/>
      <c r="O1217" s="5"/>
      <c r="P1217" s="5"/>
      <c r="Q1217" s="5"/>
      <c r="R1217" s="5"/>
      <c r="S1217" s="5"/>
      <c r="T1217" s="5"/>
      <c r="U1217" s="5"/>
      <c r="V1217" s="5"/>
      <c r="W1217" s="5"/>
      <c r="X1217" s="5"/>
      <c r="Y1217" s="5"/>
      <c r="Z1217" s="5"/>
    </row>
    <row r="1218" spans="1:26" ht="102">
      <c r="A1218" s="5"/>
      <c r="B1218" s="55" t="s">
        <v>1709</v>
      </c>
      <c r="C1218" s="55">
        <v>10</v>
      </c>
      <c r="D1218" s="55" t="s">
        <v>8</v>
      </c>
      <c r="E1218" s="57" t="s">
        <v>1736</v>
      </c>
      <c r="F1218" s="10"/>
      <c r="G1218" s="5"/>
      <c r="H1218" s="5"/>
      <c r="I1218" s="5"/>
      <c r="J1218" s="5"/>
      <c r="K1218" s="5"/>
      <c r="L1218" s="5"/>
      <c r="M1218" s="5"/>
      <c r="N1218" s="5"/>
      <c r="O1218" s="5"/>
      <c r="P1218" s="5"/>
      <c r="Q1218" s="5"/>
      <c r="R1218" s="5"/>
      <c r="S1218" s="5"/>
      <c r="T1218" s="5"/>
      <c r="U1218" s="5"/>
      <c r="V1218" s="5"/>
      <c r="W1218" s="5"/>
      <c r="X1218" s="5"/>
      <c r="Y1218" s="5"/>
      <c r="Z1218" s="5"/>
    </row>
    <row r="1219" spans="1:26" ht="17.100000000000001">
      <c r="A1219" s="5"/>
      <c r="B1219" s="55" t="s">
        <v>1709</v>
      </c>
      <c r="C1219" s="55">
        <v>11</v>
      </c>
      <c r="D1219" s="55" t="s">
        <v>11</v>
      </c>
      <c r="E1219" s="56" t="s">
        <v>1737</v>
      </c>
      <c r="F1219" s="10"/>
      <c r="G1219" s="5"/>
      <c r="H1219" s="5"/>
      <c r="I1219" s="5"/>
      <c r="J1219" s="5"/>
      <c r="K1219" s="5"/>
      <c r="L1219" s="5"/>
      <c r="M1219" s="5"/>
      <c r="N1219" s="5"/>
      <c r="O1219" s="5"/>
      <c r="P1219" s="5"/>
      <c r="Q1219" s="5"/>
      <c r="R1219" s="5"/>
      <c r="S1219" s="5"/>
      <c r="T1219" s="5"/>
      <c r="U1219" s="5"/>
      <c r="V1219" s="5"/>
      <c r="W1219" s="5"/>
      <c r="X1219" s="5"/>
      <c r="Y1219" s="5"/>
      <c r="Z1219" s="5"/>
    </row>
    <row r="1220" spans="1:26" ht="33.950000000000003">
      <c r="A1220" s="5"/>
      <c r="B1220" s="55" t="s">
        <v>1709</v>
      </c>
      <c r="C1220" s="55">
        <v>11</v>
      </c>
      <c r="D1220" s="55" t="s">
        <v>8</v>
      </c>
      <c r="E1220" s="57" t="s">
        <v>1738</v>
      </c>
      <c r="F1220" s="10"/>
      <c r="G1220" s="5"/>
      <c r="H1220" s="5"/>
      <c r="I1220" s="5"/>
      <c r="J1220" s="5"/>
      <c r="K1220" s="5"/>
      <c r="L1220" s="5"/>
      <c r="M1220" s="5"/>
      <c r="N1220" s="5"/>
      <c r="O1220" s="5"/>
      <c r="P1220" s="5"/>
      <c r="Q1220" s="5"/>
      <c r="R1220" s="5"/>
      <c r="S1220" s="5"/>
      <c r="T1220" s="5"/>
      <c r="U1220" s="5"/>
      <c r="V1220" s="5"/>
      <c r="W1220" s="5"/>
      <c r="X1220" s="5"/>
      <c r="Y1220" s="5"/>
      <c r="Z1220" s="5"/>
    </row>
    <row r="1221" spans="1:26" ht="17.100000000000001">
      <c r="A1221" s="5"/>
      <c r="B1221" s="55" t="s">
        <v>1709</v>
      </c>
      <c r="C1221" s="55">
        <v>12</v>
      </c>
      <c r="D1221" s="55" t="s">
        <v>11</v>
      </c>
      <c r="E1221" s="56" t="s">
        <v>1739</v>
      </c>
      <c r="F1221" s="10"/>
      <c r="G1221" s="5"/>
      <c r="H1221" s="5"/>
      <c r="I1221" s="5"/>
      <c r="J1221" s="5"/>
      <c r="K1221" s="5"/>
      <c r="L1221" s="5"/>
      <c r="M1221" s="5"/>
      <c r="N1221" s="5"/>
      <c r="O1221" s="5"/>
      <c r="P1221" s="5"/>
      <c r="Q1221" s="5"/>
      <c r="R1221" s="5"/>
      <c r="S1221" s="5"/>
      <c r="T1221" s="5"/>
      <c r="U1221" s="5"/>
      <c r="V1221" s="5"/>
      <c r="W1221" s="5"/>
      <c r="X1221" s="5"/>
      <c r="Y1221" s="5"/>
      <c r="Z1221" s="5"/>
    </row>
    <row r="1222" spans="1:26" ht="51">
      <c r="A1222" s="5"/>
      <c r="B1222" s="55" t="s">
        <v>1709</v>
      </c>
      <c r="C1222" s="55">
        <v>12</v>
      </c>
      <c r="D1222" s="55" t="s">
        <v>8</v>
      </c>
      <c r="E1222" s="57" t="s">
        <v>1740</v>
      </c>
      <c r="F1222" s="10"/>
      <c r="G1222" s="5"/>
      <c r="H1222" s="5"/>
      <c r="I1222" s="5"/>
      <c r="J1222" s="5"/>
      <c r="K1222" s="5"/>
      <c r="L1222" s="5"/>
      <c r="M1222" s="5"/>
      <c r="N1222" s="5"/>
      <c r="O1222" s="5"/>
      <c r="P1222" s="5"/>
      <c r="Q1222" s="5"/>
      <c r="R1222" s="5"/>
      <c r="S1222" s="5"/>
      <c r="T1222" s="5"/>
      <c r="U1222" s="5"/>
      <c r="V1222" s="5"/>
      <c r="W1222" s="5"/>
      <c r="X1222" s="5"/>
      <c r="Y1222" s="5"/>
      <c r="Z1222" s="5"/>
    </row>
    <row r="1223" spans="1:26" ht="17.100000000000001">
      <c r="A1223" s="5"/>
      <c r="B1223" s="55" t="s">
        <v>1709</v>
      </c>
      <c r="C1223" s="55">
        <v>13</v>
      </c>
      <c r="D1223" s="55" t="s">
        <v>11</v>
      </c>
      <c r="E1223" s="56" t="s">
        <v>1741</v>
      </c>
      <c r="F1223" s="10"/>
      <c r="G1223" s="5"/>
      <c r="H1223" s="5"/>
      <c r="I1223" s="5"/>
      <c r="J1223" s="5"/>
      <c r="K1223" s="5"/>
      <c r="L1223" s="5"/>
      <c r="M1223" s="5"/>
      <c r="N1223" s="5"/>
      <c r="O1223" s="5"/>
      <c r="P1223" s="5"/>
      <c r="Q1223" s="5"/>
      <c r="R1223" s="5"/>
      <c r="S1223" s="5"/>
      <c r="T1223" s="5"/>
      <c r="U1223" s="5"/>
      <c r="V1223" s="5"/>
      <c r="W1223" s="5"/>
      <c r="X1223" s="5"/>
      <c r="Y1223" s="5"/>
      <c r="Z1223" s="5"/>
    </row>
    <row r="1224" spans="1:26" ht="33.950000000000003">
      <c r="A1224" s="5"/>
      <c r="B1224" s="55" t="s">
        <v>1709</v>
      </c>
      <c r="C1224" s="55">
        <v>13</v>
      </c>
      <c r="D1224" s="55" t="s">
        <v>8</v>
      </c>
      <c r="E1224" s="57" t="s">
        <v>1742</v>
      </c>
      <c r="F1224" s="10"/>
      <c r="G1224" s="5"/>
      <c r="H1224" s="5"/>
      <c r="I1224" s="5"/>
      <c r="J1224" s="5"/>
      <c r="K1224" s="5"/>
      <c r="L1224" s="5"/>
      <c r="M1224" s="5"/>
      <c r="N1224" s="5"/>
      <c r="O1224" s="5"/>
      <c r="P1224" s="5"/>
      <c r="Q1224" s="5"/>
      <c r="R1224" s="5"/>
      <c r="S1224" s="5"/>
      <c r="T1224" s="5"/>
      <c r="U1224" s="5"/>
      <c r="V1224" s="5"/>
      <c r="W1224" s="5"/>
      <c r="X1224" s="5"/>
      <c r="Y1224" s="5"/>
      <c r="Z1224" s="5"/>
    </row>
    <row r="1225" spans="1:26" ht="17.100000000000001">
      <c r="A1225" s="5"/>
      <c r="B1225" s="55" t="s">
        <v>1709</v>
      </c>
      <c r="C1225" s="55">
        <v>14</v>
      </c>
      <c r="D1225" s="55" t="s">
        <v>11</v>
      </c>
      <c r="E1225" s="56" t="s">
        <v>1743</v>
      </c>
      <c r="F1225" s="10"/>
      <c r="G1225" s="5"/>
      <c r="H1225" s="5"/>
      <c r="I1225" s="5"/>
      <c r="J1225" s="5"/>
      <c r="K1225" s="5"/>
      <c r="L1225" s="5"/>
      <c r="M1225" s="5"/>
      <c r="N1225" s="5"/>
      <c r="O1225" s="5"/>
      <c r="P1225" s="5"/>
      <c r="Q1225" s="5"/>
      <c r="R1225" s="5"/>
      <c r="S1225" s="5"/>
      <c r="T1225" s="5"/>
      <c r="U1225" s="5"/>
      <c r="V1225" s="5"/>
      <c r="W1225" s="5"/>
      <c r="X1225" s="5"/>
      <c r="Y1225" s="5"/>
      <c r="Z1225" s="5"/>
    </row>
    <row r="1226" spans="1:26" ht="51">
      <c r="A1226" s="5"/>
      <c r="B1226" s="55" t="s">
        <v>1709</v>
      </c>
      <c r="C1226" s="55">
        <v>14</v>
      </c>
      <c r="D1226" s="55" t="s">
        <v>8</v>
      </c>
      <c r="E1226" s="57" t="s">
        <v>1744</v>
      </c>
      <c r="F1226" s="10"/>
      <c r="G1226" s="5"/>
      <c r="H1226" s="5"/>
      <c r="I1226" s="5"/>
      <c r="J1226" s="5"/>
      <c r="K1226" s="5"/>
      <c r="L1226" s="5"/>
      <c r="M1226" s="5"/>
      <c r="N1226" s="5"/>
      <c r="O1226" s="5"/>
      <c r="P1226" s="5"/>
      <c r="Q1226" s="5"/>
      <c r="R1226" s="5"/>
      <c r="S1226" s="5"/>
      <c r="T1226" s="5"/>
      <c r="U1226" s="5"/>
      <c r="V1226" s="5"/>
      <c r="W1226" s="5"/>
      <c r="X1226" s="5"/>
      <c r="Y1226" s="5"/>
      <c r="Z1226" s="5"/>
    </row>
    <row r="1227" spans="1:26" ht="17.100000000000001">
      <c r="A1227" s="5"/>
      <c r="B1227" s="55" t="s">
        <v>1709</v>
      </c>
      <c r="C1227" s="55">
        <v>15</v>
      </c>
      <c r="D1227" s="55" t="s">
        <v>11</v>
      </c>
      <c r="E1227" s="56" t="s">
        <v>1745</v>
      </c>
      <c r="F1227" s="10"/>
      <c r="G1227" s="5"/>
      <c r="H1227" s="5"/>
      <c r="I1227" s="5"/>
      <c r="J1227" s="5"/>
      <c r="K1227" s="5"/>
      <c r="L1227" s="5"/>
      <c r="M1227" s="5"/>
      <c r="N1227" s="5"/>
      <c r="O1227" s="5"/>
      <c r="P1227" s="5"/>
      <c r="Q1227" s="5"/>
      <c r="R1227" s="5"/>
      <c r="S1227" s="5"/>
      <c r="T1227" s="5"/>
      <c r="U1227" s="5"/>
      <c r="V1227" s="5"/>
      <c r="W1227" s="5"/>
      <c r="X1227" s="5"/>
      <c r="Y1227" s="5"/>
      <c r="Z1227" s="5"/>
    </row>
    <row r="1228" spans="1:26" ht="33.950000000000003">
      <c r="A1228" s="5"/>
      <c r="B1228" s="55" t="s">
        <v>1709</v>
      </c>
      <c r="C1228" s="55">
        <v>15</v>
      </c>
      <c r="D1228" s="55" t="s">
        <v>8</v>
      </c>
      <c r="E1228" s="57" t="s">
        <v>1746</v>
      </c>
      <c r="F1228" s="10"/>
      <c r="G1228" s="5"/>
      <c r="H1228" s="5"/>
      <c r="I1228" s="5"/>
      <c r="J1228" s="5"/>
      <c r="K1228" s="5"/>
      <c r="L1228" s="5"/>
      <c r="M1228" s="5"/>
      <c r="N1228" s="5"/>
      <c r="O1228" s="5"/>
      <c r="P1228" s="5"/>
      <c r="Q1228" s="5"/>
      <c r="R1228" s="5"/>
      <c r="S1228" s="5"/>
      <c r="T1228" s="5"/>
      <c r="U1228" s="5"/>
      <c r="V1228" s="5"/>
      <c r="W1228" s="5"/>
      <c r="X1228" s="5"/>
      <c r="Y1228" s="5"/>
      <c r="Z1228" s="5"/>
    </row>
    <row r="1229" spans="1:26" ht="17.100000000000001">
      <c r="A1229" s="5"/>
      <c r="B1229" s="55" t="s">
        <v>1709</v>
      </c>
      <c r="C1229" s="55">
        <v>16</v>
      </c>
      <c r="D1229" s="55" t="s">
        <v>11</v>
      </c>
      <c r="E1229" s="56" t="s">
        <v>1747</v>
      </c>
      <c r="F1229" s="10"/>
      <c r="G1229" s="5"/>
      <c r="H1229" s="5"/>
      <c r="I1229" s="5"/>
      <c r="J1229" s="5"/>
      <c r="K1229" s="5"/>
      <c r="L1229" s="5"/>
      <c r="M1229" s="5"/>
      <c r="N1229" s="5"/>
      <c r="O1229" s="5"/>
      <c r="P1229" s="5"/>
      <c r="Q1229" s="5"/>
      <c r="R1229" s="5"/>
      <c r="S1229" s="5"/>
      <c r="T1229" s="5"/>
      <c r="U1229" s="5"/>
      <c r="V1229" s="5"/>
      <c r="W1229" s="5"/>
      <c r="X1229" s="5"/>
      <c r="Y1229" s="5"/>
      <c r="Z1229" s="5"/>
    </row>
    <row r="1230" spans="1:26" ht="33.950000000000003">
      <c r="A1230" s="5"/>
      <c r="B1230" s="55" t="s">
        <v>1709</v>
      </c>
      <c r="C1230" s="55">
        <v>16</v>
      </c>
      <c r="D1230" s="55" t="s">
        <v>8</v>
      </c>
      <c r="E1230" s="57" t="s">
        <v>1748</v>
      </c>
      <c r="F1230" s="10"/>
      <c r="G1230" s="5"/>
      <c r="H1230" s="5"/>
      <c r="I1230" s="5"/>
      <c r="J1230" s="5"/>
      <c r="K1230" s="5"/>
      <c r="L1230" s="5"/>
      <c r="M1230" s="5"/>
      <c r="N1230" s="5"/>
      <c r="O1230" s="5"/>
      <c r="P1230" s="5"/>
      <c r="Q1230" s="5"/>
      <c r="R1230" s="5"/>
      <c r="S1230" s="5"/>
      <c r="T1230" s="5"/>
      <c r="U1230" s="5"/>
      <c r="V1230" s="5"/>
      <c r="W1230" s="5"/>
      <c r="X1230" s="5"/>
      <c r="Y1230" s="5"/>
      <c r="Z1230" s="5"/>
    </row>
    <row r="1231" spans="1:26" ht="17.100000000000001">
      <c r="A1231" s="5"/>
      <c r="B1231" s="55" t="s">
        <v>1709</v>
      </c>
      <c r="C1231" s="55">
        <v>17</v>
      </c>
      <c r="D1231" s="55" t="s">
        <v>11</v>
      </c>
      <c r="E1231" s="56" t="s">
        <v>1749</v>
      </c>
      <c r="F1231" s="10"/>
      <c r="G1231" s="5"/>
      <c r="H1231" s="5"/>
      <c r="I1231" s="5"/>
      <c r="J1231" s="5"/>
      <c r="K1231" s="5"/>
      <c r="L1231" s="5"/>
      <c r="M1231" s="5"/>
      <c r="N1231" s="5"/>
      <c r="O1231" s="5"/>
      <c r="P1231" s="5"/>
      <c r="Q1231" s="5"/>
      <c r="R1231" s="5"/>
      <c r="S1231" s="5"/>
      <c r="T1231" s="5"/>
      <c r="U1231" s="5"/>
      <c r="V1231" s="5"/>
      <c r="W1231" s="5"/>
      <c r="X1231" s="5"/>
      <c r="Y1231" s="5"/>
      <c r="Z1231" s="5"/>
    </row>
    <row r="1232" spans="1:26" ht="33.950000000000003">
      <c r="A1232" s="5"/>
      <c r="B1232" s="55" t="s">
        <v>1709</v>
      </c>
      <c r="C1232" s="55">
        <v>17</v>
      </c>
      <c r="D1232" s="55" t="s">
        <v>8</v>
      </c>
      <c r="E1232" s="57" t="s">
        <v>1750</v>
      </c>
      <c r="F1232" s="10"/>
      <c r="G1232" s="5"/>
      <c r="H1232" s="5"/>
      <c r="I1232" s="5"/>
      <c r="J1232" s="5"/>
      <c r="K1232" s="5"/>
      <c r="L1232" s="5"/>
      <c r="M1232" s="5"/>
      <c r="N1232" s="5"/>
      <c r="O1232" s="5"/>
      <c r="P1232" s="5"/>
      <c r="Q1232" s="5"/>
      <c r="R1232" s="5"/>
      <c r="S1232" s="5"/>
      <c r="T1232" s="5"/>
      <c r="U1232" s="5"/>
      <c r="V1232" s="5"/>
      <c r="W1232" s="5"/>
      <c r="X1232" s="5"/>
      <c r="Y1232" s="5"/>
      <c r="Z1232" s="5"/>
    </row>
    <row r="1233" spans="1:26" ht="17.100000000000001">
      <c r="A1233" s="5"/>
      <c r="B1233" s="55" t="s">
        <v>1709</v>
      </c>
      <c r="C1233" s="55">
        <v>18</v>
      </c>
      <c r="D1233" s="55" t="s">
        <v>11</v>
      </c>
      <c r="E1233" s="56" t="s">
        <v>1751</v>
      </c>
      <c r="F1233" s="10"/>
      <c r="G1233" s="5"/>
      <c r="H1233" s="5"/>
      <c r="I1233" s="5"/>
      <c r="J1233" s="5"/>
      <c r="K1233" s="5"/>
      <c r="L1233" s="5"/>
      <c r="M1233" s="5"/>
      <c r="N1233" s="5"/>
      <c r="O1233" s="5"/>
      <c r="P1233" s="5"/>
      <c r="Q1233" s="5"/>
      <c r="R1233" s="5"/>
      <c r="S1233" s="5"/>
      <c r="T1233" s="5"/>
      <c r="U1233" s="5"/>
      <c r="V1233" s="5"/>
      <c r="W1233" s="5"/>
      <c r="X1233" s="5"/>
      <c r="Y1233" s="5"/>
      <c r="Z1233" s="5"/>
    </row>
    <row r="1234" spans="1:26" ht="51">
      <c r="A1234" s="5"/>
      <c r="B1234" s="55" t="s">
        <v>1709</v>
      </c>
      <c r="C1234" s="55">
        <v>18</v>
      </c>
      <c r="D1234" s="55" t="s">
        <v>8</v>
      </c>
      <c r="E1234" s="57" t="s">
        <v>1752</v>
      </c>
      <c r="F1234" s="10"/>
      <c r="G1234" s="5"/>
      <c r="H1234" s="5"/>
      <c r="I1234" s="5"/>
      <c r="J1234" s="5"/>
      <c r="K1234" s="5"/>
      <c r="L1234" s="5"/>
      <c r="M1234" s="5"/>
      <c r="N1234" s="5"/>
      <c r="O1234" s="5"/>
      <c r="P1234" s="5"/>
      <c r="Q1234" s="5"/>
      <c r="R1234" s="5"/>
      <c r="S1234" s="5"/>
      <c r="T1234" s="5"/>
      <c r="U1234" s="5"/>
      <c r="V1234" s="5"/>
      <c r="W1234" s="5"/>
      <c r="X1234" s="5"/>
      <c r="Y1234" s="5"/>
      <c r="Z1234" s="5"/>
    </row>
    <row r="1235" spans="1:26" ht="17.100000000000001">
      <c r="A1235" s="5"/>
      <c r="B1235" s="55" t="s">
        <v>1709</v>
      </c>
      <c r="C1235" s="55">
        <v>19</v>
      </c>
      <c r="D1235" s="55" t="s">
        <v>11</v>
      </c>
      <c r="E1235" s="56" t="s">
        <v>1753</v>
      </c>
      <c r="F1235" s="10"/>
      <c r="G1235" s="5"/>
      <c r="H1235" s="5"/>
      <c r="I1235" s="5"/>
      <c r="J1235" s="5"/>
      <c r="K1235" s="5"/>
      <c r="L1235" s="5"/>
      <c r="M1235" s="5"/>
      <c r="N1235" s="5"/>
      <c r="O1235" s="5"/>
      <c r="P1235" s="5"/>
      <c r="Q1235" s="5"/>
      <c r="R1235" s="5"/>
      <c r="S1235" s="5"/>
      <c r="T1235" s="5"/>
      <c r="U1235" s="5"/>
      <c r="V1235" s="5"/>
      <c r="W1235" s="5"/>
      <c r="X1235" s="5"/>
      <c r="Y1235" s="5"/>
      <c r="Z1235" s="5"/>
    </row>
    <row r="1236" spans="1:26" ht="51">
      <c r="A1236" s="5"/>
      <c r="B1236" s="55" t="s">
        <v>1709</v>
      </c>
      <c r="C1236" s="55">
        <v>19</v>
      </c>
      <c r="D1236" s="55" t="s">
        <v>8</v>
      </c>
      <c r="E1236" s="57" t="s">
        <v>1754</v>
      </c>
      <c r="F1236" s="10"/>
      <c r="G1236" s="5"/>
      <c r="H1236" s="5"/>
      <c r="I1236" s="5"/>
      <c r="J1236" s="5"/>
      <c r="K1236" s="5"/>
      <c r="L1236" s="5"/>
      <c r="M1236" s="5"/>
      <c r="N1236" s="5"/>
      <c r="O1236" s="5"/>
      <c r="P1236" s="5"/>
      <c r="Q1236" s="5"/>
      <c r="R1236" s="5"/>
      <c r="S1236" s="5"/>
      <c r="T1236" s="5"/>
      <c r="U1236" s="5"/>
      <c r="V1236" s="5"/>
      <c r="W1236" s="5"/>
      <c r="X1236" s="5"/>
      <c r="Y1236" s="5"/>
      <c r="Z1236" s="5"/>
    </row>
    <row r="1237" spans="1:26" ht="17.100000000000001">
      <c r="A1237" s="5"/>
      <c r="B1237" s="55" t="s">
        <v>1709</v>
      </c>
      <c r="C1237" s="55">
        <v>20</v>
      </c>
      <c r="D1237" s="55" t="s">
        <v>11</v>
      </c>
      <c r="E1237" s="56" t="s">
        <v>1755</v>
      </c>
      <c r="F1237" s="10"/>
      <c r="G1237" s="5"/>
      <c r="H1237" s="5"/>
      <c r="I1237" s="5"/>
      <c r="J1237" s="5"/>
      <c r="K1237" s="5"/>
      <c r="L1237" s="5"/>
      <c r="M1237" s="5"/>
      <c r="N1237" s="5"/>
      <c r="O1237" s="5"/>
      <c r="P1237" s="5"/>
      <c r="Q1237" s="5"/>
      <c r="R1237" s="5"/>
      <c r="S1237" s="5"/>
      <c r="T1237" s="5"/>
      <c r="U1237" s="5"/>
      <c r="V1237" s="5"/>
      <c r="W1237" s="5"/>
      <c r="X1237" s="5"/>
      <c r="Y1237" s="5"/>
      <c r="Z1237" s="5"/>
    </row>
    <row r="1238" spans="1:26" ht="68.099999999999994">
      <c r="A1238" s="5"/>
      <c r="B1238" s="55" t="s">
        <v>1709</v>
      </c>
      <c r="C1238" s="55">
        <v>20</v>
      </c>
      <c r="D1238" s="55" t="s">
        <v>8</v>
      </c>
      <c r="E1238" s="57" t="s">
        <v>1756</v>
      </c>
      <c r="F1238" s="10"/>
      <c r="G1238" s="5"/>
      <c r="H1238" s="5"/>
      <c r="I1238" s="5"/>
      <c r="J1238" s="5"/>
      <c r="K1238" s="5"/>
      <c r="L1238" s="5"/>
      <c r="M1238" s="5"/>
      <c r="N1238" s="5"/>
      <c r="O1238" s="5"/>
      <c r="P1238" s="5"/>
      <c r="Q1238" s="5"/>
      <c r="R1238" s="5"/>
      <c r="S1238" s="5"/>
      <c r="T1238" s="5"/>
      <c r="U1238" s="5"/>
      <c r="V1238" s="5"/>
      <c r="W1238" s="5"/>
      <c r="X1238" s="5"/>
      <c r="Y1238" s="5"/>
      <c r="Z1238" s="5"/>
    </row>
    <row r="1239" spans="1:26" ht="17.100000000000001">
      <c r="A1239" s="5"/>
      <c r="B1239" s="55" t="s">
        <v>1709</v>
      </c>
      <c r="C1239" s="55">
        <v>21</v>
      </c>
      <c r="D1239" s="55" t="s">
        <v>11</v>
      </c>
      <c r="E1239" s="56" t="s">
        <v>1757</v>
      </c>
      <c r="F1239" s="10"/>
      <c r="G1239" s="5"/>
      <c r="H1239" s="5"/>
      <c r="I1239" s="5"/>
      <c r="J1239" s="5"/>
      <c r="K1239" s="5"/>
      <c r="L1239" s="5"/>
      <c r="M1239" s="5"/>
      <c r="N1239" s="5"/>
      <c r="O1239" s="5"/>
      <c r="P1239" s="5"/>
      <c r="Q1239" s="5"/>
      <c r="R1239" s="5"/>
      <c r="S1239" s="5"/>
      <c r="T1239" s="5"/>
      <c r="U1239" s="5"/>
      <c r="V1239" s="5"/>
      <c r="W1239" s="5"/>
      <c r="X1239" s="5"/>
      <c r="Y1239" s="5"/>
      <c r="Z1239" s="5"/>
    </row>
    <row r="1240" spans="1:26" ht="51">
      <c r="A1240" s="5"/>
      <c r="B1240" s="55" t="s">
        <v>1709</v>
      </c>
      <c r="C1240" s="55">
        <v>21</v>
      </c>
      <c r="D1240" s="55" t="s">
        <v>8</v>
      </c>
      <c r="E1240" s="57" t="s">
        <v>1758</v>
      </c>
      <c r="F1240" s="10"/>
      <c r="G1240" s="5"/>
      <c r="H1240" s="5"/>
      <c r="I1240" s="5"/>
      <c r="J1240" s="5"/>
      <c r="K1240" s="5"/>
      <c r="L1240" s="5"/>
      <c r="M1240" s="5"/>
      <c r="N1240" s="5"/>
      <c r="O1240" s="5"/>
      <c r="P1240" s="5"/>
      <c r="Q1240" s="5"/>
      <c r="R1240" s="5"/>
      <c r="S1240" s="5"/>
      <c r="T1240" s="5"/>
      <c r="U1240" s="5"/>
      <c r="V1240" s="5"/>
      <c r="W1240" s="5"/>
      <c r="X1240" s="5"/>
      <c r="Y1240" s="5"/>
      <c r="Z1240" s="5"/>
    </row>
    <row r="1241" spans="1:26" ht="17.100000000000001">
      <c r="A1241" s="5"/>
      <c r="B1241" s="55" t="s">
        <v>1709</v>
      </c>
      <c r="C1241" s="55">
        <v>21</v>
      </c>
      <c r="D1241" s="55" t="s">
        <v>8</v>
      </c>
      <c r="E1241" s="57" t="s">
        <v>1759</v>
      </c>
      <c r="F1241" s="10"/>
      <c r="G1241" s="5"/>
      <c r="H1241" s="5"/>
      <c r="I1241" s="5"/>
      <c r="J1241" s="5"/>
      <c r="K1241" s="5"/>
      <c r="L1241" s="5"/>
      <c r="M1241" s="5"/>
      <c r="N1241" s="5"/>
      <c r="O1241" s="5"/>
      <c r="P1241" s="5"/>
      <c r="Q1241" s="5"/>
      <c r="R1241" s="5"/>
      <c r="S1241" s="5"/>
      <c r="T1241" s="5"/>
      <c r="U1241" s="5"/>
      <c r="V1241" s="5"/>
      <c r="W1241" s="5"/>
      <c r="X1241" s="5"/>
      <c r="Y1241" s="5"/>
      <c r="Z1241" s="5"/>
    </row>
    <row r="1242" spans="1:26" ht="33.950000000000003">
      <c r="A1242" s="5"/>
      <c r="B1242" s="55" t="s">
        <v>1709</v>
      </c>
      <c r="C1242" s="55">
        <v>21</v>
      </c>
      <c r="D1242" s="55" t="s">
        <v>8</v>
      </c>
      <c r="E1242" s="57" t="s">
        <v>1760</v>
      </c>
      <c r="F1242" s="10"/>
      <c r="G1242" s="5"/>
      <c r="H1242" s="5"/>
      <c r="I1242" s="5"/>
      <c r="J1242" s="5"/>
      <c r="K1242" s="5"/>
      <c r="L1242" s="5"/>
      <c r="M1242" s="5"/>
      <c r="N1242" s="5"/>
      <c r="O1242" s="5"/>
      <c r="P1242" s="5"/>
      <c r="Q1242" s="5"/>
      <c r="R1242" s="5"/>
      <c r="S1242" s="5"/>
      <c r="T1242" s="5"/>
      <c r="U1242" s="5"/>
      <c r="V1242" s="5"/>
      <c r="W1242" s="5"/>
      <c r="X1242" s="5"/>
      <c r="Y1242" s="5"/>
      <c r="Z1242" s="5"/>
    </row>
    <row r="1243" spans="1:26" ht="33.950000000000003">
      <c r="A1243" s="5"/>
      <c r="B1243" s="55" t="s">
        <v>1709</v>
      </c>
      <c r="C1243" s="55">
        <v>21</v>
      </c>
      <c r="D1243" s="55" t="s">
        <v>8</v>
      </c>
      <c r="E1243" s="57" t="s">
        <v>1761</v>
      </c>
      <c r="F1243" s="10"/>
      <c r="G1243" s="5"/>
      <c r="H1243" s="5"/>
      <c r="I1243" s="5"/>
      <c r="J1243" s="5"/>
      <c r="K1243" s="5"/>
      <c r="L1243" s="5"/>
      <c r="M1243" s="5"/>
      <c r="N1243" s="5"/>
      <c r="O1243" s="5"/>
      <c r="P1243" s="5"/>
      <c r="Q1243" s="5"/>
      <c r="R1243" s="5"/>
      <c r="S1243" s="5"/>
      <c r="T1243" s="5"/>
      <c r="U1243" s="5"/>
      <c r="V1243" s="5"/>
      <c r="W1243" s="5"/>
      <c r="X1243" s="5"/>
      <c r="Y1243" s="5"/>
      <c r="Z1243" s="5"/>
    </row>
    <row r="1244" spans="1:26" ht="68.099999999999994">
      <c r="A1244" s="5"/>
      <c r="B1244" s="55" t="s">
        <v>1709</v>
      </c>
      <c r="C1244" s="55">
        <v>22</v>
      </c>
      <c r="D1244" s="55" t="s">
        <v>8</v>
      </c>
      <c r="E1244" s="57" t="s">
        <v>1762</v>
      </c>
      <c r="F1244" s="10"/>
      <c r="G1244" s="5"/>
      <c r="H1244" s="5"/>
      <c r="I1244" s="5"/>
      <c r="J1244" s="5"/>
      <c r="K1244" s="5"/>
      <c r="L1244" s="5"/>
      <c r="M1244" s="5"/>
      <c r="N1244" s="5"/>
      <c r="O1244" s="5"/>
      <c r="P1244" s="5"/>
      <c r="Q1244" s="5"/>
      <c r="R1244" s="5"/>
      <c r="S1244" s="5"/>
      <c r="T1244" s="5"/>
      <c r="U1244" s="5"/>
      <c r="V1244" s="5"/>
      <c r="W1244" s="5"/>
      <c r="X1244" s="5"/>
      <c r="Y1244" s="5"/>
      <c r="Z1244" s="5"/>
    </row>
    <row r="1245" spans="1:26" ht="33.950000000000003">
      <c r="A1245" s="5"/>
      <c r="B1245" s="55" t="s">
        <v>1709</v>
      </c>
      <c r="C1245" s="55">
        <v>22</v>
      </c>
      <c r="D1245" s="55" t="s">
        <v>8</v>
      </c>
      <c r="E1245" s="57" t="s">
        <v>1763</v>
      </c>
      <c r="F1245" s="10"/>
      <c r="G1245" s="5"/>
      <c r="H1245" s="5"/>
      <c r="I1245" s="5"/>
      <c r="J1245" s="5"/>
      <c r="K1245" s="5"/>
      <c r="L1245" s="5"/>
      <c r="M1245" s="5"/>
      <c r="N1245" s="5"/>
      <c r="O1245" s="5"/>
      <c r="P1245" s="5"/>
      <c r="Q1245" s="5"/>
      <c r="R1245" s="5"/>
      <c r="S1245" s="5"/>
      <c r="T1245" s="5"/>
      <c r="U1245" s="5"/>
      <c r="V1245" s="5"/>
      <c r="W1245" s="5"/>
      <c r="X1245" s="5"/>
      <c r="Y1245" s="5"/>
      <c r="Z1245" s="5"/>
    </row>
    <row r="1246" spans="1:26" ht="33.950000000000003">
      <c r="A1246" s="5"/>
      <c r="B1246" s="55" t="s">
        <v>1709</v>
      </c>
      <c r="C1246" s="55">
        <v>22</v>
      </c>
      <c r="D1246" s="55" t="s">
        <v>8</v>
      </c>
      <c r="E1246" s="57" t="s">
        <v>1764</v>
      </c>
      <c r="F1246" s="10"/>
      <c r="G1246" s="5"/>
      <c r="H1246" s="5"/>
      <c r="I1246" s="5"/>
      <c r="J1246" s="5"/>
      <c r="K1246" s="5"/>
      <c r="L1246" s="5"/>
      <c r="M1246" s="5"/>
      <c r="N1246" s="5"/>
      <c r="O1246" s="5"/>
      <c r="P1246" s="5"/>
      <c r="Q1246" s="5"/>
      <c r="R1246" s="5"/>
      <c r="S1246" s="5"/>
      <c r="T1246" s="5"/>
      <c r="U1246" s="5"/>
      <c r="V1246" s="5"/>
      <c r="W1246" s="5"/>
      <c r="X1246" s="5"/>
      <c r="Y1246" s="5"/>
      <c r="Z1246" s="5"/>
    </row>
    <row r="1247" spans="1:26" ht="33.950000000000003">
      <c r="A1247" s="5"/>
      <c r="B1247" s="55" t="s">
        <v>1709</v>
      </c>
      <c r="C1247" s="55">
        <v>22</v>
      </c>
      <c r="D1247" s="55" t="s">
        <v>8</v>
      </c>
      <c r="E1247" s="57" t="s">
        <v>1765</v>
      </c>
      <c r="F1247" s="10"/>
      <c r="G1247" s="5"/>
      <c r="H1247" s="5"/>
      <c r="I1247" s="5"/>
      <c r="J1247" s="5"/>
      <c r="K1247" s="5"/>
      <c r="L1247" s="5"/>
      <c r="M1247" s="5"/>
      <c r="N1247" s="5"/>
      <c r="O1247" s="5"/>
      <c r="P1247" s="5"/>
      <c r="Q1247" s="5"/>
      <c r="R1247" s="5"/>
      <c r="S1247" s="5"/>
      <c r="T1247" s="5"/>
      <c r="U1247" s="5"/>
      <c r="V1247" s="5"/>
      <c r="W1247" s="5"/>
      <c r="X1247" s="5"/>
      <c r="Y1247" s="5"/>
      <c r="Z1247" s="5"/>
    </row>
    <row r="1248" spans="1:26" ht="68.099999999999994">
      <c r="A1248" s="5"/>
      <c r="B1248" s="55" t="s">
        <v>1709</v>
      </c>
      <c r="C1248" s="55">
        <v>23</v>
      </c>
      <c r="D1248" s="55" t="s">
        <v>8</v>
      </c>
      <c r="E1248" s="57" t="s">
        <v>1766</v>
      </c>
      <c r="F1248" s="10"/>
      <c r="G1248" s="5"/>
      <c r="H1248" s="5"/>
      <c r="I1248" s="5"/>
      <c r="J1248" s="5"/>
      <c r="K1248" s="5"/>
      <c r="L1248" s="5"/>
      <c r="M1248" s="5"/>
      <c r="N1248" s="5"/>
      <c r="O1248" s="5"/>
      <c r="P1248" s="5"/>
      <c r="Q1248" s="5"/>
      <c r="R1248" s="5"/>
      <c r="S1248" s="5"/>
      <c r="T1248" s="5"/>
      <c r="U1248" s="5"/>
      <c r="V1248" s="5"/>
      <c r="W1248" s="5"/>
      <c r="X1248" s="5"/>
      <c r="Y1248" s="5"/>
      <c r="Z1248" s="5"/>
    </row>
    <row r="1249" spans="1:26" ht="68.099999999999994">
      <c r="A1249" s="5"/>
      <c r="B1249" s="55" t="s">
        <v>1709</v>
      </c>
      <c r="C1249" s="55">
        <v>23</v>
      </c>
      <c r="D1249" s="55" t="s">
        <v>8</v>
      </c>
      <c r="E1249" s="57" t="s">
        <v>1767</v>
      </c>
      <c r="F1249" s="10"/>
      <c r="G1249" s="5"/>
      <c r="H1249" s="5"/>
      <c r="I1249" s="5"/>
      <c r="J1249" s="5"/>
      <c r="K1249" s="5"/>
      <c r="L1249" s="5"/>
      <c r="M1249" s="5"/>
      <c r="N1249" s="5"/>
      <c r="O1249" s="5"/>
      <c r="P1249" s="5"/>
      <c r="Q1249" s="5"/>
      <c r="R1249" s="5"/>
      <c r="S1249" s="5"/>
      <c r="T1249" s="5"/>
      <c r="U1249" s="5"/>
      <c r="V1249" s="5"/>
      <c r="W1249" s="5"/>
      <c r="X1249" s="5"/>
      <c r="Y1249" s="5"/>
      <c r="Z1249" s="5"/>
    </row>
    <row r="1250" spans="1:26" ht="51">
      <c r="A1250" s="5"/>
      <c r="B1250" s="55" t="s">
        <v>1709</v>
      </c>
      <c r="C1250" s="55">
        <v>23</v>
      </c>
      <c r="D1250" s="55" t="s">
        <v>8</v>
      </c>
      <c r="E1250" s="57" t="s">
        <v>1768</v>
      </c>
      <c r="F1250" s="10"/>
      <c r="G1250" s="5"/>
      <c r="H1250" s="5"/>
      <c r="I1250" s="5"/>
      <c r="J1250" s="5"/>
      <c r="K1250" s="5"/>
      <c r="L1250" s="5"/>
      <c r="M1250" s="5"/>
      <c r="N1250" s="5"/>
      <c r="O1250" s="5"/>
      <c r="P1250" s="5"/>
      <c r="Q1250" s="5"/>
      <c r="R1250" s="5"/>
      <c r="S1250" s="5"/>
      <c r="T1250" s="5"/>
      <c r="U1250" s="5"/>
      <c r="V1250" s="5"/>
      <c r="W1250" s="5"/>
      <c r="X1250" s="5"/>
      <c r="Y1250" s="5"/>
      <c r="Z1250" s="5"/>
    </row>
    <row r="1251" spans="1:26" ht="51">
      <c r="A1251" s="5"/>
      <c r="B1251" s="55" t="s">
        <v>1709</v>
      </c>
      <c r="C1251" s="55">
        <v>23</v>
      </c>
      <c r="D1251" s="55" t="s">
        <v>8</v>
      </c>
      <c r="E1251" s="57" t="s">
        <v>1769</v>
      </c>
      <c r="F1251" s="10"/>
      <c r="G1251" s="5"/>
      <c r="H1251" s="5"/>
      <c r="I1251" s="5"/>
      <c r="J1251" s="5"/>
      <c r="K1251" s="5"/>
      <c r="L1251" s="5"/>
      <c r="M1251" s="5"/>
      <c r="N1251" s="5"/>
      <c r="O1251" s="5"/>
      <c r="P1251" s="5"/>
      <c r="Q1251" s="5"/>
      <c r="R1251" s="5"/>
      <c r="S1251" s="5"/>
      <c r="T1251" s="5"/>
      <c r="U1251" s="5"/>
      <c r="V1251" s="5"/>
      <c r="W1251" s="5"/>
      <c r="X1251" s="5"/>
      <c r="Y1251" s="5"/>
      <c r="Z1251" s="5"/>
    </row>
    <row r="1252" spans="1:26" ht="51">
      <c r="A1252" s="5"/>
      <c r="B1252" s="55" t="s">
        <v>1709</v>
      </c>
      <c r="C1252" s="55">
        <v>24</v>
      </c>
      <c r="D1252" s="55" t="s">
        <v>8</v>
      </c>
      <c r="E1252" s="57" t="s">
        <v>1770</v>
      </c>
      <c r="F1252" s="10"/>
      <c r="G1252" s="5"/>
      <c r="H1252" s="5"/>
      <c r="I1252" s="5"/>
      <c r="J1252" s="5"/>
      <c r="K1252" s="5"/>
      <c r="L1252" s="5"/>
      <c r="M1252" s="5"/>
      <c r="N1252" s="5"/>
      <c r="O1252" s="5"/>
      <c r="P1252" s="5"/>
      <c r="Q1252" s="5"/>
      <c r="R1252" s="5"/>
      <c r="S1252" s="5"/>
      <c r="T1252" s="5"/>
      <c r="U1252" s="5"/>
      <c r="V1252" s="5"/>
      <c r="W1252" s="5"/>
      <c r="X1252" s="5"/>
      <c r="Y1252" s="5"/>
      <c r="Z1252" s="5"/>
    </row>
    <row r="1253" spans="1:26" ht="84.95">
      <c r="A1253" s="5"/>
      <c r="B1253" s="55" t="s">
        <v>1709</v>
      </c>
      <c r="C1253" s="55">
        <v>24</v>
      </c>
      <c r="D1253" s="55" t="s">
        <v>8</v>
      </c>
      <c r="E1253" s="57" t="s">
        <v>1771</v>
      </c>
      <c r="F1253" s="10"/>
      <c r="G1253" s="5"/>
      <c r="H1253" s="5"/>
      <c r="I1253" s="5"/>
      <c r="J1253" s="5"/>
      <c r="K1253" s="5"/>
      <c r="L1253" s="5"/>
      <c r="M1253" s="5"/>
      <c r="N1253" s="5"/>
      <c r="O1253" s="5"/>
      <c r="P1253" s="5"/>
      <c r="Q1253" s="5"/>
      <c r="R1253" s="5"/>
      <c r="S1253" s="5"/>
      <c r="T1253" s="5"/>
      <c r="U1253" s="5"/>
      <c r="V1253" s="5"/>
      <c r="W1253" s="5"/>
      <c r="X1253" s="5"/>
      <c r="Y1253" s="5"/>
      <c r="Z1253" s="5"/>
    </row>
    <row r="1254" spans="1:26" ht="17.100000000000001">
      <c r="A1254" s="5"/>
      <c r="B1254" s="55" t="s">
        <v>1709</v>
      </c>
      <c r="C1254" s="55">
        <v>25</v>
      </c>
      <c r="D1254" s="55" t="s">
        <v>11</v>
      </c>
      <c r="E1254" s="56" t="s">
        <v>1772</v>
      </c>
      <c r="F1254" s="10"/>
      <c r="G1254" s="5"/>
      <c r="H1254" s="5"/>
      <c r="I1254" s="5"/>
      <c r="J1254" s="5"/>
      <c r="K1254" s="5"/>
      <c r="L1254" s="5"/>
      <c r="M1254" s="5"/>
      <c r="N1254" s="5"/>
      <c r="O1254" s="5"/>
      <c r="P1254" s="5"/>
      <c r="Q1254" s="5"/>
      <c r="R1254" s="5"/>
      <c r="S1254" s="5"/>
      <c r="T1254" s="5"/>
      <c r="U1254" s="5"/>
      <c r="V1254" s="5"/>
      <c r="W1254" s="5"/>
      <c r="X1254" s="5"/>
      <c r="Y1254" s="5"/>
      <c r="Z1254" s="5"/>
    </row>
    <row r="1255" spans="1:26" ht="33.950000000000003">
      <c r="A1255" s="5"/>
      <c r="B1255" s="55" t="s">
        <v>1709</v>
      </c>
      <c r="C1255" s="55">
        <v>25</v>
      </c>
      <c r="D1255" s="55" t="s">
        <v>8</v>
      </c>
      <c r="E1255" s="57" t="s">
        <v>1773</v>
      </c>
      <c r="F1255" s="10"/>
      <c r="G1255" s="5"/>
      <c r="H1255" s="5"/>
      <c r="I1255" s="5"/>
      <c r="J1255" s="5"/>
      <c r="K1255" s="5"/>
      <c r="L1255" s="5"/>
      <c r="M1255" s="5"/>
      <c r="N1255" s="5"/>
      <c r="O1255" s="5"/>
      <c r="P1255" s="5"/>
      <c r="Q1255" s="5"/>
      <c r="R1255" s="5"/>
      <c r="S1255" s="5"/>
      <c r="T1255" s="5"/>
      <c r="U1255" s="5"/>
      <c r="V1255" s="5"/>
      <c r="W1255" s="5"/>
      <c r="X1255" s="5"/>
      <c r="Y1255" s="5"/>
      <c r="Z1255" s="5"/>
    </row>
    <row r="1256" spans="1:26" ht="68.099999999999994">
      <c r="A1256" s="5"/>
      <c r="B1256" s="55" t="s">
        <v>1709</v>
      </c>
      <c r="C1256" s="55">
        <v>25</v>
      </c>
      <c r="D1256" s="55" t="s">
        <v>8</v>
      </c>
      <c r="E1256" s="57" t="s">
        <v>1774</v>
      </c>
      <c r="F1256" s="10"/>
      <c r="G1256" s="5"/>
      <c r="H1256" s="5"/>
      <c r="I1256" s="5"/>
      <c r="J1256" s="5"/>
      <c r="K1256" s="5"/>
      <c r="L1256" s="5"/>
      <c r="M1256" s="5"/>
      <c r="N1256" s="5"/>
      <c r="O1256" s="5"/>
      <c r="P1256" s="5"/>
      <c r="Q1256" s="5"/>
      <c r="R1256" s="5"/>
      <c r="S1256" s="5"/>
      <c r="T1256" s="5"/>
      <c r="U1256" s="5"/>
      <c r="V1256" s="5"/>
      <c r="W1256" s="5"/>
      <c r="X1256" s="5"/>
      <c r="Y1256" s="5"/>
      <c r="Z1256" s="5"/>
    </row>
    <row r="1257" spans="1:26" ht="33.950000000000003">
      <c r="A1257" s="5"/>
      <c r="B1257" s="55" t="s">
        <v>1709</v>
      </c>
      <c r="C1257" s="55">
        <v>25</v>
      </c>
      <c r="D1257" s="55" t="s">
        <v>8</v>
      </c>
      <c r="E1257" s="57" t="s">
        <v>1775</v>
      </c>
      <c r="F1257" s="10"/>
      <c r="G1257" s="5"/>
      <c r="H1257" s="5"/>
      <c r="I1257" s="5"/>
      <c r="J1257" s="5"/>
      <c r="K1257" s="5"/>
      <c r="L1257" s="5"/>
      <c r="M1257" s="5"/>
      <c r="N1257" s="5"/>
      <c r="O1257" s="5"/>
      <c r="P1257" s="5"/>
      <c r="Q1257" s="5"/>
      <c r="R1257" s="5"/>
      <c r="S1257" s="5"/>
      <c r="T1257" s="5"/>
      <c r="U1257" s="5"/>
      <c r="V1257" s="5"/>
      <c r="W1257" s="5"/>
      <c r="X1257" s="5"/>
      <c r="Y1257" s="5"/>
      <c r="Z1257" s="5"/>
    </row>
    <row r="1258" spans="1:26" ht="17.100000000000001">
      <c r="A1258" s="5"/>
      <c r="B1258" s="55" t="s">
        <v>1709</v>
      </c>
      <c r="C1258" s="55">
        <v>26</v>
      </c>
      <c r="D1258" s="55" t="s">
        <v>11</v>
      </c>
      <c r="E1258" s="56" t="s">
        <v>1776</v>
      </c>
      <c r="F1258" s="10"/>
      <c r="G1258" s="5"/>
      <c r="H1258" s="5"/>
      <c r="I1258" s="5"/>
      <c r="J1258" s="5"/>
      <c r="K1258" s="5"/>
      <c r="L1258" s="5"/>
      <c r="M1258" s="5"/>
      <c r="N1258" s="5"/>
      <c r="O1258" s="5"/>
      <c r="P1258" s="5"/>
      <c r="Q1258" s="5"/>
      <c r="R1258" s="5"/>
      <c r="S1258" s="5"/>
      <c r="T1258" s="5"/>
      <c r="U1258" s="5"/>
      <c r="V1258" s="5"/>
      <c r="W1258" s="5"/>
      <c r="X1258" s="5"/>
      <c r="Y1258" s="5"/>
      <c r="Z1258" s="5"/>
    </row>
    <row r="1259" spans="1:26" ht="33.950000000000003">
      <c r="A1259" s="5"/>
      <c r="B1259" s="55" t="s">
        <v>1709</v>
      </c>
      <c r="C1259" s="55">
        <v>26</v>
      </c>
      <c r="D1259" s="55" t="s">
        <v>8</v>
      </c>
      <c r="E1259" s="57" t="s">
        <v>1777</v>
      </c>
      <c r="F1259" s="10"/>
      <c r="G1259" s="5"/>
      <c r="H1259" s="5"/>
      <c r="I1259" s="5"/>
      <c r="J1259" s="5"/>
      <c r="K1259" s="5"/>
      <c r="L1259" s="5"/>
      <c r="M1259" s="5"/>
      <c r="N1259" s="5"/>
      <c r="O1259" s="5"/>
      <c r="P1259" s="5"/>
      <c r="Q1259" s="5"/>
      <c r="R1259" s="5"/>
      <c r="S1259" s="5"/>
      <c r="T1259" s="5"/>
      <c r="U1259" s="5"/>
      <c r="V1259" s="5"/>
      <c r="W1259" s="5"/>
      <c r="X1259" s="5"/>
      <c r="Y1259" s="5"/>
      <c r="Z1259" s="5"/>
    </row>
    <row r="1260" spans="1:26" ht="17.100000000000001">
      <c r="A1260" s="5"/>
      <c r="B1260" s="55" t="s">
        <v>1709</v>
      </c>
      <c r="C1260" s="55">
        <v>26</v>
      </c>
      <c r="D1260" s="55" t="s">
        <v>8</v>
      </c>
      <c r="E1260" s="57" t="s">
        <v>1778</v>
      </c>
      <c r="F1260" s="10"/>
      <c r="G1260" s="5"/>
      <c r="H1260" s="5"/>
      <c r="I1260" s="5"/>
      <c r="J1260" s="5"/>
      <c r="K1260" s="5"/>
      <c r="L1260" s="5"/>
      <c r="M1260" s="5"/>
      <c r="N1260" s="5"/>
      <c r="O1260" s="5"/>
      <c r="P1260" s="5"/>
      <c r="Q1260" s="5"/>
      <c r="R1260" s="5"/>
      <c r="S1260" s="5"/>
      <c r="T1260" s="5"/>
      <c r="U1260" s="5"/>
      <c r="V1260" s="5"/>
      <c r="W1260" s="5"/>
      <c r="X1260" s="5"/>
      <c r="Y1260" s="5"/>
      <c r="Z1260" s="5"/>
    </row>
    <row r="1261" spans="1:26" ht="33.950000000000003">
      <c r="A1261" s="5"/>
      <c r="B1261" s="55" t="s">
        <v>1709</v>
      </c>
      <c r="C1261" s="55">
        <v>26</v>
      </c>
      <c r="D1261" s="55" t="s">
        <v>8</v>
      </c>
      <c r="E1261" s="57" t="s">
        <v>1779</v>
      </c>
      <c r="F1261" s="10"/>
      <c r="G1261" s="5"/>
      <c r="H1261" s="5"/>
      <c r="I1261" s="5"/>
      <c r="J1261" s="5"/>
      <c r="K1261" s="5"/>
      <c r="L1261" s="5"/>
      <c r="M1261" s="5"/>
      <c r="N1261" s="5"/>
      <c r="O1261" s="5"/>
      <c r="P1261" s="5"/>
      <c r="Q1261" s="5"/>
      <c r="R1261" s="5"/>
      <c r="S1261" s="5"/>
      <c r="T1261" s="5"/>
      <c r="U1261" s="5"/>
      <c r="V1261" s="5"/>
      <c r="W1261" s="5"/>
      <c r="X1261" s="5"/>
      <c r="Y1261" s="5"/>
      <c r="Z1261" s="5"/>
    </row>
    <row r="1262" spans="1:26" ht="33.950000000000003">
      <c r="A1262" s="5"/>
      <c r="B1262" s="55" t="s">
        <v>1709</v>
      </c>
      <c r="C1262" s="55">
        <v>26</v>
      </c>
      <c r="D1262" s="55" t="s">
        <v>8</v>
      </c>
      <c r="E1262" s="57" t="s">
        <v>1780</v>
      </c>
      <c r="F1262" s="10"/>
      <c r="G1262" s="5"/>
      <c r="H1262" s="5"/>
      <c r="I1262" s="5"/>
      <c r="J1262" s="5"/>
      <c r="K1262" s="5"/>
      <c r="L1262" s="5"/>
      <c r="M1262" s="5"/>
      <c r="N1262" s="5"/>
      <c r="O1262" s="5"/>
      <c r="P1262" s="5"/>
      <c r="Q1262" s="5"/>
      <c r="R1262" s="5"/>
      <c r="S1262" s="5"/>
      <c r="T1262" s="5"/>
      <c r="U1262" s="5"/>
      <c r="V1262" s="5"/>
      <c r="W1262" s="5"/>
      <c r="X1262" s="5"/>
      <c r="Y1262" s="5"/>
      <c r="Z1262" s="5"/>
    </row>
    <row r="1263" spans="1:26" ht="51">
      <c r="A1263" s="5"/>
      <c r="B1263" s="55" t="s">
        <v>1709</v>
      </c>
      <c r="C1263" s="55">
        <v>26</v>
      </c>
      <c r="D1263" s="55" t="s">
        <v>8</v>
      </c>
      <c r="E1263" s="57" t="s">
        <v>1781</v>
      </c>
      <c r="F1263" s="10"/>
      <c r="G1263" s="5"/>
      <c r="H1263" s="5"/>
      <c r="I1263" s="5"/>
      <c r="J1263" s="5"/>
      <c r="K1263" s="5"/>
      <c r="L1263" s="5"/>
      <c r="M1263" s="5"/>
      <c r="N1263" s="5"/>
      <c r="O1263" s="5"/>
      <c r="P1263" s="5"/>
      <c r="Q1263" s="5"/>
      <c r="R1263" s="5"/>
      <c r="S1263" s="5"/>
      <c r="T1263" s="5"/>
      <c r="U1263" s="5"/>
      <c r="V1263" s="5"/>
      <c r="W1263" s="5"/>
      <c r="X1263" s="5"/>
      <c r="Y1263" s="5"/>
      <c r="Z1263" s="5"/>
    </row>
    <row r="1264" spans="1:26" ht="33.950000000000003">
      <c r="A1264" s="5"/>
      <c r="B1264" s="55" t="s">
        <v>1709</v>
      </c>
      <c r="C1264" s="55">
        <v>27</v>
      </c>
      <c r="D1264" s="55" t="s">
        <v>8</v>
      </c>
      <c r="E1264" s="57" t="s">
        <v>1782</v>
      </c>
      <c r="F1264" s="10"/>
      <c r="G1264" s="5"/>
      <c r="H1264" s="5"/>
      <c r="I1264" s="5"/>
      <c r="J1264" s="5"/>
      <c r="K1264" s="5"/>
      <c r="L1264" s="5"/>
      <c r="M1264" s="5"/>
      <c r="N1264" s="5"/>
      <c r="O1264" s="5"/>
      <c r="P1264" s="5"/>
      <c r="Q1264" s="5"/>
      <c r="R1264" s="5"/>
      <c r="S1264" s="5"/>
      <c r="T1264" s="5"/>
      <c r="U1264" s="5"/>
      <c r="V1264" s="5"/>
      <c r="W1264" s="5"/>
      <c r="X1264" s="5"/>
      <c r="Y1264" s="5"/>
      <c r="Z1264" s="5"/>
    </row>
    <row r="1265" spans="1:26" ht="33.950000000000003">
      <c r="A1265" s="5"/>
      <c r="B1265" s="55" t="s">
        <v>1709</v>
      </c>
      <c r="C1265" s="55">
        <v>27</v>
      </c>
      <c r="D1265" s="55" t="s">
        <v>8</v>
      </c>
      <c r="E1265" s="57" t="s">
        <v>1783</v>
      </c>
      <c r="F1265" s="10"/>
      <c r="G1265" s="5"/>
      <c r="H1265" s="5"/>
      <c r="I1265" s="5"/>
      <c r="J1265" s="5"/>
      <c r="K1265" s="5"/>
      <c r="L1265" s="5"/>
      <c r="M1265" s="5"/>
      <c r="N1265" s="5"/>
      <c r="O1265" s="5"/>
      <c r="P1265" s="5"/>
      <c r="Q1265" s="5"/>
      <c r="R1265" s="5"/>
      <c r="S1265" s="5"/>
      <c r="T1265" s="5"/>
      <c r="U1265" s="5"/>
      <c r="V1265" s="5"/>
      <c r="W1265" s="5"/>
      <c r="X1265" s="5"/>
      <c r="Y1265" s="5"/>
      <c r="Z1265" s="5"/>
    </row>
    <row r="1266" spans="1:26" ht="17.100000000000001">
      <c r="A1266" s="5"/>
      <c r="B1266" s="55" t="s">
        <v>1709</v>
      </c>
      <c r="C1266" s="55">
        <v>28</v>
      </c>
      <c r="D1266" s="55" t="s">
        <v>11</v>
      </c>
      <c r="E1266" s="56" t="s">
        <v>1784</v>
      </c>
      <c r="F1266" s="10"/>
      <c r="G1266" s="5"/>
      <c r="H1266" s="5"/>
      <c r="I1266" s="5"/>
      <c r="J1266" s="5"/>
      <c r="K1266" s="5"/>
      <c r="L1266" s="5"/>
      <c r="M1266" s="5"/>
      <c r="N1266" s="5"/>
      <c r="O1266" s="5"/>
      <c r="P1266" s="5"/>
      <c r="Q1266" s="5"/>
      <c r="R1266" s="5"/>
      <c r="S1266" s="5"/>
      <c r="T1266" s="5"/>
      <c r="U1266" s="5"/>
      <c r="V1266" s="5"/>
      <c r="W1266" s="5"/>
      <c r="X1266" s="5"/>
      <c r="Y1266" s="5"/>
      <c r="Z1266" s="5"/>
    </row>
    <row r="1267" spans="1:26" ht="51">
      <c r="A1267" s="5"/>
      <c r="B1267" s="55" t="s">
        <v>1709</v>
      </c>
      <c r="C1267" s="55">
        <v>28</v>
      </c>
      <c r="D1267" s="55" t="s">
        <v>8</v>
      </c>
      <c r="E1267" s="57" t="s">
        <v>1785</v>
      </c>
      <c r="F1267" s="10"/>
      <c r="G1267" s="5"/>
      <c r="H1267" s="5"/>
      <c r="I1267" s="5"/>
      <c r="J1267" s="5"/>
      <c r="K1267" s="5"/>
      <c r="L1267" s="5"/>
      <c r="M1267" s="5"/>
      <c r="N1267" s="5"/>
      <c r="O1267" s="5"/>
      <c r="P1267" s="5"/>
      <c r="Q1267" s="5"/>
      <c r="R1267" s="5"/>
      <c r="S1267" s="5"/>
      <c r="T1267" s="5"/>
      <c r="U1267" s="5"/>
      <c r="V1267" s="5"/>
      <c r="W1267" s="5"/>
      <c r="X1267" s="5"/>
      <c r="Y1267" s="5"/>
      <c r="Z1267" s="5"/>
    </row>
    <row r="1268" spans="1:26" ht="84.95">
      <c r="A1268" s="5"/>
      <c r="B1268" s="55" t="s">
        <v>1709</v>
      </c>
      <c r="C1268" s="55">
        <v>28</v>
      </c>
      <c r="D1268" s="55" t="s">
        <v>8</v>
      </c>
      <c r="E1268" s="57" t="s">
        <v>1786</v>
      </c>
      <c r="F1268" s="10"/>
      <c r="G1268" s="5"/>
      <c r="H1268" s="5"/>
      <c r="I1268" s="5"/>
      <c r="J1268" s="5"/>
      <c r="K1268" s="5"/>
      <c r="L1268" s="5"/>
      <c r="M1268" s="5"/>
      <c r="N1268" s="5"/>
      <c r="O1268" s="5"/>
      <c r="P1268" s="5"/>
      <c r="Q1268" s="5"/>
      <c r="R1268" s="5"/>
      <c r="S1268" s="5"/>
      <c r="T1268" s="5"/>
      <c r="U1268" s="5"/>
      <c r="V1268" s="5"/>
      <c r="W1268" s="5"/>
      <c r="X1268" s="5"/>
      <c r="Y1268" s="5"/>
      <c r="Z1268" s="5"/>
    </row>
    <row r="1269" spans="1:26" ht="68.099999999999994">
      <c r="A1269" s="5"/>
      <c r="B1269" s="55" t="s">
        <v>1709</v>
      </c>
      <c r="C1269" s="55">
        <v>28</v>
      </c>
      <c r="D1269" s="55" t="s">
        <v>8</v>
      </c>
      <c r="E1269" s="57" t="s">
        <v>1787</v>
      </c>
      <c r="F1269" s="10"/>
      <c r="G1269" s="5"/>
      <c r="H1269" s="5"/>
      <c r="I1269" s="5"/>
      <c r="J1269" s="5"/>
      <c r="K1269" s="5"/>
      <c r="L1269" s="5"/>
      <c r="M1269" s="5"/>
      <c r="N1269" s="5"/>
      <c r="O1269" s="5"/>
      <c r="P1269" s="5"/>
      <c r="Q1269" s="5"/>
      <c r="R1269" s="5"/>
      <c r="S1269" s="5"/>
      <c r="T1269" s="5"/>
      <c r="U1269" s="5"/>
      <c r="V1269" s="5"/>
      <c r="W1269" s="5"/>
      <c r="X1269" s="5"/>
      <c r="Y1269" s="5"/>
      <c r="Z1269" s="5"/>
    </row>
    <row r="1270" spans="1:26" ht="119.1">
      <c r="A1270" s="5"/>
      <c r="B1270" s="55" t="s">
        <v>1709</v>
      </c>
      <c r="C1270" s="55">
        <v>29</v>
      </c>
      <c r="D1270" s="55" t="s">
        <v>8</v>
      </c>
      <c r="E1270" s="57" t="s">
        <v>1788</v>
      </c>
      <c r="F1270" s="10"/>
      <c r="G1270" s="5"/>
      <c r="H1270" s="5"/>
      <c r="I1270" s="5"/>
      <c r="J1270" s="5"/>
      <c r="K1270" s="5"/>
      <c r="L1270" s="5"/>
      <c r="M1270" s="5"/>
      <c r="N1270" s="5"/>
      <c r="O1270" s="5"/>
      <c r="P1270" s="5"/>
      <c r="Q1270" s="5"/>
      <c r="R1270" s="5"/>
      <c r="S1270" s="5"/>
      <c r="T1270" s="5"/>
      <c r="U1270" s="5"/>
      <c r="V1270" s="5"/>
      <c r="W1270" s="5"/>
      <c r="X1270" s="5"/>
      <c r="Y1270" s="5"/>
      <c r="Z1270" s="5"/>
    </row>
    <row r="1271" spans="1:26" ht="68.099999999999994">
      <c r="A1271" s="5"/>
      <c r="B1271" s="55" t="s">
        <v>1709</v>
      </c>
      <c r="C1271" s="55">
        <v>29</v>
      </c>
      <c r="D1271" s="55" t="s">
        <v>8</v>
      </c>
      <c r="E1271" s="57" t="s">
        <v>1789</v>
      </c>
      <c r="F1271" s="10"/>
      <c r="G1271" s="5"/>
      <c r="H1271" s="5"/>
      <c r="I1271" s="5"/>
      <c r="J1271" s="5"/>
      <c r="K1271" s="5"/>
      <c r="L1271" s="5"/>
      <c r="M1271" s="5"/>
      <c r="N1271" s="5"/>
      <c r="O1271" s="5"/>
      <c r="P1271" s="5"/>
      <c r="Q1271" s="5"/>
      <c r="R1271" s="5"/>
      <c r="S1271" s="5"/>
      <c r="T1271" s="5"/>
      <c r="U1271" s="5"/>
      <c r="V1271" s="5"/>
      <c r="W1271" s="5"/>
      <c r="X1271" s="5"/>
      <c r="Y1271" s="5"/>
      <c r="Z1271" s="5"/>
    </row>
    <row r="1272" spans="1:26" ht="68.099999999999994">
      <c r="A1272" s="5"/>
      <c r="B1272" s="55" t="s">
        <v>1709</v>
      </c>
      <c r="C1272" s="55">
        <v>30</v>
      </c>
      <c r="D1272" s="55" t="s">
        <v>8</v>
      </c>
      <c r="E1272" s="57" t="s">
        <v>1790</v>
      </c>
      <c r="F1272" s="10"/>
      <c r="G1272" s="5"/>
      <c r="H1272" s="5"/>
      <c r="I1272" s="5"/>
      <c r="J1272" s="5"/>
      <c r="K1272" s="5"/>
      <c r="L1272" s="5"/>
      <c r="M1272" s="5"/>
      <c r="N1272" s="5"/>
      <c r="O1272" s="5"/>
      <c r="P1272" s="5"/>
      <c r="Q1272" s="5"/>
      <c r="R1272" s="5"/>
      <c r="S1272" s="5"/>
      <c r="T1272" s="5"/>
      <c r="U1272" s="5"/>
      <c r="V1272" s="5"/>
      <c r="W1272" s="5"/>
      <c r="X1272" s="5"/>
      <c r="Y1272" s="5"/>
      <c r="Z1272" s="5"/>
    </row>
    <row r="1273" spans="1:26" ht="51">
      <c r="A1273" s="5"/>
      <c r="B1273" s="55" t="s">
        <v>1709</v>
      </c>
      <c r="C1273" s="55">
        <v>30</v>
      </c>
      <c r="D1273" s="55" t="s">
        <v>8</v>
      </c>
      <c r="E1273" s="57" t="s">
        <v>1791</v>
      </c>
      <c r="F1273" s="10"/>
      <c r="G1273" s="5"/>
      <c r="H1273" s="5"/>
      <c r="I1273" s="5"/>
      <c r="J1273" s="5"/>
      <c r="K1273" s="5"/>
      <c r="L1273" s="5"/>
      <c r="M1273" s="5"/>
      <c r="N1273" s="5"/>
      <c r="O1273" s="5"/>
      <c r="P1273" s="5"/>
      <c r="Q1273" s="5"/>
      <c r="R1273" s="5"/>
      <c r="S1273" s="5"/>
      <c r="T1273" s="5"/>
      <c r="U1273" s="5"/>
      <c r="V1273" s="5"/>
      <c r="W1273" s="5"/>
      <c r="X1273" s="5"/>
      <c r="Y1273" s="5"/>
      <c r="Z1273" s="5"/>
    </row>
    <row r="1274" spans="1:26" ht="51">
      <c r="A1274" s="5"/>
      <c r="B1274" s="55" t="s">
        <v>1709</v>
      </c>
      <c r="C1274" s="55">
        <v>31</v>
      </c>
      <c r="D1274" s="55" t="s">
        <v>8</v>
      </c>
      <c r="E1274" s="57" t="s">
        <v>1792</v>
      </c>
      <c r="F1274" s="10"/>
      <c r="G1274" s="5"/>
      <c r="H1274" s="5"/>
      <c r="I1274" s="5"/>
      <c r="J1274" s="5"/>
      <c r="K1274" s="5"/>
      <c r="L1274" s="5"/>
      <c r="M1274" s="5"/>
      <c r="N1274" s="5"/>
      <c r="O1274" s="5"/>
      <c r="P1274" s="5"/>
      <c r="Q1274" s="5"/>
      <c r="R1274" s="5"/>
      <c r="S1274" s="5"/>
      <c r="T1274" s="5"/>
      <c r="U1274" s="5"/>
      <c r="V1274" s="5"/>
      <c r="W1274" s="5"/>
      <c r="X1274" s="5"/>
      <c r="Y1274" s="5"/>
      <c r="Z1274" s="5"/>
    </row>
    <row r="1275" spans="1:26" ht="84.95">
      <c r="A1275" s="5"/>
      <c r="B1275" s="55" t="s">
        <v>1709</v>
      </c>
      <c r="C1275" s="55">
        <v>31</v>
      </c>
      <c r="D1275" s="55" t="s">
        <v>8</v>
      </c>
      <c r="E1275" s="57" t="s">
        <v>1793</v>
      </c>
      <c r="F1275" s="10"/>
      <c r="G1275" s="5"/>
      <c r="H1275" s="5"/>
      <c r="I1275" s="5"/>
      <c r="J1275" s="5"/>
      <c r="K1275" s="5"/>
      <c r="L1275" s="5"/>
      <c r="M1275" s="5"/>
      <c r="N1275" s="5"/>
      <c r="O1275" s="5"/>
      <c r="P1275" s="5"/>
      <c r="Q1275" s="5"/>
      <c r="R1275" s="5"/>
      <c r="S1275" s="5"/>
      <c r="T1275" s="5"/>
      <c r="U1275" s="5"/>
      <c r="V1275" s="5"/>
      <c r="W1275" s="5"/>
      <c r="X1275" s="5"/>
      <c r="Y1275" s="5"/>
      <c r="Z1275" s="5"/>
    </row>
    <row r="1276" spans="1:26" ht="17.100000000000001">
      <c r="A1276" s="5"/>
      <c r="B1276" s="55" t="s">
        <v>1794</v>
      </c>
      <c r="C1276" s="55">
        <v>1</v>
      </c>
      <c r="D1276" s="55" t="s">
        <v>196</v>
      </c>
      <c r="E1276" s="56" t="s">
        <v>1795</v>
      </c>
      <c r="F1276" s="10"/>
      <c r="G1276" s="5"/>
      <c r="H1276" s="5"/>
      <c r="I1276" s="5"/>
      <c r="J1276" s="5"/>
      <c r="K1276" s="5"/>
      <c r="L1276" s="5"/>
      <c r="M1276" s="5"/>
      <c r="N1276" s="5"/>
      <c r="O1276" s="5"/>
      <c r="P1276" s="5"/>
      <c r="Q1276" s="5"/>
      <c r="R1276" s="5"/>
      <c r="S1276" s="5"/>
      <c r="T1276" s="5"/>
      <c r="U1276" s="5"/>
      <c r="V1276" s="5"/>
      <c r="W1276" s="5"/>
      <c r="X1276" s="5"/>
      <c r="Y1276" s="5"/>
      <c r="Z1276" s="5"/>
    </row>
    <row r="1277" spans="1:26" ht="17.100000000000001">
      <c r="A1277" s="5"/>
      <c r="B1277" s="55" t="s">
        <v>1794</v>
      </c>
      <c r="C1277" s="55">
        <v>1</v>
      </c>
      <c r="D1277" s="55" t="s">
        <v>11</v>
      </c>
      <c r="E1277" s="56" t="s">
        <v>1796</v>
      </c>
      <c r="F1277" s="10"/>
      <c r="G1277" s="5"/>
      <c r="H1277" s="5"/>
      <c r="I1277" s="5"/>
      <c r="J1277" s="5"/>
      <c r="K1277" s="5"/>
      <c r="L1277" s="5"/>
      <c r="M1277" s="5"/>
      <c r="N1277" s="5"/>
      <c r="O1277" s="5"/>
      <c r="P1277" s="5"/>
      <c r="Q1277" s="5"/>
      <c r="R1277" s="5"/>
      <c r="S1277" s="5"/>
      <c r="T1277" s="5"/>
      <c r="U1277" s="5"/>
      <c r="V1277" s="5"/>
      <c r="W1277" s="5"/>
      <c r="X1277" s="5"/>
      <c r="Y1277" s="5"/>
      <c r="Z1277" s="5"/>
    </row>
    <row r="1278" spans="1:26" ht="33.950000000000003">
      <c r="A1278" s="5"/>
      <c r="B1278" s="55" t="s">
        <v>1794</v>
      </c>
      <c r="C1278" s="55">
        <v>1</v>
      </c>
      <c r="D1278" s="55" t="s">
        <v>8</v>
      </c>
      <c r="E1278" s="57" t="s">
        <v>1797</v>
      </c>
      <c r="F1278" s="10"/>
      <c r="G1278" s="5"/>
      <c r="H1278" s="5"/>
      <c r="I1278" s="5"/>
      <c r="J1278" s="5"/>
      <c r="K1278" s="5"/>
      <c r="L1278" s="5"/>
      <c r="M1278" s="5"/>
      <c r="N1278" s="5"/>
      <c r="O1278" s="5"/>
      <c r="P1278" s="5"/>
      <c r="Q1278" s="5"/>
      <c r="R1278" s="5"/>
      <c r="S1278" s="5"/>
      <c r="T1278" s="5"/>
      <c r="U1278" s="5"/>
      <c r="V1278" s="5"/>
      <c r="W1278" s="5"/>
      <c r="X1278" s="5"/>
      <c r="Y1278" s="5"/>
      <c r="Z1278" s="5"/>
    </row>
    <row r="1279" spans="1:26" ht="68.099999999999994">
      <c r="A1279" s="5"/>
      <c r="B1279" s="55" t="s">
        <v>1794</v>
      </c>
      <c r="C1279" s="55">
        <v>1</v>
      </c>
      <c r="D1279" s="55" t="s">
        <v>8</v>
      </c>
      <c r="E1279" s="57" t="s">
        <v>1798</v>
      </c>
      <c r="F1279" s="10"/>
      <c r="G1279" s="5"/>
      <c r="H1279" s="5"/>
      <c r="I1279" s="5"/>
      <c r="J1279" s="5"/>
      <c r="K1279" s="5"/>
      <c r="L1279" s="5"/>
      <c r="M1279" s="5"/>
      <c r="N1279" s="5"/>
      <c r="O1279" s="5"/>
      <c r="P1279" s="5"/>
      <c r="Q1279" s="5"/>
      <c r="R1279" s="5"/>
      <c r="S1279" s="5"/>
      <c r="T1279" s="5"/>
      <c r="U1279" s="5"/>
      <c r="V1279" s="5"/>
      <c r="W1279" s="5"/>
      <c r="X1279" s="5"/>
      <c r="Y1279" s="5"/>
      <c r="Z1279" s="5"/>
    </row>
    <row r="1280" spans="1:26" ht="51">
      <c r="A1280" s="5"/>
      <c r="B1280" s="55" t="s">
        <v>1794</v>
      </c>
      <c r="C1280" s="55">
        <v>1</v>
      </c>
      <c r="D1280" s="55" t="s">
        <v>8</v>
      </c>
      <c r="E1280" s="57" t="s">
        <v>1799</v>
      </c>
      <c r="F1280" s="10"/>
      <c r="G1280" s="5"/>
      <c r="H1280" s="5"/>
      <c r="I1280" s="5"/>
      <c r="J1280" s="5"/>
      <c r="K1280" s="5"/>
      <c r="L1280" s="5"/>
      <c r="M1280" s="5"/>
      <c r="N1280" s="5"/>
      <c r="O1280" s="5"/>
      <c r="P1280" s="5"/>
      <c r="Q1280" s="5"/>
      <c r="R1280" s="5"/>
      <c r="S1280" s="5"/>
      <c r="T1280" s="5"/>
      <c r="U1280" s="5"/>
      <c r="V1280" s="5"/>
      <c r="W1280" s="5"/>
      <c r="X1280" s="5"/>
      <c r="Y1280" s="5"/>
      <c r="Z1280" s="5"/>
    </row>
    <row r="1281" spans="1:26" ht="68.099999999999994">
      <c r="A1281" s="5"/>
      <c r="B1281" s="55" t="s">
        <v>1794</v>
      </c>
      <c r="C1281" s="55">
        <v>2</v>
      </c>
      <c r="D1281" s="55" t="s">
        <v>8</v>
      </c>
      <c r="E1281" s="57" t="s">
        <v>1800</v>
      </c>
      <c r="F1281" s="10"/>
      <c r="G1281" s="5"/>
      <c r="H1281" s="5"/>
      <c r="I1281" s="5"/>
      <c r="J1281" s="5"/>
      <c r="K1281" s="5"/>
      <c r="L1281" s="5"/>
      <c r="M1281" s="5"/>
      <c r="N1281" s="5"/>
      <c r="O1281" s="5"/>
      <c r="P1281" s="5"/>
      <c r="Q1281" s="5"/>
      <c r="R1281" s="5"/>
      <c r="S1281" s="5"/>
      <c r="T1281" s="5"/>
      <c r="U1281" s="5"/>
      <c r="V1281" s="5"/>
      <c r="W1281" s="5"/>
      <c r="X1281" s="5"/>
      <c r="Y1281" s="5"/>
      <c r="Z1281" s="5"/>
    </row>
    <row r="1282" spans="1:26" ht="51">
      <c r="A1282" s="5"/>
      <c r="B1282" s="55" t="s">
        <v>1794</v>
      </c>
      <c r="C1282" s="55">
        <v>2</v>
      </c>
      <c r="D1282" s="55" t="s">
        <v>8</v>
      </c>
      <c r="E1282" s="57" t="s">
        <v>1801</v>
      </c>
      <c r="F1282" s="10"/>
      <c r="G1282" s="5"/>
      <c r="H1282" s="5"/>
      <c r="I1282" s="5"/>
      <c r="J1282" s="5"/>
      <c r="K1282" s="5"/>
      <c r="L1282" s="5"/>
      <c r="M1282" s="5"/>
      <c r="N1282" s="5"/>
      <c r="O1282" s="5"/>
      <c r="P1282" s="5"/>
      <c r="Q1282" s="5"/>
      <c r="R1282" s="5"/>
      <c r="S1282" s="5"/>
      <c r="T1282" s="5"/>
      <c r="U1282" s="5"/>
      <c r="V1282" s="5"/>
      <c r="W1282" s="5"/>
      <c r="X1282" s="5"/>
      <c r="Y1282" s="5"/>
      <c r="Z1282" s="5"/>
    </row>
    <row r="1283" spans="1:26" ht="51">
      <c r="A1283" s="5"/>
      <c r="B1283" s="55" t="s">
        <v>1794</v>
      </c>
      <c r="C1283" s="55">
        <v>2</v>
      </c>
      <c r="D1283" s="55" t="s">
        <v>8</v>
      </c>
      <c r="E1283" s="57" t="s">
        <v>1802</v>
      </c>
      <c r="F1283" s="10"/>
      <c r="G1283" s="5"/>
      <c r="H1283" s="5"/>
      <c r="I1283" s="5"/>
      <c r="J1283" s="5"/>
      <c r="K1283" s="5"/>
      <c r="L1283" s="5"/>
      <c r="M1283" s="5"/>
      <c r="N1283" s="5"/>
      <c r="O1283" s="5"/>
      <c r="P1283" s="5"/>
      <c r="Q1283" s="5"/>
      <c r="R1283" s="5"/>
      <c r="S1283" s="5"/>
      <c r="T1283" s="5"/>
      <c r="U1283" s="5"/>
      <c r="V1283" s="5"/>
      <c r="W1283" s="5"/>
      <c r="X1283" s="5"/>
      <c r="Y1283" s="5"/>
      <c r="Z1283" s="5"/>
    </row>
    <row r="1284" spans="1:26" ht="51">
      <c r="A1284" s="5"/>
      <c r="B1284" s="55" t="s">
        <v>1794</v>
      </c>
      <c r="C1284" s="55">
        <v>2</v>
      </c>
      <c r="D1284" s="55" t="s">
        <v>8</v>
      </c>
      <c r="E1284" s="57" t="s">
        <v>1803</v>
      </c>
      <c r="F1284" s="10"/>
      <c r="G1284" s="5"/>
      <c r="H1284" s="5"/>
      <c r="I1284" s="5"/>
      <c r="J1284" s="5"/>
      <c r="K1284" s="5"/>
      <c r="L1284" s="5"/>
      <c r="M1284" s="5"/>
      <c r="N1284" s="5"/>
      <c r="O1284" s="5"/>
      <c r="P1284" s="5"/>
      <c r="Q1284" s="5"/>
      <c r="R1284" s="5"/>
      <c r="S1284" s="5"/>
      <c r="T1284" s="5"/>
      <c r="U1284" s="5"/>
      <c r="V1284" s="5"/>
      <c r="W1284" s="5"/>
      <c r="X1284" s="5"/>
      <c r="Y1284" s="5"/>
      <c r="Z1284" s="5"/>
    </row>
    <row r="1285" spans="1:26" ht="51">
      <c r="A1285" s="5"/>
      <c r="B1285" s="55" t="s">
        <v>1794</v>
      </c>
      <c r="C1285" s="55">
        <v>2</v>
      </c>
      <c r="D1285" s="55" t="s">
        <v>8</v>
      </c>
      <c r="E1285" s="57" t="s">
        <v>1804</v>
      </c>
      <c r="F1285" s="10"/>
      <c r="G1285" s="5"/>
      <c r="H1285" s="5"/>
      <c r="I1285" s="5"/>
      <c r="J1285" s="5"/>
      <c r="K1285" s="5"/>
      <c r="L1285" s="5"/>
      <c r="M1285" s="5"/>
      <c r="N1285" s="5"/>
      <c r="O1285" s="5"/>
      <c r="P1285" s="5"/>
      <c r="Q1285" s="5"/>
      <c r="R1285" s="5"/>
      <c r="S1285" s="5"/>
      <c r="T1285" s="5"/>
      <c r="U1285" s="5"/>
      <c r="V1285" s="5"/>
      <c r="W1285" s="5"/>
      <c r="X1285" s="5"/>
      <c r="Y1285" s="5"/>
      <c r="Z1285" s="5"/>
    </row>
    <row r="1286" spans="1:26" ht="68.099999999999994">
      <c r="A1286" s="5"/>
      <c r="B1286" s="55" t="s">
        <v>1794</v>
      </c>
      <c r="C1286" s="55">
        <v>3</v>
      </c>
      <c r="D1286" s="55" t="s">
        <v>8</v>
      </c>
      <c r="E1286" s="57" t="s">
        <v>1805</v>
      </c>
      <c r="F1286" s="10"/>
      <c r="G1286" s="5"/>
      <c r="H1286" s="5"/>
      <c r="I1286" s="5"/>
      <c r="J1286" s="5"/>
      <c r="K1286" s="5"/>
      <c r="L1286" s="5"/>
      <c r="M1286" s="5"/>
      <c r="N1286" s="5"/>
      <c r="O1286" s="5"/>
      <c r="P1286" s="5"/>
      <c r="Q1286" s="5"/>
      <c r="R1286" s="5"/>
      <c r="S1286" s="5"/>
      <c r="T1286" s="5"/>
      <c r="U1286" s="5"/>
      <c r="V1286" s="5"/>
      <c r="W1286" s="5"/>
      <c r="X1286" s="5"/>
      <c r="Y1286" s="5"/>
      <c r="Z1286" s="5"/>
    </row>
    <row r="1287" spans="1:26" ht="33.950000000000003">
      <c r="A1287" s="5"/>
      <c r="B1287" s="55" t="s">
        <v>1794</v>
      </c>
      <c r="C1287" s="55">
        <v>3</v>
      </c>
      <c r="D1287" s="55" t="s">
        <v>8</v>
      </c>
      <c r="E1287" s="57" t="s">
        <v>1806</v>
      </c>
      <c r="F1287" s="10"/>
      <c r="G1287" s="5"/>
      <c r="H1287" s="5"/>
      <c r="I1287" s="5"/>
      <c r="J1287" s="5"/>
      <c r="K1287" s="5"/>
      <c r="L1287" s="5"/>
      <c r="M1287" s="5"/>
      <c r="N1287" s="5"/>
      <c r="O1287" s="5"/>
      <c r="P1287" s="5"/>
      <c r="Q1287" s="5"/>
      <c r="R1287" s="5"/>
      <c r="S1287" s="5"/>
      <c r="T1287" s="5"/>
      <c r="U1287" s="5"/>
      <c r="V1287" s="5"/>
      <c r="W1287" s="5"/>
      <c r="X1287" s="5"/>
      <c r="Y1287" s="5"/>
      <c r="Z1287" s="5"/>
    </row>
    <row r="1288" spans="1:26" ht="33.950000000000003">
      <c r="A1288" s="5"/>
      <c r="B1288" s="55" t="s">
        <v>1794</v>
      </c>
      <c r="C1288" s="55">
        <v>4</v>
      </c>
      <c r="D1288" s="55" t="s">
        <v>8</v>
      </c>
      <c r="E1288" s="57" t="s">
        <v>1807</v>
      </c>
      <c r="F1288" s="10"/>
      <c r="G1288" s="5"/>
      <c r="H1288" s="5"/>
      <c r="I1288" s="5"/>
      <c r="J1288" s="5"/>
      <c r="K1288" s="5"/>
      <c r="L1288" s="5"/>
      <c r="M1288" s="5"/>
      <c r="N1288" s="5"/>
      <c r="O1288" s="5"/>
      <c r="P1288" s="5"/>
      <c r="Q1288" s="5"/>
      <c r="R1288" s="5"/>
      <c r="S1288" s="5"/>
      <c r="T1288" s="5"/>
      <c r="U1288" s="5"/>
      <c r="V1288" s="5"/>
      <c r="W1288" s="5"/>
      <c r="X1288" s="5"/>
      <c r="Y1288" s="5"/>
      <c r="Z1288" s="5"/>
    </row>
    <row r="1289" spans="1:26" ht="68.099999999999994">
      <c r="A1289" s="5"/>
      <c r="B1289" s="55" t="s">
        <v>1794</v>
      </c>
      <c r="C1289" s="55">
        <v>4</v>
      </c>
      <c r="D1289" s="55" t="s">
        <v>8</v>
      </c>
      <c r="E1289" s="57" t="s">
        <v>1808</v>
      </c>
      <c r="F1289" s="10"/>
      <c r="G1289" s="5"/>
      <c r="H1289" s="5"/>
      <c r="I1289" s="5"/>
      <c r="J1289" s="5"/>
      <c r="K1289" s="5"/>
      <c r="L1289" s="5"/>
      <c r="M1289" s="5"/>
      <c r="N1289" s="5"/>
      <c r="O1289" s="5"/>
      <c r="P1289" s="5"/>
      <c r="Q1289" s="5"/>
      <c r="R1289" s="5"/>
      <c r="S1289" s="5"/>
      <c r="T1289" s="5"/>
      <c r="U1289" s="5"/>
      <c r="V1289" s="5"/>
      <c r="W1289" s="5"/>
      <c r="X1289" s="5"/>
      <c r="Y1289" s="5"/>
      <c r="Z1289" s="5"/>
    </row>
    <row r="1290" spans="1:26" ht="51">
      <c r="A1290" s="5"/>
      <c r="B1290" s="55" t="s">
        <v>1794</v>
      </c>
      <c r="C1290" s="55">
        <v>4</v>
      </c>
      <c r="D1290" s="55" t="s">
        <v>8</v>
      </c>
      <c r="E1290" s="57" t="s">
        <v>1809</v>
      </c>
      <c r="F1290" s="10"/>
      <c r="G1290" s="5"/>
      <c r="H1290" s="5"/>
      <c r="I1290" s="5"/>
      <c r="J1290" s="5"/>
      <c r="K1290" s="5"/>
      <c r="L1290" s="5"/>
      <c r="M1290" s="5"/>
      <c r="N1290" s="5"/>
      <c r="O1290" s="5"/>
      <c r="P1290" s="5"/>
      <c r="Q1290" s="5"/>
      <c r="R1290" s="5"/>
      <c r="S1290" s="5"/>
      <c r="T1290" s="5"/>
      <c r="U1290" s="5"/>
      <c r="V1290" s="5"/>
      <c r="W1290" s="5"/>
      <c r="X1290" s="5"/>
      <c r="Y1290" s="5"/>
      <c r="Z1290" s="5"/>
    </row>
    <row r="1291" spans="1:26" ht="51">
      <c r="A1291" s="5"/>
      <c r="B1291" s="55" t="s">
        <v>1794</v>
      </c>
      <c r="C1291" s="55">
        <v>5</v>
      </c>
      <c r="D1291" s="55" t="s">
        <v>8</v>
      </c>
      <c r="E1291" s="57" t="s">
        <v>1810</v>
      </c>
      <c r="F1291" s="10"/>
      <c r="G1291" s="5"/>
      <c r="H1291" s="5"/>
      <c r="I1291" s="5"/>
      <c r="J1291" s="5"/>
      <c r="K1291" s="5"/>
      <c r="L1291" s="5"/>
      <c r="M1291" s="5"/>
      <c r="N1291" s="5"/>
      <c r="O1291" s="5"/>
      <c r="P1291" s="5"/>
      <c r="Q1291" s="5"/>
      <c r="R1291" s="5"/>
      <c r="S1291" s="5"/>
      <c r="T1291" s="5"/>
      <c r="U1291" s="5"/>
      <c r="V1291" s="5"/>
      <c r="W1291" s="5"/>
      <c r="X1291" s="5"/>
      <c r="Y1291" s="5"/>
      <c r="Z1291" s="5"/>
    </row>
    <row r="1292" spans="1:26" ht="17.100000000000001">
      <c r="A1292" s="5"/>
      <c r="B1292" s="55" t="s">
        <v>1794</v>
      </c>
      <c r="C1292" s="55">
        <v>6</v>
      </c>
      <c r="D1292" s="55" t="s">
        <v>11</v>
      </c>
      <c r="E1292" s="56" t="s">
        <v>1811</v>
      </c>
      <c r="F1292" s="10"/>
      <c r="G1292" s="5"/>
      <c r="H1292" s="5"/>
      <c r="I1292" s="5"/>
      <c r="J1292" s="5"/>
      <c r="K1292" s="5"/>
      <c r="L1292" s="5"/>
      <c r="M1292" s="5"/>
      <c r="N1292" s="5"/>
      <c r="O1292" s="5"/>
      <c r="P1292" s="5"/>
      <c r="Q1292" s="5"/>
      <c r="R1292" s="5"/>
      <c r="S1292" s="5"/>
      <c r="T1292" s="5"/>
      <c r="U1292" s="5"/>
      <c r="V1292" s="5"/>
      <c r="W1292" s="5"/>
      <c r="X1292" s="5"/>
      <c r="Y1292" s="5"/>
      <c r="Z1292" s="5"/>
    </row>
    <row r="1293" spans="1:26" ht="33.950000000000003">
      <c r="A1293" s="5"/>
      <c r="B1293" s="55" t="s">
        <v>1794</v>
      </c>
      <c r="C1293" s="55">
        <v>6</v>
      </c>
      <c r="D1293" s="55" t="s">
        <v>8</v>
      </c>
      <c r="E1293" s="57" t="s">
        <v>1812</v>
      </c>
      <c r="F1293" s="10"/>
      <c r="G1293" s="5"/>
      <c r="H1293" s="5"/>
      <c r="I1293" s="5"/>
      <c r="J1293" s="5"/>
      <c r="K1293" s="5"/>
      <c r="L1293" s="5"/>
      <c r="M1293" s="5"/>
      <c r="N1293" s="5"/>
      <c r="O1293" s="5"/>
      <c r="P1293" s="5"/>
      <c r="Q1293" s="5"/>
      <c r="R1293" s="5"/>
      <c r="S1293" s="5"/>
      <c r="T1293" s="5"/>
      <c r="U1293" s="5"/>
      <c r="V1293" s="5"/>
      <c r="W1293" s="5"/>
      <c r="X1293" s="5"/>
      <c r="Y1293" s="5"/>
      <c r="Z1293" s="5"/>
    </row>
    <row r="1294" spans="1:26" ht="33.950000000000003">
      <c r="A1294" s="5"/>
      <c r="B1294" s="55" t="s">
        <v>1794</v>
      </c>
      <c r="C1294" s="55">
        <v>6</v>
      </c>
      <c r="D1294" s="55" t="s">
        <v>8</v>
      </c>
      <c r="E1294" s="57" t="s">
        <v>1813</v>
      </c>
      <c r="F1294" s="10"/>
      <c r="G1294" s="5"/>
      <c r="H1294" s="5"/>
      <c r="I1294" s="5"/>
      <c r="J1294" s="5"/>
      <c r="K1294" s="5"/>
      <c r="L1294" s="5"/>
      <c r="M1294" s="5"/>
      <c r="N1294" s="5"/>
      <c r="O1294" s="5"/>
      <c r="P1294" s="5"/>
      <c r="Q1294" s="5"/>
      <c r="R1294" s="5"/>
      <c r="S1294" s="5"/>
      <c r="T1294" s="5"/>
      <c r="U1294" s="5"/>
      <c r="V1294" s="5"/>
      <c r="W1294" s="5"/>
      <c r="X1294" s="5"/>
      <c r="Y1294" s="5"/>
      <c r="Z1294" s="5"/>
    </row>
    <row r="1295" spans="1:26" ht="51">
      <c r="A1295" s="5"/>
      <c r="B1295" s="55" t="s">
        <v>1794</v>
      </c>
      <c r="C1295" s="55">
        <v>6</v>
      </c>
      <c r="D1295" s="55" t="s">
        <v>8</v>
      </c>
      <c r="E1295" s="57" t="s">
        <v>1814</v>
      </c>
      <c r="F1295" s="10"/>
      <c r="G1295" s="5"/>
      <c r="H1295" s="5"/>
      <c r="I1295" s="5"/>
      <c r="J1295" s="5"/>
      <c r="K1295" s="5"/>
      <c r="L1295" s="5"/>
      <c r="M1295" s="5"/>
      <c r="N1295" s="5"/>
      <c r="O1295" s="5"/>
      <c r="P1295" s="5"/>
      <c r="Q1295" s="5"/>
      <c r="R1295" s="5"/>
      <c r="S1295" s="5"/>
      <c r="T1295" s="5"/>
      <c r="U1295" s="5"/>
      <c r="V1295" s="5"/>
      <c r="W1295" s="5"/>
      <c r="X1295" s="5"/>
      <c r="Y1295" s="5"/>
      <c r="Z1295" s="5"/>
    </row>
    <row r="1296" spans="1:26" ht="33.950000000000003">
      <c r="A1296" s="5"/>
      <c r="B1296" s="55" t="s">
        <v>1794</v>
      </c>
      <c r="C1296" s="55">
        <v>6</v>
      </c>
      <c r="D1296" s="55" t="s">
        <v>8</v>
      </c>
      <c r="E1296" s="57" t="s">
        <v>1815</v>
      </c>
      <c r="F1296" s="10"/>
      <c r="G1296" s="5"/>
      <c r="H1296" s="5"/>
      <c r="I1296" s="5"/>
      <c r="J1296" s="5"/>
      <c r="K1296" s="5"/>
      <c r="L1296" s="5"/>
      <c r="M1296" s="5"/>
      <c r="N1296" s="5"/>
      <c r="O1296" s="5"/>
      <c r="P1296" s="5"/>
      <c r="Q1296" s="5"/>
      <c r="R1296" s="5"/>
      <c r="S1296" s="5"/>
      <c r="T1296" s="5"/>
      <c r="U1296" s="5"/>
      <c r="V1296" s="5"/>
      <c r="W1296" s="5"/>
      <c r="X1296" s="5"/>
      <c r="Y1296" s="5"/>
      <c r="Z1296" s="5"/>
    </row>
    <row r="1297" spans="1:26" ht="68.099999999999994">
      <c r="A1297" s="5"/>
      <c r="B1297" s="55" t="s">
        <v>1794</v>
      </c>
      <c r="C1297" s="55">
        <v>7</v>
      </c>
      <c r="D1297" s="55" t="s">
        <v>8</v>
      </c>
      <c r="E1297" s="57" t="s">
        <v>1816</v>
      </c>
      <c r="F1297" s="17"/>
      <c r="G1297" s="5"/>
      <c r="H1297" s="5"/>
      <c r="I1297" s="5"/>
      <c r="J1297" s="5"/>
      <c r="K1297" s="5"/>
      <c r="L1297" s="5"/>
      <c r="M1297" s="5"/>
      <c r="N1297" s="5"/>
      <c r="O1297" s="5"/>
      <c r="P1297" s="5"/>
      <c r="Q1297" s="5"/>
      <c r="R1297" s="5"/>
      <c r="S1297" s="5"/>
      <c r="T1297" s="5"/>
      <c r="U1297" s="5"/>
      <c r="V1297" s="5"/>
      <c r="W1297" s="5"/>
      <c r="X1297" s="5"/>
      <c r="Y1297" s="5"/>
      <c r="Z1297" s="5"/>
    </row>
    <row r="1298" spans="1:26" ht="84.95">
      <c r="A1298" s="5"/>
      <c r="B1298" s="55" t="s">
        <v>1794</v>
      </c>
      <c r="C1298" s="55">
        <v>7</v>
      </c>
      <c r="D1298" s="55" t="s">
        <v>8</v>
      </c>
      <c r="E1298" s="57" t="s">
        <v>1817</v>
      </c>
      <c r="F1298" s="17"/>
      <c r="G1298" s="5"/>
      <c r="H1298" s="5"/>
      <c r="I1298" s="5"/>
      <c r="J1298" s="5"/>
      <c r="K1298" s="5"/>
      <c r="L1298" s="5"/>
      <c r="M1298" s="5"/>
      <c r="N1298" s="5"/>
      <c r="O1298" s="5"/>
      <c r="P1298" s="5"/>
      <c r="Q1298" s="5"/>
      <c r="R1298" s="5"/>
      <c r="S1298" s="5"/>
      <c r="T1298" s="5"/>
      <c r="U1298" s="5"/>
      <c r="V1298" s="5"/>
      <c r="W1298" s="5"/>
      <c r="X1298" s="5"/>
      <c r="Y1298" s="5"/>
      <c r="Z1298" s="5"/>
    </row>
    <row r="1299" spans="1:26" ht="33.950000000000003">
      <c r="A1299" s="5"/>
      <c r="B1299" s="55" t="s">
        <v>1794</v>
      </c>
      <c r="C1299" s="55">
        <v>7</v>
      </c>
      <c r="D1299" s="55" t="s">
        <v>8</v>
      </c>
      <c r="E1299" s="57" t="s">
        <v>1818</v>
      </c>
      <c r="F1299" s="17"/>
      <c r="G1299" s="5"/>
      <c r="H1299" s="5"/>
      <c r="I1299" s="5"/>
      <c r="J1299" s="5"/>
      <c r="K1299" s="5"/>
      <c r="L1299" s="5"/>
      <c r="M1299" s="5"/>
      <c r="N1299" s="5"/>
      <c r="O1299" s="5"/>
      <c r="P1299" s="5"/>
      <c r="Q1299" s="5"/>
      <c r="R1299" s="5"/>
      <c r="S1299" s="5"/>
      <c r="T1299" s="5"/>
      <c r="U1299" s="5"/>
      <c r="V1299" s="5"/>
      <c r="W1299" s="5"/>
      <c r="X1299" s="5"/>
      <c r="Y1299" s="5"/>
      <c r="Z1299" s="5"/>
    </row>
    <row r="1300" spans="1:26" ht="17.100000000000001">
      <c r="A1300" s="5"/>
      <c r="B1300" s="55" t="s">
        <v>1794</v>
      </c>
      <c r="C1300" s="55">
        <v>8</v>
      </c>
      <c r="D1300" s="55" t="s">
        <v>11</v>
      </c>
      <c r="E1300" s="56" t="s">
        <v>1819</v>
      </c>
      <c r="F1300" s="17"/>
      <c r="G1300" s="5"/>
      <c r="H1300" s="5"/>
      <c r="I1300" s="5"/>
      <c r="J1300" s="5"/>
      <c r="K1300" s="5"/>
      <c r="L1300" s="5"/>
      <c r="M1300" s="5"/>
      <c r="N1300" s="5"/>
      <c r="O1300" s="5"/>
      <c r="P1300" s="5"/>
      <c r="Q1300" s="5"/>
      <c r="R1300" s="5"/>
      <c r="S1300" s="5"/>
      <c r="T1300" s="5"/>
      <c r="U1300" s="5"/>
      <c r="V1300" s="5"/>
      <c r="W1300" s="5"/>
      <c r="X1300" s="5"/>
      <c r="Y1300" s="5"/>
      <c r="Z1300" s="5"/>
    </row>
    <row r="1301" spans="1:26" ht="68.099999999999994">
      <c r="A1301" s="5"/>
      <c r="B1301" s="55" t="s">
        <v>1794</v>
      </c>
      <c r="C1301" s="55">
        <v>8</v>
      </c>
      <c r="D1301" s="55" t="s">
        <v>8</v>
      </c>
      <c r="E1301" s="57" t="s">
        <v>1820</v>
      </c>
      <c r="F1301" s="17"/>
      <c r="G1301" s="5"/>
      <c r="H1301" s="5"/>
      <c r="I1301" s="5"/>
      <c r="J1301" s="5"/>
      <c r="K1301" s="5"/>
      <c r="L1301" s="5"/>
      <c r="M1301" s="5"/>
      <c r="N1301" s="5"/>
      <c r="O1301" s="5"/>
      <c r="P1301" s="5"/>
      <c r="Q1301" s="5"/>
      <c r="R1301" s="5"/>
      <c r="S1301" s="5"/>
      <c r="T1301" s="5"/>
      <c r="U1301" s="5"/>
      <c r="V1301" s="5"/>
      <c r="W1301" s="5"/>
      <c r="X1301" s="5"/>
      <c r="Y1301" s="5"/>
      <c r="Z1301" s="5"/>
    </row>
    <row r="1302" spans="1:26" ht="51">
      <c r="A1302" s="5"/>
      <c r="B1302" s="55" t="s">
        <v>1794</v>
      </c>
      <c r="C1302" s="55">
        <v>8</v>
      </c>
      <c r="D1302" s="55" t="s">
        <v>8</v>
      </c>
      <c r="E1302" s="57" t="s">
        <v>1821</v>
      </c>
      <c r="F1302" s="17"/>
      <c r="G1302" s="5"/>
      <c r="H1302" s="5"/>
      <c r="I1302" s="5"/>
      <c r="J1302" s="5"/>
      <c r="K1302" s="5"/>
      <c r="L1302" s="5"/>
      <c r="M1302" s="5"/>
      <c r="N1302" s="5"/>
      <c r="O1302" s="5"/>
      <c r="P1302" s="5"/>
      <c r="Q1302" s="5"/>
      <c r="R1302" s="5"/>
      <c r="S1302" s="5"/>
      <c r="T1302" s="5"/>
      <c r="U1302" s="5"/>
      <c r="V1302" s="5"/>
      <c r="W1302" s="5"/>
      <c r="X1302" s="5"/>
      <c r="Y1302" s="5"/>
      <c r="Z1302" s="5"/>
    </row>
    <row r="1303" spans="1:26" ht="68.099999999999994">
      <c r="A1303" s="5"/>
      <c r="B1303" s="55" t="s">
        <v>1794</v>
      </c>
      <c r="C1303" s="55">
        <v>8</v>
      </c>
      <c r="D1303" s="55" t="s">
        <v>8</v>
      </c>
      <c r="E1303" s="57" t="s">
        <v>1822</v>
      </c>
      <c r="F1303" s="17"/>
      <c r="G1303" s="5"/>
      <c r="H1303" s="5"/>
      <c r="I1303" s="5"/>
      <c r="J1303" s="5"/>
      <c r="K1303" s="5"/>
      <c r="L1303" s="5"/>
      <c r="M1303" s="5"/>
      <c r="N1303" s="5"/>
      <c r="O1303" s="5"/>
      <c r="P1303" s="5"/>
      <c r="Q1303" s="5"/>
      <c r="R1303" s="5"/>
      <c r="S1303" s="5"/>
      <c r="T1303" s="5"/>
      <c r="U1303" s="5"/>
      <c r="V1303" s="5"/>
      <c r="W1303" s="5"/>
      <c r="X1303" s="5"/>
      <c r="Y1303" s="5"/>
      <c r="Z1303" s="5"/>
    </row>
    <row r="1304" spans="1:26" ht="33.950000000000003">
      <c r="A1304" s="5"/>
      <c r="B1304" s="55" t="s">
        <v>1794</v>
      </c>
      <c r="C1304" s="55">
        <v>9</v>
      </c>
      <c r="D1304" s="55" t="s">
        <v>8</v>
      </c>
      <c r="E1304" s="57" t="s">
        <v>1823</v>
      </c>
      <c r="F1304" s="17"/>
      <c r="G1304" s="5"/>
      <c r="H1304" s="5"/>
      <c r="I1304" s="5"/>
      <c r="J1304" s="5"/>
      <c r="K1304" s="5"/>
      <c r="L1304" s="5"/>
      <c r="M1304" s="5"/>
      <c r="N1304" s="5"/>
      <c r="O1304" s="5"/>
      <c r="P1304" s="5"/>
      <c r="Q1304" s="5"/>
      <c r="R1304" s="5"/>
      <c r="S1304" s="5"/>
      <c r="T1304" s="5"/>
      <c r="U1304" s="5"/>
      <c r="V1304" s="5"/>
      <c r="W1304" s="5"/>
      <c r="X1304" s="5"/>
      <c r="Y1304" s="5"/>
      <c r="Z1304" s="5"/>
    </row>
    <row r="1305" spans="1:26" ht="33.950000000000003">
      <c r="A1305" s="5"/>
      <c r="B1305" s="55" t="s">
        <v>1794</v>
      </c>
      <c r="C1305" s="55">
        <v>9</v>
      </c>
      <c r="D1305" s="55" t="s">
        <v>8</v>
      </c>
      <c r="E1305" s="57" t="s">
        <v>1824</v>
      </c>
      <c r="F1305" s="17"/>
      <c r="G1305" s="5"/>
      <c r="H1305" s="5"/>
      <c r="I1305" s="5"/>
      <c r="J1305" s="5"/>
      <c r="K1305" s="5"/>
      <c r="L1305" s="5"/>
      <c r="M1305" s="5"/>
      <c r="N1305" s="5"/>
      <c r="O1305" s="5"/>
      <c r="P1305" s="5"/>
      <c r="Q1305" s="5"/>
      <c r="R1305" s="5"/>
      <c r="S1305" s="5"/>
      <c r="T1305" s="5"/>
      <c r="U1305" s="5"/>
      <c r="V1305" s="5"/>
      <c r="W1305" s="5"/>
      <c r="X1305" s="5"/>
      <c r="Y1305" s="5"/>
      <c r="Z1305" s="5"/>
    </row>
    <row r="1306" spans="1:26" ht="204">
      <c r="A1306" s="5"/>
      <c r="B1306" s="55" t="s">
        <v>1794</v>
      </c>
      <c r="C1306" s="55">
        <v>10</v>
      </c>
      <c r="D1306" s="55" t="s">
        <v>8</v>
      </c>
      <c r="E1306" s="57" t="s">
        <v>1825</v>
      </c>
      <c r="F1306" s="17"/>
      <c r="G1306" s="5"/>
      <c r="H1306" s="5"/>
      <c r="I1306" s="5"/>
      <c r="J1306" s="5"/>
      <c r="K1306" s="5"/>
      <c r="L1306" s="5"/>
      <c r="M1306" s="5"/>
      <c r="N1306" s="5"/>
      <c r="O1306" s="5"/>
      <c r="P1306" s="5"/>
      <c r="Q1306" s="5"/>
      <c r="R1306" s="5"/>
      <c r="S1306" s="5"/>
      <c r="T1306" s="5"/>
      <c r="U1306" s="5"/>
      <c r="V1306" s="5"/>
      <c r="W1306" s="5"/>
      <c r="X1306" s="5"/>
      <c r="Y1306" s="5"/>
      <c r="Z1306" s="5"/>
    </row>
    <row r="1307" spans="1:26" ht="51">
      <c r="A1307" s="5"/>
      <c r="B1307" s="55" t="s">
        <v>1794</v>
      </c>
      <c r="C1307" s="55">
        <v>10</v>
      </c>
      <c r="D1307" s="55" t="s">
        <v>8</v>
      </c>
      <c r="E1307" s="57" t="s">
        <v>1826</v>
      </c>
      <c r="F1307" s="17"/>
      <c r="G1307" s="5"/>
      <c r="H1307" s="5"/>
      <c r="I1307" s="5"/>
      <c r="J1307" s="5"/>
      <c r="K1307" s="5"/>
      <c r="L1307" s="5"/>
      <c r="M1307" s="5"/>
      <c r="N1307" s="5"/>
      <c r="O1307" s="5"/>
      <c r="P1307" s="5"/>
      <c r="Q1307" s="5"/>
      <c r="R1307" s="5"/>
      <c r="S1307" s="5"/>
      <c r="T1307" s="5"/>
      <c r="U1307" s="5"/>
      <c r="V1307" s="5"/>
      <c r="W1307" s="5"/>
      <c r="X1307" s="5"/>
      <c r="Y1307" s="5"/>
      <c r="Z1307" s="5"/>
    </row>
    <row r="1308" spans="1:26" ht="33.950000000000003">
      <c r="A1308" s="5"/>
      <c r="B1308" s="55" t="s">
        <v>1794</v>
      </c>
      <c r="C1308" s="55">
        <v>11</v>
      </c>
      <c r="D1308" s="55" t="s">
        <v>8</v>
      </c>
      <c r="E1308" s="57" t="s">
        <v>1827</v>
      </c>
      <c r="F1308" s="17"/>
      <c r="G1308" s="5"/>
      <c r="H1308" s="5"/>
      <c r="I1308" s="5"/>
      <c r="J1308" s="5"/>
      <c r="K1308" s="5"/>
      <c r="L1308" s="5"/>
      <c r="M1308" s="5"/>
      <c r="N1308" s="5"/>
      <c r="O1308" s="5"/>
      <c r="P1308" s="5"/>
      <c r="Q1308" s="5"/>
      <c r="R1308" s="5"/>
      <c r="S1308" s="5"/>
      <c r="T1308" s="5"/>
      <c r="U1308" s="5"/>
      <c r="V1308" s="5"/>
      <c r="W1308" s="5"/>
      <c r="X1308" s="5"/>
      <c r="Y1308" s="5"/>
      <c r="Z1308" s="5"/>
    </row>
    <row r="1309" spans="1:26" ht="33.950000000000003">
      <c r="A1309" s="5"/>
      <c r="B1309" s="55" t="s">
        <v>1794</v>
      </c>
      <c r="C1309" s="55">
        <v>11</v>
      </c>
      <c r="D1309" s="55" t="s">
        <v>8</v>
      </c>
      <c r="E1309" s="57" t="s">
        <v>1828</v>
      </c>
      <c r="F1309" s="17"/>
      <c r="G1309" s="5"/>
      <c r="H1309" s="5"/>
      <c r="I1309" s="5"/>
      <c r="J1309" s="5"/>
      <c r="K1309" s="5"/>
      <c r="L1309" s="5"/>
      <c r="M1309" s="5"/>
      <c r="N1309" s="5"/>
      <c r="O1309" s="5"/>
      <c r="P1309" s="5"/>
      <c r="Q1309" s="5"/>
      <c r="R1309" s="5"/>
      <c r="S1309" s="5"/>
      <c r="T1309" s="5"/>
      <c r="U1309" s="5"/>
      <c r="V1309" s="5"/>
      <c r="W1309" s="5"/>
      <c r="X1309" s="5"/>
      <c r="Y1309" s="5"/>
      <c r="Z1309" s="5"/>
    </row>
    <row r="1310" spans="1:26" ht="33.950000000000003">
      <c r="A1310" s="5"/>
      <c r="B1310" s="55" t="s">
        <v>1794</v>
      </c>
      <c r="C1310" s="55">
        <v>11</v>
      </c>
      <c r="D1310" s="55" t="s">
        <v>8</v>
      </c>
      <c r="E1310" s="57" t="s">
        <v>1829</v>
      </c>
      <c r="F1310" s="17"/>
      <c r="G1310" s="5"/>
      <c r="H1310" s="5"/>
      <c r="I1310" s="5"/>
      <c r="J1310" s="5"/>
      <c r="K1310" s="5"/>
      <c r="L1310" s="5"/>
      <c r="M1310" s="5"/>
      <c r="N1310" s="5"/>
      <c r="O1310" s="5"/>
      <c r="P1310" s="5"/>
      <c r="Q1310" s="5"/>
      <c r="R1310" s="5"/>
      <c r="S1310" s="5"/>
      <c r="T1310" s="5"/>
      <c r="U1310" s="5"/>
      <c r="V1310" s="5"/>
      <c r="W1310" s="5"/>
      <c r="X1310" s="5"/>
      <c r="Y1310" s="5"/>
      <c r="Z1310" s="5"/>
    </row>
    <row r="1311" spans="1:26" ht="17.100000000000001">
      <c r="A1311" s="5"/>
      <c r="B1311" s="55" t="s">
        <v>1794</v>
      </c>
      <c r="C1311" s="55">
        <v>11</v>
      </c>
      <c r="D1311" s="55" t="s">
        <v>8</v>
      </c>
      <c r="E1311" s="57" t="s">
        <v>1830</v>
      </c>
      <c r="F1311" s="17"/>
      <c r="G1311" s="5"/>
      <c r="H1311" s="5"/>
      <c r="I1311" s="5"/>
      <c r="J1311" s="5"/>
      <c r="K1311" s="5"/>
      <c r="L1311" s="5"/>
      <c r="M1311" s="5"/>
      <c r="N1311" s="5"/>
      <c r="O1311" s="5"/>
      <c r="P1311" s="5"/>
      <c r="Q1311" s="5"/>
      <c r="R1311" s="5"/>
      <c r="S1311" s="5"/>
      <c r="T1311" s="5"/>
      <c r="U1311" s="5"/>
      <c r="V1311" s="5"/>
      <c r="W1311" s="5"/>
      <c r="X1311" s="5"/>
      <c r="Y1311" s="5"/>
      <c r="Z1311" s="5"/>
    </row>
    <row r="1312" spans="1:26" ht="33.950000000000003">
      <c r="A1312" s="5"/>
      <c r="B1312" s="55" t="s">
        <v>1794</v>
      </c>
      <c r="C1312" s="55">
        <v>11</v>
      </c>
      <c r="D1312" s="55" t="s">
        <v>8</v>
      </c>
      <c r="E1312" s="57" t="s">
        <v>1831</v>
      </c>
      <c r="F1312" s="17"/>
      <c r="G1312" s="5"/>
      <c r="H1312" s="5"/>
      <c r="I1312" s="5"/>
      <c r="J1312" s="5"/>
      <c r="K1312" s="5"/>
      <c r="L1312" s="5"/>
      <c r="M1312" s="5"/>
      <c r="N1312" s="5"/>
      <c r="O1312" s="5"/>
      <c r="P1312" s="5"/>
      <c r="Q1312" s="5"/>
      <c r="R1312" s="5"/>
      <c r="S1312" s="5"/>
      <c r="T1312" s="5"/>
      <c r="U1312" s="5"/>
      <c r="V1312" s="5"/>
      <c r="W1312" s="5"/>
      <c r="X1312" s="5"/>
      <c r="Y1312" s="5"/>
      <c r="Z1312" s="5"/>
    </row>
    <row r="1313" spans="1:26" ht="17.100000000000001">
      <c r="A1313" s="5"/>
      <c r="B1313" s="55" t="s">
        <v>1794</v>
      </c>
      <c r="C1313" s="55">
        <v>12</v>
      </c>
      <c r="D1313" s="55" t="s">
        <v>8</v>
      </c>
      <c r="E1313" s="57" t="s">
        <v>1832</v>
      </c>
      <c r="F1313" s="17"/>
      <c r="G1313" s="5"/>
      <c r="H1313" s="5"/>
      <c r="I1313" s="5"/>
      <c r="J1313" s="5"/>
      <c r="K1313" s="5"/>
      <c r="L1313" s="5"/>
      <c r="M1313" s="5"/>
      <c r="N1313" s="5"/>
      <c r="O1313" s="5"/>
      <c r="P1313" s="5"/>
      <c r="Q1313" s="5"/>
      <c r="R1313" s="5"/>
      <c r="S1313" s="5"/>
      <c r="T1313" s="5"/>
      <c r="U1313" s="5"/>
      <c r="V1313" s="5"/>
      <c r="W1313" s="5"/>
      <c r="X1313" s="5"/>
      <c r="Y1313" s="5"/>
      <c r="Z1313" s="5"/>
    </row>
    <row r="1314" spans="1:26" ht="68.099999999999994">
      <c r="A1314" s="5"/>
      <c r="B1314" s="55" t="s">
        <v>1794</v>
      </c>
      <c r="C1314" s="55">
        <v>12</v>
      </c>
      <c r="D1314" s="55" t="s">
        <v>8</v>
      </c>
      <c r="E1314" s="57" t="s">
        <v>1833</v>
      </c>
      <c r="F1314" s="17"/>
      <c r="G1314" s="5"/>
      <c r="H1314" s="5"/>
      <c r="I1314" s="5"/>
      <c r="J1314" s="5"/>
      <c r="K1314" s="5"/>
      <c r="L1314" s="5"/>
      <c r="M1314" s="5"/>
      <c r="N1314" s="5"/>
      <c r="O1314" s="5"/>
      <c r="P1314" s="5"/>
      <c r="Q1314" s="5"/>
      <c r="R1314" s="5"/>
      <c r="S1314" s="5"/>
      <c r="T1314" s="5"/>
      <c r="U1314" s="5"/>
      <c r="V1314" s="5"/>
      <c r="W1314" s="5"/>
      <c r="X1314" s="5"/>
      <c r="Y1314" s="5"/>
      <c r="Z1314" s="5"/>
    </row>
    <row r="1315" spans="1:26" ht="33.950000000000003">
      <c r="A1315" s="5"/>
      <c r="B1315" s="55" t="s">
        <v>1794</v>
      </c>
      <c r="C1315" s="55">
        <v>12</v>
      </c>
      <c r="D1315" s="55" t="s">
        <v>8</v>
      </c>
      <c r="E1315" s="57" t="s">
        <v>1834</v>
      </c>
      <c r="F1315" s="17"/>
      <c r="G1315" s="5"/>
      <c r="H1315" s="5"/>
      <c r="I1315" s="5"/>
      <c r="J1315" s="5"/>
      <c r="K1315" s="5"/>
      <c r="L1315" s="5"/>
      <c r="M1315" s="5"/>
      <c r="N1315" s="5"/>
      <c r="O1315" s="5"/>
      <c r="P1315" s="5"/>
      <c r="Q1315" s="5"/>
      <c r="R1315" s="5"/>
      <c r="S1315" s="5"/>
      <c r="T1315" s="5"/>
      <c r="U1315" s="5"/>
      <c r="V1315" s="5"/>
      <c r="W1315" s="5"/>
      <c r="X1315" s="5"/>
      <c r="Y1315" s="5"/>
      <c r="Z1315" s="5"/>
    </row>
    <row r="1316" spans="1:26" ht="17.100000000000001">
      <c r="A1316" s="5"/>
      <c r="B1316" s="55" t="s">
        <v>1835</v>
      </c>
      <c r="C1316" s="55">
        <v>1</v>
      </c>
      <c r="D1316" s="55" t="s">
        <v>196</v>
      </c>
      <c r="E1316" s="56" t="s">
        <v>1836</v>
      </c>
      <c r="F1316" s="17"/>
      <c r="G1316" s="5"/>
      <c r="H1316" s="5"/>
      <c r="I1316" s="5"/>
      <c r="J1316" s="5"/>
      <c r="K1316" s="5"/>
      <c r="L1316" s="5"/>
      <c r="M1316" s="5"/>
      <c r="N1316" s="5"/>
      <c r="O1316" s="5"/>
      <c r="P1316" s="5"/>
      <c r="Q1316" s="5"/>
      <c r="R1316" s="5"/>
      <c r="S1316" s="5"/>
      <c r="T1316" s="5"/>
      <c r="U1316" s="5"/>
      <c r="V1316" s="5"/>
      <c r="W1316" s="5"/>
      <c r="X1316" s="5"/>
      <c r="Y1316" s="5"/>
      <c r="Z1316" s="5"/>
    </row>
    <row r="1317" spans="1:26" ht="33.950000000000003">
      <c r="A1317" s="5"/>
      <c r="B1317" s="55" t="s">
        <v>1835</v>
      </c>
      <c r="C1317" s="55">
        <v>1</v>
      </c>
      <c r="D1317" s="55" t="s">
        <v>8</v>
      </c>
      <c r="E1317" s="57" t="s">
        <v>1837</v>
      </c>
      <c r="F1317" s="17"/>
      <c r="G1317" s="5"/>
      <c r="H1317" s="5"/>
      <c r="I1317" s="5"/>
      <c r="J1317" s="5"/>
      <c r="K1317" s="5"/>
      <c r="L1317" s="5"/>
      <c r="M1317" s="5"/>
      <c r="N1317" s="5"/>
      <c r="O1317" s="5"/>
      <c r="P1317" s="5"/>
      <c r="Q1317" s="5"/>
      <c r="R1317" s="5"/>
      <c r="S1317" s="5"/>
      <c r="T1317" s="5"/>
      <c r="U1317" s="5"/>
      <c r="V1317" s="5"/>
      <c r="W1317" s="5"/>
      <c r="X1317" s="5"/>
      <c r="Y1317" s="5"/>
      <c r="Z1317" s="5"/>
    </row>
    <row r="1318" spans="1:26" ht="51">
      <c r="A1318" s="5"/>
      <c r="B1318" s="55" t="s">
        <v>1835</v>
      </c>
      <c r="C1318" s="55">
        <v>1</v>
      </c>
      <c r="D1318" s="55" t="s">
        <v>8</v>
      </c>
      <c r="E1318" s="57" t="s">
        <v>1838</v>
      </c>
      <c r="F1318" s="17"/>
      <c r="G1318" s="5"/>
      <c r="H1318" s="5"/>
      <c r="I1318" s="5"/>
      <c r="J1318" s="5"/>
      <c r="K1318" s="5"/>
      <c r="L1318" s="5"/>
      <c r="M1318" s="5"/>
      <c r="N1318" s="5"/>
      <c r="O1318" s="5"/>
      <c r="P1318" s="5"/>
      <c r="Q1318" s="5"/>
      <c r="R1318" s="5"/>
      <c r="S1318" s="5"/>
      <c r="T1318" s="5"/>
      <c r="U1318" s="5"/>
      <c r="V1318" s="5"/>
      <c r="W1318" s="5"/>
      <c r="X1318" s="5"/>
      <c r="Y1318" s="5"/>
      <c r="Z1318" s="5"/>
    </row>
    <row r="1319" spans="1:26" ht="33.950000000000003">
      <c r="A1319" s="5"/>
      <c r="B1319" s="55" t="s">
        <v>1835</v>
      </c>
      <c r="C1319" s="55">
        <v>1</v>
      </c>
      <c r="D1319" s="55" t="s">
        <v>8</v>
      </c>
      <c r="E1319" s="57" t="s">
        <v>1839</v>
      </c>
      <c r="F1319" s="17"/>
      <c r="G1319" s="5"/>
      <c r="H1319" s="5"/>
      <c r="I1319" s="5"/>
      <c r="J1319" s="5"/>
      <c r="K1319" s="5"/>
      <c r="L1319" s="5"/>
      <c r="M1319" s="5"/>
      <c r="N1319" s="5"/>
      <c r="O1319" s="5"/>
      <c r="P1319" s="5"/>
      <c r="Q1319" s="5"/>
      <c r="R1319" s="5"/>
      <c r="S1319" s="5"/>
      <c r="T1319" s="5"/>
      <c r="U1319" s="5"/>
      <c r="V1319" s="5"/>
      <c r="W1319" s="5"/>
      <c r="X1319" s="5"/>
      <c r="Y1319" s="5"/>
      <c r="Z1319" s="5"/>
    </row>
    <row r="1320" spans="1:26" ht="68.099999999999994">
      <c r="A1320" s="5"/>
      <c r="B1320" s="55" t="s">
        <v>1835</v>
      </c>
      <c r="C1320" s="55">
        <v>2</v>
      </c>
      <c r="D1320" s="55" t="s">
        <v>8</v>
      </c>
      <c r="E1320" s="57" t="s">
        <v>1840</v>
      </c>
      <c r="F1320" s="17"/>
      <c r="G1320" s="5"/>
      <c r="H1320" s="5"/>
      <c r="I1320" s="5"/>
      <c r="J1320" s="5"/>
      <c r="K1320" s="5"/>
      <c r="L1320" s="5"/>
      <c r="M1320" s="5"/>
      <c r="N1320" s="5"/>
      <c r="O1320" s="5"/>
      <c r="P1320" s="5"/>
      <c r="Q1320" s="5"/>
      <c r="R1320" s="5"/>
      <c r="S1320" s="5"/>
      <c r="T1320" s="5"/>
      <c r="U1320" s="5"/>
      <c r="V1320" s="5"/>
      <c r="W1320" s="5"/>
      <c r="X1320" s="5"/>
      <c r="Y1320" s="5"/>
      <c r="Z1320" s="5"/>
    </row>
    <row r="1321" spans="1:26" ht="68.099999999999994">
      <c r="A1321" s="5"/>
      <c r="B1321" s="55" t="s">
        <v>1835</v>
      </c>
      <c r="C1321" s="55">
        <v>2</v>
      </c>
      <c r="D1321" s="55" t="s">
        <v>8</v>
      </c>
      <c r="E1321" s="57" t="s">
        <v>1841</v>
      </c>
      <c r="F1321" s="17"/>
      <c r="G1321" s="5"/>
      <c r="H1321" s="5"/>
      <c r="I1321" s="5"/>
      <c r="J1321" s="5"/>
      <c r="K1321" s="5"/>
      <c r="L1321" s="5"/>
      <c r="M1321" s="5"/>
      <c r="N1321" s="5"/>
      <c r="O1321" s="5"/>
      <c r="P1321" s="5"/>
      <c r="Q1321" s="5"/>
      <c r="R1321" s="5"/>
      <c r="S1321" s="5"/>
      <c r="T1321" s="5"/>
      <c r="U1321" s="5"/>
      <c r="V1321" s="5"/>
      <c r="W1321" s="5"/>
      <c r="X1321" s="5"/>
      <c r="Y1321" s="5"/>
      <c r="Z1321" s="5"/>
    </row>
    <row r="1322" spans="1:26" ht="68.099999999999994">
      <c r="A1322" s="5"/>
      <c r="B1322" s="55" t="s">
        <v>1835</v>
      </c>
      <c r="C1322" s="55">
        <v>3</v>
      </c>
      <c r="D1322" s="55" t="s">
        <v>8</v>
      </c>
      <c r="E1322" s="57" t="s">
        <v>1842</v>
      </c>
      <c r="F1322" s="17"/>
      <c r="G1322" s="5"/>
      <c r="H1322" s="5"/>
      <c r="I1322" s="5"/>
      <c r="J1322" s="5"/>
      <c r="K1322" s="5"/>
      <c r="L1322" s="5"/>
      <c r="M1322" s="5"/>
      <c r="N1322" s="5"/>
      <c r="O1322" s="5"/>
      <c r="P1322" s="5"/>
      <c r="Q1322" s="5"/>
      <c r="R1322" s="5"/>
      <c r="S1322" s="5"/>
      <c r="T1322" s="5"/>
      <c r="U1322" s="5"/>
      <c r="V1322" s="5"/>
      <c r="W1322" s="5"/>
      <c r="X1322" s="5"/>
      <c r="Y1322" s="5"/>
      <c r="Z1322" s="5"/>
    </row>
    <row r="1323" spans="1:26" ht="68.099999999999994">
      <c r="A1323" s="5"/>
      <c r="B1323" s="55" t="s">
        <v>1835</v>
      </c>
      <c r="C1323" s="55">
        <v>3</v>
      </c>
      <c r="D1323" s="55" t="s">
        <v>8</v>
      </c>
      <c r="E1323" s="57" t="s">
        <v>1843</v>
      </c>
      <c r="F1323" s="17"/>
      <c r="G1323" s="5"/>
      <c r="H1323" s="5"/>
      <c r="I1323" s="5"/>
      <c r="J1323" s="5"/>
      <c r="K1323" s="5"/>
      <c r="L1323" s="5"/>
      <c r="M1323" s="5"/>
      <c r="N1323" s="5"/>
      <c r="O1323" s="5"/>
      <c r="P1323" s="5"/>
      <c r="Q1323" s="5"/>
      <c r="R1323" s="5"/>
      <c r="S1323" s="5"/>
      <c r="T1323" s="5"/>
      <c r="U1323" s="5"/>
      <c r="V1323" s="5"/>
      <c r="W1323" s="5"/>
      <c r="X1323" s="5"/>
      <c r="Y1323" s="5"/>
      <c r="Z1323" s="5"/>
    </row>
    <row r="1324" spans="1:26" ht="33.950000000000003">
      <c r="A1324" s="5"/>
      <c r="B1324" s="55" t="s">
        <v>1835</v>
      </c>
      <c r="C1324" s="55">
        <v>3</v>
      </c>
      <c r="D1324" s="55" t="s">
        <v>8</v>
      </c>
      <c r="E1324" s="57" t="s">
        <v>1844</v>
      </c>
      <c r="F1324" s="17"/>
      <c r="G1324" s="5"/>
      <c r="H1324" s="5"/>
      <c r="I1324" s="5"/>
      <c r="J1324" s="5"/>
      <c r="K1324" s="5"/>
      <c r="L1324" s="5"/>
      <c r="M1324" s="5"/>
      <c r="N1324" s="5"/>
      <c r="O1324" s="5"/>
      <c r="P1324" s="5"/>
      <c r="Q1324" s="5"/>
      <c r="R1324" s="5"/>
      <c r="S1324" s="5"/>
      <c r="T1324" s="5"/>
      <c r="U1324" s="5"/>
      <c r="V1324" s="5"/>
      <c r="W1324" s="5"/>
      <c r="X1324" s="5"/>
      <c r="Y1324" s="5"/>
      <c r="Z1324" s="5"/>
    </row>
    <row r="1325" spans="1:26" ht="17.100000000000001">
      <c r="A1325" s="5"/>
      <c r="B1325" s="55" t="s">
        <v>1835</v>
      </c>
      <c r="C1325" s="55">
        <v>4</v>
      </c>
      <c r="D1325" s="55" t="s">
        <v>11</v>
      </c>
      <c r="E1325" s="56" t="s">
        <v>1845</v>
      </c>
      <c r="F1325" s="17"/>
      <c r="G1325" s="5"/>
      <c r="H1325" s="5"/>
      <c r="I1325" s="5"/>
      <c r="J1325" s="5"/>
      <c r="K1325" s="5"/>
      <c r="L1325" s="5"/>
      <c r="M1325" s="5"/>
      <c r="N1325" s="5"/>
      <c r="O1325" s="5"/>
      <c r="P1325" s="5"/>
      <c r="Q1325" s="5"/>
      <c r="R1325" s="5"/>
      <c r="S1325" s="5"/>
      <c r="T1325" s="5"/>
      <c r="U1325" s="5"/>
      <c r="V1325" s="5"/>
      <c r="W1325" s="5"/>
      <c r="X1325" s="5"/>
      <c r="Y1325" s="5"/>
      <c r="Z1325" s="5"/>
    </row>
    <row r="1326" spans="1:26" ht="51">
      <c r="A1326" s="5"/>
      <c r="B1326" s="55" t="s">
        <v>1835</v>
      </c>
      <c r="C1326" s="55">
        <v>4</v>
      </c>
      <c r="D1326" s="55" t="s">
        <v>8</v>
      </c>
      <c r="E1326" s="57" t="s">
        <v>1846</v>
      </c>
      <c r="F1326" s="17"/>
      <c r="G1326" s="5"/>
      <c r="H1326" s="5"/>
      <c r="I1326" s="5"/>
      <c r="J1326" s="5"/>
      <c r="K1326" s="5"/>
      <c r="L1326" s="5"/>
      <c r="M1326" s="5"/>
      <c r="N1326" s="5"/>
      <c r="O1326" s="5"/>
      <c r="P1326" s="5"/>
      <c r="Q1326" s="5"/>
      <c r="R1326" s="5"/>
      <c r="S1326" s="5"/>
      <c r="T1326" s="5"/>
      <c r="U1326" s="5"/>
      <c r="V1326" s="5"/>
      <c r="W1326" s="5"/>
      <c r="X1326" s="5"/>
      <c r="Y1326" s="5"/>
      <c r="Z1326" s="5"/>
    </row>
    <row r="1327" spans="1:26" ht="68.099999999999994">
      <c r="A1327" s="5"/>
      <c r="B1327" s="55" t="s">
        <v>1835</v>
      </c>
      <c r="C1327" s="55">
        <v>4</v>
      </c>
      <c r="D1327" s="55" t="s">
        <v>8</v>
      </c>
      <c r="E1327" s="57" t="s">
        <v>1847</v>
      </c>
      <c r="F1327" s="17"/>
      <c r="G1327" s="5"/>
      <c r="H1327" s="5"/>
      <c r="I1327" s="5"/>
      <c r="J1327" s="5"/>
      <c r="K1327" s="5"/>
      <c r="L1327" s="5"/>
      <c r="M1327" s="5"/>
      <c r="N1327" s="5"/>
      <c r="O1327" s="5"/>
      <c r="P1327" s="5"/>
      <c r="Q1327" s="5"/>
      <c r="R1327" s="5"/>
      <c r="S1327" s="5"/>
      <c r="T1327" s="5"/>
      <c r="U1327" s="5"/>
      <c r="V1327" s="5"/>
      <c r="W1327" s="5"/>
      <c r="X1327" s="5"/>
      <c r="Y1327" s="5"/>
      <c r="Z1327" s="5"/>
    </row>
    <row r="1328" spans="1:26" ht="68.099999999999994">
      <c r="A1328" s="5"/>
      <c r="B1328" s="55" t="s">
        <v>1835</v>
      </c>
      <c r="C1328" s="55">
        <v>4</v>
      </c>
      <c r="D1328" s="55" t="s">
        <v>8</v>
      </c>
      <c r="E1328" s="57" t="s">
        <v>1848</v>
      </c>
      <c r="F1328" s="17"/>
      <c r="G1328" s="5"/>
      <c r="H1328" s="5"/>
      <c r="I1328" s="5"/>
      <c r="J1328" s="5"/>
      <c r="K1328" s="5"/>
      <c r="L1328" s="5"/>
      <c r="M1328" s="5"/>
      <c r="N1328" s="5"/>
      <c r="O1328" s="5"/>
      <c r="P1328" s="5"/>
      <c r="Q1328" s="5"/>
      <c r="R1328" s="5"/>
      <c r="S1328" s="5"/>
      <c r="T1328" s="5"/>
      <c r="U1328" s="5"/>
      <c r="V1328" s="5"/>
      <c r="W1328" s="5"/>
      <c r="X1328" s="5"/>
      <c r="Y1328" s="5"/>
      <c r="Z1328" s="5"/>
    </row>
    <row r="1329" spans="1:26" ht="17.100000000000001">
      <c r="A1329" s="5"/>
      <c r="B1329" s="55" t="s">
        <v>1835</v>
      </c>
      <c r="C1329" s="55">
        <v>5</v>
      </c>
      <c r="D1329" s="55" t="s">
        <v>8</v>
      </c>
      <c r="E1329" s="57" t="s">
        <v>1849</v>
      </c>
      <c r="F1329" s="17"/>
      <c r="G1329" s="5"/>
      <c r="H1329" s="5"/>
      <c r="I1329" s="5"/>
      <c r="J1329" s="5"/>
      <c r="K1329" s="5"/>
      <c r="L1329" s="5"/>
      <c r="M1329" s="5"/>
      <c r="N1329" s="5"/>
      <c r="O1329" s="5"/>
      <c r="P1329" s="5"/>
      <c r="Q1329" s="5"/>
      <c r="R1329" s="5"/>
      <c r="S1329" s="5"/>
      <c r="T1329" s="5"/>
      <c r="U1329" s="5"/>
      <c r="V1329" s="5"/>
      <c r="W1329" s="5"/>
      <c r="X1329" s="5"/>
      <c r="Y1329" s="5"/>
      <c r="Z1329" s="5"/>
    </row>
    <row r="1330" spans="1:26" ht="17.100000000000001">
      <c r="A1330" s="5"/>
      <c r="B1330" s="55" t="s">
        <v>1835</v>
      </c>
      <c r="C1330" s="55">
        <v>5</v>
      </c>
      <c r="D1330" s="55" t="s">
        <v>8</v>
      </c>
      <c r="E1330" s="57" t="s">
        <v>1850</v>
      </c>
      <c r="F1330" s="17"/>
      <c r="G1330" s="5"/>
      <c r="H1330" s="5"/>
      <c r="I1330" s="5"/>
      <c r="J1330" s="5"/>
      <c r="K1330" s="5"/>
      <c r="L1330" s="5"/>
      <c r="M1330" s="5"/>
      <c r="N1330" s="5"/>
      <c r="O1330" s="5"/>
      <c r="P1330" s="5"/>
      <c r="Q1330" s="5"/>
      <c r="R1330" s="5"/>
      <c r="S1330" s="5"/>
      <c r="T1330" s="5"/>
      <c r="U1330" s="5"/>
      <c r="V1330" s="5"/>
      <c r="W1330" s="5"/>
      <c r="X1330" s="5"/>
      <c r="Y1330" s="5"/>
      <c r="Z1330" s="5"/>
    </row>
    <row r="1331" spans="1:26" ht="17.100000000000001">
      <c r="A1331" s="5"/>
      <c r="B1331" s="55" t="s">
        <v>1835</v>
      </c>
      <c r="C1331" s="55">
        <v>5</v>
      </c>
      <c r="D1331" s="55" t="s">
        <v>8</v>
      </c>
      <c r="E1331" s="57" t="s">
        <v>1851</v>
      </c>
      <c r="F1331" s="17"/>
      <c r="G1331" s="5"/>
      <c r="H1331" s="5"/>
      <c r="I1331" s="5"/>
      <c r="J1331" s="5"/>
      <c r="K1331" s="5"/>
      <c r="L1331" s="5"/>
      <c r="M1331" s="5"/>
      <c r="N1331" s="5"/>
      <c r="O1331" s="5"/>
      <c r="P1331" s="5"/>
      <c r="Q1331" s="5"/>
      <c r="R1331" s="5"/>
      <c r="S1331" s="5"/>
      <c r="T1331" s="5"/>
      <c r="U1331" s="5"/>
      <c r="V1331" s="5"/>
      <c r="W1331" s="5"/>
      <c r="X1331" s="5"/>
      <c r="Y1331" s="5"/>
      <c r="Z1331" s="5"/>
    </row>
    <row r="1332" spans="1:26" ht="51">
      <c r="A1332" s="5"/>
      <c r="B1332" s="55" t="s">
        <v>1835</v>
      </c>
      <c r="C1332" s="55">
        <v>5</v>
      </c>
      <c r="D1332" s="55" t="s">
        <v>8</v>
      </c>
      <c r="E1332" s="57" t="s">
        <v>1852</v>
      </c>
      <c r="F1332" s="17"/>
      <c r="G1332" s="5"/>
      <c r="H1332" s="5"/>
      <c r="I1332" s="5"/>
      <c r="J1332" s="5"/>
      <c r="K1332" s="5"/>
      <c r="L1332" s="5"/>
      <c r="M1332" s="5"/>
      <c r="N1332" s="5"/>
      <c r="O1332" s="5"/>
      <c r="P1332" s="5"/>
      <c r="Q1332" s="5"/>
      <c r="R1332" s="5"/>
      <c r="S1332" s="5"/>
      <c r="T1332" s="5"/>
      <c r="U1332" s="5"/>
      <c r="V1332" s="5"/>
      <c r="W1332" s="5"/>
      <c r="X1332" s="5"/>
      <c r="Y1332" s="5"/>
      <c r="Z1332" s="5"/>
    </row>
    <row r="1333" spans="1:26" ht="51">
      <c r="A1333" s="5"/>
      <c r="B1333" s="55" t="s">
        <v>1835</v>
      </c>
      <c r="C1333" s="55">
        <v>6</v>
      </c>
      <c r="D1333" s="55" t="s">
        <v>8</v>
      </c>
      <c r="E1333" s="57" t="s">
        <v>1853</v>
      </c>
      <c r="F1333" s="17"/>
      <c r="G1333" s="5"/>
      <c r="H1333" s="5"/>
      <c r="I1333" s="5"/>
      <c r="J1333" s="5"/>
      <c r="K1333" s="5"/>
      <c r="L1333" s="5"/>
      <c r="M1333" s="5"/>
      <c r="N1333" s="5"/>
      <c r="O1333" s="5"/>
      <c r="P1333" s="5"/>
      <c r="Q1333" s="5"/>
      <c r="R1333" s="5"/>
      <c r="S1333" s="5"/>
      <c r="T1333" s="5"/>
      <c r="U1333" s="5"/>
      <c r="V1333" s="5"/>
      <c r="W1333" s="5"/>
      <c r="X1333" s="5"/>
      <c r="Y1333" s="5"/>
      <c r="Z1333" s="5"/>
    </row>
    <row r="1334" spans="1:26" ht="17.100000000000001">
      <c r="A1334" s="5"/>
      <c r="B1334" s="55" t="s">
        <v>1835</v>
      </c>
      <c r="C1334" s="55">
        <v>7</v>
      </c>
      <c r="D1334" s="55" t="s">
        <v>11</v>
      </c>
      <c r="E1334" s="56" t="s">
        <v>1854</v>
      </c>
      <c r="F1334" s="17"/>
      <c r="G1334" s="5"/>
      <c r="H1334" s="5"/>
      <c r="I1334" s="5"/>
      <c r="J1334" s="5"/>
      <c r="K1334" s="5"/>
      <c r="L1334" s="5"/>
      <c r="M1334" s="5"/>
      <c r="N1334" s="5"/>
      <c r="O1334" s="5"/>
      <c r="P1334" s="5"/>
      <c r="Q1334" s="5"/>
      <c r="R1334" s="5"/>
      <c r="S1334" s="5"/>
      <c r="T1334" s="5"/>
      <c r="U1334" s="5"/>
      <c r="V1334" s="5"/>
      <c r="W1334" s="5"/>
      <c r="X1334" s="5"/>
      <c r="Y1334" s="5"/>
      <c r="Z1334" s="5"/>
    </row>
    <row r="1335" spans="1:26" ht="33.950000000000003">
      <c r="A1335" s="5"/>
      <c r="B1335" s="55" t="s">
        <v>1835</v>
      </c>
      <c r="C1335" s="55">
        <v>7</v>
      </c>
      <c r="D1335" s="55" t="s">
        <v>8</v>
      </c>
      <c r="E1335" s="57" t="s">
        <v>1855</v>
      </c>
      <c r="F1335" s="17"/>
      <c r="G1335" s="5"/>
      <c r="H1335" s="5"/>
      <c r="I1335" s="5"/>
      <c r="J1335" s="5"/>
      <c r="K1335" s="5"/>
      <c r="L1335" s="5"/>
      <c r="M1335" s="5"/>
      <c r="N1335" s="5"/>
      <c r="O1335" s="5"/>
      <c r="P1335" s="5"/>
      <c r="Q1335" s="5"/>
      <c r="R1335" s="5"/>
      <c r="S1335" s="5"/>
      <c r="T1335" s="5"/>
      <c r="U1335" s="5"/>
      <c r="V1335" s="5"/>
      <c r="W1335" s="5"/>
      <c r="X1335" s="5"/>
      <c r="Y1335" s="5"/>
      <c r="Z1335" s="5"/>
    </row>
    <row r="1336" spans="1:26" ht="51">
      <c r="A1336" s="5"/>
      <c r="B1336" s="55" t="s">
        <v>1835</v>
      </c>
      <c r="C1336" s="55">
        <v>7</v>
      </c>
      <c r="D1336" s="55" t="s">
        <v>8</v>
      </c>
      <c r="E1336" s="57" t="s">
        <v>1856</v>
      </c>
      <c r="F1336" s="17"/>
      <c r="G1336" s="5"/>
      <c r="H1336" s="5"/>
      <c r="I1336" s="5"/>
      <c r="J1336" s="5"/>
      <c r="K1336" s="5"/>
      <c r="L1336" s="5"/>
      <c r="M1336" s="5"/>
      <c r="N1336" s="5"/>
      <c r="O1336" s="5"/>
      <c r="P1336" s="5"/>
      <c r="Q1336" s="5"/>
      <c r="R1336" s="5"/>
      <c r="S1336" s="5"/>
      <c r="T1336" s="5"/>
      <c r="U1336" s="5"/>
      <c r="V1336" s="5"/>
      <c r="W1336" s="5"/>
      <c r="X1336" s="5"/>
      <c r="Y1336" s="5"/>
      <c r="Z1336" s="5"/>
    </row>
    <row r="1337" spans="1:26" ht="17.100000000000001">
      <c r="A1337" s="5"/>
      <c r="B1337" s="55" t="s">
        <v>1835</v>
      </c>
      <c r="C1337" s="55">
        <v>8</v>
      </c>
      <c r="D1337" s="55" t="s">
        <v>8</v>
      </c>
      <c r="E1337" s="57" t="s">
        <v>1857</v>
      </c>
      <c r="F1337" s="17"/>
      <c r="G1337" s="5"/>
      <c r="H1337" s="5"/>
      <c r="I1337" s="5"/>
      <c r="J1337" s="5"/>
      <c r="K1337" s="5"/>
      <c r="L1337" s="5"/>
      <c r="M1337" s="5"/>
      <c r="N1337" s="5"/>
      <c r="O1337" s="5"/>
      <c r="P1337" s="5"/>
      <c r="Q1337" s="5"/>
      <c r="R1337" s="5"/>
      <c r="S1337" s="5"/>
      <c r="T1337" s="5"/>
      <c r="U1337" s="5"/>
      <c r="V1337" s="5"/>
      <c r="W1337" s="5"/>
      <c r="X1337" s="5"/>
      <c r="Y1337" s="5"/>
      <c r="Z1337" s="5"/>
    </row>
    <row r="1338" spans="1:26" ht="33.950000000000003">
      <c r="A1338" s="5"/>
      <c r="B1338" s="55" t="s">
        <v>1835</v>
      </c>
      <c r="C1338" s="55">
        <v>8</v>
      </c>
      <c r="D1338" s="55" t="s">
        <v>8</v>
      </c>
      <c r="E1338" s="57" t="s">
        <v>1858</v>
      </c>
      <c r="F1338" s="17"/>
      <c r="G1338" s="5"/>
      <c r="H1338" s="5"/>
      <c r="I1338" s="5"/>
      <c r="J1338" s="5"/>
      <c r="K1338" s="5"/>
      <c r="L1338" s="5"/>
      <c r="M1338" s="5"/>
      <c r="N1338" s="5"/>
      <c r="O1338" s="5"/>
      <c r="P1338" s="5"/>
      <c r="Q1338" s="5"/>
      <c r="R1338" s="5"/>
      <c r="S1338" s="5"/>
      <c r="T1338" s="5"/>
      <c r="U1338" s="5"/>
      <c r="V1338" s="5"/>
      <c r="W1338" s="5"/>
      <c r="X1338" s="5"/>
      <c r="Y1338" s="5"/>
      <c r="Z1338" s="5"/>
    </row>
    <row r="1339" spans="1:26" ht="33.950000000000003">
      <c r="A1339" s="5"/>
      <c r="B1339" s="55" t="s">
        <v>1835</v>
      </c>
      <c r="C1339" s="55">
        <v>8</v>
      </c>
      <c r="D1339" s="55" t="s">
        <v>8</v>
      </c>
      <c r="E1339" s="57" t="s">
        <v>1859</v>
      </c>
      <c r="F1339" s="17"/>
      <c r="G1339" s="5"/>
      <c r="H1339" s="5"/>
      <c r="I1339" s="5"/>
      <c r="J1339" s="5"/>
      <c r="K1339" s="5"/>
      <c r="L1339" s="5"/>
      <c r="M1339" s="5"/>
      <c r="N1339" s="5"/>
      <c r="O1339" s="5"/>
      <c r="P1339" s="5"/>
      <c r="Q1339" s="5"/>
      <c r="R1339" s="5"/>
      <c r="S1339" s="5"/>
      <c r="T1339" s="5"/>
      <c r="U1339" s="5"/>
      <c r="V1339" s="5"/>
      <c r="W1339" s="5"/>
      <c r="X1339" s="5"/>
      <c r="Y1339" s="5"/>
      <c r="Z1339" s="5"/>
    </row>
    <row r="1340" spans="1:26" ht="119.1">
      <c r="A1340" s="5"/>
      <c r="B1340" s="55" t="s">
        <v>1835</v>
      </c>
      <c r="C1340" s="55">
        <v>9</v>
      </c>
      <c r="D1340" s="55" t="s">
        <v>8</v>
      </c>
      <c r="E1340" s="57" t="s">
        <v>1860</v>
      </c>
      <c r="F1340" s="17"/>
      <c r="G1340" s="5"/>
      <c r="H1340" s="5"/>
      <c r="I1340" s="5"/>
      <c r="J1340" s="5"/>
      <c r="K1340" s="5"/>
      <c r="L1340" s="5"/>
      <c r="M1340" s="5"/>
      <c r="N1340" s="5"/>
      <c r="O1340" s="5"/>
      <c r="P1340" s="5"/>
      <c r="Q1340" s="5"/>
      <c r="R1340" s="5"/>
      <c r="S1340" s="5"/>
      <c r="T1340" s="5"/>
      <c r="U1340" s="5"/>
      <c r="V1340" s="5"/>
      <c r="W1340" s="5"/>
      <c r="X1340" s="5"/>
      <c r="Y1340" s="5"/>
      <c r="Z1340" s="5"/>
    </row>
    <row r="1341" spans="1:26" ht="68.099999999999994">
      <c r="A1341" s="5"/>
      <c r="B1341" s="55" t="s">
        <v>1835</v>
      </c>
      <c r="C1341" s="55">
        <v>9</v>
      </c>
      <c r="D1341" s="55" t="s">
        <v>8</v>
      </c>
      <c r="E1341" s="57" t="s">
        <v>1861</v>
      </c>
      <c r="F1341" s="17"/>
      <c r="G1341" s="5"/>
      <c r="H1341" s="5"/>
      <c r="I1341" s="5"/>
      <c r="J1341" s="5"/>
      <c r="K1341" s="5"/>
      <c r="L1341" s="5"/>
      <c r="M1341" s="5"/>
      <c r="N1341" s="5"/>
      <c r="O1341" s="5"/>
      <c r="P1341" s="5"/>
      <c r="Q1341" s="5"/>
      <c r="R1341" s="5"/>
      <c r="S1341" s="5"/>
      <c r="T1341" s="5"/>
      <c r="U1341" s="5"/>
      <c r="V1341" s="5"/>
      <c r="W1341" s="5"/>
      <c r="X1341" s="5"/>
      <c r="Y1341" s="5"/>
      <c r="Z1341" s="5"/>
    </row>
    <row r="1342" spans="1:26" ht="17.100000000000001">
      <c r="A1342" s="5"/>
      <c r="B1342" s="55" t="s">
        <v>1835</v>
      </c>
      <c r="C1342" s="55">
        <v>10</v>
      </c>
      <c r="D1342" s="55" t="s">
        <v>11</v>
      </c>
      <c r="E1342" s="56" t="s">
        <v>1862</v>
      </c>
      <c r="F1342" s="17"/>
      <c r="G1342" s="5"/>
      <c r="H1342" s="5"/>
      <c r="I1342" s="5"/>
      <c r="J1342" s="5"/>
      <c r="K1342" s="5"/>
      <c r="L1342" s="5"/>
      <c r="M1342" s="5"/>
      <c r="N1342" s="5"/>
      <c r="O1342" s="5"/>
      <c r="P1342" s="5"/>
      <c r="Q1342" s="5"/>
      <c r="R1342" s="5"/>
      <c r="S1342" s="5"/>
      <c r="T1342" s="5"/>
      <c r="U1342" s="5"/>
      <c r="V1342" s="5"/>
      <c r="W1342" s="5"/>
      <c r="X1342" s="5"/>
      <c r="Y1342" s="5"/>
      <c r="Z1342" s="5"/>
    </row>
    <row r="1343" spans="1:26" ht="33.950000000000003">
      <c r="A1343" s="5"/>
      <c r="B1343" s="55" t="s">
        <v>1835</v>
      </c>
      <c r="C1343" s="55">
        <v>10</v>
      </c>
      <c r="D1343" s="55" t="s">
        <v>8</v>
      </c>
      <c r="E1343" s="57" t="s">
        <v>1863</v>
      </c>
      <c r="F1343" s="17"/>
      <c r="G1343" s="5"/>
      <c r="H1343" s="5"/>
      <c r="I1343" s="5"/>
      <c r="J1343" s="5"/>
      <c r="K1343" s="5"/>
      <c r="L1343" s="5"/>
      <c r="M1343" s="5"/>
      <c r="N1343" s="5"/>
      <c r="O1343" s="5"/>
      <c r="P1343" s="5"/>
      <c r="Q1343" s="5"/>
      <c r="R1343" s="5"/>
      <c r="S1343" s="5"/>
      <c r="T1343" s="5"/>
      <c r="U1343" s="5"/>
      <c r="V1343" s="5"/>
      <c r="W1343" s="5"/>
      <c r="X1343" s="5"/>
      <c r="Y1343" s="5"/>
      <c r="Z1343" s="5"/>
    </row>
    <row r="1344" spans="1:26" ht="84.95">
      <c r="A1344" s="5"/>
      <c r="B1344" s="55" t="s">
        <v>1835</v>
      </c>
      <c r="C1344" s="55">
        <v>10</v>
      </c>
      <c r="D1344" s="55" t="s">
        <v>8</v>
      </c>
      <c r="E1344" s="57" t="s">
        <v>1864</v>
      </c>
      <c r="F1344" s="17"/>
      <c r="G1344" s="5"/>
      <c r="H1344" s="5"/>
      <c r="I1344" s="5"/>
      <c r="J1344" s="5"/>
      <c r="K1344" s="5"/>
      <c r="L1344" s="5"/>
      <c r="M1344" s="5"/>
      <c r="N1344" s="5"/>
      <c r="O1344" s="5"/>
      <c r="P1344" s="5"/>
      <c r="Q1344" s="5"/>
      <c r="R1344" s="5"/>
      <c r="S1344" s="5"/>
      <c r="T1344" s="5"/>
      <c r="U1344" s="5"/>
      <c r="V1344" s="5"/>
      <c r="W1344" s="5"/>
      <c r="X1344" s="5"/>
      <c r="Y1344" s="5"/>
      <c r="Z1344" s="5"/>
    </row>
    <row r="1345" spans="1:26" ht="84.95">
      <c r="A1345" s="5"/>
      <c r="B1345" s="55" t="s">
        <v>1835</v>
      </c>
      <c r="C1345" s="55">
        <v>11</v>
      </c>
      <c r="D1345" s="55" t="s">
        <v>8</v>
      </c>
      <c r="E1345" s="57" t="s">
        <v>1865</v>
      </c>
      <c r="F1345" s="17"/>
      <c r="G1345" s="5"/>
      <c r="H1345" s="5"/>
      <c r="I1345" s="5"/>
      <c r="J1345" s="5"/>
      <c r="K1345" s="5"/>
      <c r="L1345" s="5"/>
      <c r="M1345" s="5"/>
      <c r="N1345" s="5"/>
      <c r="O1345" s="5"/>
      <c r="P1345" s="5"/>
      <c r="Q1345" s="5"/>
      <c r="R1345" s="5"/>
      <c r="S1345" s="5"/>
      <c r="T1345" s="5"/>
      <c r="U1345" s="5"/>
      <c r="V1345" s="5"/>
      <c r="W1345" s="5"/>
      <c r="X1345" s="5"/>
      <c r="Y1345" s="5"/>
      <c r="Z1345" s="5"/>
    </row>
    <row r="1346" spans="1:26" ht="33.950000000000003">
      <c r="A1346" s="5"/>
      <c r="B1346" s="55" t="s">
        <v>1835</v>
      </c>
      <c r="C1346" s="55">
        <v>11</v>
      </c>
      <c r="D1346" s="55" t="s">
        <v>8</v>
      </c>
      <c r="E1346" s="57" t="s">
        <v>1866</v>
      </c>
      <c r="F1346" s="17"/>
      <c r="G1346" s="5"/>
      <c r="H1346" s="5"/>
      <c r="I1346" s="5"/>
      <c r="J1346" s="5"/>
      <c r="K1346" s="5"/>
      <c r="L1346" s="5"/>
      <c r="M1346" s="5"/>
      <c r="N1346" s="5"/>
      <c r="O1346" s="5"/>
      <c r="P1346" s="5"/>
      <c r="Q1346" s="5"/>
      <c r="R1346" s="5"/>
      <c r="S1346" s="5"/>
      <c r="T1346" s="5"/>
      <c r="U1346" s="5"/>
      <c r="V1346" s="5"/>
      <c r="W1346" s="5"/>
      <c r="X1346" s="5"/>
      <c r="Y1346" s="5"/>
      <c r="Z1346" s="5"/>
    </row>
    <row r="1347" spans="1:26" ht="17.100000000000001">
      <c r="A1347" s="5"/>
      <c r="B1347" s="55" t="s">
        <v>1835</v>
      </c>
      <c r="C1347" s="55">
        <v>12</v>
      </c>
      <c r="D1347" s="55" t="s">
        <v>11</v>
      </c>
      <c r="E1347" s="56" t="s">
        <v>1867</v>
      </c>
      <c r="F1347" s="17"/>
      <c r="G1347" s="5"/>
      <c r="H1347" s="5"/>
      <c r="I1347" s="5"/>
      <c r="J1347" s="5"/>
      <c r="K1347" s="5"/>
      <c r="L1347" s="5"/>
      <c r="M1347" s="5"/>
      <c r="N1347" s="5"/>
      <c r="O1347" s="5"/>
      <c r="P1347" s="5"/>
      <c r="Q1347" s="5"/>
      <c r="R1347" s="5"/>
      <c r="S1347" s="5"/>
      <c r="T1347" s="5"/>
      <c r="U1347" s="5"/>
      <c r="V1347" s="5"/>
      <c r="W1347" s="5"/>
      <c r="X1347" s="5"/>
      <c r="Y1347" s="5"/>
      <c r="Z1347" s="5"/>
    </row>
    <row r="1348" spans="1:26" ht="33.950000000000003">
      <c r="A1348" s="5"/>
      <c r="B1348" s="55" t="s">
        <v>1835</v>
      </c>
      <c r="C1348" s="55">
        <v>12</v>
      </c>
      <c r="D1348" s="55" t="s">
        <v>8</v>
      </c>
      <c r="E1348" s="57" t="s">
        <v>1868</v>
      </c>
      <c r="F1348" s="17"/>
      <c r="G1348" s="5"/>
      <c r="H1348" s="5"/>
      <c r="I1348" s="5"/>
      <c r="J1348" s="5"/>
      <c r="K1348" s="5"/>
      <c r="L1348" s="5"/>
      <c r="M1348" s="5"/>
      <c r="N1348" s="5"/>
      <c r="O1348" s="5"/>
      <c r="P1348" s="5"/>
      <c r="Q1348" s="5"/>
      <c r="R1348" s="5"/>
      <c r="S1348" s="5"/>
      <c r="T1348" s="5"/>
      <c r="U1348" s="5"/>
      <c r="V1348" s="5"/>
      <c r="W1348" s="5"/>
      <c r="X1348" s="5"/>
      <c r="Y1348" s="5"/>
      <c r="Z1348" s="5"/>
    </row>
    <row r="1349" spans="1:26" ht="33.950000000000003">
      <c r="A1349" s="5"/>
      <c r="B1349" s="55" t="s">
        <v>1835</v>
      </c>
      <c r="C1349" s="55">
        <v>12</v>
      </c>
      <c r="D1349" s="55" t="s">
        <v>8</v>
      </c>
      <c r="E1349" s="57" t="s">
        <v>1869</v>
      </c>
      <c r="F1349" s="17"/>
      <c r="G1349" s="5"/>
      <c r="H1349" s="5"/>
      <c r="I1349" s="5"/>
      <c r="J1349" s="5"/>
      <c r="K1349" s="5"/>
      <c r="L1349" s="5"/>
      <c r="M1349" s="5"/>
      <c r="N1349" s="5"/>
      <c r="O1349" s="5"/>
      <c r="P1349" s="5"/>
      <c r="Q1349" s="5"/>
      <c r="R1349" s="5"/>
      <c r="S1349" s="5"/>
      <c r="T1349" s="5"/>
      <c r="U1349" s="5"/>
      <c r="V1349" s="5"/>
      <c r="W1349" s="5"/>
      <c r="X1349" s="5"/>
      <c r="Y1349" s="5"/>
      <c r="Z1349" s="5"/>
    </row>
    <row r="1350" spans="1:26" ht="51">
      <c r="A1350" s="5"/>
      <c r="B1350" s="55" t="s">
        <v>1835</v>
      </c>
      <c r="C1350" s="55">
        <v>12</v>
      </c>
      <c r="D1350" s="55" t="s">
        <v>8</v>
      </c>
      <c r="E1350" s="57" t="s">
        <v>1870</v>
      </c>
      <c r="F1350" s="17"/>
      <c r="G1350" s="5"/>
      <c r="H1350" s="5"/>
      <c r="I1350" s="5"/>
      <c r="J1350" s="5"/>
      <c r="K1350" s="5"/>
      <c r="L1350" s="5"/>
      <c r="M1350" s="5"/>
      <c r="N1350" s="5"/>
      <c r="O1350" s="5"/>
      <c r="P1350" s="5"/>
      <c r="Q1350" s="5"/>
      <c r="R1350" s="5"/>
      <c r="S1350" s="5"/>
      <c r="T1350" s="5"/>
      <c r="U1350" s="5"/>
      <c r="V1350" s="5"/>
      <c r="W1350" s="5"/>
      <c r="X1350" s="5"/>
      <c r="Y1350" s="5"/>
      <c r="Z1350" s="5"/>
    </row>
    <row r="1351" spans="1:26" ht="33.950000000000003">
      <c r="A1351" s="5"/>
      <c r="B1351" s="55" t="s">
        <v>1835</v>
      </c>
      <c r="C1351" s="55">
        <v>12</v>
      </c>
      <c r="D1351" s="55" t="s">
        <v>8</v>
      </c>
      <c r="E1351" s="57" t="s">
        <v>1871</v>
      </c>
      <c r="F1351" s="17"/>
      <c r="G1351" s="5"/>
      <c r="H1351" s="5"/>
      <c r="I1351" s="5"/>
      <c r="J1351" s="5"/>
      <c r="K1351" s="5"/>
      <c r="L1351" s="5"/>
      <c r="M1351" s="5"/>
      <c r="N1351" s="5"/>
      <c r="O1351" s="5"/>
      <c r="P1351" s="5"/>
      <c r="Q1351" s="5"/>
      <c r="R1351" s="5"/>
      <c r="S1351" s="5"/>
      <c r="T1351" s="5"/>
      <c r="U1351" s="5"/>
      <c r="V1351" s="5"/>
      <c r="W1351" s="5"/>
      <c r="X1351" s="5"/>
      <c r="Y1351" s="5"/>
      <c r="Z1351" s="5"/>
    </row>
    <row r="1352" spans="1:26" ht="17.100000000000001">
      <c r="A1352" s="5"/>
      <c r="B1352" s="55" t="s">
        <v>1835</v>
      </c>
      <c r="C1352" s="55">
        <v>13</v>
      </c>
      <c r="D1352" s="55" t="s">
        <v>11</v>
      </c>
      <c r="E1352" s="56" t="s">
        <v>1872</v>
      </c>
      <c r="F1352" s="17"/>
      <c r="G1352" s="5"/>
      <c r="H1352" s="5"/>
      <c r="I1352" s="5"/>
      <c r="J1352" s="5"/>
      <c r="K1352" s="5"/>
      <c r="L1352" s="5"/>
      <c r="M1352" s="5"/>
      <c r="N1352" s="5"/>
      <c r="O1352" s="5"/>
      <c r="P1352" s="5"/>
      <c r="Q1352" s="5"/>
      <c r="R1352" s="5"/>
      <c r="S1352" s="5"/>
      <c r="T1352" s="5"/>
      <c r="U1352" s="5"/>
      <c r="V1352" s="5"/>
      <c r="W1352" s="5"/>
      <c r="X1352" s="5"/>
      <c r="Y1352" s="5"/>
      <c r="Z1352" s="5"/>
    </row>
    <row r="1353" spans="1:26" ht="51">
      <c r="A1353" s="5"/>
      <c r="B1353" s="55" t="s">
        <v>1835</v>
      </c>
      <c r="C1353" s="55">
        <v>13</v>
      </c>
      <c r="D1353" s="55" t="s">
        <v>8</v>
      </c>
      <c r="E1353" s="57" t="s">
        <v>1873</v>
      </c>
      <c r="F1353" s="17"/>
      <c r="G1353" s="5"/>
      <c r="H1353" s="5"/>
      <c r="I1353" s="5"/>
      <c r="J1353" s="5"/>
      <c r="K1353" s="5"/>
      <c r="L1353" s="5"/>
      <c r="M1353" s="5"/>
      <c r="N1353" s="5"/>
      <c r="O1353" s="5"/>
      <c r="P1353" s="5"/>
      <c r="Q1353" s="5"/>
      <c r="R1353" s="5"/>
      <c r="S1353" s="5"/>
      <c r="T1353" s="5"/>
      <c r="U1353" s="5"/>
      <c r="V1353" s="5"/>
      <c r="W1353" s="5"/>
      <c r="X1353" s="5"/>
      <c r="Y1353" s="5"/>
      <c r="Z1353" s="5"/>
    </row>
    <row r="1354" spans="1:26" ht="33.950000000000003">
      <c r="A1354" s="5"/>
      <c r="B1354" s="55" t="s">
        <v>1835</v>
      </c>
      <c r="C1354" s="55">
        <v>13</v>
      </c>
      <c r="D1354" s="55" t="s">
        <v>8</v>
      </c>
      <c r="E1354" s="57" t="s">
        <v>1874</v>
      </c>
      <c r="F1354" s="17"/>
      <c r="G1354" s="5"/>
      <c r="H1354" s="5"/>
      <c r="I1354" s="5"/>
      <c r="J1354" s="5"/>
      <c r="K1354" s="5"/>
      <c r="L1354" s="5"/>
      <c r="M1354" s="5"/>
      <c r="N1354" s="5"/>
      <c r="O1354" s="5"/>
      <c r="P1354" s="5"/>
      <c r="Q1354" s="5"/>
      <c r="R1354" s="5"/>
      <c r="S1354" s="5"/>
      <c r="T1354" s="5"/>
      <c r="U1354" s="5"/>
      <c r="V1354" s="5"/>
      <c r="W1354" s="5"/>
      <c r="X1354" s="5"/>
      <c r="Y1354" s="5"/>
      <c r="Z1354" s="5"/>
    </row>
    <row r="1355" spans="1:26" ht="51">
      <c r="A1355" s="5"/>
      <c r="B1355" s="55" t="s">
        <v>1835</v>
      </c>
      <c r="C1355" s="55">
        <v>13</v>
      </c>
      <c r="D1355" s="55" t="s">
        <v>8</v>
      </c>
      <c r="E1355" s="57" t="s">
        <v>1875</v>
      </c>
      <c r="F1355" s="17"/>
      <c r="G1355" s="5"/>
      <c r="H1355" s="5"/>
      <c r="I1355" s="5"/>
      <c r="J1355" s="5"/>
      <c r="K1355" s="5"/>
      <c r="L1355" s="5"/>
      <c r="M1355" s="5"/>
      <c r="N1355" s="5"/>
      <c r="O1355" s="5"/>
      <c r="P1355" s="5"/>
      <c r="Q1355" s="5"/>
      <c r="R1355" s="5"/>
      <c r="S1355" s="5"/>
      <c r="T1355" s="5"/>
      <c r="U1355" s="5"/>
      <c r="V1355" s="5"/>
      <c r="W1355" s="5"/>
      <c r="X1355" s="5"/>
      <c r="Y1355" s="5"/>
      <c r="Z1355" s="5"/>
    </row>
    <row r="1356" spans="1:26" ht="51">
      <c r="A1356" s="5"/>
      <c r="B1356" s="55" t="s">
        <v>1835</v>
      </c>
      <c r="C1356" s="55">
        <v>13</v>
      </c>
      <c r="D1356" s="55" t="s">
        <v>8</v>
      </c>
      <c r="E1356" s="57" t="s">
        <v>1876</v>
      </c>
      <c r="F1356" s="17"/>
      <c r="G1356" s="5"/>
      <c r="H1356" s="5"/>
      <c r="I1356" s="5"/>
      <c r="J1356" s="5"/>
      <c r="K1356" s="5"/>
      <c r="L1356" s="5"/>
      <c r="M1356" s="5"/>
      <c r="N1356" s="5"/>
      <c r="O1356" s="5"/>
      <c r="P1356" s="5"/>
      <c r="Q1356" s="5"/>
      <c r="R1356" s="5"/>
      <c r="S1356" s="5"/>
      <c r="T1356" s="5"/>
      <c r="U1356" s="5"/>
      <c r="V1356" s="5"/>
      <c r="W1356" s="5"/>
      <c r="X1356" s="5"/>
      <c r="Y1356" s="5"/>
      <c r="Z1356" s="5"/>
    </row>
    <row r="1357" spans="1:26" ht="17.100000000000001">
      <c r="A1357" s="5"/>
      <c r="B1357" s="55" t="s">
        <v>1877</v>
      </c>
      <c r="C1357" s="55">
        <v>1</v>
      </c>
      <c r="D1357" s="55" t="s">
        <v>196</v>
      </c>
      <c r="E1357" s="56" t="s">
        <v>1878</v>
      </c>
      <c r="F1357" s="17"/>
      <c r="G1357" s="5"/>
      <c r="H1357" s="5"/>
      <c r="I1357" s="5"/>
      <c r="J1357" s="5"/>
      <c r="K1357" s="5"/>
      <c r="L1357" s="5"/>
      <c r="M1357" s="5"/>
      <c r="N1357" s="5"/>
      <c r="O1357" s="5"/>
      <c r="P1357" s="5"/>
      <c r="Q1357" s="5"/>
      <c r="R1357" s="5"/>
      <c r="S1357" s="5"/>
      <c r="T1357" s="5"/>
      <c r="U1357" s="5"/>
      <c r="V1357" s="5"/>
      <c r="W1357" s="5"/>
      <c r="X1357" s="5"/>
      <c r="Y1357" s="5"/>
      <c r="Z1357" s="5"/>
    </row>
    <row r="1358" spans="1:26" ht="51">
      <c r="A1358" s="5"/>
      <c r="B1358" s="55" t="s">
        <v>1877</v>
      </c>
      <c r="C1358" s="55">
        <v>1</v>
      </c>
      <c r="D1358" s="55" t="s">
        <v>8</v>
      </c>
      <c r="E1358" s="57" t="s">
        <v>1879</v>
      </c>
      <c r="F1358" s="17"/>
      <c r="G1358" s="5"/>
      <c r="H1358" s="5"/>
      <c r="I1358" s="5"/>
      <c r="J1358" s="5"/>
      <c r="K1358" s="5"/>
      <c r="L1358" s="5"/>
      <c r="M1358" s="5"/>
      <c r="N1358" s="5"/>
      <c r="O1358" s="5"/>
      <c r="P1358" s="5"/>
      <c r="Q1358" s="5"/>
      <c r="R1358" s="5"/>
      <c r="S1358" s="5"/>
      <c r="T1358" s="5"/>
      <c r="U1358" s="5"/>
      <c r="V1358" s="5"/>
      <c r="W1358" s="5"/>
      <c r="X1358" s="5"/>
      <c r="Y1358" s="5"/>
      <c r="Z1358" s="5"/>
    </row>
    <row r="1359" spans="1:26" ht="33.950000000000003">
      <c r="A1359" s="5"/>
      <c r="B1359" s="55" t="s">
        <v>1877</v>
      </c>
      <c r="C1359" s="55">
        <v>1</v>
      </c>
      <c r="D1359" s="55" t="s">
        <v>8</v>
      </c>
      <c r="E1359" s="57" t="s">
        <v>1880</v>
      </c>
      <c r="F1359" s="17"/>
      <c r="G1359" s="5"/>
      <c r="H1359" s="5"/>
      <c r="I1359" s="5"/>
      <c r="J1359" s="5"/>
      <c r="K1359" s="5"/>
      <c r="L1359" s="5"/>
      <c r="M1359" s="5"/>
      <c r="N1359" s="5"/>
      <c r="O1359" s="5"/>
      <c r="P1359" s="5"/>
      <c r="Q1359" s="5"/>
      <c r="R1359" s="5"/>
      <c r="S1359" s="5"/>
      <c r="T1359" s="5"/>
      <c r="U1359" s="5"/>
      <c r="V1359" s="5"/>
      <c r="W1359" s="5"/>
      <c r="X1359" s="5"/>
      <c r="Y1359" s="5"/>
      <c r="Z1359" s="5"/>
    </row>
    <row r="1360" spans="1:26" ht="33.950000000000003">
      <c r="A1360" s="5"/>
      <c r="B1360" s="55" t="s">
        <v>1877</v>
      </c>
      <c r="C1360" s="55">
        <v>1</v>
      </c>
      <c r="D1360" s="55" t="s">
        <v>8</v>
      </c>
      <c r="E1360" s="57" t="s">
        <v>1881</v>
      </c>
      <c r="F1360" s="17"/>
      <c r="G1360" s="5"/>
      <c r="H1360" s="5"/>
      <c r="I1360" s="5"/>
      <c r="J1360" s="5"/>
      <c r="K1360" s="5"/>
      <c r="L1360" s="5"/>
      <c r="M1360" s="5"/>
      <c r="N1360" s="5"/>
      <c r="O1360" s="5"/>
      <c r="P1360" s="5"/>
      <c r="Q1360" s="5"/>
      <c r="R1360" s="5"/>
      <c r="S1360" s="5"/>
      <c r="T1360" s="5"/>
      <c r="U1360" s="5"/>
      <c r="V1360" s="5"/>
      <c r="W1360" s="5"/>
      <c r="X1360" s="5"/>
      <c r="Y1360" s="5"/>
      <c r="Z1360" s="5"/>
    </row>
    <row r="1361" spans="1:26" ht="33.950000000000003">
      <c r="A1361" s="5"/>
      <c r="B1361" s="55" t="s">
        <v>1877</v>
      </c>
      <c r="C1361" s="55">
        <v>2</v>
      </c>
      <c r="D1361" s="55" t="s">
        <v>8</v>
      </c>
      <c r="E1361" s="57" t="s">
        <v>1882</v>
      </c>
      <c r="F1361" s="17"/>
      <c r="G1361" s="5"/>
      <c r="H1361" s="5"/>
      <c r="I1361" s="5"/>
      <c r="J1361" s="5"/>
      <c r="K1361" s="5"/>
      <c r="L1361" s="5"/>
      <c r="M1361" s="5"/>
      <c r="N1361" s="5"/>
      <c r="O1361" s="5"/>
      <c r="P1361" s="5"/>
      <c r="Q1361" s="5"/>
      <c r="R1361" s="5"/>
      <c r="S1361" s="5"/>
      <c r="T1361" s="5"/>
      <c r="U1361" s="5"/>
      <c r="V1361" s="5"/>
      <c r="W1361" s="5"/>
      <c r="X1361" s="5"/>
      <c r="Y1361" s="5"/>
      <c r="Z1361" s="5"/>
    </row>
    <row r="1362" spans="1:26" ht="51">
      <c r="A1362" s="5"/>
      <c r="B1362" s="55" t="s">
        <v>1877</v>
      </c>
      <c r="C1362" s="55">
        <v>2</v>
      </c>
      <c r="D1362" s="55" t="s">
        <v>8</v>
      </c>
      <c r="E1362" s="57" t="s">
        <v>1883</v>
      </c>
      <c r="F1362" s="17"/>
      <c r="G1362" s="5"/>
      <c r="H1362" s="5"/>
      <c r="I1362" s="5"/>
      <c r="J1362" s="5"/>
      <c r="K1362" s="5"/>
      <c r="L1362" s="5"/>
      <c r="M1362" s="5"/>
      <c r="N1362" s="5"/>
      <c r="O1362" s="5"/>
      <c r="P1362" s="5"/>
      <c r="Q1362" s="5"/>
      <c r="R1362" s="5"/>
      <c r="S1362" s="5"/>
      <c r="T1362" s="5"/>
      <c r="U1362" s="5"/>
      <c r="V1362" s="5"/>
      <c r="W1362" s="5"/>
      <c r="X1362" s="5"/>
      <c r="Y1362" s="5"/>
      <c r="Z1362" s="5"/>
    </row>
    <row r="1363" spans="1:26" ht="33.950000000000003">
      <c r="A1363" s="5"/>
      <c r="B1363" s="55" t="s">
        <v>1877</v>
      </c>
      <c r="C1363" s="55">
        <v>2</v>
      </c>
      <c r="D1363" s="55" t="s">
        <v>8</v>
      </c>
      <c r="E1363" s="57" t="s">
        <v>1884</v>
      </c>
      <c r="F1363" s="17"/>
      <c r="G1363" s="5"/>
      <c r="H1363" s="5"/>
      <c r="I1363" s="5"/>
      <c r="J1363" s="5"/>
      <c r="K1363" s="5"/>
      <c r="L1363" s="5"/>
      <c r="M1363" s="5"/>
      <c r="N1363" s="5"/>
      <c r="O1363" s="5"/>
      <c r="P1363" s="5"/>
      <c r="Q1363" s="5"/>
      <c r="R1363" s="5"/>
      <c r="S1363" s="5"/>
      <c r="T1363" s="5"/>
      <c r="U1363" s="5"/>
      <c r="V1363" s="5"/>
      <c r="W1363" s="5"/>
      <c r="X1363" s="5"/>
      <c r="Y1363" s="5"/>
      <c r="Z1363" s="5"/>
    </row>
    <row r="1364" spans="1:26" ht="33.950000000000003">
      <c r="A1364" s="5"/>
      <c r="B1364" s="55" t="s">
        <v>1877</v>
      </c>
      <c r="C1364" s="55">
        <v>2</v>
      </c>
      <c r="D1364" s="55" t="s">
        <v>8</v>
      </c>
      <c r="E1364" s="57" t="s">
        <v>1885</v>
      </c>
      <c r="F1364" s="17"/>
      <c r="G1364" s="5"/>
      <c r="H1364" s="5"/>
      <c r="I1364" s="5"/>
      <c r="J1364" s="5"/>
      <c r="K1364" s="5"/>
      <c r="L1364" s="5"/>
      <c r="M1364" s="5"/>
      <c r="N1364" s="5"/>
      <c r="O1364" s="5"/>
      <c r="P1364" s="5"/>
      <c r="Q1364" s="5"/>
      <c r="R1364" s="5"/>
      <c r="S1364" s="5"/>
      <c r="T1364" s="5"/>
      <c r="U1364" s="5"/>
      <c r="V1364" s="5"/>
      <c r="W1364" s="5"/>
      <c r="X1364" s="5"/>
      <c r="Y1364" s="5"/>
      <c r="Z1364" s="5"/>
    </row>
    <row r="1365" spans="1:26" ht="33.950000000000003">
      <c r="A1365" s="5"/>
      <c r="B1365" s="55" t="s">
        <v>1877</v>
      </c>
      <c r="C1365" s="55">
        <v>2</v>
      </c>
      <c r="D1365" s="55" t="s">
        <v>8</v>
      </c>
      <c r="E1365" s="57" t="s">
        <v>1886</v>
      </c>
      <c r="F1365" s="17"/>
      <c r="G1365" s="5"/>
      <c r="H1365" s="5"/>
      <c r="I1365" s="5"/>
      <c r="J1365" s="5"/>
      <c r="K1365" s="5"/>
      <c r="L1365" s="5"/>
      <c r="M1365" s="5"/>
      <c r="N1365" s="5"/>
      <c r="O1365" s="5"/>
      <c r="P1365" s="5"/>
      <c r="Q1365" s="5"/>
      <c r="R1365" s="5"/>
      <c r="S1365" s="5"/>
      <c r="T1365" s="5"/>
      <c r="U1365" s="5"/>
      <c r="V1365" s="5"/>
      <c r="W1365" s="5"/>
      <c r="X1365" s="5"/>
      <c r="Y1365" s="5"/>
      <c r="Z1365" s="5"/>
    </row>
    <row r="1366" spans="1:26" ht="17.100000000000001">
      <c r="A1366" s="5"/>
      <c r="B1366" s="55" t="s">
        <v>1887</v>
      </c>
      <c r="C1366" s="55">
        <v>1</v>
      </c>
      <c r="D1366" s="55" t="s">
        <v>196</v>
      </c>
      <c r="E1366" s="57" t="s">
        <v>1888</v>
      </c>
      <c r="F1366" s="17"/>
      <c r="G1366" s="5"/>
      <c r="H1366" s="5"/>
      <c r="I1366" s="5"/>
      <c r="J1366" s="5"/>
      <c r="K1366" s="5"/>
      <c r="L1366" s="5"/>
      <c r="M1366" s="5"/>
      <c r="N1366" s="5"/>
      <c r="O1366" s="5"/>
      <c r="P1366" s="5"/>
      <c r="Q1366" s="5"/>
      <c r="R1366" s="5"/>
      <c r="S1366" s="5"/>
      <c r="T1366" s="5"/>
      <c r="U1366" s="5"/>
      <c r="V1366" s="5"/>
      <c r="W1366" s="5"/>
      <c r="X1366" s="5"/>
      <c r="Y1366" s="5"/>
      <c r="Z1366" s="5"/>
    </row>
    <row r="1367" spans="1:26" ht="102">
      <c r="A1367" s="5"/>
      <c r="B1367" s="55" t="s">
        <v>1887</v>
      </c>
      <c r="C1367" s="55">
        <v>1</v>
      </c>
      <c r="D1367" s="55" t="s">
        <v>8</v>
      </c>
      <c r="E1367" s="57" t="s">
        <v>1889</v>
      </c>
      <c r="F1367" s="17"/>
      <c r="G1367" s="5"/>
      <c r="H1367" s="5"/>
      <c r="I1367" s="5"/>
      <c r="J1367" s="5"/>
      <c r="K1367" s="5"/>
      <c r="L1367" s="5"/>
      <c r="M1367" s="5"/>
      <c r="N1367" s="5"/>
      <c r="O1367" s="5"/>
      <c r="P1367" s="5"/>
      <c r="Q1367" s="5"/>
      <c r="R1367" s="5"/>
      <c r="S1367" s="5"/>
      <c r="T1367" s="5"/>
      <c r="U1367" s="5"/>
      <c r="V1367" s="5"/>
      <c r="W1367" s="5"/>
      <c r="X1367" s="5"/>
      <c r="Y1367" s="5"/>
      <c r="Z1367" s="5"/>
    </row>
    <row r="1368" spans="1:26" ht="17.100000000000001">
      <c r="A1368" s="5"/>
      <c r="B1368" s="55" t="s">
        <v>1887</v>
      </c>
      <c r="C1368" s="55">
        <v>1</v>
      </c>
      <c r="D1368" s="55" t="s">
        <v>8</v>
      </c>
      <c r="E1368" s="57" t="s">
        <v>1890</v>
      </c>
      <c r="F1368" s="17"/>
      <c r="G1368" s="5"/>
      <c r="H1368" s="5"/>
      <c r="I1368" s="5"/>
      <c r="J1368" s="5"/>
      <c r="K1368" s="5"/>
      <c r="L1368" s="5"/>
      <c r="M1368" s="5"/>
      <c r="N1368" s="5"/>
      <c r="O1368" s="5"/>
      <c r="P1368" s="5"/>
      <c r="Q1368" s="5"/>
      <c r="R1368" s="5"/>
      <c r="S1368" s="5"/>
      <c r="T1368" s="5"/>
      <c r="U1368" s="5"/>
      <c r="V1368" s="5"/>
      <c r="W1368" s="5"/>
      <c r="X1368" s="5"/>
      <c r="Y1368" s="5"/>
      <c r="Z1368" s="5"/>
    </row>
    <row r="1369" spans="1:26" ht="33.950000000000003">
      <c r="A1369" s="5"/>
      <c r="B1369" s="55" t="s">
        <v>1887</v>
      </c>
      <c r="C1369" s="55">
        <v>1</v>
      </c>
      <c r="D1369" s="55" t="s">
        <v>8</v>
      </c>
      <c r="E1369" s="57" t="s">
        <v>1891</v>
      </c>
      <c r="F1369" s="17"/>
      <c r="G1369" s="5"/>
      <c r="H1369" s="5"/>
      <c r="I1369" s="5"/>
      <c r="J1369" s="5"/>
      <c r="K1369" s="5"/>
      <c r="L1369" s="5"/>
      <c r="M1369" s="5"/>
      <c r="N1369" s="5"/>
      <c r="O1369" s="5"/>
      <c r="P1369" s="5"/>
      <c r="Q1369" s="5"/>
      <c r="R1369" s="5"/>
      <c r="S1369" s="5"/>
      <c r="T1369" s="5"/>
      <c r="U1369" s="5"/>
      <c r="V1369" s="5"/>
      <c r="W1369" s="5"/>
      <c r="X1369" s="5"/>
      <c r="Y1369" s="5"/>
      <c r="Z1369" s="5"/>
    </row>
    <row r="1370" spans="1:26" ht="84.95">
      <c r="A1370" s="5"/>
      <c r="B1370" s="55" t="s">
        <v>1887</v>
      </c>
      <c r="C1370" s="55">
        <v>1</v>
      </c>
      <c r="D1370" s="55" t="s">
        <v>8</v>
      </c>
      <c r="E1370" s="57" t="s">
        <v>1892</v>
      </c>
      <c r="F1370" s="17"/>
      <c r="G1370" s="5"/>
      <c r="H1370" s="5"/>
      <c r="I1370" s="5"/>
      <c r="J1370" s="5"/>
      <c r="K1370" s="5"/>
      <c r="L1370" s="5"/>
      <c r="M1370" s="5"/>
      <c r="N1370" s="5"/>
      <c r="O1370" s="5"/>
      <c r="P1370" s="5"/>
      <c r="Q1370" s="5"/>
      <c r="R1370" s="5"/>
      <c r="S1370" s="5"/>
      <c r="T1370" s="5"/>
      <c r="U1370" s="5"/>
      <c r="V1370" s="5"/>
      <c r="W1370" s="5"/>
      <c r="X1370" s="5"/>
      <c r="Y1370" s="5"/>
      <c r="Z1370" s="5"/>
    </row>
    <row r="1371" spans="1:26" ht="51">
      <c r="A1371" s="5"/>
      <c r="B1371" s="55" t="s">
        <v>1887</v>
      </c>
      <c r="C1371" s="55">
        <v>1</v>
      </c>
      <c r="D1371" s="55" t="s">
        <v>8</v>
      </c>
      <c r="E1371" s="57" t="s">
        <v>1893</v>
      </c>
      <c r="F1371" s="17"/>
      <c r="G1371" s="5"/>
      <c r="H1371" s="5"/>
      <c r="I1371" s="5"/>
      <c r="J1371" s="5"/>
      <c r="K1371" s="5"/>
      <c r="L1371" s="5"/>
      <c r="M1371" s="5"/>
      <c r="N1371" s="5"/>
      <c r="O1371" s="5"/>
      <c r="P1371" s="5"/>
      <c r="Q1371" s="5"/>
      <c r="R1371" s="5"/>
      <c r="S1371" s="5"/>
      <c r="T1371" s="5"/>
      <c r="U1371" s="5"/>
      <c r="V1371" s="5"/>
      <c r="W1371" s="5"/>
      <c r="X1371" s="5"/>
      <c r="Y1371" s="5"/>
      <c r="Z1371" s="5"/>
    </row>
    <row r="1372" spans="1:26" ht="102">
      <c r="A1372" s="5"/>
      <c r="B1372" s="55" t="s">
        <v>1887</v>
      </c>
      <c r="C1372" s="55">
        <v>1</v>
      </c>
      <c r="D1372" s="55" t="s">
        <v>8</v>
      </c>
      <c r="E1372" s="57" t="s">
        <v>1894</v>
      </c>
      <c r="F1372" s="17"/>
      <c r="G1372" s="5"/>
      <c r="H1372" s="5"/>
      <c r="I1372" s="5"/>
      <c r="J1372" s="5"/>
      <c r="K1372" s="5"/>
      <c r="L1372" s="5"/>
      <c r="M1372" s="5"/>
      <c r="N1372" s="5"/>
      <c r="O1372" s="5"/>
      <c r="P1372" s="5"/>
      <c r="Q1372" s="5"/>
      <c r="R1372" s="5"/>
      <c r="S1372" s="5"/>
      <c r="T1372" s="5"/>
      <c r="U1372" s="5"/>
      <c r="V1372" s="5"/>
      <c r="W1372" s="5"/>
      <c r="X1372" s="5"/>
      <c r="Y1372" s="5"/>
      <c r="Z1372" s="5"/>
    </row>
    <row r="1373" spans="1:26" ht="170.1">
      <c r="A1373" s="5"/>
      <c r="B1373" s="55" t="s">
        <v>1887</v>
      </c>
      <c r="C1373" s="55">
        <v>1</v>
      </c>
      <c r="D1373" s="55" t="s">
        <v>8</v>
      </c>
      <c r="E1373" s="57" t="s">
        <v>1895</v>
      </c>
      <c r="F1373" s="17"/>
      <c r="G1373" s="5"/>
      <c r="H1373" s="5"/>
      <c r="I1373" s="5"/>
      <c r="J1373" s="5"/>
      <c r="K1373" s="5"/>
      <c r="L1373" s="5"/>
      <c r="M1373" s="5"/>
      <c r="N1373" s="5"/>
      <c r="O1373" s="5"/>
      <c r="P1373" s="5"/>
      <c r="Q1373" s="5"/>
      <c r="R1373" s="5"/>
      <c r="S1373" s="5"/>
      <c r="T1373" s="5"/>
      <c r="U1373" s="5"/>
      <c r="V1373" s="5"/>
      <c r="W1373" s="5"/>
      <c r="X1373" s="5"/>
      <c r="Y1373" s="5"/>
      <c r="Z1373" s="5"/>
    </row>
    <row r="1374" spans="1:26" ht="102">
      <c r="A1374" s="5"/>
      <c r="B1374" s="55" t="s">
        <v>1887</v>
      </c>
      <c r="C1374" s="55">
        <v>1</v>
      </c>
      <c r="D1374" s="55" t="s">
        <v>8</v>
      </c>
      <c r="E1374" s="57" t="s">
        <v>1896</v>
      </c>
      <c r="F1374" s="17"/>
      <c r="G1374" s="5"/>
      <c r="H1374" s="5"/>
      <c r="I1374" s="5"/>
      <c r="J1374" s="5"/>
      <c r="K1374" s="5"/>
      <c r="L1374" s="5"/>
      <c r="M1374" s="5"/>
      <c r="N1374" s="5"/>
      <c r="O1374" s="5"/>
      <c r="P1374" s="5"/>
      <c r="Q1374" s="5"/>
      <c r="R1374" s="5"/>
      <c r="S1374" s="5"/>
      <c r="T1374" s="5"/>
      <c r="U1374" s="5"/>
      <c r="V1374" s="5"/>
      <c r="W1374" s="5"/>
      <c r="X1374" s="5"/>
      <c r="Y1374" s="5"/>
      <c r="Z1374" s="5"/>
    </row>
    <row r="1375" spans="1:26" ht="135.94999999999999">
      <c r="A1375" s="5"/>
      <c r="B1375" s="55" t="s">
        <v>1887</v>
      </c>
      <c r="C1375" s="55">
        <v>1</v>
      </c>
      <c r="D1375" s="55" t="s">
        <v>8</v>
      </c>
      <c r="E1375" s="57" t="s">
        <v>1897</v>
      </c>
      <c r="F1375" s="17"/>
      <c r="G1375" s="5"/>
      <c r="H1375" s="5"/>
      <c r="I1375" s="5"/>
      <c r="J1375" s="5"/>
      <c r="K1375" s="5"/>
      <c r="L1375" s="5"/>
      <c r="M1375" s="5"/>
      <c r="N1375" s="5"/>
      <c r="O1375" s="5"/>
      <c r="P1375" s="5"/>
      <c r="Q1375" s="5"/>
      <c r="R1375" s="5"/>
      <c r="S1375" s="5"/>
      <c r="T1375" s="5"/>
      <c r="U1375" s="5"/>
      <c r="V1375" s="5"/>
      <c r="W1375" s="5"/>
      <c r="X1375" s="5"/>
      <c r="Y1375" s="5"/>
      <c r="Z1375" s="5"/>
    </row>
    <row r="1376" spans="1:26" ht="17.100000000000001">
      <c r="A1376" s="5"/>
      <c r="B1376" s="55" t="s">
        <v>1887</v>
      </c>
      <c r="C1376" s="55">
        <v>1</v>
      </c>
      <c r="D1376" s="55" t="s">
        <v>8</v>
      </c>
      <c r="E1376" s="57" t="s">
        <v>1898</v>
      </c>
      <c r="F1376" s="17"/>
      <c r="G1376" s="5"/>
      <c r="H1376" s="5"/>
      <c r="I1376" s="5"/>
      <c r="J1376" s="5"/>
      <c r="K1376" s="5"/>
      <c r="L1376" s="5"/>
      <c r="M1376" s="5"/>
      <c r="N1376" s="5"/>
      <c r="O1376" s="5"/>
      <c r="P1376" s="5"/>
      <c r="Q1376" s="5"/>
      <c r="R1376" s="5"/>
      <c r="S1376" s="5"/>
      <c r="T1376" s="5"/>
      <c r="U1376" s="5"/>
      <c r="V1376" s="5"/>
      <c r="W1376" s="5"/>
      <c r="X1376" s="5"/>
      <c r="Y1376" s="5"/>
      <c r="Z1376" s="5"/>
    </row>
    <row r="1377" spans="1:26" ht="84.95">
      <c r="A1377" s="5"/>
      <c r="B1377" s="55" t="s">
        <v>1887</v>
      </c>
      <c r="C1377" s="55">
        <v>1</v>
      </c>
      <c r="D1377" s="55" t="s">
        <v>8</v>
      </c>
      <c r="E1377" s="57" t="s">
        <v>1899</v>
      </c>
      <c r="F1377" s="17"/>
      <c r="G1377" s="5"/>
      <c r="H1377" s="5"/>
      <c r="I1377" s="5"/>
      <c r="J1377" s="5"/>
      <c r="K1377" s="5"/>
      <c r="L1377" s="5"/>
      <c r="M1377" s="5"/>
      <c r="N1377" s="5"/>
      <c r="O1377" s="5"/>
      <c r="P1377" s="5"/>
      <c r="Q1377" s="5"/>
      <c r="R1377" s="5"/>
      <c r="S1377" s="5"/>
      <c r="T1377" s="5"/>
      <c r="U1377" s="5"/>
      <c r="V1377" s="5"/>
      <c r="W1377" s="5"/>
      <c r="X1377" s="5"/>
      <c r="Y1377" s="5"/>
      <c r="Z1377" s="5"/>
    </row>
    <row r="1378" spans="1:26" ht="17.100000000000001">
      <c r="A1378" s="5"/>
      <c r="B1378" s="55" t="s">
        <v>1887</v>
      </c>
      <c r="C1378" s="55">
        <v>1</v>
      </c>
      <c r="D1378" s="55" t="s">
        <v>8</v>
      </c>
      <c r="E1378" s="57" t="s">
        <v>1900</v>
      </c>
      <c r="F1378" s="17"/>
      <c r="G1378" s="5"/>
      <c r="H1378" s="5"/>
      <c r="I1378" s="5"/>
      <c r="J1378" s="5"/>
      <c r="K1378" s="5"/>
      <c r="L1378" s="5"/>
      <c r="M1378" s="5"/>
      <c r="N1378" s="5"/>
      <c r="O1378" s="5"/>
      <c r="P1378" s="5"/>
      <c r="Q1378" s="5"/>
      <c r="R1378" s="5"/>
      <c r="S1378" s="5"/>
      <c r="T1378" s="5"/>
      <c r="U1378" s="5"/>
      <c r="V1378" s="5"/>
      <c r="W1378" s="5"/>
      <c r="X1378" s="5"/>
      <c r="Y1378" s="5"/>
      <c r="Z1378" s="5"/>
    </row>
    <row r="1379" spans="1:26" ht="51">
      <c r="A1379" s="5"/>
      <c r="B1379" s="55" t="s">
        <v>1887</v>
      </c>
      <c r="C1379" s="55">
        <v>1</v>
      </c>
      <c r="D1379" s="55" t="s">
        <v>8</v>
      </c>
      <c r="E1379" s="57" t="s">
        <v>1901</v>
      </c>
      <c r="F1379" s="17"/>
      <c r="G1379" s="5"/>
      <c r="H1379" s="5"/>
      <c r="I1379" s="5"/>
      <c r="J1379" s="5"/>
      <c r="K1379" s="5"/>
      <c r="L1379" s="5"/>
      <c r="M1379" s="5"/>
      <c r="N1379" s="5"/>
      <c r="O1379" s="5"/>
      <c r="P1379" s="5"/>
      <c r="Q1379" s="5"/>
      <c r="R1379" s="5"/>
      <c r="S1379" s="5"/>
      <c r="T1379" s="5"/>
      <c r="U1379" s="5"/>
      <c r="V1379" s="5"/>
      <c r="W1379" s="5"/>
      <c r="X1379" s="5"/>
      <c r="Y1379" s="5"/>
      <c r="Z1379" s="5"/>
    </row>
    <row r="1380" spans="1:26" ht="153">
      <c r="A1380" s="5"/>
      <c r="B1380" s="55" t="s">
        <v>1887</v>
      </c>
      <c r="C1380" s="55">
        <v>1</v>
      </c>
      <c r="D1380" s="55" t="s">
        <v>8</v>
      </c>
      <c r="E1380" s="57" t="s">
        <v>1902</v>
      </c>
      <c r="F1380" s="17"/>
      <c r="G1380" s="5"/>
      <c r="H1380" s="5"/>
      <c r="I1380" s="5"/>
      <c r="J1380" s="5"/>
      <c r="K1380" s="5"/>
      <c r="L1380" s="5"/>
      <c r="M1380" s="5"/>
      <c r="N1380" s="5"/>
      <c r="O1380" s="5"/>
      <c r="P1380" s="5"/>
      <c r="Q1380" s="5"/>
      <c r="R1380" s="5"/>
      <c r="S1380" s="5"/>
      <c r="T1380" s="5"/>
      <c r="U1380" s="5"/>
      <c r="V1380" s="5"/>
      <c r="W1380" s="5"/>
      <c r="X1380" s="5"/>
      <c r="Y1380" s="5"/>
      <c r="Z1380" s="5"/>
    </row>
    <row r="1381" spans="1:26" ht="17.100000000000001">
      <c r="A1381" s="5"/>
      <c r="B1381" s="55" t="s">
        <v>1887</v>
      </c>
      <c r="C1381" s="55">
        <v>1</v>
      </c>
      <c r="D1381" s="55" t="s">
        <v>8</v>
      </c>
      <c r="E1381" s="57" t="s">
        <v>1903</v>
      </c>
      <c r="F1381" s="17"/>
      <c r="G1381" s="5"/>
      <c r="H1381" s="5"/>
      <c r="I1381" s="5"/>
      <c r="J1381" s="5"/>
      <c r="K1381" s="5"/>
      <c r="L1381" s="5"/>
      <c r="M1381" s="5"/>
      <c r="N1381" s="5"/>
      <c r="O1381" s="5"/>
      <c r="P1381" s="5"/>
      <c r="Q1381" s="5"/>
      <c r="R1381" s="5"/>
      <c r="S1381" s="5"/>
      <c r="T1381" s="5"/>
      <c r="U1381" s="5"/>
      <c r="V1381" s="5"/>
      <c r="W1381" s="5"/>
      <c r="X1381" s="5"/>
      <c r="Y1381" s="5"/>
      <c r="Z1381" s="5"/>
    </row>
    <row r="1382" spans="1:26" ht="135.94999999999999">
      <c r="A1382" s="5"/>
      <c r="B1382" s="55" t="s">
        <v>1887</v>
      </c>
      <c r="C1382" s="55">
        <v>1</v>
      </c>
      <c r="D1382" s="55" t="s">
        <v>8</v>
      </c>
      <c r="E1382" s="57" t="s">
        <v>1904</v>
      </c>
      <c r="F1382" s="17"/>
      <c r="G1382" s="5"/>
      <c r="H1382" s="5"/>
      <c r="I1382" s="5"/>
      <c r="J1382" s="5"/>
      <c r="K1382" s="5"/>
      <c r="L1382" s="5"/>
      <c r="M1382" s="5"/>
      <c r="N1382" s="5"/>
      <c r="O1382" s="5"/>
      <c r="P1382" s="5"/>
      <c r="Q1382" s="5"/>
      <c r="R1382" s="5"/>
      <c r="S1382" s="5"/>
      <c r="T1382" s="5"/>
      <c r="U1382" s="5"/>
      <c r="V1382" s="5"/>
      <c r="W1382" s="5"/>
      <c r="X1382" s="5"/>
      <c r="Y1382" s="5"/>
      <c r="Z1382" s="5"/>
    </row>
    <row r="1383" spans="1:26" ht="17.100000000000001">
      <c r="A1383" s="5"/>
      <c r="B1383" s="55" t="s">
        <v>1887</v>
      </c>
      <c r="C1383" s="55">
        <v>1</v>
      </c>
      <c r="D1383" s="55" t="s">
        <v>8</v>
      </c>
      <c r="E1383" s="57" t="s">
        <v>1905</v>
      </c>
      <c r="F1383" s="17"/>
      <c r="G1383" s="5"/>
      <c r="H1383" s="5"/>
      <c r="I1383" s="5"/>
      <c r="J1383" s="5"/>
      <c r="K1383" s="5"/>
      <c r="L1383" s="5"/>
      <c r="M1383" s="5"/>
      <c r="N1383" s="5"/>
      <c r="O1383" s="5"/>
      <c r="P1383" s="5"/>
      <c r="Q1383" s="5"/>
      <c r="R1383" s="5"/>
      <c r="S1383" s="5"/>
      <c r="T1383" s="5"/>
      <c r="U1383" s="5"/>
      <c r="V1383" s="5"/>
      <c r="W1383" s="5"/>
      <c r="X1383" s="5"/>
      <c r="Y1383" s="5"/>
      <c r="Z1383" s="5"/>
    </row>
    <row r="1384" spans="1:26" ht="153">
      <c r="A1384" s="5"/>
      <c r="B1384" s="55" t="s">
        <v>1887</v>
      </c>
      <c r="C1384" s="55">
        <v>1</v>
      </c>
      <c r="D1384" s="55" t="s">
        <v>8</v>
      </c>
      <c r="E1384" s="57" t="s">
        <v>1906</v>
      </c>
      <c r="F1384" s="17"/>
      <c r="G1384" s="5"/>
      <c r="H1384" s="5"/>
      <c r="I1384" s="5"/>
      <c r="J1384" s="5"/>
      <c r="K1384" s="5"/>
      <c r="L1384" s="5"/>
      <c r="M1384" s="5"/>
      <c r="N1384" s="5"/>
      <c r="O1384" s="5"/>
      <c r="P1384" s="5"/>
      <c r="Q1384" s="5"/>
      <c r="R1384" s="5"/>
      <c r="S1384" s="5"/>
      <c r="T1384" s="5"/>
      <c r="U1384" s="5"/>
      <c r="V1384" s="5"/>
      <c r="W1384" s="5"/>
      <c r="X1384" s="5"/>
      <c r="Y1384" s="5"/>
      <c r="Z1384" s="5"/>
    </row>
    <row r="1385" spans="1:26" ht="272.10000000000002">
      <c r="A1385" s="5"/>
      <c r="B1385" s="55" t="s">
        <v>1887</v>
      </c>
      <c r="C1385" s="55">
        <v>1</v>
      </c>
      <c r="D1385" s="55" t="s">
        <v>8</v>
      </c>
      <c r="E1385" s="57" t="s">
        <v>1907</v>
      </c>
      <c r="F1385" s="17"/>
      <c r="G1385" s="5"/>
      <c r="H1385" s="5"/>
      <c r="I1385" s="5"/>
      <c r="J1385" s="5"/>
      <c r="K1385" s="5"/>
      <c r="L1385" s="5"/>
      <c r="M1385" s="5"/>
      <c r="N1385" s="5"/>
      <c r="O1385" s="5"/>
      <c r="P1385" s="5"/>
      <c r="Q1385" s="5"/>
      <c r="R1385" s="5"/>
      <c r="S1385" s="5"/>
      <c r="T1385" s="5"/>
      <c r="U1385" s="5"/>
      <c r="V1385" s="5"/>
      <c r="W1385" s="5"/>
      <c r="X1385" s="5"/>
      <c r="Y1385" s="5"/>
      <c r="Z1385" s="5"/>
    </row>
    <row r="1386" spans="1:26" ht="119.1">
      <c r="A1386" s="5"/>
      <c r="B1386" s="55" t="s">
        <v>1887</v>
      </c>
      <c r="C1386" s="55">
        <v>1</v>
      </c>
      <c r="D1386" s="55" t="s">
        <v>8</v>
      </c>
      <c r="E1386" s="57" t="s">
        <v>1908</v>
      </c>
      <c r="F1386" s="17"/>
      <c r="G1386" s="5"/>
      <c r="H1386" s="5"/>
      <c r="I1386" s="5"/>
      <c r="J1386" s="5"/>
      <c r="K1386" s="5"/>
      <c r="L1386" s="5"/>
      <c r="M1386" s="5"/>
      <c r="N1386" s="5"/>
      <c r="O1386" s="5"/>
      <c r="P1386" s="5"/>
      <c r="Q1386" s="5"/>
      <c r="R1386" s="5"/>
      <c r="S1386" s="5"/>
      <c r="T1386" s="5"/>
      <c r="U1386" s="5"/>
      <c r="V1386" s="5"/>
      <c r="W1386" s="5"/>
      <c r="X1386" s="5"/>
      <c r="Y1386" s="5"/>
      <c r="Z1386" s="5"/>
    </row>
    <row r="1387" spans="1:26" ht="170.1">
      <c r="A1387" s="5"/>
      <c r="B1387" s="55" t="s">
        <v>1887</v>
      </c>
      <c r="C1387" s="55">
        <v>1</v>
      </c>
      <c r="D1387" s="55" t="s">
        <v>8</v>
      </c>
      <c r="E1387" s="57" t="s">
        <v>1909</v>
      </c>
      <c r="F1387" s="17"/>
      <c r="G1387" s="5"/>
      <c r="H1387" s="5"/>
      <c r="I1387" s="5"/>
      <c r="J1387" s="5"/>
      <c r="K1387" s="5"/>
      <c r="L1387" s="5"/>
      <c r="M1387" s="5"/>
      <c r="N1387" s="5"/>
      <c r="O1387" s="5"/>
      <c r="P1387" s="5"/>
      <c r="Q1387" s="5"/>
      <c r="R1387" s="5"/>
      <c r="S1387" s="5"/>
      <c r="T1387" s="5"/>
      <c r="U1387" s="5"/>
      <c r="V1387" s="5"/>
      <c r="W1387" s="5"/>
      <c r="X1387" s="5"/>
      <c r="Y1387" s="5"/>
      <c r="Z1387" s="5"/>
    </row>
    <row r="1388" spans="1:26" ht="17.100000000000001">
      <c r="A1388" s="5"/>
      <c r="B1388" s="55" t="s">
        <v>1887</v>
      </c>
      <c r="C1388" s="55">
        <v>1</v>
      </c>
      <c r="D1388" s="55" t="s">
        <v>8</v>
      </c>
      <c r="E1388" s="57" t="s">
        <v>1910</v>
      </c>
      <c r="F1388" s="17"/>
      <c r="G1388" s="5"/>
      <c r="H1388" s="5"/>
      <c r="I1388" s="5"/>
      <c r="J1388" s="5"/>
      <c r="K1388" s="5"/>
      <c r="L1388" s="5"/>
      <c r="M1388" s="5"/>
      <c r="N1388" s="5"/>
      <c r="O1388" s="5"/>
      <c r="P1388" s="5"/>
      <c r="Q1388" s="5"/>
      <c r="R1388" s="5"/>
      <c r="S1388" s="5"/>
      <c r="T1388" s="5"/>
      <c r="U1388" s="5"/>
      <c r="V1388" s="5"/>
      <c r="W1388" s="5"/>
      <c r="X1388" s="5"/>
      <c r="Y1388" s="5"/>
      <c r="Z1388" s="5"/>
    </row>
    <row r="1389" spans="1:26" ht="33.950000000000003">
      <c r="A1389" s="5"/>
      <c r="B1389" s="55" t="s">
        <v>1887</v>
      </c>
      <c r="C1389" s="55">
        <v>1</v>
      </c>
      <c r="D1389" s="55" t="s">
        <v>8</v>
      </c>
      <c r="E1389" s="57" t="s">
        <v>1911</v>
      </c>
      <c r="F1389" s="17"/>
      <c r="G1389" s="5"/>
      <c r="H1389" s="5"/>
      <c r="I1389" s="5"/>
      <c r="J1389" s="5"/>
      <c r="K1389" s="5"/>
      <c r="L1389" s="5"/>
      <c r="M1389" s="5"/>
      <c r="N1389" s="5"/>
      <c r="O1389" s="5"/>
      <c r="P1389" s="5"/>
      <c r="Q1389" s="5"/>
      <c r="R1389" s="5"/>
      <c r="S1389" s="5"/>
      <c r="T1389" s="5"/>
      <c r="U1389" s="5"/>
      <c r="V1389" s="5"/>
      <c r="W1389" s="5"/>
      <c r="X1389" s="5"/>
      <c r="Y1389" s="5"/>
      <c r="Z1389" s="5"/>
    </row>
    <row r="1390" spans="1:26" ht="17.100000000000001">
      <c r="A1390" s="5"/>
      <c r="B1390" s="55" t="s">
        <v>1887</v>
      </c>
      <c r="C1390" s="55">
        <v>1</v>
      </c>
      <c r="D1390" s="55" t="s">
        <v>8</v>
      </c>
      <c r="E1390" s="57" t="s">
        <v>1912</v>
      </c>
      <c r="F1390" s="17"/>
      <c r="G1390" s="5"/>
      <c r="H1390" s="5"/>
      <c r="I1390" s="5"/>
      <c r="J1390" s="5"/>
      <c r="K1390" s="5"/>
      <c r="L1390" s="5"/>
      <c r="M1390" s="5"/>
      <c r="N1390" s="5"/>
      <c r="O1390" s="5"/>
      <c r="P1390" s="5"/>
      <c r="Q1390" s="5"/>
      <c r="R1390" s="5"/>
      <c r="S1390" s="5"/>
      <c r="T1390" s="5"/>
      <c r="U1390" s="5"/>
      <c r="V1390" s="5"/>
      <c r="W1390" s="5"/>
      <c r="X1390" s="5"/>
      <c r="Y1390" s="5"/>
      <c r="Z1390" s="5"/>
    </row>
    <row r="1391" spans="1:26" ht="17.100000000000001">
      <c r="A1391" s="5"/>
      <c r="B1391" s="55" t="s">
        <v>1887</v>
      </c>
      <c r="C1391" s="55">
        <v>1</v>
      </c>
      <c r="D1391" s="55" t="s">
        <v>8</v>
      </c>
      <c r="E1391" s="57" t="s">
        <v>1913</v>
      </c>
      <c r="F1391" s="17"/>
      <c r="G1391" s="5"/>
      <c r="H1391" s="5"/>
      <c r="I1391" s="5"/>
      <c r="J1391" s="5"/>
      <c r="K1391" s="5"/>
      <c r="L1391" s="5"/>
      <c r="M1391" s="5"/>
      <c r="N1391" s="5"/>
      <c r="O1391" s="5"/>
      <c r="P1391" s="5"/>
      <c r="Q1391" s="5"/>
      <c r="R1391" s="5"/>
      <c r="S1391" s="5"/>
      <c r="T1391" s="5"/>
      <c r="U1391" s="5"/>
      <c r="V1391" s="5"/>
      <c r="W1391" s="5"/>
      <c r="X1391" s="5"/>
      <c r="Y1391" s="5"/>
      <c r="Z1391" s="5"/>
    </row>
    <row r="1392" spans="1:26" ht="17.100000000000001">
      <c r="A1392" s="5"/>
      <c r="B1392" s="55" t="s">
        <v>1887</v>
      </c>
      <c r="C1392" s="55">
        <v>1</v>
      </c>
      <c r="D1392" s="55" t="s">
        <v>8</v>
      </c>
      <c r="E1392" s="57" t="s">
        <v>1914</v>
      </c>
      <c r="F1392" s="17"/>
      <c r="G1392" s="5"/>
      <c r="H1392" s="5"/>
      <c r="I1392" s="5"/>
      <c r="J1392" s="5"/>
      <c r="K1392" s="5"/>
      <c r="L1392" s="5"/>
      <c r="M1392" s="5"/>
      <c r="N1392" s="5"/>
      <c r="O1392" s="5"/>
      <c r="P1392" s="5"/>
      <c r="Q1392" s="5"/>
      <c r="R1392" s="5"/>
      <c r="S1392" s="5"/>
      <c r="T1392" s="5"/>
      <c r="U1392" s="5"/>
      <c r="V1392" s="5"/>
      <c r="W1392" s="5"/>
      <c r="X1392" s="5"/>
      <c r="Y1392" s="5"/>
      <c r="Z1392" s="5"/>
    </row>
    <row r="1393" spans="1:26" ht="17.100000000000001">
      <c r="A1393" s="5"/>
      <c r="B1393" s="55" t="s">
        <v>1915</v>
      </c>
      <c r="C1393" s="55">
        <v>1</v>
      </c>
      <c r="D1393" s="55" t="s">
        <v>196</v>
      </c>
      <c r="E1393" s="57" t="s">
        <v>1916</v>
      </c>
      <c r="F1393" s="17"/>
      <c r="G1393" s="5"/>
      <c r="H1393" s="5"/>
      <c r="I1393" s="5"/>
      <c r="J1393" s="5"/>
      <c r="K1393" s="5"/>
      <c r="L1393" s="5"/>
      <c r="M1393" s="5"/>
      <c r="N1393" s="5"/>
      <c r="O1393" s="5"/>
      <c r="P1393" s="5"/>
      <c r="Q1393" s="5"/>
      <c r="R1393" s="5"/>
      <c r="S1393" s="5"/>
      <c r="T1393" s="5"/>
      <c r="U1393" s="5"/>
      <c r="V1393" s="5"/>
      <c r="W1393" s="5"/>
      <c r="X1393" s="5"/>
      <c r="Y1393" s="5"/>
      <c r="Z1393" s="5"/>
    </row>
    <row r="1394" spans="1:26" ht="51">
      <c r="A1394" s="5"/>
      <c r="B1394" s="55" t="s">
        <v>1915</v>
      </c>
      <c r="C1394" s="55">
        <v>1</v>
      </c>
      <c r="D1394" s="55" t="s">
        <v>8</v>
      </c>
      <c r="E1394" s="57" t="s">
        <v>1917</v>
      </c>
      <c r="F1394" s="17"/>
      <c r="G1394" s="5"/>
      <c r="H1394" s="5"/>
      <c r="I1394" s="5"/>
      <c r="J1394" s="5"/>
      <c r="K1394" s="5"/>
      <c r="L1394" s="5"/>
      <c r="M1394" s="5"/>
      <c r="N1394" s="5"/>
      <c r="O1394" s="5"/>
      <c r="P1394" s="5"/>
      <c r="Q1394" s="5"/>
      <c r="R1394" s="5"/>
      <c r="S1394" s="5"/>
      <c r="T1394" s="5"/>
      <c r="U1394" s="5"/>
      <c r="V1394" s="5"/>
      <c r="W1394" s="5"/>
      <c r="X1394" s="5"/>
      <c r="Y1394" s="5"/>
      <c r="Z1394" s="5"/>
    </row>
    <row r="1395" spans="1:26" ht="84.95">
      <c r="A1395" s="5"/>
      <c r="B1395" s="55" t="s">
        <v>1915</v>
      </c>
      <c r="C1395" s="55">
        <v>1</v>
      </c>
      <c r="D1395" s="55" t="s">
        <v>8</v>
      </c>
      <c r="E1395" s="57" t="s">
        <v>1918</v>
      </c>
      <c r="F1395" s="17"/>
      <c r="G1395" s="5"/>
      <c r="H1395" s="5"/>
      <c r="I1395" s="5"/>
      <c r="J1395" s="5"/>
      <c r="K1395" s="5"/>
      <c r="L1395" s="5"/>
      <c r="M1395" s="5"/>
      <c r="N1395" s="5"/>
      <c r="O1395" s="5"/>
      <c r="P1395" s="5"/>
      <c r="Q1395" s="5"/>
      <c r="R1395" s="5"/>
      <c r="S1395" s="5"/>
      <c r="T1395" s="5"/>
      <c r="U1395" s="5"/>
      <c r="V1395" s="5"/>
      <c r="W1395" s="5"/>
      <c r="X1395" s="5"/>
      <c r="Y1395" s="5"/>
      <c r="Z1395" s="5"/>
    </row>
    <row r="1396" spans="1:26" ht="33.950000000000003">
      <c r="A1396" s="5"/>
      <c r="B1396" s="55" t="s">
        <v>1915</v>
      </c>
      <c r="C1396" s="55">
        <v>1</v>
      </c>
      <c r="D1396" s="55" t="s">
        <v>8</v>
      </c>
      <c r="E1396" s="57" t="s">
        <v>1919</v>
      </c>
      <c r="F1396" s="17"/>
      <c r="G1396" s="5"/>
      <c r="H1396" s="5"/>
      <c r="I1396" s="5"/>
      <c r="J1396" s="5"/>
      <c r="K1396" s="5"/>
      <c r="L1396" s="5"/>
      <c r="M1396" s="5"/>
      <c r="N1396" s="5"/>
      <c r="O1396" s="5"/>
      <c r="P1396" s="5"/>
      <c r="Q1396" s="5"/>
      <c r="R1396" s="5"/>
      <c r="S1396" s="5"/>
      <c r="T1396" s="5"/>
      <c r="U1396" s="5"/>
      <c r="V1396" s="5"/>
      <c r="W1396" s="5"/>
      <c r="X1396" s="5"/>
      <c r="Y1396" s="5"/>
      <c r="Z1396" s="5"/>
    </row>
    <row r="1397" spans="1:26" ht="68.099999999999994">
      <c r="A1397" s="5"/>
      <c r="B1397" s="55" t="s">
        <v>1915</v>
      </c>
      <c r="C1397" s="55">
        <v>1</v>
      </c>
      <c r="D1397" s="55" t="s">
        <v>8</v>
      </c>
      <c r="E1397" s="57" t="s">
        <v>1920</v>
      </c>
      <c r="F1397" s="17"/>
      <c r="G1397" s="5"/>
      <c r="H1397" s="5"/>
      <c r="I1397" s="5"/>
      <c r="J1397" s="5"/>
      <c r="K1397" s="5"/>
      <c r="L1397" s="5"/>
      <c r="M1397" s="5"/>
      <c r="N1397" s="5"/>
      <c r="O1397" s="5"/>
      <c r="P1397" s="5"/>
      <c r="Q1397" s="5"/>
      <c r="R1397" s="5"/>
      <c r="S1397" s="5"/>
      <c r="T1397" s="5"/>
      <c r="U1397" s="5"/>
      <c r="V1397" s="5"/>
      <c r="W1397" s="5"/>
      <c r="X1397" s="5"/>
      <c r="Y1397" s="5"/>
      <c r="Z1397" s="5"/>
    </row>
    <row r="1398" spans="1:26" ht="135.94999999999999">
      <c r="A1398" s="5"/>
      <c r="B1398" s="55" t="s">
        <v>1915</v>
      </c>
      <c r="C1398" s="55">
        <v>1</v>
      </c>
      <c r="D1398" s="55" t="s">
        <v>8</v>
      </c>
      <c r="E1398" s="57" t="s">
        <v>1921</v>
      </c>
      <c r="F1398" s="17"/>
      <c r="G1398" s="5"/>
      <c r="H1398" s="5"/>
      <c r="I1398" s="5"/>
      <c r="J1398" s="5"/>
      <c r="K1398" s="5"/>
      <c r="L1398" s="5"/>
      <c r="M1398" s="5"/>
      <c r="N1398" s="5"/>
      <c r="O1398" s="5"/>
      <c r="P1398" s="5"/>
      <c r="Q1398" s="5"/>
      <c r="R1398" s="5"/>
      <c r="S1398" s="5"/>
      <c r="T1398" s="5"/>
      <c r="U1398" s="5"/>
      <c r="V1398" s="5"/>
      <c r="W1398" s="5"/>
      <c r="X1398" s="5"/>
      <c r="Y1398" s="5"/>
      <c r="Z1398" s="5"/>
    </row>
    <row r="1399" spans="1:26" ht="84.95">
      <c r="A1399" s="5"/>
      <c r="B1399" s="55" t="s">
        <v>1915</v>
      </c>
      <c r="C1399" s="55">
        <v>1</v>
      </c>
      <c r="D1399" s="55" t="s">
        <v>8</v>
      </c>
      <c r="E1399" s="57" t="s">
        <v>1922</v>
      </c>
      <c r="F1399" s="17"/>
      <c r="G1399" s="5"/>
      <c r="H1399" s="5"/>
      <c r="I1399" s="5"/>
      <c r="J1399" s="5"/>
      <c r="K1399" s="5"/>
      <c r="L1399" s="5"/>
      <c r="M1399" s="5"/>
      <c r="N1399" s="5"/>
      <c r="O1399" s="5"/>
      <c r="P1399" s="5"/>
      <c r="Q1399" s="5"/>
      <c r="R1399" s="5"/>
      <c r="S1399" s="5"/>
      <c r="T1399" s="5"/>
      <c r="U1399" s="5"/>
      <c r="V1399" s="5"/>
      <c r="W1399" s="5"/>
      <c r="X1399" s="5"/>
      <c r="Y1399" s="5"/>
      <c r="Z1399" s="5"/>
    </row>
    <row r="1400" spans="1:26" ht="102">
      <c r="A1400" s="5"/>
      <c r="B1400" s="55" t="s">
        <v>1915</v>
      </c>
      <c r="C1400" s="55">
        <v>1</v>
      </c>
      <c r="D1400" s="55" t="s">
        <v>8</v>
      </c>
      <c r="E1400" s="57" t="s">
        <v>1923</v>
      </c>
      <c r="F1400" s="17"/>
      <c r="G1400" s="5"/>
      <c r="H1400" s="5"/>
      <c r="I1400" s="5"/>
      <c r="J1400" s="5"/>
      <c r="K1400" s="5"/>
      <c r="L1400" s="5"/>
      <c r="M1400" s="5"/>
      <c r="N1400" s="5"/>
      <c r="O1400" s="5"/>
      <c r="P1400" s="5"/>
      <c r="Q1400" s="5"/>
      <c r="R1400" s="5"/>
      <c r="S1400" s="5"/>
      <c r="T1400" s="5"/>
      <c r="U1400" s="5"/>
      <c r="V1400" s="5"/>
      <c r="W1400" s="5"/>
      <c r="X1400" s="5"/>
      <c r="Y1400" s="5"/>
      <c r="Z1400" s="5"/>
    </row>
    <row r="1401" spans="1:26" ht="102">
      <c r="A1401" s="5"/>
      <c r="B1401" s="55" t="s">
        <v>1915</v>
      </c>
      <c r="C1401" s="55">
        <v>1</v>
      </c>
      <c r="D1401" s="55" t="s">
        <v>8</v>
      </c>
      <c r="E1401" s="57" t="s">
        <v>1924</v>
      </c>
      <c r="F1401" s="17"/>
      <c r="G1401" s="5"/>
      <c r="H1401" s="5"/>
      <c r="I1401" s="5"/>
      <c r="J1401" s="5"/>
      <c r="K1401" s="5"/>
      <c r="L1401" s="5"/>
      <c r="M1401" s="5"/>
      <c r="N1401" s="5"/>
      <c r="O1401" s="5"/>
      <c r="P1401" s="5"/>
      <c r="Q1401" s="5"/>
      <c r="R1401" s="5"/>
      <c r="S1401" s="5"/>
      <c r="T1401" s="5"/>
      <c r="U1401" s="5"/>
      <c r="V1401" s="5"/>
      <c r="W1401" s="5"/>
      <c r="X1401" s="5"/>
      <c r="Y1401" s="5"/>
      <c r="Z1401" s="5"/>
    </row>
    <row r="1402" spans="1:26" ht="119.1">
      <c r="A1402" s="5"/>
      <c r="B1402" s="55" t="s">
        <v>1915</v>
      </c>
      <c r="C1402" s="55">
        <v>1</v>
      </c>
      <c r="D1402" s="55" t="s">
        <v>8</v>
      </c>
      <c r="E1402" s="57" t="s">
        <v>1925</v>
      </c>
      <c r="F1402" s="17"/>
      <c r="G1402" s="5"/>
      <c r="H1402" s="5"/>
      <c r="I1402" s="5"/>
      <c r="J1402" s="5"/>
      <c r="K1402" s="5"/>
      <c r="L1402" s="5"/>
      <c r="M1402" s="5"/>
      <c r="N1402" s="5"/>
      <c r="O1402" s="5"/>
      <c r="P1402" s="5"/>
      <c r="Q1402" s="5"/>
      <c r="R1402" s="5"/>
      <c r="S1402" s="5"/>
      <c r="T1402" s="5"/>
      <c r="U1402" s="5"/>
      <c r="V1402" s="5"/>
      <c r="W1402" s="5"/>
      <c r="X1402" s="5"/>
      <c r="Y1402" s="5"/>
      <c r="Z1402" s="5"/>
    </row>
    <row r="1403" spans="1:26" ht="84.95">
      <c r="A1403" s="5"/>
      <c r="B1403" s="55" t="s">
        <v>1915</v>
      </c>
      <c r="C1403" s="55">
        <v>1</v>
      </c>
      <c r="D1403" s="55" t="s">
        <v>8</v>
      </c>
      <c r="E1403" s="57" t="s">
        <v>1926</v>
      </c>
      <c r="F1403" s="17"/>
      <c r="G1403" s="5"/>
      <c r="H1403" s="5"/>
      <c r="I1403" s="5"/>
      <c r="J1403" s="5"/>
      <c r="K1403" s="5"/>
      <c r="L1403" s="5"/>
      <c r="M1403" s="5"/>
      <c r="N1403" s="5"/>
      <c r="O1403" s="5"/>
      <c r="P1403" s="5"/>
      <c r="Q1403" s="5"/>
      <c r="R1403" s="5"/>
      <c r="S1403" s="5"/>
      <c r="T1403" s="5"/>
      <c r="U1403" s="5"/>
      <c r="V1403" s="5"/>
      <c r="W1403" s="5"/>
      <c r="X1403" s="5"/>
      <c r="Y1403" s="5"/>
      <c r="Z1403" s="5"/>
    </row>
    <row r="1404" spans="1:26" ht="186.95">
      <c r="A1404" s="5"/>
      <c r="B1404" s="55" t="s">
        <v>1915</v>
      </c>
      <c r="C1404" s="55">
        <v>1</v>
      </c>
      <c r="D1404" s="55" t="s">
        <v>8</v>
      </c>
      <c r="E1404" s="57" t="s">
        <v>1927</v>
      </c>
      <c r="F1404" s="17"/>
      <c r="G1404" s="5"/>
      <c r="H1404" s="5"/>
      <c r="I1404" s="5"/>
      <c r="J1404" s="5"/>
      <c r="K1404" s="5"/>
      <c r="L1404" s="5"/>
      <c r="M1404" s="5"/>
      <c r="N1404" s="5"/>
      <c r="O1404" s="5"/>
      <c r="P1404" s="5"/>
      <c r="Q1404" s="5"/>
      <c r="R1404" s="5"/>
      <c r="S1404" s="5"/>
      <c r="T1404" s="5"/>
      <c r="U1404" s="5"/>
      <c r="V1404" s="5"/>
      <c r="W1404" s="5"/>
      <c r="X1404" s="5"/>
      <c r="Y1404" s="5"/>
      <c r="Z1404" s="5"/>
    </row>
    <row r="1405" spans="1:26" ht="51">
      <c r="A1405" s="5"/>
      <c r="B1405" s="55" t="s">
        <v>1915</v>
      </c>
      <c r="C1405" s="55">
        <v>1</v>
      </c>
      <c r="D1405" s="55" t="s">
        <v>8</v>
      </c>
      <c r="E1405" s="57" t="s">
        <v>1928</v>
      </c>
      <c r="F1405" s="17"/>
      <c r="G1405" s="5"/>
      <c r="H1405" s="5"/>
      <c r="I1405" s="5"/>
      <c r="J1405" s="5"/>
      <c r="K1405" s="5"/>
      <c r="L1405" s="5"/>
      <c r="M1405" s="5"/>
      <c r="N1405" s="5"/>
      <c r="O1405" s="5"/>
      <c r="P1405" s="5"/>
      <c r="Q1405" s="5"/>
      <c r="R1405" s="5"/>
      <c r="S1405" s="5"/>
      <c r="T1405" s="5"/>
      <c r="U1405" s="5"/>
      <c r="V1405" s="5"/>
      <c r="W1405" s="5"/>
      <c r="X1405" s="5"/>
      <c r="Y1405" s="5"/>
      <c r="Z1405" s="5"/>
    </row>
    <row r="1406" spans="1:26" ht="33.950000000000003">
      <c r="A1406" s="5"/>
      <c r="B1406" s="55" t="s">
        <v>1915</v>
      </c>
      <c r="C1406" s="55">
        <v>1</v>
      </c>
      <c r="D1406" s="55" t="s">
        <v>8</v>
      </c>
      <c r="E1406" s="57" t="s">
        <v>1929</v>
      </c>
      <c r="F1406" s="17"/>
      <c r="G1406" s="5"/>
      <c r="H1406" s="5"/>
      <c r="I1406" s="5"/>
      <c r="J1406" s="5"/>
      <c r="K1406" s="5"/>
      <c r="L1406" s="5"/>
      <c r="M1406" s="5"/>
      <c r="N1406" s="5"/>
      <c r="O1406" s="5"/>
      <c r="P1406" s="5"/>
      <c r="Q1406" s="5"/>
      <c r="R1406" s="5"/>
      <c r="S1406" s="5"/>
      <c r="T1406" s="5"/>
      <c r="U1406" s="5"/>
      <c r="V1406" s="5"/>
      <c r="W1406" s="5"/>
      <c r="X1406" s="5"/>
      <c r="Y1406" s="5"/>
      <c r="Z1406" s="5"/>
    </row>
    <row r="1407" spans="1:26" ht="68.099999999999994">
      <c r="A1407" s="5"/>
      <c r="B1407" s="55" t="s">
        <v>1915</v>
      </c>
      <c r="C1407" s="55">
        <v>1</v>
      </c>
      <c r="D1407" s="55" t="s">
        <v>8</v>
      </c>
      <c r="E1407" s="57" t="s">
        <v>1930</v>
      </c>
      <c r="F1407" s="17"/>
      <c r="G1407" s="5"/>
      <c r="H1407" s="5"/>
      <c r="I1407" s="5"/>
      <c r="J1407" s="5"/>
      <c r="K1407" s="5"/>
      <c r="L1407" s="5"/>
      <c r="M1407" s="5"/>
      <c r="N1407" s="5"/>
      <c r="O1407" s="5"/>
      <c r="P1407" s="5"/>
      <c r="Q1407" s="5"/>
      <c r="R1407" s="5"/>
      <c r="S1407" s="5"/>
      <c r="T1407" s="5"/>
      <c r="U1407" s="5"/>
      <c r="V1407" s="5"/>
      <c r="W1407" s="5"/>
      <c r="X1407" s="5"/>
      <c r="Y1407" s="5"/>
      <c r="Z1407" s="5"/>
    </row>
    <row r="1408" spans="1:26" ht="135.94999999999999">
      <c r="A1408" s="5"/>
      <c r="B1408" s="55" t="s">
        <v>1915</v>
      </c>
      <c r="C1408" s="55">
        <v>1</v>
      </c>
      <c r="D1408" s="55" t="s">
        <v>8</v>
      </c>
      <c r="E1408" s="57" t="s">
        <v>1931</v>
      </c>
      <c r="F1408" s="17"/>
      <c r="G1408" s="5"/>
      <c r="H1408" s="5"/>
      <c r="I1408" s="5"/>
      <c r="J1408" s="5"/>
      <c r="K1408" s="5"/>
      <c r="L1408" s="5"/>
      <c r="M1408" s="5"/>
      <c r="N1408" s="5"/>
      <c r="O1408" s="5"/>
      <c r="P1408" s="5"/>
      <c r="Q1408" s="5"/>
      <c r="R1408" s="5"/>
      <c r="S1408" s="5"/>
      <c r="T1408" s="5"/>
      <c r="U1408" s="5"/>
      <c r="V1408" s="5"/>
      <c r="W1408" s="5"/>
      <c r="X1408" s="5"/>
      <c r="Y1408" s="5"/>
      <c r="Z1408" s="5"/>
    </row>
    <row r="1409" spans="1:26" ht="68.099999999999994">
      <c r="A1409" s="5"/>
      <c r="B1409" s="55" t="s">
        <v>1915</v>
      </c>
      <c r="C1409" s="55">
        <v>1</v>
      </c>
      <c r="D1409" s="55" t="s">
        <v>8</v>
      </c>
      <c r="E1409" s="57" t="s">
        <v>1932</v>
      </c>
      <c r="F1409" s="17"/>
      <c r="G1409" s="5"/>
      <c r="H1409" s="5"/>
      <c r="I1409" s="5"/>
      <c r="J1409" s="5"/>
      <c r="K1409" s="5"/>
      <c r="L1409" s="5"/>
      <c r="M1409" s="5"/>
      <c r="N1409" s="5"/>
      <c r="O1409" s="5"/>
      <c r="P1409" s="5"/>
      <c r="Q1409" s="5"/>
      <c r="R1409" s="5"/>
      <c r="S1409" s="5"/>
      <c r="T1409" s="5"/>
      <c r="U1409" s="5"/>
      <c r="V1409" s="5"/>
      <c r="W1409" s="5"/>
      <c r="X1409" s="5"/>
      <c r="Y1409" s="5"/>
      <c r="Z1409" s="5"/>
    </row>
    <row r="1410" spans="1:26" ht="68.099999999999994">
      <c r="A1410" s="5"/>
      <c r="B1410" s="55" t="s">
        <v>1915</v>
      </c>
      <c r="C1410" s="55">
        <v>1</v>
      </c>
      <c r="D1410" s="55" t="s">
        <v>8</v>
      </c>
      <c r="E1410" s="57" t="s">
        <v>1933</v>
      </c>
      <c r="F1410" s="17"/>
      <c r="G1410" s="5"/>
      <c r="H1410" s="5"/>
      <c r="I1410" s="5"/>
      <c r="J1410" s="5"/>
      <c r="K1410" s="5"/>
      <c r="L1410" s="5"/>
      <c r="M1410" s="5"/>
      <c r="N1410" s="5"/>
      <c r="O1410" s="5"/>
      <c r="P1410" s="5"/>
      <c r="Q1410" s="5"/>
      <c r="R1410" s="5"/>
      <c r="S1410" s="5"/>
      <c r="T1410" s="5"/>
      <c r="U1410" s="5"/>
      <c r="V1410" s="5"/>
      <c r="W1410" s="5"/>
      <c r="X1410" s="5"/>
      <c r="Y1410" s="5"/>
      <c r="Z1410" s="5"/>
    </row>
    <row r="1411" spans="1:26" ht="84.95">
      <c r="A1411" s="5"/>
      <c r="B1411" s="55" t="s">
        <v>1915</v>
      </c>
      <c r="C1411" s="55">
        <v>1</v>
      </c>
      <c r="D1411" s="55" t="s">
        <v>8</v>
      </c>
      <c r="E1411" s="57" t="s">
        <v>1934</v>
      </c>
      <c r="F1411" s="17"/>
      <c r="G1411" s="5"/>
      <c r="H1411" s="5"/>
      <c r="I1411" s="5"/>
      <c r="J1411" s="5"/>
      <c r="K1411" s="5"/>
      <c r="L1411" s="5"/>
      <c r="M1411" s="5"/>
      <c r="N1411" s="5"/>
      <c r="O1411" s="5"/>
      <c r="P1411" s="5"/>
      <c r="Q1411" s="5"/>
      <c r="R1411" s="5"/>
      <c r="S1411" s="5"/>
      <c r="T1411" s="5"/>
      <c r="U1411" s="5"/>
      <c r="V1411" s="5"/>
      <c r="W1411" s="5"/>
      <c r="X1411" s="5"/>
      <c r="Y1411" s="5"/>
      <c r="Z1411" s="5"/>
    </row>
    <row r="1412" spans="1:26" ht="119.1">
      <c r="A1412" s="5"/>
      <c r="B1412" s="55" t="s">
        <v>1915</v>
      </c>
      <c r="C1412" s="55">
        <v>1</v>
      </c>
      <c r="D1412" s="55" t="s">
        <v>8</v>
      </c>
      <c r="E1412" s="57" t="s">
        <v>1935</v>
      </c>
      <c r="F1412" s="17"/>
      <c r="G1412" s="5"/>
      <c r="H1412" s="5"/>
      <c r="I1412" s="5"/>
      <c r="J1412" s="5"/>
      <c r="K1412" s="5"/>
      <c r="L1412" s="5"/>
      <c r="M1412" s="5"/>
      <c r="N1412" s="5"/>
      <c r="O1412" s="5"/>
      <c r="P1412" s="5"/>
      <c r="Q1412" s="5"/>
      <c r="R1412" s="5"/>
      <c r="S1412" s="5"/>
      <c r="T1412" s="5"/>
      <c r="U1412" s="5"/>
      <c r="V1412" s="5"/>
      <c r="W1412" s="5"/>
      <c r="X1412" s="5"/>
      <c r="Y1412" s="5"/>
      <c r="Z1412" s="5"/>
    </row>
    <row r="1413" spans="1:26" ht="135.94999999999999">
      <c r="A1413" s="5"/>
      <c r="B1413" s="55" t="s">
        <v>1915</v>
      </c>
      <c r="C1413" s="55">
        <v>1</v>
      </c>
      <c r="D1413" s="55" t="s">
        <v>8</v>
      </c>
      <c r="E1413" s="57" t="s">
        <v>1936</v>
      </c>
      <c r="F1413" s="17"/>
      <c r="G1413" s="5"/>
      <c r="H1413" s="5"/>
      <c r="I1413" s="5"/>
      <c r="J1413" s="5"/>
      <c r="K1413" s="5"/>
      <c r="L1413" s="5"/>
      <c r="M1413" s="5"/>
      <c r="N1413" s="5"/>
      <c r="O1413" s="5"/>
      <c r="P1413" s="5"/>
      <c r="Q1413" s="5"/>
      <c r="R1413" s="5"/>
      <c r="S1413" s="5"/>
      <c r="T1413" s="5"/>
      <c r="U1413" s="5"/>
      <c r="V1413" s="5"/>
      <c r="W1413" s="5"/>
      <c r="X1413" s="5"/>
      <c r="Y1413" s="5"/>
      <c r="Z1413" s="5"/>
    </row>
    <row r="1414" spans="1:26" ht="17.100000000000001">
      <c r="A1414" s="5"/>
      <c r="B1414" s="55" t="s">
        <v>1915</v>
      </c>
      <c r="C1414" s="55">
        <v>1</v>
      </c>
      <c r="D1414" s="55" t="s">
        <v>8</v>
      </c>
      <c r="E1414" s="57" t="s">
        <v>1937</v>
      </c>
      <c r="F1414" s="17"/>
      <c r="G1414" s="5"/>
      <c r="H1414" s="5"/>
      <c r="I1414" s="5"/>
      <c r="J1414" s="5"/>
      <c r="K1414" s="5"/>
      <c r="L1414" s="5"/>
      <c r="M1414" s="5"/>
      <c r="N1414" s="5"/>
      <c r="O1414" s="5"/>
      <c r="P1414" s="5"/>
      <c r="Q1414" s="5"/>
      <c r="R1414" s="5"/>
      <c r="S1414" s="5"/>
      <c r="T1414" s="5"/>
      <c r="U1414" s="5"/>
      <c r="V1414" s="5"/>
      <c r="W1414" s="5"/>
      <c r="X1414" s="5"/>
      <c r="Y1414" s="5"/>
      <c r="Z1414" s="5"/>
    </row>
    <row r="1415" spans="1:26" ht="135.94999999999999">
      <c r="A1415" s="5"/>
      <c r="B1415" s="55" t="s">
        <v>1915</v>
      </c>
      <c r="C1415" s="55">
        <v>1</v>
      </c>
      <c r="D1415" s="55" t="s">
        <v>8</v>
      </c>
      <c r="E1415" s="57" t="s">
        <v>1938</v>
      </c>
      <c r="F1415" s="17"/>
      <c r="G1415" s="5"/>
      <c r="H1415" s="5"/>
      <c r="I1415" s="5"/>
      <c r="J1415" s="5"/>
      <c r="K1415" s="5"/>
      <c r="L1415" s="5"/>
      <c r="M1415" s="5"/>
      <c r="N1415" s="5"/>
      <c r="O1415" s="5"/>
      <c r="P1415" s="5"/>
      <c r="Q1415" s="5"/>
      <c r="R1415" s="5"/>
      <c r="S1415" s="5"/>
      <c r="T1415" s="5"/>
      <c r="U1415" s="5"/>
      <c r="V1415" s="5"/>
      <c r="W1415" s="5"/>
      <c r="X1415" s="5"/>
      <c r="Y1415" s="5"/>
      <c r="Z1415" s="5"/>
    </row>
    <row r="1416" spans="1:26" ht="68.099999999999994">
      <c r="A1416" s="5"/>
      <c r="B1416" s="55" t="s">
        <v>1915</v>
      </c>
      <c r="C1416" s="55">
        <v>1</v>
      </c>
      <c r="D1416" s="55" t="s">
        <v>8</v>
      </c>
      <c r="E1416" s="57" t="s">
        <v>1939</v>
      </c>
      <c r="F1416" s="17"/>
      <c r="G1416" s="5"/>
      <c r="H1416" s="5"/>
      <c r="I1416" s="5"/>
      <c r="J1416" s="5"/>
      <c r="K1416" s="5"/>
      <c r="L1416" s="5"/>
      <c r="M1416" s="5"/>
      <c r="N1416" s="5"/>
      <c r="O1416" s="5"/>
      <c r="P1416" s="5"/>
      <c r="Q1416" s="5"/>
      <c r="R1416" s="5"/>
      <c r="S1416" s="5"/>
      <c r="T1416" s="5"/>
      <c r="U1416" s="5"/>
      <c r="V1416" s="5"/>
      <c r="W1416" s="5"/>
      <c r="X1416" s="5"/>
      <c r="Y1416" s="5"/>
      <c r="Z1416" s="5"/>
    </row>
    <row r="1417" spans="1:26" ht="68.099999999999994">
      <c r="A1417" s="5"/>
      <c r="B1417" s="55" t="s">
        <v>1915</v>
      </c>
      <c r="C1417" s="55">
        <v>1</v>
      </c>
      <c r="D1417" s="55" t="s">
        <v>8</v>
      </c>
      <c r="E1417" s="57" t="s">
        <v>1940</v>
      </c>
      <c r="F1417" s="17"/>
      <c r="G1417" s="5"/>
      <c r="H1417" s="5"/>
      <c r="I1417" s="5"/>
      <c r="J1417" s="5"/>
      <c r="K1417" s="5"/>
      <c r="L1417" s="5"/>
      <c r="M1417" s="5"/>
      <c r="N1417" s="5"/>
      <c r="O1417" s="5"/>
      <c r="P1417" s="5"/>
      <c r="Q1417" s="5"/>
      <c r="R1417" s="5"/>
      <c r="S1417" s="5"/>
      <c r="T1417" s="5"/>
      <c r="U1417" s="5"/>
      <c r="V1417" s="5"/>
      <c r="W1417" s="5"/>
      <c r="X1417" s="5"/>
      <c r="Y1417" s="5"/>
      <c r="Z1417" s="5"/>
    </row>
    <row r="1418" spans="1:26" ht="33.950000000000003">
      <c r="A1418" s="5"/>
      <c r="B1418" s="55" t="s">
        <v>1915</v>
      </c>
      <c r="C1418" s="55">
        <v>1</v>
      </c>
      <c r="D1418" s="55" t="s">
        <v>8</v>
      </c>
      <c r="E1418" s="57" t="s">
        <v>1941</v>
      </c>
      <c r="F1418" s="17"/>
      <c r="G1418" s="5"/>
      <c r="H1418" s="5"/>
      <c r="I1418" s="5"/>
      <c r="J1418" s="5"/>
      <c r="K1418" s="5"/>
      <c r="L1418" s="5"/>
      <c r="M1418" s="5"/>
      <c r="N1418" s="5"/>
      <c r="O1418" s="5"/>
      <c r="P1418" s="5"/>
      <c r="Q1418" s="5"/>
      <c r="R1418" s="5"/>
      <c r="S1418" s="5"/>
      <c r="T1418" s="5"/>
      <c r="U1418" s="5"/>
      <c r="V1418" s="5"/>
      <c r="W1418" s="5"/>
      <c r="X1418" s="5"/>
      <c r="Y1418" s="5"/>
      <c r="Z1418" s="5"/>
    </row>
    <row r="1419" spans="1:26" ht="51">
      <c r="A1419" s="5"/>
      <c r="B1419" s="55" t="s">
        <v>1915</v>
      </c>
      <c r="C1419" s="55">
        <v>1</v>
      </c>
      <c r="D1419" s="55" t="s">
        <v>8</v>
      </c>
      <c r="E1419" s="57" t="s">
        <v>1942</v>
      </c>
      <c r="F1419" s="17"/>
      <c r="G1419" s="5"/>
      <c r="H1419" s="5"/>
      <c r="I1419" s="5"/>
      <c r="J1419" s="5"/>
      <c r="K1419" s="5"/>
      <c r="L1419" s="5"/>
      <c r="M1419" s="5"/>
      <c r="N1419" s="5"/>
      <c r="O1419" s="5"/>
      <c r="P1419" s="5"/>
      <c r="Q1419" s="5"/>
      <c r="R1419" s="5"/>
      <c r="S1419" s="5"/>
      <c r="T1419" s="5"/>
      <c r="U1419" s="5"/>
      <c r="V1419" s="5"/>
      <c r="W1419" s="5"/>
      <c r="X1419" s="5"/>
      <c r="Y1419" s="5"/>
      <c r="Z1419" s="5"/>
    </row>
    <row r="1420" spans="1:26" ht="33.950000000000003">
      <c r="A1420" s="5"/>
      <c r="B1420" s="55" t="s">
        <v>1915</v>
      </c>
      <c r="C1420" s="55">
        <v>1</v>
      </c>
      <c r="D1420" s="55" t="s">
        <v>8</v>
      </c>
      <c r="E1420" s="57" t="s">
        <v>1943</v>
      </c>
      <c r="F1420" s="17"/>
      <c r="G1420" s="5"/>
      <c r="H1420" s="5"/>
      <c r="I1420" s="5"/>
      <c r="J1420" s="5"/>
      <c r="K1420" s="5"/>
      <c r="L1420" s="5"/>
      <c r="M1420" s="5"/>
      <c r="N1420" s="5"/>
      <c r="O1420" s="5"/>
      <c r="P1420" s="5"/>
      <c r="Q1420" s="5"/>
      <c r="R1420" s="5"/>
      <c r="S1420" s="5"/>
      <c r="T1420" s="5"/>
      <c r="U1420" s="5"/>
      <c r="V1420" s="5"/>
      <c r="W1420" s="5"/>
      <c r="X1420" s="5"/>
      <c r="Y1420" s="5"/>
      <c r="Z1420" s="5"/>
    </row>
    <row r="1421" spans="1:26" ht="51">
      <c r="A1421" s="5"/>
      <c r="B1421" s="55" t="s">
        <v>1915</v>
      </c>
      <c r="C1421" s="55">
        <v>1</v>
      </c>
      <c r="D1421" s="55" t="s">
        <v>8</v>
      </c>
      <c r="E1421" s="57" t="s">
        <v>1944</v>
      </c>
      <c r="F1421" s="17"/>
      <c r="G1421" s="5"/>
      <c r="H1421" s="5"/>
      <c r="I1421" s="5"/>
      <c r="J1421" s="5"/>
      <c r="K1421" s="5"/>
      <c r="L1421" s="5"/>
      <c r="M1421" s="5"/>
      <c r="N1421" s="5"/>
      <c r="O1421" s="5"/>
      <c r="P1421" s="5"/>
      <c r="Q1421" s="5"/>
      <c r="R1421" s="5"/>
      <c r="S1421" s="5"/>
      <c r="T1421" s="5"/>
      <c r="U1421" s="5"/>
      <c r="V1421" s="5"/>
      <c r="W1421" s="5"/>
      <c r="X1421" s="5"/>
      <c r="Y1421" s="5"/>
      <c r="Z1421" s="5"/>
    </row>
    <row r="1422" spans="1:26" ht="33.950000000000003">
      <c r="A1422" s="5"/>
      <c r="B1422" s="55" t="s">
        <v>1915</v>
      </c>
      <c r="C1422" s="55">
        <v>1</v>
      </c>
      <c r="D1422" s="55" t="s">
        <v>8</v>
      </c>
      <c r="E1422" s="57" t="s">
        <v>1945</v>
      </c>
      <c r="F1422" s="17"/>
      <c r="G1422" s="5"/>
      <c r="H1422" s="5"/>
      <c r="I1422" s="5"/>
      <c r="J1422" s="5"/>
      <c r="K1422" s="5"/>
      <c r="L1422" s="5"/>
      <c r="M1422" s="5"/>
      <c r="N1422" s="5"/>
      <c r="O1422" s="5"/>
      <c r="P1422" s="5"/>
      <c r="Q1422" s="5"/>
      <c r="R1422" s="5"/>
      <c r="S1422" s="5"/>
      <c r="T1422" s="5"/>
      <c r="U1422" s="5"/>
      <c r="V1422" s="5"/>
      <c r="W1422" s="5"/>
      <c r="X1422" s="5"/>
      <c r="Y1422" s="5"/>
      <c r="Z1422" s="5"/>
    </row>
    <row r="1423" spans="1:26" ht="51">
      <c r="A1423" s="5"/>
      <c r="B1423" s="55" t="s">
        <v>1915</v>
      </c>
      <c r="C1423" s="55">
        <v>1</v>
      </c>
      <c r="D1423" s="55" t="s">
        <v>8</v>
      </c>
      <c r="E1423" s="57" t="s">
        <v>1946</v>
      </c>
      <c r="F1423" s="17"/>
      <c r="G1423" s="5"/>
      <c r="H1423" s="5"/>
      <c r="I1423" s="5"/>
      <c r="J1423" s="5"/>
      <c r="K1423" s="5"/>
      <c r="L1423" s="5"/>
      <c r="M1423" s="5"/>
      <c r="N1423" s="5"/>
      <c r="O1423" s="5"/>
      <c r="P1423" s="5"/>
      <c r="Q1423" s="5"/>
      <c r="R1423" s="5"/>
      <c r="S1423" s="5"/>
      <c r="T1423" s="5"/>
      <c r="U1423" s="5"/>
      <c r="V1423" s="5"/>
      <c r="W1423" s="5"/>
      <c r="X1423" s="5"/>
      <c r="Y1423" s="5"/>
      <c r="Z1423" s="5"/>
    </row>
    <row r="1424" spans="1:26" ht="33.950000000000003">
      <c r="A1424" s="5"/>
      <c r="B1424" s="55" t="s">
        <v>1915</v>
      </c>
      <c r="C1424" s="55">
        <v>1</v>
      </c>
      <c r="D1424" s="55" t="s">
        <v>8</v>
      </c>
      <c r="E1424" s="57" t="s">
        <v>1947</v>
      </c>
      <c r="F1424" s="17"/>
      <c r="G1424" s="5"/>
      <c r="H1424" s="5"/>
      <c r="I1424" s="5"/>
      <c r="J1424" s="5"/>
      <c r="K1424" s="5"/>
      <c r="L1424" s="5"/>
      <c r="M1424" s="5"/>
      <c r="N1424" s="5"/>
      <c r="O1424" s="5"/>
      <c r="P1424" s="5"/>
      <c r="Q1424" s="5"/>
      <c r="R1424" s="5"/>
      <c r="S1424" s="5"/>
      <c r="T1424" s="5"/>
      <c r="U1424" s="5"/>
      <c r="V1424" s="5"/>
      <c r="W1424" s="5"/>
      <c r="X1424" s="5"/>
      <c r="Y1424" s="5"/>
      <c r="Z1424" s="5"/>
    </row>
    <row r="1425" spans="1:26" ht="84.95">
      <c r="A1425" s="5"/>
      <c r="B1425" s="55" t="s">
        <v>1915</v>
      </c>
      <c r="C1425" s="55">
        <v>1</v>
      </c>
      <c r="D1425" s="55" t="s">
        <v>8</v>
      </c>
      <c r="E1425" s="57" t="s">
        <v>1948</v>
      </c>
      <c r="F1425" s="17"/>
      <c r="G1425" s="5"/>
      <c r="H1425" s="5"/>
      <c r="I1425" s="5"/>
      <c r="J1425" s="5"/>
      <c r="K1425" s="5"/>
      <c r="L1425" s="5"/>
      <c r="M1425" s="5"/>
      <c r="N1425" s="5"/>
      <c r="O1425" s="5"/>
      <c r="P1425" s="5"/>
      <c r="Q1425" s="5"/>
      <c r="R1425" s="5"/>
      <c r="S1425" s="5"/>
      <c r="T1425" s="5"/>
      <c r="U1425" s="5"/>
      <c r="V1425" s="5"/>
      <c r="W1425" s="5"/>
      <c r="X1425" s="5"/>
      <c r="Y1425" s="5"/>
      <c r="Z1425" s="5"/>
    </row>
    <row r="1426" spans="1:26" ht="84.95">
      <c r="A1426" s="5"/>
      <c r="B1426" s="55" t="s">
        <v>1915</v>
      </c>
      <c r="C1426" s="55">
        <v>1</v>
      </c>
      <c r="D1426" s="55" t="s">
        <v>8</v>
      </c>
      <c r="E1426" s="57" t="s">
        <v>1949</v>
      </c>
      <c r="F1426" s="17"/>
      <c r="G1426" s="5"/>
      <c r="H1426" s="5"/>
      <c r="I1426" s="5"/>
      <c r="J1426" s="5"/>
      <c r="K1426" s="5"/>
      <c r="L1426" s="5"/>
      <c r="M1426" s="5"/>
      <c r="N1426" s="5"/>
      <c r="O1426" s="5"/>
      <c r="P1426" s="5"/>
      <c r="Q1426" s="5"/>
      <c r="R1426" s="5"/>
      <c r="S1426" s="5"/>
      <c r="T1426" s="5"/>
      <c r="U1426" s="5"/>
      <c r="V1426" s="5"/>
      <c r="W1426" s="5"/>
      <c r="X1426" s="5"/>
      <c r="Y1426" s="5"/>
      <c r="Z1426" s="5"/>
    </row>
    <row r="1427" spans="1:26" ht="68.099999999999994">
      <c r="A1427" s="5"/>
      <c r="B1427" s="55" t="s">
        <v>1915</v>
      </c>
      <c r="C1427" s="55">
        <v>1</v>
      </c>
      <c r="D1427" s="55" t="s">
        <v>8</v>
      </c>
      <c r="E1427" s="57" t="s">
        <v>1950</v>
      </c>
      <c r="F1427" s="17"/>
      <c r="G1427" s="5"/>
      <c r="H1427" s="5"/>
      <c r="I1427" s="5"/>
      <c r="J1427" s="5"/>
      <c r="K1427" s="5"/>
      <c r="L1427" s="5"/>
      <c r="M1427" s="5"/>
      <c r="N1427" s="5"/>
      <c r="O1427" s="5"/>
      <c r="P1427" s="5"/>
      <c r="Q1427" s="5"/>
      <c r="R1427" s="5"/>
      <c r="S1427" s="5"/>
      <c r="T1427" s="5"/>
      <c r="U1427" s="5"/>
      <c r="V1427" s="5"/>
      <c r="W1427" s="5"/>
      <c r="X1427" s="5"/>
      <c r="Y1427" s="5"/>
      <c r="Z1427" s="5"/>
    </row>
    <row r="1428" spans="1:26" ht="17.100000000000001">
      <c r="A1428" s="5"/>
      <c r="B1428" s="55" t="s">
        <v>1915</v>
      </c>
      <c r="C1428" s="55">
        <v>1</v>
      </c>
      <c r="D1428" s="55" t="s">
        <v>8</v>
      </c>
      <c r="E1428" s="57" t="s">
        <v>1951</v>
      </c>
      <c r="F1428" s="17"/>
      <c r="G1428" s="5"/>
      <c r="H1428" s="5"/>
      <c r="I1428" s="5"/>
      <c r="J1428" s="5"/>
      <c r="K1428" s="5"/>
      <c r="L1428" s="5"/>
      <c r="M1428" s="5"/>
      <c r="N1428" s="5"/>
      <c r="O1428" s="5"/>
      <c r="P1428" s="5"/>
      <c r="Q1428" s="5"/>
      <c r="R1428" s="5"/>
      <c r="S1428" s="5"/>
      <c r="T1428" s="5"/>
      <c r="U1428" s="5"/>
      <c r="V1428" s="5"/>
      <c r="W1428" s="5"/>
      <c r="X1428" s="5"/>
      <c r="Y1428" s="5"/>
      <c r="Z1428" s="5"/>
    </row>
    <row r="1429" spans="1:26" ht="33.950000000000003">
      <c r="A1429" s="5"/>
      <c r="B1429" s="55" t="s">
        <v>1915</v>
      </c>
      <c r="C1429" s="55">
        <v>1</v>
      </c>
      <c r="D1429" s="55" t="s">
        <v>8</v>
      </c>
      <c r="E1429" s="57" t="s">
        <v>1952</v>
      </c>
      <c r="F1429" s="17"/>
      <c r="G1429" s="5"/>
      <c r="H1429" s="5"/>
      <c r="I1429" s="5"/>
      <c r="J1429" s="5"/>
      <c r="K1429" s="5"/>
      <c r="L1429" s="5"/>
      <c r="M1429" s="5"/>
      <c r="N1429" s="5"/>
      <c r="O1429" s="5"/>
      <c r="P1429" s="5"/>
      <c r="Q1429" s="5"/>
      <c r="R1429" s="5"/>
      <c r="S1429" s="5"/>
      <c r="T1429" s="5"/>
      <c r="U1429" s="5"/>
      <c r="V1429" s="5"/>
      <c r="W1429" s="5"/>
      <c r="X1429" s="5"/>
      <c r="Y1429" s="5"/>
      <c r="Z1429" s="5"/>
    </row>
    <row r="1430" spans="1:26" ht="51">
      <c r="A1430" s="5"/>
      <c r="B1430" s="55" t="s">
        <v>1915</v>
      </c>
      <c r="C1430" s="55">
        <v>1</v>
      </c>
      <c r="D1430" s="55" t="s">
        <v>8</v>
      </c>
      <c r="E1430" s="57" t="s">
        <v>1953</v>
      </c>
      <c r="F1430" s="17"/>
      <c r="G1430" s="5"/>
      <c r="H1430" s="5"/>
      <c r="I1430" s="5"/>
      <c r="J1430" s="5"/>
      <c r="K1430" s="5"/>
      <c r="L1430" s="5"/>
      <c r="M1430" s="5"/>
      <c r="N1430" s="5"/>
      <c r="O1430" s="5"/>
      <c r="P1430" s="5"/>
      <c r="Q1430" s="5"/>
      <c r="R1430" s="5"/>
      <c r="S1430" s="5"/>
      <c r="T1430" s="5"/>
      <c r="U1430" s="5"/>
      <c r="V1430" s="5"/>
      <c r="W1430" s="5"/>
      <c r="X1430" s="5"/>
      <c r="Y1430" s="5"/>
      <c r="Z1430" s="5"/>
    </row>
    <row r="1431" spans="1:26" ht="51">
      <c r="A1431" s="5"/>
      <c r="B1431" s="55" t="s">
        <v>1915</v>
      </c>
      <c r="C1431" s="55">
        <v>1</v>
      </c>
      <c r="D1431" s="55" t="s">
        <v>8</v>
      </c>
      <c r="E1431" s="57" t="s">
        <v>1954</v>
      </c>
      <c r="F1431" s="17"/>
      <c r="G1431" s="5"/>
      <c r="H1431" s="5"/>
      <c r="I1431" s="5"/>
      <c r="J1431" s="5"/>
      <c r="K1431" s="5"/>
      <c r="L1431" s="5"/>
      <c r="M1431" s="5"/>
      <c r="N1431" s="5"/>
      <c r="O1431" s="5"/>
      <c r="P1431" s="5"/>
      <c r="Q1431" s="5"/>
      <c r="R1431" s="5"/>
      <c r="S1431" s="5"/>
      <c r="T1431" s="5"/>
      <c r="U1431" s="5"/>
      <c r="V1431" s="5"/>
      <c r="W1431" s="5"/>
      <c r="X1431" s="5"/>
      <c r="Y1431" s="5"/>
      <c r="Z1431" s="5"/>
    </row>
    <row r="1432" spans="1:26" ht="68.099999999999994">
      <c r="A1432" s="5"/>
      <c r="B1432" s="55" t="s">
        <v>1915</v>
      </c>
      <c r="C1432" s="55">
        <v>1</v>
      </c>
      <c r="D1432" s="55" t="s">
        <v>8</v>
      </c>
      <c r="E1432" s="57" t="s">
        <v>1955</v>
      </c>
      <c r="F1432" s="17"/>
      <c r="G1432" s="5"/>
      <c r="H1432" s="5"/>
      <c r="I1432" s="5"/>
      <c r="J1432" s="5"/>
      <c r="K1432" s="5"/>
      <c r="L1432" s="5"/>
      <c r="M1432" s="5"/>
      <c r="N1432" s="5"/>
      <c r="O1432" s="5"/>
      <c r="P1432" s="5"/>
      <c r="Q1432" s="5"/>
      <c r="R1432" s="5"/>
      <c r="S1432" s="5"/>
      <c r="T1432" s="5"/>
      <c r="U1432" s="5"/>
      <c r="V1432" s="5"/>
      <c r="W1432" s="5"/>
      <c r="X1432" s="5"/>
      <c r="Y1432" s="5"/>
      <c r="Z1432" s="5"/>
    </row>
    <row r="1433" spans="1:26" ht="33.950000000000003">
      <c r="A1433" s="5"/>
      <c r="B1433" s="55" t="s">
        <v>1915</v>
      </c>
      <c r="C1433" s="55">
        <v>1</v>
      </c>
      <c r="D1433" s="55" t="s">
        <v>8</v>
      </c>
      <c r="E1433" s="57" t="s">
        <v>1956</v>
      </c>
      <c r="F1433" s="17"/>
      <c r="G1433" s="5"/>
      <c r="H1433" s="5"/>
      <c r="I1433" s="5"/>
      <c r="J1433" s="5"/>
      <c r="K1433" s="5"/>
      <c r="L1433" s="5"/>
      <c r="M1433" s="5"/>
      <c r="N1433" s="5"/>
      <c r="O1433" s="5"/>
      <c r="P1433" s="5"/>
      <c r="Q1433" s="5"/>
      <c r="R1433" s="5"/>
      <c r="S1433" s="5"/>
      <c r="T1433" s="5"/>
      <c r="U1433" s="5"/>
      <c r="V1433" s="5"/>
      <c r="W1433" s="5"/>
      <c r="X1433" s="5"/>
      <c r="Y1433" s="5"/>
      <c r="Z1433" s="5"/>
    </row>
    <row r="1434" spans="1:26" ht="51">
      <c r="A1434" s="5"/>
      <c r="B1434" s="55" t="s">
        <v>1915</v>
      </c>
      <c r="C1434" s="55">
        <v>1</v>
      </c>
      <c r="D1434" s="55" t="s">
        <v>8</v>
      </c>
      <c r="E1434" s="57" t="s">
        <v>1957</v>
      </c>
      <c r="F1434" s="17"/>
      <c r="G1434" s="5"/>
      <c r="H1434" s="5"/>
      <c r="I1434" s="5"/>
      <c r="J1434" s="5"/>
      <c r="K1434" s="5"/>
      <c r="L1434" s="5"/>
      <c r="M1434" s="5"/>
      <c r="N1434" s="5"/>
      <c r="O1434" s="5"/>
      <c r="P1434" s="5"/>
      <c r="Q1434" s="5"/>
      <c r="R1434" s="5"/>
      <c r="S1434" s="5"/>
      <c r="T1434" s="5"/>
      <c r="U1434" s="5"/>
      <c r="V1434" s="5"/>
      <c r="W1434" s="5"/>
      <c r="X1434" s="5"/>
      <c r="Y1434" s="5"/>
      <c r="Z1434" s="5"/>
    </row>
    <row r="1435" spans="1:26" ht="68.099999999999994">
      <c r="A1435" s="5"/>
      <c r="B1435" s="55" t="s">
        <v>1915</v>
      </c>
      <c r="C1435" s="55">
        <v>1</v>
      </c>
      <c r="D1435" s="55" t="s">
        <v>8</v>
      </c>
      <c r="E1435" s="57" t="s">
        <v>1958</v>
      </c>
      <c r="F1435" s="17"/>
      <c r="G1435" s="5"/>
      <c r="H1435" s="5"/>
      <c r="I1435" s="5"/>
      <c r="J1435" s="5"/>
      <c r="K1435" s="5"/>
      <c r="L1435" s="5"/>
      <c r="M1435" s="5"/>
      <c r="N1435" s="5"/>
      <c r="O1435" s="5"/>
      <c r="P1435" s="5"/>
      <c r="Q1435" s="5"/>
      <c r="R1435" s="5"/>
      <c r="S1435" s="5"/>
      <c r="T1435" s="5"/>
      <c r="U1435" s="5"/>
      <c r="V1435" s="5"/>
      <c r="W1435" s="5"/>
      <c r="X1435" s="5"/>
      <c r="Y1435" s="5"/>
      <c r="Z1435" s="5"/>
    </row>
    <row r="1436" spans="1:26" ht="68.099999999999994">
      <c r="A1436" s="5"/>
      <c r="B1436" s="55" t="s">
        <v>1915</v>
      </c>
      <c r="C1436" s="55">
        <v>1</v>
      </c>
      <c r="D1436" s="55" t="s">
        <v>8</v>
      </c>
      <c r="E1436" s="57" t="s">
        <v>1959</v>
      </c>
      <c r="F1436" s="17"/>
      <c r="G1436" s="5"/>
      <c r="H1436" s="5"/>
      <c r="I1436" s="5"/>
      <c r="J1436" s="5"/>
      <c r="K1436" s="5"/>
      <c r="L1436" s="5"/>
      <c r="M1436" s="5"/>
      <c r="N1436" s="5"/>
      <c r="O1436" s="5"/>
      <c r="P1436" s="5"/>
      <c r="Q1436" s="5"/>
      <c r="R1436" s="5"/>
      <c r="S1436" s="5"/>
      <c r="T1436" s="5"/>
      <c r="U1436" s="5"/>
      <c r="V1436" s="5"/>
      <c r="W1436" s="5"/>
      <c r="X1436" s="5"/>
      <c r="Y1436" s="5"/>
      <c r="Z1436" s="5"/>
    </row>
    <row r="1437" spans="1:26" ht="51">
      <c r="A1437" s="5"/>
      <c r="B1437" s="55" t="s">
        <v>1915</v>
      </c>
      <c r="C1437" s="55">
        <v>1</v>
      </c>
      <c r="D1437" s="55" t="s">
        <v>8</v>
      </c>
      <c r="E1437" s="57" t="s">
        <v>1960</v>
      </c>
      <c r="F1437" s="17"/>
      <c r="G1437" s="5"/>
      <c r="H1437" s="5"/>
      <c r="I1437" s="5"/>
      <c r="J1437" s="5"/>
      <c r="K1437" s="5"/>
      <c r="L1437" s="5"/>
      <c r="M1437" s="5"/>
      <c r="N1437" s="5"/>
      <c r="O1437" s="5"/>
      <c r="P1437" s="5"/>
      <c r="Q1437" s="5"/>
      <c r="R1437" s="5"/>
      <c r="S1437" s="5"/>
      <c r="T1437" s="5"/>
      <c r="U1437" s="5"/>
      <c r="V1437" s="5"/>
      <c r="W1437" s="5"/>
      <c r="X1437" s="5"/>
      <c r="Y1437" s="5"/>
      <c r="Z1437" s="5"/>
    </row>
    <row r="1438" spans="1:26" ht="51">
      <c r="A1438" s="5"/>
      <c r="B1438" s="55" t="s">
        <v>1915</v>
      </c>
      <c r="C1438" s="55">
        <v>1</v>
      </c>
      <c r="D1438" s="55" t="s">
        <v>8</v>
      </c>
      <c r="E1438" s="57" t="s">
        <v>1961</v>
      </c>
      <c r="F1438" s="17"/>
      <c r="G1438" s="5"/>
      <c r="H1438" s="5"/>
      <c r="I1438" s="5"/>
      <c r="J1438" s="5"/>
      <c r="K1438" s="5"/>
      <c r="L1438" s="5"/>
      <c r="M1438" s="5"/>
      <c r="N1438" s="5"/>
      <c r="O1438" s="5"/>
      <c r="P1438" s="5"/>
      <c r="Q1438" s="5"/>
      <c r="R1438" s="5"/>
      <c r="S1438" s="5"/>
      <c r="T1438" s="5"/>
      <c r="U1438" s="5"/>
      <c r="V1438" s="5"/>
      <c r="W1438" s="5"/>
      <c r="X1438" s="5"/>
      <c r="Y1438" s="5"/>
      <c r="Z1438" s="5"/>
    </row>
    <row r="1439" spans="1:26" ht="33.950000000000003">
      <c r="A1439" s="5"/>
      <c r="B1439" s="55" t="s">
        <v>1915</v>
      </c>
      <c r="C1439" s="55">
        <v>1</v>
      </c>
      <c r="D1439" s="55" t="s">
        <v>8</v>
      </c>
      <c r="E1439" s="57" t="s">
        <v>1962</v>
      </c>
      <c r="F1439" s="17"/>
      <c r="G1439" s="5"/>
      <c r="H1439" s="5"/>
      <c r="I1439" s="5"/>
      <c r="J1439" s="5"/>
      <c r="K1439" s="5"/>
      <c r="L1439" s="5"/>
      <c r="M1439" s="5"/>
      <c r="N1439" s="5"/>
      <c r="O1439" s="5"/>
      <c r="P1439" s="5"/>
      <c r="Q1439" s="5"/>
      <c r="R1439" s="5"/>
      <c r="S1439" s="5"/>
      <c r="T1439" s="5"/>
      <c r="U1439" s="5"/>
      <c r="V1439" s="5"/>
      <c r="W1439" s="5"/>
      <c r="X1439" s="5"/>
      <c r="Y1439" s="5"/>
      <c r="Z1439" s="5"/>
    </row>
    <row r="1440" spans="1:26" ht="68.099999999999994">
      <c r="A1440" s="5"/>
      <c r="B1440" s="55" t="s">
        <v>1915</v>
      </c>
      <c r="C1440" s="55">
        <v>1</v>
      </c>
      <c r="D1440" s="55" t="s">
        <v>8</v>
      </c>
      <c r="E1440" s="57" t="s">
        <v>1963</v>
      </c>
      <c r="F1440" s="17"/>
      <c r="G1440" s="5"/>
      <c r="H1440" s="5"/>
      <c r="I1440" s="5"/>
      <c r="J1440" s="5"/>
      <c r="K1440" s="5"/>
      <c r="L1440" s="5"/>
      <c r="M1440" s="5"/>
      <c r="N1440" s="5"/>
      <c r="O1440" s="5"/>
      <c r="P1440" s="5"/>
      <c r="Q1440" s="5"/>
      <c r="R1440" s="5"/>
      <c r="S1440" s="5"/>
      <c r="T1440" s="5"/>
      <c r="U1440" s="5"/>
      <c r="V1440" s="5"/>
      <c r="W1440" s="5"/>
      <c r="X1440" s="5"/>
      <c r="Y1440" s="5"/>
      <c r="Z1440" s="5"/>
    </row>
    <row r="1441" spans="1:26" ht="170.1">
      <c r="A1441" s="5"/>
      <c r="B1441" s="55" t="s">
        <v>1915</v>
      </c>
      <c r="C1441" s="55">
        <v>1</v>
      </c>
      <c r="D1441" s="55" t="s">
        <v>8</v>
      </c>
      <c r="E1441" s="57" t="s">
        <v>1964</v>
      </c>
      <c r="F1441" s="17"/>
      <c r="G1441" s="5"/>
      <c r="H1441" s="5"/>
      <c r="I1441" s="5"/>
      <c r="J1441" s="5"/>
      <c r="K1441" s="5"/>
      <c r="L1441" s="5"/>
      <c r="M1441" s="5"/>
      <c r="N1441" s="5"/>
      <c r="O1441" s="5"/>
      <c r="P1441" s="5"/>
      <c r="Q1441" s="5"/>
      <c r="R1441" s="5"/>
      <c r="S1441" s="5"/>
      <c r="T1441" s="5"/>
      <c r="U1441" s="5"/>
      <c r="V1441" s="5"/>
      <c r="W1441" s="5"/>
      <c r="X1441" s="5"/>
      <c r="Y1441" s="5"/>
      <c r="Z1441" s="5"/>
    </row>
    <row r="1442" spans="1:26" ht="17.100000000000001">
      <c r="A1442" s="5"/>
      <c r="B1442" s="55" t="s">
        <v>1915</v>
      </c>
      <c r="C1442" s="55">
        <v>1</v>
      </c>
      <c r="D1442" s="55" t="s">
        <v>8</v>
      </c>
      <c r="E1442" s="57" t="s">
        <v>1898</v>
      </c>
      <c r="F1442" s="17"/>
      <c r="G1442" s="5"/>
      <c r="H1442" s="5"/>
      <c r="I1442" s="5"/>
      <c r="J1442" s="5"/>
      <c r="K1442" s="5"/>
      <c r="L1442" s="5"/>
      <c r="M1442" s="5"/>
      <c r="N1442" s="5"/>
      <c r="O1442" s="5"/>
      <c r="P1442" s="5"/>
      <c r="Q1442" s="5"/>
      <c r="R1442" s="5"/>
      <c r="S1442" s="5"/>
      <c r="T1442" s="5"/>
      <c r="U1442" s="5"/>
      <c r="V1442" s="5"/>
      <c r="W1442" s="5"/>
      <c r="X1442" s="5"/>
      <c r="Y1442" s="5"/>
      <c r="Z1442" s="5"/>
    </row>
    <row r="1443" spans="1:26" ht="306">
      <c r="A1443" s="5"/>
      <c r="B1443" s="55" t="s">
        <v>1915</v>
      </c>
      <c r="C1443" s="55">
        <v>1</v>
      </c>
      <c r="D1443" s="55" t="s">
        <v>8</v>
      </c>
      <c r="E1443" s="57" t="s">
        <v>1965</v>
      </c>
      <c r="F1443" s="17"/>
      <c r="G1443" s="5"/>
      <c r="H1443" s="5"/>
      <c r="I1443" s="5"/>
      <c r="J1443" s="5"/>
      <c r="K1443" s="5"/>
      <c r="L1443" s="5"/>
      <c r="M1443" s="5"/>
      <c r="N1443" s="5"/>
      <c r="O1443" s="5"/>
      <c r="P1443" s="5"/>
      <c r="Q1443" s="5"/>
      <c r="R1443" s="5"/>
      <c r="S1443" s="5"/>
      <c r="T1443" s="5"/>
      <c r="U1443" s="5"/>
      <c r="V1443" s="5"/>
      <c r="W1443" s="5"/>
      <c r="X1443" s="5"/>
      <c r="Y1443" s="5"/>
      <c r="Z1443" s="5"/>
    </row>
    <row r="1444" spans="1:26" ht="33.950000000000003">
      <c r="A1444" s="5"/>
      <c r="B1444" s="55" t="s">
        <v>1915</v>
      </c>
      <c r="C1444" s="55">
        <v>1</v>
      </c>
      <c r="D1444" s="55" t="s">
        <v>8</v>
      </c>
      <c r="E1444" s="57" t="s">
        <v>1966</v>
      </c>
      <c r="F1444" s="17"/>
      <c r="G1444" s="5"/>
      <c r="H1444" s="5"/>
      <c r="I1444" s="5"/>
      <c r="J1444" s="5"/>
      <c r="K1444" s="5"/>
      <c r="L1444" s="5"/>
      <c r="M1444" s="5"/>
      <c r="N1444" s="5"/>
      <c r="O1444" s="5"/>
      <c r="P1444" s="5"/>
      <c r="Q1444" s="5"/>
      <c r="R1444" s="5"/>
      <c r="S1444" s="5"/>
      <c r="T1444" s="5"/>
      <c r="U1444" s="5"/>
      <c r="V1444" s="5"/>
      <c r="W1444" s="5"/>
      <c r="X1444" s="5"/>
      <c r="Y1444" s="5"/>
      <c r="Z1444" s="5"/>
    </row>
    <row r="1445" spans="1:26" ht="68.099999999999994">
      <c r="A1445" s="5"/>
      <c r="B1445" s="55" t="s">
        <v>1915</v>
      </c>
      <c r="C1445" s="55">
        <v>1</v>
      </c>
      <c r="D1445" s="55" t="s">
        <v>8</v>
      </c>
      <c r="E1445" s="57" t="s">
        <v>1967</v>
      </c>
      <c r="F1445" s="17"/>
      <c r="G1445" s="5"/>
      <c r="H1445" s="5"/>
      <c r="I1445" s="5"/>
      <c r="J1445" s="5"/>
      <c r="K1445" s="5"/>
      <c r="L1445" s="5"/>
      <c r="M1445" s="5"/>
      <c r="N1445" s="5"/>
      <c r="O1445" s="5"/>
      <c r="P1445" s="5"/>
      <c r="Q1445" s="5"/>
      <c r="R1445" s="5"/>
      <c r="S1445" s="5"/>
      <c r="T1445" s="5"/>
      <c r="U1445" s="5"/>
      <c r="V1445" s="5"/>
      <c r="W1445" s="5"/>
      <c r="X1445" s="5"/>
      <c r="Y1445" s="5"/>
      <c r="Z1445" s="5"/>
    </row>
    <row r="1446" spans="1:26" ht="17.100000000000001">
      <c r="A1446" s="5"/>
      <c r="B1446" s="55" t="s">
        <v>1915</v>
      </c>
      <c r="C1446" s="55">
        <v>1</v>
      </c>
      <c r="D1446" s="55" t="s">
        <v>8</v>
      </c>
      <c r="E1446" s="57" t="s">
        <v>1968</v>
      </c>
      <c r="F1446" s="17"/>
      <c r="G1446" s="5"/>
      <c r="H1446" s="5"/>
      <c r="I1446" s="5"/>
      <c r="J1446" s="5"/>
      <c r="K1446" s="5"/>
      <c r="L1446" s="5"/>
      <c r="M1446" s="5"/>
      <c r="N1446" s="5"/>
      <c r="O1446" s="5"/>
      <c r="P1446" s="5"/>
      <c r="Q1446" s="5"/>
      <c r="R1446" s="5"/>
      <c r="S1446" s="5"/>
      <c r="T1446" s="5"/>
      <c r="U1446" s="5"/>
      <c r="V1446" s="5"/>
      <c r="W1446" s="5"/>
      <c r="X1446" s="5"/>
      <c r="Y1446" s="5"/>
      <c r="Z1446" s="5"/>
    </row>
    <row r="1447" spans="1:26" ht="51">
      <c r="A1447" s="5"/>
      <c r="B1447" s="55" t="s">
        <v>1915</v>
      </c>
      <c r="C1447" s="55">
        <v>1</v>
      </c>
      <c r="D1447" s="55" t="s">
        <v>8</v>
      </c>
      <c r="E1447" s="57" t="s">
        <v>1969</v>
      </c>
      <c r="F1447" s="17"/>
      <c r="G1447" s="5"/>
      <c r="H1447" s="5"/>
      <c r="I1447" s="5"/>
      <c r="J1447" s="5"/>
      <c r="K1447" s="5"/>
      <c r="L1447" s="5"/>
      <c r="M1447" s="5"/>
      <c r="N1447" s="5"/>
      <c r="O1447" s="5"/>
      <c r="P1447" s="5"/>
      <c r="Q1447" s="5"/>
      <c r="R1447" s="5"/>
      <c r="S1447" s="5"/>
      <c r="T1447" s="5"/>
      <c r="U1447" s="5"/>
      <c r="V1447" s="5"/>
      <c r="W1447" s="5"/>
      <c r="X1447" s="5"/>
      <c r="Y1447" s="5"/>
      <c r="Z1447" s="5"/>
    </row>
    <row r="1448" spans="1:26" ht="17.100000000000001">
      <c r="A1448" s="5"/>
      <c r="B1448" s="55" t="s">
        <v>1915</v>
      </c>
      <c r="C1448" s="55">
        <v>1</v>
      </c>
      <c r="D1448" s="55" t="s">
        <v>8</v>
      </c>
      <c r="E1448" s="57" t="s">
        <v>1970</v>
      </c>
      <c r="F1448" s="17"/>
      <c r="G1448" s="5"/>
      <c r="H1448" s="5"/>
      <c r="I1448" s="5"/>
      <c r="J1448" s="5"/>
      <c r="K1448" s="5"/>
      <c r="L1448" s="5"/>
      <c r="M1448" s="5"/>
      <c r="N1448" s="5"/>
      <c r="O1448" s="5"/>
      <c r="P1448" s="5"/>
      <c r="Q1448" s="5"/>
      <c r="R1448" s="5"/>
      <c r="S1448" s="5"/>
      <c r="T1448" s="5"/>
      <c r="U1448" s="5"/>
      <c r="V1448" s="5"/>
      <c r="W1448" s="5"/>
      <c r="X1448" s="5"/>
      <c r="Y1448" s="5"/>
      <c r="Z1448" s="5"/>
    </row>
    <row r="1449" spans="1:26" ht="51">
      <c r="A1449" s="5"/>
      <c r="B1449" s="55" t="s">
        <v>1915</v>
      </c>
      <c r="C1449" s="55">
        <v>1</v>
      </c>
      <c r="D1449" s="55" t="s">
        <v>8</v>
      </c>
      <c r="E1449" s="57" t="s">
        <v>1971</v>
      </c>
      <c r="F1449" s="17"/>
      <c r="G1449" s="5"/>
      <c r="H1449" s="5"/>
      <c r="I1449" s="5"/>
      <c r="J1449" s="5"/>
      <c r="K1449" s="5"/>
      <c r="L1449" s="5"/>
      <c r="M1449" s="5"/>
      <c r="N1449" s="5"/>
      <c r="O1449" s="5"/>
      <c r="P1449" s="5"/>
      <c r="Q1449" s="5"/>
      <c r="R1449" s="5"/>
      <c r="S1449" s="5"/>
      <c r="T1449" s="5"/>
      <c r="U1449" s="5"/>
      <c r="V1449" s="5"/>
      <c r="W1449" s="5"/>
      <c r="X1449" s="5"/>
      <c r="Y1449" s="5"/>
      <c r="Z1449" s="5"/>
    </row>
    <row r="1450" spans="1:26" ht="84.95">
      <c r="A1450" s="5"/>
      <c r="B1450" s="55" t="s">
        <v>1915</v>
      </c>
      <c r="C1450" s="55">
        <v>1</v>
      </c>
      <c r="D1450" s="55" t="s">
        <v>8</v>
      </c>
      <c r="E1450" s="57" t="s">
        <v>1972</v>
      </c>
      <c r="F1450" s="17"/>
      <c r="G1450" s="5"/>
      <c r="H1450" s="5"/>
      <c r="I1450" s="5"/>
      <c r="J1450" s="5"/>
      <c r="K1450" s="5"/>
      <c r="L1450" s="5"/>
      <c r="M1450" s="5"/>
      <c r="N1450" s="5"/>
      <c r="O1450" s="5"/>
      <c r="P1450" s="5"/>
      <c r="Q1450" s="5"/>
      <c r="R1450" s="5"/>
      <c r="S1450" s="5"/>
      <c r="T1450" s="5"/>
      <c r="U1450" s="5"/>
      <c r="V1450" s="5"/>
      <c r="W1450" s="5"/>
      <c r="X1450" s="5"/>
      <c r="Y1450" s="5"/>
      <c r="Z1450" s="5"/>
    </row>
    <row r="1451" spans="1:26" ht="84.95">
      <c r="A1451" s="5"/>
      <c r="B1451" s="55" t="s">
        <v>1915</v>
      </c>
      <c r="C1451" s="55">
        <v>1</v>
      </c>
      <c r="D1451" s="55" t="s">
        <v>8</v>
      </c>
      <c r="E1451" s="57" t="s">
        <v>1973</v>
      </c>
      <c r="F1451" s="17"/>
      <c r="G1451" s="5"/>
      <c r="H1451" s="5"/>
      <c r="I1451" s="5"/>
      <c r="J1451" s="5"/>
      <c r="K1451" s="5"/>
      <c r="L1451" s="5"/>
      <c r="M1451" s="5"/>
      <c r="N1451" s="5"/>
      <c r="O1451" s="5"/>
      <c r="P1451" s="5"/>
      <c r="Q1451" s="5"/>
      <c r="R1451" s="5"/>
      <c r="S1451" s="5"/>
      <c r="T1451" s="5"/>
      <c r="U1451" s="5"/>
      <c r="V1451" s="5"/>
      <c r="W1451" s="5"/>
      <c r="X1451" s="5"/>
      <c r="Y1451" s="5"/>
      <c r="Z1451" s="5"/>
    </row>
    <row r="1452" spans="1:26" ht="221.1">
      <c r="A1452" s="5"/>
      <c r="B1452" s="55" t="s">
        <v>1915</v>
      </c>
      <c r="C1452" s="55">
        <v>1</v>
      </c>
      <c r="D1452" s="55" t="s">
        <v>8</v>
      </c>
      <c r="E1452" s="57" t="s">
        <v>1974</v>
      </c>
      <c r="F1452" s="17"/>
      <c r="G1452" s="5"/>
      <c r="H1452" s="5"/>
      <c r="I1452" s="5"/>
      <c r="J1452" s="5"/>
      <c r="K1452" s="5"/>
      <c r="L1452" s="5"/>
      <c r="M1452" s="5"/>
      <c r="N1452" s="5"/>
      <c r="O1452" s="5"/>
      <c r="P1452" s="5"/>
      <c r="Q1452" s="5"/>
      <c r="R1452" s="5"/>
      <c r="S1452" s="5"/>
      <c r="T1452" s="5"/>
      <c r="U1452" s="5"/>
      <c r="V1452" s="5"/>
      <c r="W1452" s="5"/>
      <c r="X1452" s="5"/>
      <c r="Y1452" s="5"/>
      <c r="Z1452" s="5"/>
    </row>
    <row r="1453" spans="1:26" ht="68.099999999999994">
      <c r="A1453" s="5"/>
      <c r="B1453" s="55" t="s">
        <v>1915</v>
      </c>
      <c r="C1453" s="55">
        <v>1</v>
      </c>
      <c r="D1453" s="55" t="s">
        <v>8</v>
      </c>
      <c r="E1453" s="57" t="s">
        <v>1975</v>
      </c>
      <c r="F1453" s="17"/>
      <c r="G1453" s="5"/>
      <c r="H1453" s="5"/>
      <c r="I1453" s="5"/>
      <c r="J1453" s="5"/>
      <c r="K1453" s="5"/>
      <c r="L1453" s="5"/>
      <c r="M1453" s="5"/>
      <c r="N1453" s="5"/>
      <c r="O1453" s="5"/>
      <c r="P1453" s="5"/>
      <c r="Q1453" s="5"/>
      <c r="R1453" s="5"/>
      <c r="S1453" s="5"/>
      <c r="T1453" s="5"/>
      <c r="U1453" s="5"/>
      <c r="V1453" s="5"/>
      <c r="W1453" s="5"/>
      <c r="X1453" s="5"/>
      <c r="Y1453" s="5"/>
      <c r="Z1453" s="5"/>
    </row>
    <row r="1454" spans="1:26" ht="51">
      <c r="A1454" s="5"/>
      <c r="B1454" s="55" t="s">
        <v>1915</v>
      </c>
      <c r="C1454" s="55">
        <v>1</v>
      </c>
      <c r="D1454" s="55" t="s">
        <v>8</v>
      </c>
      <c r="E1454" s="57" t="s">
        <v>1976</v>
      </c>
      <c r="F1454" s="17"/>
      <c r="G1454" s="5"/>
      <c r="H1454" s="5"/>
      <c r="I1454" s="5"/>
      <c r="J1454" s="5"/>
      <c r="K1454" s="5"/>
      <c r="L1454" s="5"/>
      <c r="M1454" s="5"/>
      <c r="N1454" s="5"/>
      <c r="O1454" s="5"/>
      <c r="P1454" s="5"/>
      <c r="Q1454" s="5"/>
      <c r="R1454" s="5"/>
      <c r="S1454" s="5"/>
      <c r="T1454" s="5"/>
      <c r="U1454" s="5"/>
      <c r="V1454" s="5"/>
      <c r="W1454" s="5"/>
      <c r="X1454" s="5"/>
      <c r="Y1454" s="5"/>
      <c r="Z1454" s="5"/>
    </row>
    <row r="1455" spans="1:26" ht="119.1">
      <c r="A1455" s="5"/>
      <c r="B1455" s="55" t="s">
        <v>1915</v>
      </c>
      <c r="C1455" s="55">
        <v>1</v>
      </c>
      <c r="D1455" s="55" t="s">
        <v>8</v>
      </c>
      <c r="E1455" s="57" t="s">
        <v>1977</v>
      </c>
      <c r="F1455" s="17"/>
      <c r="G1455" s="5"/>
      <c r="H1455" s="5"/>
      <c r="I1455" s="5"/>
      <c r="J1455" s="5"/>
      <c r="K1455" s="5"/>
      <c r="L1455" s="5"/>
      <c r="M1455" s="5"/>
      <c r="N1455" s="5"/>
      <c r="O1455" s="5"/>
      <c r="P1455" s="5"/>
      <c r="Q1455" s="5"/>
      <c r="R1455" s="5"/>
      <c r="S1455" s="5"/>
      <c r="T1455" s="5"/>
      <c r="U1455" s="5"/>
      <c r="V1455" s="5"/>
      <c r="W1455" s="5"/>
      <c r="X1455" s="5"/>
      <c r="Y1455" s="5"/>
      <c r="Z1455" s="5"/>
    </row>
    <row r="1456" spans="1:26" ht="17.100000000000001">
      <c r="A1456" s="5"/>
      <c r="B1456" s="55" t="s">
        <v>1915</v>
      </c>
      <c r="C1456" s="55">
        <v>1</v>
      </c>
      <c r="D1456" s="55" t="s">
        <v>8</v>
      </c>
      <c r="E1456" s="57" t="s">
        <v>1978</v>
      </c>
      <c r="F1456" s="17"/>
      <c r="G1456" s="5"/>
      <c r="H1456" s="5"/>
      <c r="I1456" s="5"/>
      <c r="J1456" s="5"/>
      <c r="K1456" s="5"/>
      <c r="L1456" s="5"/>
      <c r="M1456" s="5"/>
      <c r="N1456" s="5"/>
      <c r="O1456" s="5"/>
      <c r="P1456" s="5"/>
      <c r="Q1456" s="5"/>
      <c r="R1456" s="5"/>
      <c r="S1456" s="5"/>
      <c r="T1456" s="5"/>
      <c r="U1456" s="5"/>
      <c r="V1456" s="5"/>
      <c r="W1456" s="5"/>
      <c r="X1456" s="5"/>
      <c r="Y1456" s="5"/>
      <c r="Z1456" s="5"/>
    </row>
    <row r="1457" spans="1:26" ht="119.1">
      <c r="A1457" s="5"/>
      <c r="B1457" s="55" t="s">
        <v>1915</v>
      </c>
      <c r="C1457" s="55">
        <v>1</v>
      </c>
      <c r="D1457" s="55" t="s">
        <v>8</v>
      </c>
      <c r="E1457" s="57" t="s">
        <v>1979</v>
      </c>
      <c r="F1457" s="17"/>
      <c r="G1457" s="5"/>
      <c r="H1457" s="5"/>
      <c r="I1457" s="5"/>
      <c r="J1457" s="5"/>
      <c r="K1457" s="5"/>
      <c r="L1457" s="5"/>
      <c r="M1457" s="5"/>
      <c r="N1457" s="5"/>
      <c r="O1457" s="5"/>
      <c r="P1457" s="5"/>
      <c r="Q1457" s="5"/>
      <c r="R1457" s="5"/>
      <c r="S1457" s="5"/>
      <c r="T1457" s="5"/>
      <c r="U1457" s="5"/>
      <c r="V1457" s="5"/>
      <c r="W1457" s="5"/>
      <c r="X1457" s="5"/>
      <c r="Y1457" s="5"/>
      <c r="Z1457" s="5"/>
    </row>
    <row r="1458" spans="1:26" ht="170.1">
      <c r="A1458" s="5"/>
      <c r="B1458" s="55" t="s">
        <v>1915</v>
      </c>
      <c r="C1458" s="55">
        <v>1</v>
      </c>
      <c r="D1458" s="55" t="s">
        <v>8</v>
      </c>
      <c r="E1458" s="57" t="s">
        <v>1980</v>
      </c>
      <c r="F1458" s="17"/>
      <c r="G1458" s="5"/>
      <c r="H1458" s="5"/>
      <c r="I1458" s="5"/>
      <c r="J1458" s="5"/>
      <c r="K1458" s="5"/>
      <c r="L1458" s="5"/>
      <c r="M1458" s="5"/>
      <c r="N1458" s="5"/>
      <c r="O1458" s="5"/>
      <c r="P1458" s="5"/>
      <c r="Q1458" s="5"/>
      <c r="R1458" s="5"/>
      <c r="S1458" s="5"/>
      <c r="T1458" s="5"/>
      <c r="U1458" s="5"/>
      <c r="V1458" s="5"/>
      <c r="W1458" s="5"/>
      <c r="X1458" s="5"/>
      <c r="Y1458" s="5"/>
      <c r="Z1458" s="5"/>
    </row>
    <row r="1459" spans="1:26" ht="68.099999999999994">
      <c r="A1459" s="5"/>
      <c r="B1459" s="55" t="s">
        <v>1915</v>
      </c>
      <c r="C1459" s="55">
        <v>1</v>
      </c>
      <c r="D1459" s="55" t="s">
        <v>8</v>
      </c>
      <c r="E1459" s="57" t="s">
        <v>1981</v>
      </c>
      <c r="F1459" s="17"/>
      <c r="G1459" s="5"/>
      <c r="H1459" s="5"/>
      <c r="I1459" s="5"/>
      <c r="J1459" s="5"/>
      <c r="K1459" s="5"/>
      <c r="L1459" s="5"/>
      <c r="M1459" s="5"/>
      <c r="N1459" s="5"/>
      <c r="O1459" s="5"/>
      <c r="P1459" s="5"/>
      <c r="Q1459" s="5"/>
      <c r="R1459" s="5"/>
      <c r="S1459" s="5"/>
      <c r="T1459" s="5"/>
      <c r="U1459" s="5"/>
      <c r="V1459" s="5"/>
      <c r="W1459" s="5"/>
      <c r="X1459" s="5"/>
      <c r="Y1459" s="5"/>
      <c r="Z1459" s="5"/>
    </row>
    <row r="1460" spans="1:26" ht="186.95">
      <c r="A1460" s="5"/>
      <c r="B1460" s="55" t="s">
        <v>1915</v>
      </c>
      <c r="C1460" s="55">
        <v>1</v>
      </c>
      <c r="D1460" s="55" t="s">
        <v>8</v>
      </c>
      <c r="E1460" s="57" t="s">
        <v>1982</v>
      </c>
      <c r="F1460" s="17"/>
      <c r="G1460" s="5"/>
      <c r="H1460" s="5"/>
      <c r="I1460" s="5"/>
      <c r="J1460" s="5"/>
      <c r="K1460" s="5"/>
      <c r="L1460" s="5"/>
      <c r="M1460" s="5"/>
      <c r="N1460" s="5"/>
      <c r="O1460" s="5"/>
      <c r="P1460" s="5"/>
      <c r="Q1460" s="5"/>
      <c r="R1460" s="5"/>
      <c r="S1460" s="5"/>
      <c r="T1460" s="5"/>
      <c r="U1460" s="5"/>
      <c r="V1460" s="5"/>
      <c r="W1460" s="5"/>
      <c r="X1460" s="5"/>
      <c r="Y1460" s="5"/>
      <c r="Z1460" s="5"/>
    </row>
    <row r="1461" spans="1:26" ht="119.1">
      <c r="A1461" s="5"/>
      <c r="B1461" s="55" t="s">
        <v>1915</v>
      </c>
      <c r="C1461" s="55">
        <v>1</v>
      </c>
      <c r="D1461" s="55" t="s">
        <v>8</v>
      </c>
      <c r="E1461" s="57" t="s">
        <v>1983</v>
      </c>
      <c r="F1461" s="17"/>
      <c r="G1461" s="5"/>
      <c r="H1461" s="5"/>
      <c r="I1461" s="5"/>
      <c r="J1461" s="5"/>
      <c r="K1461" s="5"/>
      <c r="L1461" s="5"/>
      <c r="M1461" s="5"/>
      <c r="N1461" s="5"/>
      <c r="O1461" s="5"/>
      <c r="P1461" s="5"/>
      <c r="Q1461" s="5"/>
      <c r="R1461" s="5"/>
      <c r="S1461" s="5"/>
      <c r="T1461" s="5"/>
      <c r="U1461" s="5"/>
      <c r="V1461" s="5"/>
      <c r="W1461" s="5"/>
      <c r="X1461" s="5"/>
      <c r="Y1461" s="5"/>
      <c r="Z1461" s="5"/>
    </row>
    <row r="1462" spans="1:26" ht="170.1">
      <c r="A1462" s="5"/>
      <c r="B1462" s="55" t="s">
        <v>1915</v>
      </c>
      <c r="C1462" s="55">
        <v>1</v>
      </c>
      <c r="D1462" s="55" t="s">
        <v>8</v>
      </c>
      <c r="E1462" s="57" t="s">
        <v>1984</v>
      </c>
      <c r="F1462" s="17"/>
      <c r="G1462" s="5"/>
      <c r="H1462" s="5"/>
      <c r="I1462" s="5"/>
      <c r="J1462" s="5"/>
      <c r="K1462" s="5"/>
      <c r="L1462" s="5"/>
      <c r="M1462" s="5"/>
      <c r="N1462" s="5"/>
      <c r="O1462" s="5"/>
      <c r="P1462" s="5"/>
      <c r="Q1462" s="5"/>
      <c r="R1462" s="5"/>
      <c r="S1462" s="5"/>
      <c r="T1462" s="5"/>
      <c r="U1462" s="5"/>
      <c r="V1462" s="5"/>
      <c r="W1462" s="5"/>
      <c r="X1462" s="5"/>
      <c r="Y1462" s="5"/>
      <c r="Z1462" s="5"/>
    </row>
    <row r="1463" spans="1:26" ht="221.1">
      <c r="A1463" s="5"/>
      <c r="B1463" s="55" t="s">
        <v>1915</v>
      </c>
      <c r="C1463" s="55">
        <v>1</v>
      </c>
      <c r="D1463" s="55" t="s">
        <v>8</v>
      </c>
      <c r="E1463" s="57" t="s">
        <v>1985</v>
      </c>
      <c r="F1463" s="17"/>
      <c r="G1463" s="5"/>
      <c r="H1463" s="5"/>
      <c r="I1463" s="5"/>
      <c r="J1463" s="5"/>
      <c r="K1463" s="5"/>
      <c r="L1463" s="5"/>
      <c r="M1463" s="5"/>
      <c r="N1463" s="5"/>
      <c r="O1463" s="5"/>
      <c r="P1463" s="5"/>
      <c r="Q1463" s="5"/>
      <c r="R1463" s="5"/>
      <c r="S1463" s="5"/>
      <c r="T1463" s="5"/>
      <c r="U1463" s="5"/>
      <c r="V1463" s="5"/>
      <c r="W1463" s="5"/>
      <c r="X1463" s="5"/>
      <c r="Y1463" s="5"/>
      <c r="Z1463" s="5"/>
    </row>
    <row r="1464" spans="1:26" ht="102">
      <c r="A1464" s="5"/>
      <c r="B1464" s="55" t="s">
        <v>1915</v>
      </c>
      <c r="C1464" s="55">
        <v>1</v>
      </c>
      <c r="D1464" s="55" t="s">
        <v>8</v>
      </c>
      <c r="E1464" s="57" t="s">
        <v>1986</v>
      </c>
      <c r="F1464" s="17"/>
      <c r="G1464" s="5"/>
      <c r="H1464" s="5"/>
      <c r="I1464" s="5"/>
      <c r="J1464" s="5"/>
      <c r="K1464" s="5"/>
      <c r="L1464" s="5"/>
      <c r="M1464" s="5"/>
      <c r="N1464" s="5"/>
      <c r="O1464" s="5"/>
      <c r="P1464" s="5"/>
      <c r="Q1464" s="5"/>
      <c r="R1464" s="5"/>
      <c r="S1464" s="5"/>
      <c r="T1464" s="5"/>
      <c r="U1464" s="5"/>
      <c r="V1464" s="5"/>
      <c r="W1464" s="5"/>
      <c r="X1464" s="5"/>
      <c r="Y1464" s="5"/>
      <c r="Z1464" s="5"/>
    </row>
    <row r="1465" spans="1:26" ht="119.1">
      <c r="A1465" s="5"/>
      <c r="B1465" s="55" t="s">
        <v>1915</v>
      </c>
      <c r="C1465" s="55">
        <v>1</v>
      </c>
      <c r="D1465" s="55" t="s">
        <v>8</v>
      </c>
      <c r="E1465" s="57" t="s">
        <v>1987</v>
      </c>
      <c r="F1465" s="17"/>
      <c r="G1465" s="5"/>
      <c r="H1465" s="5"/>
      <c r="I1465" s="5"/>
      <c r="J1465" s="5"/>
      <c r="K1465" s="5"/>
      <c r="L1465" s="5"/>
      <c r="M1465" s="5"/>
      <c r="N1465" s="5"/>
      <c r="O1465" s="5"/>
      <c r="P1465" s="5"/>
      <c r="Q1465" s="5"/>
      <c r="R1465" s="5"/>
      <c r="S1465" s="5"/>
      <c r="T1465" s="5"/>
      <c r="U1465" s="5"/>
      <c r="V1465" s="5"/>
      <c r="W1465" s="5"/>
      <c r="X1465" s="5"/>
      <c r="Y1465" s="5"/>
      <c r="Z1465" s="5"/>
    </row>
    <row r="1466" spans="1:26" ht="119.1">
      <c r="A1466" s="5"/>
      <c r="B1466" s="55" t="s">
        <v>1915</v>
      </c>
      <c r="C1466" s="55">
        <v>1</v>
      </c>
      <c r="D1466" s="55" t="s">
        <v>8</v>
      </c>
      <c r="E1466" s="57" t="s">
        <v>1988</v>
      </c>
      <c r="F1466" s="17"/>
      <c r="G1466" s="5"/>
      <c r="H1466" s="5"/>
      <c r="I1466" s="5"/>
      <c r="J1466" s="5"/>
      <c r="K1466" s="5"/>
      <c r="L1466" s="5"/>
      <c r="M1466" s="5"/>
      <c r="N1466" s="5"/>
      <c r="O1466" s="5"/>
      <c r="P1466" s="5"/>
      <c r="Q1466" s="5"/>
      <c r="R1466" s="5"/>
      <c r="S1466" s="5"/>
      <c r="T1466" s="5"/>
      <c r="U1466" s="5"/>
      <c r="V1466" s="5"/>
      <c r="W1466" s="5"/>
      <c r="X1466" s="5"/>
      <c r="Y1466" s="5"/>
      <c r="Z1466" s="5"/>
    </row>
    <row r="1467" spans="1:26" ht="68.099999999999994">
      <c r="A1467" s="5"/>
      <c r="B1467" s="55" t="s">
        <v>1915</v>
      </c>
      <c r="C1467" s="55">
        <v>1</v>
      </c>
      <c r="D1467" s="55" t="s">
        <v>8</v>
      </c>
      <c r="E1467" s="57" t="s">
        <v>1989</v>
      </c>
      <c r="F1467" s="17"/>
      <c r="G1467" s="5"/>
      <c r="H1467" s="5"/>
      <c r="I1467" s="5"/>
      <c r="J1467" s="5"/>
      <c r="K1467" s="5"/>
      <c r="L1467" s="5"/>
      <c r="M1467" s="5"/>
      <c r="N1467" s="5"/>
      <c r="O1467" s="5"/>
      <c r="P1467" s="5"/>
      <c r="Q1467" s="5"/>
      <c r="R1467" s="5"/>
      <c r="S1467" s="5"/>
      <c r="T1467" s="5"/>
      <c r="U1467" s="5"/>
      <c r="V1467" s="5"/>
      <c r="W1467" s="5"/>
      <c r="X1467" s="5"/>
      <c r="Y1467" s="5"/>
      <c r="Z1467" s="5"/>
    </row>
    <row r="1468" spans="1:26" ht="135.94999999999999">
      <c r="A1468" s="5"/>
      <c r="B1468" s="55" t="s">
        <v>1915</v>
      </c>
      <c r="C1468" s="55">
        <v>1</v>
      </c>
      <c r="D1468" s="55" t="s">
        <v>8</v>
      </c>
      <c r="E1468" s="57" t="s">
        <v>1990</v>
      </c>
      <c r="F1468" s="17"/>
      <c r="G1468" s="5"/>
      <c r="H1468" s="5"/>
      <c r="I1468" s="5"/>
      <c r="J1468" s="5"/>
      <c r="K1468" s="5"/>
      <c r="L1468" s="5"/>
      <c r="M1468" s="5"/>
      <c r="N1468" s="5"/>
      <c r="O1468" s="5"/>
      <c r="P1468" s="5"/>
      <c r="Q1468" s="5"/>
      <c r="R1468" s="5"/>
      <c r="S1468" s="5"/>
      <c r="T1468" s="5"/>
      <c r="U1468" s="5"/>
      <c r="V1468" s="5"/>
      <c r="W1468" s="5"/>
      <c r="X1468" s="5"/>
      <c r="Y1468" s="5"/>
      <c r="Z1468" s="5"/>
    </row>
    <row r="1469" spans="1:26" ht="84.95">
      <c r="A1469" s="5"/>
      <c r="B1469" s="55" t="s">
        <v>1915</v>
      </c>
      <c r="C1469" s="55">
        <v>1</v>
      </c>
      <c r="D1469" s="55" t="s">
        <v>8</v>
      </c>
      <c r="E1469" s="57" t="s">
        <v>1991</v>
      </c>
      <c r="F1469" s="17"/>
      <c r="G1469" s="5"/>
      <c r="H1469" s="5"/>
      <c r="I1469" s="5"/>
      <c r="J1469" s="5"/>
      <c r="K1469" s="5"/>
      <c r="L1469" s="5"/>
      <c r="M1469" s="5"/>
      <c r="N1469" s="5"/>
      <c r="O1469" s="5"/>
      <c r="P1469" s="5"/>
      <c r="Q1469" s="5"/>
      <c r="R1469" s="5"/>
      <c r="S1469" s="5"/>
      <c r="T1469" s="5"/>
      <c r="U1469" s="5"/>
      <c r="V1469" s="5"/>
      <c r="W1469" s="5"/>
      <c r="X1469" s="5"/>
      <c r="Y1469" s="5"/>
      <c r="Z1469" s="5"/>
    </row>
    <row r="1470" spans="1:26" ht="102">
      <c r="A1470" s="5"/>
      <c r="B1470" s="55" t="s">
        <v>1915</v>
      </c>
      <c r="C1470" s="55">
        <v>1</v>
      </c>
      <c r="D1470" s="55" t="s">
        <v>8</v>
      </c>
      <c r="E1470" s="57" t="s">
        <v>1992</v>
      </c>
      <c r="F1470" s="17"/>
      <c r="G1470" s="5"/>
      <c r="H1470" s="5"/>
      <c r="I1470" s="5"/>
      <c r="J1470" s="5"/>
      <c r="K1470" s="5"/>
      <c r="L1470" s="5"/>
      <c r="M1470" s="5"/>
      <c r="N1470" s="5"/>
      <c r="O1470" s="5"/>
      <c r="P1470" s="5"/>
      <c r="Q1470" s="5"/>
      <c r="R1470" s="5"/>
      <c r="S1470" s="5"/>
      <c r="T1470" s="5"/>
      <c r="U1470" s="5"/>
      <c r="V1470" s="5"/>
      <c r="W1470" s="5"/>
      <c r="X1470" s="5"/>
      <c r="Y1470" s="5"/>
      <c r="Z1470" s="5"/>
    </row>
    <row r="1471" spans="1:26" ht="84.95">
      <c r="A1471" s="5"/>
      <c r="B1471" s="55" t="s">
        <v>1915</v>
      </c>
      <c r="C1471" s="55">
        <v>1</v>
      </c>
      <c r="D1471" s="55" t="s">
        <v>8</v>
      </c>
      <c r="E1471" s="57" t="s">
        <v>1993</v>
      </c>
      <c r="F1471" s="17"/>
      <c r="G1471" s="5"/>
      <c r="H1471" s="5"/>
      <c r="I1471" s="5"/>
      <c r="J1471" s="5"/>
      <c r="K1471" s="5"/>
      <c r="L1471" s="5"/>
      <c r="M1471" s="5"/>
      <c r="N1471" s="5"/>
      <c r="O1471" s="5"/>
      <c r="P1471" s="5"/>
      <c r="Q1471" s="5"/>
      <c r="R1471" s="5"/>
      <c r="S1471" s="5"/>
      <c r="T1471" s="5"/>
      <c r="U1471" s="5"/>
      <c r="V1471" s="5"/>
      <c r="W1471" s="5"/>
      <c r="X1471" s="5"/>
      <c r="Y1471" s="5"/>
      <c r="Z1471" s="5"/>
    </row>
    <row r="1472" spans="1:26" ht="84.95">
      <c r="A1472" s="5"/>
      <c r="B1472" s="55" t="s">
        <v>1915</v>
      </c>
      <c r="C1472" s="55">
        <v>1</v>
      </c>
      <c r="D1472" s="55" t="s">
        <v>8</v>
      </c>
      <c r="E1472" s="57" t="s">
        <v>1994</v>
      </c>
      <c r="F1472" s="17"/>
      <c r="G1472" s="5"/>
      <c r="H1472" s="5"/>
      <c r="I1472" s="5"/>
      <c r="J1472" s="5"/>
      <c r="K1472" s="5"/>
      <c r="L1472" s="5"/>
      <c r="M1472" s="5"/>
      <c r="N1472" s="5"/>
      <c r="O1472" s="5"/>
      <c r="P1472" s="5"/>
      <c r="Q1472" s="5"/>
      <c r="R1472" s="5"/>
      <c r="S1472" s="5"/>
      <c r="T1472" s="5"/>
      <c r="U1472" s="5"/>
      <c r="V1472" s="5"/>
      <c r="W1472" s="5"/>
      <c r="X1472" s="5"/>
      <c r="Y1472" s="5"/>
      <c r="Z1472" s="5"/>
    </row>
    <row r="1473" spans="1:26" ht="84.95">
      <c r="A1473" s="5"/>
      <c r="B1473" s="55" t="s">
        <v>1915</v>
      </c>
      <c r="C1473" s="55">
        <v>1</v>
      </c>
      <c r="D1473" s="55" t="s">
        <v>8</v>
      </c>
      <c r="E1473" s="57" t="s">
        <v>1995</v>
      </c>
      <c r="F1473" s="17"/>
      <c r="G1473" s="5"/>
      <c r="H1473" s="5"/>
      <c r="I1473" s="5"/>
      <c r="J1473" s="5"/>
      <c r="K1473" s="5"/>
      <c r="L1473" s="5"/>
      <c r="M1473" s="5"/>
      <c r="N1473" s="5"/>
      <c r="O1473" s="5"/>
      <c r="P1473" s="5"/>
      <c r="Q1473" s="5"/>
      <c r="R1473" s="5"/>
      <c r="S1473" s="5"/>
      <c r="T1473" s="5"/>
      <c r="U1473" s="5"/>
      <c r="V1473" s="5"/>
      <c r="W1473" s="5"/>
      <c r="X1473" s="5"/>
      <c r="Y1473" s="5"/>
      <c r="Z1473" s="5"/>
    </row>
    <row r="1474" spans="1:26" ht="33.950000000000003">
      <c r="A1474" s="5"/>
      <c r="B1474" s="55" t="s">
        <v>1915</v>
      </c>
      <c r="C1474" s="55">
        <v>1</v>
      </c>
      <c r="D1474" s="55" t="s">
        <v>8</v>
      </c>
      <c r="E1474" s="57" t="s">
        <v>1996</v>
      </c>
      <c r="F1474" s="17"/>
      <c r="G1474" s="5"/>
      <c r="H1474" s="5"/>
      <c r="I1474" s="5"/>
      <c r="J1474" s="5"/>
      <c r="K1474" s="5"/>
      <c r="L1474" s="5"/>
      <c r="M1474" s="5"/>
      <c r="N1474" s="5"/>
      <c r="O1474" s="5"/>
      <c r="P1474" s="5"/>
      <c r="Q1474" s="5"/>
      <c r="R1474" s="5"/>
      <c r="S1474" s="5"/>
      <c r="T1474" s="5"/>
      <c r="U1474" s="5"/>
      <c r="V1474" s="5"/>
      <c r="W1474" s="5"/>
      <c r="X1474" s="5"/>
      <c r="Y1474" s="5"/>
      <c r="Z1474" s="5"/>
    </row>
    <row r="1475" spans="1:26" ht="33.950000000000003">
      <c r="A1475" s="5"/>
      <c r="B1475" s="55" t="s">
        <v>1915</v>
      </c>
      <c r="C1475" s="55">
        <v>1</v>
      </c>
      <c r="D1475" s="55" t="s">
        <v>8</v>
      </c>
      <c r="E1475" s="57" t="s">
        <v>1997</v>
      </c>
      <c r="F1475" s="17"/>
      <c r="G1475" s="5"/>
      <c r="H1475" s="5"/>
      <c r="I1475" s="5"/>
      <c r="J1475" s="5"/>
      <c r="K1475" s="5"/>
      <c r="L1475" s="5"/>
      <c r="M1475" s="5"/>
      <c r="N1475" s="5"/>
      <c r="O1475" s="5"/>
      <c r="P1475" s="5"/>
      <c r="Q1475" s="5"/>
      <c r="R1475" s="5"/>
      <c r="S1475" s="5"/>
      <c r="T1475" s="5"/>
      <c r="U1475" s="5"/>
      <c r="V1475" s="5"/>
      <c r="W1475" s="5"/>
      <c r="X1475" s="5"/>
      <c r="Y1475" s="5"/>
      <c r="Z1475" s="5"/>
    </row>
    <row r="1476" spans="1:26" ht="51">
      <c r="A1476" s="5"/>
      <c r="B1476" s="55" t="s">
        <v>1915</v>
      </c>
      <c r="C1476" s="55">
        <v>1</v>
      </c>
      <c r="D1476" s="55" t="s">
        <v>8</v>
      </c>
      <c r="E1476" s="57" t="s">
        <v>1998</v>
      </c>
      <c r="F1476" s="17"/>
      <c r="G1476" s="5"/>
      <c r="H1476" s="5"/>
      <c r="I1476" s="5"/>
      <c r="J1476" s="5"/>
      <c r="K1476" s="5"/>
      <c r="L1476" s="5"/>
      <c r="M1476" s="5"/>
      <c r="N1476" s="5"/>
      <c r="O1476" s="5"/>
      <c r="P1476" s="5"/>
      <c r="Q1476" s="5"/>
      <c r="R1476" s="5"/>
      <c r="S1476" s="5"/>
      <c r="T1476" s="5"/>
      <c r="U1476" s="5"/>
      <c r="V1476" s="5"/>
      <c r="W1476" s="5"/>
      <c r="X1476" s="5"/>
      <c r="Y1476" s="5"/>
      <c r="Z1476" s="5"/>
    </row>
    <row r="1477" spans="1:26" ht="51">
      <c r="A1477" s="5"/>
      <c r="B1477" s="55" t="s">
        <v>1915</v>
      </c>
      <c r="C1477" s="55">
        <v>1</v>
      </c>
      <c r="D1477" s="55" t="s">
        <v>8</v>
      </c>
      <c r="E1477" s="57" t="s">
        <v>1999</v>
      </c>
      <c r="F1477" s="17"/>
      <c r="G1477" s="5"/>
      <c r="H1477" s="5"/>
      <c r="I1477" s="5"/>
      <c r="J1477" s="5"/>
      <c r="K1477" s="5"/>
      <c r="L1477" s="5"/>
      <c r="M1477" s="5"/>
      <c r="N1477" s="5"/>
      <c r="O1477" s="5"/>
      <c r="P1477" s="5"/>
      <c r="Q1477" s="5"/>
      <c r="R1477" s="5"/>
      <c r="S1477" s="5"/>
      <c r="T1477" s="5"/>
      <c r="U1477" s="5"/>
      <c r="V1477" s="5"/>
      <c r="W1477" s="5"/>
      <c r="X1477" s="5"/>
      <c r="Y1477" s="5"/>
      <c r="Z1477" s="5"/>
    </row>
    <row r="1478" spans="1:26" ht="84.95">
      <c r="A1478" s="5"/>
      <c r="B1478" s="55" t="s">
        <v>1915</v>
      </c>
      <c r="C1478" s="55">
        <v>1</v>
      </c>
      <c r="D1478" s="55" t="s">
        <v>8</v>
      </c>
      <c r="E1478" s="57" t="s">
        <v>2000</v>
      </c>
      <c r="F1478" s="17"/>
      <c r="G1478" s="5"/>
      <c r="H1478" s="5"/>
      <c r="I1478" s="5"/>
      <c r="J1478" s="5"/>
      <c r="K1478" s="5"/>
      <c r="L1478" s="5"/>
      <c r="M1478" s="5"/>
      <c r="N1478" s="5"/>
      <c r="O1478" s="5"/>
      <c r="P1478" s="5"/>
      <c r="Q1478" s="5"/>
      <c r="R1478" s="5"/>
      <c r="S1478" s="5"/>
      <c r="T1478" s="5"/>
      <c r="U1478" s="5"/>
      <c r="V1478" s="5"/>
      <c r="W1478" s="5"/>
      <c r="X1478" s="5"/>
      <c r="Y1478" s="5"/>
      <c r="Z1478" s="5"/>
    </row>
    <row r="1479" spans="1:26" ht="84.95">
      <c r="A1479" s="5"/>
      <c r="B1479" s="55" t="s">
        <v>1915</v>
      </c>
      <c r="C1479" s="55">
        <v>1</v>
      </c>
      <c r="D1479" s="55" t="s">
        <v>8</v>
      </c>
      <c r="E1479" s="57" t="s">
        <v>2001</v>
      </c>
      <c r="F1479" s="17"/>
      <c r="G1479" s="5"/>
      <c r="H1479" s="5"/>
      <c r="I1479" s="5"/>
      <c r="J1479" s="5"/>
      <c r="K1479" s="5"/>
      <c r="L1479" s="5"/>
      <c r="M1479" s="5"/>
      <c r="N1479" s="5"/>
      <c r="O1479" s="5"/>
      <c r="P1479" s="5"/>
      <c r="Q1479" s="5"/>
      <c r="R1479" s="5"/>
      <c r="S1479" s="5"/>
      <c r="T1479" s="5"/>
      <c r="U1479" s="5"/>
      <c r="V1479" s="5"/>
      <c r="W1479" s="5"/>
      <c r="X1479" s="5"/>
      <c r="Y1479" s="5"/>
      <c r="Z1479" s="5"/>
    </row>
    <row r="1480" spans="1:26" ht="51">
      <c r="A1480" s="5"/>
      <c r="B1480" s="55" t="s">
        <v>1915</v>
      </c>
      <c r="C1480" s="55">
        <v>1</v>
      </c>
      <c r="D1480" s="55" t="s">
        <v>8</v>
      </c>
      <c r="E1480" s="57" t="s">
        <v>2002</v>
      </c>
      <c r="F1480" s="17"/>
      <c r="G1480" s="5"/>
      <c r="H1480" s="5"/>
      <c r="I1480" s="5"/>
      <c r="J1480" s="5"/>
      <c r="K1480" s="5"/>
      <c r="L1480" s="5"/>
      <c r="M1480" s="5"/>
      <c r="N1480" s="5"/>
      <c r="O1480" s="5"/>
      <c r="P1480" s="5"/>
      <c r="Q1480" s="5"/>
      <c r="R1480" s="5"/>
      <c r="S1480" s="5"/>
      <c r="T1480" s="5"/>
      <c r="U1480" s="5"/>
      <c r="V1480" s="5"/>
      <c r="W1480" s="5"/>
      <c r="X1480" s="5"/>
      <c r="Y1480" s="5"/>
      <c r="Z1480" s="5"/>
    </row>
    <row r="1481" spans="1:26" ht="68.099999999999994">
      <c r="A1481" s="5"/>
      <c r="B1481" s="55" t="s">
        <v>1915</v>
      </c>
      <c r="C1481" s="55">
        <v>1</v>
      </c>
      <c r="D1481" s="55" t="s">
        <v>8</v>
      </c>
      <c r="E1481" s="57" t="s">
        <v>2003</v>
      </c>
      <c r="F1481" s="17"/>
      <c r="G1481" s="5"/>
      <c r="H1481" s="5"/>
      <c r="I1481" s="5"/>
      <c r="J1481" s="5"/>
      <c r="K1481" s="5"/>
      <c r="L1481" s="5"/>
      <c r="M1481" s="5"/>
      <c r="N1481" s="5"/>
      <c r="O1481" s="5"/>
      <c r="P1481" s="5"/>
      <c r="Q1481" s="5"/>
      <c r="R1481" s="5"/>
      <c r="S1481" s="5"/>
      <c r="T1481" s="5"/>
      <c r="U1481" s="5"/>
      <c r="V1481" s="5"/>
      <c r="W1481" s="5"/>
      <c r="X1481" s="5"/>
      <c r="Y1481" s="5"/>
      <c r="Z1481" s="5"/>
    </row>
    <row r="1482" spans="1:26" ht="68.099999999999994">
      <c r="A1482" s="5"/>
      <c r="B1482" s="55" t="s">
        <v>1915</v>
      </c>
      <c r="C1482" s="55">
        <v>1</v>
      </c>
      <c r="D1482" s="55" t="s">
        <v>8</v>
      </c>
      <c r="E1482" s="57" t="s">
        <v>2004</v>
      </c>
      <c r="F1482" s="17"/>
      <c r="G1482" s="5"/>
      <c r="H1482" s="5"/>
      <c r="I1482" s="5"/>
      <c r="J1482" s="5"/>
      <c r="K1482" s="5"/>
      <c r="L1482" s="5"/>
      <c r="M1482" s="5"/>
      <c r="N1482" s="5"/>
      <c r="O1482" s="5"/>
      <c r="P1482" s="5"/>
      <c r="Q1482" s="5"/>
      <c r="R1482" s="5"/>
      <c r="S1482" s="5"/>
      <c r="T1482" s="5"/>
      <c r="U1482" s="5"/>
      <c r="V1482" s="5"/>
      <c r="W1482" s="5"/>
      <c r="X1482" s="5"/>
      <c r="Y1482" s="5"/>
      <c r="Z1482" s="5"/>
    </row>
    <row r="1483" spans="1:26" ht="68.099999999999994">
      <c r="A1483" s="5"/>
      <c r="B1483" s="55" t="s">
        <v>1915</v>
      </c>
      <c r="C1483" s="55">
        <v>1</v>
      </c>
      <c r="D1483" s="55" t="s">
        <v>8</v>
      </c>
      <c r="E1483" s="57" t="s">
        <v>2005</v>
      </c>
      <c r="F1483" s="17"/>
      <c r="G1483" s="5"/>
      <c r="H1483" s="5"/>
      <c r="I1483" s="5"/>
      <c r="J1483" s="5"/>
      <c r="K1483" s="5"/>
      <c r="L1483" s="5"/>
      <c r="M1483" s="5"/>
      <c r="N1483" s="5"/>
      <c r="O1483" s="5"/>
      <c r="P1483" s="5"/>
      <c r="Q1483" s="5"/>
      <c r="R1483" s="5"/>
      <c r="S1483" s="5"/>
      <c r="T1483" s="5"/>
      <c r="U1483" s="5"/>
      <c r="V1483" s="5"/>
      <c r="W1483" s="5"/>
      <c r="X1483" s="5"/>
      <c r="Y1483" s="5"/>
      <c r="Z1483" s="5"/>
    </row>
    <row r="1484" spans="1:26" ht="102">
      <c r="A1484" s="5"/>
      <c r="B1484" s="55" t="s">
        <v>1915</v>
      </c>
      <c r="C1484" s="55">
        <v>1</v>
      </c>
      <c r="D1484" s="55" t="s">
        <v>8</v>
      </c>
      <c r="E1484" s="57" t="s">
        <v>2006</v>
      </c>
      <c r="F1484" s="17"/>
      <c r="G1484" s="5"/>
      <c r="H1484" s="5"/>
      <c r="I1484" s="5"/>
      <c r="J1484" s="5"/>
      <c r="K1484" s="5"/>
      <c r="L1484" s="5"/>
      <c r="M1484" s="5"/>
      <c r="N1484" s="5"/>
      <c r="O1484" s="5"/>
      <c r="P1484" s="5"/>
      <c r="Q1484" s="5"/>
      <c r="R1484" s="5"/>
      <c r="S1484" s="5"/>
      <c r="T1484" s="5"/>
      <c r="U1484" s="5"/>
      <c r="V1484" s="5"/>
      <c r="W1484" s="5"/>
      <c r="X1484" s="5"/>
      <c r="Y1484" s="5"/>
      <c r="Z1484" s="5"/>
    </row>
    <row r="1485" spans="1:26" ht="17.100000000000001">
      <c r="A1485" s="5"/>
      <c r="B1485" s="55" t="s">
        <v>1915</v>
      </c>
      <c r="C1485" s="55">
        <v>1</v>
      </c>
      <c r="D1485" s="55" t="s">
        <v>8</v>
      </c>
      <c r="E1485" s="57" t="s">
        <v>2007</v>
      </c>
      <c r="F1485" s="17"/>
      <c r="G1485" s="5"/>
      <c r="H1485" s="5"/>
      <c r="I1485" s="5"/>
      <c r="J1485" s="5"/>
      <c r="K1485" s="5"/>
      <c r="L1485" s="5"/>
      <c r="M1485" s="5"/>
      <c r="N1485" s="5"/>
      <c r="O1485" s="5"/>
      <c r="P1485" s="5"/>
      <c r="Q1485" s="5"/>
      <c r="R1485" s="5"/>
      <c r="S1485" s="5"/>
      <c r="T1485" s="5"/>
      <c r="U1485" s="5"/>
      <c r="V1485" s="5"/>
      <c r="W1485" s="5"/>
      <c r="X1485" s="5"/>
      <c r="Y1485" s="5"/>
      <c r="Z1485" s="5"/>
    </row>
    <row r="1486" spans="1:26" ht="68.099999999999994">
      <c r="A1486" s="5"/>
      <c r="B1486" s="55" t="s">
        <v>1915</v>
      </c>
      <c r="C1486" s="55">
        <v>1</v>
      </c>
      <c r="D1486" s="55" t="s">
        <v>8</v>
      </c>
      <c r="E1486" s="57" t="s">
        <v>2008</v>
      </c>
      <c r="F1486" s="17"/>
      <c r="G1486" s="5"/>
      <c r="H1486" s="5"/>
      <c r="I1486" s="5"/>
      <c r="J1486" s="5"/>
      <c r="K1486" s="5"/>
      <c r="L1486" s="5"/>
      <c r="M1486" s="5"/>
      <c r="N1486" s="5"/>
      <c r="O1486" s="5"/>
      <c r="P1486" s="5"/>
      <c r="Q1486" s="5"/>
      <c r="R1486" s="5"/>
      <c r="S1486" s="5"/>
      <c r="T1486" s="5"/>
      <c r="U1486" s="5"/>
      <c r="V1486" s="5"/>
      <c r="W1486" s="5"/>
      <c r="X1486" s="5"/>
      <c r="Y1486" s="5"/>
      <c r="Z1486" s="5"/>
    </row>
    <row r="1487" spans="1:26" ht="84.95">
      <c r="A1487" s="5"/>
      <c r="B1487" s="55" t="s">
        <v>1915</v>
      </c>
      <c r="C1487" s="55">
        <v>1</v>
      </c>
      <c r="D1487" s="55" t="s">
        <v>8</v>
      </c>
      <c r="E1487" s="57" t="s">
        <v>2009</v>
      </c>
      <c r="F1487" s="17"/>
      <c r="G1487" s="5"/>
      <c r="H1487" s="5"/>
      <c r="I1487" s="5"/>
      <c r="J1487" s="5"/>
      <c r="K1487" s="5"/>
      <c r="L1487" s="5"/>
      <c r="M1487" s="5"/>
      <c r="N1487" s="5"/>
      <c r="O1487" s="5"/>
      <c r="P1487" s="5"/>
      <c r="Q1487" s="5"/>
      <c r="R1487" s="5"/>
      <c r="S1487" s="5"/>
      <c r="T1487" s="5"/>
      <c r="U1487" s="5"/>
      <c r="V1487" s="5"/>
      <c r="W1487" s="5"/>
      <c r="X1487" s="5"/>
      <c r="Y1487" s="5"/>
      <c r="Z1487" s="5"/>
    </row>
    <row r="1488" spans="1:26" ht="135.94999999999999">
      <c r="A1488" s="5"/>
      <c r="B1488" s="55" t="s">
        <v>1915</v>
      </c>
      <c r="C1488" s="55">
        <v>1</v>
      </c>
      <c r="D1488" s="55" t="s">
        <v>8</v>
      </c>
      <c r="E1488" s="57" t="s">
        <v>2010</v>
      </c>
      <c r="F1488" s="17"/>
      <c r="G1488" s="5"/>
      <c r="H1488" s="5"/>
      <c r="I1488" s="5"/>
      <c r="J1488" s="5"/>
      <c r="K1488" s="5"/>
      <c r="L1488" s="5"/>
      <c r="M1488" s="5"/>
      <c r="N1488" s="5"/>
      <c r="O1488" s="5"/>
      <c r="P1488" s="5"/>
      <c r="Q1488" s="5"/>
      <c r="R1488" s="5"/>
      <c r="S1488" s="5"/>
      <c r="T1488" s="5"/>
      <c r="U1488" s="5"/>
      <c r="V1488" s="5"/>
      <c r="W1488" s="5"/>
      <c r="X1488" s="5"/>
      <c r="Y1488" s="5"/>
      <c r="Z1488" s="5"/>
    </row>
    <row r="1489" spans="1:26" ht="102">
      <c r="A1489" s="5"/>
      <c r="B1489" s="55" t="s">
        <v>1915</v>
      </c>
      <c r="C1489" s="55">
        <v>1</v>
      </c>
      <c r="D1489" s="55" t="s">
        <v>8</v>
      </c>
      <c r="E1489" s="57" t="s">
        <v>2011</v>
      </c>
      <c r="F1489" s="17"/>
      <c r="G1489" s="5"/>
      <c r="H1489" s="5"/>
      <c r="I1489" s="5"/>
      <c r="J1489" s="5"/>
      <c r="K1489" s="5"/>
      <c r="L1489" s="5"/>
      <c r="M1489" s="5"/>
      <c r="N1489" s="5"/>
      <c r="O1489" s="5"/>
      <c r="P1489" s="5"/>
      <c r="Q1489" s="5"/>
      <c r="R1489" s="5"/>
      <c r="S1489" s="5"/>
      <c r="T1489" s="5"/>
      <c r="U1489" s="5"/>
      <c r="V1489" s="5"/>
      <c r="W1489" s="5"/>
      <c r="X1489" s="5"/>
      <c r="Y1489" s="5"/>
      <c r="Z1489" s="5"/>
    </row>
    <row r="1490" spans="1:26" ht="68.099999999999994">
      <c r="A1490" s="5"/>
      <c r="B1490" s="55" t="s">
        <v>1915</v>
      </c>
      <c r="C1490" s="55">
        <v>1</v>
      </c>
      <c r="D1490" s="55" t="s">
        <v>8</v>
      </c>
      <c r="E1490" s="57" t="s">
        <v>2012</v>
      </c>
      <c r="F1490" s="17"/>
      <c r="G1490" s="5"/>
      <c r="H1490" s="5"/>
      <c r="I1490" s="5"/>
      <c r="J1490" s="5"/>
      <c r="K1490" s="5"/>
      <c r="L1490" s="5"/>
      <c r="M1490" s="5"/>
      <c r="N1490" s="5"/>
      <c r="O1490" s="5"/>
      <c r="P1490" s="5"/>
      <c r="Q1490" s="5"/>
      <c r="R1490" s="5"/>
      <c r="S1490" s="5"/>
      <c r="T1490" s="5"/>
      <c r="U1490" s="5"/>
      <c r="V1490" s="5"/>
      <c r="W1490" s="5"/>
      <c r="X1490" s="5"/>
      <c r="Y1490" s="5"/>
      <c r="Z1490" s="5"/>
    </row>
    <row r="1491" spans="1:26" ht="33.950000000000003">
      <c r="A1491" s="5"/>
      <c r="B1491" s="55" t="s">
        <v>1915</v>
      </c>
      <c r="C1491" s="55">
        <v>1</v>
      </c>
      <c r="D1491" s="55" t="s">
        <v>8</v>
      </c>
      <c r="E1491" s="57" t="s">
        <v>2013</v>
      </c>
      <c r="F1491" s="17"/>
      <c r="G1491" s="5"/>
      <c r="H1491" s="5"/>
      <c r="I1491" s="5"/>
      <c r="J1491" s="5"/>
      <c r="K1491" s="5"/>
      <c r="L1491" s="5"/>
      <c r="M1491" s="5"/>
      <c r="N1491" s="5"/>
      <c r="O1491" s="5"/>
      <c r="P1491" s="5"/>
      <c r="Q1491" s="5"/>
      <c r="R1491" s="5"/>
      <c r="S1491" s="5"/>
      <c r="T1491" s="5"/>
      <c r="U1491" s="5"/>
      <c r="V1491" s="5"/>
      <c r="W1491" s="5"/>
      <c r="X1491" s="5"/>
      <c r="Y1491" s="5"/>
      <c r="Z1491" s="5"/>
    </row>
    <row r="1492" spans="1:26" ht="68.099999999999994">
      <c r="A1492" s="5"/>
      <c r="B1492" s="55" t="s">
        <v>1915</v>
      </c>
      <c r="C1492" s="55">
        <v>1</v>
      </c>
      <c r="D1492" s="55" t="s">
        <v>8</v>
      </c>
      <c r="E1492" s="57" t="s">
        <v>2014</v>
      </c>
      <c r="F1492" s="17"/>
      <c r="G1492" s="5"/>
      <c r="H1492" s="5"/>
      <c r="I1492" s="5"/>
      <c r="J1492" s="5"/>
      <c r="K1492" s="5"/>
      <c r="L1492" s="5"/>
      <c r="M1492" s="5"/>
      <c r="N1492" s="5"/>
      <c r="O1492" s="5"/>
      <c r="P1492" s="5"/>
      <c r="Q1492" s="5"/>
      <c r="R1492" s="5"/>
      <c r="S1492" s="5"/>
      <c r="T1492" s="5"/>
      <c r="U1492" s="5"/>
      <c r="V1492" s="5"/>
      <c r="W1492" s="5"/>
      <c r="X1492" s="5"/>
      <c r="Y1492" s="5"/>
      <c r="Z1492" s="5"/>
    </row>
    <row r="1493" spans="1:26" ht="119.1">
      <c r="A1493" s="5"/>
      <c r="B1493" s="55" t="s">
        <v>1915</v>
      </c>
      <c r="C1493" s="55">
        <v>1</v>
      </c>
      <c r="D1493" s="55" t="s">
        <v>8</v>
      </c>
      <c r="E1493" s="57" t="s">
        <v>2015</v>
      </c>
      <c r="F1493" s="17"/>
      <c r="G1493" s="5"/>
      <c r="H1493" s="5"/>
      <c r="I1493" s="5"/>
      <c r="J1493" s="5"/>
      <c r="K1493" s="5"/>
      <c r="L1493" s="5"/>
      <c r="M1493" s="5"/>
      <c r="N1493" s="5"/>
      <c r="O1493" s="5"/>
      <c r="P1493" s="5"/>
      <c r="Q1493" s="5"/>
      <c r="R1493" s="5"/>
      <c r="S1493" s="5"/>
      <c r="T1493" s="5"/>
      <c r="U1493" s="5"/>
      <c r="V1493" s="5"/>
      <c r="W1493" s="5"/>
      <c r="X1493" s="5"/>
      <c r="Y1493" s="5"/>
      <c r="Z1493" s="5"/>
    </row>
    <row r="1494" spans="1:26" ht="51">
      <c r="A1494" s="5"/>
      <c r="B1494" s="55" t="s">
        <v>1915</v>
      </c>
      <c r="C1494" s="55">
        <v>1</v>
      </c>
      <c r="D1494" s="55" t="s">
        <v>8</v>
      </c>
      <c r="E1494" s="57" t="s">
        <v>2016</v>
      </c>
      <c r="F1494" s="17"/>
      <c r="G1494" s="5"/>
      <c r="H1494" s="5"/>
      <c r="I1494" s="5"/>
      <c r="J1494" s="5"/>
      <c r="K1494" s="5"/>
      <c r="L1494" s="5"/>
      <c r="M1494" s="5"/>
      <c r="N1494" s="5"/>
      <c r="O1494" s="5"/>
      <c r="P1494" s="5"/>
      <c r="Q1494" s="5"/>
      <c r="R1494" s="5"/>
      <c r="S1494" s="5"/>
      <c r="T1494" s="5"/>
      <c r="U1494" s="5"/>
      <c r="V1494" s="5"/>
      <c r="W1494" s="5"/>
      <c r="X1494" s="5"/>
      <c r="Y1494" s="5"/>
      <c r="Z1494" s="5"/>
    </row>
    <row r="1495" spans="1:26" ht="33.950000000000003">
      <c r="A1495" s="5"/>
      <c r="B1495" s="55" t="s">
        <v>1915</v>
      </c>
      <c r="C1495" s="55">
        <v>1</v>
      </c>
      <c r="D1495" s="55" t="s">
        <v>8</v>
      </c>
      <c r="E1495" s="57" t="s">
        <v>2017</v>
      </c>
      <c r="F1495" s="17"/>
      <c r="G1495" s="5"/>
      <c r="H1495" s="5"/>
      <c r="I1495" s="5"/>
      <c r="J1495" s="5"/>
      <c r="K1495" s="5"/>
      <c r="L1495" s="5"/>
      <c r="M1495" s="5"/>
      <c r="N1495" s="5"/>
      <c r="O1495" s="5"/>
      <c r="P1495" s="5"/>
      <c r="Q1495" s="5"/>
      <c r="R1495" s="5"/>
      <c r="S1495" s="5"/>
      <c r="T1495" s="5"/>
      <c r="U1495" s="5"/>
      <c r="V1495" s="5"/>
      <c r="W1495" s="5"/>
      <c r="X1495" s="5"/>
      <c r="Y1495" s="5"/>
      <c r="Z1495" s="5"/>
    </row>
    <row r="1496" spans="1:26" ht="51">
      <c r="A1496" s="5"/>
      <c r="B1496" s="55" t="s">
        <v>1915</v>
      </c>
      <c r="C1496" s="55">
        <v>1</v>
      </c>
      <c r="D1496" s="55" t="s">
        <v>8</v>
      </c>
      <c r="E1496" s="57" t="s">
        <v>2018</v>
      </c>
      <c r="F1496" s="17"/>
      <c r="G1496" s="5"/>
      <c r="H1496" s="5"/>
      <c r="I1496" s="5"/>
      <c r="J1496" s="5"/>
      <c r="K1496" s="5"/>
      <c r="L1496" s="5"/>
      <c r="M1496" s="5"/>
      <c r="N1496" s="5"/>
      <c r="O1496" s="5"/>
      <c r="P1496" s="5"/>
      <c r="Q1496" s="5"/>
      <c r="R1496" s="5"/>
      <c r="S1496" s="5"/>
      <c r="T1496" s="5"/>
      <c r="U1496" s="5"/>
      <c r="V1496" s="5"/>
      <c r="W1496" s="5"/>
      <c r="X1496" s="5"/>
      <c r="Y1496" s="5"/>
      <c r="Z1496" s="5"/>
    </row>
    <row r="1497" spans="1:26" ht="135.94999999999999">
      <c r="A1497" s="5"/>
      <c r="B1497" s="55" t="s">
        <v>1915</v>
      </c>
      <c r="C1497" s="55">
        <v>1</v>
      </c>
      <c r="D1497" s="55" t="s">
        <v>8</v>
      </c>
      <c r="E1497" s="57" t="s">
        <v>2019</v>
      </c>
      <c r="F1497" s="17"/>
      <c r="G1497" s="5"/>
      <c r="H1497" s="5"/>
      <c r="I1497" s="5"/>
      <c r="J1497" s="5"/>
      <c r="K1497" s="5"/>
      <c r="L1497" s="5"/>
      <c r="M1497" s="5"/>
      <c r="N1497" s="5"/>
      <c r="O1497" s="5"/>
      <c r="P1497" s="5"/>
      <c r="Q1497" s="5"/>
      <c r="R1497" s="5"/>
      <c r="S1497" s="5"/>
      <c r="T1497" s="5"/>
      <c r="U1497" s="5"/>
      <c r="V1497" s="5"/>
      <c r="W1497" s="5"/>
      <c r="X1497" s="5"/>
      <c r="Y1497" s="5"/>
      <c r="Z1497" s="5"/>
    </row>
    <row r="1498" spans="1:26" ht="17.100000000000001">
      <c r="A1498" s="5"/>
      <c r="B1498" s="55" t="s">
        <v>1915</v>
      </c>
      <c r="C1498" s="55">
        <v>1</v>
      </c>
      <c r="D1498" s="55" t="s">
        <v>8</v>
      </c>
      <c r="E1498" s="57" t="s">
        <v>2020</v>
      </c>
      <c r="F1498" s="17"/>
      <c r="G1498" s="5"/>
      <c r="H1498" s="5"/>
      <c r="I1498" s="5"/>
      <c r="J1498" s="5"/>
      <c r="K1498" s="5"/>
      <c r="L1498" s="5"/>
      <c r="M1498" s="5"/>
      <c r="N1498" s="5"/>
      <c r="O1498" s="5"/>
      <c r="P1498" s="5"/>
      <c r="Q1498" s="5"/>
      <c r="R1498" s="5"/>
      <c r="S1498" s="5"/>
      <c r="T1498" s="5"/>
      <c r="U1498" s="5"/>
      <c r="V1498" s="5"/>
      <c r="W1498" s="5"/>
      <c r="X1498" s="5"/>
      <c r="Y1498" s="5"/>
      <c r="Z1498" s="5"/>
    </row>
    <row r="1499" spans="1:26" ht="51">
      <c r="A1499" s="5"/>
      <c r="B1499" s="55" t="s">
        <v>1915</v>
      </c>
      <c r="C1499" s="55">
        <v>1</v>
      </c>
      <c r="D1499" s="55" t="s">
        <v>8</v>
      </c>
      <c r="E1499" s="57" t="s">
        <v>2021</v>
      </c>
      <c r="F1499" s="17"/>
      <c r="G1499" s="5"/>
      <c r="H1499" s="5"/>
      <c r="I1499" s="5"/>
      <c r="J1499" s="5"/>
      <c r="K1499" s="5"/>
      <c r="L1499" s="5"/>
      <c r="M1499" s="5"/>
      <c r="N1499" s="5"/>
      <c r="O1499" s="5"/>
      <c r="P1499" s="5"/>
      <c r="Q1499" s="5"/>
      <c r="R1499" s="5"/>
      <c r="S1499" s="5"/>
      <c r="T1499" s="5"/>
      <c r="U1499" s="5"/>
      <c r="V1499" s="5"/>
      <c r="W1499" s="5"/>
      <c r="X1499" s="5"/>
      <c r="Y1499" s="5"/>
      <c r="Z1499" s="5"/>
    </row>
    <row r="1500" spans="1:26" ht="68.099999999999994">
      <c r="A1500" s="5"/>
      <c r="B1500" s="55" t="s">
        <v>1915</v>
      </c>
      <c r="C1500" s="55">
        <v>1</v>
      </c>
      <c r="D1500" s="55" t="s">
        <v>8</v>
      </c>
      <c r="E1500" s="57" t="s">
        <v>2022</v>
      </c>
      <c r="F1500" s="17"/>
      <c r="G1500" s="5"/>
      <c r="H1500" s="5"/>
      <c r="I1500" s="5"/>
      <c r="J1500" s="5"/>
      <c r="K1500" s="5"/>
      <c r="L1500" s="5"/>
      <c r="M1500" s="5"/>
      <c r="N1500" s="5"/>
      <c r="O1500" s="5"/>
      <c r="P1500" s="5"/>
      <c r="Q1500" s="5"/>
      <c r="R1500" s="5"/>
      <c r="S1500" s="5"/>
      <c r="T1500" s="5"/>
      <c r="U1500" s="5"/>
      <c r="V1500" s="5"/>
      <c r="W1500" s="5"/>
      <c r="X1500" s="5"/>
      <c r="Y1500" s="5"/>
      <c r="Z1500" s="5"/>
    </row>
    <row r="1501" spans="1:26" ht="119.1">
      <c r="A1501" s="5"/>
      <c r="B1501" s="55" t="s">
        <v>1915</v>
      </c>
      <c r="C1501" s="55">
        <v>1</v>
      </c>
      <c r="D1501" s="55" t="s">
        <v>8</v>
      </c>
      <c r="E1501" s="57" t="s">
        <v>2023</v>
      </c>
      <c r="F1501" s="17"/>
      <c r="G1501" s="5"/>
      <c r="H1501" s="5"/>
      <c r="I1501" s="5"/>
      <c r="J1501" s="5"/>
      <c r="K1501" s="5"/>
      <c r="L1501" s="5"/>
      <c r="M1501" s="5"/>
      <c r="N1501" s="5"/>
      <c r="O1501" s="5"/>
      <c r="P1501" s="5"/>
      <c r="Q1501" s="5"/>
      <c r="R1501" s="5"/>
      <c r="S1501" s="5"/>
      <c r="T1501" s="5"/>
      <c r="U1501" s="5"/>
      <c r="V1501" s="5"/>
      <c r="W1501" s="5"/>
      <c r="X1501" s="5"/>
      <c r="Y1501" s="5"/>
      <c r="Z1501" s="5"/>
    </row>
    <row r="1502" spans="1:26" ht="68.099999999999994">
      <c r="A1502" s="5"/>
      <c r="B1502" s="55" t="s">
        <v>1915</v>
      </c>
      <c r="C1502" s="55">
        <v>1</v>
      </c>
      <c r="D1502" s="55" t="s">
        <v>8</v>
      </c>
      <c r="E1502" s="57" t="s">
        <v>2024</v>
      </c>
      <c r="F1502" s="17"/>
      <c r="G1502" s="5"/>
      <c r="H1502" s="5"/>
      <c r="I1502" s="5"/>
      <c r="J1502" s="5"/>
      <c r="K1502" s="5"/>
      <c r="L1502" s="5"/>
      <c r="M1502" s="5"/>
      <c r="N1502" s="5"/>
      <c r="O1502" s="5"/>
      <c r="P1502" s="5"/>
      <c r="Q1502" s="5"/>
      <c r="R1502" s="5"/>
      <c r="S1502" s="5"/>
      <c r="T1502" s="5"/>
      <c r="U1502" s="5"/>
      <c r="V1502" s="5"/>
      <c r="W1502" s="5"/>
      <c r="X1502" s="5"/>
      <c r="Y1502" s="5"/>
      <c r="Z1502" s="5"/>
    </row>
    <row r="1503" spans="1:26" ht="17.100000000000001">
      <c r="A1503" s="5"/>
      <c r="B1503" s="55" t="s">
        <v>1915</v>
      </c>
      <c r="C1503" s="55">
        <v>1</v>
      </c>
      <c r="D1503" s="55" t="s">
        <v>8</v>
      </c>
      <c r="E1503" s="57" t="s">
        <v>1898</v>
      </c>
      <c r="F1503" s="17"/>
      <c r="G1503" s="5"/>
      <c r="H1503" s="5"/>
      <c r="I1503" s="5"/>
      <c r="J1503" s="5"/>
      <c r="K1503" s="5"/>
      <c r="L1503" s="5"/>
      <c r="M1503" s="5"/>
      <c r="N1503" s="5"/>
      <c r="O1503" s="5"/>
      <c r="P1503" s="5"/>
      <c r="Q1503" s="5"/>
      <c r="R1503" s="5"/>
      <c r="S1503" s="5"/>
      <c r="T1503" s="5"/>
      <c r="U1503" s="5"/>
      <c r="V1503" s="5"/>
      <c r="W1503" s="5"/>
      <c r="X1503" s="5"/>
      <c r="Y1503" s="5"/>
      <c r="Z1503" s="5"/>
    </row>
    <row r="1504" spans="1:26" ht="102">
      <c r="A1504" s="5"/>
      <c r="B1504" s="55" t="s">
        <v>1915</v>
      </c>
      <c r="C1504" s="55">
        <v>1</v>
      </c>
      <c r="D1504" s="55" t="s">
        <v>8</v>
      </c>
      <c r="E1504" s="57" t="s">
        <v>2025</v>
      </c>
      <c r="F1504" s="17"/>
      <c r="G1504" s="5"/>
      <c r="H1504" s="5"/>
      <c r="I1504" s="5"/>
      <c r="J1504" s="5"/>
      <c r="K1504" s="5"/>
      <c r="L1504" s="5"/>
      <c r="M1504" s="5"/>
      <c r="N1504" s="5"/>
      <c r="O1504" s="5"/>
      <c r="P1504" s="5"/>
      <c r="Q1504" s="5"/>
      <c r="R1504" s="5"/>
      <c r="S1504" s="5"/>
      <c r="T1504" s="5"/>
      <c r="U1504" s="5"/>
      <c r="V1504" s="5"/>
      <c r="W1504" s="5"/>
      <c r="X1504" s="5"/>
      <c r="Y1504" s="5"/>
      <c r="Z1504" s="5"/>
    </row>
    <row r="1505" spans="1:26" ht="119.1">
      <c r="A1505" s="5"/>
      <c r="B1505" s="55" t="s">
        <v>1915</v>
      </c>
      <c r="C1505" s="55">
        <v>1</v>
      </c>
      <c r="D1505" s="55" t="s">
        <v>8</v>
      </c>
      <c r="E1505" s="57" t="s">
        <v>2026</v>
      </c>
      <c r="F1505" s="17"/>
      <c r="G1505" s="5"/>
      <c r="H1505" s="5"/>
      <c r="I1505" s="5"/>
      <c r="J1505" s="5"/>
      <c r="K1505" s="5"/>
      <c r="L1505" s="5"/>
      <c r="M1505" s="5"/>
      <c r="N1505" s="5"/>
      <c r="O1505" s="5"/>
      <c r="P1505" s="5"/>
      <c r="Q1505" s="5"/>
      <c r="R1505" s="5"/>
      <c r="S1505" s="5"/>
      <c r="T1505" s="5"/>
      <c r="U1505" s="5"/>
      <c r="V1505" s="5"/>
      <c r="W1505" s="5"/>
      <c r="X1505" s="5"/>
      <c r="Y1505" s="5"/>
      <c r="Z1505" s="5"/>
    </row>
    <row r="1506" spans="1:26" ht="17.100000000000001">
      <c r="A1506" s="5"/>
      <c r="B1506" s="55" t="s">
        <v>1915</v>
      </c>
      <c r="C1506" s="55">
        <v>1</v>
      </c>
      <c r="D1506" s="55" t="s">
        <v>8</v>
      </c>
      <c r="E1506" s="57" t="s">
        <v>2027</v>
      </c>
      <c r="F1506" s="17"/>
      <c r="G1506" s="5"/>
      <c r="H1506" s="5"/>
      <c r="I1506" s="5"/>
      <c r="J1506" s="5"/>
      <c r="K1506" s="5"/>
      <c r="L1506" s="5"/>
      <c r="M1506" s="5"/>
      <c r="N1506" s="5"/>
      <c r="O1506" s="5"/>
      <c r="P1506" s="5"/>
      <c r="Q1506" s="5"/>
      <c r="R1506" s="5"/>
      <c r="S1506" s="5"/>
      <c r="T1506" s="5"/>
      <c r="U1506" s="5"/>
      <c r="V1506" s="5"/>
      <c r="W1506" s="5"/>
      <c r="X1506" s="5"/>
      <c r="Y1506" s="5"/>
      <c r="Z1506" s="5"/>
    </row>
    <row r="1507" spans="1:26" ht="135.94999999999999">
      <c r="A1507" s="5"/>
      <c r="B1507" s="55" t="s">
        <v>1915</v>
      </c>
      <c r="C1507" s="55">
        <v>1</v>
      </c>
      <c r="D1507" s="55" t="s">
        <v>8</v>
      </c>
      <c r="E1507" s="57" t="s">
        <v>2028</v>
      </c>
      <c r="F1507" s="17"/>
      <c r="G1507" s="5"/>
      <c r="H1507" s="5"/>
      <c r="I1507" s="5"/>
      <c r="J1507" s="5"/>
      <c r="K1507" s="5"/>
      <c r="L1507" s="5"/>
      <c r="M1507" s="5"/>
      <c r="N1507" s="5"/>
      <c r="O1507" s="5"/>
      <c r="P1507" s="5"/>
      <c r="Q1507" s="5"/>
      <c r="R1507" s="5"/>
      <c r="S1507" s="5"/>
      <c r="T1507" s="5"/>
      <c r="U1507" s="5"/>
      <c r="V1507" s="5"/>
      <c r="W1507" s="5"/>
      <c r="X1507" s="5"/>
      <c r="Y1507" s="5"/>
      <c r="Z1507" s="5"/>
    </row>
    <row r="1508" spans="1:26" ht="33.950000000000003">
      <c r="A1508" s="5"/>
      <c r="B1508" s="55" t="s">
        <v>1915</v>
      </c>
      <c r="C1508" s="55">
        <v>1</v>
      </c>
      <c r="D1508" s="55" t="s">
        <v>8</v>
      </c>
      <c r="E1508" s="57" t="s">
        <v>2029</v>
      </c>
      <c r="F1508" s="17"/>
      <c r="G1508" s="5"/>
      <c r="H1508" s="5"/>
      <c r="I1508" s="5"/>
      <c r="J1508" s="5"/>
      <c r="K1508" s="5"/>
      <c r="L1508" s="5"/>
      <c r="M1508" s="5"/>
      <c r="N1508" s="5"/>
      <c r="O1508" s="5"/>
      <c r="P1508" s="5"/>
      <c r="Q1508" s="5"/>
      <c r="R1508" s="5"/>
      <c r="S1508" s="5"/>
      <c r="T1508" s="5"/>
      <c r="U1508" s="5"/>
      <c r="V1508" s="5"/>
      <c r="W1508" s="5"/>
      <c r="X1508" s="5"/>
      <c r="Y1508" s="5"/>
      <c r="Z1508" s="5"/>
    </row>
    <row r="1509" spans="1:26" ht="51">
      <c r="A1509" s="5"/>
      <c r="B1509" s="55" t="s">
        <v>1915</v>
      </c>
      <c r="C1509" s="55">
        <v>1</v>
      </c>
      <c r="D1509" s="55" t="s">
        <v>8</v>
      </c>
      <c r="E1509" s="57" t="s">
        <v>2030</v>
      </c>
      <c r="F1509" s="17"/>
      <c r="G1509" s="5"/>
      <c r="H1509" s="5"/>
      <c r="I1509" s="5"/>
      <c r="J1509" s="5"/>
      <c r="K1509" s="5"/>
      <c r="L1509" s="5"/>
      <c r="M1509" s="5"/>
      <c r="N1509" s="5"/>
      <c r="O1509" s="5"/>
      <c r="P1509" s="5"/>
      <c r="Q1509" s="5"/>
      <c r="R1509" s="5"/>
      <c r="S1509" s="5"/>
      <c r="T1509" s="5"/>
      <c r="U1509" s="5"/>
      <c r="V1509" s="5"/>
      <c r="W1509" s="5"/>
      <c r="X1509" s="5"/>
      <c r="Y1509" s="5"/>
      <c r="Z1509" s="5"/>
    </row>
    <row r="1510" spans="1:26" ht="33.950000000000003">
      <c r="A1510" s="5"/>
      <c r="B1510" s="55" t="s">
        <v>1915</v>
      </c>
      <c r="C1510" s="55">
        <v>1</v>
      </c>
      <c r="D1510" s="55" t="s">
        <v>8</v>
      </c>
      <c r="E1510" s="57" t="s">
        <v>2031</v>
      </c>
      <c r="F1510" s="17"/>
      <c r="G1510" s="5"/>
      <c r="H1510" s="5"/>
      <c r="I1510" s="5"/>
      <c r="J1510" s="5"/>
      <c r="K1510" s="5"/>
      <c r="L1510" s="5"/>
      <c r="M1510" s="5"/>
      <c r="N1510" s="5"/>
      <c r="O1510" s="5"/>
      <c r="P1510" s="5"/>
      <c r="Q1510" s="5"/>
      <c r="R1510" s="5"/>
      <c r="S1510" s="5"/>
      <c r="T1510" s="5"/>
      <c r="U1510" s="5"/>
      <c r="V1510" s="5"/>
      <c r="W1510" s="5"/>
      <c r="X1510" s="5"/>
      <c r="Y1510" s="5"/>
      <c r="Z1510" s="5"/>
    </row>
    <row r="1511" spans="1:26" ht="33.950000000000003">
      <c r="A1511" s="5"/>
      <c r="B1511" s="55" t="s">
        <v>1915</v>
      </c>
      <c r="C1511" s="55">
        <v>1</v>
      </c>
      <c r="D1511" s="55" t="s">
        <v>8</v>
      </c>
      <c r="E1511" s="57" t="s">
        <v>2032</v>
      </c>
      <c r="F1511" s="17"/>
      <c r="G1511" s="5"/>
      <c r="H1511" s="5"/>
      <c r="I1511" s="5"/>
      <c r="J1511" s="5"/>
      <c r="K1511" s="5"/>
      <c r="L1511" s="5"/>
      <c r="M1511" s="5"/>
      <c r="N1511" s="5"/>
      <c r="O1511" s="5"/>
      <c r="P1511" s="5"/>
      <c r="Q1511" s="5"/>
      <c r="R1511" s="5"/>
      <c r="S1511" s="5"/>
      <c r="T1511" s="5"/>
      <c r="U1511" s="5"/>
      <c r="V1511" s="5"/>
      <c r="W1511" s="5"/>
      <c r="X1511" s="5"/>
      <c r="Y1511" s="5"/>
      <c r="Z1511" s="5"/>
    </row>
    <row r="1512" spans="1:26" ht="17.100000000000001">
      <c r="A1512" s="5"/>
      <c r="B1512" s="55" t="s">
        <v>1915</v>
      </c>
      <c r="C1512" s="55">
        <v>1</v>
      </c>
      <c r="D1512" s="55" t="s">
        <v>8</v>
      </c>
      <c r="E1512" s="57" t="s">
        <v>2033</v>
      </c>
      <c r="F1512" s="17"/>
      <c r="G1512" s="5"/>
      <c r="H1512" s="5"/>
      <c r="I1512" s="5"/>
      <c r="J1512" s="5"/>
      <c r="K1512" s="5"/>
      <c r="L1512" s="5"/>
      <c r="M1512" s="5"/>
      <c r="N1512" s="5"/>
      <c r="O1512" s="5"/>
      <c r="P1512" s="5"/>
      <c r="Q1512" s="5"/>
      <c r="R1512" s="5"/>
      <c r="S1512" s="5"/>
      <c r="T1512" s="5"/>
      <c r="U1512" s="5"/>
      <c r="V1512" s="5"/>
      <c r="W1512" s="5"/>
      <c r="X1512" s="5"/>
      <c r="Y1512" s="5"/>
      <c r="Z1512" s="5"/>
    </row>
    <row r="1513" spans="1:26" ht="51">
      <c r="A1513" s="5"/>
      <c r="B1513" s="55" t="s">
        <v>1915</v>
      </c>
      <c r="C1513" s="55">
        <v>1</v>
      </c>
      <c r="D1513" s="55" t="s">
        <v>8</v>
      </c>
      <c r="E1513" s="57" t="s">
        <v>2034</v>
      </c>
      <c r="F1513" s="17"/>
      <c r="G1513" s="5"/>
      <c r="H1513" s="5"/>
      <c r="I1513" s="5"/>
      <c r="J1513" s="5"/>
      <c r="K1513" s="5"/>
      <c r="L1513" s="5"/>
      <c r="M1513" s="5"/>
      <c r="N1513" s="5"/>
      <c r="O1513" s="5"/>
      <c r="P1513" s="5"/>
      <c r="Q1513" s="5"/>
      <c r="R1513" s="5"/>
      <c r="S1513" s="5"/>
      <c r="T1513" s="5"/>
      <c r="U1513" s="5"/>
      <c r="V1513" s="5"/>
      <c r="W1513" s="5"/>
      <c r="X1513" s="5"/>
      <c r="Y1513" s="5"/>
      <c r="Z1513" s="5"/>
    </row>
    <row r="1514" spans="1:26" ht="51">
      <c r="A1514" s="5"/>
      <c r="B1514" s="55" t="s">
        <v>1915</v>
      </c>
      <c r="C1514" s="55">
        <v>1</v>
      </c>
      <c r="D1514" s="55" t="s">
        <v>8</v>
      </c>
      <c r="E1514" s="57" t="s">
        <v>2035</v>
      </c>
      <c r="F1514" s="17"/>
      <c r="G1514" s="5"/>
      <c r="H1514" s="5"/>
      <c r="I1514" s="5"/>
      <c r="J1514" s="5"/>
      <c r="K1514" s="5"/>
      <c r="L1514" s="5"/>
      <c r="M1514" s="5"/>
      <c r="N1514" s="5"/>
      <c r="O1514" s="5"/>
      <c r="P1514" s="5"/>
      <c r="Q1514" s="5"/>
      <c r="R1514" s="5"/>
      <c r="S1514" s="5"/>
      <c r="T1514" s="5"/>
      <c r="U1514" s="5"/>
      <c r="V1514" s="5"/>
      <c r="W1514" s="5"/>
      <c r="X1514" s="5"/>
      <c r="Y1514" s="5"/>
      <c r="Z1514" s="5"/>
    </row>
    <row r="1515" spans="1:26" ht="33.950000000000003">
      <c r="A1515" s="5"/>
      <c r="B1515" s="55" t="s">
        <v>1915</v>
      </c>
      <c r="C1515" s="55">
        <v>1</v>
      </c>
      <c r="D1515" s="55" t="s">
        <v>8</v>
      </c>
      <c r="E1515" s="57" t="s">
        <v>2036</v>
      </c>
      <c r="F1515" s="17"/>
      <c r="G1515" s="5"/>
      <c r="H1515" s="5"/>
      <c r="I1515" s="5"/>
      <c r="J1515" s="5"/>
      <c r="K1515" s="5"/>
      <c r="L1515" s="5"/>
      <c r="M1515" s="5"/>
      <c r="N1515" s="5"/>
      <c r="O1515" s="5"/>
      <c r="P1515" s="5"/>
      <c r="Q1515" s="5"/>
      <c r="R1515" s="5"/>
      <c r="S1515" s="5"/>
      <c r="T1515" s="5"/>
      <c r="U1515" s="5"/>
      <c r="V1515" s="5"/>
      <c r="W1515" s="5"/>
      <c r="X1515" s="5"/>
      <c r="Y1515" s="5"/>
      <c r="Z1515" s="5"/>
    </row>
    <row r="1516" spans="1:26" ht="33.950000000000003">
      <c r="A1516" s="5"/>
      <c r="B1516" s="55" t="s">
        <v>1915</v>
      </c>
      <c r="C1516" s="55">
        <v>1</v>
      </c>
      <c r="D1516" s="55" t="s">
        <v>8</v>
      </c>
      <c r="E1516" s="57" t="s">
        <v>2037</v>
      </c>
      <c r="F1516" s="17"/>
      <c r="G1516" s="5"/>
      <c r="H1516" s="5"/>
      <c r="I1516" s="5"/>
      <c r="J1516" s="5"/>
      <c r="K1516" s="5"/>
      <c r="L1516" s="5"/>
      <c r="M1516" s="5"/>
      <c r="N1516" s="5"/>
      <c r="O1516" s="5"/>
      <c r="P1516" s="5"/>
      <c r="Q1516" s="5"/>
      <c r="R1516" s="5"/>
      <c r="S1516" s="5"/>
      <c r="T1516" s="5"/>
      <c r="U1516" s="5"/>
      <c r="V1516" s="5"/>
      <c r="W1516" s="5"/>
      <c r="X1516" s="5"/>
      <c r="Y1516" s="5"/>
      <c r="Z1516" s="5"/>
    </row>
    <row r="1517" spans="1:26" ht="33.950000000000003">
      <c r="A1517" s="5"/>
      <c r="B1517" s="55" t="s">
        <v>1915</v>
      </c>
      <c r="C1517" s="55">
        <v>1</v>
      </c>
      <c r="D1517" s="55" t="s">
        <v>8</v>
      </c>
      <c r="E1517" s="57" t="s">
        <v>2038</v>
      </c>
      <c r="F1517" s="17"/>
      <c r="G1517" s="5"/>
      <c r="H1517" s="5"/>
      <c r="I1517" s="5"/>
      <c r="J1517" s="5"/>
      <c r="K1517" s="5"/>
      <c r="L1517" s="5"/>
      <c r="M1517" s="5"/>
      <c r="N1517" s="5"/>
      <c r="O1517" s="5"/>
      <c r="P1517" s="5"/>
      <c r="Q1517" s="5"/>
      <c r="R1517" s="5"/>
      <c r="S1517" s="5"/>
      <c r="T1517" s="5"/>
      <c r="U1517" s="5"/>
      <c r="V1517" s="5"/>
      <c r="W1517" s="5"/>
      <c r="X1517" s="5"/>
      <c r="Y1517" s="5"/>
      <c r="Z1517" s="5"/>
    </row>
    <row r="1518" spans="1:26" ht="17.100000000000001">
      <c r="A1518" s="5"/>
      <c r="B1518" s="55" t="s">
        <v>1915</v>
      </c>
      <c r="C1518" s="55">
        <v>1</v>
      </c>
      <c r="D1518" s="55" t="s">
        <v>8</v>
      </c>
      <c r="E1518" s="57" t="s">
        <v>2039</v>
      </c>
      <c r="F1518" s="17"/>
      <c r="G1518" s="5"/>
      <c r="H1518" s="5"/>
      <c r="I1518" s="5"/>
      <c r="J1518" s="5"/>
      <c r="K1518" s="5"/>
      <c r="L1518" s="5"/>
      <c r="M1518" s="5"/>
      <c r="N1518" s="5"/>
      <c r="O1518" s="5"/>
      <c r="P1518" s="5"/>
      <c r="Q1518" s="5"/>
      <c r="R1518" s="5"/>
      <c r="S1518" s="5"/>
      <c r="T1518" s="5"/>
      <c r="U1518" s="5"/>
      <c r="V1518" s="5"/>
      <c r="W1518" s="5"/>
      <c r="X1518" s="5"/>
      <c r="Y1518" s="5"/>
      <c r="Z1518" s="5"/>
    </row>
    <row r="1519" spans="1:26" ht="51">
      <c r="A1519" s="5"/>
      <c r="B1519" s="55" t="s">
        <v>1915</v>
      </c>
      <c r="C1519" s="55">
        <v>1</v>
      </c>
      <c r="D1519" s="55" t="s">
        <v>8</v>
      </c>
      <c r="E1519" s="57" t="s">
        <v>2040</v>
      </c>
      <c r="F1519" s="17"/>
      <c r="G1519" s="5"/>
      <c r="H1519" s="5"/>
      <c r="I1519" s="5"/>
      <c r="J1519" s="5"/>
      <c r="K1519" s="5"/>
      <c r="L1519" s="5"/>
      <c r="M1519" s="5"/>
      <c r="N1519" s="5"/>
      <c r="O1519" s="5"/>
      <c r="P1519" s="5"/>
      <c r="Q1519" s="5"/>
      <c r="R1519" s="5"/>
      <c r="S1519" s="5"/>
      <c r="T1519" s="5"/>
      <c r="U1519" s="5"/>
      <c r="V1519" s="5"/>
      <c r="W1519" s="5"/>
      <c r="X1519" s="5"/>
      <c r="Y1519" s="5"/>
      <c r="Z1519" s="5"/>
    </row>
    <row r="1520" spans="1:26" ht="33.950000000000003">
      <c r="A1520" s="5"/>
      <c r="B1520" s="55" t="s">
        <v>1915</v>
      </c>
      <c r="C1520" s="55">
        <v>1</v>
      </c>
      <c r="D1520" s="55" t="s">
        <v>8</v>
      </c>
      <c r="E1520" s="57" t="s">
        <v>2041</v>
      </c>
      <c r="F1520" s="17"/>
      <c r="G1520" s="5"/>
      <c r="H1520" s="5"/>
      <c r="I1520" s="5"/>
      <c r="J1520" s="5"/>
      <c r="K1520" s="5"/>
      <c r="L1520" s="5"/>
      <c r="M1520" s="5"/>
      <c r="N1520" s="5"/>
      <c r="O1520" s="5"/>
      <c r="P1520" s="5"/>
      <c r="Q1520" s="5"/>
      <c r="R1520" s="5"/>
      <c r="S1520" s="5"/>
      <c r="T1520" s="5"/>
      <c r="U1520" s="5"/>
      <c r="V1520" s="5"/>
      <c r="W1520" s="5"/>
      <c r="X1520" s="5"/>
      <c r="Y1520" s="5"/>
      <c r="Z1520" s="5"/>
    </row>
    <row r="1521" spans="1:26" ht="255">
      <c r="A1521" s="5"/>
      <c r="B1521" s="55" t="s">
        <v>1915</v>
      </c>
      <c r="C1521" s="55">
        <v>1</v>
      </c>
      <c r="D1521" s="55" t="s">
        <v>8</v>
      </c>
      <c r="E1521" s="57" t="s">
        <v>2042</v>
      </c>
      <c r="F1521" s="17"/>
      <c r="G1521" s="5"/>
      <c r="H1521" s="5"/>
      <c r="I1521" s="5"/>
      <c r="J1521" s="5"/>
      <c r="K1521" s="5"/>
      <c r="L1521" s="5"/>
      <c r="M1521" s="5"/>
      <c r="N1521" s="5"/>
      <c r="O1521" s="5"/>
      <c r="P1521" s="5"/>
      <c r="Q1521" s="5"/>
      <c r="R1521" s="5"/>
      <c r="S1521" s="5"/>
      <c r="T1521" s="5"/>
      <c r="U1521" s="5"/>
      <c r="V1521" s="5"/>
      <c r="W1521" s="5"/>
      <c r="X1521" s="5"/>
      <c r="Y1521" s="5"/>
      <c r="Z1521" s="5"/>
    </row>
    <row r="1522" spans="1:26" ht="17.100000000000001">
      <c r="A1522" s="5"/>
      <c r="B1522" s="55" t="s">
        <v>1915</v>
      </c>
      <c r="C1522" s="55">
        <v>1</v>
      </c>
      <c r="D1522" s="55" t="s">
        <v>8</v>
      </c>
      <c r="E1522" s="57" t="s">
        <v>2043</v>
      </c>
      <c r="F1522" s="17"/>
      <c r="G1522" s="5"/>
      <c r="H1522" s="5"/>
      <c r="I1522" s="5"/>
      <c r="J1522" s="5"/>
      <c r="K1522" s="5"/>
      <c r="L1522" s="5"/>
      <c r="M1522" s="5"/>
      <c r="N1522" s="5"/>
      <c r="O1522" s="5"/>
      <c r="P1522" s="5"/>
      <c r="Q1522" s="5"/>
      <c r="R1522" s="5"/>
      <c r="S1522" s="5"/>
      <c r="T1522" s="5"/>
      <c r="U1522" s="5"/>
      <c r="V1522" s="5"/>
      <c r="W1522" s="5"/>
      <c r="X1522" s="5"/>
      <c r="Y1522" s="5"/>
      <c r="Z1522" s="5"/>
    </row>
    <row r="1523" spans="1:26" ht="68.099999999999994">
      <c r="A1523" s="5"/>
      <c r="B1523" s="55" t="s">
        <v>1915</v>
      </c>
      <c r="C1523" s="55">
        <v>1</v>
      </c>
      <c r="D1523" s="55" t="s">
        <v>8</v>
      </c>
      <c r="E1523" s="57" t="s">
        <v>2044</v>
      </c>
      <c r="F1523" s="17"/>
      <c r="G1523" s="5"/>
      <c r="H1523" s="5"/>
      <c r="I1523" s="5"/>
      <c r="J1523" s="5"/>
      <c r="K1523" s="5"/>
      <c r="L1523" s="5"/>
      <c r="M1523" s="5"/>
      <c r="N1523" s="5"/>
      <c r="O1523" s="5"/>
      <c r="P1523" s="5"/>
      <c r="Q1523" s="5"/>
      <c r="R1523" s="5"/>
      <c r="S1523" s="5"/>
      <c r="T1523" s="5"/>
      <c r="U1523" s="5"/>
      <c r="V1523" s="5"/>
      <c r="W1523" s="5"/>
      <c r="X1523" s="5"/>
      <c r="Y1523" s="5"/>
      <c r="Z1523" s="5"/>
    </row>
    <row r="1524" spans="1:26" ht="33.950000000000003">
      <c r="A1524" s="5"/>
      <c r="B1524" s="55" t="s">
        <v>1915</v>
      </c>
      <c r="C1524" s="55">
        <v>1</v>
      </c>
      <c r="D1524" s="55" t="s">
        <v>8</v>
      </c>
      <c r="E1524" s="57" t="s">
        <v>2045</v>
      </c>
      <c r="F1524" s="17"/>
      <c r="G1524" s="5"/>
      <c r="H1524" s="5"/>
      <c r="I1524" s="5"/>
      <c r="J1524" s="5"/>
      <c r="K1524" s="5"/>
      <c r="L1524" s="5"/>
      <c r="M1524" s="5"/>
      <c r="N1524" s="5"/>
      <c r="O1524" s="5"/>
      <c r="P1524" s="5"/>
      <c r="Q1524" s="5"/>
      <c r="R1524" s="5"/>
      <c r="S1524" s="5"/>
      <c r="T1524" s="5"/>
      <c r="U1524" s="5"/>
      <c r="V1524" s="5"/>
      <c r="W1524" s="5"/>
      <c r="X1524" s="5"/>
      <c r="Y1524" s="5"/>
      <c r="Z1524" s="5"/>
    </row>
    <row r="1525" spans="1:26" ht="17.100000000000001">
      <c r="A1525" s="5"/>
      <c r="B1525" s="55" t="s">
        <v>1915</v>
      </c>
      <c r="C1525" s="55">
        <v>1</v>
      </c>
      <c r="D1525" s="55" t="s">
        <v>8</v>
      </c>
      <c r="E1525" s="57" t="s">
        <v>2046</v>
      </c>
      <c r="F1525" s="17"/>
      <c r="G1525" s="5"/>
      <c r="H1525" s="5"/>
      <c r="I1525" s="5"/>
      <c r="J1525" s="5"/>
      <c r="K1525" s="5"/>
      <c r="L1525" s="5"/>
      <c r="M1525" s="5"/>
      <c r="N1525" s="5"/>
      <c r="O1525" s="5"/>
      <c r="P1525" s="5"/>
      <c r="Q1525" s="5"/>
      <c r="R1525" s="5"/>
      <c r="S1525" s="5"/>
      <c r="T1525" s="5"/>
      <c r="U1525" s="5"/>
      <c r="V1525" s="5"/>
      <c r="W1525" s="5"/>
      <c r="X1525" s="5"/>
      <c r="Y1525" s="5"/>
      <c r="Z1525" s="5"/>
    </row>
    <row r="1526" spans="1:26" ht="84.95">
      <c r="A1526" s="5"/>
      <c r="B1526" s="55" t="s">
        <v>1915</v>
      </c>
      <c r="C1526" s="55">
        <v>1</v>
      </c>
      <c r="D1526" s="55" t="s">
        <v>8</v>
      </c>
      <c r="E1526" s="57" t="s">
        <v>2047</v>
      </c>
      <c r="F1526" s="17"/>
      <c r="G1526" s="5"/>
      <c r="H1526" s="5"/>
      <c r="I1526" s="5"/>
      <c r="J1526" s="5"/>
      <c r="K1526" s="5"/>
      <c r="L1526" s="5"/>
      <c r="M1526" s="5"/>
      <c r="N1526" s="5"/>
      <c r="O1526" s="5"/>
      <c r="P1526" s="5"/>
      <c r="Q1526" s="5"/>
      <c r="R1526" s="5"/>
      <c r="S1526" s="5"/>
      <c r="T1526" s="5"/>
      <c r="U1526" s="5"/>
      <c r="V1526" s="5"/>
      <c r="W1526" s="5"/>
      <c r="X1526" s="5"/>
      <c r="Y1526" s="5"/>
      <c r="Z1526" s="5"/>
    </row>
    <row r="1527" spans="1:26" ht="33.950000000000003">
      <c r="A1527" s="5"/>
      <c r="B1527" s="55" t="s">
        <v>1915</v>
      </c>
      <c r="C1527" s="55">
        <v>1</v>
      </c>
      <c r="D1527" s="55" t="s">
        <v>8</v>
      </c>
      <c r="E1527" s="57" t="s">
        <v>2048</v>
      </c>
      <c r="F1527" s="17"/>
      <c r="G1527" s="5"/>
      <c r="H1527" s="5"/>
      <c r="I1527" s="5"/>
      <c r="J1527" s="5"/>
      <c r="K1527" s="5"/>
      <c r="L1527" s="5"/>
      <c r="M1527" s="5"/>
      <c r="N1527" s="5"/>
      <c r="O1527" s="5"/>
      <c r="P1527" s="5"/>
      <c r="Q1527" s="5"/>
      <c r="R1527" s="5"/>
      <c r="S1527" s="5"/>
      <c r="T1527" s="5"/>
      <c r="U1527" s="5"/>
      <c r="V1527" s="5"/>
      <c r="W1527" s="5"/>
      <c r="X1527" s="5"/>
      <c r="Y1527" s="5"/>
      <c r="Z1527" s="5"/>
    </row>
    <row r="1528" spans="1:26" ht="84.95">
      <c r="A1528" s="5"/>
      <c r="B1528" s="55" t="s">
        <v>1915</v>
      </c>
      <c r="C1528" s="55">
        <v>1</v>
      </c>
      <c r="D1528" s="55" t="s">
        <v>8</v>
      </c>
      <c r="E1528" s="57" t="s">
        <v>2049</v>
      </c>
      <c r="F1528" s="17"/>
      <c r="G1528" s="5"/>
      <c r="H1528" s="5"/>
      <c r="I1528" s="5"/>
      <c r="J1528" s="5"/>
      <c r="K1528" s="5"/>
      <c r="L1528" s="5"/>
      <c r="M1528" s="5"/>
      <c r="N1528" s="5"/>
      <c r="O1528" s="5"/>
      <c r="P1528" s="5"/>
      <c r="Q1528" s="5"/>
      <c r="R1528" s="5"/>
      <c r="S1528" s="5"/>
      <c r="T1528" s="5"/>
      <c r="U1528" s="5"/>
      <c r="V1528" s="5"/>
      <c r="W1528" s="5"/>
      <c r="X1528" s="5"/>
      <c r="Y1528" s="5"/>
      <c r="Z1528" s="5"/>
    </row>
    <row r="1529" spans="1:26" ht="17.100000000000001">
      <c r="A1529" s="5"/>
      <c r="B1529" s="55" t="s">
        <v>1915</v>
      </c>
      <c r="C1529" s="55">
        <v>1</v>
      </c>
      <c r="D1529" s="55" t="s">
        <v>8</v>
      </c>
      <c r="E1529" s="57" t="s">
        <v>2050</v>
      </c>
      <c r="F1529" s="17"/>
      <c r="G1529" s="5"/>
      <c r="H1529" s="5"/>
      <c r="I1529" s="5"/>
      <c r="J1529" s="5"/>
      <c r="K1529" s="5"/>
      <c r="L1529" s="5"/>
      <c r="M1529" s="5"/>
      <c r="N1529" s="5"/>
      <c r="O1529" s="5"/>
      <c r="P1529" s="5"/>
      <c r="Q1529" s="5"/>
      <c r="R1529" s="5"/>
      <c r="S1529" s="5"/>
      <c r="T1529" s="5"/>
      <c r="U1529" s="5"/>
      <c r="V1529" s="5"/>
      <c r="W1529" s="5"/>
      <c r="X1529" s="5"/>
      <c r="Y1529" s="5"/>
      <c r="Z1529" s="5"/>
    </row>
    <row r="1530" spans="1:26" ht="153">
      <c r="A1530" s="5"/>
      <c r="B1530" s="55" t="s">
        <v>1915</v>
      </c>
      <c r="C1530" s="55">
        <v>1</v>
      </c>
      <c r="D1530" s="55" t="s">
        <v>8</v>
      </c>
      <c r="E1530" s="57" t="s">
        <v>2051</v>
      </c>
      <c r="F1530" s="17"/>
      <c r="G1530" s="5"/>
      <c r="H1530" s="5"/>
      <c r="I1530" s="5"/>
      <c r="J1530" s="5"/>
      <c r="K1530" s="5"/>
      <c r="L1530" s="5"/>
      <c r="M1530" s="5"/>
      <c r="N1530" s="5"/>
      <c r="O1530" s="5"/>
      <c r="P1530" s="5"/>
      <c r="Q1530" s="5"/>
      <c r="R1530" s="5"/>
      <c r="S1530" s="5"/>
      <c r="T1530" s="5"/>
      <c r="U1530" s="5"/>
      <c r="V1530" s="5"/>
      <c r="W1530" s="5"/>
      <c r="X1530" s="5"/>
      <c r="Y1530" s="5"/>
      <c r="Z1530" s="5"/>
    </row>
    <row r="1531" spans="1:26" ht="17.100000000000001">
      <c r="A1531" s="5"/>
      <c r="B1531" s="55" t="s">
        <v>1915</v>
      </c>
      <c r="C1531" s="55">
        <v>1</v>
      </c>
      <c r="D1531" s="55" t="s">
        <v>8</v>
      </c>
      <c r="E1531" s="57" t="s">
        <v>2052</v>
      </c>
      <c r="F1531" s="17"/>
      <c r="G1531" s="5"/>
      <c r="H1531" s="5"/>
      <c r="I1531" s="5"/>
      <c r="J1531" s="5"/>
      <c r="K1531" s="5"/>
      <c r="L1531" s="5"/>
      <c r="M1531" s="5"/>
      <c r="N1531" s="5"/>
      <c r="O1531" s="5"/>
      <c r="P1531" s="5"/>
      <c r="Q1531" s="5"/>
      <c r="R1531" s="5"/>
      <c r="S1531" s="5"/>
      <c r="T1531" s="5"/>
      <c r="U1531" s="5"/>
      <c r="V1531" s="5"/>
      <c r="W1531" s="5"/>
      <c r="X1531" s="5"/>
      <c r="Y1531" s="5"/>
      <c r="Z1531" s="5"/>
    </row>
    <row r="1532" spans="1:26" ht="17.100000000000001">
      <c r="A1532" s="5"/>
      <c r="B1532" s="55" t="s">
        <v>1915</v>
      </c>
      <c r="C1532" s="55">
        <v>1</v>
      </c>
      <c r="D1532" s="55" t="s">
        <v>8</v>
      </c>
      <c r="E1532" s="57" t="s">
        <v>2053</v>
      </c>
      <c r="F1532" s="17"/>
      <c r="G1532" s="5"/>
      <c r="H1532" s="5"/>
      <c r="I1532" s="5"/>
      <c r="J1532" s="5"/>
      <c r="K1532" s="5"/>
      <c r="L1532" s="5"/>
      <c r="M1532" s="5"/>
      <c r="N1532" s="5"/>
      <c r="O1532" s="5"/>
      <c r="P1532" s="5"/>
      <c r="Q1532" s="5"/>
      <c r="R1532" s="5"/>
      <c r="S1532" s="5"/>
      <c r="T1532" s="5"/>
      <c r="U1532" s="5"/>
      <c r="V1532" s="5"/>
      <c r="W1532" s="5"/>
      <c r="X1532" s="5"/>
      <c r="Y1532" s="5"/>
      <c r="Z1532" s="5"/>
    </row>
    <row r="1533" spans="1:26" ht="17.100000000000001">
      <c r="A1533" s="5"/>
      <c r="B1533" s="55" t="s">
        <v>1915</v>
      </c>
      <c r="C1533" s="55">
        <v>1</v>
      </c>
      <c r="D1533" s="55" t="s">
        <v>8</v>
      </c>
      <c r="E1533" s="57" t="s">
        <v>2054</v>
      </c>
      <c r="F1533" s="17"/>
      <c r="G1533" s="5"/>
      <c r="H1533" s="5"/>
      <c r="I1533" s="5"/>
      <c r="J1533" s="5"/>
      <c r="K1533" s="5"/>
      <c r="L1533" s="5"/>
      <c r="M1533" s="5"/>
      <c r="N1533" s="5"/>
      <c r="O1533" s="5"/>
      <c r="P1533" s="5"/>
      <c r="Q1533" s="5"/>
      <c r="R1533" s="5"/>
      <c r="S1533" s="5"/>
      <c r="T1533" s="5"/>
      <c r="U1533" s="5"/>
      <c r="V1533" s="5"/>
      <c r="W1533" s="5"/>
      <c r="X1533" s="5"/>
      <c r="Y1533" s="5"/>
      <c r="Z1533" s="5"/>
    </row>
    <row r="1534" spans="1:26" ht="17.100000000000001">
      <c r="A1534" s="5"/>
      <c r="B1534" s="55" t="s">
        <v>1915</v>
      </c>
      <c r="C1534" s="55">
        <v>1</v>
      </c>
      <c r="D1534" s="55" t="s">
        <v>8</v>
      </c>
      <c r="E1534" s="57" t="s">
        <v>2055</v>
      </c>
      <c r="F1534" s="17"/>
      <c r="G1534" s="5"/>
      <c r="H1534" s="5"/>
      <c r="I1534" s="5"/>
      <c r="J1534" s="5"/>
      <c r="K1534" s="5"/>
      <c r="L1534" s="5"/>
      <c r="M1534" s="5"/>
      <c r="N1534" s="5"/>
      <c r="O1534" s="5"/>
      <c r="P1534" s="5"/>
      <c r="Q1534" s="5"/>
      <c r="R1534" s="5"/>
      <c r="S1534" s="5"/>
      <c r="T1534" s="5"/>
      <c r="U1534" s="5"/>
      <c r="V1534" s="5"/>
      <c r="W1534" s="5"/>
      <c r="X1534" s="5"/>
      <c r="Y1534" s="5"/>
      <c r="Z1534" s="5"/>
    </row>
    <row r="1535" spans="1:26" ht="17.100000000000001">
      <c r="A1535" s="5"/>
      <c r="B1535" s="55" t="s">
        <v>1915</v>
      </c>
      <c r="C1535" s="55">
        <v>1</v>
      </c>
      <c r="D1535" s="55" t="s">
        <v>8</v>
      </c>
      <c r="E1535" s="57" t="s">
        <v>2056</v>
      </c>
      <c r="F1535" s="17"/>
      <c r="G1535" s="5"/>
      <c r="H1535" s="5"/>
      <c r="I1535" s="5"/>
      <c r="J1535" s="5"/>
      <c r="K1535" s="5"/>
      <c r="L1535" s="5"/>
      <c r="M1535" s="5"/>
      <c r="N1535" s="5"/>
      <c r="O1535" s="5"/>
      <c r="P1535" s="5"/>
      <c r="Q1535" s="5"/>
      <c r="R1535" s="5"/>
      <c r="S1535" s="5"/>
      <c r="T1535" s="5"/>
      <c r="U1535" s="5"/>
      <c r="V1535" s="5"/>
      <c r="W1535" s="5"/>
      <c r="X1535" s="5"/>
      <c r="Y1535" s="5"/>
      <c r="Z1535" s="5"/>
    </row>
    <row r="1536" spans="1:26" ht="17.100000000000001">
      <c r="A1536" s="5"/>
      <c r="B1536" s="55" t="s">
        <v>1915</v>
      </c>
      <c r="C1536" s="55">
        <v>1</v>
      </c>
      <c r="D1536" s="55" t="s">
        <v>8</v>
      </c>
      <c r="E1536" s="57" t="s">
        <v>2057</v>
      </c>
      <c r="F1536" s="17"/>
      <c r="G1536" s="5"/>
      <c r="H1536" s="5"/>
      <c r="I1536" s="5"/>
      <c r="J1536" s="5"/>
      <c r="K1536" s="5"/>
      <c r="L1536" s="5"/>
      <c r="M1536" s="5"/>
      <c r="N1536" s="5"/>
      <c r="O1536" s="5"/>
      <c r="P1536" s="5"/>
      <c r="Q1536" s="5"/>
      <c r="R1536" s="5"/>
      <c r="S1536" s="5"/>
      <c r="T1536" s="5"/>
      <c r="U1536" s="5"/>
      <c r="V1536" s="5"/>
      <c r="W1536" s="5"/>
      <c r="X1536" s="5"/>
      <c r="Y1536" s="5"/>
      <c r="Z1536" s="5"/>
    </row>
    <row r="1537" spans="1:26" ht="17.100000000000001">
      <c r="A1537" s="5"/>
      <c r="B1537" s="55" t="s">
        <v>2058</v>
      </c>
      <c r="C1537" s="55">
        <v>1</v>
      </c>
      <c r="D1537" s="55" t="s">
        <v>196</v>
      </c>
      <c r="E1537" s="57" t="s">
        <v>2059</v>
      </c>
      <c r="F1537" s="17"/>
      <c r="G1537" s="5"/>
      <c r="H1537" s="5"/>
      <c r="I1537" s="5"/>
      <c r="J1537" s="5"/>
      <c r="K1537" s="5"/>
      <c r="L1537" s="5"/>
      <c r="M1537" s="5"/>
      <c r="N1537" s="5"/>
      <c r="O1537" s="5"/>
      <c r="P1537" s="5"/>
      <c r="Q1537" s="5"/>
      <c r="R1537" s="5"/>
      <c r="S1537" s="5"/>
      <c r="T1537" s="5"/>
      <c r="U1537" s="5"/>
      <c r="V1537" s="5"/>
      <c r="W1537" s="5"/>
      <c r="X1537" s="5"/>
      <c r="Y1537" s="5"/>
      <c r="Z1537" s="5"/>
    </row>
    <row r="1538" spans="1:26" ht="102">
      <c r="A1538" s="5"/>
      <c r="B1538" s="55" t="s">
        <v>2058</v>
      </c>
      <c r="C1538" s="55">
        <v>1</v>
      </c>
      <c r="D1538" s="55" t="s">
        <v>8</v>
      </c>
      <c r="E1538" s="57" t="s">
        <v>2060</v>
      </c>
      <c r="F1538" s="17"/>
      <c r="G1538" s="5"/>
      <c r="H1538" s="5"/>
      <c r="I1538" s="5"/>
      <c r="J1538" s="5"/>
      <c r="K1538" s="5"/>
      <c r="L1538" s="5"/>
      <c r="M1538" s="5"/>
      <c r="N1538" s="5"/>
      <c r="O1538" s="5"/>
      <c r="P1538" s="5"/>
      <c r="Q1538" s="5"/>
      <c r="R1538" s="5"/>
      <c r="S1538" s="5"/>
      <c r="T1538" s="5"/>
      <c r="U1538" s="5"/>
      <c r="V1538" s="5"/>
      <c r="W1538" s="5"/>
      <c r="X1538" s="5"/>
      <c r="Y1538" s="5"/>
      <c r="Z1538" s="5"/>
    </row>
    <row r="1539" spans="1:26" ht="33.950000000000003">
      <c r="A1539" s="5"/>
      <c r="B1539" s="55" t="s">
        <v>2058</v>
      </c>
      <c r="C1539" s="55">
        <v>1</v>
      </c>
      <c r="D1539" s="55" t="s">
        <v>8</v>
      </c>
      <c r="E1539" s="57" t="s">
        <v>2061</v>
      </c>
      <c r="F1539" s="17"/>
      <c r="G1539" s="5"/>
      <c r="H1539" s="5"/>
      <c r="I1539" s="5"/>
      <c r="J1539" s="5"/>
      <c r="K1539" s="5"/>
      <c r="L1539" s="5"/>
      <c r="M1539" s="5"/>
      <c r="N1539" s="5"/>
      <c r="O1539" s="5"/>
      <c r="P1539" s="5"/>
      <c r="Q1539" s="5"/>
      <c r="R1539" s="5"/>
      <c r="S1539" s="5"/>
      <c r="T1539" s="5"/>
      <c r="U1539" s="5"/>
      <c r="V1539" s="5"/>
      <c r="W1539" s="5"/>
      <c r="X1539" s="5"/>
      <c r="Y1539" s="5"/>
      <c r="Z1539" s="5"/>
    </row>
    <row r="1540" spans="1:26" ht="17.100000000000001">
      <c r="A1540" s="5"/>
      <c r="B1540" s="55" t="s">
        <v>2058</v>
      </c>
      <c r="C1540" s="55">
        <v>1</v>
      </c>
      <c r="D1540" s="55" t="s">
        <v>8</v>
      </c>
      <c r="E1540" s="57" t="s">
        <v>2062</v>
      </c>
      <c r="F1540" s="17"/>
      <c r="G1540" s="5"/>
      <c r="H1540" s="5"/>
      <c r="I1540" s="5"/>
      <c r="J1540" s="5"/>
      <c r="K1540" s="5"/>
      <c r="L1540" s="5"/>
      <c r="M1540" s="5"/>
      <c r="N1540" s="5"/>
      <c r="O1540" s="5"/>
      <c r="P1540" s="5"/>
      <c r="Q1540" s="5"/>
      <c r="R1540" s="5"/>
      <c r="S1540" s="5"/>
      <c r="T1540" s="5"/>
      <c r="U1540" s="5"/>
      <c r="V1540" s="5"/>
      <c r="W1540" s="5"/>
      <c r="X1540" s="5"/>
      <c r="Y1540" s="5"/>
      <c r="Z1540" s="5"/>
    </row>
    <row r="1541" spans="1:26" ht="17.100000000000001">
      <c r="A1541" s="5"/>
      <c r="B1541" s="55" t="s">
        <v>2058</v>
      </c>
      <c r="C1541" s="55">
        <v>1</v>
      </c>
      <c r="D1541" s="55" t="s">
        <v>8</v>
      </c>
      <c r="E1541" s="57" t="s">
        <v>2063</v>
      </c>
      <c r="F1541" s="17"/>
      <c r="G1541" s="5"/>
      <c r="H1541" s="5"/>
      <c r="I1541" s="5"/>
      <c r="J1541" s="5"/>
      <c r="K1541" s="5"/>
      <c r="L1541" s="5"/>
      <c r="M1541" s="5"/>
      <c r="N1541" s="5"/>
      <c r="O1541" s="5"/>
      <c r="P1541" s="5"/>
      <c r="Q1541" s="5"/>
      <c r="R1541" s="5"/>
      <c r="S1541" s="5"/>
      <c r="T1541" s="5"/>
      <c r="U1541" s="5"/>
      <c r="V1541" s="5"/>
      <c r="W1541" s="5"/>
      <c r="X1541" s="5"/>
      <c r="Y1541" s="5"/>
      <c r="Z1541" s="5"/>
    </row>
    <row r="1542" spans="1:26" ht="153">
      <c r="A1542" s="5"/>
      <c r="B1542" s="55" t="s">
        <v>2058</v>
      </c>
      <c r="C1542" s="55">
        <v>1</v>
      </c>
      <c r="D1542" s="55" t="s">
        <v>8</v>
      </c>
      <c r="E1542" s="57" t="s">
        <v>2064</v>
      </c>
      <c r="F1542" s="17"/>
      <c r="G1542" s="5"/>
      <c r="H1542" s="5"/>
      <c r="I1542" s="5"/>
      <c r="J1542" s="5"/>
      <c r="K1542" s="5"/>
      <c r="L1542" s="5"/>
      <c r="M1542" s="5"/>
      <c r="N1542" s="5"/>
      <c r="O1542" s="5"/>
      <c r="P1542" s="5"/>
      <c r="Q1542" s="5"/>
      <c r="R1542" s="5"/>
      <c r="S1542" s="5"/>
      <c r="T1542" s="5"/>
      <c r="U1542" s="5"/>
      <c r="V1542" s="5"/>
      <c r="W1542" s="5"/>
      <c r="X1542" s="5"/>
      <c r="Y1542" s="5"/>
      <c r="Z1542" s="5"/>
    </row>
    <row r="1543" spans="1:26" ht="17.100000000000001">
      <c r="A1543" s="5"/>
      <c r="B1543" s="55" t="s">
        <v>2058</v>
      </c>
      <c r="C1543" s="55">
        <v>1</v>
      </c>
      <c r="D1543" s="55" t="s">
        <v>8</v>
      </c>
      <c r="E1543" s="57" t="s">
        <v>2065</v>
      </c>
      <c r="F1543" s="17"/>
      <c r="G1543" s="5"/>
      <c r="H1543" s="5"/>
      <c r="I1543" s="5"/>
      <c r="J1543" s="5"/>
      <c r="K1543" s="5"/>
      <c r="L1543" s="5"/>
      <c r="M1543" s="5"/>
      <c r="N1543" s="5"/>
      <c r="O1543" s="5"/>
      <c r="P1543" s="5"/>
      <c r="Q1543" s="5"/>
      <c r="R1543" s="5"/>
      <c r="S1543" s="5"/>
      <c r="T1543" s="5"/>
      <c r="U1543" s="5"/>
      <c r="V1543" s="5"/>
      <c r="W1543" s="5"/>
      <c r="X1543" s="5"/>
      <c r="Y1543" s="5"/>
      <c r="Z1543" s="5"/>
    </row>
    <row r="1544" spans="1:26" ht="135.94999999999999">
      <c r="A1544" s="5"/>
      <c r="B1544" s="55" t="s">
        <v>2058</v>
      </c>
      <c r="C1544" s="55">
        <v>1</v>
      </c>
      <c r="D1544" s="55" t="s">
        <v>8</v>
      </c>
      <c r="E1544" s="57" t="s">
        <v>2066</v>
      </c>
      <c r="F1544" s="17"/>
      <c r="G1544" s="5"/>
      <c r="H1544" s="5"/>
      <c r="I1544" s="5"/>
      <c r="J1544" s="5"/>
      <c r="K1544" s="5"/>
      <c r="L1544" s="5"/>
      <c r="M1544" s="5"/>
      <c r="N1544" s="5"/>
      <c r="O1544" s="5"/>
      <c r="P1544" s="5"/>
      <c r="Q1544" s="5"/>
      <c r="R1544" s="5"/>
      <c r="S1544" s="5"/>
      <c r="T1544" s="5"/>
      <c r="U1544" s="5"/>
      <c r="V1544" s="5"/>
      <c r="W1544" s="5"/>
      <c r="X1544" s="5"/>
      <c r="Y1544" s="5"/>
      <c r="Z1544" s="5"/>
    </row>
    <row r="1545" spans="1:26" ht="119.1">
      <c r="A1545" s="5"/>
      <c r="B1545" s="55" t="s">
        <v>2058</v>
      </c>
      <c r="C1545" s="55">
        <v>1</v>
      </c>
      <c r="D1545" s="55" t="s">
        <v>8</v>
      </c>
      <c r="E1545" s="57" t="s">
        <v>2067</v>
      </c>
      <c r="F1545" s="17"/>
      <c r="G1545" s="5"/>
      <c r="H1545" s="5"/>
      <c r="I1545" s="5"/>
      <c r="J1545" s="5"/>
      <c r="K1545" s="5"/>
      <c r="L1545" s="5"/>
      <c r="M1545" s="5"/>
      <c r="N1545" s="5"/>
      <c r="O1545" s="5"/>
      <c r="P1545" s="5"/>
      <c r="Q1545" s="5"/>
      <c r="R1545" s="5"/>
      <c r="S1545" s="5"/>
      <c r="T1545" s="5"/>
      <c r="U1545" s="5"/>
      <c r="V1545" s="5"/>
      <c r="W1545" s="5"/>
      <c r="X1545" s="5"/>
      <c r="Y1545" s="5"/>
      <c r="Z1545" s="5"/>
    </row>
    <row r="1546" spans="1:26" ht="84.95">
      <c r="A1546" s="5"/>
      <c r="B1546" s="55" t="s">
        <v>2058</v>
      </c>
      <c r="C1546" s="55">
        <v>1</v>
      </c>
      <c r="D1546" s="55" t="s">
        <v>8</v>
      </c>
      <c r="E1546" s="57" t="s">
        <v>2068</v>
      </c>
      <c r="F1546" s="17"/>
      <c r="G1546" s="5"/>
      <c r="H1546" s="5"/>
      <c r="I1546" s="5"/>
      <c r="J1546" s="5"/>
      <c r="K1546" s="5"/>
      <c r="L1546" s="5"/>
      <c r="M1546" s="5"/>
      <c r="N1546" s="5"/>
      <c r="O1546" s="5"/>
      <c r="P1546" s="5"/>
      <c r="Q1546" s="5"/>
      <c r="R1546" s="5"/>
      <c r="S1546" s="5"/>
      <c r="T1546" s="5"/>
      <c r="U1546" s="5"/>
      <c r="V1546" s="5"/>
      <c r="W1546" s="5"/>
      <c r="X1546" s="5"/>
      <c r="Y1546" s="5"/>
      <c r="Z1546" s="5"/>
    </row>
    <row r="1547" spans="1:26" ht="84.95">
      <c r="A1547" s="5"/>
      <c r="B1547" s="55" t="s">
        <v>2058</v>
      </c>
      <c r="C1547" s="55">
        <v>1</v>
      </c>
      <c r="D1547" s="55" t="s">
        <v>8</v>
      </c>
      <c r="E1547" s="57" t="s">
        <v>2069</v>
      </c>
      <c r="F1547" s="17"/>
      <c r="G1547" s="5"/>
      <c r="H1547" s="5"/>
      <c r="I1547" s="5"/>
      <c r="J1547" s="5"/>
      <c r="K1547" s="5"/>
      <c r="L1547" s="5"/>
      <c r="M1547" s="5"/>
      <c r="N1547" s="5"/>
      <c r="O1547" s="5"/>
      <c r="P1547" s="5"/>
      <c r="Q1547" s="5"/>
      <c r="R1547" s="5"/>
      <c r="S1547" s="5"/>
      <c r="T1547" s="5"/>
      <c r="U1547" s="5"/>
      <c r="V1547" s="5"/>
      <c r="W1547" s="5"/>
      <c r="X1547" s="5"/>
      <c r="Y1547" s="5"/>
      <c r="Z1547" s="5"/>
    </row>
    <row r="1548" spans="1:26" ht="221.1">
      <c r="A1548" s="5"/>
      <c r="B1548" s="55" t="s">
        <v>2058</v>
      </c>
      <c r="C1548" s="55">
        <v>1</v>
      </c>
      <c r="D1548" s="55" t="s">
        <v>8</v>
      </c>
      <c r="E1548" s="57" t="s">
        <v>2070</v>
      </c>
      <c r="F1548" s="17"/>
      <c r="G1548" s="5"/>
      <c r="H1548" s="5"/>
      <c r="I1548" s="5"/>
      <c r="J1548" s="5"/>
      <c r="K1548" s="5"/>
      <c r="L1548" s="5"/>
      <c r="M1548" s="5"/>
      <c r="N1548" s="5"/>
      <c r="O1548" s="5"/>
      <c r="P1548" s="5"/>
      <c r="Q1548" s="5"/>
      <c r="R1548" s="5"/>
      <c r="S1548" s="5"/>
      <c r="T1548" s="5"/>
      <c r="U1548" s="5"/>
      <c r="V1548" s="5"/>
      <c r="W1548" s="5"/>
      <c r="X1548" s="5"/>
      <c r="Y1548" s="5"/>
      <c r="Z1548" s="5"/>
    </row>
    <row r="1549" spans="1:26" ht="51">
      <c r="A1549" s="5"/>
      <c r="B1549" s="55" t="s">
        <v>2058</v>
      </c>
      <c r="C1549" s="55">
        <v>1</v>
      </c>
      <c r="D1549" s="55" t="s">
        <v>8</v>
      </c>
      <c r="E1549" s="57" t="s">
        <v>2071</v>
      </c>
      <c r="F1549" s="17"/>
      <c r="G1549" s="5"/>
      <c r="H1549" s="5"/>
      <c r="I1549" s="5"/>
      <c r="J1549" s="5"/>
      <c r="K1549" s="5"/>
      <c r="L1549" s="5"/>
      <c r="M1549" s="5"/>
      <c r="N1549" s="5"/>
      <c r="O1549" s="5"/>
      <c r="P1549" s="5"/>
      <c r="Q1549" s="5"/>
      <c r="R1549" s="5"/>
      <c r="S1549" s="5"/>
      <c r="T1549" s="5"/>
      <c r="U1549" s="5"/>
      <c r="V1549" s="5"/>
      <c r="W1549" s="5"/>
      <c r="X1549" s="5"/>
      <c r="Y1549" s="5"/>
      <c r="Z1549" s="5"/>
    </row>
    <row r="1550" spans="1:26" ht="17.100000000000001">
      <c r="A1550" s="5"/>
      <c r="B1550" s="55" t="s">
        <v>2058</v>
      </c>
      <c r="C1550" s="55">
        <v>1</v>
      </c>
      <c r="D1550" s="55" t="s">
        <v>8</v>
      </c>
      <c r="E1550" s="57" t="s">
        <v>2072</v>
      </c>
      <c r="F1550" s="17"/>
      <c r="G1550" s="5"/>
      <c r="H1550" s="5"/>
      <c r="I1550" s="5"/>
      <c r="J1550" s="5"/>
      <c r="K1550" s="5"/>
      <c r="L1550" s="5"/>
      <c r="M1550" s="5"/>
      <c r="N1550" s="5"/>
      <c r="O1550" s="5"/>
      <c r="P1550" s="5"/>
      <c r="Q1550" s="5"/>
      <c r="R1550" s="5"/>
      <c r="S1550" s="5"/>
      <c r="T1550" s="5"/>
      <c r="U1550" s="5"/>
      <c r="V1550" s="5"/>
      <c r="W1550" s="5"/>
      <c r="X1550" s="5"/>
      <c r="Y1550" s="5"/>
      <c r="Z1550" s="5"/>
    </row>
    <row r="1551" spans="1:26" ht="17.100000000000001">
      <c r="A1551" s="5"/>
      <c r="B1551" s="55" t="s">
        <v>2058</v>
      </c>
      <c r="C1551" s="55">
        <v>1</v>
      </c>
      <c r="D1551" s="55" t="s">
        <v>8</v>
      </c>
      <c r="E1551" s="57" t="s">
        <v>2073</v>
      </c>
      <c r="F1551" s="17"/>
      <c r="G1551" s="5"/>
      <c r="H1551" s="5"/>
      <c r="I1551" s="5"/>
      <c r="J1551" s="5"/>
      <c r="K1551" s="5"/>
      <c r="L1551" s="5"/>
      <c r="M1551" s="5"/>
      <c r="N1551" s="5"/>
      <c r="O1551" s="5"/>
      <c r="P1551" s="5"/>
      <c r="Q1551" s="5"/>
      <c r="R1551" s="5"/>
      <c r="S1551" s="5"/>
      <c r="T1551" s="5"/>
      <c r="U1551" s="5"/>
      <c r="V1551" s="5"/>
      <c r="W1551" s="5"/>
      <c r="X1551" s="5"/>
      <c r="Y1551" s="5"/>
      <c r="Z1551" s="5"/>
    </row>
    <row r="1552" spans="1:26" ht="33.950000000000003">
      <c r="A1552" s="5"/>
      <c r="B1552" s="55" t="s">
        <v>2058</v>
      </c>
      <c r="C1552" s="55">
        <v>1</v>
      </c>
      <c r="D1552" s="55" t="s">
        <v>8</v>
      </c>
      <c r="E1552" s="57" t="s">
        <v>2074</v>
      </c>
      <c r="F1552" s="17"/>
      <c r="G1552" s="5"/>
      <c r="H1552" s="5"/>
      <c r="I1552" s="5"/>
      <c r="J1552" s="5"/>
      <c r="K1552" s="5"/>
      <c r="L1552" s="5"/>
      <c r="M1552" s="5"/>
      <c r="N1552" s="5"/>
      <c r="O1552" s="5"/>
      <c r="P1552" s="5"/>
      <c r="Q1552" s="5"/>
      <c r="R1552" s="5"/>
      <c r="S1552" s="5"/>
      <c r="T1552" s="5"/>
      <c r="U1552" s="5"/>
      <c r="V1552" s="5"/>
      <c r="W1552" s="5"/>
      <c r="X1552" s="5"/>
      <c r="Y1552" s="5"/>
      <c r="Z1552" s="5"/>
    </row>
    <row r="1553" spans="1:26" ht="135.94999999999999">
      <c r="A1553" s="5"/>
      <c r="B1553" s="55" t="s">
        <v>2058</v>
      </c>
      <c r="C1553" s="55">
        <v>1</v>
      </c>
      <c r="D1553" s="55" t="s">
        <v>8</v>
      </c>
      <c r="E1553" s="57" t="s">
        <v>2075</v>
      </c>
      <c r="F1553" s="17"/>
      <c r="G1553" s="5"/>
      <c r="H1553" s="5"/>
      <c r="I1553" s="5"/>
      <c r="J1553" s="5"/>
      <c r="K1553" s="5"/>
      <c r="L1553" s="5"/>
      <c r="M1553" s="5"/>
      <c r="N1553" s="5"/>
      <c r="O1553" s="5"/>
      <c r="P1553" s="5"/>
      <c r="Q1553" s="5"/>
      <c r="R1553" s="5"/>
      <c r="S1553" s="5"/>
      <c r="T1553" s="5"/>
      <c r="U1553" s="5"/>
      <c r="V1553" s="5"/>
      <c r="W1553" s="5"/>
      <c r="X1553" s="5"/>
      <c r="Y1553" s="5"/>
      <c r="Z1553" s="5"/>
    </row>
    <row r="1554" spans="1:26" ht="255">
      <c r="A1554" s="5"/>
      <c r="B1554" s="55" t="s">
        <v>2058</v>
      </c>
      <c r="C1554" s="55">
        <v>1</v>
      </c>
      <c r="D1554" s="55" t="s">
        <v>8</v>
      </c>
      <c r="E1554" s="57" t="s">
        <v>2076</v>
      </c>
      <c r="F1554" s="17"/>
      <c r="G1554" s="5"/>
      <c r="H1554" s="5"/>
      <c r="I1554" s="5"/>
      <c r="J1554" s="5"/>
      <c r="K1554" s="5"/>
      <c r="L1554" s="5"/>
      <c r="M1554" s="5"/>
      <c r="N1554" s="5"/>
      <c r="O1554" s="5"/>
      <c r="P1554" s="5"/>
      <c r="Q1554" s="5"/>
      <c r="R1554" s="5"/>
      <c r="S1554" s="5"/>
      <c r="T1554" s="5"/>
      <c r="U1554" s="5"/>
      <c r="V1554" s="5"/>
      <c r="W1554" s="5"/>
      <c r="X1554" s="5"/>
      <c r="Y1554" s="5"/>
      <c r="Z1554" s="5"/>
    </row>
    <row r="1555" spans="1:26" ht="84.95">
      <c r="A1555" s="5"/>
      <c r="B1555" s="55" t="s">
        <v>2058</v>
      </c>
      <c r="C1555" s="55">
        <v>1</v>
      </c>
      <c r="D1555" s="55" t="s">
        <v>8</v>
      </c>
      <c r="E1555" s="57" t="s">
        <v>2077</v>
      </c>
      <c r="F1555" s="17"/>
      <c r="G1555" s="5"/>
      <c r="H1555" s="5"/>
      <c r="I1555" s="5"/>
      <c r="J1555" s="5"/>
      <c r="K1555" s="5"/>
      <c r="L1555" s="5"/>
      <c r="M1555" s="5"/>
      <c r="N1555" s="5"/>
      <c r="O1555" s="5"/>
      <c r="P1555" s="5"/>
      <c r="Q1555" s="5"/>
      <c r="R1555" s="5"/>
      <c r="S1555" s="5"/>
      <c r="T1555" s="5"/>
      <c r="U1555" s="5"/>
      <c r="V1555" s="5"/>
      <c r="W1555" s="5"/>
      <c r="X1555" s="5"/>
      <c r="Y1555" s="5"/>
      <c r="Z1555" s="5"/>
    </row>
    <row r="1556" spans="1:26" ht="17.100000000000001">
      <c r="A1556" s="5"/>
      <c r="B1556" s="55" t="s">
        <v>2058</v>
      </c>
      <c r="C1556" s="55">
        <v>1</v>
      </c>
      <c r="D1556" s="55" t="s">
        <v>8</v>
      </c>
      <c r="E1556" s="57" t="s">
        <v>1898</v>
      </c>
      <c r="F1556" s="17"/>
      <c r="G1556" s="5"/>
      <c r="H1556" s="5"/>
      <c r="I1556" s="5"/>
      <c r="J1556" s="5"/>
      <c r="K1556" s="5"/>
      <c r="L1556" s="5"/>
      <c r="M1556" s="5"/>
      <c r="N1556" s="5"/>
      <c r="O1556" s="5"/>
      <c r="P1556" s="5"/>
      <c r="Q1556" s="5"/>
      <c r="R1556" s="5"/>
      <c r="S1556" s="5"/>
      <c r="T1556" s="5"/>
      <c r="U1556" s="5"/>
      <c r="V1556" s="5"/>
      <c r="W1556" s="5"/>
      <c r="X1556" s="5"/>
      <c r="Y1556" s="5"/>
      <c r="Z1556" s="5"/>
    </row>
    <row r="1557" spans="1:26" ht="255">
      <c r="A1557" s="5"/>
      <c r="B1557" s="55" t="s">
        <v>2058</v>
      </c>
      <c r="C1557" s="55">
        <v>1</v>
      </c>
      <c r="D1557" s="55" t="s">
        <v>8</v>
      </c>
      <c r="E1557" s="57" t="s">
        <v>2078</v>
      </c>
      <c r="F1557" s="17"/>
      <c r="G1557" s="5"/>
      <c r="H1557" s="5"/>
      <c r="I1557" s="5"/>
      <c r="J1557" s="5"/>
      <c r="K1557" s="5"/>
      <c r="L1557" s="5"/>
      <c r="M1557" s="5"/>
      <c r="N1557" s="5"/>
      <c r="O1557" s="5"/>
      <c r="P1557" s="5"/>
      <c r="Q1557" s="5"/>
      <c r="R1557" s="5"/>
      <c r="S1557" s="5"/>
      <c r="T1557" s="5"/>
      <c r="U1557" s="5"/>
      <c r="V1557" s="5"/>
      <c r="W1557" s="5"/>
      <c r="X1557" s="5"/>
      <c r="Y1557" s="5"/>
      <c r="Z1557" s="5"/>
    </row>
    <row r="1558" spans="1:26" ht="33.950000000000003">
      <c r="A1558" s="5"/>
      <c r="B1558" s="55" t="s">
        <v>2058</v>
      </c>
      <c r="C1558" s="55">
        <v>1</v>
      </c>
      <c r="D1558" s="55" t="s">
        <v>8</v>
      </c>
      <c r="E1558" s="57" t="s">
        <v>2079</v>
      </c>
      <c r="F1558" s="17"/>
      <c r="G1558" s="5"/>
      <c r="H1558" s="5"/>
      <c r="I1558" s="5"/>
      <c r="J1558" s="5"/>
      <c r="K1558" s="5"/>
      <c r="L1558" s="5"/>
      <c r="M1558" s="5"/>
      <c r="N1558" s="5"/>
      <c r="O1558" s="5"/>
      <c r="P1558" s="5"/>
      <c r="Q1558" s="5"/>
      <c r="R1558" s="5"/>
      <c r="S1558" s="5"/>
      <c r="T1558" s="5"/>
      <c r="U1558" s="5"/>
      <c r="V1558" s="5"/>
      <c r="W1558" s="5"/>
      <c r="X1558" s="5"/>
      <c r="Y1558" s="5"/>
      <c r="Z1558" s="5"/>
    </row>
    <row r="1559" spans="1:26" ht="51">
      <c r="A1559" s="5"/>
      <c r="B1559" s="55" t="s">
        <v>2058</v>
      </c>
      <c r="C1559" s="55">
        <v>1</v>
      </c>
      <c r="D1559" s="55" t="s">
        <v>8</v>
      </c>
      <c r="E1559" s="57" t="s">
        <v>2080</v>
      </c>
      <c r="F1559" s="17"/>
      <c r="G1559" s="5"/>
      <c r="H1559" s="5"/>
      <c r="I1559" s="5"/>
      <c r="J1559" s="5"/>
      <c r="K1559" s="5"/>
      <c r="L1559" s="5"/>
      <c r="M1559" s="5"/>
      <c r="N1559" s="5"/>
      <c r="O1559" s="5"/>
      <c r="P1559" s="5"/>
      <c r="Q1559" s="5"/>
      <c r="R1559" s="5"/>
      <c r="S1559" s="5"/>
      <c r="T1559" s="5"/>
      <c r="U1559" s="5"/>
      <c r="V1559" s="5"/>
      <c r="W1559" s="5"/>
      <c r="X1559" s="5"/>
      <c r="Y1559" s="5"/>
      <c r="Z1559" s="5"/>
    </row>
    <row r="1560" spans="1:26" ht="306">
      <c r="A1560" s="5"/>
      <c r="B1560" s="55" t="s">
        <v>2058</v>
      </c>
      <c r="C1560" s="55">
        <v>1</v>
      </c>
      <c r="D1560" s="55" t="s">
        <v>8</v>
      </c>
      <c r="E1560" s="57" t="s">
        <v>2081</v>
      </c>
      <c r="F1560" s="17"/>
      <c r="G1560" s="5"/>
      <c r="H1560" s="5"/>
      <c r="I1560" s="5"/>
      <c r="J1560" s="5"/>
      <c r="K1560" s="5"/>
      <c r="L1560" s="5"/>
      <c r="M1560" s="5"/>
      <c r="N1560" s="5"/>
      <c r="O1560" s="5"/>
      <c r="P1560" s="5"/>
      <c r="Q1560" s="5"/>
      <c r="R1560" s="5"/>
      <c r="S1560" s="5"/>
      <c r="T1560" s="5"/>
      <c r="U1560" s="5"/>
      <c r="V1560" s="5"/>
      <c r="W1560" s="5"/>
      <c r="X1560" s="5"/>
      <c r="Y1560" s="5"/>
      <c r="Z1560" s="5"/>
    </row>
    <row r="1561" spans="1:26" ht="51">
      <c r="A1561" s="5"/>
      <c r="B1561" s="55" t="s">
        <v>2058</v>
      </c>
      <c r="C1561" s="55">
        <v>1</v>
      </c>
      <c r="D1561" s="55" t="s">
        <v>8</v>
      </c>
      <c r="E1561" s="57" t="s">
        <v>2082</v>
      </c>
      <c r="F1561" s="17"/>
      <c r="G1561" s="5"/>
      <c r="H1561" s="5"/>
      <c r="I1561" s="5"/>
      <c r="J1561" s="5"/>
      <c r="K1561" s="5"/>
      <c r="L1561" s="5"/>
      <c r="M1561" s="5"/>
      <c r="N1561" s="5"/>
      <c r="O1561" s="5"/>
      <c r="P1561" s="5"/>
      <c r="Q1561" s="5"/>
      <c r="R1561" s="5"/>
      <c r="S1561" s="5"/>
      <c r="T1561" s="5"/>
      <c r="U1561" s="5"/>
      <c r="V1561" s="5"/>
      <c r="W1561" s="5"/>
      <c r="X1561" s="5"/>
      <c r="Y1561" s="5"/>
      <c r="Z1561" s="5"/>
    </row>
    <row r="1562" spans="1:26" ht="33.950000000000003">
      <c r="A1562" s="5"/>
      <c r="B1562" s="55" t="s">
        <v>2058</v>
      </c>
      <c r="C1562" s="55">
        <v>1</v>
      </c>
      <c r="D1562" s="55" t="s">
        <v>8</v>
      </c>
      <c r="E1562" s="57" t="s">
        <v>2083</v>
      </c>
      <c r="F1562" s="17"/>
      <c r="G1562" s="5"/>
      <c r="H1562" s="5"/>
      <c r="I1562" s="5"/>
      <c r="J1562" s="5"/>
      <c r="K1562" s="5"/>
      <c r="L1562" s="5"/>
      <c r="M1562" s="5"/>
      <c r="N1562" s="5"/>
      <c r="O1562" s="5"/>
      <c r="P1562" s="5"/>
      <c r="Q1562" s="5"/>
      <c r="R1562" s="5"/>
      <c r="S1562" s="5"/>
      <c r="T1562" s="5"/>
      <c r="U1562" s="5"/>
      <c r="V1562" s="5"/>
      <c r="W1562" s="5"/>
      <c r="X1562" s="5"/>
      <c r="Y1562" s="5"/>
      <c r="Z1562" s="5"/>
    </row>
    <row r="1563" spans="1:26" ht="33.950000000000003">
      <c r="A1563" s="5"/>
      <c r="B1563" s="55" t="s">
        <v>2058</v>
      </c>
      <c r="C1563" s="55">
        <v>1</v>
      </c>
      <c r="D1563" s="55" t="s">
        <v>8</v>
      </c>
      <c r="E1563" s="57" t="s">
        <v>2084</v>
      </c>
      <c r="F1563" s="17"/>
      <c r="G1563" s="5"/>
      <c r="H1563" s="5"/>
      <c r="I1563" s="5"/>
      <c r="J1563" s="5"/>
      <c r="K1563" s="5"/>
      <c r="L1563" s="5"/>
      <c r="M1563" s="5"/>
      <c r="N1563" s="5"/>
      <c r="O1563" s="5"/>
      <c r="P1563" s="5"/>
      <c r="Q1563" s="5"/>
      <c r="R1563" s="5"/>
      <c r="S1563" s="5"/>
      <c r="T1563" s="5"/>
      <c r="U1563" s="5"/>
      <c r="V1563" s="5"/>
      <c r="W1563" s="5"/>
      <c r="X1563" s="5"/>
      <c r="Y1563" s="5"/>
      <c r="Z1563" s="5"/>
    </row>
    <row r="1564" spans="1:26" ht="51">
      <c r="A1564" s="5"/>
      <c r="B1564" s="55" t="s">
        <v>2058</v>
      </c>
      <c r="C1564" s="55">
        <v>1</v>
      </c>
      <c r="D1564" s="55" t="s">
        <v>8</v>
      </c>
      <c r="E1564" s="57" t="s">
        <v>2085</v>
      </c>
      <c r="F1564" s="17"/>
      <c r="G1564" s="5"/>
      <c r="H1564" s="5"/>
      <c r="I1564" s="5"/>
      <c r="J1564" s="5"/>
      <c r="K1564" s="5"/>
      <c r="L1564" s="5"/>
      <c r="M1564" s="5"/>
      <c r="N1564" s="5"/>
      <c r="O1564" s="5"/>
      <c r="P1564" s="5"/>
      <c r="Q1564" s="5"/>
      <c r="R1564" s="5"/>
      <c r="S1564" s="5"/>
      <c r="T1564" s="5"/>
      <c r="U1564" s="5"/>
      <c r="V1564" s="5"/>
      <c r="W1564" s="5"/>
      <c r="X1564" s="5"/>
      <c r="Y1564" s="5"/>
      <c r="Z1564" s="5"/>
    </row>
    <row r="1565" spans="1:26" ht="102">
      <c r="A1565" s="5"/>
      <c r="B1565" s="55" t="s">
        <v>2058</v>
      </c>
      <c r="C1565" s="55">
        <v>1</v>
      </c>
      <c r="D1565" s="55" t="s">
        <v>8</v>
      </c>
      <c r="E1565" s="57" t="s">
        <v>2086</v>
      </c>
      <c r="F1565" s="17"/>
      <c r="G1565" s="5"/>
      <c r="H1565" s="5"/>
      <c r="I1565" s="5"/>
      <c r="J1565" s="5"/>
      <c r="K1565" s="5"/>
      <c r="L1565" s="5"/>
      <c r="M1565" s="5"/>
      <c r="N1565" s="5"/>
      <c r="O1565" s="5"/>
      <c r="P1565" s="5"/>
      <c r="Q1565" s="5"/>
      <c r="R1565" s="5"/>
      <c r="S1565" s="5"/>
      <c r="T1565" s="5"/>
      <c r="U1565" s="5"/>
      <c r="V1565" s="5"/>
      <c r="W1565" s="5"/>
      <c r="X1565" s="5"/>
      <c r="Y1565" s="5"/>
      <c r="Z1565" s="5"/>
    </row>
    <row r="1566" spans="1:26" ht="51">
      <c r="A1566" s="5"/>
      <c r="B1566" s="55" t="s">
        <v>2058</v>
      </c>
      <c r="C1566" s="55">
        <v>1</v>
      </c>
      <c r="D1566" s="55" t="s">
        <v>8</v>
      </c>
      <c r="E1566" s="57" t="s">
        <v>2087</v>
      </c>
      <c r="F1566" s="17"/>
      <c r="G1566" s="5"/>
      <c r="H1566" s="5"/>
      <c r="I1566" s="5"/>
      <c r="J1566" s="5"/>
      <c r="K1566" s="5"/>
      <c r="L1566" s="5"/>
      <c r="M1566" s="5"/>
      <c r="N1566" s="5"/>
      <c r="O1566" s="5"/>
      <c r="P1566" s="5"/>
      <c r="Q1566" s="5"/>
      <c r="R1566" s="5"/>
      <c r="S1566" s="5"/>
      <c r="T1566" s="5"/>
      <c r="U1566" s="5"/>
      <c r="V1566" s="5"/>
      <c r="W1566" s="5"/>
      <c r="X1566" s="5"/>
      <c r="Y1566" s="5"/>
      <c r="Z1566" s="5"/>
    </row>
    <row r="1567" spans="1:26" ht="51">
      <c r="A1567" s="5"/>
      <c r="B1567" s="55" t="s">
        <v>2058</v>
      </c>
      <c r="C1567" s="55">
        <v>1</v>
      </c>
      <c r="D1567" s="55" t="s">
        <v>8</v>
      </c>
      <c r="E1567" s="57" t="s">
        <v>2088</v>
      </c>
      <c r="F1567" s="17"/>
      <c r="G1567" s="5"/>
      <c r="H1567" s="5"/>
      <c r="I1567" s="5"/>
      <c r="J1567" s="5"/>
      <c r="K1567" s="5"/>
      <c r="L1567" s="5"/>
      <c r="M1567" s="5"/>
      <c r="N1567" s="5"/>
      <c r="O1567" s="5"/>
      <c r="P1567" s="5"/>
      <c r="Q1567" s="5"/>
      <c r="R1567" s="5"/>
      <c r="S1567" s="5"/>
      <c r="T1567" s="5"/>
      <c r="U1567" s="5"/>
      <c r="V1567" s="5"/>
      <c r="W1567" s="5"/>
      <c r="X1567" s="5"/>
      <c r="Y1567" s="5"/>
      <c r="Z1567" s="5"/>
    </row>
    <row r="1568" spans="1:26" ht="17.100000000000001">
      <c r="A1568" s="5"/>
      <c r="B1568" s="55" t="s">
        <v>2058</v>
      </c>
      <c r="C1568" s="55">
        <v>1</v>
      </c>
      <c r="D1568" s="55" t="s">
        <v>8</v>
      </c>
      <c r="E1568" s="57" t="s">
        <v>2089</v>
      </c>
      <c r="F1568" s="17"/>
      <c r="G1568" s="5"/>
      <c r="H1568" s="5"/>
      <c r="I1568" s="5"/>
      <c r="J1568" s="5"/>
      <c r="K1568" s="5"/>
      <c r="L1568" s="5"/>
      <c r="M1568" s="5"/>
      <c r="N1568" s="5"/>
      <c r="O1568" s="5"/>
      <c r="P1568" s="5"/>
      <c r="Q1568" s="5"/>
      <c r="R1568" s="5"/>
      <c r="S1568" s="5"/>
      <c r="T1568" s="5"/>
      <c r="U1568" s="5"/>
      <c r="V1568" s="5"/>
      <c r="W1568" s="5"/>
      <c r="X1568" s="5"/>
      <c r="Y1568" s="5"/>
      <c r="Z1568" s="5"/>
    </row>
    <row r="1569" spans="1:26" ht="17.100000000000001">
      <c r="A1569" s="5"/>
      <c r="B1569" s="55" t="s">
        <v>2058</v>
      </c>
      <c r="C1569" s="55">
        <v>1</v>
      </c>
      <c r="D1569" s="55" t="s">
        <v>8</v>
      </c>
      <c r="E1569" s="57" t="s">
        <v>2090</v>
      </c>
      <c r="F1569" s="17"/>
      <c r="G1569" s="5"/>
      <c r="H1569" s="5"/>
      <c r="I1569" s="5"/>
      <c r="J1569" s="5"/>
      <c r="K1569" s="5"/>
      <c r="L1569" s="5"/>
      <c r="M1569" s="5"/>
      <c r="N1569" s="5"/>
      <c r="O1569" s="5"/>
      <c r="P1569" s="5"/>
      <c r="Q1569" s="5"/>
      <c r="R1569" s="5"/>
      <c r="S1569" s="5"/>
      <c r="T1569" s="5"/>
      <c r="U1569" s="5"/>
      <c r="V1569" s="5"/>
      <c r="W1569" s="5"/>
      <c r="X1569" s="5"/>
      <c r="Y1569" s="5"/>
      <c r="Z1569" s="5"/>
    </row>
    <row r="1570" spans="1:26" ht="17.100000000000001">
      <c r="A1570" s="5"/>
      <c r="B1570" s="55" t="s">
        <v>2058</v>
      </c>
      <c r="C1570" s="55">
        <v>1</v>
      </c>
      <c r="D1570" s="55" t="s">
        <v>8</v>
      </c>
      <c r="E1570" s="57" t="s">
        <v>2091</v>
      </c>
      <c r="F1570" s="17"/>
      <c r="G1570" s="5"/>
      <c r="H1570" s="5"/>
      <c r="I1570" s="5"/>
      <c r="J1570" s="5"/>
      <c r="K1570" s="5"/>
      <c r="L1570" s="5"/>
      <c r="M1570" s="5"/>
      <c r="N1570" s="5"/>
      <c r="O1570" s="5"/>
      <c r="P1570" s="5"/>
      <c r="Q1570" s="5"/>
      <c r="R1570" s="5"/>
      <c r="S1570" s="5"/>
      <c r="T1570" s="5"/>
      <c r="U1570" s="5"/>
      <c r="V1570" s="5"/>
      <c r="W1570" s="5"/>
      <c r="X1570" s="5"/>
      <c r="Y1570" s="5"/>
      <c r="Z1570" s="5"/>
    </row>
    <row r="1571" spans="1:26" ht="17.100000000000001">
      <c r="A1571" s="5"/>
      <c r="B1571" s="55" t="s">
        <v>2058</v>
      </c>
      <c r="C1571" s="55">
        <v>1</v>
      </c>
      <c r="D1571" s="55" t="s">
        <v>8</v>
      </c>
      <c r="E1571" s="57" t="s">
        <v>2092</v>
      </c>
      <c r="F1571" s="17"/>
      <c r="G1571" s="5"/>
      <c r="H1571" s="5"/>
      <c r="I1571" s="5"/>
      <c r="J1571" s="5"/>
      <c r="K1571" s="5"/>
      <c r="L1571" s="5"/>
      <c r="M1571" s="5"/>
      <c r="N1571" s="5"/>
      <c r="O1571" s="5"/>
      <c r="P1571" s="5"/>
      <c r="Q1571" s="5"/>
      <c r="R1571" s="5"/>
      <c r="S1571" s="5"/>
      <c r="T1571" s="5"/>
      <c r="U1571" s="5"/>
      <c r="V1571" s="5"/>
      <c r="W1571" s="5"/>
      <c r="X1571" s="5"/>
      <c r="Y1571" s="5"/>
      <c r="Z1571" s="5"/>
    </row>
    <row r="1572" spans="1:26" ht="17.100000000000001">
      <c r="A1572" s="5"/>
      <c r="B1572" s="55" t="s">
        <v>2058</v>
      </c>
      <c r="C1572" s="55">
        <v>1</v>
      </c>
      <c r="D1572" s="55" t="s">
        <v>8</v>
      </c>
      <c r="E1572" s="57" t="s">
        <v>2093</v>
      </c>
      <c r="F1572" s="17"/>
      <c r="G1572" s="5"/>
      <c r="H1572" s="5"/>
      <c r="I1572" s="5"/>
      <c r="J1572" s="5"/>
      <c r="K1572" s="5"/>
      <c r="L1572" s="5"/>
      <c r="M1572" s="5"/>
      <c r="N1572" s="5"/>
      <c r="O1572" s="5"/>
      <c r="P1572" s="5"/>
      <c r="Q1572" s="5"/>
      <c r="R1572" s="5"/>
      <c r="S1572" s="5"/>
      <c r="T1572" s="5"/>
      <c r="U1572" s="5"/>
      <c r="V1572" s="5"/>
      <c r="W1572" s="5"/>
      <c r="X1572" s="5"/>
      <c r="Y1572" s="5"/>
      <c r="Z1572" s="5"/>
    </row>
    <row r="1573" spans="1:26" ht="17.100000000000001">
      <c r="A1573" s="5"/>
      <c r="B1573" s="55" t="s">
        <v>2058</v>
      </c>
      <c r="C1573" s="55">
        <v>1</v>
      </c>
      <c r="D1573" s="55" t="s">
        <v>8</v>
      </c>
      <c r="E1573" s="57" t="s">
        <v>2094</v>
      </c>
      <c r="F1573" s="17"/>
      <c r="G1573" s="5"/>
      <c r="H1573" s="5"/>
      <c r="I1573" s="5"/>
      <c r="J1573" s="5"/>
      <c r="K1573" s="5"/>
      <c r="L1573" s="5"/>
      <c r="M1573" s="5"/>
      <c r="N1573" s="5"/>
      <c r="O1573" s="5"/>
      <c r="P1573" s="5"/>
      <c r="Q1573" s="5"/>
      <c r="R1573" s="5"/>
      <c r="S1573" s="5"/>
      <c r="T1573" s="5"/>
      <c r="U1573" s="5"/>
      <c r="V1573" s="5"/>
      <c r="W1573" s="5"/>
      <c r="X1573" s="5"/>
      <c r="Y1573" s="5"/>
      <c r="Z1573" s="5"/>
    </row>
    <row r="1574" spans="1:26" ht="51">
      <c r="A1574" s="5"/>
      <c r="B1574" s="55" t="s">
        <v>2058</v>
      </c>
      <c r="C1574" s="55">
        <v>1</v>
      </c>
      <c r="D1574" s="55" t="s">
        <v>8</v>
      </c>
      <c r="E1574" s="57" t="s">
        <v>2095</v>
      </c>
      <c r="F1574" s="17"/>
      <c r="G1574" s="5"/>
      <c r="H1574" s="5"/>
      <c r="I1574" s="5"/>
      <c r="J1574" s="5"/>
      <c r="K1574" s="5"/>
      <c r="L1574" s="5"/>
      <c r="M1574" s="5"/>
      <c r="N1574" s="5"/>
      <c r="O1574" s="5"/>
      <c r="P1574" s="5"/>
      <c r="Q1574" s="5"/>
      <c r="R1574" s="5"/>
      <c r="S1574" s="5"/>
      <c r="T1574" s="5"/>
      <c r="U1574" s="5"/>
      <c r="V1574" s="5"/>
      <c r="W1574" s="5"/>
      <c r="X1574" s="5"/>
      <c r="Y1574" s="5"/>
      <c r="Z1574" s="5"/>
    </row>
    <row r="1575" spans="1:26" ht="17.100000000000001">
      <c r="A1575" s="5"/>
      <c r="B1575" s="55" t="s">
        <v>2058</v>
      </c>
      <c r="C1575" s="55">
        <v>1</v>
      </c>
      <c r="D1575" s="55" t="s">
        <v>8</v>
      </c>
      <c r="E1575" s="57" t="s">
        <v>2096</v>
      </c>
      <c r="F1575" s="17"/>
      <c r="G1575" s="5"/>
      <c r="H1575" s="5"/>
      <c r="I1575" s="5"/>
      <c r="J1575" s="5"/>
      <c r="K1575" s="5"/>
      <c r="L1575" s="5"/>
      <c r="M1575" s="5"/>
      <c r="N1575" s="5"/>
      <c r="O1575" s="5"/>
      <c r="P1575" s="5"/>
      <c r="Q1575" s="5"/>
      <c r="R1575" s="5"/>
      <c r="S1575" s="5"/>
      <c r="T1575" s="5"/>
      <c r="U1575" s="5"/>
      <c r="V1575" s="5"/>
      <c r="W1575" s="5"/>
      <c r="X1575" s="5"/>
      <c r="Y1575" s="5"/>
      <c r="Z1575" s="5"/>
    </row>
    <row r="1576" spans="1:26" ht="17.100000000000001">
      <c r="A1576" s="5"/>
      <c r="B1576" s="55" t="s">
        <v>2058</v>
      </c>
      <c r="C1576" s="55">
        <v>1</v>
      </c>
      <c r="D1576" s="55" t="s">
        <v>8</v>
      </c>
      <c r="E1576" s="57" t="s">
        <v>2097</v>
      </c>
      <c r="F1576" s="17"/>
      <c r="G1576" s="5"/>
      <c r="H1576" s="5"/>
      <c r="I1576" s="5"/>
      <c r="J1576" s="5"/>
      <c r="K1576" s="5"/>
      <c r="L1576" s="5"/>
      <c r="M1576" s="5"/>
      <c r="N1576" s="5"/>
      <c r="O1576" s="5"/>
      <c r="P1576" s="5"/>
      <c r="Q1576" s="5"/>
      <c r="R1576" s="5"/>
      <c r="S1576" s="5"/>
      <c r="T1576" s="5"/>
      <c r="U1576" s="5"/>
      <c r="V1576" s="5"/>
      <c r="W1576" s="5"/>
      <c r="X1576" s="5"/>
      <c r="Y1576" s="5"/>
      <c r="Z1576" s="5"/>
    </row>
    <row r="1577" spans="1:26" ht="17.100000000000001">
      <c r="A1577" s="5"/>
      <c r="B1577" s="55" t="s">
        <v>2058</v>
      </c>
      <c r="C1577" s="55">
        <v>1</v>
      </c>
      <c r="D1577" s="55" t="s">
        <v>8</v>
      </c>
      <c r="E1577" s="57" t="s">
        <v>2098</v>
      </c>
      <c r="F1577" s="17"/>
      <c r="G1577" s="5"/>
      <c r="H1577" s="5"/>
      <c r="I1577" s="5"/>
      <c r="J1577" s="5"/>
      <c r="K1577" s="5"/>
      <c r="L1577" s="5"/>
      <c r="M1577" s="5"/>
      <c r="N1577" s="5"/>
      <c r="O1577" s="5"/>
      <c r="P1577" s="5"/>
      <c r="Q1577" s="5"/>
      <c r="R1577" s="5"/>
      <c r="S1577" s="5"/>
      <c r="T1577" s="5"/>
      <c r="U1577" s="5"/>
      <c r="V1577" s="5"/>
      <c r="W1577" s="5"/>
      <c r="X1577" s="5"/>
      <c r="Y1577" s="5"/>
      <c r="Z1577" s="5"/>
    </row>
    <row r="1578" spans="1:26" ht="17.100000000000001">
      <c r="A1578" s="5"/>
      <c r="B1578" s="55" t="s">
        <v>2058</v>
      </c>
      <c r="C1578" s="55">
        <v>1</v>
      </c>
      <c r="D1578" s="55" t="s">
        <v>8</v>
      </c>
      <c r="E1578" s="57" t="s">
        <v>2099</v>
      </c>
      <c r="F1578" s="17"/>
      <c r="G1578" s="5"/>
      <c r="H1578" s="5"/>
      <c r="I1578" s="5"/>
      <c r="J1578" s="5"/>
      <c r="K1578" s="5"/>
      <c r="L1578" s="5"/>
      <c r="M1578" s="5"/>
      <c r="N1578" s="5"/>
      <c r="O1578" s="5"/>
      <c r="P1578" s="5"/>
      <c r="Q1578" s="5"/>
      <c r="R1578" s="5"/>
      <c r="S1578" s="5"/>
      <c r="T1578" s="5"/>
      <c r="U1578" s="5"/>
      <c r="V1578" s="5"/>
      <c r="W1578" s="5"/>
      <c r="X1578" s="5"/>
      <c r="Y1578" s="5"/>
      <c r="Z1578" s="5"/>
    </row>
    <row r="1579" spans="1:26" ht="51">
      <c r="A1579" s="5"/>
      <c r="B1579" s="55" t="s">
        <v>2058</v>
      </c>
      <c r="C1579" s="55">
        <v>1</v>
      </c>
      <c r="D1579" s="55" t="s">
        <v>8</v>
      </c>
      <c r="E1579" s="57" t="s">
        <v>2100</v>
      </c>
      <c r="F1579" s="17"/>
      <c r="G1579" s="5"/>
      <c r="H1579" s="5"/>
      <c r="I1579" s="5"/>
      <c r="J1579" s="5"/>
      <c r="K1579" s="5"/>
      <c r="L1579" s="5"/>
      <c r="M1579" s="5"/>
      <c r="N1579" s="5"/>
      <c r="O1579" s="5"/>
      <c r="P1579" s="5"/>
      <c r="Q1579" s="5"/>
      <c r="R1579" s="5"/>
      <c r="S1579" s="5"/>
      <c r="T1579" s="5"/>
      <c r="U1579" s="5"/>
      <c r="V1579" s="5"/>
      <c r="W1579" s="5"/>
      <c r="X1579" s="5"/>
      <c r="Y1579" s="5"/>
      <c r="Z1579" s="5"/>
    </row>
    <row r="1580" spans="1:26" ht="17.100000000000001">
      <c r="A1580" s="5"/>
      <c r="B1580" s="55" t="s">
        <v>2058</v>
      </c>
      <c r="C1580" s="55">
        <v>1</v>
      </c>
      <c r="D1580" s="55" t="s">
        <v>8</v>
      </c>
      <c r="E1580" s="57" t="s">
        <v>2101</v>
      </c>
      <c r="F1580" s="17"/>
      <c r="G1580" s="5"/>
      <c r="H1580" s="5"/>
      <c r="I1580" s="5"/>
      <c r="J1580" s="5"/>
      <c r="K1580" s="5"/>
      <c r="L1580" s="5"/>
      <c r="M1580" s="5"/>
      <c r="N1580" s="5"/>
      <c r="O1580" s="5"/>
      <c r="P1580" s="5"/>
      <c r="Q1580" s="5"/>
      <c r="R1580" s="5"/>
      <c r="S1580" s="5"/>
      <c r="T1580" s="5"/>
      <c r="U1580" s="5"/>
      <c r="V1580" s="5"/>
      <c r="W1580" s="5"/>
      <c r="X1580" s="5"/>
      <c r="Y1580" s="5"/>
      <c r="Z1580" s="5"/>
    </row>
    <row r="1581" spans="1:26" ht="33.950000000000003">
      <c r="A1581" s="5"/>
      <c r="B1581" s="55" t="s">
        <v>2058</v>
      </c>
      <c r="C1581" s="55">
        <v>1</v>
      </c>
      <c r="D1581" s="55" t="s">
        <v>8</v>
      </c>
      <c r="E1581" s="57" t="s">
        <v>2102</v>
      </c>
      <c r="F1581" s="17"/>
      <c r="G1581" s="5"/>
      <c r="H1581" s="5"/>
      <c r="I1581" s="5"/>
      <c r="J1581" s="5"/>
      <c r="K1581" s="5"/>
      <c r="L1581" s="5"/>
      <c r="M1581" s="5"/>
      <c r="N1581" s="5"/>
      <c r="O1581" s="5"/>
      <c r="P1581" s="5"/>
      <c r="Q1581" s="5"/>
      <c r="R1581" s="5"/>
      <c r="S1581" s="5"/>
      <c r="T1581" s="5"/>
      <c r="U1581" s="5"/>
      <c r="V1581" s="5"/>
      <c r="W1581" s="5"/>
      <c r="X1581" s="5"/>
      <c r="Y1581" s="5"/>
      <c r="Z1581" s="5"/>
    </row>
    <row r="1582" spans="1:26" ht="17.100000000000001">
      <c r="A1582" s="5"/>
      <c r="B1582" s="55" t="s">
        <v>2058</v>
      </c>
      <c r="C1582" s="55">
        <v>1</v>
      </c>
      <c r="D1582" s="55" t="s">
        <v>8</v>
      </c>
      <c r="E1582" s="57" t="s">
        <v>2103</v>
      </c>
      <c r="F1582" s="17"/>
      <c r="G1582" s="5"/>
      <c r="H1582" s="5"/>
      <c r="I1582" s="5"/>
      <c r="J1582" s="5"/>
      <c r="K1582" s="5"/>
      <c r="L1582" s="5"/>
      <c r="M1582" s="5"/>
      <c r="N1582" s="5"/>
      <c r="O1582" s="5"/>
      <c r="P1582" s="5"/>
      <c r="Q1582" s="5"/>
      <c r="R1582" s="5"/>
      <c r="S1582" s="5"/>
      <c r="T1582" s="5"/>
      <c r="U1582" s="5"/>
      <c r="V1582" s="5"/>
      <c r="W1582" s="5"/>
      <c r="X1582" s="5"/>
      <c r="Y1582" s="5"/>
      <c r="Z1582" s="5"/>
    </row>
    <row r="1583" spans="1:26" ht="17.100000000000001">
      <c r="A1583" s="5"/>
      <c r="B1583" s="55" t="s">
        <v>2058</v>
      </c>
      <c r="C1583" s="55">
        <v>1</v>
      </c>
      <c r="D1583" s="55" t="s">
        <v>8</v>
      </c>
      <c r="E1583" s="57" t="s">
        <v>2104</v>
      </c>
      <c r="F1583" s="17"/>
      <c r="G1583" s="5"/>
      <c r="H1583" s="5"/>
      <c r="I1583" s="5"/>
      <c r="J1583" s="5"/>
      <c r="K1583" s="5"/>
      <c r="L1583" s="5"/>
      <c r="M1583" s="5"/>
      <c r="N1583" s="5"/>
      <c r="O1583" s="5"/>
      <c r="P1583" s="5"/>
      <c r="Q1583" s="5"/>
      <c r="R1583" s="5"/>
      <c r="S1583" s="5"/>
      <c r="T1583" s="5"/>
      <c r="U1583" s="5"/>
      <c r="V1583" s="5"/>
      <c r="W1583" s="5"/>
      <c r="X1583" s="5"/>
      <c r="Y1583" s="5"/>
      <c r="Z1583" s="5"/>
    </row>
    <row r="1584" spans="1:26" ht="17.100000000000001">
      <c r="A1584" s="5"/>
      <c r="B1584" s="55" t="s">
        <v>2058</v>
      </c>
      <c r="C1584" s="55">
        <v>1</v>
      </c>
      <c r="D1584" s="55" t="s">
        <v>8</v>
      </c>
      <c r="E1584" s="57" t="s">
        <v>2105</v>
      </c>
      <c r="F1584" s="17"/>
      <c r="G1584" s="5"/>
      <c r="H1584" s="5"/>
      <c r="I1584" s="5"/>
      <c r="J1584" s="5"/>
      <c r="K1584" s="5"/>
      <c r="L1584" s="5"/>
      <c r="M1584" s="5"/>
      <c r="N1584" s="5"/>
      <c r="O1584" s="5"/>
      <c r="P1584" s="5"/>
      <c r="Q1584" s="5"/>
      <c r="R1584" s="5"/>
      <c r="S1584" s="5"/>
      <c r="T1584" s="5"/>
      <c r="U1584" s="5"/>
      <c r="V1584" s="5"/>
      <c r="W1584" s="5"/>
      <c r="X1584" s="5"/>
      <c r="Y1584" s="5"/>
      <c r="Z1584" s="5"/>
    </row>
    <row r="1585" spans="1:26" ht="17.100000000000001">
      <c r="A1585" s="5"/>
      <c r="B1585" s="55" t="s">
        <v>2058</v>
      </c>
      <c r="C1585" s="55">
        <v>1</v>
      </c>
      <c r="D1585" s="55" t="s">
        <v>8</v>
      </c>
      <c r="E1585" s="57" t="s">
        <v>2106</v>
      </c>
      <c r="F1585" s="17"/>
      <c r="G1585" s="5"/>
      <c r="H1585" s="5"/>
      <c r="I1585" s="5"/>
      <c r="J1585" s="5"/>
      <c r="K1585" s="5"/>
      <c r="L1585" s="5"/>
      <c r="M1585" s="5"/>
      <c r="N1585" s="5"/>
      <c r="O1585" s="5"/>
      <c r="P1585" s="5"/>
      <c r="Q1585" s="5"/>
      <c r="R1585" s="5"/>
      <c r="S1585" s="5"/>
      <c r="T1585" s="5"/>
      <c r="U1585" s="5"/>
      <c r="V1585" s="5"/>
      <c r="W1585" s="5"/>
      <c r="X1585" s="5"/>
      <c r="Y1585" s="5"/>
      <c r="Z1585" s="5"/>
    </row>
    <row r="1586" spans="1:26" ht="17.100000000000001">
      <c r="A1586" s="5"/>
      <c r="B1586" s="55" t="s">
        <v>2058</v>
      </c>
      <c r="C1586" s="55">
        <v>1</v>
      </c>
      <c r="D1586" s="55" t="s">
        <v>8</v>
      </c>
      <c r="E1586" s="57" t="s">
        <v>2107</v>
      </c>
      <c r="F1586" s="17"/>
      <c r="G1586" s="5"/>
      <c r="H1586" s="5"/>
      <c r="I1586" s="5"/>
      <c r="J1586" s="5"/>
      <c r="K1586" s="5"/>
      <c r="L1586" s="5"/>
      <c r="M1586" s="5"/>
      <c r="N1586" s="5"/>
      <c r="O1586" s="5"/>
      <c r="P1586" s="5"/>
      <c r="Q1586" s="5"/>
      <c r="R1586" s="5"/>
      <c r="S1586" s="5"/>
      <c r="T1586" s="5"/>
      <c r="U1586" s="5"/>
      <c r="V1586" s="5"/>
      <c r="W1586" s="5"/>
      <c r="X1586" s="5"/>
      <c r="Y1586" s="5"/>
      <c r="Z1586" s="5"/>
    </row>
    <row r="1587" spans="1:26" ht="17.100000000000001">
      <c r="A1587" s="5"/>
      <c r="B1587" s="55" t="s">
        <v>2058</v>
      </c>
      <c r="C1587" s="55">
        <v>1</v>
      </c>
      <c r="D1587" s="55" t="s">
        <v>8</v>
      </c>
      <c r="E1587" s="57" t="s">
        <v>2108</v>
      </c>
      <c r="F1587" s="17"/>
      <c r="G1587" s="5"/>
      <c r="H1587" s="5"/>
      <c r="I1587" s="5"/>
      <c r="J1587" s="5"/>
      <c r="K1587" s="5"/>
      <c r="L1587" s="5"/>
      <c r="M1587" s="5"/>
      <c r="N1587" s="5"/>
      <c r="O1587" s="5"/>
      <c r="P1587" s="5"/>
      <c r="Q1587" s="5"/>
      <c r="R1587" s="5"/>
      <c r="S1587" s="5"/>
      <c r="T1587" s="5"/>
      <c r="U1587" s="5"/>
      <c r="V1587" s="5"/>
      <c r="W1587" s="5"/>
      <c r="X1587" s="5"/>
      <c r="Y1587" s="5"/>
      <c r="Z1587" s="5"/>
    </row>
    <row r="1588" spans="1:26" ht="17.100000000000001">
      <c r="A1588" s="5"/>
      <c r="B1588" s="55" t="s">
        <v>2058</v>
      </c>
      <c r="C1588" s="55">
        <v>1</v>
      </c>
      <c r="D1588" s="55" t="s">
        <v>8</v>
      </c>
      <c r="E1588" s="57" t="s">
        <v>2109</v>
      </c>
      <c r="F1588" s="17"/>
      <c r="G1588" s="5"/>
      <c r="H1588" s="5"/>
      <c r="I1588" s="5"/>
      <c r="J1588" s="5"/>
      <c r="K1588" s="5"/>
      <c r="L1588" s="5"/>
      <c r="M1588" s="5"/>
      <c r="N1588" s="5"/>
      <c r="O1588" s="5"/>
      <c r="P1588" s="5"/>
      <c r="Q1588" s="5"/>
      <c r="R1588" s="5"/>
      <c r="S1588" s="5"/>
      <c r="T1588" s="5"/>
      <c r="U1588" s="5"/>
      <c r="V1588" s="5"/>
      <c r="W1588" s="5"/>
      <c r="X1588" s="5"/>
      <c r="Y1588" s="5"/>
      <c r="Z1588" s="5"/>
    </row>
    <row r="1589" spans="1:26" ht="17.100000000000001">
      <c r="A1589" s="5"/>
      <c r="B1589" s="55" t="s">
        <v>2058</v>
      </c>
      <c r="C1589" s="55">
        <v>1</v>
      </c>
      <c r="D1589" s="55" t="s">
        <v>8</v>
      </c>
      <c r="E1589" s="57" t="s">
        <v>2110</v>
      </c>
      <c r="F1589" s="17"/>
      <c r="G1589" s="5"/>
      <c r="H1589" s="5"/>
      <c r="I1589" s="5"/>
      <c r="J1589" s="5"/>
      <c r="K1589" s="5"/>
      <c r="L1589" s="5"/>
      <c r="M1589" s="5"/>
      <c r="N1589" s="5"/>
      <c r="O1589" s="5"/>
      <c r="P1589" s="5"/>
      <c r="Q1589" s="5"/>
      <c r="R1589" s="5"/>
      <c r="S1589" s="5"/>
      <c r="T1589" s="5"/>
      <c r="U1589" s="5"/>
      <c r="V1589" s="5"/>
      <c r="W1589" s="5"/>
      <c r="X1589" s="5"/>
      <c r="Y1589" s="5"/>
      <c r="Z1589" s="5"/>
    </row>
    <row r="1590" spans="1:26" ht="84.95">
      <c r="A1590" s="5"/>
      <c r="B1590" s="55" t="s">
        <v>2058</v>
      </c>
      <c r="C1590" s="55">
        <v>1</v>
      </c>
      <c r="D1590" s="55" t="s">
        <v>8</v>
      </c>
      <c r="E1590" s="57" t="s">
        <v>2111</v>
      </c>
      <c r="F1590" s="17"/>
      <c r="G1590" s="5"/>
      <c r="H1590" s="5"/>
      <c r="I1590" s="5"/>
      <c r="J1590" s="5"/>
      <c r="K1590" s="5"/>
      <c r="L1590" s="5"/>
      <c r="M1590" s="5"/>
      <c r="N1590" s="5"/>
      <c r="O1590" s="5"/>
      <c r="P1590" s="5"/>
      <c r="Q1590" s="5"/>
      <c r="R1590" s="5"/>
      <c r="S1590" s="5"/>
      <c r="T1590" s="5"/>
      <c r="U1590" s="5"/>
      <c r="V1590" s="5"/>
      <c r="W1590" s="5"/>
      <c r="X1590" s="5"/>
      <c r="Y1590" s="5"/>
      <c r="Z1590" s="5"/>
    </row>
    <row r="1591" spans="1:26" ht="17.100000000000001">
      <c r="A1591" s="5"/>
      <c r="B1591" s="55" t="s">
        <v>2058</v>
      </c>
      <c r="C1591" s="55">
        <v>1</v>
      </c>
      <c r="D1591" s="55" t="s">
        <v>8</v>
      </c>
      <c r="E1591" s="57" t="s">
        <v>2112</v>
      </c>
      <c r="F1591" s="17"/>
      <c r="G1591" s="5"/>
      <c r="H1591" s="5"/>
      <c r="I1591" s="5"/>
      <c r="J1591" s="5"/>
      <c r="K1591" s="5"/>
      <c r="L1591" s="5"/>
      <c r="M1591" s="5"/>
      <c r="N1591" s="5"/>
      <c r="O1591" s="5"/>
      <c r="P1591" s="5"/>
      <c r="Q1591" s="5"/>
      <c r="R1591" s="5"/>
      <c r="S1591" s="5"/>
      <c r="T1591" s="5"/>
      <c r="U1591" s="5"/>
      <c r="V1591" s="5"/>
      <c r="W1591" s="5"/>
      <c r="X1591" s="5"/>
      <c r="Y1591" s="5"/>
      <c r="Z1591" s="5"/>
    </row>
    <row r="1592" spans="1:26" ht="33.950000000000003">
      <c r="A1592" s="5"/>
      <c r="B1592" s="55" t="s">
        <v>2058</v>
      </c>
      <c r="C1592" s="55">
        <v>1</v>
      </c>
      <c r="D1592" s="55" t="s">
        <v>8</v>
      </c>
      <c r="E1592" s="57" t="s">
        <v>2113</v>
      </c>
      <c r="F1592" s="17"/>
      <c r="G1592" s="5"/>
      <c r="H1592" s="5"/>
      <c r="I1592" s="5"/>
      <c r="J1592" s="5"/>
      <c r="K1592" s="5"/>
      <c r="L1592" s="5"/>
      <c r="M1592" s="5"/>
      <c r="N1592" s="5"/>
      <c r="O1592" s="5"/>
      <c r="P1592" s="5"/>
      <c r="Q1592" s="5"/>
      <c r="R1592" s="5"/>
      <c r="S1592" s="5"/>
      <c r="T1592" s="5"/>
      <c r="U1592" s="5"/>
      <c r="V1592" s="5"/>
      <c r="W1592" s="5"/>
      <c r="X1592" s="5"/>
      <c r="Y1592" s="5"/>
      <c r="Z1592" s="5"/>
    </row>
    <row r="1593" spans="1:26" ht="17.100000000000001">
      <c r="A1593" s="5"/>
      <c r="B1593" s="55" t="s">
        <v>2058</v>
      </c>
      <c r="C1593" s="55">
        <v>1</v>
      </c>
      <c r="D1593" s="55" t="s">
        <v>8</v>
      </c>
      <c r="E1593" s="57" t="s">
        <v>2114</v>
      </c>
      <c r="F1593" s="17"/>
      <c r="G1593" s="5"/>
      <c r="H1593" s="5"/>
      <c r="I1593" s="5"/>
      <c r="J1593" s="5"/>
      <c r="K1593" s="5"/>
      <c r="L1593" s="5"/>
      <c r="M1593" s="5"/>
      <c r="N1593" s="5"/>
      <c r="O1593" s="5"/>
      <c r="P1593" s="5"/>
      <c r="Q1593" s="5"/>
      <c r="R1593" s="5"/>
      <c r="S1593" s="5"/>
      <c r="T1593" s="5"/>
      <c r="U1593" s="5"/>
      <c r="V1593" s="5"/>
      <c r="W1593" s="5"/>
      <c r="X1593" s="5"/>
      <c r="Y1593" s="5"/>
      <c r="Z1593" s="5"/>
    </row>
    <row r="1594" spans="1:26" ht="17.100000000000001">
      <c r="A1594" s="5"/>
      <c r="B1594" s="55" t="s">
        <v>2058</v>
      </c>
      <c r="C1594" s="55">
        <v>1</v>
      </c>
      <c r="D1594" s="55" t="s">
        <v>8</v>
      </c>
      <c r="E1594" s="57" t="s">
        <v>2115</v>
      </c>
      <c r="F1594" s="17"/>
      <c r="G1594" s="5"/>
      <c r="H1594" s="5"/>
      <c r="I1594" s="5"/>
      <c r="J1594" s="5"/>
      <c r="K1594" s="5"/>
      <c r="L1594" s="5"/>
      <c r="M1594" s="5"/>
      <c r="N1594" s="5"/>
      <c r="O1594" s="5"/>
      <c r="P1594" s="5"/>
      <c r="Q1594" s="5"/>
      <c r="R1594" s="5"/>
      <c r="S1594" s="5"/>
      <c r="T1594" s="5"/>
      <c r="U1594" s="5"/>
      <c r="V1594" s="5"/>
      <c r="W1594" s="5"/>
      <c r="X1594" s="5"/>
      <c r="Y1594" s="5"/>
      <c r="Z1594" s="5"/>
    </row>
    <row r="1595" spans="1:26" ht="17.100000000000001">
      <c r="A1595" s="5"/>
      <c r="B1595" s="55" t="s">
        <v>2058</v>
      </c>
      <c r="C1595" s="55">
        <v>1</v>
      </c>
      <c r="D1595" s="55" t="s">
        <v>8</v>
      </c>
      <c r="E1595" s="57" t="s">
        <v>2116</v>
      </c>
      <c r="F1595" s="17"/>
      <c r="G1595" s="5"/>
      <c r="H1595" s="5"/>
      <c r="I1595" s="5"/>
      <c r="J1595" s="5"/>
      <c r="K1595" s="5"/>
      <c r="L1595" s="5"/>
      <c r="M1595" s="5"/>
      <c r="N1595" s="5"/>
      <c r="O1595" s="5"/>
      <c r="P1595" s="5"/>
      <c r="Q1595" s="5"/>
      <c r="R1595" s="5"/>
      <c r="S1595" s="5"/>
      <c r="T1595" s="5"/>
      <c r="U1595" s="5"/>
      <c r="V1595" s="5"/>
      <c r="W1595" s="5"/>
      <c r="X1595" s="5"/>
      <c r="Y1595" s="5"/>
      <c r="Z1595" s="5"/>
    </row>
    <row r="1596" spans="1:26" ht="17.100000000000001">
      <c r="A1596" s="5"/>
      <c r="B1596" s="55" t="s">
        <v>2058</v>
      </c>
      <c r="C1596" s="55">
        <v>1</v>
      </c>
      <c r="D1596" s="55" t="s">
        <v>8</v>
      </c>
      <c r="E1596" s="57" t="s">
        <v>2117</v>
      </c>
      <c r="F1596" s="17"/>
      <c r="G1596" s="5"/>
      <c r="H1596" s="5"/>
      <c r="I1596" s="5"/>
      <c r="J1596" s="5"/>
      <c r="K1596" s="5"/>
      <c r="L1596" s="5"/>
      <c r="M1596" s="5"/>
      <c r="N1596" s="5"/>
      <c r="O1596" s="5"/>
      <c r="P1596" s="5"/>
      <c r="Q1596" s="5"/>
      <c r="R1596" s="5"/>
      <c r="S1596" s="5"/>
      <c r="T1596" s="5"/>
      <c r="U1596" s="5"/>
      <c r="V1596" s="5"/>
      <c r="W1596" s="5"/>
      <c r="X1596" s="5"/>
      <c r="Y1596" s="5"/>
      <c r="Z1596" s="5"/>
    </row>
    <row r="1597" spans="1:26" ht="17.100000000000001">
      <c r="A1597" s="5"/>
      <c r="B1597" s="55" t="s">
        <v>2058</v>
      </c>
      <c r="C1597" s="55">
        <v>1</v>
      </c>
      <c r="D1597" s="55" t="s">
        <v>8</v>
      </c>
      <c r="E1597" s="57" t="s">
        <v>2118</v>
      </c>
      <c r="F1597" s="17"/>
      <c r="G1597" s="5"/>
      <c r="H1597" s="5"/>
      <c r="I1597" s="5"/>
      <c r="J1597" s="5"/>
      <c r="K1597" s="5"/>
      <c r="L1597" s="5"/>
      <c r="M1597" s="5"/>
      <c r="N1597" s="5"/>
      <c r="O1597" s="5"/>
      <c r="P1597" s="5"/>
      <c r="Q1597" s="5"/>
      <c r="R1597" s="5"/>
      <c r="S1597" s="5"/>
      <c r="T1597" s="5"/>
      <c r="U1597" s="5"/>
      <c r="V1597" s="5"/>
      <c r="W1597" s="5"/>
      <c r="X1597" s="5"/>
      <c r="Y1597" s="5"/>
      <c r="Z1597" s="5"/>
    </row>
    <row r="1598" spans="1:26" ht="17.100000000000001">
      <c r="A1598" s="5"/>
      <c r="B1598" s="55" t="s">
        <v>2058</v>
      </c>
      <c r="C1598" s="55">
        <v>1</v>
      </c>
      <c r="D1598" s="55" t="s">
        <v>8</v>
      </c>
      <c r="E1598" s="57" t="s">
        <v>2119</v>
      </c>
      <c r="F1598" s="17"/>
      <c r="G1598" s="5"/>
      <c r="H1598" s="5"/>
      <c r="I1598" s="5"/>
      <c r="J1598" s="5"/>
      <c r="K1598" s="5"/>
      <c r="L1598" s="5"/>
      <c r="M1598" s="5"/>
      <c r="N1598" s="5"/>
      <c r="O1598" s="5"/>
      <c r="P1598" s="5"/>
      <c r="Q1598" s="5"/>
      <c r="R1598" s="5"/>
      <c r="S1598" s="5"/>
      <c r="T1598" s="5"/>
      <c r="U1598" s="5"/>
      <c r="V1598" s="5"/>
      <c r="W1598" s="5"/>
      <c r="X1598" s="5"/>
      <c r="Y1598" s="5"/>
      <c r="Z1598" s="5"/>
    </row>
    <row r="1599" spans="1:26" ht="17.100000000000001">
      <c r="A1599" s="5"/>
      <c r="B1599" s="55" t="s">
        <v>2058</v>
      </c>
      <c r="C1599" s="55">
        <v>1</v>
      </c>
      <c r="D1599" s="55" t="s">
        <v>8</v>
      </c>
      <c r="E1599" s="57" t="s">
        <v>2120</v>
      </c>
      <c r="F1599" s="17"/>
      <c r="G1599" s="5"/>
      <c r="H1599" s="5"/>
      <c r="I1599" s="5"/>
      <c r="J1599" s="5"/>
      <c r="K1599" s="5"/>
      <c r="L1599" s="5"/>
      <c r="M1599" s="5"/>
      <c r="N1599" s="5"/>
      <c r="O1599" s="5"/>
      <c r="P1599" s="5"/>
      <c r="Q1599" s="5"/>
      <c r="R1599" s="5"/>
      <c r="S1599" s="5"/>
      <c r="T1599" s="5"/>
      <c r="U1599" s="5"/>
      <c r="V1599" s="5"/>
      <c r="W1599" s="5"/>
      <c r="X1599" s="5"/>
      <c r="Y1599" s="5"/>
      <c r="Z1599" s="5"/>
    </row>
    <row r="1600" spans="1:26" ht="17.100000000000001">
      <c r="A1600" s="5"/>
      <c r="B1600" s="55" t="s">
        <v>2058</v>
      </c>
      <c r="C1600" s="55">
        <v>1</v>
      </c>
      <c r="D1600" s="55" t="s">
        <v>8</v>
      </c>
      <c r="E1600" s="57" t="s">
        <v>2121</v>
      </c>
      <c r="F1600" s="17"/>
      <c r="G1600" s="5"/>
      <c r="H1600" s="5"/>
      <c r="I1600" s="5"/>
      <c r="J1600" s="5"/>
      <c r="K1600" s="5"/>
      <c r="L1600" s="5"/>
      <c r="M1600" s="5"/>
      <c r="N1600" s="5"/>
      <c r="O1600" s="5"/>
      <c r="P1600" s="5"/>
      <c r="Q1600" s="5"/>
      <c r="R1600" s="5"/>
      <c r="S1600" s="5"/>
      <c r="T1600" s="5"/>
      <c r="U1600" s="5"/>
      <c r="V1600" s="5"/>
      <c r="W1600" s="5"/>
      <c r="X1600" s="5"/>
      <c r="Y1600" s="5"/>
      <c r="Z1600" s="5"/>
    </row>
    <row r="1601" spans="1:26" ht="17.100000000000001">
      <c r="A1601" s="5"/>
      <c r="B1601" s="55" t="s">
        <v>2058</v>
      </c>
      <c r="C1601" s="55">
        <v>1</v>
      </c>
      <c r="D1601" s="55" t="s">
        <v>8</v>
      </c>
      <c r="E1601" s="57" t="s">
        <v>2122</v>
      </c>
      <c r="F1601" s="17"/>
      <c r="G1601" s="5"/>
      <c r="H1601" s="5"/>
      <c r="I1601" s="5"/>
      <c r="J1601" s="5"/>
      <c r="K1601" s="5"/>
      <c r="L1601" s="5"/>
      <c r="M1601" s="5"/>
      <c r="N1601" s="5"/>
      <c r="O1601" s="5"/>
      <c r="P1601" s="5"/>
      <c r="Q1601" s="5"/>
      <c r="R1601" s="5"/>
      <c r="S1601" s="5"/>
      <c r="T1601" s="5"/>
      <c r="U1601" s="5"/>
      <c r="V1601" s="5"/>
      <c r="W1601" s="5"/>
      <c r="X1601" s="5"/>
      <c r="Y1601" s="5"/>
      <c r="Z1601" s="5"/>
    </row>
    <row r="1602" spans="1:26" ht="17.100000000000001">
      <c r="A1602" s="5"/>
      <c r="B1602" s="55" t="s">
        <v>2058</v>
      </c>
      <c r="C1602" s="55">
        <v>1</v>
      </c>
      <c r="D1602" s="55" t="s">
        <v>8</v>
      </c>
      <c r="E1602" s="57" t="s">
        <v>2123</v>
      </c>
      <c r="F1602" s="17"/>
      <c r="G1602" s="5"/>
      <c r="H1602" s="5"/>
      <c r="I1602" s="5"/>
      <c r="J1602" s="5"/>
      <c r="K1602" s="5"/>
      <c r="L1602" s="5"/>
      <c r="M1602" s="5"/>
      <c r="N1602" s="5"/>
      <c r="O1602" s="5"/>
      <c r="P1602" s="5"/>
      <c r="Q1602" s="5"/>
      <c r="R1602" s="5"/>
      <c r="S1602" s="5"/>
      <c r="T1602" s="5"/>
      <c r="U1602" s="5"/>
      <c r="V1602" s="5"/>
      <c r="W1602" s="5"/>
      <c r="X1602" s="5"/>
      <c r="Y1602" s="5"/>
      <c r="Z1602" s="5"/>
    </row>
    <row r="1603" spans="1:26" ht="17.100000000000001">
      <c r="A1603" s="5"/>
      <c r="B1603" s="55" t="s">
        <v>2058</v>
      </c>
      <c r="C1603" s="55">
        <v>1</v>
      </c>
      <c r="D1603" s="55" t="s">
        <v>8</v>
      </c>
      <c r="E1603" s="57" t="s">
        <v>2124</v>
      </c>
      <c r="F1603" s="17"/>
      <c r="G1603" s="5"/>
      <c r="H1603" s="5"/>
      <c r="I1603" s="5"/>
      <c r="J1603" s="5"/>
      <c r="K1603" s="5"/>
      <c r="L1603" s="5"/>
      <c r="M1603" s="5"/>
      <c r="N1603" s="5"/>
      <c r="O1603" s="5"/>
      <c r="P1603" s="5"/>
      <c r="Q1603" s="5"/>
      <c r="R1603" s="5"/>
      <c r="S1603" s="5"/>
      <c r="T1603" s="5"/>
      <c r="U1603" s="5"/>
      <c r="V1603" s="5"/>
      <c r="W1603" s="5"/>
      <c r="X1603" s="5"/>
      <c r="Y1603" s="5"/>
      <c r="Z1603" s="5"/>
    </row>
    <row r="1604" spans="1:26" ht="119.1">
      <c r="A1604" s="5"/>
      <c r="B1604" s="55" t="s">
        <v>2058</v>
      </c>
      <c r="C1604" s="55">
        <v>1</v>
      </c>
      <c r="D1604" s="55" t="s">
        <v>8</v>
      </c>
      <c r="E1604" s="57" t="s">
        <v>2125</v>
      </c>
      <c r="F1604" s="17"/>
      <c r="G1604" s="5"/>
      <c r="H1604" s="5"/>
      <c r="I1604" s="5"/>
      <c r="J1604" s="5"/>
      <c r="K1604" s="5"/>
      <c r="L1604" s="5"/>
      <c r="M1604" s="5"/>
      <c r="N1604" s="5"/>
      <c r="O1604" s="5"/>
      <c r="P1604" s="5"/>
      <c r="Q1604" s="5"/>
      <c r="R1604" s="5"/>
      <c r="S1604" s="5"/>
      <c r="T1604" s="5"/>
      <c r="U1604" s="5"/>
      <c r="V1604" s="5"/>
      <c r="W1604" s="5"/>
      <c r="X1604" s="5"/>
      <c r="Y1604" s="5"/>
      <c r="Z1604" s="5"/>
    </row>
    <row r="1605" spans="1:26" ht="33.950000000000003">
      <c r="A1605" s="5"/>
      <c r="B1605" s="55" t="s">
        <v>2058</v>
      </c>
      <c r="C1605" s="55">
        <v>1</v>
      </c>
      <c r="D1605" s="55" t="s">
        <v>8</v>
      </c>
      <c r="E1605" s="57" t="s">
        <v>2126</v>
      </c>
      <c r="F1605" s="17"/>
      <c r="G1605" s="5"/>
      <c r="H1605" s="5"/>
      <c r="I1605" s="5"/>
      <c r="J1605" s="5"/>
      <c r="K1605" s="5"/>
      <c r="L1605" s="5"/>
      <c r="M1605" s="5"/>
      <c r="N1605" s="5"/>
      <c r="O1605" s="5"/>
      <c r="P1605" s="5"/>
      <c r="Q1605" s="5"/>
      <c r="R1605" s="5"/>
      <c r="S1605" s="5"/>
      <c r="T1605" s="5"/>
      <c r="U1605" s="5"/>
      <c r="V1605" s="5"/>
      <c r="W1605" s="5"/>
      <c r="X1605" s="5"/>
      <c r="Y1605" s="5"/>
      <c r="Z1605" s="5"/>
    </row>
    <row r="1606" spans="1:26" ht="33.950000000000003">
      <c r="A1606" s="5"/>
      <c r="B1606" s="55" t="s">
        <v>2058</v>
      </c>
      <c r="C1606" s="55">
        <v>1</v>
      </c>
      <c r="D1606" s="55" t="s">
        <v>8</v>
      </c>
      <c r="E1606" s="57" t="s">
        <v>2127</v>
      </c>
      <c r="F1606" s="17"/>
      <c r="G1606" s="5"/>
      <c r="H1606" s="5"/>
      <c r="I1606" s="5"/>
      <c r="J1606" s="5"/>
      <c r="K1606" s="5"/>
      <c r="L1606" s="5"/>
      <c r="M1606" s="5"/>
      <c r="N1606" s="5"/>
      <c r="O1606" s="5"/>
      <c r="P1606" s="5"/>
      <c r="Q1606" s="5"/>
      <c r="R1606" s="5"/>
      <c r="S1606" s="5"/>
      <c r="T1606" s="5"/>
      <c r="U1606" s="5"/>
      <c r="V1606" s="5"/>
      <c r="W1606" s="5"/>
      <c r="X1606" s="5"/>
      <c r="Y1606" s="5"/>
      <c r="Z1606" s="5"/>
    </row>
    <row r="1607" spans="1:26" ht="33.950000000000003">
      <c r="A1607" s="5"/>
      <c r="B1607" s="55" t="s">
        <v>2058</v>
      </c>
      <c r="C1607" s="55">
        <v>1</v>
      </c>
      <c r="D1607" s="55" t="s">
        <v>8</v>
      </c>
      <c r="E1607" s="57" t="s">
        <v>2128</v>
      </c>
      <c r="F1607" s="17"/>
      <c r="G1607" s="5"/>
      <c r="H1607" s="5"/>
      <c r="I1607" s="5"/>
      <c r="J1607" s="5"/>
      <c r="K1607" s="5"/>
      <c r="L1607" s="5"/>
      <c r="M1607" s="5"/>
      <c r="N1607" s="5"/>
      <c r="O1607" s="5"/>
      <c r="P1607" s="5"/>
      <c r="Q1607" s="5"/>
      <c r="R1607" s="5"/>
      <c r="S1607" s="5"/>
      <c r="T1607" s="5"/>
      <c r="U1607" s="5"/>
      <c r="V1607" s="5"/>
      <c r="W1607" s="5"/>
      <c r="X1607" s="5"/>
      <c r="Y1607" s="5"/>
      <c r="Z1607" s="5"/>
    </row>
    <row r="1608" spans="1:26" ht="17.100000000000001">
      <c r="A1608" s="5"/>
      <c r="B1608" s="55" t="s">
        <v>2058</v>
      </c>
      <c r="C1608" s="55">
        <v>1</v>
      </c>
      <c r="D1608" s="55" t="s">
        <v>8</v>
      </c>
      <c r="E1608" s="57" t="s">
        <v>2129</v>
      </c>
      <c r="F1608" s="17"/>
      <c r="G1608" s="5"/>
      <c r="H1608" s="5"/>
      <c r="I1608" s="5"/>
      <c r="J1608" s="5"/>
      <c r="K1608" s="5"/>
      <c r="L1608" s="5"/>
      <c r="M1608" s="5"/>
      <c r="N1608" s="5"/>
      <c r="O1608" s="5"/>
      <c r="P1608" s="5"/>
      <c r="Q1608" s="5"/>
      <c r="R1608" s="5"/>
      <c r="S1608" s="5"/>
      <c r="T1608" s="5"/>
      <c r="U1608" s="5"/>
      <c r="V1608" s="5"/>
      <c r="W1608" s="5"/>
      <c r="X1608" s="5"/>
      <c r="Y1608" s="5"/>
      <c r="Z1608" s="5"/>
    </row>
    <row r="1609" spans="1:26" ht="17.100000000000001">
      <c r="A1609" s="5"/>
      <c r="B1609" s="55" t="s">
        <v>2058</v>
      </c>
      <c r="C1609" s="55">
        <v>1</v>
      </c>
      <c r="D1609" s="55" t="s">
        <v>8</v>
      </c>
      <c r="E1609" s="57" t="s">
        <v>2130</v>
      </c>
      <c r="F1609" s="17"/>
      <c r="G1609" s="5"/>
      <c r="H1609" s="5"/>
      <c r="I1609" s="5"/>
      <c r="J1609" s="5"/>
      <c r="K1609" s="5"/>
      <c r="L1609" s="5"/>
      <c r="M1609" s="5"/>
      <c r="N1609" s="5"/>
      <c r="O1609" s="5"/>
      <c r="P1609" s="5"/>
      <c r="Q1609" s="5"/>
      <c r="R1609" s="5"/>
      <c r="S1609" s="5"/>
      <c r="T1609" s="5"/>
      <c r="U1609" s="5"/>
      <c r="V1609" s="5"/>
      <c r="W1609" s="5"/>
      <c r="X1609" s="5"/>
      <c r="Y1609" s="5"/>
      <c r="Z1609" s="5"/>
    </row>
    <row r="1610" spans="1:26" ht="17.100000000000001">
      <c r="A1610" s="5"/>
      <c r="B1610" s="55" t="s">
        <v>2058</v>
      </c>
      <c r="C1610" s="55">
        <v>1</v>
      </c>
      <c r="D1610" s="55" t="s">
        <v>8</v>
      </c>
      <c r="E1610" s="57" t="s">
        <v>2131</v>
      </c>
      <c r="F1610" s="17"/>
      <c r="G1610" s="5"/>
      <c r="H1610" s="5"/>
      <c r="I1610" s="5"/>
      <c r="J1610" s="5"/>
      <c r="K1610" s="5"/>
      <c r="L1610" s="5"/>
      <c r="M1610" s="5"/>
      <c r="N1610" s="5"/>
      <c r="O1610" s="5"/>
      <c r="P1610" s="5"/>
      <c r="Q1610" s="5"/>
      <c r="R1610" s="5"/>
      <c r="S1610" s="5"/>
      <c r="T1610" s="5"/>
      <c r="U1610" s="5"/>
      <c r="V1610" s="5"/>
      <c r="W1610" s="5"/>
      <c r="X1610" s="5"/>
      <c r="Y1610" s="5"/>
      <c r="Z1610" s="5"/>
    </row>
    <row r="1611" spans="1:26" ht="17.100000000000001">
      <c r="A1611" s="5"/>
      <c r="B1611" s="55" t="s">
        <v>2058</v>
      </c>
      <c r="C1611" s="55">
        <v>1</v>
      </c>
      <c r="D1611" s="55" t="s">
        <v>8</v>
      </c>
      <c r="E1611" s="57" t="s">
        <v>2132</v>
      </c>
      <c r="F1611" s="17"/>
      <c r="G1611" s="5"/>
      <c r="H1611" s="5"/>
      <c r="I1611" s="5"/>
      <c r="J1611" s="5"/>
      <c r="K1611" s="5"/>
      <c r="L1611" s="5"/>
      <c r="M1611" s="5"/>
      <c r="N1611" s="5"/>
      <c r="O1611" s="5"/>
      <c r="P1611" s="5"/>
      <c r="Q1611" s="5"/>
      <c r="R1611" s="5"/>
      <c r="S1611" s="5"/>
      <c r="T1611" s="5"/>
      <c r="U1611" s="5"/>
      <c r="V1611" s="5"/>
      <c r="W1611" s="5"/>
      <c r="X1611" s="5"/>
      <c r="Y1611" s="5"/>
      <c r="Z1611" s="5"/>
    </row>
    <row r="1612" spans="1:26" ht="17.100000000000001">
      <c r="A1612" s="5"/>
      <c r="B1612" s="55" t="s">
        <v>2058</v>
      </c>
      <c r="C1612" s="55">
        <v>1</v>
      </c>
      <c r="D1612" s="55" t="s">
        <v>8</v>
      </c>
      <c r="E1612" s="57" t="s">
        <v>2133</v>
      </c>
      <c r="F1612" s="17"/>
      <c r="G1612" s="5"/>
      <c r="H1612" s="5"/>
      <c r="I1612" s="5"/>
      <c r="J1612" s="5"/>
      <c r="K1612" s="5"/>
      <c r="L1612" s="5"/>
      <c r="M1612" s="5"/>
      <c r="N1612" s="5"/>
      <c r="O1612" s="5"/>
      <c r="P1612" s="5"/>
      <c r="Q1612" s="5"/>
      <c r="R1612" s="5"/>
      <c r="S1612" s="5"/>
      <c r="T1612" s="5"/>
      <c r="U1612" s="5"/>
      <c r="V1612" s="5"/>
      <c r="W1612" s="5"/>
      <c r="X1612" s="5"/>
      <c r="Y1612" s="5"/>
      <c r="Z1612" s="5"/>
    </row>
    <row r="1613" spans="1:26" ht="17.100000000000001">
      <c r="A1613" s="5"/>
      <c r="B1613" s="55" t="s">
        <v>2058</v>
      </c>
      <c r="C1613" s="55">
        <v>1</v>
      </c>
      <c r="D1613" s="55" t="s">
        <v>8</v>
      </c>
      <c r="E1613" s="57" t="s">
        <v>2134</v>
      </c>
      <c r="F1613" s="17"/>
      <c r="G1613" s="5"/>
      <c r="H1613" s="5"/>
      <c r="I1613" s="5"/>
      <c r="J1613" s="5"/>
      <c r="K1613" s="5"/>
      <c r="L1613" s="5"/>
      <c r="M1613" s="5"/>
      <c r="N1613" s="5"/>
      <c r="O1613" s="5"/>
      <c r="P1613" s="5"/>
      <c r="Q1613" s="5"/>
      <c r="R1613" s="5"/>
      <c r="S1613" s="5"/>
      <c r="T1613" s="5"/>
      <c r="U1613" s="5"/>
      <c r="V1613" s="5"/>
      <c r="W1613" s="5"/>
      <c r="X1613" s="5"/>
      <c r="Y1613" s="5"/>
      <c r="Z1613" s="5"/>
    </row>
    <row r="1614" spans="1:26" ht="17.100000000000001">
      <c r="A1614" s="5"/>
      <c r="B1614" s="55" t="s">
        <v>2058</v>
      </c>
      <c r="C1614" s="55">
        <v>1</v>
      </c>
      <c r="D1614" s="55" t="s">
        <v>8</v>
      </c>
      <c r="E1614" s="57" t="s">
        <v>2135</v>
      </c>
      <c r="F1614" s="17"/>
      <c r="G1614" s="5"/>
      <c r="H1614" s="5"/>
      <c r="I1614" s="5"/>
      <c r="J1614" s="5"/>
      <c r="K1614" s="5"/>
      <c r="L1614" s="5"/>
      <c r="M1614" s="5"/>
      <c r="N1614" s="5"/>
      <c r="O1614" s="5"/>
      <c r="P1614" s="5"/>
      <c r="Q1614" s="5"/>
      <c r="R1614" s="5"/>
      <c r="S1614" s="5"/>
      <c r="T1614" s="5"/>
      <c r="U1614" s="5"/>
      <c r="V1614" s="5"/>
      <c r="W1614" s="5"/>
      <c r="X1614" s="5"/>
      <c r="Y1614" s="5"/>
      <c r="Z1614" s="5"/>
    </row>
    <row r="1615" spans="1:26" ht="17.100000000000001">
      <c r="A1615" s="5"/>
      <c r="B1615" s="55" t="s">
        <v>2058</v>
      </c>
      <c r="C1615" s="55">
        <v>1</v>
      </c>
      <c r="D1615" s="55" t="s">
        <v>8</v>
      </c>
      <c r="E1615" s="57" t="s">
        <v>2136</v>
      </c>
      <c r="F1615" s="17"/>
      <c r="G1615" s="5"/>
      <c r="H1615" s="5"/>
      <c r="I1615" s="5"/>
      <c r="J1615" s="5"/>
      <c r="K1615" s="5"/>
      <c r="L1615" s="5"/>
      <c r="M1615" s="5"/>
      <c r="N1615" s="5"/>
      <c r="O1615" s="5"/>
      <c r="P1615" s="5"/>
      <c r="Q1615" s="5"/>
      <c r="R1615" s="5"/>
      <c r="S1615" s="5"/>
      <c r="T1615" s="5"/>
      <c r="U1615" s="5"/>
      <c r="V1615" s="5"/>
      <c r="W1615" s="5"/>
      <c r="X1615" s="5"/>
      <c r="Y1615" s="5"/>
      <c r="Z1615" s="5"/>
    </row>
    <row r="1616" spans="1:26" ht="17.100000000000001">
      <c r="A1616" s="5"/>
      <c r="B1616" s="55" t="s">
        <v>2058</v>
      </c>
      <c r="C1616" s="55">
        <v>1</v>
      </c>
      <c r="D1616" s="55" t="s">
        <v>8</v>
      </c>
      <c r="E1616" s="57" t="s">
        <v>2137</v>
      </c>
      <c r="F1616" s="17"/>
      <c r="G1616" s="5"/>
      <c r="H1616" s="5"/>
      <c r="I1616" s="5"/>
      <c r="J1616" s="5"/>
      <c r="K1616" s="5"/>
      <c r="L1616" s="5"/>
      <c r="M1616" s="5"/>
      <c r="N1616" s="5"/>
      <c r="O1616" s="5"/>
      <c r="P1616" s="5"/>
      <c r="Q1616" s="5"/>
      <c r="R1616" s="5"/>
      <c r="S1616" s="5"/>
      <c r="T1616" s="5"/>
      <c r="U1616" s="5"/>
      <c r="V1616" s="5"/>
      <c r="W1616" s="5"/>
      <c r="X1616" s="5"/>
      <c r="Y1616" s="5"/>
      <c r="Z1616" s="5"/>
    </row>
    <row r="1617" spans="1:26" ht="17.100000000000001">
      <c r="A1617" s="5"/>
      <c r="B1617" s="55" t="s">
        <v>2058</v>
      </c>
      <c r="C1617" s="55">
        <v>1</v>
      </c>
      <c r="D1617" s="55" t="s">
        <v>8</v>
      </c>
      <c r="E1617" s="57" t="s">
        <v>2138</v>
      </c>
      <c r="F1617" s="17"/>
      <c r="G1617" s="5"/>
      <c r="H1617" s="5"/>
      <c r="I1617" s="5"/>
      <c r="J1617" s="5"/>
      <c r="K1617" s="5"/>
      <c r="L1617" s="5"/>
      <c r="M1617" s="5"/>
      <c r="N1617" s="5"/>
      <c r="O1617" s="5"/>
      <c r="P1617" s="5"/>
      <c r="Q1617" s="5"/>
      <c r="R1617" s="5"/>
      <c r="S1617" s="5"/>
      <c r="T1617" s="5"/>
      <c r="U1617" s="5"/>
      <c r="V1617" s="5"/>
      <c r="W1617" s="5"/>
      <c r="X1617" s="5"/>
      <c r="Y1617" s="5"/>
      <c r="Z1617" s="5"/>
    </row>
    <row r="1618" spans="1:26" ht="17.100000000000001">
      <c r="A1618" s="5"/>
      <c r="B1618" s="55" t="s">
        <v>2058</v>
      </c>
      <c r="C1618" s="55">
        <v>1</v>
      </c>
      <c r="D1618" s="55" t="s">
        <v>8</v>
      </c>
      <c r="E1618" s="57" t="s">
        <v>2139</v>
      </c>
      <c r="F1618" s="17"/>
      <c r="G1618" s="5"/>
      <c r="H1618" s="5"/>
      <c r="I1618" s="5"/>
      <c r="J1618" s="5"/>
      <c r="K1618" s="5"/>
      <c r="L1618" s="5"/>
      <c r="M1618" s="5"/>
      <c r="N1618" s="5"/>
      <c r="O1618" s="5"/>
      <c r="P1618" s="5"/>
      <c r="Q1618" s="5"/>
      <c r="R1618" s="5"/>
      <c r="S1618" s="5"/>
      <c r="T1618" s="5"/>
      <c r="U1618" s="5"/>
      <c r="V1618" s="5"/>
      <c r="W1618" s="5"/>
      <c r="X1618" s="5"/>
      <c r="Y1618" s="5"/>
      <c r="Z1618" s="5"/>
    </row>
    <row r="1619" spans="1:26" ht="17.100000000000001">
      <c r="A1619" s="5"/>
      <c r="B1619" s="55" t="s">
        <v>2058</v>
      </c>
      <c r="C1619" s="55">
        <v>1</v>
      </c>
      <c r="D1619" s="55" t="s">
        <v>8</v>
      </c>
      <c r="E1619" s="57" t="s">
        <v>2140</v>
      </c>
      <c r="F1619" s="17"/>
      <c r="G1619" s="5"/>
      <c r="H1619" s="5"/>
      <c r="I1619" s="5"/>
      <c r="J1619" s="5"/>
      <c r="K1619" s="5"/>
      <c r="L1619" s="5"/>
      <c r="M1619" s="5"/>
      <c r="N1619" s="5"/>
      <c r="O1619" s="5"/>
      <c r="P1619" s="5"/>
      <c r="Q1619" s="5"/>
      <c r="R1619" s="5"/>
      <c r="S1619" s="5"/>
      <c r="T1619" s="5"/>
      <c r="U1619" s="5"/>
      <c r="V1619" s="5"/>
      <c r="W1619" s="5"/>
      <c r="X1619" s="5"/>
      <c r="Y1619" s="5"/>
      <c r="Z1619" s="5"/>
    </row>
    <row r="1620" spans="1:26" ht="17.100000000000001">
      <c r="A1620" s="5"/>
      <c r="B1620" s="55" t="s">
        <v>2058</v>
      </c>
      <c r="C1620" s="55">
        <v>1</v>
      </c>
      <c r="D1620" s="55" t="s">
        <v>8</v>
      </c>
      <c r="E1620" s="57" t="s">
        <v>2141</v>
      </c>
      <c r="F1620" s="17"/>
      <c r="G1620" s="5"/>
      <c r="H1620" s="5"/>
      <c r="I1620" s="5"/>
      <c r="J1620" s="5"/>
      <c r="K1620" s="5"/>
      <c r="L1620" s="5"/>
      <c r="M1620" s="5"/>
      <c r="N1620" s="5"/>
      <c r="O1620" s="5"/>
      <c r="P1620" s="5"/>
      <c r="Q1620" s="5"/>
      <c r="R1620" s="5"/>
      <c r="S1620" s="5"/>
      <c r="T1620" s="5"/>
      <c r="U1620" s="5"/>
      <c r="V1620" s="5"/>
      <c r="W1620" s="5"/>
      <c r="X1620" s="5"/>
      <c r="Y1620" s="5"/>
      <c r="Z1620" s="5"/>
    </row>
    <row r="1621" spans="1:26" ht="17.100000000000001">
      <c r="A1621" s="5"/>
      <c r="B1621" s="55" t="s">
        <v>2058</v>
      </c>
      <c r="C1621" s="55">
        <v>1</v>
      </c>
      <c r="D1621" s="55" t="s">
        <v>8</v>
      </c>
      <c r="E1621" s="57" t="s">
        <v>2142</v>
      </c>
      <c r="F1621" s="17"/>
      <c r="G1621" s="5"/>
      <c r="H1621" s="5"/>
      <c r="I1621" s="5"/>
      <c r="J1621" s="5"/>
      <c r="K1621" s="5"/>
      <c r="L1621" s="5"/>
      <c r="M1621" s="5"/>
      <c r="N1621" s="5"/>
      <c r="O1621" s="5"/>
      <c r="P1621" s="5"/>
      <c r="Q1621" s="5"/>
      <c r="R1621" s="5"/>
      <c r="S1621" s="5"/>
      <c r="T1621" s="5"/>
      <c r="U1621" s="5"/>
      <c r="V1621" s="5"/>
      <c r="W1621" s="5"/>
      <c r="X1621" s="5"/>
      <c r="Y1621" s="5"/>
      <c r="Z1621" s="5"/>
    </row>
    <row r="1622" spans="1:26" ht="17.100000000000001">
      <c r="A1622" s="5"/>
      <c r="B1622" s="55" t="s">
        <v>2058</v>
      </c>
      <c r="C1622" s="55">
        <v>1</v>
      </c>
      <c r="D1622" s="55" t="s">
        <v>8</v>
      </c>
      <c r="E1622" s="57" t="s">
        <v>2143</v>
      </c>
      <c r="F1622" s="17"/>
      <c r="G1622" s="5"/>
      <c r="H1622" s="5"/>
      <c r="I1622" s="5"/>
      <c r="J1622" s="5"/>
      <c r="K1622" s="5"/>
      <c r="L1622" s="5"/>
      <c r="M1622" s="5"/>
      <c r="N1622" s="5"/>
      <c r="O1622" s="5"/>
      <c r="P1622" s="5"/>
      <c r="Q1622" s="5"/>
      <c r="R1622" s="5"/>
      <c r="S1622" s="5"/>
      <c r="T1622" s="5"/>
      <c r="U1622" s="5"/>
      <c r="V1622" s="5"/>
      <c r="W1622" s="5"/>
      <c r="X1622" s="5"/>
      <c r="Y1622" s="5"/>
      <c r="Z1622" s="5"/>
    </row>
    <row r="1623" spans="1:26" ht="17.100000000000001">
      <c r="A1623" s="5"/>
      <c r="B1623" s="55" t="s">
        <v>2058</v>
      </c>
      <c r="C1623" s="55">
        <v>1</v>
      </c>
      <c r="D1623" s="55" t="s">
        <v>8</v>
      </c>
      <c r="E1623" s="57" t="s">
        <v>2144</v>
      </c>
      <c r="F1623" s="17"/>
      <c r="G1623" s="5"/>
      <c r="H1623" s="5"/>
      <c r="I1623" s="5"/>
      <c r="J1623" s="5"/>
      <c r="K1623" s="5"/>
      <c r="L1623" s="5"/>
      <c r="M1623" s="5"/>
      <c r="N1623" s="5"/>
      <c r="O1623" s="5"/>
      <c r="P1623" s="5"/>
      <c r="Q1623" s="5"/>
      <c r="R1623" s="5"/>
      <c r="S1623" s="5"/>
      <c r="T1623" s="5"/>
      <c r="U1623" s="5"/>
      <c r="V1623" s="5"/>
      <c r="W1623" s="5"/>
      <c r="X1623" s="5"/>
      <c r="Y1623" s="5"/>
      <c r="Z1623" s="5"/>
    </row>
    <row r="1624" spans="1:26" ht="17.100000000000001">
      <c r="A1624" s="5"/>
      <c r="B1624" s="55" t="s">
        <v>2058</v>
      </c>
      <c r="C1624" s="55">
        <v>1</v>
      </c>
      <c r="D1624" s="55" t="s">
        <v>8</v>
      </c>
      <c r="E1624" s="57" t="s">
        <v>2145</v>
      </c>
      <c r="F1624" s="17"/>
      <c r="G1624" s="5"/>
      <c r="H1624" s="5"/>
      <c r="I1624" s="5"/>
      <c r="J1624" s="5"/>
      <c r="K1624" s="5"/>
      <c r="L1624" s="5"/>
      <c r="M1624" s="5"/>
      <c r="N1624" s="5"/>
      <c r="O1624" s="5"/>
      <c r="P1624" s="5"/>
      <c r="Q1624" s="5"/>
      <c r="R1624" s="5"/>
      <c r="S1624" s="5"/>
      <c r="T1624" s="5"/>
      <c r="U1624" s="5"/>
      <c r="V1624" s="5"/>
      <c r="W1624" s="5"/>
      <c r="X1624" s="5"/>
      <c r="Y1624" s="5"/>
      <c r="Z1624" s="5"/>
    </row>
    <row r="1625" spans="1:26" ht="51">
      <c r="A1625" s="5"/>
      <c r="B1625" s="55" t="s">
        <v>2058</v>
      </c>
      <c r="C1625" s="55">
        <v>1</v>
      </c>
      <c r="D1625" s="55" t="s">
        <v>8</v>
      </c>
      <c r="E1625" s="57" t="s">
        <v>2146</v>
      </c>
      <c r="F1625" s="17"/>
      <c r="G1625" s="5"/>
      <c r="H1625" s="5"/>
      <c r="I1625" s="5"/>
      <c r="J1625" s="5"/>
      <c r="K1625" s="5"/>
      <c r="L1625" s="5"/>
      <c r="M1625" s="5"/>
      <c r="N1625" s="5"/>
      <c r="O1625" s="5"/>
      <c r="P1625" s="5"/>
      <c r="Q1625" s="5"/>
      <c r="R1625" s="5"/>
      <c r="S1625" s="5"/>
      <c r="T1625" s="5"/>
      <c r="U1625" s="5"/>
      <c r="V1625" s="5"/>
      <c r="W1625" s="5"/>
      <c r="X1625" s="5"/>
      <c r="Y1625" s="5"/>
      <c r="Z1625" s="5"/>
    </row>
    <row r="1626" spans="1:26" ht="51">
      <c r="A1626" s="5"/>
      <c r="B1626" s="55" t="s">
        <v>2058</v>
      </c>
      <c r="C1626" s="55">
        <v>1</v>
      </c>
      <c r="D1626" s="55" t="s">
        <v>8</v>
      </c>
      <c r="E1626" s="57" t="s">
        <v>2147</v>
      </c>
      <c r="F1626" s="17"/>
      <c r="G1626" s="5"/>
      <c r="H1626" s="5"/>
      <c r="I1626" s="5"/>
      <c r="J1626" s="5"/>
      <c r="K1626" s="5"/>
      <c r="L1626" s="5"/>
      <c r="M1626" s="5"/>
      <c r="N1626" s="5"/>
      <c r="O1626" s="5"/>
      <c r="P1626" s="5"/>
      <c r="Q1626" s="5"/>
      <c r="R1626" s="5"/>
      <c r="S1626" s="5"/>
      <c r="T1626" s="5"/>
      <c r="U1626" s="5"/>
      <c r="V1626" s="5"/>
      <c r="W1626" s="5"/>
      <c r="X1626" s="5"/>
      <c r="Y1626" s="5"/>
      <c r="Z1626" s="5"/>
    </row>
    <row r="1627" spans="1:26" ht="17.100000000000001">
      <c r="A1627" s="5"/>
      <c r="B1627" s="55" t="s">
        <v>2058</v>
      </c>
      <c r="C1627" s="55">
        <v>1</v>
      </c>
      <c r="D1627" s="55" t="s">
        <v>8</v>
      </c>
      <c r="E1627" s="57" t="s">
        <v>2148</v>
      </c>
      <c r="F1627" s="17"/>
      <c r="G1627" s="5"/>
      <c r="H1627" s="5"/>
      <c r="I1627" s="5"/>
      <c r="J1627" s="5"/>
      <c r="K1627" s="5"/>
      <c r="L1627" s="5"/>
      <c r="M1627" s="5"/>
      <c r="N1627" s="5"/>
      <c r="O1627" s="5"/>
      <c r="P1627" s="5"/>
      <c r="Q1627" s="5"/>
      <c r="R1627" s="5"/>
      <c r="S1627" s="5"/>
      <c r="T1627" s="5"/>
      <c r="U1627" s="5"/>
      <c r="V1627" s="5"/>
      <c r="W1627" s="5"/>
      <c r="X1627" s="5"/>
      <c r="Y1627" s="5"/>
      <c r="Z1627" s="5"/>
    </row>
    <row r="1628" spans="1:26" ht="17.100000000000001">
      <c r="A1628" s="5"/>
      <c r="B1628" s="55" t="s">
        <v>2058</v>
      </c>
      <c r="C1628" s="55">
        <v>1</v>
      </c>
      <c r="D1628" s="55" t="s">
        <v>8</v>
      </c>
      <c r="E1628" s="57" t="s">
        <v>2149</v>
      </c>
      <c r="F1628" s="17"/>
      <c r="G1628" s="5"/>
      <c r="H1628" s="5"/>
      <c r="I1628" s="5"/>
      <c r="J1628" s="5"/>
      <c r="K1628" s="5"/>
      <c r="L1628" s="5"/>
      <c r="M1628" s="5"/>
      <c r="N1628" s="5"/>
      <c r="O1628" s="5"/>
      <c r="P1628" s="5"/>
      <c r="Q1628" s="5"/>
      <c r="R1628" s="5"/>
      <c r="S1628" s="5"/>
      <c r="T1628" s="5"/>
      <c r="U1628" s="5"/>
      <c r="V1628" s="5"/>
      <c r="W1628" s="5"/>
      <c r="X1628" s="5"/>
      <c r="Y1628" s="5"/>
      <c r="Z1628" s="5"/>
    </row>
    <row r="1629" spans="1:26" ht="17.100000000000001">
      <c r="A1629" s="5"/>
      <c r="B1629" s="55" t="s">
        <v>2058</v>
      </c>
      <c r="C1629" s="55">
        <v>1</v>
      </c>
      <c r="D1629" s="55" t="s">
        <v>8</v>
      </c>
      <c r="E1629" s="57" t="s">
        <v>2150</v>
      </c>
      <c r="F1629" s="17"/>
      <c r="G1629" s="5"/>
      <c r="H1629" s="5"/>
      <c r="I1629" s="5"/>
      <c r="J1629" s="5"/>
      <c r="K1629" s="5"/>
      <c r="L1629" s="5"/>
      <c r="M1629" s="5"/>
      <c r="N1629" s="5"/>
      <c r="O1629" s="5"/>
      <c r="P1629" s="5"/>
      <c r="Q1629" s="5"/>
      <c r="R1629" s="5"/>
      <c r="S1629" s="5"/>
      <c r="T1629" s="5"/>
      <c r="U1629" s="5"/>
      <c r="V1629" s="5"/>
      <c r="W1629" s="5"/>
      <c r="X1629" s="5"/>
      <c r="Y1629" s="5"/>
      <c r="Z1629" s="5"/>
    </row>
    <row r="1630" spans="1:26" ht="17.100000000000001">
      <c r="A1630" s="5"/>
      <c r="B1630" s="55" t="s">
        <v>2058</v>
      </c>
      <c r="C1630" s="55">
        <v>1</v>
      </c>
      <c r="D1630" s="55" t="s">
        <v>8</v>
      </c>
      <c r="E1630" s="57" t="s">
        <v>2151</v>
      </c>
      <c r="F1630" s="17"/>
      <c r="G1630" s="5"/>
      <c r="H1630" s="5"/>
      <c r="I1630" s="5"/>
      <c r="J1630" s="5"/>
      <c r="K1630" s="5"/>
      <c r="L1630" s="5"/>
      <c r="M1630" s="5"/>
      <c r="N1630" s="5"/>
      <c r="O1630" s="5"/>
      <c r="P1630" s="5"/>
      <c r="Q1630" s="5"/>
      <c r="R1630" s="5"/>
      <c r="S1630" s="5"/>
      <c r="T1630" s="5"/>
      <c r="U1630" s="5"/>
      <c r="V1630" s="5"/>
      <c r="W1630" s="5"/>
      <c r="X1630" s="5"/>
      <c r="Y1630" s="5"/>
      <c r="Z1630" s="5"/>
    </row>
    <row r="1631" spans="1:26" ht="17.100000000000001">
      <c r="A1631" s="5"/>
      <c r="B1631" s="55" t="s">
        <v>2058</v>
      </c>
      <c r="C1631" s="55">
        <v>1</v>
      </c>
      <c r="D1631" s="55" t="s">
        <v>8</v>
      </c>
      <c r="E1631" s="57" t="s">
        <v>2152</v>
      </c>
      <c r="F1631" s="17"/>
      <c r="G1631" s="5"/>
      <c r="H1631" s="5"/>
      <c r="I1631" s="5"/>
      <c r="J1631" s="5"/>
      <c r="K1631" s="5"/>
      <c r="L1631" s="5"/>
      <c r="M1631" s="5"/>
      <c r="N1631" s="5"/>
      <c r="O1631" s="5"/>
      <c r="P1631" s="5"/>
      <c r="Q1631" s="5"/>
      <c r="R1631" s="5"/>
      <c r="S1631" s="5"/>
      <c r="T1631" s="5"/>
      <c r="U1631" s="5"/>
      <c r="V1631" s="5"/>
      <c r="W1631" s="5"/>
      <c r="X1631" s="5"/>
      <c r="Y1631" s="5"/>
      <c r="Z1631" s="5"/>
    </row>
    <row r="1632" spans="1:26" ht="17.100000000000001">
      <c r="A1632" s="5"/>
      <c r="B1632" s="55" t="s">
        <v>2058</v>
      </c>
      <c r="C1632" s="55">
        <v>1</v>
      </c>
      <c r="D1632" s="55" t="s">
        <v>8</v>
      </c>
      <c r="E1632" s="57" t="s">
        <v>2153</v>
      </c>
      <c r="F1632" s="17"/>
      <c r="G1632" s="5"/>
      <c r="H1632" s="5"/>
      <c r="I1632" s="5"/>
      <c r="J1632" s="5"/>
      <c r="K1632" s="5"/>
      <c r="L1632" s="5"/>
      <c r="M1632" s="5"/>
      <c r="N1632" s="5"/>
      <c r="O1632" s="5"/>
      <c r="P1632" s="5"/>
      <c r="Q1632" s="5"/>
      <c r="R1632" s="5"/>
      <c r="S1632" s="5"/>
      <c r="T1632" s="5"/>
      <c r="U1632" s="5"/>
      <c r="V1632" s="5"/>
      <c r="W1632" s="5"/>
      <c r="X1632" s="5"/>
      <c r="Y1632" s="5"/>
      <c r="Z1632" s="5"/>
    </row>
    <row r="1633" spans="1:26" ht="17.100000000000001">
      <c r="A1633" s="5"/>
      <c r="B1633" s="55" t="s">
        <v>2058</v>
      </c>
      <c r="C1633" s="55">
        <v>1</v>
      </c>
      <c r="D1633" s="55" t="s">
        <v>8</v>
      </c>
      <c r="E1633" s="57" t="s">
        <v>2154</v>
      </c>
      <c r="F1633" s="17"/>
      <c r="G1633" s="5"/>
      <c r="H1633" s="5"/>
      <c r="I1633" s="5"/>
      <c r="J1633" s="5"/>
      <c r="K1633" s="5"/>
      <c r="L1633" s="5"/>
      <c r="M1633" s="5"/>
      <c r="N1633" s="5"/>
      <c r="O1633" s="5"/>
      <c r="P1633" s="5"/>
      <c r="Q1633" s="5"/>
      <c r="R1633" s="5"/>
      <c r="S1633" s="5"/>
      <c r="T1633" s="5"/>
      <c r="U1633" s="5"/>
      <c r="V1633" s="5"/>
      <c r="W1633" s="5"/>
      <c r="X1633" s="5"/>
      <c r="Y1633" s="5"/>
      <c r="Z1633" s="5"/>
    </row>
    <row r="1634" spans="1:26" ht="17.100000000000001">
      <c r="A1634" s="5"/>
      <c r="B1634" s="55" t="s">
        <v>2058</v>
      </c>
      <c r="C1634" s="55">
        <v>1</v>
      </c>
      <c r="D1634" s="55" t="s">
        <v>8</v>
      </c>
      <c r="E1634" s="57" t="s">
        <v>2155</v>
      </c>
      <c r="F1634" s="17"/>
      <c r="G1634" s="5"/>
      <c r="H1634" s="5"/>
      <c r="I1634" s="5"/>
      <c r="J1634" s="5"/>
      <c r="K1634" s="5"/>
      <c r="L1634" s="5"/>
      <c r="M1634" s="5"/>
      <c r="N1634" s="5"/>
      <c r="O1634" s="5"/>
      <c r="P1634" s="5"/>
      <c r="Q1634" s="5"/>
      <c r="R1634" s="5"/>
      <c r="S1634" s="5"/>
      <c r="T1634" s="5"/>
      <c r="U1634" s="5"/>
      <c r="V1634" s="5"/>
      <c r="W1634" s="5"/>
      <c r="X1634" s="5"/>
      <c r="Y1634" s="5"/>
      <c r="Z1634" s="5"/>
    </row>
    <row r="1635" spans="1:26" ht="17.100000000000001">
      <c r="A1635" s="5"/>
      <c r="B1635" s="55" t="s">
        <v>2058</v>
      </c>
      <c r="C1635" s="55">
        <v>1</v>
      </c>
      <c r="D1635" s="55" t="s">
        <v>8</v>
      </c>
      <c r="E1635" s="57" t="s">
        <v>2137</v>
      </c>
      <c r="F1635" s="17"/>
      <c r="G1635" s="5"/>
      <c r="H1635" s="5"/>
      <c r="I1635" s="5"/>
      <c r="J1635" s="5"/>
      <c r="K1635" s="5"/>
      <c r="L1635" s="5"/>
      <c r="M1635" s="5"/>
      <c r="N1635" s="5"/>
      <c r="O1635" s="5"/>
      <c r="P1635" s="5"/>
      <c r="Q1635" s="5"/>
      <c r="R1635" s="5"/>
      <c r="S1635" s="5"/>
      <c r="T1635" s="5"/>
      <c r="U1635" s="5"/>
      <c r="V1635" s="5"/>
      <c r="W1635" s="5"/>
      <c r="X1635" s="5"/>
      <c r="Y1635" s="5"/>
      <c r="Z1635" s="5"/>
    </row>
    <row r="1636" spans="1:26" ht="17.100000000000001">
      <c r="A1636" s="5"/>
      <c r="B1636" s="55" t="s">
        <v>2058</v>
      </c>
      <c r="C1636" s="55">
        <v>1</v>
      </c>
      <c r="D1636" s="55" t="s">
        <v>8</v>
      </c>
      <c r="E1636" s="57" t="s">
        <v>2156</v>
      </c>
      <c r="F1636" s="17"/>
      <c r="G1636" s="5"/>
      <c r="H1636" s="5"/>
      <c r="I1636" s="5"/>
      <c r="J1636" s="5"/>
      <c r="K1636" s="5"/>
      <c r="L1636" s="5"/>
      <c r="M1636" s="5"/>
      <c r="N1636" s="5"/>
      <c r="O1636" s="5"/>
      <c r="P1636" s="5"/>
      <c r="Q1636" s="5"/>
      <c r="R1636" s="5"/>
      <c r="S1636" s="5"/>
      <c r="T1636" s="5"/>
      <c r="U1636" s="5"/>
      <c r="V1636" s="5"/>
      <c r="W1636" s="5"/>
      <c r="X1636" s="5"/>
      <c r="Y1636" s="5"/>
      <c r="Z1636" s="5"/>
    </row>
    <row r="1637" spans="1:26" ht="17.100000000000001">
      <c r="A1637" s="5"/>
      <c r="B1637" s="55" t="s">
        <v>2058</v>
      </c>
      <c r="C1637" s="55">
        <v>1</v>
      </c>
      <c r="D1637" s="55" t="s">
        <v>8</v>
      </c>
      <c r="E1637" s="57" t="s">
        <v>2157</v>
      </c>
      <c r="F1637" s="17"/>
      <c r="G1637" s="5"/>
      <c r="H1637" s="5"/>
      <c r="I1637" s="5"/>
      <c r="J1637" s="5"/>
      <c r="K1637" s="5"/>
      <c r="L1637" s="5"/>
      <c r="M1637" s="5"/>
      <c r="N1637" s="5"/>
      <c r="O1637" s="5"/>
      <c r="P1637" s="5"/>
      <c r="Q1637" s="5"/>
      <c r="R1637" s="5"/>
      <c r="S1637" s="5"/>
      <c r="T1637" s="5"/>
      <c r="U1637" s="5"/>
      <c r="V1637" s="5"/>
      <c r="W1637" s="5"/>
      <c r="X1637" s="5"/>
      <c r="Y1637" s="5"/>
      <c r="Z1637" s="5"/>
    </row>
    <row r="1638" spans="1:26" ht="17.100000000000001">
      <c r="A1638" s="5"/>
      <c r="B1638" s="55" t="s">
        <v>2058</v>
      </c>
      <c r="C1638" s="55">
        <v>1</v>
      </c>
      <c r="D1638" s="55" t="s">
        <v>8</v>
      </c>
      <c r="E1638" s="57" t="s">
        <v>2158</v>
      </c>
      <c r="F1638" s="17"/>
      <c r="G1638" s="5"/>
      <c r="H1638" s="5"/>
      <c r="I1638" s="5"/>
      <c r="J1638" s="5"/>
      <c r="K1638" s="5"/>
      <c r="L1638" s="5"/>
      <c r="M1638" s="5"/>
      <c r="N1638" s="5"/>
      <c r="O1638" s="5"/>
      <c r="P1638" s="5"/>
      <c r="Q1638" s="5"/>
      <c r="R1638" s="5"/>
      <c r="S1638" s="5"/>
      <c r="T1638" s="5"/>
      <c r="U1638" s="5"/>
      <c r="V1638" s="5"/>
      <c r="W1638" s="5"/>
      <c r="X1638" s="5"/>
      <c r="Y1638" s="5"/>
      <c r="Z1638" s="5"/>
    </row>
    <row r="1639" spans="1:26" ht="17.100000000000001">
      <c r="A1639" s="5"/>
      <c r="B1639" s="55" t="s">
        <v>2058</v>
      </c>
      <c r="C1639" s="55">
        <v>1</v>
      </c>
      <c r="D1639" s="55" t="s">
        <v>8</v>
      </c>
      <c r="E1639" s="57" t="s">
        <v>2159</v>
      </c>
      <c r="F1639" s="17"/>
      <c r="G1639" s="5"/>
      <c r="H1639" s="5"/>
      <c r="I1639" s="5"/>
      <c r="J1639" s="5"/>
      <c r="K1639" s="5"/>
      <c r="L1639" s="5"/>
      <c r="M1639" s="5"/>
      <c r="N1639" s="5"/>
      <c r="O1639" s="5"/>
      <c r="P1639" s="5"/>
      <c r="Q1639" s="5"/>
      <c r="R1639" s="5"/>
      <c r="S1639" s="5"/>
      <c r="T1639" s="5"/>
      <c r="U1639" s="5"/>
      <c r="V1639" s="5"/>
      <c r="W1639" s="5"/>
      <c r="X1639" s="5"/>
      <c r="Y1639" s="5"/>
      <c r="Z1639" s="5"/>
    </row>
    <row r="1640" spans="1:26" ht="17.100000000000001">
      <c r="A1640" s="5"/>
      <c r="B1640" s="55" t="s">
        <v>2058</v>
      </c>
      <c r="C1640" s="55">
        <v>1</v>
      </c>
      <c r="D1640" s="55" t="s">
        <v>8</v>
      </c>
      <c r="E1640" s="57" t="s">
        <v>2160</v>
      </c>
      <c r="F1640" s="17"/>
      <c r="G1640" s="5"/>
      <c r="H1640" s="5"/>
      <c r="I1640" s="5"/>
      <c r="J1640" s="5"/>
      <c r="K1640" s="5"/>
      <c r="L1640" s="5"/>
      <c r="M1640" s="5"/>
      <c r="N1640" s="5"/>
      <c r="O1640" s="5"/>
      <c r="P1640" s="5"/>
      <c r="Q1640" s="5"/>
      <c r="R1640" s="5"/>
      <c r="S1640" s="5"/>
      <c r="T1640" s="5"/>
      <c r="U1640" s="5"/>
      <c r="V1640" s="5"/>
      <c r="W1640" s="5"/>
      <c r="X1640" s="5"/>
      <c r="Y1640" s="5"/>
      <c r="Z1640" s="5"/>
    </row>
    <row r="1641" spans="1:26" ht="17.100000000000001">
      <c r="A1641" s="5"/>
      <c r="B1641" s="55" t="s">
        <v>2058</v>
      </c>
      <c r="C1641" s="55">
        <v>1</v>
      </c>
      <c r="D1641" s="55" t="s">
        <v>8</v>
      </c>
      <c r="E1641" s="57" t="s">
        <v>2161</v>
      </c>
      <c r="F1641" s="17"/>
      <c r="G1641" s="5"/>
      <c r="H1641" s="5"/>
      <c r="I1641" s="5"/>
      <c r="J1641" s="5"/>
      <c r="K1641" s="5"/>
      <c r="L1641" s="5"/>
      <c r="M1641" s="5"/>
      <c r="N1641" s="5"/>
      <c r="O1641" s="5"/>
      <c r="P1641" s="5"/>
      <c r="Q1641" s="5"/>
      <c r="R1641" s="5"/>
      <c r="S1641" s="5"/>
      <c r="T1641" s="5"/>
      <c r="U1641" s="5"/>
      <c r="V1641" s="5"/>
      <c r="W1641" s="5"/>
      <c r="X1641" s="5"/>
      <c r="Y1641" s="5"/>
      <c r="Z1641" s="5"/>
    </row>
    <row r="1642" spans="1:26" ht="17.100000000000001">
      <c r="A1642" s="5"/>
      <c r="B1642" s="55" t="s">
        <v>2058</v>
      </c>
      <c r="C1642" s="55">
        <v>1</v>
      </c>
      <c r="D1642" s="55" t="s">
        <v>8</v>
      </c>
      <c r="E1642" s="57" t="s">
        <v>2162</v>
      </c>
      <c r="F1642" s="17"/>
      <c r="G1642" s="5"/>
      <c r="H1642" s="5"/>
      <c r="I1642" s="5"/>
      <c r="J1642" s="5"/>
      <c r="K1642" s="5"/>
      <c r="L1642" s="5"/>
      <c r="M1642" s="5"/>
      <c r="N1642" s="5"/>
      <c r="O1642" s="5"/>
      <c r="P1642" s="5"/>
      <c r="Q1642" s="5"/>
      <c r="R1642" s="5"/>
      <c r="S1642" s="5"/>
      <c r="T1642" s="5"/>
      <c r="U1642" s="5"/>
      <c r="V1642" s="5"/>
      <c r="W1642" s="5"/>
      <c r="X1642" s="5"/>
      <c r="Y1642" s="5"/>
      <c r="Z1642" s="5"/>
    </row>
    <row r="1643" spans="1:26" ht="17.100000000000001">
      <c r="A1643" s="5"/>
      <c r="B1643" s="55" t="s">
        <v>2058</v>
      </c>
      <c r="C1643" s="55">
        <v>1</v>
      </c>
      <c r="D1643" s="55" t="s">
        <v>8</v>
      </c>
      <c r="E1643" s="57" t="s">
        <v>2163</v>
      </c>
      <c r="F1643" s="17"/>
      <c r="G1643" s="5"/>
      <c r="H1643" s="5"/>
      <c r="I1643" s="5"/>
      <c r="J1643" s="5"/>
      <c r="K1643" s="5"/>
      <c r="L1643" s="5"/>
      <c r="M1643" s="5"/>
      <c r="N1643" s="5"/>
      <c r="O1643" s="5"/>
      <c r="P1643" s="5"/>
      <c r="Q1643" s="5"/>
      <c r="R1643" s="5"/>
      <c r="S1643" s="5"/>
      <c r="T1643" s="5"/>
      <c r="U1643" s="5"/>
      <c r="V1643" s="5"/>
      <c r="W1643" s="5"/>
      <c r="X1643" s="5"/>
      <c r="Y1643" s="5"/>
      <c r="Z1643" s="5"/>
    </row>
    <row r="1644" spans="1:26" ht="68.099999999999994">
      <c r="A1644" s="5"/>
      <c r="B1644" s="55" t="s">
        <v>2058</v>
      </c>
      <c r="C1644" s="55">
        <v>1</v>
      </c>
      <c r="D1644" s="55" t="s">
        <v>8</v>
      </c>
      <c r="E1644" s="57" t="s">
        <v>2164</v>
      </c>
      <c r="F1644" s="17"/>
      <c r="G1644" s="5"/>
      <c r="H1644" s="5"/>
      <c r="I1644" s="5"/>
      <c r="J1644" s="5"/>
      <c r="K1644" s="5"/>
      <c r="L1644" s="5"/>
      <c r="M1644" s="5"/>
      <c r="N1644" s="5"/>
      <c r="O1644" s="5"/>
      <c r="P1644" s="5"/>
      <c r="Q1644" s="5"/>
      <c r="R1644" s="5"/>
      <c r="S1644" s="5"/>
      <c r="T1644" s="5"/>
      <c r="U1644" s="5"/>
      <c r="V1644" s="5"/>
      <c r="W1644" s="5"/>
      <c r="X1644" s="5"/>
      <c r="Y1644" s="5"/>
      <c r="Z1644" s="5"/>
    </row>
    <row r="1645" spans="1:26" ht="33.950000000000003">
      <c r="A1645" s="5"/>
      <c r="B1645" s="55" t="s">
        <v>2058</v>
      </c>
      <c r="C1645" s="55">
        <v>1</v>
      </c>
      <c r="D1645" s="55" t="s">
        <v>8</v>
      </c>
      <c r="E1645" s="57" t="s">
        <v>2165</v>
      </c>
      <c r="F1645" s="17"/>
      <c r="G1645" s="5"/>
      <c r="H1645" s="5"/>
      <c r="I1645" s="5"/>
      <c r="J1645" s="5"/>
      <c r="K1645" s="5"/>
      <c r="L1645" s="5"/>
      <c r="M1645" s="5"/>
      <c r="N1645" s="5"/>
      <c r="O1645" s="5"/>
      <c r="P1645" s="5"/>
      <c r="Q1645" s="5"/>
      <c r="R1645" s="5"/>
      <c r="S1645" s="5"/>
      <c r="T1645" s="5"/>
      <c r="U1645" s="5"/>
      <c r="V1645" s="5"/>
      <c r="W1645" s="5"/>
      <c r="X1645" s="5"/>
      <c r="Y1645" s="5"/>
      <c r="Z1645" s="5"/>
    </row>
    <row r="1646" spans="1:26" ht="17.100000000000001">
      <c r="A1646" s="5"/>
      <c r="B1646" s="55" t="s">
        <v>2058</v>
      </c>
      <c r="C1646" s="55">
        <v>1</v>
      </c>
      <c r="D1646" s="55" t="s">
        <v>8</v>
      </c>
      <c r="E1646" s="57" t="s">
        <v>2166</v>
      </c>
      <c r="F1646" s="17"/>
      <c r="G1646" s="5"/>
      <c r="H1646" s="5"/>
      <c r="I1646" s="5"/>
      <c r="J1646" s="5"/>
      <c r="K1646" s="5"/>
      <c r="L1646" s="5"/>
      <c r="M1646" s="5"/>
      <c r="N1646" s="5"/>
      <c r="O1646" s="5"/>
      <c r="P1646" s="5"/>
      <c r="Q1646" s="5"/>
      <c r="R1646" s="5"/>
      <c r="S1646" s="5"/>
      <c r="T1646" s="5"/>
      <c r="U1646" s="5"/>
      <c r="V1646" s="5"/>
      <c r="W1646" s="5"/>
      <c r="X1646" s="5"/>
      <c r="Y1646" s="5"/>
      <c r="Z1646" s="5"/>
    </row>
    <row r="1647" spans="1:26" ht="17.100000000000001">
      <c r="A1647" s="5"/>
      <c r="B1647" s="55" t="s">
        <v>2058</v>
      </c>
      <c r="C1647" s="55">
        <v>1</v>
      </c>
      <c r="D1647" s="55" t="s">
        <v>8</v>
      </c>
      <c r="E1647" s="57" t="s">
        <v>2167</v>
      </c>
      <c r="F1647" s="17"/>
      <c r="G1647" s="5"/>
      <c r="H1647" s="5"/>
      <c r="I1647" s="5"/>
      <c r="J1647" s="5"/>
      <c r="K1647" s="5"/>
      <c r="L1647" s="5"/>
      <c r="M1647" s="5"/>
      <c r="N1647" s="5"/>
      <c r="O1647" s="5"/>
      <c r="P1647" s="5"/>
      <c r="Q1647" s="5"/>
      <c r="R1647" s="5"/>
      <c r="S1647" s="5"/>
      <c r="T1647" s="5"/>
      <c r="U1647" s="5"/>
      <c r="V1647" s="5"/>
      <c r="W1647" s="5"/>
      <c r="X1647" s="5"/>
      <c r="Y1647" s="5"/>
      <c r="Z1647" s="5"/>
    </row>
    <row r="1648" spans="1:26" ht="17.100000000000001">
      <c r="A1648" s="5"/>
      <c r="B1648" s="55" t="s">
        <v>2058</v>
      </c>
      <c r="C1648" s="55">
        <v>1</v>
      </c>
      <c r="D1648" s="55" t="s">
        <v>8</v>
      </c>
      <c r="E1648" s="57" t="s">
        <v>2168</v>
      </c>
      <c r="F1648" s="17"/>
      <c r="G1648" s="5"/>
      <c r="H1648" s="5"/>
      <c r="I1648" s="5"/>
      <c r="J1648" s="5"/>
      <c r="K1648" s="5"/>
      <c r="L1648" s="5"/>
      <c r="M1648" s="5"/>
      <c r="N1648" s="5"/>
      <c r="O1648" s="5"/>
      <c r="P1648" s="5"/>
      <c r="Q1648" s="5"/>
      <c r="R1648" s="5"/>
      <c r="S1648" s="5"/>
      <c r="T1648" s="5"/>
      <c r="U1648" s="5"/>
      <c r="V1648" s="5"/>
      <c r="W1648" s="5"/>
      <c r="X1648" s="5"/>
      <c r="Y1648" s="5"/>
      <c r="Z1648" s="5"/>
    </row>
    <row r="1649" spans="1:26" ht="17.100000000000001">
      <c r="A1649" s="5"/>
      <c r="B1649" s="55" t="s">
        <v>2058</v>
      </c>
      <c r="C1649" s="55">
        <v>1</v>
      </c>
      <c r="D1649" s="55" t="s">
        <v>8</v>
      </c>
      <c r="E1649" s="57" t="s">
        <v>2169</v>
      </c>
      <c r="F1649" s="17"/>
      <c r="G1649" s="5"/>
      <c r="H1649" s="5"/>
      <c r="I1649" s="5"/>
      <c r="J1649" s="5"/>
      <c r="K1649" s="5"/>
      <c r="L1649" s="5"/>
      <c r="M1649" s="5"/>
      <c r="N1649" s="5"/>
      <c r="O1649" s="5"/>
      <c r="P1649" s="5"/>
      <c r="Q1649" s="5"/>
      <c r="R1649" s="5"/>
      <c r="S1649" s="5"/>
      <c r="T1649" s="5"/>
      <c r="U1649" s="5"/>
      <c r="V1649" s="5"/>
      <c r="W1649" s="5"/>
      <c r="X1649" s="5"/>
      <c r="Y1649" s="5"/>
      <c r="Z1649" s="5"/>
    </row>
    <row r="1650" spans="1:26" ht="17.100000000000001">
      <c r="A1650" s="5"/>
      <c r="B1650" s="55" t="s">
        <v>2058</v>
      </c>
      <c r="C1650" s="55">
        <v>1</v>
      </c>
      <c r="D1650" s="55" t="s">
        <v>8</v>
      </c>
      <c r="E1650" s="57" t="s">
        <v>2170</v>
      </c>
      <c r="F1650" s="17"/>
      <c r="G1650" s="5"/>
      <c r="H1650" s="5"/>
      <c r="I1650" s="5"/>
      <c r="J1650" s="5"/>
      <c r="K1650" s="5"/>
      <c r="L1650" s="5"/>
      <c r="M1650" s="5"/>
      <c r="N1650" s="5"/>
      <c r="O1650" s="5"/>
      <c r="P1650" s="5"/>
      <c r="Q1650" s="5"/>
      <c r="R1650" s="5"/>
      <c r="S1650" s="5"/>
      <c r="T1650" s="5"/>
      <c r="U1650" s="5"/>
      <c r="V1650" s="5"/>
      <c r="W1650" s="5"/>
      <c r="X1650" s="5"/>
      <c r="Y1650" s="5"/>
      <c r="Z1650" s="5"/>
    </row>
    <row r="1651" spans="1:26" ht="17.100000000000001">
      <c r="A1651" s="5"/>
      <c r="B1651" s="55" t="s">
        <v>2058</v>
      </c>
      <c r="C1651" s="55">
        <v>1</v>
      </c>
      <c r="D1651" s="55" t="s">
        <v>8</v>
      </c>
      <c r="E1651" s="57" t="s">
        <v>2171</v>
      </c>
      <c r="F1651" s="17"/>
      <c r="G1651" s="5"/>
      <c r="H1651" s="5"/>
      <c r="I1651" s="5"/>
      <c r="J1651" s="5"/>
      <c r="K1651" s="5"/>
      <c r="L1651" s="5"/>
      <c r="M1651" s="5"/>
      <c r="N1651" s="5"/>
      <c r="O1651" s="5"/>
      <c r="P1651" s="5"/>
      <c r="Q1651" s="5"/>
      <c r="R1651" s="5"/>
      <c r="S1651" s="5"/>
      <c r="T1651" s="5"/>
      <c r="U1651" s="5"/>
      <c r="V1651" s="5"/>
      <c r="W1651" s="5"/>
      <c r="X1651" s="5"/>
      <c r="Y1651" s="5"/>
      <c r="Z1651" s="5"/>
    </row>
    <row r="1652" spans="1:26" ht="17.100000000000001">
      <c r="A1652" s="5"/>
      <c r="B1652" s="55" t="s">
        <v>2058</v>
      </c>
      <c r="C1652" s="55">
        <v>1</v>
      </c>
      <c r="D1652" s="55" t="s">
        <v>8</v>
      </c>
      <c r="E1652" s="57" t="s">
        <v>2172</v>
      </c>
      <c r="F1652" s="17"/>
      <c r="G1652" s="5"/>
      <c r="H1652" s="5"/>
      <c r="I1652" s="5"/>
      <c r="J1652" s="5"/>
      <c r="K1652" s="5"/>
      <c r="L1652" s="5"/>
      <c r="M1652" s="5"/>
      <c r="N1652" s="5"/>
      <c r="O1652" s="5"/>
      <c r="P1652" s="5"/>
      <c r="Q1652" s="5"/>
      <c r="R1652" s="5"/>
      <c r="S1652" s="5"/>
      <c r="T1652" s="5"/>
      <c r="U1652" s="5"/>
      <c r="V1652" s="5"/>
      <c r="W1652" s="5"/>
      <c r="X1652" s="5"/>
      <c r="Y1652" s="5"/>
      <c r="Z1652" s="5"/>
    </row>
    <row r="1653" spans="1:26" ht="68.099999999999994">
      <c r="A1653" s="5"/>
      <c r="B1653" s="55" t="s">
        <v>2058</v>
      </c>
      <c r="C1653" s="55">
        <v>1</v>
      </c>
      <c r="D1653" s="55" t="s">
        <v>8</v>
      </c>
      <c r="E1653" s="57" t="s">
        <v>2173</v>
      </c>
      <c r="F1653" s="17"/>
      <c r="G1653" s="5"/>
      <c r="H1653" s="5"/>
      <c r="I1653" s="5"/>
      <c r="J1653" s="5"/>
      <c r="K1653" s="5"/>
      <c r="L1653" s="5"/>
      <c r="M1653" s="5"/>
      <c r="N1653" s="5"/>
      <c r="O1653" s="5"/>
      <c r="P1653" s="5"/>
      <c r="Q1653" s="5"/>
      <c r="R1653" s="5"/>
      <c r="S1653" s="5"/>
      <c r="T1653" s="5"/>
      <c r="U1653" s="5"/>
      <c r="V1653" s="5"/>
      <c r="W1653" s="5"/>
      <c r="X1653" s="5"/>
      <c r="Y1653" s="5"/>
      <c r="Z1653" s="5"/>
    </row>
    <row r="1654" spans="1:26" ht="17.100000000000001">
      <c r="A1654" s="5"/>
      <c r="B1654" s="55" t="s">
        <v>2058</v>
      </c>
      <c r="C1654" s="55">
        <v>1</v>
      </c>
      <c r="D1654" s="55" t="s">
        <v>8</v>
      </c>
      <c r="E1654" s="57" t="s">
        <v>2174</v>
      </c>
      <c r="F1654" s="17"/>
      <c r="G1654" s="5"/>
      <c r="H1654" s="5"/>
      <c r="I1654" s="5"/>
      <c r="J1654" s="5"/>
      <c r="K1654" s="5"/>
      <c r="L1654" s="5"/>
      <c r="M1654" s="5"/>
      <c r="N1654" s="5"/>
      <c r="O1654" s="5"/>
      <c r="P1654" s="5"/>
      <c r="Q1654" s="5"/>
      <c r="R1654" s="5"/>
      <c r="S1654" s="5"/>
      <c r="T1654" s="5"/>
      <c r="U1654" s="5"/>
      <c r="V1654" s="5"/>
      <c r="W1654" s="5"/>
      <c r="X1654" s="5"/>
      <c r="Y1654" s="5"/>
      <c r="Z1654" s="5"/>
    </row>
    <row r="1655" spans="1:26" ht="17.100000000000001">
      <c r="A1655" s="5"/>
      <c r="B1655" s="55" t="s">
        <v>2058</v>
      </c>
      <c r="C1655" s="55">
        <v>1</v>
      </c>
      <c r="D1655" s="55" t="s">
        <v>8</v>
      </c>
      <c r="E1655" s="57" t="s">
        <v>2175</v>
      </c>
      <c r="F1655" s="17"/>
      <c r="G1655" s="5"/>
      <c r="H1655" s="5"/>
      <c r="I1655" s="5"/>
      <c r="J1655" s="5"/>
      <c r="K1655" s="5"/>
      <c r="L1655" s="5"/>
      <c r="M1655" s="5"/>
      <c r="N1655" s="5"/>
      <c r="O1655" s="5"/>
      <c r="P1655" s="5"/>
      <c r="Q1655" s="5"/>
      <c r="R1655" s="5"/>
      <c r="S1655" s="5"/>
      <c r="T1655" s="5"/>
      <c r="U1655" s="5"/>
      <c r="V1655" s="5"/>
      <c r="W1655" s="5"/>
      <c r="X1655" s="5"/>
      <c r="Y1655" s="5"/>
      <c r="Z1655" s="5"/>
    </row>
    <row r="1656" spans="1:26" ht="17.100000000000001">
      <c r="A1656" s="5"/>
      <c r="B1656" s="55" t="s">
        <v>2058</v>
      </c>
      <c r="C1656" s="55">
        <v>1</v>
      </c>
      <c r="D1656" s="55" t="s">
        <v>8</v>
      </c>
      <c r="E1656" s="57" t="s">
        <v>2176</v>
      </c>
      <c r="F1656" s="17"/>
      <c r="G1656" s="5"/>
      <c r="H1656" s="5"/>
      <c r="I1656" s="5"/>
      <c r="J1656" s="5"/>
      <c r="K1656" s="5"/>
      <c r="L1656" s="5"/>
      <c r="M1656" s="5"/>
      <c r="N1656" s="5"/>
      <c r="O1656" s="5"/>
      <c r="P1656" s="5"/>
      <c r="Q1656" s="5"/>
      <c r="R1656" s="5"/>
      <c r="S1656" s="5"/>
      <c r="T1656" s="5"/>
      <c r="U1656" s="5"/>
      <c r="V1656" s="5"/>
      <c r="W1656" s="5"/>
      <c r="X1656" s="5"/>
      <c r="Y1656" s="5"/>
      <c r="Z1656" s="5"/>
    </row>
    <row r="1657" spans="1:26" ht="17.100000000000001">
      <c r="A1657" s="5"/>
      <c r="B1657" s="55" t="s">
        <v>2058</v>
      </c>
      <c r="C1657" s="55">
        <v>1</v>
      </c>
      <c r="D1657" s="55" t="s">
        <v>8</v>
      </c>
      <c r="E1657" s="57" t="s">
        <v>2177</v>
      </c>
      <c r="F1657" s="17"/>
      <c r="G1657" s="5"/>
      <c r="H1657" s="5"/>
      <c r="I1657" s="5"/>
      <c r="J1657" s="5"/>
      <c r="K1657" s="5"/>
      <c r="L1657" s="5"/>
      <c r="M1657" s="5"/>
      <c r="N1657" s="5"/>
      <c r="O1657" s="5"/>
      <c r="P1657" s="5"/>
      <c r="Q1657" s="5"/>
      <c r="R1657" s="5"/>
      <c r="S1657" s="5"/>
      <c r="T1657" s="5"/>
      <c r="U1657" s="5"/>
      <c r="V1657" s="5"/>
      <c r="W1657" s="5"/>
      <c r="X1657" s="5"/>
      <c r="Y1657" s="5"/>
      <c r="Z1657" s="5"/>
    </row>
    <row r="1658" spans="1:26" ht="17.100000000000001">
      <c r="A1658" s="5"/>
      <c r="B1658" s="55" t="s">
        <v>2058</v>
      </c>
      <c r="C1658" s="55">
        <v>1</v>
      </c>
      <c r="D1658" s="55" t="s">
        <v>8</v>
      </c>
      <c r="E1658" s="57" t="s">
        <v>2178</v>
      </c>
      <c r="F1658" s="17"/>
      <c r="G1658" s="5"/>
      <c r="H1658" s="5"/>
      <c r="I1658" s="5"/>
      <c r="J1658" s="5"/>
      <c r="K1658" s="5"/>
      <c r="L1658" s="5"/>
      <c r="M1658" s="5"/>
      <c r="N1658" s="5"/>
      <c r="O1658" s="5"/>
      <c r="P1658" s="5"/>
      <c r="Q1658" s="5"/>
      <c r="R1658" s="5"/>
      <c r="S1658" s="5"/>
      <c r="T1658" s="5"/>
      <c r="U1658" s="5"/>
      <c r="V1658" s="5"/>
      <c r="W1658" s="5"/>
      <c r="X1658" s="5"/>
      <c r="Y1658" s="5"/>
      <c r="Z1658" s="5"/>
    </row>
    <row r="1659" spans="1:26" ht="17.100000000000001">
      <c r="A1659" s="5"/>
      <c r="B1659" s="55" t="s">
        <v>2058</v>
      </c>
      <c r="C1659" s="55">
        <v>1</v>
      </c>
      <c r="D1659" s="55" t="s">
        <v>8</v>
      </c>
      <c r="E1659" s="57" t="s">
        <v>2179</v>
      </c>
      <c r="F1659" s="17"/>
      <c r="G1659" s="5"/>
      <c r="H1659" s="5"/>
      <c r="I1659" s="5"/>
      <c r="J1659" s="5"/>
      <c r="K1659" s="5"/>
      <c r="L1659" s="5"/>
      <c r="M1659" s="5"/>
      <c r="N1659" s="5"/>
      <c r="O1659" s="5"/>
      <c r="P1659" s="5"/>
      <c r="Q1659" s="5"/>
      <c r="R1659" s="5"/>
      <c r="S1659" s="5"/>
      <c r="T1659" s="5"/>
      <c r="U1659" s="5"/>
      <c r="V1659" s="5"/>
      <c r="W1659" s="5"/>
      <c r="X1659" s="5"/>
      <c r="Y1659" s="5"/>
      <c r="Z1659" s="5"/>
    </row>
    <row r="1660" spans="1:26" ht="17.100000000000001">
      <c r="A1660" s="5"/>
      <c r="B1660" s="55" t="s">
        <v>2058</v>
      </c>
      <c r="C1660" s="55">
        <v>1</v>
      </c>
      <c r="D1660" s="55" t="s">
        <v>8</v>
      </c>
      <c r="E1660" s="57" t="s">
        <v>2180</v>
      </c>
      <c r="F1660" s="17"/>
      <c r="G1660" s="5"/>
      <c r="H1660" s="5"/>
      <c r="I1660" s="5"/>
      <c r="J1660" s="5"/>
      <c r="K1660" s="5"/>
      <c r="L1660" s="5"/>
      <c r="M1660" s="5"/>
      <c r="N1660" s="5"/>
      <c r="O1660" s="5"/>
      <c r="P1660" s="5"/>
      <c r="Q1660" s="5"/>
      <c r="R1660" s="5"/>
      <c r="S1660" s="5"/>
      <c r="T1660" s="5"/>
      <c r="U1660" s="5"/>
      <c r="V1660" s="5"/>
      <c r="W1660" s="5"/>
      <c r="X1660" s="5"/>
      <c r="Y1660" s="5"/>
      <c r="Z1660" s="5"/>
    </row>
    <row r="1661" spans="1:26" ht="33.950000000000003">
      <c r="A1661" s="5"/>
      <c r="B1661" s="55" t="s">
        <v>2058</v>
      </c>
      <c r="C1661" s="55">
        <v>1</v>
      </c>
      <c r="D1661" s="55" t="s">
        <v>8</v>
      </c>
      <c r="E1661" s="57" t="s">
        <v>2181</v>
      </c>
      <c r="F1661" s="17"/>
      <c r="G1661" s="5"/>
      <c r="H1661" s="5"/>
      <c r="I1661" s="5"/>
      <c r="J1661" s="5"/>
      <c r="K1661" s="5"/>
      <c r="L1661" s="5"/>
      <c r="M1661" s="5"/>
      <c r="N1661" s="5"/>
      <c r="O1661" s="5"/>
      <c r="P1661" s="5"/>
      <c r="Q1661" s="5"/>
      <c r="R1661" s="5"/>
      <c r="S1661" s="5"/>
      <c r="T1661" s="5"/>
      <c r="U1661" s="5"/>
      <c r="V1661" s="5"/>
      <c r="W1661" s="5"/>
      <c r="X1661" s="5"/>
      <c r="Y1661" s="5"/>
      <c r="Z1661" s="5"/>
    </row>
    <row r="1662" spans="1:26" ht="17.100000000000001">
      <c r="A1662" s="5"/>
      <c r="B1662" s="55" t="s">
        <v>2058</v>
      </c>
      <c r="C1662" s="55">
        <v>1</v>
      </c>
      <c r="D1662" s="55" t="s">
        <v>8</v>
      </c>
      <c r="E1662" s="57" t="s">
        <v>2182</v>
      </c>
      <c r="F1662" s="17"/>
      <c r="G1662" s="5"/>
      <c r="H1662" s="5"/>
      <c r="I1662" s="5"/>
      <c r="J1662" s="5"/>
      <c r="K1662" s="5"/>
      <c r="L1662" s="5"/>
      <c r="M1662" s="5"/>
      <c r="N1662" s="5"/>
      <c r="O1662" s="5"/>
      <c r="P1662" s="5"/>
      <c r="Q1662" s="5"/>
      <c r="R1662" s="5"/>
      <c r="S1662" s="5"/>
      <c r="T1662" s="5"/>
      <c r="U1662" s="5"/>
      <c r="V1662" s="5"/>
      <c r="W1662" s="5"/>
      <c r="X1662" s="5"/>
      <c r="Y1662" s="5"/>
      <c r="Z1662" s="5"/>
    </row>
    <row r="1663" spans="1:26" ht="17.100000000000001">
      <c r="A1663" s="5"/>
      <c r="B1663" s="55" t="s">
        <v>2058</v>
      </c>
      <c r="C1663" s="55">
        <v>1</v>
      </c>
      <c r="D1663" s="55" t="s">
        <v>8</v>
      </c>
      <c r="E1663" s="57" t="s">
        <v>2183</v>
      </c>
      <c r="F1663" s="17"/>
      <c r="G1663" s="5"/>
      <c r="H1663" s="5"/>
      <c r="I1663" s="5"/>
      <c r="J1663" s="5"/>
      <c r="K1663" s="5"/>
      <c r="L1663" s="5"/>
      <c r="M1663" s="5"/>
      <c r="N1663" s="5"/>
      <c r="O1663" s="5"/>
      <c r="P1663" s="5"/>
      <c r="Q1663" s="5"/>
      <c r="R1663" s="5"/>
      <c r="S1663" s="5"/>
      <c r="T1663" s="5"/>
      <c r="U1663" s="5"/>
      <c r="V1663" s="5"/>
      <c r="W1663" s="5"/>
      <c r="X1663" s="5"/>
      <c r="Y1663" s="5"/>
      <c r="Z1663" s="5"/>
    </row>
    <row r="1664" spans="1:26" ht="17.100000000000001">
      <c r="A1664" s="5"/>
      <c r="B1664" s="55" t="s">
        <v>2058</v>
      </c>
      <c r="C1664" s="55">
        <v>1</v>
      </c>
      <c r="D1664" s="55" t="s">
        <v>8</v>
      </c>
      <c r="E1664" s="57" t="s">
        <v>2184</v>
      </c>
      <c r="F1664" s="17"/>
      <c r="G1664" s="5"/>
      <c r="H1664" s="5"/>
      <c r="I1664" s="5"/>
      <c r="J1664" s="5"/>
      <c r="K1664" s="5"/>
      <c r="L1664" s="5"/>
      <c r="M1664" s="5"/>
      <c r="N1664" s="5"/>
      <c r="O1664" s="5"/>
      <c r="P1664" s="5"/>
      <c r="Q1664" s="5"/>
      <c r="R1664" s="5"/>
      <c r="S1664" s="5"/>
      <c r="T1664" s="5"/>
      <c r="U1664" s="5"/>
      <c r="V1664" s="5"/>
      <c r="W1664" s="5"/>
      <c r="X1664" s="5"/>
      <c r="Y1664" s="5"/>
      <c r="Z1664" s="5"/>
    </row>
    <row r="1665" spans="1:26" ht="17.100000000000001">
      <c r="A1665" s="5"/>
      <c r="B1665" s="55" t="s">
        <v>2058</v>
      </c>
      <c r="C1665" s="55">
        <v>1</v>
      </c>
      <c r="D1665" s="55" t="s">
        <v>8</v>
      </c>
      <c r="E1665" s="57" t="s">
        <v>2185</v>
      </c>
      <c r="F1665" s="17"/>
      <c r="G1665" s="5"/>
      <c r="H1665" s="5"/>
      <c r="I1665" s="5"/>
      <c r="J1665" s="5"/>
      <c r="K1665" s="5"/>
      <c r="L1665" s="5"/>
      <c r="M1665" s="5"/>
      <c r="N1665" s="5"/>
      <c r="O1665" s="5"/>
      <c r="P1665" s="5"/>
      <c r="Q1665" s="5"/>
      <c r="R1665" s="5"/>
      <c r="S1665" s="5"/>
      <c r="T1665" s="5"/>
      <c r="U1665" s="5"/>
      <c r="V1665" s="5"/>
      <c r="W1665" s="5"/>
      <c r="X1665" s="5"/>
      <c r="Y1665" s="5"/>
      <c r="Z1665" s="5"/>
    </row>
    <row r="1666" spans="1:26" ht="17.100000000000001">
      <c r="A1666" s="5"/>
      <c r="B1666" s="55" t="s">
        <v>2058</v>
      </c>
      <c r="C1666" s="55">
        <v>1</v>
      </c>
      <c r="D1666" s="55" t="s">
        <v>8</v>
      </c>
      <c r="E1666" s="57" t="s">
        <v>2186</v>
      </c>
      <c r="F1666" s="17"/>
      <c r="G1666" s="5"/>
      <c r="H1666" s="5"/>
      <c r="I1666" s="5"/>
      <c r="J1666" s="5"/>
      <c r="K1666" s="5"/>
      <c r="L1666" s="5"/>
      <c r="M1666" s="5"/>
      <c r="N1666" s="5"/>
      <c r="O1666" s="5"/>
      <c r="P1666" s="5"/>
      <c r="Q1666" s="5"/>
      <c r="R1666" s="5"/>
      <c r="S1666" s="5"/>
      <c r="T1666" s="5"/>
      <c r="U1666" s="5"/>
      <c r="V1666" s="5"/>
      <c r="W1666" s="5"/>
      <c r="X1666" s="5"/>
      <c r="Y1666" s="5"/>
      <c r="Z1666" s="5"/>
    </row>
    <row r="1667" spans="1:26" ht="17.100000000000001">
      <c r="A1667" s="5"/>
      <c r="B1667" s="55" t="s">
        <v>2058</v>
      </c>
      <c r="C1667" s="55">
        <v>1</v>
      </c>
      <c r="D1667" s="55" t="s">
        <v>8</v>
      </c>
      <c r="E1667" s="57" t="s">
        <v>2187</v>
      </c>
      <c r="F1667" s="17"/>
      <c r="G1667" s="5"/>
      <c r="H1667" s="5"/>
      <c r="I1667" s="5"/>
      <c r="J1667" s="5"/>
      <c r="K1667" s="5"/>
      <c r="L1667" s="5"/>
      <c r="M1667" s="5"/>
      <c r="N1667" s="5"/>
      <c r="O1667" s="5"/>
      <c r="P1667" s="5"/>
      <c r="Q1667" s="5"/>
      <c r="R1667" s="5"/>
      <c r="S1667" s="5"/>
      <c r="T1667" s="5"/>
      <c r="U1667" s="5"/>
      <c r="V1667" s="5"/>
      <c r="W1667" s="5"/>
      <c r="X1667" s="5"/>
      <c r="Y1667" s="5"/>
      <c r="Z1667" s="5"/>
    </row>
    <row r="1668" spans="1:26" ht="17.100000000000001">
      <c r="A1668" s="5"/>
      <c r="B1668" s="55" t="s">
        <v>2058</v>
      </c>
      <c r="C1668" s="55">
        <v>1</v>
      </c>
      <c r="D1668" s="55" t="s">
        <v>8</v>
      </c>
      <c r="E1668" s="57" t="s">
        <v>2188</v>
      </c>
      <c r="F1668" s="17"/>
      <c r="G1668" s="5"/>
      <c r="H1668" s="5"/>
      <c r="I1668" s="5"/>
      <c r="J1668" s="5"/>
      <c r="K1668" s="5"/>
      <c r="L1668" s="5"/>
      <c r="M1668" s="5"/>
      <c r="N1668" s="5"/>
      <c r="O1668" s="5"/>
      <c r="P1668" s="5"/>
      <c r="Q1668" s="5"/>
      <c r="R1668" s="5"/>
      <c r="S1668" s="5"/>
      <c r="T1668" s="5"/>
      <c r="U1668" s="5"/>
      <c r="V1668" s="5"/>
      <c r="W1668" s="5"/>
      <c r="X1668" s="5"/>
      <c r="Y1668" s="5"/>
      <c r="Z1668" s="5"/>
    </row>
    <row r="1669" spans="1:26" ht="17.100000000000001">
      <c r="A1669" s="5"/>
      <c r="B1669" s="55" t="s">
        <v>2058</v>
      </c>
      <c r="C1669" s="55">
        <v>1</v>
      </c>
      <c r="D1669" s="55" t="s">
        <v>8</v>
      </c>
      <c r="E1669" s="57" t="s">
        <v>2189</v>
      </c>
      <c r="F1669" s="17"/>
      <c r="G1669" s="5"/>
      <c r="H1669" s="5"/>
      <c r="I1669" s="5"/>
      <c r="J1669" s="5"/>
      <c r="K1669" s="5"/>
      <c r="L1669" s="5"/>
      <c r="M1669" s="5"/>
      <c r="N1669" s="5"/>
      <c r="O1669" s="5"/>
      <c r="P1669" s="5"/>
      <c r="Q1669" s="5"/>
      <c r="R1669" s="5"/>
      <c r="S1669" s="5"/>
      <c r="T1669" s="5"/>
      <c r="U1669" s="5"/>
      <c r="V1669" s="5"/>
      <c r="W1669" s="5"/>
      <c r="X1669" s="5"/>
      <c r="Y1669" s="5"/>
      <c r="Z1669" s="5"/>
    </row>
    <row r="1670" spans="1:26" ht="17.100000000000001">
      <c r="A1670" s="5"/>
      <c r="B1670" s="55" t="s">
        <v>2058</v>
      </c>
      <c r="C1670" s="55">
        <v>1</v>
      </c>
      <c r="D1670" s="55" t="s">
        <v>8</v>
      </c>
      <c r="E1670" s="57" t="s">
        <v>2190</v>
      </c>
      <c r="F1670" s="17"/>
      <c r="G1670" s="5"/>
      <c r="H1670" s="5"/>
      <c r="I1670" s="5"/>
      <c r="J1670" s="5"/>
      <c r="K1670" s="5"/>
      <c r="L1670" s="5"/>
      <c r="M1670" s="5"/>
      <c r="N1670" s="5"/>
      <c r="O1670" s="5"/>
      <c r="P1670" s="5"/>
      <c r="Q1670" s="5"/>
      <c r="R1670" s="5"/>
      <c r="S1670" s="5"/>
      <c r="T1670" s="5"/>
      <c r="U1670" s="5"/>
      <c r="V1670" s="5"/>
      <c r="W1670" s="5"/>
      <c r="X1670" s="5"/>
      <c r="Y1670" s="5"/>
      <c r="Z1670" s="5"/>
    </row>
    <row r="1671" spans="1:26" ht="17.100000000000001">
      <c r="A1671" s="5"/>
      <c r="B1671" s="55" t="s">
        <v>2058</v>
      </c>
      <c r="C1671" s="55">
        <v>1</v>
      </c>
      <c r="D1671" s="55" t="s">
        <v>8</v>
      </c>
      <c r="E1671" s="57" t="s">
        <v>2191</v>
      </c>
      <c r="F1671" s="17"/>
      <c r="G1671" s="5"/>
      <c r="H1671" s="5"/>
      <c r="I1671" s="5"/>
      <c r="J1671" s="5"/>
      <c r="K1671" s="5"/>
      <c r="L1671" s="5"/>
      <c r="M1671" s="5"/>
      <c r="N1671" s="5"/>
      <c r="O1671" s="5"/>
      <c r="P1671" s="5"/>
      <c r="Q1671" s="5"/>
      <c r="R1671" s="5"/>
      <c r="S1671" s="5"/>
      <c r="T1671" s="5"/>
      <c r="U1671" s="5"/>
      <c r="V1671" s="5"/>
      <c r="W1671" s="5"/>
      <c r="X1671" s="5"/>
      <c r="Y1671" s="5"/>
      <c r="Z1671" s="5"/>
    </row>
    <row r="1672" spans="1:26" ht="17.100000000000001">
      <c r="A1672" s="5"/>
      <c r="B1672" s="55" t="s">
        <v>2058</v>
      </c>
      <c r="C1672" s="55">
        <v>1</v>
      </c>
      <c r="D1672" s="55" t="s">
        <v>8</v>
      </c>
      <c r="E1672" s="57" t="s">
        <v>2175</v>
      </c>
      <c r="F1672" s="17"/>
      <c r="G1672" s="5"/>
      <c r="H1672" s="5"/>
      <c r="I1672" s="5"/>
      <c r="J1672" s="5"/>
      <c r="K1672" s="5"/>
      <c r="L1672" s="5"/>
      <c r="M1672" s="5"/>
      <c r="N1672" s="5"/>
      <c r="O1672" s="5"/>
      <c r="P1672" s="5"/>
      <c r="Q1672" s="5"/>
      <c r="R1672" s="5"/>
      <c r="S1672" s="5"/>
      <c r="T1672" s="5"/>
      <c r="U1672" s="5"/>
      <c r="V1672" s="5"/>
      <c r="W1672" s="5"/>
      <c r="X1672" s="5"/>
      <c r="Y1672" s="5"/>
      <c r="Z1672" s="5"/>
    </row>
    <row r="1673" spans="1:26" ht="17.100000000000001">
      <c r="A1673" s="5"/>
      <c r="B1673" s="55" t="s">
        <v>2058</v>
      </c>
      <c r="C1673" s="55">
        <v>1</v>
      </c>
      <c r="D1673" s="55" t="s">
        <v>8</v>
      </c>
      <c r="E1673" s="57" t="s">
        <v>2192</v>
      </c>
      <c r="F1673" s="17"/>
      <c r="G1673" s="5"/>
      <c r="H1673" s="5"/>
      <c r="I1673" s="5"/>
      <c r="J1673" s="5"/>
      <c r="K1673" s="5"/>
      <c r="L1673" s="5"/>
      <c r="M1673" s="5"/>
      <c r="N1673" s="5"/>
      <c r="O1673" s="5"/>
      <c r="P1673" s="5"/>
      <c r="Q1673" s="5"/>
      <c r="R1673" s="5"/>
      <c r="S1673" s="5"/>
      <c r="T1673" s="5"/>
      <c r="U1673" s="5"/>
      <c r="V1673" s="5"/>
      <c r="W1673" s="5"/>
      <c r="X1673" s="5"/>
      <c r="Y1673" s="5"/>
      <c r="Z1673" s="5"/>
    </row>
    <row r="1674" spans="1:26" ht="17.100000000000001">
      <c r="A1674" s="5"/>
      <c r="B1674" s="55" t="s">
        <v>2058</v>
      </c>
      <c r="C1674" s="55">
        <v>1</v>
      </c>
      <c r="D1674" s="55" t="s">
        <v>8</v>
      </c>
      <c r="E1674" s="57" t="s">
        <v>2193</v>
      </c>
      <c r="F1674" s="17"/>
      <c r="G1674" s="5"/>
      <c r="H1674" s="5"/>
      <c r="I1674" s="5"/>
      <c r="J1674" s="5"/>
      <c r="K1674" s="5"/>
      <c r="L1674" s="5"/>
      <c r="M1674" s="5"/>
      <c r="N1674" s="5"/>
      <c r="O1674" s="5"/>
      <c r="P1674" s="5"/>
      <c r="Q1674" s="5"/>
      <c r="R1674" s="5"/>
      <c r="S1674" s="5"/>
      <c r="T1674" s="5"/>
      <c r="U1674" s="5"/>
      <c r="V1674" s="5"/>
      <c r="W1674" s="5"/>
      <c r="X1674" s="5"/>
      <c r="Y1674" s="5"/>
      <c r="Z1674" s="5"/>
    </row>
    <row r="1675" spans="1:26" ht="17.100000000000001">
      <c r="A1675" s="5"/>
      <c r="B1675" s="55" t="s">
        <v>2058</v>
      </c>
      <c r="C1675" s="55">
        <v>1</v>
      </c>
      <c r="D1675" s="55" t="s">
        <v>8</v>
      </c>
      <c r="E1675" s="57" t="s">
        <v>2194</v>
      </c>
      <c r="F1675" s="17"/>
      <c r="G1675" s="5"/>
      <c r="H1675" s="5"/>
      <c r="I1675" s="5"/>
      <c r="J1675" s="5"/>
      <c r="K1675" s="5"/>
      <c r="L1675" s="5"/>
      <c r="M1675" s="5"/>
      <c r="N1675" s="5"/>
      <c r="O1675" s="5"/>
      <c r="P1675" s="5"/>
      <c r="Q1675" s="5"/>
      <c r="R1675" s="5"/>
      <c r="S1675" s="5"/>
      <c r="T1675" s="5"/>
      <c r="U1675" s="5"/>
      <c r="V1675" s="5"/>
      <c r="W1675" s="5"/>
      <c r="X1675" s="5"/>
      <c r="Y1675" s="5"/>
      <c r="Z1675" s="5"/>
    </row>
    <row r="1676" spans="1:26" ht="17.100000000000001">
      <c r="A1676" s="5"/>
      <c r="B1676" s="55" t="s">
        <v>2058</v>
      </c>
      <c r="C1676" s="55">
        <v>1</v>
      </c>
      <c r="D1676" s="55" t="s">
        <v>8</v>
      </c>
      <c r="E1676" s="57" t="s">
        <v>2195</v>
      </c>
      <c r="F1676" s="17"/>
      <c r="G1676" s="5"/>
      <c r="H1676" s="5"/>
      <c r="I1676" s="5"/>
      <c r="J1676" s="5"/>
      <c r="K1676" s="5"/>
      <c r="L1676" s="5"/>
      <c r="M1676" s="5"/>
      <c r="N1676" s="5"/>
      <c r="O1676" s="5"/>
      <c r="P1676" s="5"/>
      <c r="Q1676" s="5"/>
      <c r="R1676" s="5"/>
      <c r="S1676" s="5"/>
      <c r="T1676" s="5"/>
      <c r="U1676" s="5"/>
      <c r="V1676" s="5"/>
      <c r="W1676" s="5"/>
      <c r="X1676" s="5"/>
      <c r="Y1676" s="5"/>
      <c r="Z1676" s="5"/>
    </row>
    <row r="1677" spans="1:26" ht="17.100000000000001">
      <c r="A1677" s="5"/>
      <c r="B1677" s="55" t="s">
        <v>2058</v>
      </c>
      <c r="C1677" s="55">
        <v>1</v>
      </c>
      <c r="D1677" s="55" t="s">
        <v>8</v>
      </c>
      <c r="E1677" s="57" t="s">
        <v>2196</v>
      </c>
      <c r="F1677" s="17"/>
      <c r="G1677" s="5"/>
      <c r="H1677" s="5"/>
      <c r="I1677" s="5"/>
      <c r="J1677" s="5"/>
      <c r="K1677" s="5"/>
      <c r="L1677" s="5"/>
      <c r="M1677" s="5"/>
      <c r="N1677" s="5"/>
      <c r="O1677" s="5"/>
      <c r="P1677" s="5"/>
      <c r="Q1677" s="5"/>
      <c r="R1677" s="5"/>
      <c r="S1677" s="5"/>
      <c r="T1677" s="5"/>
      <c r="U1677" s="5"/>
      <c r="V1677" s="5"/>
      <c r="W1677" s="5"/>
      <c r="X1677" s="5"/>
      <c r="Y1677" s="5"/>
      <c r="Z1677" s="5"/>
    </row>
    <row r="1678" spans="1:26" ht="17.100000000000001">
      <c r="A1678" s="5"/>
      <c r="B1678" s="55" t="s">
        <v>2058</v>
      </c>
      <c r="C1678" s="55">
        <v>1</v>
      </c>
      <c r="D1678" s="55" t="s">
        <v>8</v>
      </c>
      <c r="E1678" s="57" t="s">
        <v>2197</v>
      </c>
      <c r="F1678" s="17"/>
      <c r="G1678" s="5"/>
      <c r="H1678" s="5"/>
      <c r="I1678" s="5"/>
      <c r="J1678" s="5"/>
      <c r="K1678" s="5"/>
      <c r="L1678" s="5"/>
      <c r="M1678" s="5"/>
      <c r="N1678" s="5"/>
      <c r="O1678" s="5"/>
      <c r="P1678" s="5"/>
      <c r="Q1678" s="5"/>
      <c r="R1678" s="5"/>
      <c r="S1678" s="5"/>
      <c r="T1678" s="5"/>
      <c r="U1678" s="5"/>
      <c r="V1678" s="5"/>
      <c r="W1678" s="5"/>
      <c r="X1678" s="5"/>
      <c r="Y1678" s="5"/>
      <c r="Z1678" s="5"/>
    </row>
    <row r="1679" spans="1:26" ht="17.100000000000001">
      <c r="A1679" s="5"/>
      <c r="B1679" s="55" t="s">
        <v>2058</v>
      </c>
      <c r="C1679" s="55">
        <v>1</v>
      </c>
      <c r="D1679" s="55" t="s">
        <v>8</v>
      </c>
      <c r="E1679" s="57" t="s">
        <v>2198</v>
      </c>
      <c r="F1679" s="17"/>
      <c r="G1679" s="5"/>
      <c r="H1679" s="5"/>
      <c r="I1679" s="5"/>
      <c r="J1679" s="5"/>
      <c r="K1679" s="5"/>
      <c r="L1679" s="5"/>
      <c r="M1679" s="5"/>
      <c r="N1679" s="5"/>
      <c r="O1679" s="5"/>
      <c r="P1679" s="5"/>
      <c r="Q1679" s="5"/>
      <c r="R1679" s="5"/>
      <c r="S1679" s="5"/>
      <c r="T1679" s="5"/>
      <c r="U1679" s="5"/>
      <c r="V1679" s="5"/>
      <c r="W1679" s="5"/>
      <c r="X1679" s="5"/>
      <c r="Y1679" s="5"/>
      <c r="Z1679" s="5"/>
    </row>
    <row r="1680" spans="1:26" ht="17.100000000000001">
      <c r="A1680" s="5"/>
      <c r="B1680" s="55" t="s">
        <v>2058</v>
      </c>
      <c r="C1680" s="55">
        <v>1</v>
      </c>
      <c r="D1680" s="55" t="s">
        <v>8</v>
      </c>
      <c r="E1680" s="57" t="s">
        <v>2199</v>
      </c>
      <c r="F1680" s="17"/>
      <c r="G1680" s="5"/>
      <c r="H1680" s="5"/>
      <c r="I1680" s="5"/>
      <c r="J1680" s="5"/>
      <c r="K1680" s="5"/>
      <c r="L1680" s="5"/>
      <c r="M1680" s="5"/>
      <c r="N1680" s="5"/>
      <c r="O1680" s="5"/>
      <c r="P1680" s="5"/>
      <c r="Q1680" s="5"/>
      <c r="R1680" s="5"/>
      <c r="S1680" s="5"/>
      <c r="T1680" s="5"/>
      <c r="U1680" s="5"/>
      <c r="V1680" s="5"/>
      <c r="W1680" s="5"/>
      <c r="X1680" s="5"/>
      <c r="Y1680" s="5"/>
      <c r="Z1680" s="5"/>
    </row>
    <row r="1681" spans="1:26" ht="33.950000000000003">
      <c r="A1681" s="5"/>
      <c r="B1681" s="55" t="s">
        <v>2058</v>
      </c>
      <c r="C1681" s="55">
        <v>1</v>
      </c>
      <c r="D1681" s="55" t="s">
        <v>8</v>
      </c>
      <c r="E1681" s="57" t="s">
        <v>2200</v>
      </c>
      <c r="F1681" s="17"/>
      <c r="G1681" s="5"/>
      <c r="H1681" s="5"/>
      <c r="I1681" s="5"/>
      <c r="J1681" s="5"/>
      <c r="K1681" s="5"/>
      <c r="L1681" s="5"/>
      <c r="M1681" s="5"/>
      <c r="N1681" s="5"/>
      <c r="O1681" s="5"/>
      <c r="P1681" s="5"/>
      <c r="Q1681" s="5"/>
      <c r="R1681" s="5"/>
      <c r="S1681" s="5"/>
      <c r="T1681" s="5"/>
      <c r="U1681" s="5"/>
      <c r="V1681" s="5"/>
      <c r="W1681" s="5"/>
      <c r="X1681" s="5"/>
      <c r="Y1681" s="5"/>
      <c r="Z1681" s="5"/>
    </row>
    <row r="1682" spans="1:26" ht="17.100000000000001">
      <c r="A1682" s="5"/>
      <c r="B1682" s="55" t="s">
        <v>2058</v>
      </c>
      <c r="C1682" s="55">
        <v>1</v>
      </c>
      <c r="D1682" s="55" t="s">
        <v>8</v>
      </c>
      <c r="E1682" s="57" t="s">
        <v>2201</v>
      </c>
      <c r="F1682" s="17"/>
      <c r="G1682" s="5"/>
      <c r="H1682" s="5"/>
      <c r="I1682" s="5"/>
      <c r="J1682" s="5"/>
      <c r="K1682" s="5"/>
      <c r="L1682" s="5"/>
      <c r="M1682" s="5"/>
      <c r="N1682" s="5"/>
      <c r="O1682" s="5"/>
      <c r="P1682" s="5"/>
      <c r="Q1682" s="5"/>
      <c r="R1682" s="5"/>
      <c r="S1682" s="5"/>
      <c r="T1682" s="5"/>
      <c r="U1682" s="5"/>
      <c r="V1682" s="5"/>
      <c r="W1682" s="5"/>
      <c r="X1682" s="5"/>
      <c r="Y1682" s="5"/>
      <c r="Z1682" s="5"/>
    </row>
    <row r="1683" spans="1:26" ht="84.95">
      <c r="A1683" s="5"/>
      <c r="B1683" s="55" t="s">
        <v>2058</v>
      </c>
      <c r="C1683" s="55">
        <v>1</v>
      </c>
      <c r="D1683" s="55" t="s">
        <v>8</v>
      </c>
      <c r="E1683" s="57" t="s">
        <v>2202</v>
      </c>
      <c r="F1683" s="17"/>
      <c r="G1683" s="5"/>
      <c r="H1683" s="5"/>
      <c r="I1683" s="5"/>
      <c r="J1683" s="5"/>
      <c r="K1683" s="5"/>
      <c r="L1683" s="5"/>
      <c r="M1683" s="5"/>
      <c r="N1683" s="5"/>
      <c r="O1683" s="5"/>
      <c r="P1683" s="5"/>
      <c r="Q1683" s="5"/>
      <c r="R1683" s="5"/>
      <c r="S1683" s="5"/>
      <c r="T1683" s="5"/>
      <c r="U1683" s="5"/>
      <c r="V1683" s="5"/>
      <c r="W1683" s="5"/>
      <c r="X1683" s="5"/>
      <c r="Y1683" s="5"/>
      <c r="Z1683" s="5"/>
    </row>
    <row r="1684" spans="1:26" ht="17.100000000000001">
      <c r="A1684" s="5"/>
      <c r="B1684" s="55" t="s">
        <v>2058</v>
      </c>
      <c r="C1684" s="55">
        <v>1</v>
      </c>
      <c r="D1684" s="55" t="s">
        <v>8</v>
      </c>
      <c r="E1684" s="57" t="s">
        <v>2203</v>
      </c>
      <c r="F1684" s="17"/>
      <c r="G1684" s="5"/>
      <c r="H1684" s="5"/>
      <c r="I1684" s="5"/>
      <c r="J1684" s="5"/>
      <c r="K1684" s="5"/>
      <c r="L1684" s="5"/>
      <c r="M1684" s="5"/>
      <c r="N1684" s="5"/>
      <c r="O1684" s="5"/>
      <c r="P1684" s="5"/>
      <c r="Q1684" s="5"/>
      <c r="R1684" s="5"/>
      <c r="S1684" s="5"/>
      <c r="T1684" s="5"/>
      <c r="U1684" s="5"/>
      <c r="V1684" s="5"/>
      <c r="W1684" s="5"/>
      <c r="X1684" s="5"/>
      <c r="Y1684" s="5"/>
      <c r="Z1684" s="5"/>
    </row>
    <row r="1685" spans="1:26" ht="17.100000000000001">
      <c r="A1685" s="5"/>
      <c r="B1685" s="55" t="s">
        <v>2058</v>
      </c>
      <c r="C1685" s="55">
        <v>1</v>
      </c>
      <c r="D1685" s="55" t="s">
        <v>8</v>
      </c>
      <c r="E1685" s="57" t="s">
        <v>2204</v>
      </c>
      <c r="F1685" s="17"/>
      <c r="G1685" s="5"/>
      <c r="H1685" s="5"/>
      <c r="I1685" s="5"/>
      <c r="J1685" s="5"/>
      <c r="K1685" s="5"/>
      <c r="L1685" s="5"/>
      <c r="M1685" s="5"/>
      <c r="N1685" s="5"/>
      <c r="O1685" s="5"/>
      <c r="P1685" s="5"/>
      <c r="Q1685" s="5"/>
      <c r="R1685" s="5"/>
      <c r="S1685" s="5"/>
      <c r="T1685" s="5"/>
      <c r="U1685" s="5"/>
      <c r="V1685" s="5"/>
      <c r="W1685" s="5"/>
      <c r="X1685" s="5"/>
      <c r="Y1685" s="5"/>
      <c r="Z1685" s="5"/>
    </row>
    <row r="1686" spans="1:26" ht="17.100000000000001">
      <c r="A1686" s="5"/>
      <c r="B1686" s="55" t="s">
        <v>2058</v>
      </c>
      <c r="C1686" s="55">
        <v>1</v>
      </c>
      <c r="D1686" s="55" t="s">
        <v>8</v>
      </c>
      <c r="E1686" s="57" t="s">
        <v>2205</v>
      </c>
      <c r="F1686" s="17"/>
      <c r="G1686" s="5"/>
      <c r="H1686" s="5"/>
      <c r="I1686" s="5"/>
      <c r="J1686" s="5"/>
      <c r="K1686" s="5"/>
      <c r="L1686" s="5"/>
      <c r="M1686" s="5"/>
      <c r="N1686" s="5"/>
      <c r="O1686" s="5"/>
      <c r="P1686" s="5"/>
      <c r="Q1686" s="5"/>
      <c r="R1686" s="5"/>
      <c r="S1686" s="5"/>
      <c r="T1686" s="5"/>
      <c r="U1686" s="5"/>
      <c r="V1686" s="5"/>
      <c r="W1686" s="5"/>
      <c r="X1686" s="5"/>
      <c r="Y1686" s="5"/>
      <c r="Z1686" s="5"/>
    </row>
    <row r="1687" spans="1:26" ht="17.100000000000001">
      <c r="A1687" s="5"/>
      <c r="B1687" s="55" t="s">
        <v>2058</v>
      </c>
      <c r="C1687" s="55">
        <v>1</v>
      </c>
      <c r="D1687" s="55" t="s">
        <v>8</v>
      </c>
      <c r="E1687" s="57" t="s">
        <v>2206</v>
      </c>
      <c r="F1687" s="17"/>
      <c r="G1687" s="5"/>
      <c r="H1687" s="5"/>
      <c r="I1687" s="5"/>
      <c r="J1687" s="5"/>
      <c r="K1687" s="5"/>
      <c r="L1687" s="5"/>
      <c r="M1687" s="5"/>
      <c r="N1687" s="5"/>
      <c r="O1687" s="5"/>
      <c r="P1687" s="5"/>
      <c r="Q1687" s="5"/>
      <c r="R1687" s="5"/>
      <c r="S1687" s="5"/>
      <c r="T1687" s="5"/>
      <c r="U1687" s="5"/>
      <c r="V1687" s="5"/>
      <c r="W1687" s="5"/>
      <c r="X1687" s="5"/>
      <c r="Y1687" s="5"/>
      <c r="Z1687" s="5"/>
    </row>
    <row r="1688" spans="1:26" ht="33.950000000000003">
      <c r="A1688" s="5"/>
      <c r="B1688" s="55" t="s">
        <v>2058</v>
      </c>
      <c r="C1688" s="55">
        <v>1</v>
      </c>
      <c r="D1688" s="55" t="s">
        <v>8</v>
      </c>
      <c r="E1688" s="57" t="s">
        <v>2207</v>
      </c>
      <c r="F1688" s="17"/>
      <c r="G1688" s="5"/>
      <c r="H1688" s="5"/>
      <c r="I1688" s="5"/>
      <c r="J1688" s="5"/>
      <c r="K1688" s="5"/>
      <c r="L1688" s="5"/>
      <c r="M1688" s="5"/>
      <c r="N1688" s="5"/>
      <c r="O1688" s="5"/>
      <c r="P1688" s="5"/>
      <c r="Q1688" s="5"/>
      <c r="R1688" s="5"/>
      <c r="S1688" s="5"/>
      <c r="T1688" s="5"/>
      <c r="U1688" s="5"/>
      <c r="V1688" s="5"/>
      <c r="W1688" s="5"/>
      <c r="X1688" s="5"/>
      <c r="Y1688" s="5"/>
      <c r="Z1688" s="5"/>
    </row>
    <row r="1689" spans="1:26" ht="17.100000000000001">
      <c r="A1689" s="5"/>
      <c r="B1689" s="55" t="s">
        <v>2058</v>
      </c>
      <c r="C1689" s="55">
        <v>1</v>
      </c>
      <c r="D1689" s="55" t="s">
        <v>8</v>
      </c>
      <c r="E1689" s="57" t="s">
        <v>2208</v>
      </c>
      <c r="F1689" s="17"/>
      <c r="G1689" s="5"/>
      <c r="H1689" s="5"/>
      <c r="I1689" s="5"/>
      <c r="J1689" s="5"/>
      <c r="K1689" s="5"/>
      <c r="L1689" s="5"/>
      <c r="M1689" s="5"/>
      <c r="N1689" s="5"/>
      <c r="O1689" s="5"/>
      <c r="P1689" s="5"/>
      <c r="Q1689" s="5"/>
      <c r="R1689" s="5"/>
      <c r="S1689" s="5"/>
      <c r="T1689" s="5"/>
      <c r="U1689" s="5"/>
      <c r="V1689" s="5"/>
      <c r="W1689" s="5"/>
      <c r="X1689" s="5"/>
      <c r="Y1689" s="5"/>
      <c r="Z1689" s="5"/>
    </row>
    <row r="1690" spans="1:26" ht="17.100000000000001">
      <c r="A1690" s="5"/>
      <c r="B1690" s="55" t="s">
        <v>2058</v>
      </c>
      <c r="C1690" s="55">
        <v>1</v>
      </c>
      <c r="D1690" s="55" t="s">
        <v>8</v>
      </c>
      <c r="E1690" s="57" t="s">
        <v>2209</v>
      </c>
      <c r="F1690" s="17"/>
      <c r="G1690" s="5"/>
      <c r="H1690" s="5"/>
      <c r="I1690" s="5"/>
      <c r="J1690" s="5"/>
      <c r="K1690" s="5"/>
      <c r="L1690" s="5"/>
      <c r="M1690" s="5"/>
      <c r="N1690" s="5"/>
      <c r="O1690" s="5"/>
      <c r="P1690" s="5"/>
      <c r="Q1690" s="5"/>
      <c r="R1690" s="5"/>
      <c r="S1690" s="5"/>
      <c r="T1690" s="5"/>
      <c r="U1690" s="5"/>
      <c r="V1690" s="5"/>
      <c r="W1690" s="5"/>
      <c r="X1690" s="5"/>
      <c r="Y1690" s="5"/>
      <c r="Z1690" s="5"/>
    </row>
    <row r="1691" spans="1:26" ht="17.100000000000001">
      <c r="A1691" s="5"/>
      <c r="B1691" s="55" t="s">
        <v>2058</v>
      </c>
      <c r="C1691" s="55">
        <v>1</v>
      </c>
      <c r="D1691" s="55" t="s">
        <v>8</v>
      </c>
      <c r="E1691" s="57" t="s">
        <v>2210</v>
      </c>
      <c r="F1691" s="17"/>
      <c r="G1691" s="5"/>
      <c r="H1691" s="5"/>
      <c r="I1691" s="5"/>
      <c r="J1691" s="5"/>
      <c r="K1691" s="5"/>
      <c r="L1691" s="5"/>
      <c r="M1691" s="5"/>
      <c r="N1691" s="5"/>
      <c r="O1691" s="5"/>
      <c r="P1691" s="5"/>
      <c r="Q1691" s="5"/>
      <c r="R1691" s="5"/>
      <c r="S1691" s="5"/>
      <c r="T1691" s="5"/>
      <c r="U1691" s="5"/>
      <c r="V1691" s="5"/>
      <c r="W1691" s="5"/>
      <c r="X1691" s="5"/>
      <c r="Y1691" s="5"/>
      <c r="Z1691" s="5"/>
    </row>
    <row r="1692" spans="1:26" ht="17.100000000000001">
      <c r="A1692" s="5"/>
      <c r="B1692" s="55" t="s">
        <v>2058</v>
      </c>
      <c r="C1692" s="55">
        <v>1</v>
      </c>
      <c r="D1692" s="55" t="s">
        <v>8</v>
      </c>
      <c r="E1692" s="57" t="s">
        <v>2211</v>
      </c>
      <c r="F1692" s="17"/>
      <c r="G1692" s="5"/>
      <c r="H1692" s="5"/>
      <c r="I1692" s="5"/>
      <c r="J1692" s="5"/>
      <c r="K1692" s="5"/>
      <c r="L1692" s="5"/>
      <c r="M1692" s="5"/>
      <c r="N1692" s="5"/>
      <c r="O1692" s="5"/>
      <c r="P1692" s="5"/>
      <c r="Q1692" s="5"/>
      <c r="R1692" s="5"/>
      <c r="S1692" s="5"/>
      <c r="T1692" s="5"/>
      <c r="U1692" s="5"/>
      <c r="V1692" s="5"/>
      <c r="W1692" s="5"/>
      <c r="X1692" s="5"/>
      <c r="Y1692" s="5"/>
      <c r="Z1692" s="5"/>
    </row>
    <row r="1693" spans="1:26" ht="17.100000000000001">
      <c r="A1693" s="5"/>
      <c r="B1693" s="55" t="s">
        <v>2058</v>
      </c>
      <c r="C1693" s="55">
        <v>1</v>
      </c>
      <c r="D1693" s="55" t="s">
        <v>8</v>
      </c>
      <c r="E1693" s="57" t="s">
        <v>2212</v>
      </c>
      <c r="F1693" s="17"/>
      <c r="G1693" s="5"/>
      <c r="H1693" s="5"/>
      <c r="I1693" s="5"/>
      <c r="J1693" s="5"/>
      <c r="K1693" s="5"/>
      <c r="L1693" s="5"/>
      <c r="M1693" s="5"/>
      <c r="N1693" s="5"/>
      <c r="O1693" s="5"/>
      <c r="P1693" s="5"/>
      <c r="Q1693" s="5"/>
      <c r="R1693" s="5"/>
      <c r="S1693" s="5"/>
      <c r="T1693" s="5"/>
      <c r="U1693" s="5"/>
      <c r="V1693" s="5"/>
      <c r="W1693" s="5"/>
      <c r="X1693" s="5"/>
      <c r="Y1693" s="5"/>
      <c r="Z1693" s="5"/>
    </row>
    <row r="1694" spans="1:26" ht="17.100000000000001">
      <c r="A1694" s="5"/>
      <c r="B1694" s="55" t="s">
        <v>2058</v>
      </c>
      <c r="C1694" s="55">
        <v>1</v>
      </c>
      <c r="D1694" s="55" t="s">
        <v>8</v>
      </c>
      <c r="E1694" s="57" t="s">
        <v>2213</v>
      </c>
      <c r="F1694" s="17"/>
      <c r="G1694" s="5"/>
      <c r="H1694" s="5"/>
      <c r="I1694" s="5"/>
      <c r="J1694" s="5"/>
      <c r="K1694" s="5"/>
      <c r="L1694" s="5"/>
      <c r="M1694" s="5"/>
      <c r="N1694" s="5"/>
      <c r="O1694" s="5"/>
      <c r="P1694" s="5"/>
      <c r="Q1694" s="5"/>
      <c r="R1694" s="5"/>
      <c r="S1694" s="5"/>
      <c r="T1694" s="5"/>
      <c r="U1694" s="5"/>
      <c r="V1694" s="5"/>
      <c r="W1694" s="5"/>
      <c r="X1694" s="5"/>
      <c r="Y1694" s="5"/>
      <c r="Z1694" s="5"/>
    </row>
    <row r="1695" spans="1:26" ht="17.100000000000001">
      <c r="A1695" s="5"/>
      <c r="B1695" s="55" t="s">
        <v>2058</v>
      </c>
      <c r="C1695" s="55">
        <v>1</v>
      </c>
      <c r="D1695" s="55" t="s">
        <v>8</v>
      </c>
      <c r="E1695" s="57" t="s">
        <v>2214</v>
      </c>
      <c r="F1695" s="17"/>
      <c r="G1695" s="5"/>
      <c r="H1695" s="5"/>
      <c r="I1695" s="5"/>
      <c r="J1695" s="5"/>
      <c r="K1695" s="5"/>
      <c r="L1695" s="5"/>
      <c r="M1695" s="5"/>
      <c r="N1695" s="5"/>
      <c r="O1695" s="5"/>
      <c r="P1695" s="5"/>
      <c r="Q1695" s="5"/>
      <c r="R1695" s="5"/>
      <c r="S1695" s="5"/>
      <c r="T1695" s="5"/>
      <c r="U1695" s="5"/>
      <c r="V1695" s="5"/>
      <c r="W1695" s="5"/>
      <c r="X1695" s="5"/>
      <c r="Y1695" s="5"/>
      <c r="Z1695" s="5"/>
    </row>
    <row r="1696" spans="1:26" ht="17.100000000000001">
      <c r="A1696" s="5"/>
      <c r="B1696" s="55" t="s">
        <v>2058</v>
      </c>
      <c r="C1696" s="55">
        <v>1</v>
      </c>
      <c r="D1696" s="55" t="s">
        <v>8</v>
      </c>
      <c r="E1696" s="57" t="s">
        <v>2175</v>
      </c>
      <c r="F1696" s="17"/>
      <c r="G1696" s="5"/>
      <c r="H1696" s="5"/>
      <c r="I1696" s="5"/>
      <c r="J1696" s="5"/>
      <c r="K1696" s="5"/>
      <c r="L1696" s="5"/>
      <c r="M1696" s="5"/>
      <c r="N1696" s="5"/>
      <c r="O1696" s="5"/>
      <c r="P1696" s="5"/>
      <c r="Q1696" s="5"/>
      <c r="R1696" s="5"/>
      <c r="S1696" s="5"/>
      <c r="T1696" s="5"/>
      <c r="U1696" s="5"/>
      <c r="V1696" s="5"/>
      <c r="W1696" s="5"/>
      <c r="X1696" s="5"/>
      <c r="Y1696" s="5"/>
      <c r="Z1696" s="5"/>
    </row>
    <row r="1697" spans="1:26" ht="17.100000000000001">
      <c r="A1697" s="5"/>
      <c r="B1697" s="55" t="s">
        <v>2058</v>
      </c>
      <c r="C1697" s="55">
        <v>1</v>
      </c>
      <c r="D1697" s="55" t="s">
        <v>8</v>
      </c>
      <c r="E1697" s="57" t="s">
        <v>2215</v>
      </c>
      <c r="F1697" s="17"/>
      <c r="G1697" s="5"/>
      <c r="H1697" s="5"/>
      <c r="I1697" s="5"/>
      <c r="J1697" s="5"/>
      <c r="K1697" s="5"/>
      <c r="L1697" s="5"/>
      <c r="M1697" s="5"/>
      <c r="N1697" s="5"/>
      <c r="O1697" s="5"/>
      <c r="P1697" s="5"/>
      <c r="Q1697" s="5"/>
      <c r="R1697" s="5"/>
      <c r="S1697" s="5"/>
      <c r="T1697" s="5"/>
      <c r="U1697" s="5"/>
      <c r="V1697" s="5"/>
      <c r="W1697" s="5"/>
      <c r="X1697" s="5"/>
      <c r="Y1697" s="5"/>
      <c r="Z1697" s="5"/>
    </row>
    <row r="1698" spans="1:26" ht="17.100000000000001">
      <c r="A1698" s="5"/>
      <c r="B1698" s="55" t="s">
        <v>2058</v>
      </c>
      <c r="C1698" s="55">
        <v>1</v>
      </c>
      <c r="D1698" s="55" t="s">
        <v>8</v>
      </c>
      <c r="E1698" s="57" t="s">
        <v>2216</v>
      </c>
      <c r="F1698" s="17"/>
      <c r="G1698" s="5"/>
      <c r="H1698" s="5"/>
      <c r="I1698" s="5"/>
      <c r="J1698" s="5"/>
      <c r="K1698" s="5"/>
      <c r="L1698" s="5"/>
      <c r="M1698" s="5"/>
      <c r="N1698" s="5"/>
      <c r="O1698" s="5"/>
      <c r="P1698" s="5"/>
      <c r="Q1698" s="5"/>
      <c r="R1698" s="5"/>
      <c r="S1698" s="5"/>
      <c r="T1698" s="5"/>
      <c r="U1698" s="5"/>
      <c r="V1698" s="5"/>
      <c r="W1698" s="5"/>
      <c r="X1698" s="5"/>
      <c r="Y1698" s="5"/>
      <c r="Z1698" s="5"/>
    </row>
    <row r="1699" spans="1:26" ht="17.100000000000001">
      <c r="A1699" s="5"/>
      <c r="B1699" s="55" t="s">
        <v>2058</v>
      </c>
      <c r="C1699" s="55">
        <v>1</v>
      </c>
      <c r="D1699" s="55" t="s">
        <v>8</v>
      </c>
      <c r="E1699" s="57" t="s">
        <v>2217</v>
      </c>
      <c r="F1699" s="17"/>
      <c r="G1699" s="5"/>
      <c r="H1699" s="5"/>
      <c r="I1699" s="5"/>
      <c r="J1699" s="5"/>
      <c r="K1699" s="5"/>
      <c r="L1699" s="5"/>
      <c r="M1699" s="5"/>
      <c r="N1699" s="5"/>
      <c r="O1699" s="5"/>
      <c r="P1699" s="5"/>
      <c r="Q1699" s="5"/>
      <c r="R1699" s="5"/>
      <c r="S1699" s="5"/>
      <c r="T1699" s="5"/>
      <c r="U1699" s="5"/>
      <c r="V1699" s="5"/>
      <c r="W1699" s="5"/>
      <c r="X1699" s="5"/>
      <c r="Y1699" s="5"/>
      <c r="Z1699" s="5"/>
    </row>
    <row r="1700" spans="1:26" ht="17.100000000000001">
      <c r="A1700" s="5"/>
      <c r="B1700" s="55" t="s">
        <v>2058</v>
      </c>
      <c r="C1700" s="55">
        <v>1</v>
      </c>
      <c r="D1700" s="55" t="s">
        <v>8</v>
      </c>
      <c r="E1700" s="57" t="s">
        <v>2218</v>
      </c>
      <c r="F1700" s="17"/>
      <c r="G1700" s="5"/>
      <c r="H1700" s="5"/>
      <c r="I1700" s="5"/>
      <c r="J1700" s="5"/>
      <c r="K1700" s="5"/>
      <c r="L1700" s="5"/>
      <c r="M1700" s="5"/>
      <c r="N1700" s="5"/>
      <c r="O1700" s="5"/>
      <c r="P1700" s="5"/>
      <c r="Q1700" s="5"/>
      <c r="R1700" s="5"/>
      <c r="S1700" s="5"/>
      <c r="T1700" s="5"/>
      <c r="U1700" s="5"/>
      <c r="V1700" s="5"/>
      <c r="W1700" s="5"/>
      <c r="X1700" s="5"/>
      <c r="Y1700" s="5"/>
      <c r="Z1700" s="5"/>
    </row>
    <row r="1701" spans="1:26" ht="17.100000000000001">
      <c r="A1701" s="5"/>
      <c r="B1701" s="55" t="s">
        <v>2058</v>
      </c>
      <c r="C1701" s="55">
        <v>1</v>
      </c>
      <c r="D1701" s="55" t="s">
        <v>8</v>
      </c>
      <c r="E1701" s="57" t="s">
        <v>2219</v>
      </c>
      <c r="F1701" s="17"/>
      <c r="G1701" s="5"/>
      <c r="H1701" s="5"/>
      <c r="I1701" s="5"/>
      <c r="J1701" s="5"/>
      <c r="K1701" s="5"/>
      <c r="L1701" s="5"/>
      <c r="M1701" s="5"/>
      <c r="N1701" s="5"/>
      <c r="O1701" s="5"/>
      <c r="P1701" s="5"/>
      <c r="Q1701" s="5"/>
      <c r="R1701" s="5"/>
      <c r="S1701" s="5"/>
      <c r="T1701" s="5"/>
      <c r="U1701" s="5"/>
      <c r="V1701" s="5"/>
      <c r="W1701" s="5"/>
      <c r="X1701" s="5"/>
      <c r="Y1701" s="5"/>
      <c r="Z1701" s="5"/>
    </row>
    <row r="1702" spans="1:26" ht="17.100000000000001">
      <c r="A1702" s="5"/>
      <c r="B1702" s="55" t="s">
        <v>2058</v>
      </c>
      <c r="C1702" s="55">
        <v>1</v>
      </c>
      <c r="D1702" s="55" t="s">
        <v>8</v>
      </c>
      <c r="E1702" s="57" t="s">
        <v>2220</v>
      </c>
      <c r="F1702" s="17"/>
      <c r="G1702" s="5"/>
      <c r="H1702" s="5"/>
      <c r="I1702" s="5"/>
      <c r="J1702" s="5"/>
      <c r="K1702" s="5"/>
      <c r="L1702" s="5"/>
      <c r="M1702" s="5"/>
      <c r="N1702" s="5"/>
      <c r="O1702" s="5"/>
      <c r="P1702" s="5"/>
      <c r="Q1702" s="5"/>
      <c r="R1702" s="5"/>
      <c r="S1702" s="5"/>
      <c r="T1702" s="5"/>
      <c r="U1702" s="5"/>
      <c r="V1702" s="5"/>
      <c r="W1702" s="5"/>
      <c r="X1702" s="5"/>
      <c r="Y1702" s="5"/>
      <c r="Z1702" s="5"/>
    </row>
    <row r="1703" spans="1:26" ht="17.100000000000001">
      <c r="A1703" s="5"/>
      <c r="B1703" s="55" t="s">
        <v>2058</v>
      </c>
      <c r="C1703" s="55">
        <v>1</v>
      </c>
      <c r="D1703" s="55" t="s">
        <v>8</v>
      </c>
      <c r="E1703" s="57" t="s">
        <v>2221</v>
      </c>
      <c r="F1703" s="17"/>
      <c r="G1703" s="5"/>
      <c r="H1703" s="5"/>
      <c r="I1703" s="5"/>
      <c r="J1703" s="5"/>
      <c r="K1703" s="5"/>
      <c r="L1703" s="5"/>
      <c r="M1703" s="5"/>
      <c r="N1703" s="5"/>
      <c r="O1703" s="5"/>
      <c r="P1703" s="5"/>
      <c r="Q1703" s="5"/>
      <c r="R1703" s="5"/>
      <c r="S1703" s="5"/>
      <c r="T1703" s="5"/>
      <c r="U1703" s="5"/>
      <c r="V1703" s="5"/>
      <c r="W1703" s="5"/>
      <c r="X1703" s="5"/>
      <c r="Y1703" s="5"/>
      <c r="Z1703" s="5"/>
    </row>
    <row r="1704" spans="1:26" ht="17.100000000000001">
      <c r="A1704" s="5"/>
      <c r="B1704" s="55" t="s">
        <v>2058</v>
      </c>
      <c r="C1704" s="55">
        <v>1</v>
      </c>
      <c r="D1704" s="55" t="s">
        <v>8</v>
      </c>
      <c r="E1704" s="57" t="s">
        <v>2222</v>
      </c>
      <c r="F1704" s="17"/>
      <c r="G1704" s="5"/>
      <c r="H1704" s="5"/>
      <c r="I1704" s="5"/>
      <c r="J1704" s="5"/>
      <c r="K1704" s="5"/>
      <c r="L1704" s="5"/>
      <c r="M1704" s="5"/>
      <c r="N1704" s="5"/>
      <c r="O1704" s="5"/>
      <c r="P1704" s="5"/>
      <c r="Q1704" s="5"/>
      <c r="R1704" s="5"/>
      <c r="S1704" s="5"/>
      <c r="T1704" s="5"/>
      <c r="U1704" s="5"/>
      <c r="V1704" s="5"/>
      <c r="W1704" s="5"/>
      <c r="X1704" s="5"/>
      <c r="Y1704" s="5"/>
      <c r="Z1704" s="5"/>
    </row>
    <row r="1705" spans="1:26" ht="17.100000000000001">
      <c r="A1705" s="5"/>
      <c r="B1705" s="55" t="s">
        <v>2058</v>
      </c>
      <c r="C1705" s="55">
        <v>1</v>
      </c>
      <c r="D1705" s="55" t="s">
        <v>8</v>
      </c>
      <c r="E1705" s="57" t="s">
        <v>2223</v>
      </c>
      <c r="F1705" s="17"/>
      <c r="G1705" s="5"/>
      <c r="H1705" s="5"/>
      <c r="I1705" s="5"/>
      <c r="J1705" s="5"/>
      <c r="K1705" s="5"/>
      <c r="L1705" s="5"/>
      <c r="M1705" s="5"/>
      <c r="N1705" s="5"/>
      <c r="O1705" s="5"/>
      <c r="P1705" s="5"/>
      <c r="Q1705" s="5"/>
      <c r="R1705" s="5"/>
      <c r="S1705" s="5"/>
      <c r="T1705" s="5"/>
      <c r="U1705" s="5"/>
      <c r="V1705" s="5"/>
      <c r="W1705" s="5"/>
      <c r="X1705" s="5"/>
      <c r="Y1705" s="5"/>
      <c r="Z1705" s="5"/>
    </row>
    <row r="1706" spans="1:26" ht="17.100000000000001">
      <c r="A1706" s="5"/>
      <c r="B1706" s="55" t="s">
        <v>2058</v>
      </c>
      <c r="C1706" s="55">
        <v>1</v>
      </c>
      <c r="D1706" s="55" t="s">
        <v>8</v>
      </c>
      <c r="E1706" s="57" t="s">
        <v>2224</v>
      </c>
      <c r="F1706" s="17"/>
      <c r="G1706" s="5"/>
      <c r="H1706" s="5"/>
      <c r="I1706" s="5"/>
      <c r="J1706" s="5"/>
      <c r="K1706" s="5"/>
      <c r="L1706" s="5"/>
      <c r="M1706" s="5"/>
      <c r="N1706" s="5"/>
      <c r="O1706" s="5"/>
      <c r="P1706" s="5"/>
      <c r="Q1706" s="5"/>
      <c r="R1706" s="5"/>
      <c r="S1706" s="5"/>
      <c r="T1706" s="5"/>
      <c r="U1706" s="5"/>
      <c r="V1706" s="5"/>
      <c r="W1706" s="5"/>
      <c r="X1706" s="5"/>
      <c r="Y1706" s="5"/>
      <c r="Z1706" s="5"/>
    </row>
    <row r="1707" spans="1:26" ht="17.100000000000001">
      <c r="A1707" s="5"/>
      <c r="B1707" s="55" t="s">
        <v>2058</v>
      </c>
      <c r="C1707" s="55">
        <v>1</v>
      </c>
      <c r="D1707" s="55" t="s">
        <v>8</v>
      </c>
      <c r="E1707" s="57" t="s">
        <v>2225</v>
      </c>
      <c r="F1707" s="17"/>
      <c r="G1707" s="5"/>
      <c r="H1707" s="5"/>
      <c r="I1707" s="5"/>
      <c r="J1707" s="5"/>
      <c r="K1707" s="5"/>
      <c r="L1707" s="5"/>
      <c r="M1707" s="5"/>
      <c r="N1707" s="5"/>
      <c r="O1707" s="5"/>
      <c r="P1707" s="5"/>
      <c r="Q1707" s="5"/>
      <c r="R1707" s="5"/>
      <c r="S1707" s="5"/>
      <c r="T1707" s="5"/>
      <c r="U1707" s="5"/>
      <c r="V1707" s="5"/>
      <c r="W1707" s="5"/>
      <c r="X1707" s="5"/>
      <c r="Y1707" s="5"/>
      <c r="Z1707" s="5"/>
    </row>
    <row r="1708" spans="1:26" ht="17.100000000000001">
      <c r="A1708" s="5"/>
      <c r="B1708" s="55" t="s">
        <v>2058</v>
      </c>
      <c r="C1708" s="55">
        <v>1</v>
      </c>
      <c r="D1708" s="55" t="s">
        <v>8</v>
      </c>
      <c r="E1708" s="57" t="s">
        <v>2226</v>
      </c>
      <c r="F1708" s="17"/>
      <c r="G1708" s="5"/>
      <c r="H1708" s="5"/>
      <c r="I1708" s="5"/>
      <c r="J1708" s="5"/>
      <c r="K1708" s="5"/>
      <c r="L1708" s="5"/>
      <c r="M1708" s="5"/>
      <c r="N1708" s="5"/>
      <c r="O1708" s="5"/>
      <c r="P1708" s="5"/>
      <c r="Q1708" s="5"/>
      <c r="R1708" s="5"/>
      <c r="S1708" s="5"/>
      <c r="T1708" s="5"/>
      <c r="U1708" s="5"/>
      <c r="V1708" s="5"/>
      <c r="W1708" s="5"/>
      <c r="X1708" s="5"/>
      <c r="Y1708" s="5"/>
      <c r="Z1708" s="5"/>
    </row>
    <row r="1709" spans="1:26" ht="17.100000000000001">
      <c r="A1709" s="5"/>
      <c r="B1709" s="55" t="s">
        <v>2058</v>
      </c>
      <c r="C1709" s="55">
        <v>1</v>
      </c>
      <c r="D1709" s="55" t="s">
        <v>8</v>
      </c>
      <c r="E1709" s="57" t="s">
        <v>2227</v>
      </c>
      <c r="F1709" s="17"/>
      <c r="G1709" s="5"/>
      <c r="H1709" s="5"/>
      <c r="I1709" s="5"/>
      <c r="J1709" s="5"/>
      <c r="K1709" s="5"/>
      <c r="L1709" s="5"/>
      <c r="M1709" s="5"/>
      <c r="N1709" s="5"/>
      <c r="O1709" s="5"/>
      <c r="P1709" s="5"/>
      <c r="Q1709" s="5"/>
      <c r="R1709" s="5"/>
      <c r="S1709" s="5"/>
      <c r="T1709" s="5"/>
      <c r="U1709" s="5"/>
      <c r="V1709" s="5"/>
      <c r="W1709" s="5"/>
      <c r="X1709" s="5"/>
      <c r="Y1709" s="5"/>
      <c r="Z1709" s="5"/>
    </row>
    <row r="1710" spans="1:26" ht="17.100000000000001">
      <c r="A1710" s="5"/>
      <c r="B1710" s="55" t="s">
        <v>2058</v>
      </c>
      <c r="C1710" s="55">
        <v>1</v>
      </c>
      <c r="D1710" s="55" t="s">
        <v>8</v>
      </c>
      <c r="E1710" s="57" t="s">
        <v>2228</v>
      </c>
      <c r="F1710" s="17"/>
      <c r="G1710" s="5"/>
      <c r="H1710" s="5"/>
      <c r="I1710" s="5"/>
      <c r="J1710" s="5"/>
      <c r="K1710" s="5"/>
      <c r="L1710" s="5"/>
      <c r="M1710" s="5"/>
      <c r="N1710" s="5"/>
      <c r="O1710" s="5"/>
      <c r="P1710" s="5"/>
      <c r="Q1710" s="5"/>
      <c r="R1710" s="5"/>
      <c r="S1710" s="5"/>
      <c r="T1710" s="5"/>
      <c r="U1710" s="5"/>
      <c r="V1710" s="5"/>
      <c r="W1710" s="5"/>
      <c r="X1710" s="5"/>
      <c r="Y1710" s="5"/>
      <c r="Z1710" s="5"/>
    </row>
    <row r="1711" spans="1:26" ht="33.950000000000003">
      <c r="A1711" s="5"/>
      <c r="B1711" s="55" t="s">
        <v>2058</v>
      </c>
      <c r="C1711" s="55">
        <v>1</v>
      </c>
      <c r="D1711" s="55" t="s">
        <v>8</v>
      </c>
      <c r="E1711" s="57" t="s">
        <v>2229</v>
      </c>
      <c r="F1711" s="17"/>
      <c r="G1711" s="5"/>
      <c r="H1711" s="5"/>
      <c r="I1711" s="5"/>
      <c r="J1711" s="5"/>
      <c r="K1711" s="5"/>
      <c r="L1711" s="5"/>
      <c r="M1711" s="5"/>
      <c r="N1711" s="5"/>
      <c r="O1711" s="5"/>
      <c r="P1711" s="5"/>
      <c r="Q1711" s="5"/>
      <c r="R1711" s="5"/>
      <c r="S1711" s="5"/>
      <c r="T1711" s="5"/>
      <c r="U1711" s="5"/>
      <c r="V1711" s="5"/>
      <c r="W1711" s="5"/>
      <c r="X1711" s="5"/>
      <c r="Y1711" s="5"/>
      <c r="Z1711" s="5"/>
    </row>
    <row r="1712" spans="1:26" ht="17.100000000000001">
      <c r="A1712" s="5"/>
      <c r="B1712" s="55" t="s">
        <v>2058</v>
      </c>
      <c r="C1712" s="55">
        <v>1</v>
      </c>
      <c r="D1712" s="55" t="s">
        <v>8</v>
      </c>
      <c r="E1712" s="57" t="s">
        <v>2230</v>
      </c>
      <c r="F1712" s="17"/>
      <c r="G1712" s="5"/>
      <c r="H1712" s="5"/>
      <c r="I1712" s="5"/>
      <c r="J1712" s="5"/>
      <c r="K1712" s="5"/>
      <c r="L1712" s="5"/>
      <c r="M1712" s="5"/>
      <c r="N1712" s="5"/>
      <c r="O1712" s="5"/>
      <c r="P1712" s="5"/>
      <c r="Q1712" s="5"/>
      <c r="R1712" s="5"/>
      <c r="S1712" s="5"/>
      <c r="T1712" s="5"/>
      <c r="U1712" s="5"/>
      <c r="V1712" s="5"/>
      <c r="W1712" s="5"/>
      <c r="X1712" s="5"/>
      <c r="Y1712" s="5"/>
      <c r="Z1712" s="5"/>
    </row>
    <row r="1713" spans="1:26" ht="17.100000000000001">
      <c r="A1713" s="5"/>
      <c r="B1713" s="55" t="s">
        <v>2058</v>
      </c>
      <c r="C1713" s="55">
        <v>1</v>
      </c>
      <c r="D1713" s="55" t="s">
        <v>8</v>
      </c>
      <c r="E1713" s="57" t="s">
        <v>2231</v>
      </c>
      <c r="F1713" s="17"/>
      <c r="G1713" s="5"/>
      <c r="H1713" s="5"/>
      <c r="I1713" s="5"/>
      <c r="J1713" s="5"/>
      <c r="K1713" s="5"/>
      <c r="L1713" s="5"/>
      <c r="M1713" s="5"/>
      <c r="N1713" s="5"/>
      <c r="O1713" s="5"/>
      <c r="P1713" s="5"/>
      <c r="Q1713" s="5"/>
      <c r="R1713" s="5"/>
      <c r="S1713" s="5"/>
      <c r="T1713" s="5"/>
      <c r="U1713" s="5"/>
      <c r="V1713" s="5"/>
      <c r="W1713" s="5"/>
      <c r="X1713" s="5"/>
      <c r="Y1713" s="5"/>
      <c r="Z1713" s="5"/>
    </row>
    <row r="1714" spans="1:26" ht="17.100000000000001">
      <c r="A1714" s="5"/>
      <c r="B1714" s="55" t="s">
        <v>2058</v>
      </c>
      <c r="C1714" s="55">
        <v>1</v>
      </c>
      <c r="D1714" s="55" t="s">
        <v>8</v>
      </c>
      <c r="E1714" s="57" t="s">
        <v>2232</v>
      </c>
      <c r="F1714" s="17"/>
      <c r="G1714" s="5"/>
      <c r="H1714" s="5"/>
      <c r="I1714" s="5"/>
      <c r="J1714" s="5"/>
      <c r="K1714" s="5"/>
      <c r="L1714" s="5"/>
      <c r="M1714" s="5"/>
      <c r="N1714" s="5"/>
      <c r="O1714" s="5"/>
      <c r="P1714" s="5"/>
      <c r="Q1714" s="5"/>
      <c r="R1714" s="5"/>
      <c r="S1714" s="5"/>
      <c r="T1714" s="5"/>
      <c r="U1714" s="5"/>
      <c r="V1714" s="5"/>
      <c r="W1714" s="5"/>
      <c r="X1714" s="5"/>
      <c r="Y1714" s="5"/>
      <c r="Z1714" s="5"/>
    </row>
    <row r="1715" spans="1:26" ht="17.100000000000001">
      <c r="A1715" s="5"/>
      <c r="B1715" s="55" t="s">
        <v>2058</v>
      </c>
      <c r="C1715" s="55">
        <v>1</v>
      </c>
      <c r="D1715" s="55" t="s">
        <v>8</v>
      </c>
      <c r="E1715" s="57" t="s">
        <v>2233</v>
      </c>
      <c r="F1715" s="17"/>
      <c r="G1715" s="5"/>
      <c r="H1715" s="5"/>
      <c r="I1715" s="5"/>
      <c r="J1715" s="5"/>
      <c r="K1715" s="5"/>
      <c r="L1715" s="5"/>
      <c r="M1715" s="5"/>
      <c r="N1715" s="5"/>
      <c r="O1715" s="5"/>
      <c r="P1715" s="5"/>
      <c r="Q1715" s="5"/>
      <c r="R1715" s="5"/>
      <c r="S1715" s="5"/>
      <c r="T1715" s="5"/>
      <c r="U1715" s="5"/>
      <c r="V1715" s="5"/>
      <c r="W1715" s="5"/>
      <c r="X1715" s="5"/>
      <c r="Y1715" s="5"/>
      <c r="Z1715" s="5"/>
    </row>
    <row r="1716" spans="1:26" ht="17.100000000000001">
      <c r="A1716" s="5"/>
      <c r="B1716" s="55" t="s">
        <v>2058</v>
      </c>
      <c r="C1716" s="55">
        <v>1</v>
      </c>
      <c r="D1716" s="55" t="s">
        <v>8</v>
      </c>
      <c r="E1716" s="57" t="s">
        <v>2234</v>
      </c>
      <c r="F1716" s="17"/>
      <c r="G1716" s="5"/>
      <c r="H1716" s="5"/>
      <c r="I1716" s="5"/>
      <c r="J1716" s="5"/>
      <c r="K1716" s="5"/>
      <c r="L1716" s="5"/>
      <c r="M1716" s="5"/>
      <c r="N1716" s="5"/>
      <c r="O1716" s="5"/>
      <c r="P1716" s="5"/>
      <c r="Q1716" s="5"/>
      <c r="R1716" s="5"/>
      <c r="S1716" s="5"/>
      <c r="T1716" s="5"/>
      <c r="U1716" s="5"/>
      <c r="V1716" s="5"/>
      <c r="W1716" s="5"/>
      <c r="X1716" s="5"/>
      <c r="Y1716" s="5"/>
      <c r="Z1716" s="5"/>
    </row>
    <row r="1717" spans="1:26" ht="17.100000000000001">
      <c r="A1717" s="5"/>
      <c r="B1717" s="55" t="s">
        <v>2058</v>
      </c>
      <c r="C1717" s="55">
        <v>1</v>
      </c>
      <c r="D1717" s="55" t="s">
        <v>8</v>
      </c>
      <c r="E1717" s="57" t="s">
        <v>2235</v>
      </c>
      <c r="F1717" s="17"/>
      <c r="G1717" s="5"/>
      <c r="H1717" s="5"/>
      <c r="I1717" s="5"/>
      <c r="J1717" s="5"/>
      <c r="K1717" s="5"/>
      <c r="L1717" s="5"/>
      <c r="M1717" s="5"/>
      <c r="N1717" s="5"/>
      <c r="O1717" s="5"/>
      <c r="P1717" s="5"/>
      <c r="Q1717" s="5"/>
      <c r="R1717" s="5"/>
      <c r="S1717" s="5"/>
      <c r="T1717" s="5"/>
      <c r="U1717" s="5"/>
      <c r="V1717" s="5"/>
      <c r="W1717" s="5"/>
      <c r="X1717" s="5"/>
      <c r="Y1717" s="5"/>
      <c r="Z1717" s="5"/>
    </row>
    <row r="1718" spans="1:26" ht="17.100000000000001">
      <c r="A1718" s="5"/>
      <c r="B1718" s="55" t="s">
        <v>2058</v>
      </c>
      <c r="C1718" s="55">
        <v>1</v>
      </c>
      <c r="D1718" s="55" t="s">
        <v>8</v>
      </c>
      <c r="E1718" s="57" t="s">
        <v>2236</v>
      </c>
      <c r="F1718" s="17"/>
      <c r="G1718" s="5"/>
      <c r="H1718" s="5"/>
      <c r="I1718" s="5"/>
      <c r="J1718" s="5"/>
      <c r="K1718" s="5"/>
      <c r="L1718" s="5"/>
      <c r="M1718" s="5"/>
      <c r="N1718" s="5"/>
      <c r="O1718" s="5"/>
      <c r="P1718" s="5"/>
      <c r="Q1718" s="5"/>
      <c r="R1718" s="5"/>
      <c r="S1718" s="5"/>
      <c r="T1718" s="5"/>
      <c r="U1718" s="5"/>
      <c r="V1718" s="5"/>
      <c r="W1718" s="5"/>
      <c r="X1718" s="5"/>
      <c r="Y1718" s="5"/>
      <c r="Z1718" s="5"/>
    </row>
    <row r="1719" spans="1:26" ht="17.100000000000001">
      <c r="A1719" s="5"/>
      <c r="B1719" s="55" t="s">
        <v>2058</v>
      </c>
      <c r="C1719" s="55">
        <v>1</v>
      </c>
      <c r="D1719" s="55" t="s">
        <v>8</v>
      </c>
      <c r="E1719" s="57" t="s">
        <v>2237</v>
      </c>
      <c r="F1719" s="17"/>
      <c r="G1719" s="5"/>
      <c r="H1719" s="5"/>
      <c r="I1719" s="5"/>
      <c r="J1719" s="5"/>
      <c r="K1719" s="5"/>
      <c r="L1719" s="5"/>
      <c r="M1719" s="5"/>
      <c r="N1719" s="5"/>
      <c r="O1719" s="5"/>
      <c r="P1719" s="5"/>
      <c r="Q1719" s="5"/>
      <c r="R1719" s="5"/>
      <c r="S1719" s="5"/>
      <c r="T1719" s="5"/>
      <c r="U1719" s="5"/>
      <c r="V1719" s="5"/>
      <c r="W1719" s="5"/>
      <c r="X1719" s="5"/>
      <c r="Y1719" s="5"/>
      <c r="Z1719" s="5"/>
    </row>
    <row r="1720" spans="1:26" ht="17.100000000000001">
      <c r="A1720" s="5"/>
      <c r="B1720" s="55" t="s">
        <v>2058</v>
      </c>
      <c r="C1720" s="55">
        <v>1</v>
      </c>
      <c r="D1720" s="55" t="s">
        <v>8</v>
      </c>
      <c r="E1720" s="57" t="s">
        <v>2238</v>
      </c>
      <c r="F1720" s="17"/>
      <c r="G1720" s="5"/>
      <c r="H1720" s="5"/>
      <c r="I1720" s="5"/>
      <c r="J1720" s="5"/>
      <c r="K1720" s="5"/>
      <c r="L1720" s="5"/>
      <c r="M1720" s="5"/>
      <c r="N1720" s="5"/>
      <c r="O1720" s="5"/>
      <c r="P1720" s="5"/>
      <c r="Q1720" s="5"/>
      <c r="R1720" s="5"/>
      <c r="S1720" s="5"/>
      <c r="T1720" s="5"/>
      <c r="U1720" s="5"/>
      <c r="V1720" s="5"/>
      <c r="W1720" s="5"/>
      <c r="X1720" s="5"/>
      <c r="Y1720" s="5"/>
      <c r="Z1720" s="5"/>
    </row>
    <row r="1721" spans="1:26" ht="17.100000000000001">
      <c r="A1721" s="5"/>
      <c r="B1721" s="55" t="s">
        <v>2058</v>
      </c>
      <c r="C1721" s="55">
        <v>1</v>
      </c>
      <c r="D1721" s="55" t="s">
        <v>8</v>
      </c>
      <c r="E1721" s="57" t="s">
        <v>2239</v>
      </c>
      <c r="F1721" s="17"/>
      <c r="G1721" s="5"/>
      <c r="H1721" s="5"/>
      <c r="I1721" s="5"/>
      <c r="J1721" s="5"/>
      <c r="K1721" s="5"/>
      <c r="L1721" s="5"/>
      <c r="M1721" s="5"/>
      <c r="N1721" s="5"/>
      <c r="O1721" s="5"/>
      <c r="P1721" s="5"/>
      <c r="Q1721" s="5"/>
      <c r="R1721" s="5"/>
      <c r="S1721" s="5"/>
      <c r="T1721" s="5"/>
      <c r="U1721" s="5"/>
      <c r="V1721" s="5"/>
      <c r="W1721" s="5"/>
      <c r="X1721" s="5"/>
      <c r="Y1721" s="5"/>
      <c r="Z1721" s="5"/>
    </row>
    <row r="1722" spans="1:26" ht="17.100000000000001">
      <c r="A1722" s="5"/>
      <c r="B1722" s="55" t="s">
        <v>2058</v>
      </c>
      <c r="C1722" s="55">
        <v>1</v>
      </c>
      <c r="D1722" s="55" t="s">
        <v>8</v>
      </c>
      <c r="E1722" s="57" t="s">
        <v>2240</v>
      </c>
      <c r="F1722" s="17"/>
      <c r="G1722" s="5"/>
      <c r="H1722" s="5"/>
      <c r="I1722" s="5"/>
      <c r="J1722" s="5"/>
      <c r="K1722" s="5"/>
      <c r="L1722" s="5"/>
      <c r="M1722" s="5"/>
      <c r="N1722" s="5"/>
      <c r="O1722" s="5"/>
      <c r="P1722" s="5"/>
      <c r="Q1722" s="5"/>
      <c r="R1722" s="5"/>
      <c r="S1722" s="5"/>
      <c r="T1722" s="5"/>
      <c r="U1722" s="5"/>
      <c r="V1722" s="5"/>
      <c r="W1722" s="5"/>
      <c r="X1722" s="5"/>
      <c r="Y1722" s="5"/>
      <c r="Z1722" s="5"/>
    </row>
    <row r="1723" spans="1:26" ht="17.100000000000001">
      <c r="A1723" s="5"/>
      <c r="B1723" s="55" t="s">
        <v>2058</v>
      </c>
      <c r="C1723" s="55">
        <v>1</v>
      </c>
      <c r="D1723" s="55" t="s">
        <v>8</v>
      </c>
      <c r="E1723" s="57" t="s">
        <v>2241</v>
      </c>
      <c r="F1723" s="17"/>
      <c r="G1723" s="5"/>
      <c r="H1723" s="5"/>
      <c r="I1723" s="5"/>
      <c r="J1723" s="5"/>
      <c r="K1723" s="5"/>
      <c r="L1723" s="5"/>
      <c r="M1723" s="5"/>
      <c r="N1723" s="5"/>
      <c r="O1723" s="5"/>
      <c r="P1723" s="5"/>
      <c r="Q1723" s="5"/>
      <c r="R1723" s="5"/>
      <c r="S1723" s="5"/>
      <c r="T1723" s="5"/>
      <c r="U1723" s="5"/>
      <c r="V1723" s="5"/>
      <c r="W1723" s="5"/>
      <c r="X1723" s="5"/>
      <c r="Y1723" s="5"/>
      <c r="Z1723" s="5"/>
    </row>
    <row r="1724" spans="1:26" ht="17.100000000000001">
      <c r="A1724" s="5"/>
      <c r="B1724" s="55" t="s">
        <v>2058</v>
      </c>
      <c r="C1724" s="55">
        <v>1</v>
      </c>
      <c r="D1724" s="55" t="s">
        <v>8</v>
      </c>
      <c r="E1724" s="57" t="s">
        <v>2242</v>
      </c>
      <c r="F1724" s="17"/>
      <c r="G1724" s="5"/>
      <c r="H1724" s="5"/>
      <c r="I1724" s="5"/>
      <c r="J1724" s="5"/>
      <c r="K1724" s="5"/>
      <c r="L1724" s="5"/>
      <c r="M1724" s="5"/>
      <c r="N1724" s="5"/>
      <c r="O1724" s="5"/>
      <c r="P1724" s="5"/>
      <c r="Q1724" s="5"/>
      <c r="R1724" s="5"/>
      <c r="S1724" s="5"/>
      <c r="T1724" s="5"/>
      <c r="U1724" s="5"/>
      <c r="V1724" s="5"/>
      <c r="W1724" s="5"/>
      <c r="X1724" s="5"/>
      <c r="Y1724" s="5"/>
      <c r="Z1724" s="5"/>
    </row>
    <row r="1725" spans="1:26" ht="17.100000000000001">
      <c r="A1725" s="5"/>
      <c r="B1725" s="55" t="s">
        <v>2058</v>
      </c>
      <c r="C1725" s="55">
        <v>1</v>
      </c>
      <c r="D1725" s="55" t="s">
        <v>8</v>
      </c>
      <c r="E1725" s="57" t="s">
        <v>2243</v>
      </c>
      <c r="F1725" s="17"/>
      <c r="G1725" s="5"/>
      <c r="H1725" s="5"/>
      <c r="I1725" s="5"/>
      <c r="J1725" s="5"/>
      <c r="K1725" s="5"/>
      <c r="L1725" s="5"/>
      <c r="M1725" s="5"/>
      <c r="N1725" s="5"/>
      <c r="O1725" s="5"/>
      <c r="P1725" s="5"/>
      <c r="Q1725" s="5"/>
      <c r="R1725" s="5"/>
      <c r="S1725" s="5"/>
      <c r="T1725" s="5"/>
      <c r="U1725" s="5"/>
      <c r="V1725" s="5"/>
      <c r="W1725" s="5"/>
      <c r="X1725" s="5"/>
      <c r="Y1725" s="5"/>
      <c r="Z1725" s="5"/>
    </row>
    <row r="1726" spans="1:26" ht="17.100000000000001">
      <c r="A1726" s="5"/>
      <c r="B1726" s="55" t="s">
        <v>2058</v>
      </c>
      <c r="C1726" s="55">
        <v>1</v>
      </c>
      <c r="D1726" s="55" t="s">
        <v>8</v>
      </c>
      <c r="E1726" s="57" t="s">
        <v>2244</v>
      </c>
      <c r="F1726" s="17"/>
      <c r="G1726" s="5"/>
      <c r="H1726" s="5"/>
      <c r="I1726" s="5"/>
      <c r="J1726" s="5"/>
      <c r="K1726" s="5"/>
      <c r="L1726" s="5"/>
      <c r="M1726" s="5"/>
      <c r="N1726" s="5"/>
      <c r="O1726" s="5"/>
      <c r="P1726" s="5"/>
      <c r="Q1726" s="5"/>
      <c r="R1726" s="5"/>
      <c r="S1726" s="5"/>
      <c r="T1726" s="5"/>
      <c r="U1726" s="5"/>
      <c r="V1726" s="5"/>
      <c r="W1726" s="5"/>
      <c r="X1726" s="5"/>
      <c r="Y1726" s="5"/>
      <c r="Z1726" s="5"/>
    </row>
    <row r="1727" spans="1:26" ht="17.100000000000001">
      <c r="A1727" s="5"/>
      <c r="B1727" s="55" t="s">
        <v>2058</v>
      </c>
      <c r="C1727" s="55">
        <v>1</v>
      </c>
      <c r="D1727" s="55" t="s">
        <v>8</v>
      </c>
      <c r="E1727" s="57" t="s">
        <v>2245</v>
      </c>
      <c r="F1727" s="17"/>
      <c r="G1727" s="5"/>
      <c r="H1727" s="5"/>
      <c r="I1727" s="5"/>
      <c r="J1727" s="5"/>
      <c r="K1727" s="5"/>
      <c r="L1727" s="5"/>
      <c r="M1727" s="5"/>
      <c r="N1727" s="5"/>
      <c r="O1727" s="5"/>
      <c r="P1727" s="5"/>
      <c r="Q1727" s="5"/>
      <c r="R1727" s="5"/>
      <c r="S1727" s="5"/>
      <c r="T1727" s="5"/>
      <c r="U1727" s="5"/>
      <c r="V1727" s="5"/>
      <c r="W1727" s="5"/>
      <c r="X1727" s="5"/>
      <c r="Y1727" s="5"/>
      <c r="Z1727" s="5"/>
    </row>
    <row r="1728" spans="1:26" ht="17.100000000000001">
      <c r="A1728" s="5"/>
      <c r="B1728" s="55" t="s">
        <v>2058</v>
      </c>
      <c r="C1728" s="55">
        <v>1</v>
      </c>
      <c r="D1728" s="55" t="s">
        <v>8</v>
      </c>
      <c r="E1728" s="57" t="s">
        <v>2246</v>
      </c>
      <c r="F1728" s="17"/>
      <c r="G1728" s="5"/>
      <c r="H1728" s="5"/>
      <c r="I1728" s="5"/>
      <c r="J1728" s="5"/>
      <c r="K1728" s="5"/>
      <c r="L1728" s="5"/>
      <c r="M1728" s="5"/>
      <c r="N1728" s="5"/>
      <c r="O1728" s="5"/>
      <c r="P1728" s="5"/>
      <c r="Q1728" s="5"/>
      <c r="R1728" s="5"/>
      <c r="S1728" s="5"/>
      <c r="T1728" s="5"/>
      <c r="U1728" s="5"/>
      <c r="V1728" s="5"/>
      <c r="W1728" s="5"/>
      <c r="X1728" s="5"/>
      <c r="Y1728" s="5"/>
      <c r="Z1728" s="5"/>
    </row>
    <row r="1729" spans="1:26" ht="17.100000000000001">
      <c r="A1729" s="5"/>
      <c r="B1729" s="55" t="s">
        <v>2058</v>
      </c>
      <c r="C1729" s="55">
        <v>1</v>
      </c>
      <c r="D1729" s="55" t="s">
        <v>8</v>
      </c>
      <c r="E1729" s="57" t="s">
        <v>2247</v>
      </c>
      <c r="F1729" s="17"/>
      <c r="G1729" s="5"/>
      <c r="H1729" s="5"/>
      <c r="I1729" s="5"/>
      <c r="J1729" s="5"/>
      <c r="K1729" s="5"/>
      <c r="L1729" s="5"/>
      <c r="M1729" s="5"/>
      <c r="N1729" s="5"/>
      <c r="O1729" s="5"/>
      <c r="P1729" s="5"/>
      <c r="Q1729" s="5"/>
      <c r="R1729" s="5"/>
      <c r="S1729" s="5"/>
      <c r="T1729" s="5"/>
      <c r="U1729" s="5"/>
      <c r="V1729" s="5"/>
      <c r="W1729" s="5"/>
      <c r="X1729" s="5"/>
      <c r="Y1729" s="5"/>
      <c r="Z1729" s="5"/>
    </row>
    <row r="1730" spans="1:26" ht="17.100000000000001">
      <c r="A1730" s="5"/>
      <c r="B1730" s="55" t="s">
        <v>2058</v>
      </c>
      <c r="C1730" s="55">
        <v>1</v>
      </c>
      <c r="D1730" s="55" t="s">
        <v>8</v>
      </c>
      <c r="E1730" s="57" t="s">
        <v>2248</v>
      </c>
      <c r="F1730" s="17"/>
      <c r="G1730" s="5"/>
      <c r="H1730" s="5"/>
      <c r="I1730" s="5"/>
      <c r="J1730" s="5"/>
      <c r="K1730" s="5"/>
      <c r="L1730" s="5"/>
      <c r="M1730" s="5"/>
      <c r="N1730" s="5"/>
      <c r="O1730" s="5"/>
      <c r="P1730" s="5"/>
      <c r="Q1730" s="5"/>
      <c r="R1730" s="5"/>
      <c r="S1730" s="5"/>
      <c r="T1730" s="5"/>
      <c r="U1730" s="5"/>
      <c r="V1730" s="5"/>
      <c r="W1730" s="5"/>
      <c r="X1730" s="5"/>
      <c r="Y1730" s="5"/>
      <c r="Z1730" s="5"/>
    </row>
    <row r="1731" spans="1:26" ht="17.100000000000001">
      <c r="A1731" s="5"/>
      <c r="B1731" s="55" t="s">
        <v>2058</v>
      </c>
      <c r="C1731" s="55">
        <v>1</v>
      </c>
      <c r="D1731" s="55" t="s">
        <v>8</v>
      </c>
      <c r="E1731" s="57" t="s">
        <v>2249</v>
      </c>
      <c r="F1731" s="17"/>
      <c r="G1731" s="5"/>
      <c r="H1731" s="5"/>
      <c r="I1731" s="5"/>
      <c r="J1731" s="5"/>
      <c r="K1731" s="5"/>
      <c r="L1731" s="5"/>
      <c r="M1731" s="5"/>
      <c r="N1731" s="5"/>
      <c r="O1731" s="5"/>
      <c r="P1731" s="5"/>
      <c r="Q1731" s="5"/>
      <c r="R1731" s="5"/>
      <c r="S1731" s="5"/>
      <c r="T1731" s="5"/>
      <c r="U1731" s="5"/>
      <c r="V1731" s="5"/>
      <c r="W1731" s="5"/>
      <c r="X1731" s="5"/>
      <c r="Y1731" s="5"/>
      <c r="Z1731" s="5"/>
    </row>
    <row r="1732" spans="1:26" ht="17.100000000000001">
      <c r="A1732" s="5"/>
      <c r="B1732" s="55" t="s">
        <v>2058</v>
      </c>
      <c r="C1732" s="55">
        <v>1</v>
      </c>
      <c r="D1732" s="55" t="s">
        <v>8</v>
      </c>
      <c r="E1732" s="57" t="s">
        <v>2250</v>
      </c>
      <c r="F1732" s="17"/>
      <c r="G1732" s="5"/>
      <c r="H1732" s="5"/>
      <c r="I1732" s="5"/>
      <c r="J1732" s="5"/>
      <c r="K1732" s="5"/>
      <c r="L1732" s="5"/>
      <c r="M1732" s="5"/>
      <c r="N1732" s="5"/>
      <c r="O1732" s="5"/>
      <c r="P1732" s="5"/>
      <c r="Q1732" s="5"/>
      <c r="R1732" s="5"/>
      <c r="S1732" s="5"/>
      <c r="T1732" s="5"/>
      <c r="U1732" s="5"/>
      <c r="V1732" s="5"/>
      <c r="W1732" s="5"/>
      <c r="X1732" s="5"/>
      <c r="Y1732" s="5"/>
      <c r="Z1732" s="5"/>
    </row>
    <row r="1733" spans="1:26" ht="17.100000000000001">
      <c r="A1733" s="5"/>
      <c r="B1733" s="55" t="s">
        <v>2058</v>
      </c>
      <c r="C1733" s="55">
        <v>1</v>
      </c>
      <c r="D1733" s="55" t="s">
        <v>8</v>
      </c>
      <c r="E1733" s="57" t="s">
        <v>2251</v>
      </c>
      <c r="F1733" s="17"/>
      <c r="G1733" s="5"/>
      <c r="H1733" s="5"/>
      <c r="I1733" s="5"/>
      <c r="J1733" s="5"/>
      <c r="K1733" s="5"/>
      <c r="L1733" s="5"/>
      <c r="M1733" s="5"/>
      <c r="N1733" s="5"/>
      <c r="O1733" s="5"/>
      <c r="P1733" s="5"/>
      <c r="Q1733" s="5"/>
      <c r="R1733" s="5"/>
      <c r="S1733" s="5"/>
      <c r="T1733" s="5"/>
      <c r="U1733" s="5"/>
      <c r="V1733" s="5"/>
      <c r="W1733" s="5"/>
      <c r="X1733" s="5"/>
      <c r="Y1733" s="5"/>
      <c r="Z1733" s="5"/>
    </row>
    <row r="1734" spans="1:26" ht="17.100000000000001">
      <c r="A1734" s="5"/>
      <c r="B1734" s="55" t="s">
        <v>2058</v>
      </c>
      <c r="C1734" s="55">
        <v>1</v>
      </c>
      <c r="D1734" s="55" t="s">
        <v>8</v>
      </c>
      <c r="E1734" s="57" t="s">
        <v>2252</v>
      </c>
      <c r="F1734" s="17"/>
      <c r="G1734" s="5"/>
      <c r="H1734" s="5"/>
      <c r="I1734" s="5"/>
      <c r="J1734" s="5"/>
      <c r="K1734" s="5"/>
      <c r="L1734" s="5"/>
      <c r="M1734" s="5"/>
      <c r="N1734" s="5"/>
      <c r="O1734" s="5"/>
      <c r="P1734" s="5"/>
      <c r="Q1734" s="5"/>
      <c r="R1734" s="5"/>
      <c r="S1734" s="5"/>
      <c r="T1734" s="5"/>
      <c r="U1734" s="5"/>
      <c r="V1734" s="5"/>
      <c r="W1734" s="5"/>
      <c r="X1734" s="5"/>
      <c r="Y1734" s="5"/>
      <c r="Z1734" s="5"/>
    </row>
    <row r="1735" spans="1:26" ht="17.100000000000001">
      <c r="A1735" s="5"/>
      <c r="B1735" s="55" t="s">
        <v>2058</v>
      </c>
      <c r="C1735" s="55">
        <v>1</v>
      </c>
      <c r="D1735" s="55" t="s">
        <v>8</v>
      </c>
      <c r="E1735" s="57" t="s">
        <v>2253</v>
      </c>
      <c r="F1735" s="17"/>
      <c r="G1735" s="5"/>
      <c r="H1735" s="5"/>
      <c r="I1735" s="5"/>
      <c r="J1735" s="5"/>
      <c r="K1735" s="5"/>
      <c r="L1735" s="5"/>
      <c r="M1735" s="5"/>
      <c r="N1735" s="5"/>
      <c r="O1735" s="5"/>
      <c r="P1735" s="5"/>
      <c r="Q1735" s="5"/>
      <c r="R1735" s="5"/>
      <c r="S1735" s="5"/>
      <c r="T1735" s="5"/>
      <c r="U1735" s="5"/>
      <c r="V1735" s="5"/>
      <c r="W1735" s="5"/>
      <c r="X1735" s="5"/>
      <c r="Y1735" s="5"/>
      <c r="Z1735" s="5"/>
    </row>
    <row r="1736" spans="1:26" ht="17.100000000000001">
      <c r="A1736" s="5"/>
      <c r="B1736" s="55" t="s">
        <v>2058</v>
      </c>
      <c r="C1736" s="55">
        <v>1</v>
      </c>
      <c r="D1736" s="55" t="s">
        <v>8</v>
      </c>
      <c r="E1736" s="57" t="s">
        <v>2254</v>
      </c>
      <c r="F1736" s="17"/>
      <c r="G1736" s="5"/>
      <c r="H1736" s="5"/>
      <c r="I1736" s="5"/>
      <c r="J1736" s="5"/>
      <c r="K1736" s="5"/>
      <c r="L1736" s="5"/>
      <c r="M1736" s="5"/>
      <c r="N1736" s="5"/>
      <c r="O1736" s="5"/>
      <c r="P1736" s="5"/>
      <c r="Q1736" s="5"/>
      <c r="R1736" s="5"/>
      <c r="S1736" s="5"/>
      <c r="T1736" s="5"/>
      <c r="U1736" s="5"/>
      <c r="V1736" s="5"/>
      <c r="W1736" s="5"/>
      <c r="X1736" s="5"/>
      <c r="Y1736" s="5"/>
      <c r="Z1736" s="5"/>
    </row>
    <row r="1737" spans="1:26" ht="17.100000000000001">
      <c r="A1737" s="5"/>
      <c r="B1737" s="55" t="s">
        <v>2058</v>
      </c>
      <c r="C1737" s="55">
        <v>1</v>
      </c>
      <c r="D1737" s="55" t="s">
        <v>8</v>
      </c>
      <c r="E1737" s="57" t="s">
        <v>2255</v>
      </c>
      <c r="F1737" s="17"/>
      <c r="G1737" s="5"/>
      <c r="H1737" s="5"/>
      <c r="I1737" s="5"/>
      <c r="J1737" s="5"/>
      <c r="K1737" s="5"/>
      <c r="L1737" s="5"/>
      <c r="M1737" s="5"/>
      <c r="N1737" s="5"/>
      <c r="O1737" s="5"/>
      <c r="P1737" s="5"/>
      <c r="Q1737" s="5"/>
      <c r="R1737" s="5"/>
      <c r="S1737" s="5"/>
      <c r="T1737" s="5"/>
      <c r="U1737" s="5"/>
      <c r="V1737" s="5"/>
      <c r="W1737" s="5"/>
      <c r="X1737" s="5"/>
      <c r="Y1737" s="5"/>
      <c r="Z1737" s="5"/>
    </row>
    <row r="1738" spans="1:26" ht="17.100000000000001">
      <c r="A1738" s="5"/>
      <c r="B1738" s="55" t="s">
        <v>2058</v>
      </c>
      <c r="C1738" s="55">
        <v>1</v>
      </c>
      <c r="D1738" s="55" t="s">
        <v>8</v>
      </c>
      <c r="E1738" s="57" t="s">
        <v>2227</v>
      </c>
      <c r="F1738" s="17"/>
      <c r="G1738" s="5"/>
      <c r="H1738" s="5"/>
      <c r="I1738" s="5"/>
      <c r="J1738" s="5"/>
      <c r="K1738" s="5"/>
      <c r="L1738" s="5"/>
      <c r="M1738" s="5"/>
      <c r="N1738" s="5"/>
      <c r="O1738" s="5"/>
      <c r="P1738" s="5"/>
      <c r="Q1738" s="5"/>
      <c r="R1738" s="5"/>
      <c r="S1738" s="5"/>
      <c r="T1738" s="5"/>
      <c r="U1738" s="5"/>
      <c r="V1738" s="5"/>
      <c r="W1738" s="5"/>
      <c r="X1738" s="5"/>
      <c r="Y1738" s="5"/>
      <c r="Z1738" s="5"/>
    </row>
    <row r="1739" spans="1:26" ht="84.95">
      <c r="A1739" s="5"/>
      <c r="B1739" s="55" t="s">
        <v>2058</v>
      </c>
      <c r="C1739" s="55">
        <v>1</v>
      </c>
      <c r="D1739" s="55" t="s">
        <v>8</v>
      </c>
      <c r="E1739" s="57" t="s">
        <v>2256</v>
      </c>
      <c r="F1739" s="17"/>
      <c r="G1739" s="5"/>
      <c r="H1739" s="5"/>
      <c r="I1739" s="5"/>
      <c r="J1739" s="5"/>
      <c r="K1739" s="5"/>
      <c r="L1739" s="5"/>
      <c r="M1739" s="5"/>
      <c r="N1739" s="5"/>
      <c r="O1739" s="5"/>
      <c r="P1739" s="5"/>
      <c r="Q1739" s="5"/>
      <c r="R1739" s="5"/>
      <c r="S1739" s="5"/>
      <c r="T1739" s="5"/>
      <c r="U1739" s="5"/>
      <c r="V1739" s="5"/>
      <c r="W1739" s="5"/>
      <c r="X1739" s="5"/>
      <c r="Y1739" s="5"/>
      <c r="Z1739" s="5"/>
    </row>
    <row r="1740" spans="1:26" ht="33.950000000000003">
      <c r="A1740" s="5"/>
      <c r="B1740" s="55" t="s">
        <v>2058</v>
      </c>
      <c r="C1740" s="55">
        <v>1</v>
      </c>
      <c r="D1740" s="55" t="s">
        <v>8</v>
      </c>
      <c r="E1740" s="57" t="s">
        <v>2257</v>
      </c>
      <c r="F1740" s="17"/>
      <c r="G1740" s="5"/>
      <c r="H1740" s="5"/>
      <c r="I1740" s="5"/>
      <c r="J1740" s="5"/>
      <c r="K1740" s="5"/>
      <c r="L1740" s="5"/>
      <c r="M1740" s="5"/>
      <c r="N1740" s="5"/>
      <c r="O1740" s="5"/>
      <c r="P1740" s="5"/>
      <c r="Q1740" s="5"/>
      <c r="R1740" s="5"/>
      <c r="S1740" s="5"/>
      <c r="T1740" s="5"/>
      <c r="U1740" s="5"/>
      <c r="V1740" s="5"/>
      <c r="W1740" s="5"/>
      <c r="X1740" s="5"/>
      <c r="Y1740" s="5"/>
      <c r="Z1740" s="5"/>
    </row>
    <row r="1741" spans="1:26" ht="17.100000000000001">
      <c r="A1741" s="5"/>
      <c r="B1741" s="55" t="s">
        <v>2058</v>
      </c>
      <c r="C1741" s="55">
        <v>1</v>
      </c>
      <c r="D1741" s="55" t="s">
        <v>8</v>
      </c>
      <c r="E1741" s="57" t="s">
        <v>2258</v>
      </c>
      <c r="F1741" s="17"/>
      <c r="G1741" s="5"/>
      <c r="H1741" s="5"/>
      <c r="I1741" s="5"/>
      <c r="J1741" s="5"/>
      <c r="K1741" s="5"/>
      <c r="L1741" s="5"/>
      <c r="M1741" s="5"/>
      <c r="N1741" s="5"/>
      <c r="O1741" s="5"/>
      <c r="P1741" s="5"/>
      <c r="Q1741" s="5"/>
      <c r="R1741" s="5"/>
      <c r="S1741" s="5"/>
      <c r="T1741" s="5"/>
      <c r="U1741" s="5"/>
      <c r="V1741" s="5"/>
      <c r="W1741" s="5"/>
      <c r="X1741" s="5"/>
      <c r="Y1741" s="5"/>
      <c r="Z1741" s="5"/>
    </row>
    <row r="1742" spans="1:26" ht="17.100000000000001">
      <c r="A1742" s="5"/>
      <c r="B1742" s="55" t="s">
        <v>2058</v>
      </c>
      <c r="C1742" s="55">
        <v>1</v>
      </c>
      <c r="D1742" s="55" t="s">
        <v>8</v>
      </c>
      <c r="E1742" s="57" t="s">
        <v>2259</v>
      </c>
      <c r="F1742" s="17"/>
      <c r="G1742" s="5"/>
      <c r="H1742" s="5"/>
      <c r="I1742" s="5"/>
      <c r="J1742" s="5"/>
      <c r="K1742" s="5"/>
      <c r="L1742" s="5"/>
      <c r="M1742" s="5"/>
      <c r="N1742" s="5"/>
      <c r="O1742" s="5"/>
      <c r="P1742" s="5"/>
      <c r="Q1742" s="5"/>
      <c r="R1742" s="5"/>
      <c r="S1742" s="5"/>
      <c r="T1742" s="5"/>
      <c r="U1742" s="5"/>
      <c r="V1742" s="5"/>
      <c r="W1742" s="5"/>
      <c r="X1742" s="5"/>
      <c r="Y1742" s="5"/>
      <c r="Z1742" s="5"/>
    </row>
    <row r="1743" spans="1:26" ht="17.100000000000001">
      <c r="A1743" s="5"/>
      <c r="B1743" s="55" t="s">
        <v>2058</v>
      </c>
      <c r="C1743" s="55">
        <v>1</v>
      </c>
      <c r="D1743" s="55" t="s">
        <v>8</v>
      </c>
      <c r="E1743" s="57" t="s">
        <v>2260</v>
      </c>
      <c r="F1743" s="17"/>
      <c r="G1743" s="5"/>
      <c r="H1743" s="5"/>
      <c r="I1743" s="5"/>
      <c r="J1743" s="5"/>
      <c r="K1743" s="5"/>
      <c r="L1743" s="5"/>
      <c r="M1743" s="5"/>
      <c r="N1743" s="5"/>
      <c r="O1743" s="5"/>
      <c r="P1743" s="5"/>
      <c r="Q1743" s="5"/>
      <c r="R1743" s="5"/>
      <c r="S1743" s="5"/>
      <c r="T1743" s="5"/>
      <c r="U1743" s="5"/>
      <c r="V1743" s="5"/>
      <c r="W1743" s="5"/>
      <c r="X1743" s="5"/>
      <c r="Y1743" s="5"/>
      <c r="Z1743" s="5"/>
    </row>
    <row r="1744" spans="1:26" ht="17.100000000000001">
      <c r="A1744" s="5"/>
      <c r="B1744" s="55" t="s">
        <v>2058</v>
      </c>
      <c r="C1744" s="55">
        <v>1</v>
      </c>
      <c r="D1744" s="55" t="s">
        <v>8</v>
      </c>
      <c r="E1744" s="57" t="s">
        <v>2261</v>
      </c>
      <c r="F1744" s="17"/>
      <c r="G1744" s="5"/>
      <c r="H1744" s="5"/>
      <c r="I1744" s="5"/>
      <c r="J1744" s="5"/>
      <c r="K1744" s="5"/>
      <c r="L1744" s="5"/>
      <c r="M1744" s="5"/>
      <c r="N1744" s="5"/>
      <c r="O1744" s="5"/>
      <c r="P1744" s="5"/>
      <c r="Q1744" s="5"/>
      <c r="R1744" s="5"/>
      <c r="S1744" s="5"/>
      <c r="T1744" s="5"/>
      <c r="U1744" s="5"/>
      <c r="V1744" s="5"/>
      <c r="W1744" s="5"/>
      <c r="X1744" s="5"/>
      <c r="Y1744" s="5"/>
      <c r="Z1744" s="5"/>
    </row>
    <row r="1745" spans="1:26" ht="17.100000000000001">
      <c r="A1745" s="5"/>
      <c r="B1745" s="55" t="s">
        <v>2058</v>
      </c>
      <c r="C1745" s="55">
        <v>1</v>
      </c>
      <c r="D1745" s="55" t="s">
        <v>8</v>
      </c>
      <c r="E1745" s="57" t="s">
        <v>2262</v>
      </c>
      <c r="F1745" s="17"/>
      <c r="G1745" s="5"/>
      <c r="H1745" s="5"/>
      <c r="I1745" s="5"/>
      <c r="J1745" s="5"/>
      <c r="K1745" s="5"/>
      <c r="L1745" s="5"/>
      <c r="M1745" s="5"/>
      <c r="N1745" s="5"/>
      <c r="O1745" s="5"/>
      <c r="P1745" s="5"/>
      <c r="Q1745" s="5"/>
      <c r="R1745" s="5"/>
      <c r="S1745" s="5"/>
      <c r="T1745" s="5"/>
      <c r="U1745" s="5"/>
      <c r="V1745" s="5"/>
      <c r="W1745" s="5"/>
      <c r="X1745" s="5"/>
      <c r="Y1745" s="5"/>
      <c r="Z1745" s="5"/>
    </row>
    <row r="1746" spans="1:26" ht="17.100000000000001">
      <c r="A1746" s="5"/>
      <c r="B1746" s="55" t="s">
        <v>2058</v>
      </c>
      <c r="C1746" s="55">
        <v>1</v>
      </c>
      <c r="D1746" s="55" t="s">
        <v>8</v>
      </c>
      <c r="E1746" s="57" t="s">
        <v>2263</v>
      </c>
      <c r="F1746" s="17"/>
      <c r="G1746" s="5"/>
      <c r="H1746" s="5"/>
      <c r="I1746" s="5"/>
      <c r="J1746" s="5"/>
      <c r="K1746" s="5"/>
      <c r="L1746" s="5"/>
      <c r="M1746" s="5"/>
      <c r="N1746" s="5"/>
      <c r="O1746" s="5"/>
      <c r="P1746" s="5"/>
      <c r="Q1746" s="5"/>
      <c r="R1746" s="5"/>
      <c r="S1746" s="5"/>
      <c r="T1746" s="5"/>
      <c r="U1746" s="5"/>
      <c r="V1746" s="5"/>
      <c r="W1746" s="5"/>
      <c r="X1746" s="5"/>
      <c r="Y1746" s="5"/>
      <c r="Z1746" s="5"/>
    </row>
    <row r="1747" spans="1:26" ht="17.100000000000001">
      <c r="A1747" s="5"/>
      <c r="B1747" s="55" t="s">
        <v>2058</v>
      </c>
      <c r="C1747" s="55">
        <v>1</v>
      </c>
      <c r="D1747" s="55" t="s">
        <v>8</v>
      </c>
      <c r="E1747" s="57" t="s">
        <v>2264</v>
      </c>
      <c r="F1747" s="17"/>
      <c r="G1747" s="5"/>
      <c r="H1747" s="5"/>
      <c r="I1747" s="5"/>
      <c r="J1747" s="5"/>
      <c r="K1747" s="5"/>
      <c r="L1747" s="5"/>
      <c r="M1747" s="5"/>
      <c r="N1747" s="5"/>
      <c r="O1747" s="5"/>
      <c r="P1747" s="5"/>
      <c r="Q1747" s="5"/>
      <c r="R1747" s="5"/>
      <c r="S1747" s="5"/>
      <c r="T1747" s="5"/>
      <c r="U1747" s="5"/>
      <c r="V1747" s="5"/>
      <c r="W1747" s="5"/>
      <c r="X1747" s="5"/>
      <c r="Y1747" s="5"/>
      <c r="Z1747" s="5"/>
    </row>
    <row r="1748" spans="1:26" ht="17.100000000000001">
      <c r="A1748" s="5"/>
      <c r="B1748" s="55" t="s">
        <v>2058</v>
      </c>
      <c r="C1748" s="55">
        <v>1</v>
      </c>
      <c r="D1748" s="55" t="s">
        <v>8</v>
      </c>
      <c r="E1748" s="57" t="s">
        <v>2265</v>
      </c>
      <c r="F1748" s="17"/>
      <c r="G1748" s="5"/>
      <c r="H1748" s="5"/>
      <c r="I1748" s="5"/>
      <c r="J1748" s="5"/>
      <c r="K1748" s="5"/>
      <c r="L1748" s="5"/>
      <c r="M1748" s="5"/>
      <c r="N1748" s="5"/>
      <c r="O1748" s="5"/>
      <c r="P1748" s="5"/>
      <c r="Q1748" s="5"/>
      <c r="R1748" s="5"/>
      <c r="S1748" s="5"/>
      <c r="T1748" s="5"/>
      <c r="U1748" s="5"/>
      <c r="V1748" s="5"/>
      <c r="W1748" s="5"/>
      <c r="X1748" s="5"/>
      <c r="Y1748" s="5"/>
      <c r="Z1748" s="5"/>
    </row>
    <row r="1749" spans="1:26" ht="17.100000000000001">
      <c r="A1749" s="5"/>
      <c r="B1749" s="55" t="s">
        <v>2058</v>
      </c>
      <c r="C1749" s="55">
        <v>1</v>
      </c>
      <c r="D1749" s="55" t="s">
        <v>8</v>
      </c>
      <c r="E1749" s="57" t="s">
        <v>2266</v>
      </c>
      <c r="F1749" s="17"/>
      <c r="G1749" s="5"/>
      <c r="H1749" s="5"/>
      <c r="I1749" s="5"/>
      <c r="J1749" s="5"/>
      <c r="K1749" s="5"/>
      <c r="L1749" s="5"/>
      <c r="M1749" s="5"/>
      <c r="N1749" s="5"/>
      <c r="O1749" s="5"/>
      <c r="P1749" s="5"/>
      <c r="Q1749" s="5"/>
      <c r="R1749" s="5"/>
      <c r="S1749" s="5"/>
      <c r="T1749" s="5"/>
      <c r="U1749" s="5"/>
      <c r="V1749" s="5"/>
      <c r="W1749" s="5"/>
      <c r="X1749" s="5"/>
      <c r="Y1749" s="5"/>
      <c r="Z1749" s="5"/>
    </row>
    <row r="1750" spans="1:26" ht="17.100000000000001">
      <c r="A1750" s="5"/>
      <c r="B1750" s="55" t="s">
        <v>2058</v>
      </c>
      <c r="C1750" s="55">
        <v>1</v>
      </c>
      <c r="D1750" s="55" t="s">
        <v>8</v>
      </c>
      <c r="E1750" s="57" t="s">
        <v>2267</v>
      </c>
      <c r="F1750" s="17"/>
      <c r="G1750" s="5"/>
      <c r="H1750" s="5"/>
      <c r="I1750" s="5"/>
      <c r="J1750" s="5"/>
      <c r="K1750" s="5"/>
      <c r="L1750" s="5"/>
      <c r="M1750" s="5"/>
      <c r="N1750" s="5"/>
      <c r="O1750" s="5"/>
      <c r="P1750" s="5"/>
      <c r="Q1750" s="5"/>
      <c r="R1750" s="5"/>
      <c r="S1750" s="5"/>
      <c r="T1750" s="5"/>
      <c r="U1750" s="5"/>
      <c r="V1750" s="5"/>
      <c r="W1750" s="5"/>
      <c r="X1750" s="5"/>
      <c r="Y1750" s="5"/>
      <c r="Z1750" s="5"/>
    </row>
    <row r="1751" spans="1:26" ht="17.100000000000001">
      <c r="A1751" s="5"/>
      <c r="B1751" s="55" t="s">
        <v>2058</v>
      </c>
      <c r="C1751" s="55">
        <v>1</v>
      </c>
      <c r="D1751" s="55" t="s">
        <v>8</v>
      </c>
      <c r="E1751" s="57" t="s">
        <v>2268</v>
      </c>
      <c r="F1751" s="17"/>
      <c r="G1751" s="5"/>
      <c r="H1751" s="5"/>
      <c r="I1751" s="5"/>
      <c r="J1751" s="5"/>
      <c r="K1751" s="5"/>
      <c r="L1751" s="5"/>
      <c r="M1751" s="5"/>
      <c r="N1751" s="5"/>
      <c r="O1751" s="5"/>
      <c r="P1751" s="5"/>
      <c r="Q1751" s="5"/>
      <c r="R1751" s="5"/>
      <c r="S1751" s="5"/>
      <c r="T1751" s="5"/>
      <c r="U1751" s="5"/>
      <c r="V1751" s="5"/>
      <c r="W1751" s="5"/>
      <c r="X1751" s="5"/>
      <c r="Y1751" s="5"/>
      <c r="Z1751" s="5"/>
    </row>
    <row r="1752" spans="1:26" ht="17.100000000000001">
      <c r="A1752" s="5"/>
      <c r="B1752" s="55" t="s">
        <v>2058</v>
      </c>
      <c r="C1752" s="55">
        <v>1</v>
      </c>
      <c r="D1752" s="55" t="s">
        <v>8</v>
      </c>
      <c r="E1752" s="57" t="s">
        <v>2269</v>
      </c>
      <c r="F1752" s="17"/>
      <c r="G1752" s="5"/>
      <c r="H1752" s="5"/>
      <c r="I1752" s="5"/>
      <c r="J1752" s="5"/>
      <c r="K1752" s="5"/>
      <c r="L1752" s="5"/>
      <c r="M1752" s="5"/>
      <c r="N1752" s="5"/>
      <c r="O1752" s="5"/>
      <c r="P1752" s="5"/>
      <c r="Q1752" s="5"/>
      <c r="R1752" s="5"/>
      <c r="S1752" s="5"/>
      <c r="T1752" s="5"/>
      <c r="U1752" s="5"/>
      <c r="V1752" s="5"/>
      <c r="W1752" s="5"/>
      <c r="X1752" s="5"/>
      <c r="Y1752" s="5"/>
      <c r="Z1752" s="5"/>
    </row>
    <row r="1753" spans="1:26" ht="17.100000000000001">
      <c r="A1753" s="5"/>
      <c r="B1753" s="55" t="s">
        <v>2058</v>
      </c>
      <c r="C1753" s="55">
        <v>1</v>
      </c>
      <c r="D1753" s="55" t="s">
        <v>8</v>
      </c>
      <c r="E1753" s="57" t="s">
        <v>2270</v>
      </c>
      <c r="F1753" s="17"/>
      <c r="G1753" s="5"/>
      <c r="H1753" s="5"/>
      <c r="I1753" s="5"/>
      <c r="J1753" s="5"/>
      <c r="K1753" s="5"/>
      <c r="L1753" s="5"/>
      <c r="M1753" s="5"/>
      <c r="N1753" s="5"/>
      <c r="O1753" s="5"/>
      <c r="P1753" s="5"/>
      <c r="Q1753" s="5"/>
      <c r="R1753" s="5"/>
      <c r="S1753" s="5"/>
      <c r="T1753" s="5"/>
      <c r="U1753" s="5"/>
      <c r="V1753" s="5"/>
      <c r="W1753" s="5"/>
      <c r="X1753" s="5"/>
      <c r="Y1753" s="5"/>
      <c r="Z1753" s="5"/>
    </row>
    <row r="1754" spans="1:26" ht="17.100000000000001">
      <c r="A1754" s="5"/>
      <c r="B1754" s="55" t="s">
        <v>2058</v>
      </c>
      <c r="C1754" s="55">
        <v>1</v>
      </c>
      <c r="D1754" s="55" t="s">
        <v>8</v>
      </c>
      <c r="E1754" s="57" t="s">
        <v>2271</v>
      </c>
      <c r="F1754" s="17"/>
      <c r="G1754" s="5"/>
      <c r="H1754" s="5"/>
      <c r="I1754" s="5"/>
      <c r="J1754" s="5"/>
      <c r="K1754" s="5"/>
      <c r="L1754" s="5"/>
      <c r="M1754" s="5"/>
      <c r="N1754" s="5"/>
      <c r="O1754" s="5"/>
      <c r="P1754" s="5"/>
      <c r="Q1754" s="5"/>
      <c r="R1754" s="5"/>
      <c r="S1754" s="5"/>
      <c r="T1754" s="5"/>
      <c r="U1754" s="5"/>
      <c r="V1754" s="5"/>
      <c r="W1754" s="5"/>
      <c r="X1754" s="5"/>
      <c r="Y1754" s="5"/>
      <c r="Z1754" s="5"/>
    </row>
    <row r="1755" spans="1:26" ht="17.100000000000001">
      <c r="A1755" s="5"/>
      <c r="B1755" s="55" t="s">
        <v>2058</v>
      </c>
      <c r="C1755" s="55">
        <v>1</v>
      </c>
      <c r="D1755" s="55" t="s">
        <v>8</v>
      </c>
      <c r="E1755" s="57" t="s">
        <v>2272</v>
      </c>
      <c r="F1755" s="17"/>
      <c r="G1755" s="5"/>
      <c r="H1755" s="5"/>
      <c r="I1755" s="5"/>
      <c r="J1755" s="5"/>
      <c r="K1755" s="5"/>
      <c r="L1755" s="5"/>
      <c r="M1755" s="5"/>
      <c r="N1755" s="5"/>
      <c r="O1755" s="5"/>
      <c r="P1755" s="5"/>
      <c r="Q1755" s="5"/>
      <c r="R1755" s="5"/>
      <c r="S1755" s="5"/>
      <c r="T1755" s="5"/>
      <c r="U1755" s="5"/>
      <c r="V1755" s="5"/>
      <c r="W1755" s="5"/>
      <c r="X1755" s="5"/>
      <c r="Y1755" s="5"/>
      <c r="Z1755" s="5"/>
    </row>
    <row r="1756" spans="1:26" ht="17.100000000000001">
      <c r="A1756" s="5"/>
      <c r="B1756" s="55" t="s">
        <v>2058</v>
      </c>
      <c r="C1756" s="55">
        <v>1</v>
      </c>
      <c r="D1756" s="55" t="s">
        <v>8</v>
      </c>
      <c r="E1756" s="57" t="s">
        <v>2273</v>
      </c>
      <c r="F1756" s="17"/>
      <c r="G1756" s="5"/>
      <c r="H1756" s="5"/>
      <c r="I1756" s="5"/>
      <c r="J1756" s="5"/>
      <c r="K1756" s="5"/>
      <c r="L1756" s="5"/>
      <c r="M1756" s="5"/>
      <c r="N1756" s="5"/>
      <c r="O1756" s="5"/>
      <c r="P1756" s="5"/>
      <c r="Q1756" s="5"/>
      <c r="R1756" s="5"/>
      <c r="S1756" s="5"/>
      <c r="T1756" s="5"/>
      <c r="U1756" s="5"/>
      <c r="V1756" s="5"/>
      <c r="W1756" s="5"/>
      <c r="X1756" s="5"/>
      <c r="Y1756" s="5"/>
      <c r="Z1756" s="5"/>
    </row>
    <row r="1757" spans="1:26" ht="17.100000000000001">
      <c r="A1757" s="5"/>
      <c r="B1757" s="55" t="s">
        <v>2058</v>
      </c>
      <c r="C1757" s="55">
        <v>1</v>
      </c>
      <c r="D1757" s="55" t="s">
        <v>8</v>
      </c>
      <c r="E1757" s="57" t="s">
        <v>2274</v>
      </c>
      <c r="F1757" s="17"/>
      <c r="G1757" s="5"/>
      <c r="H1757" s="5"/>
      <c r="I1757" s="5"/>
      <c r="J1757" s="5"/>
      <c r="K1757" s="5"/>
      <c r="L1757" s="5"/>
      <c r="M1757" s="5"/>
      <c r="N1757" s="5"/>
      <c r="O1757" s="5"/>
      <c r="P1757" s="5"/>
      <c r="Q1757" s="5"/>
      <c r="R1757" s="5"/>
      <c r="S1757" s="5"/>
      <c r="T1757" s="5"/>
      <c r="U1757" s="5"/>
      <c r="V1757" s="5"/>
      <c r="W1757" s="5"/>
      <c r="X1757" s="5"/>
      <c r="Y1757" s="5"/>
      <c r="Z1757" s="5"/>
    </row>
    <row r="1758" spans="1:26" ht="17.100000000000001">
      <c r="A1758" s="5"/>
      <c r="B1758" s="55" t="s">
        <v>2058</v>
      </c>
      <c r="C1758" s="55">
        <v>1</v>
      </c>
      <c r="D1758" s="55" t="s">
        <v>8</v>
      </c>
      <c r="E1758" s="57" t="s">
        <v>2275</v>
      </c>
      <c r="F1758" s="17"/>
      <c r="G1758" s="5"/>
      <c r="H1758" s="5"/>
      <c r="I1758" s="5"/>
      <c r="J1758" s="5"/>
      <c r="K1758" s="5"/>
      <c r="L1758" s="5"/>
      <c r="M1758" s="5"/>
      <c r="N1758" s="5"/>
      <c r="O1758" s="5"/>
      <c r="P1758" s="5"/>
      <c r="Q1758" s="5"/>
      <c r="R1758" s="5"/>
      <c r="S1758" s="5"/>
      <c r="T1758" s="5"/>
      <c r="U1758" s="5"/>
      <c r="V1758" s="5"/>
      <c r="W1758" s="5"/>
      <c r="X1758" s="5"/>
      <c r="Y1758" s="5"/>
      <c r="Z1758" s="5"/>
    </row>
    <row r="1759" spans="1:26" ht="17.100000000000001">
      <c r="A1759" s="5"/>
      <c r="B1759" s="55" t="s">
        <v>2058</v>
      </c>
      <c r="C1759" s="55">
        <v>1</v>
      </c>
      <c r="D1759" s="55" t="s">
        <v>8</v>
      </c>
      <c r="E1759" s="57" t="s">
        <v>2276</v>
      </c>
      <c r="F1759" s="17"/>
      <c r="G1759" s="5"/>
      <c r="H1759" s="5"/>
      <c r="I1759" s="5"/>
      <c r="J1759" s="5"/>
      <c r="K1759" s="5"/>
      <c r="L1759" s="5"/>
      <c r="M1759" s="5"/>
      <c r="N1759" s="5"/>
      <c r="O1759" s="5"/>
      <c r="P1759" s="5"/>
      <c r="Q1759" s="5"/>
      <c r="R1759" s="5"/>
      <c r="S1759" s="5"/>
      <c r="T1759" s="5"/>
      <c r="U1759" s="5"/>
      <c r="V1759" s="5"/>
      <c r="W1759" s="5"/>
      <c r="X1759" s="5"/>
      <c r="Y1759" s="5"/>
      <c r="Z1759" s="5"/>
    </row>
    <row r="1760" spans="1:26" ht="17.100000000000001">
      <c r="A1760" s="5"/>
      <c r="B1760" s="55" t="s">
        <v>2058</v>
      </c>
      <c r="C1760" s="55">
        <v>1</v>
      </c>
      <c r="D1760" s="55" t="s">
        <v>8</v>
      </c>
      <c r="E1760" s="57" t="s">
        <v>2277</v>
      </c>
      <c r="F1760" s="17"/>
      <c r="G1760" s="5"/>
      <c r="H1760" s="5"/>
      <c r="I1760" s="5"/>
      <c r="J1760" s="5"/>
      <c r="K1760" s="5"/>
      <c r="L1760" s="5"/>
      <c r="M1760" s="5"/>
      <c r="N1760" s="5"/>
      <c r="O1760" s="5"/>
      <c r="P1760" s="5"/>
      <c r="Q1760" s="5"/>
      <c r="R1760" s="5"/>
      <c r="S1760" s="5"/>
      <c r="T1760" s="5"/>
      <c r="U1760" s="5"/>
      <c r="V1760" s="5"/>
      <c r="W1760" s="5"/>
      <c r="X1760" s="5"/>
      <c r="Y1760" s="5"/>
      <c r="Z1760" s="5"/>
    </row>
    <row r="1761" spans="1:26" ht="17.100000000000001">
      <c r="A1761" s="5"/>
      <c r="B1761" s="55" t="s">
        <v>2058</v>
      </c>
      <c r="C1761" s="55">
        <v>1</v>
      </c>
      <c r="D1761" s="55" t="s">
        <v>8</v>
      </c>
      <c r="E1761" s="57" t="s">
        <v>2278</v>
      </c>
      <c r="F1761" s="17"/>
      <c r="G1761" s="5"/>
      <c r="H1761" s="5"/>
      <c r="I1761" s="5"/>
      <c r="J1761" s="5"/>
      <c r="K1761" s="5"/>
      <c r="L1761" s="5"/>
      <c r="M1761" s="5"/>
      <c r="N1761" s="5"/>
      <c r="O1761" s="5"/>
      <c r="P1761" s="5"/>
      <c r="Q1761" s="5"/>
      <c r="R1761" s="5"/>
      <c r="S1761" s="5"/>
      <c r="T1761" s="5"/>
      <c r="U1761" s="5"/>
      <c r="V1761" s="5"/>
      <c r="W1761" s="5"/>
      <c r="X1761" s="5"/>
      <c r="Y1761" s="5"/>
      <c r="Z1761" s="5"/>
    </row>
    <row r="1762" spans="1:26" ht="17.100000000000001">
      <c r="A1762" s="5"/>
      <c r="B1762" s="55" t="s">
        <v>2058</v>
      </c>
      <c r="C1762" s="55">
        <v>1</v>
      </c>
      <c r="D1762" s="55" t="s">
        <v>8</v>
      </c>
      <c r="E1762" s="57" t="s">
        <v>2279</v>
      </c>
      <c r="F1762" s="17"/>
      <c r="G1762" s="5"/>
      <c r="H1762" s="5"/>
      <c r="I1762" s="5"/>
      <c r="J1762" s="5"/>
      <c r="K1762" s="5"/>
      <c r="L1762" s="5"/>
      <c r="M1762" s="5"/>
      <c r="N1762" s="5"/>
      <c r="O1762" s="5"/>
      <c r="P1762" s="5"/>
      <c r="Q1762" s="5"/>
      <c r="R1762" s="5"/>
      <c r="S1762" s="5"/>
      <c r="T1762" s="5"/>
      <c r="U1762" s="5"/>
      <c r="V1762" s="5"/>
      <c r="W1762" s="5"/>
      <c r="X1762" s="5"/>
      <c r="Y1762" s="5"/>
      <c r="Z1762" s="5"/>
    </row>
    <row r="1763" spans="1:26" ht="17.100000000000001">
      <c r="A1763" s="5"/>
      <c r="B1763" s="55" t="s">
        <v>2058</v>
      </c>
      <c r="C1763" s="55">
        <v>1</v>
      </c>
      <c r="D1763" s="55" t="s">
        <v>8</v>
      </c>
      <c r="E1763" s="57" t="s">
        <v>2280</v>
      </c>
      <c r="F1763" s="17"/>
      <c r="G1763" s="5"/>
      <c r="H1763" s="5"/>
      <c r="I1763" s="5"/>
      <c r="J1763" s="5"/>
      <c r="K1763" s="5"/>
      <c r="L1763" s="5"/>
      <c r="M1763" s="5"/>
      <c r="N1763" s="5"/>
      <c r="O1763" s="5"/>
      <c r="P1763" s="5"/>
      <c r="Q1763" s="5"/>
      <c r="R1763" s="5"/>
      <c r="S1763" s="5"/>
      <c r="T1763" s="5"/>
      <c r="U1763" s="5"/>
      <c r="V1763" s="5"/>
      <c r="W1763" s="5"/>
      <c r="X1763" s="5"/>
      <c r="Y1763" s="5"/>
      <c r="Z1763" s="5"/>
    </row>
    <row r="1764" spans="1:26" ht="17.100000000000001">
      <c r="A1764" s="5"/>
      <c r="B1764" s="55" t="s">
        <v>2058</v>
      </c>
      <c r="C1764" s="55">
        <v>1</v>
      </c>
      <c r="D1764" s="55" t="s">
        <v>8</v>
      </c>
      <c r="E1764" s="57" t="s">
        <v>2281</v>
      </c>
      <c r="F1764" s="17"/>
      <c r="G1764" s="5"/>
      <c r="H1764" s="5"/>
      <c r="I1764" s="5"/>
      <c r="J1764" s="5"/>
      <c r="K1764" s="5"/>
      <c r="L1764" s="5"/>
      <c r="M1764" s="5"/>
      <c r="N1764" s="5"/>
      <c r="O1764" s="5"/>
      <c r="P1764" s="5"/>
      <c r="Q1764" s="5"/>
      <c r="R1764" s="5"/>
      <c r="S1764" s="5"/>
      <c r="T1764" s="5"/>
      <c r="U1764" s="5"/>
      <c r="V1764" s="5"/>
      <c r="W1764" s="5"/>
      <c r="X1764" s="5"/>
      <c r="Y1764" s="5"/>
      <c r="Z1764" s="5"/>
    </row>
    <row r="1765" spans="1:26" ht="17.100000000000001">
      <c r="A1765" s="5"/>
      <c r="B1765" s="55" t="s">
        <v>2058</v>
      </c>
      <c r="C1765" s="55">
        <v>1</v>
      </c>
      <c r="D1765" s="55" t="s">
        <v>8</v>
      </c>
      <c r="E1765" s="57" t="s">
        <v>2282</v>
      </c>
      <c r="F1765" s="17"/>
      <c r="G1765" s="5"/>
      <c r="H1765" s="5"/>
      <c r="I1765" s="5"/>
      <c r="J1765" s="5"/>
      <c r="K1765" s="5"/>
      <c r="L1765" s="5"/>
      <c r="M1765" s="5"/>
      <c r="N1765" s="5"/>
      <c r="O1765" s="5"/>
      <c r="P1765" s="5"/>
      <c r="Q1765" s="5"/>
      <c r="R1765" s="5"/>
      <c r="S1765" s="5"/>
      <c r="T1765" s="5"/>
      <c r="U1765" s="5"/>
      <c r="V1765" s="5"/>
      <c r="W1765" s="5"/>
      <c r="X1765" s="5"/>
      <c r="Y1765" s="5"/>
      <c r="Z1765" s="5"/>
    </row>
    <row r="1766" spans="1:26" ht="51">
      <c r="A1766" s="5"/>
      <c r="B1766" s="55" t="s">
        <v>2058</v>
      </c>
      <c r="C1766" s="55">
        <v>1</v>
      </c>
      <c r="D1766" s="55" t="s">
        <v>8</v>
      </c>
      <c r="E1766" s="57" t="s">
        <v>2283</v>
      </c>
      <c r="F1766" s="17"/>
      <c r="G1766" s="5"/>
      <c r="H1766" s="5"/>
      <c r="I1766" s="5"/>
      <c r="J1766" s="5"/>
      <c r="K1766" s="5"/>
      <c r="L1766" s="5"/>
      <c r="M1766" s="5"/>
      <c r="N1766" s="5"/>
      <c r="O1766" s="5"/>
      <c r="P1766" s="5"/>
      <c r="Q1766" s="5"/>
      <c r="R1766" s="5"/>
      <c r="S1766" s="5"/>
      <c r="T1766" s="5"/>
      <c r="U1766" s="5"/>
      <c r="V1766" s="5"/>
      <c r="W1766" s="5"/>
      <c r="X1766" s="5"/>
      <c r="Y1766" s="5"/>
      <c r="Z1766" s="5"/>
    </row>
    <row r="1767" spans="1:26" ht="17.100000000000001">
      <c r="A1767" s="5"/>
      <c r="B1767" s="55" t="s">
        <v>2058</v>
      </c>
      <c r="C1767" s="55">
        <v>1</v>
      </c>
      <c r="D1767" s="55" t="s">
        <v>8</v>
      </c>
      <c r="E1767" s="57" t="s">
        <v>2284</v>
      </c>
      <c r="F1767" s="17"/>
      <c r="G1767" s="5"/>
      <c r="H1767" s="5"/>
      <c r="I1767" s="5"/>
      <c r="J1767" s="5"/>
      <c r="K1767" s="5"/>
      <c r="L1767" s="5"/>
      <c r="M1767" s="5"/>
      <c r="N1767" s="5"/>
      <c r="O1767" s="5"/>
      <c r="P1767" s="5"/>
      <c r="Q1767" s="5"/>
      <c r="R1767" s="5"/>
      <c r="S1767" s="5"/>
      <c r="T1767" s="5"/>
      <c r="U1767" s="5"/>
      <c r="V1767" s="5"/>
      <c r="W1767" s="5"/>
      <c r="X1767" s="5"/>
      <c r="Y1767" s="5"/>
      <c r="Z1767" s="5"/>
    </row>
    <row r="1768" spans="1:26" ht="17.100000000000001">
      <c r="A1768" s="5"/>
      <c r="B1768" s="55" t="s">
        <v>2058</v>
      </c>
      <c r="C1768" s="55">
        <v>1</v>
      </c>
      <c r="D1768" s="55" t="s">
        <v>8</v>
      </c>
      <c r="E1768" s="57" t="s">
        <v>2285</v>
      </c>
      <c r="F1768" s="17"/>
      <c r="G1768" s="5"/>
      <c r="H1768" s="5"/>
      <c r="I1768" s="5"/>
      <c r="J1768" s="5"/>
      <c r="K1768" s="5"/>
      <c r="L1768" s="5"/>
      <c r="M1768" s="5"/>
      <c r="N1768" s="5"/>
      <c r="O1768" s="5"/>
      <c r="P1768" s="5"/>
      <c r="Q1768" s="5"/>
      <c r="R1768" s="5"/>
      <c r="S1768" s="5"/>
      <c r="T1768" s="5"/>
      <c r="U1768" s="5"/>
      <c r="V1768" s="5"/>
      <c r="W1768" s="5"/>
      <c r="X1768" s="5"/>
      <c r="Y1768" s="5"/>
      <c r="Z1768" s="5"/>
    </row>
    <row r="1769" spans="1:26" ht="68.099999999999994">
      <c r="A1769" s="5"/>
      <c r="B1769" s="55" t="s">
        <v>2058</v>
      </c>
      <c r="C1769" s="55">
        <v>1</v>
      </c>
      <c r="D1769" s="55" t="s">
        <v>8</v>
      </c>
      <c r="E1769" s="57" t="s">
        <v>2286</v>
      </c>
      <c r="F1769" s="17"/>
      <c r="G1769" s="5"/>
      <c r="H1769" s="5"/>
      <c r="I1769" s="5"/>
      <c r="J1769" s="5"/>
      <c r="K1769" s="5"/>
      <c r="L1769" s="5"/>
      <c r="M1769" s="5"/>
      <c r="N1769" s="5"/>
      <c r="O1769" s="5"/>
      <c r="P1769" s="5"/>
      <c r="Q1769" s="5"/>
      <c r="R1769" s="5"/>
      <c r="S1769" s="5"/>
      <c r="T1769" s="5"/>
      <c r="U1769" s="5"/>
      <c r="V1769" s="5"/>
      <c r="W1769" s="5"/>
      <c r="X1769" s="5"/>
      <c r="Y1769" s="5"/>
      <c r="Z1769" s="5"/>
    </row>
    <row r="1770" spans="1:26" ht="68.099999999999994">
      <c r="A1770" s="5"/>
      <c r="B1770" s="55" t="s">
        <v>2058</v>
      </c>
      <c r="C1770" s="55">
        <v>1</v>
      </c>
      <c r="D1770" s="55" t="s">
        <v>8</v>
      </c>
      <c r="E1770" s="57" t="s">
        <v>2287</v>
      </c>
      <c r="F1770" s="17"/>
      <c r="G1770" s="5"/>
      <c r="H1770" s="5"/>
      <c r="I1770" s="5"/>
      <c r="J1770" s="5"/>
      <c r="K1770" s="5"/>
      <c r="L1770" s="5"/>
      <c r="M1770" s="5"/>
      <c r="N1770" s="5"/>
      <c r="O1770" s="5"/>
      <c r="P1770" s="5"/>
      <c r="Q1770" s="5"/>
      <c r="R1770" s="5"/>
      <c r="S1770" s="5"/>
      <c r="T1770" s="5"/>
      <c r="U1770" s="5"/>
      <c r="V1770" s="5"/>
      <c r="W1770" s="5"/>
      <c r="X1770" s="5"/>
      <c r="Y1770" s="5"/>
      <c r="Z1770" s="5"/>
    </row>
    <row r="1771" spans="1:26" ht="119.1">
      <c r="A1771" s="5"/>
      <c r="B1771" s="55" t="s">
        <v>2058</v>
      </c>
      <c r="C1771" s="55">
        <v>1</v>
      </c>
      <c r="D1771" s="55" t="s">
        <v>8</v>
      </c>
      <c r="E1771" s="57" t="s">
        <v>2288</v>
      </c>
      <c r="F1771" s="17"/>
      <c r="G1771" s="5"/>
      <c r="H1771" s="5"/>
      <c r="I1771" s="5"/>
      <c r="J1771" s="5"/>
      <c r="K1771" s="5"/>
      <c r="L1771" s="5"/>
      <c r="M1771" s="5"/>
      <c r="N1771" s="5"/>
      <c r="O1771" s="5"/>
      <c r="P1771" s="5"/>
      <c r="Q1771" s="5"/>
      <c r="R1771" s="5"/>
      <c r="S1771" s="5"/>
      <c r="T1771" s="5"/>
      <c r="U1771" s="5"/>
      <c r="V1771" s="5"/>
      <c r="W1771" s="5"/>
      <c r="X1771" s="5"/>
      <c r="Y1771" s="5"/>
      <c r="Z1771" s="5"/>
    </row>
    <row r="1772" spans="1:26" ht="51">
      <c r="A1772" s="5"/>
      <c r="B1772" s="55" t="s">
        <v>2058</v>
      </c>
      <c r="C1772" s="55">
        <v>1</v>
      </c>
      <c r="D1772" s="55" t="s">
        <v>8</v>
      </c>
      <c r="E1772" s="57" t="s">
        <v>2289</v>
      </c>
      <c r="F1772" s="17"/>
      <c r="G1772" s="5"/>
      <c r="H1772" s="5"/>
      <c r="I1772" s="5"/>
      <c r="J1772" s="5"/>
      <c r="K1772" s="5"/>
      <c r="L1772" s="5"/>
      <c r="M1772" s="5"/>
      <c r="N1772" s="5"/>
      <c r="O1772" s="5"/>
      <c r="P1772" s="5"/>
      <c r="Q1772" s="5"/>
      <c r="R1772" s="5"/>
      <c r="S1772" s="5"/>
      <c r="T1772" s="5"/>
      <c r="U1772" s="5"/>
      <c r="V1772" s="5"/>
      <c r="W1772" s="5"/>
      <c r="X1772" s="5"/>
      <c r="Y1772" s="5"/>
      <c r="Z1772" s="5"/>
    </row>
    <row r="1773" spans="1:26" ht="17.100000000000001">
      <c r="A1773" s="5"/>
      <c r="B1773" s="55" t="s">
        <v>2058</v>
      </c>
      <c r="C1773" s="55">
        <v>1</v>
      </c>
      <c r="D1773" s="55" t="s">
        <v>8</v>
      </c>
      <c r="E1773" s="57" t="s">
        <v>2290</v>
      </c>
      <c r="F1773" s="17"/>
      <c r="G1773" s="5"/>
      <c r="H1773" s="5"/>
      <c r="I1773" s="5"/>
      <c r="J1773" s="5"/>
      <c r="K1773" s="5"/>
      <c r="L1773" s="5"/>
      <c r="M1773" s="5"/>
      <c r="N1773" s="5"/>
      <c r="O1773" s="5"/>
      <c r="P1773" s="5"/>
      <c r="Q1773" s="5"/>
      <c r="R1773" s="5"/>
      <c r="S1773" s="5"/>
      <c r="T1773" s="5"/>
      <c r="U1773" s="5"/>
      <c r="V1773" s="5"/>
      <c r="W1773" s="5"/>
      <c r="X1773" s="5"/>
      <c r="Y1773" s="5"/>
      <c r="Z1773" s="5"/>
    </row>
    <row r="1774" spans="1:26" ht="17.100000000000001">
      <c r="A1774" s="5"/>
      <c r="B1774" s="55" t="s">
        <v>2058</v>
      </c>
      <c r="C1774" s="55">
        <v>1</v>
      </c>
      <c r="D1774" s="55" t="s">
        <v>8</v>
      </c>
      <c r="E1774" s="57" t="s">
        <v>2291</v>
      </c>
      <c r="F1774" s="17"/>
      <c r="G1774" s="5"/>
      <c r="H1774" s="5"/>
      <c r="I1774" s="5"/>
      <c r="J1774" s="5"/>
      <c r="K1774" s="5"/>
      <c r="L1774" s="5"/>
      <c r="M1774" s="5"/>
      <c r="N1774" s="5"/>
      <c r="O1774" s="5"/>
      <c r="P1774" s="5"/>
      <c r="Q1774" s="5"/>
      <c r="R1774" s="5"/>
      <c r="S1774" s="5"/>
      <c r="T1774" s="5"/>
      <c r="U1774" s="5"/>
      <c r="V1774" s="5"/>
      <c r="W1774" s="5"/>
      <c r="X1774" s="5"/>
      <c r="Y1774" s="5"/>
      <c r="Z1774" s="5"/>
    </row>
    <row r="1775" spans="1:26" ht="186.95">
      <c r="A1775" s="5"/>
      <c r="B1775" s="55" t="s">
        <v>2058</v>
      </c>
      <c r="C1775" s="55">
        <v>1</v>
      </c>
      <c r="D1775" s="55" t="s">
        <v>8</v>
      </c>
      <c r="E1775" s="57" t="s">
        <v>2292</v>
      </c>
      <c r="F1775" s="17"/>
      <c r="G1775" s="5"/>
      <c r="H1775" s="5"/>
      <c r="I1775" s="5"/>
      <c r="J1775" s="5"/>
      <c r="K1775" s="5"/>
      <c r="L1775" s="5"/>
      <c r="M1775" s="5"/>
      <c r="N1775" s="5"/>
      <c r="O1775" s="5"/>
      <c r="P1775" s="5"/>
      <c r="Q1775" s="5"/>
      <c r="R1775" s="5"/>
      <c r="S1775" s="5"/>
      <c r="T1775" s="5"/>
      <c r="U1775" s="5"/>
      <c r="V1775" s="5"/>
      <c r="W1775" s="5"/>
      <c r="X1775" s="5"/>
      <c r="Y1775" s="5"/>
      <c r="Z1775" s="5"/>
    </row>
    <row r="1776" spans="1:26" ht="17.100000000000001">
      <c r="A1776" s="5"/>
      <c r="B1776" s="55" t="s">
        <v>2058</v>
      </c>
      <c r="C1776" s="55">
        <v>1</v>
      </c>
      <c r="D1776" s="55" t="s">
        <v>8</v>
      </c>
      <c r="E1776" s="57" t="s">
        <v>2293</v>
      </c>
      <c r="F1776" s="17"/>
      <c r="G1776" s="5"/>
      <c r="H1776" s="5"/>
      <c r="I1776" s="5"/>
      <c r="J1776" s="5"/>
      <c r="K1776" s="5"/>
      <c r="L1776" s="5"/>
      <c r="M1776" s="5"/>
      <c r="N1776" s="5"/>
      <c r="O1776" s="5"/>
      <c r="P1776" s="5"/>
      <c r="Q1776" s="5"/>
      <c r="R1776" s="5"/>
      <c r="S1776" s="5"/>
      <c r="T1776" s="5"/>
      <c r="U1776" s="5"/>
      <c r="V1776" s="5"/>
      <c r="W1776" s="5"/>
      <c r="X1776" s="5"/>
      <c r="Y1776" s="5"/>
      <c r="Z1776" s="5"/>
    </row>
    <row r="1777" spans="1:26" ht="153">
      <c r="A1777" s="5"/>
      <c r="B1777" s="55" t="s">
        <v>2058</v>
      </c>
      <c r="C1777" s="55">
        <v>1</v>
      </c>
      <c r="D1777" s="55" t="s">
        <v>8</v>
      </c>
      <c r="E1777" s="57" t="s">
        <v>2294</v>
      </c>
      <c r="F1777" s="17"/>
      <c r="G1777" s="5"/>
      <c r="H1777" s="5"/>
      <c r="I1777" s="5"/>
      <c r="J1777" s="5"/>
      <c r="K1777" s="5"/>
      <c r="L1777" s="5"/>
      <c r="M1777" s="5"/>
      <c r="N1777" s="5"/>
      <c r="O1777" s="5"/>
      <c r="P1777" s="5"/>
      <c r="Q1777" s="5"/>
      <c r="R1777" s="5"/>
      <c r="S1777" s="5"/>
      <c r="T1777" s="5"/>
      <c r="U1777" s="5"/>
      <c r="V1777" s="5"/>
      <c r="W1777" s="5"/>
      <c r="X1777" s="5"/>
      <c r="Y1777" s="5"/>
      <c r="Z1777" s="5"/>
    </row>
    <row r="1778" spans="1:26" ht="84.95">
      <c r="A1778" s="5"/>
      <c r="B1778" s="55" t="s">
        <v>2058</v>
      </c>
      <c r="C1778" s="55">
        <v>1</v>
      </c>
      <c r="D1778" s="55" t="s">
        <v>8</v>
      </c>
      <c r="E1778" s="57" t="s">
        <v>2295</v>
      </c>
      <c r="F1778" s="17"/>
      <c r="G1778" s="5"/>
      <c r="H1778" s="5"/>
      <c r="I1778" s="5"/>
      <c r="J1778" s="5"/>
      <c r="K1778" s="5"/>
      <c r="L1778" s="5"/>
      <c r="M1778" s="5"/>
      <c r="N1778" s="5"/>
      <c r="O1778" s="5"/>
      <c r="P1778" s="5"/>
      <c r="Q1778" s="5"/>
      <c r="R1778" s="5"/>
      <c r="S1778" s="5"/>
      <c r="T1778" s="5"/>
      <c r="U1778" s="5"/>
      <c r="V1778" s="5"/>
      <c r="W1778" s="5"/>
      <c r="X1778" s="5"/>
      <c r="Y1778" s="5"/>
      <c r="Z1778" s="5"/>
    </row>
    <row r="1779" spans="1:26" ht="135.94999999999999">
      <c r="A1779" s="5"/>
      <c r="B1779" s="55" t="s">
        <v>2058</v>
      </c>
      <c r="C1779" s="55">
        <v>1</v>
      </c>
      <c r="D1779" s="55" t="s">
        <v>8</v>
      </c>
      <c r="E1779" s="57" t="s">
        <v>2296</v>
      </c>
      <c r="F1779" s="17"/>
      <c r="G1779" s="5"/>
      <c r="H1779" s="5"/>
      <c r="I1779" s="5"/>
      <c r="J1779" s="5"/>
      <c r="K1779" s="5"/>
      <c r="L1779" s="5"/>
      <c r="M1779" s="5"/>
      <c r="N1779" s="5"/>
      <c r="O1779" s="5"/>
      <c r="P1779" s="5"/>
      <c r="Q1779" s="5"/>
      <c r="R1779" s="5"/>
      <c r="S1779" s="5"/>
      <c r="T1779" s="5"/>
      <c r="U1779" s="5"/>
      <c r="V1779" s="5"/>
      <c r="W1779" s="5"/>
      <c r="X1779" s="5"/>
      <c r="Y1779" s="5"/>
      <c r="Z1779" s="5"/>
    </row>
    <row r="1780" spans="1:26" ht="51">
      <c r="A1780" s="5"/>
      <c r="B1780" s="55" t="s">
        <v>2058</v>
      </c>
      <c r="C1780" s="55">
        <v>1</v>
      </c>
      <c r="D1780" s="55" t="s">
        <v>8</v>
      </c>
      <c r="E1780" s="57" t="s">
        <v>2297</v>
      </c>
      <c r="F1780" s="17"/>
      <c r="G1780" s="5"/>
      <c r="H1780" s="5"/>
      <c r="I1780" s="5"/>
      <c r="J1780" s="5"/>
      <c r="K1780" s="5"/>
      <c r="L1780" s="5"/>
      <c r="M1780" s="5"/>
      <c r="N1780" s="5"/>
      <c r="O1780" s="5"/>
      <c r="P1780" s="5"/>
      <c r="Q1780" s="5"/>
      <c r="R1780" s="5"/>
      <c r="S1780" s="5"/>
      <c r="T1780" s="5"/>
      <c r="U1780" s="5"/>
      <c r="V1780" s="5"/>
      <c r="W1780" s="5"/>
      <c r="X1780" s="5"/>
      <c r="Y1780" s="5"/>
      <c r="Z1780" s="5"/>
    </row>
    <row r="1781" spans="1:26" ht="84.95">
      <c r="A1781" s="5"/>
      <c r="B1781" s="55" t="s">
        <v>2058</v>
      </c>
      <c r="C1781" s="55">
        <v>1</v>
      </c>
      <c r="D1781" s="55" t="s">
        <v>8</v>
      </c>
      <c r="E1781" s="57" t="s">
        <v>2298</v>
      </c>
      <c r="F1781" s="17"/>
      <c r="G1781" s="5"/>
      <c r="H1781" s="5"/>
      <c r="I1781" s="5"/>
      <c r="J1781" s="5"/>
      <c r="K1781" s="5"/>
      <c r="L1781" s="5"/>
      <c r="M1781" s="5"/>
      <c r="N1781" s="5"/>
      <c r="O1781" s="5"/>
      <c r="P1781" s="5"/>
      <c r="Q1781" s="5"/>
      <c r="R1781" s="5"/>
      <c r="S1781" s="5"/>
      <c r="T1781" s="5"/>
      <c r="U1781" s="5"/>
      <c r="V1781" s="5"/>
      <c r="W1781" s="5"/>
      <c r="X1781" s="5"/>
      <c r="Y1781" s="5"/>
      <c r="Z1781" s="5"/>
    </row>
    <row r="1782" spans="1:26" ht="33.950000000000003">
      <c r="A1782" s="5"/>
      <c r="B1782" s="55" t="s">
        <v>2058</v>
      </c>
      <c r="C1782" s="55">
        <v>1</v>
      </c>
      <c r="D1782" s="55" t="s">
        <v>8</v>
      </c>
      <c r="E1782" s="57" t="s">
        <v>2299</v>
      </c>
      <c r="F1782" s="17"/>
      <c r="G1782" s="5"/>
      <c r="H1782" s="5"/>
      <c r="I1782" s="5"/>
      <c r="J1782" s="5"/>
      <c r="K1782" s="5"/>
      <c r="L1782" s="5"/>
      <c r="M1782" s="5"/>
      <c r="N1782" s="5"/>
      <c r="O1782" s="5"/>
      <c r="P1782" s="5"/>
      <c r="Q1782" s="5"/>
      <c r="R1782" s="5"/>
      <c r="S1782" s="5"/>
      <c r="T1782" s="5"/>
      <c r="U1782" s="5"/>
      <c r="V1782" s="5"/>
      <c r="W1782" s="5"/>
      <c r="X1782" s="5"/>
      <c r="Y1782" s="5"/>
      <c r="Z1782" s="5"/>
    </row>
    <row r="1783" spans="1:26" ht="33.950000000000003">
      <c r="A1783" s="5"/>
      <c r="B1783" s="55" t="s">
        <v>2058</v>
      </c>
      <c r="C1783" s="55">
        <v>1</v>
      </c>
      <c r="D1783" s="55" t="s">
        <v>8</v>
      </c>
      <c r="E1783" s="57" t="s">
        <v>2300</v>
      </c>
      <c r="F1783" s="17"/>
      <c r="G1783" s="5"/>
      <c r="H1783" s="5"/>
      <c r="I1783" s="5"/>
      <c r="J1783" s="5"/>
      <c r="K1783" s="5"/>
      <c r="L1783" s="5"/>
      <c r="M1783" s="5"/>
      <c r="N1783" s="5"/>
      <c r="O1783" s="5"/>
      <c r="P1783" s="5"/>
      <c r="Q1783" s="5"/>
      <c r="R1783" s="5"/>
      <c r="S1783" s="5"/>
      <c r="T1783" s="5"/>
      <c r="U1783" s="5"/>
      <c r="V1783" s="5"/>
      <c r="W1783" s="5"/>
      <c r="X1783" s="5"/>
      <c r="Y1783" s="5"/>
      <c r="Z1783" s="5"/>
    </row>
    <row r="1784" spans="1:26" ht="51">
      <c r="A1784" s="5"/>
      <c r="B1784" s="55" t="s">
        <v>2058</v>
      </c>
      <c r="C1784" s="55">
        <v>1</v>
      </c>
      <c r="D1784" s="55" t="s">
        <v>8</v>
      </c>
      <c r="E1784" s="57" t="s">
        <v>2301</v>
      </c>
      <c r="F1784" s="17"/>
      <c r="G1784" s="5"/>
      <c r="H1784" s="5"/>
      <c r="I1784" s="5"/>
      <c r="J1784" s="5"/>
      <c r="K1784" s="5"/>
      <c r="L1784" s="5"/>
      <c r="M1784" s="5"/>
      <c r="N1784" s="5"/>
      <c r="O1784" s="5"/>
      <c r="P1784" s="5"/>
      <c r="Q1784" s="5"/>
      <c r="R1784" s="5"/>
      <c r="S1784" s="5"/>
      <c r="T1784" s="5"/>
      <c r="U1784" s="5"/>
      <c r="V1784" s="5"/>
      <c r="W1784" s="5"/>
      <c r="X1784" s="5"/>
      <c r="Y1784" s="5"/>
      <c r="Z1784" s="5"/>
    </row>
    <row r="1785" spans="1:26" ht="33.950000000000003">
      <c r="A1785" s="5"/>
      <c r="B1785" s="55" t="s">
        <v>2058</v>
      </c>
      <c r="C1785" s="55">
        <v>1</v>
      </c>
      <c r="D1785" s="55" t="s">
        <v>8</v>
      </c>
      <c r="E1785" s="57" t="s">
        <v>2302</v>
      </c>
      <c r="F1785" s="17"/>
      <c r="G1785" s="5"/>
      <c r="H1785" s="5"/>
      <c r="I1785" s="5"/>
      <c r="J1785" s="5"/>
      <c r="K1785" s="5"/>
      <c r="L1785" s="5"/>
      <c r="M1785" s="5"/>
      <c r="N1785" s="5"/>
      <c r="O1785" s="5"/>
      <c r="P1785" s="5"/>
      <c r="Q1785" s="5"/>
      <c r="R1785" s="5"/>
      <c r="S1785" s="5"/>
      <c r="T1785" s="5"/>
      <c r="U1785" s="5"/>
      <c r="V1785" s="5"/>
      <c r="W1785" s="5"/>
      <c r="X1785" s="5"/>
      <c r="Y1785" s="5"/>
      <c r="Z1785" s="5"/>
    </row>
    <row r="1786" spans="1:26" ht="33.950000000000003">
      <c r="A1786" s="5"/>
      <c r="B1786" s="55" t="s">
        <v>2058</v>
      </c>
      <c r="C1786" s="55">
        <v>1</v>
      </c>
      <c r="D1786" s="55" t="s">
        <v>8</v>
      </c>
      <c r="E1786" s="57" t="s">
        <v>2303</v>
      </c>
      <c r="F1786" s="17"/>
      <c r="G1786" s="5"/>
      <c r="H1786" s="5"/>
      <c r="I1786" s="5"/>
      <c r="J1786" s="5"/>
      <c r="K1786" s="5"/>
      <c r="L1786" s="5"/>
      <c r="M1786" s="5"/>
      <c r="N1786" s="5"/>
      <c r="O1786" s="5"/>
      <c r="P1786" s="5"/>
      <c r="Q1786" s="5"/>
      <c r="R1786" s="5"/>
      <c r="S1786" s="5"/>
      <c r="T1786" s="5"/>
      <c r="U1786" s="5"/>
      <c r="V1786" s="5"/>
      <c r="W1786" s="5"/>
      <c r="X1786" s="5"/>
      <c r="Y1786" s="5"/>
      <c r="Z1786" s="5"/>
    </row>
    <row r="1787" spans="1:26" ht="17.100000000000001">
      <c r="A1787" s="5"/>
      <c r="B1787" s="55" t="s">
        <v>2058</v>
      </c>
      <c r="C1787" s="55">
        <v>1</v>
      </c>
      <c r="D1787" s="55" t="s">
        <v>8</v>
      </c>
      <c r="E1787" s="57" t="s">
        <v>2304</v>
      </c>
      <c r="F1787" s="17"/>
      <c r="G1787" s="5"/>
      <c r="H1787" s="5"/>
      <c r="I1787" s="5"/>
      <c r="J1787" s="5"/>
      <c r="K1787" s="5"/>
      <c r="L1787" s="5"/>
      <c r="M1787" s="5"/>
      <c r="N1787" s="5"/>
      <c r="O1787" s="5"/>
      <c r="P1787" s="5"/>
      <c r="Q1787" s="5"/>
      <c r="R1787" s="5"/>
      <c r="S1787" s="5"/>
      <c r="T1787" s="5"/>
      <c r="U1787" s="5"/>
      <c r="V1787" s="5"/>
      <c r="W1787" s="5"/>
      <c r="X1787" s="5"/>
      <c r="Y1787" s="5"/>
      <c r="Z1787" s="5"/>
    </row>
    <row r="1788" spans="1:26" ht="17.100000000000001">
      <c r="A1788" s="5"/>
      <c r="B1788" s="55" t="s">
        <v>2058</v>
      </c>
      <c r="C1788" s="55">
        <v>1</v>
      </c>
      <c r="D1788" s="55" t="s">
        <v>8</v>
      </c>
      <c r="E1788" s="57" t="s">
        <v>2305</v>
      </c>
      <c r="F1788" s="17"/>
      <c r="G1788" s="5"/>
      <c r="H1788" s="5"/>
      <c r="I1788" s="5"/>
      <c r="J1788" s="5"/>
      <c r="K1788" s="5"/>
      <c r="L1788" s="5"/>
      <c r="M1788" s="5"/>
      <c r="N1788" s="5"/>
      <c r="O1788" s="5"/>
      <c r="P1788" s="5"/>
      <c r="Q1788" s="5"/>
      <c r="R1788" s="5"/>
      <c r="S1788" s="5"/>
      <c r="T1788" s="5"/>
      <c r="U1788" s="5"/>
      <c r="V1788" s="5"/>
      <c r="W1788" s="5"/>
      <c r="X1788" s="5"/>
      <c r="Y1788" s="5"/>
      <c r="Z1788" s="5"/>
    </row>
    <row r="1789" spans="1:26" ht="17.100000000000001">
      <c r="A1789" s="5"/>
      <c r="B1789" s="55" t="s">
        <v>2058</v>
      </c>
      <c r="C1789" s="55">
        <v>1</v>
      </c>
      <c r="D1789" s="55" t="s">
        <v>8</v>
      </c>
      <c r="E1789" s="57" t="s">
        <v>2306</v>
      </c>
      <c r="F1789" s="17"/>
      <c r="G1789" s="5"/>
      <c r="H1789" s="5"/>
      <c r="I1789" s="5"/>
      <c r="J1789" s="5"/>
      <c r="K1789" s="5"/>
      <c r="L1789" s="5"/>
      <c r="M1789" s="5"/>
      <c r="N1789" s="5"/>
      <c r="O1789" s="5"/>
      <c r="P1789" s="5"/>
      <c r="Q1789" s="5"/>
      <c r="R1789" s="5"/>
      <c r="S1789" s="5"/>
      <c r="T1789" s="5"/>
      <c r="U1789" s="5"/>
      <c r="V1789" s="5"/>
      <c r="W1789" s="5"/>
      <c r="X1789" s="5"/>
      <c r="Y1789" s="5"/>
      <c r="Z1789" s="5"/>
    </row>
    <row r="1790" spans="1:26" ht="17.100000000000001">
      <c r="A1790" s="5"/>
      <c r="B1790" s="55" t="s">
        <v>2058</v>
      </c>
      <c r="C1790" s="55">
        <v>1</v>
      </c>
      <c r="D1790" s="55" t="s">
        <v>8</v>
      </c>
      <c r="E1790" s="57" t="s">
        <v>2307</v>
      </c>
      <c r="F1790" s="17"/>
      <c r="G1790" s="5"/>
      <c r="H1790" s="5"/>
      <c r="I1790" s="5"/>
      <c r="J1790" s="5"/>
      <c r="K1790" s="5"/>
      <c r="L1790" s="5"/>
      <c r="M1790" s="5"/>
      <c r="N1790" s="5"/>
      <c r="O1790" s="5"/>
      <c r="P1790" s="5"/>
      <c r="Q1790" s="5"/>
      <c r="R1790" s="5"/>
      <c r="S1790" s="5"/>
      <c r="T1790" s="5"/>
      <c r="U1790" s="5"/>
      <c r="V1790" s="5"/>
      <c r="W1790" s="5"/>
      <c r="X1790" s="5"/>
      <c r="Y1790" s="5"/>
      <c r="Z1790" s="5"/>
    </row>
    <row r="1791" spans="1:26" ht="51">
      <c r="A1791" s="5"/>
      <c r="B1791" s="55" t="s">
        <v>2058</v>
      </c>
      <c r="C1791" s="55">
        <v>1</v>
      </c>
      <c r="D1791" s="55" t="s">
        <v>8</v>
      </c>
      <c r="E1791" s="57" t="s">
        <v>2308</v>
      </c>
      <c r="F1791" s="17"/>
      <c r="G1791" s="5"/>
      <c r="H1791" s="5"/>
      <c r="I1791" s="5"/>
      <c r="J1791" s="5"/>
      <c r="K1791" s="5"/>
      <c r="L1791" s="5"/>
      <c r="M1791" s="5"/>
      <c r="N1791" s="5"/>
      <c r="O1791" s="5"/>
      <c r="P1791" s="5"/>
      <c r="Q1791" s="5"/>
      <c r="R1791" s="5"/>
      <c r="S1791" s="5"/>
      <c r="T1791" s="5"/>
      <c r="U1791" s="5"/>
      <c r="V1791" s="5"/>
      <c r="W1791" s="5"/>
      <c r="X1791" s="5"/>
      <c r="Y1791" s="5"/>
      <c r="Z1791" s="5"/>
    </row>
    <row r="1792" spans="1:26" ht="17.100000000000001">
      <c r="A1792" s="5"/>
      <c r="B1792" s="55" t="s">
        <v>2058</v>
      </c>
      <c r="C1792" s="55">
        <v>1</v>
      </c>
      <c r="D1792" s="55" t="s">
        <v>8</v>
      </c>
      <c r="E1792" s="57" t="s">
        <v>2309</v>
      </c>
      <c r="F1792" s="17"/>
      <c r="G1792" s="5"/>
      <c r="H1792" s="5"/>
      <c r="I1792" s="5"/>
      <c r="J1792" s="5"/>
      <c r="K1792" s="5"/>
      <c r="L1792" s="5"/>
      <c r="M1792" s="5"/>
      <c r="N1792" s="5"/>
      <c r="O1792" s="5"/>
      <c r="P1792" s="5"/>
      <c r="Q1792" s="5"/>
      <c r="R1792" s="5"/>
      <c r="S1792" s="5"/>
      <c r="T1792" s="5"/>
      <c r="U1792" s="5"/>
      <c r="V1792" s="5"/>
      <c r="W1792" s="5"/>
      <c r="X1792" s="5"/>
      <c r="Y1792" s="5"/>
      <c r="Z1792" s="5"/>
    </row>
    <row r="1793" spans="1:26" ht="17.100000000000001">
      <c r="A1793" s="5"/>
      <c r="B1793" s="55" t="s">
        <v>2058</v>
      </c>
      <c r="C1793" s="55">
        <v>1</v>
      </c>
      <c r="D1793" s="55" t="s">
        <v>8</v>
      </c>
      <c r="E1793" s="57" t="s">
        <v>2310</v>
      </c>
      <c r="F1793" s="17"/>
      <c r="G1793" s="5"/>
      <c r="H1793" s="5"/>
      <c r="I1793" s="5"/>
      <c r="J1793" s="5"/>
      <c r="K1793" s="5"/>
      <c r="L1793" s="5"/>
      <c r="M1793" s="5"/>
      <c r="N1793" s="5"/>
      <c r="O1793" s="5"/>
      <c r="P1793" s="5"/>
      <c r="Q1793" s="5"/>
      <c r="R1793" s="5"/>
      <c r="S1793" s="5"/>
      <c r="T1793" s="5"/>
      <c r="U1793" s="5"/>
      <c r="V1793" s="5"/>
      <c r="W1793" s="5"/>
      <c r="X1793" s="5"/>
      <c r="Y1793" s="5"/>
      <c r="Z1793" s="5"/>
    </row>
    <row r="1794" spans="1:26" ht="33.950000000000003">
      <c r="A1794" s="5"/>
      <c r="B1794" s="55" t="s">
        <v>2058</v>
      </c>
      <c r="C1794" s="55">
        <v>1</v>
      </c>
      <c r="D1794" s="55" t="s">
        <v>8</v>
      </c>
      <c r="E1794" s="57" t="s">
        <v>2311</v>
      </c>
      <c r="F1794" s="17"/>
      <c r="G1794" s="5"/>
      <c r="H1794" s="5"/>
      <c r="I1794" s="5"/>
      <c r="J1794" s="5"/>
      <c r="K1794" s="5"/>
      <c r="L1794" s="5"/>
      <c r="M1794" s="5"/>
      <c r="N1794" s="5"/>
      <c r="O1794" s="5"/>
      <c r="P1794" s="5"/>
      <c r="Q1794" s="5"/>
      <c r="R1794" s="5"/>
      <c r="S1794" s="5"/>
      <c r="T1794" s="5"/>
      <c r="U1794" s="5"/>
      <c r="V1794" s="5"/>
      <c r="W1794" s="5"/>
      <c r="X1794" s="5"/>
      <c r="Y1794" s="5"/>
      <c r="Z1794" s="5"/>
    </row>
    <row r="1795" spans="1:26" ht="84.95">
      <c r="A1795" s="5"/>
      <c r="B1795" s="55" t="s">
        <v>2058</v>
      </c>
      <c r="C1795" s="55">
        <v>1</v>
      </c>
      <c r="D1795" s="55" t="s">
        <v>8</v>
      </c>
      <c r="E1795" s="57" t="s">
        <v>2312</v>
      </c>
      <c r="F1795" s="17"/>
      <c r="G1795" s="5"/>
      <c r="H1795" s="5"/>
      <c r="I1795" s="5"/>
      <c r="J1795" s="5"/>
      <c r="K1795" s="5"/>
      <c r="L1795" s="5"/>
      <c r="M1795" s="5"/>
      <c r="N1795" s="5"/>
      <c r="O1795" s="5"/>
      <c r="P1795" s="5"/>
      <c r="Q1795" s="5"/>
      <c r="R1795" s="5"/>
      <c r="S1795" s="5"/>
      <c r="T1795" s="5"/>
      <c r="U1795" s="5"/>
      <c r="V1795" s="5"/>
      <c r="W1795" s="5"/>
      <c r="X1795" s="5"/>
      <c r="Y1795" s="5"/>
      <c r="Z1795" s="5"/>
    </row>
    <row r="1796" spans="1:26" ht="84.95">
      <c r="A1796" s="5"/>
      <c r="B1796" s="55" t="s">
        <v>2058</v>
      </c>
      <c r="C1796" s="55">
        <v>1</v>
      </c>
      <c r="D1796" s="55" t="s">
        <v>8</v>
      </c>
      <c r="E1796" s="57" t="s">
        <v>2313</v>
      </c>
      <c r="F1796" s="17"/>
      <c r="G1796" s="5"/>
      <c r="H1796" s="5"/>
      <c r="I1796" s="5"/>
      <c r="J1796" s="5"/>
      <c r="K1796" s="5"/>
      <c r="L1796" s="5"/>
      <c r="M1796" s="5"/>
      <c r="N1796" s="5"/>
      <c r="O1796" s="5"/>
      <c r="P1796" s="5"/>
      <c r="Q1796" s="5"/>
      <c r="R1796" s="5"/>
      <c r="S1796" s="5"/>
      <c r="T1796" s="5"/>
      <c r="U1796" s="5"/>
      <c r="V1796" s="5"/>
      <c r="W1796" s="5"/>
      <c r="X1796" s="5"/>
      <c r="Y1796" s="5"/>
      <c r="Z1796" s="5"/>
    </row>
    <row r="1797" spans="1:26" ht="33.950000000000003">
      <c r="A1797" s="5"/>
      <c r="B1797" s="55" t="s">
        <v>2058</v>
      </c>
      <c r="C1797" s="55">
        <v>1</v>
      </c>
      <c r="D1797" s="55" t="s">
        <v>8</v>
      </c>
      <c r="E1797" s="57" t="s">
        <v>2314</v>
      </c>
      <c r="F1797" s="17"/>
      <c r="G1797" s="5"/>
      <c r="H1797" s="5"/>
      <c r="I1797" s="5"/>
      <c r="J1797" s="5"/>
      <c r="K1797" s="5"/>
      <c r="L1797" s="5"/>
      <c r="M1797" s="5"/>
      <c r="N1797" s="5"/>
      <c r="O1797" s="5"/>
      <c r="P1797" s="5"/>
      <c r="Q1797" s="5"/>
      <c r="R1797" s="5"/>
      <c r="S1797" s="5"/>
      <c r="T1797" s="5"/>
      <c r="U1797" s="5"/>
      <c r="V1797" s="5"/>
      <c r="W1797" s="5"/>
      <c r="X1797" s="5"/>
      <c r="Y1797" s="5"/>
      <c r="Z1797" s="5"/>
    </row>
    <row r="1798" spans="1:26" ht="51">
      <c r="A1798" s="5"/>
      <c r="B1798" s="55" t="s">
        <v>2058</v>
      </c>
      <c r="C1798" s="55">
        <v>1</v>
      </c>
      <c r="D1798" s="55" t="s">
        <v>8</v>
      </c>
      <c r="E1798" s="57" t="s">
        <v>2315</v>
      </c>
      <c r="F1798" s="17"/>
      <c r="G1798" s="5"/>
      <c r="H1798" s="5"/>
      <c r="I1798" s="5"/>
      <c r="J1798" s="5"/>
      <c r="K1798" s="5"/>
      <c r="L1798" s="5"/>
      <c r="M1798" s="5"/>
      <c r="N1798" s="5"/>
      <c r="O1798" s="5"/>
      <c r="P1798" s="5"/>
      <c r="Q1798" s="5"/>
      <c r="R1798" s="5"/>
      <c r="S1798" s="5"/>
      <c r="T1798" s="5"/>
      <c r="U1798" s="5"/>
      <c r="V1798" s="5"/>
      <c r="W1798" s="5"/>
      <c r="X1798" s="5"/>
      <c r="Y1798" s="5"/>
      <c r="Z1798" s="5"/>
    </row>
    <row r="1799" spans="1:26" ht="33.950000000000003">
      <c r="A1799" s="5"/>
      <c r="B1799" s="55" t="s">
        <v>2058</v>
      </c>
      <c r="C1799" s="55">
        <v>1</v>
      </c>
      <c r="D1799" s="55" t="s">
        <v>8</v>
      </c>
      <c r="E1799" s="57" t="s">
        <v>2316</v>
      </c>
      <c r="F1799" s="17"/>
      <c r="G1799" s="5"/>
      <c r="H1799" s="5"/>
      <c r="I1799" s="5"/>
      <c r="J1799" s="5"/>
      <c r="K1799" s="5"/>
      <c r="L1799" s="5"/>
      <c r="M1799" s="5"/>
      <c r="N1799" s="5"/>
      <c r="O1799" s="5"/>
      <c r="P1799" s="5"/>
      <c r="Q1799" s="5"/>
      <c r="R1799" s="5"/>
      <c r="S1799" s="5"/>
      <c r="T1799" s="5"/>
      <c r="U1799" s="5"/>
      <c r="V1799" s="5"/>
      <c r="W1799" s="5"/>
      <c r="X1799" s="5"/>
      <c r="Y1799" s="5"/>
      <c r="Z1799" s="5"/>
    </row>
    <row r="1800" spans="1:26" ht="33.950000000000003">
      <c r="A1800" s="5"/>
      <c r="B1800" s="55" t="s">
        <v>2058</v>
      </c>
      <c r="C1800" s="55">
        <v>1</v>
      </c>
      <c r="D1800" s="55" t="s">
        <v>8</v>
      </c>
      <c r="E1800" s="57" t="s">
        <v>2317</v>
      </c>
      <c r="F1800" s="17"/>
      <c r="G1800" s="5"/>
      <c r="H1800" s="5"/>
      <c r="I1800" s="5"/>
      <c r="J1800" s="5"/>
      <c r="K1800" s="5"/>
      <c r="L1800" s="5"/>
      <c r="M1800" s="5"/>
      <c r="N1800" s="5"/>
      <c r="O1800" s="5"/>
      <c r="P1800" s="5"/>
      <c r="Q1800" s="5"/>
      <c r="R1800" s="5"/>
      <c r="S1800" s="5"/>
      <c r="T1800" s="5"/>
      <c r="U1800" s="5"/>
      <c r="V1800" s="5"/>
      <c r="W1800" s="5"/>
      <c r="X1800" s="5"/>
      <c r="Y1800" s="5"/>
      <c r="Z1800" s="5"/>
    </row>
    <row r="1801" spans="1:26" ht="68.099999999999994">
      <c r="A1801" s="5"/>
      <c r="B1801" s="55" t="s">
        <v>2058</v>
      </c>
      <c r="C1801" s="55">
        <v>1</v>
      </c>
      <c r="D1801" s="55" t="s">
        <v>8</v>
      </c>
      <c r="E1801" s="57" t="s">
        <v>2318</v>
      </c>
      <c r="F1801" s="17"/>
      <c r="G1801" s="5"/>
      <c r="H1801" s="5"/>
      <c r="I1801" s="5"/>
      <c r="J1801" s="5"/>
      <c r="K1801" s="5"/>
      <c r="L1801" s="5"/>
      <c r="M1801" s="5"/>
      <c r="N1801" s="5"/>
      <c r="O1801" s="5"/>
      <c r="P1801" s="5"/>
      <c r="Q1801" s="5"/>
      <c r="R1801" s="5"/>
      <c r="S1801" s="5"/>
      <c r="T1801" s="5"/>
      <c r="U1801" s="5"/>
      <c r="V1801" s="5"/>
      <c r="W1801" s="5"/>
      <c r="X1801" s="5"/>
      <c r="Y1801" s="5"/>
      <c r="Z1801" s="5"/>
    </row>
    <row r="1802" spans="1:26" ht="221.1">
      <c r="A1802" s="5"/>
      <c r="B1802" s="55" t="s">
        <v>2058</v>
      </c>
      <c r="C1802" s="55">
        <v>1</v>
      </c>
      <c r="D1802" s="55" t="s">
        <v>8</v>
      </c>
      <c r="E1802" s="57" t="s">
        <v>2319</v>
      </c>
      <c r="F1802" s="17"/>
      <c r="G1802" s="5"/>
      <c r="H1802" s="5"/>
      <c r="I1802" s="5"/>
      <c r="J1802" s="5"/>
      <c r="K1802" s="5"/>
      <c r="L1802" s="5"/>
      <c r="M1802" s="5"/>
      <c r="N1802" s="5"/>
      <c r="O1802" s="5"/>
      <c r="P1802" s="5"/>
      <c r="Q1802" s="5"/>
      <c r="R1802" s="5"/>
      <c r="S1802" s="5"/>
      <c r="T1802" s="5"/>
      <c r="U1802" s="5"/>
      <c r="V1802" s="5"/>
      <c r="W1802" s="5"/>
      <c r="X1802" s="5"/>
      <c r="Y1802" s="5"/>
      <c r="Z1802" s="5"/>
    </row>
    <row r="1803" spans="1:26" ht="186.95">
      <c r="A1803" s="5"/>
      <c r="B1803" s="55" t="s">
        <v>2058</v>
      </c>
      <c r="C1803" s="55">
        <v>1</v>
      </c>
      <c r="D1803" s="55" t="s">
        <v>8</v>
      </c>
      <c r="E1803" s="57" t="s">
        <v>2320</v>
      </c>
      <c r="F1803" s="17"/>
      <c r="G1803" s="5"/>
      <c r="H1803" s="5"/>
      <c r="I1803" s="5"/>
      <c r="J1803" s="5"/>
      <c r="K1803" s="5"/>
      <c r="L1803" s="5"/>
      <c r="M1803" s="5"/>
      <c r="N1803" s="5"/>
      <c r="O1803" s="5"/>
      <c r="P1803" s="5"/>
      <c r="Q1803" s="5"/>
      <c r="R1803" s="5"/>
      <c r="S1803" s="5"/>
      <c r="T1803" s="5"/>
      <c r="U1803" s="5"/>
      <c r="V1803" s="5"/>
      <c r="W1803" s="5"/>
      <c r="X1803" s="5"/>
      <c r="Y1803" s="5"/>
      <c r="Z1803" s="5"/>
    </row>
    <row r="1804" spans="1:26" ht="153">
      <c r="A1804" s="5"/>
      <c r="B1804" s="55" t="s">
        <v>2058</v>
      </c>
      <c r="C1804" s="55">
        <v>1</v>
      </c>
      <c r="D1804" s="55" t="s">
        <v>8</v>
      </c>
      <c r="E1804" s="57" t="s">
        <v>2321</v>
      </c>
      <c r="F1804" s="17"/>
      <c r="G1804" s="5"/>
      <c r="H1804" s="5"/>
      <c r="I1804" s="5"/>
      <c r="J1804" s="5"/>
      <c r="K1804" s="5"/>
      <c r="L1804" s="5"/>
      <c r="M1804" s="5"/>
      <c r="N1804" s="5"/>
      <c r="O1804" s="5"/>
      <c r="P1804" s="5"/>
      <c r="Q1804" s="5"/>
      <c r="R1804" s="5"/>
      <c r="S1804" s="5"/>
      <c r="T1804" s="5"/>
      <c r="U1804" s="5"/>
      <c r="V1804" s="5"/>
      <c r="W1804" s="5"/>
      <c r="X1804" s="5"/>
      <c r="Y1804" s="5"/>
      <c r="Z1804" s="5"/>
    </row>
    <row r="1805" spans="1:26" ht="153">
      <c r="A1805" s="5"/>
      <c r="B1805" s="55" t="s">
        <v>2058</v>
      </c>
      <c r="C1805" s="55">
        <v>1</v>
      </c>
      <c r="D1805" s="55" t="s">
        <v>8</v>
      </c>
      <c r="E1805" s="57" t="s">
        <v>2322</v>
      </c>
      <c r="F1805" s="17"/>
      <c r="G1805" s="5"/>
      <c r="H1805" s="5"/>
      <c r="I1805" s="5"/>
      <c r="J1805" s="5"/>
      <c r="K1805" s="5"/>
      <c r="L1805" s="5"/>
      <c r="M1805" s="5"/>
      <c r="N1805" s="5"/>
      <c r="O1805" s="5"/>
      <c r="P1805" s="5"/>
      <c r="Q1805" s="5"/>
      <c r="R1805" s="5"/>
      <c r="S1805" s="5"/>
      <c r="T1805" s="5"/>
      <c r="U1805" s="5"/>
      <c r="V1805" s="5"/>
      <c r="W1805" s="5"/>
      <c r="X1805" s="5"/>
      <c r="Y1805" s="5"/>
      <c r="Z1805" s="5"/>
    </row>
    <row r="1806" spans="1:26" ht="186.95">
      <c r="A1806" s="5"/>
      <c r="B1806" s="55" t="s">
        <v>2058</v>
      </c>
      <c r="C1806" s="55">
        <v>1</v>
      </c>
      <c r="D1806" s="55" t="s">
        <v>8</v>
      </c>
      <c r="E1806" s="57" t="s">
        <v>2323</v>
      </c>
      <c r="F1806" s="17"/>
      <c r="G1806" s="5"/>
      <c r="H1806" s="5"/>
      <c r="I1806" s="5"/>
      <c r="J1806" s="5"/>
      <c r="K1806" s="5"/>
      <c r="L1806" s="5"/>
      <c r="M1806" s="5"/>
      <c r="N1806" s="5"/>
      <c r="O1806" s="5"/>
      <c r="P1806" s="5"/>
      <c r="Q1806" s="5"/>
      <c r="R1806" s="5"/>
      <c r="S1806" s="5"/>
      <c r="T1806" s="5"/>
      <c r="U1806" s="5"/>
      <c r="V1806" s="5"/>
      <c r="W1806" s="5"/>
      <c r="X1806" s="5"/>
      <c r="Y1806" s="5"/>
      <c r="Z1806" s="5"/>
    </row>
    <row r="1807" spans="1:26" ht="186.95">
      <c r="A1807" s="5"/>
      <c r="B1807" s="55" t="s">
        <v>2058</v>
      </c>
      <c r="C1807" s="55">
        <v>1</v>
      </c>
      <c r="D1807" s="55" t="s">
        <v>8</v>
      </c>
      <c r="E1807" s="57" t="s">
        <v>2324</v>
      </c>
      <c r="F1807" s="17"/>
      <c r="G1807" s="5"/>
      <c r="H1807" s="5"/>
      <c r="I1807" s="5"/>
      <c r="J1807" s="5"/>
      <c r="K1807" s="5"/>
      <c r="L1807" s="5"/>
      <c r="M1807" s="5"/>
      <c r="N1807" s="5"/>
      <c r="O1807" s="5"/>
      <c r="P1807" s="5"/>
      <c r="Q1807" s="5"/>
      <c r="R1807" s="5"/>
      <c r="S1807" s="5"/>
      <c r="T1807" s="5"/>
      <c r="U1807" s="5"/>
      <c r="V1807" s="5"/>
      <c r="W1807" s="5"/>
      <c r="X1807" s="5"/>
      <c r="Y1807" s="5"/>
      <c r="Z1807" s="5"/>
    </row>
    <row r="1808" spans="1:26" ht="17.100000000000001">
      <c r="A1808" s="5"/>
      <c r="B1808" s="55" t="s">
        <v>2058</v>
      </c>
      <c r="C1808" s="55">
        <v>1</v>
      </c>
      <c r="D1808" s="55" t="s">
        <v>8</v>
      </c>
      <c r="E1808" s="57" t="s">
        <v>1898</v>
      </c>
      <c r="F1808" s="17"/>
      <c r="G1808" s="5"/>
      <c r="H1808" s="5"/>
      <c r="I1808" s="5"/>
      <c r="J1808" s="5"/>
      <c r="K1808" s="5"/>
      <c r="L1808" s="5"/>
      <c r="M1808" s="5"/>
      <c r="N1808" s="5"/>
      <c r="O1808" s="5"/>
      <c r="P1808" s="5"/>
      <c r="Q1808" s="5"/>
      <c r="R1808" s="5"/>
      <c r="S1808" s="5"/>
      <c r="T1808" s="5"/>
      <c r="U1808" s="5"/>
      <c r="V1808" s="5"/>
      <c r="W1808" s="5"/>
      <c r="X1808" s="5"/>
      <c r="Y1808" s="5"/>
      <c r="Z1808" s="5"/>
    </row>
    <row r="1809" spans="1:26" ht="102">
      <c r="A1809" s="5"/>
      <c r="B1809" s="55" t="s">
        <v>2058</v>
      </c>
      <c r="C1809" s="55">
        <v>1</v>
      </c>
      <c r="D1809" s="55" t="s">
        <v>8</v>
      </c>
      <c r="E1809" s="57" t="s">
        <v>2325</v>
      </c>
      <c r="F1809" s="17"/>
      <c r="G1809" s="5"/>
      <c r="H1809" s="5"/>
      <c r="I1809" s="5"/>
      <c r="J1809" s="5"/>
      <c r="K1809" s="5"/>
      <c r="L1809" s="5"/>
      <c r="M1809" s="5"/>
      <c r="N1809" s="5"/>
      <c r="O1809" s="5"/>
      <c r="P1809" s="5"/>
      <c r="Q1809" s="5"/>
      <c r="R1809" s="5"/>
      <c r="S1809" s="5"/>
      <c r="T1809" s="5"/>
      <c r="U1809" s="5"/>
      <c r="V1809" s="5"/>
      <c r="W1809" s="5"/>
      <c r="X1809" s="5"/>
      <c r="Y1809" s="5"/>
      <c r="Z1809" s="5"/>
    </row>
    <row r="1810" spans="1:26" ht="68.099999999999994">
      <c r="A1810" s="5"/>
      <c r="B1810" s="55" t="s">
        <v>2058</v>
      </c>
      <c r="C1810" s="55">
        <v>1</v>
      </c>
      <c r="D1810" s="55" t="s">
        <v>8</v>
      </c>
      <c r="E1810" s="57" t="s">
        <v>2326</v>
      </c>
      <c r="F1810" s="17"/>
      <c r="G1810" s="5"/>
      <c r="H1810" s="5"/>
      <c r="I1810" s="5"/>
      <c r="J1810" s="5"/>
      <c r="K1810" s="5"/>
      <c r="L1810" s="5"/>
      <c r="M1810" s="5"/>
      <c r="N1810" s="5"/>
      <c r="O1810" s="5"/>
      <c r="P1810" s="5"/>
      <c r="Q1810" s="5"/>
      <c r="R1810" s="5"/>
      <c r="S1810" s="5"/>
      <c r="T1810" s="5"/>
      <c r="U1810" s="5"/>
      <c r="V1810" s="5"/>
      <c r="W1810" s="5"/>
      <c r="X1810" s="5"/>
      <c r="Y1810" s="5"/>
      <c r="Z1810" s="5"/>
    </row>
    <row r="1811" spans="1:26" ht="84.95">
      <c r="A1811" s="5"/>
      <c r="B1811" s="55" t="s">
        <v>2058</v>
      </c>
      <c r="C1811" s="55">
        <v>1</v>
      </c>
      <c r="D1811" s="55" t="s">
        <v>8</v>
      </c>
      <c r="E1811" s="57" t="s">
        <v>2327</v>
      </c>
      <c r="F1811" s="17"/>
      <c r="G1811" s="5"/>
      <c r="H1811" s="5"/>
      <c r="I1811" s="5"/>
      <c r="J1811" s="5"/>
      <c r="K1811" s="5"/>
      <c r="L1811" s="5"/>
      <c r="M1811" s="5"/>
      <c r="N1811" s="5"/>
      <c r="O1811" s="5"/>
      <c r="P1811" s="5"/>
      <c r="Q1811" s="5"/>
      <c r="R1811" s="5"/>
      <c r="S1811" s="5"/>
      <c r="T1811" s="5"/>
      <c r="U1811" s="5"/>
      <c r="V1811" s="5"/>
      <c r="W1811" s="5"/>
      <c r="X1811" s="5"/>
      <c r="Y1811" s="5"/>
      <c r="Z1811" s="5"/>
    </row>
    <row r="1812" spans="1:26" ht="33.950000000000003">
      <c r="A1812" s="5"/>
      <c r="B1812" s="55" t="s">
        <v>2058</v>
      </c>
      <c r="C1812" s="55">
        <v>1</v>
      </c>
      <c r="D1812" s="55" t="s">
        <v>8</v>
      </c>
      <c r="E1812" s="57" t="s">
        <v>2328</v>
      </c>
      <c r="F1812" s="17"/>
      <c r="G1812" s="5"/>
      <c r="H1812" s="5"/>
      <c r="I1812" s="5"/>
      <c r="J1812" s="5"/>
      <c r="K1812" s="5"/>
      <c r="L1812" s="5"/>
      <c r="M1812" s="5"/>
      <c r="N1812" s="5"/>
      <c r="O1812" s="5"/>
      <c r="P1812" s="5"/>
      <c r="Q1812" s="5"/>
      <c r="R1812" s="5"/>
      <c r="S1812" s="5"/>
      <c r="T1812" s="5"/>
      <c r="U1812" s="5"/>
      <c r="V1812" s="5"/>
      <c r="W1812" s="5"/>
      <c r="X1812" s="5"/>
      <c r="Y1812" s="5"/>
      <c r="Z1812" s="5"/>
    </row>
    <row r="1813" spans="1:26" ht="51">
      <c r="A1813" s="5"/>
      <c r="B1813" s="55" t="s">
        <v>2058</v>
      </c>
      <c r="C1813" s="55">
        <v>1</v>
      </c>
      <c r="D1813" s="55" t="s">
        <v>8</v>
      </c>
      <c r="E1813" s="57" t="s">
        <v>2329</v>
      </c>
      <c r="F1813" s="17"/>
      <c r="G1813" s="5"/>
      <c r="H1813" s="5"/>
      <c r="I1813" s="5"/>
      <c r="J1813" s="5"/>
      <c r="K1813" s="5"/>
      <c r="L1813" s="5"/>
      <c r="M1813" s="5"/>
      <c r="N1813" s="5"/>
      <c r="O1813" s="5"/>
      <c r="P1813" s="5"/>
      <c r="Q1813" s="5"/>
      <c r="R1813" s="5"/>
      <c r="S1813" s="5"/>
      <c r="T1813" s="5"/>
      <c r="U1813" s="5"/>
      <c r="V1813" s="5"/>
      <c r="W1813" s="5"/>
      <c r="X1813" s="5"/>
      <c r="Y1813" s="5"/>
      <c r="Z1813" s="5"/>
    </row>
    <row r="1814" spans="1:26" ht="204">
      <c r="A1814" s="5"/>
      <c r="B1814" s="55" t="s">
        <v>2058</v>
      </c>
      <c r="C1814" s="55">
        <v>1</v>
      </c>
      <c r="D1814" s="55" t="s">
        <v>8</v>
      </c>
      <c r="E1814" s="57" t="s">
        <v>2330</v>
      </c>
      <c r="F1814" s="17"/>
      <c r="G1814" s="5"/>
      <c r="H1814" s="5"/>
      <c r="I1814" s="5"/>
      <c r="J1814" s="5"/>
      <c r="K1814" s="5"/>
      <c r="L1814" s="5"/>
      <c r="M1814" s="5"/>
      <c r="N1814" s="5"/>
      <c r="O1814" s="5"/>
      <c r="P1814" s="5"/>
      <c r="Q1814" s="5"/>
      <c r="R1814" s="5"/>
      <c r="S1814" s="5"/>
      <c r="T1814" s="5"/>
      <c r="U1814" s="5"/>
      <c r="V1814" s="5"/>
      <c r="W1814" s="5"/>
      <c r="X1814" s="5"/>
      <c r="Y1814" s="5"/>
      <c r="Z1814" s="5"/>
    </row>
    <row r="1815" spans="1:26" ht="33.950000000000003">
      <c r="A1815" s="5"/>
      <c r="B1815" s="55" t="s">
        <v>2058</v>
      </c>
      <c r="C1815" s="55">
        <v>1</v>
      </c>
      <c r="D1815" s="55" t="s">
        <v>8</v>
      </c>
      <c r="E1815" s="57" t="s">
        <v>2331</v>
      </c>
      <c r="F1815" s="17"/>
      <c r="G1815" s="5"/>
      <c r="H1815" s="5"/>
      <c r="I1815" s="5"/>
      <c r="J1815" s="5"/>
      <c r="K1815" s="5"/>
      <c r="L1815" s="5"/>
      <c r="M1815" s="5"/>
      <c r="N1815" s="5"/>
      <c r="O1815" s="5"/>
      <c r="P1815" s="5"/>
      <c r="Q1815" s="5"/>
      <c r="R1815" s="5"/>
      <c r="S1815" s="5"/>
      <c r="T1815" s="5"/>
      <c r="U1815" s="5"/>
      <c r="V1815" s="5"/>
      <c r="W1815" s="5"/>
      <c r="X1815" s="5"/>
      <c r="Y1815" s="5"/>
      <c r="Z1815" s="5"/>
    </row>
    <row r="1816" spans="1:26" ht="33.950000000000003">
      <c r="A1816" s="5"/>
      <c r="B1816" s="55" t="s">
        <v>2058</v>
      </c>
      <c r="C1816" s="55">
        <v>1</v>
      </c>
      <c r="D1816" s="55" t="s">
        <v>8</v>
      </c>
      <c r="E1816" s="57" t="s">
        <v>2332</v>
      </c>
      <c r="F1816" s="17"/>
      <c r="G1816" s="5"/>
      <c r="H1816" s="5"/>
      <c r="I1816" s="5"/>
      <c r="J1816" s="5"/>
      <c r="K1816" s="5"/>
      <c r="L1816" s="5"/>
      <c r="M1816" s="5"/>
      <c r="N1816" s="5"/>
      <c r="O1816" s="5"/>
      <c r="P1816" s="5"/>
      <c r="Q1816" s="5"/>
      <c r="R1816" s="5"/>
      <c r="S1816" s="5"/>
      <c r="T1816" s="5"/>
      <c r="U1816" s="5"/>
      <c r="V1816" s="5"/>
      <c r="W1816" s="5"/>
      <c r="X1816" s="5"/>
      <c r="Y1816" s="5"/>
      <c r="Z1816" s="5"/>
    </row>
    <row r="1817" spans="1:26" ht="102">
      <c r="A1817" s="5"/>
      <c r="B1817" s="55" t="s">
        <v>2058</v>
      </c>
      <c r="C1817" s="55">
        <v>1</v>
      </c>
      <c r="D1817" s="55" t="s">
        <v>8</v>
      </c>
      <c r="E1817" s="57" t="s">
        <v>2333</v>
      </c>
      <c r="F1817" s="17"/>
      <c r="G1817" s="5"/>
      <c r="H1817" s="5"/>
      <c r="I1817" s="5"/>
      <c r="J1817" s="5"/>
      <c r="K1817" s="5"/>
      <c r="L1817" s="5"/>
      <c r="M1817" s="5"/>
      <c r="N1817" s="5"/>
      <c r="O1817" s="5"/>
      <c r="P1817" s="5"/>
      <c r="Q1817" s="5"/>
      <c r="R1817" s="5"/>
      <c r="S1817" s="5"/>
      <c r="T1817" s="5"/>
      <c r="U1817" s="5"/>
      <c r="V1817" s="5"/>
      <c r="W1817" s="5"/>
      <c r="X1817" s="5"/>
      <c r="Y1817" s="5"/>
      <c r="Z1817" s="5"/>
    </row>
    <row r="1818" spans="1:26" ht="17.100000000000001">
      <c r="A1818" s="5"/>
      <c r="B1818" s="55" t="s">
        <v>2058</v>
      </c>
      <c r="C1818" s="55">
        <v>1</v>
      </c>
      <c r="D1818" s="55" t="s">
        <v>8</v>
      </c>
      <c r="E1818" s="57" t="s">
        <v>2334</v>
      </c>
      <c r="F1818" s="17"/>
      <c r="G1818" s="5"/>
      <c r="H1818" s="5"/>
      <c r="I1818" s="5"/>
      <c r="J1818" s="5"/>
      <c r="K1818" s="5"/>
      <c r="L1818" s="5"/>
      <c r="M1818" s="5"/>
      <c r="N1818" s="5"/>
      <c r="O1818" s="5"/>
      <c r="P1818" s="5"/>
      <c r="Q1818" s="5"/>
      <c r="R1818" s="5"/>
      <c r="S1818" s="5"/>
      <c r="T1818" s="5"/>
      <c r="U1818" s="5"/>
      <c r="V1818" s="5"/>
      <c r="W1818" s="5"/>
      <c r="X1818" s="5"/>
      <c r="Y1818" s="5"/>
      <c r="Z1818" s="5"/>
    </row>
    <row r="1819" spans="1:26" ht="17.100000000000001">
      <c r="A1819" s="5"/>
      <c r="B1819" s="55" t="s">
        <v>2058</v>
      </c>
      <c r="C1819" s="55">
        <v>1</v>
      </c>
      <c r="D1819" s="55" t="s">
        <v>8</v>
      </c>
      <c r="E1819" s="57" t="s">
        <v>2335</v>
      </c>
      <c r="F1819" s="17"/>
      <c r="G1819" s="5"/>
      <c r="H1819" s="5"/>
      <c r="I1819" s="5"/>
      <c r="J1819" s="5"/>
      <c r="K1819" s="5"/>
      <c r="L1819" s="5"/>
      <c r="M1819" s="5"/>
      <c r="N1819" s="5"/>
      <c r="O1819" s="5"/>
      <c r="P1819" s="5"/>
      <c r="Q1819" s="5"/>
      <c r="R1819" s="5"/>
      <c r="S1819" s="5"/>
      <c r="T1819" s="5"/>
      <c r="U1819" s="5"/>
      <c r="V1819" s="5"/>
      <c r="W1819" s="5"/>
      <c r="X1819" s="5"/>
      <c r="Y1819" s="5"/>
      <c r="Z1819" s="5"/>
    </row>
    <row r="1820" spans="1:26" ht="17.100000000000001">
      <c r="A1820" s="5"/>
      <c r="B1820" s="55" t="s">
        <v>2058</v>
      </c>
      <c r="C1820" s="55">
        <v>1</v>
      </c>
      <c r="D1820" s="55" t="s">
        <v>8</v>
      </c>
      <c r="E1820" s="57" t="s">
        <v>2336</v>
      </c>
      <c r="F1820" s="17"/>
      <c r="G1820" s="5"/>
      <c r="H1820" s="5"/>
      <c r="I1820" s="5"/>
      <c r="J1820" s="5"/>
      <c r="K1820" s="5"/>
      <c r="L1820" s="5"/>
      <c r="M1820" s="5"/>
      <c r="N1820" s="5"/>
      <c r="O1820" s="5"/>
      <c r="P1820" s="5"/>
      <c r="Q1820" s="5"/>
      <c r="R1820" s="5"/>
      <c r="S1820" s="5"/>
      <c r="T1820" s="5"/>
      <c r="U1820" s="5"/>
      <c r="V1820" s="5"/>
      <c r="W1820" s="5"/>
      <c r="X1820" s="5"/>
      <c r="Y1820" s="5"/>
      <c r="Z1820" s="5"/>
    </row>
    <row r="1821" spans="1:26" ht="17.100000000000001">
      <c r="A1821" s="5"/>
      <c r="B1821" s="55" t="s">
        <v>2058</v>
      </c>
      <c r="C1821" s="55">
        <v>1</v>
      </c>
      <c r="D1821" s="55" t="s">
        <v>8</v>
      </c>
      <c r="E1821" s="57" t="s">
        <v>2337</v>
      </c>
      <c r="F1821" s="17"/>
      <c r="G1821" s="5"/>
      <c r="H1821" s="5"/>
      <c r="I1821" s="5"/>
      <c r="J1821" s="5"/>
      <c r="K1821" s="5"/>
      <c r="L1821" s="5"/>
      <c r="M1821" s="5"/>
      <c r="N1821" s="5"/>
      <c r="O1821" s="5"/>
      <c r="P1821" s="5"/>
      <c r="Q1821" s="5"/>
      <c r="R1821" s="5"/>
      <c r="S1821" s="5"/>
      <c r="T1821" s="5"/>
      <c r="U1821" s="5"/>
      <c r="V1821" s="5"/>
      <c r="W1821" s="5"/>
      <c r="X1821" s="5"/>
      <c r="Y1821" s="5"/>
      <c r="Z1821" s="5"/>
    </row>
    <row r="1822" spans="1:26" ht="17.100000000000001">
      <c r="A1822" s="5"/>
      <c r="B1822" s="55" t="s">
        <v>2338</v>
      </c>
      <c r="C1822" s="55">
        <v>1</v>
      </c>
      <c r="D1822" s="55" t="s">
        <v>196</v>
      </c>
      <c r="E1822" s="57" t="s">
        <v>2339</v>
      </c>
      <c r="F1822" s="17"/>
      <c r="G1822" s="5"/>
      <c r="H1822" s="5"/>
      <c r="I1822" s="5"/>
      <c r="J1822" s="5"/>
      <c r="K1822" s="5"/>
      <c r="L1822" s="5"/>
      <c r="M1822" s="5"/>
      <c r="N1822" s="5"/>
      <c r="O1822" s="5"/>
      <c r="P1822" s="5"/>
      <c r="Q1822" s="5"/>
      <c r="R1822" s="5"/>
      <c r="S1822" s="5"/>
      <c r="T1822" s="5"/>
      <c r="U1822" s="5"/>
      <c r="V1822" s="5"/>
      <c r="W1822" s="5"/>
      <c r="X1822" s="5"/>
      <c r="Y1822" s="5"/>
      <c r="Z1822" s="5"/>
    </row>
    <row r="1823" spans="1:26" ht="221.1">
      <c r="A1823" s="5"/>
      <c r="B1823" s="55" t="s">
        <v>2338</v>
      </c>
      <c r="C1823" s="55">
        <v>1</v>
      </c>
      <c r="D1823" s="55" t="s">
        <v>8</v>
      </c>
      <c r="E1823" s="57" t="s">
        <v>2340</v>
      </c>
      <c r="F1823" s="17"/>
      <c r="G1823" s="5"/>
      <c r="H1823" s="5"/>
      <c r="I1823" s="5"/>
      <c r="J1823" s="5"/>
      <c r="K1823" s="5"/>
      <c r="L1823" s="5"/>
      <c r="M1823" s="5"/>
      <c r="N1823" s="5"/>
      <c r="O1823" s="5"/>
      <c r="P1823" s="5"/>
      <c r="Q1823" s="5"/>
      <c r="R1823" s="5"/>
      <c r="S1823" s="5"/>
      <c r="T1823" s="5"/>
      <c r="U1823" s="5"/>
      <c r="V1823" s="5"/>
      <c r="W1823" s="5"/>
      <c r="X1823" s="5"/>
      <c r="Y1823" s="5"/>
      <c r="Z1823" s="5"/>
    </row>
    <row r="1824" spans="1:26" ht="33.950000000000003">
      <c r="A1824" s="5"/>
      <c r="B1824" s="55" t="s">
        <v>2338</v>
      </c>
      <c r="C1824" s="55">
        <v>1</v>
      </c>
      <c r="D1824" s="55" t="s">
        <v>8</v>
      </c>
      <c r="E1824" s="57" t="s">
        <v>2341</v>
      </c>
      <c r="F1824" s="17"/>
      <c r="G1824" s="5"/>
      <c r="H1824" s="5"/>
      <c r="I1824" s="5"/>
      <c r="J1824" s="5"/>
      <c r="K1824" s="5"/>
      <c r="L1824" s="5"/>
      <c r="M1824" s="5"/>
      <c r="N1824" s="5"/>
      <c r="O1824" s="5"/>
      <c r="P1824" s="5"/>
      <c r="Q1824" s="5"/>
      <c r="R1824" s="5"/>
      <c r="S1824" s="5"/>
      <c r="T1824" s="5"/>
      <c r="U1824" s="5"/>
      <c r="V1824" s="5"/>
      <c r="W1824" s="5"/>
      <c r="X1824" s="5"/>
      <c r="Y1824" s="5"/>
      <c r="Z1824" s="5"/>
    </row>
    <row r="1825" spans="1:26" ht="288.95">
      <c r="A1825" s="5"/>
      <c r="B1825" s="55" t="s">
        <v>2338</v>
      </c>
      <c r="C1825" s="55">
        <v>1</v>
      </c>
      <c r="D1825" s="55" t="s">
        <v>8</v>
      </c>
      <c r="E1825" s="57" t="s">
        <v>2342</v>
      </c>
      <c r="F1825" s="17"/>
      <c r="G1825" s="5"/>
      <c r="H1825" s="5"/>
      <c r="I1825" s="5"/>
      <c r="J1825" s="5"/>
      <c r="K1825" s="5"/>
      <c r="L1825" s="5"/>
      <c r="M1825" s="5"/>
      <c r="N1825" s="5"/>
      <c r="O1825" s="5"/>
      <c r="P1825" s="5"/>
      <c r="Q1825" s="5"/>
      <c r="R1825" s="5"/>
      <c r="S1825" s="5"/>
      <c r="T1825" s="5"/>
      <c r="U1825" s="5"/>
      <c r="V1825" s="5"/>
      <c r="W1825" s="5"/>
      <c r="X1825" s="5"/>
      <c r="Y1825" s="5"/>
      <c r="Z1825" s="5"/>
    </row>
    <row r="1826" spans="1:26" ht="102">
      <c r="A1826" s="5"/>
      <c r="B1826" s="55" t="s">
        <v>2338</v>
      </c>
      <c r="C1826" s="55">
        <v>1</v>
      </c>
      <c r="D1826" s="55" t="s">
        <v>8</v>
      </c>
      <c r="E1826" s="57" t="s">
        <v>2343</v>
      </c>
      <c r="F1826" s="17"/>
      <c r="G1826" s="5"/>
      <c r="H1826" s="5"/>
      <c r="I1826" s="5"/>
      <c r="J1826" s="5"/>
      <c r="K1826" s="5"/>
      <c r="L1826" s="5"/>
      <c r="M1826" s="5"/>
      <c r="N1826" s="5"/>
      <c r="O1826" s="5"/>
      <c r="P1826" s="5"/>
      <c r="Q1826" s="5"/>
      <c r="R1826" s="5"/>
      <c r="S1826" s="5"/>
      <c r="T1826" s="5"/>
      <c r="U1826" s="5"/>
      <c r="V1826" s="5"/>
      <c r="W1826" s="5"/>
      <c r="X1826" s="5"/>
      <c r="Y1826" s="5"/>
      <c r="Z1826" s="5"/>
    </row>
    <row r="1827" spans="1:26" ht="153">
      <c r="A1827" s="5"/>
      <c r="B1827" s="55" t="s">
        <v>2338</v>
      </c>
      <c r="C1827" s="55">
        <v>1</v>
      </c>
      <c r="D1827" s="55" t="s">
        <v>8</v>
      </c>
      <c r="E1827" s="57" t="s">
        <v>2344</v>
      </c>
      <c r="F1827" s="17"/>
      <c r="G1827" s="5"/>
      <c r="H1827" s="5"/>
      <c r="I1827" s="5"/>
      <c r="J1827" s="5"/>
      <c r="K1827" s="5"/>
      <c r="L1827" s="5"/>
      <c r="M1827" s="5"/>
      <c r="N1827" s="5"/>
      <c r="O1827" s="5"/>
      <c r="P1827" s="5"/>
      <c r="Q1827" s="5"/>
      <c r="R1827" s="5"/>
      <c r="S1827" s="5"/>
      <c r="T1827" s="5"/>
      <c r="U1827" s="5"/>
      <c r="V1827" s="5"/>
      <c r="W1827" s="5"/>
      <c r="X1827" s="5"/>
      <c r="Y1827" s="5"/>
      <c r="Z1827" s="5"/>
    </row>
    <row r="1828" spans="1:26" ht="119.1">
      <c r="A1828" s="5"/>
      <c r="B1828" s="55" t="s">
        <v>2338</v>
      </c>
      <c r="C1828" s="55">
        <v>1</v>
      </c>
      <c r="D1828" s="55" t="s">
        <v>8</v>
      </c>
      <c r="E1828" s="57" t="s">
        <v>2345</v>
      </c>
      <c r="F1828" s="17"/>
      <c r="G1828" s="5"/>
      <c r="H1828" s="5"/>
      <c r="I1828" s="5"/>
      <c r="J1828" s="5"/>
      <c r="K1828" s="5"/>
      <c r="L1828" s="5"/>
      <c r="M1828" s="5"/>
      <c r="N1828" s="5"/>
      <c r="O1828" s="5"/>
      <c r="P1828" s="5"/>
      <c r="Q1828" s="5"/>
      <c r="R1828" s="5"/>
      <c r="S1828" s="5"/>
      <c r="T1828" s="5"/>
      <c r="U1828" s="5"/>
      <c r="V1828" s="5"/>
      <c r="W1828" s="5"/>
      <c r="X1828" s="5"/>
      <c r="Y1828" s="5"/>
      <c r="Z1828" s="5"/>
    </row>
    <row r="1829" spans="1:26" ht="51">
      <c r="A1829" s="5"/>
      <c r="B1829" s="55" t="s">
        <v>2338</v>
      </c>
      <c r="C1829" s="55">
        <v>1</v>
      </c>
      <c r="D1829" s="55" t="s">
        <v>8</v>
      </c>
      <c r="E1829" s="57" t="s">
        <v>2346</v>
      </c>
      <c r="F1829" s="17"/>
      <c r="G1829" s="5"/>
      <c r="H1829" s="5"/>
      <c r="I1829" s="5"/>
      <c r="J1829" s="5"/>
      <c r="K1829" s="5"/>
      <c r="L1829" s="5"/>
      <c r="M1829" s="5"/>
      <c r="N1829" s="5"/>
      <c r="O1829" s="5"/>
      <c r="P1829" s="5"/>
      <c r="Q1829" s="5"/>
      <c r="R1829" s="5"/>
      <c r="S1829" s="5"/>
      <c r="T1829" s="5"/>
      <c r="U1829" s="5"/>
      <c r="V1829" s="5"/>
      <c r="W1829" s="5"/>
      <c r="X1829" s="5"/>
      <c r="Y1829" s="5"/>
      <c r="Z1829" s="5"/>
    </row>
    <row r="1830" spans="1:26" ht="204">
      <c r="A1830" s="5"/>
      <c r="B1830" s="55" t="s">
        <v>2338</v>
      </c>
      <c r="C1830" s="55">
        <v>1</v>
      </c>
      <c r="D1830" s="55" t="s">
        <v>8</v>
      </c>
      <c r="E1830" s="57" t="s">
        <v>2347</v>
      </c>
      <c r="F1830" s="17"/>
      <c r="G1830" s="5"/>
      <c r="H1830" s="5"/>
      <c r="I1830" s="5"/>
      <c r="J1830" s="5"/>
      <c r="K1830" s="5"/>
      <c r="L1830" s="5"/>
      <c r="M1830" s="5"/>
      <c r="N1830" s="5"/>
      <c r="O1830" s="5"/>
      <c r="P1830" s="5"/>
      <c r="Q1830" s="5"/>
      <c r="R1830" s="5"/>
      <c r="S1830" s="5"/>
      <c r="T1830" s="5"/>
      <c r="U1830" s="5"/>
      <c r="V1830" s="5"/>
      <c r="W1830" s="5"/>
      <c r="X1830" s="5"/>
      <c r="Y1830" s="5"/>
      <c r="Z1830" s="5"/>
    </row>
    <row r="1831" spans="1:26" ht="409.6">
      <c r="A1831" s="5"/>
      <c r="B1831" s="55" t="s">
        <v>2338</v>
      </c>
      <c r="C1831" s="55">
        <v>1</v>
      </c>
      <c r="D1831" s="55" t="s">
        <v>8</v>
      </c>
      <c r="E1831" s="57" t="s">
        <v>2348</v>
      </c>
      <c r="F1831" s="17"/>
      <c r="G1831" s="5"/>
      <c r="H1831" s="5"/>
      <c r="I1831" s="5"/>
      <c r="J1831" s="5"/>
      <c r="K1831" s="5"/>
      <c r="L1831" s="5"/>
      <c r="M1831" s="5"/>
      <c r="N1831" s="5"/>
      <c r="O1831" s="5"/>
      <c r="P1831" s="5"/>
      <c r="Q1831" s="5"/>
      <c r="R1831" s="5"/>
      <c r="S1831" s="5"/>
      <c r="T1831" s="5"/>
      <c r="U1831" s="5"/>
      <c r="V1831" s="5"/>
      <c r="W1831" s="5"/>
      <c r="X1831" s="5"/>
      <c r="Y1831" s="5"/>
      <c r="Z1831" s="5"/>
    </row>
    <row r="1832" spans="1:26" ht="84.95">
      <c r="A1832" s="5"/>
      <c r="B1832" s="55" t="s">
        <v>2338</v>
      </c>
      <c r="C1832" s="55">
        <v>1</v>
      </c>
      <c r="D1832" s="55" t="s">
        <v>8</v>
      </c>
      <c r="E1832" s="57" t="s">
        <v>2349</v>
      </c>
      <c r="F1832" s="17"/>
      <c r="G1832" s="5"/>
      <c r="H1832" s="5"/>
      <c r="I1832" s="5"/>
      <c r="J1832" s="5"/>
      <c r="K1832" s="5"/>
      <c r="L1832" s="5"/>
      <c r="M1832" s="5"/>
      <c r="N1832" s="5"/>
      <c r="O1832" s="5"/>
      <c r="P1832" s="5"/>
      <c r="Q1832" s="5"/>
      <c r="R1832" s="5"/>
      <c r="S1832" s="5"/>
      <c r="T1832" s="5"/>
      <c r="U1832" s="5"/>
      <c r="V1832" s="5"/>
      <c r="W1832" s="5"/>
      <c r="X1832" s="5"/>
      <c r="Y1832" s="5"/>
      <c r="Z1832" s="5"/>
    </row>
    <row r="1833" spans="1:26" ht="204">
      <c r="A1833" s="5"/>
      <c r="B1833" s="55" t="s">
        <v>2338</v>
      </c>
      <c r="C1833" s="55">
        <v>1</v>
      </c>
      <c r="D1833" s="55" t="s">
        <v>8</v>
      </c>
      <c r="E1833" s="57" t="s">
        <v>2350</v>
      </c>
      <c r="F1833" s="17"/>
      <c r="G1833" s="5"/>
      <c r="H1833" s="5"/>
      <c r="I1833" s="5"/>
      <c r="J1833" s="5"/>
      <c r="K1833" s="5"/>
      <c r="L1833" s="5"/>
      <c r="M1833" s="5"/>
      <c r="N1833" s="5"/>
      <c r="O1833" s="5"/>
      <c r="P1833" s="5"/>
      <c r="Q1833" s="5"/>
      <c r="R1833" s="5"/>
      <c r="S1833" s="5"/>
      <c r="T1833" s="5"/>
      <c r="U1833" s="5"/>
      <c r="V1833" s="5"/>
      <c r="W1833" s="5"/>
      <c r="X1833" s="5"/>
      <c r="Y1833" s="5"/>
      <c r="Z1833" s="5"/>
    </row>
    <row r="1834" spans="1:26" ht="68.099999999999994">
      <c r="A1834" s="5"/>
      <c r="B1834" s="55" t="s">
        <v>2338</v>
      </c>
      <c r="C1834" s="55">
        <v>1</v>
      </c>
      <c r="D1834" s="55" t="s">
        <v>8</v>
      </c>
      <c r="E1834" s="57" t="s">
        <v>2351</v>
      </c>
      <c r="F1834" s="17"/>
      <c r="G1834" s="5"/>
      <c r="H1834" s="5"/>
      <c r="I1834" s="5"/>
      <c r="J1834" s="5"/>
      <c r="K1834" s="5"/>
      <c r="L1834" s="5"/>
      <c r="M1834" s="5"/>
      <c r="N1834" s="5"/>
      <c r="O1834" s="5"/>
      <c r="P1834" s="5"/>
      <c r="Q1834" s="5"/>
      <c r="R1834" s="5"/>
      <c r="S1834" s="5"/>
      <c r="T1834" s="5"/>
      <c r="U1834" s="5"/>
      <c r="V1834" s="5"/>
      <c r="W1834" s="5"/>
      <c r="X1834" s="5"/>
      <c r="Y1834" s="5"/>
      <c r="Z1834" s="5"/>
    </row>
    <row r="1835" spans="1:26" ht="135.94999999999999">
      <c r="A1835" s="5"/>
      <c r="B1835" s="55" t="s">
        <v>2338</v>
      </c>
      <c r="C1835" s="55">
        <v>1</v>
      </c>
      <c r="D1835" s="55" t="s">
        <v>8</v>
      </c>
      <c r="E1835" s="57" t="s">
        <v>2352</v>
      </c>
      <c r="F1835" s="17"/>
      <c r="G1835" s="5"/>
      <c r="H1835" s="5"/>
      <c r="I1835" s="5"/>
      <c r="J1835" s="5"/>
      <c r="K1835" s="5"/>
      <c r="L1835" s="5"/>
      <c r="M1835" s="5"/>
      <c r="N1835" s="5"/>
      <c r="O1835" s="5"/>
      <c r="P1835" s="5"/>
      <c r="Q1835" s="5"/>
      <c r="R1835" s="5"/>
      <c r="S1835" s="5"/>
      <c r="T1835" s="5"/>
      <c r="U1835" s="5"/>
      <c r="V1835" s="5"/>
      <c r="W1835" s="5"/>
      <c r="X1835" s="5"/>
      <c r="Y1835" s="5"/>
      <c r="Z1835" s="5"/>
    </row>
    <row r="1836" spans="1:26" ht="84.95">
      <c r="A1836" s="5"/>
      <c r="B1836" s="55" t="s">
        <v>2338</v>
      </c>
      <c r="C1836" s="55">
        <v>1</v>
      </c>
      <c r="D1836" s="55" t="s">
        <v>8</v>
      </c>
      <c r="E1836" s="57" t="s">
        <v>2353</v>
      </c>
      <c r="F1836" s="17"/>
      <c r="G1836" s="5"/>
      <c r="H1836" s="5"/>
      <c r="I1836" s="5"/>
      <c r="J1836" s="5"/>
      <c r="K1836" s="5"/>
      <c r="L1836" s="5"/>
      <c r="M1836" s="5"/>
      <c r="N1836" s="5"/>
      <c r="O1836" s="5"/>
      <c r="P1836" s="5"/>
      <c r="Q1836" s="5"/>
      <c r="R1836" s="5"/>
      <c r="S1836" s="5"/>
      <c r="T1836" s="5"/>
      <c r="U1836" s="5"/>
      <c r="V1836" s="5"/>
      <c r="W1836" s="5"/>
      <c r="X1836" s="5"/>
      <c r="Y1836" s="5"/>
      <c r="Z1836" s="5"/>
    </row>
    <row r="1837" spans="1:26" ht="68.099999999999994">
      <c r="A1837" s="5"/>
      <c r="B1837" s="55" t="s">
        <v>2338</v>
      </c>
      <c r="C1837" s="55">
        <v>1</v>
      </c>
      <c r="D1837" s="55" t="s">
        <v>8</v>
      </c>
      <c r="E1837" s="57" t="s">
        <v>2354</v>
      </c>
      <c r="F1837" s="17"/>
      <c r="G1837" s="5"/>
      <c r="H1837" s="5"/>
      <c r="I1837" s="5"/>
      <c r="J1837" s="5"/>
      <c r="K1837" s="5"/>
      <c r="L1837" s="5"/>
      <c r="M1837" s="5"/>
      <c r="N1837" s="5"/>
      <c r="O1837" s="5"/>
      <c r="P1837" s="5"/>
      <c r="Q1837" s="5"/>
      <c r="R1837" s="5"/>
      <c r="S1837" s="5"/>
      <c r="T1837" s="5"/>
      <c r="U1837" s="5"/>
      <c r="V1837" s="5"/>
      <c r="W1837" s="5"/>
      <c r="X1837" s="5"/>
      <c r="Y1837" s="5"/>
      <c r="Z1837" s="5"/>
    </row>
    <row r="1838" spans="1:26" ht="17.100000000000001">
      <c r="A1838" s="5"/>
      <c r="B1838" s="55" t="s">
        <v>2338</v>
      </c>
      <c r="C1838" s="55">
        <v>1</v>
      </c>
      <c r="D1838" s="55" t="s">
        <v>8</v>
      </c>
      <c r="E1838" s="57" t="s">
        <v>2355</v>
      </c>
      <c r="F1838" s="17"/>
      <c r="G1838" s="5"/>
      <c r="H1838" s="5"/>
      <c r="I1838" s="5"/>
      <c r="J1838" s="5"/>
      <c r="K1838" s="5"/>
      <c r="L1838" s="5"/>
      <c r="M1838" s="5"/>
      <c r="N1838" s="5"/>
      <c r="O1838" s="5"/>
      <c r="P1838" s="5"/>
      <c r="Q1838" s="5"/>
      <c r="R1838" s="5"/>
      <c r="S1838" s="5"/>
      <c r="T1838" s="5"/>
      <c r="U1838" s="5"/>
      <c r="V1838" s="5"/>
      <c r="W1838" s="5"/>
      <c r="X1838" s="5"/>
      <c r="Y1838" s="5"/>
      <c r="Z1838" s="5"/>
    </row>
    <row r="1839" spans="1:26" ht="17.100000000000001">
      <c r="A1839" s="5"/>
      <c r="B1839" s="55" t="s">
        <v>2338</v>
      </c>
      <c r="C1839" s="55">
        <v>1</v>
      </c>
      <c r="D1839" s="55" t="s">
        <v>8</v>
      </c>
      <c r="E1839" s="57" t="s">
        <v>2356</v>
      </c>
      <c r="F1839" s="17"/>
      <c r="G1839" s="5"/>
      <c r="H1839" s="5"/>
      <c r="I1839" s="5"/>
      <c r="J1839" s="5"/>
      <c r="K1839" s="5"/>
      <c r="L1839" s="5"/>
      <c r="M1839" s="5"/>
      <c r="N1839" s="5"/>
      <c r="O1839" s="5"/>
      <c r="P1839" s="5"/>
      <c r="Q1839" s="5"/>
      <c r="R1839" s="5"/>
      <c r="S1839" s="5"/>
      <c r="T1839" s="5"/>
      <c r="U1839" s="5"/>
      <c r="V1839" s="5"/>
      <c r="W1839" s="5"/>
      <c r="X1839" s="5"/>
      <c r="Y1839" s="5"/>
      <c r="Z1839" s="5"/>
    </row>
    <row r="1840" spans="1:26" ht="17.100000000000001">
      <c r="A1840" s="5"/>
      <c r="B1840" s="55" t="s">
        <v>2338</v>
      </c>
      <c r="C1840" s="55">
        <v>1</v>
      </c>
      <c r="D1840" s="55" t="s">
        <v>8</v>
      </c>
      <c r="E1840" s="57" t="s">
        <v>2357</v>
      </c>
      <c r="F1840" s="17"/>
      <c r="G1840" s="5"/>
      <c r="H1840" s="5"/>
      <c r="I1840" s="5"/>
      <c r="J1840" s="5"/>
      <c r="K1840" s="5"/>
      <c r="L1840" s="5"/>
      <c r="M1840" s="5"/>
      <c r="N1840" s="5"/>
      <c r="O1840" s="5"/>
      <c r="P1840" s="5"/>
      <c r="Q1840" s="5"/>
      <c r="R1840" s="5"/>
      <c r="S1840" s="5"/>
      <c r="T1840" s="5"/>
      <c r="U1840" s="5"/>
      <c r="V1840" s="5"/>
      <c r="W1840" s="5"/>
      <c r="X1840" s="5"/>
      <c r="Y1840" s="5"/>
      <c r="Z1840" s="5"/>
    </row>
    <row r="1841" spans="1:26" ht="17.100000000000001">
      <c r="A1841" s="5"/>
      <c r="B1841" s="55" t="s">
        <v>2338</v>
      </c>
      <c r="C1841" s="55">
        <v>1</v>
      </c>
      <c r="D1841" s="55" t="s">
        <v>8</v>
      </c>
      <c r="E1841" s="57" t="s">
        <v>2358</v>
      </c>
      <c r="F1841" s="17"/>
      <c r="G1841" s="5"/>
      <c r="H1841" s="5"/>
      <c r="I1841" s="5"/>
      <c r="J1841" s="5"/>
      <c r="K1841" s="5"/>
      <c r="L1841" s="5"/>
      <c r="M1841" s="5"/>
      <c r="N1841" s="5"/>
      <c r="O1841" s="5"/>
      <c r="P1841" s="5"/>
      <c r="Q1841" s="5"/>
      <c r="R1841" s="5"/>
      <c r="S1841" s="5"/>
      <c r="T1841" s="5"/>
      <c r="U1841" s="5"/>
      <c r="V1841" s="5"/>
      <c r="W1841" s="5"/>
      <c r="X1841" s="5"/>
      <c r="Y1841" s="5"/>
      <c r="Z1841" s="5"/>
    </row>
    <row r="1842" spans="1:26" ht="51">
      <c r="A1842" s="5"/>
      <c r="B1842" s="55" t="s">
        <v>2338</v>
      </c>
      <c r="C1842" s="55">
        <v>1</v>
      </c>
      <c r="D1842" s="55" t="s">
        <v>8</v>
      </c>
      <c r="E1842" s="57" t="s">
        <v>2359</v>
      </c>
      <c r="F1842" s="17"/>
      <c r="G1842" s="5"/>
      <c r="H1842" s="5"/>
      <c r="I1842" s="5"/>
      <c r="J1842" s="5"/>
      <c r="K1842" s="5"/>
      <c r="L1842" s="5"/>
      <c r="M1842" s="5"/>
      <c r="N1842" s="5"/>
      <c r="O1842" s="5"/>
      <c r="P1842" s="5"/>
      <c r="Q1842" s="5"/>
      <c r="R1842" s="5"/>
      <c r="S1842" s="5"/>
      <c r="T1842" s="5"/>
      <c r="U1842" s="5"/>
      <c r="V1842" s="5"/>
      <c r="W1842" s="5"/>
      <c r="X1842" s="5"/>
      <c r="Y1842" s="5"/>
      <c r="Z1842" s="5"/>
    </row>
    <row r="1843" spans="1:26" ht="51">
      <c r="A1843" s="5"/>
      <c r="B1843" s="55" t="s">
        <v>2338</v>
      </c>
      <c r="C1843" s="55">
        <v>1</v>
      </c>
      <c r="D1843" s="55" t="s">
        <v>8</v>
      </c>
      <c r="E1843" s="57" t="s">
        <v>2360</v>
      </c>
      <c r="F1843" s="17"/>
      <c r="G1843" s="5"/>
      <c r="H1843" s="5"/>
      <c r="I1843" s="5"/>
      <c r="J1843" s="5"/>
      <c r="K1843" s="5"/>
      <c r="L1843" s="5"/>
      <c r="M1843" s="5"/>
      <c r="N1843" s="5"/>
      <c r="O1843" s="5"/>
      <c r="P1843" s="5"/>
      <c r="Q1843" s="5"/>
      <c r="R1843" s="5"/>
      <c r="S1843" s="5"/>
      <c r="T1843" s="5"/>
      <c r="U1843" s="5"/>
      <c r="V1843" s="5"/>
      <c r="W1843" s="5"/>
      <c r="X1843" s="5"/>
      <c r="Y1843" s="5"/>
      <c r="Z1843" s="5"/>
    </row>
    <row r="1844" spans="1:26" ht="17.100000000000001">
      <c r="A1844" s="5"/>
      <c r="B1844" s="55" t="s">
        <v>2338</v>
      </c>
      <c r="C1844" s="55">
        <v>1</v>
      </c>
      <c r="D1844" s="55" t="s">
        <v>8</v>
      </c>
      <c r="E1844" s="57" t="s">
        <v>2361</v>
      </c>
      <c r="F1844" s="17"/>
      <c r="G1844" s="5"/>
      <c r="H1844" s="5"/>
      <c r="I1844" s="5"/>
      <c r="J1844" s="5"/>
      <c r="K1844" s="5"/>
      <c r="L1844" s="5"/>
      <c r="M1844" s="5"/>
      <c r="N1844" s="5"/>
      <c r="O1844" s="5"/>
      <c r="P1844" s="5"/>
      <c r="Q1844" s="5"/>
      <c r="R1844" s="5"/>
      <c r="S1844" s="5"/>
      <c r="T1844" s="5"/>
      <c r="U1844" s="5"/>
      <c r="V1844" s="5"/>
      <c r="W1844" s="5"/>
      <c r="X1844" s="5"/>
      <c r="Y1844" s="5"/>
      <c r="Z1844" s="5"/>
    </row>
    <row r="1845" spans="1:26" ht="33.950000000000003">
      <c r="A1845" s="5"/>
      <c r="B1845" s="55" t="s">
        <v>2338</v>
      </c>
      <c r="C1845" s="55">
        <v>1</v>
      </c>
      <c r="D1845" s="55" t="s">
        <v>8</v>
      </c>
      <c r="E1845" s="57" t="s">
        <v>2362</v>
      </c>
      <c r="F1845" s="17"/>
      <c r="G1845" s="5"/>
      <c r="H1845" s="5"/>
      <c r="I1845" s="5"/>
      <c r="J1845" s="5"/>
      <c r="K1845" s="5"/>
      <c r="L1845" s="5"/>
      <c r="M1845" s="5"/>
      <c r="N1845" s="5"/>
      <c r="O1845" s="5"/>
      <c r="P1845" s="5"/>
      <c r="Q1845" s="5"/>
      <c r="R1845" s="5"/>
      <c r="S1845" s="5"/>
      <c r="T1845" s="5"/>
      <c r="U1845" s="5"/>
      <c r="V1845" s="5"/>
      <c r="W1845" s="5"/>
      <c r="X1845" s="5"/>
      <c r="Y1845" s="5"/>
      <c r="Z1845" s="5"/>
    </row>
    <row r="1846" spans="1:26" ht="51">
      <c r="A1846" s="5"/>
      <c r="B1846" s="55" t="s">
        <v>2338</v>
      </c>
      <c r="C1846" s="55">
        <v>1</v>
      </c>
      <c r="D1846" s="55" t="s">
        <v>8</v>
      </c>
      <c r="E1846" s="57" t="s">
        <v>2363</v>
      </c>
      <c r="F1846" s="17"/>
      <c r="G1846" s="5"/>
      <c r="H1846" s="5"/>
      <c r="I1846" s="5"/>
      <c r="J1846" s="5"/>
      <c r="K1846" s="5"/>
      <c r="L1846" s="5"/>
      <c r="M1846" s="5"/>
      <c r="N1846" s="5"/>
      <c r="O1846" s="5"/>
      <c r="P1846" s="5"/>
      <c r="Q1846" s="5"/>
      <c r="R1846" s="5"/>
      <c r="S1846" s="5"/>
      <c r="T1846" s="5"/>
      <c r="U1846" s="5"/>
      <c r="V1846" s="5"/>
      <c r="W1846" s="5"/>
      <c r="X1846" s="5"/>
      <c r="Y1846" s="5"/>
      <c r="Z1846" s="5"/>
    </row>
    <row r="1847" spans="1:26" ht="102">
      <c r="A1847" s="5"/>
      <c r="B1847" s="55" t="s">
        <v>2338</v>
      </c>
      <c r="C1847" s="55">
        <v>1</v>
      </c>
      <c r="D1847" s="55" t="s">
        <v>8</v>
      </c>
      <c r="E1847" s="57" t="s">
        <v>2364</v>
      </c>
      <c r="F1847" s="17"/>
      <c r="G1847" s="5"/>
      <c r="H1847" s="5"/>
      <c r="I1847" s="5"/>
      <c r="J1847" s="5"/>
      <c r="K1847" s="5"/>
      <c r="L1847" s="5"/>
      <c r="M1847" s="5"/>
      <c r="N1847" s="5"/>
      <c r="O1847" s="5"/>
      <c r="P1847" s="5"/>
      <c r="Q1847" s="5"/>
      <c r="R1847" s="5"/>
      <c r="S1847" s="5"/>
      <c r="T1847" s="5"/>
      <c r="U1847" s="5"/>
      <c r="V1847" s="5"/>
      <c r="W1847" s="5"/>
      <c r="X1847" s="5"/>
      <c r="Y1847" s="5"/>
      <c r="Z1847" s="5"/>
    </row>
    <row r="1848" spans="1:26" ht="153">
      <c r="A1848" s="5"/>
      <c r="B1848" s="55" t="s">
        <v>2338</v>
      </c>
      <c r="C1848" s="55">
        <v>1</v>
      </c>
      <c r="D1848" s="55" t="s">
        <v>8</v>
      </c>
      <c r="E1848" s="57" t="s">
        <v>2365</v>
      </c>
      <c r="F1848" s="17"/>
      <c r="G1848" s="5"/>
      <c r="H1848" s="5"/>
      <c r="I1848" s="5"/>
      <c r="J1848" s="5"/>
      <c r="K1848" s="5"/>
      <c r="L1848" s="5"/>
      <c r="M1848" s="5"/>
      <c r="N1848" s="5"/>
      <c r="O1848" s="5"/>
      <c r="P1848" s="5"/>
      <c r="Q1848" s="5"/>
      <c r="R1848" s="5"/>
      <c r="S1848" s="5"/>
      <c r="T1848" s="5"/>
      <c r="U1848" s="5"/>
      <c r="V1848" s="5"/>
      <c r="W1848" s="5"/>
      <c r="X1848" s="5"/>
      <c r="Y1848" s="5"/>
      <c r="Z1848" s="5"/>
    </row>
    <row r="1849" spans="1:26" ht="68.099999999999994">
      <c r="A1849" s="5"/>
      <c r="B1849" s="55" t="s">
        <v>2338</v>
      </c>
      <c r="C1849" s="55">
        <v>1</v>
      </c>
      <c r="D1849" s="55" t="s">
        <v>8</v>
      </c>
      <c r="E1849" s="57" t="s">
        <v>2366</v>
      </c>
      <c r="F1849" s="17"/>
      <c r="G1849" s="5"/>
      <c r="H1849" s="5"/>
      <c r="I1849" s="5"/>
      <c r="J1849" s="5"/>
      <c r="K1849" s="5"/>
      <c r="L1849" s="5"/>
      <c r="M1849" s="5"/>
      <c r="N1849" s="5"/>
      <c r="O1849" s="5"/>
      <c r="P1849" s="5"/>
      <c r="Q1849" s="5"/>
      <c r="R1849" s="5"/>
      <c r="S1849" s="5"/>
      <c r="T1849" s="5"/>
      <c r="U1849" s="5"/>
      <c r="V1849" s="5"/>
      <c r="W1849" s="5"/>
      <c r="X1849" s="5"/>
      <c r="Y1849" s="5"/>
      <c r="Z1849" s="5"/>
    </row>
    <row r="1850" spans="1:26" ht="33.950000000000003">
      <c r="A1850" s="5"/>
      <c r="B1850" s="55" t="s">
        <v>2338</v>
      </c>
      <c r="C1850" s="55">
        <v>1</v>
      </c>
      <c r="D1850" s="55" t="s">
        <v>8</v>
      </c>
      <c r="E1850" s="57" t="s">
        <v>2367</v>
      </c>
      <c r="F1850" s="17"/>
      <c r="G1850" s="5"/>
      <c r="H1850" s="5"/>
      <c r="I1850" s="5"/>
      <c r="J1850" s="5"/>
      <c r="K1850" s="5"/>
      <c r="L1850" s="5"/>
      <c r="M1850" s="5"/>
      <c r="N1850" s="5"/>
      <c r="O1850" s="5"/>
      <c r="P1850" s="5"/>
      <c r="Q1850" s="5"/>
      <c r="R1850" s="5"/>
      <c r="S1850" s="5"/>
      <c r="T1850" s="5"/>
      <c r="U1850" s="5"/>
      <c r="V1850" s="5"/>
      <c r="W1850" s="5"/>
      <c r="X1850" s="5"/>
      <c r="Y1850" s="5"/>
      <c r="Z1850" s="5"/>
    </row>
    <row r="1851" spans="1:26" ht="102">
      <c r="A1851" s="5"/>
      <c r="B1851" s="55" t="s">
        <v>2338</v>
      </c>
      <c r="C1851" s="55">
        <v>1</v>
      </c>
      <c r="D1851" s="55" t="s">
        <v>8</v>
      </c>
      <c r="E1851" s="57" t="s">
        <v>2368</v>
      </c>
      <c r="F1851" s="17"/>
      <c r="G1851" s="5"/>
      <c r="H1851" s="5"/>
      <c r="I1851" s="5"/>
      <c r="J1851" s="5"/>
      <c r="K1851" s="5"/>
      <c r="L1851" s="5"/>
      <c r="M1851" s="5"/>
      <c r="N1851" s="5"/>
      <c r="O1851" s="5"/>
      <c r="P1851" s="5"/>
      <c r="Q1851" s="5"/>
      <c r="R1851" s="5"/>
      <c r="S1851" s="5"/>
      <c r="T1851" s="5"/>
      <c r="U1851" s="5"/>
      <c r="V1851" s="5"/>
      <c r="W1851" s="5"/>
      <c r="X1851" s="5"/>
      <c r="Y1851" s="5"/>
      <c r="Z1851" s="5"/>
    </row>
    <row r="1852" spans="1:26" ht="102">
      <c r="A1852" s="5"/>
      <c r="B1852" s="55" t="s">
        <v>2338</v>
      </c>
      <c r="C1852" s="55">
        <v>1</v>
      </c>
      <c r="D1852" s="55" t="s">
        <v>8</v>
      </c>
      <c r="E1852" s="57" t="s">
        <v>2369</v>
      </c>
      <c r="F1852" s="17"/>
      <c r="G1852" s="5"/>
      <c r="H1852" s="5"/>
      <c r="I1852" s="5"/>
      <c r="J1852" s="5"/>
      <c r="K1852" s="5"/>
      <c r="L1852" s="5"/>
      <c r="M1852" s="5"/>
      <c r="N1852" s="5"/>
      <c r="O1852" s="5"/>
      <c r="P1852" s="5"/>
      <c r="Q1852" s="5"/>
      <c r="R1852" s="5"/>
      <c r="S1852" s="5"/>
      <c r="T1852" s="5"/>
      <c r="U1852" s="5"/>
      <c r="V1852" s="5"/>
      <c r="W1852" s="5"/>
      <c r="X1852" s="5"/>
      <c r="Y1852" s="5"/>
      <c r="Z1852" s="5"/>
    </row>
    <row r="1853" spans="1:26" ht="204">
      <c r="A1853" s="5"/>
      <c r="B1853" s="55" t="s">
        <v>2338</v>
      </c>
      <c r="C1853" s="55">
        <v>1</v>
      </c>
      <c r="D1853" s="55" t="s">
        <v>8</v>
      </c>
      <c r="E1853" s="57" t="s">
        <v>2370</v>
      </c>
      <c r="F1853" s="17"/>
      <c r="G1853" s="5"/>
      <c r="H1853" s="5"/>
      <c r="I1853" s="5"/>
      <c r="J1853" s="5"/>
      <c r="K1853" s="5"/>
      <c r="L1853" s="5"/>
      <c r="M1853" s="5"/>
      <c r="N1853" s="5"/>
      <c r="O1853" s="5"/>
      <c r="P1853" s="5"/>
      <c r="Q1853" s="5"/>
      <c r="R1853" s="5"/>
      <c r="S1853" s="5"/>
      <c r="T1853" s="5"/>
      <c r="U1853" s="5"/>
      <c r="V1853" s="5"/>
      <c r="W1853" s="5"/>
      <c r="X1853" s="5"/>
      <c r="Y1853" s="5"/>
      <c r="Z1853" s="5"/>
    </row>
    <row r="1854" spans="1:26" ht="68.099999999999994">
      <c r="A1854" s="5"/>
      <c r="B1854" s="55" t="s">
        <v>2338</v>
      </c>
      <c r="C1854" s="55">
        <v>1</v>
      </c>
      <c r="D1854" s="55" t="s">
        <v>8</v>
      </c>
      <c r="E1854" s="57" t="s">
        <v>2371</v>
      </c>
      <c r="F1854" s="17"/>
      <c r="G1854" s="5"/>
      <c r="H1854" s="5"/>
      <c r="I1854" s="5"/>
      <c r="J1854" s="5"/>
      <c r="K1854" s="5"/>
      <c r="L1854" s="5"/>
      <c r="M1854" s="5"/>
      <c r="N1854" s="5"/>
      <c r="O1854" s="5"/>
      <c r="P1854" s="5"/>
      <c r="Q1854" s="5"/>
      <c r="R1854" s="5"/>
      <c r="S1854" s="5"/>
      <c r="T1854" s="5"/>
      <c r="U1854" s="5"/>
      <c r="V1854" s="5"/>
      <c r="W1854" s="5"/>
      <c r="X1854" s="5"/>
      <c r="Y1854" s="5"/>
      <c r="Z1854" s="5"/>
    </row>
    <row r="1855" spans="1:26" ht="135.94999999999999">
      <c r="A1855" s="5"/>
      <c r="B1855" s="55" t="s">
        <v>2338</v>
      </c>
      <c r="C1855" s="55">
        <v>1</v>
      </c>
      <c r="D1855" s="55" t="s">
        <v>8</v>
      </c>
      <c r="E1855" s="57" t="s">
        <v>2372</v>
      </c>
      <c r="F1855" s="17"/>
      <c r="G1855" s="5"/>
      <c r="H1855" s="5"/>
      <c r="I1855" s="5"/>
      <c r="J1855" s="5"/>
      <c r="K1855" s="5"/>
      <c r="L1855" s="5"/>
      <c r="M1855" s="5"/>
      <c r="N1855" s="5"/>
      <c r="O1855" s="5"/>
      <c r="P1855" s="5"/>
      <c r="Q1855" s="5"/>
      <c r="R1855" s="5"/>
      <c r="S1855" s="5"/>
      <c r="T1855" s="5"/>
      <c r="U1855" s="5"/>
      <c r="V1855" s="5"/>
      <c r="W1855" s="5"/>
      <c r="X1855" s="5"/>
      <c r="Y1855" s="5"/>
      <c r="Z1855" s="5"/>
    </row>
    <row r="1856" spans="1:26" ht="135.94999999999999">
      <c r="A1856" s="5"/>
      <c r="B1856" s="55" t="s">
        <v>2338</v>
      </c>
      <c r="C1856" s="55">
        <v>1</v>
      </c>
      <c r="D1856" s="55" t="s">
        <v>8</v>
      </c>
      <c r="E1856" s="57" t="s">
        <v>2373</v>
      </c>
      <c r="F1856" s="17"/>
      <c r="G1856" s="5"/>
      <c r="H1856" s="5"/>
      <c r="I1856" s="5"/>
      <c r="J1856" s="5"/>
      <c r="K1856" s="5"/>
      <c r="L1856" s="5"/>
      <c r="M1856" s="5"/>
      <c r="N1856" s="5"/>
      <c r="O1856" s="5"/>
      <c r="P1856" s="5"/>
      <c r="Q1856" s="5"/>
      <c r="R1856" s="5"/>
      <c r="S1856" s="5"/>
      <c r="T1856" s="5"/>
      <c r="U1856" s="5"/>
      <c r="V1856" s="5"/>
      <c r="W1856" s="5"/>
      <c r="X1856" s="5"/>
      <c r="Y1856" s="5"/>
      <c r="Z1856" s="5"/>
    </row>
    <row r="1857" spans="1:26" ht="153">
      <c r="A1857" s="5"/>
      <c r="B1857" s="55" t="s">
        <v>2338</v>
      </c>
      <c r="C1857" s="55">
        <v>1</v>
      </c>
      <c r="D1857" s="55" t="s">
        <v>8</v>
      </c>
      <c r="E1857" s="57" t="s">
        <v>2374</v>
      </c>
      <c r="F1857" s="17"/>
      <c r="G1857" s="5"/>
      <c r="H1857" s="5"/>
      <c r="I1857" s="5"/>
      <c r="J1857" s="5"/>
      <c r="K1857" s="5"/>
      <c r="L1857" s="5"/>
      <c r="M1857" s="5"/>
      <c r="N1857" s="5"/>
      <c r="O1857" s="5"/>
      <c r="P1857" s="5"/>
      <c r="Q1857" s="5"/>
      <c r="R1857" s="5"/>
      <c r="S1857" s="5"/>
      <c r="T1857" s="5"/>
      <c r="U1857" s="5"/>
      <c r="V1857" s="5"/>
      <c r="W1857" s="5"/>
      <c r="X1857" s="5"/>
      <c r="Y1857" s="5"/>
      <c r="Z1857" s="5"/>
    </row>
    <row r="1858" spans="1:26" ht="17.100000000000001">
      <c r="A1858" s="5"/>
      <c r="B1858" s="55" t="s">
        <v>2338</v>
      </c>
      <c r="C1858" s="55">
        <v>1</v>
      </c>
      <c r="D1858" s="55" t="s">
        <v>8</v>
      </c>
      <c r="E1858" s="57" t="s">
        <v>2375</v>
      </c>
      <c r="F1858" s="17"/>
      <c r="G1858" s="5"/>
      <c r="H1858" s="5"/>
      <c r="I1858" s="5"/>
      <c r="J1858" s="5"/>
      <c r="K1858" s="5"/>
      <c r="L1858" s="5"/>
      <c r="M1858" s="5"/>
      <c r="N1858" s="5"/>
      <c r="O1858" s="5"/>
      <c r="P1858" s="5"/>
      <c r="Q1858" s="5"/>
      <c r="R1858" s="5"/>
      <c r="S1858" s="5"/>
      <c r="T1858" s="5"/>
      <c r="U1858" s="5"/>
      <c r="V1858" s="5"/>
      <c r="W1858" s="5"/>
      <c r="X1858" s="5"/>
      <c r="Y1858" s="5"/>
      <c r="Z1858" s="5"/>
    </row>
    <row r="1859" spans="1:26" ht="119.1">
      <c r="A1859" s="5"/>
      <c r="B1859" s="55" t="s">
        <v>2338</v>
      </c>
      <c r="C1859" s="55">
        <v>1</v>
      </c>
      <c r="D1859" s="55" t="s">
        <v>8</v>
      </c>
      <c r="E1859" s="57" t="s">
        <v>2376</v>
      </c>
      <c r="F1859" s="17"/>
      <c r="G1859" s="5"/>
      <c r="H1859" s="5"/>
      <c r="I1859" s="5"/>
      <c r="J1859" s="5"/>
      <c r="K1859" s="5"/>
      <c r="L1859" s="5"/>
      <c r="M1859" s="5"/>
      <c r="N1859" s="5"/>
      <c r="O1859" s="5"/>
      <c r="P1859" s="5"/>
      <c r="Q1859" s="5"/>
      <c r="R1859" s="5"/>
      <c r="S1859" s="5"/>
      <c r="T1859" s="5"/>
      <c r="U1859" s="5"/>
      <c r="V1859" s="5"/>
      <c r="W1859" s="5"/>
      <c r="X1859" s="5"/>
      <c r="Y1859" s="5"/>
      <c r="Z1859" s="5"/>
    </row>
    <row r="1860" spans="1:26" ht="33.950000000000003">
      <c r="A1860" s="5"/>
      <c r="B1860" s="55" t="s">
        <v>2338</v>
      </c>
      <c r="C1860" s="55">
        <v>1</v>
      </c>
      <c r="D1860" s="55" t="s">
        <v>8</v>
      </c>
      <c r="E1860" s="57" t="s">
        <v>2377</v>
      </c>
      <c r="F1860" s="17"/>
      <c r="G1860" s="5"/>
      <c r="H1860" s="5"/>
      <c r="I1860" s="5"/>
      <c r="J1860" s="5"/>
      <c r="K1860" s="5"/>
      <c r="L1860" s="5"/>
      <c r="M1860" s="5"/>
      <c r="N1860" s="5"/>
      <c r="O1860" s="5"/>
      <c r="P1860" s="5"/>
      <c r="Q1860" s="5"/>
      <c r="R1860" s="5"/>
      <c r="S1860" s="5"/>
      <c r="T1860" s="5"/>
      <c r="U1860" s="5"/>
      <c r="V1860" s="5"/>
      <c r="W1860" s="5"/>
      <c r="X1860" s="5"/>
      <c r="Y1860" s="5"/>
      <c r="Z1860" s="5"/>
    </row>
    <row r="1861" spans="1:26" ht="153">
      <c r="A1861" s="5"/>
      <c r="B1861" s="55" t="s">
        <v>2338</v>
      </c>
      <c r="C1861" s="55">
        <v>1</v>
      </c>
      <c r="D1861" s="55" t="s">
        <v>8</v>
      </c>
      <c r="E1861" s="57" t="s">
        <v>2378</v>
      </c>
      <c r="F1861" s="17"/>
      <c r="G1861" s="5"/>
      <c r="H1861" s="5"/>
      <c r="I1861" s="5"/>
      <c r="J1861" s="5"/>
      <c r="K1861" s="5"/>
      <c r="L1861" s="5"/>
      <c r="M1861" s="5"/>
      <c r="N1861" s="5"/>
      <c r="O1861" s="5"/>
      <c r="P1861" s="5"/>
      <c r="Q1861" s="5"/>
      <c r="R1861" s="5"/>
      <c r="S1861" s="5"/>
      <c r="T1861" s="5"/>
      <c r="U1861" s="5"/>
      <c r="V1861" s="5"/>
      <c r="W1861" s="5"/>
      <c r="X1861" s="5"/>
      <c r="Y1861" s="5"/>
      <c r="Z1861" s="5"/>
    </row>
    <row r="1862" spans="1:26" ht="17.100000000000001">
      <c r="A1862" s="5"/>
      <c r="B1862" s="55" t="s">
        <v>2338</v>
      </c>
      <c r="C1862" s="55">
        <v>1</v>
      </c>
      <c r="D1862" s="55" t="s">
        <v>8</v>
      </c>
      <c r="E1862" s="57" t="s">
        <v>2379</v>
      </c>
      <c r="F1862" s="17"/>
      <c r="G1862" s="5"/>
      <c r="H1862" s="5"/>
      <c r="I1862" s="5"/>
      <c r="J1862" s="5"/>
      <c r="K1862" s="5"/>
      <c r="L1862" s="5"/>
      <c r="M1862" s="5"/>
      <c r="N1862" s="5"/>
      <c r="O1862" s="5"/>
      <c r="P1862" s="5"/>
      <c r="Q1862" s="5"/>
      <c r="R1862" s="5"/>
      <c r="S1862" s="5"/>
      <c r="T1862" s="5"/>
      <c r="U1862" s="5"/>
      <c r="V1862" s="5"/>
      <c r="W1862" s="5"/>
      <c r="X1862" s="5"/>
      <c r="Y1862" s="5"/>
      <c r="Z1862" s="5"/>
    </row>
    <row r="1863" spans="1:26" ht="17.100000000000001">
      <c r="A1863" s="5"/>
      <c r="B1863" s="55" t="s">
        <v>2338</v>
      </c>
      <c r="C1863" s="55">
        <v>1</v>
      </c>
      <c r="D1863" s="55" t="s">
        <v>8</v>
      </c>
      <c r="E1863" s="57" t="s">
        <v>2380</v>
      </c>
      <c r="F1863" s="17"/>
      <c r="G1863" s="5"/>
      <c r="H1863" s="5"/>
      <c r="I1863" s="5"/>
      <c r="J1863" s="5"/>
      <c r="K1863" s="5"/>
      <c r="L1863" s="5"/>
      <c r="M1863" s="5"/>
      <c r="N1863" s="5"/>
      <c r="O1863" s="5"/>
      <c r="P1863" s="5"/>
      <c r="Q1863" s="5"/>
      <c r="R1863" s="5"/>
      <c r="S1863" s="5"/>
      <c r="T1863" s="5"/>
      <c r="U1863" s="5"/>
      <c r="V1863" s="5"/>
      <c r="W1863" s="5"/>
      <c r="X1863" s="5"/>
      <c r="Y1863" s="5"/>
      <c r="Z1863" s="5"/>
    </row>
    <row r="1864" spans="1:26" ht="17.100000000000001">
      <c r="A1864" s="5"/>
      <c r="B1864" s="55" t="s">
        <v>2338</v>
      </c>
      <c r="C1864" s="55">
        <v>1</v>
      </c>
      <c r="D1864" s="55" t="s">
        <v>8</v>
      </c>
      <c r="E1864" s="57" t="s">
        <v>2381</v>
      </c>
      <c r="F1864" s="17"/>
      <c r="G1864" s="5"/>
      <c r="H1864" s="5"/>
      <c r="I1864" s="5"/>
      <c r="J1864" s="5"/>
      <c r="K1864" s="5"/>
      <c r="L1864" s="5"/>
      <c r="M1864" s="5"/>
      <c r="N1864" s="5"/>
      <c r="O1864" s="5"/>
      <c r="P1864" s="5"/>
      <c r="Q1864" s="5"/>
      <c r="R1864" s="5"/>
      <c r="S1864" s="5"/>
      <c r="T1864" s="5"/>
      <c r="U1864" s="5"/>
      <c r="V1864" s="5"/>
      <c r="W1864" s="5"/>
      <c r="X1864" s="5"/>
      <c r="Y1864" s="5"/>
      <c r="Z1864" s="5"/>
    </row>
    <row r="1865" spans="1:26" ht="68.099999999999994">
      <c r="A1865" s="5"/>
      <c r="B1865" s="55" t="s">
        <v>2338</v>
      </c>
      <c r="C1865" s="55">
        <v>1</v>
      </c>
      <c r="D1865" s="55" t="s">
        <v>8</v>
      </c>
      <c r="E1865" s="57" t="s">
        <v>2382</v>
      </c>
      <c r="F1865" s="17"/>
      <c r="G1865" s="5"/>
      <c r="H1865" s="5"/>
      <c r="I1865" s="5"/>
      <c r="J1865" s="5"/>
      <c r="K1865" s="5"/>
      <c r="L1865" s="5"/>
      <c r="M1865" s="5"/>
      <c r="N1865" s="5"/>
      <c r="O1865" s="5"/>
      <c r="P1865" s="5"/>
      <c r="Q1865" s="5"/>
      <c r="R1865" s="5"/>
      <c r="S1865" s="5"/>
      <c r="T1865" s="5"/>
      <c r="U1865" s="5"/>
      <c r="V1865" s="5"/>
      <c r="W1865" s="5"/>
      <c r="X1865" s="5"/>
      <c r="Y1865" s="5"/>
      <c r="Z1865" s="5"/>
    </row>
    <row r="1866" spans="1:26" ht="33.950000000000003">
      <c r="A1866" s="5"/>
      <c r="B1866" s="55" t="s">
        <v>2338</v>
      </c>
      <c r="C1866" s="55">
        <v>1</v>
      </c>
      <c r="D1866" s="55" t="s">
        <v>8</v>
      </c>
      <c r="E1866" s="57" t="s">
        <v>2383</v>
      </c>
      <c r="F1866" s="17"/>
      <c r="G1866" s="5"/>
      <c r="H1866" s="5"/>
      <c r="I1866" s="5"/>
      <c r="J1866" s="5"/>
      <c r="K1866" s="5"/>
      <c r="L1866" s="5"/>
      <c r="M1866" s="5"/>
      <c r="N1866" s="5"/>
      <c r="O1866" s="5"/>
      <c r="P1866" s="5"/>
      <c r="Q1866" s="5"/>
      <c r="R1866" s="5"/>
      <c r="S1866" s="5"/>
      <c r="T1866" s="5"/>
      <c r="U1866" s="5"/>
      <c r="V1866" s="5"/>
      <c r="W1866" s="5"/>
      <c r="X1866" s="5"/>
      <c r="Y1866" s="5"/>
      <c r="Z1866" s="5"/>
    </row>
    <row r="1867" spans="1:26" ht="17.100000000000001">
      <c r="A1867" s="5"/>
      <c r="B1867" s="55" t="s">
        <v>2338</v>
      </c>
      <c r="C1867" s="55">
        <v>1</v>
      </c>
      <c r="D1867" s="55" t="s">
        <v>8</v>
      </c>
      <c r="E1867" s="57" t="s">
        <v>2384</v>
      </c>
      <c r="F1867" s="17"/>
      <c r="G1867" s="5"/>
      <c r="H1867" s="5"/>
      <c r="I1867" s="5"/>
      <c r="J1867" s="5"/>
      <c r="K1867" s="5"/>
      <c r="L1867" s="5"/>
      <c r="M1867" s="5"/>
      <c r="N1867" s="5"/>
      <c r="O1867" s="5"/>
      <c r="P1867" s="5"/>
      <c r="Q1867" s="5"/>
      <c r="R1867" s="5"/>
      <c r="S1867" s="5"/>
      <c r="T1867" s="5"/>
      <c r="U1867" s="5"/>
      <c r="V1867" s="5"/>
      <c r="W1867" s="5"/>
      <c r="X1867" s="5"/>
      <c r="Y1867" s="5"/>
      <c r="Z1867" s="5"/>
    </row>
    <row r="1868" spans="1:26" ht="17.100000000000001">
      <c r="A1868" s="5"/>
      <c r="B1868" s="55" t="s">
        <v>2338</v>
      </c>
      <c r="C1868" s="55">
        <v>1</v>
      </c>
      <c r="D1868" s="55" t="s">
        <v>8</v>
      </c>
      <c r="E1868" s="57" t="s">
        <v>2385</v>
      </c>
      <c r="F1868" s="17"/>
      <c r="G1868" s="5"/>
      <c r="H1868" s="5"/>
      <c r="I1868" s="5"/>
      <c r="J1868" s="5"/>
      <c r="K1868" s="5"/>
      <c r="L1868" s="5"/>
      <c r="M1868" s="5"/>
      <c r="N1868" s="5"/>
      <c r="O1868" s="5"/>
      <c r="P1868" s="5"/>
      <c r="Q1868" s="5"/>
      <c r="R1868" s="5"/>
      <c r="S1868" s="5"/>
      <c r="T1868" s="5"/>
      <c r="U1868" s="5"/>
      <c r="V1868" s="5"/>
      <c r="W1868" s="5"/>
      <c r="X1868" s="5"/>
      <c r="Y1868" s="5"/>
      <c r="Z1868" s="5"/>
    </row>
    <row r="1869" spans="1:26" ht="17.100000000000001">
      <c r="A1869" s="5"/>
      <c r="B1869" s="55" t="s">
        <v>2338</v>
      </c>
      <c r="C1869" s="55">
        <v>1</v>
      </c>
      <c r="D1869" s="55" t="s">
        <v>8</v>
      </c>
      <c r="E1869" s="57" t="s">
        <v>2386</v>
      </c>
      <c r="F1869" s="17"/>
      <c r="G1869" s="5"/>
      <c r="H1869" s="5"/>
      <c r="I1869" s="5"/>
      <c r="J1869" s="5"/>
      <c r="K1869" s="5"/>
      <c r="L1869" s="5"/>
      <c r="M1869" s="5"/>
      <c r="N1869" s="5"/>
      <c r="O1869" s="5"/>
      <c r="P1869" s="5"/>
      <c r="Q1869" s="5"/>
      <c r="R1869" s="5"/>
      <c r="S1869" s="5"/>
      <c r="T1869" s="5"/>
      <c r="U1869" s="5"/>
      <c r="V1869" s="5"/>
      <c r="W1869" s="5"/>
      <c r="X1869" s="5"/>
      <c r="Y1869" s="5"/>
      <c r="Z1869" s="5"/>
    </row>
    <row r="1870" spans="1:26" ht="33.950000000000003">
      <c r="A1870" s="5"/>
      <c r="B1870" s="55" t="s">
        <v>2338</v>
      </c>
      <c r="C1870" s="55">
        <v>1</v>
      </c>
      <c r="D1870" s="55" t="s">
        <v>8</v>
      </c>
      <c r="E1870" s="57" t="s">
        <v>2387</v>
      </c>
      <c r="F1870" s="17"/>
      <c r="G1870" s="5"/>
      <c r="H1870" s="5"/>
      <c r="I1870" s="5"/>
      <c r="J1870" s="5"/>
      <c r="K1870" s="5"/>
      <c r="L1870" s="5"/>
      <c r="M1870" s="5"/>
      <c r="N1870" s="5"/>
      <c r="O1870" s="5"/>
      <c r="P1870" s="5"/>
      <c r="Q1870" s="5"/>
      <c r="R1870" s="5"/>
      <c r="S1870" s="5"/>
      <c r="T1870" s="5"/>
      <c r="U1870" s="5"/>
      <c r="V1870" s="5"/>
      <c r="W1870" s="5"/>
      <c r="X1870" s="5"/>
      <c r="Y1870" s="5"/>
      <c r="Z1870" s="5"/>
    </row>
    <row r="1871" spans="1:26" ht="17.100000000000001">
      <c r="A1871" s="5"/>
      <c r="B1871" s="55" t="s">
        <v>2338</v>
      </c>
      <c r="C1871" s="55">
        <v>1</v>
      </c>
      <c r="D1871" s="55" t="s">
        <v>8</v>
      </c>
      <c r="E1871" s="57" t="s">
        <v>2388</v>
      </c>
      <c r="F1871" s="17"/>
      <c r="G1871" s="5"/>
      <c r="H1871" s="5"/>
      <c r="I1871" s="5"/>
      <c r="J1871" s="5"/>
      <c r="K1871" s="5"/>
      <c r="L1871" s="5"/>
      <c r="M1871" s="5"/>
      <c r="N1871" s="5"/>
      <c r="O1871" s="5"/>
      <c r="P1871" s="5"/>
      <c r="Q1871" s="5"/>
      <c r="R1871" s="5"/>
      <c r="S1871" s="5"/>
      <c r="T1871" s="5"/>
      <c r="U1871" s="5"/>
      <c r="V1871" s="5"/>
      <c r="W1871" s="5"/>
      <c r="X1871" s="5"/>
      <c r="Y1871" s="5"/>
      <c r="Z1871" s="5"/>
    </row>
    <row r="1872" spans="1:26" ht="68.099999999999994">
      <c r="A1872" s="5"/>
      <c r="B1872" s="55" t="s">
        <v>2338</v>
      </c>
      <c r="C1872" s="55">
        <v>1</v>
      </c>
      <c r="D1872" s="55" t="s">
        <v>8</v>
      </c>
      <c r="E1872" s="57" t="s">
        <v>2389</v>
      </c>
      <c r="F1872" s="17"/>
      <c r="G1872" s="5"/>
      <c r="H1872" s="5"/>
      <c r="I1872" s="5"/>
      <c r="J1872" s="5"/>
      <c r="K1872" s="5"/>
      <c r="L1872" s="5"/>
      <c r="M1872" s="5"/>
      <c r="N1872" s="5"/>
      <c r="O1872" s="5"/>
      <c r="P1872" s="5"/>
      <c r="Q1872" s="5"/>
      <c r="R1872" s="5"/>
      <c r="S1872" s="5"/>
      <c r="T1872" s="5"/>
      <c r="U1872" s="5"/>
      <c r="V1872" s="5"/>
      <c r="W1872" s="5"/>
      <c r="X1872" s="5"/>
      <c r="Y1872" s="5"/>
      <c r="Z1872" s="5"/>
    </row>
    <row r="1873" spans="1:26" ht="33.950000000000003">
      <c r="A1873" s="5"/>
      <c r="B1873" s="55" t="s">
        <v>2338</v>
      </c>
      <c r="C1873" s="55">
        <v>1</v>
      </c>
      <c r="D1873" s="55" t="s">
        <v>8</v>
      </c>
      <c r="E1873" s="57" t="s">
        <v>2390</v>
      </c>
      <c r="F1873" s="17"/>
      <c r="G1873" s="5"/>
      <c r="H1873" s="5"/>
      <c r="I1873" s="5"/>
      <c r="J1873" s="5"/>
      <c r="K1873" s="5"/>
      <c r="L1873" s="5"/>
      <c r="M1873" s="5"/>
      <c r="N1873" s="5"/>
      <c r="O1873" s="5"/>
      <c r="P1873" s="5"/>
      <c r="Q1873" s="5"/>
      <c r="R1873" s="5"/>
      <c r="S1873" s="5"/>
      <c r="T1873" s="5"/>
      <c r="U1873" s="5"/>
      <c r="V1873" s="5"/>
      <c r="W1873" s="5"/>
      <c r="X1873" s="5"/>
      <c r="Y1873" s="5"/>
      <c r="Z1873" s="5"/>
    </row>
    <row r="1874" spans="1:26" ht="119.1">
      <c r="A1874" s="5"/>
      <c r="B1874" s="55" t="s">
        <v>2338</v>
      </c>
      <c r="C1874" s="55">
        <v>1</v>
      </c>
      <c r="D1874" s="55" t="s">
        <v>8</v>
      </c>
      <c r="E1874" s="57" t="s">
        <v>2391</v>
      </c>
      <c r="F1874" s="17"/>
      <c r="G1874" s="5"/>
      <c r="H1874" s="5"/>
      <c r="I1874" s="5"/>
      <c r="J1874" s="5"/>
      <c r="K1874" s="5"/>
      <c r="L1874" s="5"/>
      <c r="M1874" s="5"/>
      <c r="N1874" s="5"/>
      <c r="O1874" s="5"/>
      <c r="P1874" s="5"/>
      <c r="Q1874" s="5"/>
      <c r="R1874" s="5"/>
      <c r="S1874" s="5"/>
      <c r="T1874" s="5"/>
      <c r="U1874" s="5"/>
      <c r="V1874" s="5"/>
      <c r="W1874" s="5"/>
      <c r="X1874" s="5"/>
      <c r="Y1874" s="5"/>
      <c r="Z1874" s="5"/>
    </row>
    <row r="1875" spans="1:26" ht="33.950000000000003">
      <c r="A1875" s="5"/>
      <c r="B1875" s="55" t="s">
        <v>2338</v>
      </c>
      <c r="C1875" s="55">
        <v>1</v>
      </c>
      <c r="D1875" s="55" t="s">
        <v>8</v>
      </c>
      <c r="E1875" s="57" t="s">
        <v>2392</v>
      </c>
      <c r="F1875" s="17"/>
      <c r="G1875" s="5"/>
      <c r="H1875" s="5"/>
      <c r="I1875" s="5"/>
      <c r="J1875" s="5"/>
      <c r="K1875" s="5"/>
      <c r="L1875" s="5"/>
      <c r="M1875" s="5"/>
      <c r="N1875" s="5"/>
      <c r="O1875" s="5"/>
      <c r="P1875" s="5"/>
      <c r="Q1875" s="5"/>
      <c r="R1875" s="5"/>
      <c r="S1875" s="5"/>
      <c r="T1875" s="5"/>
      <c r="U1875" s="5"/>
      <c r="V1875" s="5"/>
      <c r="W1875" s="5"/>
      <c r="X1875" s="5"/>
      <c r="Y1875" s="5"/>
      <c r="Z1875" s="5"/>
    </row>
    <row r="1876" spans="1:26" ht="33.950000000000003">
      <c r="A1876" s="5"/>
      <c r="B1876" s="55" t="s">
        <v>2338</v>
      </c>
      <c r="C1876" s="55">
        <v>1</v>
      </c>
      <c r="D1876" s="55" t="s">
        <v>8</v>
      </c>
      <c r="E1876" s="57" t="s">
        <v>2393</v>
      </c>
      <c r="F1876" s="17"/>
      <c r="G1876" s="5"/>
      <c r="H1876" s="5"/>
      <c r="I1876" s="5"/>
      <c r="J1876" s="5"/>
      <c r="K1876" s="5"/>
      <c r="L1876" s="5"/>
      <c r="M1876" s="5"/>
      <c r="N1876" s="5"/>
      <c r="O1876" s="5"/>
      <c r="P1876" s="5"/>
      <c r="Q1876" s="5"/>
      <c r="R1876" s="5"/>
      <c r="S1876" s="5"/>
      <c r="T1876" s="5"/>
      <c r="U1876" s="5"/>
      <c r="V1876" s="5"/>
      <c r="W1876" s="5"/>
      <c r="X1876" s="5"/>
      <c r="Y1876" s="5"/>
      <c r="Z1876" s="5"/>
    </row>
    <row r="1877" spans="1:26" ht="33.950000000000003">
      <c r="A1877" s="5"/>
      <c r="B1877" s="55" t="s">
        <v>2338</v>
      </c>
      <c r="C1877" s="55">
        <v>1</v>
      </c>
      <c r="D1877" s="55" t="s">
        <v>8</v>
      </c>
      <c r="E1877" s="57" t="s">
        <v>2394</v>
      </c>
      <c r="F1877" s="17"/>
      <c r="G1877" s="5"/>
      <c r="H1877" s="5"/>
      <c r="I1877" s="5"/>
      <c r="J1877" s="5"/>
      <c r="K1877" s="5"/>
      <c r="L1877" s="5"/>
      <c r="M1877" s="5"/>
      <c r="N1877" s="5"/>
      <c r="O1877" s="5"/>
      <c r="P1877" s="5"/>
      <c r="Q1877" s="5"/>
      <c r="R1877" s="5"/>
      <c r="S1877" s="5"/>
      <c r="T1877" s="5"/>
      <c r="U1877" s="5"/>
      <c r="V1877" s="5"/>
      <c r="W1877" s="5"/>
      <c r="X1877" s="5"/>
      <c r="Y1877" s="5"/>
      <c r="Z1877" s="5"/>
    </row>
    <row r="1878" spans="1:26" ht="409.6">
      <c r="A1878" s="5"/>
      <c r="B1878" s="55" t="s">
        <v>2338</v>
      </c>
      <c r="C1878" s="55">
        <v>1</v>
      </c>
      <c r="D1878" s="55" t="s">
        <v>8</v>
      </c>
      <c r="E1878" s="57" t="s">
        <v>2395</v>
      </c>
      <c r="F1878" s="17"/>
      <c r="G1878" s="5"/>
      <c r="H1878" s="5"/>
      <c r="I1878" s="5"/>
      <c r="J1878" s="5"/>
      <c r="K1878" s="5"/>
      <c r="L1878" s="5"/>
      <c r="M1878" s="5"/>
      <c r="N1878" s="5"/>
      <c r="O1878" s="5"/>
      <c r="P1878" s="5"/>
      <c r="Q1878" s="5"/>
      <c r="R1878" s="5"/>
      <c r="S1878" s="5"/>
      <c r="T1878" s="5"/>
      <c r="U1878" s="5"/>
      <c r="V1878" s="5"/>
      <c r="W1878" s="5"/>
      <c r="X1878" s="5"/>
      <c r="Y1878" s="5"/>
      <c r="Z1878" s="5"/>
    </row>
    <row r="1879" spans="1:26" ht="33.950000000000003">
      <c r="A1879" s="5"/>
      <c r="B1879" s="55" t="s">
        <v>2338</v>
      </c>
      <c r="C1879" s="55">
        <v>1</v>
      </c>
      <c r="D1879" s="55" t="s">
        <v>8</v>
      </c>
      <c r="E1879" s="57" t="s">
        <v>2396</v>
      </c>
      <c r="F1879" s="17"/>
      <c r="G1879" s="5"/>
      <c r="H1879" s="5"/>
      <c r="I1879" s="5"/>
      <c r="J1879" s="5"/>
      <c r="K1879" s="5"/>
      <c r="L1879" s="5"/>
      <c r="M1879" s="5"/>
      <c r="N1879" s="5"/>
      <c r="O1879" s="5"/>
      <c r="P1879" s="5"/>
      <c r="Q1879" s="5"/>
      <c r="R1879" s="5"/>
      <c r="S1879" s="5"/>
      <c r="T1879" s="5"/>
      <c r="U1879" s="5"/>
      <c r="V1879" s="5"/>
      <c r="W1879" s="5"/>
      <c r="X1879" s="5"/>
      <c r="Y1879" s="5"/>
      <c r="Z1879" s="5"/>
    </row>
    <row r="1880" spans="1:26" ht="255">
      <c r="A1880" s="5"/>
      <c r="B1880" s="55" t="s">
        <v>2338</v>
      </c>
      <c r="C1880" s="55">
        <v>1</v>
      </c>
      <c r="D1880" s="55" t="s">
        <v>8</v>
      </c>
      <c r="E1880" s="57" t="s">
        <v>2397</v>
      </c>
      <c r="F1880" s="17"/>
      <c r="G1880" s="5"/>
      <c r="H1880" s="5"/>
      <c r="I1880" s="5"/>
      <c r="J1880" s="5"/>
      <c r="K1880" s="5"/>
      <c r="L1880" s="5"/>
      <c r="M1880" s="5"/>
      <c r="N1880" s="5"/>
      <c r="O1880" s="5"/>
      <c r="P1880" s="5"/>
      <c r="Q1880" s="5"/>
      <c r="R1880" s="5"/>
      <c r="S1880" s="5"/>
      <c r="T1880" s="5"/>
      <c r="U1880" s="5"/>
      <c r="V1880" s="5"/>
      <c r="W1880" s="5"/>
      <c r="X1880" s="5"/>
      <c r="Y1880" s="5"/>
      <c r="Z1880" s="5"/>
    </row>
    <row r="1881" spans="1:26" ht="84.95">
      <c r="A1881" s="5"/>
      <c r="B1881" s="55" t="s">
        <v>2338</v>
      </c>
      <c r="C1881" s="55">
        <v>1</v>
      </c>
      <c r="D1881" s="55" t="s">
        <v>8</v>
      </c>
      <c r="E1881" s="57" t="s">
        <v>2398</v>
      </c>
      <c r="F1881" s="17"/>
      <c r="G1881" s="5"/>
      <c r="H1881" s="5"/>
      <c r="I1881" s="5"/>
      <c r="J1881" s="5"/>
      <c r="K1881" s="5"/>
      <c r="L1881" s="5"/>
      <c r="M1881" s="5"/>
      <c r="N1881" s="5"/>
      <c r="O1881" s="5"/>
      <c r="P1881" s="5"/>
      <c r="Q1881" s="5"/>
      <c r="R1881" s="5"/>
      <c r="S1881" s="5"/>
      <c r="T1881" s="5"/>
      <c r="U1881" s="5"/>
      <c r="V1881" s="5"/>
      <c r="W1881" s="5"/>
      <c r="X1881" s="5"/>
      <c r="Y1881" s="5"/>
      <c r="Z1881" s="5"/>
    </row>
    <row r="1882" spans="1:26" ht="33.950000000000003">
      <c r="A1882" s="5"/>
      <c r="B1882" s="55" t="s">
        <v>2338</v>
      </c>
      <c r="C1882" s="55">
        <v>1</v>
      </c>
      <c r="D1882" s="55" t="s">
        <v>8</v>
      </c>
      <c r="E1882" s="57" t="s">
        <v>2399</v>
      </c>
      <c r="F1882" s="17"/>
      <c r="G1882" s="5"/>
      <c r="H1882" s="5"/>
      <c r="I1882" s="5"/>
      <c r="J1882" s="5"/>
      <c r="K1882" s="5"/>
      <c r="L1882" s="5"/>
      <c r="M1882" s="5"/>
      <c r="N1882" s="5"/>
      <c r="O1882" s="5"/>
      <c r="P1882" s="5"/>
      <c r="Q1882" s="5"/>
      <c r="R1882" s="5"/>
      <c r="S1882" s="5"/>
      <c r="T1882" s="5"/>
      <c r="U1882" s="5"/>
      <c r="V1882" s="5"/>
      <c r="W1882" s="5"/>
      <c r="X1882" s="5"/>
      <c r="Y1882" s="5"/>
      <c r="Z1882" s="5"/>
    </row>
    <row r="1883" spans="1:26" ht="119.1">
      <c r="A1883" s="5"/>
      <c r="B1883" s="55" t="s">
        <v>2338</v>
      </c>
      <c r="C1883" s="55">
        <v>1</v>
      </c>
      <c r="D1883" s="55" t="s">
        <v>8</v>
      </c>
      <c r="E1883" s="57" t="s">
        <v>2400</v>
      </c>
      <c r="F1883" s="17"/>
      <c r="G1883" s="5"/>
      <c r="H1883" s="5"/>
      <c r="I1883" s="5"/>
      <c r="J1883" s="5"/>
      <c r="K1883" s="5"/>
      <c r="L1883" s="5"/>
      <c r="M1883" s="5"/>
      <c r="N1883" s="5"/>
      <c r="O1883" s="5"/>
      <c r="P1883" s="5"/>
      <c r="Q1883" s="5"/>
      <c r="R1883" s="5"/>
      <c r="S1883" s="5"/>
      <c r="T1883" s="5"/>
      <c r="U1883" s="5"/>
      <c r="V1883" s="5"/>
      <c r="W1883" s="5"/>
      <c r="X1883" s="5"/>
      <c r="Y1883" s="5"/>
      <c r="Z1883" s="5"/>
    </row>
    <row r="1884" spans="1:26" ht="33.950000000000003">
      <c r="A1884" s="5"/>
      <c r="B1884" s="55" t="s">
        <v>2338</v>
      </c>
      <c r="C1884" s="55">
        <v>1</v>
      </c>
      <c r="D1884" s="55" t="s">
        <v>8</v>
      </c>
      <c r="E1884" s="57" t="s">
        <v>2401</v>
      </c>
      <c r="F1884" s="17"/>
      <c r="G1884" s="5"/>
      <c r="H1884" s="5"/>
      <c r="I1884" s="5"/>
      <c r="J1884" s="5"/>
      <c r="K1884" s="5"/>
      <c r="L1884" s="5"/>
      <c r="M1884" s="5"/>
      <c r="N1884" s="5"/>
      <c r="O1884" s="5"/>
      <c r="P1884" s="5"/>
      <c r="Q1884" s="5"/>
      <c r="R1884" s="5"/>
      <c r="S1884" s="5"/>
      <c r="T1884" s="5"/>
      <c r="U1884" s="5"/>
      <c r="V1884" s="5"/>
      <c r="W1884" s="5"/>
      <c r="X1884" s="5"/>
      <c r="Y1884" s="5"/>
      <c r="Z1884" s="5"/>
    </row>
    <row r="1885" spans="1:26" ht="255">
      <c r="A1885" s="5"/>
      <c r="B1885" s="55" t="s">
        <v>2338</v>
      </c>
      <c r="C1885" s="55">
        <v>1</v>
      </c>
      <c r="D1885" s="55" t="s">
        <v>8</v>
      </c>
      <c r="E1885" s="57" t="s">
        <v>2402</v>
      </c>
      <c r="F1885" s="17"/>
      <c r="G1885" s="5"/>
      <c r="H1885" s="5"/>
      <c r="I1885" s="5"/>
      <c r="J1885" s="5"/>
      <c r="K1885" s="5"/>
      <c r="L1885" s="5"/>
      <c r="M1885" s="5"/>
      <c r="N1885" s="5"/>
      <c r="O1885" s="5"/>
      <c r="P1885" s="5"/>
      <c r="Q1885" s="5"/>
      <c r="R1885" s="5"/>
      <c r="S1885" s="5"/>
      <c r="T1885" s="5"/>
      <c r="U1885" s="5"/>
      <c r="V1885" s="5"/>
      <c r="W1885" s="5"/>
      <c r="X1885" s="5"/>
      <c r="Y1885" s="5"/>
      <c r="Z1885" s="5"/>
    </row>
    <row r="1886" spans="1:26" ht="33.950000000000003">
      <c r="A1886" s="5"/>
      <c r="B1886" s="55" t="s">
        <v>2338</v>
      </c>
      <c r="C1886" s="55">
        <v>1</v>
      </c>
      <c r="D1886" s="55" t="s">
        <v>8</v>
      </c>
      <c r="E1886" s="57" t="s">
        <v>2403</v>
      </c>
      <c r="F1886" s="17"/>
      <c r="G1886" s="5"/>
      <c r="H1886" s="5"/>
      <c r="I1886" s="5"/>
      <c r="J1886" s="5"/>
      <c r="K1886" s="5"/>
      <c r="L1886" s="5"/>
      <c r="M1886" s="5"/>
      <c r="N1886" s="5"/>
      <c r="O1886" s="5"/>
      <c r="P1886" s="5"/>
      <c r="Q1886" s="5"/>
      <c r="R1886" s="5"/>
      <c r="S1886" s="5"/>
      <c r="T1886" s="5"/>
      <c r="U1886" s="5"/>
      <c r="V1886" s="5"/>
      <c r="W1886" s="5"/>
      <c r="X1886" s="5"/>
      <c r="Y1886" s="5"/>
      <c r="Z1886" s="5"/>
    </row>
    <row r="1887" spans="1:26" ht="84.95">
      <c r="A1887" s="5"/>
      <c r="B1887" s="55" t="s">
        <v>2338</v>
      </c>
      <c r="C1887" s="55">
        <v>1</v>
      </c>
      <c r="D1887" s="55" t="s">
        <v>8</v>
      </c>
      <c r="E1887" s="57" t="s">
        <v>2404</v>
      </c>
      <c r="F1887" s="17"/>
      <c r="G1887" s="5"/>
      <c r="H1887" s="5"/>
      <c r="I1887" s="5"/>
      <c r="J1887" s="5"/>
      <c r="K1887" s="5"/>
      <c r="L1887" s="5"/>
      <c r="M1887" s="5"/>
      <c r="N1887" s="5"/>
      <c r="O1887" s="5"/>
      <c r="P1887" s="5"/>
      <c r="Q1887" s="5"/>
      <c r="R1887" s="5"/>
      <c r="S1887" s="5"/>
      <c r="T1887" s="5"/>
      <c r="U1887" s="5"/>
      <c r="V1887" s="5"/>
      <c r="W1887" s="5"/>
      <c r="X1887" s="5"/>
      <c r="Y1887" s="5"/>
      <c r="Z1887" s="5"/>
    </row>
    <row r="1888" spans="1:26" ht="68.099999999999994">
      <c r="A1888" s="5"/>
      <c r="B1888" s="55" t="s">
        <v>2338</v>
      </c>
      <c r="C1888" s="55">
        <v>1</v>
      </c>
      <c r="D1888" s="55" t="s">
        <v>8</v>
      </c>
      <c r="E1888" s="57" t="s">
        <v>2405</v>
      </c>
      <c r="F1888" s="17"/>
      <c r="G1888" s="5"/>
      <c r="H1888" s="5"/>
      <c r="I1888" s="5"/>
      <c r="J1888" s="5"/>
      <c r="K1888" s="5"/>
      <c r="L1888" s="5"/>
      <c r="M1888" s="5"/>
      <c r="N1888" s="5"/>
      <c r="O1888" s="5"/>
      <c r="P1888" s="5"/>
      <c r="Q1888" s="5"/>
      <c r="R1888" s="5"/>
      <c r="S1888" s="5"/>
      <c r="T1888" s="5"/>
      <c r="U1888" s="5"/>
      <c r="V1888" s="5"/>
      <c r="W1888" s="5"/>
      <c r="X1888" s="5"/>
      <c r="Y1888" s="5"/>
      <c r="Z1888" s="5"/>
    </row>
    <row r="1889" spans="1:26" ht="17.100000000000001">
      <c r="A1889" s="5"/>
      <c r="B1889" s="55" t="s">
        <v>2338</v>
      </c>
      <c r="C1889" s="55">
        <v>1</v>
      </c>
      <c r="D1889" s="55" t="s">
        <v>8</v>
      </c>
      <c r="E1889" s="57" t="s">
        <v>2406</v>
      </c>
      <c r="F1889" s="17"/>
      <c r="G1889" s="5"/>
      <c r="H1889" s="5"/>
      <c r="I1889" s="5"/>
      <c r="J1889" s="5"/>
      <c r="K1889" s="5"/>
      <c r="L1889" s="5"/>
      <c r="M1889" s="5"/>
      <c r="N1889" s="5"/>
      <c r="O1889" s="5"/>
      <c r="P1889" s="5"/>
      <c r="Q1889" s="5"/>
      <c r="R1889" s="5"/>
      <c r="S1889" s="5"/>
      <c r="T1889" s="5"/>
      <c r="U1889" s="5"/>
      <c r="V1889" s="5"/>
      <c r="W1889" s="5"/>
      <c r="X1889" s="5"/>
      <c r="Y1889" s="5"/>
      <c r="Z1889" s="5"/>
    </row>
    <row r="1890" spans="1:26" ht="33.950000000000003">
      <c r="A1890" s="5"/>
      <c r="B1890" s="55" t="s">
        <v>2338</v>
      </c>
      <c r="C1890" s="55">
        <v>1</v>
      </c>
      <c r="D1890" s="55" t="s">
        <v>8</v>
      </c>
      <c r="E1890" s="57" t="s">
        <v>2407</v>
      </c>
      <c r="F1890" s="17"/>
      <c r="G1890" s="5"/>
      <c r="H1890" s="5"/>
      <c r="I1890" s="5"/>
      <c r="J1890" s="5"/>
      <c r="K1890" s="5"/>
      <c r="L1890" s="5"/>
      <c r="M1890" s="5"/>
      <c r="N1890" s="5"/>
      <c r="O1890" s="5"/>
      <c r="P1890" s="5"/>
      <c r="Q1890" s="5"/>
      <c r="R1890" s="5"/>
      <c r="S1890" s="5"/>
      <c r="T1890" s="5"/>
      <c r="U1890" s="5"/>
      <c r="V1890" s="5"/>
      <c r="W1890" s="5"/>
      <c r="X1890" s="5"/>
      <c r="Y1890" s="5"/>
      <c r="Z1890" s="5"/>
    </row>
    <row r="1891" spans="1:26" ht="51">
      <c r="A1891" s="5"/>
      <c r="B1891" s="55" t="s">
        <v>2338</v>
      </c>
      <c r="C1891" s="55">
        <v>1</v>
      </c>
      <c r="D1891" s="55" t="s">
        <v>8</v>
      </c>
      <c r="E1891" s="57" t="s">
        <v>2408</v>
      </c>
      <c r="F1891" s="17"/>
      <c r="G1891" s="5"/>
      <c r="H1891" s="5"/>
      <c r="I1891" s="5"/>
      <c r="J1891" s="5"/>
      <c r="K1891" s="5"/>
      <c r="L1891" s="5"/>
      <c r="M1891" s="5"/>
      <c r="N1891" s="5"/>
      <c r="O1891" s="5"/>
      <c r="P1891" s="5"/>
      <c r="Q1891" s="5"/>
      <c r="R1891" s="5"/>
      <c r="S1891" s="5"/>
      <c r="T1891" s="5"/>
      <c r="U1891" s="5"/>
      <c r="V1891" s="5"/>
      <c r="W1891" s="5"/>
      <c r="X1891" s="5"/>
      <c r="Y1891" s="5"/>
      <c r="Z1891" s="5"/>
    </row>
    <row r="1892" spans="1:26" ht="153">
      <c r="A1892" s="5"/>
      <c r="B1892" s="55" t="s">
        <v>2338</v>
      </c>
      <c r="C1892" s="55">
        <v>1</v>
      </c>
      <c r="D1892" s="55" t="s">
        <v>8</v>
      </c>
      <c r="E1892" s="57" t="s">
        <v>2409</v>
      </c>
      <c r="F1892" s="17"/>
      <c r="G1892" s="5"/>
      <c r="H1892" s="5"/>
      <c r="I1892" s="5"/>
      <c r="J1892" s="5"/>
      <c r="K1892" s="5"/>
      <c r="L1892" s="5"/>
      <c r="M1892" s="5"/>
      <c r="N1892" s="5"/>
      <c r="O1892" s="5"/>
      <c r="P1892" s="5"/>
      <c r="Q1892" s="5"/>
      <c r="R1892" s="5"/>
      <c r="S1892" s="5"/>
      <c r="T1892" s="5"/>
      <c r="U1892" s="5"/>
      <c r="V1892" s="5"/>
      <c r="W1892" s="5"/>
      <c r="X1892" s="5"/>
      <c r="Y1892" s="5"/>
      <c r="Z1892" s="5"/>
    </row>
    <row r="1893" spans="1:26" ht="51">
      <c r="A1893" s="5"/>
      <c r="B1893" s="55" t="s">
        <v>2338</v>
      </c>
      <c r="C1893" s="55">
        <v>1</v>
      </c>
      <c r="D1893" s="55" t="s">
        <v>8</v>
      </c>
      <c r="E1893" s="57" t="s">
        <v>2410</v>
      </c>
      <c r="F1893" s="17"/>
      <c r="G1893" s="5"/>
      <c r="H1893" s="5"/>
      <c r="I1893" s="5"/>
      <c r="J1893" s="5"/>
      <c r="K1893" s="5"/>
      <c r="L1893" s="5"/>
      <c r="M1893" s="5"/>
      <c r="N1893" s="5"/>
      <c r="O1893" s="5"/>
      <c r="P1893" s="5"/>
      <c r="Q1893" s="5"/>
      <c r="R1893" s="5"/>
      <c r="S1893" s="5"/>
      <c r="T1893" s="5"/>
      <c r="U1893" s="5"/>
      <c r="V1893" s="5"/>
      <c r="W1893" s="5"/>
      <c r="X1893" s="5"/>
      <c r="Y1893" s="5"/>
      <c r="Z1893" s="5"/>
    </row>
    <row r="1894" spans="1:26" ht="84.95">
      <c r="A1894" s="5"/>
      <c r="B1894" s="55" t="s">
        <v>2338</v>
      </c>
      <c r="C1894" s="55">
        <v>1</v>
      </c>
      <c r="D1894" s="55" t="s">
        <v>8</v>
      </c>
      <c r="E1894" s="57" t="s">
        <v>2411</v>
      </c>
      <c r="F1894" s="17"/>
      <c r="G1894" s="5"/>
      <c r="H1894" s="5"/>
      <c r="I1894" s="5"/>
      <c r="J1894" s="5"/>
      <c r="K1894" s="5"/>
      <c r="L1894" s="5"/>
      <c r="M1894" s="5"/>
      <c r="N1894" s="5"/>
      <c r="O1894" s="5"/>
      <c r="P1894" s="5"/>
      <c r="Q1894" s="5"/>
      <c r="R1894" s="5"/>
      <c r="S1894" s="5"/>
      <c r="T1894" s="5"/>
      <c r="U1894" s="5"/>
      <c r="V1894" s="5"/>
      <c r="W1894" s="5"/>
      <c r="X1894" s="5"/>
      <c r="Y1894" s="5"/>
      <c r="Z1894" s="5"/>
    </row>
    <row r="1895" spans="1:26" ht="33.950000000000003">
      <c r="A1895" s="5"/>
      <c r="B1895" s="55" t="s">
        <v>2338</v>
      </c>
      <c r="C1895" s="55">
        <v>1</v>
      </c>
      <c r="D1895" s="55" t="s">
        <v>8</v>
      </c>
      <c r="E1895" s="57" t="s">
        <v>2412</v>
      </c>
      <c r="F1895" s="17"/>
      <c r="G1895" s="5"/>
      <c r="H1895" s="5"/>
      <c r="I1895" s="5"/>
      <c r="J1895" s="5"/>
      <c r="K1895" s="5"/>
      <c r="L1895" s="5"/>
      <c r="M1895" s="5"/>
      <c r="N1895" s="5"/>
      <c r="O1895" s="5"/>
      <c r="P1895" s="5"/>
      <c r="Q1895" s="5"/>
      <c r="R1895" s="5"/>
      <c r="S1895" s="5"/>
      <c r="T1895" s="5"/>
      <c r="U1895" s="5"/>
      <c r="V1895" s="5"/>
      <c r="W1895" s="5"/>
      <c r="X1895" s="5"/>
      <c r="Y1895" s="5"/>
      <c r="Z1895" s="5"/>
    </row>
    <row r="1896" spans="1:26" ht="84.95">
      <c r="A1896" s="5"/>
      <c r="B1896" s="55" t="s">
        <v>2338</v>
      </c>
      <c r="C1896" s="55">
        <v>1</v>
      </c>
      <c r="D1896" s="55" t="s">
        <v>8</v>
      </c>
      <c r="E1896" s="57" t="s">
        <v>2413</v>
      </c>
      <c r="F1896" s="17"/>
      <c r="G1896" s="5"/>
      <c r="H1896" s="5"/>
      <c r="I1896" s="5"/>
      <c r="J1896" s="5"/>
      <c r="K1896" s="5"/>
      <c r="L1896" s="5"/>
      <c r="M1896" s="5"/>
      <c r="N1896" s="5"/>
      <c r="O1896" s="5"/>
      <c r="P1896" s="5"/>
      <c r="Q1896" s="5"/>
      <c r="R1896" s="5"/>
      <c r="S1896" s="5"/>
      <c r="T1896" s="5"/>
      <c r="U1896" s="5"/>
      <c r="V1896" s="5"/>
      <c r="W1896" s="5"/>
      <c r="X1896" s="5"/>
      <c r="Y1896" s="5"/>
      <c r="Z1896" s="5"/>
    </row>
    <row r="1897" spans="1:26" ht="33.950000000000003">
      <c r="A1897" s="5"/>
      <c r="B1897" s="55" t="s">
        <v>2338</v>
      </c>
      <c r="C1897" s="55">
        <v>1</v>
      </c>
      <c r="D1897" s="55" t="s">
        <v>8</v>
      </c>
      <c r="E1897" s="57" t="s">
        <v>2414</v>
      </c>
      <c r="F1897" s="17"/>
      <c r="G1897" s="5"/>
      <c r="H1897" s="5"/>
      <c r="I1897" s="5"/>
      <c r="J1897" s="5"/>
      <c r="K1897" s="5"/>
      <c r="L1897" s="5"/>
      <c r="M1897" s="5"/>
      <c r="N1897" s="5"/>
      <c r="O1897" s="5"/>
      <c r="P1897" s="5"/>
      <c r="Q1897" s="5"/>
      <c r="R1897" s="5"/>
      <c r="S1897" s="5"/>
      <c r="T1897" s="5"/>
      <c r="U1897" s="5"/>
      <c r="V1897" s="5"/>
      <c r="W1897" s="5"/>
      <c r="X1897" s="5"/>
      <c r="Y1897" s="5"/>
      <c r="Z1897" s="5"/>
    </row>
    <row r="1898" spans="1:26" ht="135.94999999999999">
      <c r="A1898" s="5"/>
      <c r="B1898" s="55" t="s">
        <v>2338</v>
      </c>
      <c r="C1898" s="55">
        <v>1</v>
      </c>
      <c r="D1898" s="55" t="s">
        <v>8</v>
      </c>
      <c r="E1898" s="57" t="s">
        <v>2415</v>
      </c>
      <c r="F1898" s="17"/>
      <c r="G1898" s="5"/>
      <c r="H1898" s="5"/>
      <c r="I1898" s="5"/>
      <c r="J1898" s="5"/>
      <c r="K1898" s="5"/>
      <c r="L1898" s="5"/>
      <c r="M1898" s="5"/>
      <c r="N1898" s="5"/>
      <c r="O1898" s="5"/>
      <c r="P1898" s="5"/>
      <c r="Q1898" s="5"/>
      <c r="R1898" s="5"/>
      <c r="S1898" s="5"/>
      <c r="T1898" s="5"/>
      <c r="U1898" s="5"/>
      <c r="V1898" s="5"/>
      <c r="W1898" s="5"/>
      <c r="X1898" s="5"/>
      <c r="Y1898" s="5"/>
      <c r="Z1898" s="5"/>
    </row>
    <row r="1899" spans="1:26" ht="33.950000000000003">
      <c r="A1899" s="5"/>
      <c r="B1899" s="55" t="s">
        <v>2338</v>
      </c>
      <c r="C1899" s="55">
        <v>1</v>
      </c>
      <c r="D1899" s="55" t="s">
        <v>8</v>
      </c>
      <c r="E1899" s="57" t="s">
        <v>2416</v>
      </c>
      <c r="F1899" s="17"/>
      <c r="G1899" s="5"/>
      <c r="H1899" s="5"/>
      <c r="I1899" s="5"/>
      <c r="J1899" s="5"/>
      <c r="K1899" s="5"/>
      <c r="L1899" s="5"/>
      <c r="M1899" s="5"/>
      <c r="N1899" s="5"/>
      <c r="O1899" s="5"/>
      <c r="P1899" s="5"/>
      <c r="Q1899" s="5"/>
      <c r="R1899" s="5"/>
      <c r="S1899" s="5"/>
      <c r="T1899" s="5"/>
      <c r="U1899" s="5"/>
      <c r="V1899" s="5"/>
      <c r="W1899" s="5"/>
      <c r="X1899" s="5"/>
      <c r="Y1899" s="5"/>
      <c r="Z1899" s="5"/>
    </row>
    <row r="1900" spans="1:26" ht="170.1">
      <c r="A1900" s="5"/>
      <c r="B1900" s="55" t="s">
        <v>2338</v>
      </c>
      <c r="C1900" s="55">
        <v>1</v>
      </c>
      <c r="D1900" s="55" t="s">
        <v>8</v>
      </c>
      <c r="E1900" s="57" t="s">
        <v>2417</v>
      </c>
      <c r="F1900" s="17"/>
      <c r="G1900" s="5"/>
      <c r="H1900" s="5"/>
      <c r="I1900" s="5"/>
      <c r="J1900" s="5"/>
      <c r="K1900" s="5"/>
      <c r="L1900" s="5"/>
      <c r="M1900" s="5"/>
      <c r="N1900" s="5"/>
      <c r="O1900" s="5"/>
      <c r="P1900" s="5"/>
      <c r="Q1900" s="5"/>
      <c r="R1900" s="5"/>
      <c r="S1900" s="5"/>
      <c r="T1900" s="5"/>
      <c r="U1900" s="5"/>
      <c r="V1900" s="5"/>
      <c r="W1900" s="5"/>
      <c r="X1900" s="5"/>
      <c r="Y1900" s="5"/>
      <c r="Z1900" s="5"/>
    </row>
    <row r="1901" spans="1:26" ht="68.099999999999994">
      <c r="A1901" s="5"/>
      <c r="B1901" s="55" t="s">
        <v>2338</v>
      </c>
      <c r="C1901" s="55">
        <v>1</v>
      </c>
      <c r="D1901" s="55" t="s">
        <v>8</v>
      </c>
      <c r="E1901" s="57" t="s">
        <v>2418</v>
      </c>
      <c r="F1901" s="17"/>
      <c r="G1901" s="5"/>
      <c r="H1901" s="5"/>
      <c r="I1901" s="5"/>
      <c r="J1901" s="5"/>
      <c r="K1901" s="5"/>
      <c r="L1901" s="5"/>
      <c r="M1901" s="5"/>
      <c r="N1901" s="5"/>
      <c r="O1901" s="5"/>
      <c r="P1901" s="5"/>
      <c r="Q1901" s="5"/>
      <c r="R1901" s="5"/>
      <c r="S1901" s="5"/>
      <c r="T1901" s="5"/>
      <c r="U1901" s="5"/>
      <c r="V1901" s="5"/>
      <c r="W1901" s="5"/>
      <c r="X1901" s="5"/>
      <c r="Y1901" s="5"/>
      <c r="Z1901" s="5"/>
    </row>
    <row r="1902" spans="1:26" ht="17.100000000000001">
      <c r="A1902" s="5"/>
      <c r="B1902" s="55" t="s">
        <v>2338</v>
      </c>
      <c r="C1902" s="55">
        <v>1</v>
      </c>
      <c r="D1902" s="55" t="s">
        <v>8</v>
      </c>
      <c r="E1902" s="57" t="s">
        <v>2419</v>
      </c>
      <c r="F1902" s="17"/>
      <c r="G1902" s="5"/>
      <c r="H1902" s="5"/>
      <c r="I1902" s="5"/>
      <c r="J1902" s="5"/>
      <c r="K1902" s="5"/>
      <c r="L1902" s="5"/>
      <c r="M1902" s="5"/>
      <c r="N1902" s="5"/>
      <c r="O1902" s="5"/>
      <c r="P1902" s="5"/>
      <c r="Q1902" s="5"/>
      <c r="R1902" s="5"/>
      <c r="S1902" s="5"/>
      <c r="T1902" s="5"/>
      <c r="U1902" s="5"/>
      <c r="V1902" s="5"/>
      <c r="W1902" s="5"/>
      <c r="X1902" s="5"/>
      <c r="Y1902" s="5"/>
      <c r="Z1902" s="5"/>
    </row>
    <row r="1903" spans="1:26" ht="17.100000000000001">
      <c r="A1903" s="5"/>
      <c r="B1903" s="55" t="s">
        <v>2338</v>
      </c>
      <c r="C1903" s="55">
        <v>1</v>
      </c>
      <c r="D1903" s="55" t="s">
        <v>8</v>
      </c>
      <c r="E1903" s="57" t="s">
        <v>2420</v>
      </c>
      <c r="F1903" s="17"/>
      <c r="G1903" s="5"/>
      <c r="H1903" s="5"/>
      <c r="I1903" s="5"/>
      <c r="J1903" s="5"/>
      <c r="K1903" s="5"/>
      <c r="L1903" s="5"/>
      <c r="M1903" s="5"/>
      <c r="N1903" s="5"/>
      <c r="O1903" s="5"/>
      <c r="P1903" s="5"/>
      <c r="Q1903" s="5"/>
      <c r="R1903" s="5"/>
      <c r="S1903" s="5"/>
      <c r="T1903" s="5"/>
      <c r="U1903" s="5"/>
      <c r="V1903" s="5"/>
      <c r="W1903" s="5"/>
      <c r="X1903" s="5"/>
      <c r="Y1903" s="5"/>
      <c r="Z1903" s="5"/>
    </row>
    <row r="1904" spans="1:26" ht="17.100000000000001">
      <c r="A1904" s="5"/>
      <c r="B1904" s="55" t="s">
        <v>2338</v>
      </c>
      <c r="C1904" s="55">
        <v>1</v>
      </c>
      <c r="D1904" s="55" t="s">
        <v>8</v>
      </c>
      <c r="E1904" s="57" t="s">
        <v>2421</v>
      </c>
      <c r="F1904" s="17"/>
      <c r="G1904" s="5"/>
      <c r="H1904" s="5"/>
      <c r="I1904" s="5"/>
      <c r="J1904" s="5"/>
      <c r="K1904" s="5"/>
      <c r="L1904" s="5"/>
      <c r="M1904" s="5"/>
      <c r="N1904" s="5"/>
      <c r="O1904" s="5"/>
      <c r="P1904" s="5"/>
      <c r="Q1904" s="5"/>
      <c r="R1904" s="5"/>
      <c r="S1904" s="5"/>
      <c r="T1904" s="5"/>
      <c r="U1904" s="5"/>
      <c r="V1904" s="5"/>
      <c r="W1904" s="5"/>
      <c r="X1904" s="5"/>
      <c r="Y1904" s="5"/>
      <c r="Z1904" s="5"/>
    </row>
    <row r="1905" spans="1:26" ht="17.100000000000001">
      <c r="A1905" s="5"/>
      <c r="B1905" s="55" t="s">
        <v>2338</v>
      </c>
      <c r="C1905" s="55">
        <v>1</v>
      </c>
      <c r="D1905" s="55" t="s">
        <v>8</v>
      </c>
      <c r="E1905" s="57" t="s">
        <v>2422</v>
      </c>
      <c r="F1905" s="17"/>
      <c r="G1905" s="5"/>
      <c r="H1905" s="5"/>
      <c r="I1905" s="5"/>
      <c r="J1905" s="5"/>
      <c r="K1905" s="5"/>
      <c r="L1905" s="5"/>
      <c r="M1905" s="5"/>
      <c r="N1905" s="5"/>
      <c r="O1905" s="5"/>
      <c r="P1905" s="5"/>
      <c r="Q1905" s="5"/>
      <c r="R1905" s="5"/>
      <c r="S1905" s="5"/>
      <c r="T1905" s="5"/>
      <c r="U1905" s="5"/>
      <c r="V1905" s="5"/>
      <c r="W1905" s="5"/>
      <c r="X1905" s="5"/>
      <c r="Y1905" s="5"/>
      <c r="Z1905" s="5"/>
    </row>
    <row r="1906" spans="1:26" ht="17.100000000000001">
      <c r="A1906" s="5"/>
      <c r="B1906" s="55" t="s">
        <v>2338</v>
      </c>
      <c r="C1906" s="55">
        <v>1</v>
      </c>
      <c r="D1906" s="55" t="s">
        <v>8</v>
      </c>
      <c r="E1906" s="57" t="s">
        <v>2423</v>
      </c>
      <c r="F1906" s="17"/>
      <c r="G1906" s="5"/>
      <c r="H1906" s="5"/>
      <c r="I1906" s="5"/>
      <c r="J1906" s="5"/>
      <c r="K1906" s="5"/>
      <c r="L1906" s="5"/>
      <c r="M1906" s="5"/>
      <c r="N1906" s="5"/>
      <c r="O1906" s="5"/>
      <c r="P1906" s="5"/>
      <c r="Q1906" s="5"/>
      <c r="R1906" s="5"/>
      <c r="S1906" s="5"/>
      <c r="T1906" s="5"/>
      <c r="U1906" s="5"/>
      <c r="V1906" s="5"/>
      <c r="W1906" s="5"/>
      <c r="X1906" s="5"/>
      <c r="Y1906" s="5"/>
      <c r="Z1906" s="5"/>
    </row>
    <row r="1907" spans="1:26" ht="17.100000000000001">
      <c r="A1907" s="5"/>
      <c r="B1907" s="55" t="s">
        <v>2338</v>
      </c>
      <c r="C1907" s="55">
        <v>1</v>
      </c>
      <c r="D1907" s="55" t="s">
        <v>8</v>
      </c>
      <c r="E1907" s="57" t="s">
        <v>2424</v>
      </c>
      <c r="F1907" s="17"/>
      <c r="G1907" s="5"/>
      <c r="H1907" s="5"/>
      <c r="I1907" s="5"/>
      <c r="J1907" s="5"/>
      <c r="K1907" s="5"/>
      <c r="L1907" s="5"/>
      <c r="M1907" s="5"/>
      <c r="N1907" s="5"/>
      <c r="O1907" s="5"/>
      <c r="P1907" s="5"/>
      <c r="Q1907" s="5"/>
      <c r="R1907" s="5"/>
      <c r="S1907" s="5"/>
      <c r="T1907" s="5"/>
      <c r="U1907" s="5"/>
      <c r="V1907" s="5"/>
      <c r="W1907" s="5"/>
      <c r="X1907" s="5"/>
      <c r="Y1907" s="5"/>
      <c r="Z1907" s="5"/>
    </row>
    <row r="1908" spans="1:26" ht="17.100000000000001">
      <c r="A1908" s="5"/>
      <c r="B1908" s="55" t="s">
        <v>2338</v>
      </c>
      <c r="C1908" s="55">
        <v>1</v>
      </c>
      <c r="D1908" s="55" t="s">
        <v>8</v>
      </c>
      <c r="E1908" s="57" t="s">
        <v>2425</v>
      </c>
      <c r="F1908" s="17"/>
      <c r="G1908" s="5"/>
      <c r="H1908" s="5"/>
      <c r="I1908" s="5"/>
      <c r="J1908" s="5"/>
      <c r="K1908" s="5"/>
      <c r="L1908" s="5"/>
      <c r="M1908" s="5"/>
      <c r="N1908" s="5"/>
      <c r="O1908" s="5"/>
      <c r="P1908" s="5"/>
      <c r="Q1908" s="5"/>
      <c r="R1908" s="5"/>
      <c r="S1908" s="5"/>
      <c r="T1908" s="5"/>
      <c r="U1908" s="5"/>
      <c r="V1908" s="5"/>
      <c r="W1908" s="5"/>
      <c r="X1908" s="5"/>
      <c r="Y1908" s="5"/>
      <c r="Z1908" s="5"/>
    </row>
    <row r="1909" spans="1:26" ht="17.100000000000001">
      <c r="A1909" s="5"/>
      <c r="B1909" s="55" t="s">
        <v>2338</v>
      </c>
      <c r="C1909" s="55">
        <v>1</v>
      </c>
      <c r="D1909" s="55" t="s">
        <v>8</v>
      </c>
      <c r="E1909" s="57" t="s">
        <v>2426</v>
      </c>
      <c r="F1909" s="17"/>
      <c r="G1909" s="5"/>
      <c r="H1909" s="5"/>
      <c r="I1909" s="5"/>
      <c r="J1909" s="5"/>
      <c r="K1909" s="5"/>
      <c r="L1909" s="5"/>
      <c r="M1909" s="5"/>
      <c r="N1909" s="5"/>
      <c r="O1909" s="5"/>
      <c r="P1909" s="5"/>
      <c r="Q1909" s="5"/>
      <c r="R1909" s="5"/>
      <c r="S1909" s="5"/>
      <c r="T1909" s="5"/>
      <c r="U1909" s="5"/>
      <c r="V1909" s="5"/>
      <c r="W1909" s="5"/>
      <c r="X1909" s="5"/>
      <c r="Y1909" s="5"/>
      <c r="Z1909" s="5"/>
    </row>
    <row r="1910" spans="1:26" ht="17.100000000000001">
      <c r="A1910" s="5"/>
      <c r="B1910" s="55" t="s">
        <v>2338</v>
      </c>
      <c r="C1910" s="55">
        <v>1</v>
      </c>
      <c r="D1910" s="55" t="s">
        <v>8</v>
      </c>
      <c r="E1910" s="57" t="s">
        <v>2427</v>
      </c>
      <c r="F1910" s="17"/>
      <c r="G1910" s="5"/>
      <c r="H1910" s="5"/>
      <c r="I1910" s="5"/>
      <c r="J1910" s="5"/>
      <c r="K1910" s="5"/>
      <c r="L1910" s="5"/>
      <c r="M1910" s="5"/>
      <c r="N1910" s="5"/>
      <c r="O1910" s="5"/>
      <c r="P1910" s="5"/>
      <c r="Q1910" s="5"/>
      <c r="R1910" s="5"/>
      <c r="S1910" s="5"/>
      <c r="T1910" s="5"/>
      <c r="U1910" s="5"/>
      <c r="V1910" s="5"/>
      <c r="W1910" s="5"/>
      <c r="X1910" s="5"/>
      <c r="Y1910" s="5"/>
      <c r="Z1910" s="5"/>
    </row>
    <row r="1911" spans="1:26" ht="17.100000000000001">
      <c r="A1911" s="5"/>
      <c r="B1911" s="55" t="s">
        <v>2338</v>
      </c>
      <c r="C1911" s="55">
        <v>1</v>
      </c>
      <c r="D1911" s="55" t="s">
        <v>8</v>
      </c>
      <c r="E1911" s="57" t="s">
        <v>2428</v>
      </c>
      <c r="F1911" s="17"/>
      <c r="G1911" s="5"/>
      <c r="H1911" s="5"/>
      <c r="I1911" s="5"/>
      <c r="J1911" s="5"/>
      <c r="K1911" s="5"/>
      <c r="L1911" s="5"/>
      <c r="M1911" s="5"/>
      <c r="N1911" s="5"/>
      <c r="O1911" s="5"/>
      <c r="P1911" s="5"/>
      <c r="Q1911" s="5"/>
      <c r="R1911" s="5"/>
      <c r="S1911" s="5"/>
      <c r="T1911" s="5"/>
      <c r="U1911" s="5"/>
      <c r="V1911" s="5"/>
      <c r="W1911" s="5"/>
      <c r="X1911" s="5"/>
      <c r="Y1911" s="5"/>
      <c r="Z1911" s="5"/>
    </row>
    <row r="1912" spans="1:26" ht="17.100000000000001">
      <c r="A1912" s="5"/>
      <c r="B1912" s="55" t="s">
        <v>2338</v>
      </c>
      <c r="C1912" s="55">
        <v>1</v>
      </c>
      <c r="D1912" s="55" t="s">
        <v>8</v>
      </c>
      <c r="E1912" s="57" t="s">
        <v>2429</v>
      </c>
      <c r="F1912" s="17"/>
      <c r="G1912" s="5"/>
      <c r="H1912" s="5"/>
      <c r="I1912" s="5"/>
      <c r="J1912" s="5"/>
      <c r="K1912" s="5"/>
      <c r="L1912" s="5"/>
      <c r="M1912" s="5"/>
      <c r="N1912" s="5"/>
      <c r="O1912" s="5"/>
      <c r="P1912" s="5"/>
      <c r="Q1912" s="5"/>
      <c r="R1912" s="5"/>
      <c r="S1912" s="5"/>
      <c r="T1912" s="5"/>
      <c r="U1912" s="5"/>
      <c r="V1912" s="5"/>
      <c r="W1912" s="5"/>
      <c r="X1912" s="5"/>
      <c r="Y1912" s="5"/>
      <c r="Z1912" s="5"/>
    </row>
    <row r="1913" spans="1:26" ht="17.100000000000001">
      <c r="A1913" s="5"/>
      <c r="B1913" s="55" t="s">
        <v>2338</v>
      </c>
      <c r="C1913" s="55">
        <v>1</v>
      </c>
      <c r="D1913" s="55" t="s">
        <v>8</v>
      </c>
      <c r="E1913" s="57" t="s">
        <v>2430</v>
      </c>
      <c r="F1913" s="17"/>
      <c r="G1913" s="5"/>
      <c r="H1913" s="5"/>
      <c r="I1913" s="5"/>
      <c r="J1913" s="5"/>
      <c r="K1913" s="5"/>
      <c r="L1913" s="5"/>
      <c r="M1913" s="5"/>
      <c r="N1913" s="5"/>
      <c r="O1913" s="5"/>
      <c r="P1913" s="5"/>
      <c r="Q1913" s="5"/>
      <c r="R1913" s="5"/>
      <c r="S1913" s="5"/>
      <c r="T1913" s="5"/>
      <c r="U1913" s="5"/>
      <c r="V1913" s="5"/>
      <c r="W1913" s="5"/>
      <c r="X1913" s="5"/>
      <c r="Y1913" s="5"/>
      <c r="Z1913" s="5"/>
    </row>
    <row r="1914" spans="1:26" ht="17.100000000000001">
      <c r="A1914" s="5"/>
      <c r="B1914" s="55" t="s">
        <v>2431</v>
      </c>
      <c r="C1914" s="55">
        <v>1</v>
      </c>
      <c r="D1914" s="55" t="s">
        <v>196</v>
      </c>
      <c r="E1914" s="57" t="s">
        <v>2432</v>
      </c>
      <c r="F1914" s="17"/>
      <c r="G1914" s="5"/>
      <c r="H1914" s="5"/>
      <c r="I1914" s="5"/>
      <c r="J1914" s="5"/>
      <c r="K1914" s="5"/>
      <c r="L1914" s="5"/>
      <c r="M1914" s="5"/>
      <c r="N1914" s="5"/>
      <c r="O1914" s="5"/>
      <c r="P1914" s="5"/>
      <c r="Q1914" s="5"/>
      <c r="R1914" s="5"/>
      <c r="S1914" s="5"/>
      <c r="T1914" s="5"/>
      <c r="U1914" s="5"/>
      <c r="V1914" s="5"/>
      <c r="W1914" s="5"/>
      <c r="X1914" s="5"/>
      <c r="Y1914" s="5"/>
      <c r="Z1914" s="5"/>
    </row>
    <row r="1915" spans="1:26" ht="153">
      <c r="A1915" s="5"/>
      <c r="B1915" s="55" t="s">
        <v>2431</v>
      </c>
      <c r="C1915" s="55">
        <v>1</v>
      </c>
      <c r="D1915" s="55" t="s">
        <v>8</v>
      </c>
      <c r="E1915" s="57" t="s">
        <v>2433</v>
      </c>
      <c r="F1915" s="17"/>
      <c r="G1915" s="5"/>
      <c r="H1915" s="5"/>
      <c r="I1915" s="5"/>
      <c r="J1915" s="5"/>
      <c r="K1915" s="5"/>
      <c r="L1915" s="5"/>
      <c r="M1915" s="5"/>
      <c r="N1915" s="5"/>
      <c r="O1915" s="5"/>
      <c r="P1915" s="5"/>
      <c r="Q1915" s="5"/>
      <c r="R1915" s="5"/>
      <c r="S1915" s="5"/>
      <c r="T1915" s="5"/>
      <c r="U1915" s="5"/>
      <c r="V1915" s="5"/>
      <c r="W1915" s="5"/>
      <c r="X1915" s="5"/>
      <c r="Y1915" s="5"/>
      <c r="Z1915" s="5"/>
    </row>
    <row r="1916" spans="1:26" ht="33.950000000000003">
      <c r="A1916" s="5"/>
      <c r="B1916" s="55" t="s">
        <v>2431</v>
      </c>
      <c r="C1916" s="55">
        <v>1</v>
      </c>
      <c r="D1916" s="55" t="s">
        <v>8</v>
      </c>
      <c r="E1916" s="57" t="s">
        <v>2434</v>
      </c>
      <c r="F1916" s="17"/>
      <c r="G1916" s="5"/>
      <c r="H1916" s="5"/>
      <c r="I1916" s="5"/>
      <c r="J1916" s="5"/>
      <c r="K1916" s="5"/>
      <c r="L1916" s="5"/>
      <c r="M1916" s="5"/>
      <c r="N1916" s="5"/>
      <c r="O1916" s="5"/>
      <c r="P1916" s="5"/>
      <c r="Q1916" s="5"/>
      <c r="R1916" s="5"/>
      <c r="S1916" s="5"/>
      <c r="T1916" s="5"/>
      <c r="U1916" s="5"/>
      <c r="V1916" s="5"/>
      <c r="W1916" s="5"/>
      <c r="X1916" s="5"/>
      <c r="Y1916" s="5"/>
      <c r="Z1916" s="5"/>
    </row>
    <row r="1917" spans="1:26" ht="51">
      <c r="A1917" s="5"/>
      <c r="B1917" s="55" t="s">
        <v>2431</v>
      </c>
      <c r="C1917" s="55">
        <v>1</v>
      </c>
      <c r="D1917" s="55" t="s">
        <v>8</v>
      </c>
      <c r="E1917" s="57" t="s">
        <v>2435</v>
      </c>
      <c r="F1917" s="17"/>
      <c r="G1917" s="5"/>
      <c r="H1917" s="5"/>
      <c r="I1917" s="5"/>
      <c r="J1917" s="5"/>
      <c r="K1917" s="5"/>
      <c r="L1917" s="5"/>
      <c r="M1917" s="5"/>
      <c r="N1917" s="5"/>
      <c r="O1917" s="5"/>
      <c r="P1917" s="5"/>
      <c r="Q1917" s="5"/>
      <c r="R1917" s="5"/>
      <c r="S1917" s="5"/>
      <c r="T1917" s="5"/>
      <c r="U1917" s="5"/>
      <c r="V1917" s="5"/>
      <c r="W1917" s="5"/>
      <c r="X1917" s="5"/>
      <c r="Y1917" s="5"/>
      <c r="Z1917" s="5"/>
    </row>
    <row r="1918" spans="1:26" ht="409.6">
      <c r="A1918" s="5"/>
      <c r="B1918" s="55" t="s">
        <v>2431</v>
      </c>
      <c r="C1918" s="55">
        <v>1</v>
      </c>
      <c r="D1918" s="55" t="s">
        <v>8</v>
      </c>
      <c r="E1918" s="57" t="s">
        <v>2436</v>
      </c>
      <c r="F1918" s="17"/>
      <c r="G1918" s="5"/>
      <c r="H1918" s="5"/>
      <c r="I1918" s="5"/>
      <c r="J1918" s="5"/>
      <c r="K1918" s="5"/>
      <c r="L1918" s="5"/>
      <c r="M1918" s="5"/>
      <c r="N1918" s="5"/>
      <c r="O1918" s="5"/>
      <c r="P1918" s="5"/>
      <c r="Q1918" s="5"/>
      <c r="R1918" s="5"/>
      <c r="S1918" s="5"/>
      <c r="T1918" s="5"/>
      <c r="U1918" s="5"/>
      <c r="V1918" s="5"/>
      <c r="W1918" s="5"/>
      <c r="X1918" s="5"/>
      <c r="Y1918" s="5"/>
      <c r="Z1918" s="5"/>
    </row>
    <row r="1919" spans="1:26" ht="17.100000000000001">
      <c r="A1919" s="5"/>
      <c r="B1919" s="55" t="s">
        <v>2431</v>
      </c>
      <c r="C1919" s="55">
        <v>1</v>
      </c>
      <c r="D1919" s="55" t="s">
        <v>8</v>
      </c>
      <c r="E1919" s="57" t="s">
        <v>2437</v>
      </c>
      <c r="F1919" s="17"/>
      <c r="G1919" s="5"/>
      <c r="H1919" s="5"/>
      <c r="I1919" s="5"/>
      <c r="J1919" s="5"/>
      <c r="K1919" s="5"/>
      <c r="L1919" s="5"/>
      <c r="M1919" s="5"/>
      <c r="N1919" s="5"/>
      <c r="O1919" s="5"/>
      <c r="P1919" s="5"/>
      <c r="Q1919" s="5"/>
      <c r="R1919" s="5"/>
      <c r="S1919" s="5"/>
      <c r="T1919" s="5"/>
      <c r="U1919" s="5"/>
      <c r="V1919" s="5"/>
      <c r="W1919" s="5"/>
      <c r="X1919" s="5"/>
      <c r="Y1919" s="5"/>
      <c r="Z1919" s="5"/>
    </row>
    <row r="1920" spans="1:26" ht="135.94999999999999">
      <c r="A1920" s="5"/>
      <c r="B1920" s="55" t="s">
        <v>2431</v>
      </c>
      <c r="C1920" s="55">
        <v>1</v>
      </c>
      <c r="D1920" s="55" t="s">
        <v>8</v>
      </c>
      <c r="E1920" s="57" t="s">
        <v>2438</v>
      </c>
      <c r="F1920" s="17"/>
      <c r="G1920" s="5"/>
      <c r="H1920" s="5"/>
      <c r="I1920" s="5"/>
      <c r="J1920" s="5"/>
      <c r="K1920" s="5"/>
      <c r="L1920" s="5"/>
      <c r="M1920" s="5"/>
      <c r="N1920" s="5"/>
      <c r="O1920" s="5"/>
      <c r="P1920" s="5"/>
      <c r="Q1920" s="5"/>
      <c r="R1920" s="5"/>
      <c r="S1920" s="5"/>
      <c r="T1920" s="5"/>
      <c r="U1920" s="5"/>
      <c r="V1920" s="5"/>
      <c r="W1920" s="5"/>
      <c r="X1920" s="5"/>
      <c r="Y1920" s="5"/>
      <c r="Z1920" s="5"/>
    </row>
    <row r="1921" spans="1:26" ht="153">
      <c r="A1921" s="5"/>
      <c r="B1921" s="55" t="s">
        <v>2431</v>
      </c>
      <c r="C1921" s="55">
        <v>1</v>
      </c>
      <c r="D1921" s="55" t="s">
        <v>8</v>
      </c>
      <c r="E1921" s="57" t="s">
        <v>2439</v>
      </c>
      <c r="F1921" s="17"/>
      <c r="G1921" s="5"/>
      <c r="H1921" s="5"/>
      <c r="I1921" s="5"/>
      <c r="J1921" s="5"/>
      <c r="K1921" s="5"/>
      <c r="L1921" s="5"/>
      <c r="M1921" s="5"/>
      <c r="N1921" s="5"/>
      <c r="O1921" s="5"/>
      <c r="P1921" s="5"/>
      <c r="Q1921" s="5"/>
      <c r="R1921" s="5"/>
      <c r="S1921" s="5"/>
      <c r="T1921" s="5"/>
      <c r="U1921" s="5"/>
      <c r="V1921" s="5"/>
      <c r="W1921" s="5"/>
      <c r="X1921" s="5"/>
      <c r="Y1921" s="5"/>
      <c r="Z1921" s="5"/>
    </row>
    <row r="1922" spans="1:26" ht="33.950000000000003">
      <c r="A1922" s="5"/>
      <c r="B1922" s="55" t="s">
        <v>2431</v>
      </c>
      <c r="C1922" s="55">
        <v>1</v>
      </c>
      <c r="D1922" s="55" t="s">
        <v>8</v>
      </c>
      <c r="E1922" s="57" t="s">
        <v>2440</v>
      </c>
      <c r="F1922" s="17"/>
      <c r="G1922" s="5"/>
      <c r="H1922" s="5"/>
      <c r="I1922" s="5"/>
      <c r="J1922" s="5"/>
      <c r="K1922" s="5"/>
      <c r="L1922" s="5"/>
      <c r="M1922" s="5"/>
      <c r="N1922" s="5"/>
      <c r="O1922" s="5"/>
      <c r="P1922" s="5"/>
      <c r="Q1922" s="5"/>
      <c r="R1922" s="5"/>
      <c r="S1922" s="5"/>
      <c r="T1922" s="5"/>
      <c r="U1922" s="5"/>
      <c r="V1922" s="5"/>
      <c r="W1922" s="5"/>
      <c r="X1922" s="5"/>
      <c r="Y1922" s="5"/>
      <c r="Z1922" s="5"/>
    </row>
    <row r="1923" spans="1:26" ht="68.099999999999994">
      <c r="A1923" s="5"/>
      <c r="B1923" s="55" t="s">
        <v>2431</v>
      </c>
      <c r="C1923" s="55">
        <v>1</v>
      </c>
      <c r="D1923" s="55" t="s">
        <v>8</v>
      </c>
      <c r="E1923" s="57" t="s">
        <v>2441</v>
      </c>
      <c r="F1923" s="17"/>
      <c r="G1923" s="5"/>
      <c r="H1923" s="5"/>
      <c r="I1923" s="5"/>
      <c r="J1923" s="5"/>
      <c r="K1923" s="5"/>
      <c r="L1923" s="5"/>
      <c r="M1923" s="5"/>
      <c r="N1923" s="5"/>
      <c r="O1923" s="5"/>
      <c r="P1923" s="5"/>
      <c r="Q1923" s="5"/>
      <c r="R1923" s="5"/>
      <c r="S1923" s="5"/>
      <c r="T1923" s="5"/>
      <c r="U1923" s="5"/>
      <c r="V1923" s="5"/>
      <c r="W1923" s="5"/>
      <c r="X1923" s="5"/>
      <c r="Y1923" s="5"/>
      <c r="Z1923" s="5"/>
    </row>
    <row r="1924" spans="1:26" ht="204">
      <c r="A1924" s="5"/>
      <c r="B1924" s="55" t="s">
        <v>2431</v>
      </c>
      <c r="C1924" s="55">
        <v>1</v>
      </c>
      <c r="D1924" s="55" t="s">
        <v>8</v>
      </c>
      <c r="E1924" s="57" t="s">
        <v>2442</v>
      </c>
      <c r="F1924" s="17"/>
      <c r="G1924" s="5"/>
      <c r="H1924" s="5"/>
      <c r="I1924" s="5"/>
      <c r="J1924" s="5"/>
      <c r="K1924" s="5"/>
      <c r="L1924" s="5"/>
      <c r="M1924" s="5"/>
      <c r="N1924" s="5"/>
      <c r="O1924" s="5"/>
      <c r="P1924" s="5"/>
      <c r="Q1924" s="5"/>
      <c r="R1924" s="5"/>
      <c r="S1924" s="5"/>
      <c r="T1924" s="5"/>
      <c r="U1924" s="5"/>
      <c r="V1924" s="5"/>
      <c r="W1924" s="5"/>
      <c r="X1924" s="5"/>
      <c r="Y1924" s="5"/>
      <c r="Z1924" s="5"/>
    </row>
    <row r="1925" spans="1:26" ht="17.100000000000001">
      <c r="A1925" s="5"/>
      <c r="B1925" s="55" t="s">
        <v>2431</v>
      </c>
      <c r="C1925" s="55">
        <v>1</v>
      </c>
      <c r="D1925" s="55" t="s">
        <v>8</v>
      </c>
      <c r="E1925" s="57" t="s">
        <v>2443</v>
      </c>
      <c r="F1925" s="17"/>
      <c r="G1925" s="5"/>
      <c r="H1925" s="5"/>
      <c r="I1925" s="5"/>
      <c r="J1925" s="5"/>
      <c r="K1925" s="5"/>
      <c r="L1925" s="5"/>
      <c r="M1925" s="5"/>
      <c r="N1925" s="5"/>
      <c r="O1925" s="5"/>
      <c r="P1925" s="5"/>
      <c r="Q1925" s="5"/>
      <c r="R1925" s="5"/>
      <c r="S1925" s="5"/>
      <c r="T1925" s="5"/>
      <c r="U1925" s="5"/>
      <c r="V1925" s="5"/>
      <c r="W1925" s="5"/>
      <c r="X1925" s="5"/>
      <c r="Y1925" s="5"/>
      <c r="Z1925" s="5"/>
    </row>
    <row r="1926" spans="1:26" ht="51">
      <c r="A1926" s="5"/>
      <c r="B1926" s="55" t="s">
        <v>2431</v>
      </c>
      <c r="C1926" s="55">
        <v>1</v>
      </c>
      <c r="D1926" s="55" t="s">
        <v>8</v>
      </c>
      <c r="E1926" s="57" t="s">
        <v>2444</v>
      </c>
      <c r="F1926" s="17"/>
      <c r="G1926" s="5"/>
      <c r="H1926" s="5"/>
      <c r="I1926" s="5"/>
      <c r="J1926" s="5"/>
      <c r="K1926" s="5"/>
      <c r="L1926" s="5"/>
      <c r="M1926" s="5"/>
      <c r="N1926" s="5"/>
      <c r="O1926" s="5"/>
      <c r="P1926" s="5"/>
      <c r="Q1926" s="5"/>
      <c r="R1926" s="5"/>
      <c r="S1926" s="5"/>
      <c r="T1926" s="5"/>
      <c r="U1926" s="5"/>
      <c r="V1926" s="5"/>
      <c r="W1926" s="5"/>
      <c r="X1926" s="5"/>
      <c r="Y1926" s="5"/>
      <c r="Z1926" s="5"/>
    </row>
    <row r="1927" spans="1:26" ht="33.950000000000003">
      <c r="A1927" s="5"/>
      <c r="B1927" s="55" t="s">
        <v>2431</v>
      </c>
      <c r="C1927" s="55">
        <v>1</v>
      </c>
      <c r="D1927" s="55" t="s">
        <v>8</v>
      </c>
      <c r="E1927" s="57" t="s">
        <v>2445</v>
      </c>
      <c r="F1927" s="17"/>
      <c r="G1927" s="5"/>
      <c r="H1927" s="5"/>
      <c r="I1927" s="5"/>
      <c r="J1927" s="5"/>
      <c r="K1927" s="5"/>
      <c r="L1927" s="5"/>
      <c r="M1927" s="5"/>
      <c r="N1927" s="5"/>
      <c r="O1927" s="5"/>
      <c r="P1927" s="5"/>
      <c r="Q1927" s="5"/>
      <c r="R1927" s="5"/>
      <c r="S1927" s="5"/>
      <c r="T1927" s="5"/>
      <c r="U1927" s="5"/>
      <c r="V1927" s="5"/>
      <c r="W1927" s="5"/>
      <c r="X1927" s="5"/>
      <c r="Y1927" s="5"/>
      <c r="Z1927" s="5"/>
    </row>
    <row r="1928" spans="1:26" ht="51">
      <c r="A1928" s="5"/>
      <c r="B1928" s="55" t="s">
        <v>2431</v>
      </c>
      <c r="C1928" s="55">
        <v>1</v>
      </c>
      <c r="D1928" s="55" t="s">
        <v>8</v>
      </c>
      <c r="E1928" s="57" t="s">
        <v>2446</v>
      </c>
      <c r="F1928" s="17"/>
      <c r="G1928" s="5"/>
      <c r="H1928" s="5"/>
      <c r="I1928" s="5"/>
      <c r="J1928" s="5"/>
      <c r="K1928" s="5"/>
      <c r="L1928" s="5"/>
      <c r="M1928" s="5"/>
      <c r="N1928" s="5"/>
      <c r="O1928" s="5"/>
      <c r="P1928" s="5"/>
      <c r="Q1928" s="5"/>
      <c r="R1928" s="5"/>
      <c r="S1928" s="5"/>
      <c r="T1928" s="5"/>
      <c r="U1928" s="5"/>
      <c r="V1928" s="5"/>
      <c r="W1928" s="5"/>
      <c r="X1928" s="5"/>
      <c r="Y1928" s="5"/>
      <c r="Z1928" s="5"/>
    </row>
    <row r="1929" spans="1:26" ht="33.950000000000003">
      <c r="A1929" s="5"/>
      <c r="B1929" s="55" t="s">
        <v>2431</v>
      </c>
      <c r="C1929" s="55">
        <v>1</v>
      </c>
      <c r="D1929" s="55" t="s">
        <v>8</v>
      </c>
      <c r="E1929" s="57" t="s">
        <v>2447</v>
      </c>
      <c r="F1929" s="17"/>
      <c r="G1929" s="5"/>
      <c r="H1929" s="5"/>
      <c r="I1929" s="5"/>
      <c r="J1929" s="5"/>
      <c r="K1929" s="5"/>
      <c r="L1929" s="5"/>
      <c r="M1929" s="5"/>
      <c r="N1929" s="5"/>
      <c r="O1929" s="5"/>
      <c r="P1929" s="5"/>
      <c r="Q1929" s="5"/>
      <c r="R1929" s="5"/>
      <c r="S1929" s="5"/>
      <c r="T1929" s="5"/>
      <c r="U1929" s="5"/>
      <c r="V1929" s="5"/>
      <c r="W1929" s="5"/>
      <c r="X1929" s="5"/>
      <c r="Y1929" s="5"/>
      <c r="Z1929" s="5"/>
    </row>
    <row r="1930" spans="1:26" ht="33.950000000000003">
      <c r="A1930" s="5"/>
      <c r="B1930" s="55" t="s">
        <v>2431</v>
      </c>
      <c r="C1930" s="55">
        <v>1</v>
      </c>
      <c r="D1930" s="55" t="s">
        <v>8</v>
      </c>
      <c r="E1930" s="57" t="s">
        <v>2448</v>
      </c>
      <c r="F1930" s="17"/>
      <c r="G1930" s="5"/>
      <c r="H1930" s="5"/>
      <c r="I1930" s="5"/>
      <c r="J1930" s="5"/>
      <c r="K1930" s="5"/>
      <c r="L1930" s="5"/>
      <c r="M1930" s="5"/>
      <c r="N1930" s="5"/>
      <c r="O1930" s="5"/>
      <c r="P1930" s="5"/>
      <c r="Q1930" s="5"/>
      <c r="R1930" s="5"/>
      <c r="S1930" s="5"/>
      <c r="T1930" s="5"/>
      <c r="U1930" s="5"/>
      <c r="V1930" s="5"/>
      <c r="W1930" s="5"/>
      <c r="X1930" s="5"/>
      <c r="Y1930" s="5"/>
      <c r="Z1930" s="5"/>
    </row>
    <row r="1931" spans="1:26" ht="33.950000000000003">
      <c r="A1931" s="5"/>
      <c r="B1931" s="55" t="s">
        <v>2431</v>
      </c>
      <c r="C1931" s="55">
        <v>1</v>
      </c>
      <c r="D1931" s="55" t="s">
        <v>8</v>
      </c>
      <c r="E1931" s="57" t="s">
        <v>2449</v>
      </c>
      <c r="F1931" s="17"/>
      <c r="G1931" s="5"/>
      <c r="H1931" s="5"/>
      <c r="I1931" s="5"/>
      <c r="J1931" s="5"/>
      <c r="K1931" s="5"/>
      <c r="L1931" s="5"/>
      <c r="M1931" s="5"/>
      <c r="N1931" s="5"/>
      <c r="O1931" s="5"/>
      <c r="P1931" s="5"/>
      <c r="Q1931" s="5"/>
      <c r="R1931" s="5"/>
      <c r="S1931" s="5"/>
      <c r="T1931" s="5"/>
      <c r="U1931" s="5"/>
      <c r="V1931" s="5"/>
      <c r="W1931" s="5"/>
      <c r="X1931" s="5"/>
      <c r="Y1931" s="5"/>
      <c r="Z1931" s="5"/>
    </row>
    <row r="1932" spans="1:26" ht="33.950000000000003">
      <c r="A1932" s="5"/>
      <c r="B1932" s="55" t="s">
        <v>2431</v>
      </c>
      <c r="C1932" s="55">
        <v>1</v>
      </c>
      <c r="D1932" s="55" t="s">
        <v>8</v>
      </c>
      <c r="E1932" s="57" t="s">
        <v>2450</v>
      </c>
      <c r="F1932" s="17"/>
      <c r="G1932" s="5"/>
      <c r="H1932" s="5"/>
      <c r="I1932" s="5"/>
      <c r="J1932" s="5"/>
      <c r="K1932" s="5"/>
      <c r="L1932" s="5"/>
      <c r="M1932" s="5"/>
      <c r="N1932" s="5"/>
      <c r="O1932" s="5"/>
      <c r="P1932" s="5"/>
      <c r="Q1932" s="5"/>
      <c r="R1932" s="5"/>
      <c r="S1932" s="5"/>
      <c r="T1932" s="5"/>
      <c r="U1932" s="5"/>
      <c r="V1932" s="5"/>
      <c r="W1932" s="5"/>
      <c r="X1932" s="5"/>
      <c r="Y1932" s="5"/>
      <c r="Z1932" s="5"/>
    </row>
    <row r="1933" spans="1:26" ht="33.950000000000003">
      <c r="A1933" s="5"/>
      <c r="B1933" s="55" t="s">
        <v>2431</v>
      </c>
      <c r="C1933" s="55">
        <v>1</v>
      </c>
      <c r="D1933" s="55" t="s">
        <v>8</v>
      </c>
      <c r="E1933" s="57" t="s">
        <v>2451</v>
      </c>
      <c r="F1933" s="17"/>
      <c r="G1933" s="5"/>
      <c r="H1933" s="5"/>
      <c r="I1933" s="5"/>
      <c r="J1933" s="5"/>
      <c r="K1933" s="5"/>
      <c r="L1933" s="5"/>
      <c r="M1933" s="5"/>
      <c r="N1933" s="5"/>
      <c r="O1933" s="5"/>
      <c r="P1933" s="5"/>
      <c r="Q1933" s="5"/>
      <c r="R1933" s="5"/>
      <c r="S1933" s="5"/>
      <c r="T1933" s="5"/>
      <c r="U1933" s="5"/>
      <c r="V1933" s="5"/>
      <c r="W1933" s="5"/>
      <c r="X1933" s="5"/>
      <c r="Y1933" s="5"/>
      <c r="Z1933" s="5"/>
    </row>
    <row r="1934" spans="1:26" ht="17.100000000000001">
      <c r="A1934" s="5"/>
      <c r="B1934" s="55" t="s">
        <v>2431</v>
      </c>
      <c r="C1934" s="55">
        <v>1</v>
      </c>
      <c r="D1934" s="55" t="s">
        <v>8</v>
      </c>
      <c r="E1934" s="57" t="s">
        <v>2452</v>
      </c>
      <c r="F1934" s="17"/>
      <c r="G1934" s="5"/>
      <c r="H1934" s="5"/>
      <c r="I1934" s="5"/>
      <c r="J1934" s="5"/>
      <c r="K1934" s="5"/>
      <c r="L1934" s="5"/>
      <c r="M1934" s="5"/>
      <c r="N1934" s="5"/>
      <c r="O1934" s="5"/>
      <c r="P1934" s="5"/>
      <c r="Q1934" s="5"/>
      <c r="R1934" s="5"/>
      <c r="S1934" s="5"/>
      <c r="T1934" s="5"/>
      <c r="U1934" s="5"/>
      <c r="V1934" s="5"/>
      <c r="W1934" s="5"/>
      <c r="X1934" s="5"/>
      <c r="Y1934" s="5"/>
      <c r="Z1934" s="5"/>
    </row>
    <row r="1935" spans="1:26" ht="33.950000000000003">
      <c r="A1935" s="5"/>
      <c r="B1935" s="55" t="s">
        <v>2431</v>
      </c>
      <c r="C1935" s="55">
        <v>1</v>
      </c>
      <c r="D1935" s="55" t="s">
        <v>8</v>
      </c>
      <c r="E1935" s="57" t="s">
        <v>2453</v>
      </c>
      <c r="F1935" s="17"/>
      <c r="G1935" s="5"/>
      <c r="H1935" s="5"/>
      <c r="I1935" s="5"/>
      <c r="J1935" s="5"/>
      <c r="K1935" s="5"/>
      <c r="L1935" s="5"/>
      <c r="M1935" s="5"/>
      <c r="N1935" s="5"/>
      <c r="O1935" s="5"/>
      <c r="P1935" s="5"/>
      <c r="Q1935" s="5"/>
      <c r="R1935" s="5"/>
      <c r="S1935" s="5"/>
      <c r="T1935" s="5"/>
      <c r="U1935" s="5"/>
      <c r="V1935" s="5"/>
      <c r="W1935" s="5"/>
      <c r="X1935" s="5"/>
      <c r="Y1935" s="5"/>
      <c r="Z1935" s="5"/>
    </row>
    <row r="1936" spans="1:26" ht="33.950000000000003">
      <c r="A1936" s="5"/>
      <c r="B1936" s="55" t="s">
        <v>2431</v>
      </c>
      <c r="C1936" s="55">
        <v>1</v>
      </c>
      <c r="D1936" s="55" t="s">
        <v>8</v>
      </c>
      <c r="E1936" s="57" t="s">
        <v>2454</v>
      </c>
      <c r="F1936" s="17"/>
      <c r="G1936" s="5"/>
      <c r="H1936" s="5"/>
      <c r="I1936" s="5"/>
      <c r="J1936" s="5"/>
      <c r="K1936" s="5"/>
      <c r="L1936" s="5"/>
      <c r="M1936" s="5"/>
      <c r="N1936" s="5"/>
      <c r="O1936" s="5"/>
      <c r="P1936" s="5"/>
      <c r="Q1936" s="5"/>
      <c r="R1936" s="5"/>
      <c r="S1936" s="5"/>
      <c r="T1936" s="5"/>
      <c r="U1936" s="5"/>
      <c r="V1936" s="5"/>
      <c r="W1936" s="5"/>
      <c r="X1936" s="5"/>
      <c r="Y1936" s="5"/>
      <c r="Z1936" s="5"/>
    </row>
    <row r="1937" spans="1:26" ht="17.100000000000001">
      <c r="A1937" s="5"/>
      <c r="B1937" s="55" t="s">
        <v>2431</v>
      </c>
      <c r="C1937" s="55">
        <v>1</v>
      </c>
      <c r="D1937" s="55" t="s">
        <v>8</v>
      </c>
      <c r="E1937" s="57" t="s">
        <v>2455</v>
      </c>
      <c r="F1937" s="17"/>
      <c r="G1937" s="5"/>
      <c r="H1937" s="5"/>
      <c r="I1937" s="5"/>
      <c r="J1937" s="5"/>
      <c r="K1937" s="5"/>
      <c r="L1937" s="5"/>
      <c r="M1937" s="5"/>
      <c r="N1937" s="5"/>
      <c r="O1937" s="5"/>
      <c r="P1937" s="5"/>
      <c r="Q1937" s="5"/>
      <c r="R1937" s="5"/>
      <c r="S1937" s="5"/>
      <c r="T1937" s="5"/>
      <c r="U1937" s="5"/>
      <c r="V1937" s="5"/>
      <c r="W1937" s="5"/>
      <c r="X1937" s="5"/>
      <c r="Y1937" s="5"/>
      <c r="Z1937" s="5"/>
    </row>
    <row r="1938" spans="1:26" ht="17.100000000000001">
      <c r="A1938" s="5"/>
      <c r="B1938" s="55" t="s">
        <v>2431</v>
      </c>
      <c r="C1938" s="55">
        <v>1</v>
      </c>
      <c r="D1938" s="55" t="s">
        <v>8</v>
      </c>
      <c r="E1938" s="57" t="s">
        <v>2456</v>
      </c>
      <c r="F1938" s="17"/>
      <c r="G1938" s="5"/>
      <c r="H1938" s="5"/>
      <c r="I1938" s="5"/>
      <c r="J1938" s="5"/>
      <c r="K1938" s="5"/>
      <c r="L1938" s="5"/>
      <c r="M1938" s="5"/>
      <c r="N1938" s="5"/>
      <c r="O1938" s="5"/>
      <c r="P1938" s="5"/>
      <c r="Q1938" s="5"/>
      <c r="R1938" s="5"/>
      <c r="S1938" s="5"/>
      <c r="T1938" s="5"/>
      <c r="U1938" s="5"/>
      <c r="V1938" s="5"/>
      <c r="W1938" s="5"/>
      <c r="X1938" s="5"/>
      <c r="Y1938" s="5"/>
      <c r="Z1938" s="5"/>
    </row>
    <row r="1939" spans="1:26" ht="51">
      <c r="A1939" s="5"/>
      <c r="B1939" s="55" t="s">
        <v>2431</v>
      </c>
      <c r="C1939" s="55">
        <v>1</v>
      </c>
      <c r="D1939" s="55" t="s">
        <v>8</v>
      </c>
      <c r="E1939" s="57" t="s">
        <v>2457</v>
      </c>
      <c r="F1939" s="17"/>
      <c r="G1939" s="5"/>
      <c r="H1939" s="5"/>
      <c r="I1939" s="5"/>
      <c r="J1939" s="5"/>
      <c r="K1939" s="5"/>
      <c r="L1939" s="5"/>
      <c r="M1939" s="5"/>
      <c r="N1939" s="5"/>
      <c r="O1939" s="5"/>
      <c r="P1939" s="5"/>
      <c r="Q1939" s="5"/>
      <c r="R1939" s="5"/>
      <c r="S1939" s="5"/>
      <c r="T1939" s="5"/>
      <c r="U1939" s="5"/>
      <c r="V1939" s="5"/>
      <c r="W1939" s="5"/>
      <c r="X1939" s="5"/>
      <c r="Y1939" s="5"/>
      <c r="Z1939" s="5"/>
    </row>
    <row r="1940" spans="1:26" ht="17.100000000000001">
      <c r="A1940" s="5"/>
      <c r="B1940" s="55" t="s">
        <v>2431</v>
      </c>
      <c r="C1940" s="55">
        <v>1</v>
      </c>
      <c r="D1940" s="55" t="s">
        <v>8</v>
      </c>
      <c r="E1940" s="57" t="s">
        <v>2458</v>
      </c>
      <c r="F1940" s="17"/>
      <c r="G1940" s="5"/>
      <c r="H1940" s="5"/>
      <c r="I1940" s="5"/>
      <c r="J1940" s="5"/>
      <c r="K1940" s="5"/>
      <c r="L1940" s="5"/>
      <c r="M1940" s="5"/>
      <c r="N1940" s="5"/>
      <c r="O1940" s="5"/>
      <c r="P1940" s="5"/>
      <c r="Q1940" s="5"/>
      <c r="R1940" s="5"/>
      <c r="S1940" s="5"/>
      <c r="T1940" s="5"/>
      <c r="U1940" s="5"/>
      <c r="V1940" s="5"/>
      <c r="W1940" s="5"/>
      <c r="X1940" s="5"/>
      <c r="Y1940" s="5"/>
      <c r="Z1940" s="5"/>
    </row>
    <row r="1941" spans="1:26" ht="33.950000000000003">
      <c r="A1941" s="5"/>
      <c r="B1941" s="55" t="s">
        <v>2431</v>
      </c>
      <c r="C1941" s="55">
        <v>1</v>
      </c>
      <c r="D1941" s="55" t="s">
        <v>8</v>
      </c>
      <c r="E1941" s="57" t="s">
        <v>2459</v>
      </c>
      <c r="F1941" s="17"/>
      <c r="G1941" s="5"/>
      <c r="H1941" s="5"/>
      <c r="I1941" s="5"/>
      <c r="J1941" s="5"/>
      <c r="K1941" s="5"/>
      <c r="L1941" s="5"/>
      <c r="M1941" s="5"/>
      <c r="N1941" s="5"/>
      <c r="O1941" s="5"/>
      <c r="P1941" s="5"/>
      <c r="Q1941" s="5"/>
      <c r="R1941" s="5"/>
      <c r="S1941" s="5"/>
      <c r="T1941" s="5"/>
      <c r="U1941" s="5"/>
      <c r="V1941" s="5"/>
      <c r="W1941" s="5"/>
      <c r="X1941" s="5"/>
      <c r="Y1941" s="5"/>
      <c r="Z1941" s="5"/>
    </row>
    <row r="1942" spans="1:26" ht="33.950000000000003">
      <c r="A1942" s="5"/>
      <c r="B1942" s="55" t="s">
        <v>2431</v>
      </c>
      <c r="C1942" s="55">
        <v>1</v>
      </c>
      <c r="D1942" s="55" t="s">
        <v>8</v>
      </c>
      <c r="E1942" s="57" t="s">
        <v>2460</v>
      </c>
      <c r="F1942" s="17"/>
      <c r="G1942" s="5"/>
      <c r="H1942" s="5"/>
      <c r="I1942" s="5"/>
      <c r="J1942" s="5"/>
      <c r="K1942" s="5"/>
      <c r="L1942" s="5"/>
      <c r="M1942" s="5"/>
      <c r="N1942" s="5"/>
      <c r="O1942" s="5"/>
      <c r="P1942" s="5"/>
      <c r="Q1942" s="5"/>
      <c r="R1942" s="5"/>
      <c r="S1942" s="5"/>
      <c r="T1942" s="5"/>
      <c r="U1942" s="5"/>
      <c r="V1942" s="5"/>
      <c r="W1942" s="5"/>
      <c r="X1942" s="5"/>
      <c r="Y1942" s="5"/>
      <c r="Z1942" s="5"/>
    </row>
    <row r="1943" spans="1:26" ht="17.100000000000001">
      <c r="A1943" s="5"/>
      <c r="B1943" s="55" t="s">
        <v>2431</v>
      </c>
      <c r="C1943" s="55">
        <v>1</v>
      </c>
      <c r="D1943" s="55" t="s">
        <v>8</v>
      </c>
      <c r="E1943" s="57" t="s">
        <v>2461</v>
      </c>
      <c r="F1943" s="17"/>
      <c r="G1943" s="5"/>
      <c r="H1943" s="5"/>
      <c r="I1943" s="5"/>
      <c r="J1943" s="5"/>
      <c r="K1943" s="5"/>
      <c r="L1943" s="5"/>
      <c r="M1943" s="5"/>
      <c r="N1943" s="5"/>
      <c r="O1943" s="5"/>
      <c r="P1943" s="5"/>
      <c r="Q1943" s="5"/>
      <c r="R1943" s="5"/>
      <c r="S1943" s="5"/>
      <c r="T1943" s="5"/>
      <c r="U1943" s="5"/>
      <c r="V1943" s="5"/>
      <c r="W1943" s="5"/>
      <c r="X1943" s="5"/>
      <c r="Y1943" s="5"/>
      <c r="Z1943" s="5"/>
    </row>
    <row r="1944" spans="1:26" ht="17.100000000000001">
      <c r="A1944" s="5"/>
      <c r="B1944" s="55" t="s">
        <v>2431</v>
      </c>
      <c r="C1944" s="55">
        <v>1</v>
      </c>
      <c r="D1944" s="55" t="s">
        <v>8</v>
      </c>
      <c r="E1944" s="57" t="s">
        <v>2462</v>
      </c>
      <c r="F1944" s="17"/>
      <c r="G1944" s="5"/>
      <c r="H1944" s="5"/>
      <c r="I1944" s="5"/>
      <c r="J1944" s="5"/>
      <c r="K1944" s="5"/>
      <c r="L1944" s="5"/>
      <c r="M1944" s="5"/>
      <c r="N1944" s="5"/>
      <c r="O1944" s="5"/>
      <c r="P1944" s="5"/>
      <c r="Q1944" s="5"/>
      <c r="R1944" s="5"/>
      <c r="S1944" s="5"/>
      <c r="T1944" s="5"/>
      <c r="U1944" s="5"/>
      <c r="V1944" s="5"/>
      <c r="W1944" s="5"/>
      <c r="X1944" s="5"/>
      <c r="Y1944" s="5"/>
      <c r="Z1944" s="5"/>
    </row>
    <row r="1945" spans="1:26" ht="17.100000000000001">
      <c r="A1945" s="5"/>
      <c r="B1945" s="55" t="s">
        <v>2431</v>
      </c>
      <c r="C1945" s="55">
        <v>1</v>
      </c>
      <c r="D1945" s="55" t="s">
        <v>8</v>
      </c>
      <c r="E1945" s="57" t="s">
        <v>2463</v>
      </c>
      <c r="F1945" s="17"/>
      <c r="G1945" s="5"/>
      <c r="H1945" s="5"/>
      <c r="I1945" s="5"/>
      <c r="J1945" s="5"/>
      <c r="K1945" s="5"/>
      <c r="L1945" s="5"/>
      <c r="M1945" s="5"/>
      <c r="N1945" s="5"/>
      <c r="O1945" s="5"/>
      <c r="P1945" s="5"/>
      <c r="Q1945" s="5"/>
      <c r="R1945" s="5"/>
      <c r="S1945" s="5"/>
      <c r="T1945" s="5"/>
      <c r="U1945" s="5"/>
      <c r="V1945" s="5"/>
      <c r="W1945" s="5"/>
      <c r="X1945" s="5"/>
      <c r="Y1945" s="5"/>
      <c r="Z1945" s="5"/>
    </row>
    <row r="1946" spans="1:26" ht="51">
      <c r="A1946" s="5"/>
      <c r="B1946" s="55" t="s">
        <v>2431</v>
      </c>
      <c r="C1946" s="55">
        <v>1</v>
      </c>
      <c r="D1946" s="55" t="s">
        <v>8</v>
      </c>
      <c r="E1946" s="57" t="s">
        <v>2464</v>
      </c>
      <c r="F1946" s="17"/>
      <c r="G1946" s="5"/>
      <c r="H1946" s="5"/>
      <c r="I1946" s="5"/>
      <c r="J1946" s="5"/>
      <c r="K1946" s="5"/>
      <c r="L1946" s="5"/>
      <c r="M1946" s="5"/>
      <c r="N1946" s="5"/>
      <c r="O1946" s="5"/>
      <c r="P1946" s="5"/>
      <c r="Q1946" s="5"/>
      <c r="R1946" s="5"/>
      <c r="S1946" s="5"/>
      <c r="T1946" s="5"/>
      <c r="U1946" s="5"/>
      <c r="V1946" s="5"/>
      <c r="W1946" s="5"/>
      <c r="X1946" s="5"/>
      <c r="Y1946" s="5"/>
      <c r="Z1946" s="5"/>
    </row>
    <row r="1947" spans="1:26" ht="33.950000000000003">
      <c r="A1947" s="5"/>
      <c r="B1947" s="55" t="s">
        <v>2431</v>
      </c>
      <c r="C1947" s="55">
        <v>1</v>
      </c>
      <c r="D1947" s="55" t="s">
        <v>8</v>
      </c>
      <c r="E1947" s="57" t="s">
        <v>2465</v>
      </c>
      <c r="F1947" s="17"/>
      <c r="G1947" s="5"/>
      <c r="H1947" s="5"/>
      <c r="I1947" s="5"/>
      <c r="J1947" s="5"/>
      <c r="K1947" s="5"/>
      <c r="L1947" s="5"/>
      <c r="M1947" s="5"/>
      <c r="N1947" s="5"/>
      <c r="O1947" s="5"/>
      <c r="P1947" s="5"/>
      <c r="Q1947" s="5"/>
      <c r="R1947" s="5"/>
      <c r="S1947" s="5"/>
      <c r="T1947" s="5"/>
      <c r="U1947" s="5"/>
      <c r="V1947" s="5"/>
      <c r="W1947" s="5"/>
      <c r="X1947" s="5"/>
      <c r="Y1947" s="5"/>
      <c r="Z1947" s="5"/>
    </row>
    <row r="1948" spans="1:26" ht="33.950000000000003">
      <c r="A1948" s="5"/>
      <c r="B1948" s="55" t="s">
        <v>2431</v>
      </c>
      <c r="C1948" s="55">
        <v>1</v>
      </c>
      <c r="D1948" s="55" t="s">
        <v>8</v>
      </c>
      <c r="E1948" s="57" t="s">
        <v>2466</v>
      </c>
      <c r="F1948" s="17"/>
      <c r="G1948" s="5"/>
      <c r="H1948" s="5"/>
      <c r="I1948" s="5"/>
      <c r="J1948" s="5"/>
      <c r="K1948" s="5"/>
      <c r="L1948" s="5"/>
      <c r="M1948" s="5"/>
      <c r="N1948" s="5"/>
      <c r="O1948" s="5"/>
      <c r="P1948" s="5"/>
      <c r="Q1948" s="5"/>
      <c r="R1948" s="5"/>
      <c r="S1948" s="5"/>
      <c r="T1948" s="5"/>
      <c r="U1948" s="5"/>
      <c r="V1948" s="5"/>
      <c r="W1948" s="5"/>
      <c r="X1948" s="5"/>
      <c r="Y1948" s="5"/>
      <c r="Z1948" s="5"/>
    </row>
    <row r="1949" spans="1:26" ht="17.100000000000001">
      <c r="A1949" s="5"/>
      <c r="B1949" s="55" t="s">
        <v>2431</v>
      </c>
      <c r="C1949" s="55">
        <v>1</v>
      </c>
      <c r="D1949" s="55" t="s">
        <v>8</v>
      </c>
      <c r="E1949" s="57" t="s">
        <v>2467</v>
      </c>
      <c r="F1949" s="17"/>
      <c r="G1949" s="5"/>
      <c r="H1949" s="5"/>
      <c r="I1949" s="5"/>
      <c r="J1949" s="5"/>
      <c r="K1949" s="5"/>
      <c r="L1949" s="5"/>
      <c r="M1949" s="5"/>
      <c r="N1949" s="5"/>
      <c r="O1949" s="5"/>
      <c r="P1949" s="5"/>
      <c r="Q1949" s="5"/>
      <c r="R1949" s="5"/>
      <c r="S1949" s="5"/>
      <c r="T1949" s="5"/>
      <c r="U1949" s="5"/>
      <c r="V1949" s="5"/>
      <c r="W1949" s="5"/>
      <c r="X1949" s="5"/>
      <c r="Y1949" s="5"/>
      <c r="Z1949" s="5"/>
    </row>
    <row r="1950" spans="1:26" ht="17.100000000000001">
      <c r="A1950" s="5"/>
      <c r="B1950" s="55" t="s">
        <v>2431</v>
      </c>
      <c r="C1950" s="55">
        <v>1</v>
      </c>
      <c r="D1950" s="55" t="s">
        <v>8</v>
      </c>
      <c r="E1950" s="57" t="s">
        <v>2468</v>
      </c>
      <c r="F1950" s="17"/>
      <c r="G1950" s="5"/>
      <c r="H1950" s="5"/>
      <c r="I1950" s="5"/>
      <c r="J1950" s="5"/>
      <c r="K1950" s="5"/>
      <c r="L1950" s="5"/>
      <c r="M1950" s="5"/>
      <c r="N1950" s="5"/>
      <c r="O1950" s="5"/>
      <c r="P1950" s="5"/>
      <c r="Q1950" s="5"/>
      <c r="R1950" s="5"/>
      <c r="S1950" s="5"/>
      <c r="T1950" s="5"/>
      <c r="U1950" s="5"/>
      <c r="V1950" s="5"/>
      <c r="W1950" s="5"/>
      <c r="X1950" s="5"/>
      <c r="Y1950" s="5"/>
      <c r="Z1950" s="5"/>
    </row>
    <row r="1951" spans="1:26" ht="17.100000000000001">
      <c r="A1951" s="5"/>
      <c r="B1951" s="55" t="s">
        <v>2431</v>
      </c>
      <c r="C1951" s="55">
        <v>1</v>
      </c>
      <c r="D1951" s="55" t="s">
        <v>8</v>
      </c>
      <c r="E1951" s="57" t="s">
        <v>2469</v>
      </c>
      <c r="F1951" s="17"/>
      <c r="G1951" s="5"/>
      <c r="H1951" s="5"/>
      <c r="I1951" s="5"/>
      <c r="J1951" s="5"/>
      <c r="K1951" s="5"/>
      <c r="L1951" s="5"/>
      <c r="M1951" s="5"/>
      <c r="N1951" s="5"/>
      <c r="O1951" s="5"/>
      <c r="P1951" s="5"/>
      <c r="Q1951" s="5"/>
      <c r="R1951" s="5"/>
      <c r="S1951" s="5"/>
      <c r="T1951" s="5"/>
      <c r="U1951" s="5"/>
      <c r="V1951" s="5"/>
      <c r="W1951" s="5"/>
      <c r="X1951" s="5"/>
      <c r="Y1951" s="5"/>
      <c r="Z1951" s="5"/>
    </row>
    <row r="1952" spans="1:26" ht="17.100000000000001">
      <c r="A1952" s="5"/>
      <c r="B1952" s="55" t="s">
        <v>2431</v>
      </c>
      <c r="C1952" s="55">
        <v>1</v>
      </c>
      <c r="D1952" s="55" t="s">
        <v>8</v>
      </c>
      <c r="E1952" s="57" t="s">
        <v>2470</v>
      </c>
      <c r="F1952" s="17"/>
      <c r="G1952" s="5"/>
      <c r="H1952" s="5"/>
      <c r="I1952" s="5"/>
      <c r="J1952" s="5"/>
      <c r="K1952" s="5"/>
      <c r="L1952" s="5"/>
      <c r="M1952" s="5"/>
      <c r="N1952" s="5"/>
      <c r="O1952" s="5"/>
      <c r="P1952" s="5"/>
      <c r="Q1952" s="5"/>
      <c r="R1952" s="5"/>
      <c r="S1952" s="5"/>
      <c r="T1952" s="5"/>
      <c r="U1952" s="5"/>
      <c r="V1952" s="5"/>
      <c r="W1952" s="5"/>
      <c r="X1952" s="5"/>
      <c r="Y1952" s="5"/>
      <c r="Z1952" s="5"/>
    </row>
    <row r="1953" spans="1:26" ht="17.100000000000001">
      <c r="A1953" s="5"/>
      <c r="B1953" s="55" t="s">
        <v>2431</v>
      </c>
      <c r="C1953" s="55">
        <v>1</v>
      </c>
      <c r="D1953" s="55" t="s">
        <v>8</v>
      </c>
      <c r="E1953" s="57" t="s">
        <v>2471</v>
      </c>
      <c r="F1953" s="17"/>
      <c r="G1953" s="5"/>
      <c r="H1953" s="5"/>
      <c r="I1953" s="5"/>
      <c r="J1953" s="5"/>
      <c r="K1953" s="5"/>
      <c r="L1953" s="5"/>
      <c r="M1953" s="5"/>
      <c r="N1953" s="5"/>
      <c r="O1953" s="5"/>
      <c r="P1953" s="5"/>
      <c r="Q1953" s="5"/>
      <c r="R1953" s="5"/>
      <c r="S1953" s="5"/>
      <c r="T1953" s="5"/>
      <c r="U1953" s="5"/>
      <c r="V1953" s="5"/>
      <c r="W1953" s="5"/>
      <c r="X1953" s="5"/>
      <c r="Y1953" s="5"/>
      <c r="Z1953" s="5"/>
    </row>
    <row r="1954" spans="1:26" ht="15.95">
      <c r="A1954" s="5"/>
      <c r="B1954" s="55" t="s">
        <v>2431</v>
      </c>
      <c r="C1954" s="55">
        <v>1</v>
      </c>
      <c r="D1954" s="55" t="s">
        <v>8</v>
      </c>
      <c r="E1954" s="57"/>
      <c r="F1954" s="17"/>
      <c r="G1954" s="5"/>
      <c r="H1954" s="5"/>
      <c r="I1954" s="5"/>
      <c r="J1954" s="5"/>
      <c r="K1954" s="5"/>
      <c r="L1954" s="5"/>
      <c r="M1954" s="5"/>
      <c r="N1954" s="5"/>
      <c r="O1954" s="5"/>
      <c r="P1954" s="5"/>
      <c r="Q1954" s="5"/>
      <c r="R1954" s="5"/>
      <c r="S1954" s="5"/>
      <c r="T1954" s="5"/>
      <c r="U1954" s="5"/>
      <c r="V1954" s="5"/>
      <c r="W1954" s="5"/>
      <c r="X1954" s="5"/>
      <c r="Y1954" s="5"/>
      <c r="Z1954" s="5"/>
    </row>
    <row r="1955" spans="1:26" ht="33.950000000000003">
      <c r="A1955" s="5"/>
      <c r="B1955" s="55" t="s">
        <v>2431</v>
      </c>
      <c r="C1955" s="55">
        <v>1</v>
      </c>
      <c r="D1955" s="55" t="s">
        <v>8</v>
      </c>
      <c r="E1955" s="57" t="s">
        <v>2472</v>
      </c>
      <c r="F1955" s="17"/>
      <c r="G1955" s="5"/>
      <c r="H1955" s="5"/>
      <c r="I1955" s="5"/>
      <c r="J1955" s="5"/>
      <c r="K1955" s="5"/>
      <c r="L1955" s="5"/>
      <c r="M1955" s="5"/>
      <c r="N1955" s="5"/>
      <c r="O1955" s="5"/>
      <c r="P1955" s="5"/>
      <c r="Q1955" s="5"/>
      <c r="R1955" s="5"/>
      <c r="S1955" s="5"/>
      <c r="T1955" s="5"/>
      <c r="U1955" s="5"/>
      <c r="V1955" s="5"/>
      <c r="W1955" s="5"/>
      <c r="X1955" s="5"/>
      <c r="Y1955" s="5"/>
      <c r="Z1955" s="5"/>
    </row>
    <row r="1956" spans="1:26" ht="33.950000000000003">
      <c r="A1956" s="5"/>
      <c r="B1956" s="55" t="s">
        <v>2431</v>
      </c>
      <c r="C1956" s="55">
        <v>1</v>
      </c>
      <c r="D1956" s="55" t="s">
        <v>8</v>
      </c>
      <c r="E1956" s="57" t="s">
        <v>2473</v>
      </c>
      <c r="F1956" s="17"/>
      <c r="G1956" s="5"/>
      <c r="H1956" s="5"/>
      <c r="I1956" s="5"/>
      <c r="J1956" s="5"/>
      <c r="K1956" s="5"/>
      <c r="L1956" s="5"/>
      <c r="M1956" s="5"/>
      <c r="N1956" s="5"/>
      <c r="O1956" s="5"/>
      <c r="P1956" s="5"/>
      <c r="Q1956" s="5"/>
      <c r="R1956" s="5"/>
      <c r="S1956" s="5"/>
      <c r="T1956" s="5"/>
      <c r="U1956" s="5"/>
      <c r="V1956" s="5"/>
      <c r="W1956" s="5"/>
      <c r="X1956" s="5"/>
      <c r="Y1956" s="5"/>
      <c r="Z1956" s="5"/>
    </row>
    <row r="1957" spans="1:26" ht="33.950000000000003">
      <c r="A1957" s="5"/>
      <c r="B1957" s="55" t="s">
        <v>2431</v>
      </c>
      <c r="C1957" s="55">
        <v>1</v>
      </c>
      <c r="D1957" s="55" t="s">
        <v>8</v>
      </c>
      <c r="E1957" s="57" t="s">
        <v>2474</v>
      </c>
      <c r="F1957" s="17"/>
      <c r="G1957" s="5"/>
      <c r="H1957" s="5"/>
      <c r="I1957" s="5"/>
      <c r="J1957" s="5"/>
      <c r="K1957" s="5"/>
      <c r="L1957" s="5"/>
      <c r="M1957" s="5"/>
      <c r="N1957" s="5"/>
      <c r="O1957" s="5"/>
      <c r="P1957" s="5"/>
      <c r="Q1957" s="5"/>
      <c r="R1957" s="5"/>
      <c r="S1957" s="5"/>
      <c r="T1957" s="5"/>
      <c r="U1957" s="5"/>
      <c r="V1957" s="5"/>
      <c r="W1957" s="5"/>
      <c r="X1957" s="5"/>
      <c r="Y1957" s="5"/>
      <c r="Z1957" s="5"/>
    </row>
    <row r="1958" spans="1:26" ht="51">
      <c r="A1958" s="5"/>
      <c r="B1958" s="55" t="s">
        <v>2431</v>
      </c>
      <c r="C1958" s="55">
        <v>1</v>
      </c>
      <c r="D1958" s="55" t="s">
        <v>8</v>
      </c>
      <c r="E1958" s="57" t="s">
        <v>2475</v>
      </c>
      <c r="F1958" s="17"/>
      <c r="G1958" s="5"/>
      <c r="H1958" s="5"/>
      <c r="I1958" s="5"/>
      <c r="J1958" s="5"/>
      <c r="K1958" s="5"/>
      <c r="L1958" s="5"/>
      <c r="M1958" s="5"/>
      <c r="N1958" s="5"/>
      <c r="O1958" s="5"/>
      <c r="P1958" s="5"/>
      <c r="Q1958" s="5"/>
      <c r="R1958" s="5"/>
      <c r="S1958" s="5"/>
      <c r="T1958" s="5"/>
      <c r="U1958" s="5"/>
      <c r="V1958" s="5"/>
      <c r="W1958" s="5"/>
      <c r="X1958" s="5"/>
      <c r="Y1958" s="5"/>
      <c r="Z1958" s="5"/>
    </row>
    <row r="1959" spans="1:26" ht="17.100000000000001">
      <c r="A1959" s="5"/>
      <c r="B1959" s="55" t="s">
        <v>2431</v>
      </c>
      <c r="C1959" s="55">
        <v>1</v>
      </c>
      <c r="D1959" s="55" t="s">
        <v>8</v>
      </c>
      <c r="E1959" s="57" t="s">
        <v>2476</v>
      </c>
      <c r="F1959" s="17"/>
      <c r="G1959" s="5"/>
      <c r="H1959" s="5"/>
      <c r="I1959" s="5"/>
      <c r="J1959" s="5"/>
      <c r="K1959" s="5"/>
      <c r="L1959" s="5"/>
      <c r="M1959" s="5"/>
      <c r="N1959" s="5"/>
      <c r="O1959" s="5"/>
      <c r="P1959" s="5"/>
      <c r="Q1959" s="5"/>
      <c r="R1959" s="5"/>
      <c r="S1959" s="5"/>
      <c r="T1959" s="5"/>
      <c r="U1959" s="5"/>
      <c r="V1959" s="5"/>
      <c r="W1959" s="5"/>
      <c r="X1959" s="5"/>
      <c r="Y1959" s="5"/>
      <c r="Z1959" s="5"/>
    </row>
    <row r="1960" spans="1:26" ht="17.100000000000001">
      <c r="A1960" s="5"/>
      <c r="B1960" s="55" t="s">
        <v>2431</v>
      </c>
      <c r="C1960" s="55">
        <v>1</v>
      </c>
      <c r="D1960" s="55" t="s">
        <v>8</v>
      </c>
      <c r="E1960" s="57" t="s">
        <v>2477</v>
      </c>
      <c r="F1960" s="17"/>
      <c r="G1960" s="5"/>
      <c r="H1960" s="5"/>
      <c r="I1960" s="5"/>
      <c r="J1960" s="5"/>
      <c r="K1960" s="5"/>
      <c r="L1960" s="5"/>
      <c r="M1960" s="5"/>
      <c r="N1960" s="5"/>
      <c r="O1960" s="5"/>
      <c r="P1960" s="5"/>
      <c r="Q1960" s="5"/>
      <c r="R1960" s="5"/>
      <c r="S1960" s="5"/>
      <c r="T1960" s="5"/>
      <c r="U1960" s="5"/>
      <c r="V1960" s="5"/>
      <c r="W1960" s="5"/>
      <c r="X1960" s="5"/>
      <c r="Y1960" s="5"/>
      <c r="Z1960" s="5"/>
    </row>
    <row r="1961" spans="1:26" ht="17.100000000000001">
      <c r="A1961" s="5"/>
      <c r="B1961" s="55" t="s">
        <v>2431</v>
      </c>
      <c r="C1961" s="55">
        <v>1</v>
      </c>
      <c r="D1961" s="55" t="s">
        <v>8</v>
      </c>
      <c r="E1961" s="57" t="s">
        <v>2478</v>
      </c>
      <c r="F1961" s="17"/>
      <c r="G1961" s="5"/>
      <c r="H1961" s="5"/>
      <c r="I1961" s="5"/>
      <c r="J1961" s="5"/>
      <c r="K1961" s="5"/>
      <c r="L1961" s="5"/>
      <c r="M1961" s="5"/>
      <c r="N1961" s="5"/>
      <c r="O1961" s="5"/>
      <c r="P1961" s="5"/>
      <c r="Q1961" s="5"/>
      <c r="R1961" s="5"/>
      <c r="S1961" s="5"/>
      <c r="T1961" s="5"/>
      <c r="U1961" s="5"/>
      <c r="V1961" s="5"/>
      <c r="W1961" s="5"/>
      <c r="X1961" s="5"/>
      <c r="Y1961" s="5"/>
      <c r="Z1961" s="5"/>
    </row>
    <row r="1962" spans="1:26" ht="17.100000000000001">
      <c r="A1962" s="5"/>
      <c r="B1962" s="55" t="s">
        <v>2431</v>
      </c>
      <c r="C1962" s="55">
        <v>1</v>
      </c>
      <c r="D1962" s="55" t="s">
        <v>8</v>
      </c>
      <c r="E1962" s="57" t="s">
        <v>2479</v>
      </c>
      <c r="F1962" s="17"/>
      <c r="G1962" s="5"/>
      <c r="H1962" s="5"/>
      <c r="I1962" s="5"/>
      <c r="J1962" s="5"/>
      <c r="K1962" s="5"/>
      <c r="L1962" s="5"/>
      <c r="M1962" s="5"/>
      <c r="N1962" s="5"/>
      <c r="O1962" s="5"/>
      <c r="P1962" s="5"/>
      <c r="Q1962" s="5"/>
      <c r="R1962" s="5"/>
      <c r="S1962" s="5"/>
      <c r="T1962" s="5"/>
      <c r="U1962" s="5"/>
      <c r="V1962" s="5"/>
      <c r="W1962" s="5"/>
      <c r="X1962" s="5"/>
      <c r="Y1962" s="5"/>
      <c r="Z1962" s="5"/>
    </row>
    <row r="1963" spans="1:26" ht="186.95">
      <c r="A1963" s="5"/>
      <c r="B1963" s="55" t="s">
        <v>2431</v>
      </c>
      <c r="C1963" s="55">
        <v>1</v>
      </c>
      <c r="D1963" s="55" t="s">
        <v>8</v>
      </c>
      <c r="E1963" s="57" t="s">
        <v>2480</v>
      </c>
      <c r="F1963" s="17"/>
      <c r="G1963" s="5"/>
      <c r="H1963" s="5"/>
      <c r="I1963" s="5"/>
      <c r="J1963" s="5"/>
      <c r="K1963" s="5"/>
      <c r="L1963" s="5"/>
      <c r="M1963" s="5"/>
      <c r="N1963" s="5"/>
      <c r="O1963" s="5"/>
      <c r="P1963" s="5"/>
      <c r="Q1963" s="5"/>
      <c r="R1963" s="5"/>
      <c r="S1963" s="5"/>
      <c r="T1963" s="5"/>
      <c r="U1963" s="5"/>
      <c r="V1963" s="5"/>
      <c r="W1963" s="5"/>
      <c r="X1963" s="5"/>
      <c r="Y1963" s="5"/>
      <c r="Z1963" s="5"/>
    </row>
    <row r="1964" spans="1:26" ht="17.100000000000001">
      <c r="A1964" s="5"/>
      <c r="B1964" s="55" t="s">
        <v>2431</v>
      </c>
      <c r="C1964" s="55">
        <v>1</v>
      </c>
      <c r="D1964" s="55" t="s">
        <v>8</v>
      </c>
      <c r="E1964" s="57" t="s">
        <v>2481</v>
      </c>
      <c r="F1964" s="17"/>
      <c r="G1964" s="5"/>
      <c r="H1964" s="5"/>
      <c r="I1964" s="5"/>
      <c r="J1964" s="5"/>
      <c r="K1964" s="5"/>
      <c r="L1964" s="5"/>
      <c r="M1964" s="5"/>
      <c r="N1964" s="5"/>
      <c r="O1964" s="5"/>
      <c r="P1964" s="5"/>
      <c r="Q1964" s="5"/>
      <c r="R1964" s="5"/>
      <c r="S1964" s="5"/>
      <c r="T1964" s="5"/>
      <c r="U1964" s="5"/>
      <c r="V1964" s="5"/>
      <c r="W1964" s="5"/>
      <c r="X1964" s="5"/>
      <c r="Y1964" s="5"/>
      <c r="Z1964" s="5"/>
    </row>
    <row r="1965" spans="1:26" ht="221.1">
      <c r="A1965" s="5"/>
      <c r="B1965" s="55" t="s">
        <v>2431</v>
      </c>
      <c r="C1965" s="55">
        <v>1</v>
      </c>
      <c r="D1965" s="55" t="s">
        <v>8</v>
      </c>
      <c r="E1965" s="57" t="s">
        <v>2482</v>
      </c>
      <c r="F1965" s="17"/>
      <c r="G1965" s="5"/>
      <c r="H1965" s="5"/>
      <c r="I1965" s="5"/>
      <c r="J1965" s="5"/>
      <c r="K1965" s="5"/>
      <c r="L1965" s="5"/>
      <c r="M1965" s="5"/>
      <c r="N1965" s="5"/>
      <c r="O1965" s="5"/>
      <c r="P1965" s="5"/>
      <c r="Q1965" s="5"/>
      <c r="R1965" s="5"/>
      <c r="S1965" s="5"/>
      <c r="T1965" s="5"/>
      <c r="U1965" s="5"/>
      <c r="V1965" s="5"/>
      <c r="W1965" s="5"/>
      <c r="X1965" s="5"/>
      <c r="Y1965" s="5"/>
      <c r="Z1965" s="5"/>
    </row>
    <row r="1966" spans="1:26" ht="17.100000000000001">
      <c r="A1966" s="5"/>
      <c r="B1966" s="55" t="s">
        <v>2431</v>
      </c>
      <c r="C1966" s="55">
        <v>1</v>
      </c>
      <c r="D1966" s="55" t="s">
        <v>8</v>
      </c>
      <c r="E1966" s="57" t="s">
        <v>2483</v>
      </c>
      <c r="F1966" s="17"/>
      <c r="G1966" s="5"/>
      <c r="H1966" s="5"/>
      <c r="I1966" s="5"/>
      <c r="J1966" s="5"/>
      <c r="K1966" s="5"/>
      <c r="L1966" s="5"/>
      <c r="M1966" s="5"/>
      <c r="N1966" s="5"/>
      <c r="O1966" s="5"/>
      <c r="P1966" s="5"/>
      <c r="Q1966" s="5"/>
      <c r="R1966" s="5"/>
      <c r="S1966" s="5"/>
      <c r="T1966" s="5"/>
      <c r="U1966" s="5"/>
      <c r="V1966" s="5"/>
      <c r="W1966" s="5"/>
      <c r="X1966" s="5"/>
      <c r="Y1966" s="5"/>
      <c r="Z1966" s="5"/>
    </row>
    <row r="1967" spans="1:26" ht="33.950000000000003">
      <c r="A1967" s="5"/>
      <c r="B1967" s="55" t="s">
        <v>2431</v>
      </c>
      <c r="C1967" s="55">
        <v>1</v>
      </c>
      <c r="D1967" s="55" t="s">
        <v>8</v>
      </c>
      <c r="E1967" s="57" t="s">
        <v>2484</v>
      </c>
      <c r="F1967" s="17"/>
      <c r="G1967" s="5"/>
      <c r="H1967" s="5"/>
      <c r="I1967" s="5"/>
      <c r="J1967" s="5"/>
      <c r="K1967" s="5"/>
      <c r="L1967" s="5"/>
      <c r="M1967" s="5"/>
      <c r="N1967" s="5"/>
      <c r="O1967" s="5"/>
      <c r="P1967" s="5"/>
      <c r="Q1967" s="5"/>
      <c r="R1967" s="5"/>
      <c r="S1967" s="5"/>
      <c r="T1967" s="5"/>
      <c r="U1967" s="5"/>
      <c r="V1967" s="5"/>
      <c r="W1967" s="5"/>
      <c r="X1967" s="5"/>
      <c r="Y1967" s="5"/>
      <c r="Z1967" s="5"/>
    </row>
    <row r="1968" spans="1:26" ht="17.100000000000001">
      <c r="A1968" s="5"/>
      <c r="B1968" s="55" t="s">
        <v>2431</v>
      </c>
      <c r="C1968" s="55">
        <v>1</v>
      </c>
      <c r="D1968" s="55" t="s">
        <v>8</v>
      </c>
      <c r="E1968" s="57" t="s">
        <v>2485</v>
      </c>
      <c r="F1968" s="17"/>
      <c r="G1968" s="5"/>
      <c r="H1968" s="5"/>
      <c r="I1968" s="5"/>
      <c r="J1968" s="5"/>
      <c r="K1968" s="5"/>
      <c r="L1968" s="5"/>
      <c r="M1968" s="5"/>
      <c r="N1968" s="5"/>
      <c r="O1968" s="5"/>
      <c r="P1968" s="5"/>
      <c r="Q1968" s="5"/>
      <c r="R1968" s="5"/>
      <c r="S1968" s="5"/>
      <c r="T1968" s="5"/>
      <c r="U1968" s="5"/>
      <c r="V1968" s="5"/>
      <c r="W1968" s="5"/>
      <c r="X1968" s="5"/>
      <c r="Y1968" s="5"/>
      <c r="Z1968" s="5"/>
    </row>
    <row r="1969" spans="1:26" ht="17.100000000000001">
      <c r="A1969" s="5"/>
      <c r="B1969" s="55" t="s">
        <v>2431</v>
      </c>
      <c r="C1969" s="55">
        <v>1</v>
      </c>
      <c r="D1969" s="55" t="s">
        <v>8</v>
      </c>
      <c r="E1969" s="57" t="s">
        <v>2486</v>
      </c>
      <c r="F1969" s="17"/>
      <c r="G1969" s="5"/>
      <c r="H1969" s="5"/>
      <c r="I1969" s="5"/>
      <c r="J1969" s="5"/>
      <c r="K1969" s="5"/>
      <c r="L1969" s="5"/>
      <c r="M1969" s="5"/>
      <c r="N1969" s="5"/>
      <c r="O1969" s="5"/>
      <c r="P1969" s="5"/>
      <c r="Q1969" s="5"/>
      <c r="R1969" s="5"/>
      <c r="S1969" s="5"/>
      <c r="T1969" s="5"/>
      <c r="U1969" s="5"/>
      <c r="V1969" s="5"/>
      <c r="W1969" s="5"/>
      <c r="X1969" s="5"/>
      <c r="Y1969" s="5"/>
      <c r="Z1969" s="5"/>
    </row>
    <row r="1970" spans="1:26" ht="17.100000000000001">
      <c r="A1970" s="5"/>
      <c r="B1970" s="55" t="s">
        <v>2431</v>
      </c>
      <c r="C1970" s="55">
        <v>1</v>
      </c>
      <c r="D1970" s="55" t="s">
        <v>8</v>
      </c>
      <c r="E1970" s="57" t="s">
        <v>2479</v>
      </c>
      <c r="F1970" s="17"/>
      <c r="G1970" s="5"/>
      <c r="H1970" s="5"/>
      <c r="I1970" s="5"/>
      <c r="J1970" s="5"/>
      <c r="K1970" s="5"/>
      <c r="L1970" s="5"/>
      <c r="M1970" s="5"/>
      <c r="N1970" s="5"/>
      <c r="O1970" s="5"/>
      <c r="P1970" s="5"/>
      <c r="Q1970" s="5"/>
      <c r="R1970" s="5"/>
      <c r="S1970" s="5"/>
      <c r="T1970" s="5"/>
      <c r="U1970" s="5"/>
      <c r="V1970" s="5"/>
      <c r="W1970" s="5"/>
      <c r="X1970" s="5"/>
      <c r="Y1970" s="5"/>
      <c r="Z1970" s="5"/>
    </row>
    <row r="1971" spans="1:26" ht="119.1">
      <c r="A1971" s="5"/>
      <c r="B1971" s="55" t="s">
        <v>2431</v>
      </c>
      <c r="C1971" s="55">
        <v>1</v>
      </c>
      <c r="D1971" s="55" t="s">
        <v>8</v>
      </c>
      <c r="E1971" s="57" t="s">
        <v>2487</v>
      </c>
      <c r="F1971" s="17"/>
      <c r="G1971" s="5"/>
      <c r="H1971" s="5"/>
      <c r="I1971" s="5"/>
      <c r="J1971" s="5"/>
      <c r="K1971" s="5"/>
      <c r="L1971" s="5"/>
      <c r="M1971" s="5"/>
      <c r="N1971" s="5"/>
      <c r="O1971" s="5"/>
      <c r="P1971" s="5"/>
      <c r="Q1971" s="5"/>
      <c r="R1971" s="5"/>
      <c r="S1971" s="5"/>
      <c r="T1971" s="5"/>
      <c r="U1971" s="5"/>
      <c r="V1971" s="5"/>
      <c r="W1971" s="5"/>
      <c r="X1971" s="5"/>
      <c r="Y1971" s="5"/>
      <c r="Z1971" s="5"/>
    </row>
    <row r="1972" spans="1:26" ht="17.100000000000001">
      <c r="A1972" s="5"/>
      <c r="B1972" s="55" t="s">
        <v>2431</v>
      </c>
      <c r="C1972" s="55">
        <v>1</v>
      </c>
      <c r="D1972" s="55" t="s">
        <v>8</v>
      </c>
      <c r="E1972" s="57" t="s">
        <v>2481</v>
      </c>
      <c r="F1972" s="17"/>
      <c r="G1972" s="5"/>
      <c r="H1972" s="5"/>
      <c r="I1972" s="5"/>
      <c r="J1972" s="5"/>
      <c r="K1972" s="5"/>
      <c r="L1972" s="5"/>
      <c r="M1972" s="5"/>
      <c r="N1972" s="5"/>
      <c r="O1972" s="5"/>
      <c r="P1972" s="5"/>
      <c r="Q1972" s="5"/>
      <c r="R1972" s="5"/>
      <c r="S1972" s="5"/>
      <c r="T1972" s="5"/>
      <c r="U1972" s="5"/>
      <c r="V1972" s="5"/>
      <c r="W1972" s="5"/>
      <c r="X1972" s="5"/>
      <c r="Y1972" s="5"/>
      <c r="Z1972" s="5"/>
    </row>
    <row r="1973" spans="1:26" ht="119.1">
      <c r="A1973" s="5"/>
      <c r="B1973" s="55" t="s">
        <v>2431</v>
      </c>
      <c r="C1973" s="55">
        <v>1</v>
      </c>
      <c r="D1973" s="55" t="s">
        <v>8</v>
      </c>
      <c r="E1973" s="57" t="s">
        <v>2488</v>
      </c>
      <c r="F1973" s="17"/>
      <c r="G1973" s="5"/>
      <c r="H1973" s="5"/>
      <c r="I1973" s="5"/>
      <c r="J1973" s="5"/>
      <c r="K1973" s="5"/>
      <c r="L1973" s="5"/>
      <c r="M1973" s="5"/>
      <c r="N1973" s="5"/>
      <c r="O1973" s="5"/>
      <c r="P1973" s="5"/>
      <c r="Q1973" s="5"/>
      <c r="R1973" s="5"/>
      <c r="S1973" s="5"/>
      <c r="T1973" s="5"/>
      <c r="U1973" s="5"/>
      <c r="V1973" s="5"/>
      <c r="W1973" s="5"/>
      <c r="X1973" s="5"/>
      <c r="Y1973" s="5"/>
      <c r="Z1973" s="5"/>
    </row>
    <row r="1974" spans="1:26" ht="17.100000000000001">
      <c r="A1974" s="5"/>
      <c r="B1974" s="55" t="s">
        <v>2431</v>
      </c>
      <c r="C1974" s="55">
        <v>1</v>
      </c>
      <c r="D1974" s="55" t="s">
        <v>8</v>
      </c>
      <c r="E1974" s="57" t="s">
        <v>2483</v>
      </c>
      <c r="F1974" s="17"/>
      <c r="G1974" s="5"/>
      <c r="H1974" s="5"/>
      <c r="I1974" s="5"/>
      <c r="J1974" s="5"/>
      <c r="K1974" s="5"/>
      <c r="L1974" s="5"/>
      <c r="M1974" s="5"/>
      <c r="N1974" s="5"/>
      <c r="O1974" s="5"/>
      <c r="P1974" s="5"/>
      <c r="Q1974" s="5"/>
      <c r="R1974" s="5"/>
      <c r="S1974" s="5"/>
      <c r="T1974" s="5"/>
      <c r="U1974" s="5"/>
      <c r="V1974" s="5"/>
      <c r="W1974" s="5"/>
      <c r="X1974" s="5"/>
      <c r="Y1974" s="5"/>
      <c r="Z1974" s="5"/>
    </row>
    <row r="1975" spans="1:26" ht="51">
      <c r="A1975" s="5"/>
      <c r="B1975" s="55" t="s">
        <v>2431</v>
      </c>
      <c r="C1975" s="55">
        <v>1</v>
      </c>
      <c r="D1975" s="55" t="s">
        <v>8</v>
      </c>
      <c r="E1975" s="57" t="s">
        <v>2489</v>
      </c>
      <c r="F1975" s="17"/>
      <c r="G1975" s="5"/>
      <c r="H1975" s="5"/>
      <c r="I1975" s="5"/>
      <c r="J1975" s="5"/>
      <c r="K1975" s="5"/>
      <c r="L1975" s="5"/>
      <c r="M1975" s="5"/>
      <c r="N1975" s="5"/>
      <c r="O1975" s="5"/>
      <c r="P1975" s="5"/>
      <c r="Q1975" s="5"/>
      <c r="R1975" s="5"/>
      <c r="S1975" s="5"/>
      <c r="T1975" s="5"/>
      <c r="U1975" s="5"/>
      <c r="V1975" s="5"/>
      <c r="W1975" s="5"/>
      <c r="X1975" s="5"/>
      <c r="Y1975" s="5"/>
      <c r="Z1975" s="5"/>
    </row>
    <row r="1976" spans="1:26" ht="17.100000000000001">
      <c r="A1976" s="5"/>
      <c r="B1976" s="55" t="s">
        <v>2431</v>
      </c>
      <c r="C1976" s="55">
        <v>1</v>
      </c>
      <c r="D1976" s="55" t="s">
        <v>8</v>
      </c>
      <c r="E1976" s="57" t="s">
        <v>2490</v>
      </c>
      <c r="F1976" s="17"/>
      <c r="G1976" s="5"/>
      <c r="H1976" s="5"/>
      <c r="I1976" s="5"/>
      <c r="J1976" s="5"/>
      <c r="K1976" s="5"/>
      <c r="L1976" s="5"/>
      <c r="M1976" s="5"/>
      <c r="N1976" s="5"/>
      <c r="O1976" s="5"/>
      <c r="P1976" s="5"/>
      <c r="Q1976" s="5"/>
      <c r="R1976" s="5"/>
      <c r="S1976" s="5"/>
      <c r="T1976" s="5"/>
      <c r="U1976" s="5"/>
      <c r="V1976" s="5"/>
      <c r="W1976" s="5"/>
      <c r="X1976" s="5"/>
      <c r="Y1976" s="5"/>
      <c r="Z1976" s="5"/>
    </row>
    <row r="1977" spans="1:26" ht="153">
      <c r="A1977" s="5"/>
      <c r="B1977" s="55" t="s">
        <v>2431</v>
      </c>
      <c r="C1977" s="55">
        <v>1</v>
      </c>
      <c r="D1977" s="55" t="s">
        <v>8</v>
      </c>
      <c r="E1977" s="57" t="s">
        <v>2491</v>
      </c>
      <c r="F1977" s="17"/>
      <c r="G1977" s="5"/>
      <c r="H1977" s="5"/>
      <c r="I1977" s="5"/>
      <c r="J1977" s="5"/>
      <c r="K1977" s="5"/>
      <c r="L1977" s="5"/>
      <c r="M1977" s="5"/>
      <c r="N1977" s="5"/>
      <c r="O1977" s="5"/>
      <c r="P1977" s="5"/>
      <c r="Q1977" s="5"/>
      <c r="R1977" s="5"/>
      <c r="S1977" s="5"/>
      <c r="T1977" s="5"/>
      <c r="U1977" s="5"/>
      <c r="V1977" s="5"/>
      <c r="W1977" s="5"/>
      <c r="X1977" s="5"/>
      <c r="Y1977" s="5"/>
      <c r="Z1977" s="5"/>
    </row>
    <row r="1978" spans="1:26" ht="17.100000000000001">
      <c r="A1978" s="5"/>
      <c r="B1978" s="55" t="s">
        <v>2431</v>
      </c>
      <c r="C1978" s="55">
        <v>1</v>
      </c>
      <c r="D1978" s="55" t="s">
        <v>8</v>
      </c>
      <c r="E1978" s="57" t="s">
        <v>2492</v>
      </c>
      <c r="F1978" s="17"/>
      <c r="G1978" s="5"/>
      <c r="H1978" s="5"/>
      <c r="I1978" s="5"/>
      <c r="J1978" s="5"/>
      <c r="K1978" s="5"/>
      <c r="L1978" s="5"/>
      <c r="M1978" s="5"/>
      <c r="N1978" s="5"/>
      <c r="O1978" s="5"/>
      <c r="P1978" s="5"/>
      <c r="Q1978" s="5"/>
      <c r="R1978" s="5"/>
      <c r="S1978" s="5"/>
      <c r="T1978" s="5"/>
      <c r="U1978" s="5"/>
      <c r="V1978" s="5"/>
      <c r="W1978" s="5"/>
      <c r="X1978" s="5"/>
      <c r="Y1978" s="5"/>
      <c r="Z1978" s="5"/>
    </row>
    <row r="1979" spans="1:26" ht="33.950000000000003">
      <c r="A1979" s="5"/>
      <c r="B1979" s="55" t="s">
        <v>2431</v>
      </c>
      <c r="C1979" s="55">
        <v>1</v>
      </c>
      <c r="D1979" s="55" t="s">
        <v>8</v>
      </c>
      <c r="E1979" s="57" t="s">
        <v>2493</v>
      </c>
      <c r="F1979" s="17"/>
      <c r="G1979" s="5"/>
      <c r="H1979" s="5"/>
      <c r="I1979" s="5"/>
      <c r="J1979" s="5"/>
      <c r="K1979" s="5"/>
      <c r="L1979" s="5"/>
      <c r="M1979" s="5"/>
      <c r="N1979" s="5"/>
      <c r="O1979" s="5"/>
      <c r="P1979" s="5"/>
      <c r="Q1979" s="5"/>
      <c r="R1979" s="5"/>
      <c r="S1979" s="5"/>
      <c r="T1979" s="5"/>
      <c r="U1979" s="5"/>
      <c r="V1979" s="5"/>
      <c r="W1979" s="5"/>
      <c r="X1979" s="5"/>
      <c r="Y1979" s="5"/>
      <c r="Z1979" s="5"/>
    </row>
    <row r="1980" spans="1:26" ht="17.100000000000001">
      <c r="A1980" s="5"/>
      <c r="B1980" s="55" t="s">
        <v>2431</v>
      </c>
      <c r="C1980" s="55">
        <v>1</v>
      </c>
      <c r="D1980" s="55" t="s">
        <v>8</v>
      </c>
      <c r="E1980" s="57" t="s">
        <v>2494</v>
      </c>
      <c r="F1980" s="17"/>
      <c r="G1980" s="5"/>
      <c r="H1980" s="5"/>
      <c r="I1980" s="5"/>
      <c r="J1980" s="5"/>
      <c r="K1980" s="5"/>
      <c r="L1980" s="5"/>
      <c r="M1980" s="5"/>
      <c r="N1980" s="5"/>
      <c r="O1980" s="5"/>
      <c r="P1980" s="5"/>
      <c r="Q1980" s="5"/>
      <c r="R1980" s="5"/>
      <c r="S1980" s="5"/>
      <c r="T1980" s="5"/>
      <c r="U1980" s="5"/>
      <c r="V1980" s="5"/>
      <c r="W1980" s="5"/>
      <c r="X1980" s="5"/>
      <c r="Y1980" s="5"/>
      <c r="Z1980" s="5"/>
    </row>
    <row r="1981" spans="1:26" ht="33.950000000000003">
      <c r="A1981" s="5"/>
      <c r="B1981" s="55" t="s">
        <v>2431</v>
      </c>
      <c r="C1981" s="55">
        <v>1</v>
      </c>
      <c r="D1981" s="55" t="s">
        <v>8</v>
      </c>
      <c r="E1981" s="57" t="s">
        <v>2495</v>
      </c>
      <c r="F1981" s="17"/>
      <c r="G1981" s="5"/>
      <c r="H1981" s="5"/>
      <c r="I1981" s="5"/>
      <c r="J1981" s="5"/>
      <c r="K1981" s="5"/>
      <c r="L1981" s="5"/>
      <c r="M1981" s="5"/>
      <c r="N1981" s="5"/>
      <c r="O1981" s="5"/>
      <c r="P1981" s="5"/>
      <c r="Q1981" s="5"/>
      <c r="R1981" s="5"/>
      <c r="S1981" s="5"/>
      <c r="T1981" s="5"/>
      <c r="U1981" s="5"/>
      <c r="V1981" s="5"/>
      <c r="W1981" s="5"/>
      <c r="X1981" s="5"/>
      <c r="Y1981" s="5"/>
      <c r="Z1981" s="5"/>
    </row>
    <row r="1982" spans="1:26" ht="17.100000000000001">
      <c r="A1982" s="5"/>
      <c r="B1982" s="55" t="s">
        <v>2431</v>
      </c>
      <c r="C1982" s="55">
        <v>1</v>
      </c>
      <c r="D1982" s="55" t="s">
        <v>8</v>
      </c>
      <c r="E1982" s="57" t="s">
        <v>2496</v>
      </c>
      <c r="F1982" s="17"/>
      <c r="G1982" s="5"/>
      <c r="H1982" s="5"/>
      <c r="I1982" s="5"/>
      <c r="J1982" s="5"/>
      <c r="K1982" s="5"/>
      <c r="L1982" s="5"/>
      <c r="M1982" s="5"/>
      <c r="N1982" s="5"/>
      <c r="O1982" s="5"/>
      <c r="P1982" s="5"/>
      <c r="Q1982" s="5"/>
      <c r="R1982" s="5"/>
      <c r="S1982" s="5"/>
      <c r="T1982" s="5"/>
      <c r="U1982" s="5"/>
      <c r="V1982" s="5"/>
      <c r="W1982" s="5"/>
      <c r="X1982" s="5"/>
      <c r="Y1982" s="5"/>
      <c r="Z1982" s="5"/>
    </row>
    <row r="1983" spans="1:26" ht="17.100000000000001">
      <c r="A1983" s="5"/>
      <c r="B1983" s="55" t="s">
        <v>2431</v>
      </c>
      <c r="C1983" s="55">
        <v>1</v>
      </c>
      <c r="D1983" s="55" t="s">
        <v>8</v>
      </c>
      <c r="E1983" s="57" t="s">
        <v>2497</v>
      </c>
      <c r="F1983" s="17"/>
      <c r="G1983" s="5"/>
      <c r="H1983" s="5"/>
      <c r="I1983" s="5"/>
      <c r="J1983" s="5"/>
      <c r="K1983" s="5"/>
      <c r="L1983" s="5"/>
      <c r="M1983" s="5"/>
      <c r="N1983" s="5"/>
      <c r="O1983" s="5"/>
      <c r="P1983" s="5"/>
      <c r="Q1983" s="5"/>
      <c r="R1983" s="5"/>
      <c r="S1983" s="5"/>
      <c r="T1983" s="5"/>
      <c r="U1983" s="5"/>
      <c r="V1983" s="5"/>
      <c r="W1983" s="5"/>
      <c r="X1983" s="5"/>
      <c r="Y1983" s="5"/>
      <c r="Z1983" s="5"/>
    </row>
    <row r="1984" spans="1:26" ht="17.100000000000001">
      <c r="A1984" s="5"/>
      <c r="B1984" s="55" t="s">
        <v>2431</v>
      </c>
      <c r="C1984" s="55">
        <v>1</v>
      </c>
      <c r="D1984" s="55" t="s">
        <v>8</v>
      </c>
      <c r="E1984" s="57" t="s">
        <v>2479</v>
      </c>
      <c r="F1984" s="17"/>
      <c r="G1984" s="5"/>
      <c r="H1984" s="5"/>
      <c r="I1984" s="5"/>
      <c r="J1984" s="5"/>
      <c r="K1984" s="5"/>
      <c r="L1984" s="5"/>
      <c r="M1984" s="5"/>
      <c r="N1984" s="5"/>
      <c r="O1984" s="5"/>
      <c r="P1984" s="5"/>
      <c r="Q1984" s="5"/>
      <c r="R1984" s="5"/>
      <c r="S1984" s="5"/>
      <c r="T1984" s="5"/>
      <c r="U1984" s="5"/>
      <c r="V1984" s="5"/>
      <c r="W1984" s="5"/>
      <c r="X1984" s="5"/>
      <c r="Y1984" s="5"/>
      <c r="Z1984" s="5"/>
    </row>
    <row r="1985" spans="1:26" ht="119.1">
      <c r="A1985" s="5"/>
      <c r="B1985" s="55" t="s">
        <v>2431</v>
      </c>
      <c r="C1985" s="55">
        <v>1</v>
      </c>
      <c r="D1985" s="55" t="s">
        <v>8</v>
      </c>
      <c r="E1985" s="57" t="s">
        <v>2487</v>
      </c>
      <c r="F1985" s="17"/>
      <c r="G1985" s="5"/>
      <c r="H1985" s="5"/>
      <c r="I1985" s="5"/>
      <c r="J1985" s="5"/>
      <c r="K1985" s="5"/>
      <c r="L1985" s="5"/>
      <c r="M1985" s="5"/>
      <c r="N1985" s="5"/>
      <c r="O1985" s="5"/>
      <c r="P1985" s="5"/>
      <c r="Q1985" s="5"/>
      <c r="R1985" s="5"/>
      <c r="S1985" s="5"/>
      <c r="T1985" s="5"/>
      <c r="U1985" s="5"/>
      <c r="V1985" s="5"/>
      <c r="W1985" s="5"/>
      <c r="X1985" s="5"/>
      <c r="Y1985" s="5"/>
      <c r="Z1985" s="5"/>
    </row>
    <row r="1986" spans="1:26" ht="17.100000000000001">
      <c r="A1986" s="5"/>
      <c r="B1986" s="55" t="s">
        <v>2431</v>
      </c>
      <c r="C1986" s="55">
        <v>1</v>
      </c>
      <c r="D1986" s="55" t="s">
        <v>8</v>
      </c>
      <c r="E1986" s="57" t="s">
        <v>2481</v>
      </c>
      <c r="F1986" s="17"/>
      <c r="G1986" s="5"/>
      <c r="H1986" s="5"/>
      <c r="I1986" s="5"/>
      <c r="J1986" s="5"/>
      <c r="K1986" s="5"/>
      <c r="L1986" s="5"/>
      <c r="M1986" s="5"/>
      <c r="N1986" s="5"/>
      <c r="O1986" s="5"/>
      <c r="P1986" s="5"/>
      <c r="Q1986" s="5"/>
      <c r="R1986" s="5"/>
      <c r="S1986" s="5"/>
      <c r="T1986" s="5"/>
      <c r="U1986" s="5"/>
      <c r="V1986" s="5"/>
      <c r="W1986" s="5"/>
      <c r="X1986" s="5"/>
      <c r="Y1986" s="5"/>
      <c r="Z1986" s="5"/>
    </row>
    <row r="1987" spans="1:26" ht="119.1">
      <c r="A1987" s="5"/>
      <c r="B1987" s="55" t="s">
        <v>2431</v>
      </c>
      <c r="C1987" s="55">
        <v>1</v>
      </c>
      <c r="D1987" s="55" t="s">
        <v>8</v>
      </c>
      <c r="E1987" s="57" t="s">
        <v>2498</v>
      </c>
      <c r="F1987" s="17"/>
      <c r="G1987" s="5"/>
      <c r="H1987" s="5"/>
      <c r="I1987" s="5"/>
      <c r="J1987" s="5"/>
      <c r="K1987" s="5"/>
      <c r="L1987" s="5"/>
      <c r="M1987" s="5"/>
      <c r="N1987" s="5"/>
      <c r="O1987" s="5"/>
      <c r="P1987" s="5"/>
      <c r="Q1987" s="5"/>
      <c r="R1987" s="5"/>
      <c r="S1987" s="5"/>
      <c r="T1987" s="5"/>
      <c r="U1987" s="5"/>
      <c r="V1987" s="5"/>
      <c r="W1987" s="5"/>
      <c r="X1987" s="5"/>
      <c r="Y1987" s="5"/>
      <c r="Z1987" s="5"/>
    </row>
    <row r="1988" spans="1:26" ht="17.100000000000001">
      <c r="A1988" s="5"/>
      <c r="B1988" s="55" t="s">
        <v>2431</v>
      </c>
      <c r="C1988" s="55">
        <v>1</v>
      </c>
      <c r="D1988" s="55" t="s">
        <v>8</v>
      </c>
      <c r="E1988" s="57" t="s">
        <v>2483</v>
      </c>
      <c r="F1988" s="17"/>
      <c r="G1988" s="5"/>
      <c r="H1988" s="5"/>
      <c r="I1988" s="5"/>
      <c r="J1988" s="5"/>
      <c r="K1988" s="5"/>
      <c r="L1988" s="5"/>
      <c r="M1988" s="5"/>
      <c r="N1988" s="5"/>
      <c r="O1988" s="5"/>
      <c r="P1988" s="5"/>
      <c r="Q1988" s="5"/>
      <c r="R1988" s="5"/>
      <c r="S1988" s="5"/>
      <c r="T1988" s="5"/>
      <c r="U1988" s="5"/>
      <c r="V1988" s="5"/>
      <c r="W1988" s="5"/>
      <c r="X1988" s="5"/>
      <c r="Y1988" s="5"/>
      <c r="Z1988" s="5"/>
    </row>
    <row r="1989" spans="1:26" ht="68.099999999999994">
      <c r="A1989" s="5"/>
      <c r="B1989" s="55" t="s">
        <v>2431</v>
      </c>
      <c r="C1989" s="55">
        <v>1</v>
      </c>
      <c r="D1989" s="55" t="s">
        <v>8</v>
      </c>
      <c r="E1989" s="57" t="s">
        <v>2499</v>
      </c>
      <c r="F1989" s="17"/>
      <c r="G1989" s="5"/>
      <c r="H1989" s="5"/>
      <c r="I1989" s="5"/>
      <c r="J1989" s="5"/>
      <c r="K1989" s="5"/>
      <c r="L1989" s="5"/>
      <c r="M1989" s="5"/>
      <c r="N1989" s="5"/>
      <c r="O1989" s="5"/>
      <c r="P1989" s="5"/>
      <c r="Q1989" s="5"/>
      <c r="R1989" s="5"/>
      <c r="S1989" s="5"/>
      <c r="T1989" s="5"/>
      <c r="U1989" s="5"/>
      <c r="V1989" s="5"/>
      <c r="W1989" s="5"/>
      <c r="X1989" s="5"/>
      <c r="Y1989" s="5"/>
      <c r="Z1989" s="5"/>
    </row>
    <row r="1990" spans="1:26" ht="17.100000000000001">
      <c r="A1990" s="5"/>
      <c r="B1990" s="55" t="s">
        <v>2431</v>
      </c>
      <c r="C1990" s="55">
        <v>1</v>
      </c>
      <c r="D1990" s="55" t="s">
        <v>8</v>
      </c>
      <c r="E1990" s="57" t="s">
        <v>2490</v>
      </c>
      <c r="F1990" s="17"/>
      <c r="G1990" s="5"/>
      <c r="H1990" s="5"/>
      <c r="I1990" s="5"/>
      <c r="J1990" s="5"/>
      <c r="K1990" s="5"/>
      <c r="L1990" s="5"/>
      <c r="M1990" s="5"/>
      <c r="N1990" s="5"/>
      <c r="O1990" s="5"/>
      <c r="P1990" s="5"/>
      <c r="Q1990" s="5"/>
      <c r="R1990" s="5"/>
      <c r="S1990" s="5"/>
      <c r="T1990" s="5"/>
      <c r="U1990" s="5"/>
      <c r="V1990" s="5"/>
      <c r="W1990" s="5"/>
      <c r="X1990" s="5"/>
      <c r="Y1990" s="5"/>
      <c r="Z1990" s="5"/>
    </row>
    <row r="1991" spans="1:26" ht="68.099999999999994">
      <c r="A1991" s="5"/>
      <c r="B1991" s="55" t="s">
        <v>2431</v>
      </c>
      <c r="C1991" s="55">
        <v>1</v>
      </c>
      <c r="D1991" s="55" t="s">
        <v>8</v>
      </c>
      <c r="E1991" s="57" t="s">
        <v>2500</v>
      </c>
      <c r="F1991" s="17"/>
      <c r="G1991" s="5"/>
      <c r="H1991" s="5"/>
      <c r="I1991" s="5"/>
      <c r="J1991" s="5"/>
      <c r="K1991" s="5"/>
      <c r="L1991" s="5"/>
      <c r="M1991" s="5"/>
      <c r="N1991" s="5"/>
      <c r="O1991" s="5"/>
      <c r="P1991" s="5"/>
      <c r="Q1991" s="5"/>
      <c r="R1991" s="5"/>
      <c r="S1991" s="5"/>
      <c r="T1991" s="5"/>
      <c r="U1991" s="5"/>
      <c r="V1991" s="5"/>
      <c r="W1991" s="5"/>
      <c r="X1991" s="5"/>
      <c r="Y1991" s="5"/>
      <c r="Z1991" s="5"/>
    </row>
    <row r="1992" spans="1:26" ht="17.100000000000001">
      <c r="A1992" s="5"/>
      <c r="B1992" s="55" t="s">
        <v>2431</v>
      </c>
      <c r="C1992" s="55">
        <v>1</v>
      </c>
      <c r="D1992" s="55" t="s">
        <v>8</v>
      </c>
      <c r="E1992" s="57" t="s">
        <v>2492</v>
      </c>
      <c r="F1992" s="17"/>
      <c r="G1992" s="5"/>
      <c r="H1992" s="5"/>
      <c r="I1992" s="5"/>
      <c r="J1992" s="5"/>
      <c r="K1992" s="5"/>
      <c r="L1992" s="5"/>
      <c r="M1992" s="5"/>
      <c r="N1992" s="5"/>
      <c r="O1992" s="5"/>
      <c r="P1992" s="5"/>
      <c r="Q1992" s="5"/>
      <c r="R1992" s="5"/>
      <c r="S1992" s="5"/>
      <c r="T1992" s="5"/>
      <c r="U1992" s="5"/>
      <c r="V1992" s="5"/>
      <c r="W1992" s="5"/>
      <c r="X1992" s="5"/>
      <c r="Y1992" s="5"/>
      <c r="Z1992" s="5"/>
    </row>
    <row r="1993" spans="1:26" ht="119.1">
      <c r="A1993" s="5"/>
      <c r="B1993" s="55" t="s">
        <v>2431</v>
      </c>
      <c r="C1993" s="55">
        <v>1</v>
      </c>
      <c r="D1993" s="55" t="s">
        <v>8</v>
      </c>
      <c r="E1993" s="57" t="s">
        <v>2501</v>
      </c>
      <c r="F1993" s="17"/>
      <c r="G1993" s="5"/>
      <c r="H1993" s="5"/>
      <c r="I1993" s="5"/>
      <c r="J1993" s="5"/>
      <c r="K1993" s="5"/>
      <c r="L1993" s="5"/>
      <c r="M1993" s="5"/>
      <c r="N1993" s="5"/>
      <c r="O1993" s="5"/>
      <c r="P1993" s="5"/>
      <c r="Q1993" s="5"/>
      <c r="R1993" s="5"/>
      <c r="S1993" s="5"/>
      <c r="T1993" s="5"/>
      <c r="U1993" s="5"/>
      <c r="V1993" s="5"/>
      <c r="W1993" s="5"/>
      <c r="X1993" s="5"/>
      <c r="Y1993" s="5"/>
      <c r="Z1993" s="5"/>
    </row>
    <row r="1994" spans="1:26" ht="17.100000000000001">
      <c r="A1994" s="5"/>
      <c r="B1994" s="55" t="s">
        <v>2431</v>
      </c>
      <c r="C1994" s="55">
        <v>1</v>
      </c>
      <c r="D1994" s="55" t="s">
        <v>8</v>
      </c>
      <c r="E1994" s="57" t="s">
        <v>2494</v>
      </c>
      <c r="F1994" s="17"/>
      <c r="G1994" s="5"/>
      <c r="H1994" s="5"/>
      <c r="I1994" s="5"/>
      <c r="J1994" s="5"/>
      <c r="K1994" s="5"/>
      <c r="L1994" s="5"/>
      <c r="M1994" s="5"/>
      <c r="N1994" s="5"/>
      <c r="O1994" s="5"/>
      <c r="P1994" s="5"/>
      <c r="Q1994" s="5"/>
      <c r="R1994" s="5"/>
      <c r="S1994" s="5"/>
      <c r="T1994" s="5"/>
      <c r="U1994" s="5"/>
      <c r="V1994" s="5"/>
      <c r="W1994" s="5"/>
      <c r="X1994" s="5"/>
      <c r="Y1994" s="5"/>
      <c r="Z1994" s="5"/>
    </row>
    <row r="1995" spans="1:26" ht="33.950000000000003">
      <c r="A1995" s="5"/>
      <c r="B1995" s="55" t="s">
        <v>2431</v>
      </c>
      <c r="C1995" s="55">
        <v>1</v>
      </c>
      <c r="D1995" s="55" t="s">
        <v>8</v>
      </c>
      <c r="E1995" s="57" t="s">
        <v>2502</v>
      </c>
      <c r="F1995" s="17"/>
      <c r="G1995" s="5"/>
      <c r="H1995" s="5"/>
      <c r="I1995" s="5"/>
      <c r="J1995" s="5"/>
      <c r="K1995" s="5"/>
      <c r="L1995" s="5"/>
      <c r="M1995" s="5"/>
      <c r="N1995" s="5"/>
      <c r="O1995" s="5"/>
      <c r="P1995" s="5"/>
      <c r="Q1995" s="5"/>
      <c r="R1995" s="5"/>
      <c r="S1995" s="5"/>
      <c r="T1995" s="5"/>
      <c r="U1995" s="5"/>
      <c r="V1995" s="5"/>
      <c r="W1995" s="5"/>
      <c r="X1995" s="5"/>
      <c r="Y1995" s="5"/>
      <c r="Z1995" s="5"/>
    </row>
    <row r="1996" spans="1:26" ht="17.100000000000001">
      <c r="A1996" s="5"/>
      <c r="B1996" s="55" t="s">
        <v>2431</v>
      </c>
      <c r="C1996" s="55">
        <v>1</v>
      </c>
      <c r="D1996" s="55" t="s">
        <v>8</v>
      </c>
      <c r="E1996" s="57" t="s">
        <v>2503</v>
      </c>
      <c r="F1996" s="17"/>
      <c r="G1996" s="5"/>
      <c r="H1996" s="5"/>
      <c r="I1996" s="5"/>
      <c r="J1996" s="5"/>
      <c r="K1996" s="5"/>
      <c r="L1996" s="5"/>
      <c r="M1996" s="5"/>
      <c r="N1996" s="5"/>
      <c r="O1996" s="5"/>
      <c r="P1996" s="5"/>
      <c r="Q1996" s="5"/>
      <c r="R1996" s="5"/>
      <c r="S1996" s="5"/>
      <c r="T1996" s="5"/>
      <c r="U1996" s="5"/>
      <c r="V1996" s="5"/>
      <c r="W1996" s="5"/>
      <c r="X1996" s="5"/>
      <c r="Y1996" s="5"/>
      <c r="Z1996" s="5"/>
    </row>
    <row r="1997" spans="1:26" ht="51">
      <c r="A1997" s="5"/>
      <c r="B1997" s="55" t="s">
        <v>2431</v>
      </c>
      <c r="C1997" s="55">
        <v>1</v>
      </c>
      <c r="D1997" s="55" t="s">
        <v>8</v>
      </c>
      <c r="E1997" s="57" t="s">
        <v>2504</v>
      </c>
      <c r="F1997" s="17"/>
      <c r="G1997" s="5"/>
      <c r="H1997" s="5"/>
      <c r="I1997" s="5"/>
      <c r="J1997" s="5"/>
      <c r="K1997" s="5"/>
      <c r="L1997" s="5"/>
      <c r="M1997" s="5"/>
      <c r="N1997" s="5"/>
      <c r="O1997" s="5"/>
      <c r="P1997" s="5"/>
      <c r="Q1997" s="5"/>
      <c r="R1997" s="5"/>
      <c r="S1997" s="5"/>
      <c r="T1997" s="5"/>
      <c r="U1997" s="5"/>
      <c r="V1997" s="5"/>
      <c r="W1997" s="5"/>
      <c r="X1997" s="5"/>
      <c r="Y1997" s="5"/>
      <c r="Z1997" s="5"/>
    </row>
    <row r="1998" spans="1:26" ht="17.100000000000001">
      <c r="A1998" s="5"/>
      <c r="B1998" s="55" t="s">
        <v>2431</v>
      </c>
      <c r="C1998" s="55">
        <v>1</v>
      </c>
      <c r="D1998" s="55" t="s">
        <v>8</v>
      </c>
      <c r="E1998" s="57" t="s">
        <v>2505</v>
      </c>
      <c r="F1998" s="17"/>
      <c r="G1998" s="5"/>
      <c r="H1998" s="5"/>
      <c r="I1998" s="5"/>
      <c r="J1998" s="5"/>
      <c r="K1998" s="5"/>
      <c r="L1998" s="5"/>
      <c r="M1998" s="5"/>
      <c r="N1998" s="5"/>
      <c r="O1998" s="5"/>
      <c r="P1998" s="5"/>
      <c r="Q1998" s="5"/>
      <c r="R1998" s="5"/>
      <c r="S1998" s="5"/>
      <c r="T1998" s="5"/>
      <c r="U1998" s="5"/>
      <c r="V1998" s="5"/>
      <c r="W1998" s="5"/>
      <c r="X1998" s="5"/>
      <c r="Y1998" s="5"/>
      <c r="Z1998" s="5"/>
    </row>
    <row r="1999" spans="1:26" ht="33.950000000000003">
      <c r="A1999" s="5"/>
      <c r="B1999" s="55" t="s">
        <v>2431</v>
      </c>
      <c r="C1999" s="55">
        <v>1</v>
      </c>
      <c r="D1999" s="55" t="s">
        <v>8</v>
      </c>
      <c r="E1999" s="57" t="s">
        <v>2506</v>
      </c>
      <c r="F1999" s="17"/>
      <c r="G1999" s="5"/>
      <c r="H1999" s="5"/>
      <c r="I1999" s="5"/>
      <c r="J1999" s="5"/>
      <c r="K1999" s="5"/>
      <c r="L1999" s="5"/>
      <c r="M1999" s="5"/>
      <c r="N1999" s="5"/>
      <c r="O1999" s="5"/>
      <c r="P1999" s="5"/>
      <c r="Q1999" s="5"/>
      <c r="R1999" s="5"/>
      <c r="S1999" s="5"/>
      <c r="T1999" s="5"/>
      <c r="U1999" s="5"/>
      <c r="V1999" s="5"/>
      <c r="W1999" s="5"/>
      <c r="X1999" s="5"/>
      <c r="Y1999" s="5"/>
      <c r="Z1999" s="5"/>
    </row>
    <row r="2000" spans="1:26" ht="17.100000000000001">
      <c r="A2000" s="5"/>
      <c r="B2000" s="55" t="s">
        <v>2431</v>
      </c>
      <c r="C2000" s="55">
        <v>1</v>
      </c>
      <c r="D2000" s="55" t="s">
        <v>8</v>
      </c>
      <c r="E2000" s="57" t="s">
        <v>2507</v>
      </c>
      <c r="F2000" s="17"/>
      <c r="G2000" s="5"/>
      <c r="H2000" s="5"/>
      <c r="I2000" s="5"/>
      <c r="J2000" s="5"/>
      <c r="K2000" s="5"/>
      <c r="L2000" s="5"/>
      <c r="M2000" s="5"/>
      <c r="N2000" s="5"/>
      <c r="O2000" s="5"/>
      <c r="P2000" s="5"/>
      <c r="Q2000" s="5"/>
      <c r="R2000" s="5"/>
      <c r="S2000" s="5"/>
      <c r="T2000" s="5"/>
      <c r="U2000" s="5"/>
      <c r="V2000" s="5"/>
      <c r="W2000" s="5"/>
      <c r="X2000" s="5"/>
      <c r="Y2000" s="5"/>
      <c r="Z2000" s="5"/>
    </row>
    <row r="2001" spans="1:26" ht="33.950000000000003">
      <c r="A2001" s="5"/>
      <c r="B2001" s="55" t="s">
        <v>2431</v>
      </c>
      <c r="C2001" s="55">
        <v>1</v>
      </c>
      <c r="D2001" s="55" t="s">
        <v>8</v>
      </c>
      <c r="E2001" s="57" t="s">
        <v>2508</v>
      </c>
      <c r="F2001" s="17"/>
      <c r="G2001" s="5"/>
      <c r="H2001" s="5"/>
      <c r="I2001" s="5"/>
      <c r="J2001" s="5"/>
      <c r="K2001" s="5"/>
      <c r="L2001" s="5"/>
      <c r="M2001" s="5"/>
      <c r="N2001" s="5"/>
      <c r="O2001" s="5"/>
      <c r="P2001" s="5"/>
      <c r="Q2001" s="5"/>
      <c r="R2001" s="5"/>
      <c r="S2001" s="5"/>
      <c r="T2001" s="5"/>
      <c r="U2001" s="5"/>
      <c r="V2001" s="5"/>
      <c r="W2001" s="5"/>
      <c r="X2001" s="5"/>
      <c r="Y2001" s="5"/>
      <c r="Z2001" s="5"/>
    </row>
    <row r="2002" spans="1:26" ht="84.95">
      <c r="A2002" s="5"/>
      <c r="B2002" s="55" t="s">
        <v>2431</v>
      </c>
      <c r="C2002" s="55">
        <v>1</v>
      </c>
      <c r="D2002" s="55" t="s">
        <v>8</v>
      </c>
      <c r="E2002" s="57" t="s">
        <v>2509</v>
      </c>
      <c r="F2002" s="17"/>
      <c r="G2002" s="5"/>
      <c r="H2002" s="5"/>
      <c r="I2002" s="5"/>
      <c r="J2002" s="5"/>
      <c r="K2002" s="5"/>
      <c r="L2002" s="5"/>
      <c r="M2002" s="5"/>
      <c r="N2002" s="5"/>
      <c r="O2002" s="5"/>
      <c r="P2002" s="5"/>
      <c r="Q2002" s="5"/>
      <c r="R2002" s="5"/>
      <c r="S2002" s="5"/>
      <c r="T2002" s="5"/>
      <c r="U2002" s="5"/>
      <c r="V2002" s="5"/>
      <c r="W2002" s="5"/>
      <c r="X2002" s="5"/>
      <c r="Y2002" s="5"/>
      <c r="Z2002" s="5"/>
    </row>
    <row r="2003" spans="1:26" ht="119.1">
      <c r="A2003" s="5"/>
      <c r="B2003" s="55" t="s">
        <v>2431</v>
      </c>
      <c r="C2003" s="55">
        <v>1</v>
      </c>
      <c r="D2003" s="55" t="s">
        <v>8</v>
      </c>
      <c r="E2003" s="57" t="s">
        <v>2510</v>
      </c>
      <c r="F2003" s="17"/>
      <c r="G2003" s="5"/>
      <c r="H2003" s="5"/>
      <c r="I2003" s="5"/>
      <c r="J2003" s="5"/>
      <c r="K2003" s="5"/>
      <c r="L2003" s="5"/>
      <c r="M2003" s="5"/>
      <c r="N2003" s="5"/>
      <c r="O2003" s="5"/>
      <c r="P2003" s="5"/>
      <c r="Q2003" s="5"/>
      <c r="R2003" s="5"/>
      <c r="S2003" s="5"/>
      <c r="T2003" s="5"/>
      <c r="U2003" s="5"/>
      <c r="V2003" s="5"/>
      <c r="W2003" s="5"/>
      <c r="X2003" s="5"/>
      <c r="Y2003" s="5"/>
      <c r="Z2003" s="5"/>
    </row>
    <row r="2004" spans="1:26" ht="33.950000000000003">
      <c r="A2004" s="5"/>
      <c r="B2004" s="55" t="s">
        <v>2431</v>
      </c>
      <c r="C2004" s="55">
        <v>1</v>
      </c>
      <c r="D2004" s="55" t="s">
        <v>8</v>
      </c>
      <c r="E2004" s="57" t="s">
        <v>2511</v>
      </c>
      <c r="F2004" s="17"/>
      <c r="G2004" s="5"/>
      <c r="H2004" s="5"/>
      <c r="I2004" s="5"/>
      <c r="J2004" s="5"/>
      <c r="K2004" s="5"/>
      <c r="L2004" s="5"/>
      <c r="M2004" s="5"/>
      <c r="N2004" s="5"/>
      <c r="O2004" s="5"/>
      <c r="P2004" s="5"/>
      <c r="Q2004" s="5"/>
      <c r="R2004" s="5"/>
      <c r="S2004" s="5"/>
      <c r="T2004" s="5"/>
      <c r="U2004" s="5"/>
      <c r="V2004" s="5"/>
      <c r="W2004" s="5"/>
      <c r="X2004" s="5"/>
      <c r="Y2004" s="5"/>
      <c r="Z2004" s="5"/>
    </row>
    <row r="2005" spans="1:26" ht="119.1">
      <c r="A2005" s="5"/>
      <c r="B2005" s="55" t="s">
        <v>2431</v>
      </c>
      <c r="C2005" s="55">
        <v>1</v>
      </c>
      <c r="D2005" s="55" t="s">
        <v>8</v>
      </c>
      <c r="E2005" s="57" t="s">
        <v>2512</v>
      </c>
      <c r="F2005" s="17"/>
      <c r="G2005" s="5"/>
      <c r="H2005" s="5"/>
      <c r="I2005" s="5"/>
      <c r="J2005" s="5"/>
      <c r="K2005" s="5"/>
      <c r="L2005" s="5"/>
      <c r="M2005" s="5"/>
      <c r="N2005" s="5"/>
      <c r="O2005" s="5"/>
      <c r="P2005" s="5"/>
      <c r="Q2005" s="5"/>
      <c r="R2005" s="5"/>
      <c r="S2005" s="5"/>
      <c r="T2005" s="5"/>
      <c r="U2005" s="5"/>
      <c r="V2005" s="5"/>
      <c r="W2005" s="5"/>
      <c r="X2005" s="5"/>
      <c r="Y2005" s="5"/>
      <c r="Z2005" s="5"/>
    </row>
    <row r="2006" spans="1:26" ht="170.1">
      <c r="A2006" s="5"/>
      <c r="B2006" s="55" t="s">
        <v>2431</v>
      </c>
      <c r="C2006" s="55">
        <v>1</v>
      </c>
      <c r="D2006" s="55" t="s">
        <v>8</v>
      </c>
      <c r="E2006" s="57" t="s">
        <v>2513</v>
      </c>
      <c r="F2006" s="17"/>
      <c r="G2006" s="5"/>
      <c r="H2006" s="5"/>
      <c r="I2006" s="5"/>
      <c r="J2006" s="5"/>
      <c r="K2006" s="5"/>
      <c r="L2006" s="5"/>
      <c r="M2006" s="5"/>
      <c r="N2006" s="5"/>
      <c r="O2006" s="5"/>
      <c r="P2006" s="5"/>
      <c r="Q2006" s="5"/>
      <c r="R2006" s="5"/>
      <c r="S2006" s="5"/>
      <c r="T2006" s="5"/>
      <c r="U2006" s="5"/>
      <c r="V2006" s="5"/>
      <c r="W2006" s="5"/>
      <c r="X2006" s="5"/>
      <c r="Y2006" s="5"/>
      <c r="Z2006" s="5"/>
    </row>
    <row r="2007" spans="1:26" ht="17.100000000000001">
      <c r="A2007" s="5"/>
      <c r="B2007" s="55" t="s">
        <v>2431</v>
      </c>
      <c r="C2007" s="55">
        <v>1</v>
      </c>
      <c r="D2007" s="55" t="s">
        <v>8</v>
      </c>
      <c r="E2007" s="57" t="s">
        <v>2514</v>
      </c>
      <c r="F2007" s="17"/>
      <c r="G2007" s="5"/>
      <c r="H2007" s="5"/>
      <c r="I2007" s="5"/>
      <c r="J2007" s="5"/>
      <c r="K2007" s="5"/>
      <c r="L2007" s="5"/>
      <c r="M2007" s="5"/>
      <c r="N2007" s="5"/>
      <c r="O2007" s="5"/>
      <c r="P2007" s="5"/>
      <c r="Q2007" s="5"/>
      <c r="R2007" s="5"/>
      <c r="S2007" s="5"/>
      <c r="T2007" s="5"/>
      <c r="U2007" s="5"/>
      <c r="V2007" s="5"/>
      <c r="W2007" s="5"/>
      <c r="X2007" s="5"/>
      <c r="Y2007" s="5"/>
      <c r="Z2007" s="5"/>
    </row>
    <row r="2008" spans="1:26" ht="33.950000000000003">
      <c r="A2008" s="5"/>
      <c r="B2008" s="55" t="s">
        <v>2431</v>
      </c>
      <c r="C2008" s="55">
        <v>1</v>
      </c>
      <c r="D2008" s="55" t="s">
        <v>8</v>
      </c>
      <c r="E2008" s="57" t="s">
        <v>2515</v>
      </c>
      <c r="F2008" s="17"/>
      <c r="G2008" s="5"/>
      <c r="H2008" s="5"/>
      <c r="I2008" s="5"/>
      <c r="J2008" s="5"/>
      <c r="K2008" s="5"/>
      <c r="L2008" s="5"/>
      <c r="M2008" s="5"/>
      <c r="N2008" s="5"/>
      <c r="O2008" s="5"/>
      <c r="P2008" s="5"/>
      <c r="Q2008" s="5"/>
      <c r="R2008" s="5"/>
      <c r="S2008" s="5"/>
      <c r="T2008" s="5"/>
      <c r="U2008" s="5"/>
      <c r="V2008" s="5"/>
      <c r="W2008" s="5"/>
      <c r="X2008" s="5"/>
      <c r="Y2008" s="5"/>
      <c r="Z2008" s="5"/>
    </row>
    <row r="2009" spans="1:26" ht="119.1">
      <c r="A2009" s="5"/>
      <c r="B2009" s="55" t="s">
        <v>2431</v>
      </c>
      <c r="C2009" s="55">
        <v>1</v>
      </c>
      <c r="D2009" s="55" t="s">
        <v>8</v>
      </c>
      <c r="E2009" s="57" t="s">
        <v>2516</v>
      </c>
      <c r="F2009" s="17"/>
      <c r="G2009" s="5"/>
      <c r="H2009" s="5"/>
      <c r="I2009" s="5"/>
      <c r="J2009" s="5"/>
      <c r="K2009" s="5"/>
      <c r="L2009" s="5"/>
      <c r="M2009" s="5"/>
      <c r="N2009" s="5"/>
      <c r="O2009" s="5"/>
      <c r="P2009" s="5"/>
      <c r="Q2009" s="5"/>
      <c r="R2009" s="5"/>
      <c r="S2009" s="5"/>
      <c r="T2009" s="5"/>
      <c r="U2009" s="5"/>
      <c r="V2009" s="5"/>
      <c r="W2009" s="5"/>
      <c r="X2009" s="5"/>
      <c r="Y2009" s="5"/>
      <c r="Z2009" s="5"/>
    </row>
    <row r="2010" spans="1:26" ht="153">
      <c r="A2010" s="5"/>
      <c r="B2010" s="55" t="s">
        <v>2431</v>
      </c>
      <c r="C2010" s="55">
        <v>1</v>
      </c>
      <c r="D2010" s="55" t="s">
        <v>8</v>
      </c>
      <c r="E2010" s="57" t="s">
        <v>2517</v>
      </c>
      <c r="F2010" s="17"/>
      <c r="G2010" s="5"/>
      <c r="H2010" s="5"/>
      <c r="I2010" s="5"/>
      <c r="J2010" s="5"/>
      <c r="K2010" s="5"/>
      <c r="L2010" s="5"/>
      <c r="M2010" s="5"/>
      <c r="N2010" s="5"/>
      <c r="O2010" s="5"/>
      <c r="P2010" s="5"/>
      <c r="Q2010" s="5"/>
      <c r="R2010" s="5"/>
      <c r="S2010" s="5"/>
      <c r="T2010" s="5"/>
      <c r="U2010" s="5"/>
      <c r="V2010" s="5"/>
      <c r="W2010" s="5"/>
      <c r="X2010" s="5"/>
      <c r="Y2010" s="5"/>
      <c r="Z2010" s="5"/>
    </row>
    <row r="2011" spans="1:26" ht="17.100000000000001">
      <c r="A2011" s="5"/>
      <c r="B2011" s="55" t="s">
        <v>2431</v>
      </c>
      <c r="C2011" s="55">
        <v>1</v>
      </c>
      <c r="D2011" s="55" t="s">
        <v>8</v>
      </c>
      <c r="E2011" s="57" t="s">
        <v>2518</v>
      </c>
      <c r="F2011" s="17"/>
      <c r="G2011" s="5"/>
      <c r="H2011" s="5"/>
      <c r="I2011" s="5"/>
      <c r="J2011" s="5"/>
      <c r="K2011" s="5"/>
      <c r="L2011" s="5"/>
      <c r="M2011" s="5"/>
      <c r="N2011" s="5"/>
      <c r="O2011" s="5"/>
      <c r="P2011" s="5"/>
      <c r="Q2011" s="5"/>
      <c r="R2011" s="5"/>
      <c r="S2011" s="5"/>
      <c r="T2011" s="5"/>
      <c r="U2011" s="5"/>
      <c r="V2011" s="5"/>
      <c r="W2011" s="5"/>
      <c r="X2011" s="5"/>
      <c r="Y2011" s="5"/>
      <c r="Z2011" s="5"/>
    </row>
    <row r="2012" spans="1:26" ht="17.100000000000001">
      <c r="A2012" s="5"/>
      <c r="B2012" s="55" t="s">
        <v>2431</v>
      </c>
      <c r="C2012" s="55">
        <v>1</v>
      </c>
      <c r="D2012" s="55" t="s">
        <v>8</v>
      </c>
      <c r="E2012" s="57" t="s">
        <v>2519</v>
      </c>
      <c r="F2012" s="17"/>
      <c r="G2012" s="5"/>
      <c r="H2012" s="5"/>
      <c r="I2012" s="5"/>
      <c r="J2012" s="5"/>
      <c r="K2012" s="5"/>
      <c r="L2012" s="5"/>
      <c r="M2012" s="5"/>
      <c r="N2012" s="5"/>
      <c r="O2012" s="5"/>
      <c r="P2012" s="5"/>
      <c r="Q2012" s="5"/>
      <c r="R2012" s="5"/>
      <c r="S2012" s="5"/>
      <c r="T2012" s="5"/>
      <c r="U2012" s="5"/>
      <c r="V2012" s="5"/>
      <c r="W2012" s="5"/>
      <c r="X2012" s="5"/>
      <c r="Y2012" s="5"/>
      <c r="Z2012" s="5"/>
    </row>
    <row r="2013" spans="1:26" ht="33.950000000000003">
      <c r="A2013" s="5"/>
      <c r="B2013" s="55" t="s">
        <v>2431</v>
      </c>
      <c r="C2013" s="55">
        <v>1</v>
      </c>
      <c r="D2013" s="55" t="s">
        <v>8</v>
      </c>
      <c r="E2013" s="57" t="s">
        <v>2520</v>
      </c>
      <c r="F2013" s="17"/>
      <c r="G2013" s="5"/>
      <c r="H2013" s="5"/>
      <c r="I2013" s="5"/>
      <c r="J2013" s="5"/>
      <c r="K2013" s="5"/>
      <c r="L2013" s="5"/>
      <c r="M2013" s="5"/>
      <c r="N2013" s="5"/>
      <c r="O2013" s="5"/>
      <c r="P2013" s="5"/>
      <c r="Q2013" s="5"/>
      <c r="R2013" s="5"/>
      <c r="S2013" s="5"/>
      <c r="T2013" s="5"/>
      <c r="U2013" s="5"/>
      <c r="V2013" s="5"/>
      <c r="W2013" s="5"/>
      <c r="X2013" s="5"/>
      <c r="Y2013" s="5"/>
      <c r="Z2013" s="5"/>
    </row>
    <row r="2014" spans="1:26" ht="17.100000000000001">
      <c r="A2014" s="5"/>
      <c r="B2014" s="55" t="s">
        <v>2431</v>
      </c>
      <c r="C2014" s="55">
        <v>1</v>
      </c>
      <c r="D2014" s="55" t="s">
        <v>8</v>
      </c>
      <c r="E2014" s="57" t="s">
        <v>2521</v>
      </c>
      <c r="F2014" s="17"/>
      <c r="G2014" s="5"/>
      <c r="H2014" s="5"/>
      <c r="I2014" s="5"/>
      <c r="J2014" s="5"/>
      <c r="K2014" s="5"/>
      <c r="L2014" s="5"/>
      <c r="M2014" s="5"/>
      <c r="N2014" s="5"/>
      <c r="O2014" s="5"/>
      <c r="P2014" s="5"/>
      <c r="Q2014" s="5"/>
      <c r="R2014" s="5"/>
      <c r="S2014" s="5"/>
      <c r="T2014" s="5"/>
      <c r="U2014" s="5"/>
      <c r="V2014" s="5"/>
      <c r="W2014" s="5"/>
      <c r="X2014" s="5"/>
      <c r="Y2014" s="5"/>
      <c r="Z2014" s="5"/>
    </row>
    <row r="2015" spans="1:26" ht="33.950000000000003">
      <c r="A2015" s="5"/>
      <c r="B2015" s="55" t="s">
        <v>2431</v>
      </c>
      <c r="C2015" s="55">
        <v>1</v>
      </c>
      <c r="D2015" s="55" t="s">
        <v>8</v>
      </c>
      <c r="E2015" s="57" t="s">
        <v>2522</v>
      </c>
      <c r="F2015" s="17"/>
      <c r="G2015" s="5"/>
      <c r="H2015" s="5"/>
      <c r="I2015" s="5"/>
      <c r="J2015" s="5"/>
      <c r="K2015" s="5"/>
      <c r="L2015" s="5"/>
      <c r="M2015" s="5"/>
      <c r="N2015" s="5"/>
      <c r="O2015" s="5"/>
      <c r="P2015" s="5"/>
      <c r="Q2015" s="5"/>
      <c r="R2015" s="5"/>
      <c r="S2015" s="5"/>
      <c r="T2015" s="5"/>
      <c r="U2015" s="5"/>
      <c r="V2015" s="5"/>
      <c r="W2015" s="5"/>
      <c r="X2015" s="5"/>
      <c r="Y2015" s="5"/>
      <c r="Z2015" s="5"/>
    </row>
    <row r="2016" spans="1:26" ht="33.950000000000003">
      <c r="A2016" s="5"/>
      <c r="B2016" s="55" t="s">
        <v>2431</v>
      </c>
      <c r="C2016" s="55">
        <v>1</v>
      </c>
      <c r="D2016" s="55" t="s">
        <v>8</v>
      </c>
      <c r="E2016" s="57" t="s">
        <v>2523</v>
      </c>
      <c r="F2016" s="17"/>
      <c r="G2016" s="5"/>
      <c r="H2016" s="5"/>
      <c r="I2016" s="5"/>
      <c r="J2016" s="5"/>
      <c r="K2016" s="5"/>
      <c r="L2016" s="5"/>
      <c r="M2016" s="5"/>
      <c r="N2016" s="5"/>
      <c r="O2016" s="5"/>
      <c r="P2016" s="5"/>
      <c r="Q2016" s="5"/>
      <c r="R2016" s="5"/>
      <c r="S2016" s="5"/>
      <c r="T2016" s="5"/>
      <c r="U2016" s="5"/>
      <c r="V2016" s="5"/>
      <c r="W2016" s="5"/>
      <c r="X2016" s="5"/>
      <c r="Y2016" s="5"/>
      <c r="Z2016" s="5"/>
    </row>
    <row r="2017" spans="1:26" ht="17.100000000000001">
      <c r="A2017" s="5"/>
      <c r="B2017" s="55" t="s">
        <v>2431</v>
      </c>
      <c r="C2017" s="55">
        <v>1</v>
      </c>
      <c r="D2017" s="55" t="s">
        <v>8</v>
      </c>
      <c r="E2017" s="57" t="s">
        <v>2524</v>
      </c>
      <c r="F2017" s="17"/>
      <c r="G2017" s="5"/>
      <c r="H2017" s="5"/>
      <c r="I2017" s="5"/>
      <c r="J2017" s="5"/>
      <c r="K2017" s="5"/>
      <c r="L2017" s="5"/>
      <c r="M2017" s="5"/>
      <c r="N2017" s="5"/>
      <c r="O2017" s="5"/>
      <c r="P2017" s="5"/>
      <c r="Q2017" s="5"/>
      <c r="R2017" s="5"/>
      <c r="S2017" s="5"/>
      <c r="T2017" s="5"/>
      <c r="U2017" s="5"/>
      <c r="V2017" s="5"/>
      <c r="W2017" s="5"/>
      <c r="X2017" s="5"/>
      <c r="Y2017" s="5"/>
      <c r="Z2017" s="5"/>
    </row>
    <row r="2018" spans="1:26" ht="33.950000000000003">
      <c r="A2018" s="5"/>
      <c r="B2018" s="55" t="s">
        <v>2431</v>
      </c>
      <c r="C2018" s="55">
        <v>1</v>
      </c>
      <c r="D2018" s="55" t="s">
        <v>8</v>
      </c>
      <c r="E2018" s="57" t="s">
        <v>2525</v>
      </c>
      <c r="F2018" s="17"/>
      <c r="G2018" s="5"/>
      <c r="H2018" s="5"/>
      <c r="I2018" s="5"/>
      <c r="J2018" s="5"/>
      <c r="K2018" s="5"/>
      <c r="L2018" s="5"/>
      <c r="M2018" s="5"/>
      <c r="N2018" s="5"/>
      <c r="O2018" s="5"/>
      <c r="P2018" s="5"/>
      <c r="Q2018" s="5"/>
      <c r="R2018" s="5"/>
      <c r="S2018" s="5"/>
      <c r="T2018" s="5"/>
      <c r="U2018" s="5"/>
      <c r="V2018" s="5"/>
      <c r="W2018" s="5"/>
      <c r="X2018" s="5"/>
      <c r="Y2018" s="5"/>
      <c r="Z2018" s="5"/>
    </row>
    <row r="2019" spans="1:26" ht="33.950000000000003">
      <c r="A2019" s="5"/>
      <c r="B2019" s="55" t="s">
        <v>2431</v>
      </c>
      <c r="C2019" s="55">
        <v>1</v>
      </c>
      <c r="D2019" s="55" t="s">
        <v>8</v>
      </c>
      <c r="E2019" s="57" t="s">
        <v>2526</v>
      </c>
      <c r="F2019" s="17"/>
      <c r="G2019" s="5"/>
      <c r="H2019" s="5"/>
      <c r="I2019" s="5"/>
      <c r="J2019" s="5"/>
      <c r="K2019" s="5"/>
      <c r="L2019" s="5"/>
      <c r="M2019" s="5"/>
      <c r="N2019" s="5"/>
      <c r="O2019" s="5"/>
      <c r="P2019" s="5"/>
      <c r="Q2019" s="5"/>
      <c r="R2019" s="5"/>
      <c r="S2019" s="5"/>
      <c r="T2019" s="5"/>
      <c r="U2019" s="5"/>
      <c r="V2019" s="5"/>
      <c r="W2019" s="5"/>
      <c r="X2019" s="5"/>
      <c r="Y2019" s="5"/>
      <c r="Z2019" s="5"/>
    </row>
    <row r="2020" spans="1:26" ht="17.100000000000001">
      <c r="A2020" s="5"/>
      <c r="B2020" s="55" t="s">
        <v>2431</v>
      </c>
      <c r="C2020" s="55">
        <v>1</v>
      </c>
      <c r="D2020" s="55" t="s">
        <v>8</v>
      </c>
      <c r="E2020" s="57" t="s">
        <v>2527</v>
      </c>
      <c r="F2020" s="17"/>
      <c r="G2020" s="5"/>
      <c r="H2020" s="5"/>
      <c r="I2020" s="5"/>
      <c r="J2020" s="5"/>
      <c r="K2020" s="5"/>
      <c r="L2020" s="5"/>
      <c r="M2020" s="5"/>
      <c r="N2020" s="5"/>
      <c r="O2020" s="5"/>
      <c r="P2020" s="5"/>
      <c r="Q2020" s="5"/>
      <c r="R2020" s="5"/>
      <c r="S2020" s="5"/>
      <c r="T2020" s="5"/>
      <c r="U2020" s="5"/>
      <c r="V2020" s="5"/>
      <c r="W2020" s="5"/>
      <c r="X2020" s="5"/>
      <c r="Y2020" s="5"/>
      <c r="Z2020" s="5"/>
    </row>
    <row r="2021" spans="1:26" ht="17.100000000000001">
      <c r="A2021" s="5"/>
      <c r="B2021" s="55" t="s">
        <v>2431</v>
      </c>
      <c r="C2021" s="55">
        <v>1</v>
      </c>
      <c r="D2021" s="55" t="s">
        <v>8</v>
      </c>
      <c r="E2021" s="57" t="s">
        <v>2528</v>
      </c>
      <c r="F2021" s="17"/>
      <c r="G2021" s="5"/>
      <c r="H2021" s="5"/>
      <c r="I2021" s="5"/>
      <c r="J2021" s="5"/>
      <c r="K2021" s="5"/>
      <c r="L2021" s="5"/>
      <c r="M2021" s="5"/>
      <c r="N2021" s="5"/>
      <c r="O2021" s="5"/>
      <c r="P2021" s="5"/>
      <c r="Q2021" s="5"/>
      <c r="R2021" s="5"/>
      <c r="S2021" s="5"/>
      <c r="T2021" s="5"/>
      <c r="U2021" s="5"/>
      <c r="V2021" s="5"/>
      <c r="W2021" s="5"/>
      <c r="X2021" s="5"/>
      <c r="Y2021" s="5"/>
      <c r="Z2021" s="5"/>
    </row>
    <row r="2022" spans="1:26" ht="17.100000000000001">
      <c r="A2022" s="5"/>
      <c r="B2022" s="55" t="s">
        <v>2431</v>
      </c>
      <c r="C2022" s="55">
        <v>1</v>
      </c>
      <c r="D2022" s="55" t="s">
        <v>8</v>
      </c>
      <c r="E2022" s="57" t="s">
        <v>2529</v>
      </c>
      <c r="F2022" s="17"/>
      <c r="G2022" s="5"/>
      <c r="H2022" s="5"/>
      <c r="I2022" s="5"/>
      <c r="J2022" s="5"/>
      <c r="K2022" s="5"/>
      <c r="L2022" s="5"/>
      <c r="M2022" s="5"/>
      <c r="N2022" s="5"/>
      <c r="O2022" s="5"/>
      <c r="P2022" s="5"/>
      <c r="Q2022" s="5"/>
      <c r="R2022" s="5"/>
      <c r="S2022" s="5"/>
      <c r="T2022" s="5"/>
      <c r="U2022" s="5"/>
      <c r="V2022" s="5"/>
      <c r="W2022" s="5"/>
      <c r="X2022" s="5"/>
      <c r="Y2022" s="5"/>
      <c r="Z2022" s="5"/>
    </row>
    <row r="2023" spans="1:26" ht="33.950000000000003">
      <c r="A2023" s="5"/>
      <c r="B2023" s="55" t="s">
        <v>2431</v>
      </c>
      <c r="C2023" s="55">
        <v>1</v>
      </c>
      <c r="D2023" s="55" t="s">
        <v>8</v>
      </c>
      <c r="E2023" s="57" t="s">
        <v>2530</v>
      </c>
      <c r="F2023" s="17"/>
      <c r="G2023" s="5"/>
      <c r="H2023" s="5"/>
      <c r="I2023" s="5"/>
      <c r="J2023" s="5"/>
      <c r="K2023" s="5"/>
      <c r="L2023" s="5"/>
      <c r="M2023" s="5"/>
      <c r="N2023" s="5"/>
      <c r="O2023" s="5"/>
      <c r="P2023" s="5"/>
      <c r="Q2023" s="5"/>
      <c r="R2023" s="5"/>
      <c r="S2023" s="5"/>
      <c r="T2023" s="5"/>
      <c r="U2023" s="5"/>
      <c r="V2023" s="5"/>
      <c r="W2023" s="5"/>
      <c r="X2023" s="5"/>
      <c r="Y2023" s="5"/>
      <c r="Z2023" s="5"/>
    </row>
    <row r="2024" spans="1:26" ht="33.950000000000003">
      <c r="A2024" s="5"/>
      <c r="B2024" s="55" t="s">
        <v>2431</v>
      </c>
      <c r="C2024" s="55">
        <v>1</v>
      </c>
      <c r="D2024" s="55" t="s">
        <v>8</v>
      </c>
      <c r="E2024" s="57" t="s">
        <v>2531</v>
      </c>
      <c r="F2024" s="17"/>
      <c r="G2024" s="5"/>
      <c r="H2024" s="5"/>
      <c r="I2024" s="5"/>
      <c r="J2024" s="5"/>
      <c r="K2024" s="5"/>
      <c r="L2024" s="5"/>
      <c r="M2024" s="5"/>
      <c r="N2024" s="5"/>
      <c r="O2024" s="5"/>
      <c r="P2024" s="5"/>
      <c r="Q2024" s="5"/>
      <c r="R2024" s="5"/>
      <c r="S2024" s="5"/>
      <c r="T2024" s="5"/>
      <c r="U2024" s="5"/>
      <c r="V2024" s="5"/>
      <c r="W2024" s="5"/>
      <c r="X2024" s="5"/>
      <c r="Y2024" s="5"/>
      <c r="Z2024" s="5"/>
    </row>
    <row r="2025" spans="1:26" ht="51">
      <c r="A2025" s="5"/>
      <c r="B2025" s="55" t="s">
        <v>2431</v>
      </c>
      <c r="C2025" s="55">
        <v>1</v>
      </c>
      <c r="D2025" s="55" t="s">
        <v>8</v>
      </c>
      <c r="E2025" s="57" t="s">
        <v>2532</v>
      </c>
      <c r="F2025" s="17"/>
      <c r="G2025" s="5"/>
      <c r="H2025" s="5"/>
      <c r="I2025" s="5"/>
      <c r="J2025" s="5"/>
      <c r="K2025" s="5"/>
      <c r="L2025" s="5"/>
      <c r="M2025" s="5"/>
      <c r="N2025" s="5"/>
      <c r="O2025" s="5"/>
      <c r="P2025" s="5"/>
      <c r="Q2025" s="5"/>
      <c r="R2025" s="5"/>
      <c r="S2025" s="5"/>
      <c r="T2025" s="5"/>
      <c r="U2025" s="5"/>
      <c r="V2025" s="5"/>
      <c r="W2025" s="5"/>
      <c r="X2025" s="5"/>
      <c r="Y2025" s="5"/>
      <c r="Z2025" s="5"/>
    </row>
    <row r="2026" spans="1:26" ht="68.099999999999994">
      <c r="A2026" s="5"/>
      <c r="B2026" s="55" t="s">
        <v>2431</v>
      </c>
      <c r="C2026" s="55">
        <v>1</v>
      </c>
      <c r="D2026" s="55" t="s">
        <v>8</v>
      </c>
      <c r="E2026" s="57" t="s">
        <v>2533</v>
      </c>
      <c r="F2026" s="17"/>
      <c r="G2026" s="5"/>
      <c r="H2026" s="5"/>
      <c r="I2026" s="5"/>
      <c r="J2026" s="5"/>
      <c r="K2026" s="5"/>
      <c r="L2026" s="5"/>
      <c r="M2026" s="5"/>
      <c r="N2026" s="5"/>
      <c r="O2026" s="5"/>
      <c r="P2026" s="5"/>
      <c r="Q2026" s="5"/>
      <c r="R2026" s="5"/>
      <c r="S2026" s="5"/>
      <c r="T2026" s="5"/>
      <c r="U2026" s="5"/>
      <c r="V2026" s="5"/>
      <c r="W2026" s="5"/>
      <c r="X2026" s="5"/>
      <c r="Y2026" s="5"/>
      <c r="Z2026" s="5"/>
    </row>
    <row r="2027" spans="1:26" ht="33.950000000000003">
      <c r="A2027" s="5"/>
      <c r="B2027" s="55" t="s">
        <v>2431</v>
      </c>
      <c r="C2027" s="55">
        <v>1</v>
      </c>
      <c r="D2027" s="55" t="s">
        <v>8</v>
      </c>
      <c r="E2027" s="57" t="s">
        <v>2534</v>
      </c>
      <c r="F2027" s="17"/>
      <c r="G2027" s="5"/>
      <c r="H2027" s="5"/>
      <c r="I2027" s="5"/>
      <c r="J2027" s="5"/>
      <c r="K2027" s="5"/>
      <c r="L2027" s="5"/>
      <c r="M2027" s="5"/>
      <c r="N2027" s="5"/>
      <c r="O2027" s="5"/>
      <c r="P2027" s="5"/>
      <c r="Q2027" s="5"/>
      <c r="R2027" s="5"/>
      <c r="S2027" s="5"/>
      <c r="T2027" s="5"/>
      <c r="U2027" s="5"/>
      <c r="V2027" s="5"/>
      <c r="W2027" s="5"/>
      <c r="X2027" s="5"/>
      <c r="Y2027" s="5"/>
      <c r="Z2027" s="5"/>
    </row>
    <row r="2028" spans="1:26" ht="51">
      <c r="A2028" s="5"/>
      <c r="B2028" s="55" t="s">
        <v>2431</v>
      </c>
      <c r="C2028" s="55">
        <v>1</v>
      </c>
      <c r="D2028" s="55" t="s">
        <v>8</v>
      </c>
      <c r="E2028" s="57" t="s">
        <v>2535</v>
      </c>
      <c r="F2028" s="17"/>
      <c r="G2028" s="5"/>
      <c r="H2028" s="5"/>
      <c r="I2028" s="5"/>
      <c r="J2028" s="5"/>
      <c r="K2028" s="5"/>
      <c r="L2028" s="5"/>
      <c r="M2028" s="5"/>
      <c r="N2028" s="5"/>
      <c r="O2028" s="5"/>
      <c r="P2028" s="5"/>
      <c r="Q2028" s="5"/>
      <c r="R2028" s="5"/>
      <c r="S2028" s="5"/>
      <c r="T2028" s="5"/>
      <c r="U2028" s="5"/>
      <c r="V2028" s="5"/>
      <c r="W2028" s="5"/>
      <c r="X2028" s="5"/>
      <c r="Y2028" s="5"/>
      <c r="Z2028" s="5"/>
    </row>
    <row r="2029" spans="1:26" ht="51">
      <c r="A2029" s="5"/>
      <c r="B2029" s="55" t="s">
        <v>2431</v>
      </c>
      <c r="C2029" s="55">
        <v>1</v>
      </c>
      <c r="D2029" s="55" t="s">
        <v>8</v>
      </c>
      <c r="E2029" s="57" t="s">
        <v>2536</v>
      </c>
      <c r="F2029" s="17"/>
      <c r="G2029" s="5"/>
      <c r="H2029" s="5"/>
      <c r="I2029" s="5"/>
      <c r="J2029" s="5"/>
      <c r="K2029" s="5"/>
      <c r="L2029" s="5"/>
      <c r="M2029" s="5"/>
      <c r="N2029" s="5"/>
      <c r="O2029" s="5"/>
      <c r="P2029" s="5"/>
      <c r="Q2029" s="5"/>
      <c r="R2029" s="5"/>
      <c r="S2029" s="5"/>
      <c r="T2029" s="5"/>
      <c r="U2029" s="5"/>
      <c r="V2029" s="5"/>
      <c r="W2029" s="5"/>
      <c r="X2029" s="5"/>
      <c r="Y2029" s="5"/>
      <c r="Z2029" s="5"/>
    </row>
    <row r="2030" spans="1:26" ht="51">
      <c r="A2030" s="5"/>
      <c r="B2030" s="55" t="s">
        <v>2431</v>
      </c>
      <c r="C2030" s="55">
        <v>1</v>
      </c>
      <c r="D2030" s="55" t="s">
        <v>8</v>
      </c>
      <c r="E2030" s="57" t="s">
        <v>2537</v>
      </c>
      <c r="F2030" s="17"/>
      <c r="G2030" s="5"/>
      <c r="H2030" s="5"/>
      <c r="I2030" s="5"/>
      <c r="J2030" s="5"/>
      <c r="K2030" s="5"/>
      <c r="L2030" s="5"/>
      <c r="M2030" s="5"/>
      <c r="N2030" s="5"/>
      <c r="O2030" s="5"/>
      <c r="P2030" s="5"/>
      <c r="Q2030" s="5"/>
      <c r="R2030" s="5"/>
      <c r="S2030" s="5"/>
      <c r="T2030" s="5"/>
      <c r="U2030" s="5"/>
      <c r="V2030" s="5"/>
      <c r="W2030" s="5"/>
      <c r="X2030" s="5"/>
      <c r="Y2030" s="5"/>
      <c r="Z2030" s="5"/>
    </row>
    <row r="2031" spans="1:26" ht="17.100000000000001">
      <c r="A2031" s="5"/>
      <c r="B2031" s="55" t="s">
        <v>2431</v>
      </c>
      <c r="C2031" s="55">
        <v>1</v>
      </c>
      <c r="D2031" s="55" t="s">
        <v>8</v>
      </c>
      <c r="E2031" s="57" t="s">
        <v>2538</v>
      </c>
      <c r="F2031" s="17"/>
      <c r="G2031" s="5"/>
      <c r="H2031" s="5"/>
      <c r="I2031" s="5"/>
      <c r="J2031" s="5"/>
      <c r="K2031" s="5"/>
      <c r="L2031" s="5"/>
      <c r="M2031" s="5"/>
      <c r="N2031" s="5"/>
      <c r="O2031" s="5"/>
      <c r="P2031" s="5"/>
      <c r="Q2031" s="5"/>
      <c r="R2031" s="5"/>
      <c r="S2031" s="5"/>
      <c r="T2031" s="5"/>
      <c r="U2031" s="5"/>
      <c r="V2031" s="5"/>
      <c r="W2031" s="5"/>
      <c r="X2031" s="5"/>
      <c r="Y2031" s="5"/>
      <c r="Z2031" s="5"/>
    </row>
    <row r="2032" spans="1:26" ht="17.100000000000001">
      <c r="A2032" s="5"/>
      <c r="B2032" s="55" t="s">
        <v>2431</v>
      </c>
      <c r="C2032" s="55">
        <v>1</v>
      </c>
      <c r="D2032" s="55" t="s">
        <v>8</v>
      </c>
      <c r="E2032" s="57" t="s">
        <v>2539</v>
      </c>
      <c r="F2032" s="17"/>
      <c r="G2032" s="5"/>
      <c r="H2032" s="5"/>
      <c r="I2032" s="5"/>
      <c r="J2032" s="5"/>
      <c r="K2032" s="5"/>
      <c r="L2032" s="5"/>
      <c r="M2032" s="5"/>
      <c r="N2032" s="5"/>
      <c r="O2032" s="5"/>
      <c r="P2032" s="5"/>
      <c r="Q2032" s="5"/>
      <c r="R2032" s="5"/>
      <c r="S2032" s="5"/>
      <c r="T2032" s="5"/>
      <c r="U2032" s="5"/>
      <c r="V2032" s="5"/>
      <c r="W2032" s="5"/>
      <c r="X2032" s="5"/>
      <c r="Y2032" s="5"/>
      <c r="Z2032" s="5"/>
    </row>
    <row r="2033" spans="1:26" ht="17.100000000000001">
      <c r="A2033" s="5"/>
      <c r="B2033" s="55" t="s">
        <v>2431</v>
      </c>
      <c r="C2033" s="55">
        <v>1</v>
      </c>
      <c r="D2033" s="55" t="s">
        <v>8</v>
      </c>
      <c r="E2033" s="57" t="s">
        <v>2540</v>
      </c>
      <c r="F2033" s="17"/>
      <c r="G2033" s="5"/>
      <c r="H2033" s="5"/>
      <c r="I2033" s="5"/>
      <c r="J2033" s="5"/>
      <c r="K2033" s="5"/>
      <c r="L2033" s="5"/>
      <c r="M2033" s="5"/>
      <c r="N2033" s="5"/>
      <c r="O2033" s="5"/>
      <c r="P2033" s="5"/>
      <c r="Q2033" s="5"/>
      <c r="R2033" s="5"/>
      <c r="S2033" s="5"/>
      <c r="T2033" s="5"/>
      <c r="U2033" s="5"/>
      <c r="V2033" s="5"/>
      <c r="W2033" s="5"/>
      <c r="X2033" s="5"/>
      <c r="Y2033" s="5"/>
      <c r="Z2033" s="5"/>
    </row>
    <row r="2034" spans="1:26" ht="17.100000000000001">
      <c r="A2034" s="5"/>
      <c r="B2034" s="55" t="s">
        <v>2431</v>
      </c>
      <c r="C2034" s="55">
        <v>1</v>
      </c>
      <c r="D2034" s="55" t="s">
        <v>8</v>
      </c>
      <c r="E2034" s="57" t="s">
        <v>2541</v>
      </c>
      <c r="F2034" s="17"/>
      <c r="G2034" s="5"/>
      <c r="H2034" s="5"/>
      <c r="I2034" s="5"/>
      <c r="J2034" s="5"/>
      <c r="K2034" s="5"/>
      <c r="L2034" s="5"/>
      <c r="M2034" s="5"/>
      <c r="N2034" s="5"/>
      <c r="O2034" s="5"/>
      <c r="P2034" s="5"/>
      <c r="Q2034" s="5"/>
      <c r="R2034" s="5"/>
      <c r="S2034" s="5"/>
      <c r="T2034" s="5"/>
      <c r="U2034" s="5"/>
      <c r="V2034" s="5"/>
      <c r="W2034" s="5"/>
      <c r="X2034" s="5"/>
      <c r="Y2034" s="5"/>
      <c r="Z2034" s="5"/>
    </row>
    <row r="2035" spans="1:26" ht="17.100000000000001">
      <c r="A2035" s="5"/>
      <c r="B2035" s="55" t="s">
        <v>2431</v>
      </c>
      <c r="C2035" s="55">
        <v>1</v>
      </c>
      <c r="D2035" s="55" t="s">
        <v>8</v>
      </c>
      <c r="E2035" s="57" t="s">
        <v>2542</v>
      </c>
      <c r="F2035" s="17"/>
      <c r="G2035" s="5"/>
      <c r="H2035" s="5"/>
      <c r="I2035" s="5"/>
      <c r="J2035" s="5"/>
      <c r="K2035" s="5"/>
      <c r="L2035" s="5"/>
      <c r="M2035" s="5"/>
      <c r="N2035" s="5"/>
      <c r="O2035" s="5"/>
      <c r="P2035" s="5"/>
      <c r="Q2035" s="5"/>
      <c r="R2035" s="5"/>
      <c r="S2035" s="5"/>
      <c r="T2035" s="5"/>
      <c r="U2035" s="5"/>
      <c r="V2035" s="5"/>
      <c r="W2035" s="5"/>
      <c r="X2035" s="5"/>
      <c r="Y2035" s="5"/>
      <c r="Z2035" s="5"/>
    </row>
    <row r="2036" spans="1:26" ht="17.100000000000001">
      <c r="A2036" s="5"/>
      <c r="B2036" s="55" t="s">
        <v>2543</v>
      </c>
      <c r="C2036" s="55">
        <v>1</v>
      </c>
      <c r="D2036" s="55" t="s">
        <v>196</v>
      </c>
      <c r="E2036" s="57" t="s">
        <v>2544</v>
      </c>
      <c r="F2036" s="17"/>
      <c r="G2036" s="5"/>
      <c r="H2036" s="5"/>
      <c r="I2036" s="5"/>
      <c r="J2036" s="5"/>
      <c r="K2036" s="5"/>
      <c r="L2036" s="5"/>
      <c r="M2036" s="5"/>
      <c r="N2036" s="5"/>
      <c r="O2036" s="5"/>
      <c r="P2036" s="5"/>
      <c r="Q2036" s="5"/>
      <c r="R2036" s="5"/>
      <c r="S2036" s="5"/>
      <c r="T2036" s="5"/>
      <c r="U2036" s="5"/>
      <c r="V2036" s="5"/>
      <c r="W2036" s="5"/>
      <c r="X2036" s="5"/>
      <c r="Y2036" s="5"/>
      <c r="Z2036" s="5"/>
    </row>
    <row r="2037" spans="1:26" ht="119.1">
      <c r="A2037" s="5"/>
      <c r="B2037" s="55" t="s">
        <v>2543</v>
      </c>
      <c r="C2037" s="55">
        <v>1</v>
      </c>
      <c r="D2037" s="55" t="s">
        <v>8</v>
      </c>
      <c r="E2037" s="57" t="s">
        <v>2545</v>
      </c>
      <c r="F2037" s="17"/>
      <c r="G2037" s="5"/>
      <c r="H2037" s="5"/>
      <c r="I2037" s="5"/>
      <c r="J2037" s="5"/>
      <c r="K2037" s="5"/>
      <c r="L2037" s="5"/>
      <c r="M2037" s="5"/>
      <c r="N2037" s="5"/>
      <c r="O2037" s="5"/>
      <c r="P2037" s="5"/>
      <c r="Q2037" s="5"/>
      <c r="R2037" s="5"/>
      <c r="S2037" s="5"/>
      <c r="T2037" s="5"/>
      <c r="U2037" s="5"/>
      <c r="V2037" s="5"/>
      <c r="W2037" s="5"/>
      <c r="X2037" s="5"/>
      <c r="Y2037" s="5"/>
      <c r="Z2037" s="5"/>
    </row>
    <row r="2038" spans="1:26" ht="119.1">
      <c r="A2038" s="5"/>
      <c r="B2038" s="55" t="s">
        <v>2543</v>
      </c>
      <c r="C2038" s="55">
        <v>1</v>
      </c>
      <c r="D2038" s="55" t="s">
        <v>8</v>
      </c>
      <c r="E2038" s="57" t="s">
        <v>2546</v>
      </c>
      <c r="F2038" s="17"/>
      <c r="G2038" s="5"/>
      <c r="H2038" s="5"/>
      <c r="I2038" s="5"/>
      <c r="J2038" s="5"/>
      <c r="K2038" s="5"/>
      <c r="L2038" s="5"/>
      <c r="M2038" s="5"/>
      <c r="N2038" s="5"/>
      <c r="O2038" s="5"/>
      <c r="P2038" s="5"/>
      <c r="Q2038" s="5"/>
      <c r="R2038" s="5"/>
      <c r="S2038" s="5"/>
      <c r="T2038" s="5"/>
      <c r="U2038" s="5"/>
      <c r="V2038" s="5"/>
      <c r="W2038" s="5"/>
      <c r="X2038" s="5"/>
      <c r="Y2038" s="5"/>
      <c r="Z2038" s="5"/>
    </row>
    <row r="2039" spans="1:26" ht="33.950000000000003">
      <c r="A2039" s="5"/>
      <c r="B2039" s="55" t="s">
        <v>2543</v>
      </c>
      <c r="C2039" s="55">
        <v>1</v>
      </c>
      <c r="D2039" s="55" t="s">
        <v>8</v>
      </c>
      <c r="E2039" s="57" t="s">
        <v>2547</v>
      </c>
      <c r="F2039" s="17"/>
      <c r="G2039" s="5"/>
      <c r="H2039" s="5"/>
      <c r="I2039" s="5"/>
      <c r="J2039" s="5"/>
      <c r="K2039" s="5"/>
      <c r="L2039" s="5"/>
      <c r="M2039" s="5"/>
      <c r="N2039" s="5"/>
      <c r="O2039" s="5"/>
      <c r="P2039" s="5"/>
      <c r="Q2039" s="5"/>
      <c r="R2039" s="5"/>
      <c r="S2039" s="5"/>
      <c r="T2039" s="5"/>
      <c r="U2039" s="5"/>
      <c r="V2039" s="5"/>
      <c r="W2039" s="5"/>
      <c r="X2039" s="5"/>
      <c r="Y2039" s="5"/>
      <c r="Z2039" s="5"/>
    </row>
    <row r="2040" spans="1:26" ht="51">
      <c r="A2040" s="5"/>
      <c r="B2040" s="55" t="s">
        <v>2543</v>
      </c>
      <c r="C2040" s="55">
        <v>1</v>
      </c>
      <c r="D2040" s="55" t="s">
        <v>8</v>
      </c>
      <c r="E2040" s="57" t="s">
        <v>2548</v>
      </c>
      <c r="F2040" s="17"/>
      <c r="G2040" s="5"/>
      <c r="H2040" s="5"/>
      <c r="I2040" s="5"/>
      <c r="J2040" s="5"/>
      <c r="K2040" s="5"/>
      <c r="L2040" s="5"/>
      <c r="M2040" s="5"/>
      <c r="N2040" s="5"/>
      <c r="O2040" s="5"/>
      <c r="P2040" s="5"/>
      <c r="Q2040" s="5"/>
      <c r="R2040" s="5"/>
      <c r="S2040" s="5"/>
      <c r="T2040" s="5"/>
      <c r="U2040" s="5"/>
      <c r="V2040" s="5"/>
      <c r="W2040" s="5"/>
      <c r="X2040" s="5"/>
      <c r="Y2040" s="5"/>
      <c r="Z2040" s="5"/>
    </row>
    <row r="2041" spans="1:26" ht="68.099999999999994">
      <c r="A2041" s="5"/>
      <c r="B2041" s="55" t="s">
        <v>2543</v>
      </c>
      <c r="C2041" s="55">
        <v>1</v>
      </c>
      <c r="D2041" s="55" t="s">
        <v>8</v>
      </c>
      <c r="E2041" s="57" t="s">
        <v>2549</v>
      </c>
      <c r="F2041" s="17"/>
      <c r="G2041" s="5"/>
      <c r="H2041" s="5"/>
      <c r="I2041" s="5"/>
      <c r="J2041" s="5"/>
      <c r="K2041" s="5"/>
      <c r="L2041" s="5"/>
      <c r="M2041" s="5"/>
      <c r="N2041" s="5"/>
      <c r="O2041" s="5"/>
      <c r="P2041" s="5"/>
      <c r="Q2041" s="5"/>
      <c r="R2041" s="5"/>
      <c r="S2041" s="5"/>
      <c r="T2041" s="5"/>
      <c r="U2041" s="5"/>
      <c r="V2041" s="5"/>
      <c r="W2041" s="5"/>
      <c r="X2041" s="5"/>
      <c r="Y2041" s="5"/>
      <c r="Z2041" s="5"/>
    </row>
    <row r="2042" spans="1:26" ht="84.95">
      <c r="A2042" s="5"/>
      <c r="B2042" s="55" t="s">
        <v>2543</v>
      </c>
      <c r="C2042" s="55">
        <v>1</v>
      </c>
      <c r="D2042" s="55" t="s">
        <v>8</v>
      </c>
      <c r="E2042" s="57" t="s">
        <v>2550</v>
      </c>
      <c r="F2042" s="17"/>
      <c r="G2042" s="5"/>
      <c r="H2042" s="5"/>
      <c r="I2042" s="5"/>
      <c r="J2042" s="5"/>
      <c r="K2042" s="5"/>
      <c r="L2042" s="5"/>
      <c r="M2042" s="5"/>
      <c r="N2042" s="5"/>
      <c r="O2042" s="5"/>
      <c r="P2042" s="5"/>
      <c r="Q2042" s="5"/>
      <c r="R2042" s="5"/>
      <c r="S2042" s="5"/>
      <c r="T2042" s="5"/>
      <c r="U2042" s="5"/>
      <c r="V2042" s="5"/>
      <c r="W2042" s="5"/>
      <c r="X2042" s="5"/>
      <c r="Y2042" s="5"/>
      <c r="Z2042" s="5"/>
    </row>
    <row r="2043" spans="1:26" ht="84.95">
      <c r="A2043" s="5"/>
      <c r="B2043" s="55" t="s">
        <v>2543</v>
      </c>
      <c r="C2043" s="55">
        <v>1</v>
      </c>
      <c r="D2043" s="55" t="s">
        <v>8</v>
      </c>
      <c r="E2043" s="57" t="s">
        <v>2551</v>
      </c>
      <c r="F2043" s="17"/>
      <c r="G2043" s="5"/>
      <c r="H2043" s="5"/>
      <c r="I2043" s="5"/>
      <c r="J2043" s="5"/>
      <c r="K2043" s="5"/>
      <c r="L2043" s="5"/>
      <c r="M2043" s="5"/>
      <c r="N2043" s="5"/>
      <c r="O2043" s="5"/>
      <c r="P2043" s="5"/>
      <c r="Q2043" s="5"/>
      <c r="R2043" s="5"/>
      <c r="S2043" s="5"/>
      <c r="T2043" s="5"/>
      <c r="U2043" s="5"/>
      <c r="V2043" s="5"/>
      <c r="W2043" s="5"/>
      <c r="X2043" s="5"/>
      <c r="Y2043" s="5"/>
      <c r="Z2043" s="5"/>
    </row>
    <row r="2044" spans="1:26" ht="51">
      <c r="A2044" s="5"/>
      <c r="B2044" s="55" t="s">
        <v>2543</v>
      </c>
      <c r="C2044" s="55">
        <v>1</v>
      </c>
      <c r="D2044" s="55" t="s">
        <v>8</v>
      </c>
      <c r="E2044" s="57" t="s">
        <v>2552</v>
      </c>
      <c r="F2044" s="17"/>
      <c r="G2044" s="5"/>
      <c r="H2044" s="5"/>
      <c r="I2044" s="5"/>
      <c r="J2044" s="5"/>
      <c r="K2044" s="5"/>
      <c r="L2044" s="5"/>
      <c r="M2044" s="5"/>
      <c r="N2044" s="5"/>
      <c r="O2044" s="5"/>
      <c r="P2044" s="5"/>
      <c r="Q2044" s="5"/>
      <c r="R2044" s="5"/>
      <c r="S2044" s="5"/>
      <c r="T2044" s="5"/>
      <c r="U2044" s="5"/>
      <c r="V2044" s="5"/>
      <c r="W2044" s="5"/>
      <c r="X2044" s="5"/>
      <c r="Y2044" s="5"/>
      <c r="Z2044" s="5"/>
    </row>
    <row r="2045" spans="1:26" ht="17.100000000000001">
      <c r="A2045" s="5"/>
      <c r="B2045" s="55" t="s">
        <v>2543</v>
      </c>
      <c r="C2045" s="55">
        <v>1</v>
      </c>
      <c r="D2045" s="55" t="s">
        <v>8</v>
      </c>
      <c r="E2045" s="57" t="s">
        <v>2553</v>
      </c>
      <c r="F2045" s="17"/>
      <c r="G2045" s="5"/>
      <c r="H2045" s="5"/>
      <c r="I2045" s="5"/>
      <c r="J2045" s="5"/>
      <c r="K2045" s="5"/>
      <c r="L2045" s="5"/>
      <c r="M2045" s="5"/>
      <c r="N2045" s="5"/>
      <c r="O2045" s="5"/>
      <c r="P2045" s="5"/>
      <c r="Q2045" s="5"/>
      <c r="R2045" s="5"/>
      <c r="S2045" s="5"/>
      <c r="T2045" s="5"/>
      <c r="U2045" s="5"/>
      <c r="V2045" s="5"/>
      <c r="W2045" s="5"/>
      <c r="X2045" s="5"/>
      <c r="Y2045" s="5"/>
      <c r="Z2045" s="5"/>
    </row>
    <row r="2046" spans="1:26" ht="51">
      <c r="A2046" s="5"/>
      <c r="B2046" s="55" t="s">
        <v>2543</v>
      </c>
      <c r="C2046" s="55">
        <v>1</v>
      </c>
      <c r="D2046" s="55" t="s">
        <v>8</v>
      </c>
      <c r="E2046" s="57" t="s">
        <v>2554</v>
      </c>
      <c r="F2046" s="17"/>
      <c r="G2046" s="5"/>
      <c r="H2046" s="5"/>
      <c r="I2046" s="5"/>
      <c r="J2046" s="5"/>
      <c r="K2046" s="5"/>
      <c r="L2046" s="5"/>
      <c r="M2046" s="5"/>
      <c r="N2046" s="5"/>
      <c r="O2046" s="5"/>
      <c r="P2046" s="5"/>
      <c r="Q2046" s="5"/>
      <c r="R2046" s="5"/>
      <c r="S2046" s="5"/>
      <c r="T2046" s="5"/>
      <c r="U2046" s="5"/>
      <c r="V2046" s="5"/>
      <c r="W2046" s="5"/>
      <c r="X2046" s="5"/>
      <c r="Y2046" s="5"/>
      <c r="Z2046" s="5"/>
    </row>
    <row r="2047" spans="1:26" ht="33.950000000000003">
      <c r="A2047" s="5"/>
      <c r="B2047" s="55" t="s">
        <v>2543</v>
      </c>
      <c r="C2047" s="55">
        <v>1</v>
      </c>
      <c r="D2047" s="55" t="s">
        <v>8</v>
      </c>
      <c r="E2047" s="57" t="s">
        <v>2555</v>
      </c>
      <c r="F2047" s="17"/>
      <c r="G2047" s="5"/>
      <c r="H2047" s="5"/>
      <c r="I2047" s="5"/>
      <c r="J2047" s="5"/>
      <c r="K2047" s="5"/>
      <c r="L2047" s="5"/>
      <c r="M2047" s="5"/>
      <c r="N2047" s="5"/>
      <c r="O2047" s="5"/>
      <c r="P2047" s="5"/>
      <c r="Q2047" s="5"/>
      <c r="R2047" s="5"/>
      <c r="S2047" s="5"/>
      <c r="T2047" s="5"/>
      <c r="U2047" s="5"/>
      <c r="V2047" s="5"/>
      <c r="W2047" s="5"/>
      <c r="X2047" s="5"/>
      <c r="Y2047" s="5"/>
      <c r="Z2047" s="5"/>
    </row>
    <row r="2048" spans="1:26" ht="17.100000000000001">
      <c r="A2048" s="5"/>
      <c r="B2048" s="55" t="s">
        <v>2543</v>
      </c>
      <c r="C2048" s="55">
        <v>1</v>
      </c>
      <c r="D2048" s="55" t="s">
        <v>8</v>
      </c>
      <c r="E2048" s="57" t="s">
        <v>2556</v>
      </c>
      <c r="F2048" s="17"/>
      <c r="G2048" s="5"/>
      <c r="H2048" s="5"/>
      <c r="I2048" s="5"/>
      <c r="J2048" s="5"/>
      <c r="K2048" s="5"/>
      <c r="L2048" s="5"/>
      <c r="M2048" s="5"/>
      <c r="N2048" s="5"/>
      <c r="O2048" s="5"/>
      <c r="P2048" s="5"/>
      <c r="Q2048" s="5"/>
      <c r="R2048" s="5"/>
      <c r="S2048" s="5"/>
      <c r="T2048" s="5"/>
      <c r="U2048" s="5"/>
      <c r="V2048" s="5"/>
      <c r="W2048" s="5"/>
      <c r="X2048" s="5"/>
      <c r="Y2048" s="5"/>
      <c r="Z2048" s="5"/>
    </row>
    <row r="2049" spans="1:26" ht="33.950000000000003">
      <c r="A2049" s="5"/>
      <c r="B2049" s="55" t="s">
        <v>2543</v>
      </c>
      <c r="C2049" s="55">
        <v>1</v>
      </c>
      <c r="D2049" s="55" t="s">
        <v>8</v>
      </c>
      <c r="E2049" s="57" t="s">
        <v>2557</v>
      </c>
      <c r="F2049" s="17"/>
      <c r="G2049" s="5"/>
      <c r="H2049" s="5"/>
      <c r="I2049" s="5"/>
      <c r="J2049" s="5"/>
      <c r="K2049" s="5"/>
      <c r="L2049" s="5"/>
      <c r="M2049" s="5"/>
      <c r="N2049" s="5"/>
      <c r="O2049" s="5"/>
      <c r="P2049" s="5"/>
      <c r="Q2049" s="5"/>
      <c r="R2049" s="5"/>
      <c r="S2049" s="5"/>
      <c r="T2049" s="5"/>
      <c r="U2049" s="5"/>
      <c r="V2049" s="5"/>
      <c r="W2049" s="5"/>
      <c r="X2049" s="5"/>
      <c r="Y2049" s="5"/>
      <c r="Z2049" s="5"/>
    </row>
    <row r="2050" spans="1:26" ht="17.100000000000001">
      <c r="A2050" s="5"/>
      <c r="B2050" s="55" t="s">
        <v>2543</v>
      </c>
      <c r="C2050" s="55">
        <v>1</v>
      </c>
      <c r="D2050" s="55" t="s">
        <v>8</v>
      </c>
      <c r="E2050" s="57" t="s">
        <v>2558</v>
      </c>
      <c r="F2050" s="17"/>
      <c r="G2050" s="5"/>
      <c r="H2050" s="5"/>
      <c r="I2050" s="5"/>
      <c r="J2050" s="5"/>
      <c r="K2050" s="5"/>
      <c r="L2050" s="5"/>
      <c r="M2050" s="5"/>
      <c r="N2050" s="5"/>
      <c r="O2050" s="5"/>
      <c r="P2050" s="5"/>
      <c r="Q2050" s="5"/>
      <c r="R2050" s="5"/>
      <c r="S2050" s="5"/>
      <c r="T2050" s="5"/>
      <c r="U2050" s="5"/>
      <c r="V2050" s="5"/>
      <c r="W2050" s="5"/>
      <c r="X2050" s="5"/>
      <c r="Y2050" s="5"/>
      <c r="Z2050" s="5"/>
    </row>
    <row r="2051" spans="1:26" ht="409.6">
      <c r="A2051" s="5"/>
      <c r="B2051" s="55" t="s">
        <v>2543</v>
      </c>
      <c r="C2051" s="55">
        <v>1</v>
      </c>
      <c r="D2051" s="55" t="s">
        <v>8</v>
      </c>
      <c r="E2051" s="57" t="s">
        <v>2559</v>
      </c>
      <c r="F2051" s="17"/>
      <c r="G2051" s="5"/>
      <c r="H2051" s="5"/>
      <c r="I2051" s="5"/>
      <c r="J2051" s="5"/>
      <c r="K2051" s="5"/>
      <c r="L2051" s="5"/>
      <c r="M2051" s="5"/>
      <c r="N2051" s="5"/>
      <c r="O2051" s="5"/>
      <c r="P2051" s="5"/>
      <c r="Q2051" s="5"/>
      <c r="R2051" s="5"/>
      <c r="S2051" s="5"/>
      <c r="T2051" s="5"/>
      <c r="U2051" s="5"/>
      <c r="V2051" s="5"/>
      <c r="W2051" s="5"/>
      <c r="X2051" s="5"/>
      <c r="Y2051" s="5"/>
      <c r="Z2051" s="5"/>
    </row>
    <row r="2052" spans="1:26" ht="288.95">
      <c r="A2052" s="5"/>
      <c r="B2052" s="55" t="s">
        <v>2543</v>
      </c>
      <c r="C2052" s="55">
        <v>1</v>
      </c>
      <c r="D2052" s="55" t="s">
        <v>8</v>
      </c>
      <c r="E2052" s="57" t="s">
        <v>2560</v>
      </c>
      <c r="F2052" s="17"/>
      <c r="G2052" s="5"/>
      <c r="H2052" s="5"/>
      <c r="I2052" s="5"/>
      <c r="J2052" s="5"/>
      <c r="K2052" s="5"/>
      <c r="L2052" s="5"/>
      <c r="M2052" s="5"/>
      <c r="N2052" s="5"/>
      <c r="O2052" s="5"/>
      <c r="P2052" s="5"/>
      <c r="Q2052" s="5"/>
      <c r="R2052" s="5"/>
      <c r="S2052" s="5"/>
      <c r="T2052" s="5"/>
      <c r="U2052" s="5"/>
      <c r="V2052" s="5"/>
      <c r="W2052" s="5"/>
      <c r="X2052" s="5"/>
      <c r="Y2052" s="5"/>
      <c r="Z2052" s="5"/>
    </row>
    <row r="2053" spans="1:26" ht="17.100000000000001">
      <c r="A2053" s="5"/>
      <c r="B2053" s="55" t="s">
        <v>2543</v>
      </c>
      <c r="C2053" s="55">
        <v>1</v>
      </c>
      <c r="D2053" s="55" t="s">
        <v>8</v>
      </c>
      <c r="E2053" s="57" t="s">
        <v>2561</v>
      </c>
      <c r="F2053" s="17"/>
      <c r="G2053" s="5"/>
      <c r="H2053" s="5"/>
      <c r="I2053" s="5"/>
      <c r="J2053" s="5"/>
      <c r="K2053" s="5"/>
      <c r="L2053" s="5"/>
      <c r="M2053" s="5"/>
      <c r="N2053" s="5"/>
      <c r="O2053" s="5"/>
      <c r="P2053" s="5"/>
      <c r="Q2053" s="5"/>
      <c r="R2053" s="5"/>
      <c r="S2053" s="5"/>
      <c r="T2053" s="5"/>
      <c r="U2053" s="5"/>
      <c r="V2053" s="5"/>
      <c r="W2053" s="5"/>
      <c r="X2053" s="5"/>
      <c r="Y2053" s="5"/>
      <c r="Z2053" s="5"/>
    </row>
    <row r="2054" spans="1:26" ht="68.099999999999994">
      <c r="A2054" s="5"/>
      <c r="B2054" s="55" t="s">
        <v>2543</v>
      </c>
      <c r="C2054" s="55">
        <v>1</v>
      </c>
      <c r="D2054" s="55" t="s">
        <v>8</v>
      </c>
      <c r="E2054" s="57" t="s">
        <v>2562</v>
      </c>
      <c r="F2054" s="17"/>
      <c r="G2054" s="5"/>
      <c r="H2054" s="5"/>
      <c r="I2054" s="5"/>
      <c r="J2054" s="5"/>
      <c r="K2054" s="5"/>
      <c r="L2054" s="5"/>
      <c r="M2054" s="5"/>
      <c r="N2054" s="5"/>
      <c r="O2054" s="5"/>
      <c r="P2054" s="5"/>
      <c r="Q2054" s="5"/>
      <c r="R2054" s="5"/>
      <c r="S2054" s="5"/>
      <c r="T2054" s="5"/>
      <c r="U2054" s="5"/>
      <c r="V2054" s="5"/>
      <c r="W2054" s="5"/>
      <c r="X2054" s="5"/>
      <c r="Y2054" s="5"/>
      <c r="Z2054" s="5"/>
    </row>
    <row r="2055" spans="1:26" ht="17.100000000000001">
      <c r="A2055" s="5"/>
      <c r="B2055" s="55" t="s">
        <v>2543</v>
      </c>
      <c r="C2055" s="55">
        <v>1</v>
      </c>
      <c r="D2055" s="55" t="s">
        <v>8</v>
      </c>
      <c r="E2055" s="57" t="s">
        <v>2563</v>
      </c>
      <c r="F2055" s="17"/>
      <c r="G2055" s="5"/>
      <c r="H2055" s="5"/>
      <c r="I2055" s="5"/>
      <c r="J2055" s="5"/>
      <c r="K2055" s="5"/>
      <c r="L2055" s="5"/>
      <c r="M2055" s="5"/>
      <c r="N2055" s="5"/>
      <c r="O2055" s="5"/>
      <c r="P2055" s="5"/>
      <c r="Q2055" s="5"/>
      <c r="R2055" s="5"/>
      <c r="S2055" s="5"/>
      <c r="T2055" s="5"/>
      <c r="U2055" s="5"/>
      <c r="V2055" s="5"/>
      <c r="W2055" s="5"/>
      <c r="X2055" s="5"/>
      <c r="Y2055" s="5"/>
      <c r="Z2055" s="5"/>
    </row>
    <row r="2056" spans="1:26" ht="102">
      <c r="A2056" s="5"/>
      <c r="B2056" s="55" t="s">
        <v>2543</v>
      </c>
      <c r="C2056" s="55">
        <v>1</v>
      </c>
      <c r="D2056" s="55" t="s">
        <v>8</v>
      </c>
      <c r="E2056" s="57" t="s">
        <v>2564</v>
      </c>
      <c r="F2056" s="17"/>
      <c r="G2056" s="5"/>
      <c r="H2056" s="5"/>
      <c r="I2056" s="5"/>
      <c r="J2056" s="5"/>
      <c r="K2056" s="5"/>
      <c r="L2056" s="5"/>
      <c r="M2056" s="5"/>
      <c r="N2056" s="5"/>
      <c r="O2056" s="5"/>
      <c r="P2056" s="5"/>
      <c r="Q2056" s="5"/>
      <c r="R2056" s="5"/>
      <c r="S2056" s="5"/>
      <c r="T2056" s="5"/>
      <c r="U2056" s="5"/>
      <c r="V2056" s="5"/>
      <c r="W2056" s="5"/>
      <c r="X2056" s="5"/>
      <c r="Y2056" s="5"/>
      <c r="Z2056" s="5"/>
    </row>
    <row r="2057" spans="1:26" ht="17.100000000000001">
      <c r="A2057" s="5"/>
      <c r="B2057" s="55" t="s">
        <v>2543</v>
      </c>
      <c r="C2057" s="55">
        <v>1</v>
      </c>
      <c r="D2057" s="55" t="s">
        <v>8</v>
      </c>
      <c r="E2057" s="57" t="s">
        <v>2565</v>
      </c>
      <c r="F2057" s="17"/>
      <c r="G2057" s="5"/>
      <c r="H2057" s="5"/>
      <c r="I2057" s="5"/>
      <c r="J2057" s="5"/>
      <c r="K2057" s="5"/>
      <c r="L2057" s="5"/>
      <c r="M2057" s="5"/>
      <c r="N2057" s="5"/>
      <c r="O2057" s="5"/>
      <c r="P2057" s="5"/>
      <c r="Q2057" s="5"/>
      <c r="R2057" s="5"/>
      <c r="S2057" s="5"/>
      <c r="T2057" s="5"/>
      <c r="U2057" s="5"/>
      <c r="V2057" s="5"/>
      <c r="W2057" s="5"/>
      <c r="X2057" s="5"/>
      <c r="Y2057" s="5"/>
      <c r="Z2057" s="5"/>
    </row>
    <row r="2058" spans="1:26" ht="255">
      <c r="A2058" s="5"/>
      <c r="B2058" s="55" t="s">
        <v>2543</v>
      </c>
      <c r="C2058" s="55">
        <v>1</v>
      </c>
      <c r="D2058" s="55" t="s">
        <v>8</v>
      </c>
      <c r="E2058" s="57" t="s">
        <v>2566</v>
      </c>
      <c r="F2058" s="17"/>
      <c r="G2058" s="5"/>
      <c r="H2058" s="5"/>
      <c r="I2058" s="5"/>
      <c r="J2058" s="5"/>
      <c r="K2058" s="5"/>
      <c r="L2058" s="5"/>
      <c r="M2058" s="5"/>
      <c r="N2058" s="5"/>
      <c r="O2058" s="5"/>
      <c r="P2058" s="5"/>
      <c r="Q2058" s="5"/>
      <c r="R2058" s="5"/>
      <c r="S2058" s="5"/>
      <c r="T2058" s="5"/>
      <c r="U2058" s="5"/>
      <c r="V2058" s="5"/>
      <c r="W2058" s="5"/>
      <c r="X2058" s="5"/>
      <c r="Y2058" s="5"/>
      <c r="Z2058" s="5"/>
    </row>
    <row r="2059" spans="1:26" ht="170.1">
      <c r="A2059" s="5"/>
      <c r="B2059" s="55" t="s">
        <v>2543</v>
      </c>
      <c r="C2059" s="55">
        <v>1</v>
      </c>
      <c r="D2059" s="55" t="s">
        <v>8</v>
      </c>
      <c r="E2059" s="57" t="s">
        <v>2567</v>
      </c>
      <c r="F2059" s="17"/>
      <c r="G2059" s="5"/>
      <c r="H2059" s="5"/>
      <c r="I2059" s="5"/>
      <c r="J2059" s="5"/>
      <c r="K2059" s="5"/>
      <c r="L2059" s="5"/>
      <c r="M2059" s="5"/>
      <c r="N2059" s="5"/>
      <c r="O2059" s="5"/>
      <c r="P2059" s="5"/>
      <c r="Q2059" s="5"/>
      <c r="R2059" s="5"/>
      <c r="S2059" s="5"/>
      <c r="T2059" s="5"/>
      <c r="U2059" s="5"/>
      <c r="V2059" s="5"/>
      <c r="W2059" s="5"/>
      <c r="X2059" s="5"/>
      <c r="Y2059" s="5"/>
      <c r="Z2059" s="5"/>
    </row>
    <row r="2060" spans="1:26" ht="17.100000000000001">
      <c r="A2060" s="5"/>
      <c r="B2060" s="55" t="s">
        <v>2543</v>
      </c>
      <c r="C2060" s="55">
        <v>1</v>
      </c>
      <c r="D2060" s="55" t="s">
        <v>8</v>
      </c>
      <c r="E2060" s="57" t="s">
        <v>2568</v>
      </c>
      <c r="F2060" s="17"/>
      <c r="G2060" s="5"/>
      <c r="H2060" s="5"/>
      <c r="I2060" s="5"/>
      <c r="J2060" s="5"/>
      <c r="K2060" s="5"/>
      <c r="L2060" s="5"/>
      <c r="M2060" s="5"/>
      <c r="N2060" s="5"/>
      <c r="O2060" s="5"/>
      <c r="P2060" s="5"/>
      <c r="Q2060" s="5"/>
      <c r="R2060" s="5"/>
      <c r="S2060" s="5"/>
      <c r="T2060" s="5"/>
      <c r="U2060" s="5"/>
      <c r="V2060" s="5"/>
      <c r="W2060" s="5"/>
      <c r="X2060" s="5"/>
      <c r="Y2060" s="5"/>
      <c r="Z2060" s="5"/>
    </row>
    <row r="2061" spans="1:26" ht="68.099999999999994">
      <c r="A2061" s="5"/>
      <c r="B2061" s="55" t="s">
        <v>2543</v>
      </c>
      <c r="C2061" s="55">
        <v>1</v>
      </c>
      <c r="D2061" s="55" t="s">
        <v>8</v>
      </c>
      <c r="E2061" s="57" t="s">
        <v>2569</v>
      </c>
      <c r="F2061" s="17"/>
      <c r="G2061" s="5"/>
      <c r="H2061" s="5"/>
      <c r="I2061" s="5"/>
      <c r="J2061" s="5"/>
      <c r="K2061" s="5"/>
      <c r="L2061" s="5"/>
      <c r="M2061" s="5"/>
      <c r="N2061" s="5"/>
      <c r="O2061" s="5"/>
      <c r="P2061" s="5"/>
      <c r="Q2061" s="5"/>
      <c r="R2061" s="5"/>
      <c r="S2061" s="5"/>
      <c r="T2061" s="5"/>
      <c r="U2061" s="5"/>
      <c r="V2061" s="5"/>
      <c r="W2061" s="5"/>
      <c r="X2061" s="5"/>
      <c r="Y2061" s="5"/>
      <c r="Z2061" s="5"/>
    </row>
    <row r="2062" spans="1:26" ht="119.1">
      <c r="A2062" s="5"/>
      <c r="B2062" s="55" t="s">
        <v>2543</v>
      </c>
      <c r="C2062" s="55">
        <v>1</v>
      </c>
      <c r="D2062" s="55" t="s">
        <v>8</v>
      </c>
      <c r="E2062" s="57" t="s">
        <v>2570</v>
      </c>
      <c r="F2062" s="17"/>
      <c r="G2062" s="5"/>
      <c r="H2062" s="5"/>
      <c r="I2062" s="5"/>
      <c r="J2062" s="5"/>
      <c r="K2062" s="5"/>
      <c r="L2062" s="5"/>
      <c r="M2062" s="5"/>
      <c r="N2062" s="5"/>
      <c r="O2062" s="5"/>
      <c r="P2062" s="5"/>
      <c r="Q2062" s="5"/>
      <c r="R2062" s="5"/>
      <c r="S2062" s="5"/>
      <c r="T2062" s="5"/>
      <c r="U2062" s="5"/>
      <c r="V2062" s="5"/>
      <c r="W2062" s="5"/>
      <c r="X2062" s="5"/>
      <c r="Y2062" s="5"/>
      <c r="Z2062" s="5"/>
    </row>
    <row r="2063" spans="1:26" ht="17.100000000000001">
      <c r="A2063" s="5"/>
      <c r="B2063" s="55" t="s">
        <v>2543</v>
      </c>
      <c r="C2063" s="55">
        <v>1</v>
      </c>
      <c r="D2063" s="55" t="s">
        <v>8</v>
      </c>
      <c r="E2063" s="57" t="s">
        <v>2571</v>
      </c>
      <c r="F2063" s="17"/>
      <c r="G2063" s="5"/>
      <c r="H2063" s="5"/>
      <c r="I2063" s="5"/>
      <c r="J2063" s="5"/>
      <c r="K2063" s="5"/>
      <c r="L2063" s="5"/>
      <c r="M2063" s="5"/>
      <c r="N2063" s="5"/>
      <c r="O2063" s="5"/>
      <c r="P2063" s="5"/>
      <c r="Q2063" s="5"/>
      <c r="R2063" s="5"/>
      <c r="S2063" s="5"/>
      <c r="T2063" s="5"/>
      <c r="U2063" s="5"/>
      <c r="V2063" s="5"/>
      <c r="W2063" s="5"/>
      <c r="X2063" s="5"/>
      <c r="Y2063" s="5"/>
      <c r="Z2063" s="5"/>
    </row>
    <row r="2064" spans="1:26" ht="17.100000000000001">
      <c r="A2064" s="5"/>
      <c r="B2064" s="55" t="s">
        <v>2543</v>
      </c>
      <c r="C2064" s="55">
        <v>1</v>
      </c>
      <c r="D2064" s="55" t="s">
        <v>8</v>
      </c>
      <c r="E2064" s="57" t="s">
        <v>2572</v>
      </c>
      <c r="F2064" s="17"/>
      <c r="G2064" s="5"/>
      <c r="H2064" s="5"/>
      <c r="I2064" s="5"/>
      <c r="J2064" s="5"/>
      <c r="K2064" s="5"/>
      <c r="L2064" s="5"/>
      <c r="M2064" s="5"/>
      <c r="N2064" s="5"/>
      <c r="O2064" s="5"/>
      <c r="P2064" s="5"/>
      <c r="Q2064" s="5"/>
      <c r="R2064" s="5"/>
      <c r="S2064" s="5"/>
      <c r="T2064" s="5"/>
      <c r="U2064" s="5"/>
      <c r="V2064" s="5"/>
      <c r="W2064" s="5"/>
      <c r="X2064" s="5"/>
      <c r="Y2064" s="5"/>
      <c r="Z2064" s="5"/>
    </row>
    <row r="2065" spans="1:26" ht="17.100000000000001">
      <c r="A2065" s="5"/>
      <c r="B2065" s="55" t="s">
        <v>2543</v>
      </c>
      <c r="C2065" s="55">
        <v>1</v>
      </c>
      <c r="D2065" s="55" t="s">
        <v>8</v>
      </c>
      <c r="E2065" s="57" t="s">
        <v>2573</v>
      </c>
      <c r="F2065" s="17"/>
      <c r="G2065" s="5"/>
      <c r="H2065" s="5"/>
      <c r="I2065" s="5"/>
      <c r="J2065" s="5"/>
      <c r="K2065" s="5"/>
      <c r="L2065" s="5"/>
      <c r="M2065" s="5"/>
      <c r="N2065" s="5"/>
      <c r="O2065" s="5"/>
      <c r="P2065" s="5"/>
      <c r="Q2065" s="5"/>
      <c r="R2065" s="5"/>
      <c r="S2065" s="5"/>
      <c r="T2065" s="5"/>
      <c r="U2065" s="5"/>
      <c r="V2065" s="5"/>
      <c r="W2065" s="5"/>
      <c r="X2065" s="5"/>
      <c r="Y2065" s="5"/>
      <c r="Z2065" s="5"/>
    </row>
    <row r="2066" spans="1:26" ht="17.100000000000001">
      <c r="A2066" s="5"/>
      <c r="B2066" s="55" t="s">
        <v>2543</v>
      </c>
      <c r="C2066" s="55">
        <v>1</v>
      </c>
      <c r="D2066" s="55" t="s">
        <v>8</v>
      </c>
      <c r="E2066" s="57" t="s">
        <v>2574</v>
      </c>
      <c r="F2066" s="17"/>
      <c r="G2066" s="5"/>
      <c r="H2066" s="5"/>
      <c r="I2066" s="5"/>
      <c r="J2066" s="5"/>
      <c r="K2066" s="5"/>
      <c r="L2066" s="5"/>
      <c r="M2066" s="5"/>
      <c r="N2066" s="5"/>
      <c r="O2066" s="5"/>
      <c r="P2066" s="5"/>
      <c r="Q2066" s="5"/>
      <c r="R2066" s="5"/>
      <c r="S2066" s="5"/>
      <c r="T2066" s="5"/>
      <c r="U2066" s="5"/>
      <c r="V2066" s="5"/>
      <c r="W2066" s="5"/>
      <c r="X2066" s="5"/>
      <c r="Y2066" s="5"/>
      <c r="Z2066" s="5"/>
    </row>
    <row r="2067" spans="1:26" ht="17.100000000000001">
      <c r="A2067" s="5"/>
      <c r="B2067" s="55" t="s">
        <v>2543</v>
      </c>
      <c r="C2067" s="55">
        <v>1</v>
      </c>
      <c r="D2067" s="55" t="s">
        <v>8</v>
      </c>
      <c r="E2067" s="57" t="s">
        <v>2575</v>
      </c>
      <c r="F2067" s="17"/>
      <c r="G2067" s="5"/>
      <c r="H2067" s="5"/>
      <c r="I2067" s="5"/>
      <c r="J2067" s="5"/>
      <c r="K2067" s="5"/>
      <c r="L2067" s="5"/>
      <c r="M2067" s="5"/>
      <c r="N2067" s="5"/>
      <c r="O2067" s="5"/>
      <c r="P2067" s="5"/>
      <c r="Q2067" s="5"/>
      <c r="R2067" s="5"/>
      <c r="S2067" s="5"/>
      <c r="T2067" s="5"/>
      <c r="U2067" s="5"/>
      <c r="V2067" s="5"/>
      <c r="W2067" s="5"/>
      <c r="X2067" s="5"/>
      <c r="Y2067" s="5"/>
      <c r="Z2067" s="5"/>
    </row>
    <row r="2068" spans="1:26" ht="17.100000000000001">
      <c r="A2068" s="5"/>
      <c r="B2068" s="55" t="s">
        <v>2543</v>
      </c>
      <c r="C2068" s="55">
        <v>1</v>
      </c>
      <c r="D2068" s="55" t="s">
        <v>8</v>
      </c>
      <c r="E2068" s="57" t="s">
        <v>2576</v>
      </c>
      <c r="F2068" s="17"/>
      <c r="G2068" s="5"/>
      <c r="H2068" s="5"/>
      <c r="I2068" s="5"/>
      <c r="J2068" s="5"/>
      <c r="K2068" s="5"/>
      <c r="L2068" s="5"/>
      <c r="M2068" s="5"/>
      <c r="N2068" s="5"/>
      <c r="O2068" s="5"/>
      <c r="P2068" s="5"/>
      <c r="Q2068" s="5"/>
      <c r="R2068" s="5"/>
      <c r="S2068" s="5"/>
      <c r="T2068" s="5"/>
      <c r="U2068" s="5"/>
      <c r="V2068" s="5"/>
      <c r="W2068" s="5"/>
      <c r="X2068" s="5"/>
      <c r="Y2068" s="5"/>
      <c r="Z2068" s="5"/>
    </row>
    <row r="2069" spans="1:26" ht="17.100000000000001">
      <c r="A2069" s="5"/>
      <c r="B2069" s="55" t="s">
        <v>2543</v>
      </c>
      <c r="C2069" s="55">
        <v>1</v>
      </c>
      <c r="D2069" s="55" t="s">
        <v>8</v>
      </c>
      <c r="E2069" s="57" t="s">
        <v>2577</v>
      </c>
      <c r="F2069" s="17"/>
      <c r="G2069" s="5"/>
      <c r="H2069" s="5"/>
      <c r="I2069" s="5"/>
      <c r="J2069" s="5"/>
      <c r="K2069" s="5"/>
      <c r="L2069" s="5"/>
      <c r="M2069" s="5"/>
      <c r="N2069" s="5"/>
      <c r="O2069" s="5"/>
      <c r="P2069" s="5"/>
      <c r="Q2069" s="5"/>
      <c r="R2069" s="5"/>
      <c r="S2069" s="5"/>
      <c r="T2069" s="5"/>
      <c r="U2069" s="5"/>
      <c r="V2069" s="5"/>
      <c r="W2069" s="5"/>
      <c r="X2069" s="5"/>
      <c r="Y2069" s="5"/>
      <c r="Z2069" s="5"/>
    </row>
    <row r="2070" spans="1:26" ht="15.95">
      <c r="A2070" s="5"/>
      <c r="B2070" s="55" t="s">
        <v>2543</v>
      </c>
      <c r="C2070" s="55">
        <v>1</v>
      </c>
      <c r="D2070" s="55" t="s">
        <v>8</v>
      </c>
      <c r="E2070" s="58">
        <v>8</v>
      </c>
      <c r="F2070" s="17"/>
      <c r="G2070" s="5"/>
      <c r="H2070" s="5"/>
      <c r="I2070" s="5"/>
      <c r="J2070" s="5"/>
      <c r="K2070" s="5"/>
      <c r="L2070" s="5"/>
      <c r="M2070" s="5"/>
      <c r="N2070" s="5"/>
      <c r="O2070" s="5"/>
      <c r="P2070" s="5"/>
      <c r="Q2070" s="5"/>
      <c r="R2070" s="5"/>
      <c r="S2070" s="5"/>
      <c r="T2070" s="5"/>
      <c r="U2070" s="5"/>
      <c r="V2070" s="5"/>
      <c r="W2070" s="5"/>
      <c r="X2070" s="5"/>
      <c r="Y2070" s="5"/>
      <c r="Z2070" s="5"/>
    </row>
    <row r="2071" spans="1:26" ht="33.950000000000003">
      <c r="A2071" s="5"/>
      <c r="B2071" s="55" t="s">
        <v>2543</v>
      </c>
      <c r="C2071" s="55">
        <v>1</v>
      </c>
      <c r="D2071" s="55" t="s">
        <v>8</v>
      </c>
      <c r="E2071" s="57" t="s">
        <v>2578</v>
      </c>
      <c r="F2071" s="17"/>
      <c r="G2071" s="5"/>
      <c r="H2071" s="5"/>
      <c r="I2071" s="5"/>
      <c r="J2071" s="5"/>
      <c r="K2071" s="5"/>
      <c r="L2071" s="5"/>
      <c r="M2071" s="5"/>
      <c r="N2071" s="5"/>
      <c r="O2071" s="5"/>
      <c r="P2071" s="5"/>
      <c r="Q2071" s="5"/>
      <c r="R2071" s="5"/>
      <c r="S2071" s="5"/>
      <c r="T2071" s="5"/>
      <c r="U2071" s="5"/>
      <c r="V2071" s="5"/>
      <c r="W2071" s="5"/>
      <c r="X2071" s="5"/>
      <c r="Y2071" s="5"/>
      <c r="Z2071" s="5"/>
    </row>
    <row r="2072" spans="1:26" ht="17.100000000000001">
      <c r="A2072" s="5"/>
      <c r="B2072" s="55" t="s">
        <v>2543</v>
      </c>
      <c r="C2072" s="55">
        <v>1</v>
      </c>
      <c r="D2072" s="55" t="s">
        <v>8</v>
      </c>
      <c r="E2072" s="57" t="s">
        <v>2579</v>
      </c>
      <c r="F2072" s="17"/>
      <c r="G2072" s="5"/>
      <c r="H2072" s="5"/>
      <c r="I2072" s="5"/>
      <c r="J2072" s="5"/>
      <c r="K2072" s="5"/>
      <c r="L2072" s="5"/>
      <c r="M2072" s="5"/>
      <c r="N2072" s="5"/>
      <c r="O2072" s="5"/>
      <c r="P2072" s="5"/>
      <c r="Q2072" s="5"/>
      <c r="R2072" s="5"/>
      <c r="S2072" s="5"/>
      <c r="T2072" s="5"/>
      <c r="U2072" s="5"/>
      <c r="V2072" s="5"/>
      <c r="W2072" s="5"/>
      <c r="X2072" s="5"/>
      <c r="Y2072" s="5"/>
      <c r="Z2072" s="5"/>
    </row>
    <row r="2073" spans="1:26" ht="33.950000000000003">
      <c r="A2073" s="5"/>
      <c r="B2073" s="55" t="s">
        <v>2543</v>
      </c>
      <c r="C2073" s="55">
        <v>1</v>
      </c>
      <c r="D2073" s="55" t="s">
        <v>8</v>
      </c>
      <c r="E2073" s="57" t="s">
        <v>2580</v>
      </c>
      <c r="F2073" s="17"/>
      <c r="G2073" s="5"/>
      <c r="H2073" s="5"/>
      <c r="I2073" s="5"/>
      <c r="J2073" s="5"/>
      <c r="K2073" s="5"/>
      <c r="L2073" s="5"/>
      <c r="M2073" s="5"/>
      <c r="N2073" s="5"/>
      <c r="O2073" s="5"/>
      <c r="P2073" s="5"/>
      <c r="Q2073" s="5"/>
      <c r="R2073" s="5"/>
      <c r="S2073" s="5"/>
      <c r="T2073" s="5"/>
      <c r="U2073" s="5"/>
      <c r="V2073" s="5"/>
      <c r="W2073" s="5"/>
      <c r="X2073" s="5"/>
      <c r="Y2073" s="5"/>
      <c r="Z2073" s="5"/>
    </row>
    <row r="2074" spans="1:26" ht="17.100000000000001">
      <c r="A2074" s="5"/>
      <c r="B2074" s="55" t="s">
        <v>2543</v>
      </c>
      <c r="C2074" s="55">
        <v>1</v>
      </c>
      <c r="D2074" s="55" t="s">
        <v>8</v>
      </c>
      <c r="E2074" s="57" t="s">
        <v>2581</v>
      </c>
      <c r="F2074" s="17"/>
      <c r="G2074" s="5"/>
      <c r="H2074" s="5"/>
      <c r="I2074" s="5"/>
      <c r="J2074" s="5"/>
      <c r="K2074" s="5"/>
      <c r="L2074" s="5"/>
      <c r="M2074" s="5"/>
      <c r="N2074" s="5"/>
      <c r="O2074" s="5"/>
      <c r="P2074" s="5"/>
      <c r="Q2074" s="5"/>
      <c r="R2074" s="5"/>
      <c r="S2074" s="5"/>
      <c r="T2074" s="5"/>
      <c r="U2074" s="5"/>
      <c r="V2074" s="5"/>
      <c r="W2074" s="5"/>
      <c r="X2074" s="5"/>
      <c r="Y2074" s="5"/>
      <c r="Z2074" s="5"/>
    </row>
    <row r="2075" spans="1:26" ht="15.95">
      <c r="A2075" s="5"/>
      <c r="B2075" s="55" t="s">
        <v>2543</v>
      </c>
      <c r="C2075" s="55">
        <v>1</v>
      </c>
      <c r="D2075" s="55" t="s">
        <v>8</v>
      </c>
      <c r="E2075" s="58">
        <v>12</v>
      </c>
      <c r="F2075" s="17"/>
      <c r="G2075" s="5"/>
      <c r="H2075" s="5"/>
      <c r="I2075" s="5"/>
      <c r="J2075" s="5"/>
      <c r="K2075" s="5"/>
      <c r="L2075" s="5"/>
      <c r="M2075" s="5"/>
      <c r="N2075" s="5"/>
      <c r="O2075" s="5"/>
      <c r="P2075" s="5"/>
      <c r="Q2075" s="5"/>
      <c r="R2075" s="5"/>
      <c r="S2075" s="5"/>
      <c r="T2075" s="5"/>
      <c r="U2075" s="5"/>
      <c r="V2075" s="5"/>
      <c r="W2075" s="5"/>
      <c r="X2075" s="5"/>
      <c r="Y2075" s="5"/>
      <c r="Z2075" s="5"/>
    </row>
    <row r="2076" spans="1:26" ht="33.950000000000003">
      <c r="A2076" s="5"/>
      <c r="B2076" s="55" t="s">
        <v>2543</v>
      </c>
      <c r="C2076" s="55">
        <v>1</v>
      </c>
      <c r="D2076" s="55" t="s">
        <v>8</v>
      </c>
      <c r="E2076" s="57" t="s">
        <v>2582</v>
      </c>
      <c r="F2076" s="17"/>
      <c r="G2076" s="5"/>
      <c r="H2076" s="5"/>
      <c r="I2076" s="5"/>
      <c r="J2076" s="5"/>
      <c r="K2076" s="5"/>
      <c r="L2076" s="5"/>
      <c r="M2076" s="5"/>
      <c r="N2076" s="5"/>
      <c r="O2076" s="5"/>
      <c r="P2076" s="5"/>
      <c r="Q2076" s="5"/>
      <c r="R2076" s="5"/>
      <c r="S2076" s="5"/>
      <c r="T2076" s="5"/>
      <c r="U2076" s="5"/>
      <c r="V2076" s="5"/>
      <c r="W2076" s="5"/>
      <c r="X2076" s="5"/>
      <c r="Y2076" s="5"/>
      <c r="Z2076" s="5"/>
    </row>
    <row r="2077" spans="1:26" ht="17.100000000000001">
      <c r="A2077" s="5"/>
      <c r="B2077" s="55" t="s">
        <v>2543</v>
      </c>
      <c r="C2077" s="55">
        <v>1</v>
      </c>
      <c r="D2077" s="55" t="s">
        <v>8</v>
      </c>
      <c r="E2077" s="57" t="s">
        <v>2583</v>
      </c>
      <c r="F2077" s="17"/>
      <c r="G2077" s="5"/>
      <c r="H2077" s="5"/>
      <c r="I2077" s="5"/>
      <c r="J2077" s="5"/>
      <c r="K2077" s="5"/>
      <c r="L2077" s="5"/>
      <c r="M2077" s="5"/>
      <c r="N2077" s="5"/>
      <c r="O2077" s="5"/>
      <c r="P2077" s="5"/>
      <c r="Q2077" s="5"/>
      <c r="R2077" s="5"/>
      <c r="S2077" s="5"/>
      <c r="T2077" s="5"/>
      <c r="U2077" s="5"/>
      <c r="V2077" s="5"/>
      <c r="W2077" s="5"/>
      <c r="X2077" s="5"/>
      <c r="Y2077" s="5"/>
      <c r="Z2077" s="5"/>
    </row>
    <row r="2078" spans="1:26" ht="17.100000000000001">
      <c r="A2078" s="5"/>
      <c r="B2078" s="55" t="s">
        <v>2543</v>
      </c>
      <c r="C2078" s="55">
        <v>1</v>
      </c>
      <c r="D2078" s="55" t="s">
        <v>8</v>
      </c>
      <c r="E2078" s="57" t="s">
        <v>2584</v>
      </c>
      <c r="F2078" s="17"/>
      <c r="G2078" s="5"/>
      <c r="H2078" s="5"/>
      <c r="I2078" s="5"/>
      <c r="J2078" s="5"/>
      <c r="K2078" s="5"/>
      <c r="L2078" s="5"/>
      <c r="M2078" s="5"/>
      <c r="N2078" s="5"/>
      <c r="O2078" s="5"/>
      <c r="P2078" s="5"/>
      <c r="Q2078" s="5"/>
      <c r="R2078" s="5"/>
      <c r="S2078" s="5"/>
      <c r="T2078" s="5"/>
      <c r="U2078" s="5"/>
      <c r="V2078" s="5"/>
      <c r="W2078" s="5"/>
      <c r="X2078" s="5"/>
      <c r="Y2078" s="5"/>
      <c r="Z2078" s="5"/>
    </row>
    <row r="2079" spans="1:26" ht="17.100000000000001">
      <c r="A2079" s="5"/>
      <c r="B2079" s="55" t="s">
        <v>2543</v>
      </c>
      <c r="C2079" s="55">
        <v>1</v>
      </c>
      <c r="D2079" s="55" t="s">
        <v>8</v>
      </c>
      <c r="E2079" s="57" t="s">
        <v>2585</v>
      </c>
      <c r="F2079" s="17"/>
      <c r="G2079" s="5"/>
      <c r="H2079" s="5"/>
      <c r="I2079" s="5"/>
      <c r="J2079" s="5"/>
      <c r="K2079" s="5"/>
      <c r="L2079" s="5"/>
      <c r="M2079" s="5"/>
      <c r="N2079" s="5"/>
      <c r="O2079" s="5"/>
      <c r="P2079" s="5"/>
      <c r="Q2079" s="5"/>
      <c r="R2079" s="5"/>
      <c r="S2079" s="5"/>
      <c r="T2079" s="5"/>
      <c r="U2079" s="5"/>
      <c r="V2079" s="5"/>
      <c r="W2079" s="5"/>
      <c r="X2079" s="5"/>
      <c r="Y2079" s="5"/>
      <c r="Z2079" s="5"/>
    </row>
    <row r="2080" spans="1:26" ht="33.950000000000003">
      <c r="A2080" s="5"/>
      <c r="B2080" s="55" t="s">
        <v>2543</v>
      </c>
      <c r="C2080" s="55">
        <v>1</v>
      </c>
      <c r="D2080" s="55" t="s">
        <v>8</v>
      </c>
      <c r="E2080" s="57" t="s">
        <v>2586</v>
      </c>
      <c r="F2080" s="17"/>
      <c r="G2080" s="5"/>
      <c r="H2080" s="5"/>
      <c r="I2080" s="5"/>
      <c r="J2080" s="5"/>
      <c r="K2080" s="5"/>
      <c r="L2080" s="5"/>
      <c r="M2080" s="5"/>
      <c r="N2080" s="5"/>
      <c r="O2080" s="5"/>
      <c r="P2080" s="5"/>
      <c r="Q2080" s="5"/>
      <c r="R2080" s="5"/>
      <c r="S2080" s="5"/>
      <c r="T2080" s="5"/>
      <c r="U2080" s="5"/>
      <c r="V2080" s="5"/>
      <c r="W2080" s="5"/>
      <c r="X2080" s="5"/>
      <c r="Y2080" s="5"/>
      <c r="Z2080" s="5"/>
    </row>
    <row r="2081" spans="1:26" ht="102">
      <c r="A2081" s="5"/>
      <c r="B2081" s="55" t="s">
        <v>2543</v>
      </c>
      <c r="C2081" s="55">
        <v>1</v>
      </c>
      <c r="D2081" s="55" t="s">
        <v>8</v>
      </c>
      <c r="E2081" s="57" t="s">
        <v>2587</v>
      </c>
      <c r="F2081" s="17"/>
      <c r="G2081" s="5"/>
      <c r="H2081" s="5"/>
      <c r="I2081" s="5"/>
      <c r="J2081" s="5"/>
      <c r="K2081" s="5"/>
      <c r="L2081" s="5"/>
      <c r="M2081" s="5"/>
      <c r="N2081" s="5"/>
      <c r="O2081" s="5"/>
      <c r="P2081" s="5"/>
      <c r="Q2081" s="5"/>
      <c r="R2081" s="5"/>
      <c r="S2081" s="5"/>
      <c r="T2081" s="5"/>
      <c r="U2081" s="5"/>
      <c r="V2081" s="5"/>
      <c r="W2081" s="5"/>
      <c r="X2081" s="5"/>
      <c r="Y2081" s="5"/>
      <c r="Z2081" s="5"/>
    </row>
    <row r="2082" spans="1:26" ht="170.1">
      <c r="A2082" s="5"/>
      <c r="B2082" s="55" t="s">
        <v>2543</v>
      </c>
      <c r="C2082" s="55">
        <v>1</v>
      </c>
      <c r="D2082" s="55" t="s">
        <v>8</v>
      </c>
      <c r="E2082" s="57" t="s">
        <v>2588</v>
      </c>
      <c r="F2082" s="17"/>
      <c r="G2082" s="5"/>
      <c r="H2082" s="5"/>
      <c r="I2082" s="5"/>
      <c r="J2082" s="5"/>
      <c r="K2082" s="5"/>
      <c r="L2082" s="5"/>
      <c r="M2082" s="5"/>
      <c r="N2082" s="5"/>
      <c r="O2082" s="5"/>
      <c r="P2082" s="5"/>
      <c r="Q2082" s="5"/>
      <c r="R2082" s="5"/>
      <c r="S2082" s="5"/>
      <c r="T2082" s="5"/>
      <c r="U2082" s="5"/>
      <c r="V2082" s="5"/>
      <c r="W2082" s="5"/>
      <c r="X2082" s="5"/>
      <c r="Y2082" s="5"/>
      <c r="Z2082" s="5"/>
    </row>
    <row r="2083" spans="1:26" ht="33.950000000000003">
      <c r="A2083" s="5"/>
      <c r="B2083" s="55" t="s">
        <v>2543</v>
      </c>
      <c r="C2083" s="55">
        <v>1</v>
      </c>
      <c r="D2083" s="55" t="s">
        <v>8</v>
      </c>
      <c r="E2083" s="57" t="s">
        <v>2589</v>
      </c>
      <c r="F2083" s="17"/>
      <c r="G2083" s="5"/>
      <c r="H2083" s="5"/>
      <c r="I2083" s="5"/>
      <c r="J2083" s="5"/>
      <c r="K2083" s="5"/>
      <c r="L2083" s="5"/>
      <c r="M2083" s="5"/>
      <c r="N2083" s="5"/>
      <c r="O2083" s="5"/>
      <c r="P2083" s="5"/>
      <c r="Q2083" s="5"/>
      <c r="R2083" s="5"/>
      <c r="S2083" s="5"/>
      <c r="T2083" s="5"/>
      <c r="U2083" s="5"/>
      <c r="V2083" s="5"/>
      <c r="W2083" s="5"/>
      <c r="X2083" s="5"/>
      <c r="Y2083" s="5"/>
      <c r="Z2083" s="5"/>
    </row>
    <row r="2084" spans="1:26" ht="170.1">
      <c r="A2084" s="5"/>
      <c r="B2084" s="55" t="s">
        <v>2543</v>
      </c>
      <c r="C2084" s="55">
        <v>1</v>
      </c>
      <c r="D2084" s="55" t="s">
        <v>8</v>
      </c>
      <c r="E2084" s="57" t="s">
        <v>2590</v>
      </c>
      <c r="F2084" s="17"/>
      <c r="G2084" s="5"/>
      <c r="H2084" s="5"/>
      <c r="I2084" s="5"/>
      <c r="J2084" s="5"/>
      <c r="K2084" s="5"/>
      <c r="L2084" s="5"/>
      <c r="M2084" s="5"/>
      <c r="N2084" s="5"/>
      <c r="O2084" s="5"/>
      <c r="P2084" s="5"/>
      <c r="Q2084" s="5"/>
      <c r="R2084" s="5"/>
      <c r="S2084" s="5"/>
      <c r="T2084" s="5"/>
      <c r="U2084" s="5"/>
      <c r="V2084" s="5"/>
      <c r="W2084" s="5"/>
      <c r="X2084" s="5"/>
      <c r="Y2084" s="5"/>
      <c r="Z2084" s="5"/>
    </row>
    <row r="2085" spans="1:26" ht="33.950000000000003">
      <c r="A2085" s="5"/>
      <c r="B2085" s="55" t="s">
        <v>2543</v>
      </c>
      <c r="C2085" s="55">
        <v>1</v>
      </c>
      <c r="D2085" s="55" t="s">
        <v>8</v>
      </c>
      <c r="E2085" s="57" t="s">
        <v>2591</v>
      </c>
      <c r="F2085" s="17"/>
      <c r="G2085" s="5"/>
      <c r="H2085" s="5"/>
      <c r="I2085" s="5"/>
      <c r="J2085" s="5"/>
      <c r="K2085" s="5"/>
      <c r="L2085" s="5"/>
      <c r="M2085" s="5"/>
      <c r="N2085" s="5"/>
      <c r="O2085" s="5"/>
      <c r="P2085" s="5"/>
      <c r="Q2085" s="5"/>
      <c r="R2085" s="5"/>
      <c r="S2085" s="5"/>
      <c r="T2085" s="5"/>
      <c r="U2085" s="5"/>
      <c r="V2085" s="5"/>
      <c r="W2085" s="5"/>
      <c r="X2085" s="5"/>
      <c r="Y2085" s="5"/>
      <c r="Z2085" s="5"/>
    </row>
    <row r="2086" spans="1:26" ht="135.94999999999999">
      <c r="A2086" s="5"/>
      <c r="B2086" s="55" t="s">
        <v>2543</v>
      </c>
      <c r="C2086" s="55">
        <v>1</v>
      </c>
      <c r="D2086" s="55" t="s">
        <v>8</v>
      </c>
      <c r="E2086" s="57" t="s">
        <v>2592</v>
      </c>
      <c r="F2086" s="17"/>
      <c r="G2086" s="5"/>
      <c r="H2086" s="5"/>
      <c r="I2086" s="5"/>
      <c r="J2086" s="5"/>
      <c r="K2086" s="5"/>
      <c r="L2086" s="5"/>
      <c r="M2086" s="5"/>
      <c r="N2086" s="5"/>
      <c r="O2086" s="5"/>
      <c r="P2086" s="5"/>
      <c r="Q2086" s="5"/>
      <c r="R2086" s="5"/>
      <c r="S2086" s="5"/>
      <c r="T2086" s="5"/>
      <c r="U2086" s="5"/>
      <c r="V2086" s="5"/>
      <c r="W2086" s="5"/>
      <c r="X2086" s="5"/>
      <c r="Y2086" s="5"/>
      <c r="Z2086" s="5"/>
    </row>
    <row r="2087" spans="1:26" ht="33.950000000000003">
      <c r="A2087" s="5"/>
      <c r="B2087" s="55" t="s">
        <v>2543</v>
      </c>
      <c r="C2087" s="55">
        <v>1</v>
      </c>
      <c r="D2087" s="55" t="s">
        <v>8</v>
      </c>
      <c r="E2087" s="57" t="s">
        <v>2593</v>
      </c>
      <c r="F2087" s="17"/>
      <c r="G2087" s="5"/>
      <c r="H2087" s="5"/>
      <c r="I2087" s="5"/>
      <c r="J2087" s="5"/>
      <c r="K2087" s="5"/>
      <c r="L2087" s="5"/>
      <c r="M2087" s="5"/>
      <c r="N2087" s="5"/>
      <c r="O2087" s="5"/>
      <c r="P2087" s="5"/>
      <c r="Q2087" s="5"/>
      <c r="R2087" s="5"/>
      <c r="S2087" s="5"/>
      <c r="T2087" s="5"/>
      <c r="U2087" s="5"/>
      <c r="V2087" s="5"/>
      <c r="W2087" s="5"/>
      <c r="X2087" s="5"/>
      <c r="Y2087" s="5"/>
      <c r="Z2087" s="5"/>
    </row>
    <row r="2088" spans="1:26" ht="135.94999999999999">
      <c r="A2088" s="5"/>
      <c r="B2088" s="55" t="s">
        <v>2543</v>
      </c>
      <c r="C2088" s="55">
        <v>1</v>
      </c>
      <c r="D2088" s="55" t="s">
        <v>8</v>
      </c>
      <c r="E2088" s="57" t="s">
        <v>2594</v>
      </c>
      <c r="F2088" s="17"/>
      <c r="G2088" s="5"/>
      <c r="H2088" s="5"/>
      <c r="I2088" s="5"/>
      <c r="J2088" s="5"/>
      <c r="K2088" s="5"/>
      <c r="L2088" s="5"/>
      <c r="M2088" s="5"/>
      <c r="N2088" s="5"/>
      <c r="O2088" s="5"/>
      <c r="P2088" s="5"/>
      <c r="Q2088" s="5"/>
      <c r="R2088" s="5"/>
      <c r="S2088" s="5"/>
      <c r="T2088" s="5"/>
      <c r="U2088" s="5"/>
      <c r="V2088" s="5"/>
      <c r="W2088" s="5"/>
      <c r="X2088" s="5"/>
      <c r="Y2088" s="5"/>
      <c r="Z2088" s="5"/>
    </row>
    <row r="2089" spans="1:26" ht="33.950000000000003">
      <c r="A2089" s="5"/>
      <c r="B2089" s="55" t="s">
        <v>2543</v>
      </c>
      <c r="C2089" s="55">
        <v>1</v>
      </c>
      <c r="D2089" s="55" t="s">
        <v>8</v>
      </c>
      <c r="E2089" s="57" t="s">
        <v>2595</v>
      </c>
      <c r="F2089" s="17"/>
      <c r="G2089" s="5"/>
      <c r="H2089" s="5"/>
      <c r="I2089" s="5"/>
      <c r="J2089" s="5"/>
      <c r="K2089" s="5"/>
      <c r="L2089" s="5"/>
      <c r="M2089" s="5"/>
      <c r="N2089" s="5"/>
      <c r="O2089" s="5"/>
      <c r="P2089" s="5"/>
      <c r="Q2089" s="5"/>
      <c r="R2089" s="5"/>
      <c r="S2089" s="5"/>
      <c r="T2089" s="5"/>
      <c r="U2089" s="5"/>
      <c r="V2089" s="5"/>
      <c r="W2089" s="5"/>
      <c r="X2089" s="5"/>
      <c r="Y2089" s="5"/>
      <c r="Z2089" s="5"/>
    </row>
    <row r="2090" spans="1:26" ht="409.6">
      <c r="A2090" s="5"/>
      <c r="B2090" s="55" t="s">
        <v>2543</v>
      </c>
      <c r="C2090" s="55">
        <v>1</v>
      </c>
      <c r="D2090" s="55" t="s">
        <v>8</v>
      </c>
      <c r="E2090" s="57" t="s">
        <v>2596</v>
      </c>
      <c r="F2090" s="17"/>
      <c r="G2090" s="5"/>
      <c r="H2090" s="5"/>
      <c r="I2090" s="5"/>
      <c r="J2090" s="5"/>
      <c r="K2090" s="5"/>
      <c r="L2090" s="5"/>
      <c r="M2090" s="5"/>
      <c r="N2090" s="5"/>
      <c r="O2090" s="5"/>
      <c r="P2090" s="5"/>
      <c r="Q2090" s="5"/>
      <c r="R2090" s="5"/>
      <c r="S2090" s="5"/>
      <c r="T2090" s="5"/>
      <c r="U2090" s="5"/>
      <c r="V2090" s="5"/>
      <c r="W2090" s="5"/>
      <c r="X2090" s="5"/>
      <c r="Y2090" s="5"/>
      <c r="Z2090" s="5"/>
    </row>
    <row r="2091" spans="1:26" ht="221.1">
      <c r="A2091" s="5"/>
      <c r="B2091" s="55" t="s">
        <v>2543</v>
      </c>
      <c r="C2091" s="55">
        <v>1</v>
      </c>
      <c r="D2091" s="55" t="s">
        <v>8</v>
      </c>
      <c r="E2091" s="57" t="s">
        <v>2597</v>
      </c>
      <c r="F2091" s="17"/>
      <c r="G2091" s="5"/>
      <c r="H2091" s="5"/>
      <c r="I2091" s="5"/>
      <c r="J2091" s="5"/>
      <c r="K2091" s="5"/>
      <c r="L2091" s="5"/>
      <c r="M2091" s="5"/>
      <c r="N2091" s="5"/>
      <c r="O2091" s="5"/>
      <c r="P2091" s="5"/>
      <c r="Q2091" s="5"/>
      <c r="R2091" s="5"/>
      <c r="S2091" s="5"/>
      <c r="T2091" s="5"/>
      <c r="U2091" s="5"/>
      <c r="V2091" s="5"/>
      <c r="W2091" s="5"/>
      <c r="X2091" s="5"/>
      <c r="Y2091" s="5"/>
      <c r="Z2091" s="5"/>
    </row>
    <row r="2092" spans="1:26" ht="33.950000000000003">
      <c r="A2092" s="5"/>
      <c r="B2092" s="55" t="s">
        <v>2543</v>
      </c>
      <c r="C2092" s="55">
        <v>1</v>
      </c>
      <c r="D2092" s="55" t="s">
        <v>8</v>
      </c>
      <c r="E2092" s="57" t="s">
        <v>2598</v>
      </c>
      <c r="F2092" s="17"/>
      <c r="G2092" s="5"/>
      <c r="H2092" s="5"/>
      <c r="I2092" s="5"/>
      <c r="J2092" s="5"/>
      <c r="K2092" s="5"/>
      <c r="L2092" s="5"/>
      <c r="M2092" s="5"/>
      <c r="N2092" s="5"/>
      <c r="O2092" s="5"/>
      <c r="P2092" s="5"/>
      <c r="Q2092" s="5"/>
      <c r="R2092" s="5"/>
      <c r="S2092" s="5"/>
      <c r="T2092" s="5"/>
      <c r="U2092" s="5"/>
      <c r="V2092" s="5"/>
      <c r="W2092" s="5"/>
      <c r="X2092" s="5"/>
      <c r="Y2092" s="5"/>
      <c r="Z2092" s="5"/>
    </row>
    <row r="2093" spans="1:26" ht="33.950000000000003">
      <c r="A2093" s="5"/>
      <c r="B2093" s="55" t="s">
        <v>2543</v>
      </c>
      <c r="C2093" s="55">
        <v>1</v>
      </c>
      <c r="D2093" s="55" t="s">
        <v>8</v>
      </c>
      <c r="E2093" s="57" t="s">
        <v>2599</v>
      </c>
      <c r="F2093" s="17"/>
      <c r="G2093" s="5"/>
      <c r="H2093" s="5"/>
      <c r="I2093" s="5"/>
      <c r="J2093" s="5"/>
      <c r="K2093" s="5"/>
      <c r="L2093" s="5"/>
      <c r="M2093" s="5"/>
      <c r="N2093" s="5"/>
      <c r="O2093" s="5"/>
      <c r="P2093" s="5"/>
      <c r="Q2093" s="5"/>
      <c r="R2093" s="5"/>
      <c r="S2093" s="5"/>
      <c r="T2093" s="5"/>
      <c r="U2093" s="5"/>
      <c r="V2093" s="5"/>
      <c r="W2093" s="5"/>
      <c r="X2093" s="5"/>
      <c r="Y2093" s="5"/>
      <c r="Z2093" s="5"/>
    </row>
    <row r="2094" spans="1:26" ht="33.950000000000003">
      <c r="A2094" s="5"/>
      <c r="B2094" s="55" t="s">
        <v>2543</v>
      </c>
      <c r="C2094" s="55">
        <v>1</v>
      </c>
      <c r="D2094" s="55" t="s">
        <v>8</v>
      </c>
      <c r="E2094" s="57" t="s">
        <v>2600</v>
      </c>
      <c r="F2094" s="17"/>
      <c r="G2094" s="5"/>
      <c r="H2094" s="5"/>
      <c r="I2094" s="5"/>
      <c r="J2094" s="5"/>
      <c r="K2094" s="5"/>
      <c r="L2094" s="5"/>
      <c r="M2094" s="5"/>
      <c r="N2094" s="5"/>
      <c r="O2094" s="5"/>
      <c r="P2094" s="5"/>
      <c r="Q2094" s="5"/>
      <c r="R2094" s="5"/>
      <c r="S2094" s="5"/>
      <c r="T2094" s="5"/>
      <c r="U2094" s="5"/>
      <c r="V2094" s="5"/>
      <c r="W2094" s="5"/>
      <c r="X2094" s="5"/>
      <c r="Y2094" s="5"/>
      <c r="Z2094" s="5"/>
    </row>
    <row r="2095" spans="1:26" ht="33.950000000000003">
      <c r="A2095" s="5"/>
      <c r="B2095" s="55" t="s">
        <v>2543</v>
      </c>
      <c r="C2095" s="55">
        <v>1</v>
      </c>
      <c r="D2095" s="55" t="s">
        <v>8</v>
      </c>
      <c r="E2095" s="57" t="s">
        <v>2601</v>
      </c>
      <c r="F2095" s="17"/>
      <c r="G2095" s="5"/>
      <c r="H2095" s="5"/>
      <c r="I2095" s="5"/>
      <c r="J2095" s="5"/>
      <c r="K2095" s="5"/>
      <c r="L2095" s="5"/>
      <c r="M2095" s="5"/>
      <c r="N2095" s="5"/>
      <c r="O2095" s="5"/>
      <c r="P2095" s="5"/>
      <c r="Q2095" s="5"/>
      <c r="R2095" s="5"/>
      <c r="S2095" s="5"/>
      <c r="T2095" s="5"/>
      <c r="U2095" s="5"/>
      <c r="V2095" s="5"/>
      <c r="W2095" s="5"/>
      <c r="X2095" s="5"/>
      <c r="Y2095" s="5"/>
      <c r="Z2095" s="5"/>
    </row>
    <row r="2096" spans="1:26" ht="102">
      <c r="A2096" s="5"/>
      <c r="B2096" s="55" t="s">
        <v>2543</v>
      </c>
      <c r="C2096" s="55">
        <v>1</v>
      </c>
      <c r="D2096" s="55" t="s">
        <v>8</v>
      </c>
      <c r="E2096" s="57" t="s">
        <v>2602</v>
      </c>
      <c r="F2096" s="17"/>
      <c r="G2096" s="5"/>
      <c r="H2096" s="5"/>
      <c r="I2096" s="5"/>
      <c r="J2096" s="5"/>
      <c r="K2096" s="5"/>
      <c r="L2096" s="5"/>
      <c r="M2096" s="5"/>
      <c r="N2096" s="5"/>
      <c r="O2096" s="5"/>
      <c r="P2096" s="5"/>
      <c r="Q2096" s="5"/>
      <c r="R2096" s="5"/>
      <c r="S2096" s="5"/>
      <c r="T2096" s="5"/>
      <c r="U2096" s="5"/>
      <c r="V2096" s="5"/>
      <c r="W2096" s="5"/>
      <c r="X2096" s="5"/>
      <c r="Y2096" s="5"/>
      <c r="Z2096" s="5"/>
    </row>
    <row r="2097" spans="1:26" ht="17.100000000000001">
      <c r="A2097" s="5"/>
      <c r="B2097" s="55" t="s">
        <v>2543</v>
      </c>
      <c r="C2097" s="55">
        <v>1</v>
      </c>
      <c r="D2097" s="55" t="s">
        <v>8</v>
      </c>
      <c r="E2097" s="57" t="s">
        <v>2603</v>
      </c>
      <c r="F2097" s="17"/>
      <c r="G2097" s="5"/>
      <c r="H2097" s="5"/>
      <c r="I2097" s="5"/>
      <c r="J2097" s="5"/>
      <c r="K2097" s="5"/>
      <c r="L2097" s="5"/>
      <c r="M2097" s="5"/>
      <c r="N2097" s="5"/>
      <c r="O2097" s="5"/>
      <c r="P2097" s="5"/>
      <c r="Q2097" s="5"/>
      <c r="R2097" s="5"/>
      <c r="S2097" s="5"/>
      <c r="T2097" s="5"/>
      <c r="U2097" s="5"/>
      <c r="V2097" s="5"/>
      <c r="W2097" s="5"/>
      <c r="X2097" s="5"/>
      <c r="Y2097" s="5"/>
      <c r="Z2097" s="5"/>
    </row>
    <row r="2098" spans="1:26" ht="33.950000000000003">
      <c r="A2098" s="5"/>
      <c r="B2098" s="55" t="s">
        <v>2543</v>
      </c>
      <c r="C2098" s="55">
        <v>1</v>
      </c>
      <c r="D2098" s="55" t="s">
        <v>8</v>
      </c>
      <c r="E2098" s="57" t="s">
        <v>2604</v>
      </c>
      <c r="F2098" s="17"/>
      <c r="G2098" s="5"/>
      <c r="H2098" s="5"/>
      <c r="I2098" s="5"/>
      <c r="J2098" s="5"/>
      <c r="K2098" s="5"/>
      <c r="L2098" s="5"/>
      <c r="M2098" s="5"/>
      <c r="N2098" s="5"/>
      <c r="O2098" s="5"/>
      <c r="P2098" s="5"/>
      <c r="Q2098" s="5"/>
      <c r="R2098" s="5"/>
      <c r="S2098" s="5"/>
      <c r="T2098" s="5"/>
      <c r="U2098" s="5"/>
      <c r="V2098" s="5"/>
      <c r="W2098" s="5"/>
      <c r="X2098" s="5"/>
      <c r="Y2098" s="5"/>
      <c r="Z2098" s="5"/>
    </row>
    <row r="2099" spans="1:26" ht="135.94999999999999">
      <c r="A2099" s="5"/>
      <c r="B2099" s="55" t="s">
        <v>2543</v>
      </c>
      <c r="C2099" s="55">
        <v>1</v>
      </c>
      <c r="D2099" s="55" t="s">
        <v>8</v>
      </c>
      <c r="E2099" s="57" t="s">
        <v>2605</v>
      </c>
      <c r="F2099" s="17"/>
      <c r="G2099" s="5"/>
      <c r="H2099" s="5"/>
      <c r="I2099" s="5"/>
      <c r="J2099" s="5"/>
      <c r="K2099" s="5"/>
      <c r="L2099" s="5"/>
      <c r="M2099" s="5"/>
      <c r="N2099" s="5"/>
      <c r="O2099" s="5"/>
      <c r="P2099" s="5"/>
      <c r="Q2099" s="5"/>
      <c r="R2099" s="5"/>
      <c r="S2099" s="5"/>
      <c r="T2099" s="5"/>
      <c r="U2099" s="5"/>
      <c r="V2099" s="5"/>
      <c r="W2099" s="5"/>
      <c r="X2099" s="5"/>
      <c r="Y2099" s="5"/>
      <c r="Z2099" s="5"/>
    </row>
    <row r="2100" spans="1:26" ht="119.1">
      <c r="A2100" s="5"/>
      <c r="B2100" s="55" t="s">
        <v>2543</v>
      </c>
      <c r="C2100" s="55">
        <v>1</v>
      </c>
      <c r="D2100" s="55" t="s">
        <v>8</v>
      </c>
      <c r="E2100" s="57" t="s">
        <v>2606</v>
      </c>
      <c r="F2100" s="17"/>
      <c r="G2100" s="5"/>
      <c r="H2100" s="5"/>
      <c r="I2100" s="5"/>
      <c r="J2100" s="5"/>
      <c r="K2100" s="5"/>
      <c r="L2100" s="5"/>
      <c r="M2100" s="5"/>
      <c r="N2100" s="5"/>
      <c r="O2100" s="5"/>
      <c r="P2100" s="5"/>
      <c r="Q2100" s="5"/>
      <c r="R2100" s="5"/>
      <c r="S2100" s="5"/>
      <c r="T2100" s="5"/>
      <c r="U2100" s="5"/>
      <c r="V2100" s="5"/>
      <c r="W2100" s="5"/>
      <c r="X2100" s="5"/>
      <c r="Y2100" s="5"/>
      <c r="Z2100" s="5"/>
    </row>
    <row r="2101" spans="1:26" ht="17.100000000000001">
      <c r="A2101" s="5"/>
      <c r="B2101" s="55" t="s">
        <v>2543</v>
      </c>
      <c r="C2101" s="55">
        <v>1</v>
      </c>
      <c r="D2101" s="55" t="s">
        <v>8</v>
      </c>
      <c r="E2101" s="57" t="s">
        <v>2607</v>
      </c>
      <c r="F2101" s="17"/>
      <c r="G2101" s="5"/>
      <c r="H2101" s="5"/>
      <c r="I2101" s="5"/>
      <c r="J2101" s="5"/>
      <c r="K2101" s="5"/>
      <c r="L2101" s="5"/>
      <c r="M2101" s="5"/>
      <c r="N2101" s="5"/>
      <c r="O2101" s="5"/>
      <c r="P2101" s="5"/>
      <c r="Q2101" s="5"/>
      <c r="R2101" s="5"/>
      <c r="S2101" s="5"/>
      <c r="T2101" s="5"/>
      <c r="U2101" s="5"/>
      <c r="V2101" s="5"/>
      <c r="W2101" s="5"/>
      <c r="X2101" s="5"/>
      <c r="Y2101" s="5"/>
      <c r="Z2101" s="5"/>
    </row>
    <row r="2102" spans="1:26" ht="33.950000000000003">
      <c r="A2102" s="5"/>
      <c r="B2102" s="55" t="s">
        <v>2543</v>
      </c>
      <c r="C2102" s="55">
        <v>1</v>
      </c>
      <c r="D2102" s="55" t="s">
        <v>8</v>
      </c>
      <c r="E2102" s="57" t="s">
        <v>2608</v>
      </c>
      <c r="F2102" s="17"/>
      <c r="G2102" s="5"/>
      <c r="H2102" s="5"/>
      <c r="I2102" s="5"/>
      <c r="J2102" s="5"/>
      <c r="K2102" s="5"/>
      <c r="L2102" s="5"/>
      <c r="M2102" s="5"/>
      <c r="N2102" s="5"/>
      <c r="O2102" s="5"/>
      <c r="P2102" s="5"/>
      <c r="Q2102" s="5"/>
      <c r="R2102" s="5"/>
      <c r="S2102" s="5"/>
      <c r="T2102" s="5"/>
      <c r="U2102" s="5"/>
      <c r="V2102" s="5"/>
      <c r="W2102" s="5"/>
      <c r="X2102" s="5"/>
      <c r="Y2102" s="5"/>
      <c r="Z2102" s="5"/>
    </row>
    <row r="2103" spans="1:26" ht="33.950000000000003">
      <c r="A2103" s="5"/>
      <c r="B2103" s="55" t="s">
        <v>2543</v>
      </c>
      <c r="C2103" s="55">
        <v>1</v>
      </c>
      <c r="D2103" s="55" t="s">
        <v>8</v>
      </c>
      <c r="E2103" s="57" t="s">
        <v>2609</v>
      </c>
      <c r="F2103" s="17"/>
      <c r="G2103" s="5"/>
      <c r="H2103" s="5"/>
      <c r="I2103" s="5"/>
      <c r="J2103" s="5"/>
      <c r="K2103" s="5"/>
      <c r="L2103" s="5"/>
      <c r="M2103" s="5"/>
      <c r="N2103" s="5"/>
      <c r="O2103" s="5"/>
      <c r="P2103" s="5"/>
      <c r="Q2103" s="5"/>
      <c r="R2103" s="5"/>
      <c r="S2103" s="5"/>
      <c r="T2103" s="5"/>
      <c r="U2103" s="5"/>
      <c r="V2103" s="5"/>
      <c r="W2103" s="5"/>
      <c r="X2103" s="5"/>
      <c r="Y2103" s="5"/>
      <c r="Z2103" s="5"/>
    </row>
    <row r="2104" spans="1:26" ht="119.1">
      <c r="A2104" s="5"/>
      <c r="B2104" s="55" t="s">
        <v>2543</v>
      </c>
      <c r="C2104" s="55">
        <v>1</v>
      </c>
      <c r="D2104" s="55" t="s">
        <v>8</v>
      </c>
      <c r="E2104" s="57" t="s">
        <v>2610</v>
      </c>
      <c r="F2104" s="17"/>
      <c r="G2104" s="5"/>
      <c r="H2104" s="5"/>
      <c r="I2104" s="5"/>
      <c r="J2104" s="5"/>
      <c r="K2104" s="5"/>
      <c r="L2104" s="5"/>
      <c r="M2104" s="5"/>
      <c r="N2104" s="5"/>
      <c r="O2104" s="5"/>
      <c r="P2104" s="5"/>
      <c r="Q2104" s="5"/>
      <c r="R2104" s="5"/>
      <c r="S2104" s="5"/>
      <c r="T2104" s="5"/>
      <c r="U2104" s="5"/>
      <c r="V2104" s="5"/>
      <c r="W2104" s="5"/>
      <c r="X2104" s="5"/>
      <c r="Y2104" s="5"/>
      <c r="Z2104" s="5"/>
    </row>
    <row r="2105" spans="1:26" ht="102">
      <c r="A2105" s="5"/>
      <c r="B2105" s="55" t="s">
        <v>2543</v>
      </c>
      <c r="C2105" s="55">
        <v>1</v>
      </c>
      <c r="D2105" s="55" t="s">
        <v>8</v>
      </c>
      <c r="E2105" s="57" t="s">
        <v>2611</v>
      </c>
      <c r="F2105" s="17"/>
      <c r="G2105" s="5"/>
      <c r="H2105" s="5"/>
      <c r="I2105" s="5"/>
      <c r="J2105" s="5"/>
      <c r="K2105" s="5"/>
      <c r="L2105" s="5"/>
      <c r="M2105" s="5"/>
      <c r="N2105" s="5"/>
      <c r="O2105" s="5"/>
      <c r="P2105" s="5"/>
      <c r="Q2105" s="5"/>
      <c r="R2105" s="5"/>
      <c r="S2105" s="5"/>
      <c r="T2105" s="5"/>
      <c r="U2105" s="5"/>
      <c r="V2105" s="5"/>
      <c r="W2105" s="5"/>
      <c r="X2105" s="5"/>
      <c r="Y2105" s="5"/>
      <c r="Z2105" s="5"/>
    </row>
    <row r="2106" spans="1:26" ht="17.100000000000001">
      <c r="A2106" s="5"/>
      <c r="B2106" s="55" t="s">
        <v>2543</v>
      </c>
      <c r="C2106" s="55">
        <v>1</v>
      </c>
      <c r="D2106" s="55" t="s">
        <v>8</v>
      </c>
      <c r="E2106" s="57" t="s">
        <v>2612</v>
      </c>
      <c r="F2106" s="17"/>
      <c r="G2106" s="5"/>
      <c r="H2106" s="5"/>
      <c r="I2106" s="5"/>
      <c r="J2106" s="5"/>
      <c r="K2106" s="5"/>
      <c r="L2106" s="5"/>
      <c r="M2106" s="5"/>
      <c r="N2106" s="5"/>
      <c r="O2106" s="5"/>
      <c r="P2106" s="5"/>
      <c r="Q2106" s="5"/>
      <c r="R2106" s="5"/>
      <c r="S2106" s="5"/>
      <c r="T2106" s="5"/>
      <c r="U2106" s="5"/>
      <c r="V2106" s="5"/>
      <c r="W2106" s="5"/>
      <c r="X2106" s="5"/>
      <c r="Y2106" s="5"/>
      <c r="Z2106" s="5"/>
    </row>
    <row r="2107" spans="1:26" ht="68.099999999999994">
      <c r="A2107" s="5"/>
      <c r="B2107" s="55" t="s">
        <v>2543</v>
      </c>
      <c r="C2107" s="55">
        <v>1</v>
      </c>
      <c r="D2107" s="55" t="s">
        <v>8</v>
      </c>
      <c r="E2107" s="57" t="s">
        <v>2613</v>
      </c>
      <c r="F2107" s="17"/>
      <c r="G2107" s="5"/>
      <c r="H2107" s="5"/>
      <c r="I2107" s="5"/>
      <c r="J2107" s="5"/>
      <c r="K2107" s="5"/>
      <c r="L2107" s="5"/>
      <c r="M2107" s="5"/>
      <c r="N2107" s="5"/>
      <c r="O2107" s="5"/>
      <c r="P2107" s="5"/>
      <c r="Q2107" s="5"/>
      <c r="R2107" s="5"/>
      <c r="S2107" s="5"/>
      <c r="T2107" s="5"/>
      <c r="U2107" s="5"/>
      <c r="V2107" s="5"/>
      <c r="W2107" s="5"/>
      <c r="X2107" s="5"/>
      <c r="Y2107" s="5"/>
      <c r="Z2107" s="5"/>
    </row>
    <row r="2108" spans="1:26" ht="33.950000000000003">
      <c r="A2108" s="5"/>
      <c r="B2108" s="55" t="s">
        <v>2543</v>
      </c>
      <c r="C2108" s="55">
        <v>1</v>
      </c>
      <c r="D2108" s="55" t="s">
        <v>8</v>
      </c>
      <c r="E2108" s="57" t="s">
        <v>2614</v>
      </c>
      <c r="F2108" s="17"/>
      <c r="G2108" s="5"/>
      <c r="H2108" s="5"/>
      <c r="I2108" s="5"/>
      <c r="J2108" s="5"/>
      <c r="K2108" s="5"/>
      <c r="L2108" s="5"/>
      <c r="M2108" s="5"/>
      <c r="N2108" s="5"/>
      <c r="O2108" s="5"/>
      <c r="P2108" s="5"/>
      <c r="Q2108" s="5"/>
      <c r="R2108" s="5"/>
      <c r="S2108" s="5"/>
      <c r="T2108" s="5"/>
      <c r="U2108" s="5"/>
      <c r="V2108" s="5"/>
      <c r="W2108" s="5"/>
      <c r="X2108" s="5"/>
      <c r="Y2108" s="5"/>
      <c r="Z2108" s="5"/>
    </row>
    <row r="2109" spans="1:26" ht="68.099999999999994">
      <c r="A2109" s="5"/>
      <c r="B2109" s="55" t="s">
        <v>2543</v>
      </c>
      <c r="C2109" s="55">
        <v>1</v>
      </c>
      <c r="D2109" s="55" t="s">
        <v>8</v>
      </c>
      <c r="E2109" s="57" t="s">
        <v>2615</v>
      </c>
      <c r="F2109" s="17"/>
      <c r="G2109" s="5"/>
      <c r="H2109" s="5"/>
      <c r="I2109" s="5"/>
      <c r="J2109" s="5"/>
      <c r="K2109" s="5"/>
      <c r="L2109" s="5"/>
      <c r="M2109" s="5"/>
      <c r="N2109" s="5"/>
      <c r="O2109" s="5"/>
      <c r="P2109" s="5"/>
      <c r="Q2109" s="5"/>
      <c r="R2109" s="5"/>
      <c r="S2109" s="5"/>
      <c r="T2109" s="5"/>
      <c r="U2109" s="5"/>
      <c r="V2109" s="5"/>
      <c r="W2109" s="5"/>
      <c r="X2109" s="5"/>
      <c r="Y2109" s="5"/>
      <c r="Z2109" s="5"/>
    </row>
    <row r="2110" spans="1:26" ht="68.099999999999994">
      <c r="A2110" s="5"/>
      <c r="B2110" s="55" t="s">
        <v>2543</v>
      </c>
      <c r="C2110" s="55">
        <v>1</v>
      </c>
      <c r="D2110" s="55" t="s">
        <v>8</v>
      </c>
      <c r="E2110" s="57" t="s">
        <v>2616</v>
      </c>
      <c r="F2110" s="17"/>
      <c r="G2110" s="5"/>
      <c r="H2110" s="5"/>
      <c r="I2110" s="5"/>
      <c r="J2110" s="5"/>
      <c r="K2110" s="5"/>
      <c r="L2110" s="5"/>
      <c r="M2110" s="5"/>
      <c r="N2110" s="5"/>
      <c r="O2110" s="5"/>
      <c r="P2110" s="5"/>
      <c r="Q2110" s="5"/>
      <c r="R2110" s="5"/>
      <c r="S2110" s="5"/>
      <c r="T2110" s="5"/>
      <c r="U2110" s="5"/>
      <c r="V2110" s="5"/>
      <c r="W2110" s="5"/>
      <c r="X2110" s="5"/>
      <c r="Y2110" s="5"/>
      <c r="Z2110" s="5"/>
    </row>
    <row r="2111" spans="1:26" ht="17.100000000000001">
      <c r="A2111" s="5"/>
      <c r="B2111" s="55" t="s">
        <v>2543</v>
      </c>
      <c r="C2111" s="55">
        <v>1</v>
      </c>
      <c r="D2111" s="55" t="s">
        <v>8</v>
      </c>
      <c r="E2111" s="57" t="s">
        <v>2603</v>
      </c>
      <c r="F2111" s="17"/>
      <c r="G2111" s="5"/>
      <c r="H2111" s="5"/>
      <c r="I2111" s="5"/>
      <c r="J2111" s="5"/>
      <c r="K2111" s="5"/>
      <c r="L2111" s="5"/>
      <c r="M2111" s="5"/>
      <c r="N2111" s="5"/>
      <c r="O2111" s="5"/>
      <c r="P2111" s="5"/>
      <c r="Q2111" s="5"/>
      <c r="R2111" s="5"/>
      <c r="S2111" s="5"/>
      <c r="T2111" s="5"/>
      <c r="U2111" s="5"/>
      <c r="V2111" s="5"/>
      <c r="W2111" s="5"/>
      <c r="X2111" s="5"/>
      <c r="Y2111" s="5"/>
      <c r="Z2111" s="5"/>
    </row>
    <row r="2112" spans="1:26" ht="102">
      <c r="A2112" s="5"/>
      <c r="B2112" s="55" t="s">
        <v>2543</v>
      </c>
      <c r="C2112" s="55">
        <v>1</v>
      </c>
      <c r="D2112" s="55" t="s">
        <v>8</v>
      </c>
      <c r="E2112" s="57" t="s">
        <v>2617</v>
      </c>
      <c r="F2112" s="17"/>
      <c r="G2112" s="5"/>
      <c r="H2112" s="5"/>
      <c r="I2112" s="5"/>
      <c r="J2112" s="5"/>
      <c r="K2112" s="5"/>
      <c r="L2112" s="5"/>
      <c r="M2112" s="5"/>
      <c r="N2112" s="5"/>
      <c r="O2112" s="5"/>
      <c r="P2112" s="5"/>
      <c r="Q2112" s="5"/>
      <c r="R2112" s="5"/>
      <c r="S2112" s="5"/>
      <c r="T2112" s="5"/>
      <c r="U2112" s="5"/>
      <c r="V2112" s="5"/>
      <c r="W2112" s="5"/>
      <c r="X2112" s="5"/>
      <c r="Y2112" s="5"/>
      <c r="Z2112" s="5"/>
    </row>
    <row r="2113" spans="1:26" ht="17.100000000000001">
      <c r="A2113" s="5"/>
      <c r="B2113" s="55" t="s">
        <v>2543</v>
      </c>
      <c r="C2113" s="55">
        <v>1</v>
      </c>
      <c r="D2113" s="55" t="s">
        <v>8</v>
      </c>
      <c r="E2113" s="57" t="s">
        <v>2618</v>
      </c>
      <c r="F2113" s="17"/>
      <c r="G2113" s="5"/>
      <c r="H2113" s="5"/>
      <c r="I2113" s="5"/>
      <c r="J2113" s="5"/>
      <c r="K2113" s="5"/>
      <c r="L2113" s="5"/>
      <c r="M2113" s="5"/>
      <c r="N2113" s="5"/>
      <c r="O2113" s="5"/>
      <c r="P2113" s="5"/>
      <c r="Q2113" s="5"/>
      <c r="R2113" s="5"/>
      <c r="S2113" s="5"/>
      <c r="T2113" s="5"/>
      <c r="U2113" s="5"/>
      <c r="V2113" s="5"/>
      <c r="W2113" s="5"/>
      <c r="X2113" s="5"/>
      <c r="Y2113" s="5"/>
      <c r="Z2113" s="5"/>
    </row>
    <row r="2114" spans="1:26" ht="51">
      <c r="A2114" s="5"/>
      <c r="B2114" s="55" t="s">
        <v>2543</v>
      </c>
      <c r="C2114" s="55">
        <v>1</v>
      </c>
      <c r="D2114" s="55" t="s">
        <v>8</v>
      </c>
      <c r="E2114" s="57" t="s">
        <v>2619</v>
      </c>
      <c r="F2114" s="17"/>
      <c r="G2114" s="5"/>
      <c r="H2114" s="5"/>
      <c r="I2114" s="5"/>
      <c r="J2114" s="5"/>
      <c r="K2114" s="5"/>
      <c r="L2114" s="5"/>
      <c r="M2114" s="5"/>
      <c r="N2114" s="5"/>
      <c r="O2114" s="5"/>
      <c r="P2114" s="5"/>
      <c r="Q2114" s="5"/>
      <c r="R2114" s="5"/>
      <c r="S2114" s="5"/>
      <c r="T2114" s="5"/>
      <c r="U2114" s="5"/>
      <c r="V2114" s="5"/>
      <c r="W2114" s="5"/>
      <c r="X2114" s="5"/>
      <c r="Y2114" s="5"/>
      <c r="Z2114" s="5"/>
    </row>
    <row r="2115" spans="1:26" ht="84.95">
      <c r="A2115" s="5"/>
      <c r="B2115" s="55" t="s">
        <v>2543</v>
      </c>
      <c r="C2115" s="55">
        <v>1</v>
      </c>
      <c r="D2115" s="55" t="s">
        <v>8</v>
      </c>
      <c r="E2115" s="57" t="s">
        <v>2620</v>
      </c>
      <c r="F2115" s="17"/>
      <c r="G2115" s="5"/>
      <c r="H2115" s="5"/>
      <c r="I2115" s="5"/>
      <c r="J2115" s="5"/>
      <c r="K2115" s="5"/>
      <c r="L2115" s="5"/>
      <c r="M2115" s="5"/>
      <c r="N2115" s="5"/>
      <c r="O2115" s="5"/>
      <c r="P2115" s="5"/>
      <c r="Q2115" s="5"/>
      <c r="R2115" s="5"/>
      <c r="S2115" s="5"/>
      <c r="T2115" s="5"/>
      <c r="U2115" s="5"/>
      <c r="V2115" s="5"/>
      <c r="W2115" s="5"/>
      <c r="X2115" s="5"/>
      <c r="Y2115" s="5"/>
      <c r="Z2115" s="5"/>
    </row>
    <row r="2116" spans="1:26" ht="17.100000000000001">
      <c r="A2116" s="5"/>
      <c r="B2116" s="55" t="s">
        <v>2543</v>
      </c>
      <c r="C2116" s="55">
        <v>1</v>
      </c>
      <c r="D2116" s="55" t="s">
        <v>8</v>
      </c>
      <c r="E2116" s="57" t="s">
        <v>2621</v>
      </c>
      <c r="F2116" s="17"/>
      <c r="G2116" s="5"/>
      <c r="H2116" s="5"/>
      <c r="I2116" s="5"/>
      <c r="J2116" s="5"/>
      <c r="K2116" s="5"/>
      <c r="L2116" s="5"/>
      <c r="M2116" s="5"/>
      <c r="N2116" s="5"/>
      <c r="O2116" s="5"/>
      <c r="P2116" s="5"/>
      <c r="Q2116" s="5"/>
      <c r="R2116" s="5"/>
      <c r="S2116" s="5"/>
      <c r="T2116" s="5"/>
      <c r="U2116" s="5"/>
      <c r="V2116" s="5"/>
      <c r="W2116" s="5"/>
      <c r="X2116" s="5"/>
      <c r="Y2116" s="5"/>
      <c r="Z2116" s="5"/>
    </row>
    <row r="2117" spans="1:26" ht="84.95">
      <c r="A2117" s="5"/>
      <c r="B2117" s="55" t="s">
        <v>2543</v>
      </c>
      <c r="C2117" s="55">
        <v>1</v>
      </c>
      <c r="D2117" s="55" t="s">
        <v>8</v>
      </c>
      <c r="E2117" s="57" t="s">
        <v>2622</v>
      </c>
      <c r="F2117" s="17"/>
      <c r="G2117" s="5"/>
      <c r="H2117" s="5"/>
      <c r="I2117" s="5"/>
      <c r="J2117" s="5"/>
      <c r="K2117" s="5"/>
      <c r="L2117" s="5"/>
      <c r="M2117" s="5"/>
      <c r="N2117" s="5"/>
      <c r="O2117" s="5"/>
      <c r="P2117" s="5"/>
      <c r="Q2117" s="5"/>
      <c r="R2117" s="5"/>
      <c r="S2117" s="5"/>
      <c r="T2117" s="5"/>
      <c r="U2117" s="5"/>
      <c r="V2117" s="5"/>
      <c r="W2117" s="5"/>
      <c r="X2117" s="5"/>
      <c r="Y2117" s="5"/>
      <c r="Z2117" s="5"/>
    </row>
    <row r="2118" spans="1:26" ht="33.950000000000003">
      <c r="A2118" s="5"/>
      <c r="B2118" s="55" t="s">
        <v>2543</v>
      </c>
      <c r="C2118" s="55">
        <v>1</v>
      </c>
      <c r="D2118" s="55" t="s">
        <v>8</v>
      </c>
      <c r="E2118" s="57" t="s">
        <v>2623</v>
      </c>
      <c r="F2118" s="17"/>
      <c r="G2118" s="5"/>
      <c r="H2118" s="5"/>
      <c r="I2118" s="5"/>
      <c r="J2118" s="5"/>
      <c r="K2118" s="5"/>
      <c r="L2118" s="5"/>
      <c r="M2118" s="5"/>
      <c r="N2118" s="5"/>
      <c r="O2118" s="5"/>
      <c r="P2118" s="5"/>
      <c r="Q2118" s="5"/>
      <c r="R2118" s="5"/>
      <c r="S2118" s="5"/>
      <c r="T2118" s="5"/>
      <c r="U2118" s="5"/>
      <c r="V2118" s="5"/>
      <c r="W2118" s="5"/>
      <c r="X2118" s="5"/>
      <c r="Y2118" s="5"/>
      <c r="Z2118" s="5"/>
    </row>
    <row r="2119" spans="1:26" ht="102">
      <c r="A2119" s="5"/>
      <c r="B2119" s="55" t="s">
        <v>2543</v>
      </c>
      <c r="C2119" s="55">
        <v>1</v>
      </c>
      <c r="D2119" s="55" t="s">
        <v>8</v>
      </c>
      <c r="E2119" s="57" t="s">
        <v>2624</v>
      </c>
      <c r="F2119" s="17"/>
      <c r="G2119" s="5"/>
      <c r="H2119" s="5"/>
      <c r="I2119" s="5"/>
      <c r="J2119" s="5"/>
      <c r="K2119" s="5"/>
      <c r="L2119" s="5"/>
      <c r="M2119" s="5"/>
      <c r="N2119" s="5"/>
      <c r="O2119" s="5"/>
      <c r="P2119" s="5"/>
      <c r="Q2119" s="5"/>
      <c r="R2119" s="5"/>
      <c r="S2119" s="5"/>
      <c r="T2119" s="5"/>
      <c r="U2119" s="5"/>
      <c r="V2119" s="5"/>
      <c r="W2119" s="5"/>
      <c r="X2119" s="5"/>
      <c r="Y2119" s="5"/>
      <c r="Z2119" s="5"/>
    </row>
    <row r="2120" spans="1:26" ht="119.1">
      <c r="A2120" s="5"/>
      <c r="B2120" s="55" t="s">
        <v>2543</v>
      </c>
      <c r="C2120" s="55">
        <v>1</v>
      </c>
      <c r="D2120" s="55" t="s">
        <v>8</v>
      </c>
      <c r="E2120" s="57" t="s">
        <v>2625</v>
      </c>
      <c r="F2120" s="17"/>
      <c r="G2120" s="5"/>
      <c r="H2120" s="5"/>
      <c r="I2120" s="5"/>
      <c r="J2120" s="5"/>
      <c r="K2120" s="5"/>
      <c r="L2120" s="5"/>
      <c r="M2120" s="5"/>
      <c r="N2120" s="5"/>
      <c r="O2120" s="5"/>
      <c r="P2120" s="5"/>
      <c r="Q2120" s="5"/>
      <c r="R2120" s="5"/>
      <c r="S2120" s="5"/>
      <c r="T2120" s="5"/>
      <c r="U2120" s="5"/>
      <c r="V2120" s="5"/>
      <c r="W2120" s="5"/>
      <c r="X2120" s="5"/>
      <c r="Y2120" s="5"/>
      <c r="Z2120" s="5"/>
    </row>
    <row r="2121" spans="1:26" ht="68.099999999999994">
      <c r="A2121" s="5"/>
      <c r="B2121" s="55" t="s">
        <v>2543</v>
      </c>
      <c r="C2121" s="55">
        <v>1</v>
      </c>
      <c r="D2121" s="55" t="s">
        <v>8</v>
      </c>
      <c r="E2121" s="57" t="s">
        <v>2626</v>
      </c>
      <c r="F2121" s="17"/>
      <c r="G2121" s="5"/>
      <c r="H2121" s="5"/>
      <c r="I2121" s="5"/>
      <c r="J2121" s="5"/>
      <c r="K2121" s="5"/>
      <c r="L2121" s="5"/>
      <c r="M2121" s="5"/>
      <c r="N2121" s="5"/>
      <c r="O2121" s="5"/>
      <c r="P2121" s="5"/>
      <c r="Q2121" s="5"/>
      <c r="R2121" s="5"/>
      <c r="S2121" s="5"/>
      <c r="T2121" s="5"/>
      <c r="U2121" s="5"/>
      <c r="V2121" s="5"/>
      <c r="W2121" s="5"/>
      <c r="X2121" s="5"/>
      <c r="Y2121" s="5"/>
      <c r="Z2121" s="5"/>
    </row>
    <row r="2122" spans="1:26" ht="51">
      <c r="A2122" s="5"/>
      <c r="B2122" s="55" t="s">
        <v>2543</v>
      </c>
      <c r="C2122" s="55">
        <v>1</v>
      </c>
      <c r="D2122" s="55" t="s">
        <v>8</v>
      </c>
      <c r="E2122" s="57" t="s">
        <v>2627</v>
      </c>
      <c r="F2122" s="17"/>
      <c r="G2122" s="5"/>
      <c r="H2122" s="5"/>
      <c r="I2122" s="5"/>
      <c r="J2122" s="5"/>
      <c r="K2122" s="5"/>
      <c r="L2122" s="5"/>
      <c r="M2122" s="5"/>
      <c r="N2122" s="5"/>
      <c r="O2122" s="5"/>
      <c r="P2122" s="5"/>
      <c r="Q2122" s="5"/>
      <c r="R2122" s="5"/>
      <c r="S2122" s="5"/>
      <c r="T2122" s="5"/>
      <c r="U2122" s="5"/>
      <c r="V2122" s="5"/>
      <c r="W2122" s="5"/>
      <c r="X2122" s="5"/>
      <c r="Y2122" s="5"/>
      <c r="Z2122" s="5"/>
    </row>
    <row r="2123" spans="1:26" ht="119.1">
      <c r="A2123" s="5"/>
      <c r="B2123" s="55" t="s">
        <v>2543</v>
      </c>
      <c r="C2123" s="55">
        <v>1</v>
      </c>
      <c r="D2123" s="55" t="s">
        <v>8</v>
      </c>
      <c r="E2123" s="57" t="s">
        <v>2628</v>
      </c>
      <c r="F2123" s="17"/>
      <c r="G2123" s="5"/>
      <c r="H2123" s="5"/>
      <c r="I2123" s="5"/>
      <c r="J2123" s="5"/>
      <c r="K2123" s="5"/>
      <c r="L2123" s="5"/>
      <c r="M2123" s="5"/>
      <c r="N2123" s="5"/>
      <c r="O2123" s="5"/>
      <c r="P2123" s="5"/>
      <c r="Q2123" s="5"/>
      <c r="R2123" s="5"/>
      <c r="S2123" s="5"/>
      <c r="T2123" s="5"/>
      <c r="U2123" s="5"/>
      <c r="V2123" s="5"/>
      <c r="W2123" s="5"/>
      <c r="X2123" s="5"/>
      <c r="Y2123" s="5"/>
      <c r="Z2123" s="5"/>
    </row>
    <row r="2124" spans="1:26" ht="51">
      <c r="A2124" s="5"/>
      <c r="B2124" s="55" t="s">
        <v>2543</v>
      </c>
      <c r="C2124" s="55">
        <v>1</v>
      </c>
      <c r="D2124" s="55" t="s">
        <v>8</v>
      </c>
      <c r="E2124" s="57" t="s">
        <v>2629</v>
      </c>
      <c r="F2124" s="17"/>
      <c r="G2124" s="5"/>
      <c r="H2124" s="5"/>
      <c r="I2124" s="5"/>
      <c r="J2124" s="5"/>
      <c r="K2124" s="5"/>
      <c r="L2124" s="5"/>
      <c r="M2124" s="5"/>
      <c r="N2124" s="5"/>
      <c r="O2124" s="5"/>
      <c r="P2124" s="5"/>
      <c r="Q2124" s="5"/>
      <c r="R2124" s="5"/>
      <c r="S2124" s="5"/>
      <c r="T2124" s="5"/>
      <c r="U2124" s="5"/>
      <c r="V2124" s="5"/>
      <c r="W2124" s="5"/>
      <c r="X2124" s="5"/>
      <c r="Y2124" s="5"/>
      <c r="Z2124" s="5"/>
    </row>
    <row r="2125" spans="1:26" ht="33.950000000000003">
      <c r="A2125" s="5"/>
      <c r="B2125" s="55" t="s">
        <v>2543</v>
      </c>
      <c r="C2125" s="55">
        <v>1</v>
      </c>
      <c r="D2125" s="55" t="s">
        <v>8</v>
      </c>
      <c r="E2125" s="57" t="s">
        <v>2630</v>
      </c>
      <c r="F2125" s="17"/>
      <c r="G2125" s="5"/>
      <c r="H2125" s="5"/>
      <c r="I2125" s="5"/>
      <c r="J2125" s="5"/>
      <c r="K2125" s="5"/>
      <c r="L2125" s="5"/>
      <c r="M2125" s="5"/>
      <c r="N2125" s="5"/>
      <c r="O2125" s="5"/>
      <c r="P2125" s="5"/>
      <c r="Q2125" s="5"/>
      <c r="R2125" s="5"/>
      <c r="S2125" s="5"/>
      <c r="T2125" s="5"/>
      <c r="U2125" s="5"/>
      <c r="V2125" s="5"/>
      <c r="W2125" s="5"/>
      <c r="X2125" s="5"/>
      <c r="Y2125" s="5"/>
      <c r="Z2125" s="5"/>
    </row>
    <row r="2126" spans="1:26" ht="68.099999999999994">
      <c r="A2126" s="5"/>
      <c r="B2126" s="55" t="s">
        <v>2543</v>
      </c>
      <c r="C2126" s="55">
        <v>1</v>
      </c>
      <c r="D2126" s="55" t="s">
        <v>8</v>
      </c>
      <c r="E2126" s="57" t="s">
        <v>2631</v>
      </c>
      <c r="F2126" s="17"/>
      <c r="G2126" s="5"/>
      <c r="H2126" s="5"/>
      <c r="I2126" s="5"/>
      <c r="J2126" s="5"/>
      <c r="K2126" s="5"/>
      <c r="L2126" s="5"/>
      <c r="M2126" s="5"/>
      <c r="N2126" s="5"/>
      <c r="O2126" s="5"/>
      <c r="P2126" s="5"/>
      <c r="Q2126" s="5"/>
      <c r="R2126" s="5"/>
      <c r="S2126" s="5"/>
      <c r="T2126" s="5"/>
      <c r="U2126" s="5"/>
      <c r="V2126" s="5"/>
      <c r="W2126" s="5"/>
      <c r="X2126" s="5"/>
      <c r="Y2126" s="5"/>
      <c r="Z2126" s="5"/>
    </row>
    <row r="2127" spans="1:26" ht="51">
      <c r="A2127" s="5"/>
      <c r="B2127" s="55" t="s">
        <v>2543</v>
      </c>
      <c r="C2127" s="55">
        <v>1</v>
      </c>
      <c r="D2127" s="55" t="s">
        <v>8</v>
      </c>
      <c r="E2127" s="57" t="s">
        <v>2632</v>
      </c>
      <c r="F2127" s="17"/>
      <c r="G2127" s="5"/>
      <c r="H2127" s="5"/>
      <c r="I2127" s="5"/>
      <c r="J2127" s="5"/>
      <c r="K2127" s="5"/>
      <c r="L2127" s="5"/>
      <c r="M2127" s="5"/>
      <c r="N2127" s="5"/>
      <c r="O2127" s="5"/>
      <c r="P2127" s="5"/>
      <c r="Q2127" s="5"/>
      <c r="R2127" s="5"/>
      <c r="S2127" s="5"/>
      <c r="T2127" s="5"/>
      <c r="U2127" s="5"/>
      <c r="V2127" s="5"/>
      <c r="W2127" s="5"/>
      <c r="X2127" s="5"/>
      <c r="Y2127" s="5"/>
      <c r="Z2127" s="5"/>
    </row>
    <row r="2128" spans="1:26" ht="84.95">
      <c r="A2128" s="5"/>
      <c r="B2128" s="55" t="s">
        <v>2543</v>
      </c>
      <c r="C2128" s="55">
        <v>1</v>
      </c>
      <c r="D2128" s="55" t="s">
        <v>8</v>
      </c>
      <c r="E2128" s="57" t="s">
        <v>2633</v>
      </c>
      <c r="F2128" s="17"/>
      <c r="G2128" s="5"/>
      <c r="H2128" s="5"/>
      <c r="I2128" s="5"/>
      <c r="J2128" s="5"/>
      <c r="K2128" s="5"/>
      <c r="L2128" s="5"/>
      <c r="M2128" s="5"/>
      <c r="N2128" s="5"/>
      <c r="O2128" s="5"/>
      <c r="P2128" s="5"/>
      <c r="Q2128" s="5"/>
      <c r="R2128" s="5"/>
      <c r="S2128" s="5"/>
      <c r="T2128" s="5"/>
      <c r="U2128" s="5"/>
      <c r="V2128" s="5"/>
      <c r="W2128" s="5"/>
      <c r="X2128" s="5"/>
      <c r="Y2128" s="5"/>
      <c r="Z2128" s="5"/>
    </row>
    <row r="2129" spans="1:26" ht="68.099999999999994">
      <c r="A2129" s="5"/>
      <c r="B2129" s="55" t="s">
        <v>2543</v>
      </c>
      <c r="C2129" s="55">
        <v>1</v>
      </c>
      <c r="D2129" s="55" t="s">
        <v>8</v>
      </c>
      <c r="E2129" s="57" t="s">
        <v>2634</v>
      </c>
      <c r="F2129" s="17"/>
      <c r="G2129" s="5"/>
      <c r="H2129" s="5"/>
      <c r="I2129" s="5"/>
      <c r="J2129" s="5"/>
      <c r="K2129" s="5"/>
      <c r="L2129" s="5"/>
      <c r="M2129" s="5"/>
      <c r="N2129" s="5"/>
      <c r="O2129" s="5"/>
      <c r="P2129" s="5"/>
      <c r="Q2129" s="5"/>
      <c r="R2129" s="5"/>
      <c r="S2129" s="5"/>
      <c r="T2129" s="5"/>
      <c r="U2129" s="5"/>
      <c r="V2129" s="5"/>
      <c r="W2129" s="5"/>
      <c r="X2129" s="5"/>
      <c r="Y2129" s="5"/>
      <c r="Z2129" s="5"/>
    </row>
    <row r="2130" spans="1:26" ht="153">
      <c r="A2130" s="5"/>
      <c r="B2130" s="55" t="s">
        <v>2543</v>
      </c>
      <c r="C2130" s="55">
        <v>1</v>
      </c>
      <c r="D2130" s="55" t="s">
        <v>8</v>
      </c>
      <c r="E2130" s="57" t="s">
        <v>2635</v>
      </c>
      <c r="F2130" s="17"/>
      <c r="G2130" s="5"/>
      <c r="H2130" s="5"/>
      <c r="I2130" s="5"/>
      <c r="J2130" s="5"/>
      <c r="K2130" s="5"/>
      <c r="L2130" s="5"/>
      <c r="M2130" s="5"/>
      <c r="N2130" s="5"/>
      <c r="O2130" s="5"/>
      <c r="P2130" s="5"/>
      <c r="Q2130" s="5"/>
      <c r="R2130" s="5"/>
      <c r="S2130" s="5"/>
      <c r="T2130" s="5"/>
      <c r="U2130" s="5"/>
      <c r="V2130" s="5"/>
      <c r="W2130" s="5"/>
      <c r="X2130" s="5"/>
      <c r="Y2130" s="5"/>
      <c r="Z2130" s="5"/>
    </row>
    <row r="2131" spans="1:26" ht="17.100000000000001">
      <c r="A2131" s="5"/>
      <c r="B2131" s="55" t="s">
        <v>2543</v>
      </c>
      <c r="C2131" s="55">
        <v>1</v>
      </c>
      <c r="D2131" s="55" t="s">
        <v>8</v>
      </c>
      <c r="E2131" s="57" t="s">
        <v>2636</v>
      </c>
      <c r="F2131" s="17"/>
      <c r="G2131" s="5"/>
      <c r="H2131" s="5"/>
      <c r="I2131" s="5"/>
      <c r="J2131" s="5"/>
      <c r="K2131" s="5"/>
      <c r="L2131" s="5"/>
      <c r="M2131" s="5"/>
      <c r="N2131" s="5"/>
      <c r="O2131" s="5"/>
      <c r="P2131" s="5"/>
      <c r="Q2131" s="5"/>
      <c r="R2131" s="5"/>
      <c r="S2131" s="5"/>
      <c r="T2131" s="5"/>
      <c r="U2131" s="5"/>
      <c r="V2131" s="5"/>
      <c r="W2131" s="5"/>
      <c r="X2131" s="5"/>
      <c r="Y2131" s="5"/>
      <c r="Z2131" s="5"/>
    </row>
    <row r="2132" spans="1:26" ht="33.950000000000003">
      <c r="A2132" s="5"/>
      <c r="B2132" s="55" t="s">
        <v>2543</v>
      </c>
      <c r="C2132" s="55">
        <v>1</v>
      </c>
      <c r="D2132" s="55" t="s">
        <v>8</v>
      </c>
      <c r="E2132" s="57" t="s">
        <v>2637</v>
      </c>
      <c r="F2132" s="17"/>
      <c r="G2132" s="5"/>
      <c r="H2132" s="5"/>
      <c r="I2132" s="5"/>
      <c r="J2132" s="5"/>
      <c r="K2132" s="5"/>
      <c r="L2132" s="5"/>
      <c r="M2132" s="5"/>
      <c r="N2132" s="5"/>
      <c r="O2132" s="5"/>
      <c r="P2132" s="5"/>
      <c r="Q2132" s="5"/>
      <c r="R2132" s="5"/>
      <c r="S2132" s="5"/>
      <c r="T2132" s="5"/>
      <c r="U2132" s="5"/>
      <c r="V2132" s="5"/>
      <c r="W2132" s="5"/>
      <c r="X2132" s="5"/>
      <c r="Y2132" s="5"/>
      <c r="Z2132" s="5"/>
    </row>
    <row r="2133" spans="1:26" ht="17.100000000000001">
      <c r="A2133" s="5"/>
      <c r="B2133" s="55" t="s">
        <v>2543</v>
      </c>
      <c r="C2133" s="55">
        <v>1</v>
      </c>
      <c r="D2133" s="55" t="s">
        <v>8</v>
      </c>
      <c r="E2133" s="57" t="s">
        <v>2638</v>
      </c>
      <c r="F2133" s="17"/>
      <c r="G2133" s="5"/>
      <c r="H2133" s="5"/>
      <c r="I2133" s="5"/>
      <c r="J2133" s="5"/>
      <c r="K2133" s="5"/>
      <c r="L2133" s="5"/>
      <c r="M2133" s="5"/>
      <c r="N2133" s="5"/>
      <c r="O2133" s="5"/>
      <c r="P2133" s="5"/>
      <c r="Q2133" s="5"/>
      <c r="R2133" s="5"/>
      <c r="S2133" s="5"/>
      <c r="T2133" s="5"/>
      <c r="U2133" s="5"/>
      <c r="V2133" s="5"/>
      <c r="W2133" s="5"/>
      <c r="X2133" s="5"/>
      <c r="Y2133" s="5"/>
      <c r="Z2133" s="5"/>
    </row>
    <row r="2134" spans="1:26" ht="17.100000000000001">
      <c r="A2134" s="5"/>
      <c r="B2134" s="55" t="s">
        <v>2543</v>
      </c>
      <c r="C2134" s="55">
        <v>1</v>
      </c>
      <c r="D2134" s="55" t="s">
        <v>8</v>
      </c>
      <c r="E2134" s="57" t="s">
        <v>2639</v>
      </c>
      <c r="F2134" s="17"/>
      <c r="G2134" s="5"/>
      <c r="H2134" s="5"/>
      <c r="I2134" s="5"/>
      <c r="J2134" s="5"/>
      <c r="K2134" s="5"/>
      <c r="L2134" s="5"/>
      <c r="M2134" s="5"/>
      <c r="N2134" s="5"/>
      <c r="O2134" s="5"/>
      <c r="P2134" s="5"/>
      <c r="Q2134" s="5"/>
      <c r="R2134" s="5"/>
      <c r="S2134" s="5"/>
      <c r="T2134" s="5"/>
      <c r="U2134" s="5"/>
      <c r="V2134" s="5"/>
      <c r="W2134" s="5"/>
      <c r="X2134" s="5"/>
      <c r="Y2134" s="5"/>
      <c r="Z2134" s="5"/>
    </row>
    <row r="2135" spans="1:26" ht="33.950000000000003">
      <c r="A2135" s="5"/>
      <c r="B2135" s="55" t="s">
        <v>2543</v>
      </c>
      <c r="C2135" s="55">
        <v>1</v>
      </c>
      <c r="D2135" s="55" t="s">
        <v>8</v>
      </c>
      <c r="E2135" s="57" t="s">
        <v>2640</v>
      </c>
      <c r="F2135" s="17"/>
      <c r="G2135" s="5"/>
      <c r="H2135" s="5"/>
      <c r="I2135" s="5"/>
      <c r="J2135" s="5"/>
      <c r="K2135" s="5"/>
      <c r="L2135" s="5"/>
      <c r="M2135" s="5"/>
      <c r="N2135" s="5"/>
      <c r="O2135" s="5"/>
      <c r="P2135" s="5"/>
      <c r="Q2135" s="5"/>
      <c r="R2135" s="5"/>
      <c r="S2135" s="5"/>
      <c r="T2135" s="5"/>
      <c r="U2135" s="5"/>
      <c r="V2135" s="5"/>
      <c r="W2135" s="5"/>
      <c r="X2135" s="5"/>
      <c r="Y2135" s="5"/>
      <c r="Z2135" s="5"/>
    </row>
    <row r="2136" spans="1:26" ht="33.950000000000003">
      <c r="A2136" s="5"/>
      <c r="B2136" s="55" t="s">
        <v>2543</v>
      </c>
      <c r="C2136" s="55">
        <v>1</v>
      </c>
      <c r="D2136" s="55" t="s">
        <v>8</v>
      </c>
      <c r="E2136" s="57" t="s">
        <v>2641</v>
      </c>
      <c r="F2136" s="17"/>
      <c r="G2136" s="5"/>
      <c r="H2136" s="5"/>
      <c r="I2136" s="5"/>
      <c r="J2136" s="5"/>
      <c r="K2136" s="5"/>
      <c r="L2136" s="5"/>
      <c r="M2136" s="5"/>
      <c r="N2136" s="5"/>
      <c r="O2136" s="5"/>
      <c r="P2136" s="5"/>
      <c r="Q2136" s="5"/>
      <c r="R2136" s="5"/>
      <c r="S2136" s="5"/>
      <c r="T2136" s="5"/>
      <c r="U2136" s="5"/>
      <c r="V2136" s="5"/>
      <c r="W2136" s="5"/>
      <c r="X2136" s="5"/>
      <c r="Y2136" s="5"/>
      <c r="Z2136" s="5"/>
    </row>
    <row r="2137" spans="1:26" ht="119.1">
      <c r="A2137" s="5"/>
      <c r="B2137" s="55" t="s">
        <v>2543</v>
      </c>
      <c r="C2137" s="55">
        <v>1</v>
      </c>
      <c r="D2137" s="55" t="s">
        <v>8</v>
      </c>
      <c r="E2137" s="57" t="s">
        <v>2642</v>
      </c>
      <c r="F2137" s="17"/>
      <c r="G2137" s="5"/>
      <c r="H2137" s="5"/>
      <c r="I2137" s="5"/>
      <c r="J2137" s="5"/>
      <c r="K2137" s="5"/>
      <c r="L2137" s="5"/>
      <c r="M2137" s="5"/>
      <c r="N2137" s="5"/>
      <c r="O2137" s="5"/>
      <c r="P2137" s="5"/>
      <c r="Q2137" s="5"/>
      <c r="R2137" s="5"/>
      <c r="S2137" s="5"/>
      <c r="T2137" s="5"/>
      <c r="U2137" s="5"/>
      <c r="V2137" s="5"/>
      <c r="W2137" s="5"/>
      <c r="X2137" s="5"/>
      <c r="Y2137" s="5"/>
      <c r="Z2137" s="5"/>
    </row>
    <row r="2138" spans="1:26" ht="153">
      <c r="A2138" s="5"/>
      <c r="B2138" s="55" t="s">
        <v>2543</v>
      </c>
      <c r="C2138" s="55">
        <v>1</v>
      </c>
      <c r="D2138" s="55" t="s">
        <v>8</v>
      </c>
      <c r="E2138" s="57" t="s">
        <v>2643</v>
      </c>
      <c r="F2138" s="17"/>
      <c r="G2138" s="5"/>
      <c r="H2138" s="5"/>
      <c r="I2138" s="5"/>
      <c r="J2138" s="5"/>
      <c r="K2138" s="5"/>
      <c r="L2138" s="5"/>
      <c r="M2138" s="5"/>
      <c r="N2138" s="5"/>
      <c r="O2138" s="5"/>
      <c r="P2138" s="5"/>
      <c r="Q2138" s="5"/>
      <c r="R2138" s="5"/>
      <c r="S2138" s="5"/>
      <c r="T2138" s="5"/>
      <c r="U2138" s="5"/>
      <c r="V2138" s="5"/>
      <c r="W2138" s="5"/>
      <c r="X2138" s="5"/>
      <c r="Y2138" s="5"/>
      <c r="Z2138" s="5"/>
    </row>
    <row r="2139" spans="1:26" ht="153">
      <c r="A2139" s="5"/>
      <c r="B2139" s="55" t="s">
        <v>2543</v>
      </c>
      <c r="C2139" s="55">
        <v>1</v>
      </c>
      <c r="D2139" s="55" t="s">
        <v>8</v>
      </c>
      <c r="E2139" s="57" t="s">
        <v>2644</v>
      </c>
      <c r="F2139" s="17"/>
      <c r="G2139" s="5"/>
      <c r="H2139" s="5"/>
      <c r="I2139" s="5"/>
      <c r="J2139" s="5"/>
      <c r="K2139" s="5"/>
      <c r="L2139" s="5"/>
      <c r="M2139" s="5"/>
      <c r="N2139" s="5"/>
      <c r="O2139" s="5"/>
      <c r="P2139" s="5"/>
      <c r="Q2139" s="5"/>
      <c r="R2139" s="5"/>
      <c r="S2139" s="5"/>
      <c r="T2139" s="5"/>
      <c r="U2139" s="5"/>
      <c r="V2139" s="5"/>
      <c r="W2139" s="5"/>
      <c r="X2139" s="5"/>
      <c r="Y2139" s="5"/>
      <c r="Z2139" s="5"/>
    </row>
    <row r="2140" spans="1:26" ht="84.95">
      <c r="A2140" s="5"/>
      <c r="B2140" s="55" t="s">
        <v>2543</v>
      </c>
      <c r="C2140" s="55">
        <v>1</v>
      </c>
      <c r="D2140" s="55" t="s">
        <v>8</v>
      </c>
      <c r="E2140" s="57" t="s">
        <v>2645</v>
      </c>
      <c r="F2140" s="17"/>
      <c r="G2140" s="5"/>
      <c r="H2140" s="5"/>
      <c r="I2140" s="5"/>
      <c r="J2140" s="5"/>
      <c r="K2140" s="5"/>
      <c r="L2140" s="5"/>
      <c r="M2140" s="5"/>
      <c r="N2140" s="5"/>
      <c r="O2140" s="5"/>
      <c r="P2140" s="5"/>
      <c r="Q2140" s="5"/>
      <c r="R2140" s="5"/>
      <c r="S2140" s="5"/>
      <c r="T2140" s="5"/>
      <c r="U2140" s="5"/>
      <c r="V2140" s="5"/>
      <c r="W2140" s="5"/>
      <c r="X2140" s="5"/>
      <c r="Y2140" s="5"/>
      <c r="Z2140" s="5"/>
    </row>
    <row r="2141" spans="1:26" ht="119.1">
      <c r="A2141" s="5"/>
      <c r="B2141" s="55" t="s">
        <v>2543</v>
      </c>
      <c r="C2141" s="55">
        <v>1</v>
      </c>
      <c r="D2141" s="55" t="s">
        <v>8</v>
      </c>
      <c r="E2141" s="57" t="s">
        <v>2646</v>
      </c>
      <c r="F2141" s="17"/>
      <c r="G2141" s="5"/>
      <c r="H2141" s="5"/>
      <c r="I2141" s="5"/>
      <c r="J2141" s="5"/>
      <c r="K2141" s="5"/>
      <c r="L2141" s="5"/>
      <c r="M2141" s="5"/>
      <c r="N2141" s="5"/>
      <c r="O2141" s="5"/>
      <c r="P2141" s="5"/>
      <c r="Q2141" s="5"/>
      <c r="R2141" s="5"/>
      <c r="S2141" s="5"/>
      <c r="T2141" s="5"/>
      <c r="U2141" s="5"/>
      <c r="V2141" s="5"/>
      <c r="W2141" s="5"/>
      <c r="X2141" s="5"/>
      <c r="Y2141" s="5"/>
      <c r="Z2141" s="5"/>
    </row>
    <row r="2142" spans="1:26" ht="84.95">
      <c r="A2142" s="5"/>
      <c r="B2142" s="55" t="s">
        <v>2543</v>
      </c>
      <c r="C2142" s="55">
        <v>1</v>
      </c>
      <c r="D2142" s="55" t="s">
        <v>8</v>
      </c>
      <c r="E2142" s="57" t="s">
        <v>2647</v>
      </c>
      <c r="F2142" s="17"/>
      <c r="G2142" s="5"/>
      <c r="H2142" s="5"/>
      <c r="I2142" s="5"/>
      <c r="J2142" s="5"/>
      <c r="K2142" s="5"/>
      <c r="L2142" s="5"/>
      <c r="M2142" s="5"/>
      <c r="N2142" s="5"/>
      <c r="O2142" s="5"/>
      <c r="P2142" s="5"/>
      <c r="Q2142" s="5"/>
      <c r="R2142" s="5"/>
      <c r="S2142" s="5"/>
      <c r="T2142" s="5"/>
      <c r="U2142" s="5"/>
      <c r="V2142" s="5"/>
      <c r="W2142" s="5"/>
      <c r="X2142" s="5"/>
      <c r="Y2142" s="5"/>
      <c r="Z2142" s="5"/>
    </row>
    <row r="2143" spans="1:26" ht="68.099999999999994">
      <c r="A2143" s="5"/>
      <c r="B2143" s="55" t="s">
        <v>2543</v>
      </c>
      <c r="C2143" s="55">
        <v>1</v>
      </c>
      <c r="D2143" s="55" t="s">
        <v>8</v>
      </c>
      <c r="E2143" s="57" t="s">
        <v>2648</v>
      </c>
      <c r="F2143" s="17"/>
      <c r="G2143" s="5"/>
      <c r="H2143" s="5"/>
      <c r="I2143" s="5"/>
      <c r="J2143" s="5"/>
      <c r="K2143" s="5"/>
      <c r="L2143" s="5"/>
      <c r="M2143" s="5"/>
      <c r="N2143" s="5"/>
      <c r="O2143" s="5"/>
      <c r="P2143" s="5"/>
      <c r="Q2143" s="5"/>
      <c r="R2143" s="5"/>
      <c r="S2143" s="5"/>
      <c r="T2143" s="5"/>
      <c r="U2143" s="5"/>
      <c r="V2143" s="5"/>
      <c r="W2143" s="5"/>
      <c r="X2143" s="5"/>
      <c r="Y2143" s="5"/>
      <c r="Z2143" s="5"/>
    </row>
    <row r="2144" spans="1:26" ht="17.100000000000001">
      <c r="A2144" s="5"/>
      <c r="B2144" s="55" t="s">
        <v>2543</v>
      </c>
      <c r="C2144" s="55">
        <v>1</v>
      </c>
      <c r="D2144" s="55" t="s">
        <v>8</v>
      </c>
      <c r="E2144" s="57" t="s">
        <v>2649</v>
      </c>
      <c r="F2144" s="17"/>
      <c r="G2144" s="5"/>
      <c r="H2144" s="5"/>
      <c r="I2144" s="5"/>
      <c r="J2144" s="5"/>
      <c r="K2144" s="5"/>
      <c r="L2144" s="5"/>
      <c r="M2144" s="5"/>
      <c r="N2144" s="5"/>
      <c r="O2144" s="5"/>
      <c r="P2144" s="5"/>
      <c r="Q2144" s="5"/>
      <c r="R2144" s="5"/>
      <c r="S2144" s="5"/>
      <c r="T2144" s="5"/>
      <c r="U2144" s="5"/>
      <c r="V2144" s="5"/>
      <c r="W2144" s="5"/>
      <c r="X2144" s="5"/>
      <c r="Y2144" s="5"/>
      <c r="Z2144" s="5"/>
    </row>
    <row r="2145" spans="1:26" ht="102">
      <c r="A2145" s="5"/>
      <c r="B2145" s="55" t="s">
        <v>2543</v>
      </c>
      <c r="C2145" s="55">
        <v>1</v>
      </c>
      <c r="D2145" s="55" t="s">
        <v>8</v>
      </c>
      <c r="E2145" s="57" t="s">
        <v>2650</v>
      </c>
      <c r="F2145" s="17"/>
      <c r="G2145" s="5"/>
      <c r="H2145" s="5"/>
      <c r="I2145" s="5"/>
      <c r="J2145" s="5"/>
      <c r="K2145" s="5"/>
      <c r="L2145" s="5"/>
      <c r="M2145" s="5"/>
      <c r="N2145" s="5"/>
      <c r="O2145" s="5"/>
      <c r="P2145" s="5"/>
      <c r="Q2145" s="5"/>
      <c r="R2145" s="5"/>
      <c r="S2145" s="5"/>
      <c r="T2145" s="5"/>
      <c r="U2145" s="5"/>
      <c r="V2145" s="5"/>
      <c r="W2145" s="5"/>
      <c r="X2145" s="5"/>
      <c r="Y2145" s="5"/>
      <c r="Z2145" s="5"/>
    </row>
    <row r="2146" spans="1:26" ht="51">
      <c r="A2146" s="5"/>
      <c r="B2146" s="55" t="s">
        <v>2543</v>
      </c>
      <c r="C2146" s="55">
        <v>1</v>
      </c>
      <c r="D2146" s="55" t="s">
        <v>8</v>
      </c>
      <c r="E2146" s="57" t="s">
        <v>2651</v>
      </c>
      <c r="F2146" s="17"/>
      <c r="G2146" s="5"/>
      <c r="H2146" s="5"/>
      <c r="I2146" s="5"/>
      <c r="J2146" s="5"/>
      <c r="K2146" s="5"/>
      <c r="L2146" s="5"/>
      <c r="M2146" s="5"/>
      <c r="N2146" s="5"/>
      <c r="O2146" s="5"/>
      <c r="P2146" s="5"/>
      <c r="Q2146" s="5"/>
      <c r="R2146" s="5"/>
      <c r="S2146" s="5"/>
      <c r="T2146" s="5"/>
      <c r="U2146" s="5"/>
      <c r="V2146" s="5"/>
      <c r="W2146" s="5"/>
      <c r="X2146" s="5"/>
      <c r="Y2146" s="5"/>
      <c r="Z2146" s="5"/>
    </row>
    <row r="2147" spans="1:26" ht="51">
      <c r="A2147" s="5"/>
      <c r="B2147" s="55" t="s">
        <v>2543</v>
      </c>
      <c r="C2147" s="55">
        <v>1</v>
      </c>
      <c r="D2147" s="55" t="s">
        <v>8</v>
      </c>
      <c r="E2147" s="57" t="s">
        <v>2652</v>
      </c>
      <c r="F2147" s="17"/>
      <c r="G2147" s="5"/>
      <c r="H2147" s="5"/>
      <c r="I2147" s="5"/>
      <c r="J2147" s="5"/>
      <c r="K2147" s="5"/>
      <c r="L2147" s="5"/>
      <c r="M2147" s="5"/>
      <c r="N2147" s="5"/>
      <c r="O2147" s="5"/>
      <c r="P2147" s="5"/>
      <c r="Q2147" s="5"/>
      <c r="R2147" s="5"/>
      <c r="S2147" s="5"/>
      <c r="T2147" s="5"/>
      <c r="U2147" s="5"/>
      <c r="V2147" s="5"/>
      <c r="W2147" s="5"/>
      <c r="X2147" s="5"/>
      <c r="Y2147" s="5"/>
      <c r="Z2147" s="5"/>
    </row>
    <row r="2148" spans="1:26" ht="153">
      <c r="A2148" s="5"/>
      <c r="B2148" s="55" t="s">
        <v>2543</v>
      </c>
      <c r="C2148" s="55">
        <v>1</v>
      </c>
      <c r="D2148" s="55" t="s">
        <v>8</v>
      </c>
      <c r="E2148" s="57" t="s">
        <v>2653</v>
      </c>
      <c r="F2148" s="17"/>
      <c r="G2148" s="5"/>
      <c r="H2148" s="5"/>
      <c r="I2148" s="5"/>
      <c r="J2148" s="5"/>
      <c r="K2148" s="5"/>
      <c r="L2148" s="5"/>
      <c r="M2148" s="5"/>
      <c r="N2148" s="5"/>
      <c r="O2148" s="5"/>
      <c r="P2148" s="5"/>
      <c r="Q2148" s="5"/>
      <c r="R2148" s="5"/>
      <c r="S2148" s="5"/>
      <c r="T2148" s="5"/>
      <c r="U2148" s="5"/>
      <c r="V2148" s="5"/>
      <c r="W2148" s="5"/>
      <c r="X2148" s="5"/>
      <c r="Y2148" s="5"/>
      <c r="Z2148" s="5"/>
    </row>
    <row r="2149" spans="1:26" ht="33.950000000000003">
      <c r="A2149" s="5"/>
      <c r="B2149" s="55" t="s">
        <v>2543</v>
      </c>
      <c r="C2149" s="55">
        <v>1</v>
      </c>
      <c r="D2149" s="55" t="s">
        <v>8</v>
      </c>
      <c r="E2149" s="57" t="s">
        <v>2654</v>
      </c>
      <c r="F2149" s="17"/>
      <c r="G2149" s="5"/>
      <c r="H2149" s="5"/>
      <c r="I2149" s="5"/>
      <c r="J2149" s="5"/>
      <c r="K2149" s="5"/>
      <c r="L2149" s="5"/>
      <c r="M2149" s="5"/>
      <c r="N2149" s="5"/>
      <c r="O2149" s="5"/>
      <c r="P2149" s="5"/>
      <c r="Q2149" s="5"/>
      <c r="R2149" s="5"/>
      <c r="S2149" s="5"/>
      <c r="T2149" s="5"/>
      <c r="U2149" s="5"/>
      <c r="V2149" s="5"/>
      <c r="W2149" s="5"/>
      <c r="X2149" s="5"/>
      <c r="Y2149" s="5"/>
      <c r="Z2149" s="5"/>
    </row>
    <row r="2150" spans="1:26" ht="51">
      <c r="A2150" s="5"/>
      <c r="B2150" s="55" t="s">
        <v>2543</v>
      </c>
      <c r="C2150" s="55">
        <v>1</v>
      </c>
      <c r="D2150" s="55" t="s">
        <v>8</v>
      </c>
      <c r="E2150" s="57" t="s">
        <v>2655</v>
      </c>
      <c r="F2150" s="17"/>
      <c r="G2150" s="5"/>
      <c r="H2150" s="5"/>
      <c r="I2150" s="5"/>
      <c r="J2150" s="5"/>
      <c r="K2150" s="5"/>
      <c r="L2150" s="5"/>
      <c r="M2150" s="5"/>
      <c r="N2150" s="5"/>
      <c r="O2150" s="5"/>
      <c r="P2150" s="5"/>
      <c r="Q2150" s="5"/>
      <c r="R2150" s="5"/>
      <c r="S2150" s="5"/>
      <c r="T2150" s="5"/>
      <c r="U2150" s="5"/>
      <c r="V2150" s="5"/>
      <c r="W2150" s="5"/>
      <c r="X2150" s="5"/>
      <c r="Y2150" s="5"/>
      <c r="Z2150" s="5"/>
    </row>
    <row r="2151" spans="1:26" ht="51">
      <c r="A2151" s="5"/>
      <c r="B2151" s="55" t="s">
        <v>2543</v>
      </c>
      <c r="C2151" s="55">
        <v>1</v>
      </c>
      <c r="D2151" s="55" t="s">
        <v>8</v>
      </c>
      <c r="E2151" s="57" t="s">
        <v>2656</v>
      </c>
      <c r="F2151" s="17"/>
      <c r="G2151" s="5"/>
      <c r="H2151" s="5"/>
      <c r="I2151" s="5"/>
      <c r="J2151" s="5"/>
      <c r="K2151" s="5"/>
      <c r="L2151" s="5"/>
      <c r="M2151" s="5"/>
      <c r="N2151" s="5"/>
      <c r="O2151" s="5"/>
      <c r="P2151" s="5"/>
      <c r="Q2151" s="5"/>
      <c r="R2151" s="5"/>
      <c r="S2151" s="5"/>
      <c r="T2151" s="5"/>
      <c r="U2151" s="5"/>
      <c r="V2151" s="5"/>
      <c r="W2151" s="5"/>
      <c r="X2151" s="5"/>
      <c r="Y2151" s="5"/>
      <c r="Z2151" s="5"/>
    </row>
    <row r="2152" spans="1:26" ht="17.100000000000001">
      <c r="A2152" s="5"/>
      <c r="B2152" s="55" t="s">
        <v>2543</v>
      </c>
      <c r="C2152" s="55">
        <v>1</v>
      </c>
      <c r="D2152" s="55" t="s">
        <v>8</v>
      </c>
      <c r="E2152" s="57" t="s">
        <v>2657</v>
      </c>
      <c r="F2152" s="17"/>
      <c r="G2152" s="5"/>
      <c r="H2152" s="5"/>
      <c r="I2152" s="5"/>
      <c r="J2152" s="5"/>
      <c r="K2152" s="5"/>
      <c r="L2152" s="5"/>
      <c r="M2152" s="5"/>
      <c r="N2152" s="5"/>
      <c r="O2152" s="5"/>
      <c r="P2152" s="5"/>
      <c r="Q2152" s="5"/>
      <c r="R2152" s="5"/>
      <c r="S2152" s="5"/>
      <c r="T2152" s="5"/>
      <c r="U2152" s="5"/>
      <c r="V2152" s="5"/>
      <c r="W2152" s="5"/>
      <c r="X2152" s="5"/>
      <c r="Y2152" s="5"/>
      <c r="Z2152" s="5"/>
    </row>
    <row r="2153" spans="1:26" ht="17.100000000000001">
      <c r="A2153" s="5"/>
      <c r="B2153" s="55" t="s">
        <v>2543</v>
      </c>
      <c r="C2153" s="55">
        <v>1</v>
      </c>
      <c r="D2153" s="55" t="s">
        <v>8</v>
      </c>
      <c r="E2153" s="57" t="s">
        <v>2658</v>
      </c>
      <c r="F2153" s="17"/>
      <c r="G2153" s="5"/>
      <c r="H2153" s="5"/>
      <c r="I2153" s="5"/>
      <c r="J2153" s="5"/>
      <c r="K2153" s="5"/>
      <c r="L2153" s="5"/>
      <c r="M2153" s="5"/>
      <c r="N2153" s="5"/>
      <c r="O2153" s="5"/>
      <c r="P2153" s="5"/>
      <c r="Q2153" s="5"/>
      <c r="R2153" s="5"/>
      <c r="S2153" s="5"/>
      <c r="T2153" s="5"/>
      <c r="U2153" s="5"/>
      <c r="V2153" s="5"/>
      <c r="W2153" s="5"/>
      <c r="X2153" s="5"/>
      <c r="Y2153" s="5"/>
      <c r="Z2153" s="5"/>
    </row>
    <row r="2154" spans="1:26" ht="17.100000000000001">
      <c r="A2154" s="5"/>
      <c r="B2154" s="55" t="s">
        <v>2543</v>
      </c>
      <c r="C2154" s="55">
        <v>1</v>
      </c>
      <c r="D2154" s="55" t="s">
        <v>8</v>
      </c>
      <c r="E2154" s="57" t="s">
        <v>2659</v>
      </c>
      <c r="F2154" s="17"/>
      <c r="G2154" s="5"/>
      <c r="H2154" s="5"/>
      <c r="I2154" s="5"/>
      <c r="J2154" s="5"/>
      <c r="K2154" s="5"/>
      <c r="L2154" s="5"/>
      <c r="M2154" s="5"/>
      <c r="N2154" s="5"/>
      <c r="O2154" s="5"/>
      <c r="P2154" s="5"/>
      <c r="Q2154" s="5"/>
      <c r="R2154" s="5"/>
      <c r="S2154" s="5"/>
      <c r="T2154" s="5"/>
      <c r="U2154" s="5"/>
      <c r="V2154" s="5"/>
      <c r="W2154" s="5"/>
      <c r="X2154" s="5"/>
      <c r="Y2154" s="5"/>
      <c r="Z2154" s="5"/>
    </row>
    <row r="2155" spans="1:26" ht="17.100000000000001">
      <c r="A2155" s="5"/>
      <c r="B2155" s="55" t="s">
        <v>2543</v>
      </c>
      <c r="C2155" s="55">
        <v>1</v>
      </c>
      <c r="D2155" s="55" t="s">
        <v>8</v>
      </c>
      <c r="E2155" s="57" t="s">
        <v>2660</v>
      </c>
      <c r="F2155" s="17"/>
      <c r="G2155" s="5"/>
      <c r="H2155" s="5"/>
      <c r="I2155" s="5"/>
      <c r="J2155" s="5"/>
      <c r="K2155" s="5"/>
      <c r="L2155" s="5"/>
      <c r="M2155" s="5"/>
      <c r="N2155" s="5"/>
      <c r="O2155" s="5"/>
      <c r="P2155" s="5"/>
      <c r="Q2155" s="5"/>
      <c r="R2155" s="5"/>
      <c r="S2155" s="5"/>
      <c r="T2155" s="5"/>
      <c r="U2155" s="5"/>
      <c r="V2155" s="5"/>
      <c r="W2155" s="5"/>
      <c r="X2155" s="5"/>
      <c r="Y2155" s="5"/>
      <c r="Z2155" s="5"/>
    </row>
    <row r="2156" spans="1:26" ht="17.100000000000001">
      <c r="A2156" s="5"/>
      <c r="B2156" s="55" t="s">
        <v>2543</v>
      </c>
      <c r="C2156" s="55">
        <v>1</v>
      </c>
      <c r="D2156" s="55" t="s">
        <v>8</v>
      </c>
      <c r="E2156" s="57" t="s">
        <v>2661</v>
      </c>
      <c r="F2156" s="17"/>
      <c r="G2156" s="5"/>
      <c r="H2156" s="5"/>
      <c r="I2156" s="5"/>
      <c r="J2156" s="5"/>
      <c r="K2156" s="5"/>
      <c r="L2156" s="5"/>
      <c r="M2156" s="5"/>
      <c r="N2156" s="5"/>
      <c r="O2156" s="5"/>
      <c r="P2156" s="5"/>
      <c r="Q2156" s="5"/>
      <c r="R2156" s="5"/>
      <c r="S2156" s="5"/>
      <c r="T2156" s="5"/>
      <c r="U2156" s="5"/>
      <c r="V2156" s="5"/>
      <c r="W2156" s="5"/>
      <c r="X2156" s="5"/>
      <c r="Y2156" s="5"/>
      <c r="Z2156" s="5"/>
    </row>
    <row r="2157" spans="1:26" ht="17.100000000000001">
      <c r="A2157" s="5"/>
      <c r="B2157" s="55" t="s">
        <v>2543</v>
      </c>
      <c r="C2157" s="55">
        <v>1</v>
      </c>
      <c r="D2157" s="55" t="s">
        <v>8</v>
      </c>
      <c r="E2157" s="57" t="s">
        <v>2662</v>
      </c>
      <c r="F2157" s="17"/>
      <c r="G2157" s="5"/>
      <c r="H2157" s="5"/>
      <c r="I2157" s="5"/>
      <c r="J2157" s="5"/>
      <c r="K2157" s="5"/>
      <c r="L2157" s="5"/>
      <c r="M2157" s="5"/>
      <c r="N2157" s="5"/>
      <c r="O2157" s="5"/>
      <c r="P2157" s="5"/>
      <c r="Q2157" s="5"/>
      <c r="R2157" s="5"/>
      <c r="S2157" s="5"/>
      <c r="T2157" s="5"/>
      <c r="U2157" s="5"/>
      <c r="V2157" s="5"/>
      <c r="W2157" s="5"/>
      <c r="X2157" s="5"/>
      <c r="Y2157" s="5"/>
      <c r="Z2157" s="5"/>
    </row>
    <row r="2158" spans="1:26" ht="17.100000000000001">
      <c r="A2158" s="5"/>
      <c r="B2158" s="55" t="s">
        <v>2543</v>
      </c>
      <c r="C2158" s="55">
        <v>1</v>
      </c>
      <c r="D2158" s="55" t="s">
        <v>8</v>
      </c>
      <c r="E2158" s="57" t="s">
        <v>2663</v>
      </c>
      <c r="F2158" s="17"/>
      <c r="G2158" s="5"/>
      <c r="H2158" s="5"/>
      <c r="I2158" s="5"/>
      <c r="J2158" s="5"/>
      <c r="K2158" s="5"/>
      <c r="L2158" s="5"/>
      <c r="M2158" s="5"/>
      <c r="N2158" s="5"/>
      <c r="O2158" s="5"/>
      <c r="P2158" s="5"/>
      <c r="Q2158" s="5"/>
      <c r="R2158" s="5"/>
      <c r="S2158" s="5"/>
      <c r="T2158" s="5"/>
      <c r="U2158" s="5"/>
      <c r="V2158" s="5"/>
      <c r="W2158" s="5"/>
      <c r="X2158" s="5"/>
      <c r="Y2158" s="5"/>
      <c r="Z2158" s="5"/>
    </row>
    <row r="2159" spans="1:26" ht="17.100000000000001">
      <c r="A2159" s="5"/>
      <c r="B2159" s="55" t="s">
        <v>2543</v>
      </c>
      <c r="C2159" s="55">
        <v>1</v>
      </c>
      <c r="D2159" s="55" t="s">
        <v>8</v>
      </c>
      <c r="E2159" s="57" t="s">
        <v>2664</v>
      </c>
      <c r="F2159" s="17"/>
      <c r="G2159" s="5"/>
      <c r="H2159" s="5"/>
      <c r="I2159" s="5"/>
      <c r="J2159" s="5"/>
      <c r="K2159" s="5"/>
      <c r="L2159" s="5"/>
      <c r="M2159" s="5"/>
      <c r="N2159" s="5"/>
      <c r="O2159" s="5"/>
      <c r="P2159" s="5"/>
      <c r="Q2159" s="5"/>
      <c r="R2159" s="5"/>
      <c r="S2159" s="5"/>
      <c r="T2159" s="5"/>
      <c r="U2159" s="5"/>
      <c r="V2159" s="5"/>
      <c r="W2159" s="5"/>
      <c r="X2159" s="5"/>
      <c r="Y2159" s="5"/>
      <c r="Z2159" s="5"/>
    </row>
    <row r="2160" spans="1:26" ht="17.100000000000001">
      <c r="A2160" s="5"/>
      <c r="B2160" s="55" t="s">
        <v>2543</v>
      </c>
      <c r="C2160" s="55">
        <v>1</v>
      </c>
      <c r="D2160" s="55" t="s">
        <v>8</v>
      </c>
      <c r="E2160" s="57" t="s">
        <v>2665</v>
      </c>
      <c r="F2160" s="17"/>
      <c r="G2160" s="5"/>
      <c r="H2160" s="5"/>
      <c r="I2160" s="5"/>
      <c r="J2160" s="5"/>
      <c r="K2160" s="5"/>
      <c r="L2160" s="5"/>
      <c r="M2160" s="5"/>
      <c r="N2160" s="5"/>
      <c r="O2160" s="5"/>
      <c r="P2160" s="5"/>
      <c r="Q2160" s="5"/>
      <c r="R2160" s="5"/>
      <c r="S2160" s="5"/>
      <c r="T2160" s="5"/>
      <c r="U2160" s="5"/>
      <c r="V2160" s="5"/>
      <c r="W2160" s="5"/>
      <c r="X2160" s="5"/>
      <c r="Y2160" s="5"/>
      <c r="Z2160" s="5"/>
    </row>
    <row r="2161" spans="1:26" ht="17.100000000000001">
      <c r="A2161" s="5"/>
      <c r="B2161" s="55" t="s">
        <v>2666</v>
      </c>
      <c r="C2161" s="55">
        <v>1</v>
      </c>
      <c r="D2161" s="55" t="s">
        <v>196</v>
      </c>
      <c r="E2161" s="57" t="s">
        <v>2667</v>
      </c>
      <c r="F2161" s="17"/>
      <c r="G2161" s="5"/>
      <c r="H2161" s="5"/>
      <c r="I2161" s="5"/>
      <c r="J2161" s="5"/>
      <c r="K2161" s="5"/>
      <c r="L2161" s="5"/>
      <c r="M2161" s="5"/>
      <c r="N2161" s="5"/>
      <c r="O2161" s="5"/>
      <c r="P2161" s="5"/>
      <c r="Q2161" s="5"/>
      <c r="R2161" s="5"/>
      <c r="S2161" s="5"/>
      <c r="T2161" s="5"/>
      <c r="U2161" s="5"/>
      <c r="V2161" s="5"/>
      <c r="W2161" s="5"/>
      <c r="X2161" s="5"/>
      <c r="Y2161" s="5"/>
      <c r="Z2161" s="5"/>
    </row>
    <row r="2162" spans="1:26" ht="170.1">
      <c r="A2162" s="5"/>
      <c r="B2162" s="55" t="s">
        <v>2666</v>
      </c>
      <c r="C2162" s="55">
        <v>1</v>
      </c>
      <c r="D2162" s="55" t="s">
        <v>8</v>
      </c>
      <c r="E2162" s="57" t="s">
        <v>2668</v>
      </c>
      <c r="F2162" s="17"/>
      <c r="G2162" s="5"/>
      <c r="H2162" s="5"/>
      <c r="I2162" s="5"/>
      <c r="J2162" s="5"/>
      <c r="K2162" s="5"/>
      <c r="L2162" s="5"/>
      <c r="M2162" s="5"/>
      <c r="N2162" s="5"/>
      <c r="O2162" s="5"/>
      <c r="P2162" s="5"/>
      <c r="Q2162" s="5"/>
      <c r="R2162" s="5"/>
      <c r="S2162" s="5"/>
      <c r="T2162" s="5"/>
      <c r="U2162" s="5"/>
      <c r="V2162" s="5"/>
      <c r="W2162" s="5"/>
      <c r="X2162" s="5"/>
      <c r="Y2162" s="5"/>
      <c r="Z2162" s="5"/>
    </row>
    <row r="2163" spans="1:26" ht="33.950000000000003">
      <c r="A2163" s="5"/>
      <c r="B2163" s="55" t="s">
        <v>2666</v>
      </c>
      <c r="C2163" s="55">
        <v>1</v>
      </c>
      <c r="D2163" s="55" t="s">
        <v>8</v>
      </c>
      <c r="E2163" s="57" t="s">
        <v>2669</v>
      </c>
      <c r="F2163" s="17"/>
      <c r="G2163" s="5"/>
      <c r="H2163" s="5"/>
      <c r="I2163" s="5"/>
      <c r="J2163" s="5"/>
      <c r="K2163" s="5"/>
      <c r="L2163" s="5"/>
      <c r="M2163" s="5"/>
      <c r="N2163" s="5"/>
      <c r="O2163" s="5"/>
      <c r="P2163" s="5"/>
      <c r="Q2163" s="5"/>
      <c r="R2163" s="5"/>
      <c r="S2163" s="5"/>
      <c r="T2163" s="5"/>
      <c r="U2163" s="5"/>
      <c r="V2163" s="5"/>
      <c r="W2163" s="5"/>
      <c r="X2163" s="5"/>
      <c r="Y2163" s="5"/>
      <c r="Z2163" s="5"/>
    </row>
    <row r="2164" spans="1:26" ht="68.099999999999994">
      <c r="A2164" s="5"/>
      <c r="B2164" s="55" t="s">
        <v>2666</v>
      </c>
      <c r="C2164" s="55">
        <v>1</v>
      </c>
      <c r="D2164" s="55" t="s">
        <v>8</v>
      </c>
      <c r="E2164" s="57" t="s">
        <v>2670</v>
      </c>
      <c r="F2164" s="17"/>
      <c r="G2164" s="5"/>
      <c r="H2164" s="5"/>
      <c r="I2164" s="5"/>
      <c r="J2164" s="5"/>
      <c r="K2164" s="5"/>
      <c r="L2164" s="5"/>
      <c r="M2164" s="5"/>
      <c r="N2164" s="5"/>
      <c r="O2164" s="5"/>
      <c r="P2164" s="5"/>
      <c r="Q2164" s="5"/>
      <c r="R2164" s="5"/>
      <c r="S2164" s="5"/>
      <c r="T2164" s="5"/>
      <c r="U2164" s="5"/>
      <c r="V2164" s="5"/>
      <c r="W2164" s="5"/>
      <c r="X2164" s="5"/>
      <c r="Y2164" s="5"/>
      <c r="Z2164" s="5"/>
    </row>
    <row r="2165" spans="1:26" ht="51">
      <c r="A2165" s="5"/>
      <c r="B2165" s="55" t="s">
        <v>2666</v>
      </c>
      <c r="C2165" s="55">
        <v>1</v>
      </c>
      <c r="D2165" s="55" t="s">
        <v>8</v>
      </c>
      <c r="E2165" s="57" t="s">
        <v>2671</v>
      </c>
      <c r="F2165" s="17"/>
      <c r="G2165" s="5"/>
      <c r="H2165" s="5"/>
      <c r="I2165" s="5"/>
      <c r="J2165" s="5"/>
      <c r="K2165" s="5"/>
      <c r="L2165" s="5"/>
      <c r="M2165" s="5"/>
      <c r="N2165" s="5"/>
      <c r="O2165" s="5"/>
      <c r="P2165" s="5"/>
      <c r="Q2165" s="5"/>
      <c r="R2165" s="5"/>
      <c r="S2165" s="5"/>
      <c r="T2165" s="5"/>
      <c r="U2165" s="5"/>
      <c r="V2165" s="5"/>
      <c r="W2165" s="5"/>
      <c r="X2165" s="5"/>
      <c r="Y2165" s="5"/>
      <c r="Z2165" s="5"/>
    </row>
    <row r="2166" spans="1:26" ht="186.95">
      <c r="A2166" s="5"/>
      <c r="B2166" s="55" t="s">
        <v>2666</v>
      </c>
      <c r="C2166" s="55">
        <v>1</v>
      </c>
      <c r="D2166" s="55" t="s">
        <v>8</v>
      </c>
      <c r="E2166" s="57" t="s">
        <v>2672</v>
      </c>
      <c r="F2166" s="17"/>
      <c r="G2166" s="5"/>
      <c r="H2166" s="5"/>
      <c r="I2166" s="5"/>
      <c r="J2166" s="5"/>
      <c r="K2166" s="5"/>
      <c r="L2166" s="5"/>
      <c r="M2166" s="5"/>
      <c r="N2166" s="5"/>
      <c r="O2166" s="5"/>
      <c r="P2166" s="5"/>
      <c r="Q2166" s="5"/>
      <c r="R2166" s="5"/>
      <c r="S2166" s="5"/>
      <c r="T2166" s="5"/>
      <c r="U2166" s="5"/>
      <c r="V2166" s="5"/>
      <c r="W2166" s="5"/>
      <c r="X2166" s="5"/>
      <c r="Y2166" s="5"/>
      <c r="Z2166" s="5"/>
    </row>
    <row r="2167" spans="1:26" ht="404.1">
      <c r="A2167" s="5"/>
      <c r="B2167" s="55" t="s">
        <v>2666</v>
      </c>
      <c r="C2167" s="55">
        <v>1</v>
      </c>
      <c r="D2167" s="55" t="s">
        <v>8</v>
      </c>
      <c r="E2167" s="57" t="s">
        <v>2673</v>
      </c>
      <c r="F2167" s="17"/>
      <c r="G2167" s="5"/>
      <c r="H2167" s="5"/>
      <c r="I2167" s="5"/>
      <c r="J2167" s="5"/>
      <c r="K2167" s="5"/>
      <c r="L2167" s="5"/>
      <c r="M2167" s="5"/>
      <c r="N2167" s="5"/>
      <c r="O2167" s="5"/>
      <c r="P2167" s="5"/>
      <c r="Q2167" s="5"/>
      <c r="R2167" s="5"/>
      <c r="S2167" s="5"/>
      <c r="T2167" s="5"/>
      <c r="U2167" s="5"/>
      <c r="V2167" s="5"/>
      <c r="W2167" s="5"/>
      <c r="X2167" s="5"/>
      <c r="Y2167" s="5"/>
      <c r="Z2167" s="5"/>
    </row>
    <row r="2168" spans="1:26" ht="84.95">
      <c r="A2168" s="5"/>
      <c r="B2168" s="55" t="s">
        <v>2666</v>
      </c>
      <c r="C2168" s="55">
        <v>1</v>
      </c>
      <c r="D2168" s="55" t="s">
        <v>8</v>
      </c>
      <c r="E2168" s="57" t="s">
        <v>2674</v>
      </c>
      <c r="F2168" s="17"/>
      <c r="G2168" s="5"/>
      <c r="H2168" s="5"/>
      <c r="I2168" s="5"/>
      <c r="J2168" s="5"/>
      <c r="K2168" s="5"/>
      <c r="L2168" s="5"/>
      <c r="M2168" s="5"/>
      <c r="N2168" s="5"/>
      <c r="O2168" s="5"/>
      <c r="P2168" s="5"/>
      <c r="Q2168" s="5"/>
      <c r="R2168" s="5"/>
      <c r="S2168" s="5"/>
      <c r="T2168" s="5"/>
      <c r="U2168" s="5"/>
      <c r="V2168" s="5"/>
      <c r="W2168" s="5"/>
      <c r="X2168" s="5"/>
      <c r="Y2168" s="5"/>
      <c r="Z2168" s="5"/>
    </row>
    <row r="2169" spans="1:26" ht="186.95">
      <c r="A2169" s="5"/>
      <c r="B2169" s="55" t="s">
        <v>2666</v>
      </c>
      <c r="C2169" s="55">
        <v>1</v>
      </c>
      <c r="D2169" s="55" t="s">
        <v>8</v>
      </c>
      <c r="E2169" s="57" t="s">
        <v>2675</v>
      </c>
      <c r="F2169" s="17"/>
      <c r="G2169" s="5"/>
      <c r="H2169" s="5"/>
      <c r="I2169" s="5"/>
      <c r="J2169" s="5"/>
      <c r="K2169" s="5"/>
      <c r="L2169" s="5"/>
      <c r="M2169" s="5"/>
      <c r="N2169" s="5"/>
      <c r="O2169" s="5"/>
      <c r="P2169" s="5"/>
      <c r="Q2169" s="5"/>
      <c r="R2169" s="5"/>
      <c r="S2169" s="5"/>
      <c r="T2169" s="5"/>
      <c r="U2169" s="5"/>
      <c r="V2169" s="5"/>
      <c r="W2169" s="5"/>
      <c r="X2169" s="5"/>
      <c r="Y2169" s="5"/>
      <c r="Z2169" s="5"/>
    </row>
    <row r="2170" spans="1:26" ht="33.950000000000003">
      <c r="A2170" s="5"/>
      <c r="B2170" s="55" t="s">
        <v>2666</v>
      </c>
      <c r="C2170" s="55">
        <v>1</v>
      </c>
      <c r="D2170" s="55" t="s">
        <v>8</v>
      </c>
      <c r="E2170" s="57" t="s">
        <v>2676</v>
      </c>
      <c r="F2170" s="17"/>
      <c r="G2170" s="5"/>
      <c r="H2170" s="5"/>
      <c r="I2170" s="5"/>
      <c r="J2170" s="5"/>
      <c r="K2170" s="5"/>
      <c r="L2170" s="5"/>
      <c r="M2170" s="5"/>
      <c r="N2170" s="5"/>
      <c r="O2170" s="5"/>
      <c r="P2170" s="5"/>
      <c r="Q2170" s="5"/>
      <c r="R2170" s="5"/>
      <c r="S2170" s="5"/>
      <c r="T2170" s="5"/>
      <c r="U2170" s="5"/>
      <c r="V2170" s="5"/>
      <c r="W2170" s="5"/>
      <c r="X2170" s="5"/>
      <c r="Y2170" s="5"/>
      <c r="Z2170" s="5"/>
    </row>
    <row r="2171" spans="1:26" ht="153">
      <c r="A2171" s="5"/>
      <c r="B2171" s="55" t="s">
        <v>2666</v>
      </c>
      <c r="C2171" s="55">
        <v>1</v>
      </c>
      <c r="D2171" s="55" t="s">
        <v>8</v>
      </c>
      <c r="E2171" s="57" t="s">
        <v>2677</v>
      </c>
      <c r="F2171" s="17"/>
      <c r="G2171" s="5"/>
      <c r="H2171" s="5"/>
      <c r="I2171" s="5"/>
      <c r="J2171" s="5"/>
      <c r="K2171" s="5"/>
      <c r="L2171" s="5"/>
      <c r="M2171" s="5"/>
      <c r="N2171" s="5"/>
      <c r="O2171" s="5"/>
      <c r="P2171" s="5"/>
      <c r="Q2171" s="5"/>
      <c r="R2171" s="5"/>
      <c r="S2171" s="5"/>
      <c r="T2171" s="5"/>
      <c r="U2171" s="5"/>
      <c r="V2171" s="5"/>
      <c r="W2171" s="5"/>
      <c r="X2171" s="5"/>
      <c r="Y2171" s="5"/>
      <c r="Z2171" s="5"/>
    </row>
    <row r="2172" spans="1:26" ht="119.1">
      <c r="A2172" s="5"/>
      <c r="B2172" s="55" t="s">
        <v>2666</v>
      </c>
      <c r="C2172" s="55">
        <v>1</v>
      </c>
      <c r="D2172" s="55" t="s">
        <v>8</v>
      </c>
      <c r="E2172" s="57" t="s">
        <v>2678</v>
      </c>
      <c r="F2172" s="17"/>
      <c r="G2172" s="5"/>
      <c r="H2172" s="5"/>
      <c r="I2172" s="5"/>
      <c r="J2172" s="5"/>
      <c r="K2172" s="5"/>
      <c r="L2172" s="5"/>
      <c r="M2172" s="5"/>
      <c r="N2172" s="5"/>
      <c r="O2172" s="5"/>
      <c r="P2172" s="5"/>
      <c r="Q2172" s="5"/>
      <c r="R2172" s="5"/>
      <c r="S2172" s="5"/>
      <c r="T2172" s="5"/>
      <c r="U2172" s="5"/>
      <c r="V2172" s="5"/>
      <c r="W2172" s="5"/>
      <c r="X2172" s="5"/>
      <c r="Y2172" s="5"/>
      <c r="Z2172" s="5"/>
    </row>
    <row r="2173" spans="1:26" ht="153">
      <c r="A2173" s="5"/>
      <c r="B2173" s="55" t="s">
        <v>2666</v>
      </c>
      <c r="C2173" s="55">
        <v>1</v>
      </c>
      <c r="D2173" s="55" t="s">
        <v>8</v>
      </c>
      <c r="E2173" s="57" t="s">
        <v>2679</v>
      </c>
      <c r="F2173" s="17"/>
      <c r="G2173" s="5"/>
      <c r="H2173" s="5"/>
      <c r="I2173" s="5"/>
      <c r="J2173" s="5"/>
      <c r="K2173" s="5"/>
      <c r="L2173" s="5"/>
      <c r="M2173" s="5"/>
      <c r="N2173" s="5"/>
      <c r="O2173" s="5"/>
      <c r="P2173" s="5"/>
      <c r="Q2173" s="5"/>
      <c r="R2173" s="5"/>
      <c r="S2173" s="5"/>
      <c r="T2173" s="5"/>
      <c r="U2173" s="5"/>
      <c r="V2173" s="5"/>
      <c r="W2173" s="5"/>
      <c r="X2173" s="5"/>
      <c r="Y2173" s="5"/>
      <c r="Z2173" s="5"/>
    </row>
    <row r="2174" spans="1:26" ht="84.95">
      <c r="A2174" s="5"/>
      <c r="B2174" s="55" t="s">
        <v>2666</v>
      </c>
      <c r="C2174" s="55">
        <v>1</v>
      </c>
      <c r="D2174" s="55" t="s">
        <v>8</v>
      </c>
      <c r="E2174" s="57" t="s">
        <v>2680</v>
      </c>
      <c r="F2174" s="17"/>
      <c r="G2174" s="5"/>
      <c r="H2174" s="5"/>
      <c r="I2174" s="5"/>
      <c r="J2174" s="5"/>
      <c r="K2174" s="5"/>
      <c r="L2174" s="5"/>
      <c r="M2174" s="5"/>
      <c r="N2174" s="5"/>
      <c r="O2174" s="5"/>
      <c r="P2174" s="5"/>
      <c r="Q2174" s="5"/>
      <c r="R2174" s="5"/>
      <c r="S2174" s="5"/>
      <c r="T2174" s="5"/>
      <c r="U2174" s="5"/>
      <c r="V2174" s="5"/>
      <c r="W2174" s="5"/>
      <c r="X2174" s="5"/>
      <c r="Y2174" s="5"/>
      <c r="Z2174" s="5"/>
    </row>
    <row r="2175" spans="1:26" ht="102">
      <c r="A2175" s="5"/>
      <c r="B2175" s="55" t="s">
        <v>2666</v>
      </c>
      <c r="C2175" s="55">
        <v>1</v>
      </c>
      <c r="D2175" s="55" t="s">
        <v>8</v>
      </c>
      <c r="E2175" s="57" t="s">
        <v>2681</v>
      </c>
      <c r="F2175" s="17"/>
      <c r="G2175" s="5"/>
      <c r="H2175" s="5"/>
      <c r="I2175" s="5"/>
      <c r="J2175" s="5"/>
      <c r="K2175" s="5"/>
      <c r="L2175" s="5"/>
      <c r="M2175" s="5"/>
      <c r="N2175" s="5"/>
      <c r="O2175" s="5"/>
      <c r="P2175" s="5"/>
      <c r="Q2175" s="5"/>
      <c r="R2175" s="5"/>
      <c r="S2175" s="5"/>
      <c r="T2175" s="5"/>
      <c r="U2175" s="5"/>
      <c r="V2175" s="5"/>
      <c r="W2175" s="5"/>
      <c r="X2175" s="5"/>
      <c r="Y2175" s="5"/>
      <c r="Z2175" s="5"/>
    </row>
    <row r="2176" spans="1:26" ht="102">
      <c r="A2176" s="5"/>
      <c r="B2176" s="55" t="s">
        <v>2666</v>
      </c>
      <c r="C2176" s="55">
        <v>1</v>
      </c>
      <c r="D2176" s="55" t="s">
        <v>8</v>
      </c>
      <c r="E2176" s="57" t="s">
        <v>2682</v>
      </c>
      <c r="F2176" s="17"/>
      <c r="G2176" s="5"/>
      <c r="H2176" s="5"/>
      <c r="I2176" s="5"/>
      <c r="J2176" s="5"/>
      <c r="K2176" s="5"/>
      <c r="L2176" s="5"/>
      <c r="M2176" s="5"/>
      <c r="N2176" s="5"/>
      <c r="O2176" s="5"/>
      <c r="P2176" s="5"/>
      <c r="Q2176" s="5"/>
      <c r="R2176" s="5"/>
      <c r="S2176" s="5"/>
      <c r="T2176" s="5"/>
      <c r="U2176" s="5"/>
      <c r="V2176" s="5"/>
      <c r="W2176" s="5"/>
      <c r="X2176" s="5"/>
      <c r="Y2176" s="5"/>
      <c r="Z2176" s="5"/>
    </row>
    <row r="2177" spans="1:26" ht="119.1">
      <c r="A2177" s="5"/>
      <c r="B2177" s="55" t="s">
        <v>2666</v>
      </c>
      <c r="C2177" s="55">
        <v>1</v>
      </c>
      <c r="D2177" s="55" t="s">
        <v>8</v>
      </c>
      <c r="E2177" s="57" t="s">
        <v>2683</v>
      </c>
      <c r="F2177" s="17"/>
      <c r="G2177" s="5"/>
      <c r="H2177" s="5"/>
      <c r="I2177" s="5"/>
      <c r="J2177" s="5"/>
      <c r="K2177" s="5"/>
      <c r="L2177" s="5"/>
      <c r="M2177" s="5"/>
      <c r="N2177" s="5"/>
      <c r="O2177" s="5"/>
      <c r="P2177" s="5"/>
      <c r="Q2177" s="5"/>
      <c r="R2177" s="5"/>
      <c r="S2177" s="5"/>
      <c r="T2177" s="5"/>
      <c r="U2177" s="5"/>
      <c r="V2177" s="5"/>
      <c r="W2177" s="5"/>
      <c r="X2177" s="5"/>
      <c r="Y2177" s="5"/>
      <c r="Z2177" s="5"/>
    </row>
    <row r="2178" spans="1:26" ht="102">
      <c r="A2178" s="5"/>
      <c r="B2178" s="55" t="s">
        <v>2666</v>
      </c>
      <c r="C2178" s="55">
        <v>1</v>
      </c>
      <c r="D2178" s="55" t="s">
        <v>8</v>
      </c>
      <c r="E2178" s="57" t="s">
        <v>2684</v>
      </c>
      <c r="F2178" s="17"/>
      <c r="G2178" s="5"/>
      <c r="H2178" s="5"/>
      <c r="I2178" s="5"/>
      <c r="J2178" s="5"/>
      <c r="K2178" s="5"/>
      <c r="L2178" s="5"/>
      <c r="M2178" s="5"/>
      <c r="N2178" s="5"/>
      <c r="O2178" s="5"/>
      <c r="P2178" s="5"/>
      <c r="Q2178" s="5"/>
      <c r="R2178" s="5"/>
      <c r="S2178" s="5"/>
      <c r="T2178" s="5"/>
      <c r="U2178" s="5"/>
      <c r="V2178" s="5"/>
      <c r="W2178" s="5"/>
      <c r="X2178" s="5"/>
      <c r="Y2178" s="5"/>
      <c r="Z2178" s="5"/>
    </row>
    <row r="2179" spans="1:26" ht="17.100000000000001">
      <c r="A2179" s="5"/>
      <c r="B2179" s="55" t="s">
        <v>2666</v>
      </c>
      <c r="C2179" s="55">
        <v>1</v>
      </c>
      <c r="D2179" s="55" t="s">
        <v>8</v>
      </c>
      <c r="E2179" s="57" t="s">
        <v>2685</v>
      </c>
      <c r="F2179" s="17"/>
      <c r="G2179" s="5"/>
      <c r="H2179" s="5"/>
      <c r="I2179" s="5"/>
      <c r="J2179" s="5"/>
      <c r="K2179" s="5"/>
      <c r="L2179" s="5"/>
      <c r="M2179" s="5"/>
      <c r="N2179" s="5"/>
      <c r="O2179" s="5"/>
      <c r="P2179" s="5"/>
      <c r="Q2179" s="5"/>
      <c r="R2179" s="5"/>
      <c r="S2179" s="5"/>
      <c r="T2179" s="5"/>
      <c r="U2179" s="5"/>
      <c r="V2179" s="5"/>
      <c r="W2179" s="5"/>
      <c r="X2179" s="5"/>
      <c r="Y2179" s="5"/>
      <c r="Z2179" s="5"/>
    </row>
    <row r="2180" spans="1:26" ht="17.100000000000001">
      <c r="A2180" s="5"/>
      <c r="B2180" s="55" t="s">
        <v>2666</v>
      </c>
      <c r="C2180" s="55">
        <v>1</v>
      </c>
      <c r="D2180" s="55" t="s">
        <v>8</v>
      </c>
      <c r="E2180" s="57" t="s">
        <v>2686</v>
      </c>
      <c r="F2180" s="17"/>
      <c r="G2180" s="5"/>
      <c r="H2180" s="5"/>
      <c r="I2180" s="5"/>
      <c r="J2180" s="5"/>
      <c r="K2180" s="5"/>
      <c r="L2180" s="5"/>
      <c r="M2180" s="5"/>
      <c r="N2180" s="5"/>
      <c r="O2180" s="5"/>
      <c r="P2180" s="5"/>
      <c r="Q2180" s="5"/>
      <c r="R2180" s="5"/>
      <c r="S2180" s="5"/>
      <c r="T2180" s="5"/>
      <c r="U2180" s="5"/>
      <c r="V2180" s="5"/>
      <c r="W2180" s="5"/>
      <c r="X2180" s="5"/>
      <c r="Y2180" s="5"/>
      <c r="Z2180" s="5"/>
    </row>
    <row r="2181" spans="1:26" ht="17.100000000000001">
      <c r="A2181" s="5"/>
      <c r="B2181" s="55" t="s">
        <v>2666</v>
      </c>
      <c r="C2181" s="55">
        <v>1</v>
      </c>
      <c r="D2181" s="55" t="s">
        <v>8</v>
      </c>
      <c r="E2181" s="57" t="s">
        <v>2687</v>
      </c>
      <c r="F2181" s="17"/>
      <c r="G2181" s="5"/>
      <c r="H2181" s="5"/>
      <c r="I2181" s="5"/>
      <c r="J2181" s="5"/>
      <c r="K2181" s="5"/>
      <c r="L2181" s="5"/>
      <c r="M2181" s="5"/>
      <c r="N2181" s="5"/>
      <c r="O2181" s="5"/>
      <c r="P2181" s="5"/>
      <c r="Q2181" s="5"/>
      <c r="R2181" s="5"/>
      <c r="S2181" s="5"/>
      <c r="T2181" s="5"/>
      <c r="U2181" s="5"/>
      <c r="V2181" s="5"/>
      <c r="W2181" s="5"/>
      <c r="X2181" s="5"/>
      <c r="Y2181" s="5"/>
      <c r="Z2181" s="5"/>
    </row>
    <row r="2182" spans="1:26" ht="17.100000000000001">
      <c r="A2182" s="5"/>
      <c r="B2182" s="55" t="s">
        <v>2688</v>
      </c>
      <c r="C2182" s="55">
        <v>1</v>
      </c>
      <c r="D2182" s="55" t="s">
        <v>196</v>
      </c>
      <c r="E2182" s="57" t="s">
        <v>2689</v>
      </c>
      <c r="F2182" s="17"/>
      <c r="G2182" s="5"/>
      <c r="H2182" s="5"/>
      <c r="I2182" s="5"/>
      <c r="J2182" s="5"/>
      <c r="K2182" s="5"/>
      <c r="L2182" s="5"/>
      <c r="M2182" s="5"/>
      <c r="N2182" s="5"/>
      <c r="O2182" s="5"/>
      <c r="P2182" s="5"/>
      <c r="Q2182" s="5"/>
      <c r="R2182" s="5"/>
      <c r="S2182" s="5"/>
      <c r="T2182" s="5"/>
      <c r="U2182" s="5"/>
      <c r="V2182" s="5"/>
      <c r="W2182" s="5"/>
      <c r="X2182" s="5"/>
      <c r="Y2182" s="5"/>
      <c r="Z2182" s="5"/>
    </row>
    <row r="2183" spans="1:26" ht="237.95">
      <c r="A2183" s="5"/>
      <c r="B2183" s="55" t="s">
        <v>2688</v>
      </c>
      <c r="C2183" s="55">
        <v>1</v>
      </c>
      <c r="D2183" s="55" t="s">
        <v>8</v>
      </c>
      <c r="E2183" s="57" t="s">
        <v>2690</v>
      </c>
      <c r="F2183" s="17"/>
      <c r="G2183" s="5"/>
      <c r="H2183" s="5"/>
      <c r="I2183" s="5"/>
      <c r="J2183" s="5"/>
      <c r="K2183" s="5"/>
      <c r="L2183" s="5"/>
      <c r="M2183" s="5"/>
      <c r="N2183" s="5"/>
      <c r="O2183" s="5"/>
      <c r="P2183" s="5"/>
      <c r="Q2183" s="5"/>
      <c r="R2183" s="5"/>
      <c r="S2183" s="5"/>
      <c r="T2183" s="5"/>
      <c r="U2183" s="5"/>
      <c r="V2183" s="5"/>
      <c r="W2183" s="5"/>
      <c r="X2183" s="5"/>
      <c r="Y2183" s="5"/>
      <c r="Z2183" s="5"/>
    </row>
    <row r="2184" spans="1:26" ht="33.950000000000003">
      <c r="A2184" s="5"/>
      <c r="B2184" s="55" t="s">
        <v>2688</v>
      </c>
      <c r="C2184" s="55">
        <v>1</v>
      </c>
      <c r="D2184" s="55" t="s">
        <v>8</v>
      </c>
      <c r="E2184" s="57" t="s">
        <v>2691</v>
      </c>
      <c r="F2184" s="17"/>
      <c r="G2184" s="5"/>
      <c r="H2184" s="5"/>
      <c r="I2184" s="5"/>
      <c r="J2184" s="5"/>
      <c r="K2184" s="5"/>
      <c r="L2184" s="5"/>
      <c r="M2184" s="5"/>
      <c r="N2184" s="5"/>
      <c r="O2184" s="5"/>
      <c r="P2184" s="5"/>
      <c r="Q2184" s="5"/>
      <c r="R2184" s="5"/>
      <c r="S2184" s="5"/>
      <c r="T2184" s="5"/>
      <c r="U2184" s="5"/>
      <c r="V2184" s="5"/>
      <c r="W2184" s="5"/>
      <c r="X2184" s="5"/>
      <c r="Y2184" s="5"/>
      <c r="Z2184" s="5"/>
    </row>
    <row r="2185" spans="1:26" ht="119.1">
      <c r="A2185" s="5"/>
      <c r="B2185" s="55" t="s">
        <v>2688</v>
      </c>
      <c r="C2185" s="55">
        <v>1</v>
      </c>
      <c r="D2185" s="55" t="s">
        <v>8</v>
      </c>
      <c r="E2185" s="57" t="s">
        <v>2692</v>
      </c>
      <c r="F2185" s="17"/>
      <c r="G2185" s="5"/>
      <c r="H2185" s="5"/>
      <c r="I2185" s="5"/>
      <c r="J2185" s="5"/>
      <c r="K2185" s="5"/>
      <c r="L2185" s="5"/>
      <c r="M2185" s="5"/>
      <c r="N2185" s="5"/>
      <c r="O2185" s="5"/>
      <c r="P2185" s="5"/>
      <c r="Q2185" s="5"/>
      <c r="R2185" s="5"/>
      <c r="S2185" s="5"/>
      <c r="T2185" s="5"/>
      <c r="U2185" s="5"/>
      <c r="V2185" s="5"/>
      <c r="W2185" s="5"/>
      <c r="X2185" s="5"/>
      <c r="Y2185" s="5"/>
      <c r="Z2185" s="5"/>
    </row>
    <row r="2186" spans="1:26" ht="170.1">
      <c r="A2186" s="5"/>
      <c r="B2186" s="55" t="s">
        <v>2688</v>
      </c>
      <c r="C2186" s="55">
        <v>1</v>
      </c>
      <c r="D2186" s="55" t="s">
        <v>8</v>
      </c>
      <c r="E2186" s="57" t="s">
        <v>2693</v>
      </c>
      <c r="F2186" s="17"/>
      <c r="G2186" s="5"/>
      <c r="H2186" s="5"/>
      <c r="I2186" s="5"/>
      <c r="J2186" s="5"/>
      <c r="K2186" s="5"/>
      <c r="L2186" s="5"/>
      <c r="M2186" s="5"/>
      <c r="N2186" s="5"/>
      <c r="O2186" s="5"/>
      <c r="P2186" s="5"/>
      <c r="Q2186" s="5"/>
      <c r="R2186" s="5"/>
      <c r="S2186" s="5"/>
      <c r="T2186" s="5"/>
      <c r="U2186" s="5"/>
      <c r="V2186" s="5"/>
      <c r="W2186" s="5"/>
      <c r="X2186" s="5"/>
      <c r="Y2186" s="5"/>
      <c r="Z2186" s="5"/>
    </row>
    <row r="2187" spans="1:26" ht="135.94999999999999">
      <c r="A2187" s="5"/>
      <c r="B2187" s="55" t="s">
        <v>2688</v>
      </c>
      <c r="C2187" s="55">
        <v>1</v>
      </c>
      <c r="D2187" s="55" t="s">
        <v>8</v>
      </c>
      <c r="E2187" s="57" t="s">
        <v>2694</v>
      </c>
      <c r="F2187" s="17"/>
      <c r="G2187" s="5"/>
      <c r="H2187" s="5"/>
      <c r="I2187" s="5"/>
      <c r="J2187" s="5"/>
      <c r="K2187" s="5"/>
      <c r="L2187" s="5"/>
      <c r="M2187" s="5"/>
      <c r="N2187" s="5"/>
      <c r="O2187" s="5"/>
      <c r="P2187" s="5"/>
      <c r="Q2187" s="5"/>
      <c r="R2187" s="5"/>
      <c r="S2187" s="5"/>
      <c r="T2187" s="5"/>
      <c r="U2187" s="5"/>
      <c r="V2187" s="5"/>
      <c r="W2187" s="5"/>
      <c r="X2187" s="5"/>
      <c r="Y2187" s="5"/>
      <c r="Z2187" s="5"/>
    </row>
    <row r="2188" spans="1:26" ht="33.950000000000003">
      <c r="A2188" s="5"/>
      <c r="B2188" s="55" t="s">
        <v>2688</v>
      </c>
      <c r="C2188" s="55">
        <v>1</v>
      </c>
      <c r="D2188" s="55" t="s">
        <v>8</v>
      </c>
      <c r="E2188" s="57" t="s">
        <v>2695</v>
      </c>
      <c r="F2188" s="17"/>
      <c r="G2188" s="5"/>
      <c r="H2188" s="5"/>
      <c r="I2188" s="5"/>
      <c r="J2188" s="5"/>
      <c r="K2188" s="5"/>
      <c r="L2188" s="5"/>
      <c r="M2188" s="5"/>
      <c r="N2188" s="5"/>
      <c r="O2188" s="5"/>
      <c r="P2188" s="5"/>
      <c r="Q2188" s="5"/>
      <c r="R2188" s="5"/>
      <c r="S2188" s="5"/>
      <c r="T2188" s="5"/>
      <c r="U2188" s="5"/>
      <c r="V2188" s="5"/>
      <c r="W2188" s="5"/>
      <c r="X2188" s="5"/>
      <c r="Y2188" s="5"/>
      <c r="Z2188" s="5"/>
    </row>
    <row r="2189" spans="1:26" ht="135.94999999999999">
      <c r="A2189" s="5"/>
      <c r="B2189" s="55" t="s">
        <v>2688</v>
      </c>
      <c r="C2189" s="55">
        <v>1</v>
      </c>
      <c r="D2189" s="55" t="s">
        <v>8</v>
      </c>
      <c r="E2189" s="57" t="s">
        <v>2696</v>
      </c>
      <c r="F2189" s="17"/>
      <c r="G2189" s="5"/>
      <c r="H2189" s="5"/>
      <c r="I2189" s="5"/>
      <c r="J2189" s="5"/>
      <c r="K2189" s="5"/>
      <c r="L2189" s="5"/>
      <c r="M2189" s="5"/>
      <c r="N2189" s="5"/>
      <c r="O2189" s="5"/>
      <c r="P2189" s="5"/>
      <c r="Q2189" s="5"/>
      <c r="R2189" s="5"/>
      <c r="S2189" s="5"/>
      <c r="T2189" s="5"/>
      <c r="U2189" s="5"/>
      <c r="V2189" s="5"/>
      <c r="W2189" s="5"/>
      <c r="X2189" s="5"/>
      <c r="Y2189" s="5"/>
      <c r="Z2189" s="5"/>
    </row>
    <row r="2190" spans="1:26" ht="84.95">
      <c r="A2190" s="5"/>
      <c r="B2190" s="55" t="s">
        <v>2688</v>
      </c>
      <c r="C2190" s="55">
        <v>1</v>
      </c>
      <c r="D2190" s="55" t="s">
        <v>8</v>
      </c>
      <c r="E2190" s="57" t="s">
        <v>2697</v>
      </c>
      <c r="F2190" s="17"/>
      <c r="G2190" s="5"/>
      <c r="H2190" s="5"/>
      <c r="I2190" s="5"/>
      <c r="J2190" s="5"/>
      <c r="K2190" s="5"/>
      <c r="L2190" s="5"/>
      <c r="M2190" s="5"/>
      <c r="N2190" s="5"/>
      <c r="O2190" s="5"/>
      <c r="P2190" s="5"/>
      <c r="Q2190" s="5"/>
      <c r="R2190" s="5"/>
      <c r="S2190" s="5"/>
      <c r="T2190" s="5"/>
      <c r="U2190" s="5"/>
      <c r="V2190" s="5"/>
      <c r="W2190" s="5"/>
      <c r="X2190" s="5"/>
      <c r="Y2190" s="5"/>
      <c r="Z2190" s="5"/>
    </row>
    <row r="2191" spans="1:26" ht="186.95">
      <c r="A2191" s="5"/>
      <c r="B2191" s="55" t="s">
        <v>2688</v>
      </c>
      <c r="C2191" s="55">
        <v>1</v>
      </c>
      <c r="D2191" s="55" t="s">
        <v>8</v>
      </c>
      <c r="E2191" s="57" t="s">
        <v>2698</v>
      </c>
      <c r="F2191" s="17"/>
      <c r="G2191" s="5"/>
      <c r="H2191" s="5"/>
      <c r="I2191" s="5"/>
      <c r="J2191" s="5"/>
      <c r="K2191" s="5"/>
      <c r="L2191" s="5"/>
      <c r="M2191" s="5"/>
      <c r="N2191" s="5"/>
      <c r="O2191" s="5"/>
      <c r="P2191" s="5"/>
      <c r="Q2191" s="5"/>
      <c r="R2191" s="5"/>
      <c r="S2191" s="5"/>
      <c r="T2191" s="5"/>
      <c r="U2191" s="5"/>
      <c r="V2191" s="5"/>
      <c r="W2191" s="5"/>
      <c r="X2191" s="5"/>
      <c r="Y2191" s="5"/>
      <c r="Z2191" s="5"/>
    </row>
    <row r="2192" spans="1:26" ht="17.100000000000001">
      <c r="A2192" s="5"/>
      <c r="B2192" s="55" t="s">
        <v>2688</v>
      </c>
      <c r="C2192" s="55">
        <v>1</v>
      </c>
      <c r="D2192" s="55" t="s">
        <v>8</v>
      </c>
      <c r="E2192" s="57" t="s">
        <v>2699</v>
      </c>
      <c r="F2192" s="17"/>
      <c r="G2192" s="5"/>
      <c r="H2192" s="5"/>
      <c r="I2192" s="5"/>
      <c r="J2192" s="5"/>
      <c r="K2192" s="5"/>
      <c r="L2192" s="5"/>
      <c r="M2192" s="5"/>
      <c r="N2192" s="5"/>
      <c r="O2192" s="5"/>
      <c r="P2192" s="5"/>
      <c r="Q2192" s="5"/>
      <c r="R2192" s="5"/>
      <c r="S2192" s="5"/>
      <c r="T2192" s="5"/>
      <c r="U2192" s="5"/>
      <c r="V2192" s="5"/>
      <c r="W2192" s="5"/>
      <c r="X2192" s="5"/>
      <c r="Y2192" s="5"/>
      <c r="Z2192" s="5"/>
    </row>
    <row r="2193" spans="1:26" ht="153">
      <c r="A2193" s="5"/>
      <c r="B2193" s="55" t="s">
        <v>2688</v>
      </c>
      <c r="C2193" s="55">
        <v>1</v>
      </c>
      <c r="D2193" s="55" t="s">
        <v>8</v>
      </c>
      <c r="E2193" s="57" t="s">
        <v>2700</v>
      </c>
      <c r="F2193" s="17"/>
      <c r="G2193" s="5"/>
      <c r="H2193" s="5"/>
      <c r="I2193" s="5"/>
      <c r="J2193" s="5"/>
      <c r="K2193" s="5"/>
      <c r="L2193" s="5"/>
      <c r="M2193" s="5"/>
      <c r="N2193" s="5"/>
      <c r="O2193" s="5"/>
      <c r="P2193" s="5"/>
      <c r="Q2193" s="5"/>
      <c r="R2193" s="5"/>
      <c r="S2193" s="5"/>
      <c r="T2193" s="5"/>
      <c r="U2193" s="5"/>
      <c r="V2193" s="5"/>
      <c r="W2193" s="5"/>
      <c r="X2193" s="5"/>
      <c r="Y2193" s="5"/>
      <c r="Z2193" s="5"/>
    </row>
    <row r="2194" spans="1:26" ht="102">
      <c r="A2194" s="5"/>
      <c r="B2194" s="55" t="s">
        <v>2688</v>
      </c>
      <c r="C2194" s="55">
        <v>1</v>
      </c>
      <c r="D2194" s="55" t="s">
        <v>8</v>
      </c>
      <c r="E2194" s="57" t="s">
        <v>2701</v>
      </c>
      <c r="F2194" s="17"/>
      <c r="G2194" s="5"/>
      <c r="H2194" s="5"/>
      <c r="I2194" s="5"/>
      <c r="J2194" s="5"/>
      <c r="K2194" s="5"/>
      <c r="L2194" s="5"/>
      <c r="M2194" s="5"/>
      <c r="N2194" s="5"/>
      <c r="O2194" s="5"/>
      <c r="P2194" s="5"/>
      <c r="Q2194" s="5"/>
      <c r="R2194" s="5"/>
      <c r="S2194" s="5"/>
      <c r="T2194" s="5"/>
      <c r="U2194" s="5"/>
      <c r="V2194" s="5"/>
      <c r="W2194" s="5"/>
      <c r="X2194" s="5"/>
      <c r="Y2194" s="5"/>
      <c r="Z2194" s="5"/>
    </row>
    <row r="2195" spans="1:26" ht="84.95">
      <c r="A2195" s="5"/>
      <c r="B2195" s="55" t="s">
        <v>2688</v>
      </c>
      <c r="C2195" s="55">
        <v>1</v>
      </c>
      <c r="D2195" s="55" t="s">
        <v>8</v>
      </c>
      <c r="E2195" s="57" t="s">
        <v>2702</v>
      </c>
      <c r="F2195" s="17"/>
      <c r="G2195" s="5"/>
      <c r="H2195" s="5"/>
      <c r="I2195" s="5"/>
      <c r="J2195" s="5"/>
      <c r="K2195" s="5"/>
      <c r="L2195" s="5"/>
      <c r="M2195" s="5"/>
      <c r="N2195" s="5"/>
      <c r="O2195" s="5"/>
      <c r="P2195" s="5"/>
      <c r="Q2195" s="5"/>
      <c r="R2195" s="5"/>
      <c r="S2195" s="5"/>
      <c r="T2195" s="5"/>
      <c r="U2195" s="5"/>
      <c r="V2195" s="5"/>
      <c r="W2195" s="5"/>
      <c r="X2195" s="5"/>
      <c r="Y2195" s="5"/>
      <c r="Z2195" s="5"/>
    </row>
    <row r="2196" spans="1:26" ht="102">
      <c r="A2196" s="5"/>
      <c r="B2196" s="55" t="s">
        <v>2688</v>
      </c>
      <c r="C2196" s="55">
        <v>1</v>
      </c>
      <c r="D2196" s="55" t="s">
        <v>8</v>
      </c>
      <c r="E2196" s="57" t="s">
        <v>2703</v>
      </c>
      <c r="F2196" s="17"/>
      <c r="G2196" s="5"/>
      <c r="H2196" s="5"/>
      <c r="I2196" s="5"/>
      <c r="J2196" s="5"/>
      <c r="K2196" s="5"/>
      <c r="L2196" s="5"/>
      <c r="M2196" s="5"/>
      <c r="N2196" s="5"/>
      <c r="O2196" s="5"/>
      <c r="P2196" s="5"/>
      <c r="Q2196" s="5"/>
      <c r="R2196" s="5"/>
      <c r="S2196" s="5"/>
      <c r="T2196" s="5"/>
      <c r="U2196" s="5"/>
      <c r="V2196" s="5"/>
      <c r="W2196" s="5"/>
      <c r="X2196" s="5"/>
      <c r="Y2196" s="5"/>
      <c r="Z2196" s="5"/>
    </row>
    <row r="2197" spans="1:26" ht="33.950000000000003">
      <c r="A2197" s="5"/>
      <c r="B2197" s="55" t="s">
        <v>2688</v>
      </c>
      <c r="C2197" s="55">
        <v>1</v>
      </c>
      <c r="D2197" s="55" t="s">
        <v>8</v>
      </c>
      <c r="E2197" s="57" t="s">
        <v>2704</v>
      </c>
      <c r="F2197" s="17"/>
      <c r="G2197" s="5"/>
      <c r="H2197" s="5"/>
      <c r="I2197" s="5"/>
      <c r="J2197" s="5"/>
      <c r="K2197" s="5"/>
      <c r="L2197" s="5"/>
      <c r="M2197" s="5"/>
      <c r="N2197" s="5"/>
      <c r="O2197" s="5"/>
      <c r="P2197" s="5"/>
      <c r="Q2197" s="5"/>
      <c r="R2197" s="5"/>
      <c r="S2197" s="5"/>
      <c r="T2197" s="5"/>
      <c r="U2197" s="5"/>
      <c r="V2197" s="5"/>
      <c r="W2197" s="5"/>
      <c r="X2197" s="5"/>
      <c r="Y2197" s="5"/>
      <c r="Z2197" s="5"/>
    </row>
    <row r="2198" spans="1:26" ht="33.950000000000003">
      <c r="A2198" s="5"/>
      <c r="B2198" s="55" t="s">
        <v>2688</v>
      </c>
      <c r="C2198" s="55">
        <v>1</v>
      </c>
      <c r="D2198" s="55" t="s">
        <v>8</v>
      </c>
      <c r="E2198" s="57" t="s">
        <v>2705</v>
      </c>
      <c r="F2198" s="17"/>
      <c r="G2198" s="5"/>
      <c r="H2198" s="5"/>
      <c r="I2198" s="5"/>
      <c r="J2198" s="5"/>
      <c r="K2198" s="5"/>
      <c r="L2198" s="5"/>
      <c r="M2198" s="5"/>
      <c r="N2198" s="5"/>
      <c r="O2198" s="5"/>
      <c r="P2198" s="5"/>
      <c r="Q2198" s="5"/>
      <c r="R2198" s="5"/>
      <c r="S2198" s="5"/>
      <c r="T2198" s="5"/>
      <c r="U2198" s="5"/>
      <c r="V2198" s="5"/>
      <c r="W2198" s="5"/>
      <c r="X2198" s="5"/>
      <c r="Y2198" s="5"/>
      <c r="Z2198" s="5"/>
    </row>
    <row r="2199" spans="1:26" ht="33.950000000000003">
      <c r="A2199" s="5"/>
      <c r="B2199" s="55" t="s">
        <v>2688</v>
      </c>
      <c r="C2199" s="55">
        <v>1</v>
      </c>
      <c r="D2199" s="55" t="s">
        <v>8</v>
      </c>
      <c r="E2199" s="57" t="s">
        <v>2706</v>
      </c>
      <c r="F2199" s="17"/>
      <c r="G2199" s="5"/>
      <c r="H2199" s="5"/>
      <c r="I2199" s="5"/>
      <c r="J2199" s="5"/>
      <c r="K2199" s="5"/>
      <c r="L2199" s="5"/>
      <c r="M2199" s="5"/>
      <c r="N2199" s="5"/>
      <c r="O2199" s="5"/>
      <c r="P2199" s="5"/>
      <c r="Q2199" s="5"/>
      <c r="R2199" s="5"/>
      <c r="S2199" s="5"/>
      <c r="T2199" s="5"/>
      <c r="U2199" s="5"/>
      <c r="V2199" s="5"/>
      <c r="W2199" s="5"/>
      <c r="X2199" s="5"/>
      <c r="Y2199" s="5"/>
      <c r="Z2199" s="5"/>
    </row>
    <row r="2200" spans="1:26" ht="51">
      <c r="A2200" s="5"/>
      <c r="B2200" s="55" t="s">
        <v>2688</v>
      </c>
      <c r="C2200" s="55">
        <v>1</v>
      </c>
      <c r="D2200" s="55" t="s">
        <v>8</v>
      </c>
      <c r="E2200" s="57" t="s">
        <v>2707</v>
      </c>
      <c r="F2200" s="17"/>
      <c r="G2200" s="5"/>
      <c r="H2200" s="5"/>
      <c r="I2200" s="5"/>
      <c r="J2200" s="5"/>
      <c r="K2200" s="5"/>
      <c r="L2200" s="5"/>
      <c r="M2200" s="5"/>
      <c r="N2200" s="5"/>
      <c r="O2200" s="5"/>
      <c r="P2200" s="5"/>
      <c r="Q2200" s="5"/>
      <c r="R2200" s="5"/>
      <c r="S2200" s="5"/>
      <c r="T2200" s="5"/>
      <c r="U2200" s="5"/>
      <c r="V2200" s="5"/>
      <c r="W2200" s="5"/>
      <c r="X2200" s="5"/>
      <c r="Y2200" s="5"/>
      <c r="Z2200" s="5"/>
    </row>
    <row r="2201" spans="1:26" ht="51">
      <c r="A2201" s="5"/>
      <c r="B2201" s="55" t="s">
        <v>2688</v>
      </c>
      <c r="C2201" s="55">
        <v>1</v>
      </c>
      <c r="D2201" s="55" t="s">
        <v>8</v>
      </c>
      <c r="E2201" s="57" t="s">
        <v>2708</v>
      </c>
      <c r="F2201" s="17"/>
      <c r="G2201" s="5"/>
      <c r="H2201" s="5"/>
      <c r="I2201" s="5"/>
      <c r="J2201" s="5"/>
      <c r="K2201" s="5"/>
      <c r="L2201" s="5"/>
      <c r="M2201" s="5"/>
      <c r="N2201" s="5"/>
      <c r="O2201" s="5"/>
      <c r="P2201" s="5"/>
      <c r="Q2201" s="5"/>
      <c r="R2201" s="5"/>
      <c r="S2201" s="5"/>
      <c r="T2201" s="5"/>
      <c r="U2201" s="5"/>
      <c r="V2201" s="5"/>
      <c r="W2201" s="5"/>
      <c r="X2201" s="5"/>
      <c r="Y2201" s="5"/>
      <c r="Z2201" s="5"/>
    </row>
    <row r="2202" spans="1:26" ht="33.950000000000003">
      <c r="A2202" s="5"/>
      <c r="B2202" s="55" t="s">
        <v>2688</v>
      </c>
      <c r="C2202" s="55">
        <v>1</v>
      </c>
      <c r="D2202" s="55" t="s">
        <v>8</v>
      </c>
      <c r="E2202" s="57" t="s">
        <v>2709</v>
      </c>
      <c r="F2202" s="17"/>
      <c r="G2202" s="5"/>
      <c r="H2202" s="5"/>
      <c r="I2202" s="5"/>
      <c r="J2202" s="5"/>
      <c r="K2202" s="5"/>
      <c r="L2202" s="5"/>
      <c r="M2202" s="5"/>
      <c r="N2202" s="5"/>
      <c r="O2202" s="5"/>
      <c r="P2202" s="5"/>
      <c r="Q2202" s="5"/>
      <c r="R2202" s="5"/>
      <c r="S2202" s="5"/>
      <c r="T2202" s="5"/>
      <c r="U2202" s="5"/>
      <c r="V2202" s="5"/>
      <c r="W2202" s="5"/>
      <c r="X2202" s="5"/>
      <c r="Y2202" s="5"/>
      <c r="Z2202" s="5"/>
    </row>
    <row r="2203" spans="1:26" ht="33.950000000000003">
      <c r="A2203" s="5"/>
      <c r="B2203" s="55" t="s">
        <v>2688</v>
      </c>
      <c r="C2203" s="55">
        <v>1</v>
      </c>
      <c r="D2203" s="55" t="s">
        <v>8</v>
      </c>
      <c r="E2203" s="57" t="s">
        <v>2710</v>
      </c>
      <c r="F2203" s="17"/>
      <c r="G2203" s="5"/>
      <c r="H2203" s="5"/>
      <c r="I2203" s="5"/>
      <c r="J2203" s="5"/>
      <c r="K2203" s="5"/>
      <c r="L2203" s="5"/>
      <c r="M2203" s="5"/>
      <c r="N2203" s="5"/>
      <c r="O2203" s="5"/>
      <c r="P2203" s="5"/>
      <c r="Q2203" s="5"/>
      <c r="R2203" s="5"/>
      <c r="S2203" s="5"/>
      <c r="T2203" s="5"/>
      <c r="U2203" s="5"/>
      <c r="V2203" s="5"/>
      <c r="W2203" s="5"/>
      <c r="X2203" s="5"/>
      <c r="Y2203" s="5"/>
      <c r="Z2203" s="5"/>
    </row>
    <row r="2204" spans="1:26" ht="68.099999999999994">
      <c r="A2204" s="5"/>
      <c r="B2204" s="55" t="s">
        <v>2688</v>
      </c>
      <c r="C2204" s="55">
        <v>1</v>
      </c>
      <c r="D2204" s="55" t="s">
        <v>8</v>
      </c>
      <c r="E2204" s="57" t="s">
        <v>2711</v>
      </c>
      <c r="F2204" s="17"/>
      <c r="G2204" s="5"/>
      <c r="H2204" s="5"/>
      <c r="I2204" s="5"/>
      <c r="J2204" s="5"/>
      <c r="K2204" s="5"/>
      <c r="L2204" s="5"/>
      <c r="M2204" s="5"/>
      <c r="N2204" s="5"/>
      <c r="O2204" s="5"/>
      <c r="P2204" s="5"/>
      <c r="Q2204" s="5"/>
      <c r="R2204" s="5"/>
      <c r="S2204" s="5"/>
      <c r="T2204" s="5"/>
      <c r="U2204" s="5"/>
      <c r="V2204" s="5"/>
      <c r="W2204" s="5"/>
      <c r="X2204" s="5"/>
      <c r="Y2204" s="5"/>
      <c r="Z2204" s="5"/>
    </row>
    <row r="2205" spans="1:26" ht="33.950000000000003">
      <c r="A2205" s="5"/>
      <c r="B2205" s="55" t="s">
        <v>2688</v>
      </c>
      <c r="C2205" s="55">
        <v>1</v>
      </c>
      <c r="D2205" s="55" t="s">
        <v>8</v>
      </c>
      <c r="E2205" s="57" t="s">
        <v>2712</v>
      </c>
      <c r="F2205" s="17"/>
      <c r="G2205" s="5"/>
      <c r="H2205" s="5"/>
      <c r="I2205" s="5"/>
      <c r="J2205" s="5"/>
      <c r="K2205" s="5"/>
      <c r="L2205" s="5"/>
      <c r="M2205" s="5"/>
      <c r="N2205" s="5"/>
      <c r="O2205" s="5"/>
      <c r="P2205" s="5"/>
      <c r="Q2205" s="5"/>
      <c r="R2205" s="5"/>
      <c r="S2205" s="5"/>
      <c r="T2205" s="5"/>
      <c r="U2205" s="5"/>
      <c r="V2205" s="5"/>
      <c r="W2205" s="5"/>
      <c r="X2205" s="5"/>
      <c r="Y2205" s="5"/>
      <c r="Z2205" s="5"/>
    </row>
    <row r="2206" spans="1:26" ht="51">
      <c r="A2206" s="5"/>
      <c r="B2206" s="55" t="s">
        <v>2688</v>
      </c>
      <c r="C2206" s="55">
        <v>1</v>
      </c>
      <c r="D2206" s="55" t="s">
        <v>8</v>
      </c>
      <c r="E2206" s="57" t="s">
        <v>2713</v>
      </c>
      <c r="F2206" s="17"/>
      <c r="G2206" s="5"/>
      <c r="H2206" s="5"/>
      <c r="I2206" s="5"/>
      <c r="J2206" s="5"/>
      <c r="K2206" s="5"/>
      <c r="L2206" s="5"/>
      <c r="M2206" s="5"/>
      <c r="N2206" s="5"/>
      <c r="O2206" s="5"/>
      <c r="P2206" s="5"/>
      <c r="Q2206" s="5"/>
      <c r="R2206" s="5"/>
      <c r="S2206" s="5"/>
      <c r="T2206" s="5"/>
      <c r="U2206" s="5"/>
      <c r="V2206" s="5"/>
      <c r="W2206" s="5"/>
      <c r="X2206" s="5"/>
      <c r="Y2206" s="5"/>
      <c r="Z2206" s="5"/>
    </row>
    <row r="2207" spans="1:26" ht="33.950000000000003">
      <c r="A2207" s="5"/>
      <c r="B2207" s="55" t="s">
        <v>2688</v>
      </c>
      <c r="C2207" s="55">
        <v>1</v>
      </c>
      <c r="D2207" s="55" t="s">
        <v>8</v>
      </c>
      <c r="E2207" s="57" t="s">
        <v>2714</v>
      </c>
      <c r="F2207" s="17"/>
      <c r="G2207" s="5"/>
      <c r="H2207" s="5"/>
      <c r="I2207" s="5"/>
      <c r="J2207" s="5"/>
      <c r="K2207" s="5"/>
      <c r="L2207" s="5"/>
      <c r="M2207" s="5"/>
      <c r="N2207" s="5"/>
      <c r="O2207" s="5"/>
      <c r="P2207" s="5"/>
      <c r="Q2207" s="5"/>
      <c r="R2207" s="5"/>
      <c r="S2207" s="5"/>
      <c r="T2207" s="5"/>
      <c r="U2207" s="5"/>
      <c r="V2207" s="5"/>
      <c r="W2207" s="5"/>
      <c r="X2207" s="5"/>
      <c r="Y2207" s="5"/>
      <c r="Z2207" s="5"/>
    </row>
    <row r="2208" spans="1:26" ht="17.100000000000001">
      <c r="A2208" s="5"/>
      <c r="B2208" s="55" t="s">
        <v>2688</v>
      </c>
      <c r="C2208" s="55">
        <v>1</v>
      </c>
      <c r="D2208" s="55" t="s">
        <v>8</v>
      </c>
      <c r="E2208" s="57" t="s">
        <v>2715</v>
      </c>
      <c r="F2208" s="17"/>
      <c r="G2208" s="5"/>
      <c r="H2208" s="5"/>
      <c r="I2208" s="5"/>
      <c r="J2208" s="5"/>
      <c r="K2208" s="5"/>
      <c r="L2208" s="5"/>
      <c r="M2208" s="5"/>
      <c r="N2208" s="5"/>
      <c r="O2208" s="5"/>
      <c r="P2208" s="5"/>
      <c r="Q2208" s="5"/>
      <c r="R2208" s="5"/>
      <c r="S2208" s="5"/>
      <c r="T2208" s="5"/>
      <c r="U2208" s="5"/>
      <c r="V2208" s="5"/>
      <c r="W2208" s="5"/>
      <c r="X2208" s="5"/>
      <c r="Y2208" s="5"/>
      <c r="Z2208" s="5"/>
    </row>
    <row r="2209" spans="1:26" ht="17.100000000000001">
      <c r="A2209" s="5"/>
      <c r="B2209" s="55" t="s">
        <v>2688</v>
      </c>
      <c r="C2209" s="55">
        <v>1</v>
      </c>
      <c r="D2209" s="55" t="s">
        <v>8</v>
      </c>
      <c r="E2209" s="57" t="s">
        <v>2716</v>
      </c>
      <c r="F2209" s="17"/>
      <c r="G2209" s="5"/>
      <c r="H2209" s="5"/>
      <c r="I2209" s="5"/>
      <c r="J2209" s="5"/>
      <c r="K2209" s="5"/>
      <c r="L2209" s="5"/>
      <c r="M2209" s="5"/>
      <c r="N2209" s="5"/>
      <c r="O2209" s="5"/>
      <c r="P2209" s="5"/>
      <c r="Q2209" s="5"/>
      <c r="R2209" s="5"/>
      <c r="S2209" s="5"/>
      <c r="T2209" s="5"/>
      <c r="U2209" s="5"/>
      <c r="V2209" s="5"/>
      <c r="W2209" s="5"/>
      <c r="X2209" s="5"/>
      <c r="Y2209" s="5"/>
      <c r="Z2209" s="5"/>
    </row>
    <row r="2210" spans="1:26" ht="33.950000000000003">
      <c r="A2210" s="5"/>
      <c r="B2210" s="55" t="s">
        <v>2688</v>
      </c>
      <c r="C2210" s="55">
        <v>1</v>
      </c>
      <c r="D2210" s="55" t="s">
        <v>8</v>
      </c>
      <c r="E2210" s="57" t="s">
        <v>2717</v>
      </c>
      <c r="F2210" s="17"/>
      <c r="G2210" s="5"/>
      <c r="H2210" s="5"/>
      <c r="I2210" s="5"/>
      <c r="J2210" s="5"/>
      <c r="K2210" s="5"/>
      <c r="L2210" s="5"/>
      <c r="M2210" s="5"/>
      <c r="N2210" s="5"/>
      <c r="O2210" s="5"/>
      <c r="P2210" s="5"/>
      <c r="Q2210" s="5"/>
      <c r="R2210" s="5"/>
      <c r="S2210" s="5"/>
      <c r="T2210" s="5"/>
      <c r="U2210" s="5"/>
      <c r="V2210" s="5"/>
      <c r="W2210" s="5"/>
      <c r="X2210" s="5"/>
      <c r="Y2210" s="5"/>
      <c r="Z2210" s="5"/>
    </row>
    <row r="2211" spans="1:26" ht="68.099999999999994">
      <c r="A2211" s="5"/>
      <c r="B2211" s="55" t="s">
        <v>2688</v>
      </c>
      <c r="C2211" s="55">
        <v>1</v>
      </c>
      <c r="D2211" s="55" t="s">
        <v>8</v>
      </c>
      <c r="E2211" s="57" t="s">
        <v>2718</v>
      </c>
      <c r="F2211" s="17"/>
      <c r="G2211" s="5"/>
      <c r="H2211" s="5"/>
      <c r="I2211" s="5"/>
      <c r="J2211" s="5"/>
      <c r="K2211" s="5"/>
      <c r="L2211" s="5"/>
      <c r="M2211" s="5"/>
      <c r="N2211" s="5"/>
      <c r="O2211" s="5"/>
      <c r="P2211" s="5"/>
      <c r="Q2211" s="5"/>
      <c r="R2211" s="5"/>
      <c r="S2211" s="5"/>
      <c r="T2211" s="5"/>
      <c r="U2211" s="5"/>
      <c r="V2211" s="5"/>
      <c r="W2211" s="5"/>
      <c r="X2211" s="5"/>
      <c r="Y2211" s="5"/>
      <c r="Z2211" s="5"/>
    </row>
    <row r="2212" spans="1:26" ht="51">
      <c r="A2212" s="5"/>
      <c r="B2212" s="55" t="s">
        <v>2688</v>
      </c>
      <c r="C2212" s="55">
        <v>1</v>
      </c>
      <c r="D2212" s="55" t="s">
        <v>8</v>
      </c>
      <c r="E2212" s="57" t="s">
        <v>2719</v>
      </c>
      <c r="F2212" s="17"/>
      <c r="G2212" s="5"/>
      <c r="H2212" s="5"/>
      <c r="I2212" s="5"/>
      <c r="J2212" s="5"/>
      <c r="K2212" s="5"/>
      <c r="L2212" s="5"/>
      <c r="M2212" s="5"/>
      <c r="N2212" s="5"/>
      <c r="O2212" s="5"/>
      <c r="P2212" s="5"/>
      <c r="Q2212" s="5"/>
      <c r="R2212" s="5"/>
      <c r="S2212" s="5"/>
      <c r="T2212" s="5"/>
      <c r="U2212" s="5"/>
      <c r="V2212" s="5"/>
      <c r="W2212" s="5"/>
      <c r="X2212" s="5"/>
      <c r="Y2212" s="5"/>
      <c r="Z2212" s="5"/>
    </row>
    <row r="2213" spans="1:26" ht="17.100000000000001">
      <c r="A2213" s="5"/>
      <c r="B2213" s="55" t="s">
        <v>2688</v>
      </c>
      <c r="C2213" s="55">
        <v>1</v>
      </c>
      <c r="D2213" s="55" t="s">
        <v>8</v>
      </c>
      <c r="E2213" s="57" t="s">
        <v>2720</v>
      </c>
      <c r="F2213" s="17"/>
      <c r="G2213" s="5"/>
      <c r="H2213" s="5"/>
      <c r="I2213" s="5"/>
      <c r="J2213" s="5"/>
      <c r="K2213" s="5"/>
      <c r="L2213" s="5"/>
      <c r="M2213" s="5"/>
      <c r="N2213" s="5"/>
      <c r="O2213" s="5"/>
      <c r="P2213" s="5"/>
      <c r="Q2213" s="5"/>
      <c r="R2213" s="5"/>
      <c r="S2213" s="5"/>
      <c r="T2213" s="5"/>
      <c r="U2213" s="5"/>
      <c r="V2213" s="5"/>
      <c r="W2213" s="5"/>
      <c r="X2213" s="5"/>
      <c r="Y2213" s="5"/>
      <c r="Z2213" s="5"/>
    </row>
    <row r="2214" spans="1:26" ht="33.950000000000003">
      <c r="A2214" s="5"/>
      <c r="B2214" s="55" t="s">
        <v>2688</v>
      </c>
      <c r="C2214" s="55">
        <v>1</v>
      </c>
      <c r="D2214" s="55" t="s">
        <v>8</v>
      </c>
      <c r="E2214" s="57" t="s">
        <v>2721</v>
      </c>
      <c r="F2214" s="17"/>
      <c r="G2214" s="5"/>
      <c r="H2214" s="5"/>
      <c r="I2214" s="5"/>
      <c r="J2214" s="5"/>
      <c r="K2214" s="5"/>
      <c r="L2214" s="5"/>
      <c r="M2214" s="5"/>
      <c r="N2214" s="5"/>
      <c r="O2214" s="5"/>
      <c r="P2214" s="5"/>
      <c r="Q2214" s="5"/>
      <c r="R2214" s="5"/>
      <c r="S2214" s="5"/>
      <c r="T2214" s="5"/>
      <c r="U2214" s="5"/>
      <c r="V2214" s="5"/>
      <c r="W2214" s="5"/>
      <c r="X2214" s="5"/>
      <c r="Y2214" s="5"/>
      <c r="Z2214" s="5"/>
    </row>
    <row r="2215" spans="1:26" ht="33.950000000000003">
      <c r="A2215" s="5"/>
      <c r="B2215" s="55" t="s">
        <v>2688</v>
      </c>
      <c r="C2215" s="55">
        <v>1</v>
      </c>
      <c r="D2215" s="55" t="s">
        <v>8</v>
      </c>
      <c r="E2215" s="57" t="s">
        <v>2722</v>
      </c>
      <c r="F2215" s="17"/>
      <c r="G2215" s="5"/>
      <c r="H2215" s="5"/>
      <c r="I2215" s="5"/>
      <c r="J2215" s="5"/>
      <c r="K2215" s="5"/>
      <c r="L2215" s="5"/>
      <c r="M2215" s="5"/>
      <c r="N2215" s="5"/>
      <c r="O2215" s="5"/>
      <c r="P2215" s="5"/>
      <c r="Q2215" s="5"/>
      <c r="R2215" s="5"/>
      <c r="S2215" s="5"/>
      <c r="T2215" s="5"/>
      <c r="U2215" s="5"/>
      <c r="V2215" s="5"/>
      <c r="W2215" s="5"/>
      <c r="X2215" s="5"/>
      <c r="Y2215" s="5"/>
      <c r="Z2215" s="5"/>
    </row>
    <row r="2216" spans="1:26" ht="51">
      <c r="A2216" s="5"/>
      <c r="B2216" s="55" t="s">
        <v>2688</v>
      </c>
      <c r="C2216" s="55">
        <v>1</v>
      </c>
      <c r="D2216" s="55" t="s">
        <v>8</v>
      </c>
      <c r="E2216" s="57" t="s">
        <v>2723</v>
      </c>
      <c r="F2216" s="17"/>
      <c r="G2216" s="5"/>
      <c r="H2216" s="5"/>
      <c r="I2216" s="5"/>
      <c r="J2216" s="5"/>
      <c r="K2216" s="5"/>
      <c r="L2216" s="5"/>
      <c r="M2216" s="5"/>
      <c r="N2216" s="5"/>
      <c r="O2216" s="5"/>
      <c r="P2216" s="5"/>
      <c r="Q2216" s="5"/>
      <c r="R2216" s="5"/>
      <c r="S2216" s="5"/>
      <c r="T2216" s="5"/>
      <c r="U2216" s="5"/>
      <c r="V2216" s="5"/>
      <c r="W2216" s="5"/>
      <c r="X2216" s="5"/>
      <c r="Y2216" s="5"/>
      <c r="Z2216" s="5"/>
    </row>
    <row r="2217" spans="1:26" ht="33.950000000000003">
      <c r="A2217" s="5"/>
      <c r="B2217" s="55" t="s">
        <v>2688</v>
      </c>
      <c r="C2217" s="55">
        <v>1</v>
      </c>
      <c r="D2217" s="55" t="s">
        <v>8</v>
      </c>
      <c r="E2217" s="57" t="s">
        <v>2724</v>
      </c>
      <c r="F2217" s="17"/>
      <c r="G2217" s="5"/>
      <c r="H2217" s="5"/>
      <c r="I2217" s="5"/>
      <c r="J2217" s="5"/>
      <c r="K2217" s="5"/>
      <c r="L2217" s="5"/>
      <c r="M2217" s="5"/>
      <c r="N2217" s="5"/>
      <c r="O2217" s="5"/>
      <c r="P2217" s="5"/>
      <c r="Q2217" s="5"/>
      <c r="R2217" s="5"/>
      <c r="S2217" s="5"/>
      <c r="T2217" s="5"/>
      <c r="U2217" s="5"/>
      <c r="V2217" s="5"/>
      <c r="W2217" s="5"/>
      <c r="X2217" s="5"/>
      <c r="Y2217" s="5"/>
      <c r="Z2217" s="5"/>
    </row>
    <row r="2218" spans="1:26" ht="33.950000000000003">
      <c r="A2218" s="5"/>
      <c r="B2218" s="55" t="s">
        <v>2688</v>
      </c>
      <c r="C2218" s="55">
        <v>1</v>
      </c>
      <c r="D2218" s="55" t="s">
        <v>8</v>
      </c>
      <c r="E2218" s="57" t="s">
        <v>2725</v>
      </c>
      <c r="F2218" s="17"/>
      <c r="G2218" s="5"/>
      <c r="H2218" s="5"/>
      <c r="I2218" s="5"/>
      <c r="J2218" s="5"/>
      <c r="K2218" s="5"/>
      <c r="L2218" s="5"/>
      <c r="M2218" s="5"/>
      <c r="N2218" s="5"/>
      <c r="O2218" s="5"/>
      <c r="P2218" s="5"/>
      <c r="Q2218" s="5"/>
      <c r="R2218" s="5"/>
      <c r="S2218" s="5"/>
      <c r="T2218" s="5"/>
      <c r="U2218" s="5"/>
      <c r="V2218" s="5"/>
      <c r="W2218" s="5"/>
      <c r="X2218" s="5"/>
      <c r="Y2218" s="5"/>
      <c r="Z2218" s="5"/>
    </row>
    <row r="2219" spans="1:26" ht="17.100000000000001">
      <c r="A2219" s="5"/>
      <c r="B2219" s="55" t="s">
        <v>2688</v>
      </c>
      <c r="C2219" s="55">
        <v>1</v>
      </c>
      <c r="D2219" s="55" t="s">
        <v>8</v>
      </c>
      <c r="E2219" s="57" t="s">
        <v>2726</v>
      </c>
      <c r="F2219" s="17"/>
      <c r="G2219" s="5"/>
      <c r="H2219" s="5"/>
      <c r="I2219" s="5"/>
      <c r="J2219" s="5"/>
      <c r="K2219" s="5"/>
      <c r="L2219" s="5"/>
      <c r="M2219" s="5"/>
      <c r="N2219" s="5"/>
      <c r="O2219" s="5"/>
      <c r="P2219" s="5"/>
      <c r="Q2219" s="5"/>
      <c r="R2219" s="5"/>
      <c r="S2219" s="5"/>
      <c r="T2219" s="5"/>
      <c r="U2219" s="5"/>
      <c r="V2219" s="5"/>
      <c r="W2219" s="5"/>
      <c r="X2219" s="5"/>
      <c r="Y2219" s="5"/>
      <c r="Z2219" s="5"/>
    </row>
    <row r="2220" spans="1:26" ht="17.100000000000001">
      <c r="A2220" s="5"/>
      <c r="B2220" s="55" t="s">
        <v>2688</v>
      </c>
      <c r="C2220" s="55">
        <v>1</v>
      </c>
      <c r="D2220" s="55" t="s">
        <v>8</v>
      </c>
      <c r="E2220" s="57" t="s">
        <v>2727</v>
      </c>
      <c r="F2220" s="17"/>
      <c r="G2220" s="5"/>
      <c r="H2220" s="5"/>
      <c r="I2220" s="5"/>
      <c r="J2220" s="5"/>
      <c r="K2220" s="5"/>
      <c r="L2220" s="5"/>
      <c r="M2220" s="5"/>
      <c r="N2220" s="5"/>
      <c r="O2220" s="5"/>
      <c r="P2220" s="5"/>
      <c r="Q2220" s="5"/>
      <c r="R2220" s="5"/>
      <c r="S2220" s="5"/>
      <c r="T2220" s="5"/>
      <c r="U2220" s="5"/>
      <c r="V2220" s="5"/>
      <c r="W2220" s="5"/>
      <c r="X2220" s="5"/>
      <c r="Y2220" s="5"/>
      <c r="Z2220" s="5"/>
    </row>
    <row r="2221" spans="1:26" ht="17.100000000000001">
      <c r="A2221" s="5"/>
      <c r="B2221" s="55" t="s">
        <v>2688</v>
      </c>
      <c r="C2221" s="55">
        <v>1</v>
      </c>
      <c r="D2221" s="55" t="s">
        <v>8</v>
      </c>
      <c r="E2221" s="57" t="s">
        <v>2728</v>
      </c>
      <c r="F2221" s="17"/>
      <c r="G2221" s="5"/>
      <c r="H2221" s="5"/>
      <c r="I2221" s="5"/>
      <c r="J2221" s="5"/>
      <c r="K2221" s="5"/>
      <c r="L2221" s="5"/>
      <c r="M2221" s="5"/>
      <c r="N2221" s="5"/>
      <c r="O2221" s="5"/>
      <c r="P2221" s="5"/>
      <c r="Q2221" s="5"/>
      <c r="R2221" s="5"/>
      <c r="S2221" s="5"/>
      <c r="T2221" s="5"/>
      <c r="U2221" s="5"/>
      <c r="V2221" s="5"/>
      <c r="W2221" s="5"/>
      <c r="X2221" s="5"/>
      <c r="Y2221" s="5"/>
      <c r="Z2221" s="5"/>
    </row>
    <row r="2222" spans="1:26" ht="33.950000000000003">
      <c r="A2222" s="5"/>
      <c r="B2222" s="55" t="s">
        <v>2688</v>
      </c>
      <c r="C2222" s="55">
        <v>1</v>
      </c>
      <c r="D2222" s="55" t="s">
        <v>8</v>
      </c>
      <c r="E2222" s="57" t="s">
        <v>2729</v>
      </c>
      <c r="F2222" s="17"/>
      <c r="G2222" s="5"/>
      <c r="H2222" s="5"/>
      <c r="I2222" s="5"/>
      <c r="J2222" s="5"/>
      <c r="K2222" s="5"/>
      <c r="L2222" s="5"/>
      <c r="M2222" s="5"/>
      <c r="N2222" s="5"/>
      <c r="O2222" s="5"/>
      <c r="P2222" s="5"/>
      <c r="Q2222" s="5"/>
      <c r="R2222" s="5"/>
      <c r="S2222" s="5"/>
      <c r="T2222" s="5"/>
      <c r="U2222" s="5"/>
      <c r="V2222" s="5"/>
      <c r="W2222" s="5"/>
      <c r="X2222" s="5"/>
      <c r="Y2222" s="5"/>
      <c r="Z2222" s="5"/>
    </row>
    <row r="2223" spans="1:26" ht="33.950000000000003">
      <c r="A2223" s="5"/>
      <c r="B2223" s="55" t="s">
        <v>2688</v>
      </c>
      <c r="C2223" s="55">
        <v>1</v>
      </c>
      <c r="D2223" s="55" t="s">
        <v>8</v>
      </c>
      <c r="E2223" s="57" t="s">
        <v>2730</v>
      </c>
      <c r="F2223" s="17"/>
      <c r="G2223" s="5"/>
      <c r="H2223" s="5"/>
      <c r="I2223" s="5"/>
      <c r="J2223" s="5"/>
      <c r="K2223" s="5"/>
      <c r="L2223" s="5"/>
      <c r="M2223" s="5"/>
      <c r="N2223" s="5"/>
      <c r="O2223" s="5"/>
      <c r="P2223" s="5"/>
      <c r="Q2223" s="5"/>
      <c r="R2223" s="5"/>
      <c r="S2223" s="5"/>
      <c r="T2223" s="5"/>
      <c r="U2223" s="5"/>
      <c r="V2223" s="5"/>
      <c r="W2223" s="5"/>
      <c r="X2223" s="5"/>
      <c r="Y2223" s="5"/>
      <c r="Z2223" s="5"/>
    </row>
    <row r="2224" spans="1:26" ht="33.950000000000003">
      <c r="A2224" s="5"/>
      <c r="B2224" s="55" t="s">
        <v>2688</v>
      </c>
      <c r="C2224" s="55">
        <v>1</v>
      </c>
      <c r="D2224" s="55" t="s">
        <v>8</v>
      </c>
      <c r="E2224" s="57" t="s">
        <v>2731</v>
      </c>
      <c r="F2224" s="17"/>
      <c r="G2224" s="5"/>
      <c r="H2224" s="5"/>
      <c r="I2224" s="5"/>
      <c r="J2224" s="5"/>
      <c r="K2224" s="5"/>
      <c r="L2224" s="5"/>
      <c r="M2224" s="5"/>
      <c r="N2224" s="5"/>
      <c r="O2224" s="5"/>
      <c r="P2224" s="5"/>
      <c r="Q2224" s="5"/>
      <c r="R2224" s="5"/>
      <c r="S2224" s="5"/>
      <c r="T2224" s="5"/>
      <c r="U2224" s="5"/>
      <c r="V2224" s="5"/>
      <c r="W2224" s="5"/>
      <c r="X2224" s="5"/>
      <c r="Y2224" s="5"/>
      <c r="Z2224" s="5"/>
    </row>
    <row r="2225" spans="1:26" ht="51">
      <c r="A2225" s="5"/>
      <c r="B2225" s="55" t="s">
        <v>2688</v>
      </c>
      <c r="C2225" s="55">
        <v>1</v>
      </c>
      <c r="D2225" s="55" t="s">
        <v>8</v>
      </c>
      <c r="E2225" s="57" t="s">
        <v>2732</v>
      </c>
      <c r="F2225" s="17"/>
      <c r="G2225" s="5"/>
      <c r="H2225" s="5"/>
      <c r="I2225" s="5"/>
      <c r="J2225" s="5"/>
      <c r="K2225" s="5"/>
      <c r="L2225" s="5"/>
      <c r="M2225" s="5"/>
      <c r="N2225" s="5"/>
      <c r="O2225" s="5"/>
      <c r="P2225" s="5"/>
      <c r="Q2225" s="5"/>
      <c r="R2225" s="5"/>
      <c r="S2225" s="5"/>
      <c r="T2225" s="5"/>
      <c r="U2225" s="5"/>
      <c r="V2225" s="5"/>
      <c r="W2225" s="5"/>
      <c r="X2225" s="5"/>
      <c r="Y2225" s="5"/>
      <c r="Z2225" s="5"/>
    </row>
    <row r="2226" spans="1:26" ht="17.100000000000001">
      <c r="A2226" s="5"/>
      <c r="B2226" s="55" t="s">
        <v>2688</v>
      </c>
      <c r="C2226" s="55">
        <v>1</v>
      </c>
      <c r="D2226" s="55" t="s">
        <v>8</v>
      </c>
      <c r="E2226" s="57" t="s">
        <v>2733</v>
      </c>
      <c r="F2226" s="17"/>
      <c r="G2226" s="5"/>
      <c r="H2226" s="5"/>
      <c r="I2226" s="5"/>
      <c r="J2226" s="5"/>
      <c r="K2226" s="5"/>
      <c r="L2226" s="5"/>
      <c r="M2226" s="5"/>
      <c r="N2226" s="5"/>
      <c r="O2226" s="5"/>
      <c r="P2226" s="5"/>
      <c r="Q2226" s="5"/>
      <c r="R2226" s="5"/>
      <c r="S2226" s="5"/>
      <c r="T2226" s="5"/>
      <c r="U2226" s="5"/>
      <c r="V2226" s="5"/>
      <c r="W2226" s="5"/>
      <c r="X2226" s="5"/>
      <c r="Y2226" s="5"/>
      <c r="Z2226" s="5"/>
    </row>
    <row r="2227" spans="1:26" ht="17.100000000000001">
      <c r="A2227" s="5"/>
      <c r="B2227" s="55" t="s">
        <v>2688</v>
      </c>
      <c r="C2227" s="55">
        <v>1</v>
      </c>
      <c r="D2227" s="55" t="s">
        <v>8</v>
      </c>
      <c r="E2227" s="57" t="s">
        <v>2734</v>
      </c>
      <c r="F2227" s="17"/>
      <c r="G2227" s="5"/>
      <c r="H2227" s="5"/>
      <c r="I2227" s="5"/>
      <c r="J2227" s="5"/>
      <c r="K2227" s="5"/>
      <c r="L2227" s="5"/>
      <c r="M2227" s="5"/>
      <c r="N2227" s="5"/>
      <c r="O2227" s="5"/>
      <c r="P2227" s="5"/>
      <c r="Q2227" s="5"/>
      <c r="R2227" s="5"/>
      <c r="S2227" s="5"/>
      <c r="T2227" s="5"/>
      <c r="U2227" s="5"/>
      <c r="V2227" s="5"/>
      <c r="W2227" s="5"/>
      <c r="X2227" s="5"/>
      <c r="Y2227" s="5"/>
      <c r="Z2227" s="5"/>
    </row>
    <row r="2228" spans="1:26" ht="17.100000000000001">
      <c r="A2228" s="5"/>
      <c r="B2228" s="55" t="s">
        <v>2688</v>
      </c>
      <c r="C2228" s="55">
        <v>1</v>
      </c>
      <c r="D2228" s="55" t="s">
        <v>8</v>
      </c>
      <c r="E2228" s="57" t="s">
        <v>2735</v>
      </c>
      <c r="F2228" s="17"/>
      <c r="G2228" s="5"/>
      <c r="H2228" s="5"/>
      <c r="I2228" s="5"/>
      <c r="J2228" s="5"/>
      <c r="K2228" s="5"/>
      <c r="L2228" s="5"/>
      <c r="M2228" s="5"/>
      <c r="N2228" s="5"/>
      <c r="O2228" s="5"/>
      <c r="P2228" s="5"/>
      <c r="Q2228" s="5"/>
      <c r="R2228" s="5"/>
      <c r="S2228" s="5"/>
      <c r="T2228" s="5"/>
      <c r="U2228" s="5"/>
      <c r="V2228" s="5"/>
      <c r="W2228" s="5"/>
      <c r="X2228" s="5"/>
      <c r="Y2228" s="5"/>
      <c r="Z2228" s="5"/>
    </row>
    <row r="2229" spans="1:26" ht="17.100000000000001">
      <c r="A2229" s="5"/>
      <c r="B2229" s="55" t="s">
        <v>2688</v>
      </c>
      <c r="C2229" s="55">
        <v>1</v>
      </c>
      <c r="D2229" s="55" t="s">
        <v>8</v>
      </c>
      <c r="E2229" s="57" t="s">
        <v>2736</v>
      </c>
      <c r="F2229" s="17"/>
      <c r="G2229" s="5"/>
      <c r="H2229" s="5"/>
      <c r="I2229" s="5"/>
      <c r="J2229" s="5"/>
      <c r="K2229" s="5"/>
      <c r="L2229" s="5"/>
      <c r="M2229" s="5"/>
      <c r="N2229" s="5"/>
      <c r="O2229" s="5"/>
      <c r="P2229" s="5"/>
      <c r="Q2229" s="5"/>
      <c r="R2229" s="5"/>
      <c r="S2229" s="5"/>
      <c r="T2229" s="5"/>
      <c r="U2229" s="5"/>
      <c r="V2229" s="5"/>
      <c r="W2229" s="5"/>
      <c r="X2229" s="5"/>
      <c r="Y2229" s="5"/>
      <c r="Z2229" s="5"/>
    </row>
    <row r="2230" spans="1:26" ht="33.950000000000003">
      <c r="A2230" s="5"/>
      <c r="B2230" s="55" t="s">
        <v>2688</v>
      </c>
      <c r="C2230" s="55">
        <v>1</v>
      </c>
      <c r="D2230" s="55" t="s">
        <v>8</v>
      </c>
      <c r="E2230" s="57" t="s">
        <v>2737</v>
      </c>
      <c r="F2230" s="17"/>
      <c r="G2230" s="5"/>
      <c r="H2230" s="5"/>
      <c r="I2230" s="5"/>
      <c r="J2230" s="5"/>
      <c r="K2230" s="5"/>
      <c r="L2230" s="5"/>
      <c r="M2230" s="5"/>
      <c r="N2230" s="5"/>
      <c r="O2230" s="5"/>
      <c r="P2230" s="5"/>
      <c r="Q2230" s="5"/>
      <c r="R2230" s="5"/>
      <c r="S2230" s="5"/>
      <c r="T2230" s="5"/>
      <c r="U2230" s="5"/>
      <c r="V2230" s="5"/>
      <c r="W2230" s="5"/>
      <c r="X2230" s="5"/>
      <c r="Y2230" s="5"/>
      <c r="Z2230" s="5"/>
    </row>
    <row r="2231" spans="1:26" ht="33.950000000000003">
      <c r="A2231" s="5"/>
      <c r="B2231" s="55" t="s">
        <v>2688</v>
      </c>
      <c r="C2231" s="55">
        <v>1</v>
      </c>
      <c r="D2231" s="55" t="s">
        <v>8</v>
      </c>
      <c r="E2231" s="57" t="s">
        <v>2738</v>
      </c>
      <c r="F2231" s="17"/>
      <c r="G2231" s="5"/>
      <c r="H2231" s="5"/>
      <c r="I2231" s="5"/>
      <c r="J2231" s="5"/>
      <c r="K2231" s="5"/>
      <c r="L2231" s="5"/>
      <c r="M2231" s="5"/>
      <c r="N2231" s="5"/>
      <c r="O2231" s="5"/>
      <c r="P2231" s="5"/>
      <c r="Q2231" s="5"/>
      <c r="R2231" s="5"/>
      <c r="S2231" s="5"/>
      <c r="T2231" s="5"/>
      <c r="U2231" s="5"/>
      <c r="V2231" s="5"/>
      <c r="W2231" s="5"/>
      <c r="X2231" s="5"/>
      <c r="Y2231" s="5"/>
      <c r="Z2231" s="5"/>
    </row>
    <row r="2232" spans="1:26" ht="17.100000000000001">
      <c r="A2232" s="5"/>
      <c r="B2232" s="55" t="s">
        <v>2688</v>
      </c>
      <c r="C2232" s="55">
        <v>1</v>
      </c>
      <c r="D2232" s="55" t="s">
        <v>8</v>
      </c>
      <c r="E2232" s="57" t="s">
        <v>2739</v>
      </c>
      <c r="F2232" s="17"/>
      <c r="G2232" s="5"/>
      <c r="H2232" s="5"/>
      <c r="I2232" s="5"/>
      <c r="J2232" s="5"/>
      <c r="K2232" s="5"/>
      <c r="L2232" s="5"/>
      <c r="M2232" s="5"/>
      <c r="N2232" s="5"/>
      <c r="O2232" s="5"/>
      <c r="P2232" s="5"/>
      <c r="Q2232" s="5"/>
      <c r="R2232" s="5"/>
      <c r="S2232" s="5"/>
      <c r="T2232" s="5"/>
      <c r="U2232" s="5"/>
      <c r="V2232" s="5"/>
      <c r="W2232" s="5"/>
      <c r="X2232" s="5"/>
      <c r="Y2232" s="5"/>
      <c r="Z2232" s="5"/>
    </row>
    <row r="2233" spans="1:26" ht="17.100000000000001">
      <c r="A2233" s="5"/>
      <c r="B2233" s="55" t="s">
        <v>2688</v>
      </c>
      <c r="C2233" s="55">
        <v>1</v>
      </c>
      <c r="D2233" s="55" t="s">
        <v>8</v>
      </c>
      <c r="E2233" s="57" t="s">
        <v>2740</v>
      </c>
      <c r="F2233" s="17"/>
      <c r="G2233" s="5"/>
      <c r="H2233" s="5"/>
      <c r="I2233" s="5"/>
      <c r="J2233" s="5"/>
      <c r="K2233" s="5"/>
      <c r="L2233" s="5"/>
      <c r="M2233" s="5"/>
      <c r="N2233" s="5"/>
      <c r="O2233" s="5"/>
      <c r="P2233" s="5"/>
      <c r="Q2233" s="5"/>
      <c r="R2233" s="5"/>
      <c r="S2233" s="5"/>
      <c r="T2233" s="5"/>
      <c r="U2233" s="5"/>
      <c r="V2233" s="5"/>
      <c r="W2233" s="5"/>
      <c r="X2233" s="5"/>
      <c r="Y2233" s="5"/>
      <c r="Z2233" s="5"/>
    </row>
    <row r="2234" spans="1:26" ht="17.100000000000001">
      <c r="A2234" s="5"/>
      <c r="B2234" s="55" t="s">
        <v>2688</v>
      </c>
      <c r="C2234" s="55">
        <v>1</v>
      </c>
      <c r="D2234" s="55" t="s">
        <v>8</v>
      </c>
      <c r="E2234" s="57" t="s">
        <v>2741</v>
      </c>
      <c r="F2234" s="17"/>
      <c r="G2234" s="5"/>
      <c r="H2234" s="5"/>
      <c r="I2234" s="5"/>
      <c r="J2234" s="5"/>
      <c r="K2234" s="5"/>
      <c r="L2234" s="5"/>
      <c r="M2234" s="5"/>
      <c r="N2234" s="5"/>
      <c r="O2234" s="5"/>
      <c r="P2234" s="5"/>
      <c r="Q2234" s="5"/>
      <c r="R2234" s="5"/>
      <c r="S2234" s="5"/>
      <c r="T2234" s="5"/>
      <c r="U2234" s="5"/>
      <c r="V2234" s="5"/>
      <c r="W2234" s="5"/>
      <c r="X2234" s="5"/>
      <c r="Y2234" s="5"/>
      <c r="Z2234" s="5"/>
    </row>
    <row r="2235" spans="1:26" ht="33.950000000000003">
      <c r="A2235" s="5"/>
      <c r="B2235" s="55" t="s">
        <v>2688</v>
      </c>
      <c r="C2235" s="55">
        <v>1</v>
      </c>
      <c r="D2235" s="55" t="s">
        <v>8</v>
      </c>
      <c r="E2235" s="57" t="s">
        <v>2742</v>
      </c>
      <c r="F2235" s="17"/>
      <c r="G2235" s="5"/>
      <c r="H2235" s="5"/>
      <c r="I2235" s="5"/>
      <c r="J2235" s="5"/>
      <c r="K2235" s="5"/>
      <c r="L2235" s="5"/>
      <c r="M2235" s="5"/>
      <c r="N2235" s="5"/>
      <c r="O2235" s="5"/>
      <c r="P2235" s="5"/>
      <c r="Q2235" s="5"/>
      <c r="R2235" s="5"/>
      <c r="S2235" s="5"/>
      <c r="T2235" s="5"/>
      <c r="U2235" s="5"/>
      <c r="V2235" s="5"/>
      <c r="W2235" s="5"/>
      <c r="X2235" s="5"/>
      <c r="Y2235" s="5"/>
      <c r="Z2235" s="5"/>
    </row>
    <row r="2236" spans="1:26" ht="135.94999999999999">
      <c r="A2236" s="5"/>
      <c r="B2236" s="55" t="s">
        <v>2688</v>
      </c>
      <c r="C2236" s="55">
        <v>1</v>
      </c>
      <c r="D2236" s="55" t="s">
        <v>8</v>
      </c>
      <c r="E2236" s="57" t="s">
        <v>2743</v>
      </c>
      <c r="F2236" s="17"/>
      <c r="G2236" s="5"/>
      <c r="H2236" s="5"/>
      <c r="I2236" s="5"/>
      <c r="J2236" s="5"/>
      <c r="K2236" s="5"/>
      <c r="L2236" s="5"/>
      <c r="M2236" s="5"/>
      <c r="N2236" s="5"/>
      <c r="O2236" s="5"/>
      <c r="P2236" s="5"/>
      <c r="Q2236" s="5"/>
      <c r="R2236" s="5"/>
      <c r="S2236" s="5"/>
      <c r="T2236" s="5"/>
      <c r="U2236" s="5"/>
      <c r="V2236" s="5"/>
      <c r="W2236" s="5"/>
      <c r="X2236" s="5"/>
      <c r="Y2236" s="5"/>
      <c r="Z2236" s="5"/>
    </row>
    <row r="2237" spans="1:26" ht="33.950000000000003">
      <c r="A2237" s="5"/>
      <c r="B2237" s="55" t="s">
        <v>2688</v>
      </c>
      <c r="C2237" s="55">
        <v>1</v>
      </c>
      <c r="D2237" s="55" t="s">
        <v>8</v>
      </c>
      <c r="E2237" s="57" t="s">
        <v>2744</v>
      </c>
      <c r="F2237" s="17"/>
      <c r="G2237" s="5"/>
      <c r="H2237" s="5"/>
      <c r="I2237" s="5"/>
      <c r="J2237" s="5"/>
      <c r="K2237" s="5"/>
      <c r="L2237" s="5"/>
      <c r="M2237" s="5"/>
      <c r="N2237" s="5"/>
      <c r="O2237" s="5"/>
      <c r="P2237" s="5"/>
      <c r="Q2237" s="5"/>
      <c r="R2237" s="5"/>
      <c r="S2237" s="5"/>
      <c r="T2237" s="5"/>
      <c r="U2237" s="5"/>
      <c r="V2237" s="5"/>
      <c r="W2237" s="5"/>
      <c r="X2237" s="5"/>
      <c r="Y2237" s="5"/>
      <c r="Z2237" s="5"/>
    </row>
    <row r="2238" spans="1:26" ht="33.950000000000003">
      <c r="A2238" s="5"/>
      <c r="B2238" s="55" t="s">
        <v>2688</v>
      </c>
      <c r="C2238" s="55">
        <v>1</v>
      </c>
      <c r="D2238" s="55" t="s">
        <v>8</v>
      </c>
      <c r="E2238" s="57" t="s">
        <v>2745</v>
      </c>
      <c r="F2238" s="17"/>
      <c r="G2238" s="5"/>
      <c r="H2238" s="5"/>
      <c r="I2238" s="5"/>
      <c r="J2238" s="5"/>
      <c r="K2238" s="5"/>
      <c r="L2238" s="5"/>
      <c r="M2238" s="5"/>
      <c r="N2238" s="5"/>
      <c r="O2238" s="5"/>
      <c r="P2238" s="5"/>
      <c r="Q2238" s="5"/>
      <c r="R2238" s="5"/>
      <c r="S2238" s="5"/>
      <c r="T2238" s="5"/>
      <c r="U2238" s="5"/>
      <c r="V2238" s="5"/>
      <c r="W2238" s="5"/>
      <c r="X2238" s="5"/>
      <c r="Y2238" s="5"/>
      <c r="Z2238" s="5"/>
    </row>
    <row r="2239" spans="1:26" ht="288.95">
      <c r="A2239" s="5"/>
      <c r="B2239" s="55" t="s">
        <v>2688</v>
      </c>
      <c r="C2239" s="55">
        <v>1</v>
      </c>
      <c r="D2239" s="55" t="s">
        <v>8</v>
      </c>
      <c r="E2239" s="57" t="s">
        <v>2746</v>
      </c>
      <c r="F2239" s="17"/>
      <c r="G2239" s="5"/>
      <c r="H2239" s="5"/>
      <c r="I2239" s="5"/>
      <c r="J2239" s="5"/>
      <c r="K2239" s="5"/>
      <c r="L2239" s="5"/>
      <c r="M2239" s="5"/>
      <c r="N2239" s="5"/>
      <c r="O2239" s="5"/>
      <c r="P2239" s="5"/>
      <c r="Q2239" s="5"/>
      <c r="R2239" s="5"/>
      <c r="S2239" s="5"/>
      <c r="T2239" s="5"/>
      <c r="U2239" s="5"/>
      <c r="V2239" s="5"/>
      <c r="W2239" s="5"/>
      <c r="X2239" s="5"/>
      <c r="Y2239" s="5"/>
      <c r="Z2239" s="5"/>
    </row>
    <row r="2240" spans="1:26" ht="84.95">
      <c r="A2240" s="5"/>
      <c r="B2240" s="55" t="s">
        <v>2688</v>
      </c>
      <c r="C2240" s="55">
        <v>1</v>
      </c>
      <c r="D2240" s="55" t="s">
        <v>8</v>
      </c>
      <c r="E2240" s="57" t="s">
        <v>2747</v>
      </c>
      <c r="F2240" s="17"/>
      <c r="G2240" s="5"/>
      <c r="H2240" s="5"/>
      <c r="I2240" s="5"/>
      <c r="J2240" s="5"/>
      <c r="K2240" s="5"/>
      <c r="L2240" s="5"/>
      <c r="M2240" s="5"/>
      <c r="N2240" s="5"/>
      <c r="O2240" s="5"/>
      <c r="P2240" s="5"/>
      <c r="Q2240" s="5"/>
      <c r="R2240" s="5"/>
      <c r="S2240" s="5"/>
      <c r="T2240" s="5"/>
      <c r="U2240" s="5"/>
      <c r="V2240" s="5"/>
      <c r="W2240" s="5"/>
      <c r="X2240" s="5"/>
      <c r="Y2240" s="5"/>
      <c r="Z2240" s="5"/>
    </row>
    <row r="2241" spans="1:26" ht="135.94999999999999">
      <c r="A2241" s="5"/>
      <c r="B2241" s="55" t="s">
        <v>2688</v>
      </c>
      <c r="C2241" s="55">
        <v>1</v>
      </c>
      <c r="D2241" s="55" t="s">
        <v>8</v>
      </c>
      <c r="E2241" s="57" t="s">
        <v>2748</v>
      </c>
      <c r="F2241" s="17"/>
      <c r="G2241" s="5"/>
      <c r="H2241" s="5"/>
      <c r="I2241" s="5"/>
      <c r="J2241" s="5"/>
      <c r="K2241" s="5"/>
      <c r="L2241" s="5"/>
      <c r="M2241" s="5"/>
      <c r="N2241" s="5"/>
      <c r="O2241" s="5"/>
      <c r="P2241" s="5"/>
      <c r="Q2241" s="5"/>
      <c r="R2241" s="5"/>
      <c r="S2241" s="5"/>
      <c r="T2241" s="5"/>
      <c r="U2241" s="5"/>
      <c r="V2241" s="5"/>
      <c r="W2241" s="5"/>
      <c r="X2241" s="5"/>
      <c r="Y2241" s="5"/>
      <c r="Z2241" s="5"/>
    </row>
    <row r="2242" spans="1:26" ht="33.950000000000003">
      <c r="A2242" s="5"/>
      <c r="B2242" s="55" t="s">
        <v>2688</v>
      </c>
      <c r="C2242" s="55">
        <v>1</v>
      </c>
      <c r="D2242" s="55" t="s">
        <v>8</v>
      </c>
      <c r="E2242" s="57" t="s">
        <v>2749</v>
      </c>
      <c r="F2242" s="17"/>
      <c r="G2242" s="5"/>
      <c r="H2242" s="5"/>
      <c r="I2242" s="5"/>
      <c r="J2242" s="5"/>
      <c r="K2242" s="5"/>
      <c r="L2242" s="5"/>
      <c r="M2242" s="5"/>
      <c r="N2242" s="5"/>
      <c r="O2242" s="5"/>
      <c r="P2242" s="5"/>
      <c r="Q2242" s="5"/>
      <c r="R2242" s="5"/>
      <c r="S2242" s="5"/>
      <c r="T2242" s="5"/>
      <c r="U2242" s="5"/>
      <c r="V2242" s="5"/>
      <c r="W2242" s="5"/>
      <c r="X2242" s="5"/>
      <c r="Y2242" s="5"/>
      <c r="Z2242" s="5"/>
    </row>
    <row r="2243" spans="1:26" ht="119.1">
      <c r="A2243" s="5"/>
      <c r="B2243" s="55" t="s">
        <v>2688</v>
      </c>
      <c r="C2243" s="55">
        <v>1</v>
      </c>
      <c r="D2243" s="55" t="s">
        <v>8</v>
      </c>
      <c r="E2243" s="57" t="s">
        <v>2750</v>
      </c>
      <c r="F2243" s="17"/>
      <c r="G2243" s="5"/>
      <c r="H2243" s="5"/>
      <c r="I2243" s="5"/>
      <c r="J2243" s="5"/>
      <c r="K2243" s="5"/>
      <c r="L2243" s="5"/>
      <c r="M2243" s="5"/>
      <c r="N2243" s="5"/>
      <c r="O2243" s="5"/>
      <c r="P2243" s="5"/>
      <c r="Q2243" s="5"/>
      <c r="R2243" s="5"/>
      <c r="S2243" s="5"/>
      <c r="T2243" s="5"/>
      <c r="U2243" s="5"/>
      <c r="V2243" s="5"/>
      <c r="W2243" s="5"/>
      <c r="X2243" s="5"/>
      <c r="Y2243" s="5"/>
      <c r="Z2243" s="5"/>
    </row>
    <row r="2244" spans="1:26" ht="33.950000000000003">
      <c r="A2244" s="5"/>
      <c r="B2244" s="55" t="s">
        <v>2688</v>
      </c>
      <c r="C2244" s="55">
        <v>1</v>
      </c>
      <c r="D2244" s="55" t="s">
        <v>8</v>
      </c>
      <c r="E2244" s="57" t="s">
        <v>2751</v>
      </c>
      <c r="F2244" s="17"/>
      <c r="G2244" s="5"/>
      <c r="H2244" s="5"/>
      <c r="I2244" s="5"/>
      <c r="J2244" s="5"/>
      <c r="K2244" s="5"/>
      <c r="L2244" s="5"/>
      <c r="M2244" s="5"/>
      <c r="N2244" s="5"/>
      <c r="O2244" s="5"/>
      <c r="P2244" s="5"/>
      <c r="Q2244" s="5"/>
      <c r="R2244" s="5"/>
      <c r="S2244" s="5"/>
      <c r="T2244" s="5"/>
      <c r="U2244" s="5"/>
      <c r="V2244" s="5"/>
      <c r="W2244" s="5"/>
      <c r="X2244" s="5"/>
      <c r="Y2244" s="5"/>
      <c r="Z2244" s="5"/>
    </row>
    <row r="2245" spans="1:26" ht="153">
      <c r="A2245" s="5"/>
      <c r="B2245" s="55" t="s">
        <v>2688</v>
      </c>
      <c r="C2245" s="55">
        <v>1</v>
      </c>
      <c r="D2245" s="55" t="s">
        <v>8</v>
      </c>
      <c r="E2245" s="57" t="s">
        <v>2752</v>
      </c>
      <c r="F2245" s="17"/>
      <c r="G2245" s="5"/>
      <c r="H2245" s="5"/>
      <c r="I2245" s="5"/>
      <c r="J2245" s="5"/>
      <c r="K2245" s="5"/>
      <c r="L2245" s="5"/>
      <c r="M2245" s="5"/>
      <c r="N2245" s="5"/>
      <c r="O2245" s="5"/>
      <c r="P2245" s="5"/>
      <c r="Q2245" s="5"/>
      <c r="R2245" s="5"/>
      <c r="S2245" s="5"/>
      <c r="T2245" s="5"/>
      <c r="U2245" s="5"/>
      <c r="V2245" s="5"/>
      <c r="W2245" s="5"/>
      <c r="X2245" s="5"/>
      <c r="Y2245" s="5"/>
      <c r="Z2245" s="5"/>
    </row>
    <row r="2246" spans="1:26" ht="84.95">
      <c r="A2246" s="5"/>
      <c r="B2246" s="55" t="s">
        <v>2688</v>
      </c>
      <c r="C2246" s="55">
        <v>1</v>
      </c>
      <c r="D2246" s="55" t="s">
        <v>8</v>
      </c>
      <c r="E2246" s="57" t="s">
        <v>2753</v>
      </c>
      <c r="F2246" s="17"/>
      <c r="G2246" s="5"/>
      <c r="H2246" s="5"/>
      <c r="I2246" s="5"/>
      <c r="J2246" s="5"/>
      <c r="K2246" s="5"/>
      <c r="L2246" s="5"/>
      <c r="M2246" s="5"/>
      <c r="N2246" s="5"/>
      <c r="O2246" s="5"/>
      <c r="P2246" s="5"/>
      <c r="Q2246" s="5"/>
      <c r="R2246" s="5"/>
      <c r="S2246" s="5"/>
      <c r="T2246" s="5"/>
      <c r="U2246" s="5"/>
      <c r="V2246" s="5"/>
      <c r="W2246" s="5"/>
      <c r="X2246" s="5"/>
      <c r="Y2246" s="5"/>
      <c r="Z2246" s="5"/>
    </row>
    <row r="2247" spans="1:26" ht="51">
      <c r="A2247" s="5"/>
      <c r="B2247" s="55" t="s">
        <v>2688</v>
      </c>
      <c r="C2247" s="55">
        <v>1</v>
      </c>
      <c r="D2247" s="55" t="s">
        <v>8</v>
      </c>
      <c r="E2247" s="57" t="s">
        <v>2754</v>
      </c>
      <c r="F2247" s="17"/>
      <c r="G2247" s="5"/>
      <c r="H2247" s="5"/>
      <c r="I2247" s="5"/>
      <c r="J2247" s="5"/>
      <c r="K2247" s="5"/>
      <c r="L2247" s="5"/>
      <c r="M2247" s="5"/>
      <c r="N2247" s="5"/>
      <c r="O2247" s="5"/>
      <c r="P2247" s="5"/>
      <c r="Q2247" s="5"/>
      <c r="R2247" s="5"/>
      <c r="S2247" s="5"/>
      <c r="T2247" s="5"/>
      <c r="U2247" s="5"/>
      <c r="V2247" s="5"/>
      <c r="W2247" s="5"/>
      <c r="X2247" s="5"/>
      <c r="Y2247" s="5"/>
      <c r="Z2247" s="5"/>
    </row>
    <row r="2248" spans="1:26" ht="153">
      <c r="A2248" s="5"/>
      <c r="B2248" s="55" t="s">
        <v>2688</v>
      </c>
      <c r="C2248" s="55">
        <v>1</v>
      </c>
      <c r="D2248" s="55" t="s">
        <v>8</v>
      </c>
      <c r="E2248" s="57" t="s">
        <v>2755</v>
      </c>
      <c r="F2248" s="17"/>
      <c r="G2248" s="5"/>
      <c r="H2248" s="5"/>
      <c r="I2248" s="5"/>
      <c r="J2248" s="5"/>
      <c r="K2248" s="5"/>
      <c r="L2248" s="5"/>
      <c r="M2248" s="5"/>
      <c r="N2248" s="5"/>
      <c r="O2248" s="5"/>
      <c r="P2248" s="5"/>
      <c r="Q2248" s="5"/>
      <c r="R2248" s="5"/>
      <c r="S2248" s="5"/>
      <c r="T2248" s="5"/>
      <c r="U2248" s="5"/>
      <c r="V2248" s="5"/>
      <c r="W2248" s="5"/>
      <c r="X2248" s="5"/>
      <c r="Y2248" s="5"/>
      <c r="Z2248" s="5"/>
    </row>
    <row r="2249" spans="1:26" ht="84.95">
      <c r="A2249" s="5"/>
      <c r="B2249" s="55" t="s">
        <v>2688</v>
      </c>
      <c r="C2249" s="55">
        <v>1</v>
      </c>
      <c r="D2249" s="55" t="s">
        <v>8</v>
      </c>
      <c r="E2249" s="57" t="s">
        <v>2756</v>
      </c>
      <c r="F2249" s="17"/>
      <c r="G2249" s="5"/>
      <c r="H2249" s="5"/>
      <c r="I2249" s="5"/>
      <c r="J2249" s="5"/>
      <c r="K2249" s="5"/>
      <c r="L2249" s="5"/>
      <c r="M2249" s="5"/>
      <c r="N2249" s="5"/>
      <c r="O2249" s="5"/>
      <c r="P2249" s="5"/>
      <c r="Q2249" s="5"/>
      <c r="R2249" s="5"/>
      <c r="S2249" s="5"/>
      <c r="T2249" s="5"/>
      <c r="U2249" s="5"/>
      <c r="V2249" s="5"/>
      <c r="W2249" s="5"/>
      <c r="X2249" s="5"/>
      <c r="Y2249" s="5"/>
      <c r="Z2249" s="5"/>
    </row>
    <row r="2250" spans="1:26" ht="102">
      <c r="A2250" s="5"/>
      <c r="B2250" s="55" t="s">
        <v>2688</v>
      </c>
      <c r="C2250" s="55">
        <v>1</v>
      </c>
      <c r="D2250" s="55" t="s">
        <v>8</v>
      </c>
      <c r="E2250" s="57" t="s">
        <v>2757</v>
      </c>
      <c r="F2250" s="17"/>
      <c r="G2250" s="5"/>
      <c r="H2250" s="5"/>
      <c r="I2250" s="5"/>
      <c r="J2250" s="5"/>
      <c r="K2250" s="5"/>
      <c r="L2250" s="5"/>
      <c r="M2250" s="5"/>
      <c r="N2250" s="5"/>
      <c r="O2250" s="5"/>
      <c r="P2250" s="5"/>
      <c r="Q2250" s="5"/>
      <c r="R2250" s="5"/>
      <c r="S2250" s="5"/>
      <c r="T2250" s="5"/>
      <c r="U2250" s="5"/>
      <c r="V2250" s="5"/>
      <c r="W2250" s="5"/>
      <c r="X2250" s="5"/>
      <c r="Y2250" s="5"/>
      <c r="Z2250" s="5"/>
    </row>
    <row r="2251" spans="1:26" ht="68.099999999999994">
      <c r="A2251" s="5"/>
      <c r="B2251" s="55" t="s">
        <v>2688</v>
      </c>
      <c r="C2251" s="55">
        <v>1</v>
      </c>
      <c r="D2251" s="55" t="s">
        <v>8</v>
      </c>
      <c r="E2251" s="57" t="s">
        <v>2758</v>
      </c>
      <c r="F2251" s="17"/>
      <c r="G2251" s="5"/>
      <c r="H2251" s="5"/>
      <c r="I2251" s="5"/>
      <c r="J2251" s="5"/>
      <c r="K2251" s="5"/>
      <c r="L2251" s="5"/>
      <c r="M2251" s="5"/>
      <c r="N2251" s="5"/>
      <c r="O2251" s="5"/>
      <c r="P2251" s="5"/>
      <c r="Q2251" s="5"/>
      <c r="R2251" s="5"/>
      <c r="S2251" s="5"/>
      <c r="T2251" s="5"/>
      <c r="U2251" s="5"/>
      <c r="V2251" s="5"/>
      <c r="W2251" s="5"/>
      <c r="X2251" s="5"/>
      <c r="Y2251" s="5"/>
      <c r="Z2251" s="5"/>
    </row>
    <row r="2252" spans="1:26" ht="135.94999999999999">
      <c r="A2252" s="5"/>
      <c r="B2252" s="55" t="s">
        <v>2688</v>
      </c>
      <c r="C2252" s="55">
        <v>1</v>
      </c>
      <c r="D2252" s="55" t="s">
        <v>8</v>
      </c>
      <c r="E2252" s="57" t="s">
        <v>2759</v>
      </c>
      <c r="F2252" s="17"/>
      <c r="G2252" s="5"/>
      <c r="H2252" s="5"/>
      <c r="I2252" s="5"/>
      <c r="J2252" s="5"/>
      <c r="K2252" s="5"/>
      <c r="L2252" s="5"/>
      <c r="M2252" s="5"/>
      <c r="N2252" s="5"/>
      <c r="O2252" s="5"/>
      <c r="P2252" s="5"/>
      <c r="Q2252" s="5"/>
      <c r="R2252" s="5"/>
      <c r="S2252" s="5"/>
      <c r="T2252" s="5"/>
      <c r="U2252" s="5"/>
      <c r="V2252" s="5"/>
      <c r="W2252" s="5"/>
      <c r="X2252" s="5"/>
      <c r="Y2252" s="5"/>
      <c r="Z2252" s="5"/>
    </row>
    <row r="2253" spans="1:26" ht="33.950000000000003">
      <c r="A2253" s="5"/>
      <c r="B2253" s="55" t="s">
        <v>2688</v>
      </c>
      <c r="C2253" s="55">
        <v>1</v>
      </c>
      <c r="D2253" s="55" t="s">
        <v>8</v>
      </c>
      <c r="E2253" s="57" t="s">
        <v>2760</v>
      </c>
      <c r="F2253" s="17"/>
      <c r="G2253" s="5"/>
      <c r="H2253" s="5"/>
      <c r="I2253" s="5"/>
      <c r="J2253" s="5"/>
      <c r="K2253" s="5"/>
      <c r="L2253" s="5"/>
      <c r="M2253" s="5"/>
      <c r="N2253" s="5"/>
      <c r="O2253" s="5"/>
      <c r="P2253" s="5"/>
      <c r="Q2253" s="5"/>
      <c r="R2253" s="5"/>
      <c r="S2253" s="5"/>
      <c r="T2253" s="5"/>
      <c r="U2253" s="5"/>
      <c r="V2253" s="5"/>
      <c r="W2253" s="5"/>
      <c r="X2253" s="5"/>
      <c r="Y2253" s="5"/>
      <c r="Z2253" s="5"/>
    </row>
    <row r="2254" spans="1:26" ht="119.1">
      <c r="A2254" s="5"/>
      <c r="B2254" s="55" t="s">
        <v>2688</v>
      </c>
      <c r="C2254" s="55">
        <v>1</v>
      </c>
      <c r="D2254" s="55" t="s">
        <v>8</v>
      </c>
      <c r="E2254" s="57" t="s">
        <v>2761</v>
      </c>
      <c r="F2254" s="17"/>
      <c r="G2254" s="5"/>
      <c r="H2254" s="5"/>
      <c r="I2254" s="5"/>
      <c r="J2254" s="5"/>
      <c r="K2254" s="5"/>
      <c r="L2254" s="5"/>
      <c r="M2254" s="5"/>
      <c r="N2254" s="5"/>
      <c r="O2254" s="5"/>
      <c r="P2254" s="5"/>
      <c r="Q2254" s="5"/>
      <c r="R2254" s="5"/>
      <c r="S2254" s="5"/>
      <c r="T2254" s="5"/>
      <c r="U2254" s="5"/>
      <c r="V2254" s="5"/>
      <c r="W2254" s="5"/>
      <c r="X2254" s="5"/>
      <c r="Y2254" s="5"/>
      <c r="Z2254" s="5"/>
    </row>
    <row r="2255" spans="1:26" ht="68.099999999999994">
      <c r="A2255" s="5"/>
      <c r="B2255" s="55" t="s">
        <v>2688</v>
      </c>
      <c r="C2255" s="55">
        <v>1</v>
      </c>
      <c r="D2255" s="55" t="s">
        <v>8</v>
      </c>
      <c r="E2255" s="57" t="s">
        <v>2762</v>
      </c>
      <c r="F2255" s="17"/>
      <c r="G2255" s="5"/>
      <c r="H2255" s="5"/>
      <c r="I2255" s="5"/>
      <c r="J2255" s="5"/>
      <c r="K2255" s="5"/>
      <c r="L2255" s="5"/>
      <c r="M2255" s="5"/>
      <c r="N2255" s="5"/>
      <c r="O2255" s="5"/>
      <c r="P2255" s="5"/>
      <c r="Q2255" s="5"/>
      <c r="R2255" s="5"/>
      <c r="S2255" s="5"/>
      <c r="T2255" s="5"/>
      <c r="U2255" s="5"/>
      <c r="V2255" s="5"/>
      <c r="W2255" s="5"/>
      <c r="X2255" s="5"/>
      <c r="Y2255" s="5"/>
      <c r="Z2255" s="5"/>
    </row>
    <row r="2256" spans="1:26" ht="68.099999999999994">
      <c r="A2256" s="5"/>
      <c r="B2256" s="55" t="s">
        <v>2688</v>
      </c>
      <c r="C2256" s="55">
        <v>1</v>
      </c>
      <c r="D2256" s="55" t="s">
        <v>8</v>
      </c>
      <c r="E2256" s="57" t="s">
        <v>2763</v>
      </c>
      <c r="F2256" s="17"/>
      <c r="G2256" s="5"/>
      <c r="H2256" s="5"/>
      <c r="I2256" s="5"/>
      <c r="J2256" s="5"/>
      <c r="K2256" s="5"/>
      <c r="L2256" s="5"/>
      <c r="M2256" s="5"/>
      <c r="N2256" s="5"/>
      <c r="O2256" s="5"/>
      <c r="P2256" s="5"/>
      <c r="Q2256" s="5"/>
      <c r="R2256" s="5"/>
      <c r="S2256" s="5"/>
      <c r="T2256" s="5"/>
      <c r="U2256" s="5"/>
      <c r="V2256" s="5"/>
      <c r="W2256" s="5"/>
      <c r="X2256" s="5"/>
      <c r="Y2256" s="5"/>
      <c r="Z2256" s="5"/>
    </row>
    <row r="2257" spans="1:26" ht="68.099999999999994">
      <c r="A2257" s="5"/>
      <c r="B2257" s="55" t="s">
        <v>2688</v>
      </c>
      <c r="C2257" s="55">
        <v>1</v>
      </c>
      <c r="D2257" s="55" t="s">
        <v>8</v>
      </c>
      <c r="E2257" s="57" t="s">
        <v>2764</v>
      </c>
      <c r="F2257" s="17"/>
      <c r="G2257" s="5"/>
      <c r="H2257" s="5"/>
      <c r="I2257" s="5"/>
      <c r="J2257" s="5"/>
      <c r="K2257" s="5"/>
      <c r="L2257" s="5"/>
      <c r="M2257" s="5"/>
      <c r="N2257" s="5"/>
      <c r="O2257" s="5"/>
      <c r="P2257" s="5"/>
      <c r="Q2257" s="5"/>
      <c r="R2257" s="5"/>
      <c r="S2257" s="5"/>
      <c r="T2257" s="5"/>
      <c r="U2257" s="5"/>
      <c r="V2257" s="5"/>
      <c r="W2257" s="5"/>
      <c r="X2257" s="5"/>
      <c r="Y2257" s="5"/>
      <c r="Z2257" s="5"/>
    </row>
    <row r="2258" spans="1:26" ht="33.950000000000003">
      <c r="A2258" s="5"/>
      <c r="B2258" s="55" t="s">
        <v>2688</v>
      </c>
      <c r="C2258" s="55">
        <v>1</v>
      </c>
      <c r="D2258" s="55" t="s">
        <v>8</v>
      </c>
      <c r="E2258" s="57" t="s">
        <v>2765</v>
      </c>
      <c r="F2258" s="17"/>
      <c r="G2258" s="5"/>
      <c r="H2258" s="5"/>
      <c r="I2258" s="5"/>
      <c r="J2258" s="5"/>
      <c r="K2258" s="5"/>
      <c r="L2258" s="5"/>
      <c r="M2258" s="5"/>
      <c r="N2258" s="5"/>
      <c r="O2258" s="5"/>
      <c r="P2258" s="5"/>
      <c r="Q2258" s="5"/>
      <c r="R2258" s="5"/>
      <c r="S2258" s="5"/>
      <c r="T2258" s="5"/>
      <c r="U2258" s="5"/>
      <c r="V2258" s="5"/>
      <c r="W2258" s="5"/>
      <c r="X2258" s="5"/>
      <c r="Y2258" s="5"/>
      <c r="Z2258" s="5"/>
    </row>
    <row r="2259" spans="1:26" ht="68.099999999999994">
      <c r="A2259" s="5"/>
      <c r="B2259" s="55" t="s">
        <v>2688</v>
      </c>
      <c r="C2259" s="55">
        <v>1</v>
      </c>
      <c r="D2259" s="55" t="s">
        <v>8</v>
      </c>
      <c r="E2259" s="57" t="s">
        <v>2766</v>
      </c>
      <c r="F2259" s="17"/>
      <c r="G2259" s="5"/>
      <c r="H2259" s="5"/>
      <c r="I2259" s="5"/>
      <c r="J2259" s="5"/>
      <c r="K2259" s="5"/>
      <c r="L2259" s="5"/>
      <c r="M2259" s="5"/>
      <c r="N2259" s="5"/>
      <c r="O2259" s="5"/>
      <c r="P2259" s="5"/>
      <c r="Q2259" s="5"/>
      <c r="R2259" s="5"/>
      <c r="S2259" s="5"/>
      <c r="T2259" s="5"/>
      <c r="U2259" s="5"/>
      <c r="V2259" s="5"/>
      <c r="W2259" s="5"/>
      <c r="X2259" s="5"/>
      <c r="Y2259" s="5"/>
      <c r="Z2259" s="5"/>
    </row>
    <row r="2260" spans="1:26" ht="33.950000000000003">
      <c r="A2260" s="5"/>
      <c r="B2260" s="55" t="s">
        <v>2688</v>
      </c>
      <c r="C2260" s="55">
        <v>1</v>
      </c>
      <c r="D2260" s="55" t="s">
        <v>8</v>
      </c>
      <c r="E2260" s="57" t="s">
        <v>2767</v>
      </c>
      <c r="F2260" s="17"/>
      <c r="G2260" s="5"/>
      <c r="H2260" s="5"/>
      <c r="I2260" s="5"/>
      <c r="J2260" s="5"/>
      <c r="K2260" s="5"/>
      <c r="L2260" s="5"/>
      <c r="M2260" s="5"/>
      <c r="N2260" s="5"/>
      <c r="O2260" s="5"/>
      <c r="P2260" s="5"/>
      <c r="Q2260" s="5"/>
      <c r="R2260" s="5"/>
      <c r="S2260" s="5"/>
      <c r="T2260" s="5"/>
      <c r="U2260" s="5"/>
      <c r="V2260" s="5"/>
      <c r="W2260" s="5"/>
      <c r="X2260" s="5"/>
      <c r="Y2260" s="5"/>
      <c r="Z2260" s="5"/>
    </row>
    <row r="2261" spans="1:26" ht="51">
      <c r="A2261" s="5"/>
      <c r="B2261" s="55" t="s">
        <v>2688</v>
      </c>
      <c r="C2261" s="55">
        <v>1</v>
      </c>
      <c r="D2261" s="55" t="s">
        <v>8</v>
      </c>
      <c r="E2261" s="57" t="s">
        <v>2768</v>
      </c>
      <c r="F2261" s="17"/>
      <c r="G2261" s="5"/>
      <c r="H2261" s="5"/>
      <c r="I2261" s="5"/>
      <c r="J2261" s="5"/>
      <c r="K2261" s="5"/>
      <c r="L2261" s="5"/>
      <c r="M2261" s="5"/>
      <c r="N2261" s="5"/>
      <c r="O2261" s="5"/>
      <c r="P2261" s="5"/>
      <c r="Q2261" s="5"/>
      <c r="R2261" s="5"/>
      <c r="S2261" s="5"/>
      <c r="T2261" s="5"/>
      <c r="U2261" s="5"/>
      <c r="V2261" s="5"/>
      <c r="W2261" s="5"/>
      <c r="X2261" s="5"/>
      <c r="Y2261" s="5"/>
      <c r="Z2261" s="5"/>
    </row>
    <row r="2262" spans="1:26" ht="33.950000000000003">
      <c r="A2262" s="5"/>
      <c r="B2262" s="55" t="s">
        <v>2688</v>
      </c>
      <c r="C2262" s="55">
        <v>1</v>
      </c>
      <c r="D2262" s="55" t="s">
        <v>8</v>
      </c>
      <c r="E2262" s="57" t="s">
        <v>2769</v>
      </c>
      <c r="F2262" s="17"/>
      <c r="G2262" s="5"/>
      <c r="H2262" s="5"/>
      <c r="I2262" s="5"/>
      <c r="J2262" s="5"/>
      <c r="K2262" s="5"/>
      <c r="L2262" s="5"/>
      <c r="M2262" s="5"/>
      <c r="N2262" s="5"/>
      <c r="O2262" s="5"/>
      <c r="P2262" s="5"/>
      <c r="Q2262" s="5"/>
      <c r="R2262" s="5"/>
      <c r="S2262" s="5"/>
      <c r="T2262" s="5"/>
      <c r="U2262" s="5"/>
      <c r="V2262" s="5"/>
      <c r="W2262" s="5"/>
      <c r="X2262" s="5"/>
      <c r="Y2262" s="5"/>
      <c r="Z2262" s="5"/>
    </row>
    <row r="2263" spans="1:26" ht="33.950000000000003">
      <c r="A2263" s="5"/>
      <c r="B2263" s="55" t="s">
        <v>2688</v>
      </c>
      <c r="C2263" s="55">
        <v>1</v>
      </c>
      <c r="D2263" s="55" t="s">
        <v>8</v>
      </c>
      <c r="E2263" s="57" t="s">
        <v>2770</v>
      </c>
      <c r="F2263" s="17"/>
      <c r="G2263" s="5"/>
      <c r="H2263" s="5"/>
      <c r="I2263" s="5"/>
      <c r="J2263" s="5"/>
      <c r="K2263" s="5"/>
      <c r="L2263" s="5"/>
      <c r="M2263" s="5"/>
      <c r="N2263" s="5"/>
      <c r="O2263" s="5"/>
      <c r="P2263" s="5"/>
      <c r="Q2263" s="5"/>
      <c r="R2263" s="5"/>
      <c r="S2263" s="5"/>
      <c r="T2263" s="5"/>
      <c r="U2263" s="5"/>
      <c r="V2263" s="5"/>
      <c r="W2263" s="5"/>
      <c r="X2263" s="5"/>
      <c r="Y2263" s="5"/>
      <c r="Z2263" s="5"/>
    </row>
    <row r="2264" spans="1:26" ht="84.95">
      <c r="A2264" s="5"/>
      <c r="B2264" s="55" t="s">
        <v>2688</v>
      </c>
      <c r="C2264" s="55">
        <v>1</v>
      </c>
      <c r="D2264" s="55" t="s">
        <v>8</v>
      </c>
      <c r="E2264" s="57" t="s">
        <v>2771</v>
      </c>
      <c r="F2264" s="17"/>
      <c r="G2264" s="5"/>
      <c r="H2264" s="5"/>
      <c r="I2264" s="5"/>
      <c r="J2264" s="5"/>
      <c r="K2264" s="5"/>
      <c r="L2264" s="5"/>
      <c r="M2264" s="5"/>
      <c r="N2264" s="5"/>
      <c r="O2264" s="5"/>
      <c r="P2264" s="5"/>
      <c r="Q2264" s="5"/>
      <c r="R2264" s="5"/>
      <c r="S2264" s="5"/>
      <c r="T2264" s="5"/>
      <c r="U2264" s="5"/>
      <c r="V2264" s="5"/>
      <c r="W2264" s="5"/>
      <c r="X2264" s="5"/>
      <c r="Y2264" s="5"/>
      <c r="Z2264" s="5"/>
    </row>
    <row r="2265" spans="1:26" ht="17.100000000000001">
      <c r="A2265" s="5"/>
      <c r="B2265" s="55" t="s">
        <v>2688</v>
      </c>
      <c r="C2265" s="55">
        <v>1</v>
      </c>
      <c r="D2265" s="55" t="s">
        <v>8</v>
      </c>
      <c r="E2265" s="57" t="s">
        <v>2772</v>
      </c>
      <c r="F2265" s="17"/>
      <c r="G2265" s="5"/>
      <c r="H2265" s="5"/>
      <c r="I2265" s="5"/>
      <c r="J2265" s="5"/>
      <c r="K2265" s="5"/>
      <c r="L2265" s="5"/>
      <c r="M2265" s="5"/>
      <c r="N2265" s="5"/>
      <c r="O2265" s="5"/>
      <c r="P2265" s="5"/>
      <c r="Q2265" s="5"/>
      <c r="R2265" s="5"/>
      <c r="S2265" s="5"/>
      <c r="T2265" s="5"/>
      <c r="U2265" s="5"/>
      <c r="V2265" s="5"/>
      <c r="W2265" s="5"/>
      <c r="X2265" s="5"/>
      <c r="Y2265" s="5"/>
      <c r="Z2265" s="5"/>
    </row>
    <row r="2266" spans="1:26" ht="17.100000000000001">
      <c r="A2266" s="5"/>
      <c r="B2266" s="55" t="s">
        <v>2688</v>
      </c>
      <c r="C2266" s="55">
        <v>1</v>
      </c>
      <c r="D2266" s="55" t="s">
        <v>8</v>
      </c>
      <c r="E2266" s="57" t="s">
        <v>2773</v>
      </c>
      <c r="F2266" s="17"/>
      <c r="G2266" s="5"/>
      <c r="H2266" s="5"/>
      <c r="I2266" s="5"/>
      <c r="J2266" s="5"/>
      <c r="K2266" s="5"/>
      <c r="L2266" s="5"/>
      <c r="M2266" s="5"/>
      <c r="N2266" s="5"/>
      <c r="O2266" s="5"/>
      <c r="P2266" s="5"/>
      <c r="Q2266" s="5"/>
      <c r="R2266" s="5"/>
      <c r="S2266" s="5"/>
      <c r="T2266" s="5"/>
      <c r="U2266" s="5"/>
      <c r="V2266" s="5"/>
      <c r="W2266" s="5"/>
      <c r="X2266" s="5"/>
      <c r="Y2266" s="5"/>
      <c r="Z2266" s="5"/>
    </row>
    <row r="2267" spans="1:26" ht="102">
      <c r="A2267" s="5"/>
      <c r="B2267" s="55" t="s">
        <v>2688</v>
      </c>
      <c r="C2267" s="55">
        <v>1</v>
      </c>
      <c r="D2267" s="55" t="s">
        <v>8</v>
      </c>
      <c r="E2267" s="57" t="s">
        <v>2774</v>
      </c>
      <c r="F2267" s="17"/>
      <c r="G2267" s="5"/>
      <c r="H2267" s="5"/>
      <c r="I2267" s="5"/>
      <c r="J2267" s="5"/>
      <c r="K2267" s="5"/>
      <c r="L2267" s="5"/>
      <c r="M2267" s="5"/>
      <c r="N2267" s="5"/>
      <c r="O2267" s="5"/>
      <c r="P2267" s="5"/>
      <c r="Q2267" s="5"/>
      <c r="R2267" s="5"/>
      <c r="S2267" s="5"/>
      <c r="T2267" s="5"/>
      <c r="U2267" s="5"/>
      <c r="V2267" s="5"/>
      <c r="W2267" s="5"/>
      <c r="X2267" s="5"/>
      <c r="Y2267" s="5"/>
      <c r="Z2267" s="5"/>
    </row>
    <row r="2268" spans="1:26" ht="33.950000000000003">
      <c r="A2268" s="5"/>
      <c r="B2268" s="55" t="s">
        <v>2688</v>
      </c>
      <c r="C2268" s="55">
        <v>1</v>
      </c>
      <c r="D2268" s="55" t="s">
        <v>8</v>
      </c>
      <c r="E2268" s="57" t="s">
        <v>2775</v>
      </c>
      <c r="F2268" s="17"/>
      <c r="G2268" s="5"/>
      <c r="H2268" s="5"/>
      <c r="I2268" s="5"/>
      <c r="J2268" s="5"/>
      <c r="K2268" s="5"/>
      <c r="L2268" s="5"/>
      <c r="M2268" s="5"/>
      <c r="N2268" s="5"/>
      <c r="O2268" s="5"/>
      <c r="P2268" s="5"/>
      <c r="Q2268" s="5"/>
      <c r="R2268" s="5"/>
      <c r="S2268" s="5"/>
      <c r="T2268" s="5"/>
      <c r="U2268" s="5"/>
      <c r="V2268" s="5"/>
      <c r="W2268" s="5"/>
      <c r="X2268" s="5"/>
      <c r="Y2268" s="5"/>
      <c r="Z2268" s="5"/>
    </row>
    <row r="2269" spans="1:26" ht="33.950000000000003">
      <c r="A2269" s="5"/>
      <c r="B2269" s="55" t="s">
        <v>2688</v>
      </c>
      <c r="C2269" s="55">
        <v>1</v>
      </c>
      <c r="D2269" s="55" t="s">
        <v>8</v>
      </c>
      <c r="E2269" s="57" t="s">
        <v>2776</v>
      </c>
      <c r="F2269" s="17"/>
      <c r="G2269" s="5"/>
      <c r="H2269" s="5"/>
      <c r="I2269" s="5"/>
      <c r="J2269" s="5"/>
      <c r="K2269" s="5"/>
      <c r="L2269" s="5"/>
      <c r="M2269" s="5"/>
      <c r="N2269" s="5"/>
      <c r="O2269" s="5"/>
      <c r="P2269" s="5"/>
      <c r="Q2269" s="5"/>
      <c r="R2269" s="5"/>
      <c r="S2269" s="5"/>
      <c r="T2269" s="5"/>
      <c r="U2269" s="5"/>
      <c r="V2269" s="5"/>
      <c r="W2269" s="5"/>
      <c r="X2269" s="5"/>
      <c r="Y2269" s="5"/>
      <c r="Z2269" s="5"/>
    </row>
    <row r="2270" spans="1:26" ht="84.95">
      <c r="A2270" s="5"/>
      <c r="B2270" s="55" t="s">
        <v>2688</v>
      </c>
      <c r="C2270" s="55">
        <v>1</v>
      </c>
      <c r="D2270" s="55" t="s">
        <v>8</v>
      </c>
      <c r="E2270" s="57" t="s">
        <v>2777</v>
      </c>
      <c r="F2270" s="17"/>
      <c r="G2270" s="5"/>
      <c r="H2270" s="5"/>
      <c r="I2270" s="5"/>
      <c r="J2270" s="5"/>
      <c r="K2270" s="5"/>
      <c r="L2270" s="5"/>
      <c r="M2270" s="5"/>
      <c r="N2270" s="5"/>
      <c r="O2270" s="5"/>
      <c r="P2270" s="5"/>
      <c r="Q2270" s="5"/>
      <c r="R2270" s="5"/>
      <c r="S2270" s="5"/>
      <c r="T2270" s="5"/>
      <c r="U2270" s="5"/>
      <c r="V2270" s="5"/>
      <c r="W2270" s="5"/>
      <c r="X2270" s="5"/>
      <c r="Y2270" s="5"/>
      <c r="Z2270" s="5"/>
    </row>
    <row r="2271" spans="1:26" ht="33.950000000000003">
      <c r="A2271" s="5"/>
      <c r="B2271" s="55" t="s">
        <v>2688</v>
      </c>
      <c r="C2271" s="55">
        <v>1</v>
      </c>
      <c r="D2271" s="55" t="s">
        <v>8</v>
      </c>
      <c r="E2271" s="57" t="s">
        <v>2778</v>
      </c>
      <c r="F2271" s="17"/>
      <c r="G2271" s="5"/>
      <c r="H2271" s="5"/>
      <c r="I2271" s="5"/>
      <c r="J2271" s="5"/>
      <c r="K2271" s="5"/>
      <c r="L2271" s="5"/>
      <c r="M2271" s="5"/>
      <c r="N2271" s="5"/>
      <c r="O2271" s="5"/>
      <c r="P2271" s="5"/>
      <c r="Q2271" s="5"/>
      <c r="R2271" s="5"/>
      <c r="S2271" s="5"/>
      <c r="T2271" s="5"/>
      <c r="U2271" s="5"/>
      <c r="V2271" s="5"/>
      <c r="W2271" s="5"/>
      <c r="X2271" s="5"/>
      <c r="Y2271" s="5"/>
      <c r="Z2271" s="5"/>
    </row>
    <row r="2272" spans="1:26" ht="84.95">
      <c r="A2272" s="5"/>
      <c r="B2272" s="55" t="s">
        <v>2688</v>
      </c>
      <c r="C2272" s="55">
        <v>1</v>
      </c>
      <c r="D2272" s="55" t="s">
        <v>8</v>
      </c>
      <c r="E2272" s="57" t="s">
        <v>2779</v>
      </c>
      <c r="F2272" s="17"/>
      <c r="G2272" s="5"/>
      <c r="H2272" s="5"/>
      <c r="I2272" s="5"/>
      <c r="J2272" s="5"/>
      <c r="K2272" s="5"/>
      <c r="L2272" s="5"/>
      <c r="M2272" s="5"/>
      <c r="N2272" s="5"/>
      <c r="O2272" s="5"/>
      <c r="P2272" s="5"/>
      <c r="Q2272" s="5"/>
      <c r="R2272" s="5"/>
      <c r="S2272" s="5"/>
      <c r="T2272" s="5"/>
      <c r="U2272" s="5"/>
      <c r="V2272" s="5"/>
      <c r="W2272" s="5"/>
      <c r="X2272" s="5"/>
      <c r="Y2272" s="5"/>
      <c r="Z2272" s="5"/>
    </row>
    <row r="2273" spans="1:26" ht="51">
      <c r="A2273" s="5"/>
      <c r="B2273" s="55" t="s">
        <v>2688</v>
      </c>
      <c r="C2273" s="55">
        <v>1</v>
      </c>
      <c r="D2273" s="55" t="s">
        <v>8</v>
      </c>
      <c r="E2273" s="57" t="s">
        <v>2780</v>
      </c>
      <c r="F2273" s="17"/>
      <c r="G2273" s="5"/>
      <c r="H2273" s="5"/>
      <c r="I2273" s="5"/>
      <c r="J2273" s="5"/>
      <c r="K2273" s="5"/>
      <c r="L2273" s="5"/>
      <c r="M2273" s="5"/>
      <c r="N2273" s="5"/>
      <c r="O2273" s="5"/>
      <c r="P2273" s="5"/>
      <c r="Q2273" s="5"/>
      <c r="R2273" s="5"/>
      <c r="S2273" s="5"/>
      <c r="T2273" s="5"/>
      <c r="U2273" s="5"/>
      <c r="V2273" s="5"/>
      <c r="W2273" s="5"/>
      <c r="X2273" s="5"/>
      <c r="Y2273" s="5"/>
      <c r="Z2273" s="5"/>
    </row>
    <row r="2274" spans="1:26" ht="170.1">
      <c r="A2274" s="5"/>
      <c r="B2274" s="55" t="s">
        <v>2688</v>
      </c>
      <c r="C2274" s="55">
        <v>1</v>
      </c>
      <c r="D2274" s="55" t="s">
        <v>8</v>
      </c>
      <c r="E2274" s="57" t="s">
        <v>2781</v>
      </c>
      <c r="F2274" s="17"/>
      <c r="G2274" s="5"/>
      <c r="H2274" s="5"/>
      <c r="I2274" s="5"/>
      <c r="J2274" s="5"/>
      <c r="K2274" s="5"/>
      <c r="L2274" s="5"/>
      <c r="M2274" s="5"/>
      <c r="N2274" s="5"/>
      <c r="O2274" s="5"/>
      <c r="P2274" s="5"/>
      <c r="Q2274" s="5"/>
      <c r="R2274" s="5"/>
      <c r="S2274" s="5"/>
      <c r="T2274" s="5"/>
      <c r="U2274" s="5"/>
      <c r="V2274" s="5"/>
      <c r="W2274" s="5"/>
      <c r="X2274" s="5"/>
      <c r="Y2274" s="5"/>
      <c r="Z2274" s="5"/>
    </row>
    <row r="2275" spans="1:26" ht="221.1">
      <c r="A2275" s="5"/>
      <c r="B2275" s="55" t="s">
        <v>2688</v>
      </c>
      <c r="C2275" s="55">
        <v>1</v>
      </c>
      <c r="D2275" s="55" t="s">
        <v>8</v>
      </c>
      <c r="E2275" s="57" t="s">
        <v>2782</v>
      </c>
      <c r="F2275" s="17"/>
      <c r="G2275" s="5"/>
      <c r="H2275" s="5"/>
      <c r="I2275" s="5"/>
      <c r="J2275" s="5"/>
      <c r="K2275" s="5"/>
      <c r="L2275" s="5"/>
      <c r="M2275" s="5"/>
      <c r="N2275" s="5"/>
      <c r="O2275" s="5"/>
      <c r="P2275" s="5"/>
      <c r="Q2275" s="5"/>
      <c r="R2275" s="5"/>
      <c r="S2275" s="5"/>
      <c r="T2275" s="5"/>
      <c r="U2275" s="5"/>
      <c r="V2275" s="5"/>
      <c r="W2275" s="5"/>
      <c r="X2275" s="5"/>
      <c r="Y2275" s="5"/>
      <c r="Z2275" s="5"/>
    </row>
    <row r="2276" spans="1:26" ht="33.950000000000003">
      <c r="A2276" s="5"/>
      <c r="B2276" s="55" t="s">
        <v>2688</v>
      </c>
      <c r="C2276" s="55">
        <v>1</v>
      </c>
      <c r="D2276" s="55" t="s">
        <v>8</v>
      </c>
      <c r="E2276" s="57" t="s">
        <v>2783</v>
      </c>
      <c r="F2276" s="17"/>
      <c r="G2276" s="5"/>
      <c r="H2276" s="5"/>
      <c r="I2276" s="5"/>
      <c r="J2276" s="5"/>
      <c r="K2276" s="5"/>
      <c r="L2276" s="5"/>
      <c r="M2276" s="5"/>
      <c r="N2276" s="5"/>
      <c r="O2276" s="5"/>
      <c r="P2276" s="5"/>
      <c r="Q2276" s="5"/>
      <c r="R2276" s="5"/>
      <c r="S2276" s="5"/>
      <c r="T2276" s="5"/>
      <c r="U2276" s="5"/>
      <c r="V2276" s="5"/>
      <c r="W2276" s="5"/>
      <c r="X2276" s="5"/>
      <c r="Y2276" s="5"/>
      <c r="Z2276" s="5"/>
    </row>
    <row r="2277" spans="1:26" ht="135.94999999999999">
      <c r="A2277" s="5"/>
      <c r="B2277" s="55" t="s">
        <v>2688</v>
      </c>
      <c r="C2277" s="55">
        <v>1</v>
      </c>
      <c r="D2277" s="55" t="s">
        <v>8</v>
      </c>
      <c r="E2277" s="57" t="s">
        <v>2784</v>
      </c>
      <c r="F2277" s="17"/>
      <c r="G2277" s="5"/>
      <c r="H2277" s="5"/>
      <c r="I2277" s="5"/>
      <c r="J2277" s="5"/>
      <c r="K2277" s="5"/>
      <c r="L2277" s="5"/>
      <c r="M2277" s="5"/>
      <c r="N2277" s="5"/>
      <c r="O2277" s="5"/>
      <c r="P2277" s="5"/>
      <c r="Q2277" s="5"/>
      <c r="R2277" s="5"/>
      <c r="S2277" s="5"/>
      <c r="T2277" s="5"/>
      <c r="U2277" s="5"/>
      <c r="V2277" s="5"/>
      <c r="W2277" s="5"/>
      <c r="X2277" s="5"/>
      <c r="Y2277" s="5"/>
      <c r="Z2277" s="5"/>
    </row>
    <row r="2278" spans="1:26" ht="33.950000000000003">
      <c r="A2278" s="5"/>
      <c r="B2278" s="55" t="s">
        <v>2688</v>
      </c>
      <c r="C2278" s="55">
        <v>1</v>
      </c>
      <c r="D2278" s="55" t="s">
        <v>8</v>
      </c>
      <c r="E2278" s="57" t="s">
        <v>2785</v>
      </c>
      <c r="F2278" s="17"/>
      <c r="G2278" s="5"/>
      <c r="H2278" s="5"/>
      <c r="I2278" s="5"/>
      <c r="J2278" s="5"/>
      <c r="K2278" s="5"/>
      <c r="L2278" s="5"/>
      <c r="M2278" s="5"/>
      <c r="N2278" s="5"/>
      <c r="O2278" s="5"/>
      <c r="P2278" s="5"/>
      <c r="Q2278" s="5"/>
      <c r="R2278" s="5"/>
      <c r="S2278" s="5"/>
      <c r="T2278" s="5"/>
      <c r="U2278" s="5"/>
      <c r="V2278" s="5"/>
      <c r="W2278" s="5"/>
      <c r="X2278" s="5"/>
      <c r="Y2278" s="5"/>
      <c r="Z2278" s="5"/>
    </row>
    <row r="2279" spans="1:26" ht="51">
      <c r="A2279" s="5"/>
      <c r="B2279" s="55" t="s">
        <v>2688</v>
      </c>
      <c r="C2279" s="55">
        <v>1</v>
      </c>
      <c r="D2279" s="55" t="s">
        <v>8</v>
      </c>
      <c r="E2279" s="57" t="s">
        <v>2786</v>
      </c>
      <c r="F2279" s="17"/>
      <c r="G2279" s="5"/>
      <c r="H2279" s="5"/>
      <c r="I2279" s="5"/>
      <c r="J2279" s="5"/>
      <c r="K2279" s="5"/>
      <c r="L2279" s="5"/>
      <c r="M2279" s="5"/>
      <c r="N2279" s="5"/>
      <c r="O2279" s="5"/>
      <c r="P2279" s="5"/>
      <c r="Q2279" s="5"/>
      <c r="R2279" s="5"/>
      <c r="S2279" s="5"/>
      <c r="T2279" s="5"/>
      <c r="U2279" s="5"/>
      <c r="V2279" s="5"/>
      <c r="W2279" s="5"/>
      <c r="X2279" s="5"/>
      <c r="Y2279" s="5"/>
      <c r="Z2279" s="5"/>
    </row>
    <row r="2280" spans="1:26" ht="51">
      <c r="A2280" s="5"/>
      <c r="B2280" s="55" t="s">
        <v>2688</v>
      </c>
      <c r="C2280" s="55">
        <v>1</v>
      </c>
      <c r="D2280" s="55" t="s">
        <v>8</v>
      </c>
      <c r="E2280" s="57" t="s">
        <v>2787</v>
      </c>
      <c r="F2280" s="17"/>
      <c r="G2280" s="5"/>
      <c r="H2280" s="5"/>
      <c r="I2280" s="5"/>
      <c r="J2280" s="5"/>
      <c r="K2280" s="5"/>
      <c r="L2280" s="5"/>
      <c r="M2280" s="5"/>
      <c r="N2280" s="5"/>
      <c r="O2280" s="5"/>
      <c r="P2280" s="5"/>
      <c r="Q2280" s="5"/>
      <c r="R2280" s="5"/>
      <c r="S2280" s="5"/>
      <c r="T2280" s="5"/>
      <c r="U2280" s="5"/>
      <c r="V2280" s="5"/>
      <c r="W2280" s="5"/>
      <c r="X2280" s="5"/>
      <c r="Y2280" s="5"/>
      <c r="Z2280" s="5"/>
    </row>
    <row r="2281" spans="1:26" ht="135.94999999999999">
      <c r="A2281" s="5"/>
      <c r="B2281" s="55" t="s">
        <v>2688</v>
      </c>
      <c r="C2281" s="55">
        <v>1</v>
      </c>
      <c r="D2281" s="55" t="s">
        <v>8</v>
      </c>
      <c r="E2281" s="57" t="s">
        <v>2788</v>
      </c>
      <c r="F2281" s="17"/>
      <c r="G2281" s="5"/>
      <c r="H2281" s="5"/>
      <c r="I2281" s="5"/>
      <c r="J2281" s="5"/>
      <c r="K2281" s="5"/>
      <c r="L2281" s="5"/>
      <c r="M2281" s="5"/>
      <c r="N2281" s="5"/>
      <c r="O2281" s="5"/>
      <c r="P2281" s="5"/>
      <c r="Q2281" s="5"/>
      <c r="R2281" s="5"/>
      <c r="S2281" s="5"/>
      <c r="T2281" s="5"/>
      <c r="U2281" s="5"/>
      <c r="V2281" s="5"/>
      <c r="W2281" s="5"/>
      <c r="X2281" s="5"/>
      <c r="Y2281" s="5"/>
      <c r="Z2281" s="5"/>
    </row>
    <row r="2282" spans="1:26" ht="221.1">
      <c r="A2282" s="5"/>
      <c r="B2282" s="55" t="s">
        <v>2688</v>
      </c>
      <c r="C2282" s="55">
        <v>1</v>
      </c>
      <c r="D2282" s="55" t="s">
        <v>8</v>
      </c>
      <c r="E2282" s="57" t="s">
        <v>2789</v>
      </c>
      <c r="F2282" s="17"/>
      <c r="G2282" s="5"/>
      <c r="H2282" s="5"/>
      <c r="I2282" s="5"/>
      <c r="J2282" s="5"/>
      <c r="K2282" s="5"/>
      <c r="L2282" s="5"/>
      <c r="M2282" s="5"/>
      <c r="N2282" s="5"/>
      <c r="O2282" s="5"/>
      <c r="P2282" s="5"/>
      <c r="Q2282" s="5"/>
      <c r="R2282" s="5"/>
      <c r="S2282" s="5"/>
      <c r="T2282" s="5"/>
      <c r="U2282" s="5"/>
      <c r="V2282" s="5"/>
      <c r="W2282" s="5"/>
      <c r="X2282" s="5"/>
      <c r="Y2282" s="5"/>
      <c r="Z2282" s="5"/>
    </row>
    <row r="2283" spans="1:26" ht="135.94999999999999">
      <c r="A2283" s="5"/>
      <c r="B2283" s="55" t="s">
        <v>2688</v>
      </c>
      <c r="C2283" s="55">
        <v>1</v>
      </c>
      <c r="D2283" s="55" t="s">
        <v>8</v>
      </c>
      <c r="E2283" s="57" t="s">
        <v>2790</v>
      </c>
      <c r="F2283" s="17"/>
      <c r="G2283" s="5"/>
      <c r="H2283" s="5"/>
      <c r="I2283" s="5"/>
      <c r="J2283" s="5"/>
      <c r="K2283" s="5"/>
      <c r="L2283" s="5"/>
      <c r="M2283" s="5"/>
      <c r="N2283" s="5"/>
      <c r="O2283" s="5"/>
      <c r="P2283" s="5"/>
      <c r="Q2283" s="5"/>
      <c r="R2283" s="5"/>
      <c r="S2283" s="5"/>
      <c r="T2283" s="5"/>
      <c r="U2283" s="5"/>
      <c r="V2283" s="5"/>
      <c r="W2283" s="5"/>
      <c r="X2283" s="5"/>
      <c r="Y2283" s="5"/>
      <c r="Z2283" s="5"/>
    </row>
    <row r="2284" spans="1:26" ht="323.10000000000002">
      <c r="A2284" s="5"/>
      <c r="B2284" s="55" t="s">
        <v>2688</v>
      </c>
      <c r="C2284" s="55">
        <v>1</v>
      </c>
      <c r="D2284" s="55" t="s">
        <v>8</v>
      </c>
      <c r="E2284" s="57" t="s">
        <v>2791</v>
      </c>
      <c r="F2284" s="17"/>
      <c r="G2284" s="5"/>
      <c r="H2284" s="5"/>
      <c r="I2284" s="5"/>
      <c r="J2284" s="5"/>
      <c r="K2284" s="5"/>
      <c r="L2284" s="5"/>
      <c r="M2284" s="5"/>
      <c r="N2284" s="5"/>
      <c r="O2284" s="5"/>
      <c r="P2284" s="5"/>
      <c r="Q2284" s="5"/>
      <c r="R2284" s="5"/>
      <c r="S2284" s="5"/>
      <c r="T2284" s="5"/>
      <c r="U2284" s="5"/>
      <c r="V2284" s="5"/>
      <c r="W2284" s="5"/>
      <c r="X2284" s="5"/>
      <c r="Y2284" s="5"/>
      <c r="Z2284" s="5"/>
    </row>
    <row r="2285" spans="1:26" ht="102">
      <c r="A2285" s="5"/>
      <c r="B2285" s="55" t="s">
        <v>2688</v>
      </c>
      <c r="C2285" s="55">
        <v>1</v>
      </c>
      <c r="D2285" s="55" t="s">
        <v>8</v>
      </c>
      <c r="E2285" s="57" t="s">
        <v>2792</v>
      </c>
      <c r="F2285" s="17"/>
      <c r="G2285" s="5"/>
      <c r="H2285" s="5"/>
      <c r="I2285" s="5"/>
      <c r="J2285" s="5"/>
      <c r="K2285" s="5"/>
      <c r="L2285" s="5"/>
      <c r="M2285" s="5"/>
      <c r="N2285" s="5"/>
      <c r="O2285" s="5"/>
      <c r="P2285" s="5"/>
      <c r="Q2285" s="5"/>
      <c r="R2285" s="5"/>
      <c r="S2285" s="5"/>
      <c r="T2285" s="5"/>
      <c r="U2285" s="5"/>
      <c r="V2285" s="5"/>
      <c r="W2285" s="5"/>
      <c r="X2285" s="5"/>
      <c r="Y2285" s="5"/>
      <c r="Z2285" s="5"/>
    </row>
    <row r="2286" spans="1:26" ht="51">
      <c r="A2286" s="5"/>
      <c r="B2286" s="55" t="s">
        <v>2688</v>
      </c>
      <c r="C2286" s="55">
        <v>1</v>
      </c>
      <c r="D2286" s="55" t="s">
        <v>8</v>
      </c>
      <c r="E2286" s="57" t="s">
        <v>2793</v>
      </c>
      <c r="F2286" s="17"/>
      <c r="G2286" s="5"/>
      <c r="H2286" s="5"/>
      <c r="I2286" s="5"/>
      <c r="J2286" s="5"/>
      <c r="K2286" s="5"/>
      <c r="L2286" s="5"/>
      <c r="M2286" s="5"/>
      <c r="N2286" s="5"/>
      <c r="O2286" s="5"/>
      <c r="P2286" s="5"/>
      <c r="Q2286" s="5"/>
      <c r="R2286" s="5"/>
      <c r="S2286" s="5"/>
      <c r="T2286" s="5"/>
      <c r="U2286" s="5"/>
      <c r="V2286" s="5"/>
      <c r="W2286" s="5"/>
      <c r="X2286" s="5"/>
      <c r="Y2286" s="5"/>
      <c r="Z2286" s="5"/>
    </row>
    <row r="2287" spans="1:26" ht="17.100000000000001">
      <c r="A2287" s="5"/>
      <c r="B2287" s="55" t="s">
        <v>2688</v>
      </c>
      <c r="C2287" s="55">
        <v>1</v>
      </c>
      <c r="D2287" s="55" t="s">
        <v>8</v>
      </c>
      <c r="E2287" s="57" t="s">
        <v>2794</v>
      </c>
      <c r="F2287" s="17"/>
      <c r="G2287" s="5"/>
      <c r="H2287" s="5"/>
      <c r="I2287" s="5"/>
      <c r="J2287" s="5"/>
      <c r="K2287" s="5"/>
      <c r="L2287" s="5"/>
      <c r="M2287" s="5"/>
      <c r="N2287" s="5"/>
      <c r="O2287" s="5"/>
      <c r="P2287" s="5"/>
      <c r="Q2287" s="5"/>
      <c r="R2287" s="5"/>
      <c r="S2287" s="5"/>
      <c r="T2287" s="5"/>
      <c r="U2287" s="5"/>
      <c r="V2287" s="5"/>
      <c r="W2287" s="5"/>
      <c r="X2287" s="5"/>
      <c r="Y2287" s="5"/>
      <c r="Z2287" s="5"/>
    </row>
    <row r="2288" spans="1:26" ht="17.100000000000001">
      <c r="A2288" s="5"/>
      <c r="B2288" s="55" t="s">
        <v>2688</v>
      </c>
      <c r="C2288" s="55">
        <v>1</v>
      </c>
      <c r="D2288" s="55" t="s">
        <v>8</v>
      </c>
      <c r="E2288" s="57" t="s">
        <v>2795</v>
      </c>
      <c r="F2288" s="17"/>
      <c r="G2288" s="5"/>
      <c r="H2288" s="5"/>
      <c r="I2288" s="5"/>
      <c r="J2288" s="5"/>
      <c r="K2288" s="5"/>
      <c r="L2288" s="5"/>
      <c r="M2288" s="5"/>
      <c r="N2288" s="5"/>
      <c r="O2288" s="5"/>
      <c r="P2288" s="5"/>
      <c r="Q2288" s="5"/>
      <c r="R2288" s="5"/>
      <c r="S2288" s="5"/>
      <c r="T2288" s="5"/>
      <c r="U2288" s="5"/>
      <c r="V2288" s="5"/>
      <c r="W2288" s="5"/>
      <c r="X2288" s="5"/>
      <c r="Y2288" s="5"/>
      <c r="Z2288" s="5"/>
    </row>
    <row r="2289" spans="1:26" ht="102">
      <c r="A2289" s="5"/>
      <c r="B2289" s="55" t="s">
        <v>2688</v>
      </c>
      <c r="C2289" s="55">
        <v>1</v>
      </c>
      <c r="D2289" s="55" t="s">
        <v>8</v>
      </c>
      <c r="E2289" s="57" t="s">
        <v>2796</v>
      </c>
      <c r="F2289" s="17"/>
      <c r="G2289" s="5"/>
      <c r="H2289" s="5"/>
      <c r="I2289" s="5"/>
      <c r="J2289" s="5"/>
      <c r="K2289" s="5"/>
      <c r="L2289" s="5"/>
      <c r="M2289" s="5"/>
      <c r="N2289" s="5"/>
      <c r="O2289" s="5"/>
      <c r="P2289" s="5"/>
      <c r="Q2289" s="5"/>
      <c r="R2289" s="5"/>
      <c r="S2289" s="5"/>
      <c r="T2289" s="5"/>
      <c r="U2289" s="5"/>
      <c r="V2289" s="5"/>
      <c r="W2289" s="5"/>
      <c r="X2289" s="5"/>
      <c r="Y2289" s="5"/>
      <c r="Z2289" s="5"/>
    </row>
    <row r="2290" spans="1:26" ht="17.100000000000001">
      <c r="A2290" s="5"/>
      <c r="B2290" s="55" t="s">
        <v>2688</v>
      </c>
      <c r="C2290" s="55">
        <v>1</v>
      </c>
      <c r="D2290" s="55" t="s">
        <v>8</v>
      </c>
      <c r="E2290" s="57" t="s">
        <v>2797</v>
      </c>
      <c r="F2290" s="17"/>
      <c r="G2290" s="5"/>
      <c r="H2290" s="5"/>
      <c r="I2290" s="5"/>
      <c r="J2290" s="5"/>
      <c r="K2290" s="5"/>
      <c r="L2290" s="5"/>
      <c r="M2290" s="5"/>
      <c r="N2290" s="5"/>
      <c r="O2290" s="5"/>
      <c r="P2290" s="5"/>
      <c r="Q2290" s="5"/>
      <c r="R2290" s="5"/>
      <c r="S2290" s="5"/>
      <c r="T2290" s="5"/>
      <c r="U2290" s="5"/>
      <c r="V2290" s="5"/>
      <c r="W2290" s="5"/>
      <c r="X2290" s="5"/>
      <c r="Y2290" s="5"/>
      <c r="Z2290" s="5"/>
    </row>
    <row r="2291" spans="1:26" ht="68.099999999999994">
      <c r="A2291" s="5"/>
      <c r="B2291" s="55" t="s">
        <v>2688</v>
      </c>
      <c r="C2291" s="55">
        <v>1</v>
      </c>
      <c r="D2291" s="55" t="s">
        <v>8</v>
      </c>
      <c r="E2291" s="57" t="s">
        <v>2798</v>
      </c>
      <c r="F2291" s="17"/>
      <c r="G2291" s="5"/>
      <c r="H2291" s="5"/>
      <c r="I2291" s="5"/>
      <c r="J2291" s="5"/>
      <c r="K2291" s="5"/>
      <c r="L2291" s="5"/>
      <c r="M2291" s="5"/>
      <c r="N2291" s="5"/>
      <c r="O2291" s="5"/>
      <c r="P2291" s="5"/>
      <c r="Q2291" s="5"/>
      <c r="R2291" s="5"/>
      <c r="S2291" s="5"/>
      <c r="T2291" s="5"/>
      <c r="U2291" s="5"/>
      <c r="V2291" s="5"/>
      <c r="W2291" s="5"/>
      <c r="X2291" s="5"/>
      <c r="Y2291" s="5"/>
      <c r="Z2291" s="5"/>
    </row>
    <row r="2292" spans="1:26" ht="17.100000000000001">
      <c r="A2292" s="5"/>
      <c r="B2292" s="55" t="s">
        <v>2688</v>
      </c>
      <c r="C2292" s="55">
        <v>1</v>
      </c>
      <c r="D2292" s="55" t="s">
        <v>8</v>
      </c>
      <c r="E2292" s="57" t="s">
        <v>2799</v>
      </c>
      <c r="F2292" s="17"/>
      <c r="G2292" s="5"/>
      <c r="H2292" s="5"/>
      <c r="I2292" s="5"/>
      <c r="J2292" s="5"/>
      <c r="K2292" s="5"/>
      <c r="L2292" s="5"/>
      <c r="M2292" s="5"/>
      <c r="N2292" s="5"/>
      <c r="O2292" s="5"/>
      <c r="P2292" s="5"/>
      <c r="Q2292" s="5"/>
      <c r="R2292" s="5"/>
      <c r="S2292" s="5"/>
      <c r="T2292" s="5"/>
      <c r="U2292" s="5"/>
      <c r="V2292" s="5"/>
      <c r="W2292" s="5"/>
      <c r="X2292" s="5"/>
      <c r="Y2292" s="5"/>
      <c r="Z2292" s="5"/>
    </row>
    <row r="2293" spans="1:26" ht="33.950000000000003">
      <c r="A2293" s="5"/>
      <c r="B2293" s="55" t="s">
        <v>2688</v>
      </c>
      <c r="C2293" s="55">
        <v>1</v>
      </c>
      <c r="D2293" s="55" t="s">
        <v>8</v>
      </c>
      <c r="E2293" s="57" t="s">
        <v>2800</v>
      </c>
      <c r="F2293" s="17"/>
      <c r="G2293" s="5"/>
      <c r="H2293" s="5"/>
      <c r="I2293" s="5"/>
      <c r="J2293" s="5"/>
      <c r="K2293" s="5"/>
      <c r="L2293" s="5"/>
      <c r="M2293" s="5"/>
      <c r="N2293" s="5"/>
      <c r="O2293" s="5"/>
      <c r="P2293" s="5"/>
      <c r="Q2293" s="5"/>
      <c r="R2293" s="5"/>
      <c r="S2293" s="5"/>
      <c r="T2293" s="5"/>
      <c r="U2293" s="5"/>
      <c r="V2293" s="5"/>
      <c r="W2293" s="5"/>
      <c r="X2293" s="5"/>
      <c r="Y2293" s="5"/>
      <c r="Z2293" s="5"/>
    </row>
    <row r="2294" spans="1:26" ht="17.100000000000001">
      <c r="A2294" s="5"/>
      <c r="B2294" s="55" t="s">
        <v>2688</v>
      </c>
      <c r="C2294" s="55">
        <v>1</v>
      </c>
      <c r="D2294" s="55" t="s">
        <v>8</v>
      </c>
      <c r="E2294" s="57" t="s">
        <v>2801</v>
      </c>
      <c r="F2294" s="17"/>
      <c r="G2294" s="5"/>
      <c r="H2294" s="5"/>
      <c r="I2294" s="5"/>
      <c r="J2294" s="5"/>
      <c r="K2294" s="5"/>
      <c r="L2294" s="5"/>
      <c r="M2294" s="5"/>
      <c r="N2294" s="5"/>
      <c r="O2294" s="5"/>
      <c r="P2294" s="5"/>
      <c r="Q2294" s="5"/>
      <c r="R2294" s="5"/>
      <c r="S2294" s="5"/>
      <c r="T2294" s="5"/>
      <c r="U2294" s="5"/>
      <c r="V2294" s="5"/>
      <c r="W2294" s="5"/>
      <c r="X2294" s="5"/>
      <c r="Y2294" s="5"/>
      <c r="Z2294" s="5"/>
    </row>
    <row r="2295" spans="1:26" ht="51">
      <c r="A2295" s="5"/>
      <c r="B2295" s="55" t="s">
        <v>2688</v>
      </c>
      <c r="C2295" s="55">
        <v>1</v>
      </c>
      <c r="D2295" s="55" t="s">
        <v>8</v>
      </c>
      <c r="E2295" s="57" t="s">
        <v>2802</v>
      </c>
      <c r="F2295" s="17"/>
      <c r="G2295" s="5"/>
      <c r="H2295" s="5"/>
      <c r="I2295" s="5"/>
      <c r="J2295" s="5"/>
      <c r="K2295" s="5"/>
      <c r="L2295" s="5"/>
      <c r="M2295" s="5"/>
      <c r="N2295" s="5"/>
      <c r="O2295" s="5"/>
      <c r="P2295" s="5"/>
      <c r="Q2295" s="5"/>
      <c r="R2295" s="5"/>
      <c r="S2295" s="5"/>
      <c r="T2295" s="5"/>
      <c r="U2295" s="5"/>
      <c r="V2295" s="5"/>
      <c r="W2295" s="5"/>
      <c r="X2295" s="5"/>
      <c r="Y2295" s="5"/>
      <c r="Z2295" s="5"/>
    </row>
    <row r="2296" spans="1:26" ht="51">
      <c r="A2296" s="5"/>
      <c r="B2296" s="55" t="s">
        <v>2688</v>
      </c>
      <c r="C2296" s="55">
        <v>1</v>
      </c>
      <c r="D2296" s="55" t="s">
        <v>8</v>
      </c>
      <c r="E2296" s="57" t="s">
        <v>2803</v>
      </c>
      <c r="F2296" s="17"/>
      <c r="G2296" s="5"/>
      <c r="H2296" s="5"/>
      <c r="I2296" s="5"/>
      <c r="J2296" s="5"/>
      <c r="K2296" s="5"/>
      <c r="L2296" s="5"/>
      <c r="M2296" s="5"/>
      <c r="N2296" s="5"/>
      <c r="O2296" s="5"/>
      <c r="P2296" s="5"/>
      <c r="Q2296" s="5"/>
      <c r="R2296" s="5"/>
      <c r="S2296" s="5"/>
      <c r="T2296" s="5"/>
      <c r="U2296" s="5"/>
      <c r="V2296" s="5"/>
      <c r="W2296" s="5"/>
      <c r="X2296" s="5"/>
      <c r="Y2296" s="5"/>
      <c r="Z2296" s="5"/>
    </row>
    <row r="2297" spans="1:26" ht="221.1">
      <c r="A2297" s="5"/>
      <c r="B2297" s="55" t="s">
        <v>2688</v>
      </c>
      <c r="C2297" s="55">
        <v>1</v>
      </c>
      <c r="D2297" s="55" t="s">
        <v>8</v>
      </c>
      <c r="E2297" s="57" t="s">
        <v>2804</v>
      </c>
      <c r="F2297" s="17"/>
      <c r="G2297" s="5"/>
      <c r="H2297" s="5"/>
      <c r="I2297" s="5"/>
      <c r="J2297" s="5"/>
      <c r="K2297" s="5"/>
      <c r="L2297" s="5"/>
      <c r="M2297" s="5"/>
      <c r="N2297" s="5"/>
      <c r="O2297" s="5"/>
      <c r="P2297" s="5"/>
      <c r="Q2297" s="5"/>
      <c r="R2297" s="5"/>
      <c r="S2297" s="5"/>
      <c r="T2297" s="5"/>
      <c r="U2297" s="5"/>
      <c r="V2297" s="5"/>
      <c r="W2297" s="5"/>
      <c r="X2297" s="5"/>
      <c r="Y2297" s="5"/>
      <c r="Z2297" s="5"/>
    </row>
    <row r="2298" spans="1:26" ht="51">
      <c r="A2298" s="5"/>
      <c r="B2298" s="55" t="s">
        <v>2688</v>
      </c>
      <c r="C2298" s="55">
        <v>1</v>
      </c>
      <c r="D2298" s="55" t="s">
        <v>8</v>
      </c>
      <c r="E2298" s="57" t="s">
        <v>2805</v>
      </c>
      <c r="F2298" s="17"/>
      <c r="G2298" s="5"/>
      <c r="H2298" s="5"/>
      <c r="I2298" s="5"/>
      <c r="J2298" s="5"/>
      <c r="K2298" s="5"/>
      <c r="L2298" s="5"/>
      <c r="M2298" s="5"/>
      <c r="N2298" s="5"/>
      <c r="O2298" s="5"/>
      <c r="P2298" s="5"/>
      <c r="Q2298" s="5"/>
      <c r="R2298" s="5"/>
      <c r="S2298" s="5"/>
      <c r="T2298" s="5"/>
      <c r="U2298" s="5"/>
      <c r="V2298" s="5"/>
      <c r="W2298" s="5"/>
      <c r="X2298" s="5"/>
      <c r="Y2298" s="5"/>
      <c r="Z2298" s="5"/>
    </row>
    <row r="2299" spans="1:26" ht="102">
      <c r="A2299" s="5"/>
      <c r="B2299" s="55" t="s">
        <v>2688</v>
      </c>
      <c r="C2299" s="55">
        <v>1</v>
      </c>
      <c r="D2299" s="55" t="s">
        <v>8</v>
      </c>
      <c r="E2299" s="57" t="s">
        <v>2806</v>
      </c>
      <c r="F2299" s="17"/>
      <c r="G2299" s="5"/>
      <c r="H2299" s="5"/>
      <c r="I2299" s="5"/>
      <c r="J2299" s="5"/>
      <c r="K2299" s="5"/>
      <c r="L2299" s="5"/>
      <c r="M2299" s="5"/>
      <c r="N2299" s="5"/>
      <c r="O2299" s="5"/>
      <c r="P2299" s="5"/>
      <c r="Q2299" s="5"/>
      <c r="R2299" s="5"/>
      <c r="S2299" s="5"/>
      <c r="T2299" s="5"/>
      <c r="U2299" s="5"/>
      <c r="V2299" s="5"/>
      <c r="W2299" s="5"/>
      <c r="X2299" s="5"/>
      <c r="Y2299" s="5"/>
      <c r="Z2299" s="5"/>
    </row>
    <row r="2300" spans="1:26" ht="33.950000000000003">
      <c r="A2300" s="5"/>
      <c r="B2300" s="55" t="s">
        <v>2688</v>
      </c>
      <c r="C2300" s="55">
        <v>1</v>
      </c>
      <c r="D2300" s="55" t="s">
        <v>8</v>
      </c>
      <c r="E2300" s="57" t="s">
        <v>2807</v>
      </c>
      <c r="F2300" s="17"/>
      <c r="G2300" s="5"/>
      <c r="H2300" s="5"/>
      <c r="I2300" s="5"/>
      <c r="J2300" s="5"/>
      <c r="K2300" s="5"/>
      <c r="L2300" s="5"/>
      <c r="M2300" s="5"/>
      <c r="N2300" s="5"/>
      <c r="O2300" s="5"/>
      <c r="P2300" s="5"/>
      <c r="Q2300" s="5"/>
      <c r="R2300" s="5"/>
      <c r="S2300" s="5"/>
      <c r="T2300" s="5"/>
      <c r="U2300" s="5"/>
      <c r="V2300" s="5"/>
      <c r="W2300" s="5"/>
      <c r="X2300" s="5"/>
      <c r="Y2300" s="5"/>
      <c r="Z2300" s="5"/>
    </row>
    <row r="2301" spans="1:26" ht="102">
      <c r="A2301" s="5"/>
      <c r="B2301" s="55" t="s">
        <v>2688</v>
      </c>
      <c r="C2301" s="55">
        <v>1</v>
      </c>
      <c r="D2301" s="55" t="s">
        <v>8</v>
      </c>
      <c r="E2301" s="57" t="s">
        <v>2808</v>
      </c>
      <c r="F2301" s="17"/>
      <c r="G2301" s="5"/>
      <c r="H2301" s="5"/>
      <c r="I2301" s="5"/>
      <c r="J2301" s="5"/>
      <c r="K2301" s="5"/>
      <c r="L2301" s="5"/>
      <c r="M2301" s="5"/>
      <c r="N2301" s="5"/>
      <c r="O2301" s="5"/>
      <c r="P2301" s="5"/>
      <c r="Q2301" s="5"/>
      <c r="R2301" s="5"/>
      <c r="S2301" s="5"/>
      <c r="T2301" s="5"/>
      <c r="U2301" s="5"/>
      <c r="V2301" s="5"/>
      <c r="W2301" s="5"/>
      <c r="X2301" s="5"/>
      <c r="Y2301" s="5"/>
      <c r="Z2301" s="5"/>
    </row>
    <row r="2302" spans="1:26" ht="68.099999999999994">
      <c r="A2302" s="5"/>
      <c r="B2302" s="55" t="s">
        <v>2688</v>
      </c>
      <c r="C2302" s="55">
        <v>1</v>
      </c>
      <c r="D2302" s="55" t="s">
        <v>8</v>
      </c>
      <c r="E2302" s="57" t="s">
        <v>2809</v>
      </c>
      <c r="F2302" s="17"/>
      <c r="G2302" s="5"/>
      <c r="H2302" s="5"/>
      <c r="I2302" s="5"/>
      <c r="J2302" s="5"/>
      <c r="K2302" s="5"/>
      <c r="L2302" s="5"/>
      <c r="M2302" s="5"/>
      <c r="N2302" s="5"/>
      <c r="O2302" s="5"/>
      <c r="P2302" s="5"/>
      <c r="Q2302" s="5"/>
      <c r="R2302" s="5"/>
      <c r="S2302" s="5"/>
      <c r="T2302" s="5"/>
      <c r="U2302" s="5"/>
      <c r="V2302" s="5"/>
      <c r="W2302" s="5"/>
      <c r="X2302" s="5"/>
      <c r="Y2302" s="5"/>
      <c r="Z2302" s="5"/>
    </row>
    <row r="2303" spans="1:26" ht="68.099999999999994">
      <c r="A2303" s="5"/>
      <c r="B2303" s="55" t="s">
        <v>2688</v>
      </c>
      <c r="C2303" s="55">
        <v>1</v>
      </c>
      <c r="D2303" s="55" t="s">
        <v>8</v>
      </c>
      <c r="E2303" s="57" t="s">
        <v>2810</v>
      </c>
      <c r="F2303" s="17"/>
      <c r="G2303" s="5"/>
      <c r="H2303" s="5"/>
      <c r="I2303" s="5"/>
      <c r="J2303" s="5"/>
      <c r="K2303" s="5"/>
      <c r="L2303" s="5"/>
      <c r="M2303" s="5"/>
      <c r="N2303" s="5"/>
      <c r="O2303" s="5"/>
      <c r="P2303" s="5"/>
      <c r="Q2303" s="5"/>
      <c r="R2303" s="5"/>
      <c r="S2303" s="5"/>
      <c r="T2303" s="5"/>
      <c r="U2303" s="5"/>
      <c r="V2303" s="5"/>
      <c r="W2303" s="5"/>
      <c r="X2303" s="5"/>
      <c r="Y2303" s="5"/>
      <c r="Z2303" s="5"/>
    </row>
    <row r="2304" spans="1:26" ht="33.950000000000003">
      <c r="A2304" s="5"/>
      <c r="B2304" s="55" t="s">
        <v>2688</v>
      </c>
      <c r="C2304" s="55">
        <v>1</v>
      </c>
      <c r="D2304" s="55" t="s">
        <v>8</v>
      </c>
      <c r="E2304" s="57" t="s">
        <v>2811</v>
      </c>
      <c r="F2304" s="17"/>
      <c r="G2304" s="5"/>
      <c r="H2304" s="5"/>
      <c r="I2304" s="5"/>
      <c r="J2304" s="5"/>
      <c r="K2304" s="5"/>
      <c r="L2304" s="5"/>
      <c r="M2304" s="5"/>
      <c r="N2304" s="5"/>
      <c r="O2304" s="5"/>
      <c r="P2304" s="5"/>
      <c r="Q2304" s="5"/>
      <c r="R2304" s="5"/>
      <c r="S2304" s="5"/>
      <c r="T2304" s="5"/>
      <c r="U2304" s="5"/>
      <c r="V2304" s="5"/>
      <c r="W2304" s="5"/>
      <c r="X2304" s="5"/>
      <c r="Y2304" s="5"/>
      <c r="Z2304" s="5"/>
    </row>
    <row r="2305" spans="1:26" ht="119.1">
      <c r="A2305" s="5"/>
      <c r="B2305" s="55" t="s">
        <v>2688</v>
      </c>
      <c r="C2305" s="55">
        <v>1</v>
      </c>
      <c r="D2305" s="55" t="s">
        <v>8</v>
      </c>
      <c r="E2305" s="57" t="s">
        <v>2812</v>
      </c>
      <c r="F2305" s="17"/>
      <c r="G2305" s="5"/>
      <c r="H2305" s="5"/>
      <c r="I2305" s="5"/>
      <c r="J2305" s="5"/>
      <c r="K2305" s="5"/>
      <c r="L2305" s="5"/>
      <c r="M2305" s="5"/>
      <c r="N2305" s="5"/>
      <c r="O2305" s="5"/>
      <c r="P2305" s="5"/>
      <c r="Q2305" s="5"/>
      <c r="R2305" s="5"/>
      <c r="S2305" s="5"/>
      <c r="T2305" s="5"/>
      <c r="U2305" s="5"/>
      <c r="V2305" s="5"/>
      <c r="W2305" s="5"/>
      <c r="X2305" s="5"/>
      <c r="Y2305" s="5"/>
      <c r="Z2305" s="5"/>
    </row>
    <row r="2306" spans="1:26" ht="17.100000000000001">
      <c r="A2306" s="5"/>
      <c r="B2306" s="55" t="s">
        <v>2688</v>
      </c>
      <c r="C2306" s="55">
        <v>1</v>
      </c>
      <c r="D2306" s="55" t="s">
        <v>8</v>
      </c>
      <c r="E2306" s="57" t="s">
        <v>2813</v>
      </c>
      <c r="F2306" s="17"/>
      <c r="G2306" s="5"/>
      <c r="H2306" s="5"/>
      <c r="I2306" s="5"/>
      <c r="J2306" s="5"/>
      <c r="K2306" s="5"/>
      <c r="L2306" s="5"/>
      <c r="M2306" s="5"/>
      <c r="N2306" s="5"/>
      <c r="O2306" s="5"/>
      <c r="P2306" s="5"/>
      <c r="Q2306" s="5"/>
      <c r="R2306" s="5"/>
      <c r="S2306" s="5"/>
      <c r="T2306" s="5"/>
      <c r="U2306" s="5"/>
      <c r="V2306" s="5"/>
      <c r="W2306" s="5"/>
      <c r="X2306" s="5"/>
      <c r="Y2306" s="5"/>
      <c r="Z2306" s="5"/>
    </row>
    <row r="2307" spans="1:26" ht="17.100000000000001">
      <c r="A2307" s="5"/>
      <c r="B2307" s="55" t="s">
        <v>2688</v>
      </c>
      <c r="C2307" s="55">
        <v>1</v>
      </c>
      <c r="D2307" s="55" t="s">
        <v>8</v>
      </c>
      <c r="E2307" s="57" t="s">
        <v>2814</v>
      </c>
      <c r="F2307" s="17"/>
      <c r="G2307" s="5"/>
      <c r="H2307" s="5"/>
      <c r="I2307" s="5"/>
      <c r="J2307" s="5"/>
      <c r="K2307" s="5"/>
      <c r="L2307" s="5"/>
      <c r="M2307" s="5"/>
      <c r="N2307" s="5"/>
      <c r="O2307" s="5"/>
      <c r="P2307" s="5"/>
      <c r="Q2307" s="5"/>
      <c r="R2307" s="5"/>
      <c r="S2307" s="5"/>
      <c r="T2307" s="5"/>
      <c r="U2307" s="5"/>
      <c r="V2307" s="5"/>
      <c r="W2307" s="5"/>
      <c r="X2307" s="5"/>
      <c r="Y2307" s="5"/>
      <c r="Z2307" s="5"/>
    </row>
    <row r="2308" spans="1:26" ht="17.100000000000001">
      <c r="A2308" s="5"/>
      <c r="B2308" s="55" t="s">
        <v>2688</v>
      </c>
      <c r="C2308" s="55">
        <v>1</v>
      </c>
      <c r="D2308" s="55" t="s">
        <v>8</v>
      </c>
      <c r="E2308" s="57" t="s">
        <v>2815</v>
      </c>
      <c r="F2308" s="17"/>
      <c r="G2308" s="5"/>
      <c r="H2308" s="5"/>
      <c r="I2308" s="5"/>
      <c r="J2308" s="5"/>
      <c r="K2308" s="5"/>
      <c r="L2308" s="5"/>
      <c r="M2308" s="5"/>
      <c r="N2308" s="5"/>
      <c r="O2308" s="5"/>
      <c r="P2308" s="5"/>
      <c r="Q2308" s="5"/>
      <c r="R2308" s="5"/>
      <c r="S2308" s="5"/>
      <c r="T2308" s="5"/>
      <c r="U2308" s="5"/>
      <c r="V2308" s="5"/>
      <c r="W2308" s="5"/>
      <c r="X2308" s="5"/>
      <c r="Y2308" s="5"/>
      <c r="Z2308" s="5"/>
    </row>
    <row r="2309" spans="1:26" ht="17.100000000000001">
      <c r="A2309" s="5"/>
      <c r="B2309" s="55" t="s">
        <v>2688</v>
      </c>
      <c r="C2309" s="55">
        <v>1</v>
      </c>
      <c r="D2309" s="55" t="s">
        <v>8</v>
      </c>
      <c r="E2309" s="57" t="s">
        <v>2816</v>
      </c>
      <c r="F2309" s="17"/>
      <c r="G2309" s="5"/>
      <c r="H2309" s="5"/>
      <c r="I2309" s="5"/>
      <c r="J2309" s="5"/>
      <c r="K2309" s="5"/>
      <c r="L2309" s="5"/>
      <c r="M2309" s="5"/>
      <c r="N2309" s="5"/>
      <c r="O2309" s="5"/>
      <c r="P2309" s="5"/>
      <c r="Q2309" s="5"/>
      <c r="R2309" s="5"/>
      <c r="S2309" s="5"/>
      <c r="T2309" s="5"/>
      <c r="U2309" s="5"/>
      <c r="V2309" s="5"/>
      <c r="W2309" s="5"/>
      <c r="X2309" s="5"/>
      <c r="Y2309" s="5"/>
      <c r="Z2309" s="5"/>
    </row>
    <row r="2310" spans="1:26" ht="17.100000000000001">
      <c r="A2310" s="5"/>
      <c r="B2310" s="55" t="s">
        <v>2688</v>
      </c>
      <c r="C2310" s="55">
        <v>1</v>
      </c>
      <c r="D2310" s="55" t="s">
        <v>8</v>
      </c>
      <c r="E2310" s="57" t="s">
        <v>2817</v>
      </c>
      <c r="F2310" s="17"/>
      <c r="G2310" s="5"/>
      <c r="H2310" s="5"/>
      <c r="I2310" s="5"/>
      <c r="J2310" s="5"/>
      <c r="K2310" s="5"/>
      <c r="L2310" s="5"/>
      <c r="M2310" s="5"/>
      <c r="N2310" s="5"/>
      <c r="O2310" s="5"/>
      <c r="P2310" s="5"/>
      <c r="Q2310" s="5"/>
      <c r="R2310" s="5"/>
      <c r="S2310" s="5"/>
      <c r="T2310" s="5"/>
      <c r="U2310" s="5"/>
      <c r="V2310" s="5"/>
      <c r="W2310" s="5"/>
      <c r="X2310" s="5"/>
      <c r="Y2310" s="5"/>
      <c r="Z2310" s="5"/>
    </row>
    <row r="2311" spans="1:26" ht="17.100000000000001">
      <c r="A2311" s="5"/>
      <c r="B2311" s="55" t="s">
        <v>2688</v>
      </c>
      <c r="C2311" s="55">
        <v>1</v>
      </c>
      <c r="D2311" s="55" t="s">
        <v>8</v>
      </c>
      <c r="E2311" s="57" t="s">
        <v>2818</v>
      </c>
      <c r="F2311" s="17"/>
      <c r="G2311" s="5"/>
      <c r="H2311" s="5"/>
      <c r="I2311" s="5"/>
      <c r="J2311" s="5"/>
      <c r="K2311" s="5"/>
      <c r="L2311" s="5"/>
      <c r="M2311" s="5"/>
      <c r="N2311" s="5"/>
      <c r="O2311" s="5"/>
      <c r="P2311" s="5"/>
      <c r="Q2311" s="5"/>
      <c r="R2311" s="5"/>
      <c r="S2311" s="5"/>
      <c r="T2311" s="5"/>
      <c r="U2311" s="5"/>
      <c r="V2311" s="5"/>
      <c r="W2311" s="5"/>
      <c r="X2311" s="5"/>
      <c r="Y2311" s="5"/>
      <c r="Z2311" s="5"/>
    </row>
    <row r="2312" spans="1:26" ht="17.100000000000001">
      <c r="A2312" s="5"/>
      <c r="B2312" s="55" t="s">
        <v>2688</v>
      </c>
      <c r="C2312" s="55">
        <v>1</v>
      </c>
      <c r="D2312" s="55" t="s">
        <v>8</v>
      </c>
      <c r="E2312" s="57" t="s">
        <v>2819</v>
      </c>
      <c r="F2312" s="17"/>
      <c r="G2312" s="5"/>
      <c r="H2312" s="5"/>
      <c r="I2312" s="5"/>
      <c r="J2312" s="5"/>
      <c r="K2312" s="5"/>
      <c r="L2312" s="5"/>
      <c r="M2312" s="5"/>
      <c r="N2312" s="5"/>
      <c r="O2312" s="5"/>
      <c r="P2312" s="5"/>
      <c r="Q2312" s="5"/>
      <c r="R2312" s="5"/>
      <c r="S2312" s="5"/>
      <c r="T2312" s="5"/>
      <c r="U2312" s="5"/>
      <c r="V2312" s="5"/>
      <c r="W2312" s="5"/>
      <c r="X2312" s="5"/>
      <c r="Y2312" s="5"/>
      <c r="Z2312" s="5"/>
    </row>
    <row r="2313" spans="1:26" ht="17.100000000000001">
      <c r="A2313" s="5"/>
      <c r="B2313" s="55" t="s">
        <v>2688</v>
      </c>
      <c r="C2313" s="55">
        <v>1</v>
      </c>
      <c r="D2313" s="55" t="s">
        <v>8</v>
      </c>
      <c r="E2313" s="57" t="s">
        <v>2820</v>
      </c>
      <c r="F2313" s="17"/>
      <c r="G2313" s="5"/>
      <c r="H2313" s="5"/>
      <c r="I2313" s="5"/>
      <c r="J2313" s="5"/>
      <c r="K2313" s="5"/>
      <c r="L2313" s="5"/>
      <c r="M2313" s="5"/>
      <c r="N2313" s="5"/>
      <c r="O2313" s="5"/>
      <c r="P2313" s="5"/>
      <c r="Q2313" s="5"/>
      <c r="R2313" s="5"/>
      <c r="S2313" s="5"/>
      <c r="T2313" s="5"/>
      <c r="U2313" s="5"/>
      <c r="V2313" s="5"/>
      <c r="W2313" s="5"/>
      <c r="X2313" s="5"/>
      <c r="Y2313" s="5"/>
      <c r="Z2313" s="5"/>
    </row>
    <row r="2314" spans="1:26" ht="17.100000000000001">
      <c r="A2314" s="5"/>
      <c r="B2314" s="55" t="s">
        <v>2821</v>
      </c>
      <c r="C2314" s="55">
        <v>1</v>
      </c>
      <c r="D2314" s="55" t="s">
        <v>196</v>
      </c>
      <c r="E2314" s="57" t="s">
        <v>2822</v>
      </c>
      <c r="F2314" s="17"/>
      <c r="G2314" s="5"/>
      <c r="H2314" s="5"/>
      <c r="I2314" s="5"/>
      <c r="J2314" s="5"/>
      <c r="K2314" s="5"/>
      <c r="L2314" s="5"/>
      <c r="M2314" s="5"/>
      <c r="N2314" s="5"/>
      <c r="O2314" s="5"/>
      <c r="P2314" s="5"/>
      <c r="Q2314" s="5"/>
      <c r="R2314" s="5"/>
      <c r="S2314" s="5"/>
      <c r="T2314" s="5"/>
      <c r="U2314" s="5"/>
      <c r="V2314" s="5"/>
      <c r="W2314" s="5"/>
      <c r="X2314" s="5"/>
      <c r="Y2314" s="5"/>
      <c r="Z2314" s="5"/>
    </row>
    <row r="2315" spans="1:26" ht="153">
      <c r="A2315" s="5"/>
      <c r="B2315" s="55" t="s">
        <v>2821</v>
      </c>
      <c r="C2315" s="55">
        <v>1</v>
      </c>
      <c r="D2315" s="55" t="s">
        <v>8</v>
      </c>
      <c r="E2315" s="57" t="s">
        <v>2823</v>
      </c>
      <c r="F2315" s="17"/>
      <c r="G2315" s="5"/>
      <c r="H2315" s="5"/>
      <c r="I2315" s="5"/>
      <c r="J2315" s="5"/>
      <c r="K2315" s="5"/>
      <c r="L2315" s="5"/>
      <c r="M2315" s="5"/>
      <c r="N2315" s="5"/>
      <c r="O2315" s="5"/>
      <c r="P2315" s="5"/>
      <c r="Q2315" s="5"/>
      <c r="R2315" s="5"/>
      <c r="S2315" s="5"/>
      <c r="T2315" s="5"/>
      <c r="U2315" s="5"/>
      <c r="V2315" s="5"/>
      <c r="W2315" s="5"/>
      <c r="X2315" s="5"/>
      <c r="Y2315" s="5"/>
      <c r="Z2315" s="5"/>
    </row>
    <row r="2316" spans="1:26" ht="153">
      <c r="A2316" s="5"/>
      <c r="B2316" s="55" t="s">
        <v>2821</v>
      </c>
      <c r="C2316" s="55">
        <v>1</v>
      </c>
      <c r="D2316" s="55" t="s">
        <v>8</v>
      </c>
      <c r="E2316" s="57" t="s">
        <v>2824</v>
      </c>
      <c r="F2316" s="17"/>
      <c r="G2316" s="5"/>
      <c r="H2316" s="5"/>
      <c r="I2316" s="5"/>
      <c r="J2316" s="5"/>
      <c r="K2316" s="5"/>
      <c r="L2316" s="5"/>
      <c r="M2316" s="5"/>
      <c r="N2316" s="5"/>
      <c r="O2316" s="5"/>
      <c r="P2316" s="5"/>
      <c r="Q2316" s="5"/>
      <c r="R2316" s="5"/>
      <c r="S2316" s="5"/>
      <c r="T2316" s="5"/>
      <c r="U2316" s="5"/>
      <c r="V2316" s="5"/>
      <c r="W2316" s="5"/>
      <c r="X2316" s="5"/>
      <c r="Y2316" s="5"/>
      <c r="Z2316" s="5"/>
    </row>
    <row r="2317" spans="1:26" ht="33.950000000000003">
      <c r="A2317" s="5"/>
      <c r="B2317" s="55" t="s">
        <v>2821</v>
      </c>
      <c r="C2317" s="55">
        <v>1</v>
      </c>
      <c r="D2317" s="55" t="s">
        <v>8</v>
      </c>
      <c r="E2317" s="57" t="s">
        <v>2825</v>
      </c>
      <c r="F2317" s="17"/>
      <c r="G2317" s="5"/>
      <c r="H2317" s="5"/>
      <c r="I2317" s="5"/>
      <c r="J2317" s="5"/>
      <c r="K2317" s="5"/>
      <c r="L2317" s="5"/>
      <c r="M2317" s="5"/>
      <c r="N2317" s="5"/>
      <c r="O2317" s="5"/>
      <c r="P2317" s="5"/>
      <c r="Q2317" s="5"/>
      <c r="R2317" s="5"/>
      <c r="S2317" s="5"/>
      <c r="T2317" s="5"/>
      <c r="U2317" s="5"/>
      <c r="V2317" s="5"/>
      <c r="W2317" s="5"/>
      <c r="X2317" s="5"/>
      <c r="Y2317" s="5"/>
      <c r="Z2317" s="5"/>
    </row>
    <row r="2318" spans="1:26" ht="51">
      <c r="A2318" s="5"/>
      <c r="B2318" s="55" t="s">
        <v>2821</v>
      </c>
      <c r="C2318" s="55">
        <v>1</v>
      </c>
      <c r="D2318" s="55" t="s">
        <v>8</v>
      </c>
      <c r="E2318" s="57" t="s">
        <v>2826</v>
      </c>
      <c r="F2318" s="17"/>
      <c r="G2318" s="5"/>
      <c r="H2318" s="5"/>
      <c r="I2318" s="5"/>
      <c r="J2318" s="5"/>
      <c r="K2318" s="5"/>
      <c r="L2318" s="5"/>
      <c r="M2318" s="5"/>
      <c r="N2318" s="5"/>
      <c r="O2318" s="5"/>
      <c r="P2318" s="5"/>
      <c r="Q2318" s="5"/>
      <c r="R2318" s="5"/>
      <c r="S2318" s="5"/>
      <c r="T2318" s="5"/>
      <c r="U2318" s="5"/>
      <c r="V2318" s="5"/>
      <c r="W2318" s="5"/>
      <c r="X2318" s="5"/>
      <c r="Y2318" s="5"/>
      <c r="Z2318" s="5"/>
    </row>
    <row r="2319" spans="1:26" ht="68.099999999999994">
      <c r="A2319" s="5"/>
      <c r="B2319" s="55" t="s">
        <v>2821</v>
      </c>
      <c r="C2319" s="55">
        <v>1</v>
      </c>
      <c r="D2319" s="55" t="s">
        <v>8</v>
      </c>
      <c r="E2319" s="57" t="s">
        <v>2827</v>
      </c>
      <c r="F2319" s="17"/>
      <c r="G2319" s="5"/>
      <c r="H2319" s="5"/>
      <c r="I2319" s="5"/>
      <c r="J2319" s="5"/>
      <c r="K2319" s="5"/>
      <c r="L2319" s="5"/>
      <c r="M2319" s="5"/>
      <c r="N2319" s="5"/>
      <c r="O2319" s="5"/>
      <c r="P2319" s="5"/>
      <c r="Q2319" s="5"/>
      <c r="R2319" s="5"/>
      <c r="S2319" s="5"/>
      <c r="T2319" s="5"/>
      <c r="U2319" s="5"/>
      <c r="V2319" s="5"/>
      <c r="W2319" s="5"/>
      <c r="X2319" s="5"/>
      <c r="Y2319" s="5"/>
      <c r="Z2319" s="5"/>
    </row>
    <row r="2320" spans="1:26" ht="135.94999999999999">
      <c r="A2320" s="5"/>
      <c r="B2320" s="55" t="s">
        <v>2821</v>
      </c>
      <c r="C2320" s="55">
        <v>1</v>
      </c>
      <c r="D2320" s="55" t="s">
        <v>8</v>
      </c>
      <c r="E2320" s="57" t="s">
        <v>2828</v>
      </c>
      <c r="F2320" s="17"/>
      <c r="G2320" s="5"/>
      <c r="H2320" s="5"/>
      <c r="I2320" s="5"/>
      <c r="J2320" s="5"/>
      <c r="K2320" s="5"/>
      <c r="L2320" s="5"/>
      <c r="M2320" s="5"/>
      <c r="N2320" s="5"/>
      <c r="O2320" s="5"/>
      <c r="P2320" s="5"/>
      <c r="Q2320" s="5"/>
      <c r="R2320" s="5"/>
      <c r="S2320" s="5"/>
      <c r="T2320" s="5"/>
      <c r="U2320" s="5"/>
      <c r="V2320" s="5"/>
      <c r="W2320" s="5"/>
      <c r="X2320" s="5"/>
      <c r="Y2320" s="5"/>
      <c r="Z2320" s="5"/>
    </row>
    <row r="2321" spans="1:26" ht="186.95">
      <c r="A2321" s="5"/>
      <c r="B2321" s="55" t="s">
        <v>2821</v>
      </c>
      <c r="C2321" s="55">
        <v>1</v>
      </c>
      <c r="D2321" s="55" t="s">
        <v>8</v>
      </c>
      <c r="E2321" s="57" t="s">
        <v>2829</v>
      </c>
      <c r="F2321" s="17"/>
      <c r="G2321" s="5"/>
      <c r="H2321" s="5"/>
      <c r="I2321" s="5"/>
      <c r="J2321" s="5"/>
      <c r="K2321" s="5"/>
      <c r="L2321" s="5"/>
      <c r="M2321" s="5"/>
      <c r="N2321" s="5"/>
      <c r="O2321" s="5"/>
      <c r="P2321" s="5"/>
      <c r="Q2321" s="5"/>
      <c r="R2321" s="5"/>
      <c r="S2321" s="5"/>
      <c r="T2321" s="5"/>
      <c r="U2321" s="5"/>
      <c r="V2321" s="5"/>
      <c r="W2321" s="5"/>
      <c r="X2321" s="5"/>
      <c r="Y2321" s="5"/>
      <c r="Z2321" s="5"/>
    </row>
    <row r="2322" spans="1:26" ht="255">
      <c r="A2322" s="5"/>
      <c r="B2322" s="55" t="s">
        <v>2821</v>
      </c>
      <c r="C2322" s="55">
        <v>1</v>
      </c>
      <c r="D2322" s="55" t="s">
        <v>8</v>
      </c>
      <c r="E2322" s="57" t="s">
        <v>2830</v>
      </c>
      <c r="F2322" s="17"/>
      <c r="G2322" s="5"/>
      <c r="H2322" s="5"/>
      <c r="I2322" s="5"/>
      <c r="J2322" s="5"/>
      <c r="K2322" s="5"/>
      <c r="L2322" s="5"/>
      <c r="M2322" s="5"/>
      <c r="N2322" s="5"/>
      <c r="O2322" s="5"/>
      <c r="P2322" s="5"/>
      <c r="Q2322" s="5"/>
      <c r="R2322" s="5"/>
      <c r="S2322" s="5"/>
      <c r="T2322" s="5"/>
      <c r="U2322" s="5"/>
      <c r="V2322" s="5"/>
      <c r="W2322" s="5"/>
      <c r="X2322" s="5"/>
      <c r="Y2322" s="5"/>
      <c r="Z2322" s="5"/>
    </row>
    <row r="2323" spans="1:26" ht="135.94999999999999">
      <c r="A2323" s="5"/>
      <c r="B2323" s="55" t="s">
        <v>2821</v>
      </c>
      <c r="C2323" s="55">
        <v>1</v>
      </c>
      <c r="D2323" s="55" t="s">
        <v>8</v>
      </c>
      <c r="E2323" s="57" t="s">
        <v>2831</v>
      </c>
      <c r="F2323" s="17"/>
      <c r="G2323" s="5"/>
      <c r="H2323" s="5"/>
      <c r="I2323" s="5"/>
      <c r="J2323" s="5"/>
      <c r="K2323" s="5"/>
      <c r="L2323" s="5"/>
      <c r="M2323" s="5"/>
      <c r="N2323" s="5"/>
      <c r="O2323" s="5"/>
      <c r="P2323" s="5"/>
      <c r="Q2323" s="5"/>
      <c r="R2323" s="5"/>
      <c r="S2323" s="5"/>
      <c r="T2323" s="5"/>
      <c r="U2323" s="5"/>
      <c r="V2323" s="5"/>
      <c r="W2323" s="5"/>
      <c r="X2323" s="5"/>
      <c r="Y2323" s="5"/>
      <c r="Z2323" s="5"/>
    </row>
    <row r="2324" spans="1:26" ht="102">
      <c r="A2324" s="5"/>
      <c r="B2324" s="55" t="s">
        <v>2821</v>
      </c>
      <c r="C2324" s="55">
        <v>1</v>
      </c>
      <c r="D2324" s="55" t="s">
        <v>8</v>
      </c>
      <c r="E2324" s="57" t="s">
        <v>2832</v>
      </c>
      <c r="F2324" s="17"/>
      <c r="G2324" s="5"/>
      <c r="H2324" s="5"/>
      <c r="I2324" s="5"/>
      <c r="J2324" s="5"/>
      <c r="K2324" s="5"/>
      <c r="L2324" s="5"/>
      <c r="M2324" s="5"/>
      <c r="N2324" s="5"/>
      <c r="O2324" s="5"/>
      <c r="P2324" s="5"/>
      <c r="Q2324" s="5"/>
      <c r="R2324" s="5"/>
      <c r="S2324" s="5"/>
      <c r="T2324" s="5"/>
      <c r="U2324" s="5"/>
      <c r="V2324" s="5"/>
      <c r="W2324" s="5"/>
      <c r="X2324" s="5"/>
      <c r="Y2324" s="5"/>
      <c r="Z2324" s="5"/>
    </row>
    <row r="2325" spans="1:26" ht="170.1">
      <c r="A2325" s="5"/>
      <c r="B2325" s="55" t="s">
        <v>2821</v>
      </c>
      <c r="C2325" s="55">
        <v>1</v>
      </c>
      <c r="D2325" s="55" t="s">
        <v>8</v>
      </c>
      <c r="E2325" s="57" t="s">
        <v>2833</v>
      </c>
      <c r="F2325" s="17"/>
      <c r="G2325" s="5"/>
      <c r="H2325" s="5"/>
      <c r="I2325" s="5"/>
      <c r="J2325" s="5"/>
      <c r="K2325" s="5"/>
      <c r="L2325" s="5"/>
      <c r="M2325" s="5"/>
      <c r="N2325" s="5"/>
      <c r="O2325" s="5"/>
      <c r="P2325" s="5"/>
      <c r="Q2325" s="5"/>
      <c r="R2325" s="5"/>
      <c r="S2325" s="5"/>
      <c r="T2325" s="5"/>
      <c r="U2325" s="5"/>
      <c r="V2325" s="5"/>
      <c r="W2325" s="5"/>
      <c r="X2325" s="5"/>
      <c r="Y2325" s="5"/>
      <c r="Z2325" s="5"/>
    </row>
    <row r="2326" spans="1:26" ht="102">
      <c r="A2326" s="5"/>
      <c r="B2326" s="55" t="s">
        <v>2821</v>
      </c>
      <c r="C2326" s="55">
        <v>1</v>
      </c>
      <c r="D2326" s="55" t="s">
        <v>8</v>
      </c>
      <c r="E2326" s="57" t="s">
        <v>2834</v>
      </c>
      <c r="F2326" s="17"/>
      <c r="G2326" s="5"/>
      <c r="H2326" s="5"/>
      <c r="I2326" s="5"/>
      <c r="J2326" s="5"/>
      <c r="K2326" s="5"/>
      <c r="L2326" s="5"/>
      <c r="M2326" s="5"/>
      <c r="N2326" s="5"/>
      <c r="O2326" s="5"/>
      <c r="P2326" s="5"/>
      <c r="Q2326" s="5"/>
      <c r="R2326" s="5"/>
      <c r="S2326" s="5"/>
      <c r="T2326" s="5"/>
      <c r="U2326" s="5"/>
      <c r="V2326" s="5"/>
      <c r="W2326" s="5"/>
      <c r="X2326" s="5"/>
      <c r="Y2326" s="5"/>
      <c r="Z2326" s="5"/>
    </row>
    <row r="2327" spans="1:26" ht="102">
      <c r="A2327" s="5"/>
      <c r="B2327" s="55" t="s">
        <v>2821</v>
      </c>
      <c r="C2327" s="55">
        <v>1</v>
      </c>
      <c r="D2327" s="55" t="s">
        <v>8</v>
      </c>
      <c r="E2327" s="57" t="s">
        <v>2835</v>
      </c>
      <c r="F2327" s="17"/>
      <c r="G2327" s="5"/>
      <c r="H2327" s="5"/>
      <c r="I2327" s="5"/>
      <c r="J2327" s="5"/>
      <c r="K2327" s="5"/>
      <c r="L2327" s="5"/>
      <c r="M2327" s="5"/>
      <c r="N2327" s="5"/>
      <c r="O2327" s="5"/>
      <c r="P2327" s="5"/>
      <c r="Q2327" s="5"/>
      <c r="R2327" s="5"/>
      <c r="S2327" s="5"/>
      <c r="T2327" s="5"/>
      <c r="U2327" s="5"/>
      <c r="V2327" s="5"/>
      <c r="W2327" s="5"/>
      <c r="X2327" s="5"/>
      <c r="Y2327" s="5"/>
      <c r="Z2327" s="5"/>
    </row>
    <row r="2328" spans="1:26" ht="186.95">
      <c r="A2328" s="5"/>
      <c r="B2328" s="55" t="s">
        <v>2821</v>
      </c>
      <c r="C2328" s="55">
        <v>1</v>
      </c>
      <c r="D2328" s="55" t="s">
        <v>8</v>
      </c>
      <c r="E2328" s="57" t="s">
        <v>2836</v>
      </c>
      <c r="F2328" s="17"/>
      <c r="G2328" s="5"/>
      <c r="H2328" s="5"/>
      <c r="I2328" s="5"/>
      <c r="J2328" s="5"/>
      <c r="K2328" s="5"/>
      <c r="L2328" s="5"/>
      <c r="M2328" s="5"/>
      <c r="N2328" s="5"/>
      <c r="O2328" s="5"/>
      <c r="P2328" s="5"/>
      <c r="Q2328" s="5"/>
      <c r="R2328" s="5"/>
      <c r="S2328" s="5"/>
      <c r="T2328" s="5"/>
      <c r="U2328" s="5"/>
      <c r="V2328" s="5"/>
      <c r="W2328" s="5"/>
      <c r="X2328" s="5"/>
      <c r="Y2328" s="5"/>
      <c r="Z2328" s="5"/>
    </row>
    <row r="2329" spans="1:26" ht="33.950000000000003">
      <c r="A2329" s="5"/>
      <c r="B2329" s="55" t="s">
        <v>2821</v>
      </c>
      <c r="C2329" s="55">
        <v>1</v>
      </c>
      <c r="D2329" s="55" t="s">
        <v>8</v>
      </c>
      <c r="E2329" s="57" t="s">
        <v>2837</v>
      </c>
      <c r="F2329" s="17"/>
      <c r="G2329" s="5"/>
      <c r="H2329" s="5"/>
      <c r="I2329" s="5"/>
      <c r="J2329" s="5"/>
      <c r="K2329" s="5"/>
      <c r="L2329" s="5"/>
      <c r="M2329" s="5"/>
      <c r="N2329" s="5"/>
      <c r="O2329" s="5"/>
      <c r="P2329" s="5"/>
      <c r="Q2329" s="5"/>
      <c r="R2329" s="5"/>
      <c r="S2329" s="5"/>
      <c r="T2329" s="5"/>
      <c r="U2329" s="5"/>
      <c r="V2329" s="5"/>
      <c r="W2329" s="5"/>
      <c r="X2329" s="5"/>
      <c r="Y2329" s="5"/>
      <c r="Z2329" s="5"/>
    </row>
    <row r="2330" spans="1:26" ht="135.94999999999999">
      <c r="A2330" s="5"/>
      <c r="B2330" s="55" t="s">
        <v>2821</v>
      </c>
      <c r="C2330" s="55">
        <v>1</v>
      </c>
      <c r="D2330" s="55" t="s">
        <v>8</v>
      </c>
      <c r="E2330" s="57" t="s">
        <v>2838</v>
      </c>
      <c r="F2330" s="17"/>
      <c r="G2330" s="5"/>
      <c r="H2330" s="5"/>
      <c r="I2330" s="5"/>
      <c r="J2330" s="5"/>
      <c r="K2330" s="5"/>
      <c r="L2330" s="5"/>
      <c r="M2330" s="5"/>
      <c r="N2330" s="5"/>
      <c r="O2330" s="5"/>
      <c r="P2330" s="5"/>
      <c r="Q2330" s="5"/>
      <c r="R2330" s="5"/>
      <c r="S2330" s="5"/>
      <c r="T2330" s="5"/>
      <c r="U2330" s="5"/>
      <c r="V2330" s="5"/>
      <c r="W2330" s="5"/>
      <c r="X2330" s="5"/>
      <c r="Y2330" s="5"/>
      <c r="Z2330" s="5"/>
    </row>
    <row r="2331" spans="1:26" ht="51">
      <c r="A2331" s="5"/>
      <c r="B2331" s="55" t="s">
        <v>2821</v>
      </c>
      <c r="C2331" s="55">
        <v>1</v>
      </c>
      <c r="D2331" s="55" t="s">
        <v>8</v>
      </c>
      <c r="E2331" s="57" t="s">
        <v>2839</v>
      </c>
      <c r="F2331" s="17"/>
      <c r="G2331" s="5"/>
      <c r="H2331" s="5"/>
      <c r="I2331" s="5"/>
      <c r="J2331" s="5"/>
      <c r="K2331" s="5"/>
      <c r="L2331" s="5"/>
      <c r="M2331" s="5"/>
      <c r="N2331" s="5"/>
      <c r="O2331" s="5"/>
      <c r="P2331" s="5"/>
      <c r="Q2331" s="5"/>
      <c r="R2331" s="5"/>
      <c r="S2331" s="5"/>
      <c r="T2331" s="5"/>
      <c r="U2331" s="5"/>
      <c r="V2331" s="5"/>
      <c r="W2331" s="5"/>
      <c r="X2331" s="5"/>
      <c r="Y2331" s="5"/>
      <c r="Z2331" s="5"/>
    </row>
    <row r="2332" spans="1:26" ht="33.950000000000003">
      <c r="A2332" s="5"/>
      <c r="B2332" s="55" t="s">
        <v>2821</v>
      </c>
      <c r="C2332" s="55">
        <v>1</v>
      </c>
      <c r="D2332" s="55" t="s">
        <v>8</v>
      </c>
      <c r="E2332" s="57" t="s">
        <v>2840</v>
      </c>
      <c r="F2332" s="17"/>
      <c r="G2332" s="5"/>
      <c r="H2332" s="5"/>
      <c r="I2332" s="5"/>
      <c r="J2332" s="5"/>
      <c r="K2332" s="5"/>
      <c r="L2332" s="5"/>
      <c r="M2332" s="5"/>
      <c r="N2332" s="5"/>
      <c r="O2332" s="5"/>
      <c r="P2332" s="5"/>
      <c r="Q2332" s="5"/>
      <c r="R2332" s="5"/>
      <c r="S2332" s="5"/>
      <c r="T2332" s="5"/>
      <c r="U2332" s="5"/>
      <c r="V2332" s="5"/>
      <c r="W2332" s="5"/>
      <c r="X2332" s="5"/>
      <c r="Y2332" s="5"/>
      <c r="Z2332" s="5"/>
    </row>
    <row r="2333" spans="1:26" ht="119.1">
      <c r="A2333" s="5"/>
      <c r="B2333" s="55" t="s">
        <v>2821</v>
      </c>
      <c r="C2333" s="55">
        <v>1</v>
      </c>
      <c r="D2333" s="55" t="s">
        <v>8</v>
      </c>
      <c r="E2333" s="57" t="s">
        <v>2841</v>
      </c>
      <c r="F2333" s="17"/>
      <c r="G2333" s="5"/>
      <c r="H2333" s="5"/>
      <c r="I2333" s="5"/>
      <c r="J2333" s="5"/>
      <c r="K2333" s="5"/>
      <c r="L2333" s="5"/>
      <c r="M2333" s="5"/>
      <c r="N2333" s="5"/>
      <c r="O2333" s="5"/>
      <c r="P2333" s="5"/>
      <c r="Q2333" s="5"/>
      <c r="R2333" s="5"/>
      <c r="S2333" s="5"/>
      <c r="T2333" s="5"/>
      <c r="U2333" s="5"/>
      <c r="V2333" s="5"/>
      <c r="W2333" s="5"/>
      <c r="X2333" s="5"/>
      <c r="Y2333" s="5"/>
      <c r="Z2333" s="5"/>
    </row>
    <row r="2334" spans="1:26" ht="135.94999999999999">
      <c r="A2334" s="5"/>
      <c r="B2334" s="55" t="s">
        <v>2821</v>
      </c>
      <c r="C2334" s="55">
        <v>1</v>
      </c>
      <c r="D2334" s="55" t="s">
        <v>8</v>
      </c>
      <c r="E2334" s="57" t="s">
        <v>2842</v>
      </c>
      <c r="F2334" s="17"/>
      <c r="G2334" s="5"/>
      <c r="H2334" s="5"/>
      <c r="I2334" s="5"/>
      <c r="J2334" s="5"/>
      <c r="K2334" s="5"/>
      <c r="L2334" s="5"/>
      <c r="M2334" s="5"/>
      <c r="N2334" s="5"/>
      <c r="O2334" s="5"/>
      <c r="P2334" s="5"/>
      <c r="Q2334" s="5"/>
      <c r="R2334" s="5"/>
      <c r="S2334" s="5"/>
      <c r="T2334" s="5"/>
      <c r="U2334" s="5"/>
      <c r="V2334" s="5"/>
      <c r="W2334" s="5"/>
      <c r="X2334" s="5"/>
      <c r="Y2334" s="5"/>
      <c r="Z2334" s="5"/>
    </row>
    <row r="2335" spans="1:26" ht="68.099999999999994">
      <c r="A2335" s="5"/>
      <c r="B2335" s="55" t="s">
        <v>2821</v>
      </c>
      <c r="C2335" s="55">
        <v>1</v>
      </c>
      <c r="D2335" s="55" t="s">
        <v>8</v>
      </c>
      <c r="E2335" s="57" t="s">
        <v>2843</v>
      </c>
      <c r="F2335" s="17"/>
      <c r="G2335" s="5"/>
      <c r="H2335" s="5"/>
      <c r="I2335" s="5"/>
      <c r="J2335" s="5"/>
      <c r="K2335" s="5"/>
      <c r="L2335" s="5"/>
      <c r="M2335" s="5"/>
      <c r="N2335" s="5"/>
      <c r="O2335" s="5"/>
      <c r="P2335" s="5"/>
      <c r="Q2335" s="5"/>
      <c r="R2335" s="5"/>
      <c r="S2335" s="5"/>
      <c r="T2335" s="5"/>
      <c r="U2335" s="5"/>
      <c r="V2335" s="5"/>
      <c r="W2335" s="5"/>
      <c r="X2335" s="5"/>
      <c r="Y2335" s="5"/>
      <c r="Z2335" s="5"/>
    </row>
    <row r="2336" spans="1:26" ht="119.1">
      <c r="A2336" s="5"/>
      <c r="B2336" s="55" t="s">
        <v>2821</v>
      </c>
      <c r="C2336" s="55">
        <v>1</v>
      </c>
      <c r="D2336" s="55" t="s">
        <v>8</v>
      </c>
      <c r="E2336" s="57" t="s">
        <v>2844</v>
      </c>
      <c r="F2336" s="17"/>
      <c r="G2336" s="5"/>
      <c r="H2336" s="5"/>
      <c r="I2336" s="5"/>
      <c r="J2336" s="5"/>
      <c r="K2336" s="5"/>
      <c r="L2336" s="5"/>
      <c r="M2336" s="5"/>
      <c r="N2336" s="5"/>
      <c r="O2336" s="5"/>
      <c r="P2336" s="5"/>
      <c r="Q2336" s="5"/>
      <c r="R2336" s="5"/>
      <c r="S2336" s="5"/>
      <c r="T2336" s="5"/>
      <c r="U2336" s="5"/>
      <c r="V2336" s="5"/>
      <c r="W2336" s="5"/>
      <c r="X2336" s="5"/>
      <c r="Y2336" s="5"/>
      <c r="Z2336" s="5"/>
    </row>
    <row r="2337" spans="1:26" ht="204">
      <c r="A2337" s="5"/>
      <c r="B2337" s="55" t="s">
        <v>2821</v>
      </c>
      <c r="C2337" s="55">
        <v>1</v>
      </c>
      <c r="D2337" s="55" t="s">
        <v>8</v>
      </c>
      <c r="E2337" s="57" t="s">
        <v>2845</v>
      </c>
      <c r="F2337" s="17"/>
      <c r="G2337" s="5"/>
      <c r="H2337" s="5"/>
      <c r="I2337" s="5"/>
      <c r="J2337" s="5"/>
      <c r="K2337" s="5"/>
      <c r="L2337" s="5"/>
      <c r="M2337" s="5"/>
      <c r="N2337" s="5"/>
      <c r="O2337" s="5"/>
      <c r="P2337" s="5"/>
      <c r="Q2337" s="5"/>
      <c r="R2337" s="5"/>
      <c r="S2337" s="5"/>
      <c r="T2337" s="5"/>
      <c r="U2337" s="5"/>
      <c r="V2337" s="5"/>
      <c r="W2337" s="5"/>
      <c r="X2337" s="5"/>
      <c r="Y2337" s="5"/>
      <c r="Z2337" s="5"/>
    </row>
    <row r="2338" spans="1:26" ht="68.099999999999994">
      <c r="A2338" s="5"/>
      <c r="B2338" s="55" t="s">
        <v>2821</v>
      </c>
      <c r="C2338" s="55">
        <v>1</v>
      </c>
      <c r="D2338" s="55" t="s">
        <v>8</v>
      </c>
      <c r="E2338" s="57" t="s">
        <v>2846</v>
      </c>
      <c r="F2338" s="17"/>
      <c r="G2338" s="5"/>
      <c r="H2338" s="5"/>
      <c r="I2338" s="5"/>
      <c r="J2338" s="5"/>
      <c r="K2338" s="5"/>
      <c r="L2338" s="5"/>
      <c r="M2338" s="5"/>
      <c r="N2338" s="5"/>
      <c r="O2338" s="5"/>
      <c r="P2338" s="5"/>
      <c r="Q2338" s="5"/>
      <c r="R2338" s="5"/>
      <c r="S2338" s="5"/>
      <c r="T2338" s="5"/>
      <c r="U2338" s="5"/>
      <c r="V2338" s="5"/>
      <c r="W2338" s="5"/>
      <c r="X2338" s="5"/>
      <c r="Y2338" s="5"/>
      <c r="Z2338" s="5"/>
    </row>
    <row r="2339" spans="1:26" ht="33.950000000000003">
      <c r="A2339" s="5"/>
      <c r="B2339" s="55" t="s">
        <v>2821</v>
      </c>
      <c r="C2339" s="55">
        <v>1</v>
      </c>
      <c r="D2339" s="55" t="s">
        <v>8</v>
      </c>
      <c r="E2339" s="57" t="s">
        <v>2847</v>
      </c>
      <c r="F2339" s="17"/>
      <c r="G2339" s="5"/>
      <c r="H2339" s="5"/>
      <c r="I2339" s="5"/>
      <c r="J2339" s="5"/>
      <c r="K2339" s="5"/>
      <c r="L2339" s="5"/>
      <c r="M2339" s="5"/>
      <c r="N2339" s="5"/>
      <c r="O2339" s="5"/>
      <c r="P2339" s="5"/>
      <c r="Q2339" s="5"/>
      <c r="R2339" s="5"/>
      <c r="S2339" s="5"/>
      <c r="T2339" s="5"/>
      <c r="U2339" s="5"/>
      <c r="V2339" s="5"/>
      <c r="W2339" s="5"/>
      <c r="X2339" s="5"/>
      <c r="Y2339" s="5"/>
      <c r="Z2339" s="5"/>
    </row>
    <row r="2340" spans="1:26" ht="221.1">
      <c r="A2340" s="5"/>
      <c r="B2340" s="55" t="s">
        <v>2821</v>
      </c>
      <c r="C2340" s="55">
        <v>1</v>
      </c>
      <c r="D2340" s="55" t="s">
        <v>8</v>
      </c>
      <c r="E2340" s="57" t="s">
        <v>2848</v>
      </c>
      <c r="F2340" s="17"/>
      <c r="G2340" s="5"/>
      <c r="H2340" s="5"/>
      <c r="I2340" s="5"/>
      <c r="J2340" s="5"/>
      <c r="K2340" s="5"/>
      <c r="L2340" s="5"/>
      <c r="M2340" s="5"/>
      <c r="N2340" s="5"/>
      <c r="O2340" s="5"/>
      <c r="P2340" s="5"/>
      <c r="Q2340" s="5"/>
      <c r="R2340" s="5"/>
      <c r="S2340" s="5"/>
      <c r="T2340" s="5"/>
      <c r="U2340" s="5"/>
      <c r="V2340" s="5"/>
      <c r="W2340" s="5"/>
      <c r="X2340" s="5"/>
      <c r="Y2340" s="5"/>
      <c r="Z2340" s="5"/>
    </row>
    <row r="2341" spans="1:26" ht="33.950000000000003">
      <c r="A2341" s="5"/>
      <c r="B2341" s="55" t="s">
        <v>2821</v>
      </c>
      <c r="C2341" s="55">
        <v>1</v>
      </c>
      <c r="D2341" s="55" t="s">
        <v>8</v>
      </c>
      <c r="E2341" s="57" t="s">
        <v>2849</v>
      </c>
      <c r="F2341" s="17"/>
      <c r="G2341" s="5"/>
      <c r="H2341" s="5"/>
      <c r="I2341" s="5"/>
      <c r="J2341" s="5"/>
      <c r="K2341" s="5"/>
      <c r="L2341" s="5"/>
      <c r="M2341" s="5"/>
      <c r="N2341" s="5"/>
      <c r="O2341" s="5"/>
      <c r="P2341" s="5"/>
      <c r="Q2341" s="5"/>
      <c r="R2341" s="5"/>
      <c r="S2341" s="5"/>
      <c r="T2341" s="5"/>
      <c r="U2341" s="5"/>
      <c r="V2341" s="5"/>
      <c r="W2341" s="5"/>
      <c r="X2341" s="5"/>
      <c r="Y2341" s="5"/>
      <c r="Z2341" s="5"/>
    </row>
    <row r="2342" spans="1:26" ht="153">
      <c r="A2342" s="5"/>
      <c r="B2342" s="55" t="s">
        <v>2821</v>
      </c>
      <c r="C2342" s="55">
        <v>1</v>
      </c>
      <c r="D2342" s="55" t="s">
        <v>8</v>
      </c>
      <c r="E2342" s="57" t="s">
        <v>2850</v>
      </c>
      <c r="F2342" s="17"/>
      <c r="G2342" s="5"/>
      <c r="H2342" s="5"/>
      <c r="I2342" s="5"/>
      <c r="J2342" s="5"/>
      <c r="K2342" s="5"/>
      <c r="L2342" s="5"/>
      <c r="M2342" s="5"/>
      <c r="N2342" s="5"/>
      <c r="O2342" s="5"/>
      <c r="P2342" s="5"/>
      <c r="Q2342" s="5"/>
      <c r="R2342" s="5"/>
      <c r="S2342" s="5"/>
      <c r="T2342" s="5"/>
      <c r="U2342" s="5"/>
      <c r="V2342" s="5"/>
      <c r="W2342" s="5"/>
      <c r="X2342" s="5"/>
      <c r="Y2342" s="5"/>
      <c r="Z2342" s="5"/>
    </row>
    <row r="2343" spans="1:26" ht="33.950000000000003">
      <c r="A2343" s="5"/>
      <c r="B2343" s="55" t="s">
        <v>2821</v>
      </c>
      <c r="C2343" s="55">
        <v>1</v>
      </c>
      <c r="D2343" s="55" t="s">
        <v>8</v>
      </c>
      <c r="E2343" s="57" t="s">
        <v>2851</v>
      </c>
      <c r="F2343" s="17"/>
      <c r="G2343" s="5"/>
      <c r="H2343" s="5"/>
      <c r="I2343" s="5"/>
      <c r="J2343" s="5"/>
      <c r="K2343" s="5"/>
      <c r="L2343" s="5"/>
      <c r="M2343" s="5"/>
      <c r="N2343" s="5"/>
      <c r="O2343" s="5"/>
      <c r="P2343" s="5"/>
      <c r="Q2343" s="5"/>
      <c r="R2343" s="5"/>
      <c r="S2343" s="5"/>
      <c r="T2343" s="5"/>
      <c r="U2343" s="5"/>
      <c r="V2343" s="5"/>
      <c r="W2343" s="5"/>
      <c r="X2343" s="5"/>
      <c r="Y2343" s="5"/>
      <c r="Z2343" s="5"/>
    </row>
    <row r="2344" spans="1:26" ht="119.1">
      <c r="A2344" s="5"/>
      <c r="B2344" s="55" t="s">
        <v>2821</v>
      </c>
      <c r="C2344" s="55">
        <v>1</v>
      </c>
      <c r="D2344" s="55" t="s">
        <v>8</v>
      </c>
      <c r="E2344" s="57" t="s">
        <v>2852</v>
      </c>
      <c r="F2344" s="17"/>
      <c r="G2344" s="5"/>
      <c r="H2344" s="5"/>
      <c r="I2344" s="5"/>
      <c r="J2344" s="5"/>
      <c r="K2344" s="5"/>
      <c r="L2344" s="5"/>
      <c r="M2344" s="5"/>
      <c r="N2344" s="5"/>
      <c r="O2344" s="5"/>
      <c r="P2344" s="5"/>
      <c r="Q2344" s="5"/>
      <c r="R2344" s="5"/>
      <c r="S2344" s="5"/>
      <c r="T2344" s="5"/>
      <c r="U2344" s="5"/>
      <c r="V2344" s="5"/>
      <c r="W2344" s="5"/>
      <c r="X2344" s="5"/>
      <c r="Y2344" s="5"/>
      <c r="Z2344" s="5"/>
    </row>
    <row r="2345" spans="1:26" ht="102">
      <c r="A2345" s="5"/>
      <c r="B2345" s="55" t="s">
        <v>2821</v>
      </c>
      <c r="C2345" s="55">
        <v>1</v>
      </c>
      <c r="D2345" s="55" t="s">
        <v>8</v>
      </c>
      <c r="E2345" s="57" t="s">
        <v>2853</v>
      </c>
      <c r="F2345" s="17"/>
      <c r="G2345" s="5"/>
      <c r="H2345" s="5"/>
      <c r="I2345" s="5"/>
      <c r="J2345" s="5"/>
      <c r="K2345" s="5"/>
      <c r="L2345" s="5"/>
      <c r="M2345" s="5"/>
      <c r="N2345" s="5"/>
      <c r="O2345" s="5"/>
      <c r="P2345" s="5"/>
      <c r="Q2345" s="5"/>
      <c r="R2345" s="5"/>
      <c r="S2345" s="5"/>
      <c r="T2345" s="5"/>
      <c r="U2345" s="5"/>
      <c r="V2345" s="5"/>
      <c r="W2345" s="5"/>
      <c r="X2345" s="5"/>
      <c r="Y2345" s="5"/>
      <c r="Z2345" s="5"/>
    </row>
    <row r="2346" spans="1:26" ht="135.94999999999999">
      <c r="A2346" s="5"/>
      <c r="B2346" s="55" t="s">
        <v>2821</v>
      </c>
      <c r="C2346" s="55">
        <v>1</v>
      </c>
      <c r="D2346" s="55" t="s">
        <v>8</v>
      </c>
      <c r="E2346" s="57" t="s">
        <v>2854</v>
      </c>
      <c r="F2346" s="17"/>
      <c r="G2346" s="5"/>
      <c r="H2346" s="5"/>
      <c r="I2346" s="5"/>
      <c r="J2346" s="5"/>
      <c r="K2346" s="5"/>
      <c r="L2346" s="5"/>
      <c r="M2346" s="5"/>
      <c r="N2346" s="5"/>
      <c r="O2346" s="5"/>
      <c r="P2346" s="5"/>
      <c r="Q2346" s="5"/>
      <c r="R2346" s="5"/>
      <c r="S2346" s="5"/>
      <c r="T2346" s="5"/>
      <c r="U2346" s="5"/>
      <c r="V2346" s="5"/>
      <c r="W2346" s="5"/>
      <c r="X2346" s="5"/>
      <c r="Y2346" s="5"/>
      <c r="Z2346" s="5"/>
    </row>
    <row r="2347" spans="1:26" ht="135.94999999999999">
      <c r="A2347" s="5"/>
      <c r="B2347" s="55" t="s">
        <v>2821</v>
      </c>
      <c r="C2347" s="55">
        <v>1</v>
      </c>
      <c r="D2347" s="55" t="s">
        <v>8</v>
      </c>
      <c r="E2347" s="57" t="s">
        <v>2855</v>
      </c>
      <c r="F2347" s="17"/>
      <c r="G2347" s="5"/>
      <c r="H2347" s="5"/>
      <c r="I2347" s="5"/>
      <c r="J2347" s="5"/>
      <c r="K2347" s="5"/>
      <c r="L2347" s="5"/>
      <c r="M2347" s="5"/>
      <c r="N2347" s="5"/>
      <c r="O2347" s="5"/>
      <c r="P2347" s="5"/>
      <c r="Q2347" s="5"/>
      <c r="R2347" s="5"/>
      <c r="S2347" s="5"/>
      <c r="T2347" s="5"/>
      <c r="U2347" s="5"/>
      <c r="V2347" s="5"/>
      <c r="W2347" s="5"/>
      <c r="X2347" s="5"/>
      <c r="Y2347" s="5"/>
      <c r="Z2347" s="5"/>
    </row>
    <row r="2348" spans="1:26" ht="68.099999999999994">
      <c r="A2348" s="5"/>
      <c r="B2348" s="55" t="s">
        <v>2821</v>
      </c>
      <c r="C2348" s="55">
        <v>1</v>
      </c>
      <c r="D2348" s="55" t="s">
        <v>8</v>
      </c>
      <c r="E2348" s="57" t="s">
        <v>2856</v>
      </c>
      <c r="F2348" s="17"/>
      <c r="G2348" s="5"/>
      <c r="H2348" s="5"/>
      <c r="I2348" s="5"/>
      <c r="J2348" s="5"/>
      <c r="K2348" s="5"/>
      <c r="L2348" s="5"/>
      <c r="M2348" s="5"/>
      <c r="N2348" s="5"/>
      <c r="O2348" s="5"/>
      <c r="P2348" s="5"/>
      <c r="Q2348" s="5"/>
      <c r="R2348" s="5"/>
      <c r="S2348" s="5"/>
      <c r="T2348" s="5"/>
      <c r="U2348" s="5"/>
      <c r="V2348" s="5"/>
      <c r="W2348" s="5"/>
      <c r="X2348" s="5"/>
      <c r="Y2348" s="5"/>
      <c r="Z2348" s="5"/>
    </row>
    <row r="2349" spans="1:26" ht="17.100000000000001">
      <c r="A2349" s="5"/>
      <c r="B2349" s="55" t="s">
        <v>2821</v>
      </c>
      <c r="C2349" s="55">
        <v>1</v>
      </c>
      <c r="D2349" s="55" t="s">
        <v>8</v>
      </c>
      <c r="E2349" s="57" t="s">
        <v>2857</v>
      </c>
      <c r="F2349" s="17"/>
      <c r="G2349" s="5"/>
      <c r="H2349" s="5"/>
      <c r="I2349" s="5"/>
      <c r="J2349" s="5"/>
      <c r="K2349" s="5"/>
      <c r="L2349" s="5"/>
      <c r="M2349" s="5"/>
      <c r="N2349" s="5"/>
      <c r="O2349" s="5"/>
      <c r="P2349" s="5"/>
      <c r="Q2349" s="5"/>
      <c r="R2349" s="5"/>
      <c r="S2349" s="5"/>
      <c r="T2349" s="5"/>
      <c r="U2349" s="5"/>
      <c r="V2349" s="5"/>
      <c r="W2349" s="5"/>
      <c r="X2349" s="5"/>
      <c r="Y2349" s="5"/>
      <c r="Z2349" s="5"/>
    </row>
    <row r="2350" spans="1:26" ht="33.950000000000003">
      <c r="A2350" s="5"/>
      <c r="B2350" s="55" t="s">
        <v>2821</v>
      </c>
      <c r="C2350" s="55">
        <v>1</v>
      </c>
      <c r="D2350" s="55" t="s">
        <v>8</v>
      </c>
      <c r="E2350" s="57" t="s">
        <v>2858</v>
      </c>
      <c r="F2350" s="17"/>
      <c r="G2350" s="5"/>
      <c r="H2350" s="5"/>
      <c r="I2350" s="5"/>
      <c r="J2350" s="5"/>
      <c r="K2350" s="5"/>
      <c r="L2350" s="5"/>
      <c r="M2350" s="5"/>
      <c r="N2350" s="5"/>
      <c r="O2350" s="5"/>
      <c r="P2350" s="5"/>
      <c r="Q2350" s="5"/>
      <c r="R2350" s="5"/>
      <c r="S2350" s="5"/>
      <c r="T2350" s="5"/>
      <c r="U2350" s="5"/>
      <c r="V2350" s="5"/>
      <c r="W2350" s="5"/>
      <c r="X2350" s="5"/>
      <c r="Y2350" s="5"/>
      <c r="Z2350" s="5"/>
    </row>
    <row r="2351" spans="1:26" ht="153">
      <c r="A2351" s="5"/>
      <c r="B2351" s="55" t="s">
        <v>2821</v>
      </c>
      <c r="C2351" s="55">
        <v>1</v>
      </c>
      <c r="D2351" s="55" t="s">
        <v>8</v>
      </c>
      <c r="E2351" s="57" t="s">
        <v>2859</v>
      </c>
      <c r="F2351" s="17"/>
      <c r="G2351" s="5"/>
      <c r="H2351" s="5"/>
      <c r="I2351" s="5"/>
      <c r="J2351" s="5"/>
      <c r="K2351" s="5"/>
      <c r="L2351" s="5"/>
      <c r="M2351" s="5"/>
      <c r="N2351" s="5"/>
      <c r="O2351" s="5"/>
      <c r="P2351" s="5"/>
      <c r="Q2351" s="5"/>
      <c r="R2351" s="5"/>
      <c r="S2351" s="5"/>
      <c r="T2351" s="5"/>
      <c r="U2351" s="5"/>
      <c r="V2351" s="5"/>
      <c r="W2351" s="5"/>
      <c r="X2351" s="5"/>
      <c r="Y2351" s="5"/>
      <c r="Z2351" s="5"/>
    </row>
    <row r="2352" spans="1:26" ht="84.95">
      <c r="A2352" s="5"/>
      <c r="B2352" s="55" t="s">
        <v>2821</v>
      </c>
      <c r="C2352" s="55">
        <v>1</v>
      </c>
      <c r="D2352" s="55" t="s">
        <v>8</v>
      </c>
      <c r="E2352" s="57" t="s">
        <v>2860</v>
      </c>
      <c r="F2352" s="17"/>
      <c r="G2352" s="5"/>
      <c r="H2352" s="5"/>
      <c r="I2352" s="5"/>
      <c r="J2352" s="5"/>
      <c r="K2352" s="5"/>
      <c r="L2352" s="5"/>
      <c r="M2352" s="5"/>
      <c r="N2352" s="5"/>
      <c r="O2352" s="5"/>
      <c r="P2352" s="5"/>
      <c r="Q2352" s="5"/>
      <c r="R2352" s="5"/>
      <c r="S2352" s="5"/>
      <c r="T2352" s="5"/>
      <c r="U2352" s="5"/>
      <c r="V2352" s="5"/>
      <c r="W2352" s="5"/>
      <c r="X2352" s="5"/>
      <c r="Y2352" s="5"/>
      <c r="Z2352" s="5"/>
    </row>
    <row r="2353" spans="1:26" ht="33.950000000000003">
      <c r="A2353" s="5"/>
      <c r="B2353" s="55" t="s">
        <v>2821</v>
      </c>
      <c r="C2353" s="55">
        <v>1</v>
      </c>
      <c r="D2353" s="55" t="s">
        <v>8</v>
      </c>
      <c r="E2353" s="57" t="s">
        <v>2861</v>
      </c>
      <c r="F2353" s="17"/>
      <c r="G2353" s="5"/>
      <c r="H2353" s="5"/>
      <c r="I2353" s="5"/>
      <c r="J2353" s="5"/>
      <c r="K2353" s="5"/>
      <c r="L2353" s="5"/>
      <c r="M2353" s="5"/>
      <c r="N2353" s="5"/>
      <c r="O2353" s="5"/>
      <c r="P2353" s="5"/>
      <c r="Q2353" s="5"/>
      <c r="R2353" s="5"/>
      <c r="S2353" s="5"/>
      <c r="T2353" s="5"/>
      <c r="U2353" s="5"/>
      <c r="V2353" s="5"/>
      <c r="W2353" s="5"/>
      <c r="X2353" s="5"/>
      <c r="Y2353" s="5"/>
      <c r="Z2353" s="5"/>
    </row>
    <row r="2354" spans="1:26" ht="119.1">
      <c r="A2354" s="5"/>
      <c r="B2354" s="55" t="s">
        <v>2821</v>
      </c>
      <c r="C2354" s="55">
        <v>1</v>
      </c>
      <c r="D2354" s="55" t="s">
        <v>8</v>
      </c>
      <c r="E2354" s="57" t="s">
        <v>2862</v>
      </c>
      <c r="F2354" s="17"/>
      <c r="G2354" s="5"/>
      <c r="H2354" s="5"/>
      <c r="I2354" s="5"/>
      <c r="J2354" s="5"/>
      <c r="K2354" s="5"/>
      <c r="L2354" s="5"/>
      <c r="M2354" s="5"/>
      <c r="N2354" s="5"/>
      <c r="O2354" s="5"/>
      <c r="P2354" s="5"/>
      <c r="Q2354" s="5"/>
      <c r="R2354" s="5"/>
      <c r="S2354" s="5"/>
      <c r="T2354" s="5"/>
      <c r="U2354" s="5"/>
      <c r="V2354" s="5"/>
      <c r="W2354" s="5"/>
      <c r="X2354" s="5"/>
      <c r="Y2354" s="5"/>
      <c r="Z2354" s="5"/>
    </row>
    <row r="2355" spans="1:26" ht="17.100000000000001">
      <c r="A2355" s="5"/>
      <c r="B2355" s="55" t="s">
        <v>2821</v>
      </c>
      <c r="C2355" s="55">
        <v>1</v>
      </c>
      <c r="D2355" s="55" t="s">
        <v>8</v>
      </c>
      <c r="E2355" s="57" t="s">
        <v>2863</v>
      </c>
      <c r="F2355" s="17"/>
      <c r="G2355" s="5"/>
      <c r="H2355" s="5"/>
      <c r="I2355" s="5"/>
      <c r="J2355" s="5"/>
      <c r="K2355" s="5"/>
      <c r="L2355" s="5"/>
      <c r="M2355" s="5"/>
      <c r="N2355" s="5"/>
      <c r="O2355" s="5"/>
      <c r="P2355" s="5"/>
      <c r="Q2355" s="5"/>
      <c r="R2355" s="5"/>
      <c r="S2355" s="5"/>
      <c r="T2355" s="5"/>
      <c r="U2355" s="5"/>
      <c r="V2355" s="5"/>
      <c r="W2355" s="5"/>
      <c r="X2355" s="5"/>
      <c r="Y2355" s="5"/>
      <c r="Z2355" s="5"/>
    </row>
    <row r="2356" spans="1:26" ht="33.950000000000003">
      <c r="A2356" s="5"/>
      <c r="B2356" s="55" t="s">
        <v>2821</v>
      </c>
      <c r="C2356" s="55">
        <v>1</v>
      </c>
      <c r="D2356" s="55" t="s">
        <v>8</v>
      </c>
      <c r="E2356" s="57" t="s">
        <v>2864</v>
      </c>
      <c r="F2356" s="17"/>
      <c r="G2356" s="5"/>
      <c r="H2356" s="5"/>
      <c r="I2356" s="5"/>
      <c r="J2356" s="5"/>
      <c r="K2356" s="5"/>
      <c r="L2356" s="5"/>
      <c r="M2356" s="5"/>
      <c r="N2356" s="5"/>
      <c r="O2356" s="5"/>
      <c r="P2356" s="5"/>
      <c r="Q2356" s="5"/>
      <c r="R2356" s="5"/>
      <c r="S2356" s="5"/>
      <c r="T2356" s="5"/>
      <c r="U2356" s="5"/>
      <c r="V2356" s="5"/>
      <c r="W2356" s="5"/>
      <c r="X2356" s="5"/>
      <c r="Y2356" s="5"/>
      <c r="Z2356" s="5"/>
    </row>
    <row r="2357" spans="1:26" ht="135.94999999999999">
      <c r="A2357" s="5"/>
      <c r="B2357" s="55" t="s">
        <v>2821</v>
      </c>
      <c r="C2357" s="55">
        <v>1</v>
      </c>
      <c r="D2357" s="55" t="s">
        <v>8</v>
      </c>
      <c r="E2357" s="57" t="s">
        <v>2865</v>
      </c>
      <c r="F2357" s="17"/>
      <c r="G2357" s="5"/>
      <c r="H2357" s="5"/>
      <c r="I2357" s="5"/>
      <c r="J2357" s="5"/>
      <c r="K2357" s="5"/>
      <c r="L2357" s="5"/>
      <c r="M2357" s="5"/>
      <c r="N2357" s="5"/>
      <c r="O2357" s="5"/>
      <c r="P2357" s="5"/>
      <c r="Q2357" s="5"/>
      <c r="R2357" s="5"/>
      <c r="S2357" s="5"/>
      <c r="T2357" s="5"/>
      <c r="U2357" s="5"/>
      <c r="V2357" s="5"/>
      <c r="W2357" s="5"/>
      <c r="X2357" s="5"/>
      <c r="Y2357" s="5"/>
      <c r="Z2357" s="5"/>
    </row>
    <row r="2358" spans="1:26" ht="51">
      <c r="A2358" s="5"/>
      <c r="B2358" s="55" t="s">
        <v>2821</v>
      </c>
      <c r="C2358" s="55">
        <v>1</v>
      </c>
      <c r="D2358" s="55" t="s">
        <v>8</v>
      </c>
      <c r="E2358" s="57" t="s">
        <v>2866</v>
      </c>
      <c r="F2358" s="17"/>
      <c r="G2358" s="5"/>
      <c r="H2358" s="5"/>
      <c r="I2358" s="5"/>
      <c r="J2358" s="5"/>
      <c r="K2358" s="5"/>
      <c r="L2358" s="5"/>
      <c r="M2358" s="5"/>
      <c r="N2358" s="5"/>
      <c r="O2358" s="5"/>
      <c r="P2358" s="5"/>
      <c r="Q2358" s="5"/>
      <c r="R2358" s="5"/>
      <c r="S2358" s="5"/>
      <c r="T2358" s="5"/>
      <c r="U2358" s="5"/>
      <c r="V2358" s="5"/>
      <c r="W2358" s="5"/>
      <c r="X2358" s="5"/>
      <c r="Y2358" s="5"/>
      <c r="Z2358" s="5"/>
    </row>
    <row r="2359" spans="1:26" ht="84.95">
      <c r="A2359" s="5"/>
      <c r="B2359" s="55" t="s">
        <v>2821</v>
      </c>
      <c r="C2359" s="55">
        <v>1</v>
      </c>
      <c r="D2359" s="55" t="s">
        <v>8</v>
      </c>
      <c r="E2359" s="57" t="s">
        <v>2867</v>
      </c>
      <c r="F2359" s="17"/>
      <c r="G2359" s="5"/>
      <c r="H2359" s="5"/>
      <c r="I2359" s="5"/>
      <c r="J2359" s="5"/>
      <c r="K2359" s="5"/>
      <c r="L2359" s="5"/>
      <c r="M2359" s="5"/>
      <c r="N2359" s="5"/>
      <c r="O2359" s="5"/>
      <c r="P2359" s="5"/>
      <c r="Q2359" s="5"/>
      <c r="R2359" s="5"/>
      <c r="S2359" s="5"/>
      <c r="T2359" s="5"/>
      <c r="U2359" s="5"/>
      <c r="V2359" s="5"/>
      <c r="W2359" s="5"/>
      <c r="X2359" s="5"/>
      <c r="Y2359" s="5"/>
      <c r="Z2359" s="5"/>
    </row>
    <row r="2360" spans="1:26" ht="51">
      <c r="A2360" s="5"/>
      <c r="B2360" s="55" t="s">
        <v>2821</v>
      </c>
      <c r="C2360" s="55">
        <v>1</v>
      </c>
      <c r="D2360" s="55" t="s">
        <v>8</v>
      </c>
      <c r="E2360" s="57" t="s">
        <v>2868</v>
      </c>
      <c r="F2360" s="17"/>
      <c r="G2360" s="5"/>
      <c r="H2360" s="5"/>
      <c r="I2360" s="5"/>
      <c r="J2360" s="5"/>
      <c r="K2360" s="5"/>
      <c r="L2360" s="5"/>
      <c r="M2360" s="5"/>
      <c r="N2360" s="5"/>
      <c r="O2360" s="5"/>
      <c r="P2360" s="5"/>
      <c r="Q2360" s="5"/>
      <c r="R2360" s="5"/>
      <c r="S2360" s="5"/>
      <c r="T2360" s="5"/>
      <c r="U2360" s="5"/>
      <c r="V2360" s="5"/>
      <c r="W2360" s="5"/>
      <c r="X2360" s="5"/>
      <c r="Y2360" s="5"/>
      <c r="Z2360" s="5"/>
    </row>
    <row r="2361" spans="1:26" ht="51">
      <c r="A2361" s="5"/>
      <c r="B2361" s="55" t="s">
        <v>2821</v>
      </c>
      <c r="C2361" s="55">
        <v>1</v>
      </c>
      <c r="D2361" s="55" t="s">
        <v>8</v>
      </c>
      <c r="E2361" s="57" t="s">
        <v>2869</v>
      </c>
      <c r="F2361" s="17"/>
      <c r="G2361" s="5"/>
      <c r="H2361" s="5"/>
      <c r="I2361" s="5"/>
      <c r="J2361" s="5"/>
      <c r="K2361" s="5"/>
      <c r="L2361" s="5"/>
      <c r="M2361" s="5"/>
      <c r="N2361" s="5"/>
      <c r="O2361" s="5"/>
      <c r="P2361" s="5"/>
      <c r="Q2361" s="5"/>
      <c r="R2361" s="5"/>
      <c r="S2361" s="5"/>
      <c r="T2361" s="5"/>
      <c r="U2361" s="5"/>
      <c r="V2361" s="5"/>
      <c r="W2361" s="5"/>
      <c r="X2361" s="5"/>
      <c r="Y2361" s="5"/>
      <c r="Z2361" s="5"/>
    </row>
    <row r="2362" spans="1:26" ht="51">
      <c r="A2362" s="5"/>
      <c r="B2362" s="55" t="s">
        <v>2821</v>
      </c>
      <c r="C2362" s="55">
        <v>1</v>
      </c>
      <c r="D2362" s="55" t="s">
        <v>8</v>
      </c>
      <c r="E2362" s="57" t="s">
        <v>2870</v>
      </c>
      <c r="F2362" s="17"/>
      <c r="G2362" s="5"/>
      <c r="H2362" s="5"/>
      <c r="I2362" s="5"/>
      <c r="J2362" s="5"/>
      <c r="K2362" s="5"/>
      <c r="L2362" s="5"/>
      <c r="M2362" s="5"/>
      <c r="N2362" s="5"/>
      <c r="O2362" s="5"/>
      <c r="P2362" s="5"/>
      <c r="Q2362" s="5"/>
      <c r="R2362" s="5"/>
      <c r="S2362" s="5"/>
      <c r="T2362" s="5"/>
      <c r="U2362" s="5"/>
      <c r="V2362" s="5"/>
      <c r="W2362" s="5"/>
      <c r="X2362" s="5"/>
      <c r="Y2362" s="5"/>
      <c r="Z2362" s="5"/>
    </row>
    <row r="2363" spans="1:26" ht="237.95">
      <c r="A2363" s="5"/>
      <c r="B2363" s="55" t="s">
        <v>2821</v>
      </c>
      <c r="C2363" s="55">
        <v>1</v>
      </c>
      <c r="D2363" s="55" t="s">
        <v>8</v>
      </c>
      <c r="E2363" s="57" t="s">
        <v>2871</v>
      </c>
      <c r="F2363" s="17"/>
      <c r="G2363" s="5"/>
      <c r="H2363" s="5"/>
      <c r="I2363" s="5"/>
      <c r="J2363" s="5"/>
      <c r="K2363" s="5"/>
      <c r="L2363" s="5"/>
      <c r="M2363" s="5"/>
      <c r="N2363" s="5"/>
      <c r="O2363" s="5"/>
      <c r="P2363" s="5"/>
      <c r="Q2363" s="5"/>
      <c r="R2363" s="5"/>
      <c r="S2363" s="5"/>
      <c r="T2363" s="5"/>
      <c r="U2363" s="5"/>
      <c r="V2363" s="5"/>
      <c r="W2363" s="5"/>
      <c r="X2363" s="5"/>
      <c r="Y2363" s="5"/>
      <c r="Z2363" s="5"/>
    </row>
    <row r="2364" spans="1:26" ht="17.100000000000001">
      <c r="A2364" s="5"/>
      <c r="B2364" s="55" t="s">
        <v>2821</v>
      </c>
      <c r="C2364" s="55">
        <v>1</v>
      </c>
      <c r="D2364" s="55" t="s">
        <v>8</v>
      </c>
      <c r="E2364" s="57" t="s">
        <v>2872</v>
      </c>
      <c r="F2364" s="17"/>
      <c r="G2364" s="5"/>
      <c r="H2364" s="5"/>
      <c r="I2364" s="5"/>
      <c r="J2364" s="5"/>
      <c r="K2364" s="5"/>
      <c r="L2364" s="5"/>
      <c r="M2364" s="5"/>
      <c r="N2364" s="5"/>
      <c r="O2364" s="5"/>
      <c r="P2364" s="5"/>
      <c r="Q2364" s="5"/>
      <c r="R2364" s="5"/>
      <c r="S2364" s="5"/>
      <c r="T2364" s="5"/>
      <c r="U2364" s="5"/>
      <c r="V2364" s="5"/>
      <c r="W2364" s="5"/>
      <c r="X2364" s="5"/>
      <c r="Y2364" s="5"/>
      <c r="Z2364" s="5"/>
    </row>
    <row r="2365" spans="1:26" ht="17.100000000000001">
      <c r="A2365" s="5"/>
      <c r="B2365" s="55" t="s">
        <v>2821</v>
      </c>
      <c r="C2365" s="55">
        <v>1</v>
      </c>
      <c r="D2365" s="55" t="s">
        <v>8</v>
      </c>
      <c r="E2365" s="57" t="s">
        <v>2873</v>
      </c>
      <c r="F2365" s="17"/>
      <c r="G2365" s="5"/>
      <c r="H2365" s="5"/>
      <c r="I2365" s="5"/>
      <c r="J2365" s="5"/>
      <c r="K2365" s="5"/>
      <c r="L2365" s="5"/>
      <c r="M2365" s="5"/>
      <c r="N2365" s="5"/>
      <c r="O2365" s="5"/>
      <c r="P2365" s="5"/>
      <c r="Q2365" s="5"/>
      <c r="R2365" s="5"/>
      <c r="S2365" s="5"/>
      <c r="T2365" s="5"/>
      <c r="U2365" s="5"/>
      <c r="V2365" s="5"/>
      <c r="W2365" s="5"/>
      <c r="X2365" s="5"/>
      <c r="Y2365" s="5"/>
      <c r="Z2365" s="5"/>
    </row>
    <row r="2366" spans="1:26" ht="17.100000000000001">
      <c r="A2366" s="5"/>
      <c r="B2366" s="55" t="s">
        <v>2821</v>
      </c>
      <c r="C2366" s="55">
        <v>1</v>
      </c>
      <c r="D2366" s="55" t="s">
        <v>8</v>
      </c>
      <c r="E2366" s="57" t="s">
        <v>2874</v>
      </c>
      <c r="F2366" s="17"/>
      <c r="G2366" s="5"/>
      <c r="H2366" s="5"/>
      <c r="I2366" s="5"/>
      <c r="J2366" s="5"/>
      <c r="K2366" s="5"/>
      <c r="L2366" s="5"/>
      <c r="M2366" s="5"/>
      <c r="N2366" s="5"/>
      <c r="O2366" s="5"/>
      <c r="P2366" s="5"/>
      <c r="Q2366" s="5"/>
      <c r="R2366" s="5"/>
      <c r="S2366" s="5"/>
      <c r="T2366" s="5"/>
      <c r="U2366" s="5"/>
      <c r="V2366" s="5"/>
      <c r="W2366" s="5"/>
      <c r="X2366" s="5"/>
      <c r="Y2366" s="5"/>
      <c r="Z2366" s="5"/>
    </row>
    <row r="2367" spans="1:26" ht="17.100000000000001">
      <c r="A2367" s="5"/>
      <c r="B2367" s="55" t="s">
        <v>2821</v>
      </c>
      <c r="C2367" s="55">
        <v>1</v>
      </c>
      <c r="D2367" s="55" t="s">
        <v>8</v>
      </c>
      <c r="E2367" s="57" t="s">
        <v>2875</v>
      </c>
      <c r="F2367" s="17"/>
      <c r="G2367" s="5"/>
      <c r="H2367" s="5"/>
      <c r="I2367" s="5"/>
      <c r="J2367" s="5"/>
      <c r="K2367" s="5"/>
      <c r="L2367" s="5"/>
      <c r="M2367" s="5"/>
      <c r="N2367" s="5"/>
      <c r="O2367" s="5"/>
      <c r="P2367" s="5"/>
      <c r="Q2367" s="5"/>
      <c r="R2367" s="5"/>
      <c r="S2367" s="5"/>
      <c r="T2367" s="5"/>
      <c r="U2367" s="5"/>
      <c r="V2367" s="5"/>
      <c r="W2367" s="5"/>
      <c r="X2367" s="5"/>
      <c r="Y2367" s="5"/>
      <c r="Z2367" s="5"/>
    </row>
    <row r="2368" spans="1:26" ht="17.100000000000001">
      <c r="A2368" s="5"/>
      <c r="B2368" s="55" t="s">
        <v>2821</v>
      </c>
      <c r="C2368" s="55">
        <v>1</v>
      </c>
      <c r="D2368" s="55" t="s">
        <v>8</v>
      </c>
      <c r="E2368" s="57" t="s">
        <v>2876</v>
      </c>
      <c r="F2368" s="17"/>
      <c r="G2368" s="5"/>
      <c r="H2368" s="5"/>
      <c r="I2368" s="5"/>
      <c r="J2368" s="5"/>
      <c r="K2368" s="5"/>
      <c r="L2368" s="5"/>
      <c r="M2368" s="5"/>
      <c r="N2368" s="5"/>
      <c r="O2368" s="5"/>
      <c r="P2368" s="5"/>
      <c r="Q2368" s="5"/>
      <c r="R2368" s="5"/>
      <c r="S2368" s="5"/>
      <c r="T2368" s="5"/>
      <c r="U2368" s="5"/>
      <c r="V2368" s="5"/>
      <c r="W2368" s="5"/>
      <c r="X2368" s="5"/>
      <c r="Y2368" s="5"/>
      <c r="Z2368" s="5"/>
    </row>
    <row r="2369" spans="1:26" ht="17.100000000000001">
      <c r="A2369" s="5"/>
      <c r="B2369" s="55" t="s">
        <v>2821</v>
      </c>
      <c r="C2369" s="55">
        <v>1</v>
      </c>
      <c r="D2369" s="55" t="s">
        <v>8</v>
      </c>
      <c r="E2369" s="57" t="s">
        <v>2877</v>
      </c>
      <c r="F2369" s="17"/>
      <c r="G2369" s="5"/>
      <c r="H2369" s="5"/>
      <c r="I2369" s="5"/>
      <c r="J2369" s="5"/>
      <c r="K2369" s="5"/>
      <c r="L2369" s="5"/>
      <c r="M2369" s="5"/>
      <c r="N2369" s="5"/>
      <c r="O2369" s="5"/>
      <c r="P2369" s="5"/>
      <c r="Q2369" s="5"/>
      <c r="R2369" s="5"/>
      <c r="S2369" s="5"/>
      <c r="T2369" s="5"/>
      <c r="U2369" s="5"/>
      <c r="V2369" s="5"/>
      <c r="W2369" s="5"/>
      <c r="X2369" s="5"/>
      <c r="Y2369" s="5"/>
      <c r="Z2369" s="5"/>
    </row>
    <row r="2370" spans="1:26" ht="17.100000000000001">
      <c r="A2370" s="5"/>
      <c r="B2370" s="55" t="s">
        <v>2821</v>
      </c>
      <c r="C2370" s="55">
        <v>1</v>
      </c>
      <c r="D2370" s="55" t="s">
        <v>8</v>
      </c>
      <c r="E2370" s="57" t="s">
        <v>2878</v>
      </c>
      <c r="F2370" s="17"/>
      <c r="G2370" s="5"/>
      <c r="H2370" s="5"/>
      <c r="I2370" s="5"/>
      <c r="J2370" s="5"/>
      <c r="K2370" s="5"/>
      <c r="L2370" s="5"/>
      <c r="M2370" s="5"/>
      <c r="N2370" s="5"/>
      <c r="O2370" s="5"/>
      <c r="P2370" s="5"/>
      <c r="Q2370" s="5"/>
      <c r="R2370" s="5"/>
      <c r="S2370" s="5"/>
      <c r="T2370" s="5"/>
      <c r="U2370" s="5"/>
      <c r="V2370" s="5"/>
      <c r="W2370" s="5"/>
      <c r="X2370" s="5"/>
      <c r="Y2370" s="5"/>
      <c r="Z2370" s="5"/>
    </row>
    <row r="2371" spans="1:26" ht="17.100000000000001">
      <c r="A2371" s="5"/>
      <c r="B2371" s="55" t="s">
        <v>2821</v>
      </c>
      <c r="C2371" s="55">
        <v>1</v>
      </c>
      <c r="D2371" s="55" t="s">
        <v>8</v>
      </c>
      <c r="E2371" s="57" t="s">
        <v>2879</v>
      </c>
      <c r="F2371" s="17"/>
      <c r="G2371" s="5"/>
      <c r="H2371" s="5"/>
      <c r="I2371" s="5"/>
      <c r="J2371" s="5"/>
      <c r="K2371" s="5"/>
      <c r="L2371" s="5"/>
      <c r="M2371" s="5"/>
      <c r="N2371" s="5"/>
      <c r="O2371" s="5"/>
      <c r="P2371" s="5"/>
      <c r="Q2371" s="5"/>
      <c r="R2371" s="5"/>
      <c r="S2371" s="5"/>
      <c r="T2371" s="5"/>
      <c r="U2371" s="5"/>
      <c r="V2371" s="5"/>
      <c r="W2371" s="5"/>
      <c r="X2371" s="5"/>
      <c r="Y2371" s="5"/>
      <c r="Z2371" s="5"/>
    </row>
    <row r="2372" spans="1:26" ht="17.100000000000001">
      <c r="A2372" s="5"/>
      <c r="B2372" s="55" t="s">
        <v>2821</v>
      </c>
      <c r="C2372" s="55">
        <v>1</v>
      </c>
      <c r="D2372" s="55" t="s">
        <v>8</v>
      </c>
      <c r="E2372" s="57" t="s">
        <v>2880</v>
      </c>
      <c r="F2372" s="17"/>
      <c r="G2372" s="5"/>
      <c r="H2372" s="5"/>
      <c r="I2372" s="5"/>
      <c r="J2372" s="5"/>
      <c r="K2372" s="5"/>
      <c r="L2372" s="5"/>
      <c r="M2372" s="5"/>
      <c r="N2372" s="5"/>
      <c r="O2372" s="5"/>
      <c r="P2372" s="5"/>
      <c r="Q2372" s="5"/>
      <c r="R2372" s="5"/>
      <c r="S2372" s="5"/>
      <c r="T2372" s="5"/>
      <c r="U2372" s="5"/>
      <c r="V2372" s="5"/>
      <c r="W2372" s="5"/>
      <c r="X2372" s="5"/>
      <c r="Y2372" s="5"/>
      <c r="Z2372" s="5"/>
    </row>
    <row r="2373" spans="1:26" ht="17.100000000000001">
      <c r="A2373" s="5"/>
      <c r="B2373" s="55" t="s">
        <v>2821</v>
      </c>
      <c r="C2373" s="55">
        <v>1</v>
      </c>
      <c r="D2373" s="55" t="s">
        <v>8</v>
      </c>
      <c r="E2373" s="57" t="s">
        <v>2881</v>
      </c>
      <c r="F2373" s="17"/>
      <c r="G2373" s="5"/>
      <c r="H2373" s="5"/>
      <c r="I2373" s="5"/>
      <c r="J2373" s="5"/>
      <c r="K2373" s="5"/>
      <c r="L2373" s="5"/>
      <c r="M2373" s="5"/>
      <c r="N2373" s="5"/>
      <c r="O2373" s="5"/>
      <c r="P2373" s="5"/>
      <c r="Q2373" s="5"/>
      <c r="R2373" s="5"/>
      <c r="S2373" s="5"/>
      <c r="T2373" s="5"/>
      <c r="U2373" s="5"/>
      <c r="V2373" s="5"/>
      <c r="W2373" s="5"/>
      <c r="X2373" s="5"/>
      <c r="Y2373" s="5"/>
      <c r="Z2373" s="5"/>
    </row>
    <row r="2374" spans="1:26" ht="33.950000000000003">
      <c r="A2374" s="5"/>
      <c r="B2374" s="55" t="s">
        <v>2821</v>
      </c>
      <c r="C2374" s="55">
        <v>1</v>
      </c>
      <c r="D2374" s="55" t="s">
        <v>8</v>
      </c>
      <c r="E2374" s="57" t="s">
        <v>2882</v>
      </c>
      <c r="F2374" s="17"/>
      <c r="G2374" s="5"/>
      <c r="H2374" s="5"/>
      <c r="I2374" s="5"/>
      <c r="J2374" s="5"/>
      <c r="K2374" s="5"/>
      <c r="L2374" s="5"/>
      <c r="M2374" s="5"/>
      <c r="N2374" s="5"/>
      <c r="O2374" s="5"/>
      <c r="P2374" s="5"/>
      <c r="Q2374" s="5"/>
      <c r="R2374" s="5"/>
      <c r="S2374" s="5"/>
      <c r="T2374" s="5"/>
      <c r="U2374" s="5"/>
      <c r="V2374" s="5"/>
      <c r="W2374" s="5"/>
      <c r="X2374" s="5"/>
      <c r="Y2374" s="5"/>
      <c r="Z2374" s="5"/>
    </row>
    <row r="2375" spans="1:26" ht="17.100000000000001">
      <c r="A2375" s="5"/>
      <c r="B2375" s="55" t="s">
        <v>2883</v>
      </c>
      <c r="C2375" s="55">
        <v>1</v>
      </c>
      <c r="D2375" s="55" t="s">
        <v>196</v>
      </c>
      <c r="E2375" s="57" t="s">
        <v>2884</v>
      </c>
      <c r="F2375" s="17"/>
      <c r="G2375" s="5"/>
      <c r="H2375" s="5"/>
      <c r="I2375" s="5"/>
      <c r="J2375" s="5"/>
      <c r="K2375" s="5"/>
      <c r="L2375" s="5"/>
      <c r="M2375" s="5"/>
      <c r="N2375" s="5"/>
      <c r="O2375" s="5"/>
      <c r="P2375" s="5"/>
      <c r="Q2375" s="5"/>
      <c r="R2375" s="5"/>
      <c r="S2375" s="5"/>
      <c r="T2375" s="5"/>
      <c r="U2375" s="5"/>
      <c r="V2375" s="5"/>
      <c r="W2375" s="5"/>
      <c r="X2375" s="5"/>
      <c r="Y2375" s="5"/>
      <c r="Z2375" s="5"/>
    </row>
    <row r="2376" spans="1:26" ht="221.1">
      <c r="A2376" s="5"/>
      <c r="B2376" s="55" t="s">
        <v>2883</v>
      </c>
      <c r="C2376" s="55">
        <v>1</v>
      </c>
      <c r="D2376" s="55" t="s">
        <v>8</v>
      </c>
      <c r="E2376" s="57" t="s">
        <v>2885</v>
      </c>
      <c r="F2376" s="17"/>
      <c r="G2376" s="5"/>
      <c r="H2376" s="5"/>
      <c r="I2376" s="5"/>
      <c r="J2376" s="5"/>
      <c r="K2376" s="5"/>
      <c r="L2376" s="5"/>
      <c r="M2376" s="5"/>
      <c r="N2376" s="5"/>
      <c r="O2376" s="5"/>
      <c r="P2376" s="5"/>
      <c r="Q2376" s="5"/>
      <c r="R2376" s="5"/>
      <c r="S2376" s="5"/>
      <c r="T2376" s="5"/>
      <c r="U2376" s="5"/>
      <c r="V2376" s="5"/>
      <c r="W2376" s="5"/>
      <c r="X2376" s="5"/>
      <c r="Y2376" s="5"/>
      <c r="Z2376" s="5"/>
    </row>
    <row r="2377" spans="1:26" ht="33.950000000000003">
      <c r="A2377" s="5"/>
      <c r="B2377" s="55" t="s">
        <v>2883</v>
      </c>
      <c r="C2377" s="55">
        <v>1</v>
      </c>
      <c r="D2377" s="55" t="s">
        <v>8</v>
      </c>
      <c r="E2377" s="57" t="s">
        <v>2886</v>
      </c>
      <c r="F2377" s="17"/>
      <c r="G2377" s="5"/>
      <c r="H2377" s="5"/>
      <c r="I2377" s="5"/>
      <c r="J2377" s="5"/>
      <c r="K2377" s="5"/>
      <c r="L2377" s="5"/>
      <c r="M2377" s="5"/>
      <c r="N2377" s="5"/>
      <c r="O2377" s="5"/>
      <c r="P2377" s="5"/>
      <c r="Q2377" s="5"/>
      <c r="R2377" s="5"/>
      <c r="S2377" s="5"/>
      <c r="T2377" s="5"/>
      <c r="U2377" s="5"/>
      <c r="V2377" s="5"/>
      <c r="W2377" s="5"/>
      <c r="X2377" s="5"/>
      <c r="Y2377" s="5"/>
      <c r="Z2377" s="5"/>
    </row>
    <row r="2378" spans="1:26" ht="153">
      <c r="A2378" s="5"/>
      <c r="B2378" s="55" t="s">
        <v>2883</v>
      </c>
      <c r="C2378" s="55">
        <v>1</v>
      </c>
      <c r="D2378" s="55" t="s">
        <v>8</v>
      </c>
      <c r="E2378" s="57" t="s">
        <v>2887</v>
      </c>
      <c r="F2378" s="17"/>
      <c r="G2378" s="5"/>
      <c r="H2378" s="5"/>
      <c r="I2378" s="5"/>
      <c r="J2378" s="5"/>
      <c r="K2378" s="5"/>
      <c r="L2378" s="5"/>
      <c r="M2378" s="5"/>
      <c r="N2378" s="5"/>
      <c r="O2378" s="5"/>
      <c r="P2378" s="5"/>
      <c r="Q2378" s="5"/>
      <c r="R2378" s="5"/>
      <c r="S2378" s="5"/>
      <c r="T2378" s="5"/>
      <c r="U2378" s="5"/>
      <c r="V2378" s="5"/>
      <c r="W2378" s="5"/>
      <c r="X2378" s="5"/>
      <c r="Y2378" s="5"/>
      <c r="Z2378" s="5"/>
    </row>
    <row r="2379" spans="1:26" ht="68.099999999999994">
      <c r="A2379" s="5"/>
      <c r="B2379" s="55" t="s">
        <v>2883</v>
      </c>
      <c r="C2379" s="55">
        <v>1</v>
      </c>
      <c r="D2379" s="55" t="s">
        <v>8</v>
      </c>
      <c r="E2379" s="57" t="s">
        <v>2888</v>
      </c>
      <c r="F2379" s="17"/>
      <c r="G2379" s="5"/>
      <c r="H2379" s="5"/>
      <c r="I2379" s="5"/>
      <c r="J2379" s="5"/>
      <c r="K2379" s="5"/>
      <c r="L2379" s="5"/>
      <c r="M2379" s="5"/>
      <c r="N2379" s="5"/>
      <c r="O2379" s="5"/>
      <c r="P2379" s="5"/>
      <c r="Q2379" s="5"/>
      <c r="R2379" s="5"/>
      <c r="S2379" s="5"/>
      <c r="T2379" s="5"/>
      <c r="U2379" s="5"/>
      <c r="V2379" s="5"/>
      <c r="W2379" s="5"/>
      <c r="X2379" s="5"/>
      <c r="Y2379" s="5"/>
      <c r="Z2379" s="5"/>
    </row>
    <row r="2380" spans="1:26" ht="102">
      <c r="A2380" s="5"/>
      <c r="B2380" s="55" t="s">
        <v>2883</v>
      </c>
      <c r="C2380" s="55">
        <v>1</v>
      </c>
      <c r="D2380" s="55" t="s">
        <v>8</v>
      </c>
      <c r="E2380" s="57" t="s">
        <v>2889</v>
      </c>
      <c r="F2380" s="17"/>
      <c r="G2380" s="5"/>
      <c r="H2380" s="5"/>
      <c r="I2380" s="5"/>
      <c r="J2380" s="5"/>
      <c r="K2380" s="5"/>
      <c r="L2380" s="5"/>
      <c r="M2380" s="5"/>
      <c r="N2380" s="5"/>
      <c r="O2380" s="5"/>
      <c r="P2380" s="5"/>
      <c r="Q2380" s="5"/>
      <c r="R2380" s="5"/>
      <c r="S2380" s="5"/>
      <c r="T2380" s="5"/>
      <c r="U2380" s="5"/>
      <c r="V2380" s="5"/>
      <c r="W2380" s="5"/>
      <c r="X2380" s="5"/>
      <c r="Y2380" s="5"/>
      <c r="Z2380" s="5"/>
    </row>
    <row r="2381" spans="1:26" ht="17.100000000000001">
      <c r="A2381" s="5"/>
      <c r="B2381" s="55" t="s">
        <v>2883</v>
      </c>
      <c r="C2381" s="55">
        <v>1</v>
      </c>
      <c r="D2381" s="55" t="s">
        <v>8</v>
      </c>
      <c r="E2381" s="57" t="s">
        <v>2890</v>
      </c>
      <c r="F2381" s="17"/>
      <c r="G2381" s="5"/>
      <c r="H2381" s="5"/>
      <c r="I2381" s="5"/>
      <c r="J2381" s="5"/>
      <c r="K2381" s="5"/>
      <c r="L2381" s="5"/>
      <c r="M2381" s="5"/>
      <c r="N2381" s="5"/>
      <c r="O2381" s="5"/>
      <c r="P2381" s="5"/>
      <c r="Q2381" s="5"/>
      <c r="R2381" s="5"/>
      <c r="S2381" s="5"/>
      <c r="T2381" s="5"/>
      <c r="U2381" s="5"/>
      <c r="V2381" s="5"/>
      <c r="W2381" s="5"/>
      <c r="X2381" s="5"/>
      <c r="Y2381" s="5"/>
      <c r="Z2381" s="5"/>
    </row>
    <row r="2382" spans="1:26" ht="84.95">
      <c r="A2382" s="5"/>
      <c r="B2382" s="55" t="s">
        <v>2883</v>
      </c>
      <c r="C2382" s="55">
        <v>1</v>
      </c>
      <c r="D2382" s="55" t="s">
        <v>8</v>
      </c>
      <c r="E2382" s="57" t="s">
        <v>2891</v>
      </c>
      <c r="F2382" s="17"/>
      <c r="G2382" s="5"/>
      <c r="H2382" s="5"/>
      <c r="I2382" s="5"/>
      <c r="J2382" s="5"/>
      <c r="K2382" s="5"/>
      <c r="L2382" s="5"/>
      <c r="M2382" s="5"/>
      <c r="N2382" s="5"/>
      <c r="O2382" s="5"/>
      <c r="P2382" s="5"/>
      <c r="Q2382" s="5"/>
      <c r="R2382" s="5"/>
      <c r="S2382" s="5"/>
      <c r="T2382" s="5"/>
      <c r="U2382" s="5"/>
      <c r="V2382" s="5"/>
      <c r="W2382" s="5"/>
      <c r="X2382" s="5"/>
      <c r="Y2382" s="5"/>
      <c r="Z2382" s="5"/>
    </row>
    <row r="2383" spans="1:26" ht="102">
      <c r="A2383" s="5"/>
      <c r="B2383" s="55" t="s">
        <v>2883</v>
      </c>
      <c r="C2383" s="55">
        <v>1</v>
      </c>
      <c r="D2383" s="55" t="s">
        <v>8</v>
      </c>
      <c r="E2383" s="57" t="s">
        <v>2892</v>
      </c>
      <c r="F2383" s="17"/>
      <c r="G2383" s="5"/>
      <c r="H2383" s="5"/>
      <c r="I2383" s="5"/>
      <c r="J2383" s="5"/>
      <c r="K2383" s="5"/>
      <c r="L2383" s="5"/>
      <c r="M2383" s="5"/>
      <c r="N2383" s="5"/>
      <c r="O2383" s="5"/>
      <c r="P2383" s="5"/>
      <c r="Q2383" s="5"/>
      <c r="R2383" s="5"/>
      <c r="S2383" s="5"/>
      <c r="T2383" s="5"/>
      <c r="U2383" s="5"/>
      <c r="V2383" s="5"/>
      <c r="W2383" s="5"/>
      <c r="X2383" s="5"/>
      <c r="Y2383" s="5"/>
      <c r="Z2383" s="5"/>
    </row>
    <row r="2384" spans="1:26" ht="102">
      <c r="A2384" s="5"/>
      <c r="B2384" s="55" t="s">
        <v>2883</v>
      </c>
      <c r="C2384" s="55">
        <v>1</v>
      </c>
      <c r="D2384" s="55" t="s">
        <v>8</v>
      </c>
      <c r="E2384" s="57" t="s">
        <v>2893</v>
      </c>
      <c r="F2384" s="17"/>
      <c r="G2384" s="5"/>
      <c r="H2384" s="5"/>
      <c r="I2384" s="5"/>
      <c r="J2384" s="5"/>
      <c r="K2384" s="5"/>
      <c r="L2384" s="5"/>
      <c r="M2384" s="5"/>
      <c r="N2384" s="5"/>
      <c r="O2384" s="5"/>
      <c r="P2384" s="5"/>
      <c r="Q2384" s="5"/>
      <c r="R2384" s="5"/>
      <c r="S2384" s="5"/>
      <c r="T2384" s="5"/>
      <c r="U2384" s="5"/>
      <c r="V2384" s="5"/>
      <c r="W2384" s="5"/>
      <c r="X2384" s="5"/>
      <c r="Y2384" s="5"/>
      <c r="Z2384" s="5"/>
    </row>
    <row r="2385" spans="1:26" ht="102">
      <c r="A2385" s="5"/>
      <c r="B2385" s="55" t="s">
        <v>2883</v>
      </c>
      <c r="C2385" s="55">
        <v>1</v>
      </c>
      <c r="D2385" s="55" t="s">
        <v>8</v>
      </c>
      <c r="E2385" s="57" t="s">
        <v>2894</v>
      </c>
      <c r="F2385" s="17"/>
      <c r="G2385" s="5"/>
      <c r="H2385" s="5"/>
      <c r="I2385" s="5"/>
      <c r="J2385" s="5"/>
      <c r="K2385" s="5"/>
      <c r="L2385" s="5"/>
      <c r="M2385" s="5"/>
      <c r="N2385" s="5"/>
      <c r="O2385" s="5"/>
      <c r="P2385" s="5"/>
      <c r="Q2385" s="5"/>
      <c r="R2385" s="5"/>
      <c r="S2385" s="5"/>
      <c r="T2385" s="5"/>
      <c r="U2385" s="5"/>
      <c r="V2385" s="5"/>
      <c r="W2385" s="5"/>
      <c r="X2385" s="5"/>
      <c r="Y2385" s="5"/>
      <c r="Z2385" s="5"/>
    </row>
    <row r="2386" spans="1:26" ht="17.100000000000001">
      <c r="A2386" s="5"/>
      <c r="B2386" s="55" t="s">
        <v>2883</v>
      </c>
      <c r="C2386" s="55">
        <v>1</v>
      </c>
      <c r="D2386" s="55" t="s">
        <v>8</v>
      </c>
      <c r="E2386" s="57" t="s">
        <v>2895</v>
      </c>
      <c r="F2386" s="17"/>
      <c r="G2386" s="5"/>
      <c r="H2386" s="5"/>
      <c r="I2386" s="5"/>
      <c r="J2386" s="5"/>
      <c r="K2386" s="5"/>
      <c r="L2386" s="5"/>
      <c r="M2386" s="5"/>
      <c r="N2386" s="5"/>
      <c r="O2386" s="5"/>
      <c r="P2386" s="5"/>
      <c r="Q2386" s="5"/>
      <c r="R2386" s="5"/>
      <c r="S2386" s="5"/>
      <c r="T2386" s="5"/>
      <c r="U2386" s="5"/>
      <c r="V2386" s="5"/>
      <c r="W2386" s="5"/>
      <c r="X2386" s="5"/>
      <c r="Y2386" s="5"/>
      <c r="Z2386" s="5"/>
    </row>
    <row r="2387" spans="1:26" ht="221.1">
      <c r="A2387" s="5"/>
      <c r="B2387" s="55" t="s">
        <v>2883</v>
      </c>
      <c r="C2387" s="55">
        <v>1</v>
      </c>
      <c r="D2387" s="55" t="s">
        <v>8</v>
      </c>
      <c r="E2387" s="57" t="s">
        <v>2896</v>
      </c>
      <c r="F2387" s="17"/>
      <c r="G2387" s="5"/>
      <c r="H2387" s="5"/>
      <c r="I2387" s="5"/>
      <c r="J2387" s="5"/>
      <c r="K2387" s="5"/>
      <c r="L2387" s="5"/>
      <c r="M2387" s="5"/>
      <c r="N2387" s="5"/>
      <c r="O2387" s="5"/>
      <c r="P2387" s="5"/>
      <c r="Q2387" s="5"/>
      <c r="R2387" s="5"/>
      <c r="S2387" s="5"/>
      <c r="T2387" s="5"/>
      <c r="U2387" s="5"/>
      <c r="V2387" s="5"/>
      <c r="W2387" s="5"/>
      <c r="X2387" s="5"/>
      <c r="Y2387" s="5"/>
      <c r="Z2387" s="5"/>
    </row>
    <row r="2388" spans="1:26" ht="102">
      <c r="A2388" s="5"/>
      <c r="B2388" s="55" t="s">
        <v>2883</v>
      </c>
      <c r="C2388" s="55">
        <v>1</v>
      </c>
      <c r="D2388" s="55" t="s">
        <v>8</v>
      </c>
      <c r="E2388" s="57" t="s">
        <v>2897</v>
      </c>
      <c r="F2388" s="17"/>
      <c r="G2388" s="5"/>
      <c r="H2388" s="5"/>
      <c r="I2388" s="5"/>
      <c r="J2388" s="5"/>
      <c r="K2388" s="5"/>
      <c r="L2388" s="5"/>
      <c r="M2388" s="5"/>
      <c r="N2388" s="5"/>
      <c r="O2388" s="5"/>
      <c r="P2388" s="5"/>
      <c r="Q2388" s="5"/>
      <c r="R2388" s="5"/>
      <c r="S2388" s="5"/>
      <c r="T2388" s="5"/>
      <c r="U2388" s="5"/>
      <c r="V2388" s="5"/>
      <c r="W2388" s="5"/>
      <c r="X2388" s="5"/>
      <c r="Y2388" s="5"/>
      <c r="Z2388" s="5"/>
    </row>
    <row r="2389" spans="1:26" ht="51">
      <c r="A2389" s="5"/>
      <c r="B2389" s="55" t="s">
        <v>2883</v>
      </c>
      <c r="C2389" s="55">
        <v>1</v>
      </c>
      <c r="D2389" s="55" t="s">
        <v>8</v>
      </c>
      <c r="E2389" s="57" t="s">
        <v>2898</v>
      </c>
      <c r="F2389" s="17"/>
      <c r="G2389" s="5"/>
      <c r="H2389" s="5"/>
      <c r="I2389" s="5"/>
      <c r="J2389" s="5"/>
      <c r="K2389" s="5"/>
      <c r="L2389" s="5"/>
      <c r="M2389" s="5"/>
      <c r="N2389" s="5"/>
      <c r="O2389" s="5"/>
      <c r="P2389" s="5"/>
      <c r="Q2389" s="5"/>
      <c r="R2389" s="5"/>
      <c r="S2389" s="5"/>
      <c r="T2389" s="5"/>
      <c r="U2389" s="5"/>
      <c r="V2389" s="5"/>
      <c r="W2389" s="5"/>
      <c r="X2389" s="5"/>
      <c r="Y2389" s="5"/>
      <c r="Z2389" s="5"/>
    </row>
    <row r="2390" spans="1:26" ht="102">
      <c r="A2390" s="5"/>
      <c r="B2390" s="55" t="s">
        <v>2883</v>
      </c>
      <c r="C2390" s="55">
        <v>1</v>
      </c>
      <c r="D2390" s="55" t="s">
        <v>8</v>
      </c>
      <c r="E2390" s="57" t="s">
        <v>2899</v>
      </c>
      <c r="F2390" s="17"/>
      <c r="G2390" s="5"/>
      <c r="H2390" s="5"/>
      <c r="I2390" s="5"/>
      <c r="J2390" s="5"/>
      <c r="K2390" s="5"/>
      <c r="L2390" s="5"/>
      <c r="M2390" s="5"/>
      <c r="N2390" s="5"/>
      <c r="O2390" s="5"/>
      <c r="P2390" s="5"/>
      <c r="Q2390" s="5"/>
      <c r="R2390" s="5"/>
      <c r="S2390" s="5"/>
      <c r="T2390" s="5"/>
      <c r="U2390" s="5"/>
      <c r="V2390" s="5"/>
      <c r="W2390" s="5"/>
      <c r="X2390" s="5"/>
      <c r="Y2390" s="5"/>
      <c r="Z2390" s="5"/>
    </row>
    <row r="2391" spans="1:26" ht="68.099999999999994">
      <c r="A2391" s="5"/>
      <c r="B2391" s="55" t="s">
        <v>2883</v>
      </c>
      <c r="C2391" s="55">
        <v>1</v>
      </c>
      <c r="D2391" s="55" t="s">
        <v>8</v>
      </c>
      <c r="E2391" s="57" t="s">
        <v>2900</v>
      </c>
      <c r="F2391" s="17"/>
      <c r="G2391" s="5"/>
      <c r="H2391" s="5"/>
      <c r="I2391" s="5"/>
      <c r="J2391" s="5"/>
      <c r="K2391" s="5"/>
      <c r="L2391" s="5"/>
      <c r="M2391" s="5"/>
      <c r="N2391" s="5"/>
      <c r="O2391" s="5"/>
      <c r="P2391" s="5"/>
      <c r="Q2391" s="5"/>
      <c r="R2391" s="5"/>
      <c r="S2391" s="5"/>
      <c r="T2391" s="5"/>
      <c r="U2391" s="5"/>
      <c r="V2391" s="5"/>
      <c r="W2391" s="5"/>
      <c r="X2391" s="5"/>
      <c r="Y2391" s="5"/>
      <c r="Z2391" s="5"/>
    </row>
    <row r="2392" spans="1:26" ht="84.95">
      <c r="A2392" s="5"/>
      <c r="B2392" s="55" t="s">
        <v>2883</v>
      </c>
      <c r="C2392" s="55">
        <v>1</v>
      </c>
      <c r="D2392" s="55" t="s">
        <v>8</v>
      </c>
      <c r="E2392" s="57" t="s">
        <v>2901</v>
      </c>
      <c r="F2392" s="17"/>
      <c r="G2392" s="5"/>
      <c r="H2392" s="5"/>
      <c r="I2392" s="5"/>
      <c r="J2392" s="5"/>
      <c r="K2392" s="5"/>
      <c r="L2392" s="5"/>
      <c r="M2392" s="5"/>
      <c r="N2392" s="5"/>
      <c r="O2392" s="5"/>
      <c r="P2392" s="5"/>
      <c r="Q2392" s="5"/>
      <c r="R2392" s="5"/>
      <c r="S2392" s="5"/>
      <c r="T2392" s="5"/>
      <c r="U2392" s="5"/>
      <c r="V2392" s="5"/>
      <c r="W2392" s="5"/>
      <c r="X2392" s="5"/>
      <c r="Y2392" s="5"/>
      <c r="Z2392" s="5"/>
    </row>
    <row r="2393" spans="1:26" ht="51">
      <c r="A2393" s="5"/>
      <c r="B2393" s="55" t="s">
        <v>2883</v>
      </c>
      <c r="C2393" s="55">
        <v>1</v>
      </c>
      <c r="D2393" s="55" t="s">
        <v>8</v>
      </c>
      <c r="E2393" s="57" t="s">
        <v>2902</v>
      </c>
      <c r="F2393" s="17"/>
      <c r="G2393" s="5"/>
      <c r="H2393" s="5"/>
      <c r="I2393" s="5"/>
      <c r="J2393" s="5"/>
      <c r="K2393" s="5"/>
      <c r="L2393" s="5"/>
      <c r="M2393" s="5"/>
      <c r="N2393" s="5"/>
      <c r="O2393" s="5"/>
      <c r="P2393" s="5"/>
      <c r="Q2393" s="5"/>
      <c r="R2393" s="5"/>
      <c r="S2393" s="5"/>
      <c r="T2393" s="5"/>
      <c r="U2393" s="5"/>
      <c r="V2393" s="5"/>
      <c r="W2393" s="5"/>
      <c r="X2393" s="5"/>
      <c r="Y2393" s="5"/>
      <c r="Z2393" s="5"/>
    </row>
    <row r="2394" spans="1:26" ht="17.100000000000001">
      <c r="A2394" s="5"/>
      <c r="B2394" s="55" t="s">
        <v>2883</v>
      </c>
      <c r="C2394" s="55">
        <v>1</v>
      </c>
      <c r="D2394" s="55" t="s">
        <v>8</v>
      </c>
      <c r="E2394" s="57" t="s">
        <v>2903</v>
      </c>
      <c r="F2394" s="17"/>
      <c r="G2394" s="5"/>
      <c r="H2394" s="5"/>
      <c r="I2394" s="5"/>
      <c r="J2394" s="5"/>
      <c r="K2394" s="5"/>
      <c r="L2394" s="5"/>
      <c r="M2394" s="5"/>
      <c r="N2394" s="5"/>
      <c r="O2394" s="5"/>
      <c r="P2394" s="5"/>
      <c r="Q2394" s="5"/>
      <c r="R2394" s="5"/>
      <c r="S2394" s="5"/>
      <c r="T2394" s="5"/>
      <c r="U2394" s="5"/>
      <c r="V2394" s="5"/>
      <c r="W2394" s="5"/>
      <c r="X2394" s="5"/>
      <c r="Y2394" s="5"/>
      <c r="Z2394" s="5"/>
    </row>
    <row r="2395" spans="1:26" ht="68.099999999999994">
      <c r="A2395" s="5"/>
      <c r="B2395" s="55" t="s">
        <v>2883</v>
      </c>
      <c r="C2395" s="55">
        <v>1</v>
      </c>
      <c r="D2395" s="55" t="s">
        <v>8</v>
      </c>
      <c r="E2395" s="57" t="s">
        <v>2904</v>
      </c>
      <c r="F2395" s="17"/>
      <c r="G2395" s="5"/>
      <c r="H2395" s="5"/>
      <c r="I2395" s="5"/>
      <c r="J2395" s="5"/>
      <c r="K2395" s="5"/>
      <c r="L2395" s="5"/>
      <c r="M2395" s="5"/>
      <c r="N2395" s="5"/>
      <c r="O2395" s="5"/>
      <c r="P2395" s="5"/>
      <c r="Q2395" s="5"/>
      <c r="R2395" s="5"/>
      <c r="S2395" s="5"/>
      <c r="T2395" s="5"/>
      <c r="U2395" s="5"/>
      <c r="V2395" s="5"/>
      <c r="W2395" s="5"/>
      <c r="X2395" s="5"/>
      <c r="Y2395" s="5"/>
      <c r="Z2395" s="5"/>
    </row>
    <row r="2396" spans="1:26" ht="186.95">
      <c r="A2396" s="5"/>
      <c r="B2396" s="55" t="s">
        <v>2883</v>
      </c>
      <c r="C2396" s="55">
        <v>1</v>
      </c>
      <c r="D2396" s="55" t="s">
        <v>8</v>
      </c>
      <c r="E2396" s="57" t="s">
        <v>2905</v>
      </c>
      <c r="F2396" s="17"/>
      <c r="G2396" s="5"/>
      <c r="H2396" s="5"/>
      <c r="I2396" s="5"/>
      <c r="J2396" s="5"/>
      <c r="K2396" s="5"/>
      <c r="L2396" s="5"/>
      <c r="M2396" s="5"/>
      <c r="N2396" s="5"/>
      <c r="O2396" s="5"/>
      <c r="P2396" s="5"/>
      <c r="Q2396" s="5"/>
      <c r="R2396" s="5"/>
      <c r="S2396" s="5"/>
      <c r="T2396" s="5"/>
      <c r="U2396" s="5"/>
      <c r="V2396" s="5"/>
      <c r="W2396" s="5"/>
      <c r="X2396" s="5"/>
      <c r="Y2396" s="5"/>
      <c r="Z2396" s="5"/>
    </row>
    <row r="2397" spans="1:26" ht="306">
      <c r="A2397" s="5"/>
      <c r="B2397" s="55" t="s">
        <v>2883</v>
      </c>
      <c r="C2397" s="55">
        <v>1</v>
      </c>
      <c r="D2397" s="55" t="s">
        <v>8</v>
      </c>
      <c r="E2397" s="57" t="s">
        <v>2906</v>
      </c>
      <c r="F2397" s="17"/>
      <c r="G2397" s="5"/>
      <c r="H2397" s="5"/>
      <c r="I2397" s="5"/>
      <c r="J2397" s="5"/>
      <c r="K2397" s="5"/>
      <c r="L2397" s="5"/>
      <c r="M2397" s="5"/>
      <c r="N2397" s="5"/>
      <c r="O2397" s="5"/>
      <c r="P2397" s="5"/>
      <c r="Q2397" s="5"/>
      <c r="R2397" s="5"/>
      <c r="S2397" s="5"/>
      <c r="T2397" s="5"/>
      <c r="U2397" s="5"/>
      <c r="V2397" s="5"/>
      <c r="W2397" s="5"/>
      <c r="X2397" s="5"/>
      <c r="Y2397" s="5"/>
      <c r="Z2397" s="5"/>
    </row>
    <row r="2398" spans="1:26" ht="51">
      <c r="A2398" s="5"/>
      <c r="B2398" s="55" t="s">
        <v>2883</v>
      </c>
      <c r="C2398" s="55">
        <v>1</v>
      </c>
      <c r="D2398" s="55" t="s">
        <v>8</v>
      </c>
      <c r="E2398" s="57" t="s">
        <v>2907</v>
      </c>
      <c r="F2398" s="17"/>
      <c r="G2398" s="5"/>
      <c r="H2398" s="5"/>
      <c r="I2398" s="5"/>
      <c r="J2398" s="5"/>
      <c r="K2398" s="5"/>
      <c r="L2398" s="5"/>
      <c r="M2398" s="5"/>
      <c r="N2398" s="5"/>
      <c r="O2398" s="5"/>
      <c r="P2398" s="5"/>
      <c r="Q2398" s="5"/>
      <c r="R2398" s="5"/>
      <c r="S2398" s="5"/>
      <c r="T2398" s="5"/>
      <c r="U2398" s="5"/>
      <c r="V2398" s="5"/>
      <c r="W2398" s="5"/>
      <c r="X2398" s="5"/>
      <c r="Y2398" s="5"/>
      <c r="Z2398" s="5"/>
    </row>
    <row r="2399" spans="1:26" ht="255">
      <c r="A2399" s="5"/>
      <c r="B2399" s="55" t="s">
        <v>2883</v>
      </c>
      <c r="C2399" s="55">
        <v>1</v>
      </c>
      <c r="D2399" s="55" t="s">
        <v>8</v>
      </c>
      <c r="E2399" s="57" t="s">
        <v>2908</v>
      </c>
      <c r="F2399" s="17"/>
      <c r="G2399" s="5"/>
      <c r="H2399" s="5"/>
      <c r="I2399" s="5"/>
      <c r="J2399" s="5"/>
      <c r="K2399" s="5"/>
      <c r="L2399" s="5"/>
      <c r="M2399" s="5"/>
      <c r="N2399" s="5"/>
      <c r="O2399" s="5"/>
      <c r="P2399" s="5"/>
      <c r="Q2399" s="5"/>
      <c r="R2399" s="5"/>
      <c r="S2399" s="5"/>
      <c r="T2399" s="5"/>
      <c r="U2399" s="5"/>
      <c r="V2399" s="5"/>
      <c r="W2399" s="5"/>
      <c r="X2399" s="5"/>
      <c r="Y2399" s="5"/>
      <c r="Z2399" s="5"/>
    </row>
    <row r="2400" spans="1:26" ht="323.10000000000002">
      <c r="A2400" s="5"/>
      <c r="B2400" s="55" t="s">
        <v>2883</v>
      </c>
      <c r="C2400" s="55">
        <v>1</v>
      </c>
      <c r="D2400" s="55" t="s">
        <v>8</v>
      </c>
      <c r="E2400" s="57" t="s">
        <v>2909</v>
      </c>
      <c r="F2400" s="17"/>
      <c r="G2400" s="5"/>
      <c r="H2400" s="5"/>
      <c r="I2400" s="5"/>
      <c r="J2400" s="5"/>
      <c r="K2400" s="5"/>
      <c r="L2400" s="5"/>
      <c r="M2400" s="5"/>
      <c r="N2400" s="5"/>
      <c r="O2400" s="5"/>
      <c r="P2400" s="5"/>
      <c r="Q2400" s="5"/>
      <c r="R2400" s="5"/>
      <c r="S2400" s="5"/>
      <c r="T2400" s="5"/>
      <c r="U2400" s="5"/>
      <c r="V2400" s="5"/>
      <c r="W2400" s="5"/>
      <c r="X2400" s="5"/>
      <c r="Y2400" s="5"/>
      <c r="Z2400" s="5"/>
    </row>
    <row r="2401" spans="1:26" ht="84.95">
      <c r="A2401" s="5"/>
      <c r="B2401" s="55" t="s">
        <v>2883</v>
      </c>
      <c r="C2401" s="55">
        <v>1</v>
      </c>
      <c r="D2401" s="55" t="s">
        <v>8</v>
      </c>
      <c r="E2401" s="57" t="s">
        <v>2910</v>
      </c>
      <c r="F2401" s="17"/>
      <c r="G2401" s="5"/>
      <c r="H2401" s="5"/>
      <c r="I2401" s="5"/>
      <c r="J2401" s="5"/>
      <c r="K2401" s="5"/>
      <c r="L2401" s="5"/>
      <c r="M2401" s="5"/>
      <c r="N2401" s="5"/>
      <c r="O2401" s="5"/>
      <c r="P2401" s="5"/>
      <c r="Q2401" s="5"/>
      <c r="R2401" s="5"/>
      <c r="S2401" s="5"/>
      <c r="T2401" s="5"/>
      <c r="U2401" s="5"/>
      <c r="V2401" s="5"/>
      <c r="W2401" s="5"/>
      <c r="X2401" s="5"/>
      <c r="Y2401" s="5"/>
      <c r="Z2401" s="5"/>
    </row>
    <row r="2402" spans="1:26" ht="102">
      <c r="A2402" s="5"/>
      <c r="B2402" s="55" t="s">
        <v>2883</v>
      </c>
      <c r="C2402" s="55">
        <v>1</v>
      </c>
      <c r="D2402" s="55" t="s">
        <v>8</v>
      </c>
      <c r="E2402" s="57" t="s">
        <v>2911</v>
      </c>
      <c r="F2402" s="17"/>
      <c r="G2402" s="5"/>
      <c r="H2402" s="5"/>
      <c r="I2402" s="5"/>
      <c r="J2402" s="5"/>
      <c r="K2402" s="5"/>
      <c r="L2402" s="5"/>
      <c r="M2402" s="5"/>
      <c r="N2402" s="5"/>
      <c r="O2402" s="5"/>
      <c r="P2402" s="5"/>
      <c r="Q2402" s="5"/>
      <c r="R2402" s="5"/>
      <c r="S2402" s="5"/>
      <c r="T2402" s="5"/>
      <c r="U2402" s="5"/>
      <c r="V2402" s="5"/>
      <c r="W2402" s="5"/>
      <c r="X2402" s="5"/>
      <c r="Y2402" s="5"/>
      <c r="Z2402" s="5"/>
    </row>
    <row r="2403" spans="1:26" ht="68.099999999999994">
      <c r="A2403" s="5"/>
      <c r="B2403" s="55" t="s">
        <v>2883</v>
      </c>
      <c r="C2403" s="55">
        <v>1</v>
      </c>
      <c r="D2403" s="55" t="s">
        <v>8</v>
      </c>
      <c r="E2403" s="57" t="s">
        <v>2912</v>
      </c>
      <c r="F2403" s="17"/>
      <c r="G2403" s="5"/>
      <c r="H2403" s="5"/>
      <c r="I2403" s="5"/>
      <c r="J2403" s="5"/>
      <c r="K2403" s="5"/>
      <c r="L2403" s="5"/>
      <c r="M2403" s="5"/>
      <c r="N2403" s="5"/>
      <c r="O2403" s="5"/>
      <c r="P2403" s="5"/>
      <c r="Q2403" s="5"/>
      <c r="R2403" s="5"/>
      <c r="S2403" s="5"/>
      <c r="T2403" s="5"/>
      <c r="U2403" s="5"/>
      <c r="V2403" s="5"/>
      <c r="W2403" s="5"/>
      <c r="X2403" s="5"/>
      <c r="Y2403" s="5"/>
      <c r="Z2403" s="5"/>
    </row>
    <row r="2404" spans="1:26" ht="51">
      <c r="A2404" s="5"/>
      <c r="B2404" s="55" t="s">
        <v>2883</v>
      </c>
      <c r="C2404" s="55">
        <v>1</v>
      </c>
      <c r="D2404" s="55" t="s">
        <v>8</v>
      </c>
      <c r="E2404" s="57" t="s">
        <v>2913</v>
      </c>
      <c r="F2404" s="17"/>
      <c r="G2404" s="5"/>
      <c r="H2404" s="5"/>
      <c r="I2404" s="5"/>
      <c r="J2404" s="5"/>
      <c r="K2404" s="5"/>
      <c r="L2404" s="5"/>
      <c r="M2404" s="5"/>
      <c r="N2404" s="5"/>
      <c r="O2404" s="5"/>
      <c r="P2404" s="5"/>
      <c r="Q2404" s="5"/>
      <c r="R2404" s="5"/>
      <c r="S2404" s="5"/>
      <c r="T2404" s="5"/>
      <c r="U2404" s="5"/>
      <c r="V2404" s="5"/>
      <c r="W2404" s="5"/>
      <c r="X2404" s="5"/>
      <c r="Y2404" s="5"/>
      <c r="Z2404" s="5"/>
    </row>
    <row r="2405" spans="1:26" ht="17.100000000000001">
      <c r="A2405" s="5"/>
      <c r="B2405" s="55" t="s">
        <v>2883</v>
      </c>
      <c r="C2405" s="55">
        <v>1</v>
      </c>
      <c r="D2405" s="55" t="s">
        <v>8</v>
      </c>
      <c r="E2405" s="57" t="s">
        <v>2914</v>
      </c>
      <c r="F2405" s="17"/>
      <c r="G2405" s="5"/>
      <c r="H2405" s="5"/>
      <c r="I2405" s="5"/>
      <c r="J2405" s="5"/>
      <c r="K2405" s="5"/>
      <c r="L2405" s="5"/>
      <c r="M2405" s="5"/>
      <c r="N2405" s="5"/>
      <c r="O2405" s="5"/>
      <c r="P2405" s="5"/>
      <c r="Q2405" s="5"/>
      <c r="R2405" s="5"/>
      <c r="S2405" s="5"/>
      <c r="T2405" s="5"/>
      <c r="U2405" s="5"/>
      <c r="V2405" s="5"/>
      <c r="W2405" s="5"/>
      <c r="X2405" s="5"/>
      <c r="Y2405" s="5"/>
      <c r="Z2405" s="5"/>
    </row>
    <row r="2406" spans="1:26" ht="33.950000000000003">
      <c r="A2406" s="5"/>
      <c r="B2406" s="55" t="s">
        <v>2883</v>
      </c>
      <c r="C2406" s="55">
        <v>1</v>
      </c>
      <c r="D2406" s="55" t="s">
        <v>8</v>
      </c>
      <c r="E2406" s="57" t="s">
        <v>2886</v>
      </c>
      <c r="F2406" s="17"/>
      <c r="G2406" s="5"/>
      <c r="H2406" s="5"/>
      <c r="I2406" s="5"/>
      <c r="J2406" s="5"/>
      <c r="K2406" s="5"/>
      <c r="L2406" s="5"/>
      <c r="M2406" s="5"/>
      <c r="N2406" s="5"/>
      <c r="O2406" s="5"/>
      <c r="P2406" s="5"/>
      <c r="Q2406" s="5"/>
      <c r="R2406" s="5"/>
      <c r="S2406" s="5"/>
      <c r="T2406" s="5"/>
      <c r="U2406" s="5"/>
      <c r="V2406" s="5"/>
      <c r="W2406" s="5"/>
      <c r="X2406" s="5"/>
      <c r="Y2406" s="5"/>
      <c r="Z2406" s="5"/>
    </row>
    <row r="2407" spans="1:26" ht="17.100000000000001">
      <c r="A2407" s="5"/>
      <c r="B2407" s="55" t="s">
        <v>2883</v>
      </c>
      <c r="C2407" s="55">
        <v>1</v>
      </c>
      <c r="D2407" s="55" t="s">
        <v>8</v>
      </c>
      <c r="E2407" s="57" t="s">
        <v>2890</v>
      </c>
      <c r="F2407" s="17"/>
      <c r="G2407" s="5"/>
      <c r="H2407" s="5"/>
      <c r="I2407" s="5"/>
      <c r="J2407" s="5"/>
      <c r="K2407" s="5"/>
      <c r="L2407" s="5"/>
      <c r="M2407" s="5"/>
      <c r="N2407" s="5"/>
      <c r="O2407" s="5"/>
      <c r="P2407" s="5"/>
      <c r="Q2407" s="5"/>
      <c r="R2407" s="5"/>
      <c r="S2407" s="5"/>
      <c r="T2407" s="5"/>
      <c r="U2407" s="5"/>
      <c r="V2407" s="5"/>
      <c r="W2407" s="5"/>
      <c r="X2407" s="5"/>
      <c r="Y2407" s="5"/>
      <c r="Z2407" s="5"/>
    </row>
    <row r="2408" spans="1:26" ht="17.100000000000001">
      <c r="A2408" s="5"/>
      <c r="B2408" s="55" t="s">
        <v>2883</v>
      </c>
      <c r="C2408" s="55">
        <v>1</v>
      </c>
      <c r="D2408" s="55" t="s">
        <v>8</v>
      </c>
      <c r="E2408" s="57" t="s">
        <v>2895</v>
      </c>
      <c r="F2408" s="17"/>
      <c r="G2408" s="5"/>
      <c r="H2408" s="5"/>
      <c r="I2408" s="5"/>
      <c r="J2408" s="5"/>
      <c r="K2408" s="5"/>
      <c r="L2408" s="5"/>
      <c r="M2408" s="5"/>
      <c r="N2408" s="5"/>
      <c r="O2408" s="5"/>
      <c r="P2408" s="5"/>
      <c r="Q2408" s="5"/>
      <c r="R2408" s="5"/>
      <c r="S2408" s="5"/>
      <c r="T2408" s="5"/>
      <c r="U2408" s="5"/>
      <c r="V2408" s="5"/>
      <c r="W2408" s="5"/>
      <c r="X2408" s="5"/>
      <c r="Y2408" s="5"/>
      <c r="Z2408" s="5"/>
    </row>
    <row r="2409" spans="1:26" ht="15.95">
      <c r="A2409" s="5"/>
      <c r="B2409" s="55"/>
      <c r="C2409" s="55"/>
      <c r="D2409" s="55"/>
      <c r="E2409" s="57"/>
      <c r="F2409" s="17"/>
      <c r="G2409" s="5"/>
      <c r="H2409" s="5"/>
      <c r="I2409" s="5"/>
      <c r="J2409" s="5"/>
      <c r="K2409" s="5"/>
      <c r="L2409" s="5"/>
      <c r="M2409" s="5"/>
      <c r="N2409" s="5"/>
      <c r="O2409" s="5"/>
      <c r="P2409" s="5"/>
      <c r="Q2409" s="5"/>
      <c r="R2409" s="5"/>
      <c r="S2409" s="5"/>
      <c r="T2409" s="5"/>
      <c r="U2409" s="5"/>
      <c r="V2409" s="5"/>
      <c r="W2409" s="5"/>
      <c r="X2409" s="5"/>
      <c r="Y2409" s="5"/>
      <c r="Z2409" s="5"/>
    </row>
    <row r="2410" spans="1:26" ht="15.95">
      <c r="A2410" s="5"/>
      <c r="B2410" s="55"/>
      <c r="C2410" s="55"/>
      <c r="D2410" s="55"/>
      <c r="E2410" s="57"/>
      <c r="F2410" s="17"/>
      <c r="G2410" s="5"/>
      <c r="H2410" s="5"/>
      <c r="I2410" s="5"/>
      <c r="J2410" s="5"/>
      <c r="K2410" s="5"/>
      <c r="L2410" s="5"/>
      <c r="M2410" s="5"/>
      <c r="N2410" s="5"/>
      <c r="O2410" s="5"/>
      <c r="P2410" s="5"/>
      <c r="Q2410" s="5"/>
      <c r="R2410" s="5"/>
      <c r="S2410" s="5"/>
      <c r="T2410" s="5"/>
      <c r="U2410" s="5"/>
      <c r="V2410" s="5"/>
      <c r="W2410" s="5"/>
      <c r="X2410" s="5"/>
      <c r="Y2410" s="5"/>
      <c r="Z2410" s="5"/>
    </row>
    <row r="2411" spans="1:26" ht="15.95">
      <c r="A2411" s="5"/>
      <c r="B2411" s="55"/>
      <c r="C2411" s="55"/>
      <c r="D2411" s="55"/>
      <c r="E2411" s="57"/>
      <c r="F2411" s="17"/>
      <c r="G2411" s="5"/>
      <c r="H2411" s="5"/>
      <c r="I2411" s="5"/>
      <c r="J2411" s="5"/>
      <c r="K2411" s="5"/>
      <c r="L2411" s="5"/>
      <c r="M2411" s="5"/>
      <c r="N2411" s="5"/>
      <c r="O2411" s="5"/>
      <c r="P2411" s="5"/>
      <c r="Q2411" s="5"/>
      <c r="R2411" s="5"/>
      <c r="S2411" s="5"/>
      <c r="T2411" s="5"/>
      <c r="U2411" s="5"/>
      <c r="V2411" s="5"/>
      <c r="W2411" s="5"/>
      <c r="X2411" s="5"/>
      <c r="Y2411" s="5"/>
      <c r="Z2411" s="5"/>
    </row>
    <row r="2412" spans="1:26" ht="15.95">
      <c r="A2412" s="5"/>
      <c r="B2412" s="55"/>
      <c r="C2412" s="55"/>
      <c r="D2412" s="55"/>
      <c r="E2412" s="57"/>
      <c r="F2412" s="17"/>
      <c r="G2412" s="5"/>
      <c r="H2412" s="5"/>
      <c r="I2412" s="5"/>
      <c r="J2412" s="5"/>
      <c r="K2412" s="5"/>
      <c r="L2412" s="5"/>
      <c r="M2412" s="5"/>
      <c r="N2412" s="5"/>
      <c r="O2412" s="5"/>
      <c r="P2412" s="5"/>
      <c r="Q2412" s="5"/>
      <c r="R2412" s="5"/>
      <c r="S2412" s="5"/>
      <c r="T2412" s="5"/>
      <c r="U2412" s="5"/>
      <c r="V2412" s="5"/>
      <c r="W2412" s="5"/>
      <c r="X2412" s="5"/>
      <c r="Y2412" s="5"/>
      <c r="Z2412" s="5"/>
    </row>
    <row r="2413" spans="1:26" ht="15.95">
      <c r="A2413" s="5"/>
      <c r="B2413" s="55"/>
      <c r="C2413" s="55"/>
      <c r="D2413" s="55"/>
      <c r="E2413" s="57"/>
      <c r="F2413" s="17"/>
      <c r="G2413" s="5"/>
      <c r="H2413" s="5"/>
      <c r="I2413" s="5"/>
      <c r="J2413" s="5"/>
      <c r="K2413" s="5"/>
      <c r="L2413" s="5"/>
      <c r="M2413" s="5"/>
      <c r="N2413" s="5"/>
      <c r="O2413" s="5"/>
      <c r="P2413" s="5"/>
      <c r="Q2413" s="5"/>
      <c r="R2413" s="5"/>
      <c r="S2413" s="5"/>
      <c r="T2413" s="5"/>
      <c r="U2413" s="5"/>
      <c r="V2413" s="5"/>
      <c r="W2413" s="5"/>
      <c r="X2413" s="5"/>
      <c r="Y2413" s="5"/>
      <c r="Z2413" s="5"/>
    </row>
    <row r="2414" spans="1:26" ht="15.95">
      <c r="A2414" s="5"/>
      <c r="B2414" s="55"/>
      <c r="C2414" s="55"/>
      <c r="D2414" s="55"/>
      <c r="E2414" s="57"/>
      <c r="F2414" s="17"/>
      <c r="G2414" s="5"/>
      <c r="H2414" s="5"/>
      <c r="I2414" s="5"/>
      <c r="J2414" s="5"/>
      <c r="K2414" s="5"/>
      <c r="L2414" s="5"/>
      <c r="M2414" s="5"/>
      <c r="N2414" s="5"/>
      <c r="O2414" s="5"/>
      <c r="P2414" s="5"/>
      <c r="Q2414" s="5"/>
      <c r="R2414" s="5"/>
      <c r="S2414" s="5"/>
      <c r="T2414" s="5"/>
      <c r="U2414" s="5"/>
      <c r="V2414" s="5"/>
      <c r="W2414" s="5"/>
      <c r="X2414" s="5"/>
      <c r="Y2414" s="5"/>
      <c r="Z2414" s="5"/>
    </row>
    <row r="2415" spans="1:26" ht="15.95">
      <c r="A2415" s="5"/>
      <c r="B2415" s="55"/>
      <c r="C2415" s="55"/>
      <c r="D2415" s="55"/>
      <c r="E2415" s="57"/>
      <c r="F2415" s="17"/>
      <c r="G2415" s="5"/>
      <c r="H2415" s="5"/>
      <c r="I2415" s="5"/>
      <c r="J2415" s="5"/>
      <c r="K2415" s="5"/>
      <c r="L2415" s="5"/>
      <c r="M2415" s="5"/>
      <c r="N2415" s="5"/>
      <c r="O2415" s="5"/>
      <c r="P2415" s="5"/>
      <c r="Q2415" s="5"/>
      <c r="R2415" s="5"/>
      <c r="S2415" s="5"/>
      <c r="T2415" s="5"/>
      <c r="U2415" s="5"/>
      <c r="V2415" s="5"/>
      <c r="W2415" s="5"/>
      <c r="X2415" s="5"/>
      <c r="Y2415" s="5"/>
      <c r="Z2415" s="5"/>
    </row>
    <row r="2416" spans="1:26" ht="15.95">
      <c r="A2416" s="5"/>
      <c r="B2416" s="55"/>
      <c r="C2416" s="55"/>
      <c r="D2416" s="55"/>
      <c r="E2416" s="57"/>
      <c r="F2416" s="17"/>
      <c r="G2416" s="5"/>
      <c r="H2416" s="5"/>
      <c r="I2416" s="5"/>
      <c r="J2416" s="5"/>
      <c r="K2416" s="5"/>
      <c r="L2416" s="5"/>
      <c r="M2416" s="5"/>
      <c r="N2416" s="5"/>
      <c r="O2416" s="5"/>
      <c r="P2416" s="5"/>
      <c r="Q2416" s="5"/>
      <c r="R2416" s="5"/>
      <c r="S2416" s="5"/>
      <c r="T2416" s="5"/>
      <c r="U2416" s="5"/>
      <c r="V2416" s="5"/>
      <c r="W2416" s="5"/>
      <c r="X2416" s="5"/>
      <c r="Y2416" s="5"/>
      <c r="Z2416" s="5"/>
    </row>
    <row r="2417" spans="1:26" ht="15.95">
      <c r="A2417" s="5"/>
      <c r="B2417" s="55"/>
      <c r="C2417" s="55"/>
      <c r="D2417" s="55"/>
      <c r="E2417" s="57"/>
      <c r="F2417" s="17"/>
      <c r="G2417" s="5"/>
      <c r="H2417" s="5"/>
      <c r="I2417" s="5"/>
      <c r="J2417" s="5"/>
      <c r="K2417" s="5"/>
      <c r="L2417" s="5"/>
      <c r="M2417" s="5"/>
      <c r="N2417" s="5"/>
      <c r="O2417" s="5"/>
      <c r="P2417" s="5"/>
      <c r="Q2417" s="5"/>
      <c r="R2417" s="5"/>
      <c r="S2417" s="5"/>
      <c r="T2417" s="5"/>
      <c r="U2417" s="5"/>
      <c r="V2417" s="5"/>
      <c r="W2417" s="5"/>
      <c r="X2417" s="5"/>
      <c r="Y2417" s="5"/>
      <c r="Z2417" s="5"/>
    </row>
    <row r="2418" spans="1:26" ht="15.95">
      <c r="A2418" s="5"/>
      <c r="B2418" s="55"/>
      <c r="C2418" s="55"/>
      <c r="D2418" s="55"/>
      <c r="E2418" s="57"/>
      <c r="F2418" s="17"/>
      <c r="G2418" s="5"/>
      <c r="H2418" s="5"/>
      <c r="I2418" s="5"/>
      <c r="J2418" s="5"/>
      <c r="K2418" s="5"/>
      <c r="L2418" s="5"/>
      <c r="M2418" s="5"/>
      <c r="N2418" s="5"/>
      <c r="O2418" s="5"/>
      <c r="P2418" s="5"/>
      <c r="Q2418" s="5"/>
      <c r="R2418" s="5"/>
      <c r="S2418" s="5"/>
      <c r="T2418" s="5"/>
      <c r="U2418" s="5"/>
      <c r="V2418" s="5"/>
      <c r="W2418" s="5"/>
      <c r="X2418" s="5"/>
      <c r="Y2418" s="5"/>
      <c r="Z2418" s="5"/>
    </row>
    <row r="2419" spans="1:26" ht="15.95">
      <c r="A2419" s="5"/>
      <c r="B2419" s="55"/>
      <c r="C2419" s="55"/>
      <c r="D2419" s="55"/>
      <c r="E2419" s="57"/>
      <c r="F2419" s="17"/>
      <c r="G2419" s="5"/>
      <c r="H2419" s="5"/>
      <c r="I2419" s="5"/>
      <c r="J2419" s="5"/>
      <c r="K2419" s="5"/>
      <c r="L2419" s="5"/>
      <c r="M2419" s="5"/>
      <c r="N2419" s="5"/>
      <c r="O2419" s="5"/>
      <c r="P2419" s="5"/>
      <c r="Q2419" s="5"/>
      <c r="R2419" s="5"/>
      <c r="S2419" s="5"/>
      <c r="T2419" s="5"/>
      <c r="U2419" s="5"/>
      <c r="V2419" s="5"/>
      <c r="W2419" s="5"/>
      <c r="X2419" s="5"/>
      <c r="Y2419" s="5"/>
      <c r="Z2419" s="5"/>
    </row>
    <row r="2420" spans="1:26" ht="15.95">
      <c r="A2420" s="5"/>
      <c r="B2420" s="55"/>
      <c r="C2420" s="55"/>
      <c r="D2420" s="55"/>
      <c r="E2420" s="57"/>
      <c r="F2420" s="17"/>
      <c r="G2420" s="5"/>
      <c r="H2420" s="5"/>
      <c r="I2420" s="5"/>
      <c r="J2420" s="5"/>
      <c r="K2420" s="5"/>
      <c r="L2420" s="5"/>
      <c r="M2420" s="5"/>
      <c r="N2420" s="5"/>
      <c r="O2420" s="5"/>
      <c r="P2420" s="5"/>
      <c r="Q2420" s="5"/>
      <c r="R2420" s="5"/>
      <c r="S2420" s="5"/>
      <c r="T2420" s="5"/>
      <c r="U2420" s="5"/>
      <c r="V2420" s="5"/>
      <c r="W2420" s="5"/>
      <c r="X2420" s="5"/>
      <c r="Y2420" s="5"/>
      <c r="Z2420" s="5"/>
    </row>
    <row r="2421" spans="1:26" ht="15.95">
      <c r="A2421" s="5"/>
      <c r="B2421" s="55"/>
      <c r="C2421" s="55"/>
      <c r="D2421" s="55"/>
      <c r="E2421" s="57"/>
      <c r="F2421" s="17"/>
      <c r="G2421" s="5"/>
      <c r="H2421" s="5"/>
      <c r="I2421" s="5"/>
      <c r="J2421" s="5"/>
      <c r="K2421" s="5"/>
      <c r="L2421" s="5"/>
      <c r="M2421" s="5"/>
      <c r="N2421" s="5"/>
      <c r="O2421" s="5"/>
      <c r="P2421" s="5"/>
      <c r="Q2421" s="5"/>
      <c r="R2421" s="5"/>
      <c r="S2421" s="5"/>
      <c r="T2421" s="5"/>
      <c r="U2421" s="5"/>
      <c r="V2421" s="5"/>
      <c r="W2421" s="5"/>
      <c r="X2421" s="5"/>
      <c r="Y2421" s="5"/>
      <c r="Z2421" s="5"/>
    </row>
    <row r="2422" spans="1:26" ht="15.95">
      <c r="A2422" s="5"/>
      <c r="B2422" s="55"/>
      <c r="C2422" s="55"/>
      <c r="D2422" s="55"/>
      <c r="E2422" s="57"/>
      <c r="F2422" s="17"/>
      <c r="G2422" s="5"/>
      <c r="H2422" s="5"/>
      <c r="I2422" s="5"/>
      <c r="J2422" s="5"/>
      <c r="K2422" s="5"/>
      <c r="L2422" s="5"/>
      <c r="M2422" s="5"/>
      <c r="N2422" s="5"/>
      <c r="O2422" s="5"/>
      <c r="P2422" s="5"/>
      <c r="Q2422" s="5"/>
      <c r="R2422" s="5"/>
      <c r="S2422" s="5"/>
      <c r="T2422" s="5"/>
      <c r="U2422" s="5"/>
      <c r="V2422" s="5"/>
      <c r="W2422" s="5"/>
      <c r="X2422" s="5"/>
      <c r="Y2422" s="5"/>
      <c r="Z2422" s="5"/>
    </row>
    <row r="2423" spans="1:26" ht="15.95">
      <c r="A2423" s="5"/>
      <c r="B2423" s="55"/>
      <c r="C2423" s="55"/>
      <c r="D2423" s="55"/>
      <c r="E2423" s="57"/>
      <c r="F2423" s="17"/>
      <c r="G2423" s="5"/>
      <c r="H2423" s="5"/>
      <c r="I2423" s="5"/>
      <c r="J2423" s="5"/>
      <c r="K2423" s="5"/>
      <c r="L2423" s="5"/>
      <c r="M2423" s="5"/>
      <c r="N2423" s="5"/>
      <c r="O2423" s="5"/>
      <c r="P2423" s="5"/>
      <c r="Q2423" s="5"/>
      <c r="R2423" s="5"/>
      <c r="S2423" s="5"/>
      <c r="T2423" s="5"/>
      <c r="U2423" s="5"/>
      <c r="V2423" s="5"/>
      <c r="W2423" s="5"/>
      <c r="X2423" s="5"/>
      <c r="Y2423" s="5"/>
      <c r="Z2423" s="5"/>
    </row>
    <row r="2424" spans="1:26" ht="15.95">
      <c r="A2424" s="5"/>
      <c r="B2424" s="55"/>
      <c r="C2424" s="55"/>
      <c r="D2424" s="55"/>
      <c r="E2424" s="57"/>
      <c r="F2424" s="17"/>
      <c r="G2424" s="5"/>
      <c r="H2424" s="5"/>
      <c r="I2424" s="5"/>
      <c r="J2424" s="5"/>
      <c r="K2424" s="5"/>
      <c r="L2424" s="5"/>
      <c r="M2424" s="5"/>
      <c r="N2424" s="5"/>
      <c r="O2424" s="5"/>
      <c r="P2424" s="5"/>
      <c r="Q2424" s="5"/>
      <c r="R2424" s="5"/>
      <c r="S2424" s="5"/>
      <c r="T2424" s="5"/>
      <c r="U2424" s="5"/>
      <c r="V2424" s="5"/>
      <c r="W2424" s="5"/>
      <c r="X2424" s="5"/>
      <c r="Y2424" s="5"/>
      <c r="Z2424" s="5"/>
    </row>
    <row r="2425" spans="1:26" ht="15.95">
      <c r="A2425" s="5"/>
      <c r="B2425" s="55"/>
      <c r="C2425" s="55"/>
      <c r="D2425" s="55"/>
      <c r="E2425" s="57"/>
      <c r="F2425" s="17"/>
      <c r="G2425" s="5"/>
      <c r="H2425" s="5"/>
      <c r="I2425" s="5"/>
      <c r="J2425" s="5"/>
      <c r="K2425" s="5"/>
      <c r="L2425" s="5"/>
      <c r="M2425" s="5"/>
      <c r="N2425" s="5"/>
      <c r="O2425" s="5"/>
      <c r="P2425" s="5"/>
      <c r="Q2425" s="5"/>
      <c r="R2425" s="5"/>
      <c r="S2425" s="5"/>
      <c r="T2425" s="5"/>
      <c r="U2425" s="5"/>
      <c r="V2425" s="5"/>
      <c r="W2425" s="5"/>
      <c r="X2425" s="5"/>
      <c r="Y2425" s="5"/>
      <c r="Z2425" s="5"/>
    </row>
    <row r="2426" spans="1:26" ht="15.95">
      <c r="A2426" s="5"/>
      <c r="B2426" s="55"/>
      <c r="C2426" s="55"/>
      <c r="D2426" s="55"/>
      <c r="E2426" s="57"/>
      <c r="F2426" s="17"/>
      <c r="G2426" s="5"/>
      <c r="H2426" s="5"/>
      <c r="I2426" s="5"/>
      <c r="J2426" s="5"/>
      <c r="K2426" s="5"/>
      <c r="L2426" s="5"/>
      <c r="M2426" s="5"/>
      <c r="N2426" s="5"/>
      <c r="O2426" s="5"/>
      <c r="P2426" s="5"/>
      <c r="Q2426" s="5"/>
      <c r="R2426" s="5"/>
      <c r="S2426" s="5"/>
      <c r="T2426" s="5"/>
      <c r="U2426" s="5"/>
      <c r="V2426" s="5"/>
      <c r="W2426" s="5"/>
      <c r="X2426" s="5"/>
      <c r="Y2426" s="5"/>
      <c r="Z2426" s="5"/>
    </row>
    <row r="2427" spans="1:26" ht="15.95">
      <c r="A2427" s="5"/>
      <c r="B2427" s="55"/>
      <c r="C2427" s="55"/>
      <c r="D2427" s="55"/>
      <c r="E2427" s="57"/>
      <c r="F2427" s="17"/>
      <c r="G2427" s="5"/>
      <c r="H2427" s="5"/>
      <c r="I2427" s="5"/>
      <c r="J2427" s="5"/>
      <c r="K2427" s="5"/>
      <c r="L2427" s="5"/>
      <c r="M2427" s="5"/>
      <c r="N2427" s="5"/>
      <c r="O2427" s="5"/>
      <c r="P2427" s="5"/>
      <c r="Q2427" s="5"/>
      <c r="R2427" s="5"/>
      <c r="S2427" s="5"/>
      <c r="T2427" s="5"/>
      <c r="U2427" s="5"/>
      <c r="V2427" s="5"/>
      <c r="W2427" s="5"/>
      <c r="X2427" s="5"/>
      <c r="Y2427" s="5"/>
      <c r="Z2427" s="5"/>
    </row>
    <row r="2428" spans="1:26" ht="15.95">
      <c r="A2428" s="5"/>
      <c r="B2428" s="55"/>
      <c r="C2428" s="55"/>
      <c r="D2428" s="55"/>
      <c r="E2428" s="57"/>
      <c r="F2428" s="17"/>
      <c r="G2428" s="5"/>
      <c r="H2428" s="5"/>
      <c r="I2428" s="5"/>
      <c r="J2428" s="5"/>
      <c r="K2428" s="5"/>
      <c r="L2428" s="5"/>
      <c r="M2428" s="5"/>
      <c r="N2428" s="5"/>
      <c r="O2428" s="5"/>
      <c r="P2428" s="5"/>
      <c r="Q2428" s="5"/>
      <c r="R2428" s="5"/>
      <c r="S2428" s="5"/>
      <c r="T2428" s="5"/>
      <c r="U2428" s="5"/>
      <c r="V2428" s="5"/>
      <c r="W2428" s="5"/>
      <c r="X2428" s="5"/>
      <c r="Y2428" s="5"/>
      <c r="Z2428" s="5"/>
    </row>
    <row r="2429" spans="1:26" ht="15.95">
      <c r="A2429" s="5"/>
      <c r="B2429" s="55"/>
      <c r="C2429" s="55"/>
      <c r="D2429" s="55"/>
      <c r="E2429" s="57"/>
      <c r="F2429" s="17"/>
      <c r="G2429" s="5"/>
      <c r="H2429" s="5"/>
      <c r="I2429" s="5"/>
      <c r="J2429" s="5"/>
      <c r="K2429" s="5"/>
      <c r="L2429" s="5"/>
      <c r="M2429" s="5"/>
      <c r="N2429" s="5"/>
      <c r="O2429" s="5"/>
      <c r="P2429" s="5"/>
      <c r="Q2429" s="5"/>
      <c r="R2429" s="5"/>
      <c r="S2429" s="5"/>
      <c r="T2429" s="5"/>
      <c r="U2429" s="5"/>
      <c r="V2429" s="5"/>
      <c r="W2429" s="5"/>
      <c r="X2429" s="5"/>
      <c r="Y2429" s="5"/>
      <c r="Z2429" s="5"/>
    </row>
    <row r="2430" spans="1:26" ht="15.95">
      <c r="A2430" s="5"/>
      <c r="B2430" s="55"/>
      <c r="C2430" s="55"/>
      <c r="D2430" s="55"/>
      <c r="E2430" s="57"/>
      <c r="F2430" s="17"/>
      <c r="G2430" s="5"/>
      <c r="H2430" s="5"/>
      <c r="I2430" s="5"/>
      <c r="J2430" s="5"/>
      <c r="K2430" s="5"/>
      <c r="L2430" s="5"/>
      <c r="M2430" s="5"/>
      <c r="N2430" s="5"/>
      <c r="O2430" s="5"/>
      <c r="P2430" s="5"/>
      <c r="Q2430" s="5"/>
      <c r="R2430" s="5"/>
      <c r="S2430" s="5"/>
      <c r="T2430" s="5"/>
      <c r="U2430" s="5"/>
      <c r="V2430" s="5"/>
      <c r="W2430" s="5"/>
      <c r="X2430" s="5"/>
      <c r="Y2430" s="5"/>
      <c r="Z2430" s="5"/>
    </row>
    <row r="2431" spans="1:26" ht="15.95">
      <c r="A2431" s="5"/>
      <c r="B2431" s="55"/>
      <c r="C2431" s="55"/>
      <c r="D2431" s="55"/>
      <c r="E2431" s="57"/>
      <c r="F2431" s="17"/>
      <c r="G2431" s="5"/>
      <c r="H2431" s="5"/>
      <c r="I2431" s="5"/>
      <c r="J2431" s="5"/>
      <c r="K2431" s="5"/>
      <c r="L2431" s="5"/>
      <c r="M2431" s="5"/>
      <c r="N2431" s="5"/>
      <c r="O2431" s="5"/>
      <c r="P2431" s="5"/>
      <c r="Q2431" s="5"/>
      <c r="R2431" s="5"/>
      <c r="S2431" s="5"/>
      <c r="T2431" s="5"/>
      <c r="U2431" s="5"/>
      <c r="V2431" s="5"/>
      <c r="W2431" s="5"/>
      <c r="X2431" s="5"/>
      <c r="Y2431" s="5"/>
      <c r="Z2431" s="5"/>
    </row>
    <row r="2432" spans="1:26" ht="15.95">
      <c r="A2432" s="5"/>
      <c r="B2432" s="55"/>
      <c r="C2432" s="55"/>
      <c r="D2432" s="55"/>
      <c r="E2432" s="57"/>
      <c r="F2432" s="17"/>
      <c r="G2432" s="5"/>
      <c r="H2432" s="5"/>
      <c r="I2432" s="5"/>
      <c r="J2432" s="5"/>
      <c r="K2432" s="5"/>
      <c r="L2432" s="5"/>
      <c r="M2432" s="5"/>
      <c r="N2432" s="5"/>
      <c r="O2432" s="5"/>
      <c r="P2432" s="5"/>
      <c r="Q2432" s="5"/>
      <c r="R2432" s="5"/>
      <c r="S2432" s="5"/>
      <c r="T2432" s="5"/>
      <c r="U2432" s="5"/>
      <c r="V2432" s="5"/>
      <c r="W2432" s="5"/>
      <c r="X2432" s="5"/>
      <c r="Y2432" s="5"/>
      <c r="Z2432" s="5"/>
    </row>
    <row r="2433" spans="1:26" ht="15.95">
      <c r="A2433" s="5"/>
      <c r="B2433" s="55"/>
      <c r="C2433" s="55"/>
      <c r="D2433" s="55"/>
      <c r="E2433" s="57"/>
      <c r="F2433" s="17"/>
      <c r="G2433" s="5"/>
      <c r="H2433" s="5"/>
      <c r="I2433" s="5"/>
      <c r="J2433" s="5"/>
      <c r="K2433" s="5"/>
      <c r="L2433" s="5"/>
      <c r="M2433" s="5"/>
      <c r="N2433" s="5"/>
      <c r="O2433" s="5"/>
      <c r="P2433" s="5"/>
      <c r="Q2433" s="5"/>
      <c r="R2433" s="5"/>
      <c r="S2433" s="5"/>
      <c r="T2433" s="5"/>
      <c r="U2433" s="5"/>
      <c r="V2433" s="5"/>
      <c r="W2433" s="5"/>
      <c r="X2433" s="5"/>
      <c r="Y2433" s="5"/>
      <c r="Z2433" s="5"/>
    </row>
    <row r="2434" spans="1:26" ht="15.95">
      <c r="A2434" s="5"/>
      <c r="B2434" s="55"/>
      <c r="C2434" s="55"/>
      <c r="D2434" s="55"/>
      <c r="E2434" s="57"/>
      <c r="F2434" s="17"/>
      <c r="G2434" s="5"/>
      <c r="H2434" s="5"/>
      <c r="I2434" s="5"/>
      <c r="J2434" s="5"/>
      <c r="K2434" s="5"/>
      <c r="L2434" s="5"/>
      <c r="M2434" s="5"/>
      <c r="N2434" s="5"/>
      <c r="O2434" s="5"/>
      <c r="P2434" s="5"/>
      <c r="Q2434" s="5"/>
      <c r="R2434" s="5"/>
      <c r="S2434" s="5"/>
      <c r="T2434" s="5"/>
      <c r="U2434" s="5"/>
      <c r="V2434" s="5"/>
      <c r="W2434" s="5"/>
      <c r="X2434" s="5"/>
      <c r="Y2434" s="5"/>
      <c r="Z2434" s="5"/>
    </row>
    <row r="2435" spans="1:26" ht="15.95">
      <c r="A2435" s="5"/>
      <c r="B2435" s="55"/>
      <c r="C2435" s="55"/>
      <c r="D2435" s="55"/>
      <c r="E2435" s="57"/>
      <c r="F2435" s="17"/>
      <c r="G2435" s="5"/>
      <c r="H2435" s="5"/>
      <c r="I2435" s="5"/>
      <c r="J2435" s="5"/>
      <c r="K2435" s="5"/>
      <c r="L2435" s="5"/>
      <c r="M2435" s="5"/>
      <c r="N2435" s="5"/>
      <c r="O2435" s="5"/>
      <c r="P2435" s="5"/>
      <c r="Q2435" s="5"/>
      <c r="R2435" s="5"/>
      <c r="S2435" s="5"/>
      <c r="T2435" s="5"/>
      <c r="U2435" s="5"/>
      <c r="V2435" s="5"/>
      <c r="W2435" s="5"/>
      <c r="X2435" s="5"/>
      <c r="Y2435" s="5"/>
      <c r="Z2435" s="5"/>
    </row>
    <row r="2436" spans="1:26" ht="15.95">
      <c r="A2436" s="5"/>
      <c r="B2436" s="55"/>
      <c r="C2436" s="55"/>
      <c r="D2436" s="55"/>
      <c r="E2436" s="57"/>
      <c r="F2436" s="17"/>
      <c r="G2436" s="5"/>
      <c r="H2436" s="5"/>
      <c r="I2436" s="5"/>
      <c r="J2436" s="5"/>
      <c r="K2436" s="5"/>
      <c r="L2436" s="5"/>
      <c r="M2436" s="5"/>
      <c r="N2436" s="5"/>
      <c r="O2436" s="5"/>
      <c r="P2436" s="5"/>
      <c r="Q2436" s="5"/>
      <c r="R2436" s="5"/>
      <c r="S2436" s="5"/>
      <c r="T2436" s="5"/>
      <c r="U2436" s="5"/>
      <c r="V2436" s="5"/>
      <c r="W2436" s="5"/>
      <c r="X2436" s="5"/>
      <c r="Y2436" s="5"/>
      <c r="Z2436" s="5"/>
    </row>
    <row r="2437" spans="1:26" ht="15.95">
      <c r="A2437" s="5"/>
      <c r="B2437" s="55"/>
      <c r="C2437" s="55"/>
      <c r="D2437" s="55"/>
      <c r="E2437" s="57"/>
      <c r="F2437" s="17"/>
      <c r="G2437" s="5"/>
      <c r="H2437" s="5"/>
      <c r="I2437" s="5"/>
      <c r="J2437" s="5"/>
      <c r="K2437" s="5"/>
      <c r="L2437" s="5"/>
      <c r="M2437" s="5"/>
      <c r="N2437" s="5"/>
      <c r="O2437" s="5"/>
      <c r="P2437" s="5"/>
      <c r="Q2437" s="5"/>
      <c r="R2437" s="5"/>
      <c r="S2437" s="5"/>
      <c r="T2437" s="5"/>
      <c r="U2437" s="5"/>
      <c r="V2437" s="5"/>
      <c r="W2437" s="5"/>
      <c r="X2437" s="5"/>
      <c r="Y2437" s="5"/>
      <c r="Z2437" s="5"/>
    </row>
    <row r="2438" spans="1:26" ht="15.95">
      <c r="A2438" s="5"/>
      <c r="B2438" s="55"/>
      <c r="C2438" s="55"/>
      <c r="D2438" s="55"/>
      <c r="E2438" s="57"/>
      <c r="G2438" s="5"/>
      <c r="H2438" s="5"/>
      <c r="I2438" s="5"/>
      <c r="J2438" s="5"/>
      <c r="K2438" s="5"/>
      <c r="L2438" s="5"/>
      <c r="M2438" s="5"/>
      <c r="N2438" s="5"/>
      <c r="O2438" s="5"/>
      <c r="P2438" s="5"/>
      <c r="Q2438" s="5"/>
      <c r="R2438" s="5"/>
      <c r="S2438" s="5"/>
      <c r="T2438" s="5"/>
      <c r="U2438" s="5"/>
      <c r="V2438" s="5"/>
      <c r="W2438" s="5"/>
      <c r="X2438" s="5"/>
      <c r="Y2438" s="5"/>
      <c r="Z2438" s="5"/>
    </row>
    <row r="2439" spans="1:26" ht="15.95">
      <c r="A2439" s="5"/>
      <c r="B2439" s="55"/>
      <c r="C2439" s="55"/>
      <c r="D2439" s="55"/>
      <c r="E2439" s="57"/>
      <c r="G2439" s="5"/>
      <c r="H2439" s="5"/>
      <c r="I2439" s="5"/>
      <c r="J2439" s="5"/>
      <c r="K2439" s="5"/>
      <c r="L2439" s="5"/>
      <c r="M2439" s="5"/>
      <c r="N2439" s="5"/>
      <c r="O2439" s="5"/>
      <c r="P2439" s="5"/>
      <c r="Q2439" s="5"/>
      <c r="R2439" s="5"/>
      <c r="S2439" s="5"/>
      <c r="T2439" s="5"/>
      <c r="U2439" s="5"/>
      <c r="V2439" s="5"/>
      <c r="W2439" s="5"/>
      <c r="X2439" s="5"/>
      <c r="Y2439" s="5"/>
      <c r="Z2439" s="5"/>
    </row>
    <row r="2440" spans="1:26" ht="15.95">
      <c r="A2440" s="5"/>
      <c r="B2440" s="55"/>
      <c r="C2440" s="55"/>
      <c r="D2440" s="55"/>
      <c r="E2440" s="57"/>
      <c r="G2440" s="5"/>
      <c r="H2440" s="5"/>
      <c r="I2440" s="5"/>
      <c r="J2440" s="5"/>
      <c r="K2440" s="5"/>
      <c r="L2440" s="5"/>
      <c r="M2440" s="5"/>
      <c r="N2440" s="5"/>
      <c r="O2440" s="5"/>
      <c r="P2440" s="5"/>
      <c r="Q2440" s="5"/>
      <c r="R2440" s="5"/>
      <c r="S2440" s="5"/>
      <c r="T2440" s="5"/>
      <c r="U2440" s="5"/>
      <c r="V2440" s="5"/>
      <c r="W2440" s="5"/>
      <c r="X2440" s="5"/>
      <c r="Y2440" s="5"/>
      <c r="Z2440" s="5"/>
    </row>
    <row r="2441" spans="1:26" ht="15.95">
      <c r="A2441" s="5"/>
      <c r="B2441" s="55"/>
      <c r="C2441" s="55"/>
      <c r="D2441" s="55"/>
      <c r="E2441" s="57"/>
      <c r="G2441" s="5"/>
      <c r="H2441" s="5"/>
      <c r="I2441" s="5"/>
      <c r="J2441" s="5"/>
      <c r="K2441" s="5"/>
      <c r="L2441" s="5"/>
      <c r="M2441" s="5"/>
      <c r="N2441" s="5"/>
      <c r="O2441" s="5"/>
      <c r="P2441" s="5"/>
      <c r="Q2441" s="5"/>
      <c r="R2441" s="5"/>
      <c r="S2441" s="5"/>
      <c r="T2441" s="5"/>
      <c r="U2441" s="5"/>
      <c r="V2441" s="5"/>
      <c r="W2441" s="5"/>
      <c r="X2441" s="5"/>
      <c r="Y2441" s="5"/>
      <c r="Z2441" s="5"/>
    </row>
    <row r="2442" spans="1:26" ht="15.95">
      <c r="A2442" s="5"/>
      <c r="B2442" s="55"/>
      <c r="C2442" s="55"/>
      <c r="D2442" s="55"/>
      <c r="E2442" s="57"/>
      <c r="G2442" s="5"/>
      <c r="H2442" s="5"/>
      <c r="I2442" s="5"/>
      <c r="J2442" s="5"/>
      <c r="K2442" s="5"/>
      <c r="L2442" s="5"/>
      <c r="M2442" s="5"/>
      <c r="N2442" s="5"/>
      <c r="O2442" s="5"/>
      <c r="P2442" s="5"/>
      <c r="Q2442" s="5"/>
      <c r="R2442" s="5"/>
      <c r="S2442" s="5"/>
      <c r="T2442" s="5"/>
      <c r="U2442" s="5"/>
      <c r="V2442" s="5"/>
      <c r="W2442" s="5"/>
      <c r="X2442" s="5"/>
      <c r="Y2442" s="5"/>
      <c r="Z2442" s="5"/>
    </row>
    <row r="2443" spans="1:26" ht="15.95">
      <c r="A2443" s="5"/>
      <c r="B2443" s="55"/>
      <c r="C2443" s="55"/>
      <c r="D2443" s="55"/>
      <c r="E2443" s="57"/>
      <c r="G2443" s="5"/>
      <c r="H2443" s="5"/>
      <c r="I2443" s="5"/>
      <c r="J2443" s="5"/>
      <c r="K2443" s="5"/>
      <c r="L2443" s="5"/>
      <c r="M2443" s="5"/>
      <c r="N2443" s="5"/>
      <c r="O2443" s="5"/>
      <c r="P2443" s="5"/>
      <c r="Q2443" s="5"/>
      <c r="R2443" s="5"/>
      <c r="S2443" s="5"/>
      <c r="T2443" s="5"/>
      <c r="U2443" s="5"/>
      <c r="V2443" s="5"/>
      <c r="W2443" s="5"/>
      <c r="X2443" s="5"/>
      <c r="Y2443" s="5"/>
      <c r="Z2443" s="5"/>
    </row>
    <row r="2444" spans="1:26" ht="15.95">
      <c r="A2444" s="5"/>
      <c r="B2444" s="55"/>
      <c r="C2444" s="55"/>
      <c r="D2444" s="55"/>
      <c r="E2444" s="57"/>
      <c r="G2444" s="5"/>
      <c r="H2444" s="5"/>
      <c r="I2444" s="5"/>
      <c r="J2444" s="5"/>
      <c r="K2444" s="5"/>
      <c r="L2444" s="5"/>
      <c r="M2444" s="5"/>
      <c r="N2444" s="5"/>
      <c r="O2444" s="5"/>
      <c r="P2444" s="5"/>
      <c r="Q2444" s="5"/>
      <c r="R2444" s="5"/>
      <c r="S2444" s="5"/>
      <c r="T2444" s="5"/>
      <c r="U2444" s="5"/>
      <c r="V2444" s="5"/>
      <c r="W2444" s="5"/>
      <c r="X2444" s="5"/>
      <c r="Y2444" s="5"/>
      <c r="Z2444" s="5"/>
    </row>
    <row r="2445" spans="1:26" ht="15.95">
      <c r="A2445" s="5"/>
      <c r="B2445" s="55"/>
      <c r="C2445" s="55"/>
      <c r="D2445" s="55"/>
      <c r="E2445" s="57"/>
      <c r="G2445" s="5"/>
      <c r="H2445" s="5"/>
      <c r="I2445" s="5"/>
      <c r="J2445" s="5"/>
      <c r="K2445" s="5"/>
      <c r="L2445" s="5"/>
      <c r="M2445" s="5"/>
      <c r="N2445" s="5"/>
      <c r="O2445" s="5"/>
      <c r="P2445" s="5"/>
      <c r="Q2445" s="5"/>
      <c r="R2445" s="5"/>
      <c r="S2445" s="5"/>
      <c r="T2445" s="5"/>
      <c r="U2445" s="5"/>
      <c r="V2445" s="5"/>
      <c r="W2445" s="5"/>
      <c r="X2445" s="5"/>
      <c r="Y2445" s="5"/>
      <c r="Z2445" s="5"/>
    </row>
    <row r="2446" spans="1:26" ht="15.95">
      <c r="A2446" s="5"/>
      <c r="B2446" s="55"/>
      <c r="C2446" s="55"/>
      <c r="D2446" s="55"/>
      <c r="E2446" s="57"/>
      <c r="G2446" s="5"/>
      <c r="H2446" s="5"/>
      <c r="I2446" s="5"/>
      <c r="J2446" s="5"/>
      <c r="K2446" s="5"/>
      <c r="L2446" s="5"/>
      <c r="M2446" s="5"/>
      <c r="N2446" s="5"/>
      <c r="O2446" s="5"/>
      <c r="P2446" s="5"/>
      <c r="Q2446" s="5"/>
      <c r="R2446" s="5"/>
      <c r="S2446" s="5"/>
      <c r="T2446" s="5"/>
      <c r="U2446" s="5"/>
      <c r="V2446" s="5"/>
      <c r="W2446" s="5"/>
      <c r="X2446" s="5"/>
      <c r="Y2446" s="5"/>
      <c r="Z2446" s="5"/>
    </row>
    <row r="2447" spans="1:26" ht="15.95">
      <c r="A2447" s="5"/>
      <c r="B2447" s="55"/>
      <c r="C2447" s="55"/>
      <c r="D2447" s="55"/>
      <c r="E2447" s="57"/>
      <c r="G2447" s="5"/>
      <c r="H2447" s="5"/>
      <c r="I2447" s="5"/>
      <c r="J2447" s="5"/>
      <c r="K2447" s="5"/>
      <c r="L2447" s="5"/>
      <c r="M2447" s="5"/>
      <c r="N2447" s="5"/>
      <c r="O2447" s="5"/>
      <c r="P2447" s="5"/>
      <c r="Q2447" s="5"/>
      <c r="R2447" s="5"/>
      <c r="S2447" s="5"/>
      <c r="T2447" s="5"/>
      <c r="U2447" s="5"/>
      <c r="V2447" s="5"/>
      <c r="W2447" s="5"/>
      <c r="X2447" s="5"/>
      <c r="Y2447" s="5"/>
      <c r="Z2447" s="5"/>
    </row>
    <row r="2448" spans="1:26" ht="15.95">
      <c r="A2448" s="5"/>
      <c r="B2448" s="55"/>
      <c r="C2448" s="55"/>
      <c r="D2448" s="55"/>
      <c r="E2448" s="57"/>
      <c r="G2448" s="5"/>
      <c r="H2448" s="5"/>
      <c r="I2448" s="5"/>
      <c r="J2448" s="5"/>
      <c r="K2448" s="5"/>
      <c r="L2448" s="5"/>
      <c r="M2448" s="5"/>
      <c r="N2448" s="5"/>
      <c r="O2448" s="5"/>
      <c r="P2448" s="5"/>
      <c r="Q2448" s="5"/>
      <c r="R2448" s="5"/>
      <c r="S2448" s="5"/>
      <c r="T2448" s="5"/>
      <c r="U2448" s="5"/>
      <c r="V2448" s="5"/>
      <c r="W2448" s="5"/>
      <c r="X2448" s="5"/>
      <c r="Y2448" s="5"/>
      <c r="Z2448" s="5"/>
    </row>
    <row r="2449" spans="1:26" ht="15.95">
      <c r="A2449" s="5"/>
      <c r="B2449" s="55"/>
      <c r="C2449" s="55"/>
      <c r="D2449" s="55"/>
      <c r="E2449" s="57"/>
      <c r="G2449" s="5"/>
      <c r="H2449" s="5"/>
      <c r="I2449" s="5"/>
      <c r="J2449" s="5"/>
      <c r="K2449" s="5"/>
      <c r="L2449" s="5"/>
      <c r="M2449" s="5"/>
      <c r="N2449" s="5"/>
      <c r="O2449" s="5"/>
      <c r="P2449" s="5"/>
      <c r="Q2449" s="5"/>
      <c r="R2449" s="5"/>
      <c r="S2449" s="5"/>
      <c r="T2449" s="5"/>
      <c r="U2449" s="5"/>
      <c r="V2449" s="5"/>
      <c r="W2449" s="5"/>
      <c r="X2449" s="5"/>
      <c r="Y2449" s="5"/>
      <c r="Z2449" s="5"/>
    </row>
    <row r="2450" spans="1:26" ht="15.95">
      <c r="A2450" s="5"/>
      <c r="B2450" s="55"/>
      <c r="C2450" s="55"/>
      <c r="D2450" s="55"/>
      <c r="E2450" s="57"/>
      <c r="G2450" s="5"/>
      <c r="H2450" s="5"/>
      <c r="I2450" s="5"/>
      <c r="J2450" s="5"/>
      <c r="K2450" s="5"/>
      <c r="L2450" s="5"/>
      <c r="M2450" s="5"/>
      <c r="N2450" s="5"/>
      <c r="O2450" s="5"/>
      <c r="P2450" s="5"/>
      <c r="Q2450" s="5"/>
      <c r="R2450" s="5"/>
      <c r="S2450" s="5"/>
      <c r="T2450" s="5"/>
      <c r="U2450" s="5"/>
      <c r="V2450" s="5"/>
      <c r="W2450" s="5"/>
      <c r="X2450" s="5"/>
      <c r="Y2450" s="5"/>
      <c r="Z2450" s="5"/>
    </row>
    <row r="2451" spans="1:26" ht="15.95">
      <c r="A2451" s="5"/>
      <c r="B2451" s="55"/>
      <c r="C2451" s="55"/>
      <c r="D2451" s="55"/>
      <c r="E2451" s="57"/>
      <c r="G2451" s="5"/>
      <c r="H2451" s="5"/>
      <c r="I2451" s="5"/>
      <c r="J2451" s="5"/>
      <c r="K2451" s="5"/>
      <c r="L2451" s="5"/>
      <c r="M2451" s="5"/>
      <c r="N2451" s="5"/>
      <c r="O2451" s="5"/>
      <c r="P2451" s="5"/>
      <c r="Q2451" s="5"/>
      <c r="R2451" s="5"/>
      <c r="S2451" s="5"/>
      <c r="T2451" s="5"/>
      <c r="U2451" s="5"/>
      <c r="V2451" s="5"/>
      <c r="W2451" s="5"/>
      <c r="X2451" s="5"/>
      <c r="Y2451" s="5"/>
      <c r="Z2451" s="5"/>
    </row>
    <row r="2452" spans="1:26" ht="15.95">
      <c r="A2452" s="5"/>
      <c r="B2452" s="55"/>
      <c r="C2452" s="55"/>
      <c r="D2452" s="55"/>
      <c r="E2452" s="57"/>
      <c r="G2452" s="5"/>
      <c r="H2452" s="5"/>
      <c r="I2452" s="5"/>
      <c r="J2452" s="5"/>
      <c r="K2452" s="5"/>
      <c r="L2452" s="5"/>
      <c r="M2452" s="5"/>
      <c r="N2452" s="5"/>
      <c r="O2452" s="5"/>
      <c r="P2452" s="5"/>
      <c r="Q2452" s="5"/>
      <c r="R2452" s="5"/>
      <c r="S2452" s="5"/>
      <c r="T2452" s="5"/>
      <c r="U2452" s="5"/>
      <c r="V2452" s="5"/>
      <c r="W2452" s="5"/>
      <c r="X2452" s="5"/>
      <c r="Y2452" s="5"/>
      <c r="Z2452" s="5"/>
    </row>
    <row r="2453" spans="1:26" ht="15.95">
      <c r="A2453" s="5"/>
      <c r="B2453" s="55"/>
      <c r="C2453" s="55"/>
      <c r="D2453" s="55"/>
      <c r="E2453" s="57"/>
      <c r="G2453" s="5"/>
      <c r="H2453" s="5"/>
      <c r="I2453" s="5"/>
      <c r="J2453" s="5"/>
      <c r="K2453" s="5"/>
      <c r="L2453" s="5"/>
      <c r="M2453" s="5"/>
      <c r="N2453" s="5"/>
      <c r="O2453" s="5"/>
      <c r="P2453" s="5"/>
      <c r="Q2453" s="5"/>
      <c r="R2453" s="5"/>
      <c r="S2453" s="5"/>
      <c r="T2453" s="5"/>
      <c r="U2453" s="5"/>
      <c r="V2453" s="5"/>
      <c r="W2453" s="5"/>
      <c r="X2453" s="5"/>
      <c r="Y2453" s="5"/>
      <c r="Z2453" s="5"/>
    </row>
    <row r="2454" spans="1:26" ht="15.95">
      <c r="A2454" s="5"/>
      <c r="B2454" s="55"/>
      <c r="C2454" s="55"/>
      <c r="D2454" s="55"/>
      <c r="E2454" s="57"/>
      <c r="G2454" s="5"/>
      <c r="H2454" s="5"/>
      <c r="I2454" s="5"/>
      <c r="J2454" s="5"/>
      <c r="K2454" s="5"/>
      <c r="L2454" s="5"/>
      <c r="M2454" s="5"/>
      <c r="N2454" s="5"/>
      <c r="O2454" s="5"/>
      <c r="P2454" s="5"/>
      <c r="Q2454" s="5"/>
      <c r="R2454" s="5"/>
      <c r="S2454" s="5"/>
      <c r="T2454" s="5"/>
      <c r="U2454" s="5"/>
      <c r="V2454" s="5"/>
      <c r="W2454" s="5"/>
      <c r="X2454" s="5"/>
      <c r="Y2454" s="5"/>
      <c r="Z2454" s="5"/>
    </row>
    <row r="2455" spans="1:26" ht="15.95">
      <c r="A2455" s="5"/>
      <c r="B2455" s="55"/>
      <c r="C2455" s="55"/>
      <c r="D2455" s="55"/>
      <c r="E2455" s="57"/>
      <c r="G2455" s="5"/>
      <c r="H2455" s="5"/>
      <c r="I2455" s="5"/>
      <c r="J2455" s="5"/>
      <c r="K2455" s="5"/>
      <c r="L2455" s="5"/>
      <c r="M2455" s="5"/>
      <c r="N2455" s="5"/>
      <c r="O2455" s="5"/>
      <c r="P2455" s="5"/>
      <c r="Q2455" s="5"/>
      <c r="R2455" s="5"/>
      <c r="S2455" s="5"/>
      <c r="T2455" s="5"/>
      <c r="U2455" s="5"/>
      <c r="V2455" s="5"/>
      <c r="W2455" s="5"/>
      <c r="X2455" s="5"/>
      <c r="Y2455" s="5"/>
      <c r="Z2455" s="5"/>
    </row>
    <row r="2456" spans="1:26" ht="15.95">
      <c r="A2456" s="5"/>
      <c r="B2456" s="55"/>
      <c r="C2456" s="55"/>
      <c r="D2456" s="55"/>
      <c r="E2456" s="57"/>
      <c r="G2456" s="5"/>
      <c r="H2456" s="5"/>
      <c r="I2456" s="5"/>
      <c r="J2456" s="5"/>
      <c r="K2456" s="5"/>
      <c r="L2456" s="5"/>
      <c r="M2456" s="5"/>
      <c r="N2456" s="5"/>
      <c r="O2456" s="5"/>
      <c r="P2456" s="5"/>
      <c r="Q2456" s="5"/>
      <c r="R2456" s="5"/>
      <c r="S2456" s="5"/>
      <c r="T2456" s="5"/>
      <c r="U2456" s="5"/>
      <c r="V2456" s="5"/>
      <c r="W2456" s="5"/>
      <c r="X2456" s="5"/>
      <c r="Y2456" s="5"/>
      <c r="Z2456" s="5"/>
    </row>
    <row r="2457" spans="1:26" ht="15.95">
      <c r="A2457" s="5"/>
      <c r="B2457" s="55"/>
      <c r="C2457" s="55"/>
      <c r="D2457" s="55"/>
      <c r="E2457" s="57"/>
      <c r="G2457" s="5"/>
      <c r="H2457" s="5"/>
      <c r="I2457" s="5"/>
      <c r="J2457" s="5"/>
      <c r="K2457" s="5"/>
      <c r="L2457" s="5"/>
      <c r="M2457" s="5"/>
      <c r="N2457" s="5"/>
      <c r="O2457" s="5"/>
      <c r="P2457" s="5"/>
      <c r="Q2457" s="5"/>
      <c r="R2457" s="5"/>
      <c r="S2457" s="5"/>
      <c r="T2457" s="5"/>
      <c r="U2457" s="5"/>
      <c r="V2457" s="5"/>
      <c r="W2457" s="5"/>
      <c r="X2457" s="5"/>
      <c r="Y2457" s="5"/>
      <c r="Z2457" s="5"/>
    </row>
    <row r="2458" spans="1:26" ht="15.95">
      <c r="A2458" s="5"/>
      <c r="B2458" s="55"/>
      <c r="C2458" s="55"/>
      <c r="D2458" s="55"/>
      <c r="E2458" s="57"/>
      <c r="G2458" s="5"/>
      <c r="H2458" s="5"/>
      <c r="I2458" s="5"/>
      <c r="J2458" s="5"/>
      <c r="K2458" s="5"/>
      <c r="L2458" s="5"/>
      <c r="M2458" s="5"/>
      <c r="N2458" s="5"/>
      <c r="O2458" s="5"/>
      <c r="P2458" s="5"/>
      <c r="Q2458" s="5"/>
      <c r="R2458" s="5"/>
      <c r="S2458" s="5"/>
      <c r="T2458" s="5"/>
      <c r="U2458" s="5"/>
      <c r="V2458" s="5"/>
      <c r="W2458" s="5"/>
      <c r="X2458" s="5"/>
      <c r="Y2458" s="5"/>
      <c r="Z2458" s="5"/>
    </row>
    <row r="2459" spans="1:26" ht="15.95">
      <c r="A2459" s="5"/>
      <c r="B2459" s="6"/>
      <c r="C2459" s="6"/>
      <c r="D2459" s="6"/>
      <c r="E2459" s="9"/>
      <c r="G2459" s="5"/>
      <c r="H2459" s="5"/>
      <c r="I2459" s="5"/>
      <c r="J2459" s="5"/>
      <c r="K2459" s="5"/>
      <c r="L2459" s="5"/>
      <c r="M2459" s="5"/>
      <c r="N2459" s="5"/>
      <c r="O2459" s="5"/>
      <c r="P2459" s="5"/>
      <c r="Q2459" s="5"/>
      <c r="R2459" s="5"/>
      <c r="S2459" s="5"/>
      <c r="T2459" s="5"/>
      <c r="U2459" s="5"/>
      <c r="V2459" s="5"/>
      <c r="W2459" s="5"/>
      <c r="X2459" s="5"/>
      <c r="Y2459" s="5"/>
      <c r="Z2459" s="5"/>
    </row>
    <row r="2460" spans="1:26" ht="15.95">
      <c r="A2460" s="5"/>
      <c r="B2460" s="6"/>
      <c r="C2460" s="6"/>
      <c r="D2460" s="6"/>
      <c r="E2460" s="9"/>
      <c r="G2460" s="5"/>
      <c r="H2460" s="5"/>
      <c r="I2460" s="5"/>
      <c r="J2460" s="5"/>
      <c r="K2460" s="5"/>
      <c r="L2460" s="5"/>
      <c r="M2460" s="5"/>
      <c r="N2460" s="5"/>
      <c r="O2460" s="5"/>
      <c r="P2460" s="5"/>
      <c r="Q2460" s="5"/>
      <c r="R2460" s="5"/>
      <c r="S2460" s="5"/>
      <c r="T2460" s="5"/>
      <c r="U2460" s="5"/>
      <c r="V2460" s="5"/>
      <c r="W2460" s="5"/>
      <c r="X2460" s="5"/>
      <c r="Y2460" s="5"/>
      <c r="Z2460" s="5"/>
    </row>
    <row r="2461" spans="1:26" ht="15.95">
      <c r="A2461" s="5"/>
      <c r="B2461" s="6"/>
      <c r="C2461" s="6"/>
      <c r="D2461" s="6"/>
      <c r="E2461" s="9"/>
      <c r="G2461" s="5"/>
      <c r="H2461" s="5"/>
      <c r="I2461" s="5"/>
      <c r="J2461" s="5"/>
      <c r="K2461" s="5"/>
      <c r="L2461" s="5"/>
      <c r="M2461" s="5"/>
      <c r="N2461" s="5"/>
      <c r="O2461" s="5"/>
      <c r="P2461" s="5"/>
      <c r="Q2461" s="5"/>
      <c r="R2461" s="5"/>
      <c r="S2461" s="5"/>
      <c r="T2461" s="5"/>
      <c r="U2461" s="5"/>
      <c r="V2461" s="5"/>
      <c r="W2461" s="5"/>
      <c r="X2461" s="5"/>
      <c r="Y2461" s="5"/>
      <c r="Z2461" s="5"/>
    </row>
    <row r="2462" spans="1:26" ht="15.95">
      <c r="A2462" s="5"/>
      <c r="B2462" s="6"/>
      <c r="C2462" s="6"/>
      <c r="D2462" s="6"/>
      <c r="E2462" s="9"/>
      <c r="G2462" s="5"/>
      <c r="H2462" s="5"/>
      <c r="I2462" s="5"/>
      <c r="J2462" s="5"/>
      <c r="K2462" s="5"/>
      <c r="L2462" s="5"/>
      <c r="M2462" s="5"/>
      <c r="N2462" s="5"/>
      <c r="O2462" s="5"/>
      <c r="P2462" s="5"/>
      <c r="Q2462" s="5"/>
      <c r="R2462" s="5"/>
      <c r="S2462" s="5"/>
      <c r="T2462" s="5"/>
      <c r="U2462" s="5"/>
      <c r="V2462" s="5"/>
      <c r="W2462" s="5"/>
      <c r="X2462" s="5"/>
      <c r="Y2462" s="5"/>
      <c r="Z2462" s="5"/>
    </row>
    <row r="2463" spans="1:26" ht="15.95">
      <c r="A2463" s="5"/>
      <c r="B2463" s="6"/>
      <c r="C2463" s="6"/>
      <c r="D2463" s="6"/>
      <c r="E2463" s="9"/>
      <c r="G2463" s="5"/>
      <c r="H2463" s="5"/>
      <c r="I2463" s="5"/>
      <c r="J2463" s="5"/>
      <c r="K2463" s="5"/>
      <c r="L2463" s="5"/>
      <c r="M2463" s="5"/>
      <c r="N2463" s="5"/>
      <c r="O2463" s="5"/>
      <c r="P2463" s="5"/>
      <c r="Q2463" s="5"/>
      <c r="R2463" s="5"/>
      <c r="S2463" s="5"/>
      <c r="T2463" s="5"/>
      <c r="U2463" s="5"/>
      <c r="V2463" s="5"/>
      <c r="W2463" s="5"/>
      <c r="X2463" s="5"/>
      <c r="Y2463" s="5"/>
      <c r="Z2463" s="5"/>
    </row>
    <row r="2464" spans="1:26" ht="15.95">
      <c r="A2464" s="5"/>
      <c r="B2464" s="6"/>
      <c r="C2464" s="6"/>
      <c r="D2464" s="6"/>
      <c r="E2464" s="9"/>
      <c r="G2464" s="5"/>
      <c r="H2464" s="5"/>
      <c r="I2464" s="5"/>
      <c r="J2464" s="5"/>
      <c r="K2464" s="5"/>
      <c r="L2464" s="5"/>
      <c r="M2464" s="5"/>
      <c r="N2464" s="5"/>
      <c r="O2464" s="5"/>
      <c r="P2464" s="5"/>
      <c r="Q2464" s="5"/>
      <c r="R2464" s="5"/>
      <c r="S2464" s="5"/>
      <c r="T2464" s="5"/>
      <c r="U2464" s="5"/>
      <c r="V2464" s="5"/>
      <c r="W2464" s="5"/>
      <c r="X2464" s="5"/>
      <c r="Y2464" s="5"/>
      <c r="Z2464" s="5"/>
    </row>
    <row r="2465" spans="1:26" ht="15.95">
      <c r="A2465" s="5"/>
      <c r="B2465" s="6"/>
      <c r="C2465" s="6"/>
      <c r="D2465" s="6"/>
      <c r="E2465" s="9"/>
      <c r="G2465" s="5"/>
      <c r="H2465" s="5"/>
      <c r="I2465" s="5"/>
      <c r="J2465" s="5"/>
      <c r="K2465" s="5"/>
      <c r="L2465" s="5"/>
      <c r="M2465" s="5"/>
      <c r="N2465" s="5"/>
      <c r="O2465" s="5"/>
      <c r="P2465" s="5"/>
      <c r="Q2465" s="5"/>
      <c r="R2465" s="5"/>
      <c r="S2465" s="5"/>
      <c r="T2465" s="5"/>
      <c r="U2465" s="5"/>
      <c r="V2465" s="5"/>
      <c r="W2465" s="5"/>
      <c r="X2465" s="5"/>
      <c r="Y2465" s="5"/>
      <c r="Z2465" s="5"/>
    </row>
    <row r="2466" spans="1:26" ht="15.95">
      <c r="A2466" s="5"/>
      <c r="B2466" s="6"/>
      <c r="C2466" s="6"/>
      <c r="D2466" s="6"/>
      <c r="E2466" s="9"/>
      <c r="G2466" s="5"/>
      <c r="H2466" s="5"/>
      <c r="I2466" s="5"/>
      <c r="J2466" s="5"/>
      <c r="K2466" s="5"/>
      <c r="L2466" s="5"/>
      <c r="M2466" s="5"/>
      <c r="N2466" s="5"/>
      <c r="O2466" s="5"/>
      <c r="P2466" s="5"/>
      <c r="Q2466" s="5"/>
      <c r="R2466" s="5"/>
      <c r="S2466" s="5"/>
      <c r="T2466" s="5"/>
      <c r="U2466" s="5"/>
      <c r="V2466" s="5"/>
      <c r="W2466" s="5"/>
      <c r="X2466" s="5"/>
      <c r="Y2466" s="5"/>
      <c r="Z2466" s="5"/>
    </row>
    <row r="2467" spans="1:26" ht="15.95">
      <c r="A2467" s="5"/>
      <c r="B2467" s="6"/>
      <c r="C2467" s="6"/>
      <c r="D2467" s="6"/>
      <c r="E2467" s="9"/>
      <c r="G2467" s="5"/>
      <c r="H2467" s="5"/>
      <c r="I2467" s="5"/>
      <c r="J2467" s="5"/>
      <c r="K2467" s="5"/>
      <c r="L2467" s="5"/>
      <c r="M2467" s="5"/>
      <c r="N2467" s="5"/>
      <c r="O2467" s="5"/>
      <c r="P2467" s="5"/>
      <c r="Q2467" s="5"/>
      <c r="R2467" s="5"/>
      <c r="S2467" s="5"/>
      <c r="T2467" s="5"/>
      <c r="U2467" s="5"/>
      <c r="V2467" s="5"/>
      <c r="W2467" s="5"/>
      <c r="X2467" s="5"/>
      <c r="Y2467" s="5"/>
      <c r="Z2467" s="5"/>
    </row>
    <row r="2468" spans="1:26" ht="15.95">
      <c r="A2468" s="5"/>
      <c r="B2468" s="6"/>
      <c r="C2468" s="6"/>
      <c r="D2468" s="6"/>
      <c r="E2468" s="9"/>
      <c r="G2468" s="5"/>
      <c r="H2468" s="5"/>
      <c r="I2468" s="5"/>
      <c r="J2468" s="5"/>
      <c r="K2468" s="5"/>
      <c r="L2468" s="5"/>
      <c r="M2468" s="5"/>
      <c r="N2468" s="5"/>
      <c r="O2468" s="5"/>
      <c r="P2468" s="5"/>
      <c r="Q2468" s="5"/>
      <c r="R2468" s="5"/>
      <c r="S2468" s="5"/>
      <c r="T2468" s="5"/>
      <c r="U2468" s="5"/>
      <c r="V2468" s="5"/>
      <c r="W2468" s="5"/>
      <c r="X2468" s="5"/>
      <c r="Y2468" s="5"/>
      <c r="Z2468" s="5"/>
    </row>
    <row r="2469" spans="1:26" ht="15.95">
      <c r="A2469" s="5"/>
      <c r="B2469" s="6"/>
      <c r="C2469" s="6"/>
      <c r="D2469" s="6"/>
      <c r="E2469" s="9"/>
      <c r="G2469" s="5"/>
      <c r="H2469" s="5"/>
      <c r="I2469" s="5"/>
      <c r="J2469" s="5"/>
      <c r="K2469" s="5"/>
      <c r="L2469" s="5"/>
      <c r="M2469" s="5"/>
      <c r="N2469" s="5"/>
      <c r="O2469" s="5"/>
      <c r="P2469" s="5"/>
      <c r="Q2469" s="5"/>
      <c r="R2469" s="5"/>
      <c r="S2469" s="5"/>
      <c r="T2469" s="5"/>
      <c r="U2469" s="5"/>
      <c r="V2469" s="5"/>
      <c r="W2469" s="5"/>
      <c r="X2469" s="5"/>
      <c r="Y2469" s="5"/>
      <c r="Z2469" s="5"/>
    </row>
    <row r="2470" spans="1:26" ht="15.95">
      <c r="A2470" s="5"/>
      <c r="B2470" s="6"/>
      <c r="C2470" s="6"/>
      <c r="D2470" s="6"/>
      <c r="E2470" s="9"/>
      <c r="G2470" s="5"/>
      <c r="H2470" s="5"/>
      <c r="I2470" s="5"/>
      <c r="J2470" s="5"/>
      <c r="K2470" s="5"/>
      <c r="L2470" s="5"/>
      <c r="M2470" s="5"/>
      <c r="N2470" s="5"/>
      <c r="O2470" s="5"/>
      <c r="P2470" s="5"/>
      <c r="Q2470" s="5"/>
      <c r="R2470" s="5"/>
      <c r="S2470" s="5"/>
      <c r="T2470" s="5"/>
      <c r="U2470" s="5"/>
      <c r="V2470" s="5"/>
      <c r="W2470" s="5"/>
      <c r="X2470" s="5"/>
      <c r="Y2470" s="5"/>
      <c r="Z2470" s="5"/>
    </row>
    <row r="2471" spans="1:26" ht="15.95">
      <c r="A2471" s="5"/>
      <c r="B2471" s="6"/>
      <c r="C2471" s="6"/>
      <c r="D2471" s="6"/>
      <c r="E2471" s="9"/>
      <c r="G2471" s="5"/>
      <c r="H2471" s="5"/>
      <c r="I2471" s="5"/>
      <c r="J2471" s="5"/>
      <c r="K2471" s="5"/>
      <c r="L2471" s="5"/>
      <c r="M2471" s="5"/>
      <c r="N2471" s="5"/>
      <c r="O2471" s="5"/>
      <c r="P2471" s="5"/>
      <c r="Q2471" s="5"/>
      <c r="R2471" s="5"/>
      <c r="S2471" s="5"/>
      <c r="T2471" s="5"/>
      <c r="U2471" s="5"/>
      <c r="V2471" s="5"/>
      <c r="W2471" s="5"/>
      <c r="X2471" s="5"/>
      <c r="Y2471" s="5"/>
      <c r="Z2471" s="5"/>
    </row>
    <row r="2472" spans="1:26" ht="15.95">
      <c r="A2472" s="5"/>
      <c r="B2472" s="6"/>
      <c r="C2472" s="6"/>
      <c r="D2472" s="6"/>
      <c r="E2472" s="9"/>
      <c r="G2472" s="5"/>
      <c r="H2472" s="5"/>
      <c r="I2472" s="5"/>
      <c r="J2472" s="5"/>
      <c r="K2472" s="5"/>
      <c r="L2472" s="5"/>
      <c r="M2472" s="5"/>
      <c r="N2472" s="5"/>
      <c r="O2472" s="5"/>
      <c r="P2472" s="5"/>
      <c r="Q2472" s="5"/>
      <c r="R2472" s="5"/>
      <c r="S2472" s="5"/>
      <c r="T2472" s="5"/>
      <c r="U2472" s="5"/>
      <c r="V2472" s="5"/>
      <c r="W2472" s="5"/>
      <c r="X2472" s="5"/>
      <c r="Y2472" s="5"/>
      <c r="Z2472" s="5"/>
    </row>
    <row r="2473" spans="1:26" ht="15.95">
      <c r="A2473" s="5"/>
      <c r="B2473" s="6"/>
      <c r="C2473" s="6"/>
      <c r="D2473" s="6"/>
      <c r="E2473" s="9"/>
      <c r="G2473" s="5"/>
      <c r="H2473" s="5"/>
      <c r="I2473" s="5"/>
      <c r="J2473" s="5"/>
      <c r="K2473" s="5"/>
      <c r="L2473" s="5"/>
      <c r="M2473" s="5"/>
      <c r="N2473" s="5"/>
      <c r="O2473" s="5"/>
      <c r="P2473" s="5"/>
      <c r="Q2473" s="5"/>
      <c r="R2473" s="5"/>
      <c r="S2473" s="5"/>
      <c r="T2473" s="5"/>
      <c r="U2473" s="5"/>
      <c r="V2473" s="5"/>
      <c r="W2473" s="5"/>
      <c r="X2473" s="5"/>
      <c r="Y2473" s="5"/>
      <c r="Z2473" s="5"/>
    </row>
    <row r="2474" spans="1:26" ht="15.95">
      <c r="A2474" s="5"/>
      <c r="B2474" s="6"/>
      <c r="C2474" s="6"/>
      <c r="D2474" s="6"/>
      <c r="E2474" s="9"/>
      <c r="G2474" s="5"/>
      <c r="H2474" s="5"/>
      <c r="I2474" s="5"/>
      <c r="J2474" s="5"/>
      <c r="K2474" s="5"/>
      <c r="L2474" s="5"/>
      <c r="M2474" s="5"/>
      <c r="N2474" s="5"/>
      <c r="O2474" s="5"/>
      <c r="P2474" s="5"/>
      <c r="Q2474" s="5"/>
      <c r="R2474" s="5"/>
      <c r="S2474" s="5"/>
      <c r="T2474" s="5"/>
      <c r="U2474" s="5"/>
      <c r="V2474" s="5"/>
      <c r="W2474" s="5"/>
      <c r="X2474" s="5"/>
      <c r="Y2474" s="5"/>
      <c r="Z2474" s="5"/>
    </row>
    <row r="2475" spans="1:26" ht="15.95">
      <c r="A2475" s="5"/>
      <c r="B2475" s="6"/>
      <c r="C2475" s="6"/>
      <c r="D2475" s="6"/>
      <c r="E2475" s="9"/>
      <c r="G2475" s="5"/>
      <c r="H2475" s="5"/>
      <c r="I2475" s="5"/>
      <c r="J2475" s="5"/>
      <c r="K2475" s="5"/>
      <c r="L2475" s="5"/>
      <c r="M2475" s="5"/>
      <c r="N2475" s="5"/>
      <c r="O2475" s="5"/>
      <c r="P2475" s="5"/>
      <c r="Q2475" s="5"/>
      <c r="R2475" s="5"/>
      <c r="S2475" s="5"/>
      <c r="T2475" s="5"/>
      <c r="U2475" s="5"/>
      <c r="V2475" s="5"/>
      <c r="W2475" s="5"/>
      <c r="X2475" s="5"/>
      <c r="Y2475" s="5"/>
      <c r="Z2475" s="5"/>
    </row>
    <row r="2476" spans="1:26" ht="15.95">
      <c r="A2476" s="5"/>
      <c r="B2476" s="6"/>
      <c r="C2476" s="6"/>
      <c r="D2476" s="6"/>
      <c r="E2476" s="9"/>
      <c r="G2476" s="5"/>
      <c r="H2476" s="5"/>
      <c r="I2476" s="5"/>
      <c r="J2476" s="5"/>
      <c r="K2476" s="5"/>
      <c r="L2476" s="5"/>
      <c r="M2476" s="5"/>
      <c r="N2476" s="5"/>
      <c r="O2476" s="5"/>
      <c r="P2476" s="5"/>
      <c r="Q2476" s="5"/>
      <c r="R2476" s="5"/>
      <c r="S2476" s="5"/>
      <c r="T2476" s="5"/>
      <c r="U2476" s="5"/>
      <c r="V2476" s="5"/>
      <c r="W2476" s="5"/>
      <c r="X2476" s="5"/>
      <c r="Y2476" s="5"/>
      <c r="Z2476" s="5"/>
    </row>
    <row r="2477" spans="1:26" ht="15.95">
      <c r="A2477" s="5"/>
      <c r="B2477" s="6"/>
      <c r="C2477" s="6"/>
      <c r="D2477" s="6"/>
      <c r="E2477" s="9"/>
      <c r="G2477" s="5"/>
      <c r="H2477" s="5"/>
      <c r="I2477" s="5"/>
      <c r="J2477" s="5"/>
      <c r="K2477" s="5"/>
      <c r="L2477" s="5"/>
      <c r="M2477" s="5"/>
      <c r="N2477" s="5"/>
      <c r="O2477" s="5"/>
      <c r="P2477" s="5"/>
      <c r="Q2477" s="5"/>
      <c r="R2477" s="5"/>
      <c r="S2477" s="5"/>
      <c r="T2477" s="5"/>
      <c r="U2477" s="5"/>
      <c r="V2477" s="5"/>
      <c r="W2477" s="5"/>
      <c r="X2477" s="5"/>
      <c r="Y2477" s="5"/>
      <c r="Z2477" s="5"/>
    </row>
    <row r="2478" spans="1:26" ht="15.95">
      <c r="A2478" s="5"/>
      <c r="B2478" s="6"/>
      <c r="C2478" s="6"/>
      <c r="D2478" s="6"/>
      <c r="E2478" s="9"/>
      <c r="G2478" s="5"/>
      <c r="H2478" s="5"/>
      <c r="I2478" s="5"/>
      <c r="J2478" s="5"/>
      <c r="K2478" s="5"/>
      <c r="L2478" s="5"/>
      <c r="M2478" s="5"/>
      <c r="N2478" s="5"/>
      <c r="O2478" s="5"/>
      <c r="P2478" s="5"/>
      <c r="Q2478" s="5"/>
      <c r="R2478" s="5"/>
      <c r="S2478" s="5"/>
      <c r="T2478" s="5"/>
      <c r="U2478" s="5"/>
      <c r="V2478" s="5"/>
      <c r="W2478" s="5"/>
      <c r="X2478" s="5"/>
      <c r="Y2478" s="5"/>
      <c r="Z2478" s="5"/>
    </row>
    <row r="2479" spans="1:26" ht="15.95">
      <c r="A2479" s="5"/>
      <c r="B2479" s="6"/>
      <c r="C2479" s="6"/>
      <c r="D2479" s="6"/>
      <c r="E2479" s="9"/>
      <c r="G2479" s="5"/>
      <c r="H2479" s="5"/>
      <c r="I2479" s="5"/>
      <c r="J2479" s="5"/>
      <c r="K2479" s="5"/>
      <c r="L2479" s="5"/>
      <c r="M2479" s="5"/>
      <c r="N2479" s="5"/>
      <c r="O2479" s="5"/>
      <c r="P2479" s="5"/>
      <c r="Q2479" s="5"/>
      <c r="R2479" s="5"/>
      <c r="S2479" s="5"/>
      <c r="T2479" s="5"/>
      <c r="U2479" s="5"/>
      <c r="V2479" s="5"/>
      <c r="W2479" s="5"/>
      <c r="X2479" s="5"/>
      <c r="Y2479" s="5"/>
      <c r="Z2479" s="5"/>
    </row>
    <row r="2480" spans="1:26" ht="15.95">
      <c r="A2480" s="5"/>
      <c r="B2480" s="6"/>
      <c r="C2480" s="6"/>
      <c r="D2480" s="6"/>
      <c r="E2480" s="9"/>
      <c r="G2480" s="5"/>
      <c r="H2480" s="5"/>
      <c r="I2480" s="5"/>
      <c r="J2480" s="5"/>
      <c r="K2480" s="5"/>
      <c r="L2480" s="5"/>
      <c r="M2480" s="5"/>
      <c r="N2480" s="5"/>
      <c r="O2480" s="5"/>
      <c r="P2480" s="5"/>
      <c r="Q2480" s="5"/>
      <c r="R2480" s="5"/>
      <c r="S2480" s="5"/>
      <c r="T2480" s="5"/>
      <c r="U2480" s="5"/>
      <c r="V2480" s="5"/>
      <c r="W2480" s="5"/>
      <c r="X2480" s="5"/>
      <c r="Y2480" s="5"/>
      <c r="Z2480" s="5"/>
    </row>
    <row r="2481" spans="1:26" ht="15.95">
      <c r="A2481" s="5"/>
      <c r="B2481" s="6"/>
      <c r="C2481" s="6"/>
      <c r="D2481" s="6"/>
      <c r="E2481" s="9"/>
      <c r="G2481" s="5"/>
      <c r="H2481" s="5"/>
      <c r="I2481" s="5"/>
      <c r="J2481" s="5"/>
      <c r="K2481" s="5"/>
      <c r="L2481" s="5"/>
      <c r="M2481" s="5"/>
      <c r="N2481" s="5"/>
      <c r="O2481" s="5"/>
      <c r="P2481" s="5"/>
      <c r="Q2481" s="5"/>
      <c r="R2481" s="5"/>
      <c r="S2481" s="5"/>
      <c r="T2481" s="5"/>
      <c r="U2481" s="5"/>
      <c r="V2481" s="5"/>
      <c r="W2481" s="5"/>
      <c r="X2481" s="5"/>
      <c r="Y2481" s="5"/>
      <c r="Z2481" s="5"/>
    </row>
    <row r="2482" spans="1:26" ht="15.95">
      <c r="A2482" s="5"/>
      <c r="B2482" s="6"/>
      <c r="C2482" s="6"/>
      <c r="D2482" s="6"/>
      <c r="E2482" s="9"/>
      <c r="G2482" s="5"/>
      <c r="H2482" s="5"/>
      <c r="I2482" s="5"/>
      <c r="J2482" s="5"/>
      <c r="K2482" s="5"/>
      <c r="L2482" s="5"/>
      <c r="M2482" s="5"/>
      <c r="N2482" s="5"/>
      <c r="O2482" s="5"/>
      <c r="P2482" s="5"/>
      <c r="Q2482" s="5"/>
      <c r="R2482" s="5"/>
      <c r="S2482" s="5"/>
      <c r="T2482" s="5"/>
      <c r="U2482" s="5"/>
      <c r="V2482" s="5"/>
      <c r="W2482" s="5"/>
      <c r="X2482" s="5"/>
      <c r="Y2482" s="5"/>
      <c r="Z2482" s="5"/>
    </row>
    <row r="2483" spans="1:26" ht="15.95">
      <c r="A2483" s="5"/>
      <c r="B2483" s="6"/>
      <c r="C2483" s="6"/>
      <c r="D2483" s="6"/>
      <c r="E2483" s="9"/>
      <c r="G2483" s="5"/>
      <c r="H2483" s="5"/>
      <c r="I2483" s="5"/>
      <c r="J2483" s="5"/>
      <c r="K2483" s="5"/>
      <c r="L2483" s="5"/>
      <c r="M2483" s="5"/>
      <c r="N2483" s="5"/>
      <c r="O2483" s="5"/>
      <c r="P2483" s="5"/>
      <c r="Q2483" s="5"/>
      <c r="R2483" s="5"/>
      <c r="S2483" s="5"/>
      <c r="T2483" s="5"/>
      <c r="U2483" s="5"/>
      <c r="V2483" s="5"/>
      <c r="W2483" s="5"/>
      <c r="X2483" s="5"/>
      <c r="Y2483" s="5"/>
      <c r="Z2483" s="5"/>
    </row>
    <row r="2484" spans="1:26" ht="15.95">
      <c r="A2484" s="5"/>
      <c r="B2484" s="6"/>
      <c r="C2484" s="6"/>
      <c r="D2484" s="6"/>
      <c r="E2484" s="9"/>
      <c r="G2484" s="5"/>
      <c r="H2484" s="5"/>
      <c r="I2484" s="5"/>
      <c r="J2484" s="5"/>
      <c r="K2484" s="5"/>
      <c r="L2484" s="5"/>
      <c r="M2484" s="5"/>
      <c r="N2484" s="5"/>
      <c r="O2484" s="5"/>
      <c r="P2484" s="5"/>
      <c r="Q2484" s="5"/>
      <c r="R2484" s="5"/>
      <c r="S2484" s="5"/>
      <c r="T2484" s="5"/>
      <c r="U2484" s="5"/>
      <c r="V2484" s="5"/>
      <c r="W2484" s="5"/>
      <c r="X2484" s="5"/>
      <c r="Y2484" s="5"/>
      <c r="Z2484" s="5"/>
    </row>
    <row r="2485" spans="1:26" ht="15.95">
      <c r="A2485" s="5"/>
      <c r="B2485" s="6"/>
      <c r="C2485" s="6"/>
      <c r="D2485" s="6"/>
      <c r="E2485" s="9"/>
      <c r="G2485" s="5"/>
      <c r="H2485" s="5"/>
      <c r="I2485" s="5"/>
      <c r="J2485" s="5"/>
      <c r="K2485" s="5"/>
      <c r="L2485" s="5"/>
      <c r="M2485" s="5"/>
      <c r="N2485" s="5"/>
      <c r="O2485" s="5"/>
      <c r="P2485" s="5"/>
      <c r="Q2485" s="5"/>
      <c r="R2485" s="5"/>
      <c r="S2485" s="5"/>
      <c r="T2485" s="5"/>
      <c r="U2485" s="5"/>
      <c r="V2485" s="5"/>
      <c r="W2485" s="5"/>
      <c r="X2485" s="5"/>
      <c r="Y2485" s="5"/>
      <c r="Z2485" s="5"/>
    </row>
    <row r="2486" spans="1:26" ht="15.95">
      <c r="A2486" s="5"/>
      <c r="B2486" s="6"/>
      <c r="C2486" s="6"/>
      <c r="D2486" s="6"/>
      <c r="E2486" s="9"/>
      <c r="G2486" s="5"/>
      <c r="H2486" s="5"/>
      <c r="I2486" s="5"/>
      <c r="J2486" s="5"/>
      <c r="K2486" s="5"/>
      <c r="L2486" s="5"/>
      <c r="M2486" s="5"/>
      <c r="N2486" s="5"/>
      <c r="O2486" s="5"/>
      <c r="P2486" s="5"/>
      <c r="Q2486" s="5"/>
      <c r="R2486" s="5"/>
      <c r="S2486" s="5"/>
      <c r="T2486" s="5"/>
      <c r="U2486" s="5"/>
      <c r="V2486" s="5"/>
      <c r="W2486" s="5"/>
      <c r="X2486" s="5"/>
      <c r="Y2486" s="5"/>
      <c r="Z2486" s="5"/>
    </row>
    <row r="2487" spans="1:26" ht="15.95">
      <c r="A2487" s="5"/>
      <c r="B2487" s="6"/>
      <c r="C2487" s="6"/>
      <c r="D2487" s="6"/>
      <c r="E2487" s="9"/>
      <c r="G2487" s="5"/>
      <c r="H2487" s="5"/>
      <c r="I2487" s="5"/>
      <c r="J2487" s="5"/>
      <c r="K2487" s="5"/>
      <c r="L2487" s="5"/>
      <c r="M2487" s="5"/>
      <c r="N2487" s="5"/>
      <c r="O2487" s="5"/>
      <c r="P2487" s="5"/>
      <c r="Q2487" s="5"/>
      <c r="R2487" s="5"/>
      <c r="S2487" s="5"/>
      <c r="T2487" s="5"/>
      <c r="U2487" s="5"/>
      <c r="V2487" s="5"/>
      <c r="W2487" s="5"/>
      <c r="X2487" s="5"/>
      <c r="Y2487" s="5"/>
      <c r="Z2487" s="5"/>
    </row>
    <row r="2488" spans="1:26" ht="15.95">
      <c r="A2488" s="5"/>
      <c r="B2488" s="6"/>
      <c r="C2488" s="6"/>
      <c r="D2488" s="6"/>
      <c r="E2488" s="9"/>
      <c r="G2488" s="5"/>
      <c r="H2488" s="5"/>
      <c r="I2488" s="5"/>
      <c r="J2488" s="5"/>
      <c r="K2488" s="5"/>
      <c r="L2488" s="5"/>
      <c r="M2488" s="5"/>
      <c r="N2488" s="5"/>
      <c r="O2488" s="5"/>
      <c r="P2488" s="5"/>
      <c r="Q2488" s="5"/>
      <c r="R2488" s="5"/>
      <c r="S2488" s="5"/>
      <c r="T2488" s="5"/>
      <c r="U2488" s="5"/>
      <c r="V2488" s="5"/>
      <c r="W2488" s="5"/>
      <c r="X2488" s="5"/>
      <c r="Y2488" s="5"/>
      <c r="Z2488" s="5"/>
    </row>
    <row r="2489" spans="1:26" ht="15.95">
      <c r="A2489" s="5"/>
      <c r="B2489" s="6"/>
      <c r="C2489" s="6"/>
      <c r="D2489" s="6"/>
      <c r="E2489" s="9"/>
      <c r="G2489" s="5"/>
      <c r="H2489" s="5"/>
      <c r="I2489" s="5"/>
      <c r="J2489" s="5"/>
      <c r="K2489" s="5"/>
      <c r="L2489" s="5"/>
      <c r="M2489" s="5"/>
      <c r="N2489" s="5"/>
      <c r="O2489" s="5"/>
      <c r="P2489" s="5"/>
      <c r="Q2489" s="5"/>
      <c r="R2489" s="5"/>
      <c r="S2489" s="5"/>
      <c r="T2489" s="5"/>
      <c r="U2489" s="5"/>
      <c r="V2489" s="5"/>
      <c r="W2489" s="5"/>
      <c r="X2489" s="5"/>
      <c r="Y2489" s="5"/>
      <c r="Z2489" s="5"/>
    </row>
    <row r="2490" spans="1:26" ht="15.95">
      <c r="A2490" s="5"/>
      <c r="B2490" s="6"/>
      <c r="C2490" s="6"/>
      <c r="D2490" s="6"/>
      <c r="E2490" s="9"/>
      <c r="G2490" s="5"/>
      <c r="H2490" s="5"/>
      <c r="I2490" s="5"/>
      <c r="J2490" s="5"/>
      <c r="K2490" s="5"/>
      <c r="L2490" s="5"/>
      <c r="M2490" s="5"/>
      <c r="N2490" s="5"/>
      <c r="O2490" s="5"/>
      <c r="P2490" s="5"/>
      <c r="Q2490" s="5"/>
      <c r="R2490" s="5"/>
      <c r="S2490" s="5"/>
      <c r="T2490" s="5"/>
      <c r="U2490" s="5"/>
      <c r="V2490" s="5"/>
      <c r="W2490" s="5"/>
      <c r="X2490" s="5"/>
      <c r="Y2490" s="5"/>
      <c r="Z2490" s="5"/>
    </row>
    <row r="2491" spans="1:26" ht="15.95">
      <c r="A2491" s="5"/>
      <c r="B2491" s="6"/>
      <c r="C2491" s="6"/>
      <c r="D2491" s="6"/>
      <c r="E2491" s="9"/>
      <c r="G2491" s="5"/>
      <c r="H2491" s="5"/>
      <c r="I2491" s="5"/>
      <c r="J2491" s="5"/>
      <c r="K2491" s="5"/>
      <c r="L2491" s="5"/>
      <c r="M2491" s="5"/>
      <c r="N2491" s="5"/>
      <c r="O2491" s="5"/>
      <c r="P2491" s="5"/>
      <c r="Q2491" s="5"/>
      <c r="R2491" s="5"/>
      <c r="S2491" s="5"/>
      <c r="T2491" s="5"/>
      <c r="U2491" s="5"/>
      <c r="V2491" s="5"/>
      <c r="W2491" s="5"/>
      <c r="X2491" s="5"/>
      <c r="Y2491" s="5"/>
      <c r="Z2491" s="5"/>
    </row>
    <row r="2492" spans="1:26" ht="15.95">
      <c r="A2492" s="5"/>
      <c r="B2492" s="6"/>
      <c r="C2492" s="6"/>
      <c r="D2492" s="6"/>
      <c r="E2492" s="9"/>
      <c r="G2492" s="5"/>
      <c r="H2492" s="5"/>
      <c r="I2492" s="5"/>
      <c r="J2492" s="5"/>
      <c r="K2492" s="5"/>
      <c r="L2492" s="5"/>
      <c r="M2492" s="5"/>
      <c r="N2492" s="5"/>
      <c r="O2492" s="5"/>
      <c r="P2492" s="5"/>
      <c r="Q2492" s="5"/>
      <c r="R2492" s="5"/>
      <c r="S2492" s="5"/>
      <c r="T2492" s="5"/>
      <c r="U2492" s="5"/>
      <c r="V2492" s="5"/>
      <c r="W2492" s="5"/>
      <c r="X2492" s="5"/>
      <c r="Y2492" s="5"/>
      <c r="Z2492" s="5"/>
    </row>
    <row r="2493" spans="1:26" ht="15.95">
      <c r="A2493" s="5"/>
      <c r="B2493" s="6"/>
      <c r="C2493" s="6"/>
      <c r="D2493" s="6"/>
      <c r="E2493" s="9"/>
      <c r="G2493" s="5"/>
      <c r="H2493" s="5"/>
      <c r="I2493" s="5"/>
      <c r="J2493" s="5"/>
      <c r="K2493" s="5"/>
      <c r="L2493" s="5"/>
      <c r="M2493" s="5"/>
      <c r="N2493" s="5"/>
      <c r="O2493" s="5"/>
      <c r="P2493" s="5"/>
      <c r="Q2493" s="5"/>
      <c r="R2493" s="5"/>
      <c r="S2493" s="5"/>
      <c r="T2493" s="5"/>
      <c r="U2493" s="5"/>
      <c r="V2493" s="5"/>
      <c r="W2493" s="5"/>
      <c r="X2493" s="5"/>
      <c r="Y2493" s="5"/>
      <c r="Z2493" s="5"/>
    </row>
    <row r="2494" spans="1:26" ht="15.95">
      <c r="A2494" s="5"/>
      <c r="B2494" s="6"/>
      <c r="C2494" s="6"/>
      <c r="D2494" s="6"/>
      <c r="E2494" s="9"/>
      <c r="G2494" s="5"/>
      <c r="H2494" s="5"/>
      <c r="I2494" s="5"/>
      <c r="J2494" s="5"/>
      <c r="K2494" s="5"/>
      <c r="L2494" s="5"/>
      <c r="M2494" s="5"/>
      <c r="N2494" s="5"/>
      <c r="O2494" s="5"/>
      <c r="P2494" s="5"/>
      <c r="Q2494" s="5"/>
      <c r="R2494" s="5"/>
      <c r="S2494" s="5"/>
      <c r="T2494" s="5"/>
      <c r="U2494" s="5"/>
      <c r="V2494" s="5"/>
      <c r="W2494" s="5"/>
      <c r="X2494" s="5"/>
      <c r="Y2494" s="5"/>
      <c r="Z2494" s="5"/>
    </row>
    <row r="2495" spans="1:26" ht="15.95">
      <c r="A2495" s="5"/>
      <c r="B2495" s="6"/>
      <c r="C2495" s="6"/>
      <c r="D2495" s="6"/>
      <c r="E2495" s="9"/>
      <c r="G2495" s="5"/>
      <c r="H2495" s="5"/>
      <c r="I2495" s="5"/>
      <c r="J2495" s="5"/>
      <c r="K2495" s="5"/>
      <c r="L2495" s="5"/>
      <c r="M2495" s="5"/>
      <c r="N2495" s="5"/>
      <c r="O2495" s="5"/>
      <c r="P2495" s="5"/>
      <c r="Q2495" s="5"/>
      <c r="R2495" s="5"/>
      <c r="S2495" s="5"/>
      <c r="T2495" s="5"/>
      <c r="U2495" s="5"/>
      <c r="V2495" s="5"/>
      <c r="W2495" s="5"/>
      <c r="X2495" s="5"/>
      <c r="Y2495" s="5"/>
      <c r="Z2495" s="5"/>
    </row>
    <row r="2496" spans="1:26" ht="15.95">
      <c r="A2496" s="5"/>
      <c r="B2496" s="6"/>
      <c r="C2496" s="6"/>
      <c r="D2496" s="6"/>
      <c r="E2496" s="9"/>
      <c r="G2496" s="5"/>
      <c r="H2496" s="5"/>
      <c r="I2496" s="5"/>
      <c r="J2496" s="5"/>
      <c r="K2496" s="5"/>
      <c r="L2496" s="5"/>
      <c r="M2496" s="5"/>
      <c r="N2496" s="5"/>
      <c r="O2496" s="5"/>
      <c r="P2496" s="5"/>
      <c r="Q2496" s="5"/>
      <c r="R2496" s="5"/>
      <c r="S2496" s="5"/>
      <c r="T2496" s="5"/>
      <c r="U2496" s="5"/>
      <c r="V2496" s="5"/>
      <c r="W2496" s="5"/>
      <c r="X2496" s="5"/>
      <c r="Y2496" s="5"/>
      <c r="Z2496" s="5"/>
    </row>
    <row r="2497" spans="1:26" ht="15.95">
      <c r="A2497" s="5"/>
      <c r="B2497" s="6"/>
      <c r="C2497" s="6"/>
      <c r="D2497" s="6"/>
      <c r="E2497" s="9"/>
      <c r="G2497" s="5"/>
      <c r="H2497" s="5"/>
      <c r="I2497" s="5"/>
      <c r="J2497" s="5"/>
      <c r="K2497" s="5"/>
      <c r="L2497" s="5"/>
      <c r="M2497" s="5"/>
      <c r="N2497" s="5"/>
      <c r="O2497" s="5"/>
      <c r="P2497" s="5"/>
      <c r="Q2497" s="5"/>
      <c r="R2497" s="5"/>
      <c r="S2497" s="5"/>
      <c r="T2497" s="5"/>
      <c r="U2497" s="5"/>
      <c r="V2497" s="5"/>
      <c r="W2497" s="5"/>
      <c r="X2497" s="5"/>
      <c r="Y2497" s="5"/>
      <c r="Z2497" s="5"/>
    </row>
    <row r="2498" spans="1:26" ht="15.95">
      <c r="A2498" s="5"/>
      <c r="B2498" s="6"/>
      <c r="C2498" s="6"/>
      <c r="D2498" s="6"/>
      <c r="E2498" s="9"/>
      <c r="G2498" s="5"/>
      <c r="H2498" s="5"/>
      <c r="I2498" s="5"/>
      <c r="J2498" s="5"/>
      <c r="K2498" s="5"/>
      <c r="L2498" s="5"/>
      <c r="M2498" s="5"/>
      <c r="N2498" s="5"/>
      <c r="O2498" s="5"/>
      <c r="P2498" s="5"/>
      <c r="Q2498" s="5"/>
      <c r="R2498" s="5"/>
      <c r="S2498" s="5"/>
      <c r="T2498" s="5"/>
      <c r="U2498" s="5"/>
      <c r="V2498" s="5"/>
      <c r="W2498" s="5"/>
      <c r="X2498" s="5"/>
      <c r="Y2498" s="5"/>
      <c r="Z2498" s="5"/>
    </row>
    <row r="2499" spans="1:26" ht="15.95">
      <c r="A2499" s="5"/>
      <c r="B2499" s="6"/>
      <c r="C2499" s="6"/>
      <c r="D2499" s="6"/>
      <c r="E2499" s="9"/>
      <c r="G2499" s="5"/>
      <c r="H2499" s="5"/>
      <c r="I2499" s="5"/>
      <c r="J2499" s="5"/>
      <c r="K2499" s="5"/>
      <c r="L2499" s="5"/>
      <c r="M2499" s="5"/>
      <c r="N2499" s="5"/>
      <c r="O2499" s="5"/>
      <c r="P2499" s="5"/>
      <c r="Q2499" s="5"/>
      <c r="R2499" s="5"/>
      <c r="S2499" s="5"/>
      <c r="T2499" s="5"/>
      <c r="U2499" s="5"/>
      <c r="V2499" s="5"/>
      <c r="W2499" s="5"/>
      <c r="X2499" s="5"/>
      <c r="Y2499" s="5"/>
      <c r="Z2499" s="5"/>
    </row>
    <row r="2500" spans="1:26" ht="15.95">
      <c r="A2500" s="5"/>
      <c r="B2500" s="6"/>
      <c r="C2500" s="6"/>
      <c r="D2500" s="6"/>
      <c r="E2500" s="9"/>
      <c r="G2500" s="5"/>
      <c r="H2500" s="5"/>
      <c r="I2500" s="5"/>
      <c r="J2500" s="5"/>
      <c r="K2500" s="5"/>
      <c r="L2500" s="5"/>
      <c r="M2500" s="5"/>
      <c r="N2500" s="5"/>
      <c r="O2500" s="5"/>
      <c r="P2500" s="5"/>
      <c r="Q2500" s="5"/>
      <c r="R2500" s="5"/>
      <c r="S2500" s="5"/>
      <c r="T2500" s="5"/>
      <c r="U2500" s="5"/>
      <c r="V2500" s="5"/>
      <c r="W2500" s="5"/>
      <c r="X2500" s="5"/>
      <c r="Y2500" s="5"/>
      <c r="Z2500" s="5"/>
    </row>
    <row r="2501" spans="1:26" ht="15.95">
      <c r="A2501" s="5"/>
      <c r="B2501" s="6"/>
      <c r="C2501" s="6"/>
      <c r="D2501" s="6"/>
      <c r="E2501" s="9"/>
      <c r="G2501" s="5"/>
      <c r="H2501" s="5"/>
      <c r="I2501" s="5"/>
      <c r="J2501" s="5"/>
      <c r="K2501" s="5"/>
      <c r="L2501" s="5"/>
      <c r="M2501" s="5"/>
      <c r="N2501" s="5"/>
      <c r="O2501" s="5"/>
      <c r="P2501" s="5"/>
      <c r="Q2501" s="5"/>
      <c r="R2501" s="5"/>
      <c r="S2501" s="5"/>
      <c r="T2501" s="5"/>
      <c r="U2501" s="5"/>
      <c r="V2501" s="5"/>
      <c r="W2501" s="5"/>
      <c r="X2501" s="5"/>
      <c r="Y2501" s="5"/>
      <c r="Z2501" s="5"/>
    </row>
    <row r="2502" spans="1:26" ht="15.95">
      <c r="A2502" s="5"/>
      <c r="B2502" s="6"/>
      <c r="C2502" s="6"/>
      <c r="D2502" s="6"/>
      <c r="E2502" s="9"/>
      <c r="G2502" s="5"/>
      <c r="H2502" s="5"/>
      <c r="I2502" s="5"/>
      <c r="J2502" s="5"/>
      <c r="K2502" s="5"/>
      <c r="L2502" s="5"/>
      <c r="M2502" s="5"/>
      <c r="N2502" s="5"/>
      <c r="O2502" s="5"/>
      <c r="P2502" s="5"/>
      <c r="Q2502" s="5"/>
      <c r="R2502" s="5"/>
      <c r="S2502" s="5"/>
      <c r="T2502" s="5"/>
      <c r="U2502" s="5"/>
      <c r="V2502" s="5"/>
      <c r="W2502" s="5"/>
      <c r="X2502" s="5"/>
      <c r="Y2502" s="5"/>
      <c r="Z2502" s="5"/>
    </row>
    <row r="2503" spans="1:26" ht="15.95">
      <c r="A2503" s="5"/>
      <c r="B2503" s="6"/>
      <c r="C2503" s="6"/>
      <c r="D2503" s="6"/>
      <c r="E2503" s="9"/>
      <c r="G2503" s="5"/>
      <c r="H2503" s="5"/>
      <c r="I2503" s="5"/>
      <c r="J2503" s="5"/>
      <c r="K2503" s="5"/>
      <c r="L2503" s="5"/>
      <c r="M2503" s="5"/>
      <c r="N2503" s="5"/>
      <c r="O2503" s="5"/>
      <c r="P2503" s="5"/>
      <c r="Q2503" s="5"/>
      <c r="R2503" s="5"/>
      <c r="S2503" s="5"/>
      <c r="T2503" s="5"/>
      <c r="U2503" s="5"/>
      <c r="V2503" s="5"/>
      <c r="W2503" s="5"/>
      <c r="X2503" s="5"/>
      <c r="Y2503" s="5"/>
      <c r="Z2503" s="5"/>
    </row>
    <row r="2504" spans="1:26" ht="15.95">
      <c r="A2504" s="5"/>
      <c r="B2504" s="6"/>
      <c r="C2504" s="6"/>
      <c r="D2504" s="6"/>
      <c r="E2504" s="9"/>
      <c r="G2504" s="5"/>
      <c r="H2504" s="5"/>
      <c r="I2504" s="5"/>
      <c r="J2504" s="5"/>
      <c r="K2504" s="5"/>
      <c r="L2504" s="5"/>
      <c r="M2504" s="5"/>
      <c r="N2504" s="5"/>
      <c r="O2504" s="5"/>
      <c r="P2504" s="5"/>
      <c r="Q2504" s="5"/>
      <c r="R2504" s="5"/>
      <c r="S2504" s="5"/>
      <c r="T2504" s="5"/>
      <c r="U2504" s="5"/>
      <c r="V2504" s="5"/>
      <c r="W2504" s="5"/>
      <c r="X2504" s="5"/>
      <c r="Y2504" s="5"/>
      <c r="Z2504" s="5"/>
    </row>
    <row r="2505" spans="1:26" ht="15.95">
      <c r="A2505" s="5"/>
      <c r="B2505" s="6"/>
      <c r="C2505" s="6"/>
      <c r="D2505" s="6"/>
      <c r="E2505" s="9"/>
      <c r="G2505" s="5"/>
      <c r="H2505" s="5"/>
      <c r="I2505" s="5"/>
      <c r="J2505" s="5"/>
      <c r="K2505" s="5"/>
      <c r="L2505" s="5"/>
      <c r="M2505" s="5"/>
      <c r="N2505" s="5"/>
      <c r="O2505" s="5"/>
      <c r="P2505" s="5"/>
      <c r="Q2505" s="5"/>
      <c r="R2505" s="5"/>
      <c r="S2505" s="5"/>
      <c r="T2505" s="5"/>
      <c r="U2505" s="5"/>
      <c r="V2505" s="5"/>
      <c r="W2505" s="5"/>
      <c r="X2505" s="5"/>
      <c r="Y2505" s="5"/>
      <c r="Z2505" s="5"/>
    </row>
    <row r="2506" spans="1:26" ht="15.95">
      <c r="A2506" s="5"/>
      <c r="B2506" s="6"/>
      <c r="C2506" s="6"/>
      <c r="D2506" s="6"/>
      <c r="E2506" s="9"/>
      <c r="G2506" s="5"/>
      <c r="H2506" s="5"/>
      <c r="I2506" s="5"/>
      <c r="J2506" s="5"/>
      <c r="K2506" s="5"/>
      <c r="L2506" s="5"/>
      <c r="M2506" s="5"/>
      <c r="N2506" s="5"/>
      <c r="O2506" s="5"/>
      <c r="P2506" s="5"/>
      <c r="Q2506" s="5"/>
      <c r="R2506" s="5"/>
      <c r="S2506" s="5"/>
      <c r="T2506" s="5"/>
      <c r="U2506" s="5"/>
      <c r="V2506" s="5"/>
      <c r="W2506" s="5"/>
      <c r="X2506" s="5"/>
      <c r="Y2506" s="5"/>
      <c r="Z2506" s="5"/>
    </row>
    <row r="2507" spans="1:26" ht="15.95">
      <c r="A2507" s="5"/>
      <c r="B2507" s="6"/>
      <c r="C2507" s="6"/>
      <c r="D2507" s="6"/>
      <c r="E2507" s="9"/>
      <c r="G2507" s="5"/>
      <c r="H2507" s="5"/>
      <c r="I2507" s="5"/>
      <c r="J2507" s="5"/>
      <c r="K2507" s="5"/>
      <c r="L2507" s="5"/>
      <c r="M2507" s="5"/>
      <c r="N2507" s="5"/>
      <c r="O2507" s="5"/>
      <c r="P2507" s="5"/>
      <c r="Q2507" s="5"/>
      <c r="R2507" s="5"/>
      <c r="S2507" s="5"/>
      <c r="T2507" s="5"/>
      <c r="U2507" s="5"/>
      <c r="V2507" s="5"/>
      <c r="W2507" s="5"/>
      <c r="X2507" s="5"/>
      <c r="Y2507" s="5"/>
      <c r="Z2507" s="5"/>
    </row>
    <row r="2508" spans="1:26" ht="15.95">
      <c r="A2508" s="5"/>
      <c r="B2508" s="6"/>
      <c r="C2508" s="6"/>
      <c r="D2508" s="6"/>
      <c r="E2508" s="9"/>
      <c r="G2508" s="5"/>
      <c r="H2508" s="5"/>
      <c r="I2508" s="5"/>
      <c r="J2508" s="5"/>
      <c r="K2508" s="5"/>
      <c r="L2508" s="5"/>
      <c r="M2508" s="5"/>
      <c r="N2508" s="5"/>
      <c r="O2508" s="5"/>
      <c r="P2508" s="5"/>
      <c r="Q2508" s="5"/>
      <c r="R2508" s="5"/>
      <c r="S2508" s="5"/>
      <c r="T2508" s="5"/>
      <c r="U2508" s="5"/>
      <c r="V2508" s="5"/>
      <c r="W2508" s="5"/>
      <c r="X2508" s="5"/>
      <c r="Y2508" s="5"/>
      <c r="Z2508" s="5"/>
    </row>
    <row r="2509" spans="1:26" ht="15.95">
      <c r="A2509" s="5"/>
      <c r="B2509" s="6"/>
      <c r="C2509" s="6"/>
      <c r="D2509" s="6"/>
      <c r="E2509" s="9"/>
      <c r="G2509" s="5"/>
      <c r="H2509" s="5"/>
      <c r="I2509" s="5"/>
      <c r="J2509" s="5"/>
      <c r="K2509" s="5"/>
      <c r="L2509" s="5"/>
      <c r="M2509" s="5"/>
      <c r="N2509" s="5"/>
      <c r="O2509" s="5"/>
      <c r="P2509" s="5"/>
      <c r="Q2509" s="5"/>
      <c r="R2509" s="5"/>
      <c r="S2509" s="5"/>
      <c r="T2509" s="5"/>
      <c r="U2509" s="5"/>
      <c r="V2509" s="5"/>
      <c r="W2509" s="5"/>
      <c r="X2509" s="5"/>
      <c r="Y2509" s="5"/>
      <c r="Z2509" s="5"/>
    </row>
    <row r="2510" spans="1:26" ht="15.95">
      <c r="A2510" s="5"/>
      <c r="B2510" s="6"/>
      <c r="C2510" s="6"/>
      <c r="D2510" s="6"/>
      <c r="E2510" s="9"/>
      <c r="G2510" s="5"/>
      <c r="H2510" s="5"/>
      <c r="I2510" s="5"/>
      <c r="J2510" s="5"/>
      <c r="K2510" s="5"/>
      <c r="L2510" s="5"/>
      <c r="M2510" s="5"/>
      <c r="N2510" s="5"/>
      <c r="O2510" s="5"/>
      <c r="P2510" s="5"/>
      <c r="Q2510" s="5"/>
      <c r="R2510" s="5"/>
      <c r="S2510" s="5"/>
      <c r="T2510" s="5"/>
      <c r="U2510" s="5"/>
      <c r="V2510" s="5"/>
      <c r="W2510" s="5"/>
      <c r="X2510" s="5"/>
      <c r="Y2510" s="5"/>
      <c r="Z2510" s="5"/>
    </row>
    <row r="2511" spans="1:26" ht="15.95">
      <c r="A2511" s="5"/>
      <c r="B2511" s="6"/>
      <c r="C2511" s="6"/>
      <c r="D2511" s="6"/>
      <c r="E2511" s="9"/>
      <c r="G2511" s="5"/>
      <c r="H2511" s="5"/>
      <c r="I2511" s="5"/>
      <c r="J2511" s="5"/>
      <c r="K2511" s="5"/>
      <c r="L2511" s="5"/>
      <c r="M2511" s="5"/>
      <c r="N2511" s="5"/>
      <c r="O2511" s="5"/>
      <c r="P2511" s="5"/>
      <c r="Q2511" s="5"/>
      <c r="R2511" s="5"/>
      <c r="S2511" s="5"/>
      <c r="T2511" s="5"/>
      <c r="U2511" s="5"/>
      <c r="V2511" s="5"/>
      <c r="W2511" s="5"/>
      <c r="X2511" s="5"/>
      <c r="Y2511" s="5"/>
      <c r="Z2511" s="5"/>
    </row>
  </sheetData>
  <customSheetViews>
    <customSheetView guid="{ED3C9625-9CD2-4E00-9468-E83951381C5B}" filter="1" showAutoFilter="1">
      <pageMargins left="0" right="0" top="0" bottom="0" header="0" footer="0"/>
      <autoFilter ref="A1:E2407" xr:uid="{34225106-2330-4090-B605-6501AFB19456}"/>
    </customSheetView>
    <customSheetView guid="{17552788-7881-4AC7-BDF1-37BF20FC946C}" filter="1" showAutoFilter="1">
      <pageMargins left="0" right="0" top="0" bottom="0" header="0" footer="0"/>
      <autoFilter ref="A1:E2407" xr:uid="{1B2DE092-9A2A-428F-80AC-C527FA9F97A6}"/>
    </customSheetView>
  </customSheetView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4A86E8"/>
    <outlinePr summaryBelow="0" summaryRight="0"/>
  </sheetPr>
  <dimension ref="A1:Q3267"/>
  <sheetViews>
    <sheetView workbookViewId="0">
      <pane ySplit="1" topLeftCell="B3" activePane="bottomLeft" state="frozen"/>
      <selection pane="bottomLeft" activeCell="B3" sqref="B3"/>
    </sheetView>
  </sheetViews>
  <sheetFormatPr defaultColWidth="12.7109375" defaultRowHeight="15.75" customHeight="1"/>
  <cols>
    <col min="1" max="1" width="8.7109375" customWidth="1"/>
    <col min="2" max="2" width="16.140625" customWidth="1"/>
    <col min="3" max="3" width="9.42578125" customWidth="1"/>
    <col min="4" max="4" width="40.42578125" customWidth="1"/>
    <col min="5" max="5" width="37" customWidth="1"/>
    <col min="6" max="6" width="38.7109375" customWidth="1"/>
    <col min="7" max="7" width="44.42578125" customWidth="1"/>
    <col min="8" max="8" width="50.140625" customWidth="1"/>
    <col min="9" max="11" width="24.140625" customWidth="1"/>
  </cols>
  <sheetData>
    <row r="1" spans="1:17">
      <c r="A1" s="1" t="s">
        <v>8575</v>
      </c>
      <c r="B1" s="2" t="s">
        <v>8576</v>
      </c>
      <c r="C1" s="2" t="s">
        <v>8577</v>
      </c>
      <c r="D1" s="155" t="s">
        <v>8578</v>
      </c>
      <c r="E1" s="156" t="s">
        <v>8579</v>
      </c>
      <c r="F1" s="156" t="s">
        <v>8580</v>
      </c>
      <c r="G1" s="156" t="s">
        <v>8581</v>
      </c>
      <c r="H1" s="157" t="s">
        <v>8582</v>
      </c>
      <c r="I1" s="125"/>
      <c r="J1" s="125"/>
      <c r="K1" s="125"/>
      <c r="L1" s="1"/>
      <c r="M1" s="1"/>
      <c r="N1" s="1"/>
      <c r="O1" s="1"/>
      <c r="P1" s="1"/>
      <c r="Q1" s="1"/>
    </row>
    <row r="2" spans="1:17">
      <c r="A2" s="158">
        <v>1</v>
      </c>
      <c r="B2" s="159" t="s">
        <v>8558</v>
      </c>
      <c r="C2" s="160" t="s">
        <v>8583</v>
      </c>
      <c r="D2" s="35" t="s">
        <v>8584</v>
      </c>
      <c r="E2" s="161" t="s">
        <v>8585</v>
      </c>
      <c r="F2" s="35" t="s">
        <v>8586</v>
      </c>
      <c r="G2" s="35" t="s">
        <v>8587</v>
      </c>
      <c r="H2" s="89"/>
      <c r="I2" s="89"/>
      <c r="J2" s="89"/>
      <c r="K2" s="89"/>
    </row>
    <row r="3" spans="1:17">
      <c r="A3" s="158">
        <v>2</v>
      </c>
      <c r="B3" s="162" t="s">
        <v>8558</v>
      </c>
      <c r="C3" s="163" t="s">
        <v>8583</v>
      </c>
      <c r="D3" s="63" t="s">
        <v>8588</v>
      </c>
      <c r="E3" s="113" t="s">
        <v>8589</v>
      </c>
      <c r="F3" s="16" t="s">
        <v>8590</v>
      </c>
      <c r="G3" s="16" t="s">
        <v>8591</v>
      </c>
      <c r="H3" s="89"/>
      <c r="I3" s="89"/>
      <c r="J3" s="89"/>
      <c r="K3" s="89"/>
    </row>
    <row r="4" spans="1:17">
      <c r="A4" s="158">
        <v>3</v>
      </c>
      <c r="B4" s="162" t="s">
        <v>8558</v>
      </c>
      <c r="C4" s="163" t="s">
        <v>8583</v>
      </c>
      <c r="D4" s="63" t="s">
        <v>8592</v>
      </c>
      <c r="E4" s="113" t="s">
        <v>8593</v>
      </c>
      <c r="F4" s="16" t="s">
        <v>8594</v>
      </c>
      <c r="G4" s="16" t="s">
        <v>8595</v>
      </c>
      <c r="H4" s="89"/>
      <c r="I4" s="89"/>
      <c r="J4" s="89"/>
      <c r="K4" s="89"/>
    </row>
    <row r="5" spans="1:17">
      <c r="A5" s="158">
        <v>4</v>
      </c>
      <c r="B5" s="162" t="s">
        <v>8558</v>
      </c>
      <c r="C5" s="163" t="s">
        <v>8583</v>
      </c>
      <c r="D5" s="63" t="s">
        <v>8596</v>
      </c>
      <c r="E5" s="113" t="s">
        <v>8597</v>
      </c>
      <c r="F5" s="16" t="s">
        <v>8598</v>
      </c>
      <c r="G5" s="16" t="s">
        <v>8599</v>
      </c>
      <c r="H5" s="89"/>
      <c r="I5" s="89"/>
      <c r="J5" s="89"/>
      <c r="K5" s="89"/>
    </row>
    <row r="6" spans="1:17">
      <c r="A6" s="158">
        <v>5</v>
      </c>
      <c r="B6" s="162" t="s">
        <v>8558</v>
      </c>
      <c r="C6" s="163" t="s">
        <v>8583</v>
      </c>
      <c r="D6" s="63" t="s">
        <v>8600</v>
      </c>
      <c r="E6" s="113" t="s">
        <v>8601</v>
      </c>
      <c r="F6" s="16" t="s">
        <v>8602</v>
      </c>
      <c r="G6" s="16" t="s">
        <v>8603</v>
      </c>
      <c r="H6" s="89"/>
      <c r="I6" s="89"/>
      <c r="J6" s="89"/>
      <c r="K6" s="89"/>
    </row>
    <row r="7" spans="1:17">
      <c r="A7" s="158">
        <v>6</v>
      </c>
      <c r="B7" s="162" t="s">
        <v>8558</v>
      </c>
      <c r="C7" s="163" t="s">
        <v>8583</v>
      </c>
      <c r="D7" s="63" t="s">
        <v>8604</v>
      </c>
      <c r="E7" s="113" t="s">
        <v>8605</v>
      </c>
      <c r="F7" s="16" t="s">
        <v>8606</v>
      </c>
      <c r="G7" s="16" t="s">
        <v>8607</v>
      </c>
      <c r="H7" s="89"/>
      <c r="I7" s="89"/>
      <c r="J7" s="89"/>
      <c r="K7" s="89"/>
    </row>
    <row r="8" spans="1:17">
      <c r="A8" s="158">
        <v>7</v>
      </c>
      <c r="B8" s="162" t="s">
        <v>8558</v>
      </c>
      <c r="C8" s="163" t="s">
        <v>8583</v>
      </c>
      <c r="D8" s="63" t="s">
        <v>8608</v>
      </c>
      <c r="E8" s="113" t="s">
        <v>8609</v>
      </c>
      <c r="F8" s="16" t="s">
        <v>8610</v>
      </c>
      <c r="G8" s="16" t="s">
        <v>8611</v>
      </c>
      <c r="H8" s="89"/>
      <c r="I8" s="89"/>
      <c r="J8" s="89"/>
      <c r="K8" s="89"/>
    </row>
    <row r="9" spans="1:17">
      <c r="A9" s="158">
        <v>8</v>
      </c>
      <c r="B9" s="162" t="s">
        <v>8558</v>
      </c>
      <c r="C9" s="163" t="s">
        <v>8583</v>
      </c>
      <c r="D9" s="63" t="s">
        <v>8612</v>
      </c>
      <c r="E9" s="113" t="s">
        <v>8613</v>
      </c>
      <c r="F9" s="16" t="s">
        <v>8614</v>
      </c>
      <c r="G9" s="16" t="s">
        <v>8615</v>
      </c>
      <c r="H9" s="89"/>
      <c r="I9" s="89"/>
      <c r="J9" s="89"/>
      <c r="K9" s="89"/>
    </row>
    <row r="10" spans="1:17">
      <c r="A10" s="158">
        <v>9</v>
      </c>
      <c r="B10" s="162" t="s">
        <v>8558</v>
      </c>
      <c r="C10" s="163" t="s">
        <v>8583</v>
      </c>
      <c r="D10" s="63" t="s">
        <v>8616</v>
      </c>
      <c r="E10" s="113" t="s">
        <v>8617</v>
      </c>
      <c r="F10" s="16" t="s">
        <v>8618</v>
      </c>
      <c r="G10" s="16" t="s">
        <v>8619</v>
      </c>
      <c r="H10" s="89"/>
      <c r="I10" s="89"/>
      <c r="J10" s="89"/>
      <c r="K10" s="89"/>
    </row>
    <row r="11" spans="1:17">
      <c r="A11" s="158">
        <v>10</v>
      </c>
      <c r="B11" s="162" t="s">
        <v>8558</v>
      </c>
      <c r="C11" s="163" t="s">
        <v>8583</v>
      </c>
      <c r="D11" s="63" t="s">
        <v>8620</v>
      </c>
      <c r="E11" s="113" t="s">
        <v>8621</v>
      </c>
      <c r="F11" s="16" t="s">
        <v>8622</v>
      </c>
      <c r="G11" s="16" t="s">
        <v>8623</v>
      </c>
      <c r="H11" s="89"/>
      <c r="I11" s="89"/>
      <c r="J11" s="89"/>
      <c r="K11" s="89"/>
    </row>
    <row r="12" spans="1:17">
      <c r="A12" s="158">
        <v>11</v>
      </c>
      <c r="B12" s="162" t="s">
        <v>8558</v>
      </c>
      <c r="C12" s="163" t="s">
        <v>8583</v>
      </c>
      <c r="D12" s="63" t="s">
        <v>8624</v>
      </c>
      <c r="E12" s="113" t="s">
        <v>8625</v>
      </c>
      <c r="F12" s="16" t="s">
        <v>8626</v>
      </c>
      <c r="G12" s="16" t="s">
        <v>8627</v>
      </c>
      <c r="H12" s="89"/>
      <c r="I12" s="89"/>
      <c r="J12" s="89"/>
      <c r="K12" s="89"/>
    </row>
    <row r="13" spans="1:17">
      <c r="A13" s="158">
        <v>12</v>
      </c>
      <c r="B13" s="162" t="s">
        <v>8558</v>
      </c>
      <c r="C13" s="163" t="s">
        <v>8583</v>
      </c>
      <c r="D13" s="63" t="s">
        <v>8628</v>
      </c>
      <c r="E13" s="113" t="s">
        <v>8629</v>
      </c>
      <c r="F13" s="16" t="s">
        <v>8630</v>
      </c>
      <c r="G13" s="16" t="s">
        <v>8631</v>
      </c>
      <c r="H13" s="89"/>
      <c r="I13" s="89"/>
      <c r="J13" s="89"/>
      <c r="K13" s="89"/>
    </row>
    <row r="14" spans="1:17">
      <c r="A14" s="158">
        <v>13</v>
      </c>
      <c r="B14" s="162" t="s">
        <v>8558</v>
      </c>
      <c r="C14" s="163" t="s">
        <v>8583</v>
      </c>
      <c r="D14" s="63" t="s">
        <v>8632</v>
      </c>
      <c r="E14" s="113" t="s">
        <v>8633</v>
      </c>
      <c r="F14" s="16" t="s">
        <v>8634</v>
      </c>
      <c r="G14" s="16" t="s">
        <v>8635</v>
      </c>
      <c r="H14" s="89"/>
      <c r="I14" s="89"/>
      <c r="J14" s="89"/>
      <c r="K14" s="89"/>
    </row>
    <row r="15" spans="1:17">
      <c r="A15" s="158">
        <v>14</v>
      </c>
      <c r="B15" s="162" t="s">
        <v>8558</v>
      </c>
      <c r="C15" s="163" t="s">
        <v>8583</v>
      </c>
      <c r="D15" s="63" t="s">
        <v>8636</v>
      </c>
      <c r="E15" s="113" t="s">
        <v>8637</v>
      </c>
      <c r="F15" s="16" t="s">
        <v>8638</v>
      </c>
      <c r="G15" s="16" t="s">
        <v>8639</v>
      </c>
      <c r="H15" s="89"/>
      <c r="I15" s="89"/>
      <c r="J15" s="89"/>
      <c r="K15" s="89"/>
    </row>
    <row r="16" spans="1:17">
      <c r="A16" s="158">
        <v>15</v>
      </c>
      <c r="B16" s="162" t="s">
        <v>8558</v>
      </c>
      <c r="C16" s="163" t="s">
        <v>8583</v>
      </c>
      <c r="D16" s="63" t="s">
        <v>8640</v>
      </c>
      <c r="E16" s="113" t="s">
        <v>8641</v>
      </c>
      <c r="F16" s="16" t="s">
        <v>8642</v>
      </c>
      <c r="G16" s="16" t="s">
        <v>8643</v>
      </c>
      <c r="H16" s="89"/>
      <c r="I16" s="89"/>
      <c r="J16" s="89"/>
      <c r="K16" s="89"/>
    </row>
    <row r="17" spans="1:11">
      <c r="A17" s="158">
        <v>16</v>
      </c>
      <c r="B17" s="162" t="s">
        <v>8558</v>
      </c>
      <c r="C17" s="163" t="s">
        <v>8583</v>
      </c>
      <c r="D17" s="63" t="s">
        <v>8644</v>
      </c>
      <c r="E17" s="113" t="s">
        <v>8645</v>
      </c>
      <c r="F17" s="16" t="s">
        <v>8646</v>
      </c>
      <c r="G17" s="16" t="s">
        <v>8647</v>
      </c>
      <c r="H17" s="89"/>
      <c r="I17" s="89"/>
      <c r="J17" s="89"/>
      <c r="K17" s="89"/>
    </row>
    <row r="18" spans="1:11">
      <c r="A18" s="158">
        <v>17</v>
      </c>
      <c r="B18" s="162" t="s">
        <v>8558</v>
      </c>
      <c r="C18" s="163" t="s">
        <v>8583</v>
      </c>
      <c r="D18" s="63" t="s">
        <v>8648</v>
      </c>
      <c r="E18" s="113" t="s">
        <v>8649</v>
      </c>
      <c r="F18" s="16" t="s">
        <v>8650</v>
      </c>
      <c r="G18" s="16" t="s">
        <v>8651</v>
      </c>
      <c r="H18" s="89"/>
      <c r="I18" s="89"/>
      <c r="J18" s="89"/>
      <c r="K18" s="89"/>
    </row>
    <row r="19" spans="1:11">
      <c r="A19" s="158">
        <v>18</v>
      </c>
      <c r="B19" s="162" t="s">
        <v>8558</v>
      </c>
      <c r="C19" s="163" t="s">
        <v>8583</v>
      </c>
      <c r="D19" s="63" t="s">
        <v>8652</v>
      </c>
      <c r="E19" s="113" t="s">
        <v>7523</v>
      </c>
      <c r="F19" s="16" t="s">
        <v>8653</v>
      </c>
      <c r="G19" s="16" t="s">
        <v>8654</v>
      </c>
      <c r="H19" s="89"/>
      <c r="I19" s="89"/>
      <c r="J19" s="89"/>
      <c r="K19" s="89"/>
    </row>
    <row r="20" spans="1:11">
      <c r="A20" s="158">
        <v>19</v>
      </c>
      <c r="B20" s="162" t="s">
        <v>8558</v>
      </c>
      <c r="C20" s="163" t="s">
        <v>8583</v>
      </c>
      <c r="D20" s="63" t="s">
        <v>8655</v>
      </c>
      <c r="E20" s="113" t="s">
        <v>8656</v>
      </c>
      <c r="F20" s="16" t="s">
        <v>8657</v>
      </c>
      <c r="G20" s="16" t="s">
        <v>8658</v>
      </c>
      <c r="H20" s="89"/>
      <c r="I20" s="89"/>
      <c r="J20" s="89"/>
      <c r="K20" s="89"/>
    </row>
    <row r="21" spans="1:11">
      <c r="A21" s="158">
        <v>20</v>
      </c>
      <c r="B21" s="162" t="s">
        <v>8558</v>
      </c>
      <c r="C21" s="163" t="s">
        <v>8583</v>
      </c>
      <c r="D21" s="63" t="s">
        <v>8659</v>
      </c>
      <c r="E21" s="113" t="s">
        <v>8660</v>
      </c>
      <c r="F21" s="16" t="s">
        <v>8661</v>
      </c>
      <c r="G21" s="16" t="s">
        <v>8662</v>
      </c>
      <c r="H21" s="89"/>
      <c r="I21" s="89"/>
      <c r="J21" s="89"/>
      <c r="K21" s="89"/>
    </row>
    <row r="22" spans="1:11">
      <c r="A22" s="158">
        <v>21</v>
      </c>
      <c r="B22" s="162" t="s">
        <v>8558</v>
      </c>
      <c r="C22" s="163" t="s">
        <v>8583</v>
      </c>
      <c r="D22" s="63" t="s">
        <v>8663</v>
      </c>
      <c r="E22" s="113" t="s">
        <v>8664</v>
      </c>
      <c r="F22" s="16" t="s">
        <v>8665</v>
      </c>
      <c r="G22" s="16" t="s">
        <v>8666</v>
      </c>
      <c r="H22" s="89"/>
      <c r="I22" s="89"/>
      <c r="J22" s="89"/>
      <c r="K22" s="89"/>
    </row>
    <row r="23" spans="1:11">
      <c r="A23" s="158">
        <v>22</v>
      </c>
      <c r="B23" s="162" t="s">
        <v>8558</v>
      </c>
      <c r="C23" s="163" t="s">
        <v>8583</v>
      </c>
      <c r="D23" s="63" t="s">
        <v>8667</v>
      </c>
      <c r="E23" s="113" t="s">
        <v>8668</v>
      </c>
      <c r="F23" s="16" t="s">
        <v>8669</v>
      </c>
      <c r="G23" s="16" t="s">
        <v>8670</v>
      </c>
      <c r="H23" s="89"/>
      <c r="I23" s="89"/>
      <c r="J23" s="89"/>
      <c r="K23" s="89"/>
    </row>
    <row r="24" spans="1:11">
      <c r="A24" s="158">
        <v>23</v>
      </c>
      <c r="B24" s="162" t="s">
        <v>8558</v>
      </c>
      <c r="C24" s="163" t="s">
        <v>8583</v>
      </c>
      <c r="D24" s="63" t="s">
        <v>8671</v>
      </c>
      <c r="E24" s="113" t="s">
        <v>8672</v>
      </c>
      <c r="F24" s="16" t="s">
        <v>8673</v>
      </c>
      <c r="G24" s="16" t="s">
        <v>8674</v>
      </c>
      <c r="H24" s="89"/>
      <c r="I24" s="89"/>
      <c r="J24" s="89"/>
      <c r="K24" s="89"/>
    </row>
    <row r="25" spans="1:11">
      <c r="A25" s="158">
        <v>24</v>
      </c>
      <c r="B25" s="162" t="s">
        <v>8558</v>
      </c>
      <c r="C25" s="163" t="s">
        <v>8583</v>
      </c>
      <c r="D25" s="63" t="s">
        <v>8675</v>
      </c>
      <c r="E25" s="113" t="s">
        <v>8676</v>
      </c>
      <c r="F25" s="16" t="s">
        <v>8677</v>
      </c>
      <c r="G25" s="16" t="s">
        <v>8678</v>
      </c>
      <c r="H25" s="89"/>
      <c r="I25" s="89"/>
      <c r="J25" s="89"/>
      <c r="K25" s="89"/>
    </row>
    <row r="26" spans="1:11">
      <c r="A26" s="158">
        <v>25</v>
      </c>
      <c r="B26" s="162" t="s">
        <v>8558</v>
      </c>
      <c r="C26" s="163" t="s">
        <v>8583</v>
      </c>
      <c r="D26" s="63" t="s">
        <v>8679</v>
      </c>
      <c r="E26" s="113" t="s">
        <v>8680</v>
      </c>
      <c r="F26" s="16" t="s">
        <v>8681</v>
      </c>
      <c r="G26" s="16" t="s">
        <v>8682</v>
      </c>
      <c r="H26" s="89"/>
      <c r="I26" s="89"/>
      <c r="J26" s="89"/>
      <c r="K26" s="89"/>
    </row>
    <row r="27" spans="1:11">
      <c r="A27" s="158">
        <v>26</v>
      </c>
      <c r="B27" s="162" t="s">
        <v>8558</v>
      </c>
      <c r="C27" s="163" t="s">
        <v>8583</v>
      </c>
      <c r="D27" s="63" t="s">
        <v>8683</v>
      </c>
      <c r="E27" s="113" t="s">
        <v>8684</v>
      </c>
      <c r="F27" s="16" t="s">
        <v>8685</v>
      </c>
      <c r="G27" s="16" t="s">
        <v>8686</v>
      </c>
      <c r="H27" s="89"/>
      <c r="I27" s="89"/>
      <c r="J27" s="89"/>
      <c r="K27" s="89"/>
    </row>
    <row r="28" spans="1:11">
      <c r="A28" s="158">
        <v>27</v>
      </c>
      <c r="B28" s="162" t="s">
        <v>8558</v>
      </c>
      <c r="C28" s="163" t="s">
        <v>8583</v>
      </c>
      <c r="D28" s="63" t="s">
        <v>8687</v>
      </c>
      <c r="E28" s="113" t="s">
        <v>8688</v>
      </c>
      <c r="F28" s="16" t="s">
        <v>8689</v>
      </c>
      <c r="G28" s="16" t="s">
        <v>8690</v>
      </c>
      <c r="H28" s="89"/>
      <c r="I28" s="89"/>
      <c r="J28" s="89"/>
      <c r="K28" s="89"/>
    </row>
    <row r="29" spans="1:11">
      <c r="A29" s="158">
        <v>28</v>
      </c>
      <c r="B29" s="162" t="s">
        <v>8558</v>
      </c>
      <c r="C29" s="163" t="s">
        <v>8583</v>
      </c>
      <c r="D29" s="63" t="s">
        <v>8691</v>
      </c>
      <c r="E29" s="113" t="s">
        <v>8692</v>
      </c>
      <c r="F29" s="16" t="s">
        <v>8693</v>
      </c>
      <c r="G29" s="16" t="s">
        <v>8694</v>
      </c>
      <c r="H29" s="89"/>
      <c r="I29" s="89"/>
      <c r="J29" s="89"/>
      <c r="K29" s="89"/>
    </row>
    <row r="30" spans="1:11">
      <c r="A30" s="158">
        <v>29</v>
      </c>
      <c r="B30" s="162" t="s">
        <v>8558</v>
      </c>
      <c r="C30" s="163" t="s">
        <v>8583</v>
      </c>
      <c r="D30" s="63" t="s">
        <v>8695</v>
      </c>
      <c r="E30" s="113" t="s">
        <v>8696</v>
      </c>
      <c r="F30" s="16" t="s">
        <v>8697</v>
      </c>
      <c r="G30" s="16" t="s">
        <v>8698</v>
      </c>
      <c r="H30" s="89"/>
      <c r="I30" s="89"/>
      <c r="J30" s="89"/>
      <c r="K30" s="89"/>
    </row>
    <row r="31" spans="1:11">
      <c r="A31" s="158">
        <v>30</v>
      </c>
      <c r="B31" s="162" t="s">
        <v>8558</v>
      </c>
      <c r="C31" s="163" t="s">
        <v>8583</v>
      </c>
      <c r="D31" s="63" t="s">
        <v>8699</v>
      </c>
      <c r="E31" s="113" t="s">
        <v>8700</v>
      </c>
      <c r="F31" s="16" t="s">
        <v>8701</v>
      </c>
      <c r="G31" s="16" t="s">
        <v>8702</v>
      </c>
      <c r="H31" s="89"/>
      <c r="I31" s="89"/>
      <c r="J31" s="89"/>
      <c r="K31" s="89"/>
    </row>
    <row r="32" spans="1:11">
      <c r="A32" s="158">
        <v>31</v>
      </c>
      <c r="B32" s="162" t="s">
        <v>8558</v>
      </c>
      <c r="C32" s="163" t="s">
        <v>8583</v>
      </c>
      <c r="D32" s="63" t="s">
        <v>8703</v>
      </c>
      <c r="E32" s="113" t="s">
        <v>8704</v>
      </c>
      <c r="F32" s="16" t="s">
        <v>8705</v>
      </c>
      <c r="G32" s="16" t="s">
        <v>8706</v>
      </c>
      <c r="H32" s="89"/>
      <c r="I32" s="89"/>
      <c r="J32" s="89"/>
      <c r="K32" s="89"/>
    </row>
    <row r="33" spans="1:11">
      <c r="A33" s="158">
        <v>32</v>
      </c>
      <c r="B33" s="162" t="s">
        <v>8558</v>
      </c>
      <c r="C33" s="163" t="s">
        <v>8583</v>
      </c>
      <c r="D33" s="63" t="s">
        <v>8707</v>
      </c>
      <c r="E33" s="113" t="s">
        <v>8708</v>
      </c>
      <c r="F33" s="16" t="s">
        <v>8709</v>
      </c>
      <c r="G33" s="16" t="s">
        <v>8710</v>
      </c>
      <c r="H33" s="89"/>
      <c r="I33" s="89"/>
      <c r="J33" s="89"/>
      <c r="K33" s="89"/>
    </row>
    <row r="34" spans="1:11">
      <c r="A34" s="158">
        <v>33</v>
      </c>
      <c r="B34" s="162" t="s">
        <v>8558</v>
      </c>
      <c r="C34" s="163" t="s">
        <v>8583</v>
      </c>
      <c r="D34" s="63" t="s">
        <v>8711</v>
      </c>
      <c r="E34" s="113" t="s">
        <v>8712</v>
      </c>
      <c r="F34" s="16" t="s">
        <v>8713</v>
      </c>
      <c r="G34" s="16" t="s">
        <v>8714</v>
      </c>
      <c r="H34" s="89"/>
      <c r="I34" s="89"/>
      <c r="J34" s="89"/>
      <c r="K34" s="89"/>
    </row>
    <row r="35" spans="1:11">
      <c r="A35" s="158">
        <v>34</v>
      </c>
      <c r="B35" s="162" t="s">
        <v>8558</v>
      </c>
      <c r="C35" s="163" t="s">
        <v>8583</v>
      </c>
      <c r="D35" s="63" t="s">
        <v>8715</v>
      </c>
      <c r="E35" s="113" t="s">
        <v>8716</v>
      </c>
      <c r="F35" s="16" t="s">
        <v>8717</v>
      </c>
      <c r="G35" s="16" t="s">
        <v>8718</v>
      </c>
      <c r="H35" s="89"/>
      <c r="I35" s="89"/>
      <c r="J35" s="89"/>
      <c r="K35" s="89"/>
    </row>
    <row r="36" spans="1:11">
      <c r="A36" s="158">
        <v>35</v>
      </c>
      <c r="B36" s="162" t="s">
        <v>8558</v>
      </c>
      <c r="C36" s="163" t="s">
        <v>8583</v>
      </c>
      <c r="D36" s="63" t="s">
        <v>8719</v>
      </c>
      <c r="E36" s="113" t="s">
        <v>8720</v>
      </c>
      <c r="F36" s="16" t="s">
        <v>8721</v>
      </c>
      <c r="G36" s="16" t="s">
        <v>8722</v>
      </c>
      <c r="H36" s="89"/>
      <c r="I36" s="89"/>
      <c r="J36" s="89"/>
      <c r="K36" s="89"/>
    </row>
    <row r="37" spans="1:11">
      <c r="A37" s="158">
        <v>36</v>
      </c>
      <c r="B37" s="162" t="s">
        <v>8558</v>
      </c>
      <c r="C37" s="163" t="s">
        <v>8583</v>
      </c>
      <c r="D37" s="63" t="s">
        <v>8723</v>
      </c>
      <c r="E37" s="113" t="s">
        <v>8724</v>
      </c>
      <c r="F37" s="16" t="s">
        <v>8725</v>
      </c>
      <c r="G37" s="16" t="s">
        <v>8726</v>
      </c>
      <c r="H37" s="89"/>
      <c r="I37" s="89"/>
      <c r="J37" s="89"/>
      <c r="K37" s="89"/>
    </row>
    <row r="38" spans="1:11">
      <c r="A38" s="158">
        <v>37</v>
      </c>
      <c r="B38" s="162" t="s">
        <v>8558</v>
      </c>
      <c r="C38" s="163" t="s">
        <v>8583</v>
      </c>
      <c r="D38" s="63" t="s">
        <v>8727</v>
      </c>
      <c r="E38" s="113" t="s">
        <v>8728</v>
      </c>
      <c r="F38" s="16" t="s">
        <v>8729</v>
      </c>
      <c r="G38" s="16" t="s">
        <v>8730</v>
      </c>
      <c r="H38" s="89"/>
      <c r="I38" s="89"/>
      <c r="J38" s="89"/>
      <c r="K38" s="89"/>
    </row>
    <row r="39" spans="1:11">
      <c r="A39" s="158">
        <v>38</v>
      </c>
      <c r="B39" s="162" t="s">
        <v>8558</v>
      </c>
      <c r="C39" s="163" t="s">
        <v>8583</v>
      </c>
      <c r="D39" s="63" t="s">
        <v>8731</v>
      </c>
      <c r="E39" s="113" t="s">
        <v>8732</v>
      </c>
      <c r="F39" s="16" t="s">
        <v>8733</v>
      </c>
      <c r="G39" s="16" t="s">
        <v>8734</v>
      </c>
      <c r="H39" s="89"/>
      <c r="I39" s="89"/>
      <c r="J39" s="89"/>
      <c r="K39" s="89"/>
    </row>
    <row r="40" spans="1:11">
      <c r="A40" s="158">
        <v>39</v>
      </c>
      <c r="B40" s="162" t="s">
        <v>8558</v>
      </c>
      <c r="C40" s="163" t="s">
        <v>8583</v>
      </c>
      <c r="D40" s="63" t="s">
        <v>8735</v>
      </c>
      <c r="E40" s="113" t="s">
        <v>8736</v>
      </c>
      <c r="F40" s="16" t="s">
        <v>8737</v>
      </c>
      <c r="G40" s="16" t="s">
        <v>8738</v>
      </c>
      <c r="H40" s="89"/>
      <c r="I40" s="89"/>
      <c r="J40" s="89"/>
      <c r="K40" s="89"/>
    </row>
    <row r="41" spans="1:11">
      <c r="A41" s="158">
        <v>40</v>
      </c>
      <c r="B41" s="164" t="s">
        <v>8558</v>
      </c>
      <c r="C41" s="165" t="s">
        <v>8739</v>
      </c>
      <c r="D41" s="166" t="s">
        <v>8584</v>
      </c>
      <c r="E41" s="167" t="s">
        <v>8585</v>
      </c>
      <c r="F41" s="166" t="s">
        <v>8586</v>
      </c>
      <c r="G41" s="166" t="s">
        <v>8587</v>
      </c>
      <c r="H41" s="89"/>
      <c r="I41" s="89"/>
      <c r="J41" s="89"/>
      <c r="K41" s="89"/>
    </row>
    <row r="42" spans="1:11">
      <c r="A42" s="158">
        <v>41</v>
      </c>
      <c r="B42" s="162" t="s">
        <v>8558</v>
      </c>
      <c r="C42" s="163" t="s">
        <v>8739</v>
      </c>
      <c r="D42" s="63" t="s">
        <v>8588</v>
      </c>
      <c r="E42" s="113" t="s">
        <v>8589</v>
      </c>
      <c r="F42" s="16" t="s">
        <v>8590</v>
      </c>
      <c r="G42" s="16" t="s">
        <v>8591</v>
      </c>
      <c r="H42" s="89"/>
      <c r="I42" s="89"/>
      <c r="J42" s="89"/>
      <c r="K42" s="89"/>
    </row>
    <row r="43" spans="1:11">
      <c r="A43" s="158">
        <v>42</v>
      </c>
      <c r="B43" s="162" t="s">
        <v>8558</v>
      </c>
      <c r="C43" s="163" t="s">
        <v>8739</v>
      </c>
      <c r="D43" s="63" t="s">
        <v>8644</v>
      </c>
      <c r="E43" s="113" t="s">
        <v>8645</v>
      </c>
      <c r="F43" s="16" t="s">
        <v>8646</v>
      </c>
      <c r="G43" s="16" t="s">
        <v>8647</v>
      </c>
      <c r="H43" s="89"/>
      <c r="I43" s="89"/>
      <c r="J43" s="89"/>
      <c r="K43" s="89"/>
    </row>
    <row r="44" spans="1:11">
      <c r="A44" s="158">
        <v>43</v>
      </c>
      <c r="B44" s="162" t="s">
        <v>8558</v>
      </c>
      <c r="C44" s="163" t="s">
        <v>8739</v>
      </c>
      <c r="D44" s="63" t="s">
        <v>8652</v>
      </c>
      <c r="E44" s="113" t="s">
        <v>7523</v>
      </c>
      <c r="F44" s="16" t="s">
        <v>8653</v>
      </c>
      <c r="G44" s="16" t="s">
        <v>8654</v>
      </c>
      <c r="H44" s="89"/>
      <c r="I44" s="89"/>
      <c r="J44" s="89"/>
      <c r="K44" s="89"/>
    </row>
    <row r="45" spans="1:11">
      <c r="A45" s="158">
        <v>44</v>
      </c>
      <c r="B45" s="162" t="s">
        <v>8558</v>
      </c>
      <c r="C45" s="163" t="s">
        <v>8739</v>
      </c>
      <c r="D45" s="63" t="s">
        <v>8655</v>
      </c>
      <c r="E45" s="113" t="s">
        <v>8656</v>
      </c>
      <c r="F45" s="16" t="s">
        <v>8657</v>
      </c>
      <c r="G45" s="16" t="s">
        <v>8658</v>
      </c>
      <c r="H45" s="89"/>
      <c r="I45" s="89"/>
      <c r="J45" s="89"/>
      <c r="K45" s="89"/>
    </row>
    <row r="46" spans="1:11">
      <c r="A46" s="158">
        <v>45</v>
      </c>
      <c r="B46" s="162" t="s">
        <v>8558</v>
      </c>
      <c r="C46" s="163" t="s">
        <v>8739</v>
      </c>
      <c r="D46" s="63" t="s">
        <v>8659</v>
      </c>
      <c r="E46" s="113" t="s">
        <v>8660</v>
      </c>
      <c r="F46" s="16" t="s">
        <v>8661</v>
      </c>
      <c r="G46" s="16" t="s">
        <v>8662</v>
      </c>
      <c r="H46" s="89"/>
      <c r="I46" s="89"/>
      <c r="J46" s="89"/>
      <c r="K46" s="89"/>
    </row>
    <row r="47" spans="1:11">
      <c r="A47" s="158">
        <v>46</v>
      </c>
      <c r="B47" s="162" t="s">
        <v>8558</v>
      </c>
      <c r="C47" s="163" t="s">
        <v>8739</v>
      </c>
      <c r="D47" s="63" t="s">
        <v>8663</v>
      </c>
      <c r="E47" s="113" t="s">
        <v>8664</v>
      </c>
      <c r="F47" s="16" t="s">
        <v>8665</v>
      </c>
      <c r="G47" s="16" t="s">
        <v>8666</v>
      </c>
      <c r="H47" s="89"/>
      <c r="I47" s="89"/>
      <c r="J47" s="89"/>
      <c r="K47" s="89"/>
    </row>
    <row r="48" spans="1:11">
      <c r="A48" s="158">
        <v>47</v>
      </c>
      <c r="B48" s="162" t="s">
        <v>8558</v>
      </c>
      <c r="C48" s="163" t="s">
        <v>8739</v>
      </c>
      <c r="D48" s="63" t="s">
        <v>8687</v>
      </c>
      <c r="E48" s="113" t="s">
        <v>8688</v>
      </c>
      <c r="F48" s="16" t="s">
        <v>8689</v>
      </c>
      <c r="G48" s="16" t="s">
        <v>8690</v>
      </c>
      <c r="H48" s="89"/>
      <c r="I48" s="89"/>
      <c r="J48" s="89"/>
      <c r="K48" s="89"/>
    </row>
    <row r="49" spans="1:11">
      <c r="A49" s="158">
        <v>48</v>
      </c>
      <c r="B49" s="162" t="s">
        <v>8558</v>
      </c>
      <c r="C49" s="163" t="s">
        <v>8739</v>
      </c>
      <c r="D49" s="63" t="s">
        <v>8691</v>
      </c>
      <c r="E49" s="113" t="s">
        <v>8692</v>
      </c>
      <c r="F49" s="16" t="s">
        <v>8693</v>
      </c>
      <c r="G49" s="16" t="s">
        <v>8694</v>
      </c>
      <c r="H49" s="89"/>
      <c r="I49" s="89"/>
      <c r="J49" s="89"/>
      <c r="K49" s="89"/>
    </row>
    <row r="50" spans="1:11">
      <c r="A50" s="158">
        <v>49</v>
      </c>
      <c r="B50" s="162" t="s">
        <v>8558</v>
      </c>
      <c r="C50" s="163" t="s">
        <v>8739</v>
      </c>
      <c r="D50" s="63" t="s">
        <v>8695</v>
      </c>
      <c r="E50" s="113" t="s">
        <v>8696</v>
      </c>
      <c r="F50" s="16" t="s">
        <v>8697</v>
      </c>
      <c r="G50" s="16" t="s">
        <v>8698</v>
      </c>
      <c r="H50" s="89"/>
      <c r="I50" s="89"/>
      <c r="J50" s="89"/>
      <c r="K50" s="89"/>
    </row>
    <row r="51" spans="1:11">
      <c r="A51" s="158">
        <v>50</v>
      </c>
      <c r="B51" s="162" t="s">
        <v>8558</v>
      </c>
      <c r="C51" s="163" t="s">
        <v>8739</v>
      </c>
      <c r="D51" s="63" t="s">
        <v>8699</v>
      </c>
      <c r="E51" s="113" t="s">
        <v>8700</v>
      </c>
      <c r="F51" s="16" t="s">
        <v>8701</v>
      </c>
      <c r="G51" s="16" t="s">
        <v>8702</v>
      </c>
      <c r="H51" s="89"/>
      <c r="I51" s="89"/>
      <c r="J51" s="89"/>
      <c r="K51" s="89"/>
    </row>
    <row r="52" spans="1:11">
      <c r="A52" s="158">
        <v>51</v>
      </c>
      <c r="B52" s="162" t="s">
        <v>8558</v>
      </c>
      <c r="C52" s="163" t="s">
        <v>8739</v>
      </c>
      <c r="D52" s="63" t="s">
        <v>8703</v>
      </c>
      <c r="E52" s="113" t="s">
        <v>8704</v>
      </c>
      <c r="F52" s="16" t="s">
        <v>8705</v>
      </c>
      <c r="G52" s="16" t="s">
        <v>8706</v>
      </c>
      <c r="H52" s="89"/>
      <c r="I52" s="89"/>
      <c r="J52" s="89"/>
      <c r="K52" s="89"/>
    </row>
    <row r="53" spans="1:11">
      <c r="A53" s="158">
        <v>52</v>
      </c>
      <c r="B53" s="162" t="s">
        <v>8558</v>
      </c>
      <c r="C53" s="163" t="s">
        <v>8739</v>
      </c>
      <c r="D53" s="63" t="s">
        <v>8707</v>
      </c>
      <c r="E53" s="113" t="s">
        <v>8708</v>
      </c>
      <c r="F53" s="16" t="s">
        <v>8709</v>
      </c>
      <c r="G53" s="16" t="s">
        <v>8710</v>
      </c>
      <c r="H53" s="89"/>
      <c r="I53" s="89"/>
      <c r="J53" s="89"/>
      <c r="K53" s="89"/>
    </row>
    <row r="54" spans="1:11">
      <c r="A54" s="158">
        <v>53</v>
      </c>
      <c r="B54" s="162" t="s">
        <v>8558</v>
      </c>
      <c r="C54" s="163" t="s">
        <v>8739</v>
      </c>
      <c r="D54" s="63" t="s">
        <v>8711</v>
      </c>
      <c r="E54" s="113" t="s">
        <v>8712</v>
      </c>
      <c r="F54" s="16" t="s">
        <v>8713</v>
      </c>
      <c r="G54" s="16" t="s">
        <v>8714</v>
      </c>
      <c r="H54" s="89"/>
      <c r="I54" s="89"/>
      <c r="J54" s="89"/>
      <c r="K54" s="89"/>
    </row>
    <row r="55" spans="1:11">
      <c r="A55" s="158">
        <v>54</v>
      </c>
      <c r="B55" s="162" t="s">
        <v>8558</v>
      </c>
      <c r="C55" s="163" t="s">
        <v>8739</v>
      </c>
      <c r="D55" s="63" t="s">
        <v>8715</v>
      </c>
      <c r="E55" s="113" t="s">
        <v>8716</v>
      </c>
      <c r="F55" s="16" t="s">
        <v>8717</v>
      </c>
      <c r="G55" s="16" t="s">
        <v>8718</v>
      </c>
      <c r="H55" s="89"/>
      <c r="I55" s="89"/>
      <c r="J55" s="89"/>
      <c r="K55" s="89"/>
    </row>
    <row r="56" spans="1:11">
      <c r="A56" s="158">
        <v>55</v>
      </c>
      <c r="B56" s="162" t="s">
        <v>8558</v>
      </c>
      <c r="C56" s="163" t="s">
        <v>8739</v>
      </c>
      <c r="D56" s="63" t="s">
        <v>8719</v>
      </c>
      <c r="E56" s="113" t="s">
        <v>8720</v>
      </c>
      <c r="F56" s="16" t="s">
        <v>8721</v>
      </c>
      <c r="G56" s="16" t="s">
        <v>8722</v>
      </c>
      <c r="H56" s="89"/>
      <c r="I56" s="89"/>
      <c r="J56" s="89"/>
      <c r="K56" s="89"/>
    </row>
    <row r="57" spans="1:11">
      <c r="A57" s="158">
        <v>56</v>
      </c>
      <c r="B57" s="162" t="s">
        <v>8558</v>
      </c>
      <c r="C57" s="163" t="s">
        <v>8739</v>
      </c>
      <c r="D57" s="63" t="s">
        <v>8723</v>
      </c>
      <c r="E57" s="113" t="s">
        <v>8724</v>
      </c>
      <c r="F57" s="16" t="s">
        <v>8725</v>
      </c>
      <c r="G57" s="16" t="s">
        <v>8726</v>
      </c>
      <c r="H57" s="89"/>
      <c r="I57" s="89"/>
      <c r="J57" s="89"/>
      <c r="K57" s="89"/>
    </row>
    <row r="58" spans="1:11">
      <c r="A58" s="158">
        <v>57</v>
      </c>
      <c r="B58" s="162" t="s">
        <v>8558</v>
      </c>
      <c r="C58" s="163" t="s">
        <v>8739</v>
      </c>
      <c r="D58" s="63" t="s">
        <v>8727</v>
      </c>
      <c r="E58" s="113" t="s">
        <v>8728</v>
      </c>
      <c r="F58" s="16" t="s">
        <v>8729</v>
      </c>
      <c r="G58" s="16" t="s">
        <v>8730</v>
      </c>
      <c r="H58" s="89"/>
      <c r="I58" s="89"/>
      <c r="J58" s="89"/>
      <c r="K58" s="89"/>
    </row>
    <row r="59" spans="1:11">
      <c r="A59" s="158">
        <v>58</v>
      </c>
      <c r="B59" s="162" t="s">
        <v>8558</v>
      </c>
      <c r="C59" s="163" t="s">
        <v>8739</v>
      </c>
      <c r="D59" s="63" t="s">
        <v>8731</v>
      </c>
      <c r="E59" s="113" t="s">
        <v>8732</v>
      </c>
      <c r="F59" s="16" t="s">
        <v>8733</v>
      </c>
      <c r="G59" s="16" t="s">
        <v>8734</v>
      </c>
      <c r="H59" s="89"/>
      <c r="I59" s="89"/>
      <c r="J59" s="89"/>
      <c r="K59" s="89"/>
    </row>
    <row r="60" spans="1:11">
      <c r="A60" s="158">
        <v>59</v>
      </c>
      <c r="B60" s="162" t="s">
        <v>8558</v>
      </c>
      <c r="C60" s="163" t="s">
        <v>8739</v>
      </c>
      <c r="D60" s="63" t="s">
        <v>8735</v>
      </c>
      <c r="E60" s="113" t="s">
        <v>8736</v>
      </c>
      <c r="F60" s="16" t="s">
        <v>8737</v>
      </c>
      <c r="G60" s="16" t="s">
        <v>8738</v>
      </c>
      <c r="H60" s="89"/>
      <c r="I60" s="89"/>
      <c r="J60" s="89"/>
      <c r="K60" s="89"/>
    </row>
    <row r="61" spans="1:11">
      <c r="A61" s="158">
        <v>60</v>
      </c>
      <c r="B61" s="164" t="s">
        <v>8558</v>
      </c>
      <c r="C61" s="165" t="s">
        <v>8740</v>
      </c>
      <c r="D61" s="166" t="s">
        <v>8584</v>
      </c>
      <c r="E61" s="167" t="s">
        <v>8585</v>
      </c>
      <c r="F61" s="166" t="s">
        <v>8586</v>
      </c>
      <c r="G61" s="166" t="s">
        <v>8587</v>
      </c>
      <c r="H61" s="89"/>
      <c r="I61" s="89"/>
      <c r="J61" s="89"/>
      <c r="K61" s="89"/>
    </row>
    <row r="62" spans="1:11">
      <c r="A62" s="158">
        <v>61</v>
      </c>
      <c r="B62" s="162" t="s">
        <v>8558</v>
      </c>
      <c r="C62" s="163" t="s">
        <v>8740</v>
      </c>
      <c r="D62" s="63" t="s">
        <v>8588</v>
      </c>
      <c r="E62" s="113" t="s">
        <v>8589</v>
      </c>
      <c r="F62" s="16" t="s">
        <v>8590</v>
      </c>
      <c r="G62" s="16" t="s">
        <v>8591</v>
      </c>
      <c r="H62" s="89"/>
      <c r="I62" s="89"/>
      <c r="J62" s="89"/>
      <c r="K62" s="89"/>
    </row>
    <row r="63" spans="1:11">
      <c r="A63" s="158">
        <v>62</v>
      </c>
      <c r="B63" s="162" t="s">
        <v>8558</v>
      </c>
      <c r="C63" s="163" t="s">
        <v>8740</v>
      </c>
      <c r="D63" s="63" t="s">
        <v>8644</v>
      </c>
      <c r="E63" s="113" t="s">
        <v>8645</v>
      </c>
      <c r="F63" s="16" t="s">
        <v>8646</v>
      </c>
      <c r="G63" s="16" t="s">
        <v>8647</v>
      </c>
      <c r="H63" s="89"/>
      <c r="I63" s="89"/>
      <c r="J63" s="89"/>
      <c r="K63" s="89"/>
    </row>
    <row r="64" spans="1:11">
      <c r="A64" s="158">
        <v>63</v>
      </c>
      <c r="B64" s="162" t="s">
        <v>8558</v>
      </c>
      <c r="C64" s="163" t="s">
        <v>8740</v>
      </c>
      <c r="D64" s="63" t="s">
        <v>8652</v>
      </c>
      <c r="E64" s="113" t="s">
        <v>7523</v>
      </c>
      <c r="F64" s="16" t="s">
        <v>8653</v>
      </c>
      <c r="G64" s="16" t="s">
        <v>8654</v>
      </c>
      <c r="H64" s="89"/>
      <c r="I64" s="89"/>
      <c r="J64" s="89"/>
      <c r="K64" s="89"/>
    </row>
    <row r="65" spans="1:11">
      <c r="A65" s="158">
        <v>64</v>
      </c>
      <c r="B65" s="162" t="s">
        <v>8558</v>
      </c>
      <c r="C65" s="163" t="s">
        <v>8740</v>
      </c>
      <c r="D65" s="63" t="s">
        <v>8655</v>
      </c>
      <c r="E65" s="113" t="s">
        <v>8656</v>
      </c>
      <c r="F65" s="16" t="s">
        <v>8657</v>
      </c>
      <c r="G65" s="16" t="s">
        <v>8658</v>
      </c>
      <c r="H65" s="89"/>
      <c r="I65" s="89"/>
      <c r="J65" s="89"/>
      <c r="K65" s="89"/>
    </row>
    <row r="66" spans="1:11">
      <c r="A66" s="158">
        <v>65</v>
      </c>
      <c r="B66" s="162" t="s">
        <v>8558</v>
      </c>
      <c r="C66" s="163" t="s">
        <v>8740</v>
      </c>
      <c r="D66" s="63" t="s">
        <v>8659</v>
      </c>
      <c r="E66" s="113" t="s">
        <v>8660</v>
      </c>
      <c r="F66" s="16" t="s">
        <v>8661</v>
      </c>
      <c r="G66" s="16" t="s">
        <v>8662</v>
      </c>
      <c r="H66" s="89"/>
      <c r="I66" s="89"/>
      <c r="J66" s="89"/>
      <c r="K66" s="89"/>
    </row>
    <row r="67" spans="1:11">
      <c r="A67" s="158">
        <v>66</v>
      </c>
      <c r="B67" s="162" t="s">
        <v>8558</v>
      </c>
      <c r="C67" s="163" t="s">
        <v>8740</v>
      </c>
      <c r="D67" s="63" t="s">
        <v>8663</v>
      </c>
      <c r="E67" s="113" t="s">
        <v>8664</v>
      </c>
      <c r="F67" s="16" t="s">
        <v>8665</v>
      </c>
      <c r="G67" s="16" t="s">
        <v>8666</v>
      </c>
      <c r="H67" s="89"/>
      <c r="I67" s="89"/>
      <c r="J67" s="89"/>
      <c r="K67" s="89"/>
    </row>
    <row r="68" spans="1:11">
      <c r="A68" s="158">
        <v>67</v>
      </c>
      <c r="B68" s="162" t="s">
        <v>8558</v>
      </c>
      <c r="C68" s="163" t="s">
        <v>8740</v>
      </c>
      <c r="D68" s="63" t="s">
        <v>8687</v>
      </c>
      <c r="E68" s="113" t="s">
        <v>8688</v>
      </c>
      <c r="F68" s="16" t="s">
        <v>8689</v>
      </c>
      <c r="G68" s="16" t="s">
        <v>8690</v>
      </c>
      <c r="H68" s="89"/>
      <c r="I68" s="89"/>
      <c r="J68" s="89"/>
      <c r="K68" s="89"/>
    </row>
    <row r="69" spans="1:11">
      <c r="A69" s="158">
        <v>68</v>
      </c>
      <c r="B69" s="162" t="s">
        <v>8558</v>
      </c>
      <c r="C69" s="163" t="s">
        <v>8740</v>
      </c>
      <c r="D69" s="63" t="s">
        <v>8691</v>
      </c>
      <c r="E69" s="113" t="s">
        <v>8692</v>
      </c>
      <c r="F69" s="16" t="s">
        <v>8693</v>
      </c>
      <c r="G69" s="16" t="s">
        <v>8694</v>
      </c>
      <c r="H69" s="89"/>
      <c r="I69" s="89"/>
      <c r="J69" s="89"/>
      <c r="K69" s="89"/>
    </row>
    <row r="70" spans="1:11">
      <c r="A70" s="158">
        <v>69</v>
      </c>
      <c r="B70" s="162" t="s">
        <v>8558</v>
      </c>
      <c r="C70" s="163" t="s">
        <v>8740</v>
      </c>
      <c r="D70" s="63" t="s">
        <v>8695</v>
      </c>
      <c r="E70" s="113" t="s">
        <v>8696</v>
      </c>
      <c r="F70" s="16" t="s">
        <v>8697</v>
      </c>
      <c r="G70" s="16" t="s">
        <v>8698</v>
      </c>
      <c r="H70" s="89"/>
      <c r="I70" s="89"/>
      <c r="J70" s="89"/>
      <c r="K70" s="89"/>
    </row>
    <row r="71" spans="1:11">
      <c r="A71" s="158">
        <v>70</v>
      </c>
      <c r="B71" s="162" t="s">
        <v>8558</v>
      </c>
      <c r="C71" s="163" t="s">
        <v>8740</v>
      </c>
      <c r="D71" s="63" t="s">
        <v>8699</v>
      </c>
      <c r="E71" s="113" t="s">
        <v>8700</v>
      </c>
      <c r="F71" s="16" t="s">
        <v>8701</v>
      </c>
      <c r="G71" s="16" t="s">
        <v>8702</v>
      </c>
      <c r="H71" s="89"/>
      <c r="I71" s="89"/>
      <c r="J71" s="89"/>
      <c r="K71" s="89"/>
    </row>
    <row r="72" spans="1:11">
      <c r="A72" s="158">
        <v>71</v>
      </c>
      <c r="B72" s="162" t="s">
        <v>8558</v>
      </c>
      <c r="C72" s="163" t="s">
        <v>8740</v>
      </c>
      <c r="D72" s="63" t="s">
        <v>8703</v>
      </c>
      <c r="E72" s="113" t="s">
        <v>8704</v>
      </c>
      <c r="F72" s="16" t="s">
        <v>8705</v>
      </c>
      <c r="G72" s="16" t="s">
        <v>8706</v>
      </c>
      <c r="H72" s="89"/>
      <c r="I72" s="89"/>
      <c r="J72" s="89"/>
      <c r="K72" s="89"/>
    </row>
    <row r="73" spans="1:11">
      <c r="A73" s="158">
        <v>72</v>
      </c>
      <c r="B73" s="162" t="s">
        <v>8558</v>
      </c>
      <c r="C73" s="163" t="s">
        <v>8740</v>
      </c>
      <c r="D73" s="63" t="s">
        <v>8707</v>
      </c>
      <c r="E73" s="113" t="s">
        <v>8708</v>
      </c>
      <c r="F73" s="16" t="s">
        <v>8709</v>
      </c>
      <c r="G73" s="16" t="s">
        <v>8710</v>
      </c>
      <c r="H73" s="89"/>
      <c r="I73" s="89"/>
      <c r="J73" s="89"/>
      <c r="K73" s="89"/>
    </row>
    <row r="74" spans="1:11">
      <c r="A74" s="158">
        <v>73</v>
      </c>
      <c r="B74" s="162" t="s">
        <v>8558</v>
      </c>
      <c r="C74" s="163" t="s">
        <v>8740</v>
      </c>
      <c r="D74" s="63" t="s">
        <v>8711</v>
      </c>
      <c r="E74" s="113" t="s">
        <v>8712</v>
      </c>
      <c r="F74" s="16" t="s">
        <v>8713</v>
      </c>
      <c r="G74" s="16" t="s">
        <v>8714</v>
      </c>
      <c r="H74" s="89"/>
      <c r="I74" s="89"/>
      <c r="J74" s="89"/>
      <c r="K74" s="89"/>
    </row>
    <row r="75" spans="1:11">
      <c r="A75" s="158">
        <v>74</v>
      </c>
      <c r="B75" s="162" t="s">
        <v>8558</v>
      </c>
      <c r="C75" s="163" t="s">
        <v>8740</v>
      </c>
      <c r="D75" s="63" t="s">
        <v>8715</v>
      </c>
      <c r="E75" s="113" t="s">
        <v>8716</v>
      </c>
      <c r="F75" s="16" t="s">
        <v>8717</v>
      </c>
      <c r="G75" s="16" t="s">
        <v>8718</v>
      </c>
      <c r="H75" s="89"/>
      <c r="I75" s="89"/>
      <c r="J75" s="89"/>
      <c r="K75" s="89"/>
    </row>
    <row r="76" spans="1:11">
      <c r="A76" s="158">
        <v>75</v>
      </c>
      <c r="B76" s="162" t="s">
        <v>8558</v>
      </c>
      <c r="C76" s="163" t="s">
        <v>8740</v>
      </c>
      <c r="D76" s="63" t="s">
        <v>8719</v>
      </c>
      <c r="E76" s="113" t="s">
        <v>8720</v>
      </c>
      <c r="F76" s="16" t="s">
        <v>8721</v>
      </c>
      <c r="G76" s="16" t="s">
        <v>8722</v>
      </c>
      <c r="H76" s="89"/>
      <c r="I76" s="89"/>
      <c r="J76" s="89"/>
      <c r="K76" s="89"/>
    </row>
    <row r="77" spans="1:11">
      <c r="A77" s="158">
        <v>76</v>
      </c>
      <c r="B77" s="162" t="s">
        <v>8558</v>
      </c>
      <c r="C77" s="163" t="s">
        <v>8740</v>
      </c>
      <c r="D77" s="63" t="s">
        <v>8723</v>
      </c>
      <c r="E77" s="113" t="s">
        <v>8724</v>
      </c>
      <c r="F77" s="16" t="s">
        <v>8725</v>
      </c>
      <c r="G77" s="16" t="s">
        <v>8726</v>
      </c>
      <c r="H77" s="89"/>
      <c r="I77" s="89"/>
      <c r="J77" s="89"/>
      <c r="K77" s="89"/>
    </row>
    <row r="78" spans="1:11">
      <c r="A78" s="158">
        <v>77</v>
      </c>
      <c r="B78" s="162" t="s">
        <v>8558</v>
      </c>
      <c r="C78" s="163" t="s">
        <v>8740</v>
      </c>
      <c r="D78" s="63" t="s">
        <v>8741</v>
      </c>
      <c r="E78" s="113" t="s">
        <v>8742</v>
      </c>
      <c r="F78" s="16" t="s">
        <v>8743</v>
      </c>
      <c r="G78" s="16" t="s">
        <v>8744</v>
      </c>
      <c r="H78" s="89"/>
      <c r="I78" s="89"/>
      <c r="J78" s="89"/>
      <c r="K78" s="89"/>
    </row>
    <row r="79" spans="1:11">
      <c r="A79" s="158">
        <v>78</v>
      </c>
      <c r="B79" s="162" t="s">
        <v>8558</v>
      </c>
      <c r="C79" s="163" t="s">
        <v>8740</v>
      </c>
      <c r="D79" s="63" t="s">
        <v>8727</v>
      </c>
      <c r="E79" s="113" t="s">
        <v>8728</v>
      </c>
      <c r="F79" s="16" t="s">
        <v>8729</v>
      </c>
      <c r="G79" s="16" t="s">
        <v>8730</v>
      </c>
      <c r="H79" s="89"/>
      <c r="I79" s="89"/>
      <c r="J79" s="89"/>
      <c r="K79" s="89"/>
    </row>
    <row r="80" spans="1:11">
      <c r="A80" s="158">
        <v>79</v>
      </c>
      <c r="B80" s="162" t="s">
        <v>8558</v>
      </c>
      <c r="C80" s="163" t="s">
        <v>8740</v>
      </c>
      <c r="D80" s="63" t="s">
        <v>8731</v>
      </c>
      <c r="E80" s="113" t="s">
        <v>8732</v>
      </c>
      <c r="F80" s="16" t="s">
        <v>8733</v>
      </c>
      <c r="G80" s="16" t="s">
        <v>8734</v>
      </c>
      <c r="H80" s="89"/>
      <c r="I80" s="89"/>
      <c r="J80" s="89"/>
      <c r="K80" s="89"/>
    </row>
    <row r="81" spans="1:11">
      <c r="A81" s="158">
        <v>80</v>
      </c>
      <c r="B81" s="162" t="s">
        <v>8558</v>
      </c>
      <c r="C81" s="163" t="s">
        <v>8740</v>
      </c>
      <c r="D81" s="63" t="s">
        <v>8735</v>
      </c>
      <c r="E81" s="113" t="s">
        <v>8736</v>
      </c>
      <c r="F81" s="16" t="s">
        <v>8737</v>
      </c>
      <c r="G81" s="16" t="s">
        <v>8738</v>
      </c>
      <c r="H81" s="89"/>
      <c r="I81" s="89"/>
      <c r="J81" s="89"/>
      <c r="K81" s="89"/>
    </row>
    <row r="82" spans="1:11">
      <c r="A82" s="158">
        <v>81</v>
      </c>
      <c r="B82" s="164" t="s">
        <v>8558</v>
      </c>
      <c r="C82" s="165" t="s">
        <v>8745</v>
      </c>
      <c r="D82" s="166" t="s">
        <v>8584</v>
      </c>
      <c r="E82" s="167" t="s">
        <v>8585</v>
      </c>
      <c r="F82" s="166" t="s">
        <v>8586</v>
      </c>
      <c r="G82" s="166" t="s">
        <v>8587</v>
      </c>
      <c r="H82" s="89"/>
      <c r="I82" s="89"/>
      <c r="J82" s="89"/>
      <c r="K82" s="89"/>
    </row>
    <row r="83" spans="1:11">
      <c r="A83" s="158">
        <v>82</v>
      </c>
      <c r="B83" s="162" t="s">
        <v>8558</v>
      </c>
      <c r="C83" s="163" t="s">
        <v>8745</v>
      </c>
      <c r="D83" s="63" t="s">
        <v>8588</v>
      </c>
      <c r="E83" s="113" t="s">
        <v>8589</v>
      </c>
      <c r="F83" s="16" t="s">
        <v>8590</v>
      </c>
      <c r="G83" s="16" t="s">
        <v>8591</v>
      </c>
      <c r="H83" s="89"/>
      <c r="I83" s="89"/>
      <c r="J83" s="89"/>
      <c r="K83" s="89"/>
    </row>
    <row r="84" spans="1:11">
      <c r="A84" s="158">
        <v>83</v>
      </c>
      <c r="B84" s="162" t="s">
        <v>8558</v>
      </c>
      <c r="C84" s="163" t="s">
        <v>8745</v>
      </c>
      <c r="D84" s="63" t="s">
        <v>8644</v>
      </c>
      <c r="E84" s="113" t="s">
        <v>8645</v>
      </c>
      <c r="F84" s="16" t="s">
        <v>8646</v>
      </c>
      <c r="G84" s="16" t="s">
        <v>8647</v>
      </c>
      <c r="H84" s="89"/>
      <c r="I84" s="89"/>
      <c r="J84" s="89"/>
      <c r="K84" s="89"/>
    </row>
    <row r="85" spans="1:11">
      <c r="A85" s="158">
        <v>84</v>
      </c>
      <c r="B85" s="162" t="s">
        <v>8558</v>
      </c>
      <c r="C85" s="163" t="s">
        <v>8745</v>
      </c>
      <c r="D85" s="63" t="s">
        <v>8652</v>
      </c>
      <c r="E85" s="113" t="s">
        <v>7523</v>
      </c>
      <c r="F85" s="16" t="s">
        <v>8653</v>
      </c>
      <c r="G85" s="16" t="s">
        <v>8654</v>
      </c>
      <c r="H85" s="89"/>
      <c r="I85" s="89"/>
      <c r="J85" s="89"/>
      <c r="K85" s="89"/>
    </row>
    <row r="86" spans="1:11">
      <c r="A86" s="158">
        <v>85</v>
      </c>
      <c r="B86" s="162" t="s">
        <v>8558</v>
      </c>
      <c r="C86" s="163" t="s">
        <v>8745</v>
      </c>
      <c r="D86" s="63" t="s">
        <v>8655</v>
      </c>
      <c r="E86" s="113" t="s">
        <v>8656</v>
      </c>
      <c r="F86" s="16" t="s">
        <v>8657</v>
      </c>
      <c r="G86" s="16" t="s">
        <v>8658</v>
      </c>
      <c r="H86" s="89"/>
      <c r="I86" s="89"/>
      <c r="J86" s="89"/>
      <c r="K86" s="89"/>
    </row>
    <row r="87" spans="1:11">
      <c r="A87" s="158">
        <v>86</v>
      </c>
      <c r="B87" s="162" t="s">
        <v>8558</v>
      </c>
      <c r="C87" s="163" t="s">
        <v>8745</v>
      </c>
      <c r="D87" s="63" t="s">
        <v>8659</v>
      </c>
      <c r="E87" s="113" t="s">
        <v>8660</v>
      </c>
      <c r="F87" s="16" t="s">
        <v>8661</v>
      </c>
      <c r="G87" s="16" t="s">
        <v>8662</v>
      </c>
      <c r="H87" s="89"/>
      <c r="I87" s="89"/>
      <c r="J87" s="89"/>
      <c r="K87" s="89"/>
    </row>
    <row r="88" spans="1:11">
      <c r="A88" s="158">
        <v>87</v>
      </c>
      <c r="B88" s="162" t="s">
        <v>8558</v>
      </c>
      <c r="C88" s="163" t="s">
        <v>8745</v>
      </c>
      <c r="D88" s="63" t="s">
        <v>8663</v>
      </c>
      <c r="E88" s="113" t="s">
        <v>8664</v>
      </c>
      <c r="F88" s="16" t="s">
        <v>8665</v>
      </c>
      <c r="G88" s="16" t="s">
        <v>8666</v>
      </c>
      <c r="H88" s="89"/>
      <c r="I88" s="89"/>
      <c r="J88" s="89"/>
      <c r="K88" s="89"/>
    </row>
    <row r="89" spans="1:11">
      <c r="A89" s="158">
        <v>88</v>
      </c>
      <c r="B89" s="162" t="s">
        <v>8558</v>
      </c>
      <c r="C89" s="163" t="s">
        <v>8745</v>
      </c>
      <c r="D89" s="63" t="s">
        <v>8687</v>
      </c>
      <c r="E89" s="113" t="s">
        <v>8688</v>
      </c>
      <c r="F89" s="16" t="s">
        <v>8689</v>
      </c>
      <c r="G89" s="16" t="s">
        <v>8690</v>
      </c>
      <c r="H89" s="89"/>
      <c r="I89" s="89"/>
      <c r="J89" s="89"/>
      <c r="K89" s="89"/>
    </row>
    <row r="90" spans="1:11">
      <c r="A90" s="158">
        <v>89</v>
      </c>
      <c r="B90" s="162" t="s">
        <v>8558</v>
      </c>
      <c r="C90" s="163" t="s">
        <v>8745</v>
      </c>
      <c r="D90" s="63" t="s">
        <v>8691</v>
      </c>
      <c r="E90" s="113" t="s">
        <v>8692</v>
      </c>
      <c r="F90" s="16" t="s">
        <v>8693</v>
      </c>
      <c r="G90" s="16" t="s">
        <v>8694</v>
      </c>
      <c r="H90" s="89"/>
      <c r="I90" s="89"/>
      <c r="J90" s="89"/>
      <c r="K90" s="89"/>
    </row>
    <row r="91" spans="1:11">
      <c r="A91" s="158">
        <v>90</v>
      </c>
      <c r="B91" s="162" t="s">
        <v>8558</v>
      </c>
      <c r="C91" s="163" t="s">
        <v>8745</v>
      </c>
      <c r="D91" s="63" t="s">
        <v>8695</v>
      </c>
      <c r="E91" s="113" t="s">
        <v>8696</v>
      </c>
      <c r="F91" s="16" t="s">
        <v>8697</v>
      </c>
      <c r="G91" s="16" t="s">
        <v>8698</v>
      </c>
      <c r="H91" s="89"/>
      <c r="I91" s="89"/>
      <c r="J91" s="89"/>
      <c r="K91" s="89"/>
    </row>
    <row r="92" spans="1:11">
      <c r="A92" s="158">
        <v>91</v>
      </c>
      <c r="B92" s="162" t="s">
        <v>8558</v>
      </c>
      <c r="C92" s="163" t="s">
        <v>8745</v>
      </c>
      <c r="D92" s="63" t="s">
        <v>8699</v>
      </c>
      <c r="E92" s="113" t="s">
        <v>8700</v>
      </c>
      <c r="F92" s="16" t="s">
        <v>8701</v>
      </c>
      <c r="G92" s="16" t="s">
        <v>8702</v>
      </c>
      <c r="H92" s="89"/>
      <c r="I92" s="89"/>
      <c r="J92" s="89"/>
      <c r="K92" s="89"/>
    </row>
    <row r="93" spans="1:11">
      <c r="A93" s="158">
        <v>92</v>
      </c>
      <c r="B93" s="162" t="s">
        <v>8558</v>
      </c>
      <c r="C93" s="163" t="s">
        <v>8745</v>
      </c>
      <c r="D93" s="63" t="s">
        <v>8703</v>
      </c>
      <c r="E93" s="113" t="s">
        <v>8704</v>
      </c>
      <c r="F93" s="16" t="s">
        <v>8705</v>
      </c>
      <c r="G93" s="16" t="s">
        <v>8706</v>
      </c>
      <c r="H93" s="89"/>
      <c r="I93" s="89"/>
      <c r="J93" s="89"/>
      <c r="K93" s="89"/>
    </row>
    <row r="94" spans="1:11">
      <c r="A94" s="158">
        <v>93</v>
      </c>
      <c r="B94" s="162" t="s">
        <v>8558</v>
      </c>
      <c r="C94" s="163" t="s">
        <v>8745</v>
      </c>
      <c r="D94" s="63" t="s">
        <v>8707</v>
      </c>
      <c r="E94" s="113" t="s">
        <v>8708</v>
      </c>
      <c r="F94" s="16" t="s">
        <v>8709</v>
      </c>
      <c r="G94" s="16" t="s">
        <v>8710</v>
      </c>
      <c r="H94" s="89"/>
      <c r="I94" s="89"/>
      <c r="J94" s="89"/>
      <c r="K94" s="89"/>
    </row>
    <row r="95" spans="1:11">
      <c r="A95" s="158">
        <v>94</v>
      </c>
      <c r="B95" s="162" t="s">
        <v>8558</v>
      </c>
      <c r="C95" s="163" t="s">
        <v>8745</v>
      </c>
      <c r="D95" s="63" t="s">
        <v>8711</v>
      </c>
      <c r="E95" s="113" t="s">
        <v>8712</v>
      </c>
      <c r="F95" s="16" t="s">
        <v>8713</v>
      </c>
      <c r="G95" s="16" t="s">
        <v>8714</v>
      </c>
      <c r="H95" s="89"/>
      <c r="I95" s="89"/>
      <c r="J95" s="89"/>
      <c r="K95" s="89"/>
    </row>
    <row r="96" spans="1:11">
      <c r="A96" s="158">
        <v>95</v>
      </c>
      <c r="B96" s="162" t="s">
        <v>8558</v>
      </c>
      <c r="C96" s="163" t="s">
        <v>8745</v>
      </c>
      <c r="D96" s="63" t="s">
        <v>8715</v>
      </c>
      <c r="E96" s="113" t="s">
        <v>8716</v>
      </c>
      <c r="F96" s="16" t="s">
        <v>8717</v>
      </c>
      <c r="G96" s="16" t="s">
        <v>8718</v>
      </c>
      <c r="H96" s="89"/>
      <c r="I96" s="89"/>
      <c r="J96" s="89"/>
      <c r="K96" s="89"/>
    </row>
    <row r="97" spans="1:11">
      <c r="A97" s="158">
        <v>96</v>
      </c>
      <c r="B97" s="162" t="s">
        <v>8558</v>
      </c>
      <c r="C97" s="163" t="s">
        <v>8745</v>
      </c>
      <c r="D97" s="63" t="s">
        <v>8719</v>
      </c>
      <c r="E97" s="113" t="s">
        <v>8720</v>
      </c>
      <c r="F97" s="16" t="s">
        <v>8721</v>
      </c>
      <c r="G97" s="16" t="s">
        <v>8722</v>
      </c>
      <c r="H97" s="89"/>
      <c r="I97" s="89"/>
      <c r="J97" s="89"/>
      <c r="K97" s="89"/>
    </row>
    <row r="98" spans="1:11">
      <c r="A98" s="158">
        <v>97</v>
      </c>
      <c r="B98" s="162" t="s">
        <v>8558</v>
      </c>
      <c r="C98" s="163" t="s">
        <v>8745</v>
      </c>
      <c r="D98" s="63" t="s">
        <v>8723</v>
      </c>
      <c r="E98" s="113" t="s">
        <v>8724</v>
      </c>
      <c r="F98" s="16" t="s">
        <v>8725</v>
      </c>
      <c r="G98" s="16" t="s">
        <v>8726</v>
      </c>
      <c r="H98" s="89"/>
      <c r="I98" s="89"/>
      <c r="J98" s="89"/>
      <c r="K98" s="89"/>
    </row>
    <row r="99" spans="1:11">
      <c r="A99" s="158">
        <v>98</v>
      </c>
      <c r="B99" s="162" t="s">
        <v>8558</v>
      </c>
      <c r="C99" s="163" t="s">
        <v>8745</v>
      </c>
      <c r="D99" s="63" t="s">
        <v>8746</v>
      </c>
      <c r="E99" s="113" t="s">
        <v>8747</v>
      </c>
      <c r="F99" s="16" t="s">
        <v>8748</v>
      </c>
      <c r="G99" s="16" t="s">
        <v>8749</v>
      </c>
      <c r="H99" s="89"/>
      <c r="I99" s="89"/>
      <c r="J99" s="89"/>
      <c r="K99" s="89"/>
    </row>
    <row r="100" spans="1:11">
      <c r="A100" s="158">
        <v>99</v>
      </c>
      <c r="B100" s="162" t="s">
        <v>8558</v>
      </c>
      <c r="C100" s="163" t="s">
        <v>8745</v>
      </c>
      <c r="D100" s="63" t="s">
        <v>8727</v>
      </c>
      <c r="E100" s="113" t="s">
        <v>8728</v>
      </c>
      <c r="F100" s="16" t="s">
        <v>8729</v>
      </c>
      <c r="G100" s="16" t="s">
        <v>8730</v>
      </c>
      <c r="H100" s="89"/>
      <c r="I100" s="89"/>
      <c r="J100" s="89"/>
      <c r="K100" s="89"/>
    </row>
    <row r="101" spans="1:11">
      <c r="A101" s="158">
        <v>100</v>
      </c>
      <c r="B101" s="162" t="s">
        <v>8558</v>
      </c>
      <c r="C101" s="163" t="s">
        <v>8745</v>
      </c>
      <c r="D101" s="63" t="s">
        <v>8731</v>
      </c>
      <c r="E101" s="113" t="s">
        <v>8732</v>
      </c>
      <c r="F101" s="16" t="s">
        <v>8733</v>
      </c>
      <c r="G101" s="16" t="s">
        <v>8734</v>
      </c>
      <c r="H101" s="89"/>
      <c r="I101" s="89"/>
      <c r="J101" s="89"/>
      <c r="K101" s="89"/>
    </row>
    <row r="102" spans="1:11">
      <c r="A102" s="158">
        <v>101</v>
      </c>
      <c r="B102" s="162" t="s">
        <v>8558</v>
      </c>
      <c r="C102" s="163" t="s">
        <v>8745</v>
      </c>
      <c r="D102" s="63" t="s">
        <v>8735</v>
      </c>
      <c r="E102" s="113" t="s">
        <v>8736</v>
      </c>
      <c r="F102" s="16" t="s">
        <v>8737</v>
      </c>
      <c r="G102" s="16" t="s">
        <v>8738</v>
      </c>
      <c r="H102" s="89"/>
      <c r="I102" s="89"/>
      <c r="J102" s="89"/>
      <c r="K102" s="89"/>
    </row>
    <row r="103" spans="1:11">
      <c r="A103" s="158">
        <v>102</v>
      </c>
      <c r="B103" s="164" t="s">
        <v>8558</v>
      </c>
      <c r="C103" s="165" t="s">
        <v>8750</v>
      </c>
      <c r="D103" s="166" t="s">
        <v>8584</v>
      </c>
      <c r="E103" s="167" t="s">
        <v>8585</v>
      </c>
      <c r="F103" s="166" t="s">
        <v>8586</v>
      </c>
      <c r="G103" s="166" t="s">
        <v>8587</v>
      </c>
      <c r="H103" s="89"/>
      <c r="I103" s="89"/>
      <c r="J103" s="89"/>
      <c r="K103" s="89"/>
    </row>
    <row r="104" spans="1:11">
      <c r="A104" s="158">
        <v>103</v>
      </c>
      <c r="B104" s="162" t="s">
        <v>8558</v>
      </c>
      <c r="C104" s="163" t="s">
        <v>8750</v>
      </c>
      <c r="D104" s="63" t="s">
        <v>8588</v>
      </c>
      <c r="E104" s="113" t="s">
        <v>8589</v>
      </c>
      <c r="F104" s="16" t="s">
        <v>8590</v>
      </c>
      <c r="G104" s="16" t="s">
        <v>8591</v>
      </c>
      <c r="H104" s="89"/>
      <c r="I104" s="89"/>
      <c r="J104" s="89"/>
      <c r="K104" s="89"/>
    </row>
    <row r="105" spans="1:11">
      <c r="A105" s="158">
        <v>104</v>
      </c>
      <c r="B105" s="162" t="s">
        <v>8558</v>
      </c>
      <c r="C105" s="163" t="s">
        <v>8750</v>
      </c>
      <c r="D105" s="63" t="s">
        <v>8644</v>
      </c>
      <c r="E105" s="113" t="s">
        <v>8645</v>
      </c>
      <c r="F105" s="16" t="s">
        <v>8646</v>
      </c>
      <c r="G105" s="16" t="s">
        <v>8647</v>
      </c>
      <c r="H105" s="89"/>
      <c r="I105" s="89"/>
      <c r="J105" s="89"/>
      <c r="K105" s="89"/>
    </row>
    <row r="106" spans="1:11">
      <c r="A106" s="158">
        <v>105</v>
      </c>
      <c r="B106" s="162" t="s">
        <v>8558</v>
      </c>
      <c r="C106" s="163" t="s">
        <v>8750</v>
      </c>
      <c r="D106" s="63" t="s">
        <v>8652</v>
      </c>
      <c r="E106" s="113" t="s">
        <v>7523</v>
      </c>
      <c r="F106" s="16" t="s">
        <v>8653</v>
      </c>
      <c r="G106" s="16" t="s">
        <v>8654</v>
      </c>
      <c r="H106" s="89"/>
      <c r="I106" s="89"/>
      <c r="J106" s="89"/>
      <c r="K106" s="89"/>
    </row>
    <row r="107" spans="1:11">
      <c r="A107" s="158">
        <v>106</v>
      </c>
      <c r="B107" s="162" t="s">
        <v>8558</v>
      </c>
      <c r="C107" s="163" t="s">
        <v>8750</v>
      </c>
      <c r="D107" s="63" t="s">
        <v>8655</v>
      </c>
      <c r="E107" s="113" t="s">
        <v>8656</v>
      </c>
      <c r="F107" s="16" t="s">
        <v>8657</v>
      </c>
      <c r="G107" s="16" t="s">
        <v>8658</v>
      </c>
      <c r="H107" s="89"/>
      <c r="I107" s="89"/>
      <c r="J107" s="89"/>
      <c r="K107" s="89"/>
    </row>
    <row r="108" spans="1:11">
      <c r="A108" s="158">
        <v>107</v>
      </c>
      <c r="B108" s="162" t="s">
        <v>8558</v>
      </c>
      <c r="C108" s="163" t="s">
        <v>8750</v>
      </c>
      <c r="D108" s="63" t="s">
        <v>8659</v>
      </c>
      <c r="E108" s="113" t="s">
        <v>8660</v>
      </c>
      <c r="F108" s="16" t="s">
        <v>8661</v>
      </c>
      <c r="G108" s="16" t="s">
        <v>8662</v>
      </c>
      <c r="H108" s="89"/>
      <c r="I108" s="89"/>
      <c r="J108" s="89"/>
      <c r="K108" s="89"/>
    </row>
    <row r="109" spans="1:11">
      <c r="A109" s="158">
        <v>108</v>
      </c>
      <c r="B109" s="162" t="s">
        <v>8558</v>
      </c>
      <c r="C109" s="163" t="s">
        <v>8750</v>
      </c>
      <c r="D109" s="63" t="s">
        <v>8663</v>
      </c>
      <c r="E109" s="113" t="s">
        <v>8664</v>
      </c>
      <c r="F109" s="16" t="s">
        <v>8665</v>
      </c>
      <c r="G109" s="16" t="s">
        <v>8666</v>
      </c>
      <c r="H109" s="89"/>
      <c r="I109" s="89"/>
      <c r="J109" s="89"/>
      <c r="K109" s="89"/>
    </row>
    <row r="110" spans="1:11">
      <c r="A110" s="158">
        <v>109</v>
      </c>
      <c r="B110" s="162" t="s">
        <v>8558</v>
      </c>
      <c r="C110" s="163" t="s">
        <v>8750</v>
      </c>
      <c r="D110" s="63" t="s">
        <v>8687</v>
      </c>
      <c r="E110" s="113" t="s">
        <v>8688</v>
      </c>
      <c r="F110" s="16" t="s">
        <v>8689</v>
      </c>
      <c r="G110" s="16" t="s">
        <v>8690</v>
      </c>
      <c r="H110" s="89"/>
      <c r="I110" s="89"/>
      <c r="J110" s="89"/>
      <c r="K110" s="89"/>
    </row>
    <row r="111" spans="1:11">
      <c r="A111" s="158">
        <v>110</v>
      </c>
      <c r="B111" s="162" t="s">
        <v>8558</v>
      </c>
      <c r="C111" s="163" t="s">
        <v>8750</v>
      </c>
      <c r="D111" s="63" t="s">
        <v>8691</v>
      </c>
      <c r="E111" s="113" t="s">
        <v>8692</v>
      </c>
      <c r="F111" s="16" t="s">
        <v>8693</v>
      </c>
      <c r="G111" s="16" t="s">
        <v>8694</v>
      </c>
      <c r="H111" s="89"/>
      <c r="I111" s="89"/>
      <c r="J111" s="89"/>
      <c r="K111" s="89"/>
    </row>
    <row r="112" spans="1:11">
      <c r="A112" s="158">
        <v>111</v>
      </c>
      <c r="B112" s="162" t="s">
        <v>8558</v>
      </c>
      <c r="C112" s="163" t="s">
        <v>8750</v>
      </c>
      <c r="D112" s="63" t="s">
        <v>8695</v>
      </c>
      <c r="E112" s="113" t="s">
        <v>8696</v>
      </c>
      <c r="F112" s="16" t="s">
        <v>8697</v>
      </c>
      <c r="G112" s="16" t="s">
        <v>8698</v>
      </c>
      <c r="H112" s="89"/>
      <c r="I112" s="89"/>
      <c r="J112" s="89"/>
      <c r="K112" s="89"/>
    </row>
    <row r="113" spans="1:17">
      <c r="A113" s="158">
        <v>112</v>
      </c>
      <c r="B113" s="162" t="s">
        <v>8558</v>
      </c>
      <c r="C113" s="163" t="s">
        <v>8750</v>
      </c>
      <c r="D113" s="63" t="s">
        <v>8699</v>
      </c>
      <c r="E113" s="113" t="s">
        <v>8700</v>
      </c>
      <c r="F113" s="16" t="s">
        <v>8701</v>
      </c>
      <c r="G113" s="16" t="s">
        <v>8702</v>
      </c>
      <c r="H113" s="89"/>
      <c r="I113" s="89"/>
      <c r="J113" s="89"/>
      <c r="K113" s="89"/>
    </row>
    <row r="114" spans="1:17">
      <c r="A114" s="158">
        <v>113</v>
      </c>
      <c r="B114" s="162" t="s">
        <v>8558</v>
      </c>
      <c r="C114" s="163" t="s">
        <v>8750</v>
      </c>
      <c r="D114" s="63" t="s">
        <v>8703</v>
      </c>
      <c r="E114" s="113" t="s">
        <v>8704</v>
      </c>
      <c r="F114" s="16" t="s">
        <v>8705</v>
      </c>
      <c r="G114" s="16" t="s">
        <v>8706</v>
      </c>
      <c r="H114" s="89"/>
      <c r="I114" s="89"/>
      <c r="J114" s="89"/>
      <c r="K114" s="89"/>
    </row>
    <row r="115" spans="1:17">
      <c r="A115" s="158">
        <v>114</v>
      </c>
      <c r="B115" s="162" t="s">
        <v>8558</v>
      </c>
      <c r="C115" s="163" t="s">
        <v>8750</v>
      </c>
      <c r="D115" s="63" t="s">
        <v>8707</v>
      </c>
      <c r="E115" s="113" t="s">
        <v>8708</v>
      </c>
      <c r="F115" s="16" t="s">
        <v>8709</v>
      </c>
      <c r="G115" s="16" t="s">
        <v>8710</v>
      </c>
      <c r="H115" s="89"/>
      <c r="I115" s="89"/>
      <c r="J115" s="89"/>
      <c r="K115" s="89"/>
    </row>
    <row r="116" spans="1:17">
      <c r="A116" s="158">
        <v>115</v>
      </c>
      <c r="B116" s="162" t="s">
        <v>8558</v>
      </c>
      <c r="C116" s="163" t="s">
        <v>8750</v>
      </c>
      <c r="D116" s="63" t="s">
        <v>8711</v>
      </c>
      <c r="E116" s="113" t="s">
        <v>8712</v>
      </c>
      <c r="F116" s="16" t="s">
        <v>8713</v>
      </c>
      <c r="G116" s="16" t="s">
        <v>8714</v>
      </c>
      <c r="H116" s="89"/>
      <c r="I116" s="89"/>
      <c r="J116" s="89"/>
      <c r="K116" s="89"/>
    </row>
    <row r="117" spans="1:17">
      <c r="A117" s="158">
        <v>116</v>
      </c>
      <c r="B117" s="162" t="s">
        <v>8558</v>
      </c>
      <c r="C117" s="163" t="s">
        <v>8750</v>
      </c>
      <c r="D117" s="63" t="s">
        <v>8715</v>
      </c>
      <c r="E117" s="113" t="s">
        <v>8716</v>
      </c>
      <c r="F117" s="16" t="s">
        <v>8717</v>
      </c>
      <c r="G117" s="16" t="s">
        <v>8718</v>
      </c>
      <c r="H117" s="89"/>
      <c r="I117" s="89"/>
      <c r="J117" s="89"/>
      <c r="K117" s="89"/>
    </row>
    <row r="118" spans="1:17">
      <c r="A118" s="158">
        <v>117</v>
      </c>
      <c r="B118" s="162" t="s">
        <v>8558</v>
      </c>
      <c r="C118" s="163" t="s">
        <v>8750</v>
      </c>
      <c r="D118" s="63" t="s">
        <v>8719</v>
      </c>
      <c r="E118" s="113" t="s">
        <v>8720</v>
      </c>
      <c r="F118" s="16" t="s">
        <v>8721</v>
      </c>
      <c r="G118" s="16" t="s">
        <v>8722</v>
      </c>
      <c r="H118" s="89"/>
      <c r="I118" s="89"/>
      <c r="J118" s="89"/>
      <c r="K118" s="89"/>
    </row>
    <row r="119" spans="1:17">
      <c r="A119" s="158">
        <v>118</v>
      </c>
      <c r="B119" s="162" t="s">
        <v>8558</v>
      </c>
      <c r="C119" s="163" t="s">
        <v>8750</v>
      </c>
      <c r="D119" s="63" t="s">
        <v>8723</v>
      </c>
      <c r="E119" s="113" t="s">
        <v>8724</v>
      </c>
      <c r="F119" s="16" t="s">
        <v>8725</v>
      </c>
      <c r="G119" s="16" t="s">
        <v>8726</v>
      </c>
      <c r="H119" s="89"/>
      <c r="I119" s="89"/>
      <c r="J119" s="89"/>
      <c r="K119" s="89"/>
    </row>
    <row r="120" spans="1:17">
      <c r="A120" s="158">
        <v>119</v>
      </c>
      <c r="B120" s="162" t="s">
        <v>8558</v>
      </c>
      <c r="C120" s="163" t="s">
        <v>8750</v>
      </c>
      <c r="D120" s="63" t="s">
        <v>8751</v>
      </c>
      <c r="E120" s="113" t="s">
        <v>8752</v>
      </c>
      <c r="F120" s="16" t="s">
        <v>8753</v>
      </c>
      <c r="G120" s="16" t="s">
        <v>8754</v>
      </c>
      <c r="H120" s="89"/>
      <c r="I120" s="89"/>
      <c r="J120" s="89"/>
      <c r="K120" s="89"/>
    </row>
    <row r="121" spans="1:17">
      <c r="A121" s="158">
        <v>120</v>
      </c>
      <c r="B121" s="162" t="s">
        <v>8558</v>
      </c>
      <c r="C121" s="163" t="s">
        <v>8750</v>
      </c>
      <c r="D121" s="63" t="s">
        <v>8755</v>
      </c>
      <c r="E121" s="113" t="s">
        <v>8756</v>
      </c>
      <c r="F121" s="16" t="s">
        <v>8757</v>
      </c>
      <c r="G121" s="16" t="s">
        <v>8758</v>
      </c>
      <c r="H121" s="89"/>
      <c r="I121" s="89"/>
      <c r="J121" s="89"/>
      <c r="K121" s="89"/>
    </row>
    <row r="122" spans="1:17">
      <c r="A122" s="158">
        <v>121</v>
      </c>
      <c r="B122" s="162" t="s">
        <v>8558</v>
      </c>
      <c r="C122" s="163" t="s">
        <v>8750</v>
      </c>
      <c r="D122" s="63" t="s">
        <v>8727</v>
      </c>
      <c r="E122" s="113" t="s">
        <v>8728</v>
      </c>
      <c r="F122" s="16" t="s">
        <v>8729</v>
      </c>
      <c r="G122" s="16" t="s">
        <v>8730</v>
      </c>
      <c r="H122" s="89"/>
      <c r="I122" s="89"/>
      <c r="J122" s="89"/>
      <c r="K122" s="89"/>
    </row>
    <row r="123" spans="1:17">
      <c r="A123" s="158">
        <v>122</v>
      </c>
      <c r="B123" s="162" t="s">
        <v>8558</v>
      </c>
      <c r="C123" s="163" t="s">
        <v>8750</v>
      </c>
      <c r="D123" s="63" t="s">
        <v>8731</v>
      </c>
      <c r="E123" s="113" t="s">
        <v>8732</v>
      </c>
      <c r="F123" s="16" t="s">
        <v>8733</v>
      </c>
      <c r="G123" s="16" t="s">
        <v>8734</v>
      </c>
      <c r="H123" s="89"/>
      <c r="I123" s="89"/>
      <c r="J123" s="89"/>
      <c r="K123" s="89"/>
    </row>
    <row r="124" spans="1:17" ht="15.75" customHeight="1">
      <c r="A124" s="168">
        <v>123</v>
      </c>
      <c r="B124" s="168" t="s">
        <v>8558</v>
      </c>
      <c r="C124" s="163" t="s">
        <v>8750</v>
      </c>
      <c r="D124" s="65" t="s">
        <v>8735</v>
      </c>
      <c r="E124" s="113" t="s">
        <v>8736</v>
      </c>
      <c r="F124" s="16" t="s">
        <v>8737</v>
      </c>
      <c r="G124" s="16" t="s">
        <v>8738</v>
      </c>
      <c r="H124" s="169"/>
      <c r="I124" s="169"/>
      <c r="J124" s="169"/>
      <c r="K124" s="169"/>
      <c r="L124" s="170"/>
      <c r="M124" s="170"/>
      <c r="N124" s="170"/>
      <c r="O124" s="170"/>
      <c r="P124" s="170"/>
      <c r="Q124" s="170"/>
    </row>
    <row r="125" spans="1:17">
      <c r="A125" s="158">
        <v>124</v>
      </c>
      <c r="B125" s="164" t="s">
        <v>8558</v>
      </c>
      <c r="C125" s="165" t="s">
        <v>8759</v>
      </c>
      <c r="D125" s="166" t="s">
        <v>8584</v>
      </c>
      <c r="E125" s="167" t="s">
        <v>8585</v>
      </c>
      <c r="F125" s="166" t="s">
        <v>8586</v>
      </c>
      <c r="G125" s="166" t="s">
        <v>8587</v>
      </c>
      <c r="H125" s="89"/>
      <c r="I125" s="89"/>
      <c r="J125" s="89"/>
      <c r="K125" s="89"/>
    </row>
    <row r="126" spans="1:17">
      <c r="A126" s="158">
        <v>125</v>
      </c>
      <c r="B126" s="162" t="s">
        <v>8558</v>
      </c>
      <c r="C126" s="163" t="s">
        <v>8759</v>
      </c>
      <c r="D126" s="63" t="s">
        <v>8588</v>
      </c>
      <c r="E126" s="113" t="s">
        <v>8589</v>
      </c>
      <c r="F126" s="16" t="s">
        <v>8590</v>
      </c>
      <c r="G126" s="16" t="s">
        <v>8591</v>
      </c>
      <c r="H126" s="89"/>
      <c r="I126" s="89"/>
      <c r="J126" s="89"/>
      <c r="K126" s="89"/>
    </row>
    <row r="127" spans="1:17">
      <c r="A127" s="158">
        <v>126</v>
      </c>
      <c r="B127" s="162" t="s">
        <v>8558</v>
      </c>
      <c r="C127" s="163" t="s">
        <v>8759</v>
      </c>
      <c r="D127" s="63" t="s">
        <v>8644</v>
      </c>
      <c r="E127" s="113" t="s">
        <v>8645</v>
      </c>
      <c r="F127" s="16" t="s">
        <v>8646</v>
      </c>
      <c r="G127" s="16" t="s">
        <v>8647</v>
      </c>
      <c r="H127" s="89"/>
      <c r="I127" s="89"/>
      <c r="J127" s="89"/>
      <c r="K127" s="89"/>
    </row>
    <row r="128" spans="1:17">
      <c r="A128" s="158">
        <v>127</v>
      </c>
      <c r="B128" s="162" t="s">
        <v>8558</v>
      </c>
      <c r="C128" s="163" t="s">
        <v>8759</v>
      </c>
      <c r="D128" s="63" t="s">
        <v>8652</v>
      </c>
      <c r="E128" s="113" t="s">
        <v>7523</v>
      </c>
      <c r="F128" s="16" t="s">
        <v>8653</v>
      </c>
      <c r="G128" s="16" t="s">
        <v>8654</v>
      </c>
      <c r="H128" s="89"/>
      <c r="I128" s="89"/>
      <c r="J128" s="89"/>
      <c r="K128" s="89"/>
    </row>
    <row r="129" spans="1:11">
      <c r="A129" s="158">
        <v>128</v>
      </c>
      <c r="B129" s="162" t="s">
        <v>8558</v>
      </c>
      <c r="C129" s="163" t="s">
        <v>8759</v>
      </c>
      <c r="D129" s="63" t="s">
        <v>8655</v>
      </c>
      <c r="E129" s="113" t="s">
        <v>8656</v>
      </c>
      <c r="F129" s="16" t="s">
        <v>8657</v>
      </c>
      <c r="G129" s="16" t="s">
        <v>8658</v>
      </c>
      <c r="H129" s="89"/>
      <c r="I129" s="89"/>
      <c r="J129" s="89"/>
      <c r="K129" s="89"/>
    </row>
    <row r="130" spans="1:11">
      <c r="A130" s="158">
        <v>129</v>
      </c>
      <c r="B130" s="162" t="s">
        <v>8558</v>
      </c>
      <c r="C130" s="163" t="s">
        <v>8759</v>
      </c>
      <c r="D130" s="63" t="s">
        <v>8659</v>
      </c>
      <c r="E130" s="113" t="s">
        <v>8660</v>
      </c>
      <c r="F130" s="16" t="s">
        <v>8661</v>
      </c>
      <c r="G130" s="16" t="s">
        <v>8662</v>
      </c>
      <c r="H130" s="89"/>
      <c r="I130" s="89"/>
      <c r="J130" s="89"/>
      <c r="K130" s="89"/>
    </row>
    <row r="131" spans="1:11">
      <c r="A131" s="158">
        <v>130</v>
      </c>
      <c r="B131" s="162" t="s">
        <v>8558</v>
      </c>
      <c r="C131" s="163" t="s">
        <v>8759</v>
      </c>
      <c r="D131" s="63" t="s">
        <v>8663</v>
      </c>
      <c r="E131" s="113" t="s">
        <v>8664</v>
      </c>
      <c r="F131" s="16" t="s">
        <v>8665</v>
      </c>
      <c r="G131" s="16" t="s">
        <v>8666</v>
      </c>
      <c r="H131" s="89"/>
      <c r="I131" s="89"/>
      <c r="J131" s="89"/>
      <c r="K131" s="89"/>
    </row>
    <row r="132" spans="1:11">
      <c r="A132" s="158">
        <v>131</v>
      </c>
      <c r="B132" s="162" t="s">
        <v>8558</v>
      </c>
      <c r="C132" s="163" t="s">
        <v>8759</v>
      </c>
      <c r="D132" s="63" t="s">
        <v>8687</v>
      </c>
      <c r="E132" s="113" t="s">
        <v>8688</v>
      </c>
      <c r="F132" s="16" t="s">
        <v>8689</v>
      </c>
      <c r="G132" s="16" t="s">
        <v>8690</v>
      </c>
      <c r="H132" s="89"/>
      <c r="I132" s="89"/>
      <c r="J132" s="89"/>
      <c r="K132" s="89"/>
    </row>
    <row r="133" spans="1:11">
      <c r="A133" s="158">
        <v>132</v>
      </c>
      <c r="B133" s="162" t="s">
        <v>8558</v>
      </c>
      <c r="C133" s="163" t="s">
        <v>8759</v>
      </c>
      <c r="D133" s="63" t="s">
        <v>8691</v>
      </c>
      <c r="E133" s="113" t="s">
        <v>8692</v>
      </c>
      <c r="F133" s="16" t="s">
        <v>8693</v>
      </c>
      <c r="G133" s="16" t="s">
        <v>8694</v>
      </c>
      <c r="H133" s="89"/>
      <c r="I133" s="89"/>
      <c r="J133" s="89"/>
      <c r="K133" s="89"/>
    </row>
    <row r="134" spans="1:11">
      <c r="A134" s="158">
        <v>133</v>
      </c>
      <c r="B134" s="162" t="s">
        <v>8558</v>
      </c>
      <c r="C134" s="163" t="s">
        <v>8759</v>
      </c>
      <c r="D134" s="63" t="s">
        <v>8695</v>
      </c>
      <c r="E134" s="113" t="s">
        <v>8696</v>
      </c>
      <c r="F134" s="16" t="s">
        <v>8697</v>
      </c>
      <c r="G134" s="16" t="s">
        <v>8698</v>
      </c>
      <c r="H134" s="89"/>
      <c r="I134" s="89"/>
      <c r="J134" s="89"/>
      <c r="K134" s="89"/>
    </row>
    <row r="135" spans="1:11">
      <c r="A135" s="158">
        <v>134</v>
      </c>
      <c r="B135" s="162" t="s">
        <v>8558</v>
      </c>
      <c r="C135" s="163" t="s">
        <v>8759</v>
      </c>
      <c r="D135" s="63" t="s">
        <v>8699</v>
      </c>
      <c r="E135" s="113" t="s">
        <v>8700</v>
      </c>
      <c r="F135" s="16" t="s">
        <v>8701</v>
      </c>
      <c r="G135" s="16" t="s">
        <v>8702</v>
      </c>
      <c r="H135" s="89"/>
      <c r="I135" s="89"/>
      <c r="J135" s="89"/>
      <c r="K135" s="89"/>
    </row>
    <row r="136" spans="1:11">
      <c r="A136" s="158">
        <v>135</v>
      </c>
      <c r="B136" s="162" t="s">
        <v>8558</v>
      </c>
      <c r="C136" s="163" t="s">
        <v>8759</v>
      </c>
      <c r="D136" s="63" t="s">
        <v>8703</v>
      </c>
      <c r="E136" s="113" t="s">
        <v>8704</v>
      </c>
      <c r="F136" s="16" t="s">
        <v>8705</v>
      </c>
      <c r="G136" s="16" t="s">
        <v>8706</v>
      </c>
      <c r="H136" s="89"/>
      <c r="I136" s="89"/>
      <c r="J136" s="89"/>
      <c r="K136" s="89"/>
    </row>
    <row r="137" spans="1:11">
      <c r="A137" s="158">
        <v>136</v>
      </c>
      <c r="B137" s="162" t="s">
        <v>8558</v>
      </c>
      <c r="C137" s="163" t="s">
        <v>8759</v>
      </c>
      <c r="D137" s="63" t="s">
        <v>8707</v>
      </c>
      <c r="E137" s="113" t="s">
        <v>8708</v>
      </c>
      <c r="F137" s="16" t="s">
        <v>8709</v>
      </c>
      <c r="G137" s="16" t="s">
        <v>8710</v>
      </c>
      <c r="H137" s="89"/>
      <c r="I137" s="89"/>
      <c r="J137" s="89"/>
      <c r="K137" s="89"/>
    </row>
    <row r="138" spans="1:11">
      <c r="A138" s="158">
        <v>137</v>
      </c>
      <c r="B138" s="162" t="s">
        <v>8558</v>
      </c>
      <c r="C138" s="163" t="s">
        <v>8759</v>
      </c>
      <c r="D138" s="63" t="s">
        <v>8711</v>
      </c>
      <c r="E138" s="113" t="s">
        <v>8712</v>
      </c>
      <c r="F138" s="16" t="s">
        <v>8713</v>
      </c>
      <c r="G138" s="16" t="s">
        <v>8714</v>
      </c>
      <c r="H138" s="89"/>
      <c r="I138" s="89"/>
      <c r="J138" s="89"/>
      <c r="K138" s="89"/>
    </row>
    <row r="139" spans="1:11">
      <c r="A139" s="158">
        <v>138</v>
      </c>
      <c r="B139" s="162" t="s">
        <v>8558</v>
      </c>
      <c r="C139" s="163" t="s">
        <v>8759</v>
      </c>
      <c r="D139" s="63" t="s">
        <v>8715</v>
      </c>
      <c r="E139" s="113" t="s">
        <v>8716</v>
      </c>
      <c r="F139" s="16" t="s">
        <v>8717</v>
      </c>
      <c r="G139" s="16" t="s">
        <v>8718</v>
      </c>
      <c r="H139" s="89"/>
      <c r="I139" s="89"/>
      <c r="J139" s="89"/>
      <c r="K139" s="89"/>
    </row>
    <row r="140" spans="1:11">
      <c r="A140" s="158">
        <v>139</v>
      </c>
      <c r="B140" s="162" t="s">
        <v>8558</v>
      </c>
      <c r="C140" s="163" t="s">
        <v>8759</v>
      </c>
      <c r="D140" s="63" t="s">
        <v>8719</v>
      </c>
      <c r="E140" s="113" t="s">
        <v>8720</v>
      </c>
      <c r="F140" s="16" t="s">
        <v>8721</v>
      </c>
      <c r="G140" s="16" t="s">
        <v>8722</v>
      </c>
      <c r="H140" s="89"/>
      <c r="I140" s="89"/>
      <c r="J140" s="89"/>
      <c r="K140" s="89"/>
    </row>
    <row r="141" spans="1:11">
      <c r="A141" s="158">
        <v>140</v>
      </c>
      <c r="B141" s="162" t="s">
        <v>8558</v>
      </c>
      <c r="C141" s="163" t="s">
        <v>8759</v>
      </c>
      <c r="D141" s="63" t="s">
        <v>8723</v>
      </c>
      <c r="E141" s="113" t="s">
        <v>8724</v>
      </c>
      <c r="F141" s="16" t="s">
        <v>8725</v>
      </c>
      <c r="G141" s="16" t="s">
        <v>8726</v>
      </c>
      <c r="H141" s="89"/>
      <c r="I141" s="89"/>
      <c r="J141" s="89"/>
      <c r="K141" s="89"/>
    </row>
    <row r="142" spans="1:11">
      <c r="A142" s="158">
        <v>141</v>
      </c>
      <c r="B142" s="162" t="s">
        <v>8558</v>
      </c>
      <c r="C142" s="163" t="s">
        <v>8759</v>
      </c>
      <c r="D142" s="63" t="s">
        <v>8760</v>
      </c>
      <c r="E142" s="113" t="s">
        <v>8761</v>
      </c>
      <c r="F142" s="16" t="s">
        <v>8762</v>
      </c>
      <c r="G142" s="16" t="s">
        <v>8763</v>
      </c>
      <c r="H142" s="89"/>
      <c r="I142" s="89"/>
      <c r="J142" s="89"/>
      <c r="K142" s="89"/>
    </row>
    <row r="143" spans="1:11">
      <c r="A143" s="158">
        <v>142</v>
      </c>
      <c r="B143" s="162" t="s">
        <v>8558</v>
      </c>
      <c r="C143" s="163" t="s">
        <v>8759</v>
      </c>
      <c r="D143" s="63" t="s">
        <v>8727</v>
      </c>
      <c r="E143" s="113" t="s">
        <v>8728</v>
      </c>
      <c r="F143" s="16" t="s">
        <v>8729</v>
      </c>
      <c r="G143" s="16" t="s">
        <v>8730</v>
      </c>
      <c r="H143" s="89"/>
      <c r="I143" s="89"/>
      <c r="J143" s="89"/>
      <c r="K143" s="89"/>
    </row>
    <row r="144" spans="1:11">
      <c r="A144" s="158">
        <v>143</v>
      </c>
      <c r="B144" s="162" t="s">
        <v>8558</v>
      </c>
      <c r="C144" s="163" t="s">
        <v>8759</v>
      </c>
      <c r="D144" s="63" t="s">
        <v>8731</v>
      </c>
      <c r="E144" s="113" t="s">
        <v>8732</v>
      </c>
      <c r="F144" s="16" t="s">
        <v>8733</v>
      </c>
      <c r="G144" s="16" t="s">
        <v>8734</v>
      </c>
      <c r="H144" s="89"/>
      <c r="I144" s="89"/>
      <c r="J144" s="89"/>
      <c r="K144" s="89"/>
    </row>
    <row r="145" spans="1:11">
      <c r="A145" s="158">
        <v>144</v>
      </c>
      <c r="B145" s="162" t="s">
        <v>8558</v>
      </c>
      <c r="C145" s="163" t="s">
        <v>8759</v>
      </c>
      <c r="D145" s="63" t="s">
        <v>8735</v>
      </c>
      <c r="E145" s="113" t="s">
        <v>8736</v>
      </c>
      <c r="F145" s="16" t="s">
        <v>8737</v>
      </c>
      <c r="G145" s="16" t="s">
        <v>8738</v>
      </c>
      <c r="H145" s="89"/>
      <c r="I145" s="89"/>
      <c r="J145" s="89"/>
      <c r="K145" s="89"/>
    </row>
    <row r="146" spans="1:11">
      <c r="A146" s="158">
        <v>145</v>
      </c>
      <c r="B146" s="164" t="s">
        <v>8558</v>
      </c>
      <c r="C146" s="165" t="s">
        <v>8764</v>
      </c>
      <c r="D146" s="166" t="s">
        <v>8584</v>
      </c>
      <c r="E146" s="167" t="s">
        <v>8585</v>
      </c>
      <c r="F146" s="166" t="s">
        <v>8586</v>
      </c>
      <c r="G146" s="166" t="s">
        <v>8587</v>
      </c>
      <c r="H146" s="89"/>
      <c r="I146" s="89"/>
      <c r="J146" s="89"/>
      <c r="K146" s="89"/>
    </row>
    <row r="147" spans="1:11">
      <c r="A147" s="158">
        <v>146</v>
      </c>
      <c r="B147" s="162" t="s">
        <v>8558</v>
      </c>
      <c r="C147" s="163" t="s">
        <v>8764</v>
      </c>
      <c r="D147" s="63" t="s">
        <v>8588</v>
      </c>
      <c r="E147" s="113" t="s">
        <v>8589</v>
      </c>
      <c r="F147" s="16" t="s">
        <v>8590</v>
      </c>
      <c r="G147" s="16" t="s">
        <v>8591</v>
      </c>
      <c r="H147" s="89"/>
      <c r="I147" s="89"/>
      <c r="J147" s="89"/>
      <c r="K147" s="89"/>
    </row>
    <row r="148" spans="1:11">
      <c r="A148" s="158">
        <v>147</v>
      </c>
      <c r="B148" s="162" t="s">
        <v>8558</v>
      </c>
      <c r="C148" s="163" t="s">
        <v>8764</v>
      </c>
      <c r="D148" s="63" t="s">
        <v>8644</v>
      </c>
      <c r="E148" s="113" t="s">
        <v>8645</v>
      </c>
      <c r="F148" s="16" t="s">
        <v>8646</v>
      </c>
      <c r="G148" s="16" t="s">
        <v>8647</v>
      </c>
      <c r="H148" s="89"/>
      <c r="I148" s="89"/>
      <c r="J148" s="89"/>
      <c r="K148" s="89"/>
    </row>
    <row r="149" spans="1:11">
      <c r="A149" s="158">
        <v>148</v>
      </c>
      <c r="B149" s="162" t="s">
        <v>8558</v>
      </c>
      <c r="C149" s="163" t="s">
        <v>8764</v>
      </c>
      <c r="D149" s="63" t="s">
        <v>8652</v>
      </c>
      <c r="E149" s="113" t="s">
        <v>7523</v>
      </c>
      <c r="F149" s="16" t="s">
        <v>8653</v>
      </c>
      <c r="G149" s="16" t="s">
        <v>8654</v>
      </c>
      <c r="H149" s="89"/>
      <c r="I149" s="89"/>
      <c r="J149" s="89"/>
      <c r="K149" s="89"/>
    </row>
    <row r="150" spans="1:11">
      <c r="A150" s="158">
        <v>149</v>
      </c>
      <c r="B150" s="162" t="s">
        <v>8558</v>
      </c>
      <c r="C150" s="163" t="s">
        <v>8764</v>
      </c>
      <c r="D150" s="63" t="s">
        <v>8655</v>
      </c>
      <c r="E150" s="113" t="s">
        <v>8656</v>
      </c>
      <c r="F150" s="16" t="s">
        <v>8657</v>
      </c>
      <c r="G150" s="16" t="s">
        <v>8658</v>
      </c>
      <c r="H150" s="89"/>
      <c r="I150" s="89"/>
      <c r="J150" s="89"/>
      <c r="K150" s="89"/>
    </row>
    <row r="151" spans="1:11">
      <c r="A151" s="158">
        <v>150</v>
      </c>
      <c r="B151" s="162" t="s">
        <v>8558</v>
      </c>
      <c r="C151" s="163" t="s">
        <v>8764</v>
      </c>
      <c r="D151" s="63" t="s">
        <v>8659</v>
      </c>
      <c r="E151" s="113" t="s">
        <v>8660</v>
      </c>
      <c r="F151" s="16" t="s">
        <v>8661</v>
      </c>
      <c r="G151" s="16" t="s">
        <v>8662</v>
      </c>
      <c r="H151" s="89"/>
      <c r="I151" s="89"/>
      <c r="J151" s="89"/>
      <c r="K151" s="89"/>
    </row>
    <row r="152" spans="1:11">
      <c r="A152" s="158">
        <v>151</v>
      </c>
      <c r="B152" s="162" t="s">
        <v>8558</v>
      </c>
      <c r="C152" s="163" t="s">
        <v>8764</v>
      </c>
      <c r="D152" s="63" t="s">
        <v>8663</v>
      </c>
      <c r="E152" s="113" t="s">
        <v>8664</v>
      </c>
      <c r="F152" s="16" t="s">
        <v>8665</v>
      </c>
      <c r="G152" s="16" t="s">
        <v>8666</v>
      </c>
      <c r="H152" s="89"/>
      <c r="I152" s="89"/>
      <c r="J152" s="89"/>
      <c r="K152" s="89"/>
    </row>
    <row r="153" spans="1:11">
      <c r="A153" s="158">
        <v>152</v>
      </c>
      <c r="B153" s="162" t="s">
        <v>8558</v>
      </c>
      <c r="C153" s="163" t="s">
        <v>8764</v>
      </c>
      <c r="D153" s="63" t="s">
        <v>8687</v>
      </c>
      <c r="E153" s="113" t="s">
        <v>8688</v>
      </c>
      <c r="F153" s="16" t="s">
        <v>8689</v>
      </c>
      <c r="G153" s="16" t="s">
        <v>8690</v>
      </c>
      <c r="H153" s="89"/>
      <c r="I153" s="89"/>
      <c r="J153" s="89"/>
      <c r="K153" s="89"/>
    </row>
    <row r="154" spans="1:11">
      <c r="A154" s="158">
        <v>153</v>
      </c>
      <c r="B154" s="162" t="s">
        <v>8558</v>
      </c>
      <c r="C154" s="163" t="s">
        <v>8764</v>
      </c>
      <c r="D154" s="63" t="s">
        <v>8691</v>
      </c>
      <c r="E154" s="113" t="s">
        <v>8692</v>
      </c>
      <c r="F154" s="16" t="s">
        <v>8693</v>
      </c>
      <c r="G154" s="16" t="s">
        <v>8694</v>
      </c>
      <c r="H154" s="89"/>
      <c r="I154" s="89"/>
      <c r="J154" s="89"/>
      <c r="K154" s="89"/>
    </row>
    <row r="155" spans="1:11">
      <c r="A155" s="158">
        <v>154</v>
      </c>
      <c r="B155" s="162" t="s">
        <v>8558</v>
      </c>
      <c r="C155" s="163" t="s">
        <v>8764</v>
      </c>
      <c r="D155" s="63" t="s">
        <v>8695</v>
      </c>
      <c r="E155" s="113" t="s">
        <v>8696</v>
      </c>
      <c r="F155" s="16" t="s">
        <v>8697</v>
      </c>
      <c r="G155" s="16" t="s">
        <v>8698</v>
      </c>
      <c r="H155" s="89"/>
      <c r="I155" s="89"/>
      <c r="J155" s="89"/>
      <c r="K155" s="89"/>
    </row>
    <row r="156" spans="1:11">
      <c r="A156" s="158">
        <v>155</v>
      </c>
      <c r="B156" s="162" t="s">
        <v>8558</v>
      </c>
      <c r="C156" s="163" t="s">
        <v>8764</v>
      </c>
      <c r="D156" s="63" t="s">
        <v>8699</v>
      </c>
      <c r="E156" s="113" t="s">
        <v>8700</v>
      </c>
      <c r="F156" s="16" t="s">
        <v>8701</v>
      </c>
      <c r="G156" s="16" t="s">
        <v>8702</v>
      </c>
      <c r="H156" s="89"/>
      <c r="I156" s="89"/>
      <c r="J156" s="89"/>
      <c r="K156" s="89"/>
    </row>
    <row r="157" spans="1:11">
      <c r="A157" s="158">
        <v>156</v>
      </c>
      <c r="B157" s="162" t="s">
        <v>8558</v>
      </c>
      <c r="C157" s="163" t="s">
        <v>8764</v>
      </c>
      <c r="D157" s="63" t="s">
        <v>8703</v>
      </c>
      <c r="E157" s="113" t="s">
        <v>8704</v>
      </c>
      <c r="F157" s="16" t="s">
        <v>8705</v>
      </c>
      <c r="G157" s="16" t="s">
        <v>8706</v>
      </c>
      <c r="H157" s="89"/>
      <c r="I157" s="89"/>
      <c r="J157" s="89"/>
      <c r="K157" s="89"/>
    </row>
    <row r="158" spans="1:11">
      <c r="A158" s="158">
        <v>157</v>
      </c>
      <c r="B158" s="162" t="s">
        <v>8558</v>
      </c>
      <c r="C158" s="163" t="s">
        <v>8764</v>
      </c>
      <c r="D158" s="63" t="s">
        <v>8707</v>
      </c>
      <c r="E158" s="113" t="s">
        <v>8708</v>
      </c>
      <c r="F158" s="16" t="s">
        <v>8709</v>
      </c>
      <c r="G158" s="16" t="s">
        <v>8710</v>
      </c>
      <c r="H158" s="89"/>
      <c r="I158" s="89"/>
      <c r="J158" s="89"/>
      <c r="K158" s="89"/>
    </row>
    <row r="159" spans="1:11">
      <c r="A159" s="158">
        <v>158</v>
      </c>
      <c r="B159" s="162" t="s">
        <v>8558</v>
      </c>
      <c r="C159" s="163" t="s">
        <v>8764</v>
      </c>
      <c r="D159" s="63" t="s">
        <v>8711</v>
      </c>
      <c r="E159" s="113" t="s">
        <v>8712</v>
      </c>
      <c r="F159" s="16" t="s">
        <v>8713</v>
      </c>
      <c r="G159" s="16" t="s">
        <v>8714</v>
      </c>
      <c r="H159" s="89"/>
      <c r="I159" s="89"/>
      <c r="J159" s="89"/>
      <c r="K159" s="89"/>
    </row>
    <row r="160" spans="1:11">
      <c r="A160" s="158">
        <v>159</v>
      </c>
      <c r="B160" s="162" t="s">
        <v>8558</v>
      </c>
      <c r="C160" s="163" t="s">
        <v>8764</v>
      </c>
      <c r="D160" s="63" t="s">
        <v>8715</v>
      </c>
      <c r="E160" s="113" t="s">
        <v>8716</v>
      </c>
      <c r="F160" s="16" t="s">
        <v>8717</v>
      </c>
      <c r="G160" s="16" t="s">
        <v>8718</v>
      </c>
      <c r="H160" s="89"/>
      <c r="I160" s="89"/>
      <c r="J160" s="89"/>
      <c r="K160" s="89"/>
    </row>
    <row r="161" spans="1:17">
      <c r="A161" s="158">
        <v>160</v>
      </c>
      <c r="B161" s="162" t="s">
        <v>8558</v>
      </c>
      <c r="C161" s="163" t="s">
        <v>8764</v>
      </c>
      <c r="D161" s="63" t="s">
        <v>8719</v>
      </c>
      <c r="E161" s="113" t="s">
        <v>8720</v>
      </c>
      <c r="F161" s="16" t="s">
        <v>8721</v>
      </c>
      <c r="G161" s="16" t="s">
        <v>8722</v>
      </c>
      <c r="H161" s="89"/>
      <c r="I161" s="89"/>
      <c r="J161" s="89"/>
      <c r="K161" s="89"/>
    </row>
    <row r="162" spans="1:17">
      <c r="A162" s="158">
        <v>161</v>
      </c>
      <c r="B162" s="162" t="s">
        <v>8558</v>
      </c>
      <c r="C162" s="163" t="s">
        <v>8764</v>
      </c>
      <c r="D162" s="63" t="s">
        <v>8723</v>
      </c>
      <c r="E162" s="113" t="s">
        <v>8724</v>
      </c>
      <c r="F162" s="16" t="s">
        <v>8725</v>
      </c>
      <c r="G162" s="16" t="s">
        <v>8726</v>
      </c>
      <c r="H162" s="89"/>
      <c r="I162" s="89"/>
      <c r="J162" s="89"/>
      <c r="K162" s="89"/>
    </row>
    <row r="163" spans="1:17">
      <c r="A163" s="158">
        <v>162</v>
      </c>
      <c r="B163" s="162" t="s">
        <v>8558</v>
      </c>
      <c r="C163" s="163" t="s">
        <v>8764</v>
      </c>
      <c r="D163" s="63" t="s">
        <v>8741</v>
      </c>
      <c r="E163" s="113" t="s">
        <v>8742</v>
      </c>
      <c r="F163" s="16" t="s">
        <v>8743</v>
      </c>
      <c r="G163" s="16" t="s">
        <v>8744</v>
      </c>
      <c r="H163" s="89"/>
      <c r="I163" s="89"/>
      <c r="J163" s="89"/>
      <c r="K163" s="89"/>
    </row>
    <row r="164" spans="1:17">
      <c r="A164" s="158">
        <v>163</v>
      </c>
      <c r="B164" s="162" t="s">
        <v>8558</v>
      </c>
      <c r="C164" s="163" t="s">
        <v>8764</v>
      </c>
      <c r="D164" s="63" t="s">
        <v>8727</v>
      </c>
      <c r="E164" s="113" t="s">
        <v>8728</v>
      </c>
      <c r="F164" s="16" t="s">
        <v>8729</v>
      </c>
      <c r="G164" s="16" t="s">
        <v>8730</v>
      </c>
      <c r="H164" s="89"/>
      <c r="I164" s="89"/>
      <c r="J164" s="89"/>
      <c r="K164" s="89"/>
    </row>
    <row r="165" spans="1:17">
      <c r="A165" s="158">
        <v>164</v>
      </c>
      <c r="B165" s="162" t="s">
        <v>8558</v>
      </c>
      <c r="C165" s="163" t="s">
        <v>8764</v>
      </c>
      <c r="D165" s="63" t="s">
        <v>8731</v>
      </c>
      <c r="E165" s="113" t="s">
        <v>8732</v>
      </c>
      <c r="F165" s="16" t="s">
        <v>8733</v>
      </c>
      <c r="G165" s="16" t="s">
        <v>8734</v>
      </c>
      <c r="H165" s="89"/>
      <c r="I165" s="89"/>
      <c r="J165" s="89"/>
      <c r="K165" s="89"/>
    </row>
    <row r="166" spans="1:17">
      <c r="A166" s="158">
        <v>165</v>
      </c>
      <c r="B166" s="162" t="s">
        <v>8558</v>
      </c>
      <c r="C166" s="163" t="s">
        <v>8764</v>
      </c>
      <c r="D166" s="63" t="s">
        <v>8735</v>
      </c>
      <c r="E166" s="113" t="s">
        <v>8736</v>
      </c>
      <c r="F166" s="16" t="s">
        <v>8737</v>
      </c>
      <c r="G166" s="16" t="s">
        <v>8738</v>
      </c>
      <c r="H166" s="89"/>
      <c r="I166" s="89"/>
      <c r="J166" s="89"/>
      <c r="K166" s="89"/>
    </row>
    <row r="167" spans="1:17">
      <c r="A167" s="158">
        <v>166</v>
      </c>
      <c r="B167" s="164" t="s">
        <v>8558</v>
      </c>
      <c r="C167" s="165" t="s">
        <v>8765</v>
      </c>
      <c r="D167" s="166" t="s">
        <v>8584</v>
      </c>
      <c r="E167" s="167" t="s">
        <v>8585</v>
      </c>
      <c r="F167" s="166" t="s">
        <v>8586</v>
      </c>
      <c r="G167" s="166" t="s">
        <v>8587</v>
      </c>
      <c r="H167" s="89"/>
      <c r="I167" s="89"/>
      <c r="J167" s="89"/>
      <c r="K167" s="89"/>
    </row>
    <row r="168" spans="1:17">
      <c r="A168" s="158">
        <v>167</v>
      </c>
      <c r="B168" s="162" t="s">
        <v>8558</v>
      </c>
      <c r="C168" s="163" t="s">
        <v>8765</v>
      </c>
      <c r="D168" s="63" t="s">
        <v>8588</v>
      </c>
      <c r="E168" s="113" t="s">
        <v>8589</v>
      </c>
      <c r="F168" s="16" t="s">
        <v>8590</v>
      </c>
      <c r="G168" s="16" t="s">
        <v>8591</v>
      </c>
      <c r="H168" s="89"/>
      <c r="I168" s="89"/>
      <c r="J168" s="89"/>
      <c r="K168" s="89"/>
    </row>
    <row r="169" spans="1:17">
      <c r="A169" s="158">
        <v>168</v>
      </c>
      <c r="B169" s="162" t="s">
        <v>8558</v>
      </c>
      <c r="C169" s="163" t="s">
        <v>8765</v>
      </c>
      <c r="D169" s="63" t="s">
        <v>8644</v>
      </c>
      <c r="E169" s="113" t="s">
        <v>8645</v>
      </c>
      <c r="F169" s="16" t="s">
        <v>8646</v>
      </c>
      <c r="G169" s="16" t="s">
        <v>8647</v>
      </c>
      <c r="H169" s="89"/>
      <c r="I169" s="89"/>
      <c r="J169" s="89"/>
      <c r="K169" s="89"/>
    </row>
    <row r="170" spans="1:17">
      <c r="A170" s="158">
        <v>169</v>
      </c>
      <c r="B170" s="162" t="s">
        <v>8558</v>
      </c>
      <c r="C170" s="163" t="s">
        <v>8765</v>
      </c>
      <c r="D170" s="63" t="s">
        <v>8652</v>
      </c>
      <c r="E170" s="113" t="s">
        <v>7523</v>
      </c>
      <c r="F170" s="16" t="s">
        <v>8653</v>
      </c>
      <c r="G170" s="16" t="s">
        <v>8654</v>
      </c>
      <c r="H170" s="89"/>
      <c r="I170" s="89"/>
      <c r="J170" s="89"/>
      <c r="K170" s="89"/>
    </row>
    <row r="171" spans="1:17">
      <c r="A171" s="158">
        <v>170</v>
      </c>
      <c r="B171" s="162" t="s">
        <v>8558</v>
      </c>
      <c r="C171" s="163" t="s">
        <v>8765</v>
      </c>
      <c r="D171" s="63" t="s">
        <v>8655</v>
      </c>
      <c r="E171" s="113" t="s">
        <v>8656</v>
      </c>
      <c r="F171" s="16" t="s">
        <v>8657</v>
      </c>
      <c r="G171" s="16" t="s">
        <v>8658</v>
      </c>
      <c r="H171" s="89"/>
      <c r="I171" s="89"/>
      <c r="J171" s="89"/>
      <c r="K171" s="89"/>
    </row>
    <row r="172" spans="1:17">
      <c r="A172" s="158">
        <v>171</v>
      </c>
      <c r="B172" s="162" t="s">
        <v>8558</v>
      </c>
      <c r="C172" s="163" t="s">
        <v>8765</v>
      </c>
      <c r="D172" s="63" t="s">
        <v>8659</v>
      </c>
      <c r="E172" s="113" t="s">
        <v>8660</v>
      </c>
      <c r="F172" s="16" t="s">
        <v>8661</v>
      </c>
      <c r="G172" s="16" t="s">
        <v>8662</v>
      </c>
      <c r="H172" s="89"/>
      <c r="I172" s="89"/>
      <c r="J172" s="89"/>
      <c r="K172" s="89"/>
    </row>
    <row r="173" spans="1:17">
      <c r="A173" s="158">
        <v>172</v>
      </c>
      <c r="B173" s="162" t="s">
        <v>8558</v>
      </c>
      <c r="C173" s="163" t="s">
        <v>8765</v>
      </c>
      <c r="D173" s="63" t="s">
        <v>8663</v>
      </c>
      <c r="E173" s="113" t="s">
        <v>8664</v>
      </c>
      <c r="F173" s="16" t="s">
        <v>8665</v>
      </c>
      <c r="G173" s="16" t="s">
        <v>8666</v>
      </c>
      <c r="H173" s="89"/>
      <c r="I173" s="89"/>
      <c r="J173" s="89"/>
      <c r="K173" s="89"/>
    </row>
    <row r="174" spans="1:17">
      <c r="A174" s="158">
        <v>173</v>
      </c>
      <c r="B174" s="162" t="s">
        <v>8558</v>
      </c>
      <c r="C174" s="163" t="s">
        <v>8765</v>
      </c>
      <c r="D174" s="63" t="s">
        <v>8687</v>
      </c>
      <c r="E174" s="113" t="s">
        <v>8688</v>
      </c>
      <c r="F174" s="16" t="s">
        <v>8689</v>
      </c>
      <c r="G174" s="16" t="s">
        <v>8690</v>
      </c>
      <c r="H174" s="89"/>
      <c r="I174" s="89"/>
      <c r="J174" s="89"/>
      <c r="K174" s="89"/>
    </row>
    <row r="175" spans="1:17">
      <c r="A175" s="158">
        <v>174</v>
      </c>
      <c r="B175" s="162" t="s">
        <v>8558</v>
      </c>
      <c r="C175" s="163" t="s">
        <v>8765</v>
      </c>
      <c r="D175" s="63" t="s">
        <v>8691</v>
      </c>
      <c r="E175" s="113" t="s">
        <v>8692</v>
      </c>
      <c r="F175" s="16" t="s">
        <v>8693</v>
      </c>
      <c r="G175" s="16" t="s">
        <v>8694</v>
      </c>
      <c r="H175" s="171"/>
      <c r="I175" s="171"/>
      <c r="J175" s="171"/>
      <c r="K175" s="171"/>
      <c r="L175" s="172"/>
      <c r="M175" s="172"/>
      <c r="N175" s="172"/>
      <c r="O175" s="172"/>
      <c r="P175" s="172"/>
      <c r="Q175" s="172"/>
    </row>
    <row r="176" spans="1:17">
      <c r="A176" s="158">
        <v>175</v>
      </c>
      <c r="B176" s="162" t="s">
        <v>8558</v>
      </c>
      <c r="C176" s="163" t="s">
        <v>8765</v>
      </c>
      <c r="D176" s="63" t="s">
        <v>8695</v>
      </c>
      <c r="E176" s="113" t="s">
        <v>8696</v>
      </c>
      <c r="F176" s="16" t="s">
        <v>8697</v>
      </c>
      <c r="G176" s="16" t="s">
        <v>8698</v>
      </c>
      <c r="H176" s="89"/>
      <c r="I176" s="89"/>
      <c r="J176" s="89"/>
      <c r="K176" s="89"/>
    </row>
    <row r="177" spans="1:11">
      <c r="A177" s="158">
        <v>176</v>
      </c>
      <c r="B177" s="162" t="s">
        <v>8558</v>
      </c>
      <c r="C177" s="163" t="s">
        <v>8765</v>
      </c>
      <c r="D177" s="63" t="s">
        <v>8699</v>
      </c>
      <c r="E177" s="113" t="s">
        <v>8700</v>
      </c>
      <c r="F177" s="16" t="s">
        <v>8701</v>
      </c>
      <c r="G177" s="16" t="s">
        <v>8702</v>
      </c>
      <c r="H177" s="89"/>
      <c r="I177" s="89"/>
      <c r="J177" s="89"/>
      <c r="K177" s="89"/>
    </row>
    <row r="178" spans="1:11">
      <c r="A178" s="158">
        <v>177</v>
      </c>
      <c r="B178" s="162" t="s">
        <v>8558</v>
      </c>
      <c r="C178" s="163" t="s">
        <v>8765</v>
      </c>
      <c r="D178" s="63" t="s">
        <v>8703</v>
      </c>
      <c r="E178" s="113" t="s">
        <v>8704</v>
      </c>
      <c r="F178" s="16" t="s">
        <v>8705</v>
      </c>
      <c r="G178" s="16" t="s">
        <v>8706</v>
      </c>
      <c r="H178" s="89"/>
      <c r="I178" s="89"/>
      <c r="J178" s="89"/>
      <c r="K178" s="89"/>
    </row>
    <row r="179" spans="1:11">
      <c r="A179" s="158">
        <v>178</v>
      </c>
      <c r="B179" s="162" t="s">
        <v>8558</v>
      </c>
      <c r="C179" s="163" t="s">
        <v>8765</v>
      </c>
      <c r="D179" s="63" t="s">
        <v>8707</v>
      </c>
      <c r="E179" s="113" t="s">
        <v>8708</v>
      </c>
      <c r="F179" s="16" t="s">
        <v>8709</v>
      </c>
      <c r="G179" s="16" t="s">
        <v>8710</v>
      </c>
      <c r="H179" s="89"/>
      <c r="I179" s="89"/>
      <c r="J179" s="89"/>
      <c r="K179" s="89"/>
    </row>
    <row r="180" spans="1:11">
      <c r="A180" s="158">
        <v>179</v>
      </c>
      <c r="B180" s="162" t="s">
        <v>8558</v>
      </c>
      <c r="C180" s="163" t="s">
        <v>8765</v>
      </c>
      <c r="D180" s="63" t="s">
        <v>8711</v>
      </c>
      <c r="E180" s="113" t="s">
        <v>8712</v>
      </c>
      <c r="F180" s="16" t="s">
        <v>8713</v>
      </c>
      <c r="G180" s="16" t="s">
        <v>8714</v>
      </c>
      <c r="H180" s="89"/>
      <c r="I180" s="89"/>
      <c r="J180" s="89"/>
      <c r="K180" s="89"/>
    </row>
    <row r="181" spans="1:11">
      <c r="A181" s="158">
        <v>180</v>
      </c>
      <c r="B181" s="162" t="s">
        <v>8558</v>
      </c>
      <c r="C181" s="163" t="s">
        <v>8765</v>
      </c>
      <c r="D181" s="63" t="s">
        <v>8715</v>
      </c>
      <c r="E181" s="113" t="s">
        <v>8716</v>
      </c>
      <c r="F181" s="16" t="s">
        <v>8717</v>
      </c>
      <c r="G181" s="16" t="s">
        <v>8718</v>
      </c>
      <c r="H181" s="89"/>
      <c r="I181" s="89"/>
      <c r="J181" s="89"/>
      <c r="K181" s="89"/>
    </row>
    <row r="182" spans="1:11">
      <c r="A182" s="158">
        <v>181</v>
      </c>
      <c r="B182" s="162" t="s">
        <v>8558</v>
      </c>
      <c r="C182" s="163" t="s">
        <v>8765</v>
      </c>
      <c r="D182" s="63" t="s">
        <v>8719</v>
      </c>
      <c r="E182" s="113" t="s">
        <v>8720</v>
      </c>
      <c r="F182" s="16" t="s">
        <v>8721</v>
      </c>
      <c r="G182" s="16" t="s">
        <v>8722</v>
      </c>
      <c r="H182" s="89"/>
      <c r="I182" s="89"/>
      <c r="J182" s="89"/>
      <c r="K182" s="89"/>
    </row>
    <row r="183" spans="1:11">
      <c r="A183" s="158">
        <v>182</v>
      </c>
      <c r="B183" s="162" t="s">
        <v>8558</v>
      </c>
      <c r="C183" s="163" t="s">
        <v>8765</v>
      </c>
      <c r="D183" s="63" t="s">
        <v>8723</v>
      </c>
      <c r="E183" s="113" t="s">
        <v>8724</v>
      </c>
      <c r="F183" s="16" t="s">
        <v>8725</v>
      </c>
      <c r="G183" s="16" t="s">
        <v>8726</v>
      </c>
      <c r="H183" s="89"/>
      <c r="I183" s="89"/>
      <c r="J183" s="89"/>
      <c r="K183" s="89"/>
    </row>
    <row r="184" spans="1:11">
      <c r="A184" s="158">
        <v>183</v>
      </c>
      <c r="B184" s="162" t="s">
        <v>8558</v>
      </c>
      <c r="C184" s="163" t="s">
        <v>8765</v>
      </c>
      <c r="D184" s="63" t="s">
        <v>8746</v>
      </c>
      <c r="E184" s="113" t="s">
        <v>8747</v>
      </c>
      <c r="F184" s="16" t="s">
        <v>8748</v>
      </c>
      <c r="G184" s="16" t="s">
        <v>8749</v>
      </c>
      <c r="H184" s="89"/>
      <c r="I184" s="89"/>
      <c r="J184" s="89"/>
      <c r="K184" s="89"/>
    </row>
    <row r="185" spans="1:11">
      <c r="A185" s="158">
        <v>184</v>
      </c>
      <c r="B185" s="162" t="s">
        <v>8558</v>
      </c>
      <c r="C185" s="163" t="s">
        <v>8765</v>
      </c>
      <c r="D185" s="63" t="s">
        <v>8727</v>
      </c>
      <c r="E185" s="113" t="s">
        <v>8728</v>
      </c>
      <c r="F185" s="16" t="s">
        <v>8729</v>
      </c>
      <c r="G185" s="16" t="s">
        <v>8730</v>
      </c>
      <c r="H185" s="89"/>
      <c r="I185" s="89"/>
      <c r="J185" s="89"/>
      <c r="K185" s="89"/>
    </row>
    <row r="186" spans="1:11">
      <c r="A186" s="158">
        <v>185</v>
      </c>
      <c r="B186" s="162" t="s">
        <v>8558</v>
      </c>
      <c r="C186" s="163" t="s">
        <v>8765</v>
      </c>
      <c r="D186" s="63" t="s">
        <v>8731</v>
      </c>
      <c r="E186" s="113" t="s">
        <v>8732</v>
      </c>
      <c r="F186" s="16" t="s">
        <v>8733</v>
      </c>
      <c r="G186" s="16" t="s">
        <v>8734</v>
      </c>
      <c r="H186" s="89"/>
      <c r="I186" s="89"/>
      <c r="J186" s="89"/>
      <c r="K186" s="89"/>
    </row>
    <row r="187" spans="1:11">
      <c r="A187" s="158">
        <v>186</v>
      </c>
      <c r="B187" s="162" t="s">
        <v>8558</v>
      </c>
      <c r="C187" s="163" t="s">
        <v>8765</v>
      </c>
      <c r="D187" s="63" t="s">
        <v>8735</v>
      </c>
      <c r="E187" s="113" t="s">
        <v>8736</v>
      </c>
      <c r="F187" s="16" t="s">
        <v>8737</v>
      </c>
      <c r="G187" s="16" t="s">
        <v>8738</v>
      </c>
      <c r="H187" s="89"/>
      <c r="I187" s="89"/>
      <c r="J187" s="89"/>
      <c r="K187" s="89"/>
    </row>
    <row r="188" spans="1:11">
      <c r="A188" s="158">
        <v>187</v>
      </c>
      <c r="B188" s="164" t="s">
        <v>8558</v>
      </c>
      <c r="C188" s="165" t="s">
        <v>8766</v>
      </c>
      <c r="D188" s="166" t="s">
        <v>8584</v>
      </c>
      <c r="E188" s="167" t="s">
        <v>8585</v>
      </c>
      <c r="F188" s="166" t="s">
        <v>8586</v>
      </c>
      <c r="G188" s="166" t="s">
        <v>8587</v>
      </c>
      <c r="H188" s="89"/>
      <c r="I188" s="89"/>
      <c r="J188" s="89"/>
      <c r="K188" s="89"/>
    </row>
    <row r="189" spans="1:11">
      <c r="A189" s="158">
        <v>188</v>
      </c>
      <c r="B189" s="162" t="s">
        <v>8558</v>
      </c>
      <c r="C189" s="163" t="s">
        <v>8766</v>
      </c>
      <c r="D189" s="63" t="s">
        <v>8588</v>
      </c>
      <c r="E189" s="113" t="s">
        <v>8589</v>
      </c>
      <c r="F189" s="16" t="s">
        <v>8590</v>
      </c>
      <c r="G189" s="16" t="s">
        <v>8591</v>
      </c>
      <c r="H189" s="89"/>
      <c r="I189" s="89"/>
      <c r="J189" s="89"/>
      <c r="K189" s="89"/>
    </row>
    <row r="190" spans="1:11">
      <c r="A190" s="158">
        <v>189</v>
      </c>
      <c r="B190" s="162" t="s">
        <v>8558</v>
      </c>
      <c r="C190" s="163" t="s">
        <v>8766</v>
      </c>
      <c r="D190" s="63" t="s">
        <v>8644</v>
      </c>
      <c r="E190" s="113" t="s">
        <v>8645</v>
      </c>
      <c r="F190" s="16" t="s">
        <v>8646</v>
      </c>
      <c r="G190" s="16" t="s">
        <v>8647</v>
      </c>
      <c r="H190" s="89"/>
      <c r="I190" s="89"/>
      <c r="J190" s="89"/>
      <c r="K190" s="89"/>
    </row>
    <row r="191" spans="1:11">
      <c r="A191" s="158">
        <v>190</v>
      </c>
      <c r="B191" s="162" t="s">
        <v>8558</v>
      </c>
      <c r="C191" s="163" t="s">
        <v>8766</v>
      </c>
      <c r="D191" s="63" t="s">
        <v>8652</v>
      </c>
      <c r="E191" s="113" t="s">
        <v>7523</v>
      </c>
      <c r="F191" s="16" t="s">
        <v>8653</v>
      </c>
      <c r="G191" s="16" t="s">
        <v>8654</v>
      </c>
      <c r="H191" s="89"/>
      <c r="I191" s="89"/>
      <c r="J191" s="89"/>
      <c r="K191" s="89"/>
    </row>
    <row r="192" spans="1:11">
      <c r="A192" s="158">
        <v>191</v>
      </c>
      <c r="B192" s="162" t="s">
        <v>8558</v>
      </c>
      <c r="C192" s="163" t="s">
        <v>8766</v>
      </c>
      <c r="D192" s="63" t="s">
        <v>8655</v>
      </c>
      <c r="E192" s="113" t="s">
        <v>8656</v>
      </c>
      <c r="F192" s="16" t="s">
        <v>8657</v>
      </c>
      <c r="G192" s="16" t="s">
        <v>8658</v>
      </c>
      <c r="H192" s="89"/>
      <c r="I192" s="89"/>
      <c r="J192" s="89"/>
      <c r="K192" s="89"/>
    </row>
    <row r="193" spans="1:11">
      <c r="A193" s="158">
        <v>192</v>
      </c>
      <c r="B193" s="162" t="s">
        <v>8558</v>
      </c>
      <c r="C193" s="163" t="s">
        <v>8766</v>
      </c>
      <c r="D193" s="63" t="s">
        <v>8659</v>
      </c>
      <c r="E193" s="113" t="s">
        <v>8660</v>
      </c>
      <c r="F193" s="16" t="s">
        <v>8661</v>
      </c>
      <c r="G193" s="16" t="s">
        <v>8662</v>
      </c>
      <c r="H193" s="89"/>
      <c r="I193" s="89"/>
      <c r="J193" s="89"/>
      <c r="K193" s="89"/>
    </row>
    <row r="194" spans="1:11">
      <c r="A194" s="158">
        <v>193</v>
      </c>
      <c r="B194" s="162" t="s">
        <v>8558</v>
      </c>
      <c r="C194" s="163" t="s">
        <v>8766</v>
      </c>
      <c r="D194" s="63" t="s">
        <v>8663</v>
      </c>
      <c r="E194" s="113" t="s">
        <v>8664</v>
      </c>
      <c r="F194" s="16" t="s">
        <v>8665</v>
      </c>
      <c r="G194" s="16" t="s">
        <v>8666</v>
      </c>
      <c r="H194" s="89"/>
      <c r="I194" s="89"/>
      <c r="J194" s="89"/>
      <c r="K194" s="89"/>
    </row>
    <row r="195" spans="1:11">
      <c r="A195" s="158">
        <v>194</v>
      </c>
      <c r="B195" s="162" t="s">
        <v>8558</v>
      </c>
      <c r="C195" s="163" t="s">
        <v>8766</v>
      </c>
      <c r="D195" s="63" t="s">
        <v>8687</v>
      </c>
      <c r="E195" s="113" t="s">
        <v>8688</v>
      </c>
      <c r="F195" s="16" t="s">
        <v>8689</v>
      </c>
      <c r="G195" s="16" t="s">
        <v>8690</v>
      </c>
      <c r="H195" s="89"/>
      <c r="I195" s="89"/>
      <c r="J195" s="89"/>
      <c r="K195" s="89"/>
    </row>
    <row r="196" spans="1:11">
      <c r="A196" s="158">
        <v>195</v>
      </c>
      <c r="B196" s="162" t="s">
        <v>8558</v>
      </c>
      <c r="C196" s="163" t="s">
        <v>8766</v>
      </c>
      <c r="D196" s="63" t="s">
        <v>8691</v>
      </c>
      <c r="E196" s="113" t="s">
        <v>8692</v>
      </c>
      <c r="F196" s="16" t="s">
        <v>8693</v>
      </c>
      <c r="G196" s="16" t="s">
        <v>8694</v>
      </c>
      <c r="H196" s="89"/>
      <c r="I196" s="89"/>
      <c r="J196" s="89"/>
      <c r="K196" s="89"/>
    </row>
    <row r="197" spans="1:11">
      <c r="A197" s="158">
        <v>196</v>
      </c>
      <c r="B197" s="162" t="s">
        <v>8558</v>
      </c>
      <c r="C197" s="163" t="s">
        <v>8766</v>
      </c>
      <c r="D197" s="63" t="s">
        <v>8695</v>
      </c>
      <c r="E197" s="113" t="s">
        <v>8696</v>
      </c>
      <c r="F197" s="16" t="s">
        <v>8697</v>
      </c>
      <c r="G197" s="16" t="s">
        <v>8698</v>
      </c>
      <c r="H197" s="89"/>
      <c r="I197" s="89"/>
      <c r="J197" s="89"/>
      <c r="K197" s="89"/>
    </row>
    <row r="198" spans="1:11">
      <c r="A198" s="158">
        <v>197</v>
      </c>
      <c r="B198" s="162" t="s">
        <v>8558</v>
      </c>
      <c r="C198" s="163" t="s">
        <v>8766</v>
      </c>
      <c r="D198" s="63" t="s">
        <v>8699</v>
      </c>
      <c r="E198" s="113" t="s">
        <v>8700</v>
      </c>
      <c r="F198" s="16" t="s">
        <v>8701</v>
      </c>
      <c r="G198" s="16" t="s">
        <v>8702</v>
      </c>
      <c r="H198" s="89"/>
      <c r="I198" s="89"/>
      <c r="J198" s="89"/>
      <c r="K198" s="89"/>
    </row>
    <row r="199" spans="1:11">
      <c r="A199" s="158">
        <v>198</v>
      </c>
      <c r="B199" s="162" t="s">
        <v>8558</v>
      </c>
      <c r="C199" s="163" t="s">
        <v>8766</v>
      </c>
      <c r="D199" s="63" t="s">
        <v>8703</v>
      </c>
      <c r="E199" s="113" t="s">
        <v>8704</v>
      </c>
      <c r="F199" s="16" t="s">
        <v>8705</v>
      </c>
      <c r="G199" s="16" t="s">
        <v>8706</v>
      </c>
      <c r="H199" s="89"/>
      <c r="I199" s="89"/>
      <c r="J199" s="89"/>
      <c r="K199" s="89"/>
    </row>
    <row r="200" spans="1:11">
      <c r="A200" s="158">
        <v>199</v>
      </c>
      <c r="B200" s="162" t="s">
        <v>8558</v>
      </c>
      <c r="C200" s="163" t="s">
        <v>8766</v>
      </c>
      <c r="D200" s="63" t="s">
        <v>8707</v>
      </c>
      <c r="E200" s="113" t="s">
        <v>8708</v>
      </c>
      <c r="F200" s="16" t="s">
        <v>8709</v>
      </c>
      <c r="G200" s="16" t="s">
        <v>8710</v>
      </c>
      <c r="H200" s="89"/>
      <c r="I200" s="89"/>
      <c r="J200" s="89"/>
      <c r="K200" s="89"/>
    </row>
    <row r="201" spans="1:11">
      <c r="A201" s="158">
        <v>200</v>
      </c>
      <c r="B201" s="162" t="s">
        <v>8558</v>
      </c>
      <c r="C201" s="163" t="s">
        <v>8766</v>
      </c>
      <c r="D201" s="63" t="s">
        <v>8711</v>
      </c>
      <c r="E201" s="113" t="s">
        <v>8712</v>
      </c>
      <c r="F201" s="16" t="s">
        <v>8713</v>
      </c>
      <c r="G201" s="16" t="s">
        <v>8714</v>
      </c>
      <c r="H201" s="89"/>
      <c r="I201" s="89"/>
      <c r="J201" s="89"/>
      <c r="K201" s="89"/>
    </row>
    <row r="202" spans="1:11">
      <c r="A202" s="158">
        <v>201</v>
      </c>
      <c r="B202" s="162" t="s">
        <v>8558</v>
      </c>
      <c r="C202" s="163" t="s">
        <v>8766</v>
      </c>
      <c r="D202" s="63" t="s">
        <v>8715</v>
      </c>
      <c r="E202" s="113" t="s">
        <v>8716</v>
      </c>
      <c r="F202" s="16" t="s">
        <v>8717</v>
      </c>
      <c r="G202" s="16" t="s">
        <v>8718</v>
      </c>
      <c r="H202" s="89"/>
      <c r="I202" s="89"/>
      <c r="J202" s="89"/>
      <c r="K202" s="89"/>
    </row>
    <row r="203" spans="1:11">
      <c r="A203" s="158">
        <v>202</v>
      </c>
      <c r="B203" s="162" t="s">
        <v>8558</v>
      </c>
      <c r="C203" s="163" t="s">
        <v>8766</v>
      </c>
      <c r="D203" s="63" t="s">
        <v>8719</v>
      </c>
      <c r="E203" s="113" t="s">
        <v>8720</v>
      </c>
      <c r="F203" s="16" t="s">
        <v>8721</v>
      </c>
      <c r="G203" s="16" t="s">
        <v>8722</v>
      </c>
      <c r="H203" s="89"/>
      <c r="I203" s="89"/>
      <c r="J203" s="89"/>
      <c r="K203" s="89"/>
    </row>
    <row r="204" spans="1:11">
      <c r="A204" s="158">
        <v>203</v>
      </c>
      <c r="B204" s="162" t="s">
        <v>8558</v>
      </c>
      <c r="C204" s="163" t="s">
        <v>8766</v>
      </c>
      <c r="D204" s="63" t="s">
        <v>8723</v>
      </c>
      <c r="E204" s="113" t="s">
        <v>8724</v>
      </c>
      <c r="F204" s="16" t="s">
        <v>8725</v>
      </c>
      <c r="G204" s="16" t="s">
        <v>8726</v>
      </c>
      <c r="H204" s="89"/>
      <c r="I204" s="89"/>
      <c r="J204" s="89"/>
      <c r="K204" s="89"/>
    </row>
    <row r="205" spans="1:11">
      <c r="A205" s="158">
        <v>204</v>
      </c>
      <c r="B205" s="162" t="s">
        <v>8558</v>
      </c>
      <c r="C205" s="163" t="s">
        <v>8766</v>
      </c>
      <c r="D205" s="63" t="s">
        <v>8751</v>
      </c>
      <c r="E205" s="113" t="s">
        <v>8752</v>
      </c>
      <c r="F205" s="16" t="s">
        <v>8753</v>
      </c>
      <c r="G205" s="16" t="s">
        <v>8749</v>
      </c>
      <c r="H205" s="89"/>
      <c r="I205" s="89"/>
      <c r="J205" s="89"/>
      <c r="K205" s="89"/>
    </row>
    <row r="206" spans="1:11">
      <c r="A206" s="158">
        <v>205</v>
      </c>
      <c r="B206" s="162" t="s">
        <v>8558</v>
      </c>
      <c r="C206" s="163" t="s">
        <v>8766</v>
      </c>
      <c r="D206" s="63" t="s">
        <v>8755</v>
      </c>
      <c r="E206" s="113" t="s">
        <v>8756</v>
      </c>
      <c r="F206" s="16" t="s">
        <v>8757</v>
      </c>
      <c r="G206" s="16" t="s">
        <v>8758</v>
      </c>
      <c r="H206" s="89"/>
      <c r="I206" s="89"/>
      <c r="J206" s="89"/>
      <c r="K206" s="89"/>
    </row>
    <row r="207" spans="1:11">
      <c r="A207" s="158">
        <v>206</v>
      </c>
      <c r="B207" s="162" t="s">
        <v>8558</v>
      </c>
      <c r="C207" s="163" t="s">
        <v>8766</v>
      </c>
      <c r="D207" s="63" t="s">
        <v>8767</v>
      </c>
      <c r="E207" s="113" t="s">
        <v>8768</v>
      </c>
      <c r="F207" s="16" t="s">
        <v>8769</v>
      </c>
      <c r="G207" s="16" t="s">
        <v>8770</v>
      </c>
      <c r="H207" s="89"/>
      <c r="I207" s="89"/>
      <c r="J207" s="89"/>
      <c r="K207" s="89"/>
    </row>
    <row r="208" spans="1:11">
      <c r="A208" s="158">
        <v>207</v>
      </c>
      <c r="B208" s="162" t="s">
        <v>8558</v>
      </c>
      <c r="C208" s="163" t="s">
        <v>8766</v>
      </c>
      <c r="D208" s="63" t="s">
        <v>8727</v>
      </c>
      <c r="E208" s="113" t="s">
        <v>8728</v>
      </c>
      <c r="F208" s="16" t="s">
        <v>8729</v>
      </c>
      <c r="G208" s="16" t="s">
        <v>8730</v>
      </c>
      <c r="H208" s="89"/>
      <c r="I208" s="89"/>
      <c r="J208" s="89"/>
      <c r="K208" s="89"/>
    </row>
    <row r="209" spans="1:11">
      <c r="A209" s="158">
        <v>208</v>
      </c>
      <c r="B209" s="162" t="s">
        <v>8558</v>
      </c>
      <c r="C209" s="163" t="s">
        <v>8766</v>
      </c>
      <c r="D209" s="63" t="s">
        <v>8731</v>
      </c>
      <c r="E209" s="113" t="s">
        <v>8732</v>
      </c>
      <c r="F209" s="16" t="s">
        <v>8733</v>
      </c>
      <c r="G209" s="16" t="s">
        <v>8734</v>
      </c>
      <c r="H209" s="89"/>
      <c r="I209" s="89"/>
      <c r="J209" s="89"/>
      <c r="K209" s="89"/>
    </row>
    <row r="210" spans="1:11">
      <c r="A210" s="158">
        <v>209</v>
      </c>
      <c r="B210" s="162" t="s">
        <v>8558</v>
      </c>
      <c r="C210" s="163" t="s">
        <v>8766</v>
      </c>
      <c r="D210" s="63" t="s">
        <v>8735</v>
      </c>
      <c r="E210" s="113" t="s">
        <v>8736</v>
      </c>
      <c r="F210" s="16" t="s">
        <v>8737</v>
      </c>
      <c r="G210" s="16" t="s">
        <v>8738</v>
      </c>
      <c r="H210" s="89"/>
      <c r="I210" s="89"/>
      <c r="J210" s="89"/>
      <c r="K210" s="89"/>
    </row>
    <row r="211" spans="1:11">
      <c r="A211" s="158">
        <v>210</v>
      </c>
      <c r="B211" s="164" t="s">
        <v>8558</v>
      </c>
      <c r="C211" s="165" t="s">
        <v>8771</v>
      </c>
      <c r="D211" s="166" t="s">
        <v>8584</v>
      </c>
      <c r="E211" s="167" t="s">
        <v>8585</v>
      </c>
      <c r="F211" s="166" t="s">
        <v>8586</v>
      </c>
      <c r="G211" s="166" t="s">
        <v>8587</v>
      </c>
      <c r="H211" s="16"/>
      <c r="I211" s="89"/>
      <c r="J211" s="89"/>
      <c r="K211" s="89"/>
    </row>
    <row r="212" spans="1:11">
      <c r="A212" s="158">
        <v>211</v>
      </c>
      <c r="B212" s="162" t="s">
        <v>8558</v>
      </c>
      <c r="C212" s="163" t="s">
        <v>8771</v>
      </c>
      <c r="D212" s="63" t="s">
        <v>8588</v>
      </c>
      <c r="E212" s="113" t="s">
        <v>8589</v>
      </c>
      <c r="F212" s="16" t="s">
        <v>8590</v>
      </c>
      <c r="G212" s="16" t="s">
        <v>8591</v>
      </c>
      <c r="H212" s="16"/>
      <c r="I212" s="89"/>
      <c r="J212" s="89"/>
      <c r="K212" s="89"/>
    </row>
    <row r="213" spans="1:11">
      <c r="A213" s="158">
        <v>212</v>
      </c>
      <c r="B213" s="162" t="s">
        <v>8558</v>
      </c>
      <c r="C213" s="163" t="s">
        <v>8771</v>
      </c>
      <c r="D213" s="63" t="s">
        <v>8644</v>
      </c>
      <c r="E213" s="113" t="s">
        <v>8645</v>
      </c>
      <c r="F213" s="16" t="s">
        <v>8646</v>
      </c>
      <c r="G213" s="16" t="s">
        <v>8647</v>
      </c>
      <c r="H213" s="16"/>
      <c r="I213" s="89"/>
      <c r="J213" s="89"/>
      <c r="K213" s="89"/>
    </row>
    <row r="214" spans="1:11">
      <c r="A214" s="158">
        <v>213</v>
      </c>
      <c r="B214" s="162" t="s">
        <v>8558</v>
      </c>
      <c r="C214" s="163" t="s">
        <v>8771</v>
      </c>
      <c r="D214" s="63" t="s">
        <v>8652</v>
      </c>
      <c r="E214" s="113" t="s">
        <v>7523</v>
      </c>
      <c r="F214" s="16" t="s">
        <v>8653</v>
      </c>
      <c r="G214" s="16" t="s">
        <v>8654</v>
      </c>
      <c r="H214" s="16"/>
      <c r="I214" s="89"/>
      <c r="J214" s="89"/>
      <c r="K214" s="89"/>
    </row>
    <row r="215" spans="1:11">
      <c r="A215" s="158">
        <v>214</v>
      </c>
      <c r="B215" s="162" t="s">
        <v>8558</v>
      </c>
      <c r="C215" s="163" t="s">
        <v>8771</v>
      </c>
      <c r="D215" s="63" t="s">
        <v>8655</v>
      </c>
      <c r="E215" s="113" t="s">
        <v>8656</v>
      </c>
      <c r="F215" s="16" t="s">
        <v>8657</v>
      </c>
      <c r="G215" s="16" t="s">
        <v>8658</v>
      </c>
      <c r="H215" s="16"/>
      <c r="I215" s="89"/>
      <c r="J215" s="89"/>
      <c r="K215" s="89"/>
    </row>
    <row r="216" spans="1:11">
      <c r="A216" s="158">
        <v>215</v>
      </c>
      <c r="B216" s="162" t="s">
        <v>8558</v>
      </c>
      <c r="C216" s="163" t="s">
        <v>8771</v>
      </c>
      <c r="D216" s="63" t="s">
        <v>8659</v>
      </c>
      <c r="E216" s="113" t="s">
        <v>8660</v>
      </c>
      <c r="F216" s="16" t="s">
        <v>8661</v>
      </c>
      <c r="G216" s="16" t="s">
        <v>8662</v>
      </c>
      <c r="H216" s="16"/>
      <c r="I216" s="89"/>
      <c r="J216" s="89"/>
      <c r="K216" s="89"/>
    </row>
    <row r="217" spans="1:11">
      <c r="A217" s="158">
        <v>216</v>
      </c>
      <c r="B217" s="162" t="s">
        <v>8558</v>
      </c>
      <c r="C217" s="163" t="s">
        <v>8771</v>
      </c>
      <c r="D217" s="63" t="s">
        <v>8663</v>
      </c>
      <c r="E217" s="113" t="s">
        <v>8664</v>
      </c>
      <c r="F217" s="16" t="s">
        <v>8665</v>
      </c>
      <c r="G217" s="16" t="s">
        <v>8666</v>
      </c>
      <c r="H217" s="16"/>
      <c r="I217" s="89"/>
      <c r="J217" s="89"/>
      <c r="K217" s="89"/>
    </row>
    <row r="218" spans="1:11">
      <c r="A218" s="158">
        <v>217</v>
      </c>
      <c r="B218" s="162" t="s">
        <v>8558</v>
      </c>
      <c r="C218" s="163" t="s">
        <v>8771</v>
      </c>
      <c r="D218" s="63" t="s">
        <v>8687</v>
      </c>
      <c r="E218" s="113" t="s">
        <v>8688</v>
      </c>
      <c r="F218" s="16" t="s">
        <v>8689</v>
      </c>
      <c r="G218" s="16" t="s">
        <v>8690</v>
      </c>
      <c r="H218" s="16"/>
      <c r="I218" s="89"/>
      <c r="J218" s="89"/>
      <c r="K218" s="89"/>
    </row>
    <row r="219" spans="1:11">
      <c r="A219" s="158">
        <v>218</v>
      </c>
      <c r="B219" s="162" t="s">
        <v>8558</v>
      </c>
      <c r="C219" s="163" t="s">
        <v>8771</v>
      </c>
      <c r="D219" s="63" t="s">
        <v>8691</v>
      </c>
      <c r="E219" s="113" t="s">
        <v>8692</v>
      </c>
      <c r="F219" s="16" t="s">
        <v>8693</v>
      </c>
      <c r="G219" s="16" t="s">
        <v>8694</v>
      </c>
      <c r="H219" s="16"/>
      <c r="I219" s="89"/>
      <c r="J219" s="89"/>
      <c r="K219" s="89"/>
    </row>
    <row r="220" spans="1:11">
      <c r="A220" s="158">
        <v>219</v>
      </c>
      <c r="B220" s="162" t="s">
        <v>8558</v>
      </c>
      <c r="C220" s="163" t="s">
        <v>8771</v>
      </c>
      <c r="D220" s="63" t="s">
        <v>8695</v>
      </c>
      <c r="E220" s="113" t="s">
        <v>8696</v>
      </c>
      <c r="F220" s="16" t="s">
        <v>8697</v>
      </c>
      <c r="G220" s="16" t="s">
        <v>8698</v>
      </c>
      <c r="H220" s="16"/>
      <c r="I220" s="89"/>
      <c r="J220" s="89"/>
      <c r="K220" s="89"/>
    </row>
    <row r="221" spans="1:11">
      <c r="A221" s="158">
        <v>220</v>
      </c>
      <c r="B221" s="162" t="s">
        <v>8558</v>
      </c>
      <c r="C221" s="163" t="s">
        <v>8771</v>
      </c>
      <c r="D221" s="63" t="s">
        <v>8699</v>
      </c>
      <c r="E221" s="113" t="s">
        <v>8700</v>
      </c>
      <c r="F221" s="16" t="s">
        <v>8701</v>
      </c>
      <c r="G221" s="16" t="s">
        <v>8702</v>
      </c>
      <c r="H221" s="16"/>
      <c r="I221" s="89"/>
      <c r="J221" s="89"/>
      <c r="K221" s="89"/>
    </row>
    <row r="222" spans="1:11">
      <c r="A222" s="158">
        <v>221</v>
      </c>
      <c r="B222" s="162" t="s">
        <v>8558</v>
      </c>
      <c r="C222" s="163" t="s">
        <v>8771</v>
      </c>
      <c r="D222" s="63" t="s">
        <v>8703</v>
      </c>
      <c r="E222" s="113" t="s">
        <v>8704</v>
      </c>
      <c r="F222" s="16" t="s">
        <v>8705</v>
      </c>
      <c r="G222" s="16" t="s">
        <v>8706</v>
      </c>
      <c r="H222" s="16"/>
      <c r="I222" s="89"/>
      <c r="J222" s="89"/>
      <c r="K222" s="89"/>
    </row>
    <row r="223" spans="1:11">
      <c r="A223" s="158">
        <v>222</v>
      </c>
      <c r="B223" s="162" t="s">
        <v>8558</v>
      </c>
      <c r="C223" s="163" t="s">
        <v>8771</v>
      </c>
      <c r="D223" s="63" t="s">
        <v>8707</v>
      </c>
      <c r="E223" s="113" t="s">
        <v>8708</v>
      </c>
      <c r="F223" s="16" t="s">
        <v>8709</v>
      </c>
      <c r="G223" s="16" t="s">
        <v>8710</v>
      </c>
      <c r="H223" s="16"/>
      <c r="I223" s="89"/>
      <c r="J223" s="89"/>
      <c r="K223" s="89"/>
    </row>
    <row r="224" spans="1:11">
      <c r="A224" s="158">
        <v>223</v>
      </c>
      <c r="B224" s="162" t="s">
        <v>8558</v>
      </c>
      <c r="C224" s="163" t="s">
        <v>8771</v>
      </c>
      <c r="D224" s="63" t="s">
        <v>8711</v>
      </c>
      <c r="E224" s="113" t="s">
        <v>8712</v>
      </c>
      <c r="F224" s="16" t="s">
        <v>8713</v>
      </c>
      <c r="G224" s="16" t="s">
        <v>8714</v>
      </c>
      <c r="H224" s="16"/>
      <c r="I224" s="89"/>
      <c r="J224" s="89"/>
      <c r="K224" s="89"/>
    </row>
    <row r="225" spans="1:11">
      <c r="A225" s="158">
        <v>224</v>
      </c>
      <c r="B225" s="162" t="s">
        <v>8558</v>
      </c>
      <c r="C225" s="163" t="s">
        <v>8771</v>
      </c>
      <c r="D225" s="63" t="s">
        <v>8715</v>
      </c>
      <c r="E225" s="113" t="s">
        <v>8716</v>
      </c>
      <c r="F225" s="16" t="s">
        <v>8717</v>
      </c>
      <c r="G225" s="16" t="s">
        <v>8718</v>
      </c>
      <c r="H225" s="16"/>
      <c r="I225" s="89"/>
      <c r="J225" s="89"/>
      <c r="K225" s="89"/>
    </row>
    <row r="226" spans="1:11">
      <c r="A226" s="158">
        <v>225</v>
      </c>
      <c r="B226" s="162" t="s">
        <v>8558</v>
      </c>
      <c r="C226" s="163" t="s">
        <v>8771</v>
      </c>
      <c r="D226" s="63" t="s">
        <v>8719</v>
      </c>
      <c r="E226" s="113" t="s">
        <v>8720</v>
      </c>
      <c r="F226" s="16" t="s">
        <v>8721</v>
      </c>
      <c r="G226" s="16" t="s">
        <v>8722</v>
      </c>
      <c r="H226" s="16"/>
      <c r="I226" s="89"/>
      <c r="J226" s="89"/>
      <c r="K226" s="89"/>
    </row>
    <row r="227" spans="1:11">
      <c r="A227" s="158">
        <v>226</v>
      </c>
      <c r="B227" s="162" t="s">
        <v>8558</v>
      </c>
      <c r="C227" s="163" t="s">
        <v>8771</v>
      </c>
      <c r="D227" s="63" t="s">
        <v>8723</v>
      </c>
      <c r="E227" s="113" t="s">
        <v>8724</v>
      </c>
      <c r="F227" s="16" t="s">
        <v>8725</v>
      </c>
      <c r="G227" s="16" t="s">
        <v>8726</v>
      </c>
      <c r="H227" s="16"/>
      <c r="I227" s="89"/>
      <c r="J227" s="89"/>
      <c r="K227" s="89"/>
    </row>
    <row r="228" spans="1:11">
      <c r="A228" s="158">
        <v>227</v>
      </c>
      <c r="B228" s="162" t="s">
        <v>8558</v>
      </c>
      <c r="C228" s="163" t="s">
        <v>8771</v>
      </c>
      <c r="D228" s="63" t="s">
        <v>8760</v>
      </c>
      <c r="E228" s="113" t="s">
        <v>8761</v>
      </c>
      <c r="F228" s="16" t="s">
        <v>8772</v>
      </c>
      <c r="G228" s="16" t="s">
        <v>8763</v>
      </c>
      <c r="H228" s="89"/>
      <c r="I228" s="89"/>
      <c r="J228" s="89"/>
      <c r="K228" s="89"/>
    </row>
    <row r="229" spans="1:11">
      <c r="A229" s="158">
        <v>228</v>
      </c>
      <c r="B229" s="162" t="s">
        <v>8558</v>
      </c>
      <c r="C229" s="163" t="s">
        <v>8771</v>
      </c>
      <c r="D229" s="63" t="s">
        <v>8773</v>
      </c>
      <c r="E229" s="113" t="s">
        <v>8774</v>
      </c>
      <c r="F229" s="16" t="s">
        <v>8775</v>
      </c>
      <c r="G229" s="16" t="s">
        <v>8770</v>
      </c>
      <c r="H229" s="89"/>
      <c r="I229" s="89"/>
      <c r="J229" s="89"/>
      <c r="K229" s="89"/>
    </row>
    <row r="230" spans="1:11">
      <c r="A230" s="158">
        <v>229</v>
      </c>
      <c r="B230" s="162" t="s">
        <v>8558</v>
      </c>
      <c r="C230" s="163" t="s">
        <v>8771</v>
      </c>
      <c r="D230" s="63" t="s">
        <v>8776</v>
      </c>
      <c r="E230" s="113" t="s">
        <v>8777</v>
      </c>
      <c r="F230" s="16" t="s">
        <v>8778</v>
      </c>
      <c r="G230" s="16" t="s">
        <v>8779</v>
      </c>
      <c r="H230" s="89"/>
      <c r="I230" s="89"/>
      <c r="J230" s="89"/>
      <c r="K230" s="89"/>
    </row>
    <row r="231" spans="1:11">
      <c r="A231" s="158">
        <v>230</v>
      </c>
      <c r="B231" s="162" t="s">
        <v>8558</v>
      </c>
      <c r="C231" s="163" t="s">
        <v>8771</v>
      </c>
      <c r="D231" s="63" t="s">
        <v>8780</v>
      </c>
      <c r="E231" s="113" t="s">
        <v>8781</v>
      </c>
      <c r="F231" s="16" t="s">
        <v>8782</v>
      </c>
      <c r="G231" s="16" t="s">
        <v>8783</v>
      </c>
      <c r="H231" s="89"/>
      <c r="I231" s="89"/>
      <c r="J231" s="89"/>
      <c r="K231" s="89"/>
    </row>
    <row r="232" spans="1:11">
      <c r="A232" s="158">
        <v>231</v>
      </c>
      <c r="B232" s="162" t="s">
        <v>8558</v>
      </c>
      <c r="C232" s="163" t="s">
        <v>8771</v>
      </c>
      <c r="D232" s="63" t="s">
        <v>8784</v>
      </c>
      <c r="E232" s="113" t="s">
        <v>8785</v>
      </c>
      <c r="F232" s="16" t="s">
        <v>8786</v>
      </c>
      <c r="G232" s="16" t="s">
        <v>8787</v>
      </c>
      <c r="H232" s="89"/>
      <c r="I232" s="89"/>
      <c r="J232" s="89"/>
      <c r="K232" s="89"/>
    </row>
    <row r="233" spans="1:11">
      <c r="A233" s="158">
        <v>232</v>
      </c>
      <c r="B233" s="162" t="s">
        <v>8558</v>
      </c>
      <c r="C233" s="163" t="s">
        <v>8771</v>
      </c>
      <c r="D233" s="63" t="s">
        <v>8727</v>
      </c>
      <c r="E233" s="113" t="s">
        <v>8728</v>
      </c>
      <c r="F233" s="16" t="s">
        <v>8729</v>
      </c>
      <c r="G233" s="16" t="s">
        <v>8730</v>
      </c>
      <c r="H233" s="89"/>
      <c r="I233" s="89"/>
      <c r="J233" s="89"/>
      <c r="K233" s="89"/>
    </row>
    <row r="234" spans="1:11">
      <c r="A234" s="158">
        <v>233</v>
      </c>
      <c r="B234" s="162" t="s">
        <v>8558</v>
      </c>
      <c r="C234" s="163" t="s">
        <v>8771</v>
      </c>
      <c r="D234" s="63" t="s">
        <v>8731</v>
      </c>
      <c r="E234" s="113" t="s">
        <v>8732</v>
      </c>
      <c r="F234" s="16" t="s">
        <v>8733</v>
      </c>
      <c r="G234" s="16" t="s">
        <v>8734</v>
      </c>
      <c r="H234" s="89"/>
      <c r="I234" s="89"/>
      <c r="J234" s="89"/>
      <c r="K234" s="89"/>
    </row>
    <row r="235" spans="1:11">
      <c r="A235" s="158">
        <v>234</v>
      </c>
      <c r="B235" s="162" t="s">
        <v>8558</v>
      </c>
      <c r="C235" s="163" t="s">
        <v>8771</v>
      </c>
      <c r="D235" s="63" t="s">
        <v>8735</v>
      </c>
      <c r="E235" s="113" t="s">
        <v>8736</v>
      </c>
      <c r="F235" s="16" t="s">
        <v>8737</v>
      </c>
      <c r="G235" s="16" t="s">
        <v>8738</v>
      </c>
      <c r="H235" s="89"/>
      <c r="I235" s="89"/>
      <c r="J235" s="89"/>
      <c r="K235" s="89"/>
    </row>
    <row r="236" spans="1:11">
      <c r="A236" s="158">
        <v>235</v>
      </c>
      <c r="B236" s="159" t="s">
        <v>8559</v>
      </c>
      <c r="C236" s="160" t="s">
        <v>8583</v>
      </c>
      <c r="D236" s="35" t="s">
        <v>8584</v>
      </c>
      <c r="E236" s="161" t="s">
        <v>8585</v>
      </c>
      <c r="F236" s="35" t="s">
        <v>8586</v>
      </c>
      <c r="G236" s="35" t="s">
        <v>8788</v>
      </c>
      <c r="H236" s="89"/>
      <c r="I236" s="89"/>
      <c r="J236" s="89"/>
      <c r="K236" s="89"/>
    </row>
    <row r="237" spans="1:11">
      <c r="A237" s="158">
        <v>236</v>
      </c>
      <c r="B237" s="162" t="s">
        <v>8559</v>
      </c>
      <c r="C237" s="163" t="s">
        <v>8583</v>
      </c>
      <c r="D237" s="63" t="s">
        <v>8789</v>
      </c>
      <c r="E237" s="113" t="s">
        <v>8790</v>
      </c>
      <c r="F237" s="16" t="s">
        <v>8791</v>
      </c>
      <c r="G237" s="16" t="s">
        <v>8792</v>
      </c>
      <c r="H237" s="89"/>
      <c r="I237" s="89"/>
      <c r="J237" s="89"/>
      <c r="K237" s="89"/>
    </row>
    <row r="238" spans="1:11">
      <c r="A238" s="158">
        <v>237</v>
      </c>
      <c r="B238" s="162" t="s">
        <v>8559</v>
      </c>
      <c r="C238" s="163" t="s">
        <v>8583</v>
      </c>
      <c r="D238" s="63" t="s">
        <v>8596</v>
      </c>
      <c r="E238" s="113" t="s">
        <v>8793</v>
      </c>
      <c r="F238" s="16" t="s">
        <v>8794</v>
      </c>
      <c r="G238" s="16" t="s">
        <v>8795</v>
      </c>
      <c r="H238" s="89"/>
      <c r="I238" s="89"/>
      <c r="J238" s="89"/>
      <c r="K238" s="89"/>
    </row>
    <row r="239" spans="1:11">
      <c r="A239" s="158">
        <v>238</v>
      </c>
      <c r="B239" s="162" t="s">
        <v>8559</v>
      </c>
      <c r="C239" s="163" t="s">
        <v>8583</v>
      </c>
      <c r="D239" s="63" t="s">
        <v>8796</v>
      </c>
      <c r="E239" s="113" t="s">
        <v>8601</v>
      </c>
      <c r="F239" s="16" t="s">
        <v>8602</v>
      </c>
      <c r="G239" s="16" t="s">
        <v>8797</v>
      </c>
      <c r="H239" s="89"/>
      <c r="I239" s="89"/>
      <c r="J239" s="89"/>
      <c r="K239" s="89"/>
    </row>
    <row r="240" spans="1:11">
      <c r="A240" s="158">
        <v>239</v>
      </c>
      <c r="B240" s="162" t="s">
        <v>8559</v>
      </c>
      <c r="C240" s="163" t="s">
        <v>8583</v>
      </c>
      <c r="D240" s="63" t="s">
        <v>8798</v>
      </c>
      <c r="E240" s="113" t="s">
        <v>8605</v>
      </c>
      <c r="F240" s="16" t="s">
        <v>8606</v>
      </c>
      <c r="G240" s="16" t="s">
        <v>8799</v>
      </c>
      <c r="H240" s="89"/>
      <c r="I240" s="89"/>
      <c r="J240" s="89"/>
      <c r="K240" s="89"/>
    </row>
    <row r="241" spans="1:11">
      <c r="A241" s="158">
        <v>240</v>
      </c>
      <c r="B241" s="162" t="s">
        <v>8559</v>
      </c>
      <c r="C241" s="163" t="s">
        <v>8583</v>
      </c>
      <c r="D241" s="63" t="s">
        <v>8608</v>
      </c>
      <c r="E241" s="113" t="s">
        <v>8609</v>
      </c>
      <c r="F241" s="16" t="s">
        <v>8610</v>
      </c>
      <c r="G241" s="16" t="s">
        <v>4197</v>
      </c>
      <c r="H241" s="89"/>
      <c r="I241" s="89"/>
      <c r="J241" s="89"/>
      <c r="K241" s="89"/>
    </row>
    <row r="242" spans="1:11">
      <c r="A242" s="158">
        <v>241</v>
      </c>
      <c r="B242" s="162" t="s">
        <v>8559</v>
      </c>
      <c r="C242" s="163" t="s">
        <v>8583</v>
      </c>
      <c r="D242" s="63" t="s">
        <v>8612</v>
      </c>
      <c r="E242" s="113" t="s">
        <v>8613</v>
      </c>
      <c r="F242" s="16" t="s">
        <v>8614</v>
      </c>
      <c r="G242" s="16" t="s">
        <v>8800</v>
      </c>
      <c r="H242" s="89"/>
      <c r="I242" s="89"/>
      <c r="J242" s="89"/>
      <c r="K242" s="89"/>
    </row>
    <row r="243" spans="1:11">
      <c r="A243" s="158">
        <v>242</v>
      </c>
      <c r="B243" s="162" t="s">
        <v>8559</v>
      </c>
      <c r="C243" s="163" t="s">
        <v>8583</v>
      </c>
      <c r="D243" s="63" t="s">
        <v>8616</v>
      </c>
      <c r="E243" s="113" t="s">
        <v>8617</v>
      </c>
      <c r="F243" s="16" t="s">
        <v>8618</v>
      </c>
      <c r="G243" s="16" t="s">
        <v>8619</v>
      </c>
      <c r="H243" s="89"/>
      <c r="I243" s="89"/>
      <c r="J243" s="89"/>
      <c r="K243" s="89"/>
    </row>
    <row r="244" spans="1:11">
      <c r="A244" s="158">
        <v>243</v>
      </c>
      <c r="B244" s="162" t="s">
        <v>8559</v>
      </c>
      <c r="C244" s="163" t="s">
        <v>8583</v>
      </c>
      <c r="D244" s="63" t="s">
        <v>8624</v>
      </c>
      <c r="E244" s="113" t="s">
        <v>8625</v>
      </c>
      <c r="F244" s="16" t="s">
        <v>8626</v>
      </c>
      <c r="G244" s="16" t="s">
        <v>8627</v>
      </c>
      <c r="H244" s="89"/>
      <c r="I244" s="89"/>
      <c r="J244" s="89"/>
      <c r="K244" s="89"/>
    </row>
    <row r="245" spans="1:11">
      <c r="A245" s="158">
        <v>244</v>
      </c>
      <c r="B245" s="162" t="s">
        <v>8559</v>
      </c>
      <c r="C245" s="163" t="s">
        <v>8583</v>
      </c>
      <c r="D245" s="63" t="s">
        <v>8620</v>
      </c>
      <c r="E245" s="113" t="s">
        <v>8801</v>
      </c>
      <c r="F245" s="16" t="s">
        <v>8622</v>
      </c>
      <c r="G245" s="16" t="s">
        <v>8802</v>
      </c>
      <c r="H245" s="89"/>
      <c r="I245" s="89"/>
      <c r="J245" s="89"/>
      <c r="K245" s="89"/>
    </row>
    <row r="246" spans="1:11">
      <c r="A246" s="158">
        <v>245</v>
      </c>
      <c r="B246" s="162" t="s">
        <v>8559</v>
      </c>
      <c r="C246" s="163" t="s">
        <v>8583</v>
      </c>
      <c r="D246" s="63" t="s">
        <v>8628</v>
      </c>
      <c r="E246" s="113" t="s">
        <v>8629</v>
      </c>
      <c r="F246" s="16" t="s">
        <v>8803</v>
      </c>
      <c r="G246" s="16" t="s">
        <v>8804</v>
      </c>
      <c r="H246" s="89"/>
      <c r="I246" s="89"/>
      <c r="J246" s="89"/>
      <c r="K246" s="89"/>
    </row>
    <row r="247" spans="1:11">
      <c r="A247" s="158">
        <v>246</v>
      </c>
      <c r="B247" s="162" t="s">
        <v>8559</v>
      </c>
      <c r="C247" s="163" t="s">
        <v>8583</v>
      </c>
      <c r="D247" s="63" t="s">
        <v>8632</v>
      </c>
      <c r="E247" s="113" t="s">
        <v>8633</v>
      </c>
      <c r="F247" s="16" t="s">
        <v>8634</v>
      </c>
      <c r="G247" s="16" t="s">
        <v>8805</v>
      </c>
      <c r="H247" s="89"/>
      <c r="I247" s="89"/>
      <c r="J247" s="89"/>
      <c r="K247" s="89"/>
    </row>
    <row r="248" spans="1:11">
      <c r="A248" s="158">
        <v>247</v>
      </c>
      <c r="B248" s="162" t="s">
        <v>8559</v>
      </c>
      <c r="C248" s="163" t="s">
        <v>8583</v>
      </c>
      <c r="D248" s="63" t="s">
        <v>8636</v>
      </c>
      <c r="E248" s="113" t="s">
        <v>8637</v>
      </c>
      <c r="F248" s="16" t="s">
        <v>8638</v>
      </c>
      <c r="G248" s="16" t="s">
        <v>8639</v>
      </c>
      <c r="H248" s="89"/>
      <c r="I248" s="89"/>
      <c r="J248" s="89"/>
      <c r="K248" s="89"/>
    </row>
    <row r="249" spans="1:11">
      <c r="A249" s="158">
        <v>248</v>
      </c>
      <c r="B249" s="162" t="s">
        <v>8559</v>
      </c>
      <c r="C249" s="163" t="s">
        <v>8583</v>
      </c>
      <c r="D249" s="63" t="s">
        <v>8640</v>
      </c>
      <c r="E249" s="113" t="s">
        <v>8641</v>
      </c>
      <c r="F249" s="16" t="s">
        <v>8642</v>
      </c>
      <c r="G249" s="16" t="s">
        <v>8643</v>
      </c>
      <c r="H249" s="89"/>
      <c r="I249" s="89"/>
      <c r="J249" s="89"/>
      <c r="K249" s="89"/>
    </row>
    <row r="250" spans="1:11">
      <c r="A250" s="158">
        <v>249</v>
      </c>
      <c r="B250" s="162" t="s">
        <v>8559</v>
      </c>
      <c r="C250" s="163" t="s">
        <v>8583</v>
      </c>
      <c r="D250" s="63" t="s">
        <v>8644</v>
      </c>
      <c r="E250" s="113" t="s">
        <v>8645</v>
      </c>
      <c r="F250" s="16" t="s">
        <v>8646</v>
      </c>
      <c r="G250" s="16" t="s">
        <v>8647</v>
      </c>
      <c r="H250" s="89"/>
      <c r="I250" s="89"/>
      <c r="J250" s="89"/>
      <c r="K250" s="89"/>
    </row>
    <row r="251" spans="1:11">
      <c r="A251" s="158">
        <v>250</v>
      </c>
      <c r="B251" s="162" t="s">
        <v>8559</v>
      </c>
      <c r="C251" s="163" t="s">
        <v>8583</v>
      </c>
      <c r="D251" s="63" t="s">
        <v>8648</v>
      </c>
      <c r="E251" s="113" t="s">
        <v>8649</v>
      </c>
      <c r="F251" s="16" t="s">
        <v>8806</v>
      </c>
      <c r="G251" s="16" t="s">
        <v>8651</v>
      </c>
      <c r="H251" s="89"/>
      <c r="I251" s="89"/>
      <c r="J251" s="89"/>
      <c r="K251" s="89"/>
    </row>
    <row r="252" spans="1:11">
      <c r="A252" s="158">
        <v>251</v>
      </c>
      <c r="B252" s="162" t="s">
        <v>8559</v>
      </c>
      <c r="C252" s="163" t="s">
        <v>8583</v>
      </c>
      <c r="D252" s="63" t="s">
        <v>8652</v>
      </c>
      <c r="E252" s="113" t="s">
        <v>7523</v>
      </c>
      <c r="F252" s="16" t="s">
        <v>8653</v>
      </c>
      <c r="G252" s="16" t="s">
        <v>8654</v>
      </c>
      <c r="H252" s="89"/>
      <c r="I252" s="89"/>
      <c r="J252" s="89"/>
      <c r="K252" s="89"/>
    </row>
    <row r="253" spans="1:11">
      <c r="A253" s="158">
        <v>252</v>
      </c>
      <c r="B253" s="162" t="s">
        <v>8559</v>
      </c>
      <c r="C253" s="163" t="s">
        <v>8583</v>
      </c>
      <c r="D253" s="63" t="s">
        <v>8655</v>
      </c>
      <c r="E253" s="113" t="s">
        <v>8656</v>
      </c>
      <c r="F253" s="16" t="s">
        <v>8657</v>
      </c>
      <c r="G253" s="16" t="s">
        <v>8807</v>
      </c>
      <c r="H253" s="89"/>
      <c r="I253" s="89"/>
      <c r="J253" s="89"/>
      <c r="K253" s="89"/>
    </row>
    <row r="254" spans="1:11">
      <c r="A254" s="158">
        <v>253</v>
      </c>
      <c r="B254" s="162" t="s">
        <v>8559</v>
      </c>
      <c r="C254" s="163" t="s">
        <v>8583</v>
      </c>
      <c r="D254" s="63" t="s">
        <v>8659</v>
      </c>
      <c r="E254" s="113" t="s">
        <v>8660</v>
      </c>
      <c r="F254" s="16" t="s">
        <v>8661</v>
      </c>
      <c r="G254" s="16" t="s">
        <v>8662</v>
      </c>
      <c r="H254" s="89"/>
      <c r="I254" s="89"/>
      <c r="J254" s="89"/>
      <c r="K254" s="89"/>
    </row>
    <row r="255" spans="1:11">
      <c r="A255" s="158">
        <v>254</v>
      </c>
      <c r="B255" s="162" t="s">
        <v>8559</v>
      </c>
      <c r="C255" s="163" t="s">
        <v>8583</v>
      </c>
      <c r="D255" s="63" t="s">
        <v>8663</v>
      </c>
      <c r="E255" s="113" t="s">
        <v>8664</v>
      </c>
      <c r="F255" s="16" t="s">
        <v>8665</v>
      </c>
      <c r="G255" s="16" t="s">
        <v>8666</v>
      </c>
      <c r="H255" s="89"/>
      <c r="I255" s="89"/>
      <c r="J255" s="89"/>
      <c r="K255" s="89"/>
    </row>
    <row r="256" spans="1:11">
      <c r="A256" s="158">
        <v>255</v>
      </c>
      <c r="B256" s="162" t="s">
        <v>8559</v>
      </c>
      <c r="C256" s="163" t="s">
        <v>8583</v>
      </c>
      <c r="D256" s="63" t="s">
        <v>8667</v>
      </c>
      <c r="E256" s="113" t="s">
        <v>8668</v>
      </c>
      <c r="F256" s="16" t="s">
        <v>8669</v>
      </c>
      <c r="G256" s="16" t="s">
        <v>8808</v>
      </c>
      <c r="H256" s="89"/>
      <c r="I256" s="89"/>
      <c r="J256" s="89"/>
      <c r="K256" s="89"/>
    </row>
    <row r="257" spans="1:11">
      <c r="A257" s="158">
        <v>256</v>
      </c>
      <c r="B257" s="162" t="s">
        <v>8559</v>
      </c>
      <c r="C257" s="163" t="s">
        <v>8583</v>
      </c>
      <c r="D257" s="63" t="s">
        <v>8671</v>
      </c>
      <c r="E257" s="113" t="s">
        <v>8672</v>
      </c>
      <c r="F257" s="16" t="s">
        <v>8809</v>
      </c>
      <c r="G257" s="16" t="s">
        <v>8810</v>
      </c>
      <c r="H257" s="89"/>
      <c r="I257" s="89"/>
      <c r="J257" s="89"/>
      <c r="K257" s="89"/>
    </row>
    <row r="258" spans="1:11">
      <c r="A258" s="158">
        <v>257</v>
      </c>
      <c r="B258" s="162" t="s">
        <v>8559</v>
      </c>
      <c r="C258" s="163" t="s">
        <v>8583</v>
      </c>
      <c r="D258" s="63" t="s">
        <v>8811</v>
      </c>
      <c r="E258" s="113" t="s">
        <v>8676</v>
      </c>
      <c r="F258" s="16" t="s">
        <v>8677</v>
      </c>
      <c r="G258" s="16" t="s">
        <v>8812</v>
      </c>
      <c r="H258" s="89"/>
      <c r="I258" s="89"/>
      <c r="J258" s="89"/>
      <c r="K258" s="89"/>
    </row>
    <row r="259" spans="1:11">
      <c r="A259" s="158">
        <v>258</v>
      </c>
      <c r="B259" s="162" t="s">
        <v>8559</v>
      </c>
      <c r="C259" s="163" t="s">
        <v>8583</v>
      </c>
      <c r="D259" s="63" t="s">
        <v>8679</v>
      </c>
      <c r="E259" s="113" t="s">
        <v>8680</v>
      </c>
      <c r="F259" s="16" t="s">
        <v>8681</v>
      </c>
      <c r="G259" s="16" t="s">
        <v>8682</v>
      </c>
      <c r="H259" s="89"/>
      <c r="I259" s="89"/>
      <c r="J259" s="89"/>
      <c r="K259" s="89"/>
    </row>
    <row r="260" spans="1:11">
      <c r="A260" s="158">
        <v>259</v>
      </c>
      <c r="B260" s="162" t="s">
        <v>8559</v>
      </c>
      <c r="C260" s="163" t="s">
        <v>8583</v>
      </c>
      <c r="D260" s="63" t="s">
        <v>8813</v>
      </c>
      <c r="E260" s="113" t="s">
        <v>8684</v>
      </c>
      <c r="F260" s="16" t="s">
        <v>8685</v>
      </c>
      <c r="G260" s="16" t="s">
        <v>8814</v>
      </c>
      <c r="H260" s="89"/>
      <c r="I260" s="89"/>
      <c r="J260" s="89"/>
      <c r="K260" s="89"/>
    </row>
    <row r="261" spans="1:11">
      <c r="A261" s="158">
        <v>260</v>
      </c>
      <c r="B261" s="162" t="s">
        <v>8559</v>
      </c>
      <c r="C261" s="163" t="s">
        <v>8583</v>
      </c>
      <c r="D261" s="63" t="s">
        <v>8691</v>
      </c>
      <c r="E261" s="113" t="s">
        <v>8692</v>
      </c>
      <c r="F261" s="16" t="s">
        <v>8693</v>
      </c>
      <c r="G261" s="16" t="s">
        <v>8694</v>
      </c>
      <c r="H261" s="89"/>
      <c r="I261" s="89"/>
      <c r="J261" s="89"/>
      <c r="K261" s="89"/>
    </row>
    <row r="262" spans="1:11">
      <c r="A262" s="158">
        <v>261</v>
      </c>
      <c r="B262" s="162" t="s">
        <v>8559</v>
      </c>
      <c r="C262" s="163" t="s">
        <v>8583</v>
      </c>
      <c r="D262" s="63" t="s">
        <v>8695</v>
      </c>
      <c r="E262" s="113" t="s">
        <v>8696</v>
      </c>
      <c r="F262" s="16" t="s">
        <v>8697</v>
      </c>
      <c r="G262" s="16" t="s">
        <v>8815</v>
      </c>
      <c r="H262" s="89"/>
      <c r="I262" s="89"/>
      <c r="J262" s="89"/>
      <c r="K262" s="89"/>
    </row>
    <row r="263" spans="1:11">
      <c r="A263" s="158">
        <v>262</v>
      </c>
      <c r="B263" s="162" t="s">
        <v>8559</v>
      </c>
      <c r="C263" s="163" t="s">
        <v>8583</v>
      </c>
      <c r="D263" s="63" t="s">
        <v>8816</v>
      </c>
      <c r="E263" s="113" t="s">
        <v>8700</v>
      </c>
      <c r="F263" s="16" t="s">
        <v>8701</v>
      </c>
      <c r="G263" s="16" t="s">
        <v>8817</v>
      </c>
      <c r="H263" s="89"/>
      <c r="I263" s="89"/>
      <c r="J263" s="89"/>
      <c r="K263" s="89"/>
    </row>
    <row r="264" spans="1:11">
      <c r="A264" s="158">
        <v>263</v>
      </c>
      <c r="B264" s="162" t="s">
        <v>8559</v>
      </c>
      <c r="C264" s="163" t="s">
        <v>8583</v>
      </c>
      <c r="D264" s="63" t="s">
        <v>8703</v>
      </c>
      <c r="E264" s="113" t="s">
        <v>8704</v>
      </c>
      <c r="F264" s="16" t="s">
        <v>8705</v>
      </c>
      <c r="G264" s="16" t="s">
        <v>8818</v>
      </c>
      <c r="H264" s="89"/>
      <c r="I264" s="89"/>
      <c r="J264" s="89"/>
      <c r="K264" s="89"/>
    </row>
    <row r="265" spans="1:11">
      <c r="A265" s="158">
        <v>264</v>
      </c>
      <c r="B265" s="162" t="s">
        <v>8559</v>
      </c>
      <c r="C265" s="163" t="s">
        <v>8583</v>
      </c>
      <c r="D265" s="63" t="s">
        <v>8707</v>
      </c>
      <c r="E265" s="113" t="s">
        <v>8708</v>
      </c>
      <c r="F265" s="16" t="s">
        <v>8709</v>
      </c>
      <c r="G265" s="16" t="s">
        <v>8710</v>
      </c>
      <c r="H265" s="89"/>
      <c r="I265" s="89"/>
      <c r="J265" s="89"/>
      <c r="K265" s="89"/>
    </row>
    <row r="266" spans="1:11">
      <c r="A266" s="158">
        <v>265</v>
      </c>
      <c r="B266" s="162" t="s">
        <v>8559</v>
      </c>
      <c r="C266" s="163" t="s">
        <v>8583</v>
      </c>
      <c r="D266" s="63" t="s">
        <v>8711</v>
      </c>
      <c r="E266" s="113" t="s">
        <v>8712</v>
      </c>
      <c r="F266" s="16" t="s">
        <v>8713</v>
      </c>
      <c r="G266" s="16" t="s">
        <v>8819</v>
      </c>
      <c r="H266" s="89"/>
      <c r="I266" s="89"/>
      <c r="J266" s="89"/>
      <c r="K266" s="89"/>
    </row>
    <row r="267" spans="1:11">
      <c r="A267" s="158">
        <v>266</v>
      </c>
      <c r="B267" s="162" t="s">
        <v>8559</v>
      </c>
      <c r="C267" s="163" t="s">
        <v>8583</v>
      </c>
      <c r="D267" s="63" t="s">
        <v>8715</v>
      </c>
      <c r="E267" s="113" t="s">
        <v>8716</v>
      </c>
      <c r="F267" s="16" t="s">
        <v>8717</v>
      </c>
      <c r="G267" s="16" t="s">
        <v>8820</v>
      </c>
      <c r="H267" s="89"/>
      <c r="I267" s="89"/>
      <c r="J267" s="89"/>
      <c r="K267" s="89"/>
    </row>
    <row r="268" spans="1:11">
      <c r="A268" s="158">
        <v>267</v>
      </c>
      <c r="B268" s="162" t="s">
        <v>8559</v>
      </c>
      <c r="C268" s="163" t="s">
        <v>8583</v>
      </c>
      <c r="D268" s="63" t="s">
        <v>8821</v>
      </c>
      <c r="E268" s="113" t="s">
        <v>8822</v>
      </c>
      <c r="F268" s="16" t="s">
        <v>8823</v>
      </c>
      <c r="G268" s="16" t="s">
        <v>8824</v>
      </c>
      <c r="H268" s="89"/>
      <c r="I268" s="89"/>
      <c r="J268" s="89"/>
      <c r="K268" s="89"/>
    </row>
    <row r="269" spans="1:11">
      <c r="A269" s="158">
        <v>268</v>
      </c>
      <c r="B269" s="162" t="s">
        <v>8559</v>
      </c>
      <c r="C269" s="163" t="s">
        <v>8583</v>
      </c>
      <c r="D269" s="63" t="s">
        <v>8825</v>
      </c>
      <c r="E269" s="113" t="s">
        <v>8826</v>
      </c>
      <c r="F269" s="16" t="s">
        <v>8827</v>
      </c>
      <c r="G269" s="16" t="s">
        <v>8828</v>
      </c>
      <c r="H269" s="89"/>
      <c r="I269" s="89"/>
      <c r="J269" s="89"/>
      <c r="K269" s="89"/>
    </row>
    <row r="270" spans="1:11">
      <c r="A270" s="158">
        <v>269</v>
      </c>
      <c r="B270" s="162" t="s">
        <v>8559</v>
      </c>
      <c r="C270" s="163" t="s">
        <v>8583</v>
      </c>
      <c r="D270" s="63" t="s">
        <v>8719</v>
      </c>
      <c r="E270" s="113" t="s">
        <v>8720</v>
      </c>
      <c r="F270" s="16" t="s">
        <v>8721</v>
      </c>
      <c r="G270" s="16" t="s">
        <v>8829</v>
      </c>
      <c r="H270" s="89"/>
      <c r="I270" s="89"/>
      <c r="J270" s="89"/>
      <c r="K270" s="89"/>
    </row>
    <row r="271" spans="1:11">
      <c r="A271" s="158">
        <v>270</v>
      </c>
      <c r="B271" s="162" t="s">
        <v>8559</v>
      </c>
      <c r="C271" s="163" t="s">
        <v>8583</v>
      </c>
      <c r="D271" s="63" t="s">
        <v>8723</v>
      </c>
      <c r="E271" s="113" t="s">
        <v>8724</v>
      </c>
      <c r="F271" s="16" t="s">
        <v>8725</v>
      </c>
      <c r="G271" s="16" t="s">
        <v>8830</v>
      </c>
      <c r="H271" s="89"/>
      <c r="I271" s="89"/>
      <c r="J271" s="89"/>
      <c r="K271" s="89"/>
    </row>
    <row r="272" spans="1:11">
      <c r="A272" s="158">
        <v>271</v>
      </c>
      <c r="B272" s="162" t="s">
        <v>8559</v>
      </c>
      <c r="C272" s="163" t="s">
        <v>8583</v>
      </c>
      <c r="D272" s="63" t="s">
        <v>8831</v>
      </c>
      <c r="E272" s="113" t="s">
        <v>8832</v>
      </c>
      <c r="F272" s="16" t="s">
        <v>8833</v>
      </c>
      <c r="G272" s="16" t="s">
        <v>8834</v>
      </c>
      <c r="H272" s="89"/>
      <c r="I272" s="89"/>
      <c r="J272" s="89"/>
      <c r="K272" s="89"/>
    </row>
    <row r="273" spans="1:11">
      <c r="A273" s="158">
        <v>272</v>
      </c>
      <c r="B273" s="162" t="s">
        <v>8559</v>
      </c>
      <c r="C273" s="163" t="s">
        <v>8583</v>
      </c>
      <c r="D273" s="63" t="s">
        <v>8835</v>
      </c>
      <c r="E273" s="113" t="s">
        <v>8836</v>
      </c>
      <c r="F273" s="16" t="s">
        <v>8837</v>
      </c>
      <c r="G273" s="16" t="s">
        <v>8838</v>
      </c>
      <c r="H273" s="89"/>
      <c r="I273" s="89"/>
      <c r="J273" s="89"/>
      <c r="K273" s="89"/>
    </row>
    <row r="274" spans="1:11">
      <c r="A274" s="158">
        <v>273</v>
      </c>
      <c r="B274" s="162" t="s">
        <v>8559</v>
      </c>
      <c r="C274" s="163" t="s">
        <v>8583</v>
      </c>
      <c r="D274" s="63" t="s">
        <v>8839</v>
      </c>
      <c r="E274" s="113" t="s">
        <v>8736</v>
      </c>
      <c r="F274" s="16" t="s">
        <v>8840</v>
      </c>
      <c r="G274" s="16" t="s">
        <v>8841</v>
      </c>
      <c r="H274" s="89"/>
      <c r="I274" s="89"/>
      <c r="J274" s="89"/>
      <c r="K274" s="89"/>
    </row>
    <row r="275" spans="1:11">
      <c r="A275" s="158">
        <v>274</v>
      </c>
      <c r="B275" s="164" t="s">
        <v>8559</v>
      </c>
      <c r="C275" s="165" t="s">
        <v>8739</v>
      </c>
      <c r="D275" s="166" t="s">
        <v>8584</v>
      </c>
      <c r="E275" s="167" t="s">
        <v>8585</v>
      </c>
      <c r="F275" s="166" t="s">
        <v>8586</v>
      </c>
      <c r="G275" s="166" t="s">
        <v>8788</v>
      </c>
      <c r="H275" s="89"/>
      <c r="I275" s="89"/>
      <c r="J275" s="89"/>
      <c r="K275" s="89"/>
    </row>
    <row r="276" spans="1:11">
      <c r="A276" s="158">
        <v>275</v>
      </c>
      <c r="B276" s="162" t="s">
        <v>8559</v>
      </c>
      <c r="C276" s="163" t="s">
        <v>8739</v>
      </c>
      <c r="D276" s="63" t="s">
        <v>8789</v>
      </c>
      <c r="E276" s="113" t="s">
        <v>8790</v>
      </c>
      <c r="F276" s="16" t="s">
        <v>8791</v>
      </c>
      <c r="G276" s="16" t="s">
        <v>8792</v>
      </c>
      <c r="H276" s="89"/>
      <c r="I276" s="89"/>
      <c r="J276" s="89"/>
      <c r="K276" s="89"/>
    </row>
    <row r="277" spans="1:11">
      <c r="A277" s="158">
        <v>276</v>
      </c>
      <c r="B277" s="162" t="s">
        <v>8559</v>
      </c>
      <c r="C277" s="163" t="s">
        <v>8739</v>
      </c>
      <c r="D277" s="63" t="s">
        <v>8644</v>
      </c>
      <c r="E277" s="113" t="s">
        <v>8645</v>
      </c>
      <c r="F277" s="16" t="s">
        <v>8646</v>
      </c>
      <c r="G277" s="16" t="s">
        <v>8647</v>
      </c>
      <c r="H277" s="89"/>
      <c r="I277" s="89"/>
      <c r="J277" s="89"/>
      <c r="K277" s="89"/>
    </row>
    <row r="278" spans="1:11">
      <c r="A278" s="158">
        <v>277</v>
      </c>
      <c r="B278" s="162" t="s">
        <v>8559</v>
      </c>
      <c r="C278" s="163" t="s">
        <v>8739</v>
      </c>
      <c r="D278" s="63" t="s">
        <v>8652</v>
      </c>
      <c r="E278" s="113" t="s">
        <v>7523</v>
      </c>
      <c r="F278" s="16" t="s">
        <v>8653</v>
      </c>
      <c r="G278" s="16" t="s">
        <v>8654</v>
      </c>
      <c r="H278" s="89"/>
      <c r="I278" s="89"/>
      <c r="J278" s="89"/>
      <c r="K278" s="89"/>
    </row>
    <row r="279" spans="1:11">
      <c r="A279" s="158">
        <v>278</v>
      </c>
      <c r="B279" s="162" t="s">
        <v>8559</v>
      </c>
      <c r="C279" s="163" t="s">
        <v>8739</v>
      </c>
      <c r="D279" s="63" t="s">
        <v>8655</v>
      </c>
      <c r="E279" s="113" t="s">
        <v>8656</v>
      </c>
      <c r="F279" s="16" t="s">
        <v>8657</v>
      </c>
      <c r="G279" s="16" t="s">
        <v>8807</v>
      </c>
      <c r="H279" s="89"/>
      <c r="I279" s="89"/>
      <c r="J279" s="89"/>
      <c r="K279" s="89"/>
    </row>
    <row r="280" spans="1:11">
      <c r="A280" s="158">
        <v>279</v>
      </c>
      <c r="B280" s="162" t="s">
        <v>8559</v>
      </c>
      <c r="C280" s="163" t="s">
        <v>8739</v>
      </c>
      <c r="D280" s="63" t="s">
        <v>8659</v>
      </c>
      <c r="E280" s="113" t="s">
        <v>8660</v>
      </c>
      <c r="F280" s="16" t="s">
        <v>8661</v>
      </c>
      <c r="G280" s="16" t="s">
        <v>8662</v>
      </c>
      <c r="H280" s="89"/>
      <c r="I280" s="89"/>
      <c r="J280" s="89"/>
      <c r="K280" s="89"/>
    </row>
    <row r="281" spans="1:11">
      <c r="A281" s="158">
        <v>280</v>
      </c>
      <c r="B281" s="162" t="s">
        <v>8559</v>
      </c>
      <c r="C281" s="163" t="s">
        <v>8739</v>
      </c>
      <c r="D281" s="63" t="s">
        <v>8663</v>
      </c>
      <c r="E281" s="113" t="s">
        <v>8664</v>
      </c>
      <c r="F281" s="16" t="s">
        <v>8665</v>
      </c>
      <c r="G281" s="16" t="s">
        <v>8666</v>
      </c>
      <c r="H281" s="89"/>
      <c r="I281" s="89"/>
      <c r="J281" s="89"/>
      <c r="K281" s="89"/>
    </row>
    <row r="282" spans="1:11">
      <c r="A282" s="158">
        <v>281</v>
      </c>
      <c r="B282" s="162" t="s">
        <v>8559</v>
      </c>
      <c r="C282" s="163" t="s">
        <v>8739</v>
      </c>
      <c r="D282" s="63" t="s">
        <v>8691</v>
      </c>
      <c r="E282" s="113" t="s">
        <v>8692</v>
      </c>
      <c r="F282" s="16" t="s">
        <v>8693</v>
      </c>
      <c r="G282" s="16" t="s">
        <v>8694</v>
      </c>
      <c r="H282" s="89"/>
      <c r="I282" s="89"/>
      <c r="J282" s="89"/>
      <c r="K282" s="89"/>
    </row>
    <row r="283" spans="1:11">
      <c r="A283" s="158">
        <v>282</v>
      </c>
      <c r="B283" s="162" t="s">
        <v>8559</v>
      </c>
      <c r="C283" s="163" t="s">
        <v>8739</v>
      </c>
      <c r="D283" s="63" t="s">
        <v>8695</v>
      </c>
      <c r="E283" s="113" t="s">
        <v>8696</v>
      </c>
      <c r="F283" s="16" t="s">
        <v>8697</v>
      </c>
      <c r="G283" s="16" t="s">
        <v>8815</v>
      </c>
      <c r="H283" s="89"/>
      <c r="I283" s="89"/>
      <c r="J283" s="89"/>
      <c r="K283" s="89"/>
    </row>
    <row r="284" spans="1:11">
      <c r="A284" s="158">
        <v>283</v>
      </c>
      <c r="B284" s="162" t="s">
        <v>8559</v>
      </c>
      <c r="C284" s="163" t="s">
        <v>8739</v>
      </c>
      <c r="D284" s="63" t="s">
        <v>8816</v>
      </c>
      <c r="E284" s="113" t="s">
        <v>8700</v>
      </c>
      <c r="F284" s="16" t="s">
        <v>8701</v>
      </c>
      <c r="G284" s="16" t="s">
        <v>8817</v>
      </c>
      <c r="H284" s="89"/>
      <c r="I284" s="89"/>
      <c r="J284" s="89"/>
      <c r="K284" s="89"/>
    </row>
    <row r="285" spans="1:11">
      <c r="A285" s="158">
        <v>284</v>
      </c>
      <c r="B285" s="162" t="s">
        <v>8559</v>
      </c>
      <c r="C285" s="163" t="s">
        <v>8739</v>
      </c>
      <c r="D285" s="63" t="s">
        <v>8703</v>
      </c>
      <c r="E285" s="113" t="s">
        <v>8704</v>
      </c>
      <c r="F285" s="16" t="s">
        <v>8705</v>
      </c>
      <c r="G285" s="16" t="s">
        <v>8818</v>
      </c>
      <c r="H285" s="89"/>
      <c r="I285" s="89"/>
      <c r="J285" s="89"/>
      <c r="K285" s="89"/>
    </row>
    <row r="286" spans="1:11">
      <c r="A286" s="158">
        <v>285</v>
      </c>
      <c r="B286" s="162" t="s">
        <v>8559</v>
      </c>
      <c r="C286" s="163" t="s">
        <v>8739</v>
      </c>
      <c r="D286" s="63" t="s">
        <v>8707</v>
      </c>
      <c r="E286" s="113" t="s">
        <v>8708</v>
      </c>
      <c r="F286" s="16" t="s">
        <v>8709</v>
      </c>
      <c r="G286" s="16" t="s">
        <v>8710</v>
      </c>
      <c r="H286" s="89"/>
      <c r="I286" s="89"/>
      <c r="J286" s="89"/>
      <c r="K286" s="89"/>
    </row>
    <row r="287" spans="1:11">
      <c r="A287" s="158">
        <v>286</v>
      </c>
      <c r="B287" s="162" t="s">
        <v>8559</v>
      </c>
      <c r="C287" s="163" t="s">
        <v>8739</v>
      </c>
      <c r="D287" s="63" t="s">
        <v>8711</v>
      </c>
      <c r="E287" s="113" t="s">
        <v>8712</v>
      </c>
      <c r="F287" s="16" t="s">
        <v>8713</v>
      </c>
      <c r="G287" s="16" t="s">
        <v>8819</v>
      </c>
      <c r="H287" s="89"/>
      <c r="I287" s="89"/>
      <c r="J287" s="89"/>
      <c r="K287" s="89"/>
    </row>
    <row r="288" spans="1:11">
      <c r="A288" s="158">
        <v>287</v>
      </c>
      <c r="B288" s="162" t="s">
        <v>8559</v>
      </c>
      <c r="C288" s="163" t="s">
        <v>8739</v>
      </c>
      <c r="D288" s="63" t="s">
        <v>8715</v>
      </c>
      <c r="E288" s="113" t="s">
        <v>8716</v>
      </c>
      <c r="F288" s="16" t="s">
        <v>8717</v>
      </c>
      <c r="G288" s="16" t="s">
        <v>8820</v>
      </c>
      <c r="H288" s="89"/>
      <c r="I288" s="89"/>
      <c r="J288" s="89"/>
      <c r="K288" s="89"/>
    </row>
    <row r="289" spans="1:11">
      <c r="A289" s="158">
        <v>288</v>
      </c>
      <c r="B289" s="162" t="s">
        <v>8559</v>
      </c>
      <c r="C289" s="163" t="s">
        <v>8739</v>
      </c>
      <c r="D289" s="63" t="s">
        <v>8821</v>
      </c>
      <c r="E289" s="113" t="s">
        <v>8822</v>
      </c>
      <c r="F289" s="16" t="s">
        <v>8823</v>
      </c>
      <c r="G289" s="16" t="s">
        <v>8824</v>
      </c>
      <c r="H289" s="89"/>
      <c r="I289" s="89"/>
      <c r="J289" s="89"/>
      <c r="K289" s="89"/>
    </row>
    <row r="290" spans="1:11">
      <c r="A290" s="158">
        <v>289</v>
      </c>
      <c r="B290" s="162" t="s">
        <v>8559</v>
      </c>
      <c r="C290" s="163" t="s">
        <v>8739</v>
      </c>
      <c r="D290" s="63" t="s">
        <v>8825</v>
      </c>
      <c r="E290" s="113" t="s">
        <v>8826</v>
      </c>
      <c r="F290" s="16" t="s">
        <v>8827</v>
      </c>
      <c r="G290" s="16" t="s">
        <v>8828</v>
      </c>
      <c r="H290" s="89"/>
      <c r="I290" s="89"/>
      <c r="J290" s="89"/>
      <c r="K290" s="89"/>
    </row>
    <row r="291" spans="1:11">
      <c r="A291" s="158">
        <v>290</v>
      </c>
      <c r="B291" s="162" t="s">
        <v>8559</v>
      </c>
      <c r="C291" s="163" t="s">
        <v>8739</v>
      </c>
      <c r="D291" s="63" t="s">
        <v>8719</v>
      </c>
      <c r="E291" s="113" t="s">
        <v>8720</v>
      </c>
      <c r="F291" s="16" t="s">
        <v>8721</v>
      </c>
      <c r="G291" s="16" t="s">
        <v>8829</v>
      </c>
      <c r="H291" s="89"/>
      <c r="I291" s="89"/>
      <c r="J291" s="89"/>
      <c r="K291" s="89"/>
    </row>
    <row r="292" spans="1:11">
      <c r="A292" s="158">
        <v>291</v>
      </c>
      <c r="B292" s="162" t="s">
        <v>8559</v>
      </c>
      <c r="C292" s="163" t="s">
        <v>8739</v>
      </c>
      <c r="D292" s="63" t="s">
        <v>8723</v>
      </c>
      <c r="E292" s="113" t="s">
        <v>8724</v>
      </c>
      <c r="F292" s="16" t="s">
        <v>8725</v>
      </c>
      <c r="G292" s="16" t="s">
        <v>8830</v>
      </c>
      <c r="H292" s="89"/>
      <c r="I292" s="89"/>
      <c r="J292" s="89"/>
      <c r="K292" s="89"/>
    </row>
    <row r="293" spans="1:11">
      <c r="A293" s="158">
        <v>292</v>
      </c>
      <c r="B293" s="162" t="s">
        <v>8559</v>
      </c>
      <c r="C293" s="163" t="s">
        <v>8739</v>
      </c>
      <c r="D293" s="63" t="s">
        <v>8831</v>
      </c>
      <c r="E293" s="113" t="s">
        <v>8832</v>
      </c>
      <c r="F293" s="16" t="s">
        <v>8833</v>
      </c>
      <c r="G293" s="16" t="s">
        <v>8834</v>
      </c>
      <c r="H293" s="89"/>
      <c r="I293" s="89"/>
      <c r="J293" s="89"/>
      <c r="K293" s="89"/>
    </row>
    <row r="294" spans="1:11">
      <c r="A294" s="158">
        <v>293</v>
      </c>
      <c r="B294" s="162" t="s">
        <v>8559</v>
      </c>
      <c r="C294" s="163" t="s">
        <v>8739</v>
      </c>
      <c r="D294" s="63" t="s">
        <v>8835</v>
      </c>
      <c r="E294" s="113" t="s">
        <v>8836</v>
      </c>
      <c r="F294" s="16" t="s">
        <v>8837</v>
      </c>
      <c r="G294" s="16" t="s">
        <v>8838</v>
      </c>
      <c r="H294" s="89"/>
      <c r="I294" s="89"/>
      <c r="J294" s="89"/>
      <c r="K294" s="89"/>
    </row>
    <row r="295" spans="1:11">
      <c r="A295" s="158">
        <v>294</v>
      </c>
      <c r="B295" s="162" t="s">
        <v>8559</v>
      </c>
      <c r="C295" s="163" t="s">
        <v>8739</v>
      </c>
      <c r="D295" s="63" t="s">
        <v>8839</v>
      </c>
      <c r="E295" s="113" t="s">
        <v>8736</v>
      </c>
      <c r="F295" s="16" t="s">
        <v>8840</v>
      </c>
      <c r="G295" s="16" t="s">
        <v>8841</v>
      </c>
      <c r="H295" s="89"/>
      <c r="I295" s="89"/>
      <c r="J295" s="89"/>
      <c r="K295" s="89"/>
    </row>
    <row r="296" spans="1:11">
      <c r="A296" s="158">
        <v>295</v>
      </c>
      <c r="B296" s="164" t="s">
        <v>8559</v>
      </c>
      <c r="C296" s="165" t="s">
        <v>8740</v>
      </c>
      <c r="D296" s="166" t="s">
        <v>8584</v>
      </c>
      <c r="E296" s="167" t="s">
        <v>8585</v>
      </c>
      <c r="F296" s="166" t="s">
        <v>8586</v>
      </c>
      <c r="G296" s="166" t="s">
        <v>8788</v>
      </c>
      <c r="H296" s="89"/>
      <c r="I296" s="89"/>
      <c r="J296" s="89"/>
      <c r="K296" s="89"/>
    </row>
    <row r="297" spans="1:11">
      <c r="A297" s="158">
        <v>296</v>
      </c>
      <c r="B297" s="162" t="s">
        <v>8559</v>
      </c>
      <c r="C297" s="163" t="s">
        <v>8740</v>
      </c>
      <c r="D297" s="63" t="s">
        <v>8789</v>
      </c>
      <c r="E297" s="113" t="s">
        <v>8790</v>
      </c>
      <c r="F297" s="16" t="s">
        <v>8791</v>
      </c>
      <c r="G297" s="16" t="s">
        <v>8792</v>
      </c>
      <c r="H297" s="89"/>
      <c r="I297" s="89"/>
      <c r="J297" s="89"/>
      <c r="K297" s="89"/>
    </row>
    <row r="298" spans="1:11">
      <c r="A298" s="158">
        <v>297</v>
      </c>
      <c r="B298" s="162" t="s">
        <v>8559</v>
      </c>
      <c r="C298" s="163" t="s">
        <v>8740</v>
      </c>
      <c r="D298" s="63" t="s">
        <v>8644</v>
      </c>
      <c r="E298" s="113" t="s">
        <v>8645</v>
      </c>
      <c r="F298" s="16" t="s">
        <v>8646</v>
      </c>
      <c r="G298" s="16" t="s">
        <v>8647</v>
      </c>
      <c r="H298" s="89"/>
      <c r="I298" s="89"/>
      <c r="J298" s="89"/>
      <c r="K298" s="89"/>
    </row>
    <row r="299" spans="1:11">
      <c r="A299" s="158">
        <v>298</v>
      </c>
      <c r="B299" s="162" t="s">
        <v>8559</v>
      </c>
      <c r="C299" s="163" t="s">
        <v>8740</v>
      </c>
      <c r="D299" s="63" t="s">
        <v>8652</v>
      </c>
      <c r="E299" s="113" t="s">
        <v>7523</v>
      </c>
      <c r="F299" s="16" t="s">
        <v>8653</v>
      </c>
      <c r="G299" s="16" t="s">
        <v>8654</v>
      </c>
      <c r="H299" s="89"/>
      <c r="I299" s="89"/>
      <c r="J299" s="89"/>
      <c r="K299" s="89"/>
    </row>
    <row r="300" spans="1:11">
      <c r="A300" s="158">
        <v>299</v>
      </c>
      <c r="B300" s="162" t="s">
        <v>8559</v>
      </c>
      <c r="C300" s="163" t="s">
        <v>8740</v>
      </c>
      <c r="D300" s="63" t="s">
        <v>8655</v>
      </c>
      <c r="E300" s="113" t="s">
        <v>8656</v>
      </c>
      <c r="F300" s="16" t="s">
        <v>8657</v>
      </c>
      <c r="G300" s="16" t="s">
        <v>8807</v>
      </c>
      <c r="H300" s="89"/>
      <c r="I300" s="89"/>
      <c r="J300" s="89"/>
      <c r="K300" s="89"/>
    </row>
    <row r="301" spans="1:11">
      <c r="A301" s="158">
        <v>300</v>
      </c>
      <c r="B301" s="162" t="s">
        <v>8559</v>
      </c>
      <c r="C301" s="163" t="s">
        <v>8740</v>
      </c>
      <c r="D301" s="63" t="s">
        <v>8659</v>
      </c>
      <c r="E301" s="113" t="s">
        <v>8660</v>
      </c>
      <c r="F301" s="16" t="s">
        <v>8661</v>
      </c>
      <c r="G301" s="16" t="s">
        <v>8662</v>
      </c>
      <c r="H301" s="89"/>
      <c r="I301" s="89"/>
      <c r="J301" s="89"/>
      <c r="K301" s="89"/>
    </row>
    <row r="302" spans="1:11">
      <c r="A302" s="158">
        <v>301</v>
      </c>
      <c r="B302" s="162" t="s">
        <v>8559</v>
      </c>
      <c r="C302" s="163" t="s">
        <v>8740</v>
      </c>
      <c r="D302" s="63" t="s">
        <v>8663</v>
      </c>
      <c r="E302" s="113" t="s">
        <v>8664</v>
      </c>
      <c r="F302" s="16" t="s">
        <v>8665</v>
      </c>
      <c r="G302" s="16" t="s">
        <v>8666</v>
      </c>
      <c r="H302" s="89"/>
      <c r="I302" s="89"/>
      <c r="J302" s="89"/>
      <c r="K302" s="89"/>
    </row>
    <row r="303" spans="1:11">
      <c r="A303" s="158">
        <v>302</v>
      </c>
      <c r="B303" s="162" t="s">
        <v>8559</v>
      </c>
      <c r="C303" s="163" t="s">
        <v>8740</v>
      </c>
      <c r="D303" s="63" t="s">
        <v>8691</v>
      </c>
      <c r="E303" s="113" t="s">
        <v>8692</v>
      </c>
      <c r="F303" s="16" t="s">
        <v>8693</v>
      </c>
      <c r="G303" s="16" t="s">
        <v>8694</v>
      </c>
      <c r="H303" s="89"/>
      <c r="I303" s="89"/>
      <c r="J303" s="89"/>
      <c r="K303" s="89"/>
    </row>
    <row r="304" spans="1:11">
      <c r="A304" s="158">
        <v>303</v>
      </c>
      <c r="B304" s="162" t="s">
        <v>8559</v>
      </c>
      <c r="C304" s="163" t="s">
        <v>8740</v>
      </c>
      <c r="D304" s="63" t="s">
        <v>8695</v>
      </c>
      <c r="E304" s="113" t="s">
        <v>8696</v>
      </c>
      <c r="F304" s="16" t="s">
        <v>8697</v>
      </c>
      <c r="G304" s="16" t="s">
        <v>8815</v>
      </c>
      <c r="H304" s="89"/>
      <c r="I304" s="89"/>
      <c r="J304" s="89"/>
      <c r="K304" s="89"/>
    </row>
    <row r="305" spans="1:11">
      <c r="A305" s="158">
        <v>304</v>
      </c>
      <c r="B305" s="162" t="s">
        <v>8559</v>
      </c>
      <c r="C305" s="163" t="s">
        <v>8740</v>
      </c>
      <c r="D305" s="63" t="s">
        <v>8816</v>
      </c>
      <c r="E305" s="113" t="s">
        <v>8700</v>
      </c>
      <c r="F305" s="16" t="s">
        <v>8701</v>
      </c>
      <c r="G305" s="16" t="s">
        <v>8817</v>
      </c>
      <c r="H305" s="89"/>
      <c r="I305" s="89"/>
      <c r="J305" s="89"/>
      <c r="K305" s="89"/>
    </row>
    <row r="306" spans="1:11">
      <c r="A306" s="158">
        <v>305</v>
      </c>
      <c r="B306" s="162" t="s">
        <v>8559</v>
      </c>
      <c r="C306" s="163" t="s">
        <v>8740</v>
      </c>
      <c r="D306" s="63" t="s">
        <v>8703</v>
      </c>
      <c r="E306" s="113" t="s">
        <v>8704</v>
      </c>
      <c r="F306" s="16" t="s">
        <v>8705</v>
      </c>
      <c r="G306" s="16" t="s">
        <v>8818</v>
      </c>
      <c r="H306" s="89"/>
      <c r="I306" s="89"/>
      <c r="J306" s="89"/>
      <c r="K306" s="89"/>
    </row>
    <row r="307" spans="1:11">
      <c r="A307" s="158">
        <v>306</v>
      </c>
      <c r="B307" s="162" t="s">
        <v>8559</v>
      </c>
      <c r="C307" s="163" t="s">
        <v>8740</v>
      </c>
      <c r="D307" s="63" t="s">
        <v>8707</v>
      </c>
      <c r="E307" s="113" t="s">
        <v>8708</v>
      </c>
      <c r="F307" s="16" t="s">
        <v>8709</v>
      </c>
      <c r="G307" s="16" t="s">
        <v>8710</v>
      </c>
      <c r="H307" s="89"/>
      <c r="I307" s="89"/>
      <c r="J307" s="89"/>
      <c r="K307" s="89"/>
    </row>
    <row r="308" spans="1:11">
      <c r="A308" s="158">
        <v>307</v>
      </c>
      <c r="B308" s="162" t="s">
        <v>8559</v>
      </c>
      <c r="C308" s="163" t="s">
        <v>8740</v>
      </c>
      <c r="D308" s="63" t="s">
        <v>8711</v>
      </c>
      <c r="E308" s="113" t="s">
        <v>8712</v>
      </c>
      <c r="F308" s="16" t="s">
        <v>8713</v>
      </c>
      <c r="G308" s="16" t="s">
        <v>8819</v>
      </c>
      <c r="H308" s="89"/>
      <c r="I308" s="89"/>
      <c r="J308" s="89"/>
      <c r="K308" s="89"/>
    </row>
    <row r="309" spans="1:11">
      <c r="A309" s="158">
        <v>308</v>
      </c>
      <c r="B309" s="162" t="s">
        <v>8559</v>
      </c>
      <c r="C309" s="163" t="s">
        <v>8740</v>
      </c>
      <c r="D309" s="63" t="s">
        <v>8715</v>
      </c>
      <c r="E309" s="113" t="s">
        <v>8716</v>
      </c>
      <c r="F309" s="16" t="s">
        <v>8717</v>
      </c>
      <c r="G309" s="16" t="s">
        <v>8820</v>
      </c>
      <c r="H309" s="89"/>
      <c r="I309" s="89"/>
      <c r="J309" s="89"/>
      <c r="K309" s="89"/>
    </row>
    <row r="310" spans="1:11">
      <c r="A310" s="158">
        <v>309</v>
      </c>
      <c r="B310" s="162" t="s">
        <v>8559</v>
      </c>
      <c r="C310" s="163" t="s">
        <v>8740</v>
      </c>
      <c r="D310" s="63" t="s">
        <v>8821</v>
      </c>
      <c r="E310" s="113" t="s">
        <v>8822</v>
      </c>
      <c r="F310" s="16" t="s">
        <v>8823</v>
      </c>
      <c r="G310" s="16" t="s">
        <v>8824</v>
      </c>
      <c r="H310" s="89"/>
      <c r="I310" s="89"/>
      <c r="J310" s="89"/>
      <c r="K310" s="89"/>
    </row>
    <row r="311" spans="1:11">
      <c r="A311" s="158">
        <v>310</v>
      </c>
      <c r="B311" s="162" t="s">
        <v>8559</v>
      </c>
      <c r="C311" s="163" t="s">
        <v>8740</v>
      </c>
      <c r="D311" s="63" t="s">
        <v>8825</v>
      </c>
      <c r="E311" s="113" t="s">
        <v>8826</v>
      </c>
      <c r="F311" s="16" t="s">
        <v>8827</v>
      </c>
      <c r="G311" s="16" t="s">
        <v>8828</v>
      </c>
      <c r="H311" s="89"/>
      <c r="I311" s="89"/>
      <c r="J311" s="89"/>
      <c r="K311" s="89"/>
    </row>
    <row r="312" spans="1:11">
      <c r="A312" s="158">
        <v>311</v>
      </c>
      <c r="B312" s="162" t="s">
        <v>8559</v>
      </c>
      <c r="C312" s="163" t="s">
        <v>8740</v>
      </c>
      <c r="D312" s="63" t="s">
        <v>8719</v>
      </c>
      <c r="E312" s="113" t="s">
        <v>8720</v>
      </c>
      <c r="F312" s="16" t="s">
        <v>8721</v>
      </c>
      <c r="G312" s="16" t="s">
        <v>8829</v>
      </c>
      <c r="H312" s="89"/>
      <c r="I312" s="89"/>
      <c r="J312" s="89"/>
      <c r="K312" s="89"/>
    </row>
    <row r="313" spans="1:11">
      <c r="A313" s="158">
        <v>312</v>
      </c>
      <c r="B313" s="162" t="s">
        <v>8559</v>
      </c>
      <c r="C313" s="163" t="s">
        <v>8740</v>
      </c>
      <c r="D313" s="63" t="s">
        <v>8723</v>
      </c>
      <c r="E313" s="113" t="s">
        <v>8724</v>
      </c>
      <c r="F313" s="16" t="s">
        <v>8725</v>
      </c>
      <c r="G313" s="16" t="s">
        <v>8830</v>
      </c>
      <c r="H313" s="89"/>
      <c r="I313" s="89"/>
      <c r="J313" s="89"/>
      <c r="K313" s="89"/>
    </row>
    <row r="314" spans="1:11">
      <c r="A314" s="158">
        <v>313</v>
      </c>
      <c r="B314" s="162" t="s">
        <v>8559</v>
      </c>
      <c r="C314" s="163" t="s">
        <v>8740</v>
      </c>
      <c r="D314" s="63" t="s">
        <v>8842</v>
      </c>
      <c r="E314" s="63" t="s">
        <v>8843</v>
      </c>
      <c r="F314" s="16" t="s">
        <v>8844</v>
      </c>
      <c r="G314" s="16" t="s">
        <v>8845</v>
      </c>
      <c r="H314" s="89"/>
      <c r="I314" s="89"/>
      <c r="J314" s="89"/>
      <c r="K314" s="89"/>
    </row>
    <row r="315" spans="1:11">
      <c r="A315" s="158">
        <v>314</v>
      </c>
      <c r="B315" s="162" t="s">
        <v>8559</v>
      </c>
      <c r="C315" s="163" t="s">
        <v>8740</v>
      </c>
      <c r="D315" s="63" t="s">
        <v>8831</v>
      </c>
      <c r="E315" s="113" t="s">
        <v>8832</v>
      </c>
      <c r="F315" s="16" t="s">
        <v>8833</v>
      </c>
      <c r="G315" s="16" t="s">
        <v>8834</v>
      </c>
      <c r="H315" s="89"/>
      <c r="I315" s="89"/>
      <c r="J315" s="89"/>
      <c r="K315" s="89"/>
    </row>
    <row r="316" spans="1:11">
      <c r="A316" s="158">
        <v>315</v>
      </c>
      <c r="B316" s="162" t="s">
        <v>8559</v>
      </c>
      <c r="C316" s="163" t="s">
        <v>8740</v>
      </c>
      <c r="D316" s="63" t="s">
        <v>8835</v>
      </c>
      <c r="E316" s="113" t="s">
        <v>8836</v>
      </c>
      <c r="F316" s="16" t="s">
        <v>8837</v>
      </c>
      <c r="G316" s="16" t="s">
        <v>8838</v>
      </c>
      <c r="H316" s="89"/>
      <c r="I316" s="89"/>
      <c r="J316" s="89"/>
      <c r="K316" s="89"/>
    </row>
    <row r="317" spans="1:11">
      <c r="A317" s="158">
        <v>316</v>
      </c>
      <c r="B317" s="162" t="s">
        <v>8559</v>
      </c>
      <c r="C317" s="163" t="s">
        <v>8740</v>
      </c>
      <c r="D317" s="63" t="s">
        <v>8839</v>
      </c>
      <c r="E317" s="113" t="s">
        <v>8736</v>
      </c>
      <c r="F317" s="16" t="s">
        <v>8840</v>
      </c>
      <c r="G317" s="16" t="s">
        <v>8841</v>
      </c>
      <c r="H317" s="89"/>
      <c r="I317" s="89"/>
      <c r="J317" s="89"/>
      <c r="K317" s="89"/>
    </row>
    <row r="318" spans="1:11">
      <c r="A318" s="158">
        <v>317</v>
      </c>
      <c r="B318" s="164" t="s">
        <v>8559</v>
      </c>
      <c r="C318" s="165" t="s">
        <v>8745</v>
      </c>
      <c r="D318" s="166" t="s">
        <v>8584</v>
      </c>
      <c r="E318" s="167" t="s">
        <v>8585</v>
      </c>
      <c r="F318" s="166" t="s">
        <v>8586</v>
      </c>
      <c r="G318" s="166" t="s">
        <v>8788</v>
      </c>
      <c r="H318" s="89"/>
      <c r="I318" s="89"/>
      <c r="J318" s="89"/>
      <c r="K318" s="89"/>
    </row>
    <row r="319" spans="1:11">
      <c r="A319" s="158">
        <v>318</v>
      </c>
      <c r="B319" s="162" t="s">
        <v>8559</v>
      </c>
      <c r="C319" s="163" t="s">
        <v>8745</v>
      </c>
      <c r="D319" s="63" t="s">
        <v>8789</v>
      </c>
      <c r="E319" s="113" t="s">
        <v>8790</v>
      </c>
      <c r="F319" s="16" t="s">
        <v>8791</v>
      </c>
      <c r="G319" s="16" t="s">
        <v>8792</v>
      </c>
      <c r="H319" s="89"/>
      <c r="I319" s="89"/>
      <c r="J319" s="89"/>
      <c r="K319" s="89"/>
    </row>
    <row r="320" spans="1:11">
      <c r="A320" s="158">
        <v>319</v>
      </c>
      <c r="B320" s="162" t="s">
        <v>8559</v>
      </c>
      <c r="C320" s="163" t="s">
        <v>8745</v>
      </c>
      <c r="D320" s="63" t="s">
        <v>8644</v>
      </c>
      <c r="E320" s="113" t="s">
        <v>8645</v>
      </c>
      <c r="F320" s="16" t="s">
        <v>8646</v>
      </c>
      <c r="G320" s="16" t="s">
        <v>8647</v>
      </c>
      <c r="H320" s="89"/>
      <c r="I320" s="89"/>
      <c r="J320" s="89"/>
      <c r="K320" s="89"/>
    </row>
    <row r="321" spans="1:11">
      <c r="A321" s="158">
        <v>320</v>
      </c>
      <c r="B321" s="162" t="s">
        <v>8559</v>
      </c>
      <c r="C321" s="163" t="s">
        <v>8745</v>
      </c>
      <c r="D321" s="63" t="s">
        <v>8652</v>
      </c>
      <c r="E321" s="113" t="s">
        <v>7523</v>
      </c>
      <c r="F321" s="16" t="s">
        <v>8653</v>
      </c>
      <c r="G321" s="16" t="s">
        <v>8654</v>
      </c>
      <c r="H321" s="89"/>
      <c r="I321" s="89"/>
      <c r="J321" s="89"/>
      <c r="K321" s="89"/>
    </row>
    <row r="322" spans="1:11">
      <c r="A322" s="158">
        <v>321</v>
      </c>
      <c r="B322" s="162" t="s">
        <v>8559</v>
      </c>
      <c r="C322" s="163" t="s">
        <v>8745</v>
      </c>
      <c r="D322" s="63" t="s">
        <v>8655</v>
      </c>
      <c r="E322" s="113" t="s">
        <v>8656</v>
      </c>
      <c r="F322" s="16" t="s">
        <v>8657</v>
      </c>
      <c r="G322" s="16" t="s">
        <v>8807</v>
      </c>
      <c r="H322" s="89"/>
      <c r="I322" s="89"/>
      <c r="J322" s="89"/>
      <c r="K322" s="89"/>
    </row>
    <row r="323" spans="1:11">
      <c r="A323" s="158">
        <v>322</v>
      </c>
      <c r="B323" s="162" t="s">
        <v>8559</v>
      </c>
      <c r="C323" s="163" t="s">
        <v>8745</v>
      </c>
      <c r="D323" s="63" t="s">
        <v>8659</v>
      </c>
      <c r="E323" s="113" t="s">
        <v>8660</v>
      </c>
      <c r="F323" s="16" t="s">
        <v>8661</v>
      </c>
      <c r="G323" s="16" t="s">
        <v>8662</v>
      </c>
      <c r="H323" s="89"/>
      <c r="I323" s="89"/>
      <c r="J323" s="89"/>
      <c r="K323" s="89"/>
    </row>
    <row r="324" spans="1:11">
      <c r="A324" s="158">
        <v>323</v>
      </c>
      <c r="B324" s="162" t="s">
        <v>8559</v>
      </c>
      <c r="C324" s="163" t="s">
        <v>8745</v>
      </c>
      <c r="D324" s="63" t="s">
        <v>8663</v>
      </c>
      <c r="E324" s="113" t="s">
        <v>8664</v>
      </c>
      <c r="F324" s="16" t="s">
        <v>8665</v>
      </c>
      <c r="G324" s="16" t="s">
        <v>8666</v>
      </c>
      <c r="H324" s="89"/>
      <c r="I324" s="89"/>
      <c r="J324" s="89"/>
      <c r="K324" s="89"/>
    </row>
    <row r="325" spans="1:11">
      <c r="A325" s="158">
        <v>324</v>
      </c>
      <c r="B325" s="162" t="s">
        <v>8559</v>
      </c>
      <c r="C325" s="163" t="s">
        <v>8745</v>
      </c>
      <c r="D325" s="63" t="s">
        <v>8691</v>
      </c>
      <c r="E325" s="113" t="s">
        <v>8692</v>
      </c>
      <c r="F325" s="16" t="s">
        <v>8693</v>
      </c>
      <c r="G325" s="16" t="s">
        <v>8694</v>
      </c>
      <c r="H325" s="89"/>
      <c r="I325" s="89"/>
      <c r="J325" s="89"/>
      <c r="K325" s="89"/>
    </row>
    <row r="326" spans="1:11">
      <c r="A326" s="158">
        <v>325</v>
      </c>
      <c r="B326" s="162" t="s">
        <v>8559</v>
      </c>
      <c r="C326" s="163" t="s">
        <v>8745</v>
      </c>
      <c r="D326" s="63" t="s">
        <v>8695</v>
      </c>
      <c r="E326" s="113" t="s">
        <v>8696</v>
      </c>
      <c r="F326" s="16" t="s">
        <v>8697</v>
      </c>
      <c r="G326" s="16" t="s">
        <v>8815</v>
      </c>
      <c r="H326" s="89"/>
      <c r="I326" s="89"/>
      <c r="J326" s="89"/>
      <c r="K326" s="89"/>
    </row>
    <row r="327" spans="1:11">
      <c r="A327" s="158">
        <v>326</v>
      </c>
      <c r="B327" s="162" t="s">
        <v>8559</v>
      </c>
      <c r="C327" s="163" t="s">
        <v>8745</v>
      </c>
      <c r="D327" s="63" t="s">
        <v>8816</v>
      </c>
      <c r="E327" s="113" t="s">
        <v>8700</v>
      </c>
      <c r="F327" s="16" t="s">
        <v>8701</v>
      </c>
      <c r="G327" s="16" t="s">
        <v>8817</v>
      </c>
      <c r="H327" s="89"/>
      <c r="I327" s="89"/>
      <c r="J327" s="89"/>
      <c r="K327" s="89"/>
    </row>
    <row r="328" spans="1:11">
      <c r="A328" s="158">
        <v>327</v>
      </c>
      <c r="B328" s="162" t="s">
        <v>8559</v>
      </c>
      <c r="C328" s="163" t="s">
        <v>8745</v>
      </c>
      <c r="D328" s="63" t="s">
        <v>8703</v>
      </c>
      <c r="E328" s="113" t="s">
        <v>8704</v>
      </c>
      <c r="F328" s="16" t="s">
        <v>8705</v>
      </c>
      <c r="G328" s="16" t="s">
        <v>8818</v>
      </c>
      <c r="H328" s="89"/>
      <c r="I328" s="89"/>
      <c r="J328" s="89"/>
      <c r="K328" s="89"/>
    </row>
    <row r="329" spans="1:11">
      <c r="A329" s="158">
        <v>328</v>
      </c>
      <c r="B329" s="162" t="s">
        <v>8559</v>
      </c>
      <c r="C329" s="163" t="s">
        <v>8745</v>
      </c>
      <c r="D329" s="63" t="s">
        <v>8707</v>
      </c>
      <c r="E329" s="113" t="s">
        <v>8708</v>
      </c>
      <c r="F329" s="16" t="s">
        <v>8709</v>
      </c>
      <c r="G329" s="16" t="s">
        <v>8710</v>
      </c>
      <c r="H329" s="89"/>
      <c r="I329" s="89"/>
      <c r="J329" s="89"/>
      <c r="K329" s="89"/>
    </row>
    <row r="330" spans="1:11">
      <c r="A330" s="158">
        <v>329</v>
      </c>
      <c r="B330" s="162" t="s">
        <v>8559</v>
      </c>
      <c r="C330" s="163" t="s">
        <v>8745</v>
      </c>
      <c r="D330" s="63" t="s">
        <v>8711</v>
      </c>
      <c r="E330" s="113" t="s">
        <v>8712</v>
      </c>
      <c r="F330" s="16" t="s">
        <v>8713</v>
      </c>
      <c r="G330" s="16" t="s">
        <v>8819</v>
      </c>
      <c r="H330" s="89"/>
      <c r="I330" s="89"/>
      <c r="J330" s="89"/>
      <c r="K330" s="89"/>
    </row>
    <row r="331" spans="1:11">
      <c r="A331" s="158">
        <v>330</v>
      </c>
      <c r="B331" s="162" t="s">
        <v>8559</v>
      </c>
      <c r="C331" s="163" t="s">
        <v>8745</v>
      </c>
      <c r="D331" s="63" t="s">
        <v>8715</v>
      </c>
      <c r="E331" s="113" t="s">
        <v>8716</v>
      </c>
      <c r="F331" s="16" t="s">
        <v>8717</v>
      </c>
      <c r="G331" s="16" t="s">
        <v>8820</v>
      </c>
      <c r="H331" s="89"/>
      <c r="I331" s="89"/>
      <c r="J331" s="89"/>
      <c r="K331" s="89"/>
    </row>
    <row r="332" spans="1:11">
      <c r="A332" s="158">
        <v>331</v>
      </c>
      <c r="B332" s="162" t="s">
        <v>8559</v>
      </c>
      <c r="C332" s="163" t="s">
        <v>8745</v>
      </c>
      <c r="D332" s="63" t="s">
        <v>8821</v>
      </c>
      <c r="E332" s="113" t="s">
        <v>8822</v>
      </c>
      <c r="F332" s="16" t="s">
        <v>8823</v>
      </c>
      <c r="G332" s="16" t="s">
        <v>8824</v>
      </c>
      <c r="H332" s="89"/>
      <c r="I332" s="89"/>
      <c r="J332" s="89"/>
      <c r="K332" s="89"/>
    </row>
    <row r="333" spans="1:11">
      <c r="A333" s="158">
        <v>332</v>
      </c>
      <c r="B333" s="162" t="s">
        <v>8559</v>
      </c>
      <c r="C333" s="163" t="s">
        <v>8745</v>
      </c>
      <c r="D333" s="63" t="s">
        <v>8825</v>
      </c>
      <c r="E333" s="113" t="s">
        <v>8826</v>
      </c>
      <c r="F333" s="16" t="s">
        <v>8827</v>
      </c>
      <c r="G333" s="16" t="s">
        <v>8828</v>
      </c>
      <c r="H333" s="89"/>
      <c r="I333" s="89"/>
      <c r="J333" s="89"/>
      <c r="K333" s="89"/>
    </row>
    <row r="334" spans="1:11">
      <c r="A334" s="158">
        <v>333</v>
      </c>
      <c r="B334" s="162" t="s">
        <v>8559</v>
      </c>
      <c r="C334" s="163" t="s">
        <v>8745</v>
      </c>
      <c r="D334" s="63" t="s">
        <v>8719</v>
      </c>
      <c r="E334" s="113" t="s">
        <v>8720</v>
      </c>
      <c r="F334" s="16" t="s">
        <v>8721</v>
      </c>
      <c r="G334" s="16" t="s">
        <v>8829</v>
      </c>
      <c r="H334" s="89"/>
      <c r="I334" s="89"/>
      <c r="J334" s="89"/>
      <c r="K334" s="89"/>
    </row>
    <row r="335" spans="1:11">
      <c r="A335" s="158">
        <v>334</v>
      </c>
      <c r="B335" s="162" t="s">
        <v>8559</v>
      </c>
      <c r="C335" s="163" t="s">
        <v>8745</v>
      </c>
      <c r="D335" s="63" t="s">
        <v>8723</v>
      </c>
      <c r="E335" s="113" t="s">
        <v>8724</v>
      </c>
      <c r="F335" s="16" t="s">
        <v>8725</v>
      </c>
      <c r="G335" s="16" t="s">
        <v>8830</v>
      </c>
      <c r="H335" s="89"/>
      <c r="I335" s="89"/>
      <c r="J335" s="89"/>
      <c r="K335" s="89"/>
    </row>
    <row r="336" spans="1:11">
      <c r="A336" s="158">
        <v>335</v>
      </c>
      <c r="B336" s="162" t="s">
        <v>8559</v>
      </c>
      <c r="C336" s="163" t="s">
        <v>8745</v>
      </c>
      <c r="D336" s="63" t="s">
        <v>8846</v>
      </c>
      <c r="E336" s="63" t="s">
        <v>8847</v>
      </c>
      <c r="F336" s="16" t="s">
        <v>8848</v>
      </c>
      <c r="G336" s="16" t="s">
        <v>8849</v>
      </c>
      <c r="H336" s="89"/>
      <c r="I336" s="89"/>
      <c r="J336" s="89"/>
      <c r="K336" s="89"/>
    </row>
    <row r="337" spans="1:11">
      <c r="A337" s="158">
        <v>336</v>
      </c>
      <c r="B337" s="162" t="s">
        <v>8559</v>
      </c>
      <c r="C337" s="163" t="s">
        <v>8745</v>
      </c>
      <c r="D337" s="63" t="s">
        <v>8831</v>
      </c>
      <c r="E337" s="113" t="s">
        <v>8832</v>
      </c>
      <c r="F337" s="16" t="s">
        <v>8833</v>
      </c>
      <c r="G337" s="16" t="s">
        <v>8834</v>
      </c>
      <c r="H337" s="89"/>
      <c r="I337" s="89"/>
      <c r="J337" s="89"/>
      <c r="K337" s="89"/>
    </row>
    <row r="338" spans="1:11">
      <c r="A338" s="158">
        <v>337</v>
      </c>
      <c r="B338" s="162" t="s">
        <v>8559</v>
      </c>
      <c r="C338" s="163" t="s">
        <v>8745</v>
      </c>
      <c r="D338" s="63" t="s">
        <v>8835</v>
      </c>
      <c r="E338" s="113" t="s">
        <v>8836</v>
      </c>
      <c r="F338" s="16" t="s">
        <v>8837</v>
      </c>
      <c r="G338" s="16" t="s">
        <v>8838</v>
      </c>
      <c r="H338" s="89"/>
      <c r="I338" s="89"/>
      <c r="J338" s="89"/>
      <c r="K338" s="89"/>
    </row>
    <row r="339" spans="1:11">
      <c r="A339" s="158">
        <v>338</v>
      </c>
      <c r="B339" s="162" t="s">
        <v>8559</v>
      </c>
      <c r="C339" s="163" t="s">
        <v>8745</v>
      </c>
      <c r="D339" s="63" t="s">
        <v>8839</v>
      </c>
      <c r="E339" s="113" t="s">
        <v>8736</v>
      </c>
      <c r="F339" s="16" t="s">
        <v>8840</v>
      </c>
      <c r="G339" s="16" t="s">
        <v>8841</v>
      </c>
      <c r="H339" s="89"/>
      <c r="I339" s="89"/>
      <c r="J339" s="89"/>
      <c r="K339" s="89"/>
    </row>
    <row r="340" spans="1:11">
      <c r="A340" s="158">
        <v>339</v>
      </c>
      <c r="B340" s="164" t="s">
        <v>8559</v>
      </c>
      <c r="C340" s="165" t="s">
        <v>8750</v>
      </c>
      <c r="D340" s="166" t="s">
        <v>8584</v>
      </c>
      <c r="E340" s="167" t="s">
        <v>8585</v>
      </c>
      <c r="F340" s="166" t="s">
        <v>8586</v>
      </c>
      <c r="G340" s="166" t="s">
        <v>8788</v>
      </c>
      <c r="H340" s="89"/>
      <c r="I340" s="89"/>
      <c r="J340" s="89"/>
      <c r="K340" s="89"/>
    </row>
    <row r="341" spans="1:11">
      <c r="A341" s="158">
        <v>340</v>
      </c>
      <c r="B341" s="162" t="s">
        <v>8559</v>
      </c>
      <c r="C341" s="163" t="s">
        <v>8750</v>
      </c>
      <c r="D341" s="63" t="s">
        <v>8789</v>
      </c>
      <c r="E341" s="113" t="s">
        <v>8790</v>
      </c>
      <c r="F341" s="16" t="s">
        <v>8791</v>
      </c>
      <c r="G341" s="16" t="s">
        <v>8792</v>
      </c>
      <c r="H341" s="89"/>
      <c r="I341" s="89"/>
      <c r="J341" s="89"/>
      <c r="K341" s="89"/>
    </row>
    <row r="342" spans="1:11">
      <c r="A342" s="158">
        <v>341</v>
      </c>
      <c r="B342" s="162" t="s">
        <v>8559</v>
      </c>
      <c r="C342" s="163" t="s">
        <v>8750</v>
      </c>
      <c r="D342" s="63" t="s">
        <v>8644</v>
      </c>
      <c r="E342" s="113" t="s">
        <v>8645</v>
      </c>
      <c r="F342" s="16" t="s">
        <v>8646</v>
      </c>
      <c r="G342" s="16" t="s">
        <v>8647</v>
      </c>
      <c r="H342" s="89"/>
      <c r="I342" s="89"/>
      <c r="J342" s="89"/>
      <c r="K342" s="89"/>
    </row>
    <row r="343" spans="1:11">
      <c r="A343" s="158">
        <v>342</v>
      </c>
      <c r="B343" s="162" t="s">
        <v>8559</v>
      </c>
      <c r="C343" s="163" t="s">
        <v>8750</v>
      </c>
      <c r="D343" s="63" t="s">
        <v>8652</v>
      </c>
      <c r="E343" s="113" t="s">
        <v>7523</v>
      </c>
      <c r="F343" s="16" t="s">
        <v>8653</v>
      </c>
      <c r="G343" s="16" t="s">
        <v>8654</v>
      </c>
      <c r="H343" s="89"/>
      <c r="I343" s="89"/>
      <c r="J343" s="89"/>
      <c r="K343" s="89"/>
    </row>
    <row r="344" spans="1:11">
      <c r="A344" s="158">
        <v>343</v>
      </c>
      <c r="B344" s="162" t="s">
        <v>8559</v>
      </c>
      <c r="C344" s="163" t="s">
        <v>8750</v>
      </c>
      <c r="D344" s="63" t="s">
        <v>8655</v>
      </c>
      <c r="E344" s="113" t="s">
        <v>8656</v>
      </c>
      <c r="F344" s="16" t="s">
        <v>8657</v>
      </c>
      <c r="G344" s="16" t="s">
        <v>8807</v>
      </c>
      <c r="H344" s="89"/>
      <c r="I344" s="89"/>
      <c r="J344" s="89"/>
      <c r="K344" s="89"/>
    </row>
    <row r="345" spans="1:11">
      <c r="A345" s="158">
        <v>344</v>
      </c>
      <c r="B345" s="162" t="s">
        <v>8559</v>
      </c>
      <c r="C345" s="163" t="s">
        <v>8750</v>
      </c>
      <c r="D345" s="63" t="s">
        <v>8659</v>
      </c>
      <c r="E345" s="113" t="s">
        <v>8660</v>
      </c>
      <c r="F345" s="16" t="s">
        <v>8661</v>
      </c>
      <c r="G345" s="16" t="s">
        <v>8662</v>
      </c>
      <c r="H345" s="89"/>
      <c r="I345" s="89"/>
      <c r="J345" s="89"/>
      <c r="K345" s="89"/>
    </row>
    <row r="346" spans="1:11">
      <c r="A346" s="158">
        <v>345</v>
      </c>
      <c r="B346" s="162" t="s">
        <v>8559</v>
      </c>
      <c r="C346" s="163" t="s">
        <v>8750</v>
      </c>
      <c r="D346" s="63" t="s">
        <v>8663</v>
      </c>
      <c r="E346" s="113" t="s">
        <v>8664</v>
      </c>
      <c r="F346" s="16" t="s">
        <v>8665</v>
      </c>
      <c r="G346" s="16" t="s">
        <v>8666</v>
      </c>
      <c r="H346" s="89"/>
      <c r="I346" s="89"/>
      <c r="J346" s="89"/>
      <c r="K346" s="89"/>
    </row>
    <row r="347" spans="1:11">
      <c r="A347" s="158">
        <v>346</v>
      </c>
      <c r="B347" s="162" t="s">
        <v>8559</v>
      </c>
      <c r="C347" s="163" t="s">
        <v>8750</v>
      </c>
      <c r="D347" s="63" t="s">
        <v>8691</v>
      </c>
      <c r="E347" s="113" t="s">
        <v>8692</v>
      </c>
      <c r="F347" s="16" t="s">
        <v>8693</v>
      </c>
      <c r="G347" s="16" t="s">
        <v>8694</v>
      </c>
      <c r="H347" s="89"/>
      <c r="I347" s="89"/>
      <c r="J347" s="89"/>
      <c r="K347" s="89"/>
    </row>
    <row r="348" spans="1:11">
      <c r="A348" s="158">
        <v>347</v>
      </c>
      <c r="B348" s="162" t="s">
        <v>8559</v>
      </c>
      <c r="C348" s="163" t="s">
        <v>8750</v>
      </c>
      <c r="D348" s="63" t="s">
        <v>8695</v>
      </c>
      <c r="E348" s="113" t="s">
        <v>8696</v>
      </c>
      <c r="F348" s="16" t="s">
        <v>8697</v>
      </c>
      <c r="G348" s="16" t="s">
        <v>8815</v>
      </c>
      <c r="H348" s="89"/>
      <c r="I348" s="89"/>
      <c r="J348" s="89"/>
      <c r="K348" s="89"/>
    </row>
    <row r="349" spans="1:11">
      <c r="A349" s="158">
        <v>348</v>
      </c>
      <c r="B349" s="162" t="s">
        <v>8559</v>
      </c>
      <c r="C349" s="163" t="s">
        <v>8750</v>
      </c>
      <c r="D349" s="63" t="s">
        <v>8816</v>
      </c>
      <c r="E349" s="113" t="s">
        <v>8700</v>
      </c>
      <c r="F349" s="16" t="s">
        <v>8701</v>
      </c>
      <c r="G349" s="16" t="s">
        <v>8817</v>
      </c>
      <c r="H349" s="89"/>
      <c r="I349" s="89"/>
      <c r="J349" s="89"/>
      <c r="K349" s="89"/>
    </row>
    <row r="350" spans="1:11">
      <c r="A350" s="158">
        <v>349</v>
      </c>
      <c r="B350" s="162" t="s">
        <v>8559</v>
      </c>
      <c r="C350" s="163" t="s">
        <v>8750</v>
      </c>
      <c r="D350" s="63" t="s">
        <v>8703</v>
      </c>
      <c r="E350" s="113" t="s">
        <v>8704</v>
      </c>
      <c r="F350" s="16" t="s">
        <v>8705</v>
      </c>
      <c r="G350" s="16" t="s">
        <v>8818</v>
      </c>
      <c r="H350" s="89"/>
      <c r="I350" s="89"/>
      <c r="J350" s="89"/>
      <c r="K350" s="89"/>
    </row>
    <row r="351" spans="1:11">
      <c r="A351" s="158">
        <v>350</v>
      </c>
      <c r="B351" s="162" t="s">
        <v>8559</v>
      </c>
      <c r="C351" s="163" t="s">
        <v>8750</v>
      </c>
      <c r="D351" s="63" t="s">
        <v>8707</v>
      </c>
      <c r="E351" s="113" t="s">
        <v>8708</v>
      </c>
      <c r="F351" s="16" t="s">
        <v>8709</v>
      </c>
      <c r="G351" s="16" t="s">
        <v>8710</v>
      </c>
      <c r="H351" s="89"/>
      <c r="I351" s="89"/>
      <c r="J351" s="89"/>
      <c r="K351" s="89"/>
    </row>
    <row r="352" spans="1:11">
      <c r="A352" s="158">
        <v>351</v>
      </c>
      <c r="B352" s="162" t="s">
        <v>8559</v>
      </c>
      <c r="C352" s="163" t="s">
        <v>8750</v>
      </c>
      <c r="D352" s="63" t="s">
        <v>8711</v>
      </c>
      <c r="E352" s="113" t="s">
        <v>8712</v>
      </c>
      <c r="F352" s="16" t="s">
        <v>8713</v>
      </c>
      <c r="G352" s="16" t="s">
        <v>8819</v>
      </c>
      <c r="H352" s="89"/>
      <c r="I352" s="89"/>
      <c r="J352" s="89"/>
      <c r="K352" s="89"/>
    </row>
    <row r="353" spans="1:11">
      <c r="A353" s="158">
        <v>352</v>
      </c>
      <c r="B353" s="162" t="s">
        <v>8559</v>
      </c>
      <c r="C353" s="163" t="s">
        <v>8750</v>
      </c>
      <c r="D353" s="63" t="s">
        <v>8715</v>
      </c>
      <c r="E353" s="113" t="s">
        <v>8716</v>
      </c>
      <c r="F353" s="16" t="s">
        <v>8717</v>
      </c>
      <c r="G353" s="16" t="s">
        <v>8820</v>
      </c>
      <c r="H353" s="89"/>
      <c r="I353" s="89"/>
      <c r="J353" s="89"/>
      <c r="K353" s="89"/>
    </row>
    <row r="354" spans="1:11">
      <c r="A354" s="158">
        <v>353</v>
      </c>
      <c r="B354" s="162" t="s">
        <v>8559</v>
      </c>
      <c r="C354" s="163" t="s">
        <v>8750</v>
      </c>
      <c r="D354" s="63" t="s">
        <v>8821</v>
      </c>
      <c r="E354" s="113" t="s">
        <v>8822</v>
      </c>
      <c r="F354" s="16" t="s">
        <v>8823</v>
      </c>
      <c r="G354" s="16" t="s">
        <v>8824</v>
      </c>
      <c r="H354" s="89"/>
      <c r="I354" s="89"/>
      <c r="J354" s="89"/>
      <c r="K354" s="89"/>
    </row>
    <row r="355" spans="1:11">
      <c r="A355" s="158">
        <v>354</v>
      </c>
      <c r="B355" s="162" t="s">
        <v>8559</v>
      </c>
      <c r="C355" s="163" t="s">
        <v>8750</v>
      </c>
      <c r="D355" s="63" t="s">
        <v>8825</v>
      </c>
      <c r="E355" s="113" t="s">
        <v>8826</v>
      </c>
      <c r="F355" s="16" t="s">
        <v>8827</v>
      </c>
      <c r="G355" s="16" t="s">
        <v>8828</v>
      </c>
      <c r="H355" s="89"/>
      <c r="I355" s="89"/>
      <c r="J355" s="89"/>
      <c r="K355" s="89"/>
    </row>
    <row r="356" spans="1:11">
      <c r="A356" s="158">
        <v>355</v>
      </c>
      <c r="B356" s="162" t="s">
        <v>8559</v>
      </c>
      <c r="C356" s="163" t="s">
        <v>8750</v>
      </c>
      <c r="D356" s="63" t="s">
        <v>8719</v>
      </c>
      <c r="E356" s="113" t="s">
        <v>8720</v>
      </c>
      <c r="F356" s="16" t="s">
        <v>8721</v>
      </c>
      <c r="G356" s="16" t="s">
        <v>8829</v>
      </c>
      <c r="H356" s="89"/>
      <c r="I356" s="89"/>
      <c r="J356" s="89"/>
      <c r="K356" s="89"/>
    </row>
    <row r="357" spans="1:11">
      <c r="A357" s="158">
        <v>356</v>
      </c>
      <c r="B357" s="162" t="s">
        <v>8559</v>
      </c>
      <c r="C357" s="163" t="s">
        <v>8750</v>
      </c>
      <c r="D357" s="63" t="s">
        <v>8723</v>
      </c>
      <c r="E357" s="113" t="s">
        <v>8724</v>
      </c>
      <c r="F357" s="16" t="s">
        <v>8725</v>
      </c>
      <c r="G357" s="16" t="s">
        <v>8830</v>
      </c>
      <c r="H357" s="89"/>
      <c r="I357" s="89"/>
      <c r="J357" s="89"/>
      <c r="K357" s="89"/>
    </row>
    <row r="358" spans="1:11">
      <c r="A358" s="158">
        <v>357</v>
      </c>
      <c r="B358" s="162" t="s">
        <v>8559</v>
      </c>
      <c r="C358" s="163" t="s">
        <v>8750</v>
      </c>
      <c r="D358" s="63" t="s">
        <v>8850</v>
      </c>
      <c r="E358" s="63" t="s">
        <v>8752</v>
      </c>
      <c r="F358" s="16" t="s">
        <v>8753</v>
      </c>
      <c r="G358" s="16" t="s">
        <v>8754</v>
      </c>
      <c r="H358" s="89"/>
      <c r="I358" s="89"/>
      <c r="J358" s="89"/>
      <c r="K358" s="89"/>
    </row>
    <row r="359" spans="1:11">
      <c r="A359" s="158">
        <v>358</v>
      </c>
      <c r="B359" s="162" t="s">
        <v>8559</v>
      </c>
      <c r="C359" s="163" t="s">
        <v>8750</v>
      </c>
      <c r="D359" s="63" t="s">
        <v>8831</v>
      </c>
      <c r="E359" s="113" t="s">
        <v>8832</v>
      </c>
      <c r="F359" s="16" t="s">
        <v>8833</v>
      </c>
      <c r="G359" s="16" t="s">
        <v>8834</v>
      </c>
      <c r="H359" s="89"/>
      <c r="I359" s="89"/>
      <c r="J359" s="89"/>
      <c r="K359" s="89"/>
    </row>
    <row r="360" spans="1:11">
      <c r="A360" s="158">
        <v>359</v>
      </c>
      <c r="B360" s="162" t="s">
        <v>8559</v>
      </c>
      <c r="C360" s="163" t="s">
        <v>8750</v>
      </c>
      <c r="D360" s="63" t="s">
        <v>8835</v>
      </c>
      <c r="E360" s="113" t="s">
        <v>8836</v>
      </c>
      <c r="F360" s="16" t="s">
        <v>8837</v>
      </c>
      <c r="G360" s="16" t="s">
        <v>8838</v>
      </c>
      <c r="H360" s="89"/>
      <c r="I360" s="89"/>
      <c r="J360" s="89"/>
      <c r="K360" s="89"/>
    </row>
    <row r="361" spans="1:11">
      <c r="A361" s="158">
        <v>360</v>
      </c>
      <c r="B361" s="162" t="s">
        <v>8559</v>
      </c>
      <c r="C361" s="163" t="s">
        <v>8750</v>
      </c>
      <c r="D361" s="63" t="s">
        <v>8839</v>
      </c>
      <c r="E361" s="113" t="s">
        <v>8736</v>
      </c>
      <c r="F361" s="16" t="s">
        <v>8840</v>
      </c>
      <c r="G361" s="16" t="s">
        <v>8841</v>
      </c>
      <c r="H361" s="89"/>
      <c r="I361" s="89"/>
      <c r="J361" s="89"/>
      <c r="K361" s="89"/>
    </row>
    <row r="362" spans="1:11">
      <c r="A362" s="158">
        <v>361</v>
      </c>
      <c r="B362" s="164" t="s">
        <v>8559</v>
      </c>
      <c r="C362" s="165" t="s">
        <v>8759</v>
      </c>
      <c r="D362" s="166" t="s">
        <v>8584</v>
      </c>
      <c r="E362" s="167" t="s">
        <v>8585</v>
      </c>
      <c r="F362" s="166" t="s">
        <v>8586</v>
      </c>
      <c r="G362" s="166" t="s">
        <v>8788</v>
      </c>
      <c r="H362" s="89"/>
      <c r="I362" s="89"/>
      <c r="J362" s="89"/>
      <c r="K362" s="89"/>
    </row>
    <row r="363" spans="1:11">
      <c r="A363" s="158">
        <v>362</v>
      </c>
      <c r="B363" s="162" t="s">
        <v>8559</v>
      </c>
      <c r="C363" s="163" t="s">
        <v>8759</v>
      </c>
      <c r="D363" s="63" t="s">
        <v>8789</v>
      </c>
      <c r="E363" s="113" t="s">
        <v>8790</v>
      </c>
      <c r="F363" s="16" t="s">
        <v>8791</v>
      </c>
      <c r="G363" s="16" t="s">
        <v>8792</v>
      </c>
      <c r="H363" s="89"/>
      <c r="I363" s="89"/>
      <c r="J363" s="89"/>
      <c r="K363" s="89"/>
    </row>
    <row r="364" spans="1:11">
      <c r="A364" s="158">
        <v>363</v>
      </c>
      <c r="B364" s="162" t="s">
        <v>8559</v>
      </c>
      <c r="C364" s="163" t="s">
        <v>8759</v>
      </c>
      <c r="D364" s="63" t="s">
        <v>8644</v>
      </c>
      <c r="E364" s="113" t="s">
        <v>8645</v>
      </c>
      <c r="F364" s="16" t="s">
        <v>8646</v>
      </c>
      <c r="G364" s="16" t="s">
        <v>8647</v>
      </c>
      <c r="H364" s="89"/>
      <c r="I364" s="89"/>
      <c r="J364" s="89"/>
      <c r="K364" s="89"/>
    </row>
    <row r="365" spans="1:11">
      <c r="A365" s="158">
        <v>364</v>
      </c>
      <c r="B365" s="162" t="s">
        <v>8559</v>
      </c>
      <c r="C365" s="163" t="s">
        <v>8759</v>
      </c>
      <c r="D365" s="63" t="s">
        <v>8652</v>
      </c>
      <c r="E365" s="113" t="s">
        <v>7523</v>
      </c>
      <c r="F365" s="16" t="s">
        <v>8653</v>
      </c>
      <c r="G365" s="16" t="s">
        <v>8654</v>
      </c>
      <c r="H365" s="89"/>
      <c r="I365" s="89"/>
      <c r="J365" s="89"/>
      <c r="K365" s="89"/>
    </row>
    <row r="366" spans="1:11">
      <c r="A366" s="158">
        <v>365</v>
      </c>
      <c r="B366" s="162" t="s">
        <v>8559</v>
      </c>
      <c r="C366" s="163" t="s">
        <v>8759</v>
      </c>
      <c r="D366" s="63" t="s">
        <v>8655</v>
      </c>
      <c r="E366" s="113" t="s">
        <v>8656</v>
      </c>
      <c r="F366" s="16" t="s">
        <v>8657</v>
      </c>
      <c r="G366" s="16" t="s">
        <v>8807</v>
      </c>
      <c r="H366" s="89"/>
      <c r="I366" s="89"/>
      <c r="J366" s="89"/>
      <c r="K366" s="89"/>
    </row>
    <row r="367" spans="1:11">
      <c r="A367" s="158">
        <v>366</v>
      </c>
      <c r="B367" s="162" t="s">
        <v>8559</v>
      </c>
      <c r="C367" s="163" t="s">
        <v>8759</v>
      </c>
      <c r="D367" s="63" t="s">
        <v>8659</v>
      </c>
      <c r="E367" s="113" t="s">
        <v>8660</v>
      </c>
      <c r="F367" s="16" t="s">
        <v>8661</v>
      </c>
      <c r="G367" s="16" t="s">
        <v>8662</v>
      </c>
      <c r="H367" s="89"/>
      <c r="I367" s="89"/>
      <c r="J367" s="89"/>
      <c r="K367" s="89"/>
    </row>
    <row r="368" spans="1:11">
      <c r="A368" s="158">
        <v>367</v>
      </c>
      <c r="B368" s="162" t="s">
        <v>8559</v>
      </c>
      <c r="C368" s="163" t="s">
        <v>8759</v>
      </c>
      <c r="D368" s="63" t="s">
        <v>8663</v>
      </c>
      <c r="E368" s="113" t="s">
        <v>8664</v>
      </c>
      <c r="F368" s="16" t="s">
        <v>8665</v>
      </c>
      <c r="G368" s="16" t="s">
        <v>8666</v>
      </c>
      <c r="H368" s="89"/>
      <c r="I368" s="89"/>
      <c r="J368" s="89"/>
      <c r="K368" s="89"/>
    </row>
    <row r="369" spans="1:11">
      <c r="A369" s="158">
        <v>368</v>
      </c>
      <c r="B369" s="162" t="s">
        <v>8559</v>
      </c>
      <c r="C369" s="163" t="s">
        <v>8759</v>
      </c>
      <c r="D369" s="63" t="s">
        <v>8691</v>
      </c>
      <c r="E369" s="113" t="s">
        <v>8692</v>
      </c>
      <c r="F369" s="16" t="s">
        <v>8693</v>
      </c>
      <c r="G369" s="16" t="s">
        <v>8694</v>
      </c>
      <c r="H369" s="89"/>
      <c r="I369" s="89"/>
      <c r="J369" s="89"/>
      <c r="K369" s="89"/>
    </row>
    <row r="370" spans="1:11">
      <c r="A370" s="158">
        <v>369</v>
      </c>
      <c r="B370" s="162" t="s">
        <v>8559</v>
      </c>
      <c r="C370" s="163" t="s">
        <v>8759</v>
      </c>
      <c r="D370" s="63" t="s">
        <v>8695</v>
      </c>
      <c r="E370" s="113" t="s">
        <v>8696</v>
      </c>
      <c r="F370" s="16" t="s">
        <v>8697</v>
      </c>
      <c r="G370" s="16" t="s">
        <v>8815</v>
      </c>
      <c r="H370" s="89"/>
      <c r="I370" s="89"/>
      <c r="J370" s="89"/>
      <c r="K370" s="89"/>
    </row>
    <row r="371" spans="1:11">
      <c r="A371" s="158">
        <v>370</v>
      </c>
      <c r="B371" s="162" t="s">
        <v>8559</v>
      </c>
      <c r="C371" s="163" t="s">
        <v>8759</v>
      </c>
      <c r="D371" s="63" t="s">
        <v>8816</v>
      </c>
      <c r="E371" s="113" t="s">
        <v>8700</v>
      </c>
      <c r="F371" s="16" t="s">
        <v>8701</v>
      </c>
      <c r="G371" s="16" t="s">
        <v>8817</v>
      </c>
      <c r="H371" s="89"/>
      <c r="I371" s="89"/>
      <c r="J371" s="89"/>
      <c r="K371" s="89"/>
    </row>
    <row r="372" spans="1:11">
      <c r="A372" s="158">
        <v>371</v>
      </c>
      <c r="B372" s="162" t="s">
        <v>8559</v>
      </c>
      <c r="C372" s="163" t="s">
        <v>8759</v>
      </c>
      <c r="D372" s="63" t="s">
        <v>8703</v>
      </c>
      <c r="E372" s="113" t="s">
        <v>8704</v>
      </c>
      <c r="F372" s="16" t="s">
        <v>8705</v>
      </c>
      <c r="G372" s="16" t="s">
        <v>8818</v>
      </c>
      <c r="H372" s="89"/>
      <c r="I372" s="89"/>
      <c r="J372" s="89"/>
      <c r="K372" s="89"/>
    </row>
    <row r="373" spans="1:11">
      <c r="A373" s="158">
        <v>372</v>
      </c>
      <c r="B373" s="162" t="s">
        <v>8559</v>
      </c>
      <c r="C373" s="163" t="s">
        <v>8759</v>
      </c>
      <c r="D373" s="63" t="s">
        <v>8707</v>
      </c>
      <c r="E373" s="113" t="s">
        <v>8708</v>
      </c>
      <c r="F373" s="16" t="s">
        <v>8709</v>
      </c>
      <c r="G373" s="16" t="s">
        <v>8710</v>
      </c>
      <c r="H373" s="89"/>
      <c r="I373" s="89"/>
      <c r="J373" s="89"/>
      <c r="K373" s="89"/>
    </row>
    <row r="374" spans="1:11">
      <c r="A374" s="158">
        <v>373</v>
      </c>
      <c r="B374" s="162" t="s">
        <v>8559</v>
      </c>
      <c r="C374" s="163" t="s">
        <v>8759</v>
      </c>
      <c r="D374" s="63" t="s">
        <v>8711</v>
      </c>
      <c r="E374" s="113" t="s">
        <v>8712</v>
      </c>
      <c r="F374" s="16" t="s">
        <v>8713</v>
      </c>
      <c r="G374" s="16" t="s">
        <v>8819</v>
      </c>
      <c r="H374" s="89"/>
      <c r="I374" s="89"/>
      <c r="J374" s="89"/>
      <c r="K374" s="89"/>
    </row>
    <row r="375" spans="1:11">
      <c r="A375" s="158">
        <v>374</v>
      </c>
      <c r="B375" s="162" t="s">
        <v>8559</v>
      </c>
      <c r="C375" s="163" t="s">
        <v>8759</v>
      </c>
      <c r="D375" s="63" t="s">
        <v>8715</v>
      </c>
      <c r="E375" s="113" t="s">
        <v>8716</v>
      </c>
      <c r="F375" s="16" t="s">
        <v>8717</v>
      </c>
      <c r="G375" s="16" t="s">
        <v>8820</v>
      </c>
      <c r="H375" s="89"/>
      <c r="I375" s="89"/>
      <c r="J375" s="89"/>
      <c r="K375" s="89"/>
    </row>
    <row r="376" spans="1:11">
      <c r="A376" s="158">
        <v>375</v>
      </c>
      <c r="B376" s="162" t="s">
        <v>8559</v>
      </c>
      <c r="C376" s="163" t="s">
        <v>8759</v>
      </c>
      <c r="D376" s="63" t="s">
        <v>8821</v>
      </c>
      <c r="E376" s="113" t="s">
        <v>8822</v>
      </c>
      <c r="F376" s="16" t="s">
        <v>8823</v>
      </c>
      <c r="G376" s="16" t="s">
        <v>8824</v>
      </c>
      <c r="H376" s="89"/>
      <c r="I376" s="89"/>
      <c r="J376" s="89"/>
      <c r="K376" s="89"/>
    </row>
    <row r="377" spans="1:11">
      <c r="A377" s="158">
        <v>376</v>
      </c>
      <c r="B377" s="162" t="s">
        <v>8559</v>
      </c>
      <c r="C377" s="163" t="s">
        <v>8759</v>
      </c>
      <c r="D377" s="63" t="s">
        <v>8825</v>
      </c>
      <c r="E377" s="113" t="s">
        <v>8826</v>
      </c>
      <c r="F377" s="16" t="s">
        <v>8827</v>
      </c>
      <c r="G377" s="16" t="s">
        <v>8828</v>
      </c>
      <c r="H377" s="89"/>
      <c r="I377" s="89"/>
      <c r="J377" s="89"/>
      <c r="K377" s="89"/>
    </row>
    <row r="378" spans="1:11">
      <c r="A378" s="158">
        <v>377</v>
      </c>
      <c r="B378" s="162" t="s">
        <v>8559</v>
      </c>
      <c r="C378" s="163" t="s">
        <v>8759</v>
      </c>
      <c r="D378" s="63" t="s">
        <v>8719</v>
      </c>
      <c r="E378" s="113" t="s">
        <v>8720</v>
      </c>
      <c r="F378" s="16" t="s">
        <v>8721</v>
      </c>
      <c r="G378" s="16" t="s">
        <v>8829</v>
      </c>
      <c r="H378" s="89"/>
      <c r="I378" s="89"/>
      <c r="J378" s="89"/>
      <c r="K378" s="89"/>
    </row>
    <row r="379" spans="1:11">
      <c r="A379" s="158">
        <v>378</v>
      </c>
      <c r="B379" s="162" t="s">
        <v>8559</v>
      </c>
      <c r="C379" s="163" t="s">
        <v>8759</v>
      </c>
      <c r="D379" s="63" t="s">
        <v>8723</v>
      </c>
      <c r="E379" s="113" t="s">
        <v>8724</v>
      </c>
      <c r="F379" s="16" t="s">
        <v>8725</v>
      </c>
      <c r="G379" s="16" t="s">
        <v>8830</v>
      </c>
      <c r="H379" s="89"/>
      <c r="I379" s="89"/>
      <c r="J379" s="89"/>
      <c r="K379" s="89"/>
    </row>
    <row r="380" spans="1:11">
      <c r="A380" s="158">
        <v>379</v>
      </c>
      <c r="B380" s="162" t="s">
        <v>8559</v>
      </c>
      <c r="C380" s="163" t="s">
        <v>8759</v>
      </c>
      <c r="D380" s="63" t="s">
        <v>8851</v>
      </c>
      <c r="E380" s="113" t="s">
        <v>8756</v>
      </c>
      <c r="F380" s="16" t="s">
        <v>8852</v>
      </c>
      <c r="G380" s="16" t="s">
        <v>8853</v>
      </c>
      <c r="H380" s="89"/>
      <c r="I380" s="89"/>
      <c r="J380" s="89"/>
      <c r="K380" s="89"/>
    </row>
    <row r="381" spans="1:11">
      <c r="A381" s="158">
        <v>380</v>
      </c>
      <c r="B381" s="162" t="s">
        <v>8559</v>
      </c>
      <c r="C381" s="163" t="s">
        <v>8759</v>
      </c>
      <c r="D381" s="63" t="s">
        <v>8854</v>
      </c>
      <c r="E381" s="113" t="s">
        <v>8855</v>
      </c>
      <c r="F381" s="16" t="s">
        <v>8856</v>
      </c>
      <c r="G381" s="16" t="s">
        <v>8857</v>
      </c>
      <c r="H381" s="89"/>
      <c r="I381" s="89"/>
      <c r="J381" s="89"/>
      <c r="K381" s="89"/>
    </row>
    <row r="382" spans="1:11">
      <c r="A382" s="158">
        <v>381</v>
      </c>
      <c r="B382" s="162" t="s">
        <v>8559</v>
      </c>
      <c r="C382" s="163" t="s">
        <v>8759</v>
      </c>
      <c r="D382" s="63" t="s">
        <v>8831</v>
      </c>
      <c r="E382" s="113" t="s">
        <v>8832</v>
      </c>
      <c r="F382" s="16" t="s">
        <v>8833</v>
      </c>
      <c r="G382" s="16" t="s">
        <v>8834</v>
      </c>
      <c r="H382" s="89"/>
      <c r="I382" s="89"/>
      <c r="J382" s="89"/>
      <c r="K382" s="89"/>
    </row>
    <row r="383" spans="1:11">
      <c r="A383" s="158">
        <v>382</v>
      </c>
      <c r="B383" s="162" t="s">
        <v>8559</v>
      </c>
      <c r="C383" s="163" t="s">
        <v>8759</v>
      </c>
      <c r="D383" s="63" t="s">
        <v>8835</v>
      </c>
      <c r="E383" s="113" t="s">
        <v>8836</v>
      </c>
      <c r="F383" s="16" t="s">
        <v>8837</v>
      </c>
      <c r="G383" s="16" t="s">
        <v>8838</v>
      </c>
      <c r="H383" s="89"/>
      <c r="I383" s="89"/>
      <c r="J383" s="89"/>
      <c r="K383" s="89"/>
    </row>
    <row r="384" spans="1:11">
      <c r="A384" s="158">
        <v>383</v>
      </c>
      <c r="B384" s="162" t="s">
        <v>8559</v>
      </c>
      <c r="C384" s="163" t="s">
        <v>8759</v>
      </c>
      <c r="D384" s="63" t="s">
        <v>8839</v>
      </c>
      <c r="E384" s="113" t="s">
        <v>8736</v>
      </c>
      <c r="F384" s="16" t="s">
        <v>8840</v>
      </c>
      <c r="G384" s="16" t="s">
        <v>8841</v>
      </c>
      <c r="H384" s="89"/>
      <c r="I384" s="89"/>
      <c r="J384" s="89"/>
      <c r="K384" s="89"/>
    </row>
    <row r="385" spans="1:11">
      <c r="A385" s="158">
        <v>384</v>
      </c>
      <c r="B385" s="164" t="s">
        <v>8559</v>
      </c>
      <c r="C385" s="165" t="s">
        <v>8764</v>
      </c>
      <c r="D385" s="166" t="s">
        <v>8584</v>
      </c>
      <c r="E385" s="167" t="s">
        <v>8585</v>
      </c>
      <c r="F385" s="166" t="s">
        <v>8586</v>
      </c>
      <c r="G385" s="166" t="s">
        <v>8788</v>
      </c>
      <c r="H385" s="89"/>
      <c r="I385" s="89"/>
      <c r="J385" s="89"/>
      <c r="K385" s="89"/>
    </row>
    <row r="386" spans="1:11">
      <c r="A386" s="158">
        <v>385</v>
      </c>
      <c r="B386" s="162" t="s">
        <v>8559</v>
      </c>
      <c r="C386" s="163" t="s">
        <v>8764</v>
      </c>
      <c r="D386" s="63" t="s">
        <v>8789</v>
      </c>
      <c r="E386" s="113" t="s">
        <v>8790</v>
      </c>
      <c r="F386" s="16" t="s">
        <v>8791</v>
      </c>
      <c r="G386" s="16" t="s">
        <v>8792</v>
      </c>
      <c r="H386" s="89"/>
      <c r="I386" s="89"/>
      <c r="J386" s="89"/>
      <c r="K386" s="89"/>
    </row>
    <row r="387" spans="1:11">
      <c r="A387" s="158">
        <v>386</v>
      </c>
      <c r="B387" s="162" t="s">
        <v>8559</v>
      </c>
      <c r="C387" s="163" t="s">
        <v>8764</v>
      </c>
      <c r="D387" s="63" t="s">
        <v>8644</v>
      </c>
      <c r="E387" s="113" t="s">
        <v>8645</v>
      </c>
      <c r="F387" s="16" t="s">
        <v>8646</v>
      </c>
      <c r="G387" s="16" t="s">
        <v>8647</v>
      </c>
      <c r="H387" s="89"/>
      <c r="I387" s="89"/>
      <c r="J387" s="89"/>
      <c r="K387" s="89"/>
    </row>
    <row r="388" spans="1:11">
      <c r="A388" s="158">
        <v>387</v>
      </c>
      <c r="B388" s="162" t="s">
        <v>8559</v>
      </c>
      <c r="C388" s="163" t="s">
        <v>8764</v>
      </c>
      <c r="D388" s="63" t="s">
        <v>8652</v>
      </c>
      <c r="E388" s="113" t="s">
        <v>7523</v>
      </c>
      <c r="F388" s="16" t="s">
        <v>8653</v>
      </c>
      <c r="G388" s="16" t="s">
        <v>8654</v>
      </c>
      <c r="H388" s="89"/>
      <c r="I388" s="89"/>
      <c r="J388" s="89"/>
      <c r="K388" s="89"/>
    </row>
    <row r="389" spans="1:11">
      <c r="A389" s="158">
        <v>388</v>
      </c>
      <c r="B389" s="162" t="s">
        <v>8559</v>
      </c>
      <c r="C389" s="163" t="s">
        <v>8764</v>
      </c>
      <c r="D389" s="63" t="s">
        <v>8655</v>
      </c>
      <c r="E389" s="113" t="s">
        <v>8656</v>
      </c>
      <c r="F389" s="16" t="s">
        <v>8657</v>
      </c>
      <c r="G389" s="16" t="s">
        <v>8807</v>
      </c>
      <c r="H389" s="89"/>
      <c r="I389" s="89"/>
      <c r="J389" s="89"/>
      <c r="K389" s="89"/>
    </row>
    <row r="390" spans="1:11">
      <c r="A390" s="158">
        <v>389</v>
      </c>
      <c r="B390" s="162" t="s">
        <v>8559</v>
      </c>
      <c r="C390" s="163" t="s">
        <v>8764</v>
      </c>
      <c r="D390" s="63" t="s">
        <v>8659</v>
      </c>
      <c r="E390" s="113" t="s">
        <v>8660</v>
      </c>
      <c r="F390" s="16" t="s">
        <v>8661</v>
      </c>
      <c r="G390" s="16" t="s">
        <v>8662</v>
      </c>
      <c r="H390" s="89"/>
      <c r="I390" s="89"/>
      <c r="J390" s="89"/>
      <c r="K390" s="89"/>
    </row>
    <row r="391" spans="1:11">
      <c r="A391" s="158">
        <v>390</v>
      </c>
      <c r="B391" s="162" t="s">
        <v>8559</v>
      </c>
      <c r="C391" s="163" t="s">
        <v>8764</v>
      </c>
      <c r="D391" s="63" t="s">
        <v>8663</v>
      </c>
      <c r="E391" s="113" t="s">
        <v>8664</v>
      </c>
      <c r="F391" s="16" t="s">
        <v>8665</v>
      </c>
      <c r="G391" s="16" t="s">
        <v>8666</v>
      </c>
      <c r="H391" s="89"/>
      <c r="I391" s="89"/>
      <c r="J391" s="89"/>
      <c r="K391" s="89"/>
    </row>
    <row r="392" spans="1:11">
      <c r="A392" s="158">
        <v>391</v>
      </c>
      <c r="B392" s="162" t="s">
        <v>8559</v>
      </c>
      <c r="C392" s="163" t="s">
        <v>8764</v>
      </c>
      <c r="D392" s="63" t="s">
        <v>8691</v>
      </c>
      <c r="E392" s="113" t="s">
        <v>8692</v>
      </c>
      <c r="F392" s="16" t="s">
        <v>8693</v>
      </c>
      <c r="G392" s="16" t="s">
        <v>8694</v>
      </c>
      <c r="H392" s="89"/>
      <c r="I392" s="89"/>
      <c r="J392" s="89"/>
      <c r="K392" s="89"/>
    </row>
    <row r="393" spans="1:11">
      <c r="A393" s="158">
        <v>392</v>
      </c>
      <c r="B393" s="162" t="s">
        <v>8559</v>
      </c>
      <c r="C393" s="163" t="s">
        <v>8764</v>
      </c>
      <c r="D393" s="63" t="s">
        <v>8695</v>
      </c>
      <c r="E393" s="113" t="s">
        <v>8696</v>
      </c>
      <c r="F393" s="16" t="s">
        <v>8697</v>
      </c>
      <c r="G393" s="16" t="s">
        <v>8815</v>
      </c>
      <c r="H393" s="89"/>
      <c r="I393" s="89"/>
      <c r="J393" s="89"/>
      <c r="K393" s="89"/>
    </row>
    <row r="394" spans="1:11">
      <c r="A394" s="158">
        <v>393</v>
      </c>
      <c r="B394" s="162" t="s">
        <v>8559</v>
      </c>
      <c r="C394" s="163" t="s">
        <v>8764</v>
      </c>
      <c r="D394" s="63" t="s">
        <v>8816</v>
      </c>
      <c r="E394" s="113" t="s">
        <v>8700</v>
      </c>
      <c r="F394" s="16" t="s">
        <v>8701</v>
      </c>
      <c r="G394" s="16" t="s">
        <v>8817</v>
      </c>
      <c r="H394" s="89"/>
      <c r="I394" s="89"/>
      <c r="J394" s="89"/>
      <c r="K394" s="89"/>
    </row>
    <row r="395" spans="1:11">
      <c r="A395" s="158">
        <v>394</v>
      </c>
      <c r="B395" s="162" t="s">
        <v>8559</v>
      </c>
      <c r="C395" s="163" t="s">
        <v>8764</v>
      </c>
      <c r="D395" s="63" t="s">
        <v>8703</v>
      </c>
      <c r="E395" s="113" t="s">
        <v>8704</v>
      </c>
      <c r="F395" s="16" t="s">
        <v>8705</v>
      </c>
      <c r="G395" s="16" t="s">
        <v>8818</v>
      </c>
      <c r="H395" s="89"/>
      <c r="I395" s="89"/>
      <c r="J395" s="89"/>
      <c r="K395" s="89"/>
    </row>
    <row r="396" spans="1:11">
      <c r="A396" s="158">
        <v>395</v>
      </c>
      <c r="B396" s="162" t="s">
        <v>8559</v>
      </c>
      <c r="C396" s="163" t="s">
        <v>8764</v>
      </c>
      <c r="D396" s="63" t="s">
        <v>8707</v>
      </c>
      <c r="E396" s="113" t="s">
        <v>8708</v>
      </c>
      <c r="F396" s="16" t="s">
        <v>8709</v>
      </c>
      <c r="G396" s="16" t="s">
        <v>8710</v>
      </c>
      <c r="H396" s="89"/>
      <c r="I396" s="89"/>
      <c r="J396" s="89"/>
      <c r="K396" s="89"/>
    </row>
    <row r="397" spans="1:11">
      <c r="A397" s="158">
        <v>396</v>
      </c>
      <c r="B397" s="162" t="s">
        <v>8559</v>
      </c>
      <c r="C397" s="163" t="s">
        <v>8764</v>
      </c>
      <c r="D397" s="63" t="s">
        <v>8711</v>
      </c>
      <c r="E397" s="113" t="s">
        <v>8712</v>
      </c>
      <c r="F397" s="16" t="s">
        <v>8713</v>
      </c>
      <c r="G397" s="16" t="s">
        <v>8819</v>
      </c>
      <c r="H397" s="89"/>
      <c r="I397" s="89"/>
      <c r="J397" s="89"/>
      <c r="K397" s="89"/>
    </row>
    <row r="398" spans="1:11">
      <c r="A398" s="158">
        <v>397</v>
      </c>
      <c r="B398" s="162" t="s">
        <v>8559</v>
      </c>
      <c r="C398" s="163" t="s">
        <v>8764</v>
      </c>
      <c r="D398" s="63" t="s">
        <v>8715</v>
      </c>
      <c r="E398" s="113" t="s">
        <v>8716</v>
      </c>
      <c r="F398" s="16" t="s">
        <v>8717</v>
      </c>
      <c r="G398" s="16" t="s">
        <v>8820</v>
      </c>
      <c r="H398" s="89"/>
      <c r="I398" s="89"/>
      <c r="J398" s="89"/>
      <c r="K398" s="89"/>
    </row>
    <row r="399" spans="1:11">
      <c r="A399" s="158">
        <v>398</v>
      </c>
      <c r="B399" s="162" t="s">
        <v>8559</v>
      </c>
      <c r="C399" s="163" t="s">
        <v>8764</v>
      </c>
      <c r="D399" s="63" t="s">
        <v>8821</v>
      </c>
      <c r="E399" s="113" t="s">
        <v>8822</v>
      </c>
      <c r="F399" s="16" t="s">
        <v>8823</v>
      </c>
      <c r="G399" s="16" t="s">
        <v>8824</v>
      </c>
      <c r="H399" s="89"/>
      <c r="I399" s="89"/>
      <c r="J399" s="89"/>
      <c r="K399" s="89"/>
    </row>
    <row r="400" spans="1:11">
      <c r="A400" s="158">
        <v>399</v>
      </c>
      <c r="B400" s="162" t="s">
        <v>8559</v>
      </c>
      <c r="C400" s="163" t="s">
        <v>8764</v>
      </c>
      <c r="D400" s="63" t="s">
        <v>8825</v>
      </c>
      <c r="E400" s="113" t="s">
        <v>8826</v>
      </c>
      <c r="F400" s="16" t="s">
        <v>8827</v>
      </c>
      <c r="G400" s="16" t="s">
        <v>8828</v>
      </c>
      <c r="H400" s="89"/>
      <c r="I400" s="89"/>
      <c r="J400" s="89"/>
      <c r="K400" s="89"/>
    </row>
    <row r="401" spans="1:11">
      <c r="A401" s="158">
        <v>400</v>
      </c>
      <c r="B401" s="162" t="s">
        <v>8559</v>
      </c>
      <c r="C401" s="163" t="s">
        <v>8764</v>
      </c>
      <c r="D401" s="63" t="s">
        <v>8719</v>
      </c>
      <c r="E401" s="113" t="s">
        <v>8720</v>
      </c>
      <c r="F401" s="16" t="s">
        <v>8721</v>
      </c>
      <c r="G401" s="16" t="s">
        <v>8829</v>
      </c>
      <c r="H401" s="89"/>
      <c r="I401" s="89"/>
      <c r="J401" s="89"/>
      <c r="K401" s="89"/>
    </row>
    <row r="402" spans="1:11">
      <c r="A402" s="158">
        <v>401</v>
      </c>
      <c r="B402" s="162" t="s">
        <v>8559</v>
      </c>
      <c r="C402" s="163" t="s">
        <v>8764</v>
      </c>
      <c r="D402" s="63" t="s">
        <v>8723</v>
      </c>
      <c r="E402" s="113" t="s">
        <v>8724</v>
      </c>
      <c r="F402" s="16" t="s">
        <v>8725</v>
      </c>
      <c r="G402" s="16" t="s">
        <v>8830</v>
      </c>
      <c r="H402" s="89"/>
      <c r="I402" s="89"/>
      <c r="J402" s="89"/>
      <c r="K402" s="89"/>
    </row>
    <row r="403" spans="1:11">
      <c r="A403" s="158">
        <v>402</v>
      </c>
      <c r="B403" s="162" t="s">
        <v>8559</v>
      </c>
      <c r="C403" s="163" t="s">
        <v>8764</v>
      </c>
      <c r="D403" s="63" t="s">
        <v>8842</v>
      </c>
      <c r="E403" s="113" t="s">
        <v>8843</v>
      </c>
      <c r="F403" s="16" t="s">
        <v>8844</v>
      </c>
      <c r="G403" s="16" t="s">
        <v>8845</v>
      </c>
      <c r="H403" s="89"/>
      <c r="I403" s="89"/>
      <c r="J403" s="89"/>
      <c r="K403" s="89"/>
    </row>
    <row r="404" spans="1:11">
      <c r="A404" s="158">
        <v>403</v>
      </c>
      <c r="B404" s="162" t="s">
        <v>8559</v>
      </c>
      <c r="C404" s="163" t="s">
        <v>8764</v>
      </c>
      <c r="D404" s="63" t="s">
        <v>8831</v>
      </c>
      <c r="E404" s="113" t="s">
        <v>8832</v>
      </c>
      <c r="F404" s="16" t="s">
        <v>8833</v>
      </c>
      <c r="G404" s="16" t="s">
        <v>8834</v>
      </c>
      <c r="H404" s="89"/>
      <c r="I404" s="89"/>
      <c r="J404" s="89"/>
      <c r="K404" s="89"/>
    </row>
    <row r="405" spans="1:11">
      <c r="A405" s="158">
        <v>404</v>
      </c>
      <c r="B405" s="162" t="s">
        <v>8559</v>
      </c>
      <c r="C405" s="163" t="s">
        <v>8764</v>
      </c>
      <c r="D405" s="63" t="s">
        <v>8835</v>
      </c>
      <c r="E405" s="113" t="s">
        <v>8836</v>
      </c>
      <c r="F405" s="16" t="s">
        <v>8837</v>
      </c>
      <c r="G405" s="16" t="s">
        <v>8838</v>
      </c>
      <c r="H405" s="89"/>
      <c r="I405" s="89"/>
      <c r="J405" s="89"/>
      <c r="K405" s="89"/>
    </row>
    <row r="406" spans="1:11">
      <c r="A406" s="158">
        <v>405</v>
      </c>
      <c r="B406" s="162" t="s">
        <v>8559</v>
      </c>
      <c r="C406" s="163" t="s">
        <v>8764</v>
      </c>
      <c r="D406" s="63" t="s">
        <v>8839</v>
      </c>
      <c r="E406" s="113" t="s">
        <v>8736</v>
      </c>
      <c r="F406" s="16" t="s">
        <v>8840</v>
      </c>
      <c r="G406" s="16" t="s">
        <v>8841</v>
      </c>
      <c r="H406" s="89"/>
      <c r="I406" s="89"/>
      <c r="J406" s="89"/>
      <c r="K406" s="89"/>
    </row>
    <row r="407" spans="1:11">
      <c r="A407" s="158">
        <v>406</v>
      </c>
      <c r="B407" s="164" t="s">
        <v>8559</v>
      </c>
      <c r="C407" s="165" t="s">
        <v>8765</v>
      </c>
      <c r="D407" s="166" t="s">
        <v>8584</v>
      </c>
      <c r="E407" s="167" t="s">
        <v>8585</v>
      </c>
      <c r="F407" s="166" t="s">
        <v>8586</v>
      </c>
      <c r="G407" s="166" t="s">
        <v>8788</v>
      </c>
      <c r="H407" s="89"/>
      <c r="I407" s="89"/>
      <c r="J407" s="89"/>
      <c r="K407" s="89"/>
    </row>
    <row r="408" spans="1:11">
      <c r="A408" s="158">
        <v>407</v>
      </c>
      <c r="B408" s="162" t="s">
        <v>8559</v>
      </c>
      <c r="C408" s="163" t="s">
        <v>8765</v>
      </c>
      <c r="D408" s="63" t="s">
        <v>8789</v>
      </c>
      <c r="E408" s="113" t="s">
        <v>8790</v>
      </c>
      <c r="F408" s="16" t="s">
        <v>8791</v>
      </c>
      <c r="G408" s="16" t="s">
        <v>8792</v>
      </c>
      <c r="H408" s="89"/>
      <c r="I408" s="89"/>
      <c r="J408" s="89"/>
      <c r="K408" s="89"/>
    </row>
    <row r="409" spans="1:11">
      <c r="A409" s="158">
        <v>408</v>
      </c>
      <c r="B409" s="162" t="s">
        <v>8559</v>
      </c>
      <c r="C409" s="163" t="s">
        <v>8765</v>
      </c>
      <c r="D409" s="63" t="s">
        <v>8644</v>
      </c>
      <c r="E409" s="113" t="s">
        <v>8645</v>
      </c>
      <c r="F409" s="16" t="s">
        <v>8646</v>
      </c>
      <c r="G409" s="16" t="s">
        <v>8647</v>
      </c>
      <c r="H409" s="89"/>
      <c r="I409" s="89"/>
      <c r="J409" s="89"/>
      <c r="K409" s="89"/>
    </row>
    <row r="410" spans="1:11">
      <c r="A410" s="158">
        <v>409</v>
      </c>
      <c r="B410" s="162" t="s">
        <v>8559</v>
      </c>
      <c r="C410" s="163" t="s">
        <v>8765</v>
      </c>
      <c r="D410" s="63" t="s">
        <v>8652</v>
      </c>
      <c r="E410" s="113" t="s">
        <v>7523</v>
      </c>
      <c r="F410" s="16" t="s">
        <v>8653</v>
      </c>
      <c r="G410" s="16" t="s">
        <v>8654</v>
      </c>
      <c r="H410" s="89"/>
      <c r="I410" s="89"/>
      <c r="J410" s="89"/>
      <c r="K410" s="89"/>
    </row>
    <row r="411" spans="1:11">
      <c r="A411" s="158">
        <v>410</v>
      </c>
      <c r="B411" s="162" t="s">
        <v>8559</v>
      </c>
      <c r="C411" s="163" t="s">
        <v>8765</v>
      </c>
      <c r="D411" s="63" t="s">
        <v>8655</v>
      </c>
      <c r="E411" s="113" t="s">
        <v>8656</v>
      </c>
      <c r="F411" s="16" t="s">
        <v>8657</v>
      </c>
      <c r="G411" s="16" t="s">
        <v>8807</v>
      </c>
      <c r="H411" s="89"/>
      <c r="I411" s="89"/>
      <c r="J411" s="89"/>
      <c r="K411" s="89"/>
    </row>
    <row r="412" spans="1:11">
      <c r="A412" s="158">
        <v>411</v>
      </c>
      <c r="B412" s="162" t="s">
        <v>8559</v>
      </c>
      <c r="C412" s="163" t="s">
        <v>8765</v>
      </c>
      <c r="D412" s="63" t="s">
        <v>8659</v>
      </c>
      <c r="E412" s="113" t="s">
        <v>8660</v>
      </c>
      <c r="F412" s="16" t="s">
        <v>8661</v>
      </c>
      <c r="G412" s="16" t="s">
        <v>8662</v>
      </c>
      <c r="H412" s="89"/>
      <c r="I412" s="89"/>
      <c r="J412" s="89"/>
      <c r="K412" s="89"/>
    </row>
    <row r="413" spans="1:11">
      <c r="A413" s="158">
        <v>412</v>
      </c>
      <c r="B413" s="162" t="s">
        <v>8559</v>
      </c>
      <c r="C413" s="163" t="s">
        <v>8765</v>
      </c>
      <c r="D413" s="63" t="s">
        <v>8663</v>
      </c>
      <c r="E413" s="113" t="s">
        <v>8664</v>
      </c>
      <c r="F413" s="16" t="s">
        <v>8665</v>
      </c>
      <c r="G413" s="16" t="s">
        <v>8666</v>
      </c>
      <c r="H413" s="89"/>
      <c r="I413" s="89"/>
      <c r="J413" s="89"/>
      <c r="K413" s="89"/>
    </row>
    <row r="414" spans="1:11">
      <c r="A414" s="158">
        <v>413</v>
      </c>
      <c r="B414" s="162" t="s">
        <v>8559</v>
      </c>
      <c r="C414" s="163" t="s">
        <v>8765</v>
      </c>
      <c r="D414" s="63" t="s">
        <v>8691</v>
      </c>
      <c r="E414" s="113" t="s">
        <v>8692</v>
      </c>
      <c r="F414" s="16" t="s">
        <v>8693</v>
      </c>
      <c r="G414" s="16" t="s">
        <v>8694</v>
      </c>
      <c r="H414" s="89"/>
      <c r="I414" s="89"/>
      <c r="J414" s="89"/>
      <c r="K414" s="89"/>
    </row>
    <row r="415" spans="1:11">
      <c r="A415" s="158">
        <v>414</v>
      </c>
      <c r="B415" s="162" t="s">
        <v>8559</v>
      </c>
      <c r="C415" s="163" t="s">
        <v>8765</v>
      </c>
      <c r="D415" s="63" t="s">
        <v>8695</v>
      </c>
      <c r="E415" s="113" t="s">
        <v>8696</v>
      </c>
      <c r="F415" s="16" t="s">
        <v>8697</v>
      </c>
      <c r="G415" s="16" t="s">
        <v>8815</v>
      </c>
      <c r="H415" s="89"/>
      <c r="I415" s="89"/>
      <c r="J415" s="89"/>
      <c r="K415" s="89"/>
    </row>
    <row r="416" spans="1:11">
      <c r="A416" s="158">
        <v>415</v>
      </c>
      <c r="B416" s="162" t="s">
        <v>8559</v>
      </c>
      <c r="C416" s="163" t="s">
        <v>8765</v>
      </c>
      <c r="D416" s="63" t="s">
        <v>8816</v>
      </c>
      <c r="E416" s="113" t="s">
        <v>8700</v>
      </c>
      <c r="F416" s="16" t="s">
        <v>8701</v>
      </c>
      <c r="G416" s="16" t="s">
        <v>8817</v>
      </c>
      <c r="H416" s="89"/>
      <c r="I416" s="89"/>
      <c r="J416" s="89"/>
      <c r="K416" s="89"/>
    </row>
    <row r="417" spans="1:11">
      <c r="A417" s="158">
        <v>416</v>
      </c>
      <c r="B417" s="162" t="s">
        <v>8559</v>
      </c>
      <c r="C417" s="163" t="s">
        <v>8765</v>
      </c>
      <c r="D417" s="63" t="s">
        <v>8703</v>
      </c>
      <c r="E417" s="113" t="s">
        <v>8704</v>
      </c>
      <c r="F417" s="16" t="s">
        <v>8705</v>
      </c>
      <c r="G417" s="16" t="s">
        <v>8818</v>
      </c>
      <c r="H417" s="89"/>
      <c r="I417" s="89"/>
      <c r="J417" s="89"/>
      <c r="K417" s="89"/>
    </row>
    <row r="418" spans="1:11">
      <c r="A418" s="158">
        <v>417</v>
      </c>
      <c r="B418" s="162" t="s">
        <v>8559</v>
      </c>
      <c r="C418" s="163" t="s">
        <v>8765</v>
      </c>
      <c r="D418" s="63" t="s">
        <v>8707</v>
      </c>
      <c r="E418" s="113" t="s">
        <v>8708</v>
      </c>
      <c r="F418" s="16" t="s">
        <v>8709</v>
      </c>
      <c r="G418" s="16" t="s">
        <v>8710</v>
      </c>
      <c r="H418" s="89"/>
      <c r="I418" s="89"/>
      <c r="J418" s="89"/>
      <c r="K418" s="89"/>
    </row>
    <row r="419" spans="1:11">
      <c r="A419" s="158">
        <v>418</v>
      </c>
      <c r="B419" s="162" t="s">
        <v>8559</v>
      </c>
      <c r="C419" s="163" t="s">
        <v>8765</v>
      </c>
      <c r="D419" s="63" t="s">
        <v>8711</v>
      </c>
      <c r="E419" s="113" t="s">
        <v>8712</v>
      </c>
      <c r="F419" s="16" t="s">
        <v>8713</v>
      </c>
      <c r="G419" s="16" t="s">
        <v>8819</v>
      </c>
      <c r="H419" s="89"/>
      <c r="I419" s="89"/>
      <c r="J419" s="89"/>
      <c r="K419" s="89"/>
    </row>
    <row r="420" spans="1:11">
      <c r="A420" s="158">
        <v>419</v>
      </c>
      <c r="B420" s="162" t="s">
        <v>8559</v>
      </c>
      <c r="C420" s="163" t="s">
        <v>8765</v>
      </c>
      <c r="D420" s="63" t="s">
        <v>8715</v>
      </c>
      <c r="E420" s="113" t="s">
        <v>8716</v>
      </c>
      <c r="F420" s="16" t="s">
        <v>8717</v>
      </c>
      <c r="G420" s="16" t="s">
        <v>8820</v>
      </c>
      <c r="H420" s="89"/>
      <c r="I420" s="89"/>
      <c r="J420" s="89"/>
      <c r="K420" s="89"/>
    </row>
    <row r="421" spans="1:11">
      <c r="A421" s="158">
        <v>420</v>
      </c>
      <c r="B421" s="162" t="s">
        <v>8559</v>
      </c>
      <c r="C421" s="163" t="s">
        <v>8765</v>
      </c>
      <c r="D421" s="63" t="s">
        <v>8821</v>
      </c>
      <c r="E421" s="113" t="s">
        <v>8822</v>
      </c>
      <c r="F421" s="16" t="s">
        <v>8823</v>
      </c>
      <c r="G421" s="16" t="s">
        <v>8824</v>
      </c>
      <c r="H421" s="89"/>
      <c r="I421" s="89"/>
      <c r="J421" s="89"/>
      <c r="K421" s="89"/>
    </row>
    <row r="422" spans="1:11">
      <c r="A422" s="158">
        <v>421</v>
      </c>
      <c r="B422" s="162" t="s">
        <v>8559</v>
      </c>
      <c r="C422" s="163" t="s">
        <v>8765</v>
      </c>
      <c r="D422" s="63" t="s">
        <v>8825</v>
      </c>
      <c r="E422" s="113" t="s">
        <v>8826</v>
      </c>
      <c r="F422" s="16" t="s">
        <v>8827</v>
      </c>
      <c r="G422" s="16" t="s">
        <v>8828</v>
      </c>
      <c r="H422" s="89"/>
      <c r="I422" s="89"/>
      <c r="J422" s="89"/>
      <c r="K422" s="89"/>
    </row>
    <row r="423" spans="1:11">
      <c r="A423" s="158">
        <v>422</v>
      </c>
      <c r="B423" s="162" t="s">
        <v>8559</v>
      </c>
      <c r="C423" s="163" t="s">
        <v>8765</v>
      </c>
      <c r="D423" s="63" t="s">
        <v>8719</v>
      </c>
      <c r="E423" s="113" t="s">
        <v>8720</v>
      </c>
      <c r="F423" s="16" t="s">
        <v>8721</v>
      </c>
      <c r="G423" s="16" t="s">
        <v>8829</v>
      </c>
      <c r="H423" s="89"/>
      <c r="I423" s="89"/>
      <c r="J423" s="89"/>
      <c r="K423" s="89"/>
    </row>
    <row r="424" spans="1:11">
      <c r="A424" s="158">
        <v>423</v>
      </c>
      <c r="B424" s="162" t="s">
        <v>8559</v>
      </c>
      <c r="C424" s="163" t="s">
        <v>8765</v>
      </c>
      <c r="D424" s="63" t="s">
        <v>8723</v>
      </c>
      <c r="E424" s="113" t="s">
        <v>8724</v>
      </c>
      <c r="F424" s="16" t="s">
        <v>8725</v>
      </c>
      <c r="G424" s="16" t="s">
        <v>8830</v>
      </c>
      <c r="H424" s="89"/>
      <c r="I424" s="89"/>
      <c r="J424" s="89"/>
      <c r="K424" s="89"/>
    </row>
    <row r="425" spans="1:11">
      <c r="A425" s="158">
        <v>424</v>
      </c>
      <c r="B425" s="162" t="s">
        <v>8559</v>
      </c>
      <c r="C425" s="163" t="s">
        <v>8765</v>
      </c>
      <c r="D425" s="63" t="s">
        <v>8846</v>
      </c>
      <c r="E425" s="113" t="s">
        <v>8858</v>
      </c>
      <c r="F425" s="16" t="s">
        <v>8848</v>
      </c>
      <c r="G425" s="16" t="s">
        <v>8849</v>
      </c>
      <c r="H425" s="89"/>
      <c r="I425" s="89"/>
      <c r="J425" s="89"/>
      <c r="K425" s="89"/>
    </row>
    <row r="426" spans="1:11">
      <c r="A426" s="158">
        <v>425</v>
      </c>
      <c r="B426" s="162" t="s">
        <v>8559</v>
      </c>
      <c r="C426" s="163" t="s">
        <v>8765</v>
      </c>
      <c r="D426" s="63" t="s">
        <v>8831</v>
      </c>
      <c r="E426" s="113" t="s">
        <v>8832</v>
      </c>
      <c r="F426" s="16" t="s">
        <v>8833</v>
      </c>
      <c r="G426" s="16" t="s">
        <v>8834</v>
      </c>
      <c r="H426" s="89"/>
      <c r="I426" s="89"/>
      <c r="J426" s="89"/>
      <c r="K426" s="89"/>
    </row>
    <row r="427" spans="1:11">
      <c r="A427" s="158">
        <v>426</v>
      </c>
      <c r="B427" s="162" t="s">
        <v>8559</v>
      </c>
      <c r="C427" s="163" t="s">
        <v>8765</v>
      </c>
      <c r="D427" s="63" t="s">
        <v>8835</v>
      </c>
      <c r="E427" s="113" t="s">
        <v>8836</v>
      </c>
      <c r="F427" s="16" t="s">
        <v>8837</v>
      </c>
      <c r="G427" s="16" t="s">
        <v>8838</v>
      </c>
      <c r="H427" s="89"/>
      <c r="I427" s="89"/>
      <c r="J427" s="89"/>
      <c r="K427" s="89"/>
    </row>
    <row r="428" spans="1:11">
      <c r="A428" s="158">
        <v>427</v>
      </c>
      <c r="B428" s="162" t="s">
        <v>8559</v>
      </c>
      <c r="C428" s="163" t="s">
        <v>8765</v>
      </c>
      <c r="D428" s="63" t="s">
        <v>8839</v>
      </c>
      <c r="E428" s="113" t="s">
        <v>8736</v>
      </c>
      <c r="F428" s="16" t="s">
        <v>8840</v>
      </c>
      <c r="G428" s="16" t="s">
        <v>8841</v>
      </c>
      <c r="H428" s="89"/>
      <c r="I428" s="89"/>
      <c r="J428" s="89"/>
      <c r="K428" s="89"/>
    </row>
    <row r="429" spans="1:11">
      <c r="A429" s="158">
        <v>428</v>
      </c>
      <c r="B429" s="164" t="s">
        <v>8559</v>
      </c>
      <c r="C429" s="165" t="s">
        <v>8766</v>
      </c>
      <c r="D429" s="166" t="s">
        <v>8584</v>
      </c>
      <c r="E429" s="167" t="s">
        <v>8585</v>
      </c>
      <c r="F429" s="166" t="s">
        <v>8586</v>
      </c>
      <c r="G429" s="166" t="s">
        <v>8788</v>
      </c>
      <c r="H429" s="89"/>
      <c r="I429" s="89"/>
      <c r="J429" s="89"/>
      <c r="K429" s="89"/>
    </row>
    <row r="430" spans="1:11">
      <c r="A430" s="158">
        <v>429</v>
      </c>
      <c r="B430" s="162" t="s">
        <v>8559</v>
      </c>
      <c r="C430" s="163" t="s">
        <v>8766</v>
      </c>
      <c r="D430" s="63" t="s">
        <v>8789</v>
      </c>
      <c r="E430" s="113" t="s">
        <v>8790</v>
      </c>
      <c r="F430" s="16" t="s">
        <v>8791</v>
      </c>
      <c r="G430" s="16" t="s">
        <v>8792</v>
      </c>
      <c r="H430" s="89"/>
      <c r="I430" s="89"/>
      <c r="J430" s="89"/>
      <c r="K430" s="89"/>
    </row>
    <row r="431" spans="1:11">
      <c r="A431" s="158">
        <v>430</v>
      </c>
      <c r="B431" s="162" t="s">
        <v>8559</v>
      </c>
      <c r="C431" s="163" t="s">
        <v>8766</v>
      </c>
      <c r="D431" s="63" t="s">
        <v>8644</v>
      </c>
      <c r="E431" s="113" t="s">
        <v>8645</v>
      </c>
      <c r="F431" s="16" t="s">
        <v>8646</v>
      </c>
      <c r="G431" s="16" t="s">
        <v>8647</v>
      </c>
      <c r="H431" s="89"/>
      <c r="I431" s="89"/>
      <c r="J431" s="89"/>
      <c r="K431" s="89"/>
    </row>
    <row r="432" spans="1:11">
      <c r="A432" s="158">
        <v>431</v>
      </c>
      <c r="B432" s="162" t="s">
        <v>8559</v>
      </c>
      <c r="C432" s="163" t="s">
        <v>8766</v>
      </c>
      <c r="D432" s="63" t="s">
        <v>8652</v>
      </c>
      <c r="E432" s="113" t="s">
        <v>7523</v>
      </c>
      <c r="F432" s="16" t="s">
        <v>8653</v>
      </c>
      <c r="G432" s="16" t="s">
        <v>8654</v>
      </c>
      <c r="H432" s="89"/>
      <c r="I432" s="89"/>
      <c r="J432" s="89"/>
      <c r="K432" s="89"/>
    </row>
    <row r="433" spans="1:11">
      <c r="A433" s="158">
        <v>432</v>
      </c>
      <c r="B433" s="162" t="s">
        <v>8559</v>
      </c>
      <c r="C433" s="163" t="s">
        <v>8766</v>
      </c>
      <c r="D433" s="63" t="s">
        <v>8655</v>
      </c>
      <c r="E433" s="113" t="s">
        <v>8656</v>
      </c>
      <c r="F433" s="16" t="s">
        <v>8657</v>
      </c>
      <c r="G433" s="16" t="s">
        <v>8807</v>
      </c>
      <c r="H433" s="89"/>
      <c r="I433" s="89"/>
      <c r="J433" s="89"/>
      <c r="K433" s="89"/>
    </row>
    <row r="434" spans="1:11">
      <c r="A434" s="158">
        <v>433</v>
      </c>
      <c r="B434" s="162" t="s">
        <v>8559</v>
      </c>
      <c r="C434" s="163" t="s">
        <v>8766</v>
      </c>
      <c r="D434" s="63" t="s">
        <v>8659</v>
      </c>
      <c r="E434" s="113" t="s">
        <v>8660</v>
      </c>
      <c r="F434" s="16" t="s">
        <v>8661</v>
      </c>
      <c r="G434" s="16" t="s">
        <v>8662</v>
      </c>
      <c r="H434" s="89"/>
      <c r="I434" s="89"/>
      <c r="J434" s="89"/>
      <c r="K434" s="89"/>
    </row>
    <row r="435" spans="1:11">
      <c r="A435" s="158">
        <v>434</v>
      </c>
      <c r="B435" s="162" t="s">
        <v>8559</v>
      </c>
      <c r="C435" s="163" t="s">
        <v>8766</v>
      </c>
      <c r="D435" s="63" t="s">
        <v>8663</v>
      </c>
      <c r="E435" s="113" t="s">
        <v>8664</v>
      </c>
      <c r="F435" s="16" t="s">
        <v>8665</v>
      </c>
      <c r="G435" s="16" t="s">
        <v>8666</v>
      </c>
      <c r="H435" s="89"/>
      <c r="I435" s="89"/>
      <c r="J435" s="89"/>
      <c r="K435" s="89"/>
    </row>
    <row r="436" spans="1:11">
      <c r="A436" s="158">
        <v>435</v>
      </c>
      <c r="B436" s="162" t="s">
        <v>8559</v>
      </c>
      <c r="C436" s="163" t="s">
        <v>8766</v>
      </c>
      <c r="D436" s="63" t="s">
        <v>8691</v>
      </c>
      <c r="E436" s="113" t="s">
        <v>8692</v>
      </c>
      <c r="F436" s="16" t="s">
        <v>8693</v>
      </c>
      <c r="G436" s="16" t="s">
        <v>8694</v>
      </c>
      <c r="H436" s="89"/>
      <c r="I436" s="89"/>
      <c r="J436" s="89"/>
      <c r="K436" s="89"/>
    </row>
    <row r="437" spans="1:11">
      <c r="A437" s="158">
        <v>436</v>
      </c>
      <c r="B437" s="162" t="s">
        <v>8559</v>
      </c>
      <c r="C437" s="163" t="s">
        <v>8766</v>
      </c>
      <c r="D437" s="63" t="s">
        <v>8695</v>
      </c>
      <c r="E437" s="113" t="s">
        <v>8696</v>
      </c>
      <c r="F437" s="16" t="s">
        <v>8697</v>
      </c>
      <c r="G437" s="16" t="s">
        <v>8815</v>
      </c>
      <c r="H437" s="89"/>
      <c r="I437" s="89"/>
      <c r="J437" s="89"/>
      <c r="K437" s="89"/>
    </row>
    <row r="438" spans="1:11">
      <c r="A438" s="158">
        <v>437</v>
      </c>
      <c r="B438" s="162" t="s">
        <v>8559</v>
      </c>
      <c r="C438" s="163" t="s">
        <v>8766</v>
      </c>
      <c r="D438" s="63" t="s">
        <v>8816</v>
      </c>
      <c r="E438" s="113" t="s">
        <v>8700</v>
      </c>
      <c r="F438" s="16" t="s">
        <v>8701</v>
      </c>
      <c r="G438" s="16" t="s">
        <v>8817</v>
      </c>
      <c r="H438" s="89"/>
      <c r="I438" s="89"/>
      <c r="J438" s="89"/>
      <c r="K438" s="89"/>
    </row>
    <row r="439" spans="1:11">
      <c r="A439" s="158">
        <v>438</v>
      </c>
      <c r="B439" s="162" t="s">
        <v>8559</v>
      </c>
      <c r="C439" s="163" t="s">
        <v>8766</v>
      </c>
      <c r="D439" s="63" t="s">
        <v>8703</v>
      </c>
      <c r="E439" s="113" t="s">
        <v>8704</v>
      </c>
      <c r="F439" s="16" t="s">
        <v>8705</v>
      </c>
      <c r="G439" s="16" t="s">
        <v>8818</v>
      </c>
      <c r="H439" s="89"/>
      <c r="I439" s="89"/>
      <c r="J439" s="89"/>
      <c r="K439" s="89"/>
    </row>
    <row r="440" spans="1:11">
      <c r="A440" s="158">
        <v>439</v>
      </c>
      <c r="B440" s="162" t="s">
        <v>8559</v>
      </c>
      <c r="C440" s="163" t="s">
        <v>8766</v>
      </c>
      <c r="D440" s="63" t="s">
        <v>8707</v>
      </c>
      <c r="E440" s="113" t="s">
        <v>8708</v>
      </c>
      <c r="F440" s="16" t="s">
        <v>8709</v>
      </c>
      <c r="G440" s="16" t="s">
        <v>8710</v>
      </c>
      <c r="H440" s="89"/>
      <c r="I440" s="89"/>
      <c r="J440" s="89"/>
      <c r="K440" s="89"/>
    </row>
    <row r="441" spans="1:11">
      <c r="A441" s="158">
        <v>440</v>
      </c>
      <c r="B441" s="162" t="s">
        <v>8559</v>
      </c>
      <c r="C441" s="163" t="s">
        <v>8766</v>
      </c>
      <c r="D441" s="63" t="s">
        <v>8711</v>
      </c>
      <c r="E441" s="113" t="s">
        <v>8712</v>
      </c>
      <c r="F441" s="16" t="s">
        <v>8713</v>
      </c>
      <c r="G441" s="16" t="s">
        <v>8819</v>
      </c>
      <c r="H441" s="89"/>
      <c r="I441" s="89"/>
      <c r="J441" s="89"/>
      <c r="K441" s="89"/>
    </row>
    <row r="442" spans="1:11">
      <c r="A442" s="158">
        <v>441</v>
      </c>
      <c r="B442" s="162" t="s">
        <v>8559</v>
      </c>
      <c r="C442" s="163" t="s">
        <v>8766</v>
      </c>
      <c r="D442" s="63" t="s">
        <v>8715</v>
      </c>
      <c r="E442" s="113" t="s">
        <v>8716</v>
      </c>
      <c r="F442" s="16" t="s">
        <v>8717</v>
      </c>
      <c r="G442" s="16" t="s">
        <v>8820</v>
      </c>
      <c r="H442" s="89"/>
      <c r="I442" s="89"/>
      <c r="J442" s="89"/>
      <c r="K442" s="89"/>
    </row>
    <row r="443" spans="1:11">
      <c r="A443" s="158">
        <v>442</v>
      </c>
      <c r="B443" s="162" t="s">
        <v>8559</v>
      </c>
      <c r="C443" s="163" t="s">
        <v>8766</v>
      </c>
      <c r="D443" s="63" t="s">
        <v>8821</v>
      </c>
      <c r="E443" s="113" t="s">
        <v>8822</v>
      </c>
      <c r="F443" s="16" t="s">
        <v>8823</v>
      </c>
      <c r="G443" s="16" t="s">
        <v>8824</v>
      </c>
      <c r="H443" s="89"/>
      <c r="I443" s="89"/>
      <c r="J443" s="89"/>
      <c r="K443" s="89"/>
    </row>
    <row r="444" spans="1:11">
      <c r="A444" s="158">
        <v>443</v>
      </c>
      <c r="B444" s="162" t="s">
        <v>8559</v>
      </c>
      <c r="C444" s="163" t="s">
        <v>8766</v>
      </c>
      <c r="D444" s="63" t="s">
        <v>8825</v>
      </c>
      <c r="E444" s="113" t="s">
        <v>8826</v>
      </c>
      <c r="F444" s="16" t="s">
        <v>8827</v>
      </c>
      <c r="G444" s="16" t="s">
        <v>8828</v>
      </c>
      <c r="H444" s="89"/>
      <c r="I444" s="89"/>
      <c r="J444" s="89"/>
      <c r="K444" s="89"/>
    </row>
    <row r="445" spans="1:11">
      <c r="A445" s="158">
        <v>444</v>
      </c>
      <c r="B445" s="162" t="s">
        <v>8559</v>
      </c>
      <c r="C445" s="163" t="s">
        <v>8766</v>
      </c>
      <c r="D445" s="63" t="s">
        <v>8719</v>
      </c>
      <c r="E445" s="113" t="s">
        <v>8720</v>
      </c>
      <c r="F445" s="16" t="s">
        <v>8721</v>
      </c>
      <c r="G445" s="16" t="s">
        <v>8829</v>
      </c>
      <c r="H445" s="89"/>
      <c r="I445" s="89"/>
      <c r="J445" s="89"/>
      <c r="K445" s="89"/>
    </row>
    <row r="446" spans="1:11">
      <c r="A446" s="158">
        <v>445</v>
      </c>
      <c r="B446" s="162" t="s">
        <v>8559</v>
      </c>
      <c r="C446" s="163" t="s">
        <v>8766</v>
      </c>
      <c r="D446" s="63" t="s">
        <v>8723</v>
      </c>
      <c r="E446" s="113" t="s">
        <v>8724</v>
      </c>
      <c r="F446" s="16" t="s">
        <v>8725</v>
      </c>
      <c r="G446" s="16" t="s">
        <v>8830</v>
      </c>
      <c r="H446" s="89"/>
      <c r="I446" s="89"/>
      <c r="J446" s="89"/>
      <c r="K446" s="89"/>
    </row>
    <row r="447" spans="1:11">
      <c r="A447" s="158">
        <v>446</v>
      </c>
      <c r="B447" s="162" t="s">
        <v>8559</v>
      </c>
      <c r="C447" s="163" t="s">
        <v>8766</v>
      </c>
      <c r="D447" s="63" t="s">
        <v>8859</v>
      </c>
      <c r="E447" s="113" t="s">
        <v>8756</v>
      </c>
      <c r="F447" s="16" t="s">
        <v>8852</v>
      </c>
      <c r="G447" s="16" t="s">
        <v>8849</v>
      </c>
      <c r="H447" s="89"/>
      <c r="I447" s="89"/>
      <c r="J447" s="89"/>
      <c r="K447" s="89"/>
    </row>
    <row r="448" spans="1:11">
      <c r="A448" s="158">
        <v>447</v>
      </c>
      <c r="B448" s="162" t="s">
        <v>8559</v>
      </c>
      <c r="C448" s="163" t="s">
        <v>8766</v>
      </c>
      <c r="D448" s="63" t="s">
        <v>8850</v>
      </c>
      <c r="E448" s="16" t="s">
        <v>8752</v>
      </c>
      <c r="F448" s="16" t="s">
        <v>8753</v>
      </c>
      <c r="G448" s="16" t="s">
        <v>8754</v>
      </c>
      <c r="H448" s="89"/>
      <c r="I448" s="89"/>
      <c r="J448" s="89"/>
      <c r="K448" s="89"/>
    </row>
    <row r="449" spans="1:11">
      <c r="A449" s="158">
        <v>448</v>
      </c>
      <c r="B449" s="162" t="s">
        <v>8559</v>
      </c>
      <c r="C449" s="163" t="s">
        <v>8766</v>
      </c>
      <c r="D449" s="63" t="s">
        <v>8860</v>
      </c>
      <c r="E449" s="16" t="s">
        <v>8861</v>
      </c>
      <c r="F449" s="16" t="s">
        <v>8862</v>
      </c>
      <c r="G449" s="16" t="s">
        <v>8863</v>
      </c>
      <c r="H449" s="89"/>
      <c r="I449" s="89"/>
      <c r="J449" s="89"/>
      <c r="K449" s="89"/>
    </row>
    <row r="450" spans="1:11">
      <c r="A450" s="158">
        <v>449</v>
      </c>
      <c r="B450" s="162" t="s">
        <v>8559</v>
      </c>
      <c r="C450" s="163" t="s">
        <v>8766</v>
      </c>
      <c r="D450" s="63" t="s">
        <v>8864</v>
      </c>
      <c r="E450" s="16" t="s">
        <v>8865</v>
      </c>
      <c r="F450" s="16" t="s">
        <v>8866</v>
      </c>
      <c r="G450" s="16" t="s">
        <v>8867</v>
      </c>
      <c r="H450" s="89"/>
      <c r="I450" s="89"/>
      <c r="J450" s="89"/>
      <c r="K450" s="89"/>
    </row>
    <row r="451" spans="1:11">
      <c r="A451" s="158">
        <v>450</v>
      </c>
      <c r="B451" s="162" t="s">
        <v>8559</v>
      </c>
      <c r="C451" s="163" t="s">
        <v>8766</v>
      </c>
      <c r="D451" s="63" t="s">
        <v>8868</v>
      </c>
      <c r="E451" s="113" t="s">
        <v>8869</v>
      </c>
      <c r="F451" s="16" t="s">
        <v>8870</v>
      </c>
      <c r="G451" s="16" t="s">
        <v>8871</v>
      </c>
      <c r="H451" s="89"/>
      <c r="I451" s="89"/>
      <c r="J451" s="89"/>
      <c r="K451" s="89"/>
    </row>
    <row r="452" spans="1:11">
      <c r="A452" s="158">
        <v>451</v>
      </c>
      <c r="B452" s="162" t="s">
        <v>8559</v>
      </c>
      <c r="C452" s="163" t="s">
        <v>8766</v>
      </c>
      <c r="D452" s="63" t="s">
        <v>8831</v>
      </c>
      <c r="E452" s="113" t="s">
        <v>8832</v>
      </c>
      <c r="F452" s="16" t="s">
        <v>8833</v>
      </c>
      <c r="G452" s="16" t="s">
        <v>8834</v>
      </c>
      <c r="H452" s="89"/>
      <c r="I452" s="89"/>
      <c r="J452" s="89"/>
      <c r="K452" s="89"/>
    </row>
    <row r="453" spans="1:11">
      <c r="A453" s="158">
        <v>452</v>
      </c>
      <c r="B453" s="162" t="s">
        <v>8559</v>
      </c>
      <c r="C453" s="163" t="s">
        <v>8766</v>
      </c>
      <c r="D453" s="63" t="s">
        <v>8835</v>
      </c>
      <c r="E453" s="113" t="s">
        <v>8836</v>
      </c>
      <c r="F453" s="16" t="s">
        <v>8837</v>
      </c>
      <c r="G453" s="16" t="s">
        <v>8838</v>
      </c>
      <c r="H453" s="89"/>
      <c r="I453" s="89"/>
      <c r="J453" s="89"/>
      <c r="K453" s="89"/>
    </row>
    <row r="454" spans="1:11">
      <c r="A454" s="158">
        <v>453</v>
      </c>
      <c r="B454" s="162" t="s">
        <v>8559</v>
      </c>
      <c r="C454" s="163" t="s">
        <v>8766</v>
      </c>
      <c r="D454" s="63" t="s">
        <v>8839</v>
      </c>
      <c r="E454" s="113" t="s">
        <v>8736</v>
      </c>
      <c r="F454" s="16" t="s">
        <v>8840</v>
      </c>
      <c r="G454" s="16" t="s">
        <v>8841</v>
      </c>
      <c r="H454" s="89"/>
      <c r="I454" s="89"/>
      <c r="J454" s="89"/>
      <c r="K454" s="89"/>
    </row>
    <row r="455" spans="1:11">
      <c r="A455" s="158">
        <v>454</v>
      </c>
      <c r="B455" s="164" t="s">
        <v>8559</v>
      </c>
      <c r="C455" s="165" t="s">
        <v>8771</v>
      </c>
      <c r="D455" s="166" t="s">
        <v>8872</v>
      </c>
      <c r="E455" s="167" t="s">
        <v>8585</v>
      </c>
      <c r="F455" s="166" t="s">
        <v>8586</v>
      </c>
      <c r="G455" s="166" t="s">
        <v>8788</v>
      </c>
      <c r="I455" s="89"/>
      <c r="J455" s="89"/>
      <c r="K455" s="89"/>
    </row>
    <row r="456" spans="1:11">
      <c r="A456" s="158">
        <v>455</v>
      </c>
      <c r="B456" s="162" t="s">
        <v>8559</v>
      </c>
      <c r="C456" s="163" t="s">
        <v>8771</v>
      </c>
      <c r="D456" s="63" t="s">
        <v>8873</v>
      </c>
      <c r="E456" s="113" t="s">
        <v>8790</v>
      </c>
      <c r="F456" s="16" t="s">
        <v>8791</v>
      </c>
      <c r="G456" s="16" t="s">
        <v>8792</v>
      </c>
      <c r="I456" s="89"/>
      <c r="J456" s="89"/>
      <c r="K456" s="89"/>
    </row>
    <row r="457" spans="1:11">
      <c r="A457" s="158">
        <v>456</v>
      </c>
      <c r="B457" s="162" t="s">
        <v>8559</v>
      </c>
      <c r="C457" s="163" t="s">
        <v>8771</v>
      </c>
      <c r="D457" s="63" t="s">
        <v>8624</v>
      </c>
      <c r="E457" s="113" t="s">
        <v>8625</v>
      </c>
      <c r="F457" s="16" t="s">
        <v>8626</v>
      </c>
      <c r="G457" s="16" t="s">
        <v>8627</v>
      </c>
      <c r="I457" s="89"/>
      <c r="J457" s="89"/>
      <c r="K457" s="89"/>
    </row>
    <row r="458" spans="1:11">
      <c r="A458" s="158">
        <v>457</v>
      </c>
      <c r="B458" s="162" t="s">
        <v>8559</v>
      </c>
      <c r="C458" s="163" t="s">
        <v>8771</v>
      </c>
      <c r="D458" s="63" t="s">
        <v>8644</v>
      </c>
      <c r="E458" s="113" t="s">
        <v>8645</v>
      </c>
      <c r="F458" s="16" t="s">
        <v>8646</v>
      </c>
      <c r="G458" s="16" t="s">
        <v>8647</v>
      </c>
      <c r="I458" s="89"/>
      <c r="J458" s="89"/>
      <c r="K458" s="89"/>
    </row>
    <row r="459" spans="1:11">
      <c r="A459" s="158">
        <v>458</v>
      </c>
      <c r="B459" s="162" t="s">
        <v>8559</v>
      </c>
      <c r="C459" s="163" t="s">
        <v>8771</v>
      </c>
      <c r="D459" s="63" t="s">
        <v>8874</v>
      </c>
      <c r="E459" s="113" t="s">
        <v>7523</v>
      </c>
      <c r="F459" s="16" t="s">
        <v>8653</v>
      </c>
      <c r="G459" s="16" t="s">
        <v>8654</v>
      </c>
      <c r="I459" s="89"/>
      <c r="J459" s="89"/>
      <c r="K459" s="89"/>
    </row>
    <row r="460" spans="1:11">
      <c r="A460" s="158">
        <v>459</v>
      </c>
      <c r="B460" s="162" t="s">
        <v>8559</v>
      </c>
      <c r="C460" s="163" t="s">
        <v>8771</v>
      </c>
      <c r="D460" s="63" t="s">
        <v>8875</v>
      </c>
      <c r="E460" s="113" t="s">
        <v>8656</v>
      </c>
      <c r="F460" s="16" t="s">
        <v>8657</v>
      </c>
      <c r="G460" s="16" t="s">
        <v>8807</v>
      </c>
      <c r="I460" s="89"/>
      <c r="J460" s="89"/>
      <c r="K460" s="89"/>
    </row>
    <row r="461" spans="1:11">
      <c r="A461" s="158">
        <v>460</v>
      </c>
      <c r="B461" s="162" t="s">
        <v>8559</v>
      </c>
      <c r="C461" s="163" t="s">
        <v>8771</v>
      </c>
      <c r="D461" s="63" t="s">
        <v>8876</v>
      </c>
      <c r="E461" s="113" t="s">
        <v>8660</v>
      </c>
      <c r="F461" s="16" t="s">
        <v>8661</v>
      </c>
      <c r="G461" s="16" t="s">
        <v>8662</v>
      </c>
      <c r="I461" s="89"/>
      <c r="J461" s="89"/>
      <c r="K461" s="89"/>
    </row>
    <row r="462" spans="1:11">
      <c r="A462" s="158">
        <v>461</v>
      </c>
      <c r="B462" s="162" t="s">
        <v>8559</v>
      </c>
      <c r="C462" s="163" t="s">
        <v>8771</v>
      </c>
      <c r="D462" s="63" t="s">
        <v>8877</v>
      </c>
      <c r="E462" s="113" t="s">
        <v>8664</v>
      </c>
      <c r="F462" s="16" t="s">
        <v>8665</v>
      </c>
      <c r="G462" s="16" t="s">
        <v>8666</v>
      </c>
      <c r="I462" s="89"/>
      <c r="J462" s="89"/>
      <c r="K462" s="89"/>
    </row>
    <row r="463" spans="1:11">
      <c r="A463" s="158">
        <v>462</v>
      </c>
      <c r="B463" s="162" t="s">
        <v>8559</v>
      </c>
      <c r="C463" s="163" t="s">
        <v>8771</v>
      </c>
      <c r="D463" s="63" t="s">
        <v>8878</v>
      </c>
      <c r="E463" s="113" t="s">
        <v>8692</v>
      </c>
      <c r="F463" s="16" t="s">
        <v>8693</v>
      </c>
      <c r="G463" s="16" t="s">
        <v>8694</v>
      </c>
      <c r="I463" s="89"/>
      <c r="J463" s="89"/>
      <c r="K463" s="89"/>
    </row>
    <row r="464" spans="1:11">
      <c r="A464" s="158">
        <v>463</v>
      </c>
      <c r="B464" s="162" t="s">
        <v>8559</v>
      </c>
      <c r="C464" s="163" t="s">
        <v>8771</v>
      </c>
      <c r="D464" s="63" t="s">
        <v>8695</v>
      </c>
      <c r="E464" s="113" t="s">
        <v>8696</v>
      </c>
      <c r="F464" s="16" t="s">
        <v>8697</v>
      </c>
      <c r="G464" s="16" t="s">
        <v>8815</v>
      </c>
      <c r="I464" s="89"/>
      <c r="J464" s="89"/>
      <c r="K464" s="89"/>
    </row>
    <row r="465" spans="1:11">
      <c r="A465" s="158">
        <v>464</v>
      </c>
      <c r="B465" s="162" t="s">
        <v>8559</v>
      </c>
      <c r="C465" s="163" t="s">
        <v>8771</v>
      </c>
      <c r="D465" s="63" t="s">
        <v>8816</v>
      </c>
      <c r="E465" s="113" t="s">
        <v>8700</v>
      </c>
      <c r="F465" s="16" t="s">
        <v>8701</v>
      </c>
      <c r="G465" s="16" t="s">
        <v>8817</v>
      </c>
      <c r="I465" s="89"/>
      <c r="J465" s="89"/>
      <c r="K465" s="89"/>
    </row>
    <row r="466" spans="1:11">
      <c r="A466" s="158">
        <v>465</v>
      </c>
      <c r="B466" s="162" t="s">
        <v>8559</v>
      </c>
      <c r="C466" s="163" t="s">
        <v>8771</v>
      </c>
      <c r="D466" s="63" t="s">
        <v>8703</v>
      </c>
      <c r="E466" s="113" t="s">
        <v>8704</v>
      </c>
      <c r="F466" s="16" t="s">
        <v>8705</v>
      </c>
      <c r="G466" s="16" t="s">
        <v>8818</v>
      </c>
      <c r="I466" s="89"/>
      <c r="J466" s="89"/>
      <c r="K466" s="89"/>
    </row>
    <row r="467" spans="1:11">
      <c r="A467" s="158">
        <v>466</v>
      </c>
      <c r="B467" s="162" t="s">
        <v>8559</v>
      </c>
      <c r="C467" s="163" t="s">
        <v>8771</v>
      </c>
      <c r="D467" s="63" t="s">
        <v>8707</v>
      </c>
      <c r="E467" s="113" t="s">
        <v>8708</v>
      </c>
      <c r="F467" s="16" t="s">
        <v>8709</v>
      </c>
      <c r="G467" s="16" t="s">
        <v>8710</v>
      </c>
      <c r="I467" s="89"/>
      <c r="J467" s="89"/>
      <c r="K467" s="89"/>
    </row>
    <row r="468" spans="1:11">
      <c r="A468" s="158">
        <v>467</v>
      </c>
      <c r="B468" s="162" t="s">
        <v>8559</v>
      </c>
      <c r="C468" s="163" t="s">
        <v>8771</v>
      </c>
      <c r="D468" s="63" t="s">
        <v>8711</v>
      </c>
      <c r="E468" s="113" t="s">
        <v>8712</v>
      </c>
      <c r="F468" s="16" t="s">
        <v>8713</v>
      </c>
      <c r="G468" s="16" t="s">
        <v>8819</v>
      </c>
      <c r="I468" s="89"/>
      <c r="J468" s="89"/>
      <c r="K468" s="89"/>
    </row>
    <row r="469" spans="1:11">
      <c r="A469" s="158">
        <v>468</v>
      </c>
      <c r="B469" s="162" t="s">
        <v>8559</v>
      </c>
      <c r="C469" s="163" t="s">
        <v>8771</v>
      </c>
      <c r="D469" s="63" t="s">
        <v>8715</v>
      </c>
      <c r="E469" s="113" t="s">
        <v>8716</v>
      </c>
      <c r="F469" s="16" t="s">
        <v>8717</v>
      </c>
      <c r="G469" s="16" t="s">
        <v>8820</v>
      </c>
      <c r="I469" s="89"/>
      <c r="J469" s="89"/>
      <c r="K469" s="89"/>
    </row>
    <row r="470" spans="1:11">
      <c r="A470" s="158">
        <v>469</v>
      </c>
      <c r="B470" s="162" t="s">
        <v>8559</v>
      </c>
      <c r="C470" s="163" t="s">
        <v>8771</v>
      </c>
      <c r="D470" s="63" t="s">
        <v>8821</v>
      </c>
      <c r="E470" s="113" t="s">
        <v>8822</v>
      </c>
      <c r="F470" s="16" t="s">
        <v>8823</v>
      </c>
      <c r="G470" s="16" t="s">
        <v>8824</v>
      </c>
      <c r="I470" s="89"/>
      <c r="J470" s="89"/>
      <c r="K470" s="89"/>
    </row>
    <row r="471" spans="1:11">
      <c r="A471" s="158">
        <v>470</v>
      </c>
      <c r="B471" s="162" t="s">
        <v>8559</v>
      </c>
      <c r="C471" s="163" t="s">
        <v>8771</v>
      </c>
      <c r="D471" s="63" t="s">
        <v>8825</v>
      </c>
      <c r="E471" s="113" t="s">
        <v>8826</v>
      </c>
      <c r="F471" s="16" t="s">
        <v>8827</v>
      </c>
      <c r="G471" s="16" t="s">
        <v>8828</v>
      </c>
      <c r="I471" s="89"/>
      <c r="J471" s="89"/>
      <c r="K471" s="89"/>
    </row>
    <row r="472" spans="1:11">
      <c r="A472" s="158">
        <v>471</v>
      </c>
      <c r="B472" s="162" t="s">
        <v>8559</v>
      </c>
      <c r="C472" s="163" t="s">
        <v>8771</v>
      </c>
      <c r="D472" s="63" t="s">
        <v>8879</v>
      </c>
      <c r="E472" s="113" t="s">
        <v>8720</v>
      </c>
      <c r="F472" s="16" t="s">
        <v>8721</v>
      </c>
      <c r="G472" s="16" t="s">
        <v>8829</v>
      </c>
      <c r="I472" s="89"/>
      <c r="J472" s="89"/>
      <c r="K472" s="89"/>
    </row>
    <row r="473" spans="1:11">
      <c r="A473" s="158">
        <v>472</v>
      </c>
      <c r="B473" s="162" t="s">
        <v>8559</v>
      </c>
      <c r="C473" s="163" t="s">
        <v>8771</v>
      </c>
      <c r="D473" s="63" t="s">
        <v>8723</v>
      </c>
      <c r="E473" s="113" t="s">
        <v>8724</v>
      </c>
      <c r="F473" s="16" t="s">
        <v>8725</v>
      </c>
      <c r="G473" s="16" t="s">
        <v>8830</v>
      </c>
      <c r="H473" s="16"/>
      <c r="I473" s="89"/>
      <c r="J473" s="89"/>
      <c r="K473" s="89"/>
    </row>
    <row r="474" spans="1:11">
      <c r="A474" s="158">
        <v>473</v>
      </c>
      <c r="B474" s="162" t="s">
        <v>8559</v>
      </c>
      <c r="C474" s="163" t="s">
        <v>8771</v>
      </c>
      <c r="D474" s="63" t="s">
        <v>8854</v>
      </c>
      <c r="E474" s="113" t="s">
        <v>8855</v>
      </c>
      <c r="F474" s="16" t="s">
        <v>8856</v>
      </c>
      <c r="G474" s="16" t="s">
        <v>8857</v>
      </c>
      <c r="H474" s="16"/>
      <c r="I474" s="89"/>
      <c r="J474" s="89"/>
      <c r="K474" s="89"/>
    </row>
    <row r="475" spans="1:11">
      <c r="A475" s="158">
        <v>474</v>
      </c>
      <c r="B475" s="162" t="s">
        <v>8559</v>
      </c>
      <c r="C475" s="163" t="s">
        <v>8771</v>
      </c>
      <c r="D475" s="63" t="s">
        <v>8880</v>
      </c>
      <c r="E475" s="16" t="s">
        <v>8881</v>
      </c>
      <c r="F475" s="16" t="s">
        <v>8882</v>
      </c>
      <c r="G475" s="16" t="s">
        <v>8883</v>
      </c>
      <c r="H475" s="16"/>
      <c r="I475" s="89"/>
      <c r="J475" s="89"/>
      <c r="K475" s="89"/>
    </row>
    <row r="476" spans="1:11">
      <c r="A476" s="158">
        <v>475</v>
      </c>
      <c r="B476" s="162" t="s">
        <v>8559</v>
      </c>
      <c r="C476" s="163" t="s">
        <v>8771</v>
      </c>
      <c r="D476" s="63" t="s">
        <v>8884</v>
      </c>
      <c r="E476" s="16" t="s">
        <v>8885</v>
      </c>
      <c r="F476" s="16" t="s">
        <v>8886</v>
      </c>
      <c r="G476" s="16" t="s">
        <v>8887</v>
      </c>
      <c r="H476" s="16"/>
      <c r="I476" s="89"/>
      <c r="J476" s="89"/>
      <c r="K476" s="89"/>
    </row>
    <row r="477" spans="1:11">
      <c r="A477" s="158">
        <v>476</v>
      </c>
      <c r="B477" s="162" t="s">
        <v>8559</v>
      </c>
      <c r="C477" s="163" t="s">
        <v>8771</v>
      </c>
      <c r="D477" s="63" t="s">
        <v>8831</v>
      </c>
      <c r="E477" s="113" t="s">
        <v>8832</v>
      </c>
      <c r="F477" s="16" t="s">
        <v>8833</v>
      </c>
      <c r="G477" s="16" t="s">
        <v>8834</v>
      </c>
      <c r="H477" s="16"/>
      <c r="I477" s="89"/>
      <c r="J477" s="89"/>
      <c r="K477" s="89"/>
    </row>
    <row r="478" spans="1:11">
      <c r="A478" s="158">
        <v>477</v>
      </c>
      <c r="B478" s="162" t="s">
        <v>8559</v>
      </c>
      <c r="C478" s="163" t="s">
        <v>8771</v>
      </c>
      <c r="D478" s="63" t="s">
        <v>8835</v>
      </c>
      <c r="E478" s="113" t="s">
        <v>8836</v>
      </c>
      <c r="F478" s="16" t="s">
        <v>8837</v>
      </c>
      <c r="G478" s="16" t="s">
        <v>8838</v>
      </c>
      <c r="I478" s="89"/>
      <c r="J478" s="89"/>
      <c r="K478" s="89"/>
    </row>
    <row r="479" spans="1:11">
      <c r="A479" s="158">
        <v>478</v>
      </c>
      <c r="B479" s="162" t="s">
        <v>8559</v>
      </c>
      <c r="C479" s="163" t="s">
        <v>8771</v>
      </c>
      <c r="D479" s="63" t="s">
        <v>8839</v>
      </c>
      <c r="E479" s="113" t="s">
        <v>8736</v>
      </c>
      <c r="F479" s="16" t="s">
        <v>8840</v>
      </c>
      <c r="G479" s="16" t="s">
        <v>8841</v>
      </c>
      <c r="I479" s="89"/>
      <c r="J479" s="89"/>
      <c r="K479" s="89"/>
    </row>
    <row r="480" spans="1:11">
      <c r="A480" s="158">
        <v>479</v>
      </c>
      <c r="B480" s="159" t="s">
        <v>8560</v>
      </c>
      <c r="C480" s="160" t="s">
        <v>8583</v>
      </c>
      <c r="D480" s="35" t="s">
        <v>8872</v>
      </c>
      <c r="E480" s="161" t="s">
        <v>8585</v>
      </c>
      <c r="F480" s="35" t="s">
        <v>8586</v>
      </c>
      <c r="G480" s="35" t="s">
        <v>8788</v>
      </c>
      <c r="I480" s="89"/>
      <c r="J480" s="89"/>
      <c r="K480" s="89"/>
    </row>
    <row r="481" spans="1:11">
      <c r="A481" s="158">
        <v>480</v>
      </c>
      <c r="B481" s="162" t="s">
        <v>8560</v>
      </c>
      <c r="C481" s="163" t="s">
        <v>8583</v>
      </c>
      <c r="D481" s="63" t="s">
        <v>8888</v>
      </c>
      <c r="E481" s="113" t="s">
        <v>8889</v>
      </c>
      <c r="F481" s="16" t="s">
        <v>8890</v>
      </c>
      <c r="G481" s="16" t="s">
        <v>8891</v>
      </c>
      <c r="H481" s="16"/>
      <c r="I481" s="89"/>
      <c r="J481" s="89"/>
      <c r="K481" s="89"/>
    </row>
    <row r="482" spans="1:11">
      <c r="A482" s="158">
        <v>481</v>
      </c>
      <c r="B482" s="162" t="s">
        <v>8560</v>
      </c>
      <c r="C482" s="163" t="s">
        <v>8583</v>
      </c>
      <c r="D482" s="63" t="s">
        <v>8608</v>
      </c>
      <c r="E482" s="113" t="s">
        <v>8609</v>
      </c>
      <c r="F482" s="16" t="s">
        <v>8610</v>
      </c>
      <c r="G482" s="16" t="s">
        <v>8892</v>
      </c>
      <c r="H482" s="16"/>
      <c r="I482" s="89"/>
      <c r="J482" s="89"/>
      <c r="K482" s="89"/>
    </row>
    <row r="483" spans="1:11">
      <c r="A483" s="158">
        <v>482</v>
      </c>
      <c r="B483" s="162" t="s">
        <v>8560</v>
      </c>
      <c r="C483" s="163" t="s">
        <v>8583</v>
      </c>
      <c r="D483" s="63" t="s">
        <v>8893</v>
      </c>
      <c r="E483" s="113" t="s">
        <v>8894</v>
      </c>
      <c r="F483" s="16" t="s">
        <v>8895</v>
      </c>
      <c r="G483" s="16" t="s">
        <v>8896</v>
      </c>
      <c r="H483" s="16"/>
      <c r="I483" s="89"/>
      <c r="J483" s="89"/>
      <c r="K483" s="89"/>
    </row>
    <row r="484" spans="1:11">
      <c r="A484" s="158">
        <v>483</v>
      </c>
      <c r="B484" s="162" t="s">
        <v>8560</v>
      </c>
      <c r="C484" s="163" t="s">
        <v>8583</v>
      </c>
      <c r="D484" s="63" t="s">
        <v>8897</v>
      </c>
      <c r="E484" s="113" t="s">
        <v>8898</v>
      </c>
      <c r="F484" s="16" t="s">
        <v>8630</v>
      </c>
      <c r="G484" s="16" t="s">
        <v>8631</v>
      </c>
      <c r="I484" s="89"/>
      <c r="J484" s="89"/>
      <c r="K484" s="89"/>
    </row>
    <row r="485" spans="1:11">
      <c r="A485" s="158">
        <v>484</v>
      </c>
      <c r="B485" s="162" t="s">
        <v>8560</v>
      </c>
      <c r="C485" s="163" t="s">
        <v>8583</v>
      </c>
      <c r="D485" s="63" t="s">
        <v>8644</v>
      </c>
      <c r="E485" s="113" t="s">
        <v>8645</v>
      </c>
      <c r="F485" s="16" t="s">
        <v>8646</v>
      </c>
      <c r="G485" s="16" t="s">
        <v>8899</v>
      </c>
      <c r="H485" s="16"/>
      <c r="I485" s="89"/>
      <c r="J485" s="89"/>
      <c r="K485" s="89"/>
    </row>
    <row r="486" spans="1:11">
      <c r="A486" s="158">
        <v>485</v>
      </c>
      <c r="B486" s="162" t="s">
        <v>8560</v>
      </c>
      <c r="C486" s="163" t="s">
        <v>8583</v>
      </c>
      <c r="D486" s="63" t="s">
        <v>8900</v>
      </c>
      <c r="E486" s="113" t="s">
        <v>8801</v>
      </c>
      <c r="F486" s="16" t="s">
        <v>8622</v>
      </c>
      <c r="G486" s="16" t="s">
        <v>8623</v>
      </c>
      <c r="H486" s="16"/>
      <c r="I486" s="89"/>
      <c r="J486" s="89"/>
      <c r="K486" s="89"/>
    </row>
    <row r="487" spans="1:11">
      <c r="A487" s="158">
        <v>486</v>
      </c>
      <c r="B487" s="162" t="s">
        <v>8560</v>
      </c>
      <c r="C487" s="163" t="s">
        <v>8583</v>
      </c>
      <c r="D487" s="63" t="s">
        <v>8901</v>
      </c>
      <c r="E487" s="113" t="s">
        <v>8902</v>
      </c>
      <c r="F487" s="16" t="s">
        <v>8634</v>
      </c>
      <c r="G487" s="16" t="s">
        <v>8635</v>
      </c>
      <c r="H487" s="16"/>
      <c r="I487" s="89"/>
      <c r="J487" s="89"/>
      <c r="K487" s="89"/>
    </row>
    <row r="488" spans="1:11">
      <c r="A488" s="158">
        <v>487</v>
      </c>
      <c r="B488" s="162" t="s">
        <v>8560</v>
      </c>
      <c r="C488" s="163" t="s">
        <v>8583</v>
      </c>
      <c r="D488" s="63" t="s">
        <v>8624</v>
      </c>
      <c r="E488" s="113" t="s">
        <v>8625</v>
      </c>
      <c r="F488" s="16" t="s">
        <v>8626</v>
      </c>
      <c r="G488" s="16" t="s">
        <v>8903</v>
      </c>
      <c r="I488" s="89"/>
      <c r="J488" s="89"/>
      <c r="K488" s="89"/>
    </row>
    <row r="489" spans="1:11">
      <c r="A489" s="158">
        <v>488</v>
      </c>
      <c r="B489" s="162" t="s">
        <v>8560</v>
      </c>
      <c r="C489" s="163" t="s">
        <v>8583</v>
      </c>
      <c r="D489" s="63" t="s">
        <v>8904</v>
      </c>
      <c r="E489" s="113" t="s">
        <v>8637</v>
      </c>
      <c r="F489" s="16" t="s">
        <v>8638</v>
      </c>
      <c r="G489" s="16" t="s">
        <v>8639</v>
      </c>
      <c r="I489" s="89"/>
      <c r="J489" s="89"/>
      <c r="K489" s="89"/>
    </row>
    <row r="490" spans="1:11">
      <c r="A490" s="158">
        <v>489</v>
      </c>
      <c r="B490" s="162" t="s">
        <v>8560</v>
      </c>
      <c r="C490" s="163" t="s">
        <v>8583</v>
      </c>
      <c r="D490" s="63" t="s">
        <v>8905</v>
      </c>
      <c r="E490" s="113" t="s">
        <v>8641</v>
      </c>
      <c r="F490" s="16" t="s">
        <v>8642</v>
      </c>
      <c r="G490" s="16" t="s">
        <v>8906</v>
      </c>
      <c r="H490" s="16"/>
      <c r="I490" s="89"/>
      <c r="J490" s="89"/>
      <c r="K490" s="89"/>
    </row>
    <row r="491" spans="1:11">
      <c r="A491" s="158">
        <v>490</v>
      </c>
      <c r="B491" s="162" t="s">
        <v>8560</v>
      </c>
      <c r="C491" s="163" t="s">
        <v>8583</v>
      </c>
      <c r="D491" s="63" t="s">
        <v>8612</v>
      </c>
      <c r="E491" s="113" t="s">
        <v>8613</v>
      </c>
      <c r="F491" s="16" t="s">
        <v>8614</v>
      </c>
      <c r="G491" s="16" t="s">
        <v>8907</v>
      </c>
      <c r="H491" s="89"/>
      <c r="I491" s="89"/>
      <c r="J491" s="89"/>
      <c r="K491" s="89"/>
    </row>
    <row r="492" spans="1:11">
      <c r="A492" s="158">
        <v>491</v>
      </c>
      <c r="B492" s="162" t="s">
        <v>8560</v>
      </c>
      <c r="C492" s="163" t="s">
        <v>8583</v>
      </c>
      <c r="D492" s="63" t="s">
        <v>8874</v>
      </c>
      <c r="E492" s="113" t="s">
        <v>7523</v>
      </c>
      <c r="F492" s="16" t="s">
        <v>8653</v>
      </c>
      <c r="G492" s="16" t="s">
        <v>8908</v>
      </c>
      <c r="H492" s="89"/>
      <c r="I492" s="89"/>
      <c r="J492" s="89"/>
      <c r="K492" s="89"/>
    </row>
    <row r="493" spans="1:11">
      <c r="A493" s="158">
        <v>492</v>
      </c>
      <c r="B493" s="162" t="s">
        <v>8560</v>
      </c>
      <c r="C493" s="163" t="s">
        <v>8583</v>
      </c>
      <c r="D493" s="63" t="s">
        <v>8909</v>
      </c>
      <c r="E493" s="113" t="s">
        <v>8656</v>
      </c>
      <c r="F493" s="16" t="s">
        <v>8657</v>
      </c>
      <c r="G493" s="16" t="s">
        <v>8910</v>
      </c>
      <c r="H493" s="89"/>
      <c r="I493" s="89"/>
      <c r="J493" s="89"/>
      <c r="K493" s="89"/>
    </row>
    <row r="494" spans="1:11">
      <c r="A494" s="158">
        <v>493</v>
      </c>
      <c r="B494" s="162" t="s">
        <v>8560</v>
      </c>
      <c r="C494" s="163" t="s">
        <v>8583</v>
      </c>
      <c r="D494" s="63" t="s">
        <v>8876</v>
      </c>
      <c r="E494" s="113" t="s">
        <v>8660</v>
      </c>
      <c r="F494" s="16" t="s">
        <v>8661</v>
      </c>
      <c r="G494" s="16" t="s">
        <v>8911</v>
      </c>
      <c r="H494" s="89"/>
      <c r="I494" s="89"/>
      <c r="J494" s="89"/>
      <c r="K494" s="89"/>
    </row>
    <row r="495" spans="1:11">
      <c r="A495" s="158">
        <v>494</v>
      </c>
      <c r="B495" s="162" t="s">
        <v>8560</v>
      </c>
      <c r="C495" s="163" t="s">
        <v>8583</v>
      </c>
      <c r="D495" s="63" t="s">
        <v>8877</v>
      </c>
      <c r="E495" s="113" t="s">
        <v>8664</v>
      </c>
      <c r="F495" s="16" t="s">
        <v>8665</v>
      </c>
      <c r="G495" s="16" t="s">
        <v>8912</v>
      </c>
      <c r="H495" s="89"/>
      <c r="I495" s="89"/>
      <c r="J495" s="89"/>
      <c r="K495" s="89"/>
    </row>
    <row r="496" spans="1:11">
      <c r="A496" s="158">
        <v>495</v>
      </c>
      <c r="B496" s="162" t="s">
        <v>8560</v>
      </c>
      <c r="C496" s="163" t="s">
        <v>8583</v>
      </c>
      <c r="D496" s="63" t="s">
        <v>8913</v>
      </c>
      <c r="E496" s="113" t="s">
        <v>8914</v>
      </c>
      <c r="F496" s="16" t="s">
        <v>8915</v>
      </c>
      <c r="G496" s="16" t="s">
        <v>8808</v>
      </c>
      <c r="H496" s="89"/>
      <c r="I496" s="89"/>
      <c r="J496" s="89"/>
      <c r="K496" s="89"/>
    </row>
    <row r="497" spans="1:11">
      <c r="A497" s="158">
        <v>496</v>
      </c>
      <c r="B497" s="162" t="s">
        <v>8560</v>
      </c>
      <c r="C497" s="163" t="s">
        <v>8583</v>
      </c>
      <c r="D497" s="63" t="s">
        <v>8671</v>
      </c>
      <c r="E497" s="113" t="s">
        <v>8672</v>
      </c>
      <c r="F497" s="16" t="s">
        <v>8809</v>
      </c>
      <c r="G497" s="16" t="s">
        <v>8916</v>
      </c>
      <c r="H497" s="89"/>
      <c r="I497" s="89"/>
      <c r="J497" s="89"/>
      <c r="K497" s="89"/>
    </row>
    <row r="498" spans="1:11">
      <c r="A498" s="158">
        <v>497</v>
      </c>
      <c r="B498" s="162" t="s">
        <v>8560</v>
      </c>
      <c r="C498" s="163" t="s">
        <v>8583</v>
      </c>
      <c r="D498" s="63" t="s">
        <v>8811</v>
      </c>
      <c r="E498" s="113" t="s">
        <v>8676</v>
      </c>
      <c r="F498" s="16" t="s">
        <v>8677</v>
      </c>
      <c r="G498" s="16" t="s">
        <v>8678</v>
      </c>
      <c r="H498" s="89"/>
      <c r="I498" s="89"/>
      <c r="J498" s="89"/>
      <c r="K498" s="89"/>
    </row>
    <row r="499" spans="1:11">
      <c r="A499" s="158">
        <v>498</v>
      </c>
      <c r="B499" s="162" t="s">
        <v>8560</v>
      </c>
      <c r="C499" s="163" t="s">
        <v>8583</v>
      </c>
      <c r="D499" s="63" t="s">
        <v>8679</v>
      </c>
      <c r="E499" s="113" t="s">
        <v>8680</v>
      </c>
      <c r="F499" s="16" t="s">
        <v>8681</v>
      </c>
      <c r="G499" s="16" t="s">
        <v>8682</v>
      </c>
      <c r="H499" s="89"/>
      <c r="I499" s="89"/>
      <c r="J499" s="89"/>
      <c r="K499" s="89"/>
    </row>
    <row r="500" spans="1:11">
      <c r="A500" s="158">
        <v>499</v>
      </c>
      <c r="B500" s="162" t="s">
        <v>8560</v>
      </c>
      <c r="C500" s="163" t="s">
        <v>8583</v>
      </c>
      <c r="D500" s="63" t="s">
        <v>8917</v>
      </c>
      <c r="E500" s="113" t="s">
        <v>8918</v>
      </c>
      <c r="F500" s="16" t="s">
        <v>8919</v>
      </c>
      <c r="G500" s="16" t="s">
        <v>8920</v>
      </c>
      <c r="H500" s="89"/>
      <c r="I500" s="89"/>
      <c r="J500" s="89"/>
      <c r="K500" s="89"/>
    </row>
    <row r="501" spans="1:11">
      <c r="A501" s="158">
        <v>500</v>
      </c>
      <c r="B501" s="162" t="s">
        <v>8560</v>
      </c>
      <c r="C501" s="163" t="s">
        <v>8583</v>
      </c>
      <c r="D501" s="63" t="s">
        <v>8921</v>
      </c>
      <c r="E501" s="113" t="s">
        <v>8922</v>
      </c>
      <c r="F501" s="16" t="s">
        <v>8923</v>
      </c>
      <c r="G501" s="16" t="s">
        <v>8924</v>
      </c>
      <c r="H501" s="89"/>
      <c r="I501" s="89"/>
      <c r="J501" s="89"/>
      <c r="K501" s="89"/>
    </row>
    <row r="502" spans="1:11">
      <c r="A502" s="158">
        <v>501</v>
      </c>
      <c r="B502" s="162" t="s">
        <v>8560</v>
      </c>
      <c r="C502" s="163" t="s">
        <v>8583</v>
      </c>
      <c r="D502" s="63" t="s">
        <v>8695</v>
      </c>
      <c r="E502" s="113" t="s">
        <v>8696</v>
      </c>
      <c r="F502" s="16" t="s">
        <v>8697</v>
      </c>
      <c r="G502" s="16" t="s">
        <v>8815</v>
      </c>
      <c r="H502" s="89"/>
      <c r="I502" s="89"/>
      <c r="J502" s="89"/>
      <c r="K502" s="89"/>
    </row>
    <row r="503" spans="1:11">
      <c r="A503" s="158">
        <v>502</v>
      </c>
      <c r="B503" s="162" t="s">
        <v>8560</v>
      </c>
      <c r="C503" s="163" t="s">
        <v>8583</v>
      </c>
      <c r="D503" s="63" t="s">
        <v>8816</v>
      </c>
      <c r="E503" s="113" t="s">
        <v>8700</v>
      </c>
      <c r="F503" s="16" t="s">
        <v>8701</v>
      </c>
      <c r="G503" s="16" t="s">
        <v>8925</v>
      </c>
      <c r="H503" s="89"/>
      <c r="I503" s="89"/>
      <c r="J503" s="89"/>
      <c r="K503" s="89"/>
    </row>
    <row r="504" spans="1:11">
      <c r="A504" s="158">
        <v>503</v>
      </c>
      <c r="B504" s="162" t="s">
        <v>8560</v>
      </c>
      <c r="C504" s="163" t="s">
        <v>8583</v>
      </c>
      <c r="D504" s="63" t="s">
        <v>8703</v>
      </c>
      <c r="E504" s="113" t="s">
        <v>8704</v>
      </c>
      <c r="F504" s="16" t="s">
        <v>8705</v>
      </c>
      <c r="G504" s="16" t="s">
        <v>8706</v>
      </c>
      <c r="H504" s="89"/>
      <c r="I504" s="89"/>
      <c r="J504" s="89"/>
      <c r="K504" s="89"/>
    </row>
    <row r="505" spans="1:11">
      <c r="A505" s="158">
        <v>504</v>
      </c>
      <c r="B505" s="162" t="s">
        <v>8560</v>
      </c>
      <c r="C505" s="163" t="s">
        <v>8583</v>
      </c>
      <c r="D505" s="63" t="s">
        <v>8707</v>
      </c>
      <c r="E505" s="113" t="s">
        <v>8926</v>
      </c>
      <c r="F505" s="16" t="s">
        <v>8709</v>
      </c>
      <c r="G505" s="16" t="s">
        <v>8710</v>
      </c>
      <c r="H505" s="89"/>
      <c r="I505" s="89"/>
      <c r="J505" s="89"/>
      <c r="K505" s="89"/>
    </row>
    <row r="506" spans="1:11">
      <c r="A506" s="158">
        <v>505</v>
      </c>
      <c r="B506" s="162" t="s">
        <v>8560</v>
      </c>
      <c r="C506" s="163" t="s">
        <v>8583</v>
      </c>
      <c r="D506" s="63" t="s">
        <v>8927</v>
      </c>
      <c r="E506" s="113" t="s">
        <v>8928</v>
      </c>
      <c r="F506" s="16" t="s">
        <v>8929</v>
      </c>
      <c r="G506" s="16" t="s">
        <v>8930</v>
      </c>
      <c r="H506" s="89"/>
      <c r="I506" s="89"/>
      <c r="J506" s="89"/>
      <c r="K506" s="89"/>
    </row>
    <row r="507" spans="1:11">
      <c r="A507" s="158">
        <v>506</v>
      </c>
      <c r="B507" s="162" t="s">
        <v>8560</v>
      </c>
      <c r="C507" s="163" t="s">
        <v>8583</v>
      </c>
      <c r="D507" s="63" t="s">
        <v>8931</v>
      </c>
      <c r="E507" s="113" t="s">
        <v>8932</v>
      </c>
      <c r="F507" s="16" t="s">
        <v>8713</v>
      </c>
      <c r="G507" s="16" t="s">
        <v>8933</v>
      </c>
      <c r="H507" s="89"/>
      <c r="I507" s="89"/>
      <c r="J507" s="89"/>
      <c r="K507" s="89"/>
    </row>
    <row r="508" spans="1:11">
      <c r="A508" s="158">
        <v>507</v>
      </c>
      <c r="B508" s="162" t="s">
        <v>8560</v>
      </c>
      <c r="C508" s="163" t="s">
        <v>8583</v>
      </c>
      <c r="D508" s="63" t="s">
        <v>8934</v>
      </c>
      <c r="E508" s="113" t="s">
        <v>8935</v>
      </c>
      <c r="F508" s="16" t="s">
        <v>8936</v>
      </c>
      <c r="G508" s="16" t="s">
        <v>8937</v>
      </c>
      <c r="H508" s="89"/>
      <c r="I508" s="89"/>
      <c r="J508" s="89"/>
      <c r="K508" s="89"/>
    </row>
    <row r="509" spans="1:11">
      <c r="A509" s="158">
        <v>508</v>
      </c>
      <c r="B509" s="162" t="s">
        <v>8560</v>
      </c>
      <c r="C509" s="163" t="s">
        <v>8583</v>
      </c>
      <c r="D509" s="63" t="s">
        <v>8938</v>
      </c>
      <c r="E509" s="113" t="s">
        <v>8939</v>
      </c>
      <c r="F509" s="16" t="s">
        <v>8940</v>
      </c>
      <c r="G509" s="16" t="s">
        <v>8941</v>
      </c>
      <c r="H509" s="89"/>
      <c r="I509" s="89"/>
      <c r="J509" s="89"/>
      <c r="K509" s="89"/>
    </row>
    <row r="510" spans="1:11">
      <c r="A510" s="158">
        <v>509</v>
      </c>
      <c r="B510" s="162" t="s">
        <v>8560</v>
      </c>
      <c r="C510" s="163" t="s">
        <v>8583</v>
      </c>
      <c r="D510" s="63" t="s">
        <v>8879</v>
      </c>
      <c r="E510" s="113" t="s">
        <v>8720</v>
      </c>
      <c r="F510" s="16" t="s">
        <v>8721</v>
      </c>
      <c r="G510" s="16" t="s">
        <v>8829</v>
      </c>
      <c r="H510" s="89"/>
      <c r="I510" s="89"/>
      <c r="J510" s="89"/>
      <c r="K510" s="89"/>
    </row>
    <row r="511" spans="1:11">
      <c r="A511" s="158">
        <v>510</v>
      </c>
      <c r="B511" s="162" t="s">
        <v>8560</v>
      </c>
      <c r="C511" s="163" t="s">
        <v>8583</v>
      </c>
      <c r="D511" s="63" t="s">
        <v>8723</v>
      </c>
      <c r="E511" s="113" t="s">
        <v>8724</v>
      </c>
      <c r="F511" s="16" t="s">
        <v>8725</v>
      </c>
      <c r="G511" s="16" t="s">
        <v>8942</v>
      </c>
      <c r="H511" s="89"/>
      <c r="I511" s="89"/>
      <c r="J511" s="89"/>
      <c r="K511" s="89"/>
    </row>
    <row r="512" spans="1:11">
      <c r="A512" s="158">
        <v>511</v>
      </c>
      <c r="B512" s="162" t="s">
        <v>8560</v>
      </c>
      <c r="C512" s="163" t="s">
        <v>8583</v>
      </c>
      <c r="D512" s="63" t="s">
        <v>8821</v>
      </c>
      <c r="E512" s="113" t="s">
        <v>8822</v>
      </c>
      <c r="F512" s="16" t="s">
        <v>8823</v>
      </c>
      <c r="G512" s="16" t="s">
        <v>8943</v>
      </c>
      <c r="I512" s="89"/>
      <c r="J512" s="89"/>
      <c r="K512" s="89"/>
    </row>
    <row r="513" spans="1:11">
      <c r="A513" s="158">
        <v>512</v>
      </c>
      <c r="B513" s="162" t="s">
        <v>8560</v>
      </c>
      <c r="C513" s="163" t="s">
        <v>8583</v>
      </c>
      <c r="D513" s="63" t="s">
        <v>8944</v>
      </c>
      <c r="E513" s="113" t="s">
        <v>8945</v>
      </c>
      <c r="F513" s="16" t="s">
        <v>8946</v>
      </c>
      <c r="G513" s="16" t="s">
        <v>8947</v>
      </c>
      <c r="I513" s="89"/>
      <c r="J513" s="89"/>
      <c r="K513" s="89"/>
    </row>
    <row r="514" spans="1:11">
      <c r="A514" s="158">
        <v>513</v>
      </c>
      <c r="B514" s="162" t="s">
        <v>8560</v>
      </c>
      <c r="C514" s="163" t="s">
        <v>8583</v>
      </c>
      <c r="D514" s="63" t="s">
        <v>8839</v>
      </c>
      <c r="E514" s="113" t="s">
        <v>8736</v>
      </c>
      <c r="F514" s="16" t="s">
        <v>8840</v>
      </c>
      <c r="G514" s="16" t="s">
        <v>8948</v>
      </c>
      <c r="I514" s="89"/>
      <c r="J514" s="89"/>
      <c r="K514" s="89"/>
    </row>
    <row r="515" spans="1:11">
      <c r="A515" s="158">
        <v>514</v>
      </c>
      <c r="B515" s="164" t="s">
        <v>8560</v>
      </c>
      <c r="C515" s="165" t="s">
        <v>8739</v>
      </c>
      <c r="D515" s="166" t="s">
        <v>8872</v>
      </c>
      <c r="E515" s="167" t="s">
        <v>8585</v>
      </c>
      <c r="F515" s="166" t="s">
        <v>8586</v>
      </c>
      <c r="G515" s="166" t="s">
        <v>8788</v>
      </c>
      <c r="I515" s="89"/>
      <c r="J515" s="89"/>
      <c r="K515" s="89"/>
    </row>
    <row r="516" spans="1:11">
      <c r="A516" s="158">
        <v>515</v>
      </c>
      <c r="B516" s="162" t="s">
        <v>8560</v>
      </c>
      <c r="C516" s="163" t="s">
        <v>8739</v>
      </c>
      <c r="D516" s="63" t="s">
        <v>8893</v>
      </c>
      <c r="E516" s="113" t="s">
        <v>8894</v>
      </c>
      <c r="F516" s="16" t="s">
        <v>8895</v>
      </c>
      <c r="G516" s="16" t="s">
        <v>8896</v>
      </c>
      <c r="I516" s="89"/>
      <c r="J516" s="89"/>
      <c r="K516" s="89"/>
    </row>
    <row r="517" spans="1:11">
      <c r="A517" s="158">
        <v>516</v>
      </c>
      <c r="B517" s="162" t="s">
        <v>8560</v>
      </c>
      <c r="C517" s="163" t="s">
        <v>8739</v>
      </c>
      <c r="D517" s="63" t="s">
        <v>8644</v>
      </c>
      <c r="E517" s="113" t="s">
        <v>8645</v>
      </c>
      <c r="F517" s="16" t="s">
        <v>8646</v>
      </c>
      <c r="G517" s="16" t="s">
        <v>8899</v>
      </c>
      <c r="I517" s="89"/>
      <c r="J517" s="89"/>
      <c r="K517" s="89"/>
    </row>
    <row r="518" spans="1:11">
      <c r="A518" s="158">
        <v>517</v>
      </c>
      <c r="B518" s="162" t="s">
        <v>8560</v>
      </c>
      <c r="C518" s="163" t="s">
        <v>8739</v>
      </c>
      <c r="D518" s="63" t="s">
        <v>8874</v>
      </c>
      <c r="E518" s="113" t="s">
        <v>7523</v>
      </c>
      <c r="F518" s="16" t="s">
        <v>8653</v>
      </c>
      <c r="G518" s="16" t="s">
        <v>8908</v>
      </c>
      <c r="I518" s="89"/>
      <c r="J518" s="89"/>
      <c r="K518" s="89"/>
    </row>
    <row r="519" spans="1:11">
      <c r="A519" s="158">
        <v>518</v>
      </c>
      <c r="B519" s="162" t="s">
        <v>8560</v>
      </c>
      <c r="C519" s="163" t="s">
        <v>8739</v>
      </c>
      <c r="D519" s="63" t="s">
        <v>8909</v>
      </c>
      <c r="E519" s="113" t="s">
        <v>8656</v>
      </c>
      <c r="F519" s="16" t="s">
        <v>8657</v>
      </c>
      <c r="G519" s="16" t="s">
        <v>8910</v>
      </c>
      <c r="I519" s="89"/>
      <c r="J519" s="89"/>
      <c r="K519" s="89"/>
    </row>
    <row r="520" spans="1:11">
      <c r="A520" s="158">
        <v>519</v>
      </c>
      <c r="B520" s="162" t="s">
        <v>8560</v>
      </c>
      <c r="C520" s="163" t="s">
        <v>8739</v>
      </c>
      <c r="D520" s="63" t="s">
        <v>8876</v>
      </c>
      <c r="E520" s="113" t="s">
        <v>8660</v>
      </c>
      <c r="F520" s="16" t="s">
        <v>8661</v>
      </c>
      <c r="G520" s="16" t="s">
        <v>8911</v>
      </c>
      <c r="I520" s="89"/>
      <c r="J520" s="89"/>
      <c r="K520" s="89"/>
    </row>
    <row r="521" spans="1:11">
      <c r="A521" s="158">
        <v>520</v>
      </c>
      <c r="B521" s="162" t="s">
        <v>8560</v>
      </c>
      <c r="C521" s="163" t="s">
        <v>8739</v>
      </c>
      <c r="D521" s="63" t="s">
        <v>8877</v>
      </c>
      <c r="E521" s="113" t="s">
        <v>8664</v>
      </c>
      <c r="F521" s="16" t="s">
        <v>8665</v>
      </c>
      <c r="G521" s="16" t="s">
        <v>8912</v>
      </c>
      <c r="I521" s="89"/>
      <c r="J521" s="89"/>
      <c r="K521" s="89"/>
    </row>
    <row r="522" spans="1:11">
      <c r="A522" s="158">
        <v>521</v>
      </c>
      <c r="B522" s="162" t="s">
        <v>8560</v>
      </c>
      <c r="C522" s="163" t="s">
        <v>8739</v>
      </c>
      <c r="D522" s="63" t="s">
        <v>8921</v>
      </c>
      <c r="E522" s="113" t="s">
        <v>8922</v>
      </c>
      <c r="F522" s="16" t="s">
        <v>8923</v>
      </c>
      <c r="G522" s="16" t="s">
        <v>8924</v>
      </c>
      <c r="I522" s="89"/>
      <c r="J522" s="89"/>
      <c r="K522" s="89"/>
    </row>
    <row r="523" spans="1:11">
      <c r="A523" s="158">
        <v>522</v>
      </c>
      <c r="B523" s="162" t="s">
        <v>8560</v>
      </c>
      <c r="C523" s="163" t="s">
        <v>8739</v>
      </c>
      <c r="D523" s="63" t="s">
        <v>8695</v>
      </c>
      <c r="E523" s="113" t="s">
        <v>8696</v>
      </c>
      <c r="F523" s="16" t="s">
        <v>8697</v>
      </c>
      <c r="G523" s="16" t="s">
        <v>8815</v>
      </c>
      <c r="I523" s="89"/>
      <c r="J523" s="89"/>
      <c r="K523" s="89"/>
    </row>
    <row r="524" spans="1:11">
      <c r="A524" s="158">
        <v>523</v>
      </c>
      <c r="B524" s="162" t="s">
        <v>8560</v>
      </c>
      <c r="C524" s="163" t="s">
        <v>8739</v>
      </c>
      <c r="D524" s="63" t="s">
        <v>8816</v>
      </c>
      <c r="E524" s="113" t="s">
        <v>8700</v>
      </c>
      <c r="F524" s="16" t="s">
        <v>8701</v>
      </c>
      <c r="G524" s="16" t="s">
        <v>8925</v>
      </c>
      <c r="I524" s="89"/>
      <c r="J524" s="89"/>
      <c r="K524" s="89"/>
    </row>
    <row r="525" spans="1:11">
      <c r="A525" s="158">
        <v>524</v>
      </c>
      <c r="B525" s="162" t="s">
        <v>8560</v>
      </c>
      <c r="C525" s="163" t="s">
        <v>8739</v>
      </c>
      <c r="D525" s="63" t="s">
        <v>8703</v>
      </c>
      <c r="E525" s="113" t="s">
        <v>8704</v>
      </c>
      <c r="F525" s="16" t="s">
        <v>8705</v>
      </c>
      <c r="G525" s="16" t="s">
        <v>8706</v>
      </c>
      <c r="I525" s="89"/>
      <c r="J525" s="89"/>
      <c r="K525" s="89"/>
    </row>
    <row r="526" spans="1:11">
      <c r="A526" s="158">
        <v>525</v>
      </c>
      <c r="B526" s="162" t="s">
        <v>8560</v>
      </c>
      <c r="C526" s="163" t="s">
        <v>8739</v>
      </c>
      <c r="D526" s="63" t="s">
        <v>8707</v>
      </c>
      <c r="E526" s="113" t="s">
        <v>8926</v>
      </c>
      <c r="F526" s="16" t="s">
        <v>8709</v>
      </c>
      <c r="G526" s="16" t="s">
        <v>8710</v>
      </c>
      <c r="H526" s="89"/>
      <c r="I526" s="89"/>
      <c r="J526" s="89"/>
      <c r="K526" s="89"/>
    </row>
    <row r="527" spans="1:11">
      <c r="A527" s="158">
        <v>526</v>
      </c>
      <c r="B527" s="162" t="s">
        <v>8560</v>
      </c>
      <c r="C527" s="163" t="s">
        <v>8739</v>
      </c>
      <c r="D527" s="63" t="s">
        <v>8927</v>
      </c>
      <c r="E527" s="113" t="s">
        <v>8928</v>
      </c>
      <c r="F527" s="16" t="s">
        <v>8929</v>
      </c>
      <c r="G527" s="16" t="s">
        <v>8930</v>
      </c>
      <c r="H527" s="89"/>
      <c r="I527" s="89"/>
      <c r="J527" s="89"/>
      <c r="K527" s="89"/>
    </row>
    <row r="528" spans="1:11">
      <c r="A528" s="158">
        <v>527</v>
      </c>
      <c r="B528" s="162" t="s">
        <v>8560</v>
      </c>
      <c r="C528" s="163" t="s">
        <v>8739</v>
      </c>
      <c r="D528" s="63" t="s">
        <v>8931</v>
      </c>
      <c r="E528" s="113" t="s">
        <v>8932</v>
      </c>
      <c r="F528" s="16" t="s">
        <v>8713</v>
      </c>
      <c r="G528" s="16" t="s">
        <v>8933</v>
      </c>
      <c r="H528" s="89"/>
      <c r="I528" s="89"/>
      <c r="J528" s="89"/>
      <c r="K528" s="89"/>
    </row>
    <row r="529" spans="1:17">
      <c r="A529" s="158">
        <v>528</v>
      </c>
      <c r="B529" s="162" t="s">
        <v>8560</v>
      </c>
      <c r="C529" s="163" t="s">
        <v>8739</v>
      </c>
      <c r="D529" s="63" t="s">
        <v>8934</v>
      </c>
      <c r="E529" s="113" t="s">
        <v>8935</v>
      </c>
      <c r="F529" s="16" t="s">
        <v>8936</v>
      </c>
      <c r="G529" s="16" t="s">
        <v>8937</v>
      </c>
      <c r="H529" s="89"/>
      <c r="I529" s="89"/>
      <c r="J529" s="89"/>
      <c r="K529" s="89"/>
    </row>
    <row r="530" spans="1:17">
      <c r="A530" s="158">
        <v>529</v>
      </c>
      <c r="B530" s="162" t="s">
        <v>8560</v>
      </c>
      <c r="C530" s="163" t="s">
        <v>8739</v>
      </c>
      <c r="D530" s="63" t="s">
        <v>8938</v>
      </c>
      <c r="E530" s="113" t="s">
        <v>8939</v>
      </c>
      <c r="F530" s="16" t="s">
        <v>8940</v>
      </c>
      <c r="G530" s="16" t="s">
        <v>8941</v>
      </c>
      <c r="H530" s="89"/>
      <c r="I530" s="89"/>
      <c r="J530" s="89"/>
      <c r="K530" s="89"/>
    </row>
    <row r="531" spans="1:17">
      <c r="A531" s="158">
        <v>530</v>
      </c>
      <c r="B531" s="162" t="s">
        <v>8560</v>
      </c>
      <c r="C531" s="163" t="s">
        <v>8739</v>
      </c>
      <c r="D531" s="63" t="s">
        <v>8879</v>
      </c>
      <c r="E531" s="113" t="s">
        <v>8720</v>
      </c>
      <c r="F531" s="16" t="s">
        <v>8721</v>
      </c>
      <c r="G531" s="16" t="s">
        <v>8829</v>
      </c>
      <c r="H531" s="89"/>
      <c r="I531" s="89"/>
      <c r="J531" s="89"/>
      <c r="K531" s="89"/>
    </row>
    <row r="532" spans="1:17">
      <c r="A532" s="158">
        <v>531</v>
      </c>
      <c r="B532" s="162" t="s">
        <v>8560</v>
      </c>
      <c r="C532" s="163" t="s">
        <v>8739</v>
      </c>
      <c r="D532" s="63" t="s">
        <v>8723</v>
      </c>
      <c r="E532" s="113" t="s">
        <v>8724</v>
      </c>
      <c r="F532" s="16" t="s">
        <v>8725</v>
      </c>
      <c r="G532" s="16" t="s">
        <v>8942</v>
      </c>
      <c r="H532" s="89"/>
      <c r="I532" s="89"/>
      <c r="J532" s="89"/>
      <c r="K532" s="89"/>
    </row>
    <row r="533" spans="1:17">
      <c r="A533" s="158">
        <v>532</v>
      </c>
      <c r="B533" s="162" t="s">
        <v>8560</v>
      </c>
      <c r="C533" s="163" t="s">
        <v>8739</v>
      </c>
      <c r="D533" s="63" t="s">
        <v>8821</v>
      </c>
      <c r="E533" s="113" t="s">
        <v>8822</v>
      </c>
      <c r="F533" s="16" t="s">
        <v>8823</v>
      </c>
      <c r="G533" s="16" t="s">
        <v>8943</v>
      </c>
      <c r="H533" s="89"/>
      <c r="I533" s="89"/>
      <c r="J533" s="89"/>
      <c r="K533" s="89"/>
    </row>
    <row r="534" spans="1:17">
      <c r="A534" s="158">
        <v>533</v>
      </c>
      <c r="B534" s="162" t="s">
        <v>8560</v>
      </c>
      <c r="C534" s="163" t="s">
        <v>8739</v>
      </c>
      <c r="D534" s="63" t="s">
        <v>8944</v>
      </c>
      <c r="E534" s="113" t="s">
        <v>8945</v>
      </c>
      <c r="F534" s="16" t="s">
        <v>8946</v>
      </c>
      <c r="G534" s="16" t="s">
        <v>8947</v>
      </c>
      <c r="H534" s="89"/>
      <c r="I534" s="89"/>
      <c r="J534" s="89"/>
      <c r="K534" s="89"/>
    </row>
    <row r="535" spans="1:17">
      <c r="A535" s="158">
        <v>534</v>
      </c>
      <c r="B535" s="162" t="s">
        <v>8560</v>
      </c>
      <c r="C535" s="163" t="s">
        <v>8739</v>
      </c>
      <c r="D535" s="63" t="s">
        <v>8839</v>
      </c>
      <c r="E535" s="113" t="s">
        <v>8736</v>
      </c>
      <c r="F535" s="16" t="s">
        <v>8840</v>
      </c>
      <c r="G535" s="16" t="s">
        <v>8948</v>
      </c>
      <c r="H535" s="89"/>
      <c r="I535" s="89"/>
      <c r="J535" s="89"/>
      <c r="K535" s="89"/>
    </row>
    <row r="536" spans="1:17">
      <c r="A536" s="158">
        <v>535</v>
      </c>
      <c r="B536" s="164" t="s">
        <v>8560</v>
      </c>
      <c r="C536" s="165" t="s">
        <v>8740</v>
      </c>
      <c r="D536" s="166" t="s">
        <v>8872</v>
      </c>
      <c r="E536" s="167" t="s">
        <v>8585</v>
      </c>
      <c r="F536" s="166" t="s">
        <v>8586</v>
      </c>
      <c r="G536" s="166" t="s">
        <v>8788</v>
      </c>
      <c r="I536" s="89"/>
      <c r="J536" s="89"/>
      <c r="K536" s="89"/>
    </row>
    <row r="537" spans="1:17">
      <c r="A537" s="158">
        <v>536</v>
      </c>
      <c r="B537" s="162" t="s">
        <v>8560</v>
      </c>
      <c r="C537" s="163" t="s">
        <v>8740</v>
      </c>
      <c r="D537" s="63" t="s">
        <v>8893</v>
      </c>
      <c r="E537" s="113" t="s">
        <v>8894</v>
      </c>
      <c r="F537" s="16" t="s">
        <v>8895</v>
      </c>
      <c r="G537" s="16" t="s">
        <v>8896</v>
      </c>
      <c r="I537" s="89"/>
      <c r="J537" s="89"/>
      <c r="K537" s="89"/>
    </row>
    <row r="538" spans="1:17">
      <c r="A538" s="158">
        <v>537</v>
      </c>
      <c r="B538" s="162" t="s">
        <v>8560</v>
      </c>
      <c r="C538" s="163" t="s">
        <v>8740</v>
      </c>
      <c r="D538" s="63" t="s">
        <v>8644</v>
      </c>
      <c r="E538" s="113" t="s">
        <v>8645</v>
      </c>
      <c r="F538" s="16" t="s">
        <v>8646</v>
      </c>
      <c r="G538" s="16" t="s">
        <v>8899</v>
      </c>
      <c r="I538" s="89"/>
      <c r="J538" s="89"/>
      <c r="K538" s="89"/>
    </row>
    <row r="539" spans="1:17">
      <c r="A539" s="158">
        <v>538</v>
      </c>
      <c r="B539" s="162" t="s">
        <v>8560</v>
      </c>
      <c r="C539" s="163" t="s">
        <v>8740</v>
      </c>
      <c r="D539" s="63" t="s">
        <v>8874</v>
      </c>
      <c r="E539" s="113" t="s">
        <v>7523</v>
      </c>
      <c r="F539" s="16" t="s">
        <v>8653</v>
      </c>
      <c r="G539" s="16" t="s">
        <v>8908</v>
      </c>
      <c r="I539" s="89"/>
      <c r="J539" s="89"/>
      <c r="K539" s="89"/>
    </row>
    <row r="540" spans="1:17">
      <c r="A540" s="158">
        <v>539</v>
      </c>
      <c r="B540" s="162" t="s">
        <v>8560</v>
      </c>
      <c r="C540" s="163" t="s">
        <v>8740</v>
      </c>
      <c r="D540" s="63" t="s">
        <v>8909</v>
      </c>
      <c r="E540" s="113" t="s">
        <v>8656</v>
      </c>
      <c r="F540" s="16" t="s">
        <v>8657</v>
      </c>
      <c r="G540" s="16" t="s">
        <v>8910</v>
      </c>
      <c r="I540" s="89"/>
      <c r="J540" s="89"/>
      <c r="K540" s="89"/>
    </row>
    <row r="541" spans="1:17">
      <c r="A541" s="158">
        <v>540</v>
      </c>
      <c r="B541" s="162" t="s">
        <v>8560</v>
      </c>
      <c r="C541" s="163" t="s">
        <v>8740</v>
      </c>
      <c r="D541" s="63" t="s">
        <v>8876</v>
      </c>
      <c r="E541" s="113" t="s">
        <v>8660</v>
      </c>
      <c r="F541" s="16" t="s">
        <v>8661</v>
      </c>
      <c r="G541" s="16" t="s">
        <v>8911</v>
      </c>
      <c r="I541" s="89"/>
      <c r="J541" s="89"/>
      <c r="K541" s="89"/>
    </row>
    <row r="542" spans="1:17">
      <c r="A542" s="158">
        <v>541</v>
      </c>
      <c r="B542" s="162" t="s">
        <v>8560</v>
      </c>
      <c r="C542" s="163" t="s">
        <v>8740</v>
      </c>
      <c r="D542" s="63" t="s">
        <v>8877</v>
      </c>
      <c r="E542" s="113" t="s">
        <v>8664</v>
      </c>
      <c r="F542" s="16" t="s">
        <v>8665</v>
      </c>
      <c r="G542" s="16" t="s">
        <v>8912</v>
      </c>
      <c r="I542" s="89"/>
      <c r="J542" s="89"/>
      <c r="K542" s="89"/>
    </row>
    <row r="543" spans="1:17">
      <c r="A543" s="158">
        <v>542</v>
      </c>
      <c r="B543" s="162" t="s">
        <v>8560</v>
      </c>
      <c r="C543" s="163" t="s">
        <v>8740</v>
      </c>
      <c r="D543" s="63" t="s">
        <v>8921</v>
      </c>
      <c r="E543" s="113" t="s">
        <v>8922</v>
      </c>
      <c r="F543" s="16" t="s">
        <v>8923</v>
      </c>
      <c r="G543" s="16" t="s">
        <v>8924</v>
      </c>
      <c r="I543" s="89"/>
      <c r="J543" s="89"/>
      <c r="K543" s="89"/>
    </row>
    <row r="544" spans="1:17">
      <c r="A544" s="158">
        <v>543</v>
      </c>
      <c r="B544" s="162" t="s">
        <v>8560</v>
      </c>
      <c r="C544" s="163" t="s">
        <v>8740</v>
      </c>
      <c r="D544" s="63" t="s">
        <v>8695</v>
      </c>
      <c r="E544" s="113" t="s">
        <v>8696</v>
      </c>
      <c r="F544" s="16" t="s">
        <v>8697</v>
      </c>
      <c r="G544" s="16" t="s">
        <v>8815</v>
      </c>
      <c r="I544" s="89"/>
      <c r="J544" s="89"/>
      <c r="K544" s="89"/>
      <c r="L544" s="173"/>
      <c r="M544" s="173"/>
      <c r="N544" s="173"/>
      <c r="O544" s="173"/>
      <c r="P544" s="173"/>
      <c r="Q544" s="173"/>
    </row>
    <row r="545" spans="1:11">
      <c r="A545" s="158">
        <v>544</v>
      </c>
      <c r="B545" s="162" t="s">
        <v>8560</v>
      </c>
      <c r="C545" s="163" t="s">
        <v>8740</v>
      </c>
      <c r="D545" s="63" t="s">
        <v>8816</v>
      </c>
      <c r="E545" s="113" t="s">
        <v>8700</v>
      </c>
      <c r="F545" s="16" t="s">
        <v>8701</v>
      </c>
      <c r="G545" s="16" t="s">
        <v>8925</v>
      </c>
      <c r="I545" s="89"/>
      <c r="J545" s="89"/>
      <c r="K545" s="89"/>
    </row>
    <row r="546" spans="1:11">
      <c r="A546" s="158">
        <v>545</v>
      </c>
      <c r="B546" s="162" t="s">
        <v>8560</v>
      </c>
      <c r="C546" s="163" t="s">
        <v>8740</v>
      </c>
      <c r="D546" s="63" t="s">
        <v>8703</v>
      </c>
      <c r="E546" s="113" t="s">
        <v>8704</v>
      </c>
      <c r="F546" s="16" t="s">
        <v>8705</v>
      </c>
      <c r="G546" s="16" t="s">
        <v>8706</v>
      </c>
      <c r="I546" s="89"/>
      <c r="J546" s="89"/>
      <c r="K546" s="89"/>
    </row>
    <row r="547" spans="1:11">
      <c r="A547" s="158">
        <v>546</v>
      </c>
      <c r="B547" s="162" t="s">
        <v>8560</v>
      </c>
      <c r="C547" s="163" t="s">
        <v>8740</v>
      </c>
      <c r="D547" s="63" t="s">
        <v>8707</v>
      </c>
      <c r="E547" s="113" t="s">
        <v>8926</v>
      </c>
      <c r="F547" s="16" t="s">
        <v>8709</v>
      </c>
      <c r="G547" s="16" t="s">
        <v>8710</v>
      </c>
      <c r="I547" s="89"/>
      <c r="J547" s="89"/>
      <c r="K547" s="89"/>
    </row>
    <row r="548" spans="1:11">
      <c r="A548" s="158">
        <v>547</v>
      </c>
      <c r="B548" s="162" t="s">
        <v>8560</v>
      </c>
      <c r="C548" s="163" t="s">
        <v>8740</v>
      </c>
      <c r="D548" s="63" t="s">
        <v>8927</v>
      </c>
      <c r="E548" s="113" t="s">
        <v>8928</v>
      </c>
      <c r="F548" s="16" t="s">
        <v>8929</v>
      </c>
      <c r="G548" s="16" t="s">
        <v>8930</v>
      </c>
      <c r="I548" s="89"/>
      <c r="J548" s="89"/>
      <c r="K548" s="89"/>
    </row>
    <row r="549" spans="1:11">
      <c r="A549" s="158">
        <v>548</v>
      </c>
      <c r="B549" s="162" t="s">
        <v>8560</v>
      </c>
      <c r="C549" s="163" t="s">
        <v>8740</v>
      </c>
      <c r="D549" s="63" t="s">
        <v>8931</v>
      </c>
      <c r="E549" s="113" t="s">
        <v>8932</v>
      </c>
      <c r="F549" s="16" t="s">
        <v>8713</v>
      </c>
      <c r="G549" s="16" t="s">
        <v>8933</v>
      </c>
      <c r="I549" s="89"/>
      <c r="J549" s="89"/>
      <c r="K549" s="89"/>
    </row>
    <row r="550" spans="1:11">
      <c r="A550" s="158">
        <v>549</v>
      </c>
      <c r="B550" s="162" t="s">
        <v>8560</v>
      </c>
      <c r="C550" s="163" t="s">
        <v>8740</v>
      </c>
      <c r="D550" s="63" t="s">
        <v>8934</v>
      </c>
      <c r="E550" s="113" t="s">
        <v>8935</v>
      </c>
      <c r="F550" s="16" t="s">
        <v>8936</v>
      </c>
      <c r="G550" s="16" t="s">
        <v>8937</v>
      </c>
      <c r="H550" s="89"/>
      <c r="I550" s="89"/>
      <c r="J550" s="89"/>
      <c r="K550" s="89"/>
    </row>
    <row r="551" spans="1:11">
      <c r="A551" s="158">
        <v>550</v>
      </c>
      <c r="B551" s="162" t="s">
        <v>8560</v>
      </c>
      <c r="C551" s="163" t="s">
        <v>8740</v>
      </c>
      <c r="D551" s="63" t="s">
        <v>8938</v>
      </c>
      <c r="E551" s="113" t="s">
        <v>8939</v>
      </c>
      <c r="F551" s="16" t="s">
        <v>8940</v>
      </c>
      <c r="G551" s="16" t="s">
        <v>8941</v>
      </c>
      <c r="H551" s="89"/>
      <c r="I551" s="89"/>
      <c r="J551" s="89"/>
      <c r="K551" s="89"/>
    </row>
    <row r="552" spans="1:11">
      <c r="A552" s="158">
        <v>551</v>
      </c>
      <c r="B552" s="162" t="s">
        <v>8560</v>
      </c>
      <c r="C552" s="163" t="s">
        <v>8740</v>
      </c>
      <c r="D552" s="63" t="s">
        <v>8879</v>
      </c>
      <c r="E552" s="113" t="s">
        <v>8720</v>
      </c>
      <c r="F552" s="16" t="s">
        <v>8721</v>
      </c>
      <c r="G552" s="16" t="s">
        <v>8829</v>
      </c>
      <c r="H552" s="89"/>
      <c r="I552" s="89"/>
      <c r="J552" s="89"/>
      <c r="K552" s="89"/>
    </row>
    <row r="553" spans="1:11">
      <c r="A553" s="158">
        <v>552</v>
      </c>
      <c r="B553" s="162" t="s">
        <v>8560</v>
      </c>
      <c r="C553" s="163" t="s">
        <v>8740</v>
      </c>
      <c r="D553" s="63" t="s">
        <v>8723</v>
      </c>
      <c r="E553" s="113" t="s">
        <v>8724</v>
      </c>
      <c r="F553" s="16" t="s">
        <v>8725</v>
      </c>
      <c r="G553" s="16" t="s">
        <v>8942</v>
      </c>
      <c r="H553" s="89"/>
      <c r="I553" s="89"/>
      <c r="J553" s="89"/>
      <c r="K553" s="89"/>
    </row>
    <row r="554" spans="1:11">
      <c r="A554" s="158">
        <v>553</v>
      </c>
      <c r="B554" s="162" t="s">
        <v>8560</v>
      </c>
      <c r="C554" s="163" t="s">
        <v>8740</v>
      </c>
      <c r="D554" s="63" t="s">
        <v>8842</v>
      </c>
      <c r="E554" s="16" t="s">
        <v>8843</v>
      </c>
      <c r="F554" s="16" t="s">
        <v>8844</v>
      </c>
      <c r="G554" s="16" t="s">
        <v>8949</v>
      </c>
      <c r="H554" s="89"/>
      <c r="I554" s="89"/>
      <c r="J554" s="89"/>
      <c r="K554" s="89"/>
    </row>
    <row r="555" spans="1:11">
      <c r="A555" s="158">
        <v>554</v>
      </c>
      <c r="B555" s="162" t="s">
        <v>8560</v>
      </c>
      <c r="C555" s="163" t="s">
        <v>8740</v>
      </c>
      <c r="D555" s="63" t="s">
        <v>8821</v>
      </c>
      <c r="E555" s="113" t="s">
        <v>8822</v>
      </c>
      <c r="F555" s="16" t="s">
        <v>8823</v>
      </c>
      <c r="G555" s="16" t="s">
        <v>8943</v>
      </c>
      <c r="H555" s="89"/>
      <c r="I555" s="89"/>
      <c r="J555" s="89"/>
      <c r="K555" s="89"/>
    </row>
    <row r="556" spans="1:11">
      <c r="A556" s="158">
        <v>555</v>
      </c>
      <c r="B556" s="162" t="s">
        <v>8560</v>
      </c>
      <c r="C556" s="163" t="s">
        <v>8740</v>
      </c>
      <c r="D556" s="63" t="s">
        <v>8944</v>
      </c>
      <c r="E556" s="113" t="s">
        <v>8945</v>
      </c>
      <c r="F556" s="16" t="s">
        <v>8946</v>
      </c>
      <c r="G556" s="16" t="s">
        <v>8947</v>
      </c>
      <c r="H556" s="89"/>
      <c r="I556" s="89"/>
      <c r="J556" s="89"/>
      <c r="K556" s="89"/>
    </row>
    <row r="557" spans="1:11">
      <c r="A557" s="158">
        <v>556</v>
      </c>
      <c r="B557" s="162" t="s">
        <v>8560</v>
      </c>
      <c r="C557" s="163" t="s">
        <v>8740</v>
      </c>
      <c r="D557" s="63" t="s">
        <v>8839</v>
      </c>
      <c r="E557" s="113" t="s">
        <v>8736</v>
      </c>
      <c r="F557" s="16" t="s">
        <v>8840</v>
      </c>
      <c r="G557" s="16" t="s">
        <v>8948</v>
      </c>
      <c r="H557" s="89"/>
      <c r="I557" s="89"/>
      <c r="J557" s="89"/>
      <c r="K557" s="89"/>
    </row>
    <row r="558" spans="1:11">
      <c r="A558" s="158">
        <v>557</v>
      </c>
      <c r="B558" s="164" t="s">
        <v>8560</v>
      </c>
      <c r="C558" s="165" t="s">
        <v>8745</v>
      </c>
      <c r="D558" s="166" t="s">
        <v>8872</v>
      </c>
      <c r="E558" s="167" t="s">
        <v>8585</v>
      </c>
      <c r="F558" s="166" t="s">
        <v>8586</v>
      </c>
      <c r="G558" s="166" t="s">
        <v>8788</v>
      </c>
      <c r="I558" s="89"/>
      <c r="J558" s="89"/>
      <c r="K558" s="89"/>
    </row>
    <row r="559" spans="1:11">
      <c r="A559" s="158">
        <v>558</v>
      </c>
      <c r="B559" s="162" t="s">
        <v>8560</v>
      </c>
      <c r="C559" s="163" t="s">
        <v>8745</v>
      </c>
      <c r="D559" s="63" t="s">
        <v>8893</v>
      </c>
      <c r="E559" s="113" t="s">
        <v>8894</v>
      </c>
      <c r="F559" s="16" t="s">
        <v>8895</v>
      </c>
      <c r="G559" s="16" t="s">
        <v>8896</v>
      </c>
      <c r="I559" s="89"/>
      <c r="J559" s="89"/>
      <c r="K559" s="89"/>
    </row>
    <row r="560" spans="1:11">
      <c r="A560" s="158">
        <v>559</v>
      </c>
      <c r="B560" s="162" t="s">
        <v>8560</v>
      </c>
      <c r="C560" s="163" t="s">
        <v>8745</v>
      </c>
      <c r="D560" s="63" t="s">
        <v>8644</v>
      </c>
      <c r="E560" s="113" t="s">
        <v>8645</v>
      </c>
      <c r="F560" s="16" t="s">
        <v>8646</v>
      </c>
      <c r="G560" s="16" t="s">
        <v>8899</v>
      </c>
      <c r="I560" s="89"/>
      <c r="J560" s="89"/>
      <c r="K560" s="89"/>
    </row>
    <row r="561" spans="1:11">
      <c r="A561" s="158">
        <v>560</v>
      </c>
      <c r="B561" s="162" t="s">
        <v>8560</v>
      </c>
      <c r="C561" s="163" t="s">
        <v>8745</v>
      </c>
      <c r="D561" s="63" t="s">
        <v>8874</v>
      </c>
      <c r="E561" s="113" t="s">
        <v>7523</v>
      </c>
      <c r="F561" s="16" t="s">
        <v>8653</v>
      </c>
      <c r="G561" s="16" t="s">
        <v>8908</v>
      </c>
      <c r="I561" s="89"/>
      <c r="J561" s="89"/>
      <c r="K561" s="89"/>
    </row>
    <row r="562" spans="1:11">
      <c r="A562" s="158">
        <v>561</v>
      </c>
      <c r="B562" s="162" t="s">
        <v>8560</v>
      </c>
      <c r="C562" s="163" t="s">
        <v>8745</v>
      </c>
      <c r="D562" s="63" t="s">
        <v>8909</v>
      </c>
      <c r="E562" s="113" t="s">
        <v>8656</v>
      </c>
      <c r="F562" s="16" t="s">
        <v>8657</v>
      </c>
      <c r="G562" s="16" t="s">
        <v>8910</v>
      </c>
      <c r="I562" s="89"/>
      <c r="J562" s="89"/>
      <c r="K562" s="89"/>
    </row>
    <row r="563" spans="1:11">
      <c r="A563" s="158">
        <v>562</v>
      </c>
      <c r="B563" s="162" t="s">
        <v>8560</v>
      </c>
      <c r="C563" s="163" t="s">
        <v>8745</v>
      </c>
      <c r="D563" s="63" t="s">
        <v>8876</v>
      </c>
      <c r="E563" s="113" t="s">
        <v>8660</v>
      </c>
      <c r="F563" s="16" t="s">
        <v>8661</v>
      </c>
      <c r="G563" s="16" t="s">
        <v>8911</v>
      </c>
      <c r="I563" s="89"/>
      <c r="J563" s="89"/>
      <c r="K563" s="89"/>
    </row>
    <row r="564" spans="1:11">
      <c r="A564" s="158">
        <v>563</v>
      </c>
      <c r="B564" s="162" t="s">
        <v>8560</v>
      </c>
      <c r="C564" s="163" t="s">
        <v>8745</v>
      </c>
      <c r="D564" s="63" t="s">
        <v>8877</v>
      </c>
      <c r="E564" s="113" t="s">
        <v>8664</v>
      </c>
      <c r="F564" s="16" t="s">
        <v>8665</v>
      </c>
      <c r="G564" s="16" t="s">
        <v>8912</v>
      </c>
      <c r="I564" s="89"/>
      <c r="J564" s="89"/>
      <c r="K564" s="89"/>
    </row>
    <row r="565" spans="1:11">
      <c r="A565" s="158">
        <v>564</v>
      </c>
      <c r="B565" s="162" t="s">
        <v>8560</v>
      </c>
      <c r="C565" s="163" t="s">
        <v>8745</v>
      </c>
      <c r="D565" s="63" t="s">
        <v>8921</v>
      </c>
      <c r="E565" s="113" t="s">
        <v>8922</v>
      </c>
      <c r="F565" s="16" t="s">
        <v>8923</v>
      </c>
      <c r="G565" s="16" t="s">
        <v>8924</v>
      </c>
      <c r="I565" s="89"/>
      <c r="J565" s="89"/>
      <c r="K565" s="89"/>
    </row>
    <row r="566" spans="1:11">
      <c r="A566" s="158">
        <v>565</v>
      </c>
      <c r="B566" s="162" t="s">
        <v>8560</v>
      </c>
      <c r="C566" s="163" t="s">
        <v>8745</v>
      </c>
      <c r="D566" s="63" t="s">
        <v>8695</v>
      </c>
      <c r="E566" s="113" t="s">
        <v>8696</v>
      </c>
      <c r="F566" s="16" t="s">
        <v>8697</v>
      </c>
      <c r="G566" s="16" t="s">
        <v>8815</v>
      </c>
      <c r="I566" s="89"/>
      <c r="J566" s="89"/>
      <c r="K566" s="89"/>
    </row>
    <row r="567" spans="1:11">
      <c r="A567" s="158">
        <v>566</v>
      </c>
      <c r="B567" s="162" t="s">
        <v>8560</v>
      </c>
      <c r="C567" s="163" t="s">
        <v>8745</v>
      </c>
      <c r="D567" s="63" t="s">
        <v>8816</v>
      </c>
      <c r="E567" s="113" t="s">
        <v>8700</v>
      </c>
      <c r="F567" s="16" t="s">
        <v>8701</v>
      </c>
      <c r="G567" s="16" t="s">
        <v>8925</v>
      </c>
      <c r="I567" s="89"/>
      <c r="J567" s="89"/>
      <c r="K567" s="89"/>
    </row>
    <row r="568" spans="1:11">
      <c r="A568" s="158">
        <v>567</v>
      </c>
      <c r="B568" s="162" t="s">
        <v>8560</v>
      </c>
      <c r="C568" s="163" t="s">
        <v>8745</v>
      </c>
      <c r="D568" s="63" t="s">
        <v>8703</v>
      </c>
      <c r="E568" s="113" t="s">
        <v>8704</v>
      </c>
      <c r="F568" s="16" t="s">
        <v>8705</v>
      </c>
      <c r="G568" s="16" t="s">
        <v>8706</v>
      </c>
      <c r="I568" s="89"/>
      <c r="J568" s="89"/>
      <c r="K568" s="89"/>
    </row>
    <row r="569" spans="1:11">
      <c r="A569" s="158">
        <v>568</v>
      </c>
      <c r="B569" s="162" t="s">
        <v>8560</v>
      </c>
      <c r="C569" s="163" t="s">
        <v>8745</v>
      </c>
      <c r="D569" s="63" t="s">
        <v>8707</v>
      </c>
      <c r="E569" s="113" t="s">
        <v>8926</v>
      </c>
      <c r="F569" s="16" t="s">
        <v>8709</v>
      </c>
      <c r="G569" s="16" t="s">
        <v>8710</v>
      </c>
      <c r="I569" s="89"/>
      <c r="J569" s="89"/>
      <c r="K569" s="89"/>
    </row>
    <row r="570" spans="1:11">
      <c r="A570" s="158">
        <v>569</v>
      </c>
      <c r="B570" s="162" t="s">
        <v>8560</v>
      </c>
      <c r="C570" s="163" t="s">
        <v>8745</v>
      </c>
      <c r="D570" s="63" t="s">
        <v>8927</v>
      </c>
      <c r="E570" s="113" t="s">
        <v>8928</v>
      </c>
      <c r="F570" s="16" t="s">
        <v>8929</v>
      </c>
      <c r="G570" s="16" t="s">
        <v>8930</v>
      </c>
      <c r="I570" s="89"/>
      <c r="J570" s="89"/>
      <c r="K570" s="89"/>
    </row>
    <row r="571" spans="1:11">
      <c r="A571" s="158">
        <v>570</v>
      </c>
      <c r="B571" s="162" t="s">
        <v>8560</v>
      </c>
      <c r="C571" s="163" t="s">
        <v>8745</v>
      </c>
      <c r="D571" s="63" t="s">
        <v>8931</v>
      </c>
      <c r="E571" s="113" t="s">
        <v>8932</v>
      </c>
      <c r="F571" s="16" t="s">
        <v>8713</v>
      </c>
      <c r="G571" s="16" t="s">
        <v>8933</v>
      </c>
      <c r="I571" s="89"/>
      <c r="J571" s="89"/>
      <c r="K571" s="89"/>
    </row>
    <row r="572" spans="1:11">
      <c r="A572" s="158">
        <v>571</v>
      </c>
      <c r="B572" s="162" t="s">
        <v>8560</v>
      </c>
      <c r="C572" s="163" t="s">
        <v>8745</v>
      </c>
      <c r="D572" s="63" t="s">
        <v>8934</v>
      </c>
      <c r="E572" s="113" t="s">
        <v>8935</v>
      </c>
      <c r="F572" s="16" t="s">
        <v>8936</v>
      </c>
      <c r="G572" s="16" t="s">
        <v>8937</v>
      </c>
      <c r="H572" s="89"/>
      <c r="I572" s="89"/>
      <c r="J572" s="89"/>
      <c r="K572" s="89"/>
    </row>
    <row r="573" spans="1:11">
      <c r="A573" s="158">
        <v>572</v>
      </c>
      <c r="B573" s="162" t="s">
        <v>8560</v>
      </c>
      <c r="C573" s="163" t="s">
        <v>8745</v>
      </c>
      <c r="D573" s="63" t="s">
        <v>8938</v>
      </c>
      <c r="E573" s="113" t="s">
        <v>8939</v>
      </c>
      <c r="F573" s="16" t="s">
        <v>8940</v>
      </c>
      <c r="G573" s="16" t="s">
        <v>8941</v>
      </c>
      <c r="H573" s="89"/>
      <c r="I573" s="89"/>
      <c r="J573" s="89"/>
      <c r="K573" s="89"/>
    </row>
    <row r="574" spans="1:11">
      <c r="A574" s="158">
        <v>573</v>
      </c>
      <c r="B574" s="162" t="s">
        <v>8560</v>
      </c>
      <c r="C574" s="163" t="s">
        <v>8745</v>
      </c>
      <c r="D574" s="63" t="s">
        <v>8879</v>
      </c>
      <c r="E574" s="113" t="s">
        <v>8720</v>
      </c>
      <c r="F574" s="16" t="s">
        <v>8721</v>
      </c>
      <c r="G574" s="16" t="s">
        <v>8829</v>
      </c>
      <c r="H574" s="89"/>
      <c r="I574" s="89"/>
      <c r="J574" s="89"/>
      <c r="K574" s="89"/>
    </row>
    <row r="575" spans="1:11">
      <c r="A575" s="158">
        <v>574</v>
      </c>
      <c r="B575" s="162" t="s">
        <v>8560</v>
      </c>
      <c r="C575" s="163" t="s">
        <v>8745</v>
      </c>
      <c r="D575" s="63" t="s">
        <v>8723</v>
      </c>
      <c r="E575" s="113" t="s">
        <v>8724</v>
      </c>
      <c r="F575" s="16" t="s">
        <v>8725</v>
      </c>
      <c r="G575" s="16" t="s">
        <v>8942</v>
      </c>
      <c r="H575" s="89"/>
      <c r="I575" s="89"/>
      <c r="J575" s="89"/>
      <c r="K575" s="89"/>
    </row>
    <row r="576" spans="1:11">
      <c r="A576" s="158">
        <v>575</v>
      </c>
      <c r="B576" s="162" t="s">
        <v>8560</v>
      </c>
      <c r="C576" s="163" t="s">
        <v>8745</v>
      </c>
      <c r="D576" s="63" t="s">
        <v>8846</v>
      </c>
      <c r="E576" s="113" t="s">
        <v>8858</v>
      </c>
      <c r="F576" s="16" t="s">
        <v>8848</v>
      </c>
      <c r="G576" s="16" t="s">
        <v>8950</v>
      </c>
      <c r="H576" s="89"/>
      <c r="I576" s="89"/>
      <c r="J576" s="89"/>
      <c r="K576" s="89"/>
    </row>
    <row r="577" spans="1:11">
      <c r="A577" s="158">
        <v>576</v>
      </c>
      <c r="B577" s="162" t="s">
        <v>8560</v>
      </c>
      <c r="C577" s="163" t="s">
        <v>8745</v>
      </c>
      <c r="D577" s="63" t="s">
        <v>8821</v>
      </c>
      <c r="E577" s="113" t="s">
        <v>8822</v>
      </c>
      <c r="F577" s="16" t="s">
        <v>8823</v>
      </c>
      <c r="G577" s="16" t="s">
        <v>8943</v>
      </c>
      <c r="H577" s="89"/>
      <c r="I577" s="89"/>
      <c r="J577" s="89"/>
      <c r="K577" s="89"/>
    </row>
    <row r="578" spans="1:11">
      <c r="A578" s="158">
        <v>577</v>
      </c>
      <c r="B578" s="162" t="s">
        <v>8560</v>
      </c>
      <c r="C578" s="163" t="s">
        <v>8745</v>
      </c>
      <c r="D578" s="63" t="s">
        <v>8944</v>
      </c>
      <c r="E578" s="113" t="s">
        <v>8945</v>
      </c>
      <c r="F578" s="16" t="s">
        <v>8946</v>
      </c>
      <c r="G578" s="16" t="s">
        <v>8947</v>
      </c>
      <c r="H578" s="89"/>
      <c r="I578" s="89"/>
      <c r="J578" s="89"/>
      <c r="K578" s="89"/>
    </row>
    <row r="579" spans="1:11">
      <c r="A579" s="158">
        <v>578</v>
      </c>
      <c r="B579" s="162" t="s">
        <v>8560</v>
      </c>
      <c r="C579" s="163" t="s">
        <v>8745</v>
      </c>
      <c r="D579" s="63" t="s">
        <v>8839</v>
      </c>
      <c r="E579" s="113" t="s">
        <v>8736</v>
      </c>
      <c r="F579" s="16" t="s">
        <v>8840</v>
      </c>
      <c r="G579" s="16" t="s">
        <v>8948</v>
      </c>
      <c r="H579" s="89"/>
      <c r="I579" s="89"/>
      <c r="J579" s="89"/>
      <c r="K579" s="89"/>
    </row>
    <row r="580" spans="1:11">
      <c r="A580" s="158">
        <v>579</v>
      </c>
      <c r="B580" s="164" t="s">
        <v>8560</v>
      </c>
      <c r="C580" s="165" t="s">
        <v>8750</v>
      </c>
      <c r="D580" s="166" t="s">
        <v>8872</v>
      </c>
      <c r="E580" s="167" t="s">
        <v>8585</v>
      </c>
      <c r="F580" s="166" t="s">
        <v>8586</v>
      </c>
      <c r="G580" s="166" t="s">
        <v>8788</v>
      </c>
      <c r="I580" s="89"/>
      <c r="J580" s="89"/>
      <c r="K580" s="89"/>
    </row>
    <row r="581" spans="1:11">
      <c r="A581" s="158">
        <v>580</v>
      </c>
      <c r="B581" s="162" t="s">
        <v>8560</v>
      </c>
      <c r="C581" s="163" t="s">
        <v>8750</v>
      </c>
      <c r="D581" s="63" t="s">
        <v>8893</v>
      </c>
      <c r="E581" s="113" t="s">
        <v>8894</v>
      </c>
      <c r="F581" s="16" t="s">
        <v>8895</v>
      </c>
      <c r="G581" s="16" t="s">
        <v>8896</v>
      </c>
      <c r="I581" s="89"/>
      <c r="J581" s="89"/>
      <c r="K581" s="89"/>
    </row>
    <row r="582" spans="1:11">
      <c r="A582" s="158">
        <v>581</v>
      </c>
      <c r="B582" s="162" t="s">
        <v>8560</v>
      </c>
      <c r="C582" s="163" t="s">
        <v>8750</v>
      </c>
      <c r="D582" s="63" t="s">
        <v>8644</v>
      </c>
      <c r="E582" s="113" t="s">
        <v>8645</v>
      </c>
      <c r="F582" s="16" t="s">
        <v>8646</v>
      </c>
      <c r="G582" s="16" t="s">
        <v>8899</v>
      </c>
      <c r="I582" s="89"/>
      <c r="J582" s="89"/>
      <c r="K582" s="89"/>
    </row>
    <row r="583" spans="1:11">
      <c r="A583" s="158">
        <v>582</v>
      </c>
      <c r="B583" s="162" t="s">
        <v>8560</v>
      </c>
      <c r="C583" s="163" t="s">
        <v>8750</v>
      </c>
      <c r="D583" s="63" t="s">
        <v>8874</v>
      </c>
      <c r="E583" s="113" t="s">
        <v>7523</v>
      </c>
      <c r="F583" s="16" t="s">
        <v>8653</v>
      </c>
      <c r="G583" s="16" t="s">
        <v>8908</v>
      </c>
      <c r="I583" s="89"/>
      <c r="J583" s="89"/>
      <c r="K583" s="89"/>
    </row>
    <row r="584" spans="1:11">
      <c r="A584" s="158">
        <v>583</v>
      </c>
      <c r="B584" s="162" t="s">
        <v>8560</v>
      </c>
      <c r="C584" s="163" t="s">
        <v>8750</v>
      </c>
      <c r="D584" s="63" t="s">
        <v>8909</v>
      </c>
      <c r="E584" s="113" t="s">
        <v>8656</v>
      </c>
      <c r="F584" s="16" t="s">
        <v>8657</v>
      </c>
      <c r="G584" s="16" t="s">
        <v>8910</v>
      </c>
      <c r="I584" s="89"/>
      <c r="J584" s="89"/>
      <c r="K584" s="89"/>
    </row>
    <row r="585" spans="1:11">
      <c r="A585" s="158">
        <v>584</v>
      </c>
      <c r="B585" s="162" t="s">
        <v>8560</v>
      </c>
      <c r="C585" s="163" t="s">
        <v>8750</v>
      </c>
      <c r="D585" s="63" t="s">
        <v>8876</v>
      </c>
      <c r="E585" s="113" t="s">
        <v>8660</v>
      </c>
      <c r="F585" s="16" t="s">
        <v>8661</v>
      </c>
      <c r="G585" s="16" t="s">
        <v>8911</v>
      </c>
      <c r="I585" s="89"/>
      <c r="J585" s="89"/>
      <c r="K585" s="89"/>
    </row>
    <row r="586" spans="1:11">
      <c r="A586" s="158">
        <v>585</v>
      </c>
      <c r="B586" s="162" t="s">
        <v>8560</v>
      </c>
      <c r="C586" s="163" t="s">
        <v>8750</v>
      </c>
      <c r="D586" s="63" t="s">
        <v>8877</v>
      </c>
      <c r="E586" s="113" t="s">
        <v>8664</v>
      </c>
      <c r="F586" s="16" t="s">
        <v>8665</v>
      </c>
      <c r="G586" s="16" t="s">
        <v>8912</v>
      </c>
      <c r="I586" s="89"/>
      <c r="J586" s="89"/>
      <c r="K586" s="89"/>
    </row>
    <row r="587" spans="1:11">
      <c r="A587" s="158">
        <v>586</v>
      </c>
      <c r="B587" s="162" t="s">
        <v>8560</v>
      </c>
      <c r="C587" s="163" t="s">
        <v>8750</v>
      </c>
      <c r="D587" s="63" t="s">
        <v>8921</v>
      </c>
      <c r="E587" s="113" t="s">
        <v>8922</v>
      </c>
      <c r="F587" s="16" t="s">
        <v>8923</v>
      </c>
      <c r="G587" s="16" t="s">
        <v>8924</v>
      </c>
      <c r="I587" s="89"/>
      <c r="J587" s="89"/>
      <c r="K587" s="89"/>
    </row>
    <row r="588" spans="1:11">
      <c r="A588" s="158">
        <v>587</v>
      </c>
      <c r="B588" s="162" t="s">
        <v>8560</v>
      </c>
      <c r="C588" s="163" t="s">
        <v>8750</v>
      </c>
      <c r="D588" s="63" t="s">
        <v>8695</v>
      </c>
      <c r="E588" s="113" t="s">
        <v>8696</v>
      </c>
      <c r="F588" s="16" t="s">
        <v>8697</v>
      </c>
      <c r="G588" s="16" t="s">
        <v>8815</v>
      </c>
      <c r="I588" s="89"/>
      <c r="J588" s="89"/>
      <c r="K588" s="89"/>
    </row>
    <row r="589" spans="1:11">
      <c r="A589" s="158">
        <v>588</v>
      </c>
      <c r="B589" s="162" t="s">
        <v>8560</v>
      </c>
      <c r="C589" s="163" t="s">
        <v>8750</v>
      </c>
      <c r="D589" s="63" t="s">
        <v>8816</v>
      </c>
      <c r="E589" s="113" t="s">
        <v>8700</v>
      </c>
      <c r="F589" s="16" t="s">
        <v>8701</v>
      </c>
      <c r="G589" s="16" t="s">
        <v>8925</v>
      </c>
      <c r="I589" s="89"/>
      <c r="J589" s="89"/>
      <c r="K589" s="89"/>
    </row>
    <row r="590" spans="1:11">
      <c r="A590" s="158">
        <v>589</v>
      </c>
      <c r="B590" s="162" t="s">
        <v>8560</v>
      </c>
      <c r="C590" s="163" t="s">
        <v>8750</v>
      </c>
      <c r="D590" s="63" t="s">
        <v>8703</v>
      </c>
      <c r="E590" s="113" t="s">
        <v>8704</v>
      </c>
      <c r="F590" s="16" t="s">
        <v>8705</v>
      </c>
      <c r="G590" s="16" t="s">
        <v>8706</v>
      </c>
      <c r="I590" s="89"/>
      <c r="J590" s="89"/>
      <c r="K590" s="89"/>
    </row>
    <row r="591" spans="1:11">
      <c r="A591" s="158">
        <v>590</v>
      </c>
      <c r="B591" s="162" t="s">
        <v>8560</v>
      </c>
      <c r="C591" s="163" t="s">
        <v>8750</v>
      </c>
      <c r="D591" s="63" t="s">
        <v>8707</v>
      </c>
      <c r="E591" s="113" t="s">
        <v>8926</v>
      </c>
      <c r="F591" s="16" t="s">
        <v>8709</v>
      </c>
      <c r="G591" s="16" t="s">
        <v>8710</v>
      </c>
      <c r="I591" s="89"/>
      <c r="J591" s="89"/>
      <c r="K591" s="89"/>
    </row>
    <row r="592" spans="1:11">
      <c r="A592" s="158">
        <v>591</v>
      </c>
      <c r="B592" s="162" t="s">
        <v>8560</v>
      </c>
      <c r="C592" s="163" t="s">
        <v>8750</v>
      </c>
      <c r="D592" s="63" t="s">
        <v>8927</v>
      </c>
      <c r="E592" s="113" t="s">
        <v>8928</v>
      </c>
      <c r="F592" s="16" t="s">
        <v>8929</v>
      </c>
      <c r="G592" s="16" t="s">
        <v>8930</v>
      </c>
      <c r="I592" s="89"/>
      <c r="J592" s="89"/>
      <c r="K592" s="89"/>
    </row>
    <row r="593" spans="1:11">
      <c r="A593" s="158">
        <v>592</v>
      </c>
      <c r="B593" s="162" t="s">
        <v>8560</v>
      </c>
      <c r="C593" s="163" t="s">
        <v>8750</v>
      </c>
      <c r="D593" s="63" t="s">
        <v>8931</v>
      </c>
      <c r="E593" s="113" t="s">
        <v>8932</v>
      </c>
      <c r="F593" s="16" t="s">
        <v>8713</v>
      </c>
      <c r="G593" s="16" t="s">
        <v>8933</v>
      </c>
      <c r="I593" s="89"/>
      <c r="J593" s="89"/>
      <c r="K593" s="89"/>
    </row>
    <row r="594" spans="1:11">
      <c r="A594" s="158">
        <v>593</v>
      </c>
      <c r="B594" s="162" t="s">
        <v>8560</v>
      </c>
      <c r="C594" s="163" t="s">
        <v>8750</v>
      </c>
      <c r="D594" s="63" t="s">
        <v>8934</v>
      </c>
      <c r="E594" s="113" t="s">
        <v>8935</v>
      </c>
      <c r="F594" s="16" t="s">
        <v>8936</v>
      </c>
      <c r="G594" s="16" t="s">
        <v>8937</v>
      </c>
      <c r="H594" s="89"/>
      <c r="I594" s="89"/>
      <c r="J594" s="89"/>
      <c r="K594" s="89"/>
    </row>
    <row r="595" spans="1:11">
      <c r="A595" s="158">
        <v>594</v>
      </c>
      <c r="B595" s="162" t="s">
        <v>8560</v>
      </c>
      <c r="C595" s="163" t="s">
        <v>8750</v>
      </c>
      <c r="D595" s="63" t="s">
        <v>8938</v>
      </c>
      <c r="E595" s="113" t="s">
        <v>8939</v>
      </c>
      <c r="F595" s="16" t="s">
        <v>8940</v>
      </c>
      <c r="G595" s="16" t="s">
        <v>8941</v>
      </c>
      <c r="H595" s="89"/>
      <c r="I595" s="89"/>
      <c r="J595" s="89"/>
      <c r="K595" s="89"/>
    </row>
    <row r="596" spans="1:11">
      <c r="A596" s="158">
        <v>595</v>
      </c>
      <c r="B596" s="162" t="s">
        <v>8560</v>
      </c>
      <c r="C596" s="163" t="s">
        <v>8750</v>
      </c>
      <c r="D596" s="63" t="s">
        <v>8879</v>
      </c>
      <c r="E596" s="113" t="s">
        <v>8720</v>
      </c>
      <c r="F596" s="16" t="s">
        <v>8721</v>
      </c>
      <c r="G596" s="16" t="s">
        <v>8829</v>
      </c>
      <c r="H596" s="89"/>
      <c r="I596" s="89"/>
      <c r="J596" s="89"/>
      <c r="K596" s="89"/>
    </row>
    <row r="597" spans="1:11">
      <c r="A597" s="158">
        <v>596</v>
      </c>
      <c r="B597" s="162" t="s">
        <v>8560</v>
      </c>
      <c r="C597" s="163" t="s">
        <v>8750</v>
      </c>
      <c r="D597" s="63" t="s">
        <v>8723</v>
      </c>
      <c r="E597" s="113" t="s">
        <v>8724</v>
      </c>
      <c r="F597" s="16" t="s">
        <v>8725</v>
      </c>
      <c r="G597" s="16" t="s">
        <v>8942</v>
      </c>
      <c r="H597" s="89"/>
      <c r="I597" s="89"/>
      <c r="J597" s="89"/>
      <c r="K597" s="89"/>
    </row>
    <row r="598" spans="1:11">
      <c r="A598" s="158">
        <v>597</v>
      </c>
      <c r="B598" s="162" t="s">
        <v>8560</v>
      </c>
      <c r="C598" s="163" t="s">
        <v>8750</v>
      </c>
      <c r="D598" s="63" t="s">
        <v>8821</v>
      </c>
      <c r="E598" s="113" t="s">
        <v>8822</v>
      </c>
      <c r="F598" s="16" t="s">
        <v>8823</v>
      </c>
      <c r="G598" s="16" t="s">
        <v>8943</v>
      </c>
      <c r="H598" s="89"/>
      <c r="I598" s="89"/>
      <c r="J598" s="89"/>
      <c r="K598" s="89"/>
    </row>
    <row r="599" spans="1:11">
      <c r="A599" s="158">
        <v>598</v>
      </c>
      <c r="B599" s="162" t="s">
        <v>8560</v>
      </c>
      <c r="C599" s="163" t="s">
        <v>8750</v>
      </c>
      <c r="D599" s="63" t="s">
        <v>8850</v>
      </c>
      <c r="E599" s="113" t="s">
        <v>8752</v>
      </c>
      <c r="F599" s="16" t="s">
        <v>8753</v>
      </c>
      <c r="G599" s="16" t="s">
        <v>8951</v>
      </c>
      <c r="H599" s="89"/>
      <c r="I599" s="89"/>
      <c r="J599" s="89"/>
      <c r="K599" s="89"/>
    </row>
    <row r="600" spans="1:11">
      <c r="A600" s="158">
        <v>599</v>
      </c>
      <c r="B600" s="162" t="s">
        <v>8560</v>
      </c>
      <c r="C600" s="163" t="s">
        <v>8750</v>
      </c>
      <c r="D600" s="63" t="s">
        <v>8952</v>
      </c>
      <c r="E600" s="113" t="s">
        <v>8756</v>
      </c>
      <c r="F600" s="16" t="s">
        <v>8852</v>
      </c>
      <c r="G600" s="16" t="s">
        <v>8953</v>
      </c>
      <c r="H600" s="89"/>
      <c r="I600" s="89"/>
      <c r="J600" s="89"/>
      <c r="K600" s="89"/>
    </row>
    <row r="601" spans="1:11">
      <c r="A601" s="158">
        <v>600</v>
      </c>
      <c r="B601" s="162" t="s">
        <v>8560</v>
      </c>
      <c r="C601" s="163" t="s">
        <v>8750</v>
      </c>
      <c r="D601" s="63" t="s">
        <v>8954</v>
      </c>
      <c r="E601" s="113" t="s">
        <v>8955</v>
      </c>
      <c r="F601" s="16" t="s">
        <v>8956</v>
      </c>
      <c r="G601" s="16" t="s">
        <v>8957</v>
      </c>
      <c r="H601" s="89"/>
      <c r="I601" s="89"/>
      <c r="J601" s="89"/>
      <c r="K601" s="89"/>
    </row>
    <row r="602" spans="1:11">
      <c r="A602" s="158">
        <v>601</v>
      </c>
      <c r="B602" s="162" t="s">
        <v>8560</v>
      </c>
      <c r="C602" s="163" t="s">
        <v>8750</v>
      </c>
      <c r="D602" s="63" t="s">
        <v>8944</v>
      </c>
      <c r="E602" s="113" t="s">
        <v>8945</v>
      </c>
      <c r="F602" s="16" t="s">
        <v>8946</v>
      </c>
      <c r="G602" s="16" t="s">
        <v>8947</v>
      </c>
      <c r="H602" s="89"/>
      <c r="I602" s="89"/>
      <c r="J602" s="89"/>
      <c r="K602" s="89"/>
    </row>
    <row r="603" spans="1:11">
      <c r="A603" s="158">
        <v>602</v>
      </c>
      <c r="B603" s="162" t="s">
        <v>8560</v>
      </c>
      <c r="C603" s="163" t="s">
        <v>8750</v>
      </c>
      <c r="D603" s="63" t="s">
        <v>8839</v>
      </c>
      <c r="E603" s="113" t="s">
        <v>8736</v>
      </c>
      <c r="F603" s="16" t="s">
        <v>8840</v>
      </c>
      <c r="G603" s="16" t="s">
        <v>8948</v>
      </c>
      <c r="H603" s="89"/>
      <c r="I603" s="89"/>
      <c r="J603" s="89"/>
      <c r="K603" s="89"/>
    </row>
    <row r="604" spans="1:11">
      <c r="A604" s="158">
        <v>603</v>
      </c>
      <c r="B604" s="164" t="s">
        <v>8560</v>
      </c>
      <c r="C604" s="165" t="s">
        <v>8759</v>
      </c>
      <c r="D604" s="166" t="s">
        <v>8872</v>
      </c>
      <c r="E604" s="167" t="s">
        <v>8585</v>
      </c>
      <c r="F604" s="166" t="s">
        <v>8586</v>
      </c>
      <c r="G604" s="166" t="s">
        <v>8788</v>
      </c>
      <c r="I604" s="89"/>
      <c r="J604" s="89"/>
      <c r="K604" s="89"/>
    </row>
    <row r="605" spans="1:11">
      <c r="A605" s="158">
        <v>604</v>
      </c>
      <c r="B605" s="162" t="s">
        <v>8560</v>
      </c>
      <c r="C605" s="163" t="s">
        <v>8759</v>
      </c>
      <c r="D605" s="63" t="s">
        <v>8893</v>
      </c>
      <c r="E605" s="113" t="s">
        <v>8894</v>
      </c>
      <c r="F605" s="16" t="s">
        <v>8895</v>
      </c>
      <c r="G605" s="16" t="s">
        <v>8896</v>
      </c>
      <c r="I605" s="89"/>
      <c r="J605" s="89"/>
      <c r="K605" s="89"/>
    </row>
    <row r="606" spans="1:11">
      <c r="A606" s="158">
        <v>605</v>
      </c>
      <c r="B606" s="162" t="s">
        <v>8560</v>
      </c>
      <c r="C606" s="163" t="s">
        <v>8759</v>
      </c>
      <c r="D606" s="63" t="s">
        <v>8644</v>
      </c>
      <c r="E606" s="113" t="s">
        <v>8645</v>
      </c>
      <c r="F606" s="16" t="s">
        <v>8646</v>
      </c>
      <c r="G606" s="16" t="s">
        <v>8899</v>
      </c>
      <c r="I606" s="89"/>
      <c r="J606" s="89"/>
      <c r="K606" s="89"/>
    </row>
    <row r="607" spans="1:11">
      <c r="A607" s="158">
        <v>606</v>
      </c>
      <c r="B607" s="162" t="s">
        <v>8560</v>
      </c>
      <c r="C607" s="163" t="s">
        <v>8759</v>
      </c>
      <c r="D607" s="63" t="s">
        <v>8874</v>
      </c>
      <c r="E607" s="113" t="s">
        <v>7523</v>
      </c>
      <c r="F607" s="16" t="s">
        <v>8653</v>
      </c>
      <c r="G607" s="16" t="s">
        <v>8908</v>
      </c>
      <c r="I607" s="89"/>
      <c r="J607" s="89"/>
      <c r="K607" s="89"/>
    </row>
    <row r="608" spans="1:11">
      <c r="A608" s="158">
        <v>607</v>
      </c>
      <c r="B608" s="162" t="s">
        <v>8560</v>
      </c>
      <c r="C608" s="163" t="s">
        <v>8759</v>
      </c>
      <c r="D608" s="63" t="s">
        <v>8958</v>
      </c>
      <c r="E608" s="113" t="s">
        <v>8656</v>
      </c>
      <c r="F608" s="16" t="s">
        <v>8657</v>
      </c>
      <c r="G608" s="16" t="s">
        <v>8910</v>
      </c>
      <c r="I608" s="89"/>
      <c r="J608" s="89"/>
      <c r="K608" s="89"/>
    </row>
    <row r="609" spans="1:11">
      <c r="A609" s="158">
        <v>608</v>
      </c>
      <c r="B609" s="162" t="s">
        <v>8560</v>
      </c>
      <c r="C609" s="163" t="s">
        <v>8759</v>
      </c>
      <c r="D609" s="63" t="s">
        <v>8876</v>
      </c>
      <c r="E609" s="113" t="s">
        <v>8660</v>
      </c>
      <c r="F609" s="16" t="s">
        <v>8661</v>
      </c>
      <c r="G609" s="16" t="s">
        <v>8911</v>
      </c>
      <c r="I609" s="89"/>
      <c r="J609" s="89"/>
      <c r="K609" s="89"/>
    </row>
    <row r="610" spans="1:11">
      <c r="A610" s="158">
        <v>609</v>
      </c>
      <c r="B610" s="162" t="s">
        <v>8560</v>
      </c>
      <c r="C610" s="163" t="s">
        <v>8759</v>
      </c>
      <c r="D610" s="63" t="s">
        <v>8877</v>
      </c>
      <c r="E610" s="113" t="s">
        <v>8664</v>
      </c>
      <c r="F610" s="16" t="s">
        <v>8665</v>
      </c>
      <c r="G610" s="16" t="s">
        <v>8912</v>
      </c>
      <c r="I610" s="89"/>
      <c r="J610" s="89"/>
      <c r="K610" s="89"/>
    </row>
    <row r="611" spans="1:11">
      <c r="A611" s="158">
        <v>610</v>
      </c>
      <c r="B611" s="162" t="s">
        <v>8560</v>
      </c>
      <c r="C611" s="163" t="s">
        <v>8759</v>
      </c>
      <c r="D611" s="63" t="s">
        <v>8959</v>
      </c>
      <c r="E611" s="113" t="s">
        <v>8922</v>
      </c>
      <c r="F611" s="16" t="s">
        <v>8923</v>
      </c>
      <c r="G611" s="16" t="s">
        <v>8924</v>
      </c>
      <c r="I611" s="89"/>
      <c r="J611" s="89"/>
      <c r="K611" s="89"/>
    </row>
    <row r="612" spans="1:11">
      <c r="A612" s="158">
        <v>611</v>
      </c>
      <c r="B612" s="162" t="s">
        <v>8560</v>
      </c>
      <c r="C612" s="163" t="s">
        <v>8759</v>
      </c>
      <c r="D612" s="63" t="s">
        <v>8695</v>
      </c>
      <c r="E612" s="113" t="s">
        <v>8696</v>
      </c>
      <c r="F612" s="16" t="s">
        <v>8697</v>
      </c>
      <c r="G612" s="16" t="s">
        <v>8815</v>
      </c>
      <c r="I612" s="89"/>
      <c r="J612" s="89"/>
      <c r="K612" s="89"/>
    </row>
    <row r="613" spans="1:11">
      <c r="A613" s="158">
        <v>612</v>
      </c>
      <c r="B613" s="162" t="s">
        <v>8560</v>
      </c>
      <c r="C613" s="163" t="s">
        <v>8759</v>
      </c>
      <c r="D613" s="63" t="s">
        <v>8816</v>
      </c>
      <c r="E613" s="113" t="s">
        <v>8700</v>
      </c>
      <c r="F613" s="16" t="s">
        <v>8701</v>
      </c>
      <c r="G613" s="16" t="s">
        <v>8925</v>
      </c>
      <c r="I613" s="89"/>
      <c r="J613" s="89"/>
      <c r="K613" s="89"/>
    </row>
    <row r="614" spans="1:11">
      <c r="A614" s="158">
        <v>613</v>
      </c>
      <c r="B614" s="162" t="s">
        <v>8560</v>
      </c>
      <c r="C614" s="163" t="s">
        <v>8759</v>
      </c>
      <c r="D614" s="63" t="s">
        <v>8703</v>
      </c>
      <c r="E614" s="113" t="s">
        <v>8704</v>
      </c>
      <c r="F614" s="16" t="s">
        <v>8705</v>
      </c>
      <c r="G614" s="16" t="s">
        <v>8706</v>
      </c>
      <c r="I614" s="89"/>
      <c r="J614" s="89"/>
      <c r="K614" s="89"/>
    </row>
    <row r="615" spans="1:11">
      <c r="A615" s="158">
        <v>614</v>
      </c>
      <c r="B615" s="162" t="s">
        <v>8560</v>
      </c>
      <c r="C615" s="163" t="s">
        <v>8759</v>
      </c>
      <c r="D615" s="63" t="s">
        <v>8707</v>
      </c>
      <c r="E615" s="113" t="s">
        <v>8926</v>
      </c>
      <c r="F615" s="16" t="s">
        <v>8709</v>
      </c>
      <c r="G615" s="16" t="s">
        <v>8710</v>
      </c>
      <c r="I615" s="89"/>
      <c r="J615" s="89"/>
      <c r="K615" s="89"/>
    </row>
    <row r="616" spans="1:11">
      <c r="A616" s="158">
        <v>615</v>
      </c>
      <c r="B616" s="162" t="s">
        <v>8560</v>
      </c>
      <c r="C616" s="163" t="s">
        <v>8759</v>
      </c>
      <c r="D616" s="63" t="s">
        <v>8927</v>
      </c>
      <c r="E616" s="113" t="s">
        <v>8928</v>
      </c>
      <c r="F616" s="16" t="s">
        <v>8929</v>
      </c>
      <c r="G616" s="16" t="s">
        <v>8930</v>
      </c>
      <c r="I616" s="89"/>
      <c r="J616" s="89"/>
      <c r="K616" s="89"/>
    </row>
    <row r="617" spans="1:11">
      <c r="A617" s="158">
        <v>616</v>
      </c>
      <c r="B617" s="162" t="s">
        <v>8560</v>
      </c>
      <c r="C617" s="163" t="s">
        <v>8759</v>
      </c>
      <c r="D617" s="63" t="s">
        <v>8931</v>
      </c>
      <c r="E617" s="113" t="s">
        <v>8932</v>
      </c>
      <c r="F617" s="16" t="s">
        <v>8713</v>
      </c>
      <c r="G617" s="16" t="s">
        <v>8933</v>
      </c>
      <c r="I617" s="89"/>
      <c r="J617" s="89"/>
      <c r="K617" s="89"/>
    </row>
    <row r="618" spans="1:11">
      <c r="A618" s="158">
        <v>617</v>
      </c>
      <c r="B618" s="162" t="s">
        <v>8560</v>
      </c>
      <c r="C618" s="163" t="s">
        <v>8759</v>
      </c>
      <c r="D618" s="63" t="s">
        <v>8934</v>
      </c>
      <c r="E618" s="113" t="s">
        <v>8935</v>
      </c>
      <c r="F618" s="16" t="s">
        <v>8936</v>
      </c>
      <c r="G618" s="16" t="s">
        <v>8937</v>
      </c>
      <c r="H618" s="89"/>
      <c r="I618" s="89"/>
      <c r="J618" s="89"/>
      <c r="K618" s="89"/>
    </row>
    <row r="619" spans="1:11">
      <c r="A619" s="158">
        <v>618</v>
      </c>
      <c r="B619" s="162" t="s">
        <v>8560</v>
      </c>
      <c r="C619" s="163" t="s">
        <v>8759</v>
      </c>
      <c r="D619" s="63" t="s">
        <v>8938</v>
      </c>
      <c r="E619" s="113" t="s">
        <v>8939</v>
      </c>
      <c r="F619" s="16" t="s">
        <v>8940</v>
      </c>
      <c r="G619" s="16" t="s">
        <v>8941</v>
      </c>
      <c r="H619" s="89"/>
      <c r="I619" s="89"/>
      <c r="J619" s="89"/>
      <c r="K619" s="89"/>
    </row>
    <row r="620" spans="1:11">
      <c r="A620" s="158">
        <v>619</v>
      </c>
      <c r="B620" s="162" t="s">
        <v>8560</v>
      </c>
      <c r="C620" s="163" t="s">
        <v>8759</v>
      </c>
      <c r="D620" s="63" t="s">
        <v>8879</v>
      </c>
      <c r="E620" s="113" t="s">
        <v>8720</v>
      </c>
      <c r="F620" s="16" t="s">
        <v>8721</v>
      </c>
      <c r="G620" s="16" t="s">
        <v>8829</v>
      </c>
      <c r="H620" s="89"/>
      <c r="I620" s="89"/>
      <c r="J620" s="89"/>
      <c r="K620" s="89"/>
    </row>
    <row r="621" spans="1:11">
      <c r="A621" s="158">
        <v>620</v>
      </c>
      <c r="B621" s="162" t="s">
        <v>8560</v>
      </c>
      <c r="C621" s="163" t="s">
        <v>8759</v>
      </c>
      <c r="D621" s="63" t="s">
        <v>8723</v>
      </c>
      <c r="E621" s="113" t="s">
        <v>8724</v>
      </c>
      <c r="F621" s="16" t="s">
        <v>8725</v>
      </c>
      <c r="G621" s="16" t="s">
        <v>8942</v>
      </c>
      <c r="H621" s="89"/>
      <c r="I621" s="89"/>
      <c r="J621" s="89"/>
      <c r="K621" s="89"/>
    </row>
    <row r="622" spans="1:11">
      <c r="A622" s="158">
        <v>621</v>
      </c>
      <c r="B622" s="162" t="s">
        <v>8560</v>
      </c>
      <c r="C622" s="163" t="s">
        <v>8759</v>
      </c>
      <c r="D622" s="63" t="s">
        <v>8821</v>
      </c>
      <c r="E622" s="113" t="s">
        <v>8822</v>
      </c>
      <c r="F622" s="16" t="s">
        <v>8823</v>
      </c>
      <c r="G622" s="16" t="s">
        <v>8943</v>
      </c>
      <c r="H622" s="89"/>
      <c r="I622" s="89"/>
      <c r="J622" s="89"/>
      <c r="K622" s="89"/>
    </row>
    <row r="623" spans="1:11">
      <c r="A623" s="158">
        <v>622</v>
      </c>
      <c r="B623" s="162" t="s">
        <v>8560</v>
      </c>
      <c r="C623" s="163" t="s">
        <v>8759</v>
      </c>
      <c r="D623" s="63" t="s">
        <v>8854</v>
      </c>
      <c r="E623" s="113" t="s">
        <v>8855</v>
      </c>
      <c r="F623" s="16" t="s">
        <v>8856</v>
      </c>
      <c r="G623" s="16" t="s">
        <v>8960</v>
      </c>
      <c r="H623" s="89"/>
      <c r="I623" s="89"/>
      <c r="J623" s="89"/>
      <c r="K623" s="89"/>
    </row>
    <row r="624" spans="1:11">
      <c r="A624" s="158">
        <v>623</v>
      </c>
      <c r="B624" s="162" t="s">
        <v>8560</v>
      </c>
      <c r="C624" s="163" t="s">
        <v>8759</v>
      </c>
      <c r="D624" s="63" t="s">
        <v>8944</v>
      </c>
      <c r="E624" s="113" t="s">
        <v>8945</v>
      </c>
      <c r="F624" s="16" t="s">
        <v>8946</v>
      </c>
      <c r="G624" s="16" t="s">
        <v>8947</v>
      </c>
      <c r="H624" s="89"/>
      <c r="I624" s="89"/>
      <c r="J624" s="89"/>
      <c r="K624" s="89"/>
    </row>
    <row r="625" spans="1:11">
      <c r="A625" s="158">
        <v>624</v>
      </c>
      <c r="B625" s="162" t="s">
        <v>8560</v>
      </c>
      <c r="C625" s="163" t="s">
        <v>8759</v>
      </c>
      <c r="D625" s="63" t="s">
        <v>8839</v>
      </c>
      <c r="E625" s="113" t="s">
        <v>8736</v>
      </c>
      <c r="F625" s="16" t="s">
        <v>8840</v>
      </c>
      <c r="G625" s="16" t="s">
        <v>8948</v>
      </c>
      <c r="H625" s="89"/>
      <c r="I625" s="89"/>
      <c r="J625" s="89"/>
      <c r="K625" s="89"/>
    </row>
    <row r="626" spans="1:11">
      <c r="A626" s="158">
        <v>625</v>
      </c>
      <c r="B626" s="164" t="s">
        <v>8560</v>
      </c>
      <c r="C626" s="165" t="s">
        <v>8764</v>
      </c>
      <c r="D626" s="166" t="s">
        <v>8872</v>
      </c>
      <c r="E626" s="167" t="s">
        <v>8585</v>
      </c>
      <c r="F626" s="166" t="s">
        <v>8586</v>
      </c>
      <c r="G626" s="166" t="s">
        <v>8788</v>
      </c>
      <c r="I626" s="89"/>
      <c r="J626" s="89"/>
      <c r="K626" s="89"/>
    </row>
    <row r="627" spans="1:11">
      <c r="A627" s="158">
        <v>626</v>
      </c>
      <c r="B627" s="162" t="s">
        <v>8560</v>
      </c>
      <c r="C627" s="163" t="s">
        <v>8764</v>
      </c>
      <c r="D627" s="63" t="s">
        <v>8893</v>
      </c>
      <c r="E627" s="113" t="s">
        <v>8894</v>
      </c>
      <c r="F627" s="16" t="s">
        <v>8895</v>
      </c>
      <c r="G627" s="16" t="s">
        <v>8896</v>
      </c>
      <c r="I627" s="89"/>
      <c r="J627" s="89"/>
      <c r="K627" s="89"/>
    </row>
    <row r="628" spans="1:11">
      <c r="A628" s="158">
        <v>627</v>
      </c>
      <c r="B628" s="162" t="s">
        <v>8560</v>
      </c>
      <c r="C628" s="163" t="s">
        <v>8764</v>
      </c>
      <c r="D628" s="63" t="s">
        <v>8644</v>
      </c>
      <c r="E628" s="113" t="s">
        <v>8645</v>
      </c>
      <c r="F628" s="16" t="s">
        <v>8646</v>
      </c>
      <c r="G628" s="16" t="s">
        <v>8899</v>
      </c>
      <c r="I628" s="89"/>
      <c r="J628" s="89"/>
      <c r="K628" s="89"/>
    </row>
    <row r="629" spans="1:11">
      <c r="A629" s="158">
        <v>628</v>
      </c>
      <c r="B629" s="162" t="s">
        <v>8560</v>
      </c>
      <c r="C629" s="163" t="s">
        <v>8764</v>
      </c>
      <c r="D629" s="63" t="s">
        <v>8874</v>
      </c>
      <c r="E629" s="113" t="s">
        <v>7523</v>
      </c>
      <c r="F629" s="16" t="s">
        <v>8653</v>
      </c>
      <c r="G629" s="16" t="s">
        <v>8908</v>
      </c>
      <c r="I629" s="89"/>
      <c r="J629" s="89"/>
      <c r="K629" s="89"/>
    </row>
    <row r="630" spans="1:11">
      <c r="A630" s="158">
        <v>629</v>
      </c>
      <c r="B630" s="162" t="s">
        <v>8560</v>
      </c>
      <c r="C630" s="163" t="s">
        <v>8764</v>
      </c>
      <c r="D630" s="63" t="s">
        <v>8958</v>
      </c>
      <c r="E630" s="113" t="s">
        <v>8656</v>
      </c>
      <c r="F630" s="16" t="s">
        <v>8657</v>
      </c>
      <c r="G630" s="16" t="s">
        <v>8910</v>
      </c>
      <c r="I630" s="89"/>
      <c r="J630" s="89"/>
      <c r="K630" s="89"/>
    </row>
    <row r="631" spans="1:11">
      <c r="A631" s="158">
        <v>630</v>
      </c>
      <c r="B631" s="162" t="s">
        <v>8560</v>
      </c>
      <c r="C631" s="163" t="s">
        <v>8764</v>
      </c>
      <c r="D631" s="63" t="s">
        <v>8876</v>
      </c>
      <c r="E631" s="113" t="s">
        <v>8660</v>
      </c>
      <c r="F631" s="16" t="s">
        <v>8661</v>
      </c>
      <c r="G631" s="16" t="s">
        <v>8911</v>
      </c>
      <c r="I631" s="89"/>
      <c r="J631" s="89"/>
      <c r="K631" s="89"/>
    </row>
    <row r="632" spans="1:11">
      <c r="A632" s="158">
        <v>631</v>
      </c>
      <c r="B632" s="162" t="s">
        <v>8560</v>
      </c>
      <c r="C632" s="163" t="s">
        <v>8764</v>
      </c>
      <c r="D632" s="63" t="s">
        <v>8877</v>
      </c>
      <c r="E632" s="113" t="s">
        <v>8664</v>
      </c>
      <c r="F632" s="16" t="s">
        <v>8665</v>
      </c>
      <c r="G632" s="16" t="s">
        <v>8912</v>
      </c>
      <c r="I632" s="89"/>
      <c r="J632" s="89"/>
      <c r="K632" s="89"/>
    </row>
    <row r="633" spans="1:11">
      <c r="A633" s="158">
        <v>632</v>
      </c>
      <c r="B633" s="162" t="s">
        <v>8560</v>
      </c>
      <c r="C633" s="163" t="s">
        <v>8764</v>
      </c>
      <c r="D633" s="63" t="s">
        <v>8959</v>
      </c>
      <c r="E633" s="113" t="s">
        <v>8922</v>
      </c>
      <c r="F633" s="16" t="s">
        <v>8923</v>
      </c>
      <c r="G633" s="16" t="s">
        <v>8924</v>
      </c>
      <c r="I633" s="89"/>
      <c r="J633" s="89"/>
      <c r="K633" s="89"/>
    </row>
    <row r="634" spans="1:11">
      <c r="A634" s="158">
        <v>633</v>
      </c>
      <c r="B634" s="162" t="s">
        <v>8560</v>
      </c>
      <c r="C634" s="163" t="s">
        <v>8764</v>
      </c>
      <c r="D634" s="63" t="s">
        <v>8695</v>
      </c>
      <c r="E634" s="113" t="s">
        <v>8696</v>
      </c>
      <c r="F634" s="16" t="s">
        <v>8697</v>
      </c>
      <c r="G634" s="16" t="s">
        <v>8815</v>
      </c>
      <c r="I634" s="89"/>
      <c r="J634" s="89"/>
      <c r="K634" s="89"/>
    </row>
    <row r="635" spans="1:11">
      <c r="A635" s="158">
        <v>634</v>
      </c>
      <c r="B635" s="162" t="s">
        <v>8560</v>
      </c>
      <c r="C635" s="163" t="s">
        <v>8764</v>
      </c>
      <c r="D635" s="63" t="s">
        <v>8816</v>
      </c>
      <c r="E635" s="113" t="s">
        <v>8700</v>
      </c>
      <c r="F635" s="16" t="s">
        <v>8701</v>
      </c>
      <c r="G635" s="16" t="s">
        <v>8925</v>
      </c>
      <c r="I635" s="89"/>
      <c r="J635" s="89"/>
      <c r="K635" s="89"/>
    </row>
    <row r="636" spans="1:11">
      <c r="A636" s="158">
        <v>635</v>
      </c>
      <c r="B636" s="162" t="s">
        <v>8560</v>
      </c>
      <c r="C636" s="163" t="s">
        <v>8764</v>
      </c>
      <c r="D636" s="63" t="s">
        <v>8703</v>
      </c>
      <c r="E636" s="113" t="s">
        <v>8704</v>
      </c>
      <c r="F636" s="16" t="s">
        <v>8705</v>
      </c>
      <c r="G636" s="16" t="s">
        <v>8706</v>
      </c>
      <c r="I636" s="89"/>
      <c r="J636" s="89"/>
      <c r="K636" s="89"/>
    </row>
    <row r="637" spans="1:11">
      <c r="A637" s="158">
        <v>636</v>
      </c>
      <c r="B637" s="162" t="s">
        <v>8560</v>
      </c>
      <c r="C637" s="163" t="s">
        <v>8764</v>
      </c>
      <c r="D637" s="63" t="s">
        <v>8707</v>
      </c>
      <c r="E637" s="113" t="s">
        <v>8926</v>
      </c>
      <c r="F637" s="16" t="s">
        <v>8709</v>
      </c>
      <c r="G637" s="16" t="s">
        <v>8710</v>
      </c>
      <c r="I637" s="89"/>
      <c r="J637" s="89"/>
      <c r="K637" s="89"/>
    </row>
    <row r="638" spans="1:11">
      <c r="A638" s="158">
        <v>637</v>
      </c>
      <c r="B638" s="162" t="s">
        <v>8560</v>
      </c>
      <c r="C638" s="163" t="s">
        <v>8764</v>
      </c>
      <c r="D638" s="63" t="s">
        <v>8927</v>
      </c>
      <c r="E638" s="113" t="s">
        <v>8928</v>
      </c>
      <c r="F638" s="16" t="s">
        <v>8929</v>
      </c>
      <c r="G638" s="16" t="s">
        <v>8930</v>
      </c>
      <c r="I638" s="89"/>
      <c r="J638" s="89"/>
      <c r="K638" s="89"/>
    </row>
    <row r="639" spans="1:11">
      <c r="A639" s="158">
        <v>638</v>
      </c>
      <c r="B639" s="162" t="s">
        <v>8560</v>
      </c>
      <c r="C639" s="163" t="s">
        <v>8764</v>
      </c>
      <c r="D639" s="63" t="s">
        <v>8931</v>
      </c>
      <c r="E639" s="113" t="s">
        <v>8932</v>
      </c>
      <c r="F639" s="16" t="s">
        <v>8713</v>
      </c>
      <c r="G639" s="16" t="s">
        <v>8933</v>
      </c>
      <c r="I639" s="89"/>
      <c r="J639" s="89"/>
      <c r="K639" s="89"/>
    </row>
    <row r="640" spans="1:11">
      <c r="A640" s="158">
        <v>639</v>
      </c>
      <c r="B640" s="162" t="s">
        <v>8560</v>
      </c>
      <c r="C640" s="163" t="s">
        <v>8764</v>
      </c>
      <c r="D640" s="63" t="s">
        <v>8934</v>
      </c>
      <c r="E640" s="113" t="s">
        <v>8935</v>
      </c>
      <c r="F640" s="16" t="s">
        <v>8936</v>
      </c>
      <c r="G640" s="16" t="s">
        <v>8937</v>
      </c>
      <c r="H640" s="89"/>
      <c r="I640" s="89"/>
      <c r="J640" s="89"/>
      <c r="K640" s="89"/>
    </row>
    <row r="641" spans="1:11">
      <c r="A641" s="158">
        <v>640</v>
      </c>
      <c r="B641" s="162" t="s">
        <v>8560</v>
      </c>
      <c r="C641" s="163" t="s">
        <v>8764</v>
      </c>
      <c r="D641" s="63" t="s">
        <v>8938</v>
      </c>
      <c r="E641" s="113" t="s">
        <v>8939</v>
      </c>
      <c r="F641" s="16" t="s">
        <v>8940</v>
      </c>
      <c r="G641" s="16" t="s">
        <v>8941</v>
      </c>
      <c r="H641" s="89"/>
      <c r="I641" s="89"/>
      <c r="J641" s="89"/>
      <c r="K641" s="89"/>
    </row>
    <row r="642" spans="1:11">
      <c r="A642" s="158">
        <v>641</v>
      </c>
      <c r="B642" s="162" t="s">
        <v>8560</v>
      </c>
      <c r="C642" s="163" t="s">
        <v>8764</v>
      </c>
      <c r="D642" s="63" t="s">
        <v>8879</v>
      </c>
      <c r="E642" s="113" t="s">
        <v>8720</v>
      </c>
      <c r="F642" s="16" t="s">
        <v>8721</v>
      </c>
      <c r="G642" s="16" t="s">
        <v>8829</v>
      </c>
      <c r="H642" s="89"/>
      <c r="I642" s="89"/>
      <c r="J642" s="89"/>
      <c r="K642" s="89"/>
    </row>
    <row r="643" spans="1:11">
      <c r="A643" s="158">
        <v>642</v>
      </c>
      <c r="B643" s="162" t="s">
        <v>8560</v>
      </c>
      <c r="C643" s="163" t="s">
        <v>8764</v>
      </c>
      <c r="D643" s="63" t="s">
        <v>8723</v>
      </c>
      <c r="E643" s="113" t="s">
        <v>8724</v>
      </c>
      <c r="F643" s="16" t="s">
        <v>8725</v>
      </c>
      <c r="G643" s="16" t="s">
        <v>8942</v>
      </c>
      <c r="H643" s="89"/>
      <c r="I643" s="89"/>
      <c r="J643" s="89"/>
      <c r="K643" s="89"/>
    </row>
    <row r="644" spans="1:11">
      <c r="A644" s="158">
        <v>643</v>
      </c>
      <c r="B644" s="162" t="s">
        <v>8560</v>
      </c>
      <c r="C644" s="163" t="s">
        <v>8764</v>
      </c>
      <c r="D644" s="35" t="s">
        <v>8842</v>
      </c>
      <c r="E644" s="16" t="s">
        <v>8843</v>
      </c>
      <c r="F644" s="16" t="s">
        <v>8844</v>
      </c>
      <c r="G644" s="16" t="s">
        <v>8949</v>
      </c>
      <c r="H644" s="89"/>
      <c r="I644" s="89"/>
      <c r="J644" s="89"/>
      <c r="K644" s="89"/>
    </row>
    <row r="645" spans="1:11">
      <c r="A645" s="158">
        <v>644</v>
      </c>
      <c r="B645" s="162" t="s">
        <v>8560</v>
      </c>
      <c r="C645" s="163" t="s">
        <v>8764</v>
      </c>
      <c r="D645" s="63" t="s">
        <v>8821</v>
      </c>
      <c r="E645" s="113" t="s">
        <v>8822</v>
      </c>
      <c r="F645" s="16" t="s">
        <v>8823</v>
      </c>
      <c r="G645" s="16" t="s">
        <v>8943</v>
      </c>
      <c r="H645" s="89"/>
      <c r="I645" s="89"/>
      <c r="J645" s="89"/>
      <c r="K645" s="89"/>
    </row>
    <row r="646" spans="1:11">
      <c r="A646" s="158">
        <v>645</v>
      </c>
      <c r="B646" s="162" t="s">
        <v>8560</v>
      </c>
      <c r="C646" s="163" t="s">
        <v>8764</v>
      </c>
      <c r="D646" s="63" t="s">
        <v>8944</v>
      </c>
      <c r="E646" s="113" t="s">
        <v>8945</v>
      </c>
      <c r="F646" s="16" t="s">
        <v>8946</v>
      </c>
      <c r="G646" s="16" t="s">
        <v>8947</v>
      </c>
      <c r="H646" s="89"/>
      <c r="I646" s="89"/>
      <c r="J646" s="89"/>
      <c r="K646" s="89"/>
    </row>
    <row r="647" spans="1:11">
      <c r="A647" s="158">
        <v>646</v>
      </c>
      <c r="B647" s="162" t="s">
        <v>8560</v>
      </c>
      <c r="C647" s="163" t="s">
        <v>8764</v>
      </c>
      <c r="D647" s="63" t="s">
        <v>8839</v>
      </c>
      <c r="E647" s="113" t="s">
        <v>8736</v>
      </c>
      <c r="F647" s="16" t="s">
        <v>8840</v>
      </c>
      <c r="G647" s="16" t="s">
        <v>8948</v>
      </c>
      <c r="H647" s="89"/>
      <c r="I647" s="89"/>
      <c r="J647" s="89"/>
      <c r="K647" s="89"/>
    </row>
    <row r="648" spans="1:11">
      <c r="A648" s="158">
        <v>647</v>
      </c>
      <c r="B648" s="164" t="s">
        <v>8560</v>
      </c>
      <c r="C648" s="165" t="s">
        <v>8765</v>
      </c>
      <c r="D648" s="166" t="s">
        <v>8872</v>
      </c>
      <c r="E648" s="167" t="s">
        <v>8585</v>
      </c>
      <c r="F648" s="166" t="s">
        <v>8586</v>
      </c>
      <c r="G648" s="166" t="s">
        <v>8788</v>
      </c>
      <c r="I648" s="89"/>
      <c r="J648" s="89"/>
      <c r="K648" s="89"/>
    </row>
    <row r="649" spans="1:11">
      <c r="A649" s="158">
        <v>648</v>
      </c>
      <c r="B649" s="162" t="s">
        <v>8560</v>
      </c>
      <c r="C649" s="163" t="s">
        <v>8765</v>
      </c>
      <c r="D649" s="63" t="s">
        <v>8893</v>
      </c>
      <c r="E649" s="113" t="s">
        <v>8894</v>
      </c>
      <c r="F649" s="16" t="s">
        <v>8895</v>
      </c>
      <c r="G649" s="16" t="s">
        <v>8896</v>
      </c>
      <c r="I649" s="89"/>
      <c r="J649" s="89"/>
      <c r="K649" s="89"/>
    </row>
    <row r="650" spans="1:11">
      <c r="A650" s="158">
        <v>649</v>
      </c>
      <c r="B650" s="162" t="s">
        <v>8560</v>
      </c>
      <c r="C650" s="163" t="s">
        <v>8765</v>
      </c>
      <c r="D650" s="63" t="s">
        <v>8644</v>
      </c>
      <c r="E650" s="113" t="s">
        <v>8645</v>
      </c>
      <c r="F650" s="16" t="s">
        <v>8646</v>
      </c>
      <c r="G650" s="16" t="s">
        <v>8899</v>
      </c>
      <c r="I650" s="89"/>
      <c r="J650" s="89"/>
      <c r="K650" s="89"/>
    </row>
    <row r="651" spans="1:11">
      <c r="A651" s="158">
        <v>650</v>
      </c>
      <c r="B651" s="162" t="s">
        <v>8560</v>
      </c>
      <c r="C651" s="163" t="s">
        <v>8765</v>
      </c>
      <c r="D651" s="63" t="s">
        <v>8874</v>
      </c>
      <c r="E651" s="113" t="s">
        <v>7523</v>
      </c>
      <c r="F651" s="16" t="s">
        <v>8653</v>
      </c>
      <c r="G651" s="16" t="s">
        <v>8908</v>
      </c>
      <c r="I651" s="89"/>
      <c r="J651" s="89"/>
      <c r="K651" s="89"/>
    </row>
    <row r="652" spans="1:11">
      <c r="A652" s="158">
        <v>651</v>
      </c>
      <c r="B652" s="162" t="s">
        <v>8560</v>
      </c>
      <c r="C652" s="163" t="s">
        <v>8765</v>
      </c>
      <c r="D652" s="63" t="s">
        <v>8958</v>
      </c>
      <c r="E652" s="113" t="s">
        <v>8656</v>
      </c>
      <c r="F652" s="16" t="s">
        <v>8657</v>
      </c>
      <c r="G652" s="16" t="s">
        <v>8910</v>
      </c>
      <c r="I652" s="89"/>
      <c r="J652" s="89"/>
      <c r="K652" s="89"/>
    </row>
    <row r="653" spans="1:11">
      <c r="A653" s="158">
        <v>652</v>
      </c>
      <c r="B653" s="162" t="s">
        <v>8560</v>
      </c>
      <c r="C653" s="163" t="s">
        <v>8765</v>
      </c>
      <c r="D653" s="63" t="s">
        <v>8876</v>
      </c>
      <c r="E653" s="113" t="s">
        <v>8660</v>
      </c>
      <c r="F653" s="16" t="s">
        <v>8661</v>
      </c>
      <c r="G653" s="16" t="s">
        <v>8911</v>
      </c>
      <c r="I653" s="89"/>
      <c r="J653" s="89"/>
      <c r="K653" s="89"/>
    </row>
    <row r="654" spans="1:11">
      <c r="A654" s="158">
        <v>653</v>
      </c>
      <c r="B654" s="162" t="s">
        <v>8560</v>
      </c>
      <c r="C654" s="163" t="s">
        <v>8765</v>
      </c>
      <c r="D654" s="63" t="s">
        <v>8877</v>
      </c>
      <c r="E654" s="113" t="s">
        <v>8664</v>
      </c>
      <c r="F654" s="16" t="s">
        <v>8665</v>
      </c>
      <c r="G654" s="16" t="s">
        <v>8912</v>
      </c>
      <c r="I654" s="89"/>
      <c r="J654" s="89"/>
      <c r="K654" s="89"/>
    </row>
    <row r="655" spans="1:11">
      <c r="A655" s="158">
        <v>654</v>
      </c>
      <c r="B655" s="162" t="s">
        <v>8560</v>
      </c>
      <c r="C655" s="163" t="s">
        <v>8765</v>
      </c>
      <c r="D655" s="63" t="s">
        <v>8959</v>
      </c>
      <c r="E655" s="113" t="s">
        <v>8922</v>
      </c>
      <c r="F655" s="16" t="s">
        <v>8923</v>
      </c>
      <c r="G655" s="16" t="s">
        <v>8924</v>
      </c>
      <c r="I655" s="89"/>
      <c r="J655" s="89"/>
      <c r="K655" s="89"/>
    </row>
    <row r="656" spans="1:11">
      <c r="A656" s="158">
        <v>655</v>
      </c>
      <c r="B656" s="162" t="s">
        <v>8560</v>
      </c>
      <c r="C656" s="163" t="s">
        <v>8765</v>
      </c>
      <c r="D656" s="63" t="s">
        <v>8695</v>
      </c>
      <c r="E656" s="113" t="s">
        <v>8696</v>
      </c>
      <c r="F656" s="16" t="s">
        <v>8697</v>
      </c>
      <c r="G656" s="16" t="s">
        <v>8815</v>
      </c>
      <c r="I656" s="89"/>
      <c r="J656" s="89"/>
      <c r="K656" s="89"/>
    </row>
    <row r="657" spans="1:11">
      <c r="A657" s="158">
        <v>656</v>
      </c>
      <c r="B657" s="162" t="s">
        <v>8560</v>
      </c>
      <c r="C657" s="163" t="s">
        <v>8765</v>
      </c>
      <c r="D657" s="63" t="s">
        <v>8816</v>
      </c>
      <c r="E657" s="113" t="s">
        <v>8700</v>
      </c>
      <c r="F657" s="16" t="s">
        <v>8701</v>
      </c>
      <c r="G657" s="16" t="s">
        <v>8925</v>
      </c>
      <c r="I657" s="89"/>
      <c r="J657" s="89"/>
      <c r="K657" s="89"/>
    </row>
    <row r="658" spans="1:11">
      <c r="A658" s="158">
        <v>657</v>
      </c>
      <c r="B658" s="162" t="s">
        <v>8560</v>
      </c>
      <c r="C658" s="163" t="s">
        <v>8765</v>
      </c>
      <c r="D658" s="63" t="s">
        <v>8703</v>
      </c>
      <c r="E658" s="113" t="s">
        <v>8704</v>
      </c>
      <c r="F658" s="16" t="s">
        <v>8705</v>
      </c>
      <c r="G658" s="16" t="s">
        <v>8706</v>
      </c>
      <c r="I658" s="89"/>
      <c r="J658" s="89"/>
      <c r="K658" s="89"/>
    </row>
    <row r="659" spans="1:11">
      <c r="A659" s="158">
        <v>658</v>
      </c>
      <c r="B659" s="162" t="s">
        <v>8560</v>
      </c>
      <c r="C659" s="163" t="s">
        <v>8765</v>
      </c>
      <c r="D659" s="63" t="s">
        <v>8707</v>
      </c>
      <c r="E659" s="113" t="s">
        <v>8926</v>
      </c>
      <c r="F659" s="16" t="s">
        <v>8709</v>
      </c>
      <c r="G659" s="16" t="s">
        <v>8710</v>
      </c>
      <c r="I659" s="89"/>
      <c r="J659" s="89"/>
      <c r="K659" s="89"/>
    </row>
    <row r="660" spans="1:11">
      <c r="A660" s="158">
        <v>659</v>
      </c>
      <c r="B660" s="162" t="s">
        <v>8560</v>
      </c>
      <c r="C660" s="163" t="s">
        <v>8765</v>
      </c>
      <c r="D660" s="63" t="s">
        <v>8927</v>
      </c>
      <c r="E660" s="113" t="s">
        <v>8928</v>
      </c>
      <c r="F660" s="16" t="s">
        <v>8929</v>
      </c>
      <c r="G660" s="16" t="s">
        <v>8930</v>
      </c>
      <c r="I660" s="89"/>
      <c r="J660" s="89"/>
      <c r="K660" s="89"/>
    </row>
    <row r="661" spans="1:11">
      <c r="A661" s="158">
        <v>660</v>
      </c>
      <c r="B661" s="162" t="s">
        <v>8560</v>
      </c>
      <c r="C661" s="163" t="s">
        <v>8765</v>
      </c>
      <c r="D661" s="63" t="s">
        <v>8931</v>
      </c>
      <c r="E661" s="113" t="s">
        <v>8932</v>
      </c>
      <c r="F661" s="16" t="s">
        <v>8713</v>
      </c>
      <c r="G661" s="16" t="s">
        <v>8933</v>
      </c>
      <c r="I661" s="89"/>
      <c r="J661" s="89"/>
      <c r="K661" s="89"/>
    </row>
    <row r="662" spans="1:11">
      <c r="A662" s="158">
        <v>661</v>
      </c>
      <c r="B662" s="162" t="s">
        <v>8560</v>
      </c>
      <c r="C662" s="163" t="s">
        <v>8765</v>
      </c>
      <c r="D662" s="63" t="s">
        <v>8934</v>
      </c>
      <c r="E662" s="113" t="s">
        <v>8935</v>
      </c>
      <c r="F662" s="16" t="s">
        <v>8936</v>
      </c>
      <c r="G662" s="16" t="s">
        <v>8937</v>
      </c>
      <c r="H662" s="89"/>
      <c r="I662" s="89"/>
      <c r="J662" s="89"/>
      <c r="K662" s="89"/>
    </row>
    <row r="663" spans="1:11">
      <c r="A663" s="158">
        <v>662</v>
      </c>
      <c r="B663" s="162" t="s">
        <v>8560</v>
      </c>
      <c r="C663" s="163" t="s">
        <v>8765</v>
      </c>
      <c r="D663" s="63" t="s">
        <v>8938</v>
      </c>
      <c r="E663" s="113" t="s">
        <v>8939</v>
      </c>
      <c r="F663" s="16" t="s">
        <v>8940</v>
      </c>
      <c r="G663" s="16" t="s">
        <v>8941</v>
      </c>
      <c r="H663" s="89"/>
      <c r="I663" s="89"/>
      <c r="J663" s="89"/>
      <c r="K663" s="89"/>
    </row>
    <row r="664" spans="1:11">
      <c r="A664" s="158">
        <v>663</v>
      </c>
      <c r="B664" s="162" t="s">
        <v>8560</v>
      </c>
      <c r="C664" s="163" t="s">
        <v>8765</v>
      </c>
      <c r="D664" s="63" t="s">
        <v>8879</v>
      </c>
      <c r="E664" s="113" t="s">
        <v>8720</v>
      </c>
      <c r="F664" s="16" t="s">
        <v>8721</v>
      </c>
      <c r="G664" s="16" t="s">
        <v>8829</v>
      </c>
      <c r="H664" s="89"/>
      <c r="I664" s="89"/>
      <c r="J664" s="89"/>
      <c r="K664" s="89"/>
    </row>
    <row r="665" spans="1:11">
      <c r="A665" s="158">
        <v>664</v>
      </c>
      <c r="B665" s="162" t="s">
        <v>8560</v>
      </c>
      <c r="C665" s="163" t="s">
        <v>8765</v>
      </c>
      <c r="D665" s="63" t="s">
        <v>8723</v>
      </c>
      <c r="E665" s="113" t="s">
        <v>8724</v>
      </c>
      <c r="F665" s="16" t="s">
        <v>8725</v>
      </c>
      <c r="G665" s="16" t="s">
        <v>8942</v>
      </c>
      <c r="H665" s="89"/>
      <c r="I665" s="89"/>
      <c r="J665" s="89"/>
      <c r="K665" s="89"/>
    </row>
    <row r="666" spans="1:11">
      <c r="A666" s="158">
        <v>665</v>
      </c>
      <c r="B666" s="162" t="s">
        <v>8560</v>
      </c>
      <c r="C666" s="163" t="s">
        <v>8765</v>
      </c>
      <c r="D666" s="35" t="s">
        <v>8846</v>
      </c>
      <c r="E666" s="16" t="s">
        <v>8858</v>
      </c>
      <c r="F666" s="16" t="s">
        <v>8848</v>
      </c>
      <c r="G666" s="16" t="s">
        <v>8950</v>
      </c>
      <c r="H666" s="89"/>
      <c r="I666" s="89"/>
      <c r="J666" s="89"/>
      <c r="K666" s="89"/>
    </row>
    <row r="667" spans="1:11">
      <c r="A667" s="158">
        <v>666</v>
      </c>
      <c r="B667" s="162" t="s">
        <v>8560</v>
      </c>
      <c r="C667" s="163" t="s">
        <v>8765</v>
      </c>
      <c r="D667" s="63" t="s">
        <v>8821</v>
      </c>
      <c r="E667" s="113" t="s">
        <v>8822</v>
      </c>
      <c r="F667" s="16" t="s">
        <v>8823</v>
      </c>
      <c r="G667" s="16" t="s">
        <v>8943</v>
      </c>
      <c r="H667" s="89"/>
      <c r="I667" s="89"/>
      <c r="J667" s="89"/>
      <c r="K667" s="89"/>
    </row>
    <row r="668" spans="1:11">
      <c r="A668" s="158">
        <v>667</v>
      </c>
      <c r="B668" s="162" t="s">
        <v>8560</v>
      </c>
      <c r="C668" s="163" t="s">
        <v>8765</v>
      </c>
      <c r="D668" s="63" t="s">
        <v>8944</v>
      </c>
      <c r="E668" s="113" t="s">
        <v>8945</v>
      </c>
      <c r="F668" s="16" t="s">
        <v>8946</v>
      </c>
      <c r="G668" s="16" t="s">
        <v>8947</v>
      </c>
      <c r="I668" s="89"/>
      <c r="J668" s="89"/>
      <c r="K668" s="89"/>
    </row>
    <row r="669" spans="1:11">
      <c r="A669" s="158">
        <v>668</v>
      </c>
      <c r="B669" s="162" t="s">
        <v>8560</v>
      </c>
      <c r="C669" s="163" t="s">
        <v>8765</v>
      </c>
      <c r="D669" s="63" t="s">
        <v>8839</v>
      </c>
      <c r="E669" s="113" t="s">
        <v>8736</v>
      </c>
      <c r="F669" s="16" t="s">
        <v>8840</v>
      </c>
      <c r="G669" s="16" t="s">
        <v>8948</v>
      </c>
      <c r="H669" s="89"/>
      <c r="I669" s="89"/>
      <c r="J669" s="89"/>
      <c r="K669" s="89"/>
    </row>
    <row r="670" spans="1:11">
      <c r="A670" s="158">
        <v>669</v>
      </c>
      <c r="B670" s="164" t="s">
        <v>8560</v>
      </c>
      <c r="C670" s="165" t="s">
        <v>8766</v>
      </c>
      <c r="D670" s="166" t="s">
        <v>8872</v>
      </c>
      <c r="E670" s="167" t="s">
        <v>8585</v>
      </c>
      <c r="F670" s="166" t="s">
        <v>8586</v>
      </c>
      <c r="G670" s="166" t="s">
        <v>8788</v>
      </c>
      <c r="I670" s="89"/>
      <c r="J670" s="89"/>
      <c r="K670" s="89"/>
    </row>
    <row r="671" spans="1:11">
      <c r="A671" s="158">
        <v>670</v>
      </c>
      <c r="B671" s="162" t="s">
        <v>8560</v>
      </c>
      <c r="C671" s="163" t="s">
        <v>8766</v>
      </c>
      <c r="D671" s="63" t="s">
        <v>8893</v>
      </c>
      <c r="E671" s="113" t="s">
        <v>8894</v>
      </c>
      <c r="F671" s="16" t="s">
        <v>8895</v>
      </c>
      <c r="G671" s="16" t="s">
        <v>8896</v>
      </c>
      <c r="I671" s="89"/>
      <c r="J671" s="89"/>
      <c r="K671" s="89"/>
    </row>
    <row r="672" spans="1:11">
      <c r="A672" s="158">
        <v>671</v>
      </c>
      <c r="B672" s="162" t="s">
        <v>8560</v>
      </c>
      <c r="C672" s="163" t="s">
        <v>8766</v>
      </c>
      <c r="D672" s="63" t="s">
        <v>8644</v>
      </c>
      <c r="E672" s="113" t="s">
        <v>8645</v>
      </c>
      <c r="F672" s="16" t="s">
        <v>8646</v>
      </c>
      <c r="G672" s="16" t="s">
        <v>8899</v>
      </c>
      <c r="I672" s="89"/>
      <c r="J672" s="89"/>
      <c r="K672" s="89"/>
    </row>
    <row r="673" spans="1:11">
      <c r="A673" s="158">
        <v>672</v>
      </c>
      <c r="B673" s="162" t="s">
        <v>8560</v>
      </c>
      <c r="C673" s="163" t="s">
        <v>8766</v>
      </c>
      <c r="D673" s="63" t="s">
        <v>8874</v>
      </c>
      <c r="E673" s="113" t="s">
        <v>7523</v>
      </c>
      <c r="F673" s="16" t="s">
        <v>8653</v>
      </c>
      <c r="G673" s="16" t="s">
        <v>8908</v>
      </c>
      <c r="I673" s="89"/>
      <c r="J673" s="89"/>
      <c r="K673" s="89"/>
    </row>
    <row r="674" spans="1:11">
      <c r="A674" s="158">
        <v>673</v>
      </c>
      <c r="B674" s="162" t="s">
        <v>8560</v>
      </c>
      <c r="C674" s="163" t="s">
        <v>8766</v>
      </c>
      <c r="D674" s="63" t="s">
        <v>8958</v>
      </c>
      <c r="E674" s="113" t="s">
        <v>8656</v>
      </c>
      <c r="F674" s="16" t="s">
        <v>8657</v>
      </c>
      <c r="G674" s="16" t="s">
        <v>8910</v>
      </c>
      <c r="I674" s="89"/>
      <c r="J674" s="89"/>
      <c r="K674" s="89"/>
    </row>
    <row r="675" spans="1:11">
      <c r="A675" s="158">
        <v>674</v>
      </c>
      <c r="B675" s="162" t="s">
        <v>8560</v>
      </c>
      <c r="C675" s="163" t="s">
        <v>8766</v>
      </c>
      <c r="D675" s="63" t="s">
        <v>8876</v>
      </c>
      <c r="E675" s="113" t="s">
        <v>8660</v>
      </c>
      <c r="F675" s="16" t="s">
        <v>8661</v>
      </c>
      <c r="G675" s="16" t="s">
        <v>8911</v>
      </c>
      <c r="I675" s="89"/>
      <c r="J675" s="89"/>
      <c r="K675" s="89"/>
    </row>
    <row r="676" spans="1:11">
      <c r="A676" s="158">
        <v>675</v>
      </c>
      <c r="B676" s="162" t="s">
        <v>8560</v>
      </c>
      <c r="C676" s="163" t="s">
        <v>8766</v>
      </c>
      <c r="D676" s="63" t="s">
        <v>8877</v>
      </c>
      <c r="E676" s="113" t="s">
        <v>8664</v>
      </c>
      <c r="F676" s="16" t="s">
        <v>8665</v>
      </c>
      <c r="G676" s="16" t="s">
        <v>8912</v>
      </c>
      <c r="I676" s="89"/>
      <c r="J676" s="89"/>
      <c r="K676" s="89"/>
    </row>
    <row r="677" spans="1:11">
      <c r="A677" s="158">
        <v>676</v>
      </c>
      <c r="B677" s="162" t="s">
        <v>8560</v>
      </c>
      <c r="C677" s="163" t="s">
        <v>8766</v>
      </c>
      <c r="D677" s="63" t="s">
        <v>8959</v>
      </c>
      <c r="E677" s="113" t="s">
        <v>8922</v>
      </c>
      <c r="F677" s="16" t="s">
        <v>8923</v>
      </c>
      <c r="G677" s="16" t="s">
        <v>8924</v>
      </c>
      <c r="I677" s="89"/>
      <c r="J677" s="89"/>
      <c r="K677" s="89"/>
    </row>
    <row r="678" spans="1:11">
      <c r="A678" s="158">
        <v>677</v>
      </c>
      <c r="B678" s="162" t="s">
        <v>8560</v>
      </c>
      <c r="C678" s="163" t="s">
        <v>8766</v>
      </c>
      <c r="D678" s="63" t="s">
        <v>8695</v>
      </c>
      <c r="E678" s="113" t="s">
        <v>8696</v>
      </c>
      <c r="F678" s="16" t="s">
        <v>8697</v>
      </c>
      <c r="G678" s="16" t="s">
        <v>8815</v>
      </c>
      <c r="I678" s="89"/>
      <c r="J678" s="89"/>
      <c r="K678" s="89"/>
    </row>
    <row r="679" spans="1:11">
      <c r="A679" s="158">
        <v>678</v>
      </c>
      <c r="B679" s="162" t="s">
        <v>8560</v>
      </c>
      <c r="C679" s="163" t="s">
        <v>8766</v>
      </c>
      <c r="D679" s="63" t="s">
        <v>8816</v>
      </c>
      <c r="E679" s="113" t="s">
        <v>8700</v>
      </c>
      <c r="F679" s="16" t="s">
        <v>8701</v>
      </c>
      <c r="G679" s="16" t="s">
        <v>8925</v>
      </c>
      <c r="I679" s="89"/>
      <c r="J679" s="89"/>
      <c r="K679" s="89"/>
    </row>
    <row r="680" spans="1:11">
      <c r="A680" s="158">
        <v>679</v>
      </c>
      <c r="B680" s="162" t="s">
        <v>8560</v>
      </c>
      <c r="C680" s="163" t="s">
        <v>8766</v>
      </c>
      <c r="D680" s="63" t="s">
        <v>8703</v>
      </c>
      <c r="E680" s="113" t="s">
        <v>8704</v>
      </c>
      <c r="F680" s="16" t="s">
        <v>8705</v>
      </c>
      <c r="G680" s="16" t="s">
        <v>8706</v>
      </c>
      <c r="I680" s="89"/>
      <c r="J680" s="89"/>
      <c r="K680" s="89"/>
    </row>
    <row r="681" spans="1:11">
      <c r="A681" s="158">
        <v>680</v>
      </c>
      <c r="B681" s="162" t="s">
        <v>8560</v>
      </c>
      <c r="C681" s="163" t="s">
        <v>8766</v>
      </c>
      <c r="D681" s="63" t="s">
        <v>8707</v>
      </c>
      <c r="E681" s="113" t="s">
        <v>8926</v>
      </c>
      <c r="F681" s="16" t="s">
        <v>8709</v>
      </c>
      <c r="G681" s="16" t="s">
        <v>8710</v>
      </c>
      <c r="I681" s="89"/>
      <c r="J681" s="89"/>
      <c r="K681" s="89"/>
    </row>
    <row r="682" spans="1:11">
      <c r="A682" s="158">
        <v>681</v>
      </c>
      <c r="B682" s="162" t="s">
        <v>8560</v>
      </c>
      <c r="C682" s="163" t="s">
        <v>8766</v>
      </c>
      <c r="D682" s="63" t="s">
        <v>8927</v>
      </c>
      <c r="E682" s="113" t="s">
        <v>8928</v>
      </c>
      <c r="F682" s="16" t="s">
        <v>8929</v>
      </c>
      <c r="G682" s="16" t="s">
        <v>8930</v>
      </c>
      <c r="I682" s="89"/>
      <c r="J682" s="89"/>
      <c r="K682" s="89"/>
    </row>
    <row r="683" spans="1:11">
      <c r="A683" s="158">
        <v>682</v>
      </c>
      <c r="B683" s="162" t="s">
        <v>8560</v>
      </c>
      <c r="C683" s="163" t="s">
        <v>8766</v>
      </c>
      <c r="D683" s="63" t="s">
        <v>8931</v>
      </c>
      <c r="E683" s="113" t="s">
        <v>8932</v>
      </c>
      <c r="F683" s="16" t="s">
        <v>8713</v>
      </c>
      <c r="G683" s="16" t="s">
        <v>8933</v>
      </c>
      <c r="I683" s="89"/>
      <c r="J683" s="89"/>
      <c r="K683" s="89"/>
    </row>
    <row r="684" spans="1:11">
      <c r="A684" s="158">
        <v>683</v>
      </c>
      <c r="B684" s="162" t="s">
        <v>8560</v>
      </c>
      <c r="C684" s="163" t="s">
        <v>8766</v>
      </c>
      <c r="D684" s="63" t="s">
        <v>8934</v>
      </c>
      <c r="E684" s="113" t="s">
        <v>8935</v>
      </c>
      <c r="F684" s="16" t="s">
        <v>8936</v>
      </c>
      <c r="G684" s="16" t="s">
        <v>8937</v>
      </c>
      <c r="H684" s="89"/>
      <c r="I684" s="89"/>
      <c r="J684" s="89"/>
      <c r="K684" s="89"/>
    </row>
    <row r="685" spans="1:11">
      <c r="A685" s="158">
        <v>684</v>
      </c>
      <c r="B685" s="162" t="s">
        <v>8560</v>
      </c>
      <c r="C685" s="163" t="s">
        <v>8766</v>
      </c>
      <c r="D685" s="63" t="s">
        <v>8938</v>
      </c>
      <c r="E685" s="113" t="s">
        <v>8939</v>
      </c>
      <c r="F685" s="16" t="s">
        <v>8940</v>
      </c>
      <c r="G685" s="16" t="s">
        <v>8941</v>
      </c>
      <c r="H685" s="89"/>
      <c r="I685" s="89"/>
      <c r="J685" s="89"/>
      <c r="K685" s="89"/>
    </row>
    <row r="686" spans="1:11">
      <c r="A686" s="158">
        <v>685</v>
      </c>
      <c r="B686" s="162" t="s">
        <v>8560</v>
      </c>
      <c r="C686" s="163" t="s">
        <v>8766</v>
      </c>
      <c r="D686" s="63" t="s">
        <v>8879</v>
      </c>
      <c r="E686" s="113" t="s">
        <v>8720</v>
      </c>
      <c r="F686" s="16" t="s">
        <v>8721</v>
      </c>
      <c r="G686" s="16" t="s">
        <v>8829</v>
      </c>
      <c r="H686" s="89"/>
      <c r="I686" s="89"/>
      <c r="J686" s="89"/>
      <c r="K686" s="89"/>
    </row>
    <row r="687" spans="1:11">
      <c r="A687" s="158">
        <v>686</v>
      </c>
      <c r="B687" s="162" t="s">
        <v>8560</v>
      </c>
      <c r="C687" s="163" t="s">
        <v>8766</v>
      </c>
      <c r="D687" s="63" t="s">
        <v>8723</v>
      </c>
      <c r="E687" s="113" t="s">
        <v>8724</v>
      </c>
      <c r="F687" s="16" t="s">
        <v>8725</v>
      </c>
      <c r="G687" s="16" t="s">
        <v>8942</v>
      </c>
      <c r="H687" s="89"/>
      <c r="I687" s="89"/>
      <c r="J687" s="89"/>
      <c r="K687" s="89"/>
    </row>
    <row r="688" spans="1:11">
      <c r="A688" s="158">
        <v>687</v>
      </c>
      <c r="B688" s="162" t="s">
        <v>8560</v>
      </c>
      <c r="C688" s="163" t="s">
        <v>8766</v>
      </c>
      <c r="D688" s="63" t="s">
        <v>8821</v>
      </c>
      <c r="E688" s="113" t="s">
        <v>8822</v>
      </c>
      <c r="F688" s="16" t="s">
        <v>8823</v>
      </c>
      <c r="G688" s="16" t="s">
        <v>8943</v>
      </c>
      <c r="H688" s="89"/>
      <c r="I688" s="89"/>
      <c r="J688" s="89"/>
      <c r="K688" s="89"/>
    </row>
    <row r="689" spans="1:11">
      <c r="A689" s="158">
        <v>688</v>
      </c>
      <c r="B689" s="162" t="s">
        <v>8560</v>
      </c>
      <c r="C689" s="163" t="s">
        <v>8766</v>
      </c>
      <c r="D689" s="63" t="s">
        <v>8850</v>
      </c>
      <c r="E689" s="113" t="s">
        <v>8752</v>
      </c>
      <c r="F689" s="16" t="s">
        <v>8753</v>
      </c>
      <c r="G689" s="16" t="s">
        <v>8951</v>
      </c>
      <c r="H689" s="89"/>
      <c r="I689" s="89"/>
      <c r="J689" s="89"/>
      <c r="K689" s="89"/>
    </row>
    <row r="690" spans="1:11">
      <c r="A690" s="158">
        <v>689</v>
      </c>
      <c r="B690" s="162" t="s">
        <v>8560</v>
      </c>
      <c r="C690" s="163" t="s">
        <v>8766</v>
      </c>
      <c r="D690" s="63" t="s">
        <v>8952</v>
      </c>
      <c r="E690" s="113" t="s">
        <v>8756</v>
      </c>
      <c r="F690" s="16" t="s">
        <v>8852</v>
      </c>
      <c r="G690" s="16" t="s">
        <v>8953</v>
      </c>
      <c r="H690" s="89"/>
      <c r="I690" s="89"/>
      <c r="J690" s="89"/>
      <c r="K690" s="89"/>
    </row>
    <row r="691" spans="1:11">
      <c r="A691" s="158">
        <v>690</v>
      </c>
      <c r="B691" s="162" t="s">
        <v>8560</v>
      </c>
      <c r="C691" s="163" t="s">
        <v>8766</v>
      </c>
      <c r="D691" s="63" t="s">
        <v>8854</v>
      </c>
      <c r="E691" s="113" t="s">
        <v>8855</v>
      </c>
      <c r="F691" s="16" t="s">
        <v>8856</v>
      </c>
      <c r="G691" s="16" t="s">
        <v>8960</v>
      </c>
      <c r="H691" s="89"/>
      <c r="I691" s="89"/>
      <c r="J691" s="89"/>
      <c r="K691" s="89"/>
    </row>
    <row r="692" spans="1:11">
      <c r="A692" s="158">
        <v>691</v>
      </c>
      <c r="B692" s="162" t="s">
        <v>8560</v>
      </c>
      <c r="C692" s="163" t="s">
        <v>8766</v>
      </c>
      <c r="D692" s="63" t="s">
        <v>8954</v>
      </c>
      <c r="E692" s="113" t="s">
        <v>8955</v>
      </c>
      <c r="F692" s="16" t="s">
        <v>8956</v>
      </c>
      <c r="G692" s="16" t="s">
        <v>8957</v>
      </c>
      <c r="H692" s="89"/>
      <c r="I692" s="89"/>
      <c r="J692" s="89"/>
      <c r="K692" s="89"/>
    </row>
    <row r="693" spans="1:11">
      <c r="A693" s="158">
        <v>692</v>
      </c>
      <c r="B693" s="162" t="s">
        <v>8560</v>
      </c>
      <c r="C693" s="163" t="s">
        <v>8766</v>
      </c>
      <c r="D693" s="63" t="s">
        <v>8864</v>
      </c>
      <c r="E693" s="113" t="s">
        <v>8961</v>
      </c>
      <c r="F693" s="16" t="s">
        <v>8866</v>
      </c>
      <c r="G693" s="16" t="s">
        <v>8962</v>
      </c>
      <c r="H693" s="89"/>
      <c r="I693" s="89"/>
      <c r="J693" s="89"/>
      <c r="K693" s="89"/>
    </row>
    <row r="694" spans="1:11">
      <c r="A694" s="158">
        <v>693</v>
      </c>
      <c r="B694" s="162" t="s">
        <v>8560</v>
      </c>
      <c r="C694" s="163" t="s">
        <v>8766</v>
      </c>
      <c r="D694" s="63" t="s">
        <v>8963</v>
      </c>
      <c r="E694" s="113" t="s">
        <v>8869</v>
      </c>
      <c r="F694" s="16" t="s">
        <v>8964</v>
      </c>
      <c r="G694" s="16" t="s">
        <v>8871</v>
      </c>
      <c r="H694" s="89"/>
      <c r="I694" s="89"/>
      <c r="J694" s="89"/>
      <c r="K694" s="89"/>
    </row>
    <row r="695" spans="1:11">
      <c r="A695" s="158">
        <v>694</v>
      </c>
      <c r="B695" s="162" t="s">
        <v>8560</v>
      </c>
      <c r="C695" s="163" t="s">
        <v>8766</v>
      </c>
      <c r="D695" s="63" t="s">
        <v>8965</v>
      </c>
      <c r="E695" s="113" t="s">
        <v>8966</v>
      </c>
      <c r="F695" s="16" t="s">
        <v>8967</v>
      </c>
      <c r="G695" s="16" t="s">
        <v>8968</v>
      </c>
      <c r="H695" s="89"/>
      <c r="I695" s="89"/>
      <c r="J695" s="89"/>
      <c r="K695" s="89"/>
    </row>
    <row r="696" spans="1:11">
      <c r="A696" s="158">
        <v>695</v>
      </c>
      <c r="B696" s="162" t="s">
        <v>8560</v>
      </c>
      <c r="C696" s="163" t="s">
        <v>8766</v>
      </c>
      <c r="D696" s="63" t="s">
        <v>8944</v>
      </c>
      <c r="E696" s="113" t="s">
        <v>8945</v>
      </c>
      <c r="F696" s="16" t="s">
        <v>8946</v>
      </c>
      <c r="G696" s="16" t="s">
        <v>8947</v>
      </c>
      <c r="H696" s="89"/>
      <c r="I696" s="89"/>
      <c r="J696" s="89"/>
      <c r="K696" s="89"/>
    </row>
    <row r="697" spans="1:11">
      <c r="A697" s="158">
        <v>696</v>
      </c>
      <c r="B697" s="162" t="s">
        <v>8560</v>
      </c>
      <c r="C697" s="163" t="s">
        <v>8766</v>
      </c>
      <c r="D697" s="63" t="s">
        <v>8839</v>
      </c>
      <c r="E697" s="113" t="s">
        <v>8736</v>
      </c>
      <c r="F697" s="16" t="s">
        <v>8840</v>
      </c>
      <c r="G697" s="16" t="s">
        <v>8948</v>
      </c>
      <c r="H697" s="89"/>
      <c r="I697" s="89"/>
      <c r="J697" s="89"/>
      <c r="K697" s="89"/>
    </row>
    <row r="698" spans="1:11">
      <c r="A698" s="158">
        <v>697</v>
      </c>
      <c r="B698" s="164" t="s">
        <v>8560</v>
      </c>
      <c r="C698" s="165" t="s">
        <v>8771</v>
      </c>
      <c r="D698" s="166" t="s">
        <v>8872</v>
      </c>
      <c r="E698" s="167" t="s">
        <v>8585</v>
      </c>
      <c r="F698" s="166" t="s">
        <v>8586</v>
      </c>
      <c r="G698" s="166" t="s">
        <v>8788</v>
      </c>
      <c r="I698" s="89"/>
      <c r="J698" s="89"/>
      <c r="K698" s="89"/>
    </row>
    <row r="699" spans="1:11">
      <c r="A699" s="158">
        <v>698</v>
      </c>
      <c r="B699" s="162" t="s">
        <v>8560</v>
      </c>
      <c r="C699" s="163" t="s">
        <v>8771</v>
      </c>
      <c r="D699" s="63" t="s">
        <v>8893</v>
      </c>
      <c r="E699" s="113" t="s">
        <v>8894</v>
      </c>
      <c r="F699" s="16" t="s">
        <v>8895</v>
      </c>
      <c r="G699" s="16" t="s">
        <v>8896</v>
      </c>
      <c r="I699" s="89"/>
      <c r="J699" s="89"/>
      <c r="K699" s="89"/>
    </row>
    <row r="700" spans="1:11">
      <c r="A700" s="158">
        <v>699</v>
      </c>
      <c r="B700" s="162" t="s">
        <v>8560</v>
      </c>
      <c r="C700" s="163" t="s">
        <v>8771</v>
      </c>
      <c r="D700" s="63" t="s">
        <v>8644</v>
      </c>
      <c r="E700" s="113" t="s">
        <v>8645</v>
      </c>
      <c r="F700" s="16" t="s">
        <v>8646</v>
      </c>
      <c r="G700" s="16" t="s">
        <v>8899</v>
      </c>
      <c r="I700" s="89"/>
      <c r="J700" s="89"/>
      <c r="K700" s="89"/>
    </row>
    <row r="701" spans="1:11">
      <c r="A701" s="158">
        <v>700</v>
      </c>
      <c r="B701" s="162" t="s">
        <v>8560</v>
      </c>
      <c r="C701" s="163" t="s">
        <v>8771</v>
      </c>
      <c r="D701" s="63" t="s">
        <v>8874</v>
      </c>
      <c r="E701" s="113" t="s">
        <v>7523</v>
      </c>
      <c r="F701" s="16" t="s">
        <v>8653</v>
      </c>
      <c r="G701" s="16" t="s">
        <v>8908</v>
      </c>
      <c r="I701" s="89"/>
      <c r="J701" s="89"/>
      <c r="K701" s="89"/>
    </row>
    <row r="702" spans="1:11">
      <c r="A702" s="158">
        <v>701</v>
      </c>
      <c r="B702" s="162" t="s">
        <v>8560</v>
      </c>
      <c r="C702" s="163" t="s">
        <v>8771</v>
      </c>
      <c r="D702" s="63" t="s">
        <v>8958</v>
      </c>
      <c r="E702" s="113" t="s">
        <v>8656</v>
      </c>
      <c r="F702" s="16" t="s">
        <v>8657</v>
      </c>
      <c r="G702" s="16" t="s">
        <v>8910</v>
      </c>
      <c r="I702" s="89"/>
      <c r="J702" s="89"/>
      <c r="K702" s="89"/>
    </row>
    <row r="703" spans="1:11">
      <c r="A703" s="158">
        <v>702</v>
      </c>
      <c r="B703" s="162" t="s">
        <v>8560</v>
      </c>
      <c r="C703" s="163" t="s">
        <v>8771</v>
      </c>
      <c r="D703" s="63" t="s">
        <v>8876</v>
      </c>
      <c r="E703" s="113" t="s">
        <v>8660</v>
      </c>
      <c r="F703" s="16" t="s">
        <v>8661</v>
      </c>
      <c r="G703" s="16" t="s">
        <v>8911</v>
      </c>
      <c r="I703" s="89"/>
      <c r="J703" s="89"/>
      <c r="K703" s="89"/>
    </row>
    <row r="704" spans="1:11">
      <c r="A704" s="158">
        <v>703</v>
      </c>
      <c r="B704" s="162" t="s">
        <v>8560</v>
      </c>
      <c r="C704" s="163" t="s">
        <v>8771</v>
      </c>
      <c r="D704" s="63" t="s">
        <v>8877</v>
      </c>
      <c r="E704" s="113" t="s">
        <v>8664</v>
      </c>
      <c r="F704" s="16" t="s">
        <v>8665</v>
      </c>
      <c r="G704" s="16" t="s">
        <v>8912</v>
      </c>
      <c r="I704" s="89"/>
      <c r="J704" s="89"/>
      <c r="K704" s="89"/>
    </row>
    <row r="705" spans="1:11">
      <c r="A705" s="158">
        <v>704</v>
      </c>
      <c r="B705" s="162" t="s">
        <v>8560</v>
      </c>
      <c r="C705" s="163" t="s">
        <v>8771</v>
      </c>
      <c r="D705" s="63" t="s">
        <v>8959</v>
      </c>
      <c r="E705" s="113" t="s">
        <v>8922</v>
      </c>
      <c r="F705" s="16" t="s">
        <v>8923</v>
      </c>
      <c r="G705" s="16" t="s">
        <v>8924</v>
      </c>
      <c r="I705" s="89"/>
      <c r="J705" s="89"/>
      <c r="K705" s="89"/>
    </row>
    <row r="706" spans="1:11">
      <c r="A706" s="158">
        <v>705</v>
      </c>
      <c r="B706" s="162" t="s">
        <v>8560</v>
      </c>
      <c r="C706" s="163" t="s">
        <v>8771</v>
      </c>
      <c r="D706" s="63" t="s">
        <v>8695</v>
      </c>
      <c r="E706" s="113" t="s">
        <v>8696</v>
      </c>
      <c r="F706" s="16" t="s">
        <v>8697</v>
      </c>
      <c r="G706" s="16" t="s">
        <v>8815</v>
      </c>
      <c r="I706" s="89"/>
      <c r="J706" s="89"/>
      <c r="K706" s="89"/>
    </row>
    <row r="707" spans="1:11">
      <c r="A707" s="158">
        <v>706</v>
      </c>
      <c r="B707" s="162" t="s">
        <v>8560</v>
      </c>
      <c r="C707" s="163" t="s">
        <v>8771</v>
      </c>
      <c r="D707" s="63" t="s">
        <v>8816</v>
      </c>
      <c r="E707" s="113" t="s">
        <v>8700</v>
      </c>
      <c r="F707" s="16" t="s">
        <v>8701</v>
      </c>
      <c r="G707" s="16" t="s">
        <v>8925</v>
      </c>
      <c r="I707" s="89"/>
      <c r="J707" s="89"/>
      <c r="K707" s="89"/>
    </row>
    <row r="708" spans="1:11">
      <c r="A708" s="158">
        <v>707</v>
      </c>
      <c r="B708" s="162" t="s">
        <v>8560</v>
      </c>
      <c r="C708" s="163" t="s">
        <v>8771</v>
      </c>
      <c r="D708" s="63" t="s">
        <v>8703</v>
      </c>
      <c r="E708" s="113" t="s">
        <v>8704</v>
      </c>
      <c r="F708" s="16" t="s">
        <v>8705</v>
      </c>
      <c r="G708" s="16" t="s">
        <v>8706</v>
      </c>
      <c r="I708" s="89"/>
      <c r="J708" s="89"/>
      <c r="K708" s="89"/>
    </row>
    <row r="709" spans="1:11">
      <c r="A709" s="158">
        <v>708</v>
      </c>
      <c r="B709" s="162" t="s">
        <v>8560</v>
      </c>
      <c r="C709" s="163" t="s">
        <v>8771</v>
      </c>
      <c r="D709" s="63" t="s">
        <v>8707</v>
      </c>
      <c r="E709" s="113" t="s">
        <v>8926</v>
      </c>
      <c r="F709" s="16" t="s">
        <v>8709</v>
      </c>
      <c r="G709" s="16" t="s">
        <v>8710</v>
      </c>
      <c r="I709" s="89"/>
      <c r="J709" s="89"/>
      <c r="K709" s="89"/>
    </row>
    <row r="710" spans="1:11">
      <c r="A710" s="158">
        <v>709</v>
      </c>
      <c r="B710" s="162" t="s">
        <v>8560</v>
      </c>
      <c r="C710" s="163" t="s">
        <v>8771</v>
      </c>
      <c r="D710" s="63" t="s">
        <v>8927</v>
      </c>
      <c r="E710" s="113" t="s">
        <v>8928</v>
      </c>
      <c r="F710" s="16" t="s">
        <v>8929</v>
      </c>
      <c r="G710" s="16" t="s">
        <v>8930</v>
      </c>
      <c r="I710" s="89"/>
      <c r="J710" s="89"/>
      <c r="K710" s="89"/>
    </row>
    <row r="711" spans="1:11">
      <c r="A711" s="158">
        <v>710</v>
      </c>
      <c r="B711" s="162" t="s">
        <v>8560</v>
      </c>
      <c r="C711" s="163" t="s">
        <v>8771</v>
      </c>
      <c r="D711" s="63" t="s">
        <v>8931</v>
      </c>
      <c r="E711" s="113" t="s">
        <v>8932</v>
      </c>
      <c r="F711" s="16" t="s">
        <v>8713</v>
      </c>
      <c r="G711" s="16" t="s">
        <v>8933</v>
      </c>
      <c r="I711" s="89"/>
      <c r="J711" s="89"/>
      <c r="K711" s="89"/>
    </row>
    <row r="712" spans="1:11">
      <c r="A712" s="158">
        <v>711</v>
      </c>
      <c r="B712" s="162" t="s">
        <v>8560</v>
      </c>
      <c r="C712" s="163" t="s">
        <v>8771</v>
      </c>
      <c r="D712" s="63" t="s">
        <v>8934</v>
      </c>
      <c r="E712" s="113" t="s">
        <v>8935</v>
      </c>
      <c r="F712" s="16" t="s">
        <v>8936</v>
      </c>
      <c r="G712" s="16" t="s">
        <v>8937</v>
      </c>
      <c r="H712" s="89"/>
      <c r="I712" s="89"/>
      <c r="J712" s="89"/>
      <c r="K712" s="89"/>
    </row>
    <row r="713" spans="1:11">
      <c r="A713" s="158">
        <v>712</v>
      </c>
      <c r="B713" s="162" t="s">
        <v>8560</v>
      </c>
      <c r="C713" s="163" t="s">
        <v>8771</v>
      </c>
      <c r="D713" s="63" t="s">
        <v>8938</v>
      </c>
      <c r="E713" s="113" t="s">
        <v>8939</v>
      </c>
      <c r="F713" s="16" t="s">
        <v>8940</v>
      </c>
      <c r="G713" s="16" t="s">
        <v>8941</v>
      </c>
      <c r="H713" s="89"/>
      <c r="I713" s="89"/>
      <c r="J713" s="89"/>
      <c r="K713" s="89"/>
    </row>
    <row r="714" spans="1:11">
      <c r="A714" s="158">
        <v>713</v>
      </c>
      <c r="B714" s="162" t="s">
        <v>8560</v>
      </c>
      <c r="C714" s="163" t="s">
        <v>8771</v>
      </c>
      <c r="D714" s="63" t="s">
        <v>8879</v>
      </c>
      <c r="E714" s="113" t="s">
        <v>8720</v>
      </c>
      <c r="F714" s="16" t="s">
        <v>8721</v>
      </c>
      <c r="G714" s="16" t="s">
        <v>8829</v>
      </c>
      <c r="H714" s="89"/>
      <c r="I714" s="89"/>
      <c r="J714" s="89"/>
      <c r="K714" s="89"/>
    </row>
    <row r="715" spans="1:11">
      <c r="A715" s="158">
        <v>714</v>
      </c>
      <c r="B715" s="162" t="s">
        <v>8560</v>
      </c>
      <c r="C715" s="163" t="s">
        <v>8771</v>
      </c>
      <c r="D715" s="63" t="s">
        <v>8723</v>
      </c>
      <c r="E715" s="113" t="s">
        <v>8724</v>
      </c>
      <c r="F715" s="16" t="s">
        <v>8725</v>
      </c>
      <c r="G715" s="16" t="s">
        <v>8942</v>
      </c>
      <c r="H715" s="89"/>
      <c r="I715" s="89"/>
      <c r="J715" s="89"/>
      <c r="K715" s="89"/>
    </row>
    <row r="716" spans="1:11">
      <c r="A716" s="158">
        <v>715</v>
      </c>
      <c r="B716" s="162" t="s">
        <v>8560</v>
      </c>
      <c r="C716" s="163" t="s">
        <v>8771</v>
      </c>
      <c r="D716" s="63" t="s">
        <v>8821</v>
      </c>
      <c r="E716" s="113" t="s">
        <v>8822</v>
      </c>
      <c r="F716" s="16" t="s">
        <v>8823</v>
      </c>
      <c r="G716" s="16" t="s">
        <v>8943</v>
      </c>
      <c r="H716" s="16"/>
      <c r="I716" s="89"/>
      <c r="J716" s="89"/>
      <c r="K716" s="89"/>
    </row>
    <row r="717" spans="1:11">
      <c r="A717" s="158">
        <v>716</v>
      </c>
      <c r="B717" s="162" t="s">
        <v>8560</v>
      </c>
      <c r="C717" s="163" t="s">
        <v>8771</v>
      </c>
      <c r="D717" s="63" t="s">
        <v>8969</v>
      </c>
      <c r="E717" s="113" t="s">
        <v>8970</v>
      </c>
      <c r="F717" s="16" t="s">
        <v>8882</v>
      </c>
      <c r="G717" s="16" t="s">
        <v>8971</v>
      </c>
      <c r="H717" s="16"/>
      <c r="I717" s="89"/>
      <c r="J717" s="89"/>
      <c r="K717" s="89"/>
    </row>
    <row r="718" spans="1:11">
      <c r="A718" s="158">
        <v>717</v>
      </c>
      <c r="B718" s="162" t="s">
        <v>8560</v>
      </c>
      <c r="C718" s="163" t="s">
        <v>8771</v>
      </c>
      <c r="D718" s="63" t="s">
        <v>8972</v>
      </c>
      <c r="E718" s="113" t="s">
        <v>8973</v>
      </c>
      <c r="F718" s="16" t="s">
        <v>8974</v>
      </c>
      <c r="G718" s="16" t="s">
        <v>8975</v>
      </c>
      <c r="I718" s="89"/>
      <c r="J718" s="89"/>
      <c r="K718" s="89"/>
    </row>
    <row r="719" spans="1:11">
      <c r="A719" s="158">
        <v>718</v>
      </c>
      <c r="B719" s="162" t="s">
        <v>8560</v>
      </c>
      <c r="C719" s="163" t="s">
        <v>8771</v>
      </c>
      <c r="D719" s="63" t="s">
        <v>8944</v>
      </c>
      <c r="E719" s="113" t="s">
        <v>8945</v>
      </c>
      <c r="F719" s="16" t="s">
        <v>8946</v>
      </c>
      <c r="G719" s="16" t="s">
        <v>8947</v>
      </c>
      <c r="I719" s="89"/>
      <c r="J719" s="89"/>
      <c r="K719" s="89"/>
    </row>
    <row r="720" spans="1:11">
      <c r="A720" s="158">
        <v>719</v>
      </c>
      <c r="B720" s="162" t="s">
        <v>8560</v>
      </c>
      <c r="C720" s="163" t="s">
        <v>8771</v>
      </c>
      <c r="D720" s="63" t="s">
        <v>8839</v>
      </c>
      <c r="E720" s="113" t="s">
        <v>8736</v>
      </c>
      <c r="F720" s="16" t="s">
        <v>8840</v>
      </c>
      <c r="G720" s="16" t="s">
        <v>8948</v>
      </c>
      <c r="I720" s="89"/>
      <c r="J720" s="89"/>
      <c r="K720" s="89"/>
    </row>
    <row r="721" spans="1:11">
      <c r="A721" s="158">
        <v>720</v>
      </c>
      <c r="B721" s="162" t="s">
        <v>8560</v>
      </c>
      <c r="C721" s="163" t="s">
        <v>8771</v>
      </c>
      <c r="D721" s="63" t="s">
        <v>8976</v>
      </c>
      <c r="E721" s="113" t="s">
        <v>8977</v>
      </c>
      <c r="F721" s="16" t="s">
        <v>8978</v>
      </c>
      <c r="G721" s="16" t="s">
        <v>8979</v>
      </c>
      <c r="I721" s="89"/>
      <c r="J721" s="89"/>
      <c r="K721" s="89"/>
    </row>
    <row r="722" spans="1:11">
      <c r="A722" s="158">
        <v>721</v>
      </c>
      <c r="B722" s="159" t="s">
        <v>8980</v>
      </c>
      <c r="C722" s="160" t="s">
        <v>8583</v>
      </c>
      <c r="D722" s="35" t="s">
        <v>8872</v>
      </c>
      <c r="E722" s="161" t="s">
        <v>8585</v>
      </c>
      <c r="F722" s="35" t="s">
        <v>8586</v>
      </c>
      <c r="G722" s="35" t="s">
        <v>8788</v>
      </c>
      <c r="I722" s="89"/>
      <c r="J722" s="89"/>
      <c r="K722" s="89"/>
    </row>
    <row r="723" spans="1:11">
      <c r="A723" s="158">
        <v>722</v>
      </c>
      <c r="B723" s="162" t="s">
        <v>8980</v>
      </c>
      <c r="C723" s="163" t="s">
        <v>8583</v>
      </c>
      <c r="D723" s="63" t="s">
        <v>8981</v>
      </c>
      <c r="E723" s="113" t="s">
        <v>8982</v>
      </c>
      <c r="F723" s="16" t="s">
        <v>8983</v>
      </c>
      <c r="G723" s="16" t="s">
        <v>8984</v>
      </c>
      <c r="H723" s="89"/>
      <c r="I723" s="89"/>
      <c r="J723" s="89"/>
      <c r="K723" s="89"/>
    </row>
    <row r="724" spans="1:11">
      <c r="A724" s="158">
        <v>723</v>
      </c>
      <c r="B724" s="162" t="s">
        <v>8980</v>
      </c>
      <c r="C724" s="163" t="s">
        <v>8583</v>
      </c>
      <c r="D724" s="63" t="s">
        <v>8608</v>
      </c>
      <c r="E724" s="113" t="s">
        <v>8609</v>
      </c>
      <c r="F724" s="16" t="s">
        <v>8610</v>
      </c>
      <c r="G724" s="16" t="s">
        <v>8985</v>
      </c>
      <c r="H724" s="89"/>
      <c r="I724" s="89"/>
      <c r="J724" s="89"/>
      <c r="K724" s="89"/>
    </row>
    <row r="725" spans="1:11">
      <c r="A725" s="158">
        <v>724</v>
      </c>
      <c r="B725" s="162" t="s">
        <v>8980</v>
      </c>
      <c r="C725" s="163" t="s">
        <v>8583</v>
      </c>
      <c r="D725" s="63" t="s">
        <v>8986</v>
      </c>
      <c r="E725" s="113" t="s">
        <v>8987</v>
      </c>
      <c r="F725" s="16" t="s">
        <v>8988</v>
      </c>
      <c r="G725" s="16" t="s">
        <v>8989</v>
      </c>
      <c r="H725" s="89"/>
      <c r="I725" s="89"/>
      <c r="J725" s="89"/>
      <c r="K725" s="89"/>
    </row>
    <row r="726" spans="1:11">
      <c r="A726" s="158">
        <v>725</v>
      </c>
      <c r="B726" s="162" t="s">
        <v>8980</v>
      </c>
      <c r="C726" s="163" t="s">
        <v>8583</v>
      </c>
      <c r="D726" s="63" t="s">
        <v>8990</v>
      </c>
      <c r="E726" s="113" t="s">
        <v>8991</v>
      </c>
      <c r="F726" s="16" t="s">
        <v>8992</v>
      </c>
      <c r="G726" s="16" t="s">
        <v>8993</v>
      </c>
      <c r="H726" s="89"/>
      <c r="I726" s="89"/>
      <c r="J726" s="89"/>
      <c r="K726" s="89"/>
    </row>
    <row r="727" spans="1:11">
      <c r="A727" s="158">
        <v>726</v>
      </c>
      <c r="B727" s="162" t="s">
        <v>8980</v>
      </c>
      <c r="C727" s="163" t="s">
        <v>8583</v>
      </c>
      <c r="D727" s="63" t="s">
        <v>8994</v>
      </c>
      <c r="E727" s="113" t="s">
        <v>8995</v>
      </c>
      <c r="F727" s="16" t="s">
        <v>8996</v>
      </c>
      <c r="G727" s="16" t="s">
        <v>8997</v>
      </c>
      <c r="H727" s="89"/>
      <c r="I727" s="89"/>
      <c r="J727" s="89"/>
      <c r="K727" s="89"/>
    </row>
    <row r="728" spans="1:11">
      <c r="A728" s="158">
        <v>727</v>
      </c>
      <c r="B728" s="162" t="s">
        <v>8980</v>
      </c>
      <c r="C728" s="163" t="s">
        <v>8583</v>
      </c>
      <c r="D728" s="63" t="s">
        <v>8998</v>
      </c>
      <c r="E728" s="113" t="s">
        <v>8999</v>
      </c>
      <c r="F728" s="16" t="s">
        <v>9000</v>
      </c>
      <c r="G728" s="16" t="s">
        <v>9001</v>
      </c>
      <c r="H728" s="89"/>
      <c r="I728" s="89"/>
      <c r="J728" s="89"/>
      <c r="K728" s="89"/>
    </row>
    <row r="729" spans="1:11">
      <c r="A729" s="158">
        <v>728</v>
      </c>
      <c r="B729" s="162" t="s">
        <v>8980</v>
      </c>
      <c r="C729" s="163" t="s">
        <v>8583</v>
      </c>
      <c r="D729" s="63" t="s">
        <v>9002</v>
      </c>
      <c r="E729" s="113" t="s">
        <v>9003</v>
      </c>
      <c r="F729" s="16" t="s">
        <v>9004</v>
      </c>
      <c r="G729" s="16" t="s">
        <v>9005</v>
      </c>
      <c r="H729" s="89"/>
      <c r="I729" s="89"/>
      <c r="J729" s="89"/>
      <c r="K729" s="89"/>
    </row>
    <row r="730" spans="1:11">
      <c r="A730" s="158">
        <v>729</v>
      </c>
      <c r="B730" s="162" t="s">
        <v>8980</v>
      </c>
      <c r="C730" s="163" t="s">
        <v>8583</v>
      </c>
      <c r="D730" s="63" t="s">
        <v>9006</v>
      </c>
      <c r="E730" s="113" t="s">
        <v>9007</v>
      </c>
      <c r="F730" s="16" t="s">
        <v>9008</v>
      </c>
      <c r="G730" s="16" t="s">
        <v>9009</v>
      </c>
      <c r="H730" s="89"/>
      <c r="I730" s="89"/>
      <c r="J730" s="89"/>
      <c r="K730" s="89"/>
    </row>
    <row r="731" spans="1:11">
      <c r="A731" s="158">
        <v>730</v>
      </c>
      <c r="B731" s="162" t="s">
        <v>8980</v>
      </c>
      <c r="C731" s="163" t="s">
        <v>8583</v>
      </c>
      <c r="D731" s="63" t="s">
        <v>9010</v>
      </c>
      <c r="E731" s="113" t="s">
        <v>9011</v>
      </c>
      <c r="F731" s="16" t="s">
        <v>9012</v>
      </c>
      <c r="G731" s="16" t="s">
        <v>9013</v>
      </c>
      <c r="H731" s="89"/>
      <c r="I731" s="89"/>
      <c r="J731" s="89"/>
      <c r="K731" s="89"/>
    </row>
    <row r="732" spans="1:11">
      <c r="A732" s="158">
        <v>731</v>
      </c>
      <c r="B732" s="162" t="s">
        <v>8980</v>
      </c>
      <c r="C732" s="163" t="s">
        <v>8583</v>
      </c>
      <c r="D732" s="63" t="s">
        <v>9014</v>
      </c>
      <c r="E732" s="113" t="s">
        <v>9015</v>
      </c>
      <c r="F732" s="16" t="s">
        <v>9016</v>
      </c>
      <c r="G732" s="16" t="s">
        <v>9017</v>
      </c>
      <c r="H732" s="89"/>
      <c r="I732" s="89"/>
      <c r="J732" s="89"/>
      <c r="K732" s="89"/>
    </row>
    <row r="733" spans="1:11">
      <c r="A733" s="158">
        <v>732</v>
      </c>
      <c r="B733" s="162" t="s">
        <v>8980</v>
      </c>
      <c r="C733" s="163" t="s">
        <v>8583</v>
      </c>
      <c r="D733" s="63" t="s">
        <v>9018</v>
      </c>
      <c r="E733" s="113" t="s">
        <v>9019</v>
      </c>
      <c r="F733" s="16" t="s">
        <v>9020</v>
      </c>
      <c r="G733" s="16" t="s">
        <v>9021</v>
      </c>
      <c r="H733" s="89"/>
      <c r="I733" s="89"/>
      <c r="J733" s="89"/>
      <c r="K733" s="89"/>
    </row>
    <row r="734" spans="1:11">
      <c r="A734" s="158">
        <v>733</v>
      </c>
      <c r="B734" s="162" t="s">
        <v>8980</v>
      </c>
      <c r="C734" s="163" t="s">
        <v>8583</v>
      </c>
      <c r="D734" s="63" t="s">
        <v>9022</v>
      </c>
      <c r="E734" s="113" t="s">
        <v>9023</v>
      </c>
      <c r="F734" s="16" t="s">
        <v>9024</v>
      </c>
      <c r="G734" s="16" t="s">
        <v>9025</v>
      </c>
      <c r="H734" s="89"/>
      <c r="I734" s="89"/>
      <c r="J734" s="89"/>
      <c r="K734" s="89"/>
    </row>
    <row r="735" spans="1:11">
      <c r="A735" s="158">
        <v>734</v>
      </c>
      <c r="B735" s="162" t="s">
        <v>8980</v>
      </c>
      <c r="C735" s="163" t="s">
        <v>8583</v>
      </c>
      <c r="D735" s="63" t="s">
        <v>9026</v>
      </c>
      <c r="E735" s="113" t="s">
        <v>9027</v>
      </c>
      <c r="F735" s="16" t="s">
        <v>9028</v>
      </c>
      <c r="G735" s="16" t="s">
        <v>9029</v>
      </c>
      <c r="H735" s="89"/>
      <c r="I735" s="89"/>
      <c r="J735" s="89"/>
      <c r="K735" s="89"/>
    </row>
    <row r="736" spans="1:11">
      <c r="A736" s="158">
        <v>735</v>
      </c>
      <c r="B736" s="162" t="s">
        <v>8980</v>
      </c>
      <c r="C736" s="163" t="s">
        <v>8583</v>
      </c>
      <c r="D736" s="63" t="s">
        <v>9030</v>
      </c>
      <c r="E736" s="113" t="s">
        <v>9031</v>
      </c>
      <c r="F736" s="16" t="s">
        <v>9032</v>
      </c>
      <c r="G736" s="16" t="s">
        <v>9033</v>
      </c>
      <c r="H736" s="89"/>
      <c r="I736" s="89"/>
      <c r="J736" s="89"/>
      <c r="K736" s="89"/>
    </row>
    <row r="737" spans="1:11">
      <c r="A737" s="158">
        <v>736</v>
      </c>
      <c r="B737" s="162" t="s">
        <v>8980</v>
      </c>
      <c r="C737" s="163" t="s">
        <v>8583</v>
      </c>
      <c r="D737" s="63" t="s">
        <v>9034</v>
      </c>
      <c r="E737" s="113" t="s">
        <v>9035</v>
      </c>
      <c r="F737" s="16" t="s">
        <v>9036</v>
      </c>
      <c r="G737" s="16" t="s">
        <v>9037</v>
      </c>
      <c r="H737" s="89"/>
      <c r="I737" s="89"/>
      <c r="J737" s="89"/>
      <c r="K737" s="89"/>
    </row>
    <row r="738" spans="1:11">
      <c r="A738" s="158">
        <v>737</v>
      </c>
      <c r="B738" s="162" t="s">
        <v>8980</v>
      </c>
      <c r="C738" s="163" t="s">
        <v>8583</v>
      </c>
      <c r="D738" s="63" t="s">
        <v>9038</v>
      </c>
      <c r="E738" s="113" t="s">
        <v>9039</v>
      </c>
      <c r="F738" s="16" t="s">
        <v>9040</v>
      </c>
      <c r="G738" s="16" t="s">
        <v>9041</v>
      </c>
      <c r="H738" s="89"/>
      <c r="I738" s="89"/>
      <c r="J738" s="89"/>
      <c r="K738" s="89"/>
    </row>
    <row r="739" spans="1:11">
      <c r="A739" s="158">
        <v>738</v>
      </c>
      <c r="B739" s="162" t="s">
        <v>8980</v>
      </c>
      <c r="C739" s="163" t="s">
        <v>8583</v>
      </c>
      <c r="D739" s="63" t="s">
        <v>9042</v>
      </c>
      <c r="E739" s="113" t="s">
        <v>9043</v>
      </c>
      <c r="F739" s="16" t="s">
        <v>9044</v>
      </c>
      <c r="G739" s="16" t="s">
        <v>9045</v>
      </c>
      <c r="H739" s="89"/>
      <c r="I739" s="89"/>
      <c r="J739" s="89"/>
      <c r="K739" s="89"/>
    </row>
    <row r="740" spans="1:11">
      <c r="A740" s="158">
        <v>739</v>
      </c>
      <c r="B740" s="162" t="s">
        <v>8980</v>
      </c>
      <c r="C740" s="163" t="s">
        <v>8583</v>
      </c>
      <c r="D740" s="63" t="s">
        <v>9046</v>
      </c>
      <c r="E740" s="113" t="s">
        <v>9047</v>
      </c>
      <c r="F740" s="16" t="s">
        <v>9048</v>
      </c>
      <c r="G740" s="16" t="s">
        <v>9049</v>
      </c>
      <c r="H740" s="89"/>
      <c r="I740" s="89"/>
      <c r="J740" s="89"/>
      <c r="K740" s="89"/>
    </row>
    <row r="741" spans="1:11">
      <c r="A741" s="158">
        <v>740</v>
      </c>
      <c r="B741" s="162" t="s">
        <v>8980</v>
      </c>
      <c r="C741" s="165" t="s">
        <v>8739</v>
      </c>
      <c r="D741" s="166" t="s">
        <v>8872</v>
      </c>
      <c r="E741" s="167" t="s">
        <v>8585</v>
      </c>
      <c r="F741" s="166" t="s">
        <v>8586</v>
      </c>
      <c r="G741" s="166" t="s">
        <v>8788</v>
      </c>
      <c r="H741" s="89"/>
      <c r="I741" s="89"/>
      <c r="J741" s="89"/>
      <c r="K741" s="89"/>
    </row>
    <row r="742" spans="1:11">
      <c r="A742" s="158">
        <v>741</v>
      </c>
      <c r="B742" s="162" t="s">
        <v>8980</v>
      </c>
      <c r="C742" s="163" t="s">
        <v>8739</v>
      </c>
      <c r="D742" s="63" t="s">
        <v>8986</v>
      </c>
      <c r="E742" s="113" t="s">
        <v>8987</v>
      </c>
      <c r="F742" s="16" t="s">
        <v>8988</v>
      </c>
      <c r="G742" s="16" t="s">
        <v>8989</v>
      </c>
      <c r="H742" s="89"/>
      <c r="I742" s="89"/>
      <c r="J742" s="89"/>
      <c r="K742" s="89"/>
    </row>
    <row r="743" spans="1:11">
      <c r="A743" s="158">
        <v>742</v>
      </c>
      <c r="B743" s="162" t="s">
        <v>8980</v>
      </c>
      <c r="C743" s="163" t="s">
        <v>8739</v>
      </c>
      <c r="D743" s="63" t="s">
        <v>8998</v>
      </c>
      <c r="E743" s="113" t="s">
        <v>8999</v>
      </c>
      <c r="F743" s="16" t="s">
        <v>9000</v>
      </c>
      <c r="G743" s="16" t="s">
        <v>9001</v>
      </c>
      <c r="H743" s="89"/>
      <c r="I743" s="89"/>
      <c r="J743" s="89"/>
      <c r="K743" s="89"/>
    </row>
    <row r="744" spans="1:11">
      <c r="A744" s="158">
        <v>743</v>
      </c>
      <c r="B744" s="162" t="s">
        <v>8980</v>
      </c>
      <c r="C744" s="163" t="s">
        <v>8739</v>
      </c>
      <c r="D744" s="63" t="s">
        <v>9010</v>
      </c>
      <c r="E744" s="113" t="s">
        <v>9011</v>
      </c>
      <c r="F744" s="16" t="s">
        <v>9012</v>
      </c>
      <c r="G744" s="16" t="s">
        <v>9013</v>
      </c>
      <c r="H744" s="89"/>
      <c r="I744" s="89"/>
      <c r="J744" s="89"/>
      <c r="K744" s="89"/>
    </row>
    <row r="745" spans="1:11">
      <c r="A745" s="158">
        <v>744</v>
      </c>
      <c r="B745" s="162" t="s">
        <v>8980</v>
      </c>
      <c r="C745" s="163" t="s">
        <v>8739</v>
      </c>
      <c r="D745" s="63" t="s">
        <v>9014</v>
      </c>
      <c r="E745" s="113" t="s">
        <v>9015</v>
      </c>
      <c r="F745" s="16" t="s">
        <v>9016</v>
      </c>
      <c r="G745" s="16" t="s">
        <v>9017</v>
      </c>
      <c r="I745" s="89"/>
      <c r="J745" s="89"/>
      <c r="K745" s="89"/>
    </row>
    <row r="746" spans="1:11">
      <c r="A746" s="158">
        <v>745</v>
      </c>
      <c r="B746" s="162" t="s">
        <v>8980</v>
      </c>
      <c r="C746" s="163" t="s">
        <v>8739</v>
      </c>
      <c r="D746" s="63" t="s">
        <v>9018</v>
      </c>
      <c r="E746" s="113" t="s">
        <v>9019</v>
      </c>
      <c r="F746" s="16" t="s">
        <v>9020</v>
      </c>
      <c r="G746" s="16" t="s">
        <v>9021</v>
      </c>
      <c r="I746" s="89"/>
      <c r="J746" s="89"/>
      <c r="K746" s="89"/>
    </row>
    <row r="747" spans="1:11">
      <c r="A747" s="158">
        <v>746</v>
      </c>
      <c r="B747" s="162" t="s">
        <v>8980</v>
      </c>
      <c r="C747" s="163" t="s">
        <v>8739</v>
      </c>
      <c r="D747" s="63" t="s">
        <v>9022</v>
      </c>
      <c r="E747" s="113" t="s">
        <v>9023</v>
      </c>
      <c r="F747" s="16" t="s">
        <v>9024</v>
      </c>
      <c r="G747" s="16" t="s">
        <v>9025</v>
      </c>
      <c r="I747" s="89"/>
      <c r="J747" s="89"/>
      <c r="K747" s="89"/>
    </row>
    <row r="748" spans="1:11">
      <c r="A748" s="158">
        <v>747</v>
      </c>
      <c r="B748" s="162" t="s">
        <v>8980</v>
      </c>
      <c r="C748" s="163" t="s">
        <v>8739</v>
      </c>
      <c r="D748" s="63" t="s">
        <v>9026</v>
      </c>
      <c r="E748" s="113" t="s">
        <v>9027</v>
      </c>
      <c r="F748" s="16" t="s">
        <v>9028</v>
      </c>
      <c r="G748" s="16" t="s">
        <v>9029</v>
      </c>
      <c r="I748" s="89"/>
      <c r="J748" s="89"/>
      <c r="K748" s="89"/>
    </row>
    <row r="749" spans="1:11">
      <c r="A749" s="158">
        <v>748</v>
      </c>
      <c r="B749" s="162" t="s">
        <v>8980</v>
      </c>
      <c r="C749" s="163" t="s">
        <v>8739</v>
      </c>
      <c r="D749" s="63" t="s">
        <v>9030</v>
      </c>
      <c r="E749" s="113" t="s">
        <v>9031</v>
      </c>
      <c r="F749" s="16" t="s">
        <v>9032</v>
      </c>
      <c r="G749" s="16" t="s">
        <v>9033</v>
      </c>
      <c r="I749" s="89"/>
      <c r="J749" s="89"/>
      <c r="K749" s="89"/>
    </row>
    <row r="750" spans="1:11">
      <c r="A750" s="158">
        <v>749</v>
      </c>
      <c r="B750" s="162" t="s">
        <v>8980</v>
      </c>
      <c r="C750" s="163" t="s">
        <v>8739</v>
      </c>
      <c r="D750" s="63" t="s">
        <v>9034</v>
      </c>
      <c r="E750" s="113" t="s">
        <v>9035</v>
      </c>
      <c r="F750" s="16" t="s">
        <v>9036</v>
      </c>
      <c r="G750" s="16" t="s">
        <v>9037</v>
      </c>
      <c r="I750" s="89"/>
      <c r="J750" s="89"/>
      <c r="K750" s="89"/>
    </row>
    <row r="751" spans="1:11">
      <c r="A751" s="158">
        <v>750</v>
      </c>
      <c r="B751" s="162" t="s">
        <v>8980</v>
      </c>
      <c r="C751" s="163" t="s">
        <v>8739</v>
      </c>
      <c r="D751" s="63" t="s">
        <v>9038</v>
      </c>
      <c r="E751" s="113" t="s">
        <v>9039</v>
      </c>
      <c r="F751" s="16" t="s">
        <v>9040</v>
      </c>
      <c r="G751" s="16" t="s">
        <v>9041</v>
      </c>
      <c r="I751" s="89"/>
      <c r="J751" s="89"/>
      <c r="K751" s="89"/>
    </row>
    <row r="752" spans="1:11">
      <c r="A752" s="158">
        <v>751</v>
      </c>
      <c r="B752" s="162" t="s">
        <v>8980</v>
      </c>
      <c r="C752" s="163" t="s">
        <v>8739</v>
      </c>
      <c r="D752" s="63" t="s">
        <v>9042</v>
      </c>
      <c r="E752" s="113" t="s">
        <v>9043</v>
      </c>
      <c r="F752" s="16" t="s">
        <v>9044</v>
      </c>
      <c r="G752" s="16" t="s">
        <v>9045</v>
      </c>
      <c r="H752" s="89"/>
      <c r="I752" s="89"/>
      <c r="J752" s="89"/>
      <c r="K752" s="89"/>
    </row>
    <row r="753" spans="1:11">
      <c r="A753" s="158">
        <v>752</v>
      </c>
      <c r="B753" s="162" t="s">
        <v>8980</v>
      </c>
      <c r="C753" s="163" t="s">
        <v>8739</v>
      </c>
      <c r="D753" s="63" t="s">
        <v>9046</v>
      </c>
      <c r="E753" s="113" t="s">
        <v>9047</v>
      </c>
      <c r="F753" s="16" t="s">
        <v>9048</v>
      </c>
      <c r="G753" s="16" t="s">
        <v>9049</v>
      </c>
      <c r="H753" s="89"/>
      <c r="I753" s="89"/>
      <c r="J753" s="89"/>
      <c r="K753" s="89"/>
    </row>
    <row r="754" spans="1:11">
      <c r="A754" s="158">
        <v>753</v>
      </c>
      <c r="B754" s="162" t="s">
        <v>8980</v>
      </c>
      <c r="C754" s="165" t="s">
        <v>8740</v>
      </c>
      <c r="D754" s="166" t="s">
        <v>8872</v>
      </c>
      <c r="E754" s="167" t="s">
        <v>8585</v>
      </c>
      <c r="F754" s="166" t="s">
        <v>8586</v>
      </c>
      <c r="G754" s="166" t="s">
        <v>8788</v>
      </c>
      <c r="H754" s="89"/>
      <c r="I754" s="89"/>
      <c r="J754" s="89"/>
      <c r="K754" s="89"/>
    </row>
    <row r="755" spans="1:11">
      <c r="A755" s="158">
        <v>754</v>
      </c>
      <c r="B755" s="162" t="s">
        <v>8980</v>
      </c>
      <c r="C755" s="163" t="s">
        <v>8740</v>
      </c>
      <c r="D755" s="63" t="s">
        <v>8998</v>
      </c>
      <c r="E755" s="113" t="s">
        <v>8987</v>
      </c>
      <c r="F755" s="16" t="s">
        <v>8988</v>
      </c>
      <c r="G755" s="16" t="s">
        <v>8989</v>
      </c>
      <c r="H755" s="89"/>
      <c r="I755" s="89"/>
      <c r="J755" s="89"/>
      <c r="K755" s="89"/>
    </row>
    <row r="756" spans="1:11">
      <c r="A756" s="158">
        <v>755</v>
      </c>
      <c r="B756" s="162" t="s">
        <v>8980</v>
      </c>
      <c r="C756" s="163" t="s">
        <v>8740</v>
      </c>
      <c r="D756" s="63" t="s">
        <v>9010</v>
      </c>
      <c r="E756" s="113" t="s">
        <v>8999</v>
      </c>
      <c r="F756" s="16" t="s">
        <v>9000</v>
      </c>
      <c r="G756" s="16" t="s">
        <v>9001</v>
      </c>
      <c r="H756" s="89"/>
      <c r="I756" s="89"/>
      <c r="J756" s="89"/>
      <c r="K756" s="89"/>
    </row>
    <row r="757" spans="1:11">
      <c r="A757" s="158">
        <v>756</v>
      </c>
      <c r="B757" s="162" t="s">
        <v>8980</v>
      </c>
      <c r="C757" s="163" t="s">
        <v>8740</v>
      </c>
      <c r="D757" s="63" t="s">
        <v>9014</v>
      </c>
      <c r="E757" s="113" t="s">
        <v>9011</v>
      </c>
      <c r="F757" s="16" t="s">
        <v>9012</v>
      </c>
      <c r="G757" s="16" t="s">
        <v>9013</v>
      </c>
      <c r="H757" s="89"/>
      <c r="I757" s="89"/>
      <c r="J757" s="89"/>
      <c r="K757" s="89"/>
    </row>
    <row r="758" spans="1:11">
      <c r="A758" s="158">
        <v>757</v>
      </c>
      <c r="B758" s="162" t="s">
        <v>8980</v>
      </c>
      <c r="C758" s="163" t="s">
        <v>8740</v>
      </c>
      <c r="D758" s="63" t="s">
        <v>9018</v>
      </c>
      <c r="E758" s="113" t="s">
        <v>9015</v>
      </c>
      <c r="F758" s="16" t="s">
        <v>9016</v>
      </c>
      <c r="G758" s="16" t="s">
        <v>9017</v>
      </c>
      <c r="H758" s="89"/>
      <c r="I758" s="89"/>
      <c r="J758" s="89"/>
      <c r="K758" s="89"/>
    </row>
    <row r="759" spans="1:11">
      <c r="A759" s="158">
        <v>758</v>
      </c>
      <c r="B759" s="162" t="s">
        <v>8980</v>
      </c>
      <c r="C759" s="163" t="s">
        <v>8740</v>
      </c>
      <c r="D759" s="63" t="s">
        <v>9022</v>
      </c>
      <c r="E759" s="113" t="s">
        <v>9019</v>
      </c>
      <c r="F759" s="16" t="s">
        <v>9020</v>
      </c>
      <c r="G759" s="16" t="s">
        <v>9021</v>
      </c>
      <c r="H759" s="89"/>
      <c r="I759" s="89"/>
      <c r="J759" s="89"/>
      <c r="K759" s="89"/>
    </row>
    <row r="760" spans="1:11">
      <c r="A760" s="158">
        <v>759</v>
      </c>
      <c r="B760" s="162" t="s">
        <v>8980</v>
      </c>
      <c r="C760" s="163" t="s">
        <v>8740</v>
      </c>
      <c r="D760" s="63" t="s">
        <v>9026</v>
      </c>
      <c r="E760" s="113" t="s">
        <v>9023</v>
      </c>
      <c r="F760" s="16" t="s">
        <v>9024</v>
      </c>
      <c r="G760" s="16" t="s">
        <v>9025</v>
      </c>
      <c r="H760" s="89"/>
      <c r="I760" s="89"/>
      <c r="J760" s="89"/>
      <c r="K760" s="89"/>
    </row>
    <row r="761" spans="1:11">
      <c r="A761" s="158">
        <v>760</v>
      </c>
      <c r="B761" s="162" t="s">
        <v>8980</v>
      </c>
      <c r="C761" s="163" t="s">
        <v>8740</v>
      </c>
      <c r="D761" s="63" t="s">
        <v>9030</v>
      </c>
      <c r="E761" s="113" t="s">
        <v>9027</v>
      </c>
      <c r="F761" s="16" t="s">
        <v>9028</v>
      </c>
      <c r="G761" s="16" t="s">
        <v>9029</v>
      </c>
      <c r="H761" s="89"/>
      <c r="I761" s="89"/>
      <c r="J761" s="89"/>
      <c r="K761" s="89"/>
    </row>
    <row r="762" spans="1:11">
      <c r="A762" s="158">
        <v>761</v>
      </c>
      <c r="B762" s="162" t="s">
        <v>8980</v>
      </c>
      <c r="C762" s="163" t="s">
        <v>8740</v>
      </c>
      <c r="D762" s="63" t="s">
        <v>9034</v>
      </c>
      <c r="E762" s="113" t="s">
        <v>9031</v>
      </c>
      <c r="F762" s="16" t="s">
        <v>9032</v>
      </c>
      <c r="G762" s="16" t="s">
        <v>9033</v>
      </c>
      <c r="H762" s="89"/>
      <c r="I762" s="89"/>
      <c r="J762" s="89"/>
      <c r="K762" s="89"/>
    </row>
    <row r="763" spans="1:11">
      <c r="A763" s="158">
        <v>762</v>
      </c>
      <c r="B763" s="162" t="s">
        <v>8980</v>
      </c>
      <c r="C763" s="163" t="s">
        <v>8740</v>
      </c>
      <c r="D763" s="63" t="s">
        <v>9038</v>
      </c>
      <c r="E763" s="113" t="s">
        <v>9035</v>
      </c>
      <c r="F763" s="16" t="s">
        <v>9036</v>
      </c>
      <c r="G763" s="16" t="s">
        <v>9037</v>
      </c>
      <c r="I763" s="89"/>
      <c r="J763" s="89"/>
      <c r="K763" s="89"/>
    </row>
    <row r="764" spans="1:11">
      <c r="A764" s="158">
        <v>763</v>
      </c>
      <c r="B764" s="162" t="s">
        <v>8980</v>
      </c>
      <c r="C764" s="163" t="s">
        <v>8740</v>
      </c>
      <c r="D764" s="63" t="s">
        <v>9050</v>
      </c>
      <c r="E764" s="113" t="s">
        <v>9039</v>
      </c>
      <c r="F764" s="16" t="s">
        <v>9040</v>
      </c>
      <c r="G764" s="16" t="s">
        <v>9041</v>
      </c>
      <c r="I764" s="89"/>
      <c r="J764" s="89"/>
      <c r="K764" s="89"/>
    </row>
    <row r="765" spans="1:11">
      <c r="A765" s="158">
        <v>764</v>
      </c>
      <c r="B765" s="162" t="s">
        <v>8980</v>
      </c>
      <c r="C765" s="163" t="s">
        <v>8740</v>
      </c>
      <c r="D765" s="63" t="s">
        <v>9051</v>
      </c>
      <c r="E765" s="113" t="s">
        <v>9043</v>
      </c>
      <c r="F765" s="16" t="s">
        <v>9044</v>
      </c>
      <c r="G765" s="16" t="s">
        <v>9045</v>
      </c>
      <c r="I765" s="89"/>
      <c r="J765" s="89"/>
      <c r="K765" s="89"/>
    </row>
    <row r="766" spans="1:11">
      <c r="A766" s="158">
        <v>765</v>
      </c>
      <c r="B766" s="162" t="s">
        <v>8980</v>
      </c>
      <c r="C766" s="163" t="s">
        <v>8740</v>
      </c>
      <c r="D766" s="63" t="s">
        <v>9052</v>
      </c>
      <c r="E766" s="113" t="s">
        <v>9047</v>
      </c>
      <c r="F766" s="16" t="s">
        <v>9048</v>
      </c>
      <c r="G766" s="16" t="s">
        <v>9049</v>
      </c>
      <c r="I766" s="89"/>
      <c r="J766" s="89"/>
      <c r="K766" s="89"/>
    </row>
    <row r="767" spans="1:11">
      <c r="A767" s="158">
        <v>766</v>
      </c>
      <c r="B767" s="162" t="s">
        <v>8980</v>
      </c>
      <c r="C767" s="165" t="s">
        <v>8745</v>
      </c>
      <c r="D767" s="166" t="s">
        <v>8872</v>
      </c>
      <c r="E767" s="167" t="s">
        <v>8585</v>
      </c>
      <c r="F767" s="166" t="s">
        <v>8586</v>
      </c>
      <c r="G767" s="166" t="s">
        <v>8788</v>
      </c>
      <c r="I767" s="89"/>
      <c r="J767" s="89"/>
      <c r="K767" s="89"/>
    </row>
    <row r="768" spans="1:11">
      <c r="A768" s="158">
        <v>767</v>
      </c>
      <c r="B768" s="162" t="s">
        <v>8980</v>
      </c>
      <c r="C768" s="163" t="s">
        <v>8745</v>
      </c>
      <c r="D768" s="63" t="s">
        <v>8986</v>
      </c>
      <c r="E768" s="113" t="s">
        <v>8987</v>
      </c>
      <c r="F768" s="16" t="s">
        <v>8988</v>
      </c>
      <c r="G768" s="16" t="s">
        <v>8989</v>
      </c>
      <c r="I768" s="89"/>
      <c r="J768" s="89"/>
      <c r="K768" s="89"/>
    </row>
    <row r="769" spans="1:11">
      <c r="A769" s="158">
        <v>768</v>
      </c>
      <c r="B769" s="162" t="s">
        <v>8980</v>
      </c>
      <c r="C769" s="163" t="s">
        <v>8745</v>
      </c>
      <c r="D769" s="63" t="s">
        <v>8998</v>
      </c>
      <c r="E769" s="113" t="s">
        <v>8999</v>
      </c>
      <c r="F769" s="16" t="s">
        <v>9000</v>
      </c>
      <c r="G769" s="16" t="s">
        <v>9001</v>
      </c>
      <c r="I769" s="89"/>
      <c r="J769" s="89"/>
      <c r="K769" s="89"/>
    </row>
    <row r="770" spans="1:11">
      <c r="A770" s="158">
        <v>769</v>
      </c>
      <c r="B770" s="162" t="s">
        <v>8980</v>
      </c>
      <c r="C770" s="163" t="s">
        <v>8745</v>
      </c>
      <c r="D770" s="63" t="s">
        <v>9010</v>
      </c>
      <c r="E770" s="113" t="s">
        <v>9011</v>
      </c>
      <c r="F770" s="16" t="s">
        <v>9012</v>
      </c>
      <c r="G770" s="16" t="s">
        <v>9013</v>
      </c>
      <c r="H770" s="89"/>
      <c r="I770" s="89"/>
      <c r="J770" s="89"/>
      <c r="K770" s="89"/>
    </row>
    <row r="771" spans="1:11">
      <c r="A771" s="158">
        <v>770</v>
      </c>
      <c r="B771" s="162" t="s">
        <v>8980</v>
      </c>
      <c r="C771" s="163" t="s">
        <v>8745</v>
      </c>
      <c r="D771" s="63" t="s">
        <v>9014</v>
      </c>
      <c r="E771" s="113" t="s">
        <v>9015</v>
      </c>
      <c r="F771" s="16" t="s">
        <v>9016</v>
      </c>
      <c r="G771" s="16" t="s">
        <v>9017</v>
      </c>
      <c r="H771" s="89"/>
      <c r="I771" s="89"/>
      <c r="J771" s="89"/>
      <c r="K771" s="89"/>
    </row>
    <row r="772" spans="1:11">
      <c r="A772" s="158">
        <v>771</v>
      </c>
      <c r="B772" s="162" t="s">
        <v>8980</v>
      </c>
      <c r="C772" s="163" t="s">
        <v>8745</v>
      </c>
      <c r="D772" s="63" t="s">
        <v>9018</v>
      </c>
      <c r="E772" s="113" t="s">
        <v>9019</v>
      </c>
      <c r="F772" s="16" t="s">
        <v>9020</v>
      </c>
      <c r="G772" s="16" t="s">
        <v>9021</v>
      </c>
      <c r="H772" s="89"/>
      <c r="I772" s="89"/>
      <c r="J772" s="89"/>
      <c r="K772" s="89"/>
    </row>
    <row r="773" spans="1:11">
      <c r="A773" s="158">
        <v>772</v>
      </c>
      <c r="B773" s="162" t="s">
        <v>8980</v>
      </c>
      <c r="C773" s="163" t="s">
        <v>8745</v>
      </c>
      <c r="D773" s="63" t="s">
        <v>9022</v>
      </c>
      <c r="E773" s="113" t="s">
        <v>9023</v>
      </c>
      <c r="F773" s="16" t="s">
        <v>9024</v>
      </c>
      <c r="G773" s="16" t="s">
        <v>9025</v>
      </c>
      <c r="H773" s="89"/>
      <c r="I773" s="89"/>
      <c r="J773" s="89"/>
      <c r="K773" s="89"/>
    </row>
    <row r="774" spans="1:11">
      <c r="A774" s="158">
        <v>773</v>
      </c>
      <c r="B774" s="162" t="s">
        <v>8980</v>
      </c>
      <c r="C774" s="163" t="s">
        <v>8745</v>
      </c>
      <c r="D774" s="63" t="s">
        <v>9026</v>
      </c>
      <c r="E774" s="113" t="s">
        <v>9027</v>
      </c>
      <c r="F774" s="16" t="s">
        <v>9028</v>
      </c>
      <c r="G774" s="16" t="s">
        <v>9029</v>
      </c>
      <c r="H774" s="89"/>
      <c r="I774" s="89"/>
      <c r="J774" s="89"/>
      <c r="K774" s="89"/>
    </row>
    <row r="775" spans="1:11">
      <c r="A775" s="158">
        <v>774</v>
      </c>
      <c r="B775" s="162" t="s">
        <v>8980</v>
      </c>
      <c r="C775" s="163" t="s">
        <v>8745</v>
      </c>
      <c r="D775" s="63" t="s">
        <v>9030</v>
      </c>
      <c r="E775" s="113" t="s">
        <v>9031</v>
      </c>
      <c r="F775" s="16" t="s">
        <v>9032</v>
      </c>
      <c r="G775" s="16" t="s">
        <v>9033</v>
      </c>
      <c r="H775" s="89"/>
      <c r="I775" s="89"/>
      <c r="J775" s="89"/>
      <c r="K775" s="89"/>
    </row>
    <row r="776" spans="1:11">
      <c r="A776" s="158">
        <v>775</v>
      </c>
      <c r="B776" s="162" t="s">
        <v>8980</v>
      </c>
      <c r="C776" s="163" t="s">
        <v>8745</v>
      </c>
      <c r="D776" s="63" t="s">
        <v>9034</v>
      </c>
      <c r="E776" s="113" t="s">
        <v>9035</v>
      </c>
      <c r="F776" s="16" t="s">
        <v>9036</v>
      </c>
      <c r="G776" s="16" t="s">
        <v>9037</v>
      </c>
      <c r="H776" s="89"/>
      <c r="I776" s="89"/>
      <c r="J776" s="89"/>
      <c r="K776" s="89"/>
    </row>
    <row r="777" spans="1:11">
      <c r="A777" s="158">
        <v>776</v>
      </c>
      <c r="B777" s="162" t="s">
        <v>8980</v>
      </c>
      <c r="C777" s="163" t="s">
        <v>8745</v>
      </c>
      <c r="D777" s="63" t="s">
        <v>9038</v>
      </c>
      <c r="E777" s="113" t="s">
        <v>9039</v>
      </c>
      <c r="F777" s="16" t="s">
        <v>9040</v>
      </c>
      <c r="G777" s="16" t="s">
        <v>9041</v>
      </c>
      <c r="I777" s="89"/>
      <c r="J777" s="89"/>
      <c r="K777" s="89"/>
    </row>
    <row r="778" spans="1:11">
      <c r="A778" s="158">
        <v>777</v>
      </c>
      <c r="B778" s="162" t="s">
        <v>8980</v>
      </c>
      <c r="C778" s="163" t="s">
        <v>8745</v>
      </c>
      <c r="D778" s="63" t="s">
        <v>9051</v>
      </c>
      <c r="E778" s="113" t="s">
        <v>9043</v>
      </c>
      <c r="F778" s="16" t="s">
        <v>9044</v>
      </c>
      <c r="G778" s="16" t="s">
        <v>9045</v>
      </c>
      <c r="I778" s="89"/>
      <c r="J778" s="89"/>
      <c r="K778" s="89"/>
    </row>
    <row r="779" spans="1:11">
      <c r="A779" s="158">
        <v>778</v>
      </c>
      <c r="B779" s="162" t="s">
        <v>8980</v>
      </c>
      <c r="C779" s="163" t="s">
        <v>8745</v>
      </c>
      <c r="D779" s="63" t="s">
        <v>9052</v>
      </c>
      <c r="E779" s="113" t="s">
        <v>9047</v>
      </c>
      <c r="F779" s="16" t="s">
        <v>9048</v>
      </c>
      <c r="G779" s="16" t="s">
        <v>9049</v>
      </c>
      <c r="I779" s="89"/>
      <c r="J779" s="89"/>
      <c r="K779" s="89"/>
    </row>
    <row r="780" spans="1:11">
      <c r="A780" s="158">
        <v>779</v>
      </c>
      <c r="B780" s="162" t="s">
        <v>8980</v>
      </c>
      <c r="C780" s="165" t="s">
        <v>8750</v>
      </c>
      <c r="D780" s="166" t="s">
        <v>8872</v>
      </c>
      <c r="E780" s="167" t="s">
        <v>8585</v>
      </c>
      <c r="F780" s="166" t="s">
        <v>8586</v>
      </c>
      <c r="G780" s="166" t="s">
        <v>8788</v>
      </c>
      <c r="I780" s="89"/>
      <c r="J780" s="89"/>
      <c r="K780" s="89"/>
    </row>
    <row r="781" spans="1:11">
      <c r="A781" s="158">
        <v>780</v>
      </c>
      <c r="B781" s="162" t="s">
        <v>8980</v>
      </c>
      <c r="C781" s="163" t="s">
        <v>8750</v>
      </c>
      <c r="D781" s="63" t="s">
        <v>8986</v>
      </c>
      <c r="E781" s="113" t="s">
        <v>8987</v>
      </c>
      <c r="F781" s="16" t="s">
        <v>8988</v>
      </c>
      <c r="G781" s="16" t="s">
        <v>8989</v>
      </c>
      <c r="I781" s="89"/>
      <c r="J781" s="89"/>
      <c r="K781" s="89"/>
    </row>
    <row r="782" spans="1:11">
      <c r="A782" s="158">
        <v>781</v>
      </c>
      <c r="B782" s="162" t="s">
        <v>8980</v>
      </c>
      <c r="C782" s="163" t="s">
        <v>8750</v>
      </c>
      <c r="D782" s="63" t="s">
        <v>8998</v>
      </c>
      <c r="E782" s="113" t="s">
        <v>8999</v>
      </c>
      <c r="F782" s="16" t="s">
        <v>9000</v>
      </c>
      <c r="G782" s="16" t="s">
        <v>9001</v>
      </c>
      <c r="I782" s="89"/>
      <c r="J782" s="89"/>
      <c r="K782" s="89"/>
    </row>
    <row r="783" spans="1:11">
      <c r="A783" s="158">
        <v>782</v>
      </c>
      <c r="B783" s="162" t="s">
        <v>8980</v>
      </c>
      <c r="C783" s="163" t="s">
        <v>8750</v>
      </c>
      <c r="D783" s="63" t="s">
        <v>9010</v>
      </c>
      <c r="E783" s="113" t="s">
        <v>9011</v>
      </c>
      <c r="F783" s="16" t="s">
        <v>9012</v>
      </c>
      <c r="G783" s="16" t="s">
        <v>9013</v>
      </c>
      <c r="I783" s="89"/>
      <c r="J783" s="89"/>
      <c r="K783" s="89"/>
    </row>
    <row r="784" spans="1:11">
      <c r="A784" s="158">
        <v>783</v>
      </c>
      <c r="B784" s="162" t="s">
        <v>8980</v>
      </c>
      <c r="C784" s="163" t="s">
        <v>8750</v>
      </c>
      <c r="D784" s="63" t="s">
        <v>9014</v>
      </c>
      <c r="E784" s="113" t="s">
        <v>9015</v>
      </c>
      <c r="F784" s="16" t="s">
        <v>9016</v>
      </c>
      <c r="G784" s="16" t="s">
        <v>9017</v>
      </c>
      <c r="H784" s="89"/>
      <c r="I784" s="89"/>
      <c r="J784" s="89"/>
      <c r="K784" s="89"/>
    </row>
    <row r="785" spans="1:11">
      <c r="A785" s="158">
        <v>784</v>
      </c>
      <c r="B785" s="162" t="s">
        <v>8980</v>
      </c>
      <c r="C785" s="163" t="s">
        <v>8750</v>
      </c>
      <c r="D785" s="63" t="s">
        <v>9018</v>
      </c>
      <c r="E785" s="113" t="s">
        <v>9019</v>
      </c>
      <c r="F785" s="16" t="s">
        <v>9020</v>
      </c>
      <c r="G785" s="16" t="s">
        <v>9021</v>
      </c>
      <c r="H785" s="89"/>
      <c r="I785" s="89"/>
      <c r="J785" s="89"/>
      <c r="K785" s="89"/>
    </row>
    <row r="786" spans="1:11">
      <c r="A786" s="158">
        <v>785</v>
      </c>
      <c r="B786" s="162" t="s">
        <v>8980</v>
      </c>
      <c r="C786" s="163" t="s">
        <v>8750</v>
      </c>
      <c r="D786" s="63" t="s">
        <v>9022</v>
      </c>
      <c r="E786" s="113" t="s">
        <v>9023</v>
      </c>
      <c r="F786" s="16" t="s">
        <v>9024</v>
      </c>
      <c r="G786" s="16" t="s">
        <v>9025</v>
      </c>
      <c r="H786" s="89"/>
      <c r="I786" s="89"/>
      <c r="J786" s="89"/>
      <c r="K786" s="89"/>
    </row>
    <row r="787" spans="1:11">
      <c r="A787" s="158">
        <v>786</v>
      </c>
      <c r="B787" s="162" t="s">
        <v>8980</v>
      </c>
      <c r="C787" s="163" t="s">
        <v>8750</v>
      </c>
      <c r="D787" s="63" t="s">
        <v>9026</v>
      </c>
      <c r="E787" s="113" t="s">
        <v>9027</v>
      </c>
      <c r="F787" s="16" t="s">
        <v>9028</v>
      </c>
      <c r="G787" s="16" t="s">
        <v>9029</v>
      </c>
      <c r="H787" s="89"/>
      <c r="I787" s="89"/>
      <c r="J787" s="89"/>
      <c r="K787" s="89"/>
    </row>
    <row r="788" spans="1:11">
      <c r="A788" s="158">
        <v>787</v>
      </c>
      <c r="B788" s="162" t="s">
        <v>8980</v>
      </c>
      <c r="C788" s="163" t="s">
        <v>8750</v>
      </c>
      <c r="D788" s="63" t="s">
        <v>9030</v>
      </c>
      <c r="E788" s="113" t="s">
        <v>9031</v>
      </c>
      <c r="F788" s="16" t="s">
        <v>9032</v>
      </c>
      <c r="G788" s="16" t="s">
        <v>9033</v>
      </c>
      <c r="H788" s="89"/>
      <c r="I788" s="89"/>
      <c r="J788" s="89"/>
      <c r="K788" s="89"/>
    </row>
    <row r="789" spans="1:11">
      <c r="A789" s="158">
        <v>788</v>
      </c>
      <c r="B789" s="162" t="s">
        <v>8980</v>
      </c>
      <c r="C789" s="163" t="s">
        <v>8750</v>
      </c>
      <c r="D789" s="63" t="s">
        <v>9034</v>
      </c>
      <c r="E789" s="113" t="s">
        <v>9035</v>
      </c>
      <c r="F789" s="16" t="s">
        <v>9036</v>
      </c>
      <c r="G789" s="16" t="s">
        <v>9037</v>
      </c>
      <c r="H789" s="89"/>
      <c r="I789" s="89"/>
      <c r="J789" s="89"/>
      <c r="K789" s="89"/>
    </row>
    <row r="790" spans="1:11">
      <c r="A790" s="158">
        <v>789</v>
      </c>
      <c r="B790" s="162" t="s">
        <v>8980</v>
      </c>
      <c r="C790" s="163" t="s">
        <v>8750</v>
      </c>
      <c r="D790" s="63" t="s">
        <v>9038</v>
      </c>
      <c r="E790" s="113" t="s">
        <v>9039</v>
      </c>
      <c r="F790" s="16" t="s">
        <v>9040</v>
      </c>
      <c r="G790" s="16" t="s">
        <v>9041</v>
      </c>
      <c r="I790" s="89"/>
      <c r="J790" s="89"/>
      <c r="K790" s="89"/>
    </row>
    <row r="791" spans="1:11">
      <c r="A791" s="158">
        <v>790</v>
      </c>
      <c r="B791" s="162" t="s">
        <v>8980</v>
      </c>
      <c r="C791" s="163" t="s">
        <v>8750</v>
      </c>
      <c r="D791" s="63" t="s">
        <v>9053</v>
      </c>
      <c r="E791" s="113" t="s">
        <v>9054</v>
      </c>
      <c r="F791" s="16" t="s">
        <v>9055</v>
      </c>
      <c r="G791" s="16" t="s">
        <v>9056</v>
      </c>
      <c r="I791" s="89"/>
      <c r="J791" s="89"/>
      <c r="K791" s="89"/>
    </row>
    <row r="792" spans="1:11">
      <c r="A792" s="158">
        <v>791</v>
      </c>
      <c r="B792" s="162" t="s">
        <v>8980</v>
      </c>
      <c r="C792" s="163" t="s">
        <v>8750</v>
      </c>
      <c r="D792" s="63" t="s">
        <v>9057</v>
      </c>
      <c r="E792" s="113" t="s">
        <v>9058</v>
      </c>
      <c r="F792" s="16" t="s">
        <v>9059</v>
      </c>
      <c r="G792" s="16" t="s">
        <v>9060</v>
      </c>
      <c r="I792" s="89"/>
      <c r="J792" s="89"/>
      <c r="K792" s="89"/>
    </row>
    <row r="793" spans="1:11">
      <c r="A793" s="158">
        <v>792</v>
      </c>
      <c r="B793" s="162" t="s">
        <v>8980</v>
      </c>
      <c r="C793" s="163" t="s">
        <v>8750</v>
      </c>
      <c r="D793" s="63" t="s">
        <v>9051</v>
      </c>
      <c r="E793" s="113" t="s">
        <v>9043</v>
      </c>
      <c r="F793" s="16" t="s">
        <v>9044</v>
      </c>
      <c r="G793" s="16" t="s">
        <v>9045</v>
      </c>
      <c r="I793" s="89"/>
      <c r="J793" s="89"/>
      <c r="K793" s="89"/>
    </row>
    <row r="794" spans="1:11">
      <c r="A794" s="158">
        <v>793</v>
      </c>
      <c r="B794" s="162" t="s">
        <v>8980</v>
      </c>
      <c r="C794" s="163" t="s">
        <v>8750</v>
      </c>
      <c r="D794" s="63" t="s">
        <v>9052</v>
      </c>
      <c r="E794" s="113" t="s">
        <v>9047</v>
      </c>
      <c r="F794" s="16" t="s">
        <v>9048</v>
      </c>
      <c r="G794" s="16" t="s">
        <v>9049</v>
      </c>
      <c r="I794" s="89"/>
      <c r="J794" s="89"/>
      <c r="K794" s="89"/>
    </row>
    <row r="795" spans="1:11">
      <c r="A795" s="158">
        <v>794</v>
      </c>
      <c r="B795" s="162" t="s">
        <v>8980</v>
      </c>
      <c r="C795" s="165" t="s">
        <v>8759</v>
      </c>
      <c r="D795" s="166" t="s">
        <v>8872</v>
      </c>
      <c r="E795" s="167" t="s">
        <v>8585</v>
      </c>
      <c r="F795" s="166" t="s">
        <v>8586</v>
      </c>
      <c r="G795" s="166" t="s">
        <v>8788</v>
      </c>
      <c r="I795" s="89"/>
      <c r="J795" s="89"/>
      <c r="K795" s="89"/>
    </row>
    <row r="796" spans="1:11">
      <c r="A796" s="158">
        <v>795</v>
      </c>
      <c r="B796" s="162" t="s">
        <v>8980</v>
      </c>
      <c r="C796" s="163" t="s">
        <v>8759</v>
      </c>
      <c r="D796" s="63" t="s">
        <v>8986</v>
      </c>
      <c r="E796" s="113" t="s">
        <v>8987</v>
      </c>
      <c r="F796" s="16" t="s">
        <v>8988</v>
      </c>
      <c r="G796" s="16" t="s">
        <v>8989</v>
      </c>
      <c r="I796" s="89"/>
      <c r="J796" s="89"/>
      <c r="K796" s="89"/>
    </row>
    <row r="797" spans="1:11">
      <c r="A797" s="158">
        <v>796</v>
      </c>
      <c r="B797" s="162" t="s">
        <v>8980</v>
      </c>
      <c r="C797" s="163" t="s">
        <v>8759</v>
      </c>
      <c r="D797" s="63" t="s">
        <v>8998</v>
      </c>
      <c r="E797" s="113" t="s">
        <v>8999</v>
      </c>
      <c r="F797" s="16" t="s">
        <v>9000</v>
      </c>
      <c r="G797" s="16" t="s">
        <v>9001</v>
      </c>
      <c r="H797" s="89"/>
      <c r="I797" s="89"/>
      <c r="J797" s="89"/>
      <c r="K797" s="89"/>
    </row>
    <row r="798" spans="1:11">
      <c r="A798" s="158">
        <v>797</v>
      </c>
      <c r="B798" s="162" t="s">
        <v>8980</v>
      </c>
      <c r="C798" s="163" t="s">
        <v>8759</v>
      </c>
      <c r="D798" s="63" t="s">
        <v>9010</v>
      </c>
      <c r="E798" s="113" t="s">
        <v>9011</v>
      </c>
      <c r="F798" s="16" t="s">
        <v>9012</v>
      </c>
      <c r="G798" s="16" t="s">
        <v>9013</v>
      </c>
      <c r="H798" s="89"/>
      <c r="I798" s="89"/>
      <c r="J798" s="89"/>
      <c r="K798" s="89"/>
    </row>
    <row r="799" spans="1:11">
      <c r="A799" s="158">
        <v>798</v>
      </c>
      <c r="B799" s="162" t="s">
        <v>8980</v>
      </c>
      <c r="C799" s="163" t="s">
        <v>8759</v>
      </c>
      <c r="D799" s="63" t="s">
        <v>9014</v>
      </c>
      <c r="E799" s="113" t="s">
        <v>9015</v>
      </c>
      <c r="F799" s="16" t="s">
        <v>9016</v>
      </c>
      <c r="G799" s="16" t="s">
        <v>9017</v>
      </c>
      <c r="H799" s="89"/>
      <c r="I799" s="89"/>
      <c r="J799" s="89"/>
      <c r="K799" s="89"/>
    </row>
    <row r="800" spans="1:11">
      <c r="A800" s="158">
        <v>799</v>
      </c>
      <c r="B800" s="162" t="s">
        <v>8980</v>
      </c>
      <c r="C800" s="163" t="s">
        <v>8759</v>
      </c>
      <c r="D800" s="63" t="s">
        <v>9018</v>
      </c>
      <c r="E800" s="113" t="s">
        <v>9019</v>
      </c>
      <c r="F800" s="16" t="s">
        <v>9020</v>
      </c>
      <c r="G800" s="16" t="s">
        <v>9021</v>
      </c>
      <c r="H800" s="89"/>
      <c r="I800" s="89"/>
      <c r="J800" s="89"/>
      <c r="K800" s="89"/>
    </row>
    <row r="801" spans="1:11">
      <c r="A801" s="158">
        <v>800</v>
      </c>
      <c r="B801" s="162" t="s">
        <v>8980</v>
      </c>
      <c r="C801" s="163" t="s">
        <v>8759</v>
      </c>
      <c r="D801" s="63" t="s">
        <v>9022</v>
      </c>
      <c r="E801" s="113" t="s">
        <v>9023</v>
      </c>
      <c r="F801" s="16" t="s">
        <v>9024</v>
      </c>
      <c r="G801" s="16" t="s">
        <v>9025</v>
      </c>
      <c r="H801" s="89"/>
      <c r="I801" s="89"/>
      <c r="J801" s="89"/>
      <c r="K801" s="89"/>
    </row>
    <row r="802" spans="1:11">
      <c r="A802" s="158">
        <v>801</v>
      </c>
      <c r="B802" s="162" t="s">
        <v>8980</v>
      </c>
      <c r="C802" s="163" t="s">
        <v>8759</v>
      </c>
      <c r="D802" s="63" t="s">
        <v>9026</v>
      </c>
      <c r="E802" s="113" t="s">
        <v>9027</v>
      </c>
      <c r="F802" s="16" t="s">
        <v>9028</v>
      </c>
      <c r="G802" s="16" t="s">
        <v>9029</v>
      </c>
      <c r="H802" s="89"/>
      <c r="I802" s="89"/>
      <c r="J802" s="89"/>
      <c r="K802" s="89"/>
    </row>
    <row r="803" spans="1:11">
      <c r="A803" s="158">
        <v>802</v>
      </c>
      <c r="B803" s="162" t="s">
        <v>8980</v>
      </c>
      <c r="C803" s="163" t="s">
        <v>8759</v>
      </c>
      <c r="D803" s="63" t="s">
        <v>9030</v>
      </c>
      <c r="E803" s="113" t="s">
        <v>9031</v>
      </c>
      <c r="F803" s="16" t="s">
        <v>9032</v>
      </c>
      <c r="G803" s="16" t="s">
        <v>9033</v>
      </c>
      <c r="H803" s="89"/>
      <c r="I803" s="89"/>
      <c r="J803" s="89"/>
      <c r="K803" s="89"/>
    </row>
    <row r="804" spans="1:11">
      <c r="A804" s="158">
        <v>803</v>
      </c>
      <c r="B804" s="162" t="s">
        <v>8980</v>
      </c>
      <c r="C804" s="163" t="s">
        <v>8759</v>
      </c>
      <c r="D804" s="63" t="s">
        <v>9034</v>
      </c>
      <c r="E804" s="113" t="s">
        <v>9035</v>
      </c>
      <c r="F804" s="16" t="s">
        <v>9036</v>
      </c>
      <c r="G804" s="16" t="s">
        <v>9037</v>
      </c>
      <c r="H804" s="89"/>
      <c r="I804" s="89"/>
      <c r="J804" s="89"/>
      <c r="K804" s="89"/>
    </row>
    <row r="805" spans="1:11">
      <c r="A805" s="158">
        <v>804</v>
      </c>
      <c r="B805" s="162" t="s">
        <v>8980</v>
      </c>
      <c r="C805" s="163" t="s">
        <v>8759</v>
      </c>
      <c r="D805" s="63" t="s">
        <v>9038</v>
      </c>
      <c r="E805" s="113" t="s">
        <v>9039</v>
      </c>
      <c r="F805" s="16" t="s">
        <v>9040</v>
      </c>
      <c r="G805" s="16" t="s">
        <v>9041</v>
      </c>
      <c r="I805" s="89"/>
      <c r="J805" s="89"/>
      <c r="K805" s="89"/>
    </row>
    <row r="806" spans="1:11">
      <c r="A806" s="158">
        <v>805</v>
      </c>
      <c r="B806" s="162" t="s">
        <v>8980</v>
      </c>
      <c r="C806" s="163" t="s">
        <v>8759</v>
      </c>
      <c r="D806" s="63" t="s">
        <v>9061</v>
      </c>
      <c r="E806" s="113" t="s">
        <v>9062</v>
      </c>
      <c r="F806" s="16" t="s">
        <v>9063</v>
      </c>
      <c r="G806" s="16" t="s">
        <v>9064</v>
      </c>
      <c r="I806" s="89"/>
      <c r="J806" s="89"/>
      <c r="K806" s="89"/>
    </row>
    <row r="807" spans="1:11">
      <c r="A807" s="158">
        <v>806</v>
      </c>
      <c r="B807" s="162" t="s">
        <v>8980</v>
      </c>
      <c r="C807" s="163" t="s">
        <v>8759</v>
      </c>
      <c r="D807" s="63" t="s">
        <v>9051</v>
      </c>
      <c r="E807" s="113" t="s">
        <v>9043</v>
      </c>
      <c r="F807" s="16" t="s">
        <v>9044</v>
      </c>
      <c r="G807" s="16" t="s">
        <v>9045</v>
      </c>
      <c r="I807" s="89"/>
      <c r="J807" s="89"/>
      <c r="K807" s="89"/>
    </row>
    <row r="808" spans="1:11">
      <c r="A808" s="158">
        <v>807</v>
      </c>
      <c r="B808" s="162" t="s">
        <v>8980</v>
      </c>
      <c r="C808" s="163" t="s">
        <v>8759</v>
      </c>
      <c r="D808" s="63" t="s">
        <v>9052</v>
      </c>
      <c r="E808" s="113" t="s">
        <v>9047</v>
      </c>
      <c r="F808" s="16" t="s">
        <v>9048</v>
      </c>
      <c r="G808" s="16" t="s">
        <v>9049</v>
      </c>
      <c r="I808" s="89"/>
      <c r="J808" s="89"/>
      <c r="K808" s="89"/>
    </row>
    <row r="809" spans="1:11">
      <c r="A809" s="158">
        <v>808</v>
      </c>
      <c r="B809" s="162" t="s">
        <v>8980</v>
      </c>
      <c r="C809" s="165" t="s">
        <v>8764</v>
      </c>
      <c r="D809" s="166" t="s">
        <v>8872</v>
      </c>
      <c r="E809" s="167" t="s">
        <v>8585</v>
      </c>
      <c r="F809" s="166" t="s">
        <v>8586</v>
      </c>
      <c r="G809" s="166" t="s">
        <v>8788</v>
      </c>
      <c r="I809" s="89"/>
      <c r="J809" s="89"/>
      <c r="K809" s="89"/>
    </row>
    <row r="810" spans="1:11">
      <c r="A810" s="158">
        <v>809</v>
      </c>
      <c r="B810" s="162" t="s">
        <v>8980</v>
      </c>
      <c r="C810" s="163" t="s">
        <v>8764</v>
      </c>
      <c r="D810" s="63" t="s">
        <v>8986</v>
      </c>
      <c r="E810" s="113" t="s">
        <v>8987</v>
      </c>
      <c r="F810" s="16" t="s">
        <v>8988</v>
      </c>
      <c r="G810" s="16" t="s">
        <v>8989</v>
      </c>
      <c r="I810" s="89"/>
      <c r="J810" s="89"/>
      <c r="K810" s="89"/>
    </row>
    <row r="811" spans="1:11">
      <c r="A811" s="158">
        <v>810</v>
      </c>
      <c r="B811" s="162" t="s">
        <v>8980</v>
      </c>
      <c r="C811" s="163" t="s">
        <v>8764</v>
      </c>
      <c r="D811" s="63" t="s">
        <v>8998</v>
      </c>
      <c r="E811" s="113" t="s">
        <v>8999</v>
      </c>
      <c r="F811" s="16" t="s">
        <v>9000</v>
      </c>
      <c r="G811" s="16" t="s">
        <v>9001</v>
      </c>
      <c r="I811" s="89"/>
      <c r="J811" s="89"/>
      <c r="K811" s="89"/>
    </row>
    <row r="812" spans="1:11">
      <c r="A812" s="158">
        <v>811</v>
      </c>
      <c r="B812" s="162" t="s">
        <v>8980</v>
      </c>
      <c r="C812" s="163" t="s">
        <v>8764</v>
      </c>
      <c r="D812" s="63" t="s">
        <v>9010</v>
      </c>
      <c r="E812" s="113" t="s">
        <v>9011</v>
      </c>
      <c r="F812" s="16" t="s">
        <v>9012</v>
      </c>
      <c r="G812" s="16" t="s">
        <v>9013</v>
      </c>
      <c r="H812" s="89"/>
      <c r="I812" s="89"/>
      <c r="J812" s="89"/>
      <c r="K812" s="89"/>
    </row>
    <row r="813" spans="1:11">
      <c r="A813" s="158">
        <v>812</v>
      </c>
      <c r="B813" s="162" t="s">
        <v>8980</v>
      </c>
      <c r="C813" s="163" t="s">
        <v>8764</v>
      </c>
      <c r="D813" s="63" t="s">
        <v>9014</v>
      </c>
      <c r="E813" s="113" t="s">
        <v>9015</v>
      </c>
      <c r="F813" s="16" t="s">
        <v>9016</v>
      </c>
      <c r="G813" s="16" t="s">
        <v>9017</v>
      </c>
      <c r="H813" s="89"/>
      <c r="I813" s="89"/>
      <c r="J813" s="89"/>
      <c r="K813" s="89"/>
    </row>
    <row r="814" spans="1:11">
      <c r="A814" s="158">
        <v>813</v>
      </c>
      <c r="B814" s="162" t="s">
        <v>8980</v>
      </c>
      <c r="C814" s="163" t="s">
        <v>8764</v>
      </c>
      <c r="D814" s="63" t="s">
        <v>9018</v>
      </c>
      <c r="E814" s="113" t="s">
        <v>9019</v>
      </c>
      <c r="F814" s="16" t="s">
        <v>9020</v>
      </c>
      <c r="G814" s="16" t="s">
        <v>9021</v>
      </c>
      <c r="H814" s="89"/>
      <c r="I814" s="89"/>
      <c r="J814" s="89"/>
      <c r="K814" s="89"/>
    </row>
    <row r="815" spans="1:11">
      <c r="A815" s="158">
        <v>814</v>
      </c>
      <c r="B815" s="162" t="s">
        <v>8980</v>
      </c>
      <c r="C815" s="163" t="s">
        <v>8764</v>
      </c>
      <c r="D815" s="63" t="s">
        <v>9022</v>
      </c>
      <c r="E815" s="113" t="s">
        <v>9023</v>
      </c>
      <c r="F815" s="16" t="s">
        <v>9024</v>
      </c>
      <c r="G815" s="16" t="s">
        <v>9025</v>
      </c>
      <c r="H815" s="89"/>
      <c r="I815" s="89"/>
      <c r="J815" s="89"/>
      <c r="K815" s="89"/>
    </row>
    <row r="816" spans="1:11">
      <c r="A816" s="158">
        <v>815</v>
      </c>
      <c r="B816" s="162" t="s">
        <v>8980</v>
      </c>
      <c r="C816" s="163" t="s">
        <v>8764</v>
      </c>
      <c r="D816" s="63" t="s">
        <v>9026</v>
      </c>
      <c r="E816" s="113" t="s">
        <v>9027</v>
      </c>
      <c r="F816" s="16" t="s">
        <v>9028</v>
      </c>
      <c r="G816" s="16" t="s">
        <v>9029</v>
      </c>
      <c r="I816" s="89"/>
      <c r="J816" s="89"/>
      <c r="K816" s="89"/>
    </row>
    <row r="817" spans="1:11">
      <c r="A817" s="158">
        <v>816</v>
      </c>
      <c r="B817" s="162" t="s">
        <v>8980</v>
      </c>
      <c r="C817" s="163" t="s">
        <v>8764</v>
      </c>
      <c r="D817" s="63" t="s">
        <v>9030</v>
      </c>
      <c r="E817" s="113" t="s">
        <v>9031</v>
      </c>
      <c r="F817" s="16" t="s">
        <v>9032</v>
      </c>
      <c r="G817" s="16" t="s">
        <v>9033</v>
      </c>
      <c r="I817" s="89"/>
      <c r="J817" s="89"/>
      <c r="K817" s="89"/>
    </row>
    <row r="818" spans="1:11">
      <c r="A818" s="158">
        <v>817</v>
      </c>
      <c r="B818" s="162" t="s">
        <v>8980</v>
      </c>
      <c r="C818" s="163" t="s">
        <v>8764</v>
      </c>
      <c r="D818" s="63" t="s">
        <v>9034</v>
      </c>
      <c r="E818" s="113" t="s">
        <v>9035</v>
      </c>
      <c r="F818" s="16" t="s">
        <v>9036</v>
      </c>
      <c r="G818" s="16" t="s">
        <v>9037</v>
      </c>
      <c r="I818" s="89"/>
      <c r="J818" s="89"/>
      <c r="K818" s="89"/>
    </row>
    <row r="819" spans="1:11">
      <c r="A819" s="158">
        <v>818</v>
      </c>
      <c r="B819" s="162" t="s">
        <v>8980</v>
      </c>
      <c r="C819" s="163" t="s">
        <v>8764</v>
      </c>
      <c r="D819" s="63" t="s">
        <v>9038</v>
      </c>
      <c r="E819" s="113" t="s">
        <v>9039</v>
      </c>
      <c r="F819" s="16" t="s">
        <v>9040</v>
      </c>
      <c r="G819" s="16" t="s">
        <v>9041</v>
      </c>
      <c r="I819" s="89"/>
      <c r="J819" s="89"/>
      <c r="K819" s="89"/>
    </row>
    <row r="820" spans="1:11">
      <c r="A820" s="158">
        <v>819</v>
      </c>
      <c r="B820" s="162" t="s">
        <v>8980</v>
      </c>
      <c r="C820" s="163" t="s">
        <v>8764</v>
      </c>
      <c r="D820" s="63" t="s">
        <v>9065</v>
      </c>
      <c r="E820" s="113" t="s">
        <v>9066</v>
      </c>
      <c r="F820" s="16" t="s">
        <v>9067</v>
      </c>
      <c r="G820" s="16" t="s">
        <v>9068</v>
      </c>
      <c r="I820" s="89"/>
      <c r="J820" s="89"/>
      <c r="K820" s="89"/>
    </row>
    <row r="821" spans="1:11">
      <c r="A821" s="158">
        <v>820</v>
      </c>
      <c r="B821" s="162" t="s">
        <v>8980</v>
      </c>
      <c r="C821" s="163" t="s">
        <v>8764</v>
      </c>
      <c r="D821" s="63" t="s">
        <v>9051</v>
      </c>
      <c r="E821" s="113" t="s">
        <v>9043</v>
      </c>
      <c r="F821" s="16" t="s">
        <v>9044</v>
      </c>
      <c r="G821" s="16" t="s">
        <v>9045</v>
      </c>
      <c r="I821" s="89"/>
      <c r="J821" s="89"/>
      <c r="K821" s="89"/>
    </row>
    <row r="822" spans="1:11">
      <c r="A822" s="158">
        <v>821</v>
      </c>
      <c r="B822" s="162" t="s">
        <v>8980</v>
      </c>
      <c r="C822" s="163" t="s">
        <v>8764</v>
      </c>
      <c r="D822" s="63" t="s">
        <v>9052</v>
      </c>
      <c r="E822" s="113" t="s">
        <v>9047</v>
      </c>
      <c r="F822" s="16" t="s">
        <v>9048</v>
      </c>
      <c r="G822" s="16" t="s">
        <v>9049</v>
      </c>
      <c r="I822" s="89"/>
      <c r="J822" s="89"/>
      <c r="K822" s="89"/>
    </row>
    <row r="823" spans="1:11">
      <c r="A823" s="158">
        <v>822</v>
      </c>
      <c r="B823" s="162" t="s">
        <v>8980</v>
      </c>
      <c r="C823" s="165" t="s">
        <v>8765</v>
      </c>
      <c r="D823" s="166" t="s">
        <v>8872</v>
      </c>
      <c r="E823" s="167" t="s">
        <v>8585</v>
      </c>
      <c r="F823" s="166" t="s">
        <v>8586</v>
      </c>
      <c r="G823" s="166" t="s">
        <v>8788</v>
      </c>
      <c r="H823" s="89"/>
      <c r="I823" s="89"/>
      <c r="J823" s="89"/>
      <c r="K823" s="89"/>
    </row>
    <row r="824" spans="1:11">
      <c r="A824" s="158">
        <v>823</v>
      </c>
      <c r="B824" s="162" t="s">
        <v>8980</v>
      </c>
      <c r="C824" s="163" t="s">
        <v>8765</v>
      </c>
      <c r="D824" s="63" t="s">
        <v>8986</v>
      </c>
      <c r="E824" s="113" t="s">
        <v>8987</v>
      </c>
      <c r="F824" s="16" t="s">
        <v>8988</v>
      </c>
      <c r="G824" s="16" t="s">
        <v>8989</v>
      </c>
      <c r="H824" s="89"/>
      <c r="I824" s="89"/>
      <c r="J824" s="89"/>
      <c r="K824" s="89"/>
    </row>
    <row r="825" spans="1:11">
      <c r="A825" s="158">
        <v>824</v>
      </c>
      <c r="B825" s="162" t="s">
        <v>8980</v>
      </c>
      <c r="C825" s="163" t="s">
        <v>8765</v>
      </c>
      <c r="D825" s="63" t="s">
        <v>8998</v>
      </c>
      <c r="E825" s="113" t="s">
        <v>8999</v>
      </c>
      <c r="F825" s="16" t="s">
        <v>9000</v>
      </c>
      <c r="G825" s="16" t="s">
        <v>9001</v>
      </c>
      <c r="H825" s="89"/>
      <c r="I825" s="89"/>
      <c r="J825" s="89"/>
      <c r="K825" s="89"/>
    </row>
    <row r="826" spans="1:11">
      <c r="A826" s="158">
        <v>825</v>
      </c>
      <c r="B826" s="162" t="s">
        <v>8980</v>
      </c>
      <c r="C826" s="163" t="s">
        <v>8765</v>
      </c>
      <c r="D826" s="63" t="s">
        <v>9010</v>
      </c>
      <c r="E826" s="113" t="s">
        <v>9011</v>
      </c>
      <c r="F826" s="16" t="s">
        <v>9012</v>
      </c>
      <c r="G826" s="16" t="s">
        <v>9013</v>
      </c>
      <c r="H826" s="89"/>
      <c r="I826" s="89"/>
      <c r="J826" s="89"/>
      <c r="K826" s="89"/>
    </row>
    <row r="827" spans="1:11">
      <c r="A827" s="158">
        <v>826</v>
      </c>
      <c r="B827" s="162" t="s">
        <v>8980</v>
      </c>
      <c r="C827" s="163" t="s">
        <v>8765</v>
      </c>
      <c r="D827" s="63" t="s">
        <v>9014</v>
      </c>
      <c r="E827" s="113" t="s">
        <v>9015</v>
      </c>
      <c r="F827" s="16" t="s">
        <v>9016</v>
      </c>
      <c r="G827" s="16" t="s">
        <v>9017</v>
      </c>
      <c r="H827" s="89"/>
      <c r="I827" s="89"/>
      <c r="J827" s="89"/>
      <c r="K827" s="89"/>
    </row>
    <row r="828" spans="1:11">
      <c r="A828" s="158">
        <v>827</v>
      </c>
      <c r="B828" s="162" t="s">
        <v>8980</v>
      </c>
      <c r="C828" s="163" t="s">
        <v>8765</v>
      </c>
      <c r="D828" s="63" t="s">
        <v>9018</v>
      </c>
      <c r="E828" s="113" t="s">
        <v>9019</v>
      </c>
      <c r="F828" s="16" t="s">
        <v>9020</v>
      </c>
      <c r="G828" s="16" t="s">
        <v>9021</v>
      </c>
      <c r="H828" s="89"/>
      <c r="I828" s="89"/>
      <c r="J828" s="89"/>
      <c r="K828" s="89"/>
    </row>
    <row r="829" spans="1:11">
      <c r="A829" s="158">
        <v>828</v>
      </c>
      <c r="B829" s="162" t="s">
        <v>8980</v>
      </c>
      <c r="C829" s="163" t="s">
        <v>8765</v>
      </c>
      <c r="D829" s="63" t="s">
        <v>9022</v>
      </c>
      <c r="E829" s="113" t="s">
        <v>9023</v>
      </c>
      <c r="F829" s="16" t="s">
        <v>9024</v>
      </c>
      <c r="G829" s="16" t="s">
        <v>9025</v>
      </c>
      <c r="H829" s="89"/>
      <c r="I829" s="89"/>
      <c r="J829" s="89"/>
      <c r="K829" s="89"/>
    </row>
    <row r="830" spans="1:11">
      <c r="A830" s="158">
        <v>829</v>
      </c>
      <c r="B830" s="162" t="s">
        <v>8980</v>
      </c>
      <c r="C830" s="163" t="s">
        <v>8765</v>
      </c>
      <c r="D830" s="63" t="s">
        <v>9026</v>
      </c>
      <c r="E830" s="113" t="s">
        <v>9027</v>
      </c>
      <c r="F830" s="16" t="s">
        <v>9028</v>
      </c>
      <c r="G830" s="16" t="s">
        <v>9029</v>
      </c>
      <c r="H830" s="89"/>
      <c r="I830" s="89"/>
      <c r="J830" s="89"/>
      <c r="K830" s="89"/>
    </row>
    <row r="831" spans="1:11">
      <c r="A831" s="158">
        <v>830</v>
      </c>
      <c r="B831" s="162" t="s">
        <v>8980</v>
      </c>
      <c r="C831" s="163" t="s">
        <v>8765</v>
      </c>
      <c r="D831" s="63" t="s">
        <v>9030</v>
      </c>
      <c r="E831" s="113" t="s">
        <v>9031</v>
      </c>
      <c r="F831" s="16" t="s">
        <v>9032</v>
      </c>
      <c r="G831" s="16" t="s">
        <v>9033</v>
      </c>
      <c r="H831" s="89"/>
      <c r="I831" s="89"/>
      <c r="J831" s="89"/>
      <c r="K831" s="89"/>
    </row>
    <row r="832" spans="1:11">
      <c r="A832" s="158">
        <v>831</v>
      </c>
      <c r="B832" s="162" t="s">
        <v>8980</v>
      </c>
      <c r="C832" s="163" t="s">
        <v>8765</v>
      </c>
      <c r="D832" s="63" t="s">
        <v>9034</v>
      </c>
      <c r="E832" s="113" t="s">
        <v>9035</v>
      </c>
      <c r="F832" s="16" t="s">
        <v>9036</v>
      </c>
      <c r="G832" s="16" t="s">
        <v>9037</v>
      </c>
      <c r="H832" s="89"/>
      <c r="I832" s="89"/>
      <c r="J832" s="89"/>
      <c r="K832" s="89"/>
    </row>
    <row r="833" spans="1:11">
      <c r="A833" s="158">
        <v>832</v>
      </c>
      <c r="B833" s="162" t="s">
        <v>8980</v>
      </c>
      <c r="C833" s="163" t="s">
        <v>8765</v>
      </c>
      <c r="D833" s="63" t="s">
        <v>9038</v>
      </c>
      <c r="E833" s="113" t="s">
        <v>9039</v>
      </c>
      <c r="F833" s="16" t="s">
        <v>9040</v>
      </c>
      <c r="G833" s="16" t="s">
        <v>9041</v>
      </c>
      <c r="I833" s="89"/>
      <c r="J833" s="89"/>
      <c r="K833" s="89"/>
    </row>
    <row r="834" spans="1:11">
      <c r="A834" s="158">
        <v>833</v>
      </c>
      <c r="B834" s="162" t="s">
        <v>8980</v>
      </c>
      <c r="C834" s="163" t="s">
        <v>8765</v>
      </c>
      <c r="D834" s="63" t="s">
        <v>9051</v>
      </c>
      <c r="E834" s="113" t="s">
        <v>9043</v>
      </c>
      <c r="F834" s="16" t="s">
        <v>9044</v>
      </c>
      <c r="G834" s="16" t="s">
        <v>9045</v>
      </c>
      <c r="I834" s="89"/>
      <c r="J834" s="89"/>
      <c r="K834" s="89"/>
    </row>
    <row r="835" spans="1:11">
      <c r="A835" s="158">
        <v>834</v>
      </c>
      <c r="B835" s="162" t="s">
        <v>8980</v>
      </c>
      <c r="C835" s="163" t="s">
        <v>8765</v>
      </c>
      <c r="D835" s="63" t="s">
        <v>9052</v>
      </c>
      <c r="E835" s="113" t="s">
        <v>9047</v>
      </c>
      <c r="F835" s="16" t="s">
        <v>9048</v>
      </c>
      <c r="G835" s="16" t="s">
        <v>9049</v>
      </c>
      <c r="I835" s="89"/>
      <c r="J835" s="89"/>
      <c r="K835" s="89"/>
    </row>
    <row r="836" spans="1:11">
      <c r="A836" s="158">
        <v>835</v>
      </c>
      <c r="B836" s="162" t="s">
        <v>8980</v>
      </c>
      <c r="C836" s="165" t="s">
        <v>8766</v>
      </c>
      <c r="D836" s="166" t="s">
        <v>8872</v>
      </c>
      <c r="E836" s="167" t="s">
        <v>8585</v>
      </c>
      <c r="F836" s="166" t="s">
        <v>8586</v>
      </c>
      <c r="G836" s="166" t="s">
        <v>8788</v>
      </c>
      <c r="I836" s="89"/>
      <c r="J836" s="89"/>
      <c r="K836" s="89"/>
    </row>
    <row r="837" spans="1:11">
      <c r="A837" s="158">
        <v>836</v>
      </c>
      <c r="B837" s="162" t="s">
        <v>8980</v>
      </c>
      <c r="C837" s="163" t="s">
        <v>8766</v>
      </c>
      <c r="D837" s="63" t="s">
        <v>8986</v>
      </c>
      <c r="E837" s="113" t="s">
        <v>8987</v>
      </c>
      <c r="F837" s="16" t="s">
        <v>8988</v>
      </c>
      <c r="G837" s="16" t="s">
        <v>8989</v>
      </c>
      <c r="I837" s="89"/>
      <c r="J837" s="89"/>
      <c r="K837" s="89"/>
    </row>
    <row r="838" spans="1:11">
      <c r="A838" s="158">
        <v>837</v>
      </c>
      <c r="B838" s="162" t="s">
        <v>8980</v>
      </c>
      <c r="C838" s="163" t="s">
        <v>8766</v>
      </c>
      <c r="D838" s="63" t="s">
        <v>8998</v>
      </c>
      <c r="E838" s="113" t="s">
        <v>8999</v>
      </c>
      <c r="F838" s="16" t="s">
        <v>9000</v>
      </c>
      <c r="G838" s="16" t="s">
        <v>9001</v>
      </c>
      <c r="I838" s="89"/>
      <c r="J838" s="89"/>
      <c r="K838" s="89"/>
    </row>
    <row r="839" spans="1:11">
      <c r="A839" s="158">
        <v>838</v>
      </c>
      <c r="B839" s="162" t="s">
        <v>8980</v>
      </c>
      <c r="C839" s="163" t="s">
        <v>8766</v>
      </c>
      <c r="D839" s="63" t="s">
        <v>9010</v>
      </c>
      <c r="E839" s="113" t="s">
        <v>9011</v>
      </c>
      <c r="F839" s="16" t="s">
        <v>9012</v>
      </c>
      <c r="G839" s="16" t="s">
        <v>9013</v>
      </c>
      <c r="I839" s="89"/>
      <c r="J839" s="89"/>
      <c r="K839" s="89"/>
    </row>
    <row r="840" spans="1:11">
      <c r="A840" s="158">
        <v>839</v>
      </c>
      <c r="B840" s="162" t="s">
        <v>8980</v>
      </c>
      <c r="C840" s="163" t="s">
        <v>8766</v>
      </c>
      <c r="D840" s="63" t="s">
        <v>9014</v>
      </c>
      <c r="E840" s="113" t="s">
        <v>9015</v>
      </c>
      <c r="F840" s="16" t="s">
        <v>9016</v>
      </c>
      <c r="G840" s="16" t="s">
        <v>9017</v>
      </c>
      <c r="H840" s="89"/>
      <c r="I840" s="89"/>
      <c r="J840" s="89"/>
      <c r="K840" s="89"/>
    </row>
    <row r="841" spans="1:11">
      <c r="A841" s="158">
        <v>840</v>
      </c>
      <c r="B841" s="162" t="s">
        <v>8980</v>
      </c>
      <c r="C841" s="163" t="s">
        <v>8766</v>
      </c>
      <c r="D841" s="63" t="s">
        <v>9018</v>
      </c>
      <c r="E841" s="113" t="s">
        <v>9019</v>
      </c>
      <c r="F841" s="16" t="s">
        <v>9020</v>
      </c>
      <c r="G841" s="16" t="s">
        <v>9021</v>
      </c>
      <c r="H841" s="89"/>
      <c r="I841" s="89"/>
      <c r="J841" s="89"/>
      <c r="K841" s="89"/>
    </row>
    <row r="842" spans="1:11">
      <c r="A842" s="158">
        <v>841</v>
      </c>
      <c r="B842" s="162" t="s">
        <v>8980</v>
      </c>
      <c r="C842" s="163" t="s">
        <v>8766</v>
      </c>
      <c r="D842" s="63" t="s">
        <v>9022</v>
      </c>
      <c r="E842" s="113" t="s">
        <v>9023</v>
      </c>
      <c r="F842" s="16" t="s">
        <v>9024</v>
      </c>
      <c r="G842" s="16" t="s">
        <v>9025</v>
      </c>
      <c r="H842" s="89"/>
      <c r="I842" s="89"/>
      <c r="J842" s="89"/>
      <c r="K842" s="89"/>
    </row>
    <row r="843" spans="1:11">
      <c r="A843" s="158">
        <v>842</v>
      </c>
      <c r="B843" s="162" t="s">
        <v>8980</v>
      </c>
      <c r="C843" s="163" t="s">
        <v>8766</v>
      </c>
      <c r="D843" s="63" t="s">
        <v>9026</v>
      </c>
      <c r="E843" s="113" t="s">
        <v>9027</v>
      </c>
      <c r="F843" s="16" t="s">
        <v>9028</v>
      </c>
      <c r="G843" s="16" t="s">
        <v>9029</v>
      </c>
      <c r="H843" s="89"/>
      <c r="I843" s="89"/>
      <c r="J843" s="89"/>
      <c r="K843" s="89"/>
    </row>
    <row r="844" spans="1:11">
      <c r="A844" s="158">
        <v>843</v>
      </c>
      <c r="B844" s="162" t="s">
        <v>8980</v>
      </c>
      <c r="C844" s="163" t="s">
        <v>8766</v>
      </c>
      <c r="D844" s="63" t="s">
        <v>9030</v>
      </c>
      <c r="E844" s="113" t="s">
        <v>9031</v>
      </c>
      <c r="F844" s="16" t="s">
        <v>9032</v>
      </c>
      <c r="G844" s="16" t="s">
        <v>9033</v>
      </c>
      <c r="H844" s="89"/>
      <c r="I844" s="89"/>
      <c r="J844" s="89"/>
      <c r="K844" s="89"/>
    </row>
    <row r="845" spans="1:11">
      <c r="A845" s="158">
        <v>844</v>
      </c>
      <c r="B845" s="162" t="s">
        <v>8980</v>
      </c>
      <c r="C845" s="163" t="s">
        <v>8766</v>
      </c>
      <c r="D845" s="63" t="s">
        <v>9034</v>
      </c>
      <c r="E845" s="113" t="s">
        <v>9035</v>
      </c>
      <c r="F845" s="16" t="s">
        <v>9036</v>
      </c>
      <c r="G845" s="16" t="s">
        <v>9037</v>
      </c>
      <c r="H845" s="89"/>
      <c r="I845" s="89"/>
      <c r="J845" s="89"/>
      <c r="K845" s="89"/>
    </row>
    <row r="846" spans="1:11">
      <c r="A846" s="158">
        <v>845</v>
      </c>
      <c r="B846" s="162" t="s">
        <v>8980</v>
      </c>
      <c r="C846" s="163" t="s">
        <v>8766</v>
      </c>
      <c r="D846" s="63" t="s">
        <v>9038</v>
      </c>
      <c r="E846" s="113" t="s">
        <v>9039</v>
      </c>
      <c r="F846" s="16" t="s">
        <v>9040</v>
      </c>
      <c r="G846" s="16" t="s">
        <v>9041</v>
      </c>
      <c r="H846" s="89"/>
      <c r="I846" s="89"/>
      <c r="J846" s="89"/>
      <c r="K846" s="89"/>
    </row>
    <row r="847" spans="1:11">
      <c r="A847" s="158">
        <v>846</v>
      </c>
      <c r="B847" s="162" t="s">
        <v>8980</v>
      </c>
      <c r="C847" s="163" t="s">
        <v>8766</v>
      </c>
      <c r="D847" s="63" t="s">
        <v>9053</v>
      </c>
      <c r="E847" s="113" t="s">
        <v>9054</v>
      </c>
      <c r="F847" s="16" t="s">
        <v>9055</v>
      </c>
      <c r="G847" s="16" t="s">
        <v>9056</v>
      </c>
      <c r="H847" s="89"/>
      <c r="I847" s="89"/>
      <c r="J847" s="89"/>
      <c r="K847" s="89"/>
    </row>
    <row r="848" spans="1:11">
      <c r="A848" s="158">
        <v>847</v>
      </c>
      <c r="B848" s="162" t="s">
        <v>8980</v>
      </c>
      <c r="C848" s="163" t="s">
        <v>8766</v>
      </c>
      <c r="D848" s="63" t="s">
        <v>9057</v>
      </c>
      <c r="E848" s="113" t="s">
        <v>9058</v>
      </c>
      <c r="F848" s="16" t="s">
        <v>9059</v>
      </c>
      <c r="G848" s="16" t="s">
        <v>9060</v>
      </c>
      <c r="H848" s="89"/>
      <c r="I848" s="89"/>
      <c r="J848" s="89"/>
      <c r="K848" s="89"/>
    </row>
    <row r="849" spans="1:11">
      <c r="A849" s="158">
        <v>848</v>
      </c>
      <c r="B849" s="162" t="s">
        <v>8980</v>
      </c>
      <c r="C849" s="163" t="s">
        <v>8766</v>
      </c>
      <c r="D849" s="63" t="s">
        <v>9061</v>
      </c>
      <c r="E849" s="113" t="s">
        <v>9062</v>
      </c>
      <c r="F849" s="16" t="s">
        <v>9063</v>
      </c>
      <c r="G849" s="16" t="s">
        <v>9064</v>
      </c>
      <c r="H849" s="89"/>
      <c r="I849" s="89"/>
      <c r="J849" s="89"/>
      <c r="K849" s="89"/>
    </row>
    <row r="850" spans="1:11">
      <c r="A850" s="158">
        <v>849</v>
      </c>
      <c r="B850" s="162" t="s">
        <v>8980</v>
      </c>
      <c r="C850" s="163" t="s">
        <v>8766</v>
      </c>
      <c r="D850" s="63" t="s">
        <v>9069</v>
      </c>
      <c r="E850" s="113" t="s">
        <v>9070</v>
      </c>
      <c r="F850" s="16" t="s">
        <v>9071</v>
      </c>
      <c r="G850" s="16" t="s">
        <v>9072</v>
      </c>
      <c r="H850" s="89"/>
      <c r="I850" s="89"/>
      <c r="J850" s="89"/>
      <c r="K850" s="89"/>
    </row>
    <row r="851" spans="1:11">
      <c r="A851" s="158">
        <v>850</v>
      </c>
      <c r="B851" s="162" t="s">
        <v>8980</v>
      </c>
      <c r="C851" s="163" t="s">
        <v>8766</v>
      </c>
      <c r="D851" s="63" t="s">
        <v>9073</v>
      </c>
      <c r="E851" s="113" t="s">
        <v>9074</v>
      </c>
      <c r="F851" s="16" t="s">
        <v>9075</v>
      </c>
      <c r="G851" s="16" t="s">
        <v>9076</v>
      </c>
      <c r="H851" s="89"/>
      <c r="I851" s="89"/>
      <c r="J851" s="89"/>
      <c r="K851" s="89"/>
    </row>
    <row r="852" spans="1:11">
      <c r="A852" s="158">
        <v>851</v>
      </c>
      <c r="B852" s="162" t="s">
        <v>8980</v>
      </c>
      <c r="C852" s="163" t="s">
        <v>8766</v>
      </c>
      <c r="D852" s="63" t="s">
        <v>9051</v>
      </c>
      <c r="E852" s="113" t="s">
        <v>9043</v>
      </c>
      <c r="F852" s="16" t="s">
        <v>9044</v>
      </c>
      <c r="G852" s="16" t="s">
        <v>9045</v>
      </c>
      <c r="H852" s="89"/>
      <c r="I852" s="89"/>
      <c r="J852" s="89"/>
      <c r="K852" s="89"/>
    </row>
    <row r="853" spans="1:11">
      <c r="A853" s="158">
        <v>852</v>
      </c>
      <c r="B853" s="162" t="s">
        <v>8980</v>
      </c>
      <c r="C853" s="163" t="s">
        <v>8766</v>
      </c>
      <c r="D853" s="63" t="s">
        <v>9052</v>
      </c>
      <c r="E853" s="113" t="s">
        <v>9047</v>
      </c>
      <c r="F853" s="16" t="s">
        <v>9048</v>
      </c>
      <c r="G853" s="16" t="s">
        <v>9049</v>
      </c>
      <c r="I853" s="89"/>
      <c r="J853" s="89"/>
      <c r="K853" s="89"/>
    </row>
    <row r="854" spans="1:11">
      <c r="A854" s="158">
        <v>853</v>
      </c>
      <c r="B854" s="162" t="s">
        <v>8980</v>
      </c>
      <c r="C854" s="165" t="s">
        <v>8771</v>
      </c>
      <c r="D854" s="166" t="s">
        <v>8872</v>
      </c>
      <c r="E854" s="174" t="s">
        <v>8585</v>
      </c>
      <c r="F854" s="166" t="s">
        <v>8586</v>
      </c>
      <c r="G854" s="166" t="s">
        <v>8788</v>
      </c>
      <c r="I854" s="89"/>
      <c r="J854" s="89"/>
      <c r="K854" s="89"/>
    </row>
    <row r="855" spans="1:11">
      <c r="A855" s="158">
        <v>854</v>
      </c>
      <c r="B855" s="162" t="s">
        <v>8980</v>
      </c>
      <c r="C855" s="163" t="s">
        <v>8771</v>
      </c>
      <c r="D855" s="63" t="s">
        <v>8986</v>
      </c>
      <c r="E855" s="175" t="s">
        <v>8987</v>
      </c>
      <c r="F855" s="16" t="s">
        <v>8988</v>
      </c>
      <c r="G855" s="16" t="s">
        <v>8989</v>
      </c>
      <c r="I855" s="89"/>
      <c r="J855" s="89"/>
      <c r="K855" s="89"/>
    </row>
    <row r="856" spans="1:11">
      <c r="A856" s="158">
        <v>855</v>
      </c>
      <c r="B856" s="162" t="s">
        <v>8980</v>
      </c>
      <c r="C856" s="163" t="s">
        <v>8771</v>
      </c>
      <c r="D856" s="63" t="s">
        <v>8998</v>
      </c>
      <c r="E856" s="175" t="s">
        <v>8999</v>
      </c>
      <c r="F856" s="16" t="s">
        <v>9000</v>
      </c>
      <c r="G856" s="16" t="s">
        <v>9001</v>
      </c>
      <c r="I856" s="89"/>
      <c r="J856" s="89"/>
      <c r="K856" s="89"/>
    </row>
    <row r="857" spans="1:11">
      <c r="A857" s="158">
        <v>856</v>
      </c>
      <c r="B857" s="162" t="s">
        <v>8980</v>
      </c>
      <c r="C857" s="163" t="s">
        <v>8771</v>
      </c>
      <c r="D857" s="63" t="s">
        <v>9010</v>
      </c>
      <c r="E857" s="175" t="s">
        <v>9011</v>
      </c>
      <c r="F857" s="16" t="s">
        <v>9012</v>
      </c>
      <c r="G857" s="16" t="s">
        <v>9013</v>
      </c>
      <c r="I857" s="89"/>
      <c r="J857" s="89"/>
      <c r="K857" s="89"/>
    </row>
    <row r="858" spans="1:11">
      <c r="A858" s="158">
        <v>857</v>
      </c>
      <c r="B858" s="162" t="s">
        <v>8980</v>
      </c>
      <c r="C858" s="163" t="s">
        <v>8771</v>
      </c>
      <c r="D858" s="63" t="s">
        <v>9014</v>
      </c>
      <c r="E858" s="175" t="s">
        <v>9015</v>
      </c>
      <c r="F858" s="16" t="s">
        <v>9016</v>
      </c>
      <c r="G858" s="16" t="s">
        <v>9017</v>
      </c>
      <c r="I858" s="89"/>
      <c r="J858" s="89"/>
      <c r="K858" s="89"/>
    </row>
    <row r="859" spans="1:11">
      <c r="A859" s="158">
        <v>858</v>
      </c>
      <c r="B859" s="162" t="s">
        <v>8980</v>
      </c>
      <c r="C859" s="163" t="s">
        <v>8771</v>
      </c>
      <c r="D859" s="63" t="s">
        <v>9018</v>
      </c>
      <c r="E859" s="175" t="s">
        <v>9019</v>
      </c>
      <c r="F859" s="16" t="s">
        <v>9020</v>
      </c>
      <c r="G859" s="16" t="s">
        <v>9021</v>
      </c>
      <c r="I859" s="89"/>
      <c r="J859" s="89"/>
      <c r="K859" s="89"/>
    </row>
    <row r="860" spans="1:11">
      <c r="A860" s="158">
        <v>859</v>
      </c>
      <c r="B860" s="162" t="s">
        <v>8980</v>
      </c>
      <c r="C860" s="163" t="s">
        <v>8771</v>
      </c>
      <c r="D860" s="63" t="s">
        <v>9022</v>
      </c>
      <c r="E860" s="175" t="s">
        <v>9023</v>
      </c>
      <c r="F860" s="16" t="s">
        <v>9024</v>
      </c>
      <c r="G860" s="16" t="s">
        <v>9025</v>
      </c>
      <c r="H860" s="89"/>
      <c r="I860" s="89"/>
      <c r="J860" s="89"/>
      <c r="K860" s="89"/>
    </row>
    <row r="861" spans="1:11">
      <c r="A861" s="158">
        <v>860</v>
      </c>
      <c r="B861" s="162" t="s">
        <v>8980</v>
      </c>
      <c r="C861" s="163" t="s">
        <v>8771</v>
      </c>
      <c r="D861" s="63" t="s">
        <v>9026</v>
      </c>
      <c r="E861" s="175" t="s">
        <v>9027</v>
      </c>
      <c r="F861" s="16" t="s">
        <v>9028</v>
      </c>
      <c r="G861" s="16" t="s">
        <v>9029</v>
      </c>
      <c r="H861" s="89"/>
      <c r="I861" s="89"/>
      <c r="J861" s="89"/>
      <c r="K861" s="89"/>
    </row>
    <row r="862" spans="1:11">
      <c r="A862" s="158">
        <v>861</v>
      </c>
      <c r="B862" s="162" t="s">
        <v>8980</v>
      </c>
      <c r="C862" s="163" t="s">
        <v>8771</v>
      </c>
      <c r="D862" s="63" t="s">
        <v>9030</v>
      </c>
      <c r="E862" s="175" t="s">
        <v>9031</v>
      </c>
      <c r="F862" s="16" t="s">
        <v>9032</v>
      </c>
      <c r="G862" s="16" t="s">
        <v>9033</v>
      </c>
      <c r="H862" s="89"/>
      <c r="I862" s="89"/>
      <c r="J862" s="89"/>
      <c r="K862" s="89"/>
    </row>
    <row r="863" spans="1:11">
      <c r="A863" s="158">
        <v>862</v>
      </c>
      <c r="B863" s="162" t="s">
        <v>8980</v>
      </c>
      <c r="C863" s="163" t="s">
        <v>8771</v>
      </c>
      <c r="D863" s="63" t="s">
        <v>9034</v>
      </c>
      <c r="E863" s="175" t="s">
        <v>9035</v>
      </c>
      <c r="F863" s="16" t="s">
        <v>9036</v>
      </c>
      <c r="G863" s="16" t="s">
        <v>9037</v>
      </c>
      <c r="H863" s="89"/>
      <c r="I863" s="89"/>
      <c r="J863" s="89"/>
      <c r="K863" s="89"/>
    </row>
    <row r="864" spans="1:11">
      <c r="A864" s="158">
        <v>863</v>
      </c>
      <c r="B864" s="162" t="s">
        <v>8980</v>
      </c>
      <c r="C864" s="163" t="s">
        <v>8771</v>
      </c>
      <c r="D864" s="63" t="s">
        <v>9038</v>
      </c>
      <c r="E864" s="175" t="s">
        <v>9039</v>
      </c>
      <c r="F864" s="16" t="s">
        <v>9040</v>
      </c>
      <c r="G864" s="16" t="s">
        <v>9041</v>
      </c>
      <c r="H864" s="89"/>
      <c r="I864" s="89"/>
      <c r="J864" s="89"/>
      <c r="K864" s="89"/>
    </row>
    <row r="865" spans="1:11">
      <c r="A865" s="158">
        <v>864</v>
      </c>
      <c r="B865" s="162" t="s">
        <v>8980</v>
      </c>
      <c r="C865" s="163" t="s">
        <v>8771</v>
      </c>
      <c r="D865" s="63" t="s">
        <v>9077</v>
      </c>
      <c r="E865" s="175" t="s">
        <v>9078</v>
      </c>
      <c r="F865" s="16" t="s">
        <v>9079</v>
      </c>
      <c r="G865" s="176" t="s">
        <v>9080</v>
      </c>
      <c r="H865" s="89"/>
      <c r="I865" s="89"/>
      <c r="J865" s="89"/>
      <c r="K865" s="89"/>
    </row>
    <row r="866" spans="1:11">
      <c r="A866" s="158">
        <v>865</v>
      </c>
      <c r="B866" s="162" t="s">
        <v>8980</v>
      </c>
      <c r="C866" s="163" t="s">
        <v>8771</v>
      </c>
      <c r="D866" s="63" t="s">
        <v>9051</v>
      </c>
      <c r="E866" s="175" t="s">
        <v>9043</v>
      </c>
      <c r="F866" s="16" t="s">
        <v>9044</v>
      </c>
      <c r="G866" s="16" t="s">
        <v>9045</v>
      </c>
      <c r="H866" s="89"/>
      <c r="I866" s="89"/>
      <c r="J866" s="89"/>
      <c r="K866" s="89"/>
    </row>
    <row r="867" spans="1:11">
      <c r="A867" s="158">
        <v>866</v>
      </c>
      <c r="B867" s="162" t="s">
        <v>8980</v>
      </c>
      <c r="C867" s="163" t="s">
        <v>8771</v>
      </c>
      <c r="D867" s="63" t="s">
        <v>9052</v>
      </c>
      <c r="E867" s="175" t="s">
        <v>9047</v>
      </c>
      <c r="F867" s="16" t="s">
        <v>9048</v>
      </c>
      <c r="G867" s="16" t="s">
        <v>9049</v>
      </c>
      <c r="H867" s="89"/>
      <c r="I867" s="89"/>
      <c r="J867" s="89"/>
      <c r="K867" s="89"/>
    </row>
    <row r="868" spans="1:11">
      <c r="A868" s="158">
        <v>867</v>
      </c>
      <c r="B868" s="162" t="s">
        <v>8980</v>
      </c>
      <c r="C868" s="163" t="s">
        <v>8771</v>
      </c>
      <c r="D868" s="63" t="s">
        <v>9081</v>
      </c>
      <c r="E868" s="175" t="s">
        <v>9082</v>
      </c>
      <c r="F868" s="16" t="s">
        <v>9083</v>
      </c>
      <c r="G868" s="16" t="s">
        <v>9084</v>
      </c>
      <c r="H868" s="89"/>
      <c r="I868" s="89"/>
      <c r="J868" s="89"/>
      <c r="K868" s="89"/>
    </row>
    <row r="869" spans="1:11">
      <c r="A869" s="158">
        <v>868</v>
      </c>
      <c r="B869" s="162" t="s">
        <v>8562</v>
      </c>
      <c r="C869" s="160" t="s">
        <v>8583</v>
      </c>
      <c r="D869" s="39" t="s">
        <v>8872</v>
      </c>
      <c r="E869" s="177" t="s">
        <v>8585</v>
      </c>
      <c r="F869" s="35" t="s">
        <v>8586</v>
      </c>
      <c r="G869" s="35" t="s">
        <v>9085</v>
      </c>
      <c r="H869" s="89"/>
      <c r="I869" s="89"/>
      <c r="J869" s="89"/>
      <c r="K869" s="89"/>
    </row>
    <row r="870" spans="1:11">
      <c r="A870" s="158">
        <v>869</v>
      </c>
      <c r="B870" s="162" t="s">
        <v>8562</v>
      </c>
      <c r="C870" s="163" t="s">
        <v>8583</v>
      </c>
      <c r="D870" s="63" t="s">
        <v>8981</v>
      </c>
      <c r="E870" s="175" t="s">
        <v>8982</v>
      </c>
      <c r="F870" s="16" t="s">
        <v>8983</v>
      </c>
      <c r="G870" s="16" t="s">
        <v>8984</v>
      </c>
      <c r="H870" s="89"/>
      <c r="I870" s="89"/>
      <c r="J870" s="89"/>
      <c r="K870" s="89"/>
    </row>
    <row r="871" spans="1:11">
      <c r="A871" s="158">
        <v>870</v>
      </c>
      <c r="B871" s="162" t="s">
        <v>8562</v>
      </c>
      <c r="C871" s="163" t="s">
        <v>8583</v>
      </c>
      <c r="D871" s="63" t="s">
        <v>9086</v>
      </c>
      <c r="E871" s="175" t="s">
        <v>9087</v>
      </c>
      <c r="F871" s="16" t="s">
        <v>9088</v>
      </c>
      <c r="G871" s="16" t="s">
        <v>9089</v>
      </c>
      <c r="H871" s="89"/>
      <c r="I871" s="89"/>
      <c r="J871" s="89"/>
      <c r="K871" s="89"/>
    </row>
    <row r="872" spans="1:11">
      <c r="A872" s="158">
        <v>871</v>
      </c>
      <c r="B872" s="162" t="s">
        <v>8562</v>
      </c>
      <c r="C872" s="163" t="s">
        <v>8583</v>
      </c>
      <c r="D872" s="63" t="s">
        <v>9090</v>
      </c>
      <c r="E872" s="175" t="s">
        <v>9091</v>
      </c>
      <c r="F872" s="16" t="s">
        <v>9092</v>
      </c>
      <c r="G872" s="16" t="s">
        <v>9093</v>
      </c>
      <c r="H872" s="89"/>
      <c r="I872" s="89"/>
      <c r="J872" s="89"/>
      <c r="K872" s="89"/>
    </row>
    <row r="873" spans="1:11">
      <c r="A873" s="158">
        <v>872</v>
      </c>
      <c r="B873" s="162" t="s">
        <v>8562</v>
      </c>
      <c r="C873" s="163" t="s">
        <v>8583</v>
      </c>
      <c r="D873" s="63" t="s">
        <v>9094</v>
      </c>
      <c r="E873" s="175" t="s">
        <v>9095</v>
      </c>
      <c r="F873" s="16" t="s">
        <v>9096</v>
      </c>
      <c r="G873" s="16" t="s">
        <v>9097</v>
      </c>
      <c r="H873" s="89"/>
      <c r="I873" s="89"/>
      <c r="J873" s="89"/>
      <c r="K873" s="89"/>
    </row>
    <row r="874" spans="1:11">
      <c r="A874" s="158">
        <v>873</v>
      </c>
      <c r="B874" s="162" t="s">
        <v>8562</v>
      </c>
      <c r="C874" s="163" t="s">
        <v>8583</v>
      </c>
      <c r="D874" s="63" t="s">
        <v>9098</v>
      </c>
      <c r="E874" s="175" t="s">
        <v>9099</v>
      </c>
      <c r="F874" s="16" t="s">
        <v>9100</v>
      </c>
      <c r="G874" s="16" t="s">
        <v>9001</v>
      </c>
      <c r="H874" s="89"/>
      <c r="I874" s="89"/>
      <c r="J874" s="89"/>
      <c r="K874" s="89"/>
    </row>
    <row r="875" spans="1:11">
      <c r="A875" s="158">
        <v>874</v>
      </c>
      <c r="B875" s="162" t="s">
        <v>8562</v>
      </c>
      <c r="C875" s="163" t="s">
        <v>8583</v>
      </c>
      <c r="D875" s="63" t="s">
        <v>9101</v>
      </c>
      <c r="E875" s="175" t="s">
        <v>9102</v>
      </c>
      <c r="F875" s="16" t="s">
        <v>9103</v>
      </c>
      <c r="G875" s="16" t="s">
        <v>9104</v>
      </c>
      <c r="H875" s="89"/>
      <c r="I875" s="89"/>
      <c r="J875" s="89"/>
      <c r="K875" s="89"/>
    </row>
    <row r="876" spans="1:11">
      <c r="A876" s="158">
        <v>875</v>
      </c>
      <c r="B876" s="162" t="s">
        <v>8562</v>
      </c>
      <c r="C876" s="163" t="s">
        <v>8583</v>
      </c>
      <c r="D876" s="63" t="s">
        <v>9105</v>
      </c>
      <c r="E876" s="175" t="s">
        <v>9106</v>
      </c>
      <c r="F876" s="16" t="s">
        <v>9107</v>
      </c>
      <c r="G876" s="16" t="s">
        <v>9108</v>
      </c>
      <c r="H876" s="16"/>
      <c r="I876" s="89"/>
      <c r="J876" s="89"/>
      <c r="K876" s="89"/>
    </row>
    <row r="877" spans="1:11">
      <c r="A877" s="158">
        <v>876</v>
      </c>
      <c r="B877" s="162" t="s">
        <v>8562</v>
      </c>
      <c r="C877" s="163" t="s">
        <v>8583</v>
      </c>
      <c r="D877" s="63" t="s">
        <v>9109</v>
      </c>
      <c r="E877" s="175" t="s">
        <v>9110</v>
      </c>
      <c r="F877" s="16" t="s">
        <v>9111</v>
      </c>
      <c r="G877" s="16" t="s">
        <v>9112</v>
      </c>
      <c r="I877" s="89"/>
      <c r="J877" s="89"/>
      <c r="K877" s="89"/>
    </row>
    <row r="878" spans="1:11">
      <c r="A878" s="158">
        <v>877</v>
      </c>
      <c r="B878" s="162" t="s">
        <v>8562</v>
      </c>
      <c r="C878" s="163" t="s">
        <v>8583</v>
      </c>
      <c r="D878" s="63" t="s">
        <v>9113</v>
      </c>
      <c r="E878" s="175" t="s">
        <v>9114</v>
      </c>
      <c r="F878" s="16" t="s">
        <v>9115</v>
      </c>
      <c r="G878" s="16" t="s">
        <v>9116</v>
      </c>
      <c r="H878" s="89"/>
      <c r="I878" s="89"/>
      <c r="J878" s="89"/>
      <c r="K878" s="89"/>
    </row>
    <row r="879" spans="1:11">
      <c r="A879" s="158">
        <v>878</v>
      </c>
      <c r="B879" s="162" t="s">
        <v>8562</v>
      </c>
      <c r="C879" s="163" t="s">
        <v>8583</v>
      </c>
      <c r="D879" s="63" t="s">
        <v>9117</v>
      </c>
      <c r="E879" s="175" t="s">
        <v>9118</v>
      </c>
      <c r="F879" s="16" t="s">
        <v>9119</v>
      </c>
      <c r="G879" s="16" t="s">
        <v>9120</v>
      </c>
      <c r="H879" s="89"/>
      <c r="I879" s="89"/>
      <c r="J879" s="89"/>
      <c r="K879" s="89"/>
    </row>
    <row r="880" spans="1:11">
      <c r="A880" s="158">
        <v>879</v>
      </c>
      <c r="B880" s="162" t="s">
        <v>8562</v>
      </c>
      <c r="C880" s="163" t="s">
        <v>8583</v>
      </c>
      <c r="D880" s="63" t="s">
        <v>9121</v>
      </c>
      <c r="E880" s="175" t="s">
        <v>9122</v>
      </c>
      <c r="F880" s="16" t="s">
        <v>9123</v>
      </c>
      <c r="G880" s="16" t="s">
        <v>9124</v>
      </c>
      <c r="H880" s="89"/>
      <c r="I880" s="89"/>
      <c r="J880" s="89"/>
      <c r="K880" s="89"/>
    </row>
    <row r="881" spans="1:11">
      <c r="A881" s="158">
        <v>880</v>
      </c>
      <c r="B881" s="162" t="s">
        <v>8562</v>
      </c>
      <c r="C881" s="163" t="s">
        <v>8583</v>
      </c>
      <c r="D881" s="63" t="s">
        <v>9125</v>
      </c>
      <c r="E881" s="175" t="s">
        <v>9126</v>
      </c>
      <c r="F881" s="16" t="s">
        <v>9127</v>
      </c>
      <c r="G881" s="16" t="s">
        <v>9128</v>
      </c>
      <c r="H881" s="89"/>
      <c r="I881" s="89"/>
      <c r="J881" s="89"/>
      <c r="K881" s="89"/>
    </row>
    <row r="882" spans="1:11">
      <c r="A882" s="158">
        <v>881</v>
      </c>
      <c r="B882" s="162" t="s">
        <v>8562</v>
      </c>
      <c r="C882" s="163" t="s">
        <v>8583</v>
      </c>
      <c r="D882" s="63" t="s">
        <v>9129</v>
      </c>
      <c r="E882" s="175" t="s">
        <v>9130</v>
      </c>
      <c r="F882" s="16" t="s">
        <v>9131</v>
      </c>
      <c r="G882" s="16" t="s">
        <v>9132</v>
      </c>
      <c r="H882" s="89"/>
      <c r="I882" s="89"/>
      <c r="J882" s="89"/>
      <c r="K882" s="89"/>
    </row>
    <row r="883" spans="1:11">
      <c r="A883" s="158">
        <v>882</v>
      </c>
      <c r="B883" s="162" t="s">
        <v>8562</v>
      </c>
      <c r="C883" s="163" t="s">
        <v>8583</v>
      </c>
      <c r="D883" s="63" t="s">
        <v>9133</v>
      </c>
      <c r="E883" s="175" t="s">
        <v>9134</v>
      </c>
      <c r="F883" s="16" t="s">
        <v>9135</v>
      </c>
      <c r="G883" s="16" t="s">
        <v>9136</v>
      </c>
      <c r="H883" s="89"/>
      <c r="I883" s="89"/>
      <c r="J883" s="89"/>
      <c r="K883" s="89"/>
    </row>
    <row r="884" spans="1:11">
      <c r="A884" s="158">
        <v>883</v>
      </c>
      <c r="B884" s="162" t="s">
        <v>8562</v>
      </c>
      <c r="C884" s="163" t="s">
        <v>8583</v>
      </c>
      <c r="D884" s="63" t="s">
        <v>9137</v>
      </c>
      <c r="E884" s="175" t="s">
        <v>9138</v>
      </c>
      <c r="F884" s="16" t="s">
        <v>9139</v>
      </c>
      <c r="G884" s="16" t="s">
        <v>9140</v>
      </c>
      <c r="H884" s="89"/>
      <c r="I884" s="89"/>
      <c r="J884" s="89"/>
      <c r="K884" s="89"/>
    </row>
    <row r="885" spans="1:11">
      <c r="A885" s="158">
        <v>884</v>
      </c>
      <c r="B885" s="162" t="s">
        <v>8562</v>
      </c>
      <c r="C885" s="163" t="s">
        <v>8583</v>
      </c>
      <c r="D885" s="63" t="s">
        <v>9141</v>
      </c>
      <c r="E885" s="175" t="s">
        <v>9142</v>
      </c>
      <c r="F885" s="16" t="s">
        <v>9143</v>
      </c>
      <c r="G885" s="16" t="s">
        <v>9144</v>
      </c>
      <c r="H885" s="89"/>
      <c r="I885" s="89"/>
      <c r="J885" s="89"/>
      <c r="K885" s="89"/>
    </row>
    <row r="886" spans="1:11">
      <c r="A886" s="158">
        <v>885</v>
      </c>
      <c r="B886" s="162" t="s">
        <v>8562</v>
      </c>
      <c r="C886" s="163" t="s">
        <v>8583</v>
      </c>
      <c r="D886" s="63" t="s">
        <v>9145</v>
      </c>
      <c r="E886" s="175" t="s">
        <v>9146</v>
      </c>
      <c r="F886" s="16" t="s">
        <v>9147</v>
      </c>
      <c r="G886" s="16" t="s">
        <v>9148</v>
      </c>
      <c r="H886" s="89"/>
      <c r="I886" s="89"/>
      <c r="J886" s="89"/>
      <c r="K886" s="89"/>
    </row>
    <row r="887" spans="1:11">
      <c r="A887" s="158">
        <v>886</v>
      </c>
      <c r="B887" s="162" t="s">
        <v>8562</v>
      </c>
      <c r="C887" s="163" t="s">
        <v>8583</v>
      </c>
      <c r="D887" s="63" t="s">
        <v>9149</v>
      </c>
      <c r="E887" s="175" t="s">
        <v>9150</v>
      </c>
      <c r="F887" s="16" t="s">
        <v>9151</v>
      </c>
      <c r="G887" s="16" t="s">
        <v>9045</v>
      </c>
      <c r="H887" s="89"/>
      <c r="I887" s="89"/>
      <c r="J887" s="89"/>
      <c r="K887" s="89"/>
    </row>
    <row r="888" spans="1:11">
      <c r="A888" s="158">
        <v>887</v>
      </c>
      <c r="B888" s="162" t="s">
        <v>8562</v>
      </c>
      <c r="C888" s="163" t="s">
        <v>8583</v>
      </c>
      <c r="D888" s="63" t="s">
        <v>9152</v>
      </c>
      <c r="E888" s="175" t="s">
        <v>9153</v>
      </c>
      <c r="F888" s="16" t="s">
        <v>9154</v>
      </c>
      <c r="G888" s="16" t="s">
        <v>9155</v>
      </c>
      <c r="H888" s="89"/>
      <c r="I888" s="89"/>
      <c r="J888" s="89"/>
      <c r="K888" s="89"/>
    </row>
    <row r="889" spans="1:11">
      <c r="A889" s="158">
        <v>888</v>
      </c>
      <c r="B889" s="162" t="s">
        <v>8562</v>
      </c>
      <c r="C889" s="163" t="s">
        <v>8583</v>
      </c>
      <c r="D889" s="63" t="s">
        <v>9156</v>
      </c>
      <c r="E889" s="175" t="s">
        <v>9157</v>
      </c>
      <c r="F889" s="16" t="s">
        <v>9158</v>
      </c>
      <c r="G889" s="16" t="s">
        <v>9159</v>
      </c>
      <c r="H889" s="89"/>
      <c r="I889" s="89"/>
      <c r="J889" s="89"/>
      <c r="K889" s="89"/>
    </row>
    <row r="890" spans="1:11">
      <c r="A890" s="158">
        <v>889</v>
      </c>
      <c r="B890" s="164" t="s">
        <v>8562</v>
      </c>
      <c r="C890" s="165" t="s">
        <v>8739</v>
      </c>
      <c r="D890" s="178" t="s">
        <v>8872</v>
      </c>
      <c r="E890" s="179" t="s">
        <v>8585</v>
      </c>
      <c r="F890" s="166" t="s">
        <v>8586</v>
      </c>
      <c r="G890" s="166" t="s">
        <v>9085</v>
      </c>
      <c r="H890" s="89"/>
      <c r="I890" s="89"/>
      <c r="J890" s="89"/>
      <c r="K890" s="89"/>
    </row>
    <row r="891" spans="1:11">
      <c r="A891" s="158">
        <v>890</v>
      </c>
      <c r="B891" s="162" t="s">
        <v>8562</v>
      </c>
      <c r="C891" s="163" t="s">
        <v>8739</v>
      </c>
      <c r="D891" s="63" t="s">
        <v>9098</v>
      </c>
      <c r="E891" s="175" t="s">
        <v>9099</v>
      </c>
      <c r="F891" s="16" t="s">
        <v>9100</v>
      </c>
      <c r="G891" s="16" t="s">
        <v>9001</v>
      </c>
      <c r="H891" s="89"/>
      <c r="I891" s="89"/>
      <c r="J891" s="89"/>
      <c r="K891" s="89"/>
    </row>
    <row r="892" spans="1:11">
      <c r="A892" s="158">
        <v>891</v>
      </c>
      <c r="B892" s="162" t="s">
        <v>8562</v>
      </c>
      <c r="C892" s="163" t="s">
        <v>8739</v>
      </c>
      <c r="D892" s="63" t="s">
        <v>9105</v>
      </c>
      <c r="E892" s="175" t="s">
        <v>9106</v>
      </c>
      <c r="F892" s="16" t="s">
        <v>9107</v>
      </c>
      <c r="G892" s="16" t="s">
        <v>9108</v>
      </c>
      <c r="H892" s="89"/>
      <c r="I892" s="89"/>
      <c r="J892" s="89"/>
      <c r="K892" s="89"/>
    </row>
    <row r="893" spans="1:11">
      <c r="A893" s="158">
        <v>892</v>
      </c>
      <c r="B893" s="162" t="s">
        <v>8562</v>
      </c>
      <c r="C893" s="163" t="s">
        <v>8739</v>
      </c>
      <c r="D893" s="63" t="s">
        <v>9113</v>
      </c>
      <c r="E893" s="175" t="s">
        <v>9114</v>
      </c>
      <c r="F893" s="16" t="s">
        <v>9115</v>
      </c>
      <c r="G893" s="16" t="s">
        <v>9116</v>
      </c>
      <c r="H893" s="89"/>
      <c r="I893" s="89"/>
      <c r="J893" s="89"/>
      <c r="K893" s="89"/>
    </row>
    <row r="894" spans="1:11">
      <c r="A894" s="158">
        <v>893</v>
      </c>
      <c r="B894" s="162" t="s">
        <v>8562</v>
      </c>
      <c r="C894" s="163" t="s">
        <v>8739</v>
      </c>
      <c r="D894" s="63" t="s">
        <v>9121</v>
      </c>
      <c r="E894" s="175" t="s">
        <v>9122</v>
      </c>
      <c r="F894" s="16" t="s">
        <v>9123</v>
      </c>
      <c r="G894" s="16" t="s">
        <v>9124</v>
      </c>
      <c r="H894" s="89"/>
      <c r="I894" s="89"/>
      <c r="J894" s="89"/>
      <c r="K894" s="89"/>
    </row>
    <row r="895" spans="1:11">
      <c r="A895" s="158">
        <v>894</v>
      </c>
      <c r="B895" s="162" t="s">
        <v>8562</v>
      </c>
      <c r="C895" s="163" t="s">
        <v>8739</v>
      </c>
      <c r="D895" s="63" t="s">
        <v>9125</v>
      </c>
      <c r="E895" s="175" t="s">
        <v>9126</v>
      </c>
      <c r="F895" s="16" t="s">
        <v>9127</v>
      </c>
      <c r="G895" s="16" t="s">
        <v>9128</v>
      </c>
      <c r="H895" s="89"/>
      <c r="I895" s="89"/>
      <c r="J895" s="89"/>
      <c r="K895" s="89"/>
    </row>
    <row r="896" spans="1:11">
      <c r="A896" s="158">
        <v>895</v>
      </c>
      <c r="B896" s="162" t="s">
        <v>8562</v>
      </c>
      <c r="C896" s="163" t="s">
        <v>8739</v>
      </c>
      <c r="D896" s="63" t="s">
        <v>9129</v>
      </c>
      <c r="E896" s="175" t="s">
        <v>9130</v>
      </c>
      <c r="F896" s="16" t="s">
        <v>9131</v>
      </c>
      <c r="G896" s="16" t="s">
        <v>9132</v>
      </c>
      <c r="H896" s="89"/>
      <c r="I896" s="89"/>
      <c r="J896" s="89"/>
      <c r="K896" s="89"/>
    </row>
    <row r="897" spans="1:11">
      <c r="A897" s="158">
        <v>896</v>
      </c>
      <c r="B897" s="162" t="s">
        <v>8562</v>
      </c>
      <c r="C897" s="163" t="s">
        <v>8739</v>
      </c>
      <c r="D897" s="63" t="s">
        <v>9133</v>
      </c>
      <c r="E897" s="175" t="s">
        <v>9134</v>
      </c>
      <c r="F897" s="16" t="s">
        <v>9135</v>
      </c>
      <c r="G897" s="16" t="s">
        <v>9136</v>
      </c>
      <c r="H897" s="89"/>
      <c r="I897" s="89"/>
      <c r="J897" s="89"/>
      <c r="K897" s="89"/>
    </row>
    <row r="898" spans="1:11">
      <c r="A898" s="158">
        <v>897</v>
      </c>
      <c r="B898" s="162" t="s">
        <v>8562</v>
      </c>
      <c r="C898" s="163" t="s">
        <v>8739</v>
      </c>
      <c r="D898" s="63" t="s">
        <v>9137</v>
      </c>
      <c r="E898" s="175" t="s">
        <v>9138</v>
      </c>
      <c r="F898" s="16" t="s">
        <v>9139</v>
      </c>
      <c r="G898" s="16" t="s">
        <v>9140</v>
      </c>
      <c r="H898" s="89"/>
      <c r="I898" s="89"/>
      <c r="J898" s="89"/>
      <c r="K898" s="89"/>
    </row>
    <row r="899" spans="1:11">
      <c r="A899" s="158">
        <v>898</v>
      </c>
      <c r="B899" s="162" t="s">
        <v>8562</v>
      </c>
      <c r="C899" s="163" t="s">
        <v>8739</v>
      </c>
      <c r="D899" s="63" t="s">
        <v>9141</v>
      </c>
      <c r="E899" s="175" t="s">
        <v>9142</v>
      </c>
      <c r="F899" s="16" t="s">
        <v>9143</v>
      </c>
      <c r="G899" s="16" t="s">
        <v>9144</v>
      </c>
      <c r="H899" s="89"/>
      <c r="I899" s="89"/>
      <c r="J899" s="89"/>
      <c r="K899" s="89"/>
    </row>
    <row r="900" spans="1:11">
      <c r="A900" s="158">
        <v>899</v>
      </c>
      <c r="B900" s="162" t="s">
        <v>8562</v>
      </c>
      <c r="C900" s="163" t="s">
        <v>8739</v>
      </c>
      <c r="D900" s="63" t="s">
        <v>9145</v>
      </c>
      <c r="E900" s="175" t="s">
        <v>9146</v>
      </c>
      <c r="F900" s="16" t="s">
        <v>9147</v>
      </c>
      <c r="G900" s="16" t="s">
        <v>9148</v>
      </c>
      <c r="H900" s="89"/>
      <c r="I900" s="89"/>
      <c r="J900" s="89"/>
      <c r="K900" s="89"/>
    </row>
    <row r="901" spans="1:11">
      <c r="A901" s="158">
        <v>900</v>
      </c>
      <c r="B901" s="162" t="s">
        <v>8562</v>
      </c>
      <c r="C901" s="163" t="s">
        <v>8739</v>
      </c>
      <c r="D901" s="63" t="s">
        <v>9149</v>
      </c>
      <c r="E901" s="175" t="s">
        <v>9150</v>
      </c>
      <c r="F901" s="16" t="s">
        <v>9151</v>
      </c>
      <c r="G901" s="16" t="s">
        <v>9045</v>
      </c>
      <c r="H901" s="89"/>
      <c r="I901" s="89"/>
      <c r="J901" s="89"/>
      <c r="K901" s="89"/>
    </row>
    <row r="902" spans="1:11">
      <c r="A902" s="158">
        <v>901</v>
      </c>
      <c r="B902" s="162" t="s">
        <v>8562</v>
      </c>
      <c r="C902" s="163" t="s">
        <v>8739</v>
      </c>
      <c r="D902" s="63" t="s">
        <v>9152</v>
      </c>
      <c r="E902" s="175" t="s">
        <v>9153</v>
      </c>
      <c r="F902" s="16" t="s">
        <v>9154</v>
      </c>
      <c r="G902" s="16" t="s">
        <v>9155</v>
      </c>
      <c r="H902" s="89"/>
      <c r="I902" s="89"/>
      <c r="J902" s="89"/>
      <c r="K902" s="89"/>
    </row>
    <row r="903" spans="1:11">
      <c r="A903" s="158">
        <v>902</v>
      </c>
      <c r="B903" s="162" t="s">
        <v>8562</v>
      </c>
      <c r="C903" s="163" t="s">
        <v>8739</v>
      </c>
      <c r="D903" s="63" t="s">
        <v>9156</v>
      </c>
      <c r="E903" s="175" t="s">
        <v>9157</v>
      </c>
      <c r="F903" s="16" t="s">
        <v>9158</v>
      </c>
      <c r="G903" s="16" t="s">
        <v>9159</v>
      </c>
      <c r="H903" s="89"/>
      <c r="I903" s="89"/>
      <c r="J903" s="89"/>
      <c r="K903" s="89"/>
    </row>
    <row r="904" spans="1:11">
      <c r="A904" s="158">
        <v>903</v>
      </c>
      <c r="B904" s="164" t="s">
        <v>8562</v>
      </c>
      <c r="C904" s="165" t="s">
        <v>8740</v>
      </c>
      <c r="D904" s="178" t="s">
        <v>8872</v>
      </c>
      <c r="E904" s="179" t="s">
        <v>8585</v>
      </c>
      <c r="F904" s="166" t="s">
        <v>8586</v>
      </c>
      <c r="G904" s="166" t="s">
        <v>9085</v>
      </c>
      <c r="H904" s="89"/>
      <c r="I904" s="89"/>
      <c r="J904" s="89"/>
      <c r="K904" s="89"/>
    </row>
    <row r="905" spans="1:11">
      <c r="A905" s="158">
        <v>904</v>
      </c>
      <c r="B905" s="162" t="s">
        <v>8562</v>
      </c>
      <c r="C905" s="163" t="s">
        <v>8740</v>
      </c>
      <c r="D905" s="63" t="s">
        <v>9098</v>
      </c>
      <c r="E905" s="175" t="s">
        <v>9099</v>
      </c>
      <c r="F905" s="16" t="s">
        <v>9100</v>
      </c>
      <c r="G905" s="16" t="s">
        <v>9001</v>
      </c>
      <c r="H905" s="89"/>
      <c r="I905" s="89"/>
      <c r="J905" s="89"/>
      <c r="K905" s="89"/>
    </row>
    <row r="906" spans="1:11">
      <c r="A906" s="158">
        <v>905</v>
      </c>
      <c r="B906" s="162" t="s">
        <v>8562</v>
      </c>
      <c r="C906" s="163" t="s">
        <v>8740</v>
      </c>
      <c r="D906" s="63" t="s">
        <v>9105</v>
      </c>
      <c r="E906" s="175" t="s">
        <v>9106</v>
      </c>
      <c r="F906" s="16" t="s">
        <v>9107</v>
      </c>
      <c r="G906" s="16" t="s">
        <v>9108</v>
      </c>
      <c r="I906" s="89"/>
      <c r="J906" s="89"/>
      <c r="K906" s="89"/>
    </row>
    <row r="907" spans="1:11">
      <c r="A907" s="158">
        <v>906</v>
      </c>
      <c r="B907" s="162" t="s">
        <v>8562</v>
      </c>
      <c r="C907" s="163" t="s">
        <v>8740</v>
      </c>
      <c r="D907" s="63" t="s">
        <v>9113</v>
      </c>
      <c r="E907" s="175" t="s">
        <v>9114</v>
      </c>
      <c r="F907" s="16" t="s">
        <v>9115</v>
      </c>
      <c r="G907" s="16" t="s">
        <v>9116</v>
      </c>
      <c r="I907" s="89"/>
      <c r="J907" s="89"/>
      <c r="K907" s="89"/>
    </row>
    <row r="908" spans="1:11">
      <c r="A908" s="158">
        <v>907</v>
      </c>
      <c r="B908" s="162" t="s">
        <v>8562</v>
      </c>
      <c r="C908" s="163" t="s">
        <v>8740</v>
      </c>
      <c r="D908" s="63" t="s">
        <v>9121</v>
      </c>
      <c r="E908" s="175" t="s">
        <v>9122</v>
      </c>
      <c r="F908" s="16" t="s">
        <v>9123</v>
      </c>
      <c r="G908" s="16" t="s">
        <v>9124</v>
      </c>
      <c r="I908" s="89"/>
      <c r="J908" s="89"/>
      <c r="K908" s="89"/>
    </row>
    <row r="909" spans="1:11">
      <c r="A909" s="158">
        <v>908</v>
      </c>
      <c r="B909" s="162" t="s">
        <v>8562</v>
      </c>
      <c r="C909" s="163" t="s">
        <v>8740</v>
      </c>
      <c r="D909" s="63" t="s">
        <v>9125</v>
      </c>
      <c r="E909" s="175" t="s">
        <v>9126</v>
      </c>
      <c r="F909" s="16" t="s">
        <v>9127</v>
      </c>
      <c r="G909" s="16" t="s">
        <v>9128</v>
      </c>
      <c r="I909" s="89"/>
      <c r="J909" s="89"/>
      <c r="K909" s="89"/>
    </row>
    <row r="910" spans="1:11">
      <c r="A910" s="158">
        <v>909</v>
      </c>
      <c r="B910" s="162" t="s">
        <v>8562</v>
      </c>
      <c r="C910" s="163" t="s">
        <v>8740</v>
      </c>
      <c r="D910" s="63" t="s">
        <v>9129</v>
      </c>
      <c r="E910" s="175" t="s">
        <v>9130</v>
      </c>
      <c r="F910" s="16" t="s">
        <v>9131</v>
      </c>
      <c r="G910" s="16" t="s">
        <v>9132</v>
      </c>
      <c r="I910" s="89"/>
      <c r="J910" s="89"/>
      <c r="K910" s="89"/>
    </row>
    <row r="911" spans="1:11">
      <c r="A911" s="158">
        <v>910</v>
      </c>
      <c r="B911" s="162" t="s">
        <v>8562</v>
      </c>
      <c r="C911" s="163" t="s">
        <v>8740</v>
      </c>
      <c r="D911" s="63" t="s">
        <v>9133</v>
      </c>
      <c r="E911" s="175" t="s">
        <v>9134</v>
      </c>
      <c r="F911" s="16" t="s">
        <v>9135</v>
      </c>
      <c r="G911" s="16" t="s">
        <v>9136</v>
      </c>
      <c r="I911" s="89"/>
      <c r="J911" s="89"/>
      <c r="K911" s="89"/>
    </row>
    <row r="912" spans="1:11">
      <c r="A912" s="158">
        <v>911</v>
      </c>
      <c r="B912" s="162" t="s">
        <v>8562</v>
      </c>
      <c r="C912" s="163" t="s">
        <v>8740</v>
      </c>
      <c r="D912" s="63" t="s">
        <v>9137</v>
      </c>
      <c r="E912" s="175" t="s">
        <v>9138</v>
      </c>
      <c r="F912" s="16" t="s">
        <v>9139</v>
      </c>
      <c r="G912" s="16" t="s">
        <v>9140</v>
      </c>
      <c r="I912" s="89"/>
      <c r="J912" s="89"/>
      <c r="K912" s="89"/>
    </row>
    <row r="913" spans="1:11">
      <c r="A913" s="158">
        <v>912</v>
      </c>
      <c r="B913" s="162" t="s">
        <v>8562</v>
      </c>
      <c r="C913" s="163" t="s">
        <v>8740</v>
      </c>
      <c r="D913" s="63" t="s">
        <v>9141</v>
      </c>
      <c r="E913" s="175" t="s">
        <v>9142</v>
      </c>
      <c r="F913" s="16" t="s">
        <v>9143</v>
      </c>
      <c r="G913" s="16" t="s">
        <v>9144</v>
      </c>
      <c r="I913" s="89"/>
      <c r="J913" s="89"/>
      <c r="K913" s="89"/>
    </row>
    <row r="914" spans="1:11">
      <c r="A914" s="158">
        <v>913</v>
      </c>
      <c r="B914" s="162" t="s">
        <v>8562</v>
      </c>
      <c r="C914" s="163" t="s">
        <v>8740</v>
      </c>
      <c r="D914" s="63" t="s">
        <v>9145</v>
      </c>
      <c r="E914" s="175" t="s">
        <v>9146</v>
      </c>
      <c r="F914" s="16" t="s">
        <v>9147</v>
      </c>
      <c r="G914" s="16" t="s">
        <v>9148</v>
      </c>
      <c r="I914" s="89"/>
      <c r="J914" s="89"/>
      <c r="K914" s="89"/>
    </row>
    <row r="915" spans="1:11">
      <c r="A915" s="158">
        <v>914</v>
      </c>
      <c r="B915" s="162" t="s">
        <v>8562</v>
      </c>
      <c r="C915" s="163" t="s">
        <v>8740</v>
      </c>
      <c r="D915" s="63" t="s">
        <v>9160</v>
      </c>
      <c r="E915" s="16" t="s">
        <v>9161</v>
      </c>
      <c r="F915" s="16" t="s">
        <v>9162</v>
      </c>
      <c r="G915" s="16" t="s">
        <v>9163</v>
      </c>
      <c r="H915" s="89"/>
      <c r="I915" s="89"/>
      <c r="J915" s="89"/>
      <c r="K915" s="89"/>
    </row>
    <row r="916" spans="1:11">
      <c r="A916" s="158">
        <v>915</v>
      </c>
      <c r="B916" s="162" t="s">
        <v>8562</v>
      </c>
      <c r="C916" s="163" t="s">
        <v>8740</v>
      </c>
      <c r="D916" s="63" t="s">
        <v>9149</v>
      </c>
      <c r="E916" s="175" t="s">
        <v>9150</v>
      </c>
      <c r="F916" s="16" t="s">
        <v>9151</v>
      </c>
      <c r="G916" s="16" t="s">
        <v>9045</v>
      </c>
      <c r="H916" s="89"/>
      <c r="I916" s="89"/>
      <c r="J916" s="89"/>
      <c r="K916" s="89"/>
    </row>
    <row r="917" spans="1:11">
      <c r="A917" s="158">
        <v>916</v>
      </c>
      <c r="B917" s="162" t="s">
        <v>8562</v>
      </c>
      <c r="C917" s="163" t="s">
        <v>8740</v>
      </c>
      <c r="D917" s="63" t="s">
        <v>9152</v>
      </c>
      <c r="E917" s="175" t="s">
        <v>9153</v>
      </c>
      <c r="F917" s="16" t="s">
        <v>9154</v>
      </c>
      <c r="G917" s="16" t="s">
        <v>9155</v>
      </c>
      <c r="H917" s="89"/>
      <c r="I917" s="89"/>
      <c r="J917" s="89"/>
      <c r="K917" s="89"/>
    </row>
    <row r="918" spans="1:11">
      <c r="A918" s="158">
        <v>917</v>
      </c>
      <c r="B918" s="162" t="s">
        <v>8562</v>
      </c>
      <c r="C918" s="163" t="s">
        <v>8745</v>
      </c>
      <c r="D918" s="63" t="s">
        <v>9156</v>
      </c>
      <c r="E918" s="175" t="s">
        <v>9157</v>
      </c>
      <c r="F918" s="16" t="s">
        <v>9158</v>
      </c>
      <c r="G918" s="16" t="s">
        <v>9159</v>
      </c>
      <c r="H918" s="89"/>
      <c r="I918" s="89"/>
      <c r="J918" s="89"/>
      <c r="K918" s="89"/>
    </row>
    <row r="919" spans="1:11">
      <c r="A919" s="158">
        <v>918</v>
      </c>
      <c r="B919" s="164" t="s">
        <v>8562</v>
      </c>
      <c r="C919" s="165" t="s">
        <v>8745</v>
      </c>
      <c r="D919" s="178" t="s">
        <v>8872</v>
      </c>
      <c r="E919" s="179" t="s">
        <v>8585</v>
      </c>
      <c r="F919" s="166" t="s">
        <v>8586</v>
      </c>
      <c r="G919" s="166" t="s">
        <v>9085</v>
      </c>
      <c r="H919" s="89"/>
      <c r="I919" s="89"/>
      <c r="J919" s="89"/>
      <c r="K919" s="89"/>
    </row>
    <row r="920" spans="1:11">
      <c r="A920" s="158">
        <v>919</v>
      </c>
      <c r="B920" s="162" t="s">
        <v>8562</v>
      </c>
      <c r="C920" s="163" t="s">
        <v>8745</v>
      </c>
      <c r="D920" s="63" t="s">
        <v>9098</v>
      </c>
      <c r="E920" s="175" t="s">
        <v>9099</v>
      </c>
      <c r="F920" s="16" t="s">
        <v>9100</v>
      </c>
      <c r="G920" s="16" t="s">
        <v>9001</v>
      </c>
      <c r="H920" s="89"/>
      <c r="I920" s="89"/>
      <c r="J920" s="89"/>
      <c r="K920" s="89"/>
    </row>
    <row r="921" spans="1:11">
      <c r="A921" s="158">
        <v>920</v>
      </c>
      <c r="B921" s="162" t="s">
        <v>8562</v>
      </c>
      <c r="C921" s="163" t="s">
        <v>8745</v>
      </c>
      <c r="D921" s="63" t="s">
        <v>9105</v>
      </c>
      <c r="E921" s="175" t="s">
        <v>9106</v>
      </c>
      <c r="F921" s="16" t="s">
        <v>9107</v>
      </c>
      <c r="G921" s="16" t="s">
        <v>9108</v>
      </c>
      <c r="H921" s="89"/>
      <c r="I921" s="89"/>
      <c r="J921" s="89"/>
      <c r="K921" s="89"/>
    </row>
    <row r="922" spans="1:11">
      <c r="A922" s="158">
        <v>921</v>
      </c>
      <c r="B922" s="162" t="s">
        <v>8562</v>
      </c>
      <c r="C922" s="163" t="s">
        <v>8745</v>
      </c>
      <c r="D922" s="63" t="s">
        <v>9113</v>
      </c>
      <c r="E922" s="175" t="s">
        <v>9114</v>
      </c>
      <c r="F922" s="16" t="s">
        <v>9115</v>
      </c>
      <c r="G922" s="16" t="s">
        <v>9116</v>
      </c>
      <c r="H922" s="89"/>
      <c r="I922" s="89"/>
      <c r="J922" s="89"/>
      <c r="K922" s="89"/>
    </row>
    <row r="923" spans="1:11">
      <c r="A923" s="158">
        <v>922</v>
      </c>
      <c r="B923" s="162" t="s">
        <v>8562</v>
      </c>
      <c r="C923" s="163" t="s">
        <v>8745</v>
      </c>
      <c r="D923" s="63" t="s">
        <v>9121</v>
      </c>
      <c r="E923" s="175" t="s">
        <v>9122</v>
      </c>
      <c r="F923" s="16" t="s">
        <v>9123</v>
      </c>
      <c r="G923" s="16" t="s">
        <v>9124</v>
      </c>
      <c r="H923" s="89"/>
      <c r="I923" s="89"/>
      <c r="J923" s="89"/>
      <c r="K923" s="89"/>
    </row>
    <row r="924" spans="1:11">
      <c r="A924" s="158">
        <v>923</v>
      </c>
      <c r="B924" s="162" t="s">
        <v>8562</v>
      </c>
      <c r="C924" s="163" t="s">
        <v>8745</v>
      </c>
      <c r="D924" s="63" t="s">
        <v>9125</v>
      </c>
      <c r="E924" s="175" t="s">
        <v>9126</v>
      </c>
      <c r="F924" s="16" t="s">
        <v>9127</v>
      </c>
      <c r="G924" s="16" t="s">
        <v>9128</v>
      </c>
      <c r="H924" s="89"/>
      <c r="I924" s="89"/>
      <c r="J924" s="89"/>
      <c r="K924" s="89"/>
    </row>
    <row r="925" spans="1:11">
      <c r="A925" s="158">
        <v>924</v>
      </c>
      <c r="B925" s="162" t="s">
        <v>8562</v>
      </c>
      <c r="C925" s="163" t="s">
        <v>8745</v>
      </c>
      <c r="D925" s="63" t="s">
        <v>9129</v>
      </c>
      <c r="E925" s="175" t="s">
        <v>9130</v>
      </c>
      <c r="F925" s="16" t="s">
        <v>9131</v>
      </c>
      <c r="G925" s="16" t="s">
        <v>9132</v>
      </c>
      <c r="H925" s="89"/>
      <c r="I925" s="89"/>
      <c r="J925" s="89"/>
      <c r="K925" s="89"/>
    </row>
    <row r="926" spans="1:11">
      <c r="A926" s="158">
        <v>925</v>
      </c>
      <c r="B926" s="162" t="s">
        <v>8562</v>
      </c>
      <c r="C926" s="163" t="s">
        <v>8745</v>
      </c>
      <c r="D926" s="63" t="s">
        <v>9133</v>
      </c>
      <c r="E926" s="175" t="s">
        <v>9134</v>
      </c>
      <c r="F926" s="16" t="s">
        <v>9135</v>
      </c>
      <c r="G926" s="16" t="s">
        <v>9136</v>
      </c>
      <c r="H926" s="89"/>
      <c r="I926" s="89"/>
      <c r="J926" s="89"/>
      <c r="K926" s="89"/>
    </row>
    <row r="927" spans="1:11">
      <c r="A927" s="158">
        <v>926</v>
      </c>
      <c r="B927" s="162" t="s">
        <v>8562</v>
      </c>
      <c r="C927" s="163" t="s">
        <v>8745</v>
      </c>
      <c r="D927" s="63" t="s">
        <v>9137</v>
      </c>
      <c r="E927" s="175" t="s">
        <v>9138</v>
      </c>
      <c r="F927" s="16" t="s">
        <v>9139</v>
      </c>
      <c r="G927" s="16" t="s">
        <v>9140</v>
      </c>
      <c r="H927" s="89"/>
      <c r="I927" s="89"/>
      <c r="J927" s="89"/>
      <c r="K927" s="89"/>
    </row>
    <row r="928" spans="1:11">
      <c r="A928" s="158">
        <v>927</v>
      </c>
      <c r="B928" s="162" t="s">
        <v>8562</v>
      </c>
      <c r="C928" s="163" t="s">
        <v>8745</v>
      </c>
      <c r="D928" s="63" t="s">
        <v>9141</v>
      </c>
      <c r="E928" s="175" t="s">
        <v>9142</v>
      </c>
      <c r="F928" s="16" t="s">
        <v>9143</v>
      </c>
      <c r="G928" s="16" t="s">
        <v>9144</v>
      </c>
      <c r="H928" s="89"/>
      <c r="I928" s="89"/>
      <c r="J928" s="89"/>
      <c r="K928" s="89"/>
    </row>
    <row r="929" spans="1:11">
      <c r="A929" s="158">
        <v>928</v>
      </c>
      <c r="B929" s="162" t="s">
        <v>8562</v>
      </c>
      <c r="C929" s="163" t="s">
        <v>8745</v>
      </c>
      <c r="D929" s="63" t="s">
        <v>9145</v>
      </c>
      <c r="E929" s="175" t="s">
        <v>9146</v>
      </c>
      <c r="F929" s="16" t="s">
        <v>9147</v>
      </c>
      <c r="G929" s="16" t="s">
        <v>9148</v>
      </c>
      <c r="I929" s="89"/>
      <c r="J929" s="89"/>
      <c r="K929" s="89"/>
    </row>
    <row r="930" spans="1:11">
      <c r="A930" s="158">
        <v>929</v>
      </c>
      <c r="B930" s="162" t="s">
        <v>8562</v>
      </c>
      <c r="C930" s="163" t="s">
        <v>8745</v>
      </c>
      <c r="D930" s="63" t="s">
        <v>9149</v>
      </c>
      <c r="E930" s="175" t="s">
        <v>9150</v>
      </c>
      <c r="F930" s="16" t="s">
        <v>9151</v>
      </c>
      <c r="G930" s="16" t="s">
        <v>9045</v>
      </c>
      <c r="I930" s="89"/>
      <c r="J930" s="89"/>
      <c r="K930" s="89"/>
    </row>
    <row r="931" spans="1:11">
      <c r="A931" s="158">
        <v>930</v>
      </c>
      <c r="B931" s="162" t="s">
        <v>8562</v>
      </c>
      <c r="C931" s="163" t="s">
        <v>8745</v>
      </c>
      <c r="D931" s="63" t="s">
        <v>9152</v>
      </c>
      <c r="E931" s="175" t="s">
        <v>9153</v>
      </c>
      <c r="F931" s="16" t="s">
        <v>9154</v>
      </c>
      <c r="G931" s="16" t="s">
        <v>9155</v>
      </c>
      <c r="I931" s="89"/>
      <c r="J931" s="89"/>
      <c r="K931" s="89"/>
    </row>
    <row r="932" spans="1:11">
      <c r="A932" s="158">
        <v>931</v>
      </c>
      <c r="B932" s="162" t="s">
        <v>8562</v>
      </c>
      <c r="C932" s="163" t="s">
        <v>8750</v>
      </c>
      <c r="D932" s="63" t="s">
        <v>9156</v>
      </c>
      <c r="E932" s="175" t="s">
        <v>9157</v>
      </c>
      <c r="F932" s="16" t="s">
        <v>9158</v>
      </c>
      <c r="G932" s="16" t="s">
        <v>9159</v>
      </c>
      <c r="I932" s="89"/>
      <c r="J932" s="89"/>
      <c r="K932" s="89"/>
    </row>
    <row r="933" spans="1:11">
      <c r="A933" s="158">
        <v>932</v>
      </c>
      <c r="B933" s="164" t="s">
        <v>8562</v>
      </c>
      <c r="C933" s="165" t="s">
        <v>8750</v>
      </c>
      <c r="D933" s="178" t="s">
        <v>8872</v>
      </c>
      <c r="E933" s="179" t="s">
        <v>8585</v>
      </c>
      <c r="F933" s="166" t="s">
        <v>8586</v>
      </c>
      <c r="G933" s="166" t="s">
        <v>9085</v>
      </c>
      <c r="I933" s="89"/>
      <c r="J933" s="89"/>
      <c r="K933" s="89"/>
    </row>
    <row r="934" spans="1:11">
      <c r="A934" s="158">
        <v>933</v>
      </c>
      <c r="B934" s="162" t="s">
        <v>8562</v>
      </c>
      <c r="C934" s="163" t="s">
        <v>8750</v>
      </c>
      <c r="D934" s="63" t="s">
        <v>9098</v>
      </c>
      <c r="E934" s="175" t="s">
        <v>9099</v>
      </c>
      <c r="F934" s="16" t="s">
        <v>9100</v>
      </c>
      <c r="G934" s="16" t="s">
        <v>9001</v>
      </c>
      <c r="I934" s="89"/>
      <c r="J934" s="89"/>
      <c r="K934" s="89"/>
    </row>
    <row r="935" spans="1:11">
      <c r="A935" s="158">
        <v>934</v>
      </c>
      <c r="B935" s="162" t="s">
        <v>8562</v>
      </c>
      <c r="C935" s="163" t="s">
        <v>8750</v>
      </c>
      <c r="D935" s="63" t="s">
        <v>9105</v>
      </c>
      <c r="E935" s="175" t="s">
        <v>9106</v>
      </c>
      <c r="F935" s="16" t="s">
        <v>9107</v>
      </c>
      <c r="G935" s="16" t="s">
        <v>9108</v>
      </c>
      <c r="I935" s="89"/>
      <c r="J935" s="89"/>
      <c r="K935" s="89"/>
    </row>
    <row r="936" spans="1:11">
      <c r="A936" s="158">
        <v>935</v>
      </c>
      <c r="B936" s="162" t="s">
        <v>8562</v>
      </c>
      <c r="C936" s="163" t="s">
        <v>8750</v>
      </c>
      <c r="D936" s="63" t="s">
        <v>9113</v>
      </c>
      <c r="E936" s="175" t="s">
        <v>9114</v>
      </c>
      <c r="F936" s="16" t="s">
        <v>9115</v>
      </c>
      <c r="G936" s="16" t="s">
        <v>9116</v>
      </c>
      <c r="I936" s="89"/>
      <c r="J936" s="89"/>
      <c r="K936" s="89"/>
    </row>
    <row r="937" spans="1:11">
      <c r="A937" s="158">
        <v>936</v>
      </c>
      <c r="B937" s="162" t="s">
        <v>8562</v>
      </c>
      <c r="C937" s="163" t="s">
        <v>8750</v>
      </c>
      <c r="D937" s="63" t="s">
        <v>9121</v>
      </c>
      <c r="E937" s="175" t="s">
        <v>9122</v>
      </c>
      <c r="F937" s="16" t="s">
        <v>9123</v>
      </c>
      <c r="G937" s="16" t="s">
        <v>9124</v>
      </c>
      <c r="I937" s="89"/>
      <c r="J937" s="89"/>
      <c r="K937" s="89"/>
    </row>
    <row r="938" spans="1:11">
      <c r="A938" s="158">
        <v>937</v>
      </c>
      <c r="B938" s="162" t="s">
        <v>8562</v>
      </c>
      <c r="C938" s="163" t="s">
        <v>8750</v>
      </c>
      <c r="D938" s="63" t="s">
        <v>9125</v>
      </c>
      <c r="E938" s="175" t="s">
        <v>9126</v>
      </c>
      <c r="F938" s="16" t="s">
        <v>9127</v>
      </c>
      <c r="G938" s="16" t="s">
        <v>9128</v>
      </c>
      <c r="H938" s="89"/>
      <c r="I938" s="89"/>
      <c r="J938" s="89"/>
      <c r="K938" s="89"/>
    </row>
    <row r="939" spans="1:11">
      <c r="A939" s="158">
        <v>938</v>
      </c>
      <c r="B939" s="162" t="s">
        <v>8562</v>
      </c>
      <c r="C939" s="163" t="s">
        <v>8750</v>
      </c>
      <c r="D939" s="63" t="s">
        <v>9129</v>
      </c>
      <c r="E939" s="175" t="s">
        <v>9130</v>
      </c>
      <c r="F939" s="16" t="s">
        <v>9131</v>
      </c>
      <c r="G939" s="16" t="s">
        <v>9132</v>
      </c>
      <c r="H939" s="89"/>
      <c r="I939" s="89"/>
      <c r="J939" s="89"/>
      <c r="K939" s="89"/>
    </row>
    <row r="940" spans="1:11">
      <c r="A940" s="158">
        <v>939</v>
      </c>
      <c r="B940" s="162" t="s">
        <v>8562</v>
      </c>
      <c r="C940" s="163" t="s">
        <v>8750</v>
      </c>
      <c r="D940" s="63" t="s">
        <v>9133</v>
      </c>
      <c r="E940" s="175" t="s">
        <v>9134</v>
      </c>
      <c r="F940" s="16" t="s">
        <v>9135</v>
      </c>
      <c r="G940" s="16" t="s">
        <v>9136</v>
      </c>
      <c r="H940" s="89"/>
      <c r="I940" s="89"/>
      <c r="J940" s="89"/>
      <c r="K940" s="89"/>
    </row>
    <row r="941" spans="1:11">
      <c r="A941" s="158">
        <v>940</v>
      </c>
      <c r="B941" s="162" t="s">
        <v>8562</v>
      </c>
      <c r="C941" s="163" t="s">
        <v>8750</v>
      </c>
      <c r="D941" s="63" t="s">
        <v>9137</v>
      </c>
      <c r="E941" s="175" t="s">
        <v>9138</v>
      </c>
      <c r="F941" s="16" t="s">
        <v>9139</v>
      </c>
      <c r="G941" s="16" t="s">
        <v>9140</v>
      </c>
      <c r="H941" s="89"/>
      <c r="I941" s="89"/>
      <c r="J941" s="89"/>
      <c r="K941" s="89"/>
    </row>
    <row r="942" spans="1:11">
      <c r="A942" s="158">
        <v>941</v>
      </c>
      <c r="B942" s="162" t="s">
        <v>8562</v>
      </c>
      <c r="C942" s="163" t="s">
        <v>8750</v>
      </c>
      <c r="D942" s="63" t="s">
        <v>9141</v>
      </c>
      <c r="E942" s="175" t="s">
        <v>9142</v>
      </c>
      <c r="F942" s="16" t="s">
        <v>9143</v>
      </c>
      <c r="G942" s="16" t="s">
        <v>9144</v>
      </c>
      <c r="H942" s="89"/>
      <c r="I942" s="89"/>
      <c r="J942" s="89"/>
      <c r="K942" s="89"/>
    </row>
    <row r="943" spans="1:11">
      <c r="A943" s="158">
        <v>942</v>
      </c>
      <c r="B943" s="162" t="s">
        <v>8562</v>
      </c>
      <c r="C943" s="163" t="s">
        <v>8750</v>
      </c>
      <c r="D943" s="63" t="s">
        <v>9145</v>
      </c>
      <c r="E943" s="175" t="s">
        <v>9146</v>
      </c>
      <c r="F943" s="16" t="s">
        <v>9147</v>
      </c>
      <c r="G943" s="16" t="s">
        <v>9148</v>
      </c>
      <c r="H943" s="89"/>
      <c r="I943" s="89"/>
      <c r="J943" s="89"/>
      <c r="K943" s="89"/>
    </row>
    <row r="944" spans="1:11">
      <c r="A944" s="158">
        <v>943</v>
      </c>
      <c r="B944" s="162" t="s">
        <v>8562</v>
      </c>
      <c r="C944" s="163" t="s">
        <v>8750</v>
      </c>
      <c r="D944" s="63" t="s">
        <v>9164</v>
      </c>
      <c r="E944" s="175" t="s">
        <v>9165</v>
      </c>
      <c r="F944" s="16" t="s">
        <v>9166</v>
      </c>
      <c r="G944" s="16" t="s">
        <v>9167</v>
      </c>
      <c r="I944" s="89"/>
      <c r="J944" s="89"/>
      <c r="K944" s="89"/>
    </row>
    <row r="945" spans="1:11">
      <c r="A945" s="158">
        <v>944</v>
      </c>
      <c r="B945" s="162" t="s">
        <v>8562</v>
      </c>
      <c r="C945" s="163" t="s">
        <v>8750</v>
      </c>
      <c r="D945" s="63" t="s">
        <v>9168</v>
      </c>
      <c r="E945" s="175" t="s">
        <v>9169</v>
      </c>
      <c r="F945" s="16" t="s">
        <v>9170</v>
      </c>
      <c r="G945" s="16" t="s">
        <v>9171</v>
      </c>
      <c r="I945" s="89"/>
      <c r="J945" s="89"/>
      <c r="K945" s="89"/>
    </row>
    <row r="946" spans="1:11">
      <c r="A946" s="158">
        <v>945</v>
      </c>
      <c r="B946" s="162" t="s">
        <v>8562</v>
      </c>
      <c r="C946" s="163" t="s">
        <v>8750</v>
      </c>
      <c r="D946" s="63" t="s">
        <v>9172</v>
      </c>
      <c r="E946" s="175" t="s">
        <v>9173</v>
      </c>
      <c r="F946" s="16" t="s">
        <v>9174</v>
      </c>
      <c r="G946" s="16" t="s">
        <v>9175</v>
      </c>
      <c r="I946" s="89"/>
      <c r="J946" s="89"/>
      <c r="K946" s="89"/>
    </row>
    <row r="947" spans="1:11">
      <c r="A947" s="158">
        <v>946</v>
      </c>
      <c r="B947" s="162" t="s">
        <v>8562</v>
      </c>
      <c r="C947" s="163" t="s">
        <v>8750</v>
      </c>
      <c r="D947" s="63" t="s">
        <v>9149</v>
      </c>
      <c r="E947" s="175" t="s">
        <v>9150</v>
      </c>
      <c r="F947" s="16" t="s">
        <v>9151</v>
      </c>
      <c r="G947" s="16" t="s">
        <v>9045</v>
      </c>
      <c r="I947" s="89"/>
      <c r="J947" s="89"/>
      <c r="K947" s="89"/>
    </row>
    <row r="948" spans="1:11">
      <c r="A948" s="158">
        <v>947</v>
      </c>
      <c r="B948" s="162" t="s">
        <v>8562</v>
      </c>
      <c r="C948" s="163" t="s">
        <v>8750</v>
      </c>
      <c r="D948" s="63" t="s">
        <v>9152</v>
      </c>
      <c r="E948" s="175" t="s">
        <v>9153</v>
      </c>
      <c r="F948" s="16" t="s">
        <v>9154</v>
      </c>
      <c r="G948" s="16" t="s">
        <v>9155</v>
      </c>
      <c r="I948" s="89"/>
      <c r="J948" s="89"/>
      <c r="K948" s="89"/>
    </row>
    <row r="949" spans="1:11">
      <c r="A949" s="158">
        <v>948</v>
      </c>
      <c r="B949" s="162" t="s">
        <v>8562</v>
      </c>
      <c r="C949" s="163" t="s">
        <v>8759</v>
      </c>
      <c r="D949" s="63" t="s">
        <v>9156</v>
      </c>
      <c r="E949" s="175" t="s">
        <v>9157</v>
      </c>
      <c r="F949" s="16" t="s">
        <v>9158</v>
      </c>
      <c r="G949" s="16" t="s">
        <v>9159</v>
      </c>
      <c r="I949" s="89"/>
      <c r="J949" s="89"/>
      <c r="K949" s="89"/>
    </row>
    <row r="950" spans="1:11">
      <c r="A950" s="158">
        <v>949</v>
      </c>
      <c r="B950" s="164" t="s">
        <v>8562</v>
      </c>
      <c r="C950" s="165" t="s">
        <v>8759</v>
      </c>
      <c r="D950" s="178" t="s">
        <v>8872</v>
      </c>
      <c r="E950" s="179" t="s">
        <v>8585</v>
      </c>
      <c r="F950" s="166" t="s">
        <v>8586</v>
      </c>
      <c r="G950" s="166" t="s">
        <v>9085</v>
      </c>
      <c r="I950" s="89"/>
      <c r="J950" s="89"/>
      <c r="K950" s="89"/>
    </row>
    <row r="951" spans="1:11">
      <c r="A951" s="158">
        <v>950</v>
      </c>
      <c r="B951" s="162" t="s">
        <v>8562</v>
      </c>
      <c r="C951" s="163" t="s">
        <v>8759</v>
      </c>
      <c r="D951" s="63" t="s">
        <v>9098</v>
      </c>
      <c r="E951" s="175" t="s">
        <v>9099</v>
      </c>
      <c r="F951" s="16" t="s">
        <v>9100</v>
      </c>
      <c r="G951" s="16" t="s">
        <v>9001</v>
      </c>
      <c r="I951" s="89"/>
      <c r="J951" s="89"/>
      <c r="K951" s="89"/>
    </row>
    <row r="952" spans="1:11">
      <c r="A952" s="158">
        <v>951</v>
      </c>
      <c r="B952" s="162" t="s">
        <v>8562</v>
      </c>
      <c r="C952" s="163" t="s">
        <v>8759</v>
      </c>
      <c r="D952" s="63" t="s">
        <v>9105</v>
      </c>
      <c r="E952" s="175" t="s">
        <v>9106</v>
      </c>
      <c r="F952" s="16" t="s">
        <v>9107</v>
      </c>
      <c r="G952" s="16" t="s">
        <v>9108</v>
      </c>
      <c r="I952" s="89"/>
      <c r="J952" s="89"/>
      <c r="K952" s="89"/>
    </row>
    <row r="953" spans="1:11">
      <c r="A953" s="158">
        <v>952</v>
      </c>
      <c r="B953" s="162" t="s">
        <v>8562</v>
      </c>
      <c r="C953" s="163" t="s">
        <v>8759</v>
      </c>
      <c r="D953" s="63" t="s">
        <v>9113</v>
      </c>
      <c r="E953" s="175" t="s">
        <v>9114</v>
      </c>
      <c r="F953" s="16" t="s">
        <v>9115</v>
      </c>
      <c r="G953" s="16" t="s">
        <v>9116</v>
      </c>
      <c r="H953" s="89"/>
      <c r="I953" s="89"/>
      <c r="J953" s="89"/>
      <c r="K953" s="89"/>
    </row>
    <row r="954" spans="1:11">
      <c r="A954" s="158">
        <v>953</v>
      </c>
      <c r="B954" s="162" t="s">
        <v>8562</v>
      </c>
      <c r="C954" s="163" t="s">
        <v>8759</v>
      </c>
      <c r="D954" s="63" t="s">
        <v>9121</v>
      </c>
      <c r="E954" s="175" t="s">
        <v>9122</v>
      </c>
      <c r="F954" s="16" t="s">
        <v>9123</v>
      </c>
      <c r="G954" s="16" t="s">
        <v>9124</v>
      </c>
      <c r="H954" s="89"/>
      <c r="I954" s="89"/>
      <c r="J954" s="89"/>
      <c r="K954" s="89"/>
    </row>
    <row r="955" spans="1:11">
      <c r="A955" s="158">
        <v>954</v>
      </c>
      <c r="B955" s="162" t="s">
        <v>8562</v>
      </c>
      <c r="C955" s="163" t="s">
        <v>8759</v>
      </c>
      <c r="D955" s="63" t="s">
        <v>9125</v>
      </c>
      <c r="E955" s="175" t="s">
        <v>9126</v>
      </c>
      <c r="F955" s="16" t="s">
        <v>9127</v>
      </c>
      <c r="G955" s="16" t="s">
        <v>9128</v>
      </c>
      <c r="H955" s="89"/>
      <c r="I955" s="89"/>
      <c r="J955" s="89"/>
      <c r="K955" s="89"/>
    </row>
    <row r="956" spans="1:11">
      <c r="A956" s="158">
        <v>955</v>
      </c>
      <c r="B956" s="162" t="s">
        <v>8562</v>
      </c>
      <c r="C956" s="163" t="s">
        <v>8759</v>
      </c>
      <c r="D956" s="63" t="s">
        <v>9129</v>
      </c>
      <c r="E956" s="175" t="s">
        <v>9130</v>
      </c>
      <c r="F956" s="16" t="s">
        <v>9131</v>
      </c>
      <c r="G956" s="16" t="s">
        <v>9132</v>
      </c>
      <c r="H956" s="89"/>
      <c r="I956" s="89"/>
      <c r="J956" s="89"/>
      <c r="K956" s="89"/>
    </row>
    <row r="957" spans="1:11">
      <c r="A957" s="158">
        <v>956</v>
      </c>
      <c r="B957" s="162" t="s">
        <v>8562</v>
      </c>
      <c r="C957" s="163" t="s">
        <v>8759</v>
      </c>
      <c r="D957" s="63" t="s">
        <v>9133</v>
      </c>
      <c r="E957" s="175" t="s">
        <v>9134</v>
      </c>
      <c r="F957" s="16" t="s">
        <v>9135</v>
      </c>
      <c r="G957" s="16" t="s">
        <v>9136</v>
      </c>
      <c r="H957" s="89"/>
      <c r="I957" s="89"/>
      <c r="J957" s="89"/>
      <c r="K957" s="89"/>
    </row>
    <row r="958" spans="1:11">
      <c r="A958" s="158">
        <v>957</v>
      </c>
      <c r="B958" s="162" t="s">
        <v>8562</v>
      </c>
      <c r="C958" s="163" t="s">
        <v>8759</v>
      </c>
      <c r="D958" s="63" t="s">
        <v>9137</v>
      </c>
      <c r="E958" s="175" t="s">
        <v>9138</v>
      </c>
      <c r="F958" s="16" t="s">
        <v>9139</v>
      </c>
      <c r="G958" s="16" t="s">
        <v>9140</v>
      </c>
      <c r="H958" s="89"/>
      <c r="I958" s="89"/>
      <c r="J958" s="89"/>
      <c r="K958" s="89"/>
    </row>
    <row r="959" spans="1:11">
      <c r="A959" s="158">
        <v>958</v>
      </c>
      <c r="B959" s="162" t="s">
        <v>8562</v>
      </c>
      <c r="C959" s="163" t="s">
        <v>8759</v>
      </c>
      <c r="D959" s="63" t="s">
        <v>9141</v>
      </c>
      <c r="E959" s="175" t="s">
        <v>9142</v>
      </c>
      <c r="F959" s="16" t="s">
        <v>9143</v>
      </c>
      <c r="G959" s="16" t="s">
        <v>9144</v>
      </c>
      <c r="H959" s="89"/>
      <c r="I959" s="89"/>
      <c r="J959" s="89"/>
      <c r="K959" s="89"/>
    </row>
    <row r="960" spans="1:11">
      <c r="A960" s="158">
        <v>959</v>
      </c>
      <c r="B960" s="162" t="s">
        <v>8562</v>
      </c>
      <c r="C960" s="163" t="s">
        <v>8759</v>
      </c>
      <c r="D960" s="63" t="s">
        <v>9145</v>
      </c>
      <c r="E960" s="175" t="s">
        <v>9146</v>
      </c>
      <c r="F960" s="16" t="s">
        <v>9147</v>
      </c>
      <c r="G960" s="16" t="s">
        <v>9148</v>
      </c>
      <c r="H960" s="89"/>
      <c r="I960" s="89"/>
      <c r="J960" s="89"/>
      <c r="K960" s="89"/>
    </row>
    <row r="961" spans="1:11">
      <c r="A961" s="158">
        <v>960</v>
      </c>
      <c r="B961" s="162" t="s">
        <v>8562</v>
      </c>
      <c r="C961" s="163" t="s">
        <v>8759</v>
      </c>
      <c r="D961" s="63" t="s">
        <v>9176</v>
      </c>
      <c r="E961" s="175" t="s">
        <v>9177</v>
      </c>
      <c r="F961" s="16" t="s">
        <v>9178</v>
      </c>
      <c r="G961" s="16" t="s">
        <v>9179</v>
      </c>
      <c r="H961" s="89"/>
      <c r="I961" s="89"/>
      <c r="J961" s="89"/>
      <c r="K961" s="89"/>
    </row>
    <row r="962" spans="1:11">
      <c r="A962" s="158">
        <v>961</v>
      </c>
      <c r="B962" s="162" t="s">
        <v>8562</v>
      </c>
      <c r="C962" s="163" t="s">
        <v>8759</v>
      </c>
      <c r="D962" s="63" t="s">
        <v>9149</v>
      </c>
      <c r="E962" s="175" t="s">
        <v>9150</v>
      </c>
      <c r="F962" s="16" t="s">
        <v>9151</v>
      </c>
      <c r="G962" s="16" t="s">
        <v>9045</v>
      </c>
      <c r="H962" s="89"/>
      <c r="I962" s="89"/>
      <c r="J962" s="89"/>
      <c r="K962" s="89"/>
    </row>
    <row r="963" spans="1:11">
      <c r="A963" s="158">
        <v>962</v>
      </c>
      <c r="B963" s="162" t="s">
        <v>8562</v>
      </c>
      <c r="C963" s="163" t="s">
        <v>8759</v>
      </c>
      <c r="D963" s="63" t="s">
        <v>9152</v>
      </c>
      <c r="E963" s="175" t="s">
        <v>9153</v>
      </c>
      <c r="F963" s="16" t="s">
        <v>9154</v>
      </c>
      <c r="G963" s="16" t="s">
        <v>9155</v>
      </c>
      <c r="H963" s="89"/>
      <c r="I963" s="89"/>
      <c r="J963" s="89"/>
      <c r="K963" s="89"/>
    </row>
    <row r="964" spans="1:11">
      <c r="A964" s="158">
        <v>963</v>
      </c>
      <c r="B964" s="162" t="s">
        <v>8562</v>
      </c>
      <c r="C964" s="163" t="s">
        <v>8764</v>
      </c>
      <c r="D964" s="63" t="s">
        <v>9156</v>
      </c>
      <c r="E964" s="175" t="s">
        <v>9157</v>
      </c>
      <c r="F964" s="16" t="s">
        <v>9158</v>
      </c>
      <c r="G964" s="16" t="s">
        <v>9159</v>
      </c>
      <c r="H964" s="89"/>
      <c r="I964" s="89"/>
      <c r="J964" s="89"/>
      <c r="K964" s="89"/>
    </row>
    <row r="965" spans="1:11">
      <c r="A965" s="158">
        <v>964</v>
      </c>
      <c r="B965" s="164" t="s">
        <v>8562</v>
      </c>
      <c r="C965" s="165" t="s">
        <v>8764</v>
      </c>
      <c r="D965" s="178" t="s">
        <v>8872</v>
      </c>
      <c r="E965" s="179" t="s">
        <v>8585</v>
      </c>
      <c r="F965" s="166" t="s">
        <v>8586</v>
      </c>
      <c r="G965" s="166" t="s">
        <v>9085</v>
      </c>
      <c r="H965" s="89"/>
      <c r="I965" s="89"/>
      <c r="J965" s="89"/>
      <c r="K965" s="89"/>
    </row>
    <row r="966" spans="1:11">
      <c r="A966" s="158">
        <v>965</v>
      </c>
      <c r="B966" s="162" t="s">
        <v>8562</v>
      </c>
      <c r="C966" s="163" t="s">
        <v>8764</v>
      </c>
      <c r="D966" s="63" t="s">
        <v>9098</v>
      </c>
      <c r="E966" s="175" t="s">
        <v>9099</v>
      </c>
      <c r="F966" s="16" t="s">
        <v>9100</v>
      </c>
      <c r="G966" s="16" t="s">
        <v>9001</v>
      </c>
      <c r="H966" s="89"/>
      <c r="I966" s="89"/>
      <c r="J966" s="89"/>
      <c r="K966" s="89"/>
    </row>
    <row r="967" spans="1:11">
      <c r="A967" s="158">
        <v>966</v>
      </c>
      <c r="B967" s="162" t="s">
        <v>8562</v>
      </c>
      <c r="C967" s="163" t="s">
        <v>8764</v>
      </c>
      <c r="D967" s="63" t="s">
        <v>9105</v>
      </c>
      <c r="E967" s="175" t="s">
        <v>9106</v>
      </c>
      <c r="F967" s="16" t="s">
        <v>9107</v>
      </c>
      <c r="G967" s="16" t="s">
        <v>9108</v>
      </c>
      <c r="H967" s="89"/>
      <c r="I967" s="89"/>
      <c r="J967" s="89"/>
      <c r="K967" s="89"/>
    </row>
    <row r="968" spans="1:11">
      <c r="A968" s="158">
        <v>967</v>
      </c>
      <c r="B968" s="162" t="s">
        <v>8562</v>
      </c>
      <c r="C968" s="163" t="s">
        <v>8764</v>
      </c>
      <c r="D968" s="63" t="s">
        <v>9113</v>
      </c>
      <c r="E968" s="175" t="s">
        <v>9114</v>
      </c>
      <c r="F968" s="16" t="s">
        <v>9115</v>
      </c>
      <c r="G968" s="16" t="s">
        <v>9116</v>
      </c>
      <c r="H968" s="89"/>
      <c r="I968" s="89"/>
      <c r="J968" s="89"/>
      <c r="K968" s="89"/>
    </row>
    <row r="969" spans="1:11">
      <c r="A969" s="158">
        <v>968</v>
      </c>
      <c r="B969" s="162" t="s">
        <v>8562</v>
      </c>
      <c r="C969" s="163" t="s">
        <v>8764</v>
      </c>
      <c r="D969" s="63" t="s">
        <v>9121</v>
      </c>
      <c r="E969" s="175" t="s">
        <v>9122</v>
      </c>
      <c r="F969" s="16" t="s">
        <v>9123</v>
      </c>
      <c r="G969" s="16" t="s">
        <v>9124</v>
      </c>
      <c r="I969" s="89"/>
      <c r="J969" s="89"/>
      <c r="K969" s="89"/>
    </row>
    <row r="970" spans="1:11">
      <c r="A970" s="158">
        <v>969</v>
      </c>
      <c r="B970" s="162" t="s">
        <v>8562</v>
      </c>
      <c r="C970" s="163" t="s">
        <v>8764</v>
      </c>
      <c r="D970" s="63" t="s">
        <v>9125</v>
      </c>
      <c r="E970" s="175" t="s">
        <v>9126</v>
      </c>
      <c r="F970" s="16" t="s">
        <v>9127</v>
      </c>
      <c r="G970" s="16" t="s">
        <v>9128</v>
      </c>
      <c r="I970" s="89"/>
      <c r="J970" s="89"/>
      <c r="K970" s="89"/>
    </row>
    <row r="971" spans="1:11">
      <c r="A971" s="158">
        <v>970</v>
      </c>
      <c r="B971" s="162" t="s">
        <v>8562</v>
      </c>
      <c r="C971" s="163" t="s">
        <v>8764</v>
      </c>
      <c r="D971" s="63" t="s">
        <v>9129</v>
      </c>
      <c r="E971" s="175" t="s">
        <v>9130</v>
      </c>
      <c r="F971" s="16" t="s">
        <v>9131</v>
      </c>
      <c r="G971" s="16" t="s">
        <v>9132</v>
      </c>
      <c r="I971" s="89"/>
      <c r="J971" s="89"/>
      <c r="K971" s="89"/>
    </row>
    <row r="972" spans="1:11">
      <c r="A972" s="158">
        <v>971</v>
      </c>
      <c r="B972" s="162" t="s">
        <v>8562</v>
      </c>
      <c r="C972" s="163" t="s">
        <v>8764</v>
      </c>
      <c r="D972" s="63" t="s">
        <v>9133</v>
      </c>
      <c r="E972" s="175" t="s">
        <v>9134</v>
      </c>
      <c r="F972" s="16" t="s">
        <v>9135</v>
      </c>
      <c r="G972" s="16" t="s">
        <v>9136</v>
      </c>
      <c r="I972" s="89"/>
      <c r="J972" s="89"/>
      <c r="K972" s="89"/>
    </row>
    <row r="973" spans="1:11">
      <c r="A973" s="158">
        <v>972</v>
      </c>
      <c r="B973" s="162" t="s">
        <v>8562</v>
      </c>
      <c r="C973" s="163" t="s">
        <v>8764</v>
      </c>
      <c r="D973" s="63" t="s">
        <v>9137</v>
      </c>
      <c r="E973" s="175" t="s">
        <v>9138</v>
      </c>
      <c r="F973" s="16" t="s">
        <v>9139</v>
      </c>
      <c r="G973" s="16" t="s">
        <v>9140</v>
      </c>
      <c r="I973" s="89"/>
      <c r="J973" s="89"/>
      <c r="K973" s="89"/>
    </row>
    <row r="974" spans="1:11">
      <c r="A974" s="158">
        <v>973</v>
      </c>
      <c r="B974" s="162" t="s">
        <v>8562</v>
      </c>
      <c r="C974" s="163" t="s">
        <v>8764</v>
      </c>
      <c r="D974" s="63" t="s">
        <v>9141</v>
      </c>
      <c r="E974" s="175" t="s">
        <v>9142</v>
      </c>
      <c r="F974" s="16" t="s">
        <v>9143</v>
      </c>
      <c r="G974" s="16" t="s">
        <v>9144</v>
      </c>
      <c r="I974" s="89"/>
      <c r="J974" s="89"/>
      <c r="K974" s="89"/>
    </row>
    <row r="975" spans="1:11">
      <c r="A975" s="158">
        <v>974</v>
      </c>
      <c r="B975" s="162" t="s">
        <v>8562</v>
      </c>
      <c r="C975" s="163" t="s">
        <v>8764</v>
      </c>
      <c r="D975" s="63" t="s">
        <v>9145</v>
      </c>
      <c r="E975" s="175" t="s">
        <v>9146</v>
      </c>
      <c r="F975" s="16" t="s">
        <v>9147</v>
      </c>
      <c r="G975" s="16" t="s">
        <v>9148</v>
      </c>
      <c r="I975" s="89"/>
      <c r="J975" s="89"/>
      <c r="K975" s="89"/>
    </row>
    <row r="976" spans="1:11">
      <c r="A976" s="158">
        <v>975</v>
      </c>
      <c r="B976" s="162" t="s">
        <v>8562</v>
      </c>
      <c r="C976" s="163" t="s">
        <v>8764</v>
      </c>
      <c r="D976" s="63" t="s">
        <v>9160</v>
      </c>
      <c r="E976" s="175" t="s">
        <v>9161</v>
      </c>
      <c r="F976" s="16" t="s">
        <v>9162</v>
      </c>
      <c r="G976" s="16" t="s">
        <v>9163</v>
      </c>
      <c r="I976" s="89"/>
      <c r="J976" s="89"/>
      <c r="K976" s="89"/>
    </row>
    <row r="977" spans="1:11">
      <c r="A977" s="158">
        <v>976</v>
      </c>
      <c r="B977" s="162" t="s">
        <v>8562</v>
      </c>
      <c r="C977" s="163" t="s">
        <v>8764</v>
      </c>
      <c r="D977" s="63" t="s">
        <v>9149</v>
      </c>
      <c r="E977" s="175" t="s">
        <v>9150</v>
      </c>
      <c r="F977" s="16" t="s">
        <v>9151</v>
      </c>
      <c r="G977" s="16" t="s">
        <v>9045</v>
      </c>
      <c r="I977" s="89"/>
      <c r="J977" s="89"/>
      <c r="K977" s="89"/>
    </row>
    <row r="978" spans="1:11">
      <c r="A978" s="158">
        <v>977</v>
      </c>
      <c r="B978" s="162" t="s">
        <v>8562</v>
      </c>
      <c r="C978" s="163" t="s">
        <v>8764</v>
      </c>
      <c r="D978" s="63" t="s">
        <v>9152</v>
      </c>
      <c r="E978" s="175" t="s">
        <v>9153</v>
      </c>
      <c r="F978" s="16" t="s">
        <v>9154</v>
      </c>
      <c r="G978" s="16" t="s">
        <v>9155</v>
      </c>
      <c r="H978" s="89"/>
      <c r="I978" s="89"/>
      <c r="J978" s="89"/>
      <c r="K978" s="89"/>
    </row>
    <row r="979" spans="1:11">
      <c r="A979" s="158">
        <v>978</v>
      </c>
      <c r="B979" s="162" t="s">
        <v>8562</v>
      </c>
      <c r="C979" s="163" t="s">
        <v>8765</v>
      </c>
      <c r="D979" s="63" t="s">
        <v>9156</v>
      </c>
      <c r="E979" s="175" t="s">
        <v>9157</v>
      </c>
      <c r="F979" s="16" t="s">
        <v>9158</v>
      </c>
      <c r="G979" s="16" t="s">
        <v>9159</v>
      </c>
      <c r="H979" s="89"/>
      <c r="I979" s="89"/>
      <c r="J979" s="89"/>
      <c r="K979" s="89"/>
    </row>
    <row r="980" spans="1:11">
      <c r="A980" s="158">
        <v>979</v>
      </c>
      <c r="B980" s="164" t="s">
        <v>8562</v>
      </c>
      <c r="C980" s="165" t="s">
        <v>8765</v>
      </c>
      <c r="D980" s="178" t="s">
        <v>8872</v>
      </c>
      <c r="E980" s="179" t="s">
        <v>8585</v>
      </c>
      <c r="F980" s="166" t="s">
        <v>8586</v>
      </c>
      <c r="G980" s="166" t="s">
        <v>9085</v>
      </c>
      <c r="H980" s="89"/>
      <c r="I980" s="89"/>
      <c r="J980" s="89"/>
      <c r="K980" s="89"/>
    </row>
    <row r="981" spans="1:11">
      <c r="A981" s="158">
        <v>980</v>
      </c>
      <c r="B981" s="162" t="s">
        <v>8562</v>
      </c>
      <c r="C981" s="163" t="s">
        <v>8765</v>
      </c>
      <c r="D981" s="63" t="s">
        <v>9098</v>
      </c>
      <c r="E981" s="175" t="s">
        <v>9099</v>
      </c>
      <c r="F981" s="16" t="s">
        <v>9100</v>
      </c>
      <c r="G981" s="16" t="s">
        <v>9001</v>
      </c>
      <c r="H981" s="89"/>
      <c r="I981" s="89"/>
      <c r="J981" s="89"/>
      <c r="K981" s="89"/>
    </row>
    <row r="982" spans="1:11">
      <c r="A982" s="158">
        <v>981</v>
      </c>
      <c r="B982" s="162" t="s">
        <v>8562</v>
      </c>
      <c r="C982" s="163" t="s">
        <v>8765</v>
      </c>
      <c r="D982" s="63" t="s">
        <v>9105</v>
      </c>
      <c r="E982" s="175" t="s">
        <v>9106</v>
      </c>
      <c r="F982" s="16" t="s">
        <v>9107</v>
      </c>
      <c r="G982" s="16" t="s">
        <v>9108</v>
      </c>
      <c r="H982" s="89"/>
      <c r="I982" s="89"/>
      <c r="J982" s="89"/>
      <c r="K982" s="89"/>
    </row>
    <row r="983" spans="1:11">
      <c r="A983" s="158">
        <v>982</v>
      </c>
      <c r="B983" s="162" t="s">
        <v>8562</v>
      </c>
      <c r="C983" s="163" t="s">
        <v>8765</v>
      </c>
      <c r="D983" s="63" t="s">
        <v>9113</v>
      </c>
      <c r="E983" s="175" t="s">
        <v>9114</v>
      </c>
      <c r="F983" s="16" t="s">
        <v>9115</v>
      </c>
      <c r="G983" s="16" t="s">
        <v>9116</v>
      </c>
      <c r="H983" s="89"/>
      <c r="I983" s="89"/>
      <c r="J983" s="89"/>
      <c r="K983" s="89"/>
    </row>
    <row r="984" spans="1:11">
      <c r="A984" s="158">
        <v>983</v>
      </c>
      <c r="B984" s="162" t="s">
        <v>8562</v>
      </c>
      <c r="C984" s="163" t="s">
        <v>8765</v>
      </c>
      <c r="D984" s="63" t="s">
        <v>9121</v>
      </c>
      <c r="E984" s="175" t="s">
        <v>9122</v>
      </c>
      <c r="F984" s="16" t="s">
        <v>9123</v>
      </c>
      <c r="G984" s="16" t="s">
        <v>9124</v>
      </c>
      <c r="H984" s="89"/>
      <c r="I984" s="89"/>
      <c r="J984" s="89"/>
      <c r="K984" s="89"/>
    </row>
    <row r="985" spans="1:11">
      <c r="A985" s="158">
        <v>984</v>
      </c>
      <c r="B985" s="162" t="s">
        <v>8562</v>
      </c>
      <c r="C985" s="163" t="s">
        <v>8765</v>
      </c>
      <c r="D985" s="63" t="s">
        <v>9125</v>
      </c>
      <c r="E985" s="175" t="s">
        <v>9126</v>
      </c>
      <c r="F985" s="16" t="s">
        <v>9127</v>
      </c>
      <c r="G985" s="16" t="s">
        <v>9128</v>
      </c>
      <c r="H985" s="89"/>
      <c r="I985" s="89"/>
      <c r="J985" s="89"/>
      <c r="K985" s="89"/>
    </row>
    <row r="986" spans="1:11">
      <c r="A986" s="158">
        <v>985</v>
      </c>
      <c r="B986" s="162" t="s">
        <v>8562</v>
      </c>
      <c r="C986" s="163" t="s">
        <v>8765</v>
      </c>
      <c r="D986" s="63" t="s">
        <v>9129</v>
      </c>
      <c r="E986" s="175" t="s">
        <v>9130</v>
      </c>
      <c r="F986" s="16" t="s">
        <v>9131</v>
      </c>
      <c r="G986" s="16" t="s">
        <v>9132</v>
      </c>
      <c r="H986" s="89"/>
      <c r="I986" s="89"/>
      <c r="J986" s="89"/>
      <c r="K986" s="89"/>
    </row>
    <row r="987" spans="1:11">
      <c r="A987" s="158">
        <v>986</v>
      </c>
      <c r="B987" s="162" t="s">
        <v>8562</v>
      </c>
      <c r="C987" s="163" t="s">
        <v>8765</v>
      </c>
      <c r="D987" s="63" t="s">
        <v>9133</v>
      </c>
      <c r="E987" s="175" t="s">
        <v>9134</v>
      </c>
      <c r="F987" s="16" t="s">
        <v>9135</v>
      </c>
      <c r="G987" s="16" t="s">
        <v>9136</v>
      </c>
      <c r="H987" s="89"/>
      <c r="I987" s="89"/>
      <c r="J987" s="89"/>
      <c r="K987" s="89"/>
    </row>
    <row r="988" spans="1:11">
      <c r="A988" s="158">
        <v>987</v>
      </c>
      <c r="B988" s="162" t="s">
        <v>8562</v>
      </c>
      <c r="C988" s="163" t="s">
        <v>8765</v>
      </c>
      <c r="D988" s="63" t="s">
        <v>9137</v>
      </c>
      <c r="E988" s="175" t="s">
        <v>9138</v>
      </c>
      <c r="F988" s="16" t="s">
        <v>9139</v>
      </c>
      <c r="G988" s="16" t="s">
        <v>9140</v>
      </c>
      <c r="H988" s="89"/>
      <c r="I988" s="89"/>
      <c r="J988" s="89"/>
      <c r="K988" s="89"/>
    </row>
    <row r="989" spans="1:11">
      <c r="A989" s="158">
        <v>988</v>
      </c>
      <c r="B989" s="162" t="s">
        <v>8562</v>
      </c>
      <c r="C989" s="163" t="s">
        <v>8765</v>
      </c>
      <c r="D989" s="63" t="s">
        <v>9141</v>
      </c>
      <c r="E989" s="175" t="s">
        <v>9142</v>
      </c>
      <c r="F989" s="16" t="s">
        <v>9143</v>
      </c>
      <c r="G989" s="16" t="s">
        <v>9144</v>
      </c>
      <c r="H989" s="89"/>
      <c r="I989" s="89"/>
      <c r="J989" s="89"/>
      <c r="K989" s="89"/>
    </row>
    <row r="990" spans="1:11">
      <c r="A990" s="158">
        <v>989</v>
      </c>
      <c r="B990" s="162" t="s">
        <v>8562</v>
      </c>
      <c r="C990" s="163" t="s">
        <v>8765</v>
      </c>
      <c r="D990" s="63" t="s">
        <v>9145</v>
      </c>
      <c r="E990" s="175" t="s">
        <v>9146</v>
      </c>
      <c r="F990" s="16" t="s">
        <v>9147</v>
      </c>
      <c r="G990" s="16" t="s">
        <v>9148</v>
      </c>
      <c r="H990" s="89"/>
      <c r="I990" s="89"/>
      <c r="J990" s="89"/>
      <c r="K990" s="89"/>
    </row>
    <row r="991" spans="1:11">
      <c r="A991" s="158">
        <v>990</v>
      </c>
      <c r="B991" s="162" t="s">
        <v>8562</v>
      </c>
      <c r="C991" s="163" t="s">
        <v>8765</v>
      </c>
      <c r="D991" s="63" t="s">
        <v>9149</v>
      </c>
      <c r="E991" s="175" t="s">
        <v>9150</v>
      </c>
      <c r="F991" s="16" t="s">
        <v>9151</v>
      </c>
      <c r="G991" s="16" t="s">
        <v>9045</v>
      </c>
      <c r="H991" s="89"/>
      <c r="I991" s="89"/>
      <c r="J991" s="89"/>
      <c r="K991" s="89"/>
    </row>
    <row r="992" spans="1:11">
      <c r="A992" s="158">
        <v>991</v>
      </c>
      <c r="B992" s="162" t="s">
        <v>8562</v>
      </c>
      <c r="C992" s="163" t="s">
        <v>8765</v>
      </c>
      <c r="D992" s="63" t="s">
        <v>9152</v>
      </c>
      <c r="E992" s="175" t="s">
        <v>9153</v>
      </c>
      <c r="F992" s="16" t="s">
        <v>9154</v>
      </c>
      <c r="G992" s="16" t="s">
        <v>9155</v>
      </c>
      <c r="H992" s="89"/>
      <c r="I992" s="89"/>
      <c r="J992" s="89"/>
      <c r="K992" s="89"/>
    </row>
    <row r="993" spans="1:11">
      <c r="A993" s="158">
        <v>992</v>
      </c>
      <c r="B993" s="162" t="s">
        <v>8562</v>
      </c>
      <c r="C993" s="163" t="s">
        <v>8766</v>
      </c>
      <c r="D993" s="63" t="s">
        <v>9156</v>
      </c>
      <c r="E993" s="175" t="s">
        <v>9157</v>
      </c>
      <c r="F993" s="16" t="s">
        <v>9158</v>
      </c>
      <c r="G993" s="16" t="s">
        <v>9159</v>
      </c>
      <c r="H993" s="89"/>
      <c r="I993" s="89"/>
      <c r="J993" s="89"/>
      <c r="K993" s="89"/>
    </row>
    <row r="994" spans="1:11">
      <c r="A994" s="158">
        <v>993</v>
      </c>
      <c r="B994" s="164" t="s">
        <v>8562</v>
      </c>
      <c r="C994" s="165" t="s">
        <v>8766</v>
      </c>
      <c r="D994" s="178" t="s">
        <v>8872</v>
      </c>
      <c r="E994" s="179" t="s">
        <v>8585</v>
      </c>
      <c r="F994" s="166" t="s">
        <v>8586</v>
      </c>
      <c r="G994" s="166" t="s">
        <v>9085</v>
      </c>
      <c r="H994" s="89"/>
      <c r="I994" s="89"/>
      <c r="J994" s="89"/>
      <c r="K994" s="89"/>
    </row>
    <row r="995" spans="1:11">
      <c r="A995" s="158">
        <v>994</v>
      </c>
      <c r="B995" s="162" t="s">
        <v>8562</v>
      </c>
      <c r="C995" s="163" t="s">
        <v>8766</v>
      </c>
      <c r="D995" s="63" t="s">
        <v>9098</v>
      </c>
      <c r="E995" s="175" t="s">
        <v>9099</v>
      </c>
      <c r="F995" s="16" t="s">
        <v>9100</v>
      </c>
      <c r="G995" s="16" t="s">
        <v>9001</v>
      </c>
      <c r="H995" s="89"/>
      <c r="I995" s="89"/>
      <c r="J995" s="89"/>
      <c r="K995" s="89"/>
    </row>
    <row r="996" spans="1:11">
      <c r="A996" s="158">
        <v>995</v>
      </c>
      <c r="B996" s="162" t="s">
        <v>8562</v>
      </c>
      <c r="C996" s="163" t="s">
        <v>8766</v>
      </c>
      <c r="D996" s="63" t="s">
        <v>9105</v>
      </c>
      <c r="E996" s="175" t="s">
        <v>9106</v>
      </c>
      <c r="F996" s="16" t="s">
        <v>9107</v>
      </c>
      <c r="G996" s="16" t="s">
        <v>9108</v>
      </c>
      <c r="H996" s="89"/>
      <c r="I996" s="89"/>
      <c r="J996" s="89"/>
      <c r="K996" s="89"/>
    </row>
    <row r="997" spans="1:11">
      <c r="A997" s="158">
        <v>996</v>
      </c>
      <c r="B997" s="162" t="s">
        <v>8562</v>
      </c>
      <c r="C997" s="163" t="s">
        <v>8766</v>
      </c>
      <c r="D997" s="63" t="s">
        <v>9113</v>
      </c>
      <c r="E997" s="175" t="s">
        <v>9114</v>
      </c>
      <c r="F997" s="16" t="s">
        <v>9115</v>
      </c>
      <c r="G997" s="16" t="s">
        <v>9116</v>
      </c>
      <c r="H997" s="89"/>
      <c r="I997" s="89"/>
      <c r="J997" s="89"/>
      <c r="K997" s="89"/>
    </row>
    <row r="998" spans="1:11">
      <c r="A998" s="158">
        <v>997</v>
      </c>
      <c r="B998" s="162" t="s">
        <v>8562</v>
      </c>
      <c r="C998" s="163" t="s">
        <v>8766</v>
      </c>
      <c r="D998" s="63" t="s">
        <v>9121</v>
      </c>
      <c r="E998" s="175" t="s">
        <v>9122</v>
      </c>
      <c r="F998" s="16" t="s">
        <v>9123</v>
      </c>
      <c r="G998" s="16" t="s">
        <v>9124</v>
      </c>
      <c r="H998" s="89"/>
      <c r="I998" s="89"/>
      <c r="J998" s="89"/>
      <c r="K998" s="89"/>
    </row>
    <row r="999" spans="1:11">
      <c r="A999" s="158">
        <v>998</v>
      </c>
      <c r="B999" s="162" t="s">
        <v>8562</v>
      </c>
      <c r="C999" s="163" t="s">
        <v>8766</v>
      </c>
      <c r="D999" s="63" t="s">
        <v>9125</v>
      </c>
      <c r="E999" s="175" t="s">
        <v>9126</v>
      </c>
      <c r="F999" s="16" t="s">
        <v>9127</v>
      </c>
      <c r="G999" s="16" t="s">
        <v>9128</v>
      </c>
      <c r="H999" s="16"/>
      <c r="I999" s="89"/>
      <c r="J999" s="89"/>
      <c r="K999" s="89"/>
    </row>
    <row r="1000" spans="1:11">
      <c r="A1000" s="158">
        <v>999</v>
      </c>
      <c r="B1000" s="162" t="s">
        <v>8562</v>
      </c>
      <c r="C1000" s="163" t="s">
        <v>8766</v>
      </c>
      <c r="D1000" s="63" t="s">
        <v>9129</v>
      </c>
      <c r="E1000" s="175" t="s">
        <v>9130</v>
      </c>
      <c r="F1000" s="16" t="s">
        <v>9131</v>
      </c>
      <c r="G1000" s="16" t="s">
        <v>9132</v>
      </c>
      <c r="H1000" s="16"/>
      <c r="I1000" s="89"/>
      <c r="J1000" s="89"/>
      <c r="K1000" s="89"/>
    </row>
    <row r="1001" spans="1:11">
      <c r="A1001" s="158">
        <v>1000</v>
      </c>
      <c r="B1001" s="162" t="s">
        <v>8562</v>
      </c>
      <c r="C1001" s="163" t="s">
        <v>8766</v>
      </c>
      <c r="D1001" s="63" t="s">
        <v>9133</v>
      </c>
      <c r="E1001" s="175" t="s">
        <v>9134</v>
      </c>
      <c r="F1001" s="16" t="s">
        <v>9135</v>
      </c>
      <c r="G1001" s="16" t="s">
        <v>9136</v>
      </c>
      <c r="H1001" s="16"/>
      <c r="I1001" s="89"/>
      <c r="J1001" s="89"/>
      <c r="K1001" s="89"/>
    </row>
    <row r="1002" spans="1:11">
      <c r="A1002" s="158">
        <v>1001</v>
      </c>
      <c r="B1002" s="162" t="s">
        <v>8562</v>
      </c>
      <c r="C1002" s="163" t="s">
        <v>8766</v>
      </c>
      <c r="D1002" s="63" t="s">
        <v>9137</v>
      </c>
      <c r="E1002" s="175" t="s">
        <v>9138</v>
      </c>
      <c r="F1002" s="16" t="s">
        <v>9139</v>
      </c>
      <c r="G1002" s="16" t="s">
        <v>9140</v>
      </c>
      <c r="H1002" s="16"/>
      <c r="I1002" s="89"/>
      <c r="J1002" s="89"/>
      <c r="K1002" s="89"/>
    </row>
    <row r="1003" spans="1:11">
      <c r="A1003" s="158">
        <v>1002</v>
      </c>
      <c r="B1003" s="162" t="s">
        <v>8562</v>
      </c>
      <c r="C1003" s="163" t="s">
        <v>8766</v>
      </c>
      <c r="D1003" s="63" t="s">
        <v>9141</v>
      </c>
      <c r="E1003" s="175" t="s">
        <v>9142</v>
      </c>
      <c r="F1003" s="16" t="s">
        <v>9143</v>
      </c>
      <c r="G1003" s="16" t="s">
        <v>9144</v>
      </c>
      <c r="H1003" s="16"/>
      <c r="I1003" s="89"/>
      <c r="J1003" s="89"/>
      <c r="K1003" s="89"/>
    </row>
    <row r="1004" spans="1:11">
      <c r="A1004" s="158">
        <v>1003</v>
      </c>
      <c r="B1004" s="162" t="s">
        <v>8562</v>
      </c>
      <c r="C1004" s="163" t="s">
        <v>8766</v>
      </c>
      <c r="D1004" s="63" t="s">
        <v>9145</v>
      </c>
      <c r="E1004" s="175" t="s">
        <v>9146</v>
      </c>
      <c r="F1004" s="16" t="s">
        <v>9147</v>
      </c>
      <c r="G1004" s="16" t="s">
        <v>9148</v>
      </c>
      <c r="H1004" s="16"/>
      <c r="I1004" s="89"/>
      <c r="J1004" s="89"/>
      <c r="K1004" s="89"/>
    </row>
    <row r="1005" spans="1:11">
      <c r="A1005" s="158">
        <v>1004</v>
      </c>
      <c r="B1005" s="162" t="s">
        <v>8562</v>
      </c>
      <c r="C1005" s="163" t="s">
        <v>8766</v>
      </c>
      <c r="D1005" s="63" t="s">
        <v>9164</v>
      </c>
      <c r="E1005" s="175" t="s">
        <v>9165</v>
      </c>
      <c r="F1005" s="16" t="s">
        <v>9166</v>
      </c>
      <c r="G1005" s="16" t="s">
        <v>9167</v>
      </c>
      <c r="H1005" s="16"/>
      <c r="I1005" s="89"/>
      <c r="J1005" s="89"/>
      <c r="K1005" s="89"/>
    </row>
    <row r="1006" spans="1:11">
      <c r="A1006" s="158">
        <v>1005</v>
      </c>
      <c r="B1006" s="162" t="s">
        <v>8562</v>
      </c>
      <c r="C1006" s="163" t="s">
        <v>8766</v>
      </c>
      <c r="D1006" s="63" t="s">
        <v>9168</v>
      </c>
      <c r="E1006" s="175" t="s">
        <v>9169</v>
      </c>
      <c r="F1006" s="16" t="s">
        <v>9170</v>
      </c>
      <c r="G1006" s="16" t="s">
        <v>9171</v>
      </c>
      <c r="H1006" s="16"/>
      <c r="I1006" s="89"/>
      <c r="J1006" s="89"/>
      <c r="K1006" s="89"/>
    </row>
    <row r="1007" spans="1:11">
      <c r="A1007" s="158">
        <v>1006</v>
      </c>
      <c r="B1007" s="162" t="s">
        <v>8562</v>
      </c>
      <c r="C1007" s="163" t="s">
        <v>8766</v>
      </c>
      <c r="D1007" s="63" t="s">
        <v>9172</v>
      </c>
      <c r="E1007" s="175" t="s">
        <v>9173</v>
      </c>
      <c r="F1007" s="16" t="s">
        <v>9174</v>
      </c>
      <c r="G1007" s="16" t="s">
        <v>9175</v>
      </c>
      <c r="H1007" s="16"/>
      <c r="I1007" s="89"/>
      <c r="J1007" s="89"/>
      <c r="K1007" s="89"/>
    </row>
    <row r="1008" spans="1:11">
      <c r="A1008" s="158">
        <v>1007</v>
      </c>
      <c r="B1008" s="162" t="s">
        <v>8562</v>
      </c>
      <c r="C1008" s="163" t="s">
        <v>8766</v>
      </c>
      <c r="D1008" s="63" t="s">
        <v>9176</v>
      </c>
      <c r="E1008" s="175" t="s">
        <v>9177</v>
      </c>
      <c r="F1008" s="16" t="s">
        <v>9178</v>
      </c>
      <c r="G1008" s="16" t="s">
        <v>9179</v>
      </c>
      <c r="H1008" s="89"/>
      <c r="I1008" s="89"/>
      <c r="J1008" s="89"/>
      <c r="K1008" s="89"/>
    </row>
    <row r="1009" spans="1:11">
      <c r="A1009" s="158">
        <v>1008</v>
      </c>
      <c r="B1009" s="162" t="s">
        <v>8562</v>
      </c>
      <c r="C1009" s="163" t="s">
        <v>8766</v>
      </c>
      <c r="D1009" s="63" t="s">
        <v>9180</v>
      </c>
      <c r="E1009" s="175" t="s">
        <v>9181</v>
      </c>
      <c r="F1009" s="16" t="s">
        <v>9182</v>
      </c>
      <c r="G1009" s="16" t="s">
        <v>9183</v>
      </c>
      <c r="H1009" s="89"/>
      <c r="I1009" s="89"/>
      <c r="J1009" s="89"/>
      <c r="K1009" s="89"/>
    </row>
    <row r="1010" spans="1:11">
      <c r="A1010" s="158">
        <v>1009</v>
      </c>
      <c r="B1010" s="162" t="s">
        <v>8562</v>
      </c>
      <c r="C1010" s="163" t="s">
        <v>8766</v>
      </c>
      <c r="D1010" s="63" t="s">
        <v>9184</v>
      </c>
      <c r="E1010" s="175" t="s">
        <v>9185</v>
      </c>
      <c r="F1010" s="16" t="s">
        <v>9186</v>
      </c>
      <c r="G1010" s="16" t="s">
        <v>9187</v>
      </c>
      <c r="H1010" s="89"/>
      <c r="I1010" s="89"/>
      <c r="J1010" s="89"/>
      <c r="K1010" s="89"/>
    </row>
    <row r="1011" spans="1:11">
      <c r="A1011" s="158">
        <v>1010</v>
      </c>
      <c r="B1011" s="162" t="s">
        <v>8562</v>
      </c>
      <c r="C1011" s="163" t="s">
        <v>8766</v>
      </c>
      <c r="D1011" s="63" t="s">
        <v>9149</v>
      </c>
      <c r="E1011" s="175" t="s">
        <v>9150</v>
      </c>
      <c r="F1011" s="16" t="s">
        <v>9151</v>
      </c>
      <c r="G1011" s="16" t="s">
        <v>9045</v>
      </c>
      <c r="H1011" s="89"/>
      <c r="I1011" s="89"/>
      <c r="J1011" s="89"/>
      <c r="K1011" s="89"/>
    </row>
    <row r="1012" spans="1:11">
      <c r="A1012" s="158">
        <v>1011</v>
      </c>
      <c r="B1012" s="162" t="s">
        <v>8562</v>
      </c>
      <c r="C1012" s="163" t="s">
        <v>8766</v>
      </c>
      <c r="D1012" s="63" t="s">
        <v>9152</v>
      </c>
      <c r="E1012" s="175" t="s">
        <v>9153</v>
      </c>
      <c r="F1012" s="16" t="s">
        <v>9154</v>
      </c>
      <c r="G1012" s="16" t="s">
        <v>9155</v>
      </c>
      <c r="H1012" s="89"/>
      <c r="I1012" s="89"/>
      <c r="J1012" s="89"/>
      <c r="K1012" s="89"/>
    </row>
    <row r="1013" spans="1:11">
      <c r="A1013" s="158">
        <v>1012</v>
      </c>
      <c r="B1013" s="162" t="s">
        <v>8562</v>
      </c>
      <c r="C1013" s="163" t="s">
        <v>8771</v>
      </c>
      <c r="D1013" s="63" t="s">
        <v>9156</v>
      </c>
      <c r="E1013" s="175" t="s">
        <v>9157</v>
      </c>
      <c r="F1013" s="16" t="s">
        <v>9158</v>
      </c>
      <c r="G1013" s="16" t="s">
        <v>9159</v>
      </c>
      <c r="H1013" s="89"/>
      <c r="I1013" s="89"/>
      <c r="J1013" s="89"/>
      <c r="K1013" s="89"/>
    </row>
    <row r="1014" spans="1:11">
      <c r="A1014" s="158">
        <v>1013</v>
      </c>
      <c r="B1014" s="164" t="s">
        <v>8562</v>
      </c>
      <c r="C1014" s="165" t="s">
        <v>8771</v>
      </c>
      <c r="D1014" s="178" t="s">
        <v>8872</v>
      </c>
      <c r="E1014" s="179" t="s">
        <v>8585</v>
      </c>
      <c r="F1014" s="166" t="s">
        <v>8586</v>
      </c>
      <c r="G1014" s="166" t="s">
        <v>9085</v>
      </c>
      <c r="H1014" s="89"/>
      <c r="I1014" s="89"/>
      <c r="J1014" s="89"/>
      <c r="K1014" s="89"/>
    </row>
    <row r="1015" spans="1:11">
      <c r="A1015" s="158">
        <v>1014</v>
      </c>
      <c r="B1015" s="162" t="s">
        <v>8562</v>
      </c>
      <c r="C1015" s="163" t="s">
        <v>8771</v>
      </c>
      <c r="D1015" s="63" t="s">
        <v>9098</v>
      </c>
      <c r="E1015" s="175" t="s">
        <v>9099</v>
      </c>
      <c r="F1015" s="16" t="s">
        <v>9100</v>
      </c>
      <c r="G1015" s="16" t="s">
        <v>9001</v>
      </c>
      <c r="H1015" s="89"/>
      <c r="I1015" s="89"/>
      <c r="J1015" s="89"/>
      <c r="K1015" s="89"/>
    </row>
    <row r="1016" spans="1:11">
      <c r="A1016" s="158">
        <v>1015</v>
      </c>
      <c r="B1016" s="162" t="s">
        <v>8562</v>
      </c>
      <c r="C1016" s="163" t="s">
        <v>8771</v>
      </c>
      <c r="D1016" s="63" t="s">
        <v>9105</v>
      </c>
      <c r="E1016" s="175" t="s">
        <v>9106</v>
      </c>
      <c r="F1016" s="16" t="s">
        <v>9107</v>
      </c>
      <c r="G1016" s="16" t="s">
        <v>9108</v>
      </c>
      <c r="H1016" s="89"/>
      <c r="I1016" s="89"/>
      <c r="J1016" s="89"/>
      <c r="K1016" s="89"/>
    </row>
    <row r="1017" spans="1:11">
      <c r="A1017" s="158">
        <v>1016</v>
      </c>
      <c r="B1017" s="162" t="s">
        <v>8562</v>
      </c>
      <c r="C1017" s="163" t="s">
        <v>8771</v>
      </c>
      <c r="D1017" s="63" t="s">
        <v>9113</v>
      </c>
      <c r="E1017" s="175" t="s">
        <v>9114</v>
      </c>
      <c r="F1017" s="16" t="s">
        <v>9115</v>
      </c>
      <c r="G1017" s="16" t="s">
        <v>9116</v>
      </c>
      <c r="H1017" s="89"/>
      <c r="I1017" s="89"/>
      <c r="J1017" s="89"/>
      <c r="K1017" s="89"/>
    </row>
    <row r="1018" spans="1:11">
      <c r="A1018" s="158">
        <v>1017</v>
      </c>
      <c r="B1018" s="162" t="s">
        <v>8562</v>
      </c>
      <c r="C1018" s="163" t="s">
        <v>8771</v>
      </c>
      <c r="D1018" s="63" t="s">
        <v>9121</v>
      </c>
      <c r="E1018" s="175" t="s">
        <v>9122</v>
      </c>
      <c r="F1018" s="16" t="s">
        <v>9123</v>
      </c>
      <c r="G1018" s="16" t="s">
        <v>9124</v>
      </c>
      <c r="H1018" s="89"/>
      <c r="I1018" s="89"/>
      <c r="J1018" s="89"/>
      <c r="K1018" s="89"/>
    </row>
    <row r="1019" spans="1:11">
      <c r="A1019" s="158">
        <v>1018</v>
      </c>
      <c r="B1019" s="162" t="s">
        <v>8562</v>
      </c>
      <c r="C1019" s="163" t="s">
        <v>8771</v>
      </c>
      <c r="D1019" s="63" t="s">
        <v>9125</v>
      </c>
      <c r="E1019" s="175" t="s">
        <v>9126</v>
      </c>
      <c r="F1019" s="16" t="s">
        <v>9127</v>
      </c>
      <c r="G1019" s="16" t="s">
        <v>9128</v>
      </c>
      <c r="H1019" s="89"/>
      <c r="I1019" s="89"/>
      <c r="J1019" s="89"/>
      <c r="K1019" s="89"/>
    </row>
    <row r="1020" spans="1:11">
      <c r="A1020" s="158">
        <v>1019</v>
      </c>
      <c r="B1020" s="162" t="s">
        <v>8562</v>
      </c>
      <c r="C1020" s="163" t="s">
        <v>8771</v>
      </c>
      <c r="D1020" s="63" t="s">
        <v>9129</v>
      </c>
      <c r="E1020" s="175" t="s">
        <v>9130</v>
      </c>
      <c r="F1020" s="16" t="s">
        <v>9131</v>
      </c>
      <c r="G1020" s="16" t="s">
        <v>9132</v>
      </c>
      <c r="H1020" s="89"/>
      <c r="I1020" s="89"/>
      <c r="J1020" s="89"/>
      <c r="K1020" s="89"/>
    </row>
    <row r="1021" spans="1:11">
      <c r="A1021" s="158">
        <v>1020</v>
      </c>
      <c r="B1021" s="162" t="s">
        <v>8562</v>
      </c>
      <c r="C1021" s="163" t="s">
        <v>8771</v>
      </c>
      <c r="D1021" s="63" t="s">
        <v>9133</v>
      </c>
      <c r="E1021" s="175" t="s">
        <v>9134</v>
      </c>
      <c r="F1021" s="16" t="s">
        <v>9135</v>
      </c>
      <c r="G1021" s="16" t="s">
        <v>9136</v>
      </c>
      <c r="H1021" s="89"/>
      <c r="I1021" s="89"/>
      <c r="J1021" s="89"/>
      <c r="K1021" s="89"/>
    </row>
    <row r="1022" spans="1:11">
      <c r="A1022" s="158">
        <v>1021</v>
      </c>
      <c r="B1022" s="162" t="s">
        <v>8562</v>
      </c>
      <c r="C1022" s="163" t="s">
        <v>8771</v>
      </c>
      <c r="D1022" s="63" t="s">
        <v>9137</v>
      </c>
      <c r="E1022" s="175" t="s">
        <v>9138</v>
      </c>
      <c r="F1022" s="16" t="s">
        <v>9139</v>
      </c>
      <c r="G1022" s="16" t="s">
        <v>9140</v>
      </c>
      <c r="H1022" s="89"/>
      <c r="I1022" s="89"/>
      <c r="J1022" s="89"/>
      <c r="K1022" s="89"/>
    </row>
    <row r="1023" spans="1:11">
      <c r="A1023" s="158">
        <v>1022</v>
      </c>
      <c r="B1023" s="162" t="s">
        <v>8562</v>
      </c>
      <c r="C1023" s="163" t="s">
        <v>8771</v>
      </c>
      <c r="D1023" s="63" t="s">
        <v>9141</v>
      </c>
      <c r="E1023" s="175" t="s">
        <v>9142</v>
      </c>
      <c r="F1023" s="16" t="s">
        <v>9143</v>
      </c>
      <c r="G1023" s="16" t="s">
        <v>9144</v>
      </c>
      <c r="H1023" s="89"/>
      <c r="I1023" s="89"/>
      <c r="J1023" s="89"/>
      <c r="K1023" s="89"/>
    </row>
    <row r="1024" spans="1:11">
      <c r="A1024" s="158">
        <v>1023</v>
      </c>
      <c r="B1024" s="162" t="s">
        <v>8562</v>
      </c>
      <c r="C1024" s="163" t="s">
        <v>8771</v>
      </c>
      <c r="D1024" s="63" t="s">
        <v>9145</v>
      </c>
      <c r="E1024" s="175" t="s">
        <v>9146</v>
      </c>
      <c r="F1024" s="16" t="s">
        <v>9147</v>
      </c>
      <c r="G1024" s="16" t="s">
        <v>9148</v>
      </c>
      <c r="H1024" s="89"/>
      <c r="I1024" s="89"/>
      <c r="J1024" s="89"/>
      <c r="K1024" s="89"/>
    </row>
    <row r="1025" spans="1:11">
      <c r="A1025" s="158">
        <v>1024</v>
      </c>
      <c r="B1025" s="162" t="s">
        <v>8562</v>
      </c>
      <c r="C1025" s="163" t="s">
        <v>8771</v>
      </c>
      <c r="D1025" s="63" t="s">
        <v>9188</v>
      </c>
      <c r="E1025" s="16" t="s">
        <v>9189</v>
      </c>
      <c r="F1025" s="16" t="s">
        <v>9190</v>
      </c>
      <c r="G1025" s="16" t="s">
        <v>9191</v>
      </c>
      <c r="H1025" s="89"/>
      <c r="I1025" s="89"/>
      <c r="J1025" s="89"/>
      <c r="K1025" s="89"/>
    </row>
    <row r="1026" spans="1:11">
      <c r="A1026" s="158">
        <v>1025</v>
      </c>
      <c r="B1026" s="162" t="s">
        <v>8562</v>
      </c>
      <c r="C1026" s="163" t="s">
        <v>8771</v>
      </c>
      <c r="D1026" s="63" t="s">
        <v>9149</v>
      </c>
      <c r="E1026" s="175" t="s">
        <v>9150</v>
      </c>
      <c r="F1026" s="16" t="s">
        <v>9151</v>
      </c>
      <c r="G1026" s="16" t="s">
        <v>9045</v>
      </c>
      <c r="H1026" s="89"/>
      <c r="I1026" s="89"/>
      <c r="J1026" s="89"/>
      <c r="K1026" s="89"/>
    </row>
    <row r="1027" spans="1:11">
      <c r="A1027" s="158">
        <v>1026</v>
      </c>
      <c r="B1027" s="162" t="s">
        <v>8562</v>
      </c>
      <c r="C1027" s="163" t="s">
        <v>8771</v>
      </c>
      <c r="D1027" s="63" t="s">
        <v>9152</v>
      </c>
      <c r="E1027" s="175" t="s">
        <v>9153</v>
      </c>
      <c r="F1027" s="16" t="s">
        <v>9154</v>
      </c>
      <c r="G1027" s="16" t="s">
        <v>9155</v>
      </c>
      <c r="H1027" s="89"/>
      <c r="I1027" s="89"/>
      <c r="J1027" s="89"/>
      <c r="K1027" s="89"/>
    </row>
    <row r="1028" spans="1:11">
      <c r="A1028" s="158">
        <v>1027</v>
      </c>
      <c r="B1028" s="162" t="s">
        <v>8562</v>
      </c>
      <c r="C1028" s="163" t="s">
        <v>8771</v>
      </c>
      <c r="D1028" s="63" t="s">
        <v>9156</v>
      </c>
      <c r="E1028" s="175" t="s">
        <v>9157</v>
      </c>
      <c r="F1028" s="16" t="s">
        <v>9158</v>
      </c>
      <c r="G1028" s="16" t="s">
        <v>9159</v>
      </c>
      <c r="H1028" s="89"/>
      <c r="I1028" s="89"/>
      <c r="J1028" s="89"/>
      <c r="K1028" s="89"/>
    </row>
    <row r="1029" spans="1:11">
      <c r="A1029" s="158">
        <v>1028</v>
      </c>
      <c r="B1029" s="162" t="s">
        <v>8562</v>
      </c>
      <c r="C1029" s="163" t="s">
        <v>8771</v>
      </c>
      <c r="D1029" s="63" t="s">
        <v>9081</v>
      </c>
      <c r="E1029" s="175" t="s">
        <v>9082</v>
      </c>
      <c r="F1029" s="16" t="s">
        <v>9192</v>
      </c>
      <c r="G1029" s="16" t="s">
        <v>9193</v>
      </c>
      <c r="H1029" s="89"/>
      <c r="I1029" s="89"/>
      <c r="J1029" s="89"/>
      <c r="K1029" s="89"/>
    </row>
    <row r="1030" spans="1:11">
      <c r="A1030" s="158"/>
      <c r="B1030" s="162"/>
      <c r="C1030" s="163"/>
      <c r="D1030" s="180"/>
      <c r="E1030" s="16"/>
      <c r="F1030" s="16"/>
      <c r="G1030" s="16"/>
      <c r="H1030" s="89"/>
      <c r="I1030" s="89"/>
      <c r="J1030" s="89"/>
      <c r="K1030" s="89"/>
    </row>
    <row r="1031" spans="1:11">
      <c r="A1031" s="158"/>
      <c r="B1031" s="162"/>
      <c r="C1031" s="163"/>
      <c r="D1031" s="180"/>
      <c r="E1031" s="16"/>
      <c r="F1031" s="16"/>
      <c r="G1031" s="16"/>
      <c r="H1031" s="89"/>
      <c r="I1031" s="89"/>
      <c r="J1031" s="89"/>
      <c r="K1031" s="89"/>
    </row>
    <row r="1032" spans="1:11">
      <c r="A1032" s="158"/>
      <c r="B1032" s="162" t="s">
        <v>8536</v>
      </c>
      <c r="C1032" s="163" t="s">
        <v>8583</v>
      </c>
      <c r="D1032" s="180" t="s">
        <v>9194</v>
      </c>
      <c r="E1032" s="11" t="s">
        <v>9195</v>
      </c>
      <c r="F1032" s="16"/>
      <c r="G1032" s="16"/>
      <c r="H1032" s="89"/>
      <c r="I1032" s="89"/>
      <c r="J1032" s="89"/>
      <c r="K1032" s="89"/>
    </row>
    <row r="1033" spans="1:11">
      <c r="A1033" s="158"/>
      <c r="B1033" s="162" t="s">
        <v>8536</v>
      </c>
      <c r="C1033" s="163" t="s">
        <v>8583</v>
      </c>
      <c r="D1033" s="63" t="s">
        <v>9196</v>
      </c>
      <c r="E1033" s="16" t="s">
        <v>9197</v>
      </c>
      <c r="F1033" s="16"/>
      <c r="G1033" s="16"/>
      <c r="H1033" s="89"/>
      <c r="I1033" s="89"/>
      <c r="J1033" s="89"/>
      <c r="K1033" s="89"/>
    </row>
    <row r="1034" spans="1:11">
      <c r="A1034" s="158"/>
      <c r="B1034" s="162" t="s">
        <v>8536</v>
      </c>
      <c r="C1034" s="163" t="s">
        <v>8583</v>
      </c>
      <c r="D1034" s="63" t="s">
        <v>9198</v>
      </c>
      <c r="E1034" s="16" t="s">
        <v>9199</v>
      </c>
      <c r="F1034" s="16"/>
      <c r="G1034" s="16"/>
      <c r="H1034" s="89"/>
      <c r="I1034" s="89"/>
      <c r="J1034" s="89"/>
      <c r="K1034" s="89"/>
    </row>
    <row r="1035" spans="1:11">
      <c r="A1035" s="158"/>
      <c r="B1035" s="162" t="s">
        <v>8536</v>
      </c>
      <c r="C1035" s="163" t="s">
        <v>8583</v>
      </c>
      <c r="D1035" s="63" t="s">
        <v>9200</v>
      </c>
      <c r="E1035" s="16" t="s">
        <v>9201</v>
      </c>
      <c r="F1035" s="16"/>
      <c r="G1035" s="16"/>
      <c r="H1035" s="89"/>
      <c r="I1035" s="89"/>
      <c r="J1035" s="89"/>
      <c r="K1035" s="89"/>
    </row>
    <row r="1036" spans="1:11">
      <c r="A1036" s="158"/>
      <c r="B1036" s="162" t="s">
        <v>8536</v>
      </c>
      <c r="C1036" s="163" t="s">
        <v>8583</v>
      </c>
      <c r="D1036" s="63" t="s">
        <v>9202</v>
      </c>
      <c r="E1036" s="63" t="s">
        <v>9203</v>
      </c>
      <c r="F1036" s="16"/>
      <c r="G1036" s="16"/>
      <c r="H1036" s="89"/>
      <c r="I1036" s="89"/>
      <c r="J1036" s="89"/>
      <c r="K1036" s="89"/>
    </row>
    <row r="1037" spans="1:11">
      <c r="A1037" s="158"/>
      <c r="B1037" s="162" t="s">
        <v>8536</v>
      </c>
      <c r="C1037" s="163" t="s">
        <v>8583</v>
      </c>
      <c r="D1037" s="63" t="s">
        <v>9204</v>
      </c>
      <c r="E1037" s="63" t="s">
        <v>9205</v>
      </c>
      <c r="F1037" s="16"/>
      <c r="G1037" s="16"/>
      <c r="H1037" s="89"/>
      <c r="I1037" s="89"/>
      <c r="J1037" s="89"/>
      <c r="K1037" s="89"/>
    </row>
    <row r="1038" spans="1:11">
      <c r="A1038" s="158"/>
      <c r="B1038" s="162" t="s">
        <v>8536</v>
      </c>
      <c r="C1038" s="163" t="s">
        <v>8583</v>
      </c>
      <c r="D1038" s="63" t="s">
        <v>9206</v>
      </c>
      <c r="E1038" s="63" t="s">
        <v>9207</v>
      </c>
      <c r="F1038" s="16"/>
      <c r="G1038" s="16"/>
      <c r="H1038" s="89"/>
      <c r="I1038" s="89"/>
      <c r="J1038" s="89"/>
      <c r="K1038" s="89"/>
    </row>
    <row r="1039" spans="1:11">
      <c r="A1039" s="158"/>
      <c r="B1039" s="162" t="s">
        <v>8536</v>
      </c>
      <c r="C1039" s="163" t="s">
        <v>8583</v>
      </c>
      <c r="D1039" s="63" t="s">
        <v>9208</v>
      </c>
      <c r="E1039" s="63" t="s">
        <v>9209</v>
      </c>
      <c r="F1039" s="16"/>
      <c r="G1039" s="16"/>
      <c r="H1039" s="89"/>
      <c r="I1039" s="89"/>
      <c r="J1039" s="89"/>
      <c r="K1039" s="89"/>
    </row>
    <row r="1040" spans="1:11">
      <c r="A1040" s="158"/>
      <c r="B1040" s="162" t="s">
        <v>8536</v>
      </c>
      <c r="C1040" s="163" t="s">
        <v>8583</v>
      </c>
      <c r="D1040" s="63" t="s">
        <v>9210</v>
      </c>
      <c r="E1040" s="63" t="s">
        <v>9211</v>
      </c>
      <c r="F1040" s="16"/>
      <c r="G1040" s="16"/>
      <c r="H1040" s="89"/>
      <c r="I1040" s="89"/>
      <c r="J1040" s="89"/>
      <c r="K1040" s="89"/>
    </row>
    <row r="1041" spans="1:11">
      <c r="A1041" s="158"/>
      <c r="B1041" s="162" t="s">
        <v>8536</v>
      </c>
      <c r="C1041" s="163" t="s">
        <v>8583</v>
      </c>
      <c r="D1041" s="63" t="s">
        <v>9212</v>
      </c>
      <c r="E1041" s="63" t="s">
        <v>9213</v>
      </c>
      <c r="F1041" s="16"/>
      <c r="G1041" s="16"/>
      <c r="H1041" s="89"/>
      <c r="I1041" s="89"/>
      <c r="J1041" s="89"/>
      <c r="K1041" s="89"/>
    </row>
    <row r="1042" spans="1:11">
      <c r="A1042" s="158"/>
      <c r="B1042" s="162" t="s">
        <v>8536</v>
      </c>
      <c r="C1042" s="163" t="s">
        <v>8583</v>
      </c>
      <c r="D1042" s="63" t="s">
        <v>9214</v>
      </c>
      <c r="E1042" s="63" t="s">
        <v>9215</v>
      </c>
      <c r="F1042" s="16"/>
      <c r="G1042" s="16"/>
      <c r="H1042" s="89"/>
      <c r="I1042" s="89"/>
      <c r="J1042" s="89"/>
      <c r="K1042" s="89"/>
    </row>
    <row r="1043" spans="1:11">
      <c r="A1043" s="158"/>
      <c r="B1043" s="162" t="s">
        <v>8536</v>
      </c>
      <c r="C1043" s="163" t="s">
        <v>8583</v>
      </c>
      <c r="D1043" s="63" t="s">
        <v>9216</v>
      </c>
      <c r="E1043" s="63" t="s">
        <v>9217</v>
      </c>
      <c r="F1043" s="16"/>
      <c r="G1043" s="16"/>
      <c r="H1043" s="89"/>
      <c r="I1043" s="89"/>
      <c r="J1043" s="89"/>
      <c r="K1043" s="89"/>
    </row>
    <row r="1044" spans="1:11">
      <c r="A1044" s="158"/>
      <c r="B1044" s="162" t="s">
        <v>8536</v>
      </c>
      <c r="C1044" s="163" t="s">
        <v>8583</v>
      </c>
      <c r="D1044" s="63" t="s">
        <v>9218</v>
      </c>
      <c r="E1044" s="63" t="s">
        <v>9219</v>
      </c>
      <c r="F1044" s="16"/>
      <c r="G1044" s="16"/>
      <c r="H1044" s="89"/>
      <c r="I1044" s="89"/>
      <c r="J1044" s="89"/>
      <c r="K1044" s="89"/>
    </row>
    <row r="1045" spans="1:11">
      <c r="A1045" s="158"/>
      <c r="B1045" s="162" t="s">
        <v>8536</v>
      </c>
      <c r="C1045" s="163" t="s">
        <v>8583</v>
      </c>
      <c r="D1045" s="63" t="s">
        <v>9220</v>
      </c>
      <c r="E1045" s="63" t="s">
        <v>9221</v>
      </c>
      <c r="F1045" s="16"/>
      <c r="G1045" s="16"/>
      <c r="H1045" s="89"/>
      <c r="I1045" s="89"/>
      <c r="J1045" s="89"/>
      <c r="K1045" s="89"/>
    </row>
    <row r="1046" spans="1:11">
      <c r="A1046" s="158"/>
      <c r="B1046" s="162" t="s">
        <v>8536</v>
      </c>
      <c r="C1046" s="163" t="s">
        <v>8583</v>
      </c>
      <c r="D1046" s="63" t="s">
        <v>9222</v>
      </c>
      <c r="E1046" s="63" t="s">
        <v>9223</v>
      </c>
      <c r="F1046" s="16"/>
      <c r="G1046" s="16"/>
      <c r="H1046" s="89"/>
      <c r="I1046" s="89"/>
      <c r="J1046" s="89"/>
      <c r="K1046" s="89"/>
    </row>
    <row r="1047" spans="1:11">
      <c r="A1047" s="158"/>
      <c r="B1047" s="162" t="s">
        <v>8536</v>
      </c>
      <c r="C1047" s="163" t="s">
        <v>8583</v>
      </c>
      <c r="D1047" s="63" t="s">
        <v>9224</v>
      </c>
      <c r="E1047" s="63" t="s">
        <v>9225</v>
      </c>
      <c r="F1047" s="16"/>
      <c r="G1047" s="16"/>
      <c r="H1047" s="89"/>
      <c r="I1047" s="89"/>
      <c r="J1047" s="89"/>
      <c r="K1047" s="89"/>
    </row>
    <row r="1048" spans="1:11">
      <c r="A1048" s="158"/>
      <c r="B1048" s="162" t="s">
        <v>8536</v>
      </c>
      <c r="C1048" s="163" t="s">
        <v>8583</v>
      </c>
      <c r="D1048" s="63" t="s">
        <v>9226</v>
      </c>
      <c r="E1048" s="63" t="s">
        <v>9227</v>
      </c>
      <c r="F1048" s="16"/>
      <c r="G1048" s="16"/>
      <c r="H1048" s="89"/>
      <c r="I1048" s="89"/>
      <c r="J1048" s="89"/>
      <c r="K1048" s="89"/>
    </row>
    <row r="1049" spans="1:11">
      <c r="A1049" s="158"/>
      <c r="B1049" s="162" t="s">
        <v>8536</v>
      </c>
      <c r="C1049" s="163" t="s">
        <v>8583</v>
      </c>
      <c r="D1049" s="63" t="s">
        <v>9228</v>
      </c>
      <c r="E1049" s="63" t="s">
        <v>9229</v>
      </c>
      <c r="F1049" s="16"/>
      <c r="G1049" s="16"/>
      <c r="H1049" s="89"/>
      <c r="I1049" s="89"/>
      <c r="J1049" s="89"/>
      <c r="K1049" s="89"/>
    </row>
    <row r="1050" spans="1:11">
      <c r="A1050" s="158"/>
      <c r="B1050" s="162" t="s">
        <v>8536</v>
      </c>
      <c r="C1050" s="163" t="s">
        <v>8583</v>
      </c>
      <c r="D1050" s="63" t="s">
        <v>9230</v>
      </c>
      <c r="E1050" s="63" t="s">
        <v>9231</v>
      </c>
      <c r="F1050" s="16"/>
      <c r="G1050" s="16"/>
      <c r="H1050" s="89"/>
      <c r="I1050" s="89"/>
      <c r="J1050" s="89"/>
      <c r="K1050" s="89"/>
    </row>
    <row r="1051" spans="1:11">
      <c r="A1051" s="158"/>
      <c r="B1051" s="162" t="s">
        <v>8536</v>
      </c>
      <c r="C1051" s="163" t="s">
        <v>8583</v>
      </c>
      <c r="D1051" s="63" t="s">
        <v>9232</v>
      </c>
      <c r="E1051" s="63" t="s">
        <v>9233</v>
      </c>
      <c r="F1051" s="16"/>
      <c r="G1051" s="16"/>
      <c r="H1051" s="89"/>
      <c r="I1051" s="89"/>
      <c r="J1051" s="89"/>
      <c r="K1051" s="89"/>
    </row>
    <row r="1052" spans="1:11">
      <c r="A1052" s="158"/>
      <c r="B1052" s="162" t="s">
        <v>8536</v>
      </c>
      <c r="C1052" s="163" t="s">
        <v>8583</v>
      </c>
      <c r="D1052" s="63" t="s">
        <v>9234</v>
      </c>
      <c r="E1052" s="63" t="s">
        <v>9235</v>
      </c>
      <c r="F1052" s="16"/>
      <c r="G1052" s="16"/>
      <c r="H1052" s="89"/>
      <c r="I1052" s="89"/>
      <c r="J1052" s="89"/>
      <c r="K1052" s="89"/>
    </row>
    <row r="1053" spans="1:11">
      <c r="A1053" s="158"/>
      <c r="B1053" s="162" t="s">
        <v>8536</v>
      </c>
      <c r="C1053" s="163" t="s">
        <v>8583</v>
      </c>
      <c r="D1053" s="63" t="s">
        <v>9236</v>
      </c>
      <c r="E1053" s="63" t="s">
        <v>9237</v>
      </c>
      <c r="F1053" s="16"/>
      <c r="G1053" s="16"/>
      <c r="H1053" s="89"/>
      <c r="I1053" s="89"/>
      <c r="J1053" s="89"/>
      <c r="K1053" s="89"/>
    </row>
    <row r="1054" spans="1:11">
      <c r="A1054" s="158"/>
      <c r="B1054" s="162" t="s">
        <v>8536</v>
      </c>
      <c r="C1054" s="163" t="s">
        <v>8583</v>
      </c>
      <c r="D1054" s="63" t="s">
        <v>9238</v>
      </c>
      <c r="E1054" s="63" t="s">
        <v>9239</v>
      </c>
      <c r="F1054" s="16"/>
      <c r="G1054" s="16"/>
      <c r="H1054" s="89"/>
      <c r="I1054" s="89"/>
      <c r="J1054" s="89"/>
      <c r="K1054" s="89"/>
    </row>
    <row r="1055" spans="1:11">
      <c r="A1055" s="158"/>
      <c r="B1055" s="162" t="s">
        <v>8536</v>
      </c>
      <c r="C1055" s="163" t="s">
        <v>8583</v>
      </c>
      <c r="D1055" s="63" t="s">
        <v>9240</v>
      </c>
      <c r="E1055" s="63" t="s">
        <v>9241</v>
      </c>
      <c r="F1055" s="16"/>
      <c r="G1055" s="16"/>
      <c r="H1055" s="89"/>
      <c r="I1055" s="89"/>
      <c r="J1055" s="89"/>
      <c r="K1055" s="89"/>
    </row>
    <row r="1056" spans="1:11">
      <c r="A1056" s="158"/>
      <c r="B1056" s="162" t="s">
        <v>8536</v>
      </c>
      <c r="C1056" s="163" t="s">
        <v>8583</v>
      </c>
      <c r="D1056" s="63" t="s">
        <v>9242</v>
      </c>
      <c r="E1056" s="63" t="s">
        <v>9243</v>
      </c>
      <c r="F1056" s="16"/>
      <c r="G1056" s="16"/>
      <c r="H1056" s="89"/>
      <c r="I1056" s="89"/>
      <c r="J1056" s="89"/>
      <c r="K1056" s="89"/>
    </row>
    <row r="1057" spans="1:11">
      <c r="A1057" s="158"/>
      <c r="B1057" s="162" t="s">
        <v>8536</v>
      </c>
      <c r="C1057" s="163" t="s">
        <v>8583</v>
      </c>
      <c r="D1057" s="63" t="s">
        <v>9244</v>
      </c>
      <c r="E1057" s="63" t="s">
        <v>9245</v>
      </c>
      <c r="F1057" s="16"/>
      <c r="G1057" s="16"/>
      <c r="H1057" s="89"/>
      <c r="I1057" s="89"/>
      <c r="J1057" s="89"/>
      <c r="K1057" s="89"/>
    </row>
    <row r="1058" spans="1:11">
      <c r="A1058" s="158"/>
      <c r="B1058" s="162" t="s">
        <v>8536</v>
      </c>
      <c r="C1058" s="163" t="s">
        <v>8583</v>
      </c>
      <c r="D1058" s="63" t="s">
        <v>9246</v>
      </c>
      <c r="E1058" s="63" t="s">
        <v>9247</v>
      </c>
      <c r="F1058" s="16"/>
      <c r="G1058" s="16"/>
      <c r="H1058" s="89"/>
      <c r="I1058" s="89"/>
      <c r="J1058" s="89"/>
      <c r="K1058" s="89"/>
    </row>
    <row r="1059" spans="1:11">
      <c r="A1059" s="158"/>
      <c r="B1059" s="162" t="s">
        <v>8536</v>
      </c>
      <c r="C1059" s="163" t="s">
        <v>8583</v>
      </c>
      <c r="D1059" s="63" t="s">
        <v>9248</v>
      </c>
      <c r="E1059" s="63" t="s">
        <v>9249</v>
      </c>
      <c r="F1059" s="16"/>
      <c r="G1059" s="16"/>
      <c r="H1059" s="89"/>
      <c r="I1059" s="89"/>
      <c r="J1059" s="89"/>
      <c r="K1059" s="89"/>
    </row>
    <row r="1060" spans="1:11">
      <c r="A1060" s="158"/>
      <c r="B1060" s="162" t="s">
        <v>8536</v>
      </c>
      <c r="C1060" s="163" t="s">
        <v>8583</v>
      </c>
      <c r="D1060" s="63" t="s">
        <v>9250</v>
      </c>
      <c r="E1060" s="63" t="s">
        <v>9251</v>
      </c>
      <c r="F1060" s="16"/>
      <c r="G1060" s="16"/>
      <c r="H1060" s="89"/>
      <c r="I1060" s="89"/>
      <c r="J1060" s="89"/>
      <c r="K1060" s="89"/>
    </row>
    <row r="1061" spans="1:11">
      <c r="A1061" s="158"/>
      <c r="B1061" s="162" t="s">
        <v>8536</v>
      </c>
      <c r="C1061" s="163" t="s">
        <v>8583</v>
      </c>
      <c r="D1061" s="63" t="s">
        <v>9252</v>
      </c>
      <c r="E1061" s="63" t="s">
        <v>9253</v>
      </c>
      <c r="F1061" s="16"/>
      <c r="G1061" s="16"/>
      <c r="H1061" s="89"/>
      <c r="I1061" s="89"/>
      <c r="J1061" s="89"/>
      <c r="K1061" s="89"/>
    </row>
    <row r="1062" spans="1:11">
      <c r="A1062" s="158"/>
      <c r="B1062" s="162" t="s">
        <v>8536</v>
      </c>
      <c r="C1062" s="163" t="s">
        <v>8583</v>
      </c>
      <c r="D1062" s="63" t="s">
        <v>9254</v>
      </c>
      <c r="E1062" s="63" t="s">
        <v>9255</v>
      </c>
      <c r="F1062" s="16"/>
      <c r="G1062" s="16"/>
      <c r="H1062" s="89"/>
      <c r="I1062" s="89"/>
      <c r="J1062" s="89"/>
      <c r="K1062" s="89"/>
    </row>
    <row r="1063" spans="1:11">
      <c r="A1063" s="158"/>
      <c r="B1063" s="162" t="s">
        <v>8536</v>
      </c>
      <c r="C1063" s="163" t="s">
        <v>8583</v>
      </c>
      <c r="D1063" s="63" t="s">
        <v>9256</v>
      </c>
      <c r="E1063" s="63" t="s">
        <v>9257</v>
      </c>
      <c r="F1063" s="16"/>
      <c r="G1063" s="16"/>
      <c r="H1063" s="89"/>
      <c r="I1063" s="89"/>
      <c r="J1063" s="89"/>
      <c r="K1063" s="89"/>
    </row>
    <row r="1064" spans="1:11">
      <c r="A1064" s="158"/>
      <c r="B1064" s="162" t="s">
        <v>8536</v>
      </c>
      <c r="C1064" s="163" t="s">
        <v>8583</v>
      </c>
      <c r="D1064" s="63" t="s">
        <v>9258</v>
      </c>
      <c r="E1064" s="63" t="s">
        <v>9259</v>
      </c>
      <c r="F1064" s="16"/>
      <c r="G1064" s="16"/>
      <c r="H1064" s="89"/>
      <c r="I1064" s="89"/>
      <c r="J1064" s="89"/>
      <c r="K1064" s="89"/>
    </row>
    <row r="1065" spans="1:11">
      <c r="A1065" s="158"/>
      <c r="B1065" s="162" t="s">
        <v>8536</v>
      </c>
      <c r="C1065" s="163" t="s">
        <v>8583</v>
      </c>
      <c r="D1065" s="63" t="s">
        <v>9260</v>
      </c>
      <c r="E1065" s="63" t="s">
        <v>9261</v>
      </c>
      <c r="F1065" s="16"/>
      <c r="G1065" s="16"/>
      <c r="H1065" s="89"/>
      <c r="I1065" s="89"/>
      <c r="J1065" s="89"/>
      <c r="K1065" s="89"/>
    </row>
    <row r="1066" spans="1:11">
      <c r="A1066" s="158"/>
      <c r="B1066" s="162" t="s">
        <v>8536</v>
      </c>
      <c r="C1066" s="163" t="s">
        <v>8583</v>
      </c>
      <c r="D1066" s="63" t="s">
        <v>9262</v>
      </c>
      <c r="E1066" s="63" t="s">
        <v>5456</v>
      </c>
      <c r="F1066" s="16"/>
      <c r="G1066" s="16"/>
      <c r="H1066" s="89"/>
      <c r="I1066" s="89"/>
      <c r="J1066" s="89"/>
      <c r="K1066" s="89"/>
    </row>
    <row r="1067" spans="1:11">
      <c r="A1067" s="158"/>
      <c r="B1067" s="162" t="s">
        <v>8536</v>
      </c>
      <c r="C1067" s="163" t="s">
        <v>8583</v>
      </c>
      <c r="D1067" s="63" t="s">
        <v>9263</v>
      </c>
      <c r="E1067" s="63" t="s">
        <v>9264</v>
      </c>
      <c r="F1067" s="16"/>
      <c r="G1067" s="16"/>
      <c r="H1067" s="89"/>
      <c r="I1067" s="89"/>
      <c r="J1067" s="89"/>
      <c r="K1067" s="89"/>
    </row>
    <row r="1068" spans="1:11">
      <c r="A1068" s="158"/>
      <c r="B1068" s="162" t="s">
        <v>8536</v>
      </c>
      <c r="C1068" s="163" t="s">
        <v>8583</v>
      </c>
      <c r="D1068" s="63" t="s">
        <v>9265</v>
      </c>
      <c r="E1068" s="63" t="s">
        <v>9266</v>
      </c>
      <c r="F1068" s="16"/>
      <c r="G1068" s="16"/>
      <c r="H1068" s="89"/>
      <c r="I1068" s="89"/>
      <c r="J1068" s="89"/>
      <c r="K1068" s="89"/>
    </row>
    <row r="1069" spans="1:11">
      <c r="A1069" s="158"/>
      <c r="B1069" s="162" t="s">
        <v>8536</v>
      </c>
      <c r="C1069" s="163" t="s">
        <v>8583</v>
      </c>
      <c r="D1069" s="63" t="s">
        <v>9267</v>
      </c>
      <c r="E1069" s="63" t="s">
        <v>9268</v>
      </c>
      <c r="F1069" s="16"/>
      <c r="G1069" s="16"/>
      <c r="H1069" s="89"/>
      <c r="I1069" s="89"/>
      <c r="J1069" s="89"/>
      <c r="K1069" s="89"/>
    </row>
    <row r="1070" spans="1:11">
      <c r="A1070" s="158"/>
      <c r="B1070" s="162" t="s">
        <v>8536</v>
      </c>
      <c r="C1070" s="163" t="s">
        <v>8583</v>
      </c>
      <c r="D1070" s="63" t="s">
        <v>9269</v>
      </c>
      <c r="E1070" s="63" t="s">
        <v>9270</v>
      </c>
      <c r="F1070" s="16"/>
      <c r="G1070" s="16"/>
      <c r="H1070" s="89"/>
      <c r="I1070" s="89"/>
      <c r="J1070" s="89"/>
      <c r="K1070" s="89"/>
    </row>
    <row r="1071" spans="1:11">
      <c r="A1071" s="158"/>
      <c r="B1071" s="162" t="s">
        <v>8536</v>
      </c>
      <c r="C1071" s="163" t="s">
        <v>8739</v>
      </c>
      <c r="D1071" s="181" t="s">
        <v>9224</v>
      </c>
      <c r="E1071" s="63" t="s">
        <v>9225</v>
      </c>
      <c r="F1071" s="16"/>
      <c r="G1071" s="16"/>
      <c r="H1071" s="89"/>
      <c r="I1071" s="89"/>
      <c r="J1071" s="89"/>
      <c r="K1071" s="89"/>
    </row>
    <row r="1072" spans="1:11">
      <c r="A1072" s="158"/>
      <c r="B1072" s="162" t="s">
        <v>8536</v>
      </c>
      <c r="C1072" s="163" t="s">
        <v>8739</v>
      </c>
      <c r="D1072" s="63" t="s">
        <v>9238</v>
      </c>
      <c r="E1072" s="63" t="s">
        <v>9239</v>
      </c>
      <c r="F1072" s="16"/>
      <c r="G1072" s="16"/>
      <c r="H1072" s="89"/>
      <c r="I1072" s="89"/>
      <c r="J1072" s="89"/>
      <c r="K1072" s="89"/>
    </row>
    <row r="1073" spans="1:11">
      <c r="A1073" s="158"/>
      <c r="B1073" s="162" t="s">
        <v>8536</v>
      </c>
      <c r="C1073" s="163" t="s">
        <v>8739</v>
      </c>
      <c r="D1073" s="182" t="s">
        <v>9228</v>
      </c>
      <c r="E1073" s="63" t="s">
        <v>9229</v>
      </c>
      <c r="F1073" s="16"/>
      <c r="G1073" s="16"/>
      <c r="H1073" s="89"/>
      <c r="I1073" s="89"/>
      <c r="J1073" s="89"/>
      <c r="K1073" s="89"/>
    </row>
    <row r="1074" spans="1:11">
      <c r="A1074" s="158"/>
      <c r="B1074" s="162" t="s">
        <v>8536</v>
      </c>
      <c r="C1074" s="163" t="s">
        <v>8739</v>
      </c>
      <c r="D1074" s="182" t="s">
        <v>9238</v>
      </c>
      <c r="E1074" s="63" t="s">
        <v>9239</v>
      </c>
      <c r="F1074" s="16"/>
      <c r="G1074" s="16"/>
      <c r="H1074" s="89"/>
      <c r="I1074" s="89"/>
      <c r="J1074" s="89"/>
      <c r="K1074" s="89"/>
    </row>
    <row r="1075" spans="1:11">
      <c r="A1075" s="158"/>
      <c r="B1075" s="162" t="s">
        <v>8536</v>
      </c>
      <c r="C1075" s="163" t="s">
        <v>8739</v>
      </c>
      <c r="D1075" s="182" t="s">
        <v>9240</v>
      </c>
      <c r="E1075" s="63" t="s">
        <v>9241</v>
      </c>
      <c r="F1075" s="16"/>
      <c r="G1075" s="16"/>
      <c r="H1075" s="89"/>
      <c r="I1075" s="89"/>
      <c r="J1075" s="89"/>
      <c r="K1075" s="89"/>
    </row>
    <row r="1076" spans="1:11">
      <c r="A1076" s="158"/>
      <c r="B1076" s="162" t="s">
        <v>8536</v>
      </c>
      <c r="C1076" s="163" t="s">
        <v>8739</v>
      </c>
      <c r="D1076" s="182" t="s">
        <v>9242</v>
      </c>
      <c r="E1076" s="63" t="s">
        <v>9243</v>
      </c>
      <c r="F1076" s="16"/>
      <c r="G1076" s="16"/>
      <c r="H1076" s="89"/>
      <c r="I1076" s="89"/>
      <c r="J1076" s="89"/>
      <c r="K1076" s="89"/>
    </row>
    <row r="1077" spans="1:11">
      <c r="A1077" s="158"/>
      <c r="B1077" s="162" t="s">
        <v>8536</v>
      </c>
      <c r="C1077" s="163" t="s">
        <v>8739</v>
      </c>
      <c r="D1077" s="182" t="s">
        <v>9244</v>
      </c>
      <c r="E1077" s="63" t="s">
        <v>9245</v>
      </c>
      <c r="F1077" s="16"/>
      <c r="G1077" s="16"/>
      <c r="H1077" s="89"/>
      <c r="I1077" s="89"/>
      <c r="J1077" s="89"/>
      <c r="K1077" s="89"/>
    </row>
    <row r="1078" spans="1:11">
      <c r="A1078" s="158"/>
      <c r="B1078" s="162" t="s">
        <v>8536</v>
      </c>
      <c r="C1078" s="163" t="s">
        <v>8739</v>
      </c>
      <c r="D1078" s="182" t="s">
        <v>9246</v>
      </c>
      <c r="E1078" s="63" t="s">
        <v>9247</v>
      </c>
      <c r="F1078" s="16"/>
      <c r="G1078" s="16"/>
      <c r="H1078" s="89"/>
      <c r="I1078" s="89"/>
      <c r="J1078" s="89"/>
      <c r="K1078" s="89"/>
    </row>
    <row r="1079" spans="1:11">
      <c r="A1079" s="158"/>
      <c r="B1079" s="162" t="s">
        <v>8536</v>
      </c>
      <c r="C1079" s="163" t="s">
        <v>8739</v>
      </c>
      <c r="D1079" s="182" t="s">
        <v>9252</v>
      </c>
      <c r="E1079" s="63" t="s">
        <v>9253</v>
      </c>
      <c r="F1079" s="16"/>
      <c r="G1079" s="16"/>
      <c r="H1079" s="89"/>
      <c r="I1079" s="89"/>
      <c r="J1079" s="89"/>
      <c r="K1079" s="89"/>
    </row>
    <row r="1080" spans="1:11">
      <c r="A1080" s="158"/>
      <c r="B1080" s="162" t="s">
        <v>8536</v>
      </c>
      <c r="C1080" s="163" t="s">
        <v>8739</v>
      </c>
      <c r="D1080" s="182" t="s">
        <v>9254</v>
      </c>
      <c r="E1080" s="63" t="s">
        <v>9271</v>
      </c>
      <c r="F1080" s="16"/>
      <c r="G1080" s="16"/>
      <c r="H1080" s="89"/>
      <c r="I1080" s="89"/>
      <c r="J1080" s="89"/>
      <c r="K1080" s="89"/>
    </row>
    <row r="1081" spans="1:11">
      <c r="A1081" s="158"/>
      <c r="B1081" s="162" t="s">
        <v>8536</v>
      </c>
      <c r="C1081" s="163" t="s">
        <v>8739</v>
      </c>
      <c r="D1081" s="182" t="s">
        <v>9256</v>
      </c>
      <c r="E1081" s="63" t="s">
        <v>9257</v>
      </c>
      <c r="F1081" s="16"/>
      <c r="G1081" s="16"/>
      <c r="H1081" s="89"/>
      <c r="I1081" s="89"/>
      <c r="J1081" s="89"/>
      <c r="K1081" s="89"/>
    </row>
    <row r="1082" spans="1:11">
      <c r="A1082" s="158"/>
      <c r="B1082" s="162" t="s">
        <v>8536</v>
      </c>
      <c r="C1082" s="163" t="s">
        <v>8739</v>
      </c>
      <c r="D1082" s="183" t="s">
        <v>9260</v>
      </c>
      <c r="E1082" s="63" t="s">
        <v>9261</v>
      </c>
      <c r="F1082" s="16"/>
      <c r="G1082" s="16"/>
      <c r="H1082" s="89"/>
      <c r="I1082" s="89"/>
      <c r="J1082" s="89"/>
      <c r="K1082" s="89"/>
    </row>
    <row r="1083" spans="1:11">
      <c r="A1083" s="158"/>
      <c r="B1083" s="162" t="s">
        <v>8536</v>
      </c>
      <c r="C1083" s="163" t="s">
        <v>8740</v>
      </c>
      <c r="D1083" s="181" t="s">
        <v>9224</v>
      </c>
      <c r="E1083" s="63" t="s">
        <v>9272</v>
      </c>
      <c r="F1083" s="16"/>
      <c r="G1083" s="16"/>
      <c r="H1083" s="89"/>
      <c r="I1083" s="89"/>
      <c r="J1083" s="89"/>
      <c r="K1083" s="89"/>
    </row>
    <row r="1084" spans="1:11">
      <c r="A1084" s="158"/>
      <c r="B1084" s="162" t="s">
        <v>8536</v>
      </c>
      <c r="C1084" s="163" t="s">
        <v>8740</v>
      </c>
      <c r="D1084" s="63" t="s">
        <v>9238</v>
      </c>
      <c r="E1084" s="63" t="s">
        <v>9239</v>
      </c>
      <c r="F1084" s="16"/>
      <c r="G1084" s="16"/>
      <c r="H1084" s="89"/>
      <c r="I1084" s="89"/>
      <c r="J1084" s="89"/>
      <c r="K1084" s="89"/>
    </row>
    <row r="1085" spans="1:11">
      <c r="A1085" s="158"/>
      <c r="B1085" s="162" t="s">
        <v>8536</v>
      </c>
      <c r="C1085" s="163" t="s">
        <v>8740</v>
      </c>
      <c r="D1085" s="182" t="s">
        <v>9228</v>
      </c>
      <c r="E1085" s="63" t="s">
        <v>9229</v>
      </c>
      <c r="F1085" s="16"/>
      <c r="G1085" s="16"/>
      <c r="H1085" s="89"/>
      <c r="I1085" s="89"/>
      <c r="J1085" s="89"/>
      <c r="K1085" s="89"/>
    </row>
    <row r="1086" spans="1:11">
      <c r="A1086" s="158"/>
      <c r="B1086" s="162" t="s">
        <v>8536</v>
      </c>
      <c r="C1086" s="163" t="s">
        <v>8740</v>
      </c>
      <c r="D1086" s="182" t="s">
        <v>9238</v>
      </c>
      <c r="E1086" s="63" t="s">
        <v>9239</v>
      </c>
      <c r="F1086" s="16"/>
      <c r="G1086" s="16"/>
      <c r="H1086" s="89"/>
      <c r="I1086" s="89"/>
      <c r="J1086" s="89"/>
      <c r="K1086" s="89"/>
    </row>
    <row r="1087" spans="1:11">
      <c r="A1087" s="158"/>
      <c r="B1087" s="162" t="s">
        <v>8536</v>
      </c>
      <c r="C1087" s="163" t="s">
        <v>8740</v>
      </c>
      <c r="D1087" s="182" t="s">
        <v>9240</v>
      </c>
      <c r="E1087" s="184" t="s">
        <v>9241</v>
      </c>
      <c r="F1087" s="16"/>
      <c r="G1087" s="16"/>
      <c r="H1087" s="89"/>
      <c r="I1087" s="89"/>
      <c r="J1087" s="89"/>
      <c r="K1087" s="89"/>
    </row>
    <row r="1088" spans="1:11">
      <c r="A1088" s="158"/>
      <c r="B1088" s="162" t="s">
        <v>8536</v>
      </c>
      <c r="C1088" s="163" t="s">
        <v>8740</v>
      </c>
      <c r="D1088" s="182" t="s">
        <v>9242</v>
      </c>
      <c r="E1088" s="184" t="s">
        <v>9243</v>
      </c>
      <c r="F1088" s="16"/>
      <c r="G1088" s="16"/>
      <c r="H1088" s="89"/>
      <c r="I1088" s="89"/>
      <c r="J1088" s="89"/>
      <c r="K1088" s="89"/>
    </row>
    <row r="1089" spans="1:11">
      <c r="A1089" s="158"/>
      <c r="B1089" s="162" t="s">
        <v>8536</v>
      </c>
      <c r="C1089" s="163" t="s">
        <v>8740</v>
      </c>
      <c r="D1089" s="182" t="s">
        <v>9244</v>
      </c>
      <c r="E1089" s="62" t="s">
        <v>9245</v>
      </c>
      <c r="F1089" s="16"/>
      <c r="G1089" s="16"/>
      <c r="H1089" s="89"/>
      <c r="I1089" s="89"/>
      <c r="J1089" s="89"/>
      <c r="K1089" s="89"/>
    </row>
    <row r="1090" spans="1:11">
      <c r="A1090" s="158"/>
      <c r="B1090" s="162" t="s">
        <v>8536</v>
      </c>
      <c r="C1090" s="163" t="s">
        <v>8740</v>
      </c>
      <c r="D1090" s="182" t="s">
        <v>9246</v>
      </c>
      <c r="E1090" s="184" t="s">
        <v>9247</v>
      </c>
      <c r="F1090" s="16"/>
      <c r="G1090" s="16"/>
      <c r="H1090" s="89"/>
      <c r="I1090" s="89"/>
      <c r="J1090" s="89"/>
      <c r="K1090" s="89"/>
    </row>
    <row r="1091" spans="1:11">
      <c r="A1091" s="158"/>
      <c r="B1091" s="162" t="s">
        <v>8536</v>
      </c>
      <c r="C1091" s="163" t="s">
        <v>8740</v>
      </c>
      <c r="D1091" s="182" t="s">
        <v>9252</v>
      </c>
      <c r="E1091" s="184" t="s">
        <v>9253</v>
      </c>
      <c r="F1091" s="16"/>
      <c r="G1091" s="16"/>
      <c r="H1091" s="89"/>
      <c r="I1091" s="89"/>
      <c r="J1091" s="89"/>
      <c r="K1091" s="89"/>
    </row>
    <row r="1092" spans="1:11">
      <c r="A1092" s="158"/>
      <c r="B1092" s="162" t="s">
        <v>8536</v>
      </c>
      <c r="C1092" s="163" t="s">
        <v>8740</v>
      </c>
      <c r="D1092" s="182" t="s">
        <v>9254</v>
      </c>
      <c r="E1092" s="184" t="s">
        <v>9271</v>
      </c>
      <c r="F1092" s="16"/>
      <c r="G1092" s="16"/>
      <c r="H1092" s="89"/>
      <c r="I1092" s="89"/>
      <c r="J1092" s="89"/>
      <c r="K1092" s="89"/>
    </row>
    <row r="1093" spans="1:11">
      <c r="A1093" s="158"/>
      <c r="B1093" s="162" t="s">
        <v>8536</v>
      </c>
      <c r="C1093" s="163" t="s">
        <v>8740</v>
      </c>
      <c r="D1093" s="183" t="s">
        <v>9260</v>
      </c>
      <c r="E1093" s="184" t="s">
        <v>9261</v>
      </c>
      <c r="F1093" s="16"/>
      <c r="G1093" s="16"/>
      <c r="H1093" s="89"/>
      <c r="I1093" s="89"/>
      <c r="J1093" s="89"/>
      <c r="K1093" s="89"/>
    </row>
    <row r="1094" spans="1:11">
      <c r="A1094" s="158"/>
      <c r="B1094" s="162" t="s">
        <v>8536</v>
      </c>
      <c r="C1094" s="163" t="s">
        <v>8740</v>
      </c>
      <c r="D1094" s="181" t="s">
        <v>9224</v>
      </c>
      <c r="E1094" s="184" t="s">
        <v>9272</v>
      </c>
      <c r="F1094" s="16"/>
      <c r="G1094" s="16"/>
      <c r="H1094" s="89"/>
      <c r="I1094" s="89"/>
      <c r="J1094" s="89"/>
      <c r="K1094" s="89"/>
    </row>
    <row r="1095" spans="1:11">
      <c r="A1095" s="158"/>
      <c r="B1095" s="162" t="s">
        <v>8536</v>
      </c>
      <c r="C1095" s="163" t="s">
        <v>8745</v>
      </c>
      <c r="D1095" s="63" t="s">
        <v>9238</v>
      </c>
      <c r="E1095" s="184" t="s">
        <v>9239</v>
      </c>
      <c r="F1095" s="16"/>
      <c r="G1095" s="16"/>
      <c r="H1095" s="89"/>
      <c r="I1095" s="89"/>
      <c r="J1095" s="89"/>
      <c r="K1095" s="89"/>
    </row>
    <row r="1096" spans="1:11">
      <c r="A1096" s="158"/>
      <c r="B1096" s="162" t="s">
        <v>8536</v>
      </c>
      <c r="C1096" s="163" t="s">
        <v>8745</v>
      </c>
      <c r="D1096" s="182" t="s">
        <v>9228</v>
      </c>
      <c r="E1096" s="184" t="s">
        <v>9229</v>
      </c>
      <c r="F1096" s="16"/>
      <c r="G1096" s="16"/>
      <c r="H1096" s="89"/>
      <c r="I1096" s="89"/>
      <c r="J1096" s="89"/>
      <c r="K1096" s="89"/>
    </row>
    <row r="1097" spans="1:11">
      <c r="A1097" s="158"/>
      <c r="B1097" s="162" t="s">
        <v>8536</v>
      </c>
      <c r="C1097" s="163" t="s">
        <v>8745</v>
      </c>
      <c r="D1097" s="182" t="s">
        <v>9238</v>
      </c>
      <c r="E1097" s="184" t="s">
        <v>9273</v>
      </c>
      <c r="F1097" s="16"/>
      <c r="G1097" s="16"/>
      <c r="H1097" s="89"/>
      <c r="I1097" s="89"/>
      <c r="J1097" s="89"/>
      <c r="K1097" s="89"/>
    </row>
    <row r="1098" spans="1:11">
      <c r="A1098" s="158"/>
      <c r="B1098" s="162" t="s">
        <v>8536</v>
      </c>
      <c r="C1098" s="163" t="s">
        <v>8745</v>
      </c>
      <c r="D1098" s="182" t="s">
        <v>9240</v>
      </c>
      <c r="E1098" s="185"/>
      <c r="F1098" s="16"/>
      <c r="G1098" s="16"/>
      <c r="H1098" s="89"/>
      <c r="I1098" s="89"/>
      <c r="J1098" s="89"/>
      <c r="K1098" s="89"/>
    </row>
    <row r="1099" spans="1:11">
      <c r="A1099" s="158"/>
      <c r="B1099" s="162" t="s">
        <v>8536</v>
      </c>
      <c r="C1099" s="163" t="s">
        <v>8745</v>
      </c>
      <c r="D1099" s="182" t="s">
        <v>9242</v>
      </c>
      <c r="E1099" s="184"/>
      <c r="F1099" s="16"/>
      <c r="G1099" s="16"/>
      <c r="H1099" s="89"/>
      <c r="I1099" s="89"/>
      <c r="J1099" s="89"/>
      <c r="K1099" s="89"/>
    </row>
    <row r="1100" spans="1:11">
      <c r="A1100" s="158"/>
      <c r="B1100" s="162" t="s">
        <v>8536</v>
      </c>
      <c r="C1100" s="163" t="s">
        <v>8745</v>
      </c>
      <c r="D1100" s="182" t="s">
        <v>9244</v>
      </c>
      <c r="E1100" s="184"/>
      <c r="F1100" s="16"/>
      <c r="G1100" s="16"/>
      <c r="H1100" s="89"/>
      <c r="I1100" s="89"/>
      <c r="J1100" s="89"/>
      <c r="K1100" s="89"/>
    </row>
    <row r="1101" spans="1:11">
      <c r="A1101" s="158"/>
      <c r="B1101" s="162" t="s">
        <v>8536</v>
      </c>
      <c r="C1101" s="163" t="s">
        <v>8745</v>
      </c>
      <c r="D1101" s="182" t="s">
        <v>9246</v>
      </c>
      <c r="E1101" s="184"/>
      <c r="F1101" s="16"/>
      <c r="G1101" s="16"/>
      <c r="H1101" s="89"/>
      <c r="I1101" s="89"/>
      <c r="J1101" s="89"/>
      <c r="K1101" s="89"/>
    </row>
    <row r="1102" spans="1:11">
      <c r="A1102" s="158"/>
      <c r="B1102" s="162" t="s">
        <v>8536</v>
      </c>
      <c r="C1102" s="163" t="s">
        <v>8745</v>
      </c>
      <c r="D1102" s="182" t="s">
        <v>9252</v>
      </c>
      <c r="E1102" s="186"/>
      <c r="F1102" s="16"/>
      <c r="G1102" s="16"/>
      <c r="H1102" s="89"/>
      <c r="I1102" s="89"/>
      <c r="J1102" s="89"/>
      <c r="K1102" s="89"/>
    </row>
    <row r="1103" spans="1:11">
      <c r="A1103" s="158"/>
      <c r="B1103" s="162" t="s">
        <v>8536</v>
      </c>
      <c r="C1103" s="163" t="s">
        <v>8745</v>
      </c>
      <c r="D1103" s="182" t="s">
        <v>9254</v>
      </c>
      <c r="E1103" s="184"/>
      <c r="F1103" s="16"/>
      <c r="G1103" s="16"/>
      <c r="H1103" s="89"/>
      <c r="I1103" s="89"/>
      <c r="J1103" s="89"/>
      <c r="K1103" s="89"/>
    </row>
    <row r="1104" spans="1:11">
      <c r="A1104" s="158"/>
      <c r="B1104" s="162" t="s">
        <v>8536</v>
      </c>
      <c r="C1104" s="163" t="s">
        <v>8745</v>
      </c>
      <c r="D1104" s="183" t="s">
        <v>9260</v>
      </c>
      <c r="E1104" s="63"/>
      <c r="F1104" s="16"/>
      <c r="G1104" s="16"/>
      <c r="H1104" s="89"/>
      <c r="I1104" s="89"/>
      <c r="J1104" s="89"/>
      <c r="K1104" s="89"/>
    </row>
    <row r="1105" spans="1:11">
      <c r="A1105" s="158"/>
      <c r="B1105" s="162" t="s">
        <v>8536</v>
      </c>
      <c r="C1105" s="163" t="s">
        <v>8750</v>
      </c>
      <c r="D1105" s="63" t="s">
        <v>9238</v>
      </c>
      <c r="E1105" s="63"/>
      <c r="F1105" s="16"/>
      <c r="G1105" s="16"/>
      <c r="H1105" s="89"/>
      <c r="I1105" s="89"/>
      <c r="J1105" s="89"/>
      <c r="K1105" s="89"/>
    </row>
    <row r="1106" spans="1:11">
      <c r="A1106" s="158"/>
      <c r="B1106" s="162" t="s">
        <v>8536</v>
      </c>
      <c r="C1106" s="163" t="s">
        <v>8750</v>
      </c>
      <c r="D1106" s="182" t="s">
        <v>9228</v>
      </c>
      <c r="E1106" s="63"/>
      <c r="F1106" s="16"/>
      <c r="G1106" s="16"/>
      <c r="H1106" s="89"/>
      <c r="I1106" s="89"/>
      <c r="J1106" s="89"/>
      <c r="K1106" s="89"/>
    </row>
    <row r="1107" spans="1:11">
      <c r="A1107" s="158"/>
      <c r="B1107" s="162" t="s">
        <v>8536</v>
      </c>
      <c r="C1107" s="163" t="s">
        <v>8750</v>
      </c>
      <c r="D1107" s="182" t="s">
        <v>9238</v>
      </c>
      <c r="E1107" s="63"/>
      <c r="F1107" s="16"/>
      <c r="G1107" s="16"/>
      <c r="H1107" s="89"/>
      <c r="I1107" s="89"/>
      <c r="J1107" s="89"/>
      <c r="K1107" s="89"/>
    </row>
    <row r="1108" spans="1:11">
      <c r="A1108" s="158"/>
      <c r="B1108" s="162" t="s">
        <v>8536</v>
      </c>
      <c r="C1108" s="163" t="s">
        <v>8750</v>
      </c>
      <c r="D1108" s="182" t="s">
        <v>9240</v>
      </c>
      <c r="E1108" s="63"/>
      <c r="F1108" s="16"/>
      <c r="G1108" s="16"/>
      <c r="H1108" s="89"/>
      <c r="I1108" s="89"/>
      <c r="J1108" s="89"/>
      <c r="K1108" s="89"/>
    </row>
    <row r="1109" spans="1:11">
      <c r="A1109" s="158"/>
      <c r="B1109" s="162" t="s">
        <v>8536</v>
      </c>
      <c r="C1109" s="163" t="s">
        <v>8750</v>
      </c>
      <c r="D1109" s="182" t="s">
        <v>9242</v>
      </c>
      <c r="E1109" s="63"/>
      <c r="F1109" s="16"/>
      <c r="G1109" s="16"/>
      <c r="H1109" s="89"/>
      <c r="I1109" s="89"/>
      <c r="J1109" s="89"/>
      <c r="K1109" s="89"/>
    </row>
    <row r="1110" spans="1:11">
      <c r="A1110" s="158"/>
      <c r="B1110" s="162" t="s">
        <v>8536</v>
      </c>
      <c r="C1110" s="163" t="s">
        <v>8750</v>
      </c>
      <c r="D1110" s="182" t="s">
        <v>9244</v>
      </c>
      <c r="E1110" s="63"/>
      <c r="F1110" s="16"/>
      <c r="G1110" s="16"/>
      <c r="H1110" s="89"/>
      <c r="I1110" s="89"/>
      <c r="J1110" s="89"/>
      <c r="K1110" s="89"/>
    </row>
    <row r="1111" spans="1:11">
      <c r="A1111" s="158"/>
      <c r="B1111" s="162" t="s">
        <v>8536</v>
      </c>
      <c r="C1111" s="163" t="s">
        <v>8750</v>
      </c>
      <c r="D1111" s="182" t="s">
        <v>9246</v>
      </c>
      <c r="E1111" s="63"/>
      <c r="F1111" s="16"/>
      <c r="G1111" s="16"/>
      <c r="H1111" s="89"/>
      <c r="I1111" s="89"/>
      <c r="J1111" s="89"/>
      <c r="K1111" s="89"/>
    </row>
    <row r="1112" spans="1:11">
      <c r="A1112" s="158"/>
      <c r="B1112" s="162" t="s">
        <v>8536</v>
      </c>
      <c r="C1112" s="163" t="s">
        <v>8750</v>
      </c>
      <c r="D1112" s="182" t="s">
        <v>9252</v>
      </c>
      <c r="E1112" s="63"/>
      <c r="F1112" s="16"/>
      <c r="G1112" s="16"/>
      <c r="H1112" s="89"/>
      <c r="I1112" s="89"/>
      <c r="J1112" s="89"/>
      <c r="K1112" s="89"/>
    </row>
    <row r="1113" spans="1:11">
      <c r="A1113" s="158"/>
      <c r="B1113" s="162" t="s">
        <v>8536</v>
      </c>
      <c r="C1113" s="163" t="s">
        <v>8750</v>
      </c>
      <c r="D1113" s="182" t="s">
        <v>9254</v>
      </c>
      <c r="E1113" s="63"/>
      <c r="F1113" s="16"/>
      <c r="G1113" s="16"/>
      <c r="H1113" s="89"/>
      <c r="I1113" s="89"/>
      <c r="J1113" s="89"/>
      <c r="K1113" s="89"/>
    </row>
    <row r="1114" spans="1:11">
      <c r="A1114" s="158"/>
      <c r="B1114" s="162" t="s">
        <v>8536</v>
      </c>
      <c r="C1114" s="163" t="s">
        <v>8750</v>
      </c>
      <c r="D1114" s="182" t="s">
        <v>9256</v>
      </c>
      <c r="E1114" s="63"/>
      <c r="F1114" s="16"/>
      <c r="G1114" s="16"/>
      <c r="H1114" s="89"/>
      <c r="I1114" s="89"/>
      <c r="J1114" s="89"/>
      <c r="K1114" s="89"/>
    </row>
    <row r="1115" spans="1:11">
      <c r="A1115" s="158"/>
      <c r="B1115" s="162" t="s">
        <v>8536</v>
      </c>
      <c r="C1115" s="163" t="s">
        <v>8750</v>
      </c>
      <c r="D1115" s="183" t="s">
        <v>9260</v>
      </c>
      <c r="E1115" s="63"/>
      <c r="F1115" s="16"/>
      <c r="G1115" s="16"/>
      <c r="H1115" s="89"/>
      <c r="I1115" s="89"/>
      <c r="J1115" s="89"/>
      <c r="K1115" s="89"/>
    </row>
    <row r="1116" spans="1:11">
      <c r="A1116" s="158"/>
      <c r="B1116" s="162" t="s">
        <v>8536</v>
      </c>
      <c r="C1116" s="163" t="s">
        <v>8759</v>
      </c>
      <c r="D1116" s="63" t="s">
        <v>9238</v>
      </c>
      <c r="E1116" s="63"/>
      <c r="F1116" s="16"/>
      <c r="G1116" s="16"/>
      <c r="H1116" s="89"/>
      <c r="I1116" s="89"/>
      <c r="J1116" s="89"/>
      <c r="K1116" s="89"/>
    </row>
    <row r="1117" spans="1:11">
      <c r="A1117" s="158"/>
      <c r="B1117" s="162" t="s">
        <v>8536</v>
      </c>
      <c r="C1117" s="163" t="s">
        <v>8759</v>
      </c>
      <c r="D1117" s="182" t="s">
        <v>9228</v>
      </c>
      <c r="E1117" s="63"/>
      <c r="F1117" s="16"/>
      <c r="G1117" s="16"/>
      <c r="H1117" s="89"/>
      <c r="I1117" s="89"/>
      <c r="J1117" s="89"/>
      <c r="K1117" s="89"/>
    </row>
    <row r="1118" spans="1:11">
      <c r="A1118" s="158"/>
      <c r="B1118" s="162" t="s">
        <v>8536</v>
      </c>
      <c r="C1118" s="163" t="s">
        <v>8759</v>
      </c>
      <c r="D1118" s="182" t="s">
        <v>9238</v>
      </c>
      <c r="E1118" s="63"/>
      <c r="F1118" s="16"/>
      <c r="G1118" s="16"/>
      <c r="H1118" s="89"/>
      <c r="I1118" s="89"/>
      <c r="J1118" s="89"/>
      <c r="K1118" s="89"/>
    </row>
    <row r="1119" spans="1:11">
      <c r="A1119" s="158"/>
      <c r="B1119" s="162" t="s">
        <v>8536</v>
      </c>
      <c r="C1119" s="163" t="s">
        <v>8759</v>
      </c>
      <c r="D1119" s="182" t="s">
        <v>9240</v>
      </c>
      <c r="E1119" s="63"/>
      <c r="F1119" s="16"/>
      <c r="G1119" s="16"/>
      <c r="H1119" s="89"/>
      <c r="I1119" s="89"/>
      <c r="J1119" s="89"/>
      <c r="K1119" s="89"/>
    </row>
    <row r="1120" spans="1:11">
      <c r="A1120" s="158"/>
      <c r="B1120" s="162" t="s">
        <v>8536</v>
      </c>
      <c r="C1120" s="163" t="s">
        <v>8759</v>
      </c>
      <c r="D1120" s="182" t="s">
        <v>9242</v>
      </c>
      <c r="E1120" s="63"/>
      <c r="F1120" s="16"/>
      <c r="G1120" s="16"/>
      <c r="H1120" s="89"/>
      <c r="I1120" s="89"/>
      <c r="J1120" s="89"/>
      <c r="K1120" s="89"/>
    </row>
    <row r="1121" spans="1:11">
      <c r="A1121" s="158"/>
      <c r="B1121" s="162" t="s">
        <v>8536</v>
      </c>
      <c r="C1121" s="163" t="s">
        <v>8759</v>
      </c>
      <c r="D1121" s="182" t="s">
        <v>9244</v>
      </c>
      <c r="E1121" s="63"/>
      <c r="F1121" s="16"/>
      <c r="G1121" s="16"/>
      <c r="H1121" s="89"/>
      <c r="I1121" s="89"/>
      <c r="J1121" s="89"/>
      <c r="K1121" s="89"/>
    </row>
    <row r="1122" spans="1:11">
      <c r="A1122" s="158"/>
      <c r="B1122" s="162" t="s">
        <v>8536</v>
      </c>
      <c r="C1122" s="163" t="s">
        <v>8759</v>
      </c>
      <c r="D1122" s="182" t="s">
        <v>9246</v>
      </c>
      <c r="E1122" s="63"/>
      <c r="F1122" s="16"/>
      <c r="G1122" s="16"/>
      <c r="H1122" s="89"/>
      <c r="I1122" s="89"/>
      <c r="J1122" s="89"/>
      <c r="K1122" s="89"/>
    </row>
    <row r="1123" spans="1:11">
      <c r="A1123" s="158"/>
      <c r="B1123" s="162" t="s">
        <v>8536</v>
      </c>
      <c r="C1123" s="163" t="s">
        <v>8759</v>
      </c>
      <c r="D1123" s="182" t="s">
        <v>9252</v>
      </c>
      <c r="E1123" s="63"/>
      <c r="F1123" s="16"/>
      <c r="G1123" s="16"/>
      <c r="H1123" s="89"/>
      <c r="I1123" s="89"/>
      <c r="J1123" s="89"/>
      <c r="K1123" s="89"/>
    </row>
    <row r="1124" spans="1:11">
      <c r="A1124" s="158"/>
      <c r="B1124" s="162" t="s">
        <v>8536</v>
      </c>
      <c r="C1124" s="163" t="s">
        <v>8759</v>
      </c>
      <c r="D1124" s="182" t="s">
        <v>9254</v>
      </c>
      <c r="E1124" s="63"/>
      <c r="F1124" s="16"/>
      <c r="G1124" s="16"/>
      <c r="H1124" s="89"/>
      <c r="I1124" s="89"/>
      <c r="J1124" s="89"/>
      <c r="K1124" s="89"/>
    </row>
    <row r="1125" spans="1:11">
      <c r="A1125" s="158"/>
      <c r="B1125" s="162" t="s">
        <v>8536</v>
      </c>
      <c r="C1125" s="163" t="s">
        <v>8759</v>
      </c>
      <c r="D1125" s="183" t="s">
        <v>9260</v>
      </c>
      <c r="E1125" s="63"/>
      <c r="F1125" s="16"/>
      <c r="G1125" s="16"/>
      <c r="H1125" s="89"/>
      <c r="I1125" s="89"/>
      <c r="J1125" s="89"/>
      <c r="K1125" s="89"/>
    </row>
    <row r="1126" spans="1:11">
      <c r="A1126" s="158"/>
      <c r="B1126" s="162" t="s">
        <v>8536</v>
      </c>
      <c r="C1126" s="163" t="s">
        <v>8764</v>
      </c>
      <c r="D1126" s="63" t="s">
        <v>9238</v>
      </c>
      <c r="E1126" s="63"/>
      <c r="F1126" s="16"/>
      <c r="G1126" s="16"/>
      <c r="H1126" s="89"/>
      <c r="I1126" s="89"/>
      <c r="J1126" s="89"/>
      <c r="K1126" s="89"/>
    </row>
    <row r="1127" spans="1:11">
      <c r="A1127" s="158"/>
      <c r="B1127" s="162" t="s">
        <v>8536</v>
      </c>
      <c r="C1127" s="163" t="s">
        <v>8764</v>
      </c>
      <c r="D1127" s="182" t="s">
        <v>9228</v>
      </c>
      <c r="E1127" s="63"/>
      <c r="F1127" s="16"/>
      <c r="G1127" s="16"/>
      <c r="H1127" s="89"/>
      <c r="I1127" s="89"/>
      <c r="J1127" s="89"/>
      <c r="K1127" s="89"/>
    </row>
    <row r="1128" spans="1:11">
      <c r="A1128" s="158"/>
      <c r="B1128" s="162" t="s">
        <v>8536</v>
      </c>
      <c r="C1128" s="163" t="s">
        <v>8764</v>
      </c>
      <c r="D1128" s="182" t="s">
        <v>9238</v>
      </c>
      <c r="E1128" s="63"/>
      <c r="F1128" s="16"/>
      <c r="G1128" s="16"/>
      <c r="H1128" s="89"/>
      <c r="I1128" s="89"/>
      <c r="J1128" s="89"/>
      <c r="K1128" s="89"/>
    </row>
    <row r="1129" spans="1:11">
      <c r="A1129" s="158"/>
      <c r="B1129" s="162" t="s">
        <v>8536</v>
      </c>
      <c r="C1129" s="163" t="s">
        <v>8764</v>
      </c>
      <c r="D1129" s="182" t="s">
        <v>9240</v>
      </c>
      <c r="E1129" s="63"/>
      <c r="F1129" s="16"/>
      <c r="G1129" s="16"/>
      <c r="H1129" s="89"/>
      <c r="I1129" s="89"/>
      <c r="J1129" s="89"/>
      <c r="K1129" s="89"/>
    </row>
    <row r="1130" spans="1:11">
      <c r="A1130" s="158"/>
      <c r="B1130" s="162" t="s">
        <v>8536</v>
      </c>
      <c r="C1130" s="163" t="s">
        <v>8764</v>
      </c>
      <c r="D1130" s="182" t="s">
        <v>9242</v>
      </c>
      <c r="E1130" s="63"/>
      <c r="F1130" s="16"/>
      <c r="G1130" s="16"/>
      <c r="H1130" s="89"/>
      <c r="I1130" s="89"/>
      <c r="J1130" s="89"/>
      <c r="K1130" s="89"/>
    </row>
    <row r="1131" spans="1:11">
      <c r="A1131" s="158"/>
      <c r="B1131" s="162" t="s">
        <v>8536</v>
      </c>
      <c r="C1131" s="163" t="s">
        <v>8764</v>
      </c>
      <c r="D1131" s="182" t="s">
        <v>9244</v>
      </c>
      <c r="E1131" s="63"/>
      <c r="F1131" s="16"/>
      <c r="G1131" s="16"/>
      <c r="H1131" s="89"/>
      <c r="I1131" s="89"/>
      <c r="J1131" s="89"/>
      <c r="K1131" s="89"/>
    </row>
    <row r="1132" spans="1:11">
      <c r="A1132" s="158"/>
      <c r="B1132" s="162" t="s">
        <v>8536</v>
      </c>
      <c r="C1132" s="163" t="s">
        <v>8764</v>
      </c>
      <c r="D1132" s="182" t="s">
        <v>9246</v>
      </c>
      <c r="E1132" s="63"/>
      <c r="F1132" s="16"/>
      <c r="G1132" s="16"/>
      <c r="H1132" s="89"/>
      <c r="I1132" s="89"/>
      <c r="J1132" s="89"/>
      <c r="K1132" s="89"/>
    </row>
    <row r="1133" spans="1:11">
      <c r="A1133" s="158"/>
      <c r="B1133" s="162" t="s">
        <v>8536</v>
      </c>
      <c r="C1133" s="163" t="s">
        <v>8764</v>
      </c>
      <c r="D1133" s="182" t="s">
        <v>9252</v>
      </c>
      <c r="E1133" s="63"/>
      <c r="F1133" s="16"/>
      <c r="G1133" s="16"/>
      <c r="H1133" s="89"/>
      <c r="I1133" s="89"/>
      <c r="J1133" s="89"/>
      <c r="K1133" s="89"/>
    </row>
    <row r="1134" spans="1:11">
      <c r="A1134" s="158"/>
      <c r="B1134" s="162" t="s">
        <v>8536</v>
      </c>
      <c r="C1134" s="163" t="s">
        <v>8764</v>
      </c>
      <c r="D1134" s="182" t="s">
        <v>9254</v>
      </c>
      <c r="E1134" s="63"/>
      <c r="F1134" s="16"/>
      <c r="G1134" s="16"/>
      <c r="H1134" s="89"/>
      <c r="I1134" s="89"/>
      <c r="J1134" s="89"/>
      <c r="K1134" s="89"/>
    </row>
    <row r="1135" spans="1:11">
      <c r="A1135" s="158"/>
      <c r="B1135" s="162" t="s">
        <v>8536</v>
      </c>
      <c r="C1135" s="163" t="s">
        <v>8764</v>
      </c>
      <c r="D1135" s="183" t="s">
        <v>9260</v>
      </c>
      <c r="E1135" s="63"/>
      <c r="F1135" s="16"/>
      <c r="G1135" s="16"/>
      <c r="H1135" s="89"/>
      <c r="I1135" s="89"/>
      <c r="J1135" s="89"/>
      <c r="K1135" s="89"/>
    </row>
    <row r="1136" spans="1:11">
      <c r="A1136" s="158"/>
      <c r="B1136" s="162" t="s">
        <v>8536</v>
      </c>
      <c r="C1136" s="163" t="s">
        <v>8765</v>
      </c>
      <c r="D1136" s="63" t="s">
        <v>9238</v>
      </c>
      <c r="E1136" s="63"/>
      <c r="F1136" s="16"/>
      <c r="G1136" s="16"/>
      <c r="H1136" s="89"/>
      <c r="I1136" s="89"/>
      <c r="J1136" s="89"/>
      <c r="K1136" s="89"/>
    </row>
    <row r="1137" spans="1:11">
      <c r="A1137" s="158"/>
      <c r="B1137" s="162" t="s">
        <v>8536</v>
      </c>
      <c r="C1137" s="163" t="s">
        <v>8765</v>
      </c>
      <c r="D1137" s="182" t="s">
        <v>9228</v>
      </c>
      <c r="E1137" s="63"/>
      <c r="F1137" s="16"/>
      <c r="G1137" s="16"/>
      <c r="H1137" s="89"/>
      <c r="I1137" s="89"/>
      <c r="J1137" s="89"/>
      <c r="K1137" s="89"/>
    </row>
    <row r="1138" spans="1:11">
      <c r="A1138" s="158"/>
      <c r="B1138" s="162" t="s">
        <v>8536</v>
      </c>
      <c r="C1138" s="163" t="s">
        <v>8765</v>
      </c>
      <c r="D1138" s="182" t="s">
        <v>9238</v>
      </c>
      <c r="E1138" s="63"/>
      <c r="F1138" s="16"/>
      <c r="G1138" s="16"/>
      <c r="H1138" s="89"/>
      <c r="I1138" s="89"/>
      <c r="J1138" s="89"/>
      <c r="K1138" s="89"/>
    </row>
    <row r="1139" spans="1:11">
      <c r="A1139" s="158"/>
      <c r="B1139" s="162" t="s">
        <v>8536</v>
      </c>
      <c r="C1139" s="163" t="s">
        <v>8765</v>
      </c>
      <c r="D1139" s="182" t="s">
        <v>9240</v>
      </c>
      <c r="E1139" s="63"/>
      <c r="F1139" s="16"/>
      <c r="G1139" s="16"/>
      <c r="H1139" s="89"/>
      <c r="I1139" s="89"/>
      <c r="J1139" s="89"/>
      <c r="K1139" s="89"/>
    </row>
    <row r="1140" spans="1:11">
      <c r="A1140" s="158"/>
      <c r="B1140" s="162" t="s">
        <v>8536</v>
      </c>
      <c r="C1140" s="163" t="s">
        <v>8765</v>
      </c>
      <c r="D1140" s="182" t="s">
        <v>9242</v>
      </c>
      <c r="E1140" s="63"/>
      <c r="F1140" s="16"/>
      <c r="G1140" s="16"/>
      <c r="H1140" s="89"/>
      <c r="I1140" s="89"/>
      <c r="J1140" s="89"/>
      <c r="K1140" s="89"/>
    </row>
    <row r="1141" spans="1:11">
      <c r="A1141" s="158"/>
      <c r="B1141" s="162" t="s">
        <v>8536</v>
      </c>
      <c r="C1141" s="163" t="s">
        <v>8765</v>
      </c>
      <c r="D1141" s="182" t="s">
        <v>9244</v>
      </c>
      <c r="E1141" s="63"/>
      <c r="F1141" s="16"/>
      <c r="G1141" s="16"/>
      <c r="H1141" s="89"/>
      <c r="I1141" s="89"/>
      <c r="J1141" s="89"/>
      <c r="K1141" s="89"/>
    </row>
    <row r="1142" spans="1:11">
      <c r="A1142" s="158"/>
      <c r="B1142" s="162" t="s">
        <v>8536</v>
      </c>
      <c r="C1142" s="163" t="s">
        <v>8765</v>
      </c>
      <c r="D1142" s="182" t="s">
        <v>9246</v>
      </c>
      <c r="E1142" s="63"/>
      <c r="F1142" s="16"/>
      <c r="G1142" s="16"/>
      <c r="H1142" s="89"/>
      <c r="I1142" s="89"/>
      <c r="J1142" s="89"/>
      <c r="K1142" s="89"/>
    </row>
    <row r="1143" spans="1:11">
      <c r="A1143" s="158"/>
      <c r="B1143" s="162" t="s">
        <v>8536</v>
      </c>
      <c r="C1143" s="163" t="s">
        <v>8765</v>
      </c>
      <c r="D1143" s="182" t="s">
        <v>9252</v>
      </c>
      <c r="E1143" s="63"/>
      <c r="F1143" s="16"/>
      <c r="G1143" s="16"/>
      <c r="H1143" s="89"/>
      <c r="I1143" s="89"/>
      <c r="J1143" s="89"/>
      <c r="K1143" s="89"/>
    </row>
    <row r="1144" spans="1:11">
      <c r="A1144" s="158"/>
      <c r="B1144" s="162" t="s">
        <v>8536</v>
      </c>
      <c r="C1144" s="163" t="s">
        <v>8765</v>
      </c>
      <c r="D1144" s="182" t="s">
        <v>9254</v>
      </c>
      <c r="E1144" s="63"/>
      <c r="F1144" s="16"/>
      <c r="G1144" s="16"/>
      <c r="H1144" s="89"/>
      <c r="I1144" s="89"/>
      <c r="J1144" s="89"/>
      <c r="K1144" s="89"/>
    </row>
    <row r="1145" spans="1:11">
      <c r="A1145" s="158"/>
      <c r="B1145" s="162" t="s">
        <v>8536</v>
      </c>
      <c r="C1145" s="163" t="s">
        <v>8765</v>
      </c>
      <c r="D1145" s="182" t="s">
        <v>9256</v>
      </c>
      <c r="E1145" s="63"/>
      <c r="F1145" s="16"/>
      <c r="G1145" s="16"/>
      <c r="H1145" s="89"/>
      <c r="I1145" s="89"/>
      <c r="J1145" s="89"/>
      <c r="K1145" s="89"/>
    </row>
    <row r="1146" spans="1:11">
      <c r="A1146" s="158"/>
      <c r="B1146" s="162" t="s">
        <v>8536</v>
      </c>
      <c r="C1146" s="163" t="s">
        <v>8765</v>
      </c>
      <c r="D1146" s="183" t="s">
        <v>9260</v>
      </c>
      <c r="E1146" s="63"/>
      <c r="F1146" s="16"/>
      <c r="G1146" s="16"/>
      <c r="H1146" s="89"/>
      <c r="I1146" s="89"/>
      <c r="J1146" s="89"/>
      <c r="K1146" s="89"/>
    </row>
    <row r="1147" spans="1:11">
      <c r="A1147" s="158"/>
      <c r="B1147" s="162" t="s">
        <v>8536</v>
      </c>
      <c r="C1147" s="163" t="s">
        <v>8766</v>
      </c>
      <c r="D1147" s="63" t="s">
        <v>9238</v>
      </c>
      <c r="E1147" s="63"/>
      <c r="F1147" s="16"/>
      <c r="G1147" s="16"/>
      <c r="H1147" s="89"/>
      <c r="I1147" s="89"/>
      <c r="J1147" s="89"/>
      <c r="K1147" s="89"/>
    </row>
    <row r="1148" spans="1:11">
      <c r="A1148" s="158"/>
      <c r="B1148" s="162" t="s">
        <v>8536</v>
      </c>
      <c r="C1148" s="163" t="s">
        <v>8766</v>
      </c>
      <c r="D1148" s="182" t="s">
        <v>9228</v>
      </c>
      <c r="E1148" s="63"/>
      <c r="F1148" s="16"/>
      <c r="G1148" s="16"/>
      <c r="H1148" s="89"/>
      <c r="I1148" s="89"/>
      <c r="J1148" s="89"/>
      <c r="K1148" s="89"/>
    </row>
    <row r="1149" spans="1:11">
      <c r="A1149" s="158"/>
      <c r="B1149" s="162" t="s">
        <v>8536</v>
      </c>
      <c r="C1149" s="163" t="s">
        <v>8766</v>
      </c>
      <c r="D1149" s="182" t="s">
        <v>9238</v>
      </c>
      <c r="E1149" s="63"/>
      <c r="F1149" s="16"/>
      <c r="G1149" s="16"/>
      <c r="H1149" s="89"/>
      <c r="I1149" s="89"/>
      <c r="J1149" s="89"/>
      <c r="K1149" s="89"/>
    </row>
    <row r="1150" spans="1:11">
      <c r="A1150" s="158"/>
      <c r="B1150" s="162" t="s">
        <v>8536</v>
      </c>
      <c r="C1150" s="163" t="s">
        <v>8766</v>
      </c>
      <c r="D1150" s="182" t="s">
        <v>9240</v>
      </c>
      <c r="E1150" s="63"/>
      <c r="F1150" s="16"/>
      <c r="G1150" s="16"/>
      <c r="H1150" s="89"/>
      <c r="I1150" s="89"/>
      <c r="J1150" s="89"/>
      <c r="K1150" s="89"/>
    </row>
    <row r="1151" spans="1:11">
      <c r="A1151" s="158"/>
      <c r="B1151" s="162" t="s">
        <v>8536</v>
      </c>
      <c r="C1151" s="163" t="s">
        <v>8766</v>
      </c>
      <c r="D1151" s="182" t="s">
        <v>9242</v>
      </c>
      <c r="E1151" s="63"/>
      <c r="F1151" s="16"/>
      <c r="G1151" s="16"/>
      <c r="H1151" s="89"/>
      <c r="I1151" s="89"/>
      <c r="J1151" s="89"/>
      <c r="K1151" s="89"/>
    </row>
    <row r="1152" spans="1:11">
      <c r="A1152" s="158"/>
      <c r="B1152" s="162" t="s">
        <v>8536</v>
      </c>
      <c r="C1152" s="163" t="s">
        <v>8766</v>
      </c>
      <c r="D1152" s="182" t="s">
        <v>9244</v>
      </c>
      <c r="E1152" s="63"/>
      <c r="F1152" s="16"/>
      <c r="G1152" s="16"/>
      <c r="H1152" s="89"/>
      <c r="I1152" s="89"/>
      <c r="J1152" s="89"/>
      <c r="K1152" s="89"/>
    </row>
    <row r="1153" spans="1:11">
      <c r="A1153" s="158"/>
      <c r="B1153" s="162" t="s">
        <v>8536</v>
      </c>
      <c r="C1153" s="163" t="s">
        <v>8766</v>
      </c>
      <c r="D1153" s="182" t="s">
        <v>9246</v>
      </c>
      <c r="E1153" s="63"/>
      <c r="F1153" s="16"/>
      <c r="G1153" s="16"/>
      <c r="H1153" s="89"/>
      <c r="I1153" s="89"/>
      <c r="J1153" s="89"/>
      <c r="K1153" s="89"/>
    </row>
    <row r="1154" spans="1:11">
      <c r="A1154" s="158"/>
      <c r="B1154" s="162" t="s">
        <v>8536</v>
      </c>
      <c r="C1154" s="163" t="s">
        <v>8766</v>
      </c>
      <c r="D1154" s="182" t="s">
        <v>9252</v>
      </c>
      <c r="E1154" s="63"/>
      <c r="F1154" s="16"/>
      <c r="G1154" s="16"/>
      <c r="H1154" s="89"/>
      <c r="I1154" s="89"/>
      <c r="J1154" s="89"/>
      <c r="K1154" s="89"/>
    </row>
    <row r="1155" spans="1:11">
      <c r="A1155" s="158"/>
      <c r="B1155" s="162" t="s">
        <v>8536</v>
      </c>
      <c r="C1155" s="163" t="s">
        <v>8766</v>
      </c>
      <c r="D1155" s="182" t="s">
        <v>9254</v>
      </c>
      <c r="E1155" s="63"/>
      <c r="F1155" s="16"/>
      <c r="G1155" s="16"/>
      <c r="H1155" s="89"/>
      <c r="I1155" s="89"/>
      <c r="J1155" s="89"/>
      <c r="K1155" s="89"/>
    </row>
    <row r="1156" spans="1:11">
      <c r="A1156" s="158"/>
      <c r="B1156" s="162" t="s">
        <v>8536</v>
      </c>
      <c r="C1156" s="163" t="s">
        <v>8766</v>
      </c>
      <c r="D1156" s="183" t="s">
        <v>9260</v>
      </c>
      <c r="E1156" s="63"/>
      <c r="F1156" s="16"/>
      <c r="G1156" s="16"/>
      <c r="H1156" s="89"/>
      <c r="I1156" s="89"/>
      <c r="J1156" s="89"/>
      <c r="K1156" s="89"/>
    </row>
    <row r="1157" spans="1:11">
      <c r="A1157" s="158"/>
      <c r="B1157" s="162" t="s">
        <v>8536</v>
      </c>
      <c r="C1157" s="163" t="s">
        <v>8766</v>
      </c>
      <c r="D1157" s="182" t="s">
        <v>9262</v>
      </c>
      <c r="E1157" s="63"/>
      <c r="F1157" s="16"/>
      <c r="G1157" s="16"/>
      <c r="H1157" s="89"/>
      <c r="I1157" s="89"/>
      <c r="J1157" s="89"/>
      <c r="K1157" s="89"/>
    </row>
    <row r="1158" spans="1:11">
      <c r="A1158" s="158"/>
      <c r="B1158" s="162" t="s">
        <v>8536</v>
      </c>
      <c r="C1158" s="163" t="s">
        <v>8766</v>
      </c>
      <c r="D1158" s="182" t="s">
        <v>9263</v>
      </c>
      <c r="E1158" s="63"/>
      <c r="F1158" s="16"/>
      <c r="G1158" s="16"/>
      <c r="H1158" s="89"/>
      <c r="I1158" s="89"/>
      <c r="J1158" s="89"/>
      <c r="K1158" s="89"/>
    </row>
    <row r="1159" spans="1:11">
      <c r="A1159" s="158"/>
      <c r="B1159" s="162" t="s">
        <v>8536</v>
      </c>
      <c r="C1159" s="163" t="s">
        <v>8771</v>
      </c>
      <c r="D1159" s="63" t="s">
        <v>9238</v>
      </c>
      <c r="E1159" s="63"/>
      <c r="F1159" s="16"/>
      <c r="G1159" s="16"/>
      <c r="H1159" s="89"/>
      <c r="I1159" s="89"/>
      <c r="J1159" s="89"/>
      <c r="K1159" s="89"/>
    </row>
    <row r="1160" spans="1:11">
      <c r="A1160" s="158"/>
      <c r="B1160" s="162" t="s">
        <v>8536</v>
      </c>
      <c r="C1160" s="163" t="s">
        <v>8771</v>
      </c>
      <c r="D1160" s="182" t="s">
        <v>9228</v>
      </c>
      <c r="E1160" s="63"/>
      <c r="F1160" s="16"/>
      <c r="G1160" s="16"/>
      <c r="H1160" s="89"/>
      <c r="I1160" s="89"/>
      <c r="J1160" s="89"/>
      <c r="K1160" s="89"/>
    </row>
    <row r="1161" spans="1:11">
      <c r="A1161" s="158"/>
      <c r="B1161" s="162" t="s">
        <v>8536</v>
      </c>
      <c r="C1161" s="163" t="s">
        <v>8771</v>
      </c>
      <c r="D1161" s="182" t="s">
        <v>9238</v>
      </c>
      <c r="E1161" s="63"/>
      <c r="F1161" s="16"/>
      <c r="G1161" s="16"/>
      <c r="H1161" s="89"/>
      <c r="I1161" s="89"/>
      <c r="J1161" s="89"/>
      <c r="K1161" s="89"/>
    </row>
    <row r="1162" spans="1:11">
      <c r="A1162" s="158"/>
      <c r="B1162" s="162" t="s">
        <v>8536</v>
      </c>
      <c r="C1162" s="163" t="s">
        <v>8771</v>
      </c>
      <c r="D1162" s="182" t="s">
        <v>9240</v>
      </c>
      <c r="E1162" s="63"/>
      <c r="F1162" s="16"/>
      <c r="G1162" s="16"/>
      <c r="H1162" s="89"/>
      <c r="I1162" s="89"/>
      <c r="J1162" s="89"/>
      <c r="K1162" s="89"/>
    </row>
    <row r="1163" spans="1:11">
      <c r="A1163" s="158"/>
      <c r="B1163" s="162" t="s">
        <v>8536</v>
      </c>
      <c r="C1163" s="163" t="s">
        <v>8771</v>
      </c>
      <c r="D1163" s="182" t="s">
        <v>9242</v>
      </c>
      <c r="E1163" s="63"/>
      <c r="F1163" s="16"/>
      <c r="G1163" s="16"/>
      <c r="H1163" s="89"/>
      <c r="I1163" s="89"/>
      <c r="J1163" s="89"/>
      <c r="K1163" s="89"/>
    </row>
    <row r="1164" spans="1:11">
      <c r="A1164" s="158"/>
      <c r="B1164" s="162" t="s">
        <v>8536</v>
      </c>
      <c r="C1164" s="163" t="s">
        <v>8771</v>
      </c>
      <c r="D1164" s="182" t="s">
        <v>9244</v>
      </c>
      <c r="E1164" s="63"/>
      <c r="F1164" s="16"/>
      <c r="G1164" s="16"/>
      <c r="H1164" s="89"/>
      <c r="I1164" s="89"/>
      <c r="J1164" s="89"/>
      <c r="K1164" s="89"/>
    </row>
    <row r="1165" spans="1:11">
      <c r="A1165" s="158"/>
      <c r="B1165" s="162" t="s">
        <v>8536</v>
      </c>
      <c r="C1165" s="163" t="s">
        <v>8771</v>
      </c>
      <c r="D1165" s="182" t="s">
        <v>9246</v>
      </c>
      <c r="E1165" s="63"/>
      <c r="F1165" s="16"/>
      <c r="G1165" s="16"/>
      <c r="H1165" s="89"/>
      <c r="I1165" s="89"/>
      <c r="J1165" s="89"/>
      <c r="K1165" s="89"/>
    </row>
    <row r="1166" spans="1:11">
      <c r="A1166" s="158"/>
      <c r="B1166" s="162" t="s">
        <v>8536</v>
      </c>
      <c r="C1166" s="163" t="s">
        <v>8771</v>
      </c>
      <c r="D1166" s="182" t="s">
        <v>9252</v>
      </c>
      <c r="E1166" s="63"/>
      <c r="F1166" s="16"/>
      <c r="G1166" s="16"/>
      <c r="H1166" s="89"/>
      <c r="I1166" s="89"/>
      <c r="J1166" s="89"/>
      <c r="K1166" s="89"/>
    </row>
    <row r="1167" spans="1:11">
      <c r="A1167" s="158"/>
      <c r="B1167" s="162" t="s">
        <v>8536</v>
      </c>
      <c r="C1167" s="163" t="s">
        <v>8771</v>
      </c>
      <c r="D1167" s="182" t="s">
        <v>9254</v>
      </c>
      <c r="E1167" s="63"/>
      <c r="F1167" s="16"/>
      <c r="G1167" s="16"/>
      <c r="H1167" s="89"/>
      <c r="I1167" s="89"/>
      <c r="J1167" s="89"/>
      <c r="K1167" s="89"/>
    </row>
    <row r="1168" spans="1:11">
      <c r="A1168" s="158"/>
      <c r="B1168" s="162" t="s">
        <v>8536</v>
      </c>
      <c r="C1168" s="163" t="s">
        <v>8771</v>
      </c>
      <c r="D1168" s="183" t="s">
        <v>9260</v>
      </c>
      <c r="E1168" s="63"/>
      <c r="F1168" s="16"/>
      <c r="G1168" s="16"/>
      <c r="H1168" s="89"/>
      <c r="I1168" s="89"/>
      <c r="J1168" s="89"/>
      <c r="K1168" s="89"/>
    </row>
    <row r="1169" spans="1:11">
      <c r="A1169" s="158"/>
      <c r="B1169" s="162" t="s">
        <v>8536</v>
      </c>
      <c r="C1169" s="163" t="s">
        <v>8771</v>
      </c>
      <c r="D1169" s="182" t="s">
        <v>9274</v>
      </c>
      <c r="E1169" s="63"/>
      <c r="F1169" s="16"/>
      <c r="G1169" s="16"/>
      <c r="H1169" s="89"/>
      <c r="I1169" s="89"/>
      <c r="J1169" s="89"/>
      <c r="K1169" s="89"/>
    </row>
    <row r="1170" spans="1:11">
      <c r="A1170" s="158"/>
      <c r="B1170" s="162" t="s">
        <v>8536</v>
      </c>
      <c r="C1170" s="163" t="s">
        <v>8771</v>
      </c>
      <c r="D1170" s="182" t="s">
        <v>9267</v>
      </c>
      <c r="E1170" s="63"/>
      <c r="F1170" s="16"/>
      <c r="G1170" s="16"/>
      <c r="H1170" s="89"/>
      <c r="I1170" s="89"/>
      <c r="J1170" s="89"/>
      <c r="K1170" s="89"/>
    </row>
    <row r="1171" spans="1:11">
      <c r="A1171" s="158"/>
      <c r="B1171" s="162" t="s">
        <v>8536</v>
      </c>
      <c r="C1171" s="163" t="s">
        <v>8771</v>
      </c>
      <c r="D1171" s="182" t="s">
        <v>9269</v>
      </c>
      <c r="E1171" s="63"/>
      <c r="F1171" s="16"/>
      <c r="G1171" s="16"/>
      <c r="H1171" s="89"/>
      <c r="I1171" s="89"/>
      <c r="J1171" s="89"/>
      <c r="K1171" s="89"/>
    </row>
    <row r="1172" spans="1:11">
      <c r="A1172" s="158"/>
      <c r="B1172" s="162" t="s">
        <v>8536</v>
      </c>
      <c r="C1172" s="163" t="s">
        <v>9275</v>
      </c>
      <c r="D1172" s="183" t="s">
        <v>9260</v>
      </c>
      <c r="E1172" s="63"/>
      <c r="F1172" s="16"/>
      <c r="G1172" s="16"/>
      <c r="H1172" s="89"/>
      <c r="I1172" s="89"/>
      <c r="J1172" s="89"/>
      <c r="K1172" s="89"/>
    </row>
    <row r="1173" spans="1:11">
      <c r="A1173" s="158"/>
      <c r="B1173" s="162" t="s">
        <v>8536</v>
      </c>
      <c r="C1173" s="163" t="s">
        <v>9275</v>
      </c>
      <c r="D1173" s="182" t="s">
        <v>9274</v>
      </c>
      <c r="E1173" s="63"/>
      <c r="F1173" s="16"/>
      <c r="G1173" s="16"/>
      <c r="H1173" s="89"/>
      <c r="I1173" s="89"/>
      <c r="J1173" s="89"/>
      <c r="K1173" s="89"/>
    </row>
    <row r="1174" spans="1:11">
      <c r="A1174" s="158"/>
      <c r="B1174" s="162" t="s">
        <v>8536</v>
      </c>
      <c r="C1174" s="163" t="s">
        <v>9275</v>
      </c>
      <c r="D1174" s="182" t="s">
        <v>9267</v>
      </c>
      <c r="E1174" s="63"/>
      <c r="F1174" s="16"/>
      <c r="G1174" s="16"/>
      <c r="H1174" s="89"/>
      <c r="I1174" s="89"/>
      <c r="J1174" s="89"/>
      <c r="K1174" s="89"/>
    </row>
    <row r="1175" spans="1:11">
      <c r="A1175" s="158"/>
      <c r="B1175" s="162" t="s">
        <v>8536</v>
      </c>
      <c r="C1175" s="163" t="s">
        <v>9275</v>
      </c>
      <c r="D1175" s="182" t="s">
        <v>9269</v>
      </c>
      <c r="E1175" s="63"/>
      <c r="F1175" s="16"/>
      <c r="G1175" s="16"/>
      <c r="H1175" s="89"/>
      <c r="I1175" s="89"/>
      <c r="J1175" s="89"/>
      <c r="K1175" s="89"/>
    </row>
    <row r="1176" spans="1:11">
      <c r="A1176" s="158"/>
      <c r="B1176" s="162" t="s">
        <v>8536</v>
      </c>
      <c r="C1176" s="163" t="s">
        <v>9276</v>
      </c>
      <c r="D1176" s="182" t="s">
        <v>9267</v>
      </c>
      <c r="E1176" s="63"/>
      <c r="F1176" s="16"/>
      <c r="G1176" s="16"/>
      <c r="H1176" s="89"/>
      <c r="I1176" s="89"/>
      <c r="J1176" s="89"/>
      <c r="K1176" s="89"/>
    </row>
    <row r="1177" spans="1:11">
      <c r="A1177" s="158"/>
      <c r="B1177" s="162" t="s">
        <v>8536</v>
      </c>
      <c r="C1177" s="163" t="s">
        <v>9276</v>
      </c>
      <c r="D1177" s="182" t="s">
        <v>9269</v>
      </c>
      <c r="E1177" s="63"/>
      <c r="F1177" s="16"/>
      <c r="G1177" s="16"/>
      <c r="H1177" s="89"/>
      <c r="I1177" s="89"/>
      <c r="J1177" s="89"/>
      <c r="K1177" s="89"/>
    </row>
    <row r="1178" spans="1:11">
      <c r="A1178" s="158"/>
      <c r="B1178" s="162" t="s">
        <v>8537</v>
      </c>
      <c r="C1178" s="163" t="s">
        <v>8583</v>
      </c>
      <c r="D1178" s="187" t="s">
        <v>9277</v>
      </c>
      <c r="E1178" s="63"/>
      <c r="F1178" s="16"/>
      <c r="G1178" s="16"/>
      <c r="H1178" s="89"/>
      <c r="I1178" s="89"/>
      <c r="J1178" s="89"/>
      <c r="K1178" s="89"/>
    </row>
    <row r="1179" spans="1:11">
      <c r="A1179" s="158"/>
      <c r="B1179" s="162" t="s">
        <v>8537</v>
      </c>
      <c r="C1179" s="163" t="s">
        <v>8583</v>
      </c>
      <c r="D1179" s="188" t="s">
        <v>9278</v>
      </c>
      <c r="E1179" s="63"/>
      <c r="F1179" s="16"/>
      <c r="G1179" s="16"/>
      <c r="H1179" s="89"/>
      <c r="I1179" s="89"/>
      <c r="J1179" s="89"/>
      <c r="K1179" s="89"/>
    </row>
    <row r="1180" spans="1:11">
      <c r="A1180" s="158"/>
      <c r="B1180" s="162" t="s">
        <v>8537</v>
      </c>
      <c r="C1180" s="163" t="s">
        <v>8583</v>
      </c>
      <c r="D1180" s="188" t="s">
        <v>9279</v>
      </c>
      <c r="E1180" s="63"/>
      <c r="F1180" s="16"/>
      <c r="G1180" s="16"/>
      <c r="H1180" s="89"/>
      <c r="I1180" s="89"/>
      <c r="J1180" s="89"/>
      <c r="K1180" s="89"/>
    </row>
    <row r="1181" spans="1:11">
      <c r="A1181" s="158"/>
      <c r="B1181" s="162" t="s">
        <v>8537</v>
      </c>
      <c r="C1181" s="163" t="s">
        <v>8583</v>
      </c>
      <c r="D1181" s="188" t="s">
        <v>9280</v>
      </c>
      <c r="E1181" s="63"/>
      <c r="F1181" s="16"/>
      <c r="G1181" s="16"/>
      <c r="H1181" s="89"/>
      <c r="I1181" s="89"/>
      <c r="J1181" s="89"/>
      <c r="K1181" s="89"/>
    </row>
    <row r="1182" spans="1:11">
      <c r="A1182" s="158"/>
      <c r="B1182" s="162" t="s">
        <v>8537</v>
      </c>
      <c r="C1182" s="163" t="s">
        <v>8583</v>
      </c>
      <c r="D1182" s="188" t="s">
        <v>9281</v>
      </c>
      <c r="E1182" s="63"/>
      <c r="F1182" s="16"/>
      <c r="G1182" s="16"/>
      <c r="H1182" s="89"/>
      <c r="I1182" s="89"/>
      <c r="J1182" s="89"/>
      <c r="K1182" s="89"/>
    </row>
    <row r="1183" spans="1:11">
      <c r="A1183" s="158"/>
      <c r="B1183" s="162" t="s">
        <v>8537</v>
      </c>
      <c r="C1183" s="163" t="s">
        <v>8583</v>
      </c>
      <c r="D1183" s="188" t="s">
        <v>9282</v>
      </c>
      <c r="E1183" s="63"/>
      <c r="F1183" s="16"/>
      <c r="G1183" s="16"/>
      <c r="H1183" s="89"/>
      <c r="I1183" s="89"/>
      <c r="J1183" s="89"/>
      <c r="K1183" s="89"/>
    </row>
    <row r="1184" spans="1:11">
      <c r="A1184" s="158"/>
      <c r="B1184" s="162" t="s">
        <v>8537</v>
      </c>
      <c r="C1184" s="163" t="s">
        <v>8583</v>
      </c>
      <c r="D1184" s="188" t="s">
        <v>9283</v>
      </c>
      <c r="E1184" s="63"/>
      <c r="F1184" s="16"/>
      <c r="G1184" s="16"/>
      <c r="H1184" s="89"/>
      <c r="I1184" s="89"/>
      <c r="J1184" s="89"/>
      <c r="K1184" s="89"/>
    </row>
    <row r="1185" spans="1:11">
      <c r="A1185" s="158"/>
      <c r="B1185" s="162" t="s">
        <v>8537</v>
      </c>
      <c r="C1185" s="163" t="s">
        <v>8583</v>
      </c>
      <c r="D1185" s="188" t="s">
        <v>9212</v>
      </c>
      <c r="E1185" s="63"/>
      <c r="F1185" s="16"/>
      <c r="G1185" s="16"/>
      <c r="H1185" s="89"/>
      <c r="I1185" s="89"/>
      <c r="J1185" s="89"/>
      <c r="K1185" s="89"/>
    </row>
    <row r="1186" spans="1:11">
      <c r="A1186" s="158"/>
      <c r="B1186" s="162" t="s">
        <v>8537</v>
      </c>
      <c r="C1186" s="163" t="s">
        <v>8583</v>
      </c>
      <c r="D1186" s="188" t="s">
        <v>9284</v>
      </c>
      <c r="E1186" s="63"/>
      <c r="F1186" s="16"/>
      <c r="G1186" s="16"/>
      <c r="H1186" s="89"/>
      <c r="I1186" s="89"/>
      <c r="J1186" s="89"/>
      <c r="K1186" s="89"/>
    </row>
    <row r="1187" spans="1:11">
      <c r="A1187" s="158"/>
      <c r="B1187" s="162" t="s">
        <v>8537</v>
      </c>
      <c r="C1187" s="163" t="s">
        <v>8583</v>
      </c>
      <c r="D1187" s="188" t="s">
        <v>9216</v>
      </c>
      <c r="E1187" s="63"/>
      <c r="F1187" s="16"/>
      <c r="G1187" s="16"/>
      <c r="H1187" s="89"/>
      <c r="I1187" s="89"/>
      <c r="J1187" s="89"/>
      <c r="K1187" s="89"/>
    </row>
    <row r="1188" spans="1:11">
      <c r="A1188" s="158"/>
      <c r="B1188" s="162" t="s">
        <v>8537</v>
      </c>
      <c r="C1188" s="163" t="s">
        <v>8583</v>
      </c>
      <c r="D1188" s="188" t="s">
        <v>9285</v>
      </c>
      <c r="E1188" s="63"/>
      <c r="F1188" s="16"/>
      <c r="G1188" s="16"/>
      <c r="H1188" s="89"/>
      <c r="I1188" s="89"/>
      <c r="J1188" s="89"/>
      <c r="K1188" s="89"/>
    </row>
    <row r="1189" spans="1:11">
      <c r="A1189" s="158"/>
      <c r="B1189" s="162" t="s">
        <v>8537</v>
      </c>
      <c r="C1189" s="163" t="s">
        <v>8583</v>
      </c>
      <c r="D1189" s="188" t="s">
        <v>9286</v>
      </c>
      <c r="E1189" s="63"/>
      <c r="F1189" s="16"/>
      <c r="G1189" s="16"/>
      <c r="H1189" s="89"/>
      <c r="I1189" s="89"/>
      <c r="J1189" s="89"/>
      <c r="K1189" s="89"/>
    </row>
    <row r="1190" spans="1:11">
      <c r="A1190" s="158"/>
      <c r="B1190" s="162" t="s">
        <v>8537</v>
      </c>
      <c r="C1190" s="163" t="s">
        <v>8583</v>
      </c>
      <c r="D1190" s="188" t="s">
        <v>9287</v>
      </c>
      <c r="E1190" s="63"/>
      <c r="F1190" s="16"/>
      <c r="G1190" s="16"/>
      <c r="H1190" s="89"/>
      <c r="I1190" s="89"/>
      <c r="J1190" s="89"/>
      <c r="K1190" s="89"/>
    </row>
    <row r="1191" spans="1:11">
      <c r="A1191" s="158"/>
      <c r="B1191" s="162" t="s">
        <v>8537</v>
      </c>
      <c r="C1191" s="163" t="s">
        <v>8583</v>
      </c>
      <c r="D1191" s="188" t="s">
        <v>9288</v>
      </c>
      <c r="E1191" s="63"/>
      <c r="F1191" s="16"/>
      <c r="G1191" s="16"/>
      <c r="H1191" s="89"/>
      <c r="I1191" s="89"/>
      <c r="J1191" s="89"/>
      <c r="K1191" s="89"/>
    </row>
    <row r="1192" spans="1:11">
      <c r="A1192" s="158"/>
      <c r="B1192" s="162" t="s">
        <v>8537</v>
      </c>
      <c r="C1192" s="163" t="s">
        <v>8583</v>
      </c>
      <c r="D1192" s="188" t="s">
        <v>9289</v>
      </c>
      <c r="E1192" s="63"/>
      <c r="F1192" s="16"/>
      <c r="G1192" s="16"/>
      <c r="H1192" s="89"/>
      <c r="I1192" s="89"/>
      <c r="J1192" s="89"/>
      <c r="K1192" s="89"/>
    </row>
    <row r="1193" spans="1:11">
      <c r="A1193" s="158"/>
      <c r="B1193" s="162" t="s">
        <v>8537</v>
      </c>
      <c r="C1193" s="163" t="s">
        <v>8583</v>
      </c>
      <c r="D1193" s="188" t="s">
        <v>9290</v>
      </c>
      <c r="E1193" s="63"/>
      <c r="F1193" s="16"/>
      <c r="G1193" s="16"/>
      <c r="H1193" s="89"/>
      <c r="I1193" s="89"/>
      <c r="J1193" s="89"/>
      <c r="K1193" s="89"/>
    </row>
    <row r="1194" spans="1:11">
      <c r="A1194" s="158"/>
      <c r="B1194" s="162" t="s">
        <v>8537</v>
      </c>
      <c r="C1194" s="163" t="s">
        <v>8583</v>
      </c>
      <c r="D1194" s="188" t="s">
        <v>9291</v>
      </c>
      <c r="E1194" s="63"/>
      <c r="F1194" s="16"/>
      <c r="G1194" s="16"/>
      <c r="H1194" s="89"/>
      <c r="I1194" s="89"/>
      <c r="J1194" s="89"/>
      <c r="K1194" s="89"/>
    </row>
    <row r="1195" spans="1:11">
      <c r="A1195" s="158"/>
      <c r="B1195" s="162" t="s">
        <v>8537</v>
      </c>
      <c r="C1195" s="163" t="s">
        <v>8583</v>
      </c>
      <c r="D1195" s="188" t="s">
        <v>9292</v>
      </c>
      <c r="E1195" s="63"/>
      <c r="F1195" s="16"/>
      <c r="G1195" s="16"/>
      <c r="H1195" s="89"/>
      <c r="I1195" s="89"/>
      <c r="J1195" s="89"/>
      <c r="K1195" s="89"/>
    </row>
    <row r="1196" spans="1:11">
      <c r="A1196" s="158"/>
      <c r="B1196" s="162" t="s">
        <v>8537</v>
      </c>
      <c r="C1196" s="163" t="s">
        <v>8583</v>
      </c>
      <c r="D1196" s="188" t="s">
        <v>9293</v>
      </c>
      <c r="E1196" s="63"/>
      <c r="F1196" s="16"/>
      <c r="G1196" s="16"/>
      <c r="H1196" s="89"/>
      <c r="I1196" s="89"/>
      <c r="J1196" s="89"/>
      <c r="K1196" s="89"/>
    </row>
    <row r="1197" spans="1:11">
      <c r="A1197" s="158"/>
      <c r="B1197" s="162" t="s">
        <v>8537</v>
      </c>
      <c r="C1197" s="163" t="s">
        <v>8583</v>
      </c>
      <c r="D1197" s="188" t="s">
        <v>9294</v>
      </c>
      <c r="E1197" s="63"/>
      <c r="F1197" s="16"/>
      <c r="G1197" s="16"/>
      <c r="H1197" s="89"/>
      <c r="I1197" s="89"/>
      <c r="J1197" s="89"/>
      <c r="K1197" s="89"/>
    </row>
    <row r="1198" spans="1:11">
      <c r="A1198" s="158"/>
      <c r="B1198" s="162" t="s">
        <v>8537</v>
      </c>
      <c r="C1198" s="163" t="s">
        <v>8583</v>
      </c>
      <c r="D1198" s="188" t="s">
        <v>9295</v>
      </c>
      <c r="E1198" s="63"/>
      <c r="F1198" s="16"/>
      <c r="G1198" s="16"/>
      <c r="H1198" s="89"/>
      <c r="I1198" s="89"/>
      <c r="J1198" s="89"/>
      <c r="K1198" s="89"/>
    </row>
    <row r="1199" spans="1:11">
      <c r="A1199" s="158"/>
      <c r="B1199" s="162" t="s">
        <v>8537</v>
      </c>
      <c r="C1199" s="163" t="s">
        <v>8583</v>
      </c>
      <c r="D1199" s="188" t="s">
        <v>9296</v>
      </c>
      <c r="E1199" s="63"/>
      <c r="F1199" s="16"/>
      <c r="G1199" s="16"/>
      <c r="H1199" s="89"/>
      <c r="I1199" s="89"/>
      <c r="J1199" s="89"/>
      <c r="K1199" s="89"/>
    </row>
    <row r="1200" spans="1:11">
      <c r="A1200" s="158"/>
      <c r="B1200" s="162" t="s">
        <v>8537</v>
      </c>
      <c r="C1200" s="163" t="s">
        <v>8583</v>
      </c>
      <c r="D1200" s="188" t="s">
        <v>9297</v>
      </c>
      <c r="E1200" s="63"/>
      <c r="F1200" s="16"/>
      <c r="G1200" s="16"/>
      <c r="H1200" s="89"/>
      <c r="I1200" s="89"/>
      <c r="J1200" s="89"/>
      <c r="K1200" s="89"/>
    </row>
    <row r="1201" spans="1:11">
      <c r="A1201" s="158"/>
      <c r="B1201" s="162" t="s">
        <v>8537</v>
      </c>
      <c r="C1201" s="163" t="s">
        <v>8583</v>
      </c>
      <c r="D1201" s="188" t="s">
        <v>9298</v>
      </c>
      <c r="E1201" s="63"/>
      <c r="F1201" s="16"/>
      <c r="G1201" s="16"/>
      <c r="H1201" s="89"/>
      <c r="I1201" s="89"/>
      <c r="J1201" s="89"/>
      <c r="K1201" s="89"/>
    </row>
    <row r="1202" spans="1:11">
      <c r="A1202" s="158"/>
      <c r="B1202" s="162" t="s">
        <v>8537</v>
      </c>
      <c r="C1202" s="163" t="s">
        <v>8583</v>
      </c>
      <c r="D1202" s="188" t="s">
        <v>9299</v>
      </c>
      <c r="E1202" s="63"/>
      <c r="F1202" s="16"/>
      <c r="G1202" s="16"/>
      <c r="H1202" s="89"/>
      <c r="I1202" s="89"/>
      <c r="J1202" s="89"/>
      <c r="K1202" s="89"/>
    </row>
    <row r="1203" spans="1:11">
      <c r="A1203" s="158"/>
      <c r="B1203" s="162" t="s">
        <v>8537</v>
      </c>
      <c r="C1203" s="163" t="s">
        <v>8583</v>
      </c>
      <c r="D1203" s="188" t="s">
        <v>9300</v>
      </c>
      <c r="E1203" s="63"/>
      <c r="F1203" s="16"/>
      <c r="G1203" s="16"/>
      <c r="H1203" s="89"/>
      <c r="I1203" s="89"/>
      <c r="J1203" s="89"/>
      <c r="K1203" s="89"/>
    </row>
    <row r="1204" spans="1:11">
      <c r="A1204" s="158"/>
      <c r="B1204" s="162" t="s">
        <v>8537</v>
      </c>
      <c r="C1204" s="163" t="s">
        <v>8583</v>
      </c>
      <c r="D1204" s="188" t="s">
        <v>9301</v>
      </c>
      <c r="E1204" s="63"/>
      <c r="F1204" s="16"/>
      <c r="G1204" s="16"/>
      <c r="H1204" s="89"/>
      <c r="I1204" s="89"/>
      <c r="J1204" s="89"/>
      <c r="K1204" s="89"/>
    </row>
    <row r="1205" spans="1:11">
      <c r="A1205" s="158"/>
      <c r="B1205" s="162" t="s">
        <v>8537</v>
      </c>
      <c r="C1205" s="163" t="s">
        <v>8583</v>
      </c>
      <c r="D1205" s="188" t="s">
        <v>9250</v>
      </c>
      <c r="E1205" s="63"/>
      <c r="F1205" s="16"/>
      <c r="G1205" s="16"/>
      <c r="H1205" s="89"/>
      <c r="I1205" s="89"/>
      <c r="J1205" s="89"/>
      <c r="K1205" s="89"/>
    </row>
    <row r="1206" spans="1:11">
      <c r="A1206" s="158"/>
      <c r="B1206" s="162" t="s">
        <v>8537</v>
      </c>
      <c r="C1206" s="163" t="s">
        <v>8583</v>
      </c>
      <c r="D1206" s="188" t="s">
        <v>9302</v>
      </c>
      <c r="E1206" s="63"/>
      <c r="F1206" s="16"/>
      <c r="G1206" s="16"/>
      <c r="H1206" s="89"/>
      <c r="I1206" s="89"/>
      <c r="J1206" s="89"/>
      <c r="K1206" s="89"/>
    </row>
    <row r="1207" spans="1:11">
      <c r="A1207" s="158"/>
      <c r="B1207" s="162" t="s">
        <v>8537</v>
      </c>
      <c r="C1207" s="163" t="s">
        <v>8583</v>
      </c>
      <c r="D1207" s="188" t="s">
        <v>9303</v>
      </c>
      <c r="E1207" s="63"/>
      <c r="F1207" s="16"/>
      <c r="G1207" s="16"/>
      <c r="H1207" s="89"/>
      <c r="I1207" s="89"/>
      <c r="J1207" s="89"/>
      <c r="K1207" s="89"/>
    </row>
    <row r="1208" spans="1:11">
      <c r="A1208" s="158"/>
      <c r="B1208" s="162" t="s">
        <v>8537</v>
      </c>
      <c r="C1208" s="163" t="s">
        <v>8583</v>
      </c>
      <c r="D1208" s="188" t="s">
        <v>9304</v>
      </c>
      <c r="E1208" s="63"/>
      <c r="F1208" s="16"/>
      <c r="G1208" s="16"/>
      <c r="H1208" s="89"/>
      <c r="I1208" s="89"/>
      <c r="J1208" s="89"/>
      <c r="K1208" s="89"/>
    </row>
    <row r="1209" spans="1:11">
      <c r="A1209" s="158"/>
      <c r="B1209" s="162" t="s">
        <v>8537</v>
      </c>
      <c r="C1209" s="163" t="s">
        <v>8583</v>
      </c>
      <c r="D1209" s="188" t="s">
        <v>9305</v>
      </c>
      <c r="E1209" s="63"/>
      <c r="F1209" s="16"/>
      <c r="G1209" s="16"/>
      <c r="H1209" s="89"/>
      <c r="I1209" s="89"/>
      <c r="J1209" s="89"/>
      <c r="K1209" s="89"/>
    </row>
    <row r="1210" spans="1:11">
      <c r="A1210" s="158"/>
      <c r="B1210" s="162" t="s">
        <v>8537</v>
      </c>
      <c r="C1210" s="163" t="s">
        <v>8583</v>
      </c>
      <c r="D1210" s="188" t="s">
        <v>9306</v>
      </c>
      <c r="E1210" s="63"/>
      <c r="F1210" s="16"/>
      <c r="G1210" s="16"/>
      <c r="H1210" s="89"/>
      <c r="I1210" s="89"/>
      <c r="J1210" s="89"/>
      <c r="K1210" s="89"/>
    </row>
    <row r="1211" spans="1:11">
      <c r="A1211" s="158"/>
      <c r="B1211" s="162" t="s">
        <v>8537</v>
      </c>
      <c r="C1211" s="163" t="s">
        <v>8583</v>
      </c>
      <c r="D1211" s="188" t="s">
        <v>9307</v>
      </c>
      <c r="E1211" s="63"/>
      <c r="F1211" s="16"/>
      <c r="G1211" s="16"/>
      <c r="H1211" s="89"/>
      <c r="I1211" s="89"/>
      <c r="J1211" s="89"/>
      <c r="K1211" s="89"/>
    </row>
    <row r="1212" spans="1:11">
      <c r="A1212" s="158"/>
      <c r="B1212" s="162" t="s">
        <v>8537</v>
      </c>
      <c r="C1212" s="163" t="s">
        <v>8583</v>
      </c>
      <c r="D1212" s="188" t="s">
        <v>9308</v>
      </c>
      <c r="E1212" s="63"/>
      <c r="F1212" s="16"/>
      <c r="G1212" s="16"/>
      <c r="H1212" s="89"/>
      <c r="I1212" s="89"/>
      <c r="J1212" s="89"/>
      <c r="K1212" s="89"/>
    </row>
    <row r="1213" spans="1:11">
      <c r="A1213" s="158"/>
      <c r="B1213" s="162" t="s">
        <v>8537</v>
      </c>
      <c r="C1213" s="163" t="s">
        <v>8739</v>
      </c>
      <c r="D1213" s="187" t="s">
        <v>9277</v>
      </c>
      <c r="E1213" s="63"/>
      <c r="F1213" s="16"/>
      <c r="G1213" s="16"/>
      <c r="H1213" s="89"/>
      <c r="I1213" s="89"/>
      <c r="J1213" s="89"/>
      <c r="K1213" s="89"/>
    </row>
    <row r="1214" spans="1:11">
      <c r="A1214" s="158"/>
      <c r="B1214" s="162" t="s">
        <v>8537</v>
      </c>
      <c r="C1214" s="163" t="s">
        <v>8739</v>
      </c>
      <c r="D1214" s="188" t="s">
        <v>9286</v>
      </c>
      <c r="E1214" s="63"/>
      <c r="F1214" s="16"/>
      <c r="G1214" s="16"/>
      <c r="H1214" s="89"/>
      <c r="I1214" s="89"/>
      <c r="J1214" s="89"/>
      <c r="K1214" s="89"/>
    </row>
    <row r="1215" spans="1:11">
      <c r="A1215" s="158"/>
      <c r="B1215" s="162" t="s">
        <v>8537</v>
      </c>
      <c r="C1215" s="163" t="s">
        <v>8739</v>
      </c>
      <c r="D1215" s="188" t="s">
        <v>9288</v>
      </c>
      <c r="E1215" s="63"/>
      <c r="F1215" s="16"/>
      <c r="G1215" s="16"/>
      <c r="H1215" s="89"/>
      <c r="I1215" s="89"/>
      <c r="J1215" s="89"/>
      <c r="K1215" s="89"/>
    </row>
    <row r="1216" spans="1:11">
      <c r="A1216" s="158"/>
      <c r="B1216" s="162" t="s">
        <v>8537</v>
      </c>
      <c r="C1216" s="163" t="s">
        <v>8739</v>
      </c>
      <c r="D1216" s="188" t="s">
        <v>9289</v>
      </c>
      <c r="E1216" s="63"/>
      <c r="F1216" s="16"/>
      <c r="G1216" s="16"/>
      <c r="H1216" s="89"/>
      <c r="I1216" s="89"/>
      <c r="J1216" s="89"/>
      <c r="K1216" s="89"/>
    </row>
    <row r="1217" spans="1:11">
      <c r="A1217" s="158"/>
      <c r="B1217" s="162" t="s">
        <v>8537</v>
      </c>
      <c r="C1217" s="163" t="s">
        <v>8739</v>
      </c>
      <c r="D1217" s="188" t="s">
        <v>9290</v>
      </c>
      <c r="E1217" s="63"/>
      <c r="F1217" s="16"/>
      <c r="G1217" s="16"/>
      <c r="H1217" s="89"/>
      <c r="I1217" s="89"/>
      <c r="J1217" s="89"/>
      <c r="K1217" s="89"/>
    </row>
    <row r="1218" spans="1:11">
      <c r="A1218" s="158"/>
      <c r="B1218" s="162" t="s">
        <v>8537</v>
      </c>
      <c r="C1218" s="163" t="s">
        <v>8739</v>
      </c>
      <c r="D1218" s="188" t="s">
        <v>9294</v>
      </c>
      <c r="E1218" s="63"/>
      <c r="F1218" s="16"/>
      <c r="G1218" s="16"/>
      <c r="H1218" s="89"/>
      <c r="I1218" s="89"/>
      <c r="J1218" s="89"/>
      <c r="K1218" s="89"/>
    </row>
    <row r="1219" spans="1:11">
      <c r="A1219" s="158"/>
      <c r="B1219" s="162" t="s">
        <v>8537</v>
      </c>
      <c r="C1219" s="163" t="s">
        <v>8739</v>
      </c>
      <c r="D1219" s="188" t="s">
        <v>9295</v>
      </c>
      <c r="E1219" s="63"/>
      <c r="F1219" s="16"/>
      <c r="G1219" s="16"/>
      <c r="H1219" s="89"/>
      <c r="I1219" s="89"/>
      <c r="J1219" s="89"/>
      <c r="K1219" s="89"/>
    </row>
    <row r="1220" spans="1:11">
      <c r="A1220" s="158"/>
      <c r="B1220" s="162" t="s">
        <v>8537</v>
      </c>
      <c r="C1220" s="163" t="s">
        <v>8739</v>
      </c>
      <c r="D1220" s="188" t="s">
        <v>9296</v>
      </c>
      <c r="E1220" s="63"/>
      <c r="F1220" s="16"/>
      <c r="G1220" s="16"/>
      <c r="H1220" s="89"/>
      <c r="I1220" s="89"/>
      <c r="J1220" s="89"/>
      <c r="K1220" s="89"/>
    </row>
    <row r="1221" spans="1:11">
      <c r="A1221" s="158"/>
      <c r="B1221" s="162" t="s">
        <v>8537</v>
      </c>
      <c r="C1221" s="163" t="s">
        <v>8739</v>
      </c>
      <c r="D1221" s="188" t="s">
        <v>9297</v>
      </c>
      <c r="E1221" s="63"/>
      <c r="F1221" s="16"/>
      <c r="G1221" s="16"/>
      <c r="H1221" s="89"/>
      <c r="I1221" s="89"/>
      <c r="J1221" s="89"/>
      <c r="K1221" s="89"/>
    </row>
    <row r="1222" spans="1:11">
      <c r="A1222" s="158"/>
      <c r="B1222" s="162" t="s">
        <v>8537</v>
      </c>
      <c r="C1222" s="163" t="s">
        <v>8739</v>
      </c>
      <c r="D1222" s="188" t="s">
        <v>9298</v>
      </c>
      <c r="E1222" s="63"/>
      <c r="F1222" s="16"/>
      <c r="G1222" s="16"/>
      <c r="H1222" s="89"/>
      <c r="I1222" s="89"/>
      <c r="J1222" s="89"/>
      <c r="K1222" s="89"/>
    </row>
    <row r="1223" spans="1:11">
      <c r="A1223" s="158"/>
      <c r="B1223" s="162" t="s">
        <v>8537</v>
      </c>
      <c r="C1223" s="163" t="s">
        <v>8739</v>
      </c>
      <c r="D1223" s="188" t="s">
        <v>9300</v>
      </c>
      <c r="E1223" s="63"/>
      <c r="F1223" s="16"/>
      <c r="G1223" s="16"/>
      <c r="H1223" s="89"/>
      <c r="I1223" s="89"/>
      <c r="J1223" s="89"/>
      <c r="K1223" s="89"/>
    </row>
    <row r="1224" spans="1:11">
      <c r="A1224" s="158"/>
      <c r="B1224" s="162" t="s">
        <v>8537</v>
      </c>
      <c r="C1224" s="163" t="s">
        <v>8739</v>
      </c>
      <c r="D1224" s="188" t="s">
        <v>9301</v>
      </c>
      <c r="E1224" s="63"/>
      <c r="F1224" s="16"/>
      <c r="G1224" s="16"/>
      <c r="H1224" s="89"/>
      <c r="I1224" s="89"/>
      <c r="J1224" s="89"/>
      <c r="K1224" s="89"/>
    </row>
    <row r="1225" spans="1:11">
      <c r="A1225" s="158"/>
      <c r="B1225" s="162" t="s">
        <v>8537</v>
      </c>
      <c r="C1225" s="163" t="s">
        <v>8739</v>
      </c>
      <c r="D1225" s="188" t="s">
        <v>9302</v>
      </c>
      <c r="E1225" s="63"/>
      <c r="F1225" s="16"/>
      <c r="G1225" s="16"/>
      <c r="H1225" s="89"/>
      <c r="I1225" s="89"/>
      <c r="J1225" s="89"/>
      <c r="K1225" s="89"/>
    </row>
    <row r="1226" spans="1:11">
      <c r="A1226" s="158"/>
      <c r="B1226" s="162" t="s">
        <v>8537</v>
      </c>
      <c r="C1226" s="163" t="s">
        <v>8739</v>
      </c>
      <c r="D1226" s="188" t="s">
        <v>9306</v>
      </c>
      <c r="E1226" s="63"/>
      <c r="F1226" s="16"/>
      <c r="G1226" s="16"/>
      <c r="H1226" s="89"/>
      <c r="I1226" s="89"/>
      <c r="J1226" s="89"/>
      <c r="K1226" s="89"/>
    </row>
    <row r="1227" spans="1:11">
      <c r="A1227" s="158"/>
      <c r="B1227" s="162" t="s">
        <v>8537</v>
      </c>
      <c r="C1227" s="163" t="s">
        <v>8739</v>
      </c>
      <c r="D1227" s="188" t="s">
        <v>9307</v>
      </c>
      <c r="E1227" s="63"/>
      <c r="F1227" s="16"/>
      <c r="G1227" s="16"/>
      <c r="H1227" s="89"/>
      <c r="I1227" s="89"/>
      <c r="J1227" s="89"/>
      <c r="K1227" s="89"/>
    </row>
    <row r="1228" spans="1:11">
      <c r="A1228" s="158"/>
      <c r="B1228" s="162" t="s">
        <v>8537</v>
      </c>
      <c r="C1228" s="163" t="s">
        <v>8740</v>
      </c>
      <c r="D1228" s="187" t="s">
        <v>9277</v>
      </c>
      <c r="E1228" s="63"/>
      <c r="F1228" s="16"/>
      <c r="G1228" s="16"/>
      <c r="H1228" s="89"/>
      <c r="I1228" s="89"/>
      <c r="J1228" s="89"/>
      <c r="K1228" s="89"/>
    </row>
    <row r="1229" spans="1:11">
      <c r="A1229" s="158"/>
      <c r="B1229" s="162" t="s">
        <v>8537</v>
      </c>
      <c r="C1229" s="163" t="s">
        <v>8740</v>
      </c>
      <c r="D1229" s="188" t="s">
        <v>9286</v>
      </c>
      <c r="E1229" s="63"/>
      <c r="F1229" s="16"/>
      <c r="G1229" s="16"/>
      <c r="H1229" s="89"/>
      <c r="I1229" s="89"/>
      <c r="J1229" s="89"/>
      <c r="K1229" s="89"/>
    </row>
    <row r="1230" spans="1:11">
      <c r="A1230" s="158"/>
      <c r="B1230" s="162" t="s">
        <v>8537</v>
      </c>
      <c r="C1230" s="163" t="s">
        <v>8740</v>
      </c>
      <c r="D1230" s="188" t="s">
        <v>9288</v>
      </c>
      <c r="E1230" s="63"/>
      <c r="F1230" s="16"/>
      <c r="G1230" s="16"/>
      <c r="H1230" s="89"/>
      <c r="I1230" s="89"/>
      <c r="J1230" s="89"/>
      <c r="K1230" s="89"/>
    </row>
    <row r="1231" spans="1:11">
      <c r="A1231" s="158"/>
      <c r="B1231" s="162" t="s">
        <v>8537</v>
      </c>
      <c r="C1231" s="163" t="s">
        <v>8740</v>
      </c>
      <c r="D1231" s="188" t="s">
        <v>9289</v>
      </c>
      <c r="E1231" s="63"/>
      <c r="F1231" s="16"/>
      <c r="G1231" s="16"/>
      <c r="H1231" s="89"/>
      <c r="I1231" s="89"/>
      <c r="J1231" s="89"/>
      <c r="K1231" s="89"/>
    </row>
    <row r="1232" spans="1:11">
      <c r="A1232" s="158"/>
      <c r="B1232" s="162" t="s">
        <v>8537</v>
      </c>
      <c r="C1232" s="163" t="s">
        <v>8740</v>
      </c>
      <c r="D1232" s="188" t="s">
        <v>9290</v>
      </c>
      <c r="E1232" s="63"/>
      <c r="F1232" s="16"/>
      <c r="G1232" s="16"/>
      <c r="H1232" s="89"/>
      <c r="I1232" s="89"/>
      <c r="J1232" s="89"/>
      <c r="K1232" s="89"/>
    </row>
    <row r="1233" spans="1:11">
      <c r="A1233" s="158"/>
      <c r="B1233" s="162" t="s">
        <v>8537</v>
      </c>
      <c r="C1233" s="163" t="s">
        <v>8740</v>
      </c>
      <c r="D1233" s="188" t="s">
        <v>9294</v>
      </c>
      <c r="E1233" s="63"/>
      <c r="F1233" s="16"/>
      <c r="G1233" s="16"/>
      <c r="H1233" s="89"/>
      <c r="I1233" s="89"/>
      <c r="J1233" s="89"/>
      <c r="K1233" s="89"/>
    </row>
    <row r="1234" spans="1:11">
      <c r="A1234" s="158"/>
      <c r="B1234" s="162" t="s">
        <v>8537</v>
      </c>
      <c r="C1234" s="163" t="s">
        <v>8740</v>
      </c>
      <c r="D1234" s="188" t="s">
        <v>9295</v>
      </c>
      <c r="E1234" s="63"/>
      <c r="F1234" s="16"/>
      <c r="G1234" s="16"/>
      <c r="H1234" s="89"/>
      <c r="I1234" s="89"/>
      <c r="J1234" s="89"/>
      <c r="K1234" s="89"/>
    </row>
    <row r="1235" spans="1:11">
      <c r="A1235" s="158"/>
      <c r="B1235" s="162" t="s">
        <v>8537</v>
      </c>
      <c r="C1235" s="163" t="s">
        <v>8740</v>
      </c>
      <c r="D1235" s="188" t="s">
        <v>9296</v>
      </c>
      <c r="E1235" s="63"/>
      <c r="F1235" s="16"/>
      <c r="G1235" s="16"/>
      <c r="H1235" s="89"/>
      <c r="I1235" s="89"/>
      <c r="J1235" s="89"/>
      <c r="K1235" s="89"/>
    </row>
    <row r="1236" spans="1:11">
      <c r="A1236" s="158"/>
      <c r="B1236" s="162" t="s">
        <v>8537</v>
      </c>
      <c r="C1236" s="163" t="s">
        <v>8740</v>
      </c>
      <c r="D1236" s="188" t="s">
        <v>9297</v>
      </c>
      <c r="E1236" s="63"/>
      <c r="F1236" s="16"/>
      <c r="G1236" s="16"/>
      <c r="H1236" s="89"/>
      <c r="I1236" s="89"/>
      <c r="J1236" s="89"/>
      <c r="K1236" s="89"/>
    </row>
    <row r="1237" spans="1:11">
      <c r="A1237" s="158"/>
      <c r="B1237" s="162" t="s">
        <v>8537</v>
      </c>
      <c r="C1237" s="163" t="s">
        <v>8740</v>
      </c>
      <c r="D1237" s="188" t="s">
        <v>9298</v>
      </c>
      <c r="E1237" s="63"/>
      <c r="F1237" s="16"/>
      <c r="G1237" s="16"/>
      <c r="H1237" s="89"/>
      <c r="I1237" s="89"/>
      <c r="J1237" s="89"/>
      <c r="K1237" s="89"/>
    </row>
    <row r="1238" spans="1:11">
      <c r="A1238" s="158"/>
      <c r="B1238" s="162" t="s">
        <v>8537</v>
      </c>
      <c r="C1238" s="163" t="s">
        <v>8740</v>
      </c>
      <c r="D1238" s="188" t="s">
        <v>9300</v>
      </c>
      <c r="E1238" s="63"/>
      <c r="F1238" s="16"/>
      <c r="G1238" s="16"/>
      <c r="H1238" s="89"/>
      <c r="I1238" s="89"/>
      <c r="J1238" s="89"/>
      <c r="K1238" s="89"/>
    </row>
    <row r="1239" spans="1:11">
      <c r="A1239" s="158"/>
      <c r="B1239" s="162" t="s">
        <v>8537</v>
      </c>
      <c r="C1239" s="163" t="s">
        <v>8740</v>
      </c>
      <c r="D1239" s="188" t="s">
        <v>9301</v>
      </c>
      <c r="E1239" s="63"/>
      <c r="F1239" s="16"/>
      <c r="G1239" s="16"/>
      <c r="H1239" s="89"/>
      <c r="I1239" s="89"/>
      <c r="J1239" s="89"/>
      <c r="K1239" s="89"/>
    </row>
    <row r="1240" spans="1:11">
      <c r="A1240" s="158"/>
      <c r="B1240" s="162" t="s">
        <v>8537</v>
      </c>
      <c r="C1240" s="163" t="s">
        <v>8740</v>
      </c>
      <c r="D1240" s="188" t="s">
        <v>9302</v>
      </c>
      <c r="E1240" s="63"/>
      <c r="F1240" s="16"/>
      <c r="G1240" s="16"/>
      <c r="H1240" s="89"/>
      <c r="I1240" s="89"/>
      <c r="J1240" s="89"/>
      <c r="K1240" s="89"/>
    </row>
    <row r="1241" spans="1:11">
      <c r="A1241" s="158"/>
      <c r="B1241" s="162" t="s">
        <v>8537</v>
      </c>
      <c r="C1241" s="163" t="s">
        <v>8740</v>
      </c>
      <c r="D1241" s="188" t="s">
        <v>9306</v>
      </c>
      <c r="E1241" s="63"/>
      <c r="F1241" s="16"/>
      <c r="G1241" s="16"/>
      <c r="H1241" s="89"/>
      <c r="I1241" s="89"/>
      <c r="J1241" s="89"/>
      <c r="K1241" s="89"/>
    </row>
    <row r="1242" spans="1:11">
      <c r="A1242" s="158"/>
      <c r="B1242" s="162" t="s">
        <v>8537</v>
      </c>
      <c r="C1242" s="163" t="s">
        <v>8740</v>
      </c>
      <c r="D1242" s="188" t="s">
        <v>9307</v>
      </c>
      <c r="E1242" s="63"/>
      <c r="F1242" s="16"/>
      <c r="G1242" s="16"/>
      <c r="H1242" s="89"/>
      <c r="I1242" s="89"/>
      <c r="J1242" s="89"/>
      <c r="K1242" s="89"/>
    </row>
    <row r="1243" spans="1:11">
      <c r="A1243" s="158"/>
      <c r="B1243" s="162" t="s">
        <v>8537</v>
      </c>
      <c r="C1243" s="163" t="s">
        <v>8745</v>
      </c>
      <c r="D1243" s="181" t="s">
        <v>9277</v>
      </c>
      <c r="E1243" s="63"/>
      <c r="F1243" s="16"/>
      <c r="G1243" s="16"/>
      <c r="H1243" s="89"/>
      <c r="I1243" s="89"/>
      <c r="J1243" s="89"/>
      <c r="K1243" s="89"/>
    </row>
    <row r="1244" spans="1:11">
      <c r="A1244" s="158"/>
      <c r="B1244" s="162" t="s">
        <v>8537</v>
      </c>
      <c r="C1244" s="163" t="s">
        <v>8745</v>
      </c>
      <c r="D1244" s="182" t="s">
        <v>9286</v>
      </c>
      <c r="E1244" s="63"/>
      <c r="F1244" s="16"/>
      <c r="G1244" s="16"/>
      <c r="H1244" s="89"/>
      <c r="I1244" s="89"/>
      <c r="J1244" s="89"/>
      <c r="K1244" s="89"/>
    </row>
    <row r="1245" spans="1:11">
      <c r="A1245" s="158"/>
      <c r="B1245" s="162" t="s">
        <v>8537</v>
      </c>
      <c r="C1245" s="163" t="s">
        <v>8745</v>
      </c>
      <c r="D1245" s="183" t="s">
        <v>9288</v>
      </c>
      <c r="E1245" s="63"/>
      <c r="F1245" s="16"/>
      <c r="G1245" s="16"/>
      <c r="H1245" s="89"/>
      <c r="I1245" s="89"/>
      <c r="J1245" s="89"/>
      <c r="K1245" s="89"/>
    </row>
    <row r="1246" spans="1:11">
      <c r="A1246" s="158"/>
      <c r="B1246" s="162" t="s">
        <v>8537</v>
      </c>
      <c r="C1246" s="163" t="s">
        <v>8745</v>
      </c>
      <c r="D1246" s="183" t="s">
        <v>9289</v>
      </c>
      <c r="E1246" s="63"/>
      <c r="F1246" s="16"/>
      <c r="G1246" s="16"/>
      <c r="H1246" s="89"/>
      <c r="I1246" s="89"/>
      <c r="J1246" s="89"/>
      <c r="K1246" s="89"/>
    </row>
    <row r="1247" spans="1:11">
      <c r="A1247" s="158"/>
      <c r="B1247" s="162" t="s">
        <v>8537</v>
      </c>
      <c r="C1247" s="163" t="s">
        <v>8745</v>
      </c>
      <c r="D1247" s="183" t="s">
        <v>9290</v>
      </c>
      <c r="E1247" s="63"/>
      <c r="F1247" s="16"/>
      <c r="G1247" s="16"/>
      <c r="H1247" s="89"/>
      <c r="I1247" s="89"/>
      <c r="J1247" s="89"/>
      <c r="K1247" s="89"/>
    </row>
    <row r="1248" spans="1:11">
      <c r="A1248" s="158"/>
      <c r="B1248" s="162" t="s">
        <v>8537</v>
      </c>
      <c r="C1248" s="163" t="s">
        <v>8745</v>
      </c>
      <c r="D1248" s="183" t="s">
        <v>9294</v>
      </c>
      <c r="E1248" s="63"/>
      <c r="F1248" s="16"/>
      <c r="G1248" s="16"/>
      <c r="H1248" s="89"/>
      <c r="I1248" s="89"/>
      <c r="J1248" s="89"/>
      <c r="K1248" s="89"/>
    </row>
    <row r="1249" spans="1:11">
      <c r="A1249" s="158"/>
      <c r="B1249" s="162" t="s">
        <v>8537</v>
      </c>
      <c r="C1249" s="163" t="s">
        <v>8745</v>
      </c>
      <c r="D1249" s="183" t="s">
        <v>9295</v>
      </c>
      <c r="E1249" s="63"/>
      <c r="F1249" s="16"/>
      <c r="G1249" s="16"/>
      <c r="H1249" s="89"/>
      <c r="I1249" s="89"/>
      <c r="J1249" s="89"/>
      <c r="K1249" s="89"/>
    </row>
    <row r="1250" spans="1:11">
      <c r="A1250" s="158"/>
      <c r="B1250" s="162" t="s">
        <v>8537</v>
      </c>
      <c r="C1250" s="163" t="s">
        <v>8745</v>
      </c>
      <c r="D1250" s="183" t="s">
        <v>9296</v>
      </c>
      <c r="E1250" s="63"/>
      <c r="F1250" s="16"/>
      <c r="G1250" s="16"/>
      <c r="H1250" s="89"/>
      <c r="I1250" s="89"/>
      <c r="J1250" s="89"/>
      <c r="K1250" s="89"/>
    </row>
    <row r="1251" spans="1:11">
      <c r="A1251" s="158"/>
      <c r="B1251" s="162" t="s">
        <v>8537</v>
      </c>
      <c r="C1251" s="163" t="s">
        <v>8745</v>
      </c>
      <c r="D1251" s="183" t="s">
        <v>9297</v>
      </c>
      <c r="E1251" s="63"/>
      <c r="F1251" s="16"/>
      <c r="G1251" s="16"/>
      <c r="H1251" s="89"/>
      <c r="I1251" s="89"/>
      <c r="J1251" s="89"/>
      <c r="K1251" s="89"/>
    </row>
    <row r="1252" spans="1:11">
      <c r="A1252" s="158"/>
      <c r="B1252" s="162" t="s">
        <v>8537</v>
      </c>
      <c r="C1252" s="163" t="s">
        <v>8745</v>
      </c>
      <c r="D1252" s="183" t="s">
        <v>9298</v>
      </c>
      <c r="E1252" s="63"/>
      <c r="F1252" s="16"/>
      <c r="G1252" s="16"/>
      <c r="H1252" s="89"/>
      <c r="I1252" s="89"/>
      <c r="J1252" s="89"/>
      <c r="K1252" s="89"/>
    </row>
    <row r="1253" spans="1:11">
      <c r="A1253" s="158"/>
      <c r="B1253" s="162" t="s">
        <v>8537</v>
      </c>
      <c r="C1253" s="163" t="s">
        <v>8745</v>
      </c>
      <c r="D1253" s="183" t="s">
        <v>9300</v>
      </c>
      <c r="E1253" s="63"/>
      <c r="F1253" s="16"/>
      <c r="G1253" s="16"/>
      <c r="H1253" s="89"/>
      <c r="I1253" s="89"/>
      <c r="J1253" s="89"/>
      <c r="K1253" s="89"/>
    </row>
    <row r="1254" spans="1:11">
      <c r="A1254" s="158"/>
      <c r="B1254" s="162" t="s">
        <v>8537</v>
      </c>
      <c r="C1254" s="163" t="s">
        <v>8745</v>
      </c>
      <c r="D1254" s="183" t="s">
        <v>9301</v>
      </c>
      <c r="E1254" s="63"/>
      <c r="F1254" s="16"/>
      <c r="G1254" s="16"/>
      <c r="H1254" s="89"/>
      <c r="I1254" s="89"/>
      <c r="J1254" s="89"/>
      <c r="K1254" s="89"/>
    </row>
    <row r="1255" spans="1:11">
      <c r="A1255" s="158"/>
      <c r="B1255" s="162" t="s">
        <v>8537</v>
      </c>
      <c r="C1255" s="163" t="s">
        <v>8745</v>
      </c>
      <c r="D1255" s="182" t="s">
        <v>9302</v>
      </c>
      <c r="E1255" s="63"/>
      <c r="F1255" s="16"/>
      <c r="G1255" s="16"/>
      <c r="H1255" s="89"/>
      <c r="I1255" s="89"/>
      <c r="J1255" s="89"/>
      <c r="K1255" s="89"/>
    </row>
    <row r="1256" spans="1:11">
      <c r="A1256" s="158"/>
      <c r="B1256" s="162" t="s">
        <v>8537</v>
      </c>
      <c r="C1256" s="163" t="s">
        <v>8745</v>
      </c>
      <c r="D1256" s="182" t="s">
        <v>9309</v>
      </c>
      <c r="E1256" s="63"/>
      <c r="F1256" s="16"/>
      <c r="G1256" s="16"/>
      <c r="H1256" s="89"/>
      <c r="I1256" s="89"/>
      <c r="J1256" s="89"/>
      <c r="K1256" s="89"/>
    </row>
    <row r="1257" spans="1:11">
      <c r="A1257" s="158"/>
      <c r="B1257" s="162" t="s">
        <v>8537</v>
      </c>
      <c r="C1257" s="163" t="s">
        <v>8745</v>
      </c>
      <c r="D1257" s="182" t="s">
        <v>9310</v>
      </c>
      <c r="E1257" s="63"/>
      <c r="F1257" s="16"/>
      <c r="G1257" s="16"/>
      <c r="H1257" s="89"/>
      <c r="I1257" s="89"/>
      <c r="J1257" s="89"/>
      <c r="K1257" s="89"/>
    </row>
    <row r="1258" spans="1:11">
      <c r="A1258" s="158"/>
      <c r="B1258" s="162" t="s">
        <v>8537</v>
      </c>
      <c r="C1258" s="163" t="s">
        <v>8745</v>
      </c>
      <c r="D1258" s="182" t="s">
        <v>9311</v>
      </c>
      <c r="E1258" s="63"/>
      <c r="F1258" s="16"/>
      <c r="G1258" s="16"/>
      <c r="H1258" s="89"/>
      <c r="I1258" s="89"/>
      <c r="J1258" s="89"/>
      <c r="K1258" s="89"/>
    </row>
    <row r="1259" spans="1:11">
      <c r="A1259" s="158"/>
      <c r="B1259" s="162" t="s">
        <v>8537</v>
      </c>
      <c r="C1259" s="163" t="s">
        <v>8745</v>
      </c>
      <c r="D1259" s="183" t="s">
        <v>9306</v>
      </c>
      <c r="E1259" s="63"/>
      <c r="F1259" s="16"/>
      <c r="G1259" s="16"/>
      <c r="H1259" s="89"/>
      <c r="I1259" s="89"/>
      <c r="J1259" s="89"/>
      <c r="K1259" s="89"/>
    </row>
    <row r="1260" spans="1:11">
      <c r="A1260" s="158"/>
      <c r="B1260" s="162" t="s">
        <v>8537</v>
      </c>
      <c r="C1260" s="163" t="s">
        <v>8745</v>
      </c>
      <c r="D1260" s="183" t="s">
        <v>9307</v>
      </c>
      <c r="E1260" s="63"/>
      <c r="F1260" s="16"/>
      <c r="G1260" s="16"/>
      <c r="H1260" s="89"/>
      <c r="I1260" s="89"/>
      <c r="J1260" s="89"/>
      <c r="K1260" s="89"/>
    </row>
    <row r="1261" spans="1:11">
      <c r="A1261" s="158"/>
      <c r="B1261" s="162" t="s">
        <v>8537</v>
      </c>
      <c r="C1261" s="163" t="s">
        <v>8750</v>
      </c>
      <c r="D1261" s="187" t="s">
        <v>9277</v>
      </c>
      <c r="E1261" s="63"/>
      <c r="F1261" s="16"/>
      <c r="G1261" s="16"/>
      <c r="H1261" s="89"/>
      <c r="I1261" s="89"/>
      <c r="J1261" s="89"/>
      <c r="K1261" s="89"/>
    </row>
    <row r="1262" spans="1:11">
      <c r="A1262" s="158"/>
      <c r="B1262" s="162" t="s">
        <v>8537</v>
      </c>
      <c r="C1262" s="163" t="s">
        <v>8750</v>
      </c>
      <c r="D1262" s="188" t="s">
        <v>9286</v>
      </c>
      <c r="E1262" s="63"/>
      <c r="F1262" s="16"/>
      <c r="G1262" s="16"/>
      <c r="H1262" s="89"/>
      <c r="I1262" s="89"/>
      <c r="J1262" s="89"/>
      <c r="K1262" s="89"/>
    </row>
    <row r="1263" spans="1:11">
      <c r="A1263" s="158"/>
      <c r="B1263" s="162" t="s">
        <v>8537</v>
      </c>
      <c r="C1263" s="163" t="s">
        <v>8750</v>
      </c>
      <c r="D1263" s="188" t="s">
        <v>9288</v>
      </c>
      <c r="E1263" s="63"/>
      <c r="F1263" s="16"/>
      <c r="G1263" s="16"/>
      <c r="H1263" s="89"/>
      <c r="I1263" s="89"/>
      <c r="J1263" s="89"/>
      <c r="K1263" s="89"/>
    </row>
    <row r="1264" spans="1:11">
      <c r="A1264" s="158"/>
      <c r="B1264" s="162" t="s">
        <v>8537</v>
      </c>
      <c r="C1264" s="163" t="s">
        <v>8750</v>
      </c>
      <c r="D1264" s="188" t="s">
        <v>9289</v>
      </c>
      <c r="E1264" s="63"/>
      <c r="F1264" s="16"/>
      <c r="G1264" s="16"/>
      <c r="H1264" s="89"/>
      <c r="I1264" s="89"/>
      <c r="J1264" s="89"/>
      <c r="K1264" s="89"/>
    </row>
    <row r="1265" spans="1:11">
      <c r="A1265" s="158"/>
      <c r="B1265" s="162" t="s">
        <v>8537</v>
      </c>
      <c r="C1265" s="163" t="s">
        <v>8750</v>
      </c>
      <c r="D1265" s="188" t="s">
        <v>9290</v>
      </c>
      <c r="E1265" s="63"/>
      <c r="F1265" s="16"/>
      <c r="G1265" s="16"/>
      <c r="H1265" s="89"/>
      <c r="I1265" s="89"/>
      <c r="J1265" s="89"/>
      <c r="K1265" s="89"/>
    </row>
    <row r="1266" spans="1:11">
      <c r="A1266" s="158"/>
      <c r="B1266" s="162" t="s">
        <v>8537</v>
      </c>
      <c r="C1266" s="163" t="s">
        <v>8750</v>
      </c>
      <c r="D1266" s="188" t="s">
        <v>9294</v>
      </c>
      <c r="E1266" s="63"/>
      <c r="F1266" s="189"/>
      <c r="G1266" s="16"/>
      <c r="H1266" s="89"/>
      <c r="I1266" s="89"/>
      <c r="J1266" s="89"/>
      <c r="K1266" s="89"/>
    </row>
    <row r="1267" spans="1:11">
      <c r="A1267" s="158"/>
      <c r="B1267" s="162" t="s">
        <v>8537</v>
      </c>
      <c r="C1267" s="163" t="s">
        <v>8750</v>
      </c>
      <c r="D1267" s="188" t="s">
        <v>9295</v>
      </c>
      <c r="E1267" s="63"/>
      <c r="F1267" s="16"/>
      <c r="G1267" s="16"/>
      <c r="H1267" s="89"/>
      <c r="I1267" s="89"/>
      <c r="J1267" s="89"/>
      <c r="K1267" s="89"/>
    </row>
    <row r="1268" spans="1:11">
      <c r="A1268" s="158"/>
      <c r="B1268" s="162" t="s">
        <v>8537</v>
      </c>
      <c r="C1268" s="163" t="s">
        <v>8750</v>
      </c>
      <c r="D1268" s="188" t="s">
        <v>9296</v>
      </c>
      <c r="E1268" s="63"/>
      <c r="F1268" s="16"/>
      <c r="G1268" s="16"/>
      <c r="H1268" s="89"/>
      <c r="I1268" s="89"/>
      <c r="J1268" s="89"/>
      <c r="K1268" s="89"/>
    </row>
    <row r="1269" spans="1:11">
      <c r="A1269" s="158"/>
      <c r="B1269" s="162" t="s">
        <v>8537</v>
      </c>
      <c r="C1269" s="163" t="s">
        <v>8750</v>
      </c>
      <c r="D1269" s="188" t="s">
        <v>9297</v>
      </c>
      <c r="E1269" s="63"/>
      <c r="F1269" s="16"/>
      <c r="G1269" s="16"/>
      <c r="H1269" s="89"/>
      <c r="I1269" s="89"/>
      <c r="J1269" s="89"/>
      <c r="K1269" s="89"/>
    </row>
    <row r="1270" spans="1:11">
      <c r="A1270" s="158"/>
      <c r="B1270" s="162" t="s">
        <v>8537</v>
      </c>
      <c r="C1270" s="163" t="s">
        <v>8750</v>
      </c>
      <c r="D1270" s="188" t="s">
        <v>9298</v>
      </c>
      <c r="E1270" s="63"/>
      <c r="F1270" s="16"/>
      <c r="G1270" s="16"/>
      <c r="H1270" s="89"/>
      <c r="I1270" s="89"/>
      <c r="J1270" s="89"/>
      <c r="K1270" s="89"/>
    </row>
    <row r="1271" spans="1:11">
      <c r="A1271" s="158"/>
      <c r="B1271" s="162" t="s">
        <v>8537</v>
      </c>
      <c r="C1271" s="163" t="s">
        <v>8750</v>
      </c>
      <c r="D1271" s="188" t="s">
        <v>9300</v>
      </c>
      <c r="E1271" s="63"/>
      <c r="F1271" s="16"/>
      <c r="G1271" s="16"/>
      <c r="H1271" s="89"/>
      <c r="I1271" s="89"/>
      <c r="J1271" s="89"/>
      <c r="K1271" s="89"/>
    </row>
    <row r="1272" spans="1:11">
      <c r="A1272" s="158"/>
      <c r="B1272" s="162" t="s">
        <v>8537</v>
      </c>
      <c r="C1272" s="163" t="s">
        <v>8750</v>
      </c>
      <c r="D1272" s="188" t="s">
        <v>9301</v>
      </c>
      <c r="E1272" s="63"/>
      <c r="F1272" s="16"/>
      <c r="G1272" s="16"/>
      <c r="H1272" s="89"/>
      <c r="I1272" s="89"/>
      <c r="J1272" s="89"/>
      <c r="K1272" s="89"/>
    </row>
    <row r="1273" spans="1:11">
      <c r="A1273" s="158"/>
      <c r="B1273" s="162" t="s">
        <v>8537</v>
      </c>
      <c r="C1273" s="163" t="s">
        <v>8750</v>
      </c>
      <c r="D1273" s="188" t="s">
        <v>9302</v>
      </c>
      <c r="E1273" s="63"/>
      <c r="F1273" s="16"/>
      <c r="G1273" s="16"/>
      <c r="H1273" s="89"/>
      <c r="I1273" s="89"/>
      <c r="J1273" s="89"/>
      <c r="K1273" s="89"/>
    </row>
    <row r="1274" spans="1:11">
      <c r="A1274" s="158"/>
      <c r="B1274" s="162" t="s">
        <v>8537</v>
      </c>
      <c r="C1274" s="163" t="s">
        <v>8750</v>
      </c>
      <c r="D1274" s="188" t="s">
        <v>9306</v>
      </c>
      <c r="E1274" s="63"/>
      <c r="F1274" s="16"/>
      <c r="G1274" s="16"/>
      <c r="H1274" s="89"/>
      <c r="I1274" s="89"/>
      <c r="J1274" s="89"/>
      <c r="K1274" s="89"/>
    </row>
    <row r="1275" spans="1:11">
      <c r="A1275" s="158"/>
      <c r="B1275" s="162" t="s">
        <v>8537</v>
      </c>
      <c r="C1275" s="163" t="s">
        <v>8750</v>
      </c>
      <c r="D1275" s="188" t="s">
        <v>9307</v>
      </c>
      <c r="E1275" s="63"/>
      <c r="F1275" s="16"/>
      <c r="G1275" s="16"/>
      <c r="H1275" s="89"/>
      <c r="I1275" s="89"/>
      <c r="J1275" s="89"/>
      <c r="K1275" s="89"/>
    </row>
    <row r="1276" spans="1:11">
      <c r="A1276" s="158"/>
      <c r="B1276" s="162" t="s">
        <v>8537</v>
      </c>
      <c r="C1276" s="163" t="s">
        <v>8759</v>
      </c>
      <c r="D1276" s="187" t="s">
        <v>9277</v>
      </c>
      <c r="E1276" s="63"/>
      <c r="F1276" s="16"/>
      <c r="G1276" s="16"/>
      <c r="H1276" s="89"/>
      <c r="I1276" s="89"/>
      <c r="J1276" s="89"/>
      <c r="K1276" s="89"/>
    </row>
    <row r="1277" spans="1:11">
      <c r="A1277" s="158"/>
      <c r="B1277" s="162" t="s">
        <v>8537</v>
      </c>
      <c r="C1277" s="163" t="s">
        <v>8759</v>
      </c>
      <c r="D1277" s="188" t="s">
        <v>9286</v>
      </c>
      <c r="E1277" s="63"/>
      <c r="F1277" s="16"/>
      <c r="G1277" s="16"/>
      <c r="H1277" s="89"/>
      <c r="I1277" s="89"/>
      <c r="J1277" s="89"/>
      <c r="K1277" s="89"/>
    </row>
    <row r="1278" spans="1:11">
      <c r="A1278" s="158"/>
      <c r="B1278" s="162" t="s">
        <v>8537</v>
      </c>
      <c r="C1278" s="163" t="s">
        <v>8759</v>
      </c>
      <c r="D1278" s="188" t="s">
        <v>9288</v>
      </c>
      <c r="E1278" s="63"/>
      <c r="F1278" s="16"/>
      <c r="G1278" s="16"/>
      <c r="H1278" s="89"/>
      <c r="I1278" s="89"/>
      <c r="J1278" s="89"/>
      <c r="K1278" s="89"/>
    </row>
    <row r="1279" spans="1:11">
      <c r="A1279" s="158"/>
      <c r="B1279" s="162" t="s">
        <v>8537</v>
      </c>
      <c r="C1279" s="163" t="s">
        <v>8759</v>
      </c>
      <c r="D1279" s="188" t="s">
        <v>9289</v>
      </c>
      <c r="E1279" s="63"/>
      <c r="F1279" s="16"/>
      <c r="G1279" s="16"/>
      <c r="H1279" s="89"/>
      <c r="I1279" s="89"/>
      <c r="J1279" s="89"/>
      <c r="K1279" s="89"/>
    </row>
    <row r="1280" spans="1:11">
      <c r="A1280" s="158"/>
      <c r="B1280" s="162" t="s">
        <v>8537</v>
      </c>
      <c r="C1280" s="163" t="s">
        <v>8759</v>
      </c>
      <c r="D1280" s="188" t="s">
        <v>9290</v>
      </c>
      <c r="E1280" s="63"/>
      <c r="F1280" s="16"/>
      <c r="G1280" s="16"/>
      <c r="H1280" s="89"/>
      <c r="I1280" s="89"/>
      <c r="J1280" s="89"/>
      <c r="K1280" s="89"/>
    </row>
    <row r="1281" spans="1:11">
      <c r="A1281" s="158"/>
      <c r="B1281" s="162" t="s">
        <v>8537</v>
      </c>
      <c r="C1281" s="163" t="s">
        <v>8759</v>
      </c>
      <c r="D1281" s="188" t="s">
        <v>9294</v>
      </c>
      <c r="E1281" s="63"/>
      <c r="F1281" s="16"/>
      <c r="G1281" s="16"/>
      <c r="H1281" s="89"/>
      <c r="I1281" s="89"/>
      <c r="J1281" s="89"/>
      <c r="K1281" s="89"/>
    </row>
    <row r="1282" spans="1:11">
      <c r="A1282" s="158"/>
      <c r="B1282" s="162" t="s">
        <v>8537</v>
      </c>
      <c r="C1282" s="163" t="s">
        <v>8759</v>
      </c>
      <c r="D1282" s="188" t="s">
        <v>9295</v>
      </c>
      <c r="E1282" s="63"/>
      <c r="F1282" s="16"/>
      <c r="G1282" s="16"/>
      <c r="H1282" s="89"/>
      <c r="I1282" s="89"/>
      <c r="J1282" s="89"/>
      <c r="K1282" s="89"/>
    </row>
    <row r="1283" spans="1:11">
      <c r="A1283" s="158"/>
      <c r="B1283" s="162" t="s">
        <v>8537</v>
      </c>
      <c r="C1283" s="163" t="s">
        <v>8759</v>
      </c>
      <c r="D1283" s="188" t="s">
        <v>9296</v>
      </c>
      <c r="E1283" s="63"/>
      <c r="F1283" s="16"/>
      <c r="G1283" s="16"/>
      <c r="H1283" s="89"/>
      <c r="I1283" s="89"/>
      <c r="J1283" s="89"/>
      <c r="K1283" s="89"/>
    </row>
    <row r="1284" spans="1:11">
      <c r="A1284" s="158"/>
      <c r="B1284" s="162" t="s">
        <v>8537</v>
      </c>
      <c r="C1284" s="163" t="s">
        <v>8759</v>
      </c>
      <c r="D1284" s="188" t="s">
        <v>9297</v>
      </c>
      <c r="E1284" s="63"/>
      <c r="F1284" s="16"/>
      <c r="G1284" s="16"/>
      <c r="H1284" s="89"/>
      <c r="I1284" s="89"/>
      <c r="J1284" s="89"/>
      <c r="K1284" s="89"/>
    </row>
    <row r="1285" spans="1:11">
      <c r="A1285" s="158"/>
      <c r="B1285" s="162" t="s">
        <v>8537</v>
      </c>
      <c r="C1285" s="163" t="s">
        <v>8759</v>
      </c>
      <c r="D1285" s="188" t="s">
        <v>9298</v>
      </c>
      <c r="E1285" s="63"/>
      <c r="F1285" s="16"/>
      <c r="G1285" s="16"/>
      <c r="H1285" s="89"/>
      <c r="I1285" s="89"/>
      <c r="J1285" s="89"/>
      <c r="K1285" s="89"/>
    </row>
    <row r="1286" spans="1:11">
      <c r="A1286" s="158"/>
      <c r="B1286" s="162" t="s">
        <v>8537</v>
      </c>
      <c r="C1286" s="163" t="s">
        <v>8759</v>
      </c>
      <c r="D1286" s="188" t="s">
        <v>9300</v>
      </c>
      <c r="E1286" s="63"/>
      <c r="F1286" s="16"/>
      <c r="G1286" s="16"/>
      <c r="H1286" s="89"/>
      <c r="I1286" s="89"/>
      <c r="J1286" s="89"/>
      <c r="K1286" s="89"/>
    </row>
    <row r="1287" spans="1:11">
      <c r="A1287" s="158"/>
      <c r="B1287" s="162" t="s">
        <v>8537</v>
      </c>
      <c r="C1287" s="163" t="s">
        <v>8759</v>
      </c>
      <c r="D1287" s="188" t="s">
        <v>9301</v>
      </c>
      <c r="E1287" s="63"/>
      <c r="F1287" s="16"/>
      <c r="G1287" s="16"/>
      <c r="H1287" s="89"/>
      <c r="I1287" s="89"/>
      <c r="J1287" s="89"/>
      <c r="K1287" s="89"/>
    </row>
    <row r="1288" spans="1:11">
      <c r="A1288" s="158"/>
      <c r="B1288" s="162" t="s">
        <v>8537</v>
      </c>
      <c r="C1288" s="163" t="s">
        <v>8759</v>
      </c>
      <c r="D1288" s="188" t="s">
        <v>9302</v>
      </c>
      <c r="E1288" s="63"/>
      <c r="F1288" s="16"/>
      <c r="G1288" s="16"/>
      <c r="H1288" s="89"/>
      <c r="I1288" s="89"/>
      <c r="J1288" s="89"/>
      <c r="K1288" s="89"/>
    </row>
    <row r="1289" spans="1:11">
      <c r="A1289" s="158"/>
      <c r="B1289" s="162" t="s">
        <v>8537</v>
      </c>
      <c r="C1289" s="163" t="s">
        <v>8759</v>
      </c>
      <c r="D1289" s="188" t="s">
        <v>9306</v>
      </c>
      <c r="E1289" s="63"/>
      <c r="F1289" s="16"/>
      <c r="G1289" s="16"/>
      <c r="H1289" s="89"/>
      <c r="I1289" s="89"/>
      <c r="J1289" s="89"/>
      <c r="K1289" s="89"/>
    </row>
    <row r="1290" spans="1:11">
      <c r="A1290" s="158"/>
      <c r="B1290" s="162" t="s">
        <v>8537</v>
      </c>
      <c r="C1290" s="163" t="s">
        <v>8759</v>
      </c>
      <c r="D1290" s="188" t="s">
        <v>9307</v>
      </c>
      <c r="E1290" s="63"/>
      <c r="F1290" s="16"/>
      <c r="G1290" s="16"/>
      <c r="H1290" s="89"/>
      <c r="I1290" s="89"/>
      <c r="J1290" s="89"/>
      <c r="K1290" s="89"/>
    </row>
    <row r="1291" spans="1:11">
      <c r="A1291" s="158"/>
      <c r="B1291" s="162" t="s">
        <v>8537</v>
      </c>
      <c r="C1291" s="163" t="s">
        <v>8764</v>
      </c>
      <c r="D1291" s="187" t="s">
        <v>9277</v>
      </c>
      <c r="E1291" s="63"/>
      <c r="F1291" s="16"/>
      <c r="G1291" s="16"/>
      <c r="H1291" s="89"/>
      <c r="I1291" s="89"/>
      <c r="J1291" s="89"/>
      <c r="K1291" s="89"/>
    </row>
    <row r="1292" spans="1:11">
      <c r="A1292" s="158"/>
      <c r="B1292" s="162" t="s">
        <v>8537</v>
      </c>
      <c r="C1292" s="163" t="s">
        <v>8764</v>
      </c>
      <c r="D1292" s="188" t="s">
        <v>9286</v>
      </c>
      <c r="E1292" s="63"/>
      <c r="F1292" s="16"/>
      <c r="G1292" s="16"/>
      <c r="H1292" s="89"/>
      <c r="I1292" s="89"/>
      <c r="J1292" s="89"/>
      <c r="K1292" s="89"/>
    </row>
    <row r="1293" spans="1:11">
      <c r="A1293" s="158"/>
      <c r="B1293" s="162" t="s">
        <v>8537</v>
      </c>
      <c r="C1293" s="163" t="s">
        <v>8764</v>
      </c>
      <c r="D1293" s="188" t="s">
        <v>9288</v>
      </c>
      <c r="E1293" s="63"/>
      <c r="F1293" s="16"/>
      <c r="G1293" s="16"/>
      <c r="H1293" s="89"/>
      <c r="I1293" s="89"/>
      <c r="J1293" s="89"/>
      <c r="K1293" s="89"/>
    </row>
    <row r="1294" spans="1:11">
      <c r="A1294" s="158"/>
      <c r="B1294" s="162" t="s">
        <v>8537</v>
      </c>
      <c r="C1294" s="163" t="s">
        <v>8764</v>
      </c>
      <c r="D1294" s="188" t="s">
        <v>9289</v>
      </c>
      <c r="E1294" s="63"/>
      <c r="F1294" s="16"/>
      <c r="G1294" s="16"/>
      <c r="H1294" s="89"/>
      <c r="I1294" s="89"/>
      <c r="J1294" s="89"/>
      <c r="K1294" s="89"/>
    </row>
    <row r="1295" spans="1:11">
      <c r="A1295" s="158"/>
      <c r="B1295" s="162" t="s">
        <v>8537</v>
      </c>
      <c r="C1295" s="163" t="s">
        <v>8764</v>
      </c>
      <c r="D1295" s="188" t="s">
        <v>9290</v>
      </c>
      <c r="E1295" s="63"/>
      <c r="F1295" s="16"/>
      <c r="G1295" s="16"/>
      <c r="H1295" s="89"/>
      <c r="I1295" s="89"/>
      <c r="J1295" s="89"/>
      <c r="K1295" s="89"/>
    </row>
    <row r="1296" spans="1:11">
      <c r="A1296" s="158"/>
      <c r="B1296" s="162" t="s">
        <v>8537</v>
      </c>
      <c r="C1296" s="163" t="s">
        <v>8764</v>
      </c>
      <c r="D1296" s="188" t="s">
        <v>9294</v>
      </c>
      <c r="E1296" s="63"/>
      <c r="F1296" s="16"/>
      <c r="G1296" s="16"/>
      <c r="H1296" s="89"/>
      <c r="I1296" s="89"/>
      <c r="J1296" s="89"/>
      <c r="K1296" s="89"/>
    </row>
    <row r="1297" spans="1:11">
      <c r="A1297" s="158"/>
      <c r="B1297" s="162" t="s">
        <v>8537</v>
      </c>
      <c r="C1297" s="163" t="s">
        <v>8764</v>
      </c>
      <c r="D1297" s="188" t="s">
        <v>9295</v>
      </c>
      <c r="E1297" s="63"/>
      <c r="F1297" s="16"/>
      <c r="G1297" s="16"/>
      <c r="H1297" s="89"/>
      <c r="I1297" s="89"/>
      <c r="J1297" s="89"/>
      <c r="K1297" s="89"/>
    </row>
    <row r="1298" spans="1:11">
      <c r="A1298" s="158"/>
      <c r="B1298" s="162" t="s">
        <v>8537</v>
      </c>
      <c r="C1298" s="163" t="s">
        <v>8764</v>
      </c>
      <c r="D1298" s="188" t="s">
        <v>9296</v>
      </c>
      <c r="E1298" s="63"/>
      <c r="F1298" s="16"/>
      <c r="G1298" s="16"/>
      <c r="H1298" s="89"/>
      <c r="I1298" s="89"/>
      <c r="J1298" s="89"/>
      <c r="K1298" s="89"/>
    </row>
    <row r="1299" spans="1:11">
      <c r="A1299" s="158"/>
      <c r="B1299" s="162" t="s">
        <v>8537</v>
      </c>
      <c r="C1299" s="163" t="s">
        <v>8764</v>
      </c>
      <c r="D1299" s="188" t="s">
        <v>9297</v>
      </c>
      <c r="E1299" s="63"/>
      <c r="F1299" s="16"/>
      <c r="G1299" s="16"/>
      <c r="H1299" s="89"/>
      <c r="I1299" s="89"/>
      <c r="J1299" s="89"/>
      <c r="K1299" s="89"/>
    </row>
    <row r="1300" spans="1:11">
      <c r="A1300" s="158"/>
      <c r="B1300" s="162" t="s">
        <v>8537</v>
      </c>
      <c r="C1300" s="163" t="s">
        <v>8764</v>
      </c>
      <c r="D1300" s="188" t="s">
        <v>9298</v>
      </c>
      <c r="E1300" s="63"/>
      <c r="F1300" s="16"/>
      <c r="G1300" s="16"/>
      <c r="H1300" s="89"/>
      <c r="I1300" s="89"/>
      <c r="J1300" s="89"/>
      <c r="K1300" s="89"/>
    </row>
    <row r="1301" spans="1:11">
      <c r="A1301" s="158"/>
      <c r="B1301" s="162" t="s">
        <v>8537</v>
      </c>
      <c r="C1301" s="163" t="s">
        <v>8764</v>
      </c>
      <c r="D1301" s="188" t="s">
        <v>9300</v>
      </c>
      <c r="E1301" s="63"/>
      <c r="F1301" s="16"/>
      <c r="G1301" s="16"/>
      <c r="H1301" s="89"/>
      <c r="I1301" s="89"/>
      <c r="J1301" s="89"/>
      <c r="K1301" s="89"/>
    </row>
    <row r="1302" spans="1:11">
      <c r="A1302" s="158"/>
      <c r="B1302" s="162" t="s">
        <v>8537</v>
      </c>
      <c r="C1302" s="163" t="s">
        <v>8764</v>
      </c>
      <c r="D1302" s="188" t="s">
        <v>9301</v>
      </c>
      <c r="E1302" s="63"/>
      <c r="F1302" s="16"/>
      <c r="G1302" s="16"/>
      <c r="H1302" s="89"/>
      <c r="I1302" s="89"/>
      <c r="J1302" s="89"/>
      <c r="K1302" s="89"/>
    </row>
    <row r="1303" spans="1:11">
      <c r="A1303" s="158"/>
      <c r="B1303" s="162" t="s">
        <v>8537</v>
      </c>
      <c r="C1303" s="163" t="s">
        <v>8764</v>
      </c>
      <c r="D1303" s="188" t="s">
        <v>9302</v>
      </c>
      <c r="E1303" s="63"/>
      <c r="F1303" s="16"/>
      <c r="G1303" s="16"/>
      <c r="H1303" s="89"/>
      <c r="I1303" s="89"/>
      <c r="J1303" s="89"/>
      <c r="K1303" s="89"/>
    </row>
    <row r="1304" spans="1:11">
      <c r="A1304" s="158"/>
      <c r="B1304" s="162" t="s">
        <v>8537</v>
      </c>
      <c r="C1304" s="163" t="s">
        <v>8764</v>
      </c>
      <c r="D1304" s="188" t="s">
        <v>9306</v>
      </c>
      <c r="E1304" s="63"/>
      <c r="F1304" s="16"/>
      <c r="G1304" s="16"/>
      <c r="H1304" s="89"/>
      <c r="I1304" s="89"/>
      <c r="J1304" s="89"/>
      <c r="K1304" s="89"/>
    </row>
    <row r="1305" spans="1:11">
      <c r="A1305" s="158"/>
      <c r="B1305" s="162" t="s">
        <v>8537</v>
      </c>
      <c r="C1305" s="163" t="s">
        <v>8764</v>
      </c>
      <c r="D1305" s="188" t="s">
        <v>9307</v>
      </c>
      <c r="E1305" s="63"/>
      <c r="F1305" s="16"/>
      <c r="G1305" s="16"/>
      <c r="H1305" s="89"/>
      <c r="I1305" s="89"/>
      <c r="J1305" s="89"/>
      <c r="K1305" s="89"/>
    </row>
    <row r="1306" spans="1:11">
      <c r="A1306" s="158"/>
      <c r="B1306" s="162" t="s">
        <v>8537</v>
      </c>
      <c r="C1306" s="163" t="s">
        <v>8765</v>
      </c>
      <c r="D1306" s="187" t="s">
        <v>9277</v>
      </c>
      <c r="E1306" s="63"/>
      <c r="F1306" s="16"/>
      <c r="G1306" s="16"/>
      <c r="H1306" s="89"/>
      <c r="I1306" s="89"/>
      <c r="J1306" s="89"/>
      <c r="K1306" s="89"/>
    </row>
    <row r="1307" spans="1:11">
      <c r="A1307" s="158"/>
      <c r="B1307" s="162" t="s">
        <v>8537</v>
      </c>
      <c r="C1307" s="163" t="s">
        <v>8765</v>
      </c>
      <c r="D1307" s="188" t="s">
        <v>9286</v>
      </c>
      <c r="E1307" s="63"/>
      <c r="F1307" s="16"/>
      <c r="G1307" s="16"/>
      <c r="H1307" s="89"/>
      <c r="I1307" s="89"/>
      <c r="J1307" s="89"/>
      <c r="K1307" s="89"/>
    </row>
    <row r="1308" spans="1:11">
      <c r="A1308" s="158"/>
      <c r="B1308" s="162" t="s">
        <v>8537</v>
      </c>
      <c r="C1308" s="163" t="s">
        <v>8765</v>
      </c>
      <c r="D1308" s="188" t="s">
        <v>9288</v>
      </c>
      <c r="E1308" s="63"/>
      <c r="F1308" s="16"/>
      <c r="G1308" s="16"/>
      <c r="H1308" s="89"/>
      <c r="I1308" s="89"/>
      <c r="J1308" s="89"/>
      <c r="K1308" s="89"/>
    </row>
    <row r="1309" spans="1:11">
      <c r="A1309" s="158"/>
      <c r="B1309" s="162" t="s">
        <v>8537</v>
      </c>
      <c r="C1309" s="163" t="s">
        <v>8765</v>
      </c>
      <c r="D1309" s="188" t="s">
        <v>9289</v>
      </c>
      <c r="E1309" s="63"/>
      <c r="F1309" s="16"/>
      <c r="G1309" s="16"/>
      <c r="H1309" s="89"/>
      <c r="I1309" s="89"/>
      <c r="J1309" s="89"/>
      <c r="K1309" s="89"/>
    </row>
    <row r="1310" spans="1:11">
      <c r="A1310" s="158"/>
      <c r="B1310" s="162" t="s">
        <v>8537</v>
      </c>
      <c r="C1310" s="163" t="s">
        <v>8765</v>
      </c>
      <c r="D1310" s="188" t="s">
        <v>9290</v>
      </c>
      <c r="E1310" s="63"/>
      <c r="F1310" s="16"/>
      <c r="G1310" s="16"/>
      <c r="H1310" s="89"/>
      <c r="I1310" s="89"/>
      <c r="J1310" s="89"/>
      <c r="K1310" s="89"/>
    </row>
    <row r="1311" spans="1:11">
      <c r="A1311" s="158"/>
      <c r="B1311" s="162" t="s">
        <v>8537</v>
      </c>
      <c r="C1311" s="163" t="s">
        <v>8765</v>
      </c>
      <c r="D1311" s="188" t="s">
        <v>9294</v>
      </c>
      <c r="E1311" s="63"/>
      <c r="F1311" s="16"/>
      <c r="G1311" s="16"/>
      <c r="H1311" s="89"/>
      <c r="I1311" s="89"/>
      <c r="J1311" s="89"/>
      <c r="K1311" s="89"/>
    </row>
    <row r="1312" spans="1:11">
      <c r="A1312" s="158"/>
      <c r="B1312" s="162" t="s">
        <v>8537</v>
      </c>
      <c r="C1312" s="163" t="s">
        <v>8765</v>
      </c>
      <c r="D1312" s="188" t="s">
        <v>9295</v>
      </c>
      <c r="E1312" s="63"/>
      <c r="F1312" s="16"/>
      <c r="G1312" s="16"/>
      <c r="H1312" s="89"/>
      <c r="I1312" s="89"/>
      <c r="J1312" s="89"/>
      <c r="K1312" s="89"/>
    </row>
    <row r="1313" spans="1:11">
      <c r="A1313" s="158"/>
      <c r="B1313" s="162" t="s">
        <v>8537</v>
      </c>
      <c r="C1313" s="163" t="s">
        <v>8765</v>
      </c>
      <c r="D1313" s="188" t="s">
        <v>9296</v>
      </c>
      <c r="E1313" s="63"/>
      <c r="F1313" s="16"/>
      <c r="G1313" s="16"/>
      <c r="H1313" s="89"/>
      <c r="I1313" s="89"/>
      <c r="J1313" s="89"/>
      <c r="K1313" s="89"/>
    </row>
    <row r="1314" spans="1:11">
      <c r="A1314" s="158"/>
      <c r="B1314" s="162" t="s">
        <v>8537</v>
      </c>
      <c r="C1314" s="163" t="s">
        <v>8765</v>
      </c>
      <c r="D1314" s="188" t="s">
        <v>9297</v>
      </c>
      <c r="E1314" s="63"/>
      <c r="F1314" s="16"/>
      <c r="G1314" s="16"/>
      <c r="H1314" s="89"/>
      <c r="I1314" s="89"/>
      <c r="J1314" s="89"/>
      <c r="K1314" s="89"/>
    </row>
    <row r="1315" spans="1:11">
      <c r="A1315" s="158"/>
      <c r="B1315" s="162" t="s">
        <v>8537</v>
      </c>
      <c r="C1315" s="163" t="s">
        <v>8765</v>
      </c>
      <c r="D1315" s="188" t="s">
        <v>9298</v>
      </c>
      <c r="E1315" s="63"/>
      <c r="F1315" s="16"/>
      <c r="G1315" s="16"/>
      <c r="H1315" s="89"/>
      <c r="I1315" s="89"/>
      <c r="J1315" s="89"/>
      <c r="K1315" s="89"/>
    </row>
    <row r="1316" spans="1:11">
      <c r="A1316" s="158"/>
      <c r="B1316" s="162" t="s">
        <v>8537</v>
      </c>
      <c r="C1316" s="163" t="s">
        <v>8765</v>
      </c>
      <c r="D1316" s="188" t="s">
        <v>9300</v>
      </c>
      <c r="E1316" s="63"/>
      <c r="F1316" s="16"/>
      <c r="G1316" s="16"/>
      <c r="H1316" s="89"/>
      <c r="I1316" s="89"/>
      <c r="J1316" s="89"/>
      <c r="K1316" s="89"/>
    </row>
    <row r="1317" spans="1:11">
      <c r="A1317" s="158"/>
      <c r="B1317" s="162" t="s">
        <v>8537</v>
      </c>
      <c r="C1317" s="163" t="s">
        <v>8765</v>
      </c>
      <c r="D1317" s="188" t="s">
        <v>9301</v>
      </c>
      <c r="E1317" s="63"/>
      <c r="F1317" s="16"/>
      <c r="G1317" s="16"/>
      <c r="H1317" s="89"/>
      <c r="I1317" s="89"/>
      <c r="J1317" s="89"/>
      <c r="K1317" s="89"/>
    </row>
    <row r="1318" spans="1:11">
      <c r="A1318" s="158"/>
      <c r="B1318" s="162" t="s">
        <v>8537</v>
      </c>
      <c r="C1318" s="163" t="s">
        <v>8765</v>
      </c>
      <c r="D1318" s="188" t="s">
        <v>9302</v>
      </c>
      <c r="E1318" s="63"/>
      <c r="F1318" s="16"/>
      <c r="G1318" s="16"/>
      <c r="H1318" s="89"/>
      <c r="I1318" s="89"/>
      <c r="J1318" s="89"/>
      <c r="K1318" s="89"/>
    </row>
    <row r="1319" spans="1:11">
      <c r="A1319" s="158"/>
      <c r="B1319" s="162" t="s">
        <v>8537</v>
      </c>
      <c r="C1319" s="163" t="s">
        <v>8765</v>
      </c>
      <c r="D1319" s="188" t="s">
        <v>9306</v>
      </c>
      <c r="E1319" s="63"/>
      <c r="F1319" s="16"/>
      <c r="G1319" s="16"/>
      <c r="H1319" s="89"/>
      <c r="I1319" s="89"/>
      <c r="J1319" s="89"/>
      <c r="K1319" s="89"/>
    </row>
    <row r="1320" spans="1:11">
      <c r="A1320" s="158"/>
      <c r="B1320" s="162" t="s">
        <v>8537</v>
      </c>
      <c r="C1320" s="163" t="s">
        <v>8765</v>
      </c>
      <c r="D1320" s="188" t="s">
        <v>9307</v>
      </c>
      <c r="E1320" s="63"/>
      <c r="F1320" s="16"/>
      <c r="G1320" s="16"/>
      <c r="H1320" s="89"/>
      <c r="I1320" s="89"/>
      <c r="J1320" s="89"/>
      <c r="K1320" s="89"/>
    </row>
    <row r="1321" spans="1:11">
      <c r="A1321" s="158"/>
      <c r="B1321" s="162" t="s">
        <v>8537</v>
      </c>
      <c r="C1321" s="163" t="s">
        <v>8766</v>
      </c>
      <c r="D1321" s="187" t="s">
        <v>9277</v>
      </c>
      <c r="E1321" s="63"/>
      <c r="F1321" s="16"/>
      <c r="G1321" s="16"/>
      <c r="H1321" s="89"/>
      <c r="I1321" s="89"/>
      <c r="J1321" s="89"/>
      <c r="K1321" s="89"/>
    </row>
    <row r="1322" spans="1:11">
      <c r="A1322" s="158"/>
      <c r="B1322" s="162" t="s">
        <v>8537</v>
      </c>
      <c r="C1322" s="163" t="s">
        <v>8766</v>
      </c>
      <c r="D1322" s="188" t="s">
        <v>9286</v>
      </c>
      <c r="E1322" s="63"/>
      <c r="F1322" s="16"/>
      <c r="G1322" s="16"/>
      <c r="H1322" s="89"/>
      <c r="I1322" s="89"/>
      <c r="J1322" s="89"/>
      <c r="K1322" s="89"/>
    </row>
    <row r="1323" spans="1:11">
      <c r="A1323" s="158"/>
      <c r="B1323" s="162" t="s">
        <v>8537</v>
      </c>
      <c r="C1323" s="163" t="s">
        <v>8766</v>
      </c>
      <c r="D1323" s="188" t="s">
        <v>9288</v>
      </c>
      <c r="E1323" s="63"/>
      <c r="F1323" s="16"/>
      <c r="G1323" s="16"/>
      <c r="H1323" s="89"/>
      <c r="I1323" s="89"/>
      <c r="J1323" s="89"/>
      <c r="K1323" s="89"/>
    </row>
    <row r="1324" spans="1:11">
      <c r="A1324" s="158"/>
      <c r="B1324" s="162" t="s">
        <v>8537</v>
      </c>
      <c r="C1324" s="163" t="s">
        <v>8766</v>
      </c>
      <c r="D1324" s="188" t="s">
        <v>9289</v>
      </c>
      <c r="E1324" s="63"/>
      <c r="F1324" s="16"/>
      <c r="G1324" s="16"/>
      <c r="H1324" s="89"/>
      <c r="I1324" s="89"/>
      <c r="J1324" s="89"/>
      <c r="K1324" s="89"/>
    </row>
    <row r="1325" spans="1:11">
      <c r="A1325" s="158"/>
      <c r="B1325" s="162" t="s">
        <v>8537</v>
      </c>
      <c r="C1325" s="163" t="s">
        <v>8766</v>
      </c>
      <c r="D1325" s="188" t="s">
        <v>9290</v>
      </c>
      <c r="E1325" s="63"/>
      <c r="F1325" s="16"/>
      <c r="G1325" s="16"/>
      <c r="H1325" s="89"/>
      <c r="I1325" s="89"/>
      <c r="J1325" s="89"/>
      <c r="K1325" s="89"/>
    </row>
    <row r="1326" spans="1:11">
      <c r="A1326" s="158"/>
      <c r="B1326" s="162" t="s">
        <v>8537</v>
      </c>
      <c r="C1326" s="163" t="s">
        <v>8766</v>
      </c>
      <c r="D1326" s="188" t="s">
        <v>9294</v>
      </c>
      <c r="E1326" s="63"/>
      <c r="F1326" s="16"/>
      <c r="G1326" s="16"/>
      <c r="H1326" s="89"/>
      <c r="I1326" s="89"/>
      <c r="J1326" s="89"/>
      <c r="K1326" s="89"/>
    </row>
    <row r="1327" spans="1:11">
      <c r="A1327" s="158"/>
      <c r="B1327" s="162" t="s">
        <v>8537</v>
      </c>
      <c r="C1327" s="163" t="s">
        <v>8766</v>
      </c>
      <c r="D1327" s="188" t="s">
        <v>9295</v>
      </c>
      <c r="E1327" s="63"/>
      <c r="F1327" s="16"/>
      <c r="G1327" s="16"/>
      <c r="H1327" s="89"/>
      <c r="I1327" s="89"/>
      <c r="J1327" s="89"/>
      <c r="K1327" s="89"/>
    </row>
    <row r="1328" spans="1:11">
      <c r="A1328" s="158"/>
      <c r="B1328" s="162" t="s">
        <v>8537</v>
      </c>
      <c r="C1328" s="163" t="s">
        <v>8766</v>
      </c>
      <c r="D1328" s="188" t="s">
        <v>9296</v>
      </c>
      <c r="E1328" s="63"/>
      <c r="F1328" s="16"/>
      <c r="G1328" s="16"/>
      <c r="H1328" s="89"/>
      <c r="I1328" s="89"/>
      <c r="J1328" s="89"/>
      <c r="K1328" s="89"/>
    </row>
    <row r="1329" spans="1:11">
      <c r="A1329" s="158"/>
      <c r="B1329" s="162" t="s">
        <v>8537</v>
      </c>
      <c r="C1329" s="163" t="s">
        <v>8766</v>
      </c>
      <c r="D1329" s="188" t="s">
        <v>9297</v>
      </c>
      <c r="E1329" s="63"/>
      <c r="F1329" s="16"/>
      <c r="G1329" s="16"/>
      <c r="H1329" s="89"/>
      <c r="I1329" s="89"/>
      <c r="J1329" s="89"/>
      <c r="K1329" s="89"/>
    </row>
    <row r="1330" spans="1:11">
      <c r="A1330" s="158"/>
      <c r="B1330" s="162" t="s">
        <v>8537</v>
      </c>
      <c r="C1330" s="163" t="s">
        <v>8766</v>
      </c>
      <c r="D1330" s="188" t="s">
        <v>9298</v>
      </c>
      <c r="E1330" s="63"/>
      <c r="F1330" s="16"/>
      <c r="G1330" s="16"/>
      <c r="H1330" s="89"/>
      <c r="I1330" s="89"/>
      <c r="J1330" s="89"/>
      <c r="K1330" s="89"/>
    </row>
    <row r="1331" spans="1:11">
      <c r="A1331" s="158"/>
      <c r="B1331" s="162" t="s">
        <v>8537</v>
      </c>
      <c r="C1331" s="163" t="s">
        <v>8766</v>
      </c>
      <c r="D1331" s="188" t="s">
        <v>9300</v>
      </c>
      <c r="E1331" s="63"/>
      <c r="F1331" s="16"/>
      <c r="G1331" s="16"/>
      <c r="H1331" s="89"/>
      <c r="I1331" s="89"/>
      <c r="J1331" s="89"/>
      <c r="K1331" s="89"/>
    </row>
    <row r="1332" spans="1:11">
      <c r="A1332" s="158"/>
      <c r="B1332" s="162" t="s">
        <v>8537</v>
      </c>
      <c r="C1332" s="163" t="s">
        <v>8766</v>
      </c>
      <c r="D1332" s="188" t="s">
        <v>9301</v>
      </c>
      <c r="E1332" s="63"/>
      <c r="F1332" s="16"/>
      <c r="G1332" s="16"/>
      <c r="H1332" s="89"/>
      <c r="I1332" s="89"/>
      <c r="J1332" s="89"/>
      <c r="K1332" s="89"/>
    </row>
    <row r="1333" spans="1:11">
      <c r="A1333" s="158"/>
      <c r="B1333" s="162" t="s">
        <v>8537</v>
      </c>
      <c r="C1333" s="163" t="s">
        <v>8766</v>
      </c>
      <c r="D1333" s="188" t="s">
        <v>9302</v>
      </c>
      <c r="E1333" s="63"/>
      <c r="F1333" s="16"/>
      <c r="G1333" s="16"/>
      <c r="H1333" s="89"/>
      <c r="I1333" s="89"/>
      <c r="J1333" s="89"/>
      <c r="K1333" s="89"/>
    </row>
    <row r="1334" spans="1:11">
      <c r="A1334" s="158"/>
      <c r="B1334" s="162" t="s">
        <v>8537</v>
      </c>
      <c r="C1334" s="163" t="s">
        <v>8766</v>
      </c>
      <c r="D1334" s="188" t="s">
        <v>9309</v>
      </c>
      <c r="E1334" s="63"/>
      <c r="F1334" s="16"/>
      <c r="G1334" s="16"/>
      <c r="H1334" s="89"/>
      <c r="I1334" s="89"/>
      <c r="J1334" s="89"/>
      <c r="K1334" s="89"/>
    </row>
    <row r="1335" spans="1:11">
      <c r="A1335" s="158"/>
      <c r="B1335" s="162" t="s">
        <v>8537</v>
      </c>
      <c r="C1335" s="163" t="s">
        <v>8766</v>
      </c>
      <c r="D1335" s="188" t="s">
        <v>9306</v>
      </c>
      <c r="E1335" s="63"/>
      <c r="F1335" s="16"/>
      <c r="G1335" s="16"/>
      <c r="H1335" s="89"/>
      <c r="I1335" s="89"/>
      <c r="J1335" s="89"/>
      <c r="K1335" s="89"/>
    </row>
    <row r="1336" spans="1:11">
      <c r="A1336" s="158"/>
      <c r="B1336" s="162" t="s">
        <v>8537</v>
      </c>
      <c r="C1336" s="163" t="s">
        <v>8766</v>
      </c>
      <c r="D1336" s="188" t="s">
        <v>9307</v>
      </c>
      <c r="E1336" s="63"/>
      <c r="F1336" s="16"/>
      <c r="G1336" s="16"/>
      <c r="H1336" s="89"/>
      <c r="I1336" s="89"/>
      <c r="J1336" s="89"/>
      <c r="K1336" s="89"/>
    </row>
    <row r="1337" spans="1:11">
      <c r="A1337" s="158"/>
      <c r="B1337" s="162" t="s">
        <v>8537</v>
      </c>
      <c r="C1337" s="163" t="s">
        <v>8766</v>
      </c>
      <c r="D1337" s="188" t="s">
        <v>9312</v>
      </c>
      <c r="E1337" s="63"/>
      <c r="F1337" s="16"/>
      <c r="G1337" s="16"/>
      <c r="H1337" s="89"/>
      <c r="I1337" s="89"/>
      <c r="J1337" s="89"/>
      <c r="K1337" s="89"/>
    </row>
    <row r="1338" spans="1:11">
      <c r="A1338" s="158"/>
      <c r="B1338" s="162" t="s">
        <v>8537</v>
      </c>
      <c r="C1338" s="163" t="s">
        <v>8766</v>
      </c>
      <c r="D1338" s="188" t="s">
        <v>9313</v>
      </c>
      <c r="E1338" s="63"/>
      <c r="F1338" s="16"/>
      <c r="G1338" s="16"/>
      <c r="H1338" s="89"/>
      <c r="I1338" s="89"/>
      <c r="J1338" s="89"/>
      <c r="K1338" s="89"/>
    </row>
    <row r="1339" spans="1:11">
      <c r="A1339" s="158"/>
      <c r="B1339" s="162" t="s">
        <v>8537</v>
      </c>
      <c r="C1339" s="163" t="s">
        <v>8766</v>
      </c>
      <c r="D1339" s="188" t="s">
        <v>9314</v>
      </c>
      <c r="E1339" s="63"/>
      <c r="F1339" s="16"/>
      <c r="G1339" s="16"/>
      <c r="H1339" s="89"/>
      <c r="I1339" s="89"/>
      <c r="J1339" s="89"/>
      <c r="K1339" s="89"/>
    </row>
    <row r="1340" spans="1:11">
      <c r="A1340" s="158"/>
      <c r="B1340" s="162" t="s">
        <v>8537</v>
      </c>
      <c r="C1340" s="163" t="s">
        <v>8766</v>
      </c>
      <c r="D1340" s="188" t="s">
        <v>9263</v>
      </c>
      <c r="E1340" s="63"/>
      <c r="F1340" s="16"/>
      <c r="G1340" s="16"/>
      <c r="H1340" s="89"/>
      <c r="I1340" s="89"/>
      <c r="J1340" s="89"/>
      <c r="K1340" s="89"/>
    </row>
    <row r="1341" spans="1:11">
      <c r="A1341" s="158"/>
      <c r="B1341" s="162" t="s">
        <v>8537</v>
      </c>
      <c r="C1341" s="163" t="s">
        <v>8771</v>
      </c>
      <c r="D1341" s="187" t="s">
        <v>9277</v>
      </c>
      <c r="E1341" s="63"/>
      <c r="F1341" s="16"/>
      <c r="G1341" s="16"/>
      <c r="H1341" s="89"/>
      <c r="I1341" s="89"/>
      <c r="J1341" s="89"/>
      <c r="K1341" s="89"/>
    </row>
    <row r="1342" spans="1:11">
      <c r="A1342" s="158"/>
      <c r="B1342" s="162" t="s">
        <v>8537</v>
      </c>
      <c r="C1342" s="163" t="s">
        <v>8771</v>
      </c>
      <c r="D1342" s="188" t="s">
        <v>9286</v>
      </c>
      <c r="E1342" s="63"/>
      <c r="F1342" s="16"/>
      <c r="G1342" s="16"/>
      <c r="H1342" s="89"/>
      <c r="I1342" s="89"/>
      <c r="J1342" s="89"/>
      <c r="K1342" s="89"/>
    </row>
    <row r="1343" spans="1:11">
      <c r="A1343" s="158"/>
      <c r="B1343" s="162" t="s">
        <v>8537</v>
      </c>
      <c r="C1343" s="163" t="s">
        <v>8771</v>
      </c>
      <c r="D1343" s="188" t="s">
        <v>9288</v>
      </c>
      <c r="E1343" s="63"/>
      <c r="F1343" s="16"/>
      <c r="G1343" s="16"/>
      <c r="H1343" s="89"/>
      <c r="I1343" s="89"/>
      <c r="J1343" s="89"/>
      <c r="K1343" s="89"/>
    </row>
    <row r="1344" spans="1:11">
      <c r="A1344" s="158"/>
      <c r="B1344" s="162" t="s">
        <v>8537</v>
      </c>
      <c r="C1344" s="163" t="s">
        <v>8771</v>
      </c>
      <c r="D1344" s="188" t="s">
        <v>9289</v>
      </c>
      <c r="E1344" s="63"/>
      <c r="F1344" s="16"/>
      <c r="G1344" s="16"/>
      <c r="H1344" s="89"/>
      <c r="I1344" s="89"/>
      <c r="J1344" s="89"/>
      <c r="K1344" s="89"/>
    </row>
    <row r="1345" spans="1:11">
      <c r="A1345" s="158"/>
      <c r="B1345" s="162" t="s">
        <v>8537</v>
      </c>
      <c r="C1345" s="163" t="s">
        <v>8771</v>
      </c>
      <c r="D1345" s="188" t="s">
        <v>9290</v>
      </c>
      <c r="E1345" s="63"/>
      <c r="F1345" s="16"/>
      <c r="G1345" s="16"/>
      <c r="H1345" s="89"/>
      <c r="I1345" s="89"/>
      <c r="J1345" s="89"/>
      <c r="K1345" s="89"/>
    </row>
    <row r="1346" spans="1:11">
      <c r="A1346" s="158"/>
      <c r="B1346" s="162" t="s">
        <v>8537</v>
      </c>
      <c r="C1346" s="163" t="s">
        <v>8771</v>
      </c>
      <c r="D1346" s="188" t="s">
        <v>9294</v>
      </c>
      <c r="E1346" s="63"/>
      <c r="F1346" s="16"/>
      <c r="G1346" s="16"/>
      <c r="H1346" s="89"/>
      <c r="I1346" s="89"/>
      <c r="J1346" s="89"/>
      <c r="K1346" s="89"/>
    </row>
    <row r="1347" spans="1:11">
      <c r="A1347" s="158"/>
      <c r="B1347" s="162" t="s">
        <v>8537</v>
      </c>
      <c r="C1347" s="163" t="s">
        <v>8771</v>
      </c>
      <c r="D1347" s="188" t="s">
        <v>9295</v>
      </c>
      <c r="E1347" s="63"/>
      <c r="F1347" s="16"/>
      <c r="G1347" s="16"/>
      <c r="H1347" s="89"/>
      <c r="I1347" s="89"/>
      <c r="J1347" s="89"/>
      <c r="K1347" s="89"/>
    </row>
    <row r="1348" spans="1:11">
      <c r="A1348" s="158"/>
      <c r="B1348" s="162" t="s">
        <v>8537</v>
      </c>
      <c r="C1348" s="163" t="s">
        <v>8771</v>
      </c>
      <c r="D1348" s="188" t="s">
        <v>9296</v>
      </c>
      <c r="E1348" s="63"/>
      <c r="F1348" s="16"/>
      <c r="G1348" s="16"/>
      <c r="H1348" s="89"/>
      <c r="I1348" s="89"/>
      <c r="J1348" s="89"/>
      <c r="K1348" s="89"/>
    </row>
    <row r="1349" spans="1:11">
      <c r="A1349" s="158"/>
      <c r="B1349" s="162" t="s">
        <v>8537</v>
      </c>
      <c r="C1349" s="163" t="s">
        <v>8771</v>
      </c>
      <c r="D1349" s="188" t="s">
        <v>9297</v>
      </c>
      <c r="E1349" s="63"/>
      <c r="F1349" s="16"/>
      <c r="G1349" s="16"/>
      <c r="H1349" s="89"/>
      <c r="I1349" s="89"/>
      <c r="J1349" s="89"/>
      <c r="K1349" s="89"/>
    </row>
    <row r="1350" spans="1:11">
      <c r="A1350" s="158"/>
      <c r="B1350" s="162" t="s">
        <v>8537</v>
      </c>
      <c r="C1350" s="163" t="s">
        <v>8771</v>
      </c>
      <c r="D1350" s="188" t="s">
        <v>9298</v>
      </c>
      <c r="E1350" s="63"/>
      <c r="F1350" s="16"/>
      <c r="G1350" s="16"/>
      <c r="H1350" s="89"/>
      <c r="I1350" s="89"/>
      <c r="J1350" s="89"/>
      <c r="K1350" s="89"/>
    </row>
    <row r="1351" spans="1:11">
      <c r="A1351" s="158"/>
      <c r="B1351" s="162" t="s">
        <v>8537</v>
      </c>
      <c r="C1351" s="163" t="s">
        <v>8771</v>
      </c>
      <c r="D1351" s="188" t="s">
        <v>9300</v>
      </c>
      <c r="E1351" s="63"/>
      <c r="F1351" s="16"/>
      <c r="G1351" s="16"/>
      <c r="H1351" s="89"/>
      <c r="I1351" s="89"/>
      <c r="J1351" s="89"/>
      <c r="K1351" s="89"/>
    </row>
    <row r="1352" spans="1:11">
      <c r="A1352" s="158"/>
      <c r="B1352" s="162" t="s">
        <v>8537</v>
      </c>
      <c r="C1352" s="163" t="s">
        <v>8771</v>
      </c>
      <c r="D1352" s="188" t="s">
        <v>9301</v>
      </c>
      <c r="E1352" s="63"/>
      <c r="F1352" s="16"/>
      <c r="G1352" s="16"/>
      <c r="H1352" s="89"/>
      <c r="I1352" s="89"/>
      <c r="J1352" s="89"/>
      <c r="K1352" s="89"/>
    </row>
    <row r="1353" spans="1:11">
      <c r="A1353" s="158"/>
      <c r="B1353" s="162" t="s">
        <v>8537</v>
      </c>
      <c r="C1353" s="163" t="s">
        <v>8771</v>
      </c>
      <c r="D1353" s="188" t="s">
        <v>9302</v>
      </c>
      <c r="E1353" s="63"/>
      <c r="F1353" s="16"/>
      <c r="G1353" s="16"/>
      <c r="H1353" s="89"/>
      <c r="I1353" s="89"/>
      <c r="J1353" s="89"/>
      <c r="K1353" s="89"/>
    </row>
    <row r="1354" spans="1:11">
      <c r="A1354" s="158"/>
      <c r="B1354" s="162" t="s">
        <v>8537</v>
      </c>
      <c r="C1354" s="163" t="s">
        <v>8771</v>
      </c>
      <c r="D1354" s="188" t="s">
        <v>9310</v>
      </c>
      <c r="E1354" s="63"/>
      <c r="F1354" s="16"/>
      <c r="G1354" s="16"/>
      <c r="H1354" s="89"/>
      <c r="I1354" s="89"/>
      <c r="J1354" s="89"/>
      <c r="K1354" s="89"/>
    </row>
    <row r="1355" spans="1:11">
      <c r="A1355" s="158"/>
      <c r="B1355" s="162" t="s">
        <v>8537</v>
      </c>
      <c r="C1355" s="163" t="s">
        <v>8771</v>
      </c>
      <c r="D1355" s="188" t="s">
        <v>9311</v>
      </c>
      <c r="E1355" s="63"/>
      <c r="F1355" s="16"/>
      <c r="G1355" s="16"/>
      <c r="H1355" s="89"/>
      <c r="I1355" s="89"/>
      <c r="J1355" s="89"/>
      <c r="K1355" s="89"/>
    </row>
    <row r="1356" spans="1:11">
      <c r="A1356" s="158"/>
      <c r="B1356" s="162" t="s">
        <v>8537</v>
      </c>
      <c r="C1356" s="163" t="s">
        <v>8771</v>
      </c>
      <c r="D1356" s="188" t="s">
        <v>9306</v>
      </c>
      <c r="E1356" s="63"/>
      <c r="F1356" s="16"/>
      <c r="G1356" s="16"/>
      <c r="H1356" s="89"/>
      <c r="I1356" s="89"/>
      <c r="J1356" s="89"/>
      <c r="K1356" s="89"/>
    </row>
    <row r="1357" spans="1:11">
      <c r="A1357" s="158"/>
      <c r="B1357" s="162" t="s">
        <v>8537</v>
      </c>
      <c r="C1357" s="163" t="s">
        <v>8771</v>
      </c>
      <c r="D1357" s="188" t="s">
        <v>9307</v>
      </c>
      <c r="E1357" s="63"/>
      <c r="F1357" s="16"/>
      <c r="G1357" s="16"/>
      <c r="H1357" s="89"/>
      <c r="I1357" s="89"/>
      <c r="J1357" s="89"/>
      <c r="K1357" s="89"/>
    </row>
    <row r="1358" spans="1:11">
      <c r="A1358" s="158"/>
      <c r="B1358" s="162" t="s">
        <v>8537</v>
      </c>
      <c r="C1358" s="163" t="s">
        <v>8771</v>
      </c>
      <c r="D1358" s="188" t="s">
        <v>9312</v>
      </c>
      <c r="E1358" s="63"/>
      <c r="F1358" s="16"/>
      <c r="G1358" s="16"/>
      <c r="H1358" s="89"/>
      <c r="I1358" s="89"/>
      <c r="J1358" s="89"/>
      <c r="K1358" s="89"/>
    </row>
    <row r="1359" spans="1:11">
      <c r="A1359" s="158"/>
      <c r="B1359" s="162" t="s">
        <v>8537</v>
      </c>
      <c r="C1359" s="163" t="s">
        <v>9275</v>
      </c>
      <c r="D1359" s="187" t="s">
        <v>9277</v>
      </c>
      <c r="E1359" s="63"/>
      <c r="F1359" s="16"/>
      <c r="G1359" s="16"/>
      <c r="H1359" s="89"/>
      <c r="I1359" s="89"/>
      <c r="J1359" s="89"/>
      <c r="K1359" s="89"/>
    </row>
    <row r="1360" spans="1:11">
      <c r="A1360" s="158"/>
      <c r="B1360" s="162" t="s">
        <v>8537</v>
      </c>
      <c r="C1360" s="163" t="s">
        <v>9275</v>
      </c>
      <c r="D1360" s="188" t="s">
        <v>9288</v>
      </c>
      <c r="E1360" s="63"/>
      <c r="F1360" s="16"/>
      <c r="G1360" s="16"/>
      <c r="H1360" s="89"/>
      <c r="I1360" s="89"/>
      <c r="J1360" s="89"/>
      <c r="K1360" s="89"/>
    </row>
    <row r="1361" spans="1:11">
      <c r="A1361" s="158"/>
      <c r="B1361" s="162" t="s">
        <v>8537</v>
      </c>
      <c r="C1361" s="163" t="s">
        <v>9275</v>
      </c>
      <c r="D1361" s="188" t="s">
        <v>9289</v>
      </c>
      <c r="E1361" s="63"/>
      <c r="F1361" s="16"/>
      <c r="G1361" s="16"/>
      <c r="H1361" s="89"/>
      <c r="I1361" s="89"/>
      <c r="J1361" s="89"/>
      <c r="K1361" s="89"/>
    </row>
    <row r="1362" spans="1:11">
      <c r="A1362" s="158"/>
      <c r="B1362" s="162" t="s">
        <v>8537</v>
      </c>
      <c r="C1362" s="163" t="s">
        <v>9275</v>
      </c>
      <c r="D1362" s="188" t="s">
        <v>9290</v>
      </c>
      <c r="E1362" s="63"/>
      <c r="F1362" s="16"/>
      <c r="G1362" s="16"/>
      <c r="H1362" s="89"/>
      <c r="I1362" s="89"/>
      <c r="J1362" s="89"/>
      <c r="K1362" s="89"/>
    </row>
    <row r="1363" spans="1:11">
      <c r="A1363" s="158"/>
      <c r="B1363" s="162" t="s">
        <v>8537</v>
      </c>
      <c r="C1363" s="163" t="s">
        <v>9275</v>
      </c>
      <c r="D1363" s="188" t="s">
        <v>9294</v>
      </c>
      <c r="E1363" s="63"/>
      <c r="F1363" s="16"/>
      <c r="G1363" s="16"/>
      <c r="H1363" s="89"/>
      <c r="I1363" s="89"/>
      <c r="J1363" s="89"/>
      <c r="K1363" s="89"/>
    </row>
    <row r="1364" spans="1:11">
      <c r="A1364" s="158"/>
      <c r="B1364" s="162" t="s">
        <v>8537</v>
      </c>
      <c r="C1364" s="163" t="s">
        <v>9275</v>
      </c>
      <c r="D1364" s="188" t="s">
        <v>9295</v>
      </c>
      <c r="E1364" s="63"/>
      <c r="F1364" s="16"/>
      <c r="G1364" s="16"/>
      <c r="H1364" s="89"/>
      <c r="I1364" s="89"/>
      <c r="J1364" s="89"/>
      <c r="K1364" s="89"/>
    </row>
    <row r="1365" spans="1:11">
      <c r="A1365" s="158"/>
      <c r="B1365" s="162" t="s">
        <v>8537</v>
      </c>
      <c r="C1365" s="163" t="s">
        <v>9275</v>
      </c>
      <c r="D1365" s="188" t="s">
        <v>9296</v>
      </c>
      <c r="E1365" s="63"/>
      <c r="F1365" s="16"/>
      <c r="G1365" s="16"/>
      <c r="H1365" s="89"/>
      <c r="I1365" s="89"/>
      <c r="J1365" s="89"/>
      <c r="K1365" s="89"/>
    </row>
    <row r="1366" spans="1:11">
      <c r="A1366" s="158"/>
      <c r="B1366" s="162" t="s">
        <v>8537</v>
      </c>
      <c r="C1366" s="163" t="s">
        <v>9275</v>
      </c>
      <c r="D1366" s="188" t="s">
        <v>9297</v>
      </c>
      <c r="E1366" s="63"/>
      <c r="F1366" s="16"/>
      <c r="G1366" s="16"/>
      <c r="H1366" s="89"/>
      <c r="I1366" s="89"/>
      <c r="J1366" s="89"/>
      <c r="K1366" s="89"/>
    </row>
    <row r="1367" spans="1:11">
      <c r="A1367" s="158"/>
      <c r="B1367" s="162" t="s">
        <v>8537</v>
      </c>
      <c r="C1367" s="163" t="s">
        <v>9275</v>
      </c>
      <c r="D1367" s="188" t="s">
        <v>9298</v>
      </c>
      <c r="E1367" s="63"/>
      <c r="F1367" s="16"/>
      <c r="G1367" s="16"/>
      <c r="H1367" s="89"/>
      <c r="I1367" s="89"/>
      <c r="J1367" s="89"/>
      <c r="K1367" s="89"/>
    </row>
    <row r="1368" spans="1:11">
      <c r="A1368" s="158"/>
      <c r="B1368" s="162" t="s">
        <v>8537</v>
      </c>
      <c r="C1368" s="163" t="s">
        <v>9275</v>
      </c>
      <c r="D1368" s="188" t="s">
        <v>9300</v>
      </c>
      <c r="E1368" s="63"/>
      <c r="F1368" s="16"/>
      <c r="G1368" s="16"/>
      <c r="H1368" s="89"/>
      <c r="I1368" s="89"/>
      <c r="J1368" s="89"/>
      <c r="K1368" s="89"/>
    </row>
    <row r="1369" spans="1:11">
      <c r="A1369" s="158"/>
      <c r="B1369" s="162" t="s">
        <v>8537</v>
      </c>
      <c r="C1369" s="163" t="s">
        <v>9275</v>
      </c>
      <c r="D1369" s="188" t="s">
        <v>9301</v>
      </c>
      <c r="E1369" s="63"/>
      <c r="F1369" s="16"/>
      <c r="G1369" s="16"/>
      <c r="H1369" s="89"/>
      <c r="I1369" s="89"/>
      <c r="J1369" s="89"/>
      <c r="K1369" s="89"/>
    </row>
    <row r="1370" spans="1:11">
      <c r="A1370" s="158"/>
      <c r="B1370" s="162" t="s">
        <v>8537</v>
      </c>
      <c r="C1370" s="163" t="s">
        <v>9275</v>
      </c>
      <c r="D1370" s="188" t="s">
        <v>9302</v>
      </c>
      <c r="E1370" s="63"/>
      <c r="F1370" s="16"/>
      <c r="G1370" s="16"/>
      <c r="H1370" s="89"/>
      <c r="I1370" s="89"/>
      <c r="J1370" s="89"/>
      <c r="K1370" s="89"/>
    </row>
    <row r="1371" spans="1:11">
      <c r="A1371" s="158"/>
      <c r="B1371" s="162" t="s">
        <v>8537</v>
      </c>
      <c r="C1371" s="163" t="s">
        <v>9275</v>
      </c>
      <c r="D1371" s="188" t="s">
        <v>9306</v>
      </c>
      <c r="E1371" s="63"/>
      <c r="F1371" s="16"/>
      <c r="G1371" s="16"/>
      <c r="H1371" s="89"/>
      <c r="I1371" s="89"/>
      <c r="J1371" s="89"/>
      <c r="K1371" s="89"/>
    </row>
    <row r="1372" spans="1:11">
      <c r="A1372" s="158"/>
      <c r="B1372" s="162" t="s">
        <v>8537</v>
      </c>
      <c r="C1372" s="163" t="s">
        <v>9275</v>
      </c>
      <c r="D1372" s="188" t="s">
        <v>9307</v>
      </c>
      <c r="E1372" s="63"/>
      <c r="F1372" s="16"/>
      <c r="G1372" s="16"/>
      <c r="H1372" s="89"/>
      <c r="I1372" s="89"/>
      <c r="J1372" s="89"/>
      <c r="K1372" s="89"/>
    </row>
    <row r="1373" spans="1:11">
      <c r="A1373" s="158"/>
      <c r="B1373" s="162" t="s">
        <v>8537</v>
      </c>
      <c r="C1373" s="163" t="s">
        <v>9275</v>
      </c>
      <c r="D1373" s="188" t="s">
        <v>9315</v>
      </c>
      <c r="E1373" s="63"/>
      <c r="F1373" s="16"/>
      <c r="G1373" s="16"/>
      <c r="H1373" s="89"/>
      <c r="I1373" s="89"/>
      <c r="J1373" s="89"/>
      <c r="K1373" s="89"/>
    </row>
    <row r="1374" spans="1:11">
      <c r="A1374" s="158"/>
      <c r="B1374" s="162" t="s">
        <v>8537</v>
      </c>
      <c r="C1374" s="163" t="s">
        <v>9275</v>
      </c>
      <c r="D1374" s="188" t="s">
        <v>9316</v>
      </c>
      <c r="E1374" s="63"/>
      <c r="F1374" s="16"/>
      <c r="G1374" s="16"/>
      <c r="H1374" s="89"/>
      <c r="I1374" s="89"/>
      <c r="J1374" s="89"/>
      <c r="K1374" s="89"/>
    </row>
    <row r="1375" spans="1:11">
      <c r="A1375" s="158"/>
      <c r="B1375" s="162" t="s">
        <v>8537</v>
      </c>
      <c r="C1375" s="163" t="s">
        <v>9275</v>
      </c>
      <c r="D1375" s="188" t="s">
        <v>9265</v>
      </c>
      <c r="E1375" s="63"/>
      <c r="F1375" s="16"/>
      <c r="G1375" s="16"/>
      <c r="H1375" s="89"/>
      <c r="I1375" s="89"/>
      <c r="J1375" s="89"/>
      <c r="K1375" s="89"/>
    </row>
    <row r="1376" spans="1:11">
      <c r="A1376" s="158"/>
      <c r="B1376" s="162" t="s">
        <v>8537</v>
      </c>
      <c r="C1376" s="163" t="s">
        <v>9276</v>
      </c>
      <c r="D1376" s="187" t="s">
        <v>9278</v>
      </c>
      <c r="E1376" s="63"/>
      <c r="F1376" s="16"/>
      <c r="G1376" s="16"/>
      <c r="H1376" s="89"/>
      <c r="I1376" s="89"/>
      <c r="J1376" s="89"/>
      <c r="K1376" s="89"/>
    </row>
    <row r="1377" spans="1:11">
      <c r="A1377" s="158"/>
      <c r="B1377" s="162" t="s">
        <v>8537</v>
      </c>
      <c r="C1377" s="163" t="s">
        <v>9276</v>
      </c>
      <c r="D1377" s="188" t="s">
        <v>9315</v>
      </c>
      <c r="E1377" s="63"/>
      <c r="F1377" s="16"/>
      <c r="G1377" s="16"/>
      <c r="H1377" s="89"/>
      <c r="I1377" s="89"/>
      <c r="J1377" s="89"/>
      <c r="K1377" s="89"/>
    </row>
    <row r="1378" spans="1:11">
      <c r="A1378" s="158"/>
      <c r="B1378" s="162" t="s">
        <v>8537</v>
      </c>
      <c r="C1378" s="163" t="s">
        <v>9276</v>
      </c>
      <c r="D1378" s="188" t="s">
        <v>9316</v>
      </c>
      <c r="E1378" s="63"/>
      <c r="F1378" s="16"/>
      <c r="G1378" s="16"/>
      <c r="H1378" s="89"/>
      <c r="I1378" s="89"/>
      <c r="J1378" s="89"/>
      <c r="K1378" s="89"/>
    </row>
    <row r="1379" spans="1:11">
      <c r="A1379" s="158"/>
      <c r="B1379" s="162" t="s">
        <v>8537</v>
      </c>
      <c r="C1379" s="163" t="s">
        <v>9276</v>
      </c>
      <c r="D1379" s="188" t="s">
        <v>9265</v>
      </c>
      <c r="E1379" s="63"/>
      <c r="F1379" s="16"/>
      <c r="G1379" s="16"/>
      <c r="H1379" s="89"/>
      <c r="I1379" s="89"/>
      <c r="J1379" s="89"/>
      <c r="K1379" s="89"/>
    </row>
    <row r="1380" spans="1:11">
      <c r="A1380" s="158"/>
      <c r="B1380" s="162" t="s">
        <v>8538</v>
      </c>
      <c r="C1380" s="163" t="s">
        <v>8583</v>
      </c>
      <c r="D1380" s="190" t="s">
        <v>9194</v>
      </c>
      <c r="E1380" s="63"/>
      <c r="F1380" s="16"/>
      <c r="G1380" s="16"/>
      <c r="H1380" s="89"/>
      <c r="I1380" s="89"/>
      <c r="J1380" s="89"/>
      <c r="K1380" s="89"/>
    </row>
    <row r="1381" spans="1:11">
      <c r="A1381" s="158"/>
      <c r="B1381" s="162" t="s">
        <v>8538</v>
      </c>
      <c r="C1381" s="163" t="s">
        <v>8583</v>
      </c>
      <c r="D1381" s="182" t="s">
        <v>9317</v>
      </c>
      <c r="E1381" s="63"/>
      <c r="F1381" s="16"/>
      <c r="G1381" s="16"/>
      <c r="H1381" s="89"/>
      <c r="I1381" s="89"/>
      <c r="J1381" s="89"/>
      <c r="K1381" s="89"/>
    </row>
    <row r="1382" spans="1:11">
      <c r="A1382" s="158"/>
      <c r="B1382" s="162" t="s">
        <v>8538</v>
      </c>
      <c r="C1382" s="163" t="s">
        <v>8583</v>
      </c>
      <c r="D1382" s="182" t="s">
        <v>9318</v>
      </c>
      <c r="E1382" s="63"/>
      <c r="F1382" s="16"/>
      <c r="G1382" s="16"/>
      <c r="H1382" s="89"/>
      <c r="I1382" s="89"/>
      <c r="J1382" s="89"/>
      <c r="K1382" s="89"/>
    </row>
    <row r="1383" spans="1:11">
      <c r="A1383" s="158"/>
      <c r="B1383" s="162" t="s">
        <v>8538</v>
      </c>
      <c r="C1383" s="163" t="s">
        <v>8583</v>
      </c>
      <c r="D1383" s="183" t="s">
        <v>9319</v>
      </c>
      <c r="E1383" s="63"/>
      <c r="F1383" s="16"/>
      <c r="G1383" s="16"/>
      <c r="H1383" s="89"/>
      <c r="I1383" s="89"/>
      <c r="J1383" s="89"/>
      <c r="K1383" s="89"/>
    </row>
    <row r="1384" spans="1:11">
      <c r="A1384" s="158"/>
      <c r="B1384" s="162" t="s">
        <v>8538</v>
      </c>
      <c r="C1384" s="163" t="s">
        <v>8583</v>
      </c>
      <c r="D1384" s="183" t="s">
        <v>9220</v>
      </c>
      <c r="E1384" s="63"/>
      <c r="F1384" s="16"/>
      <c r="G1384" s="16"/>
      <c r="H1384" s="89"/>
      <c r="I1384" s="89"/>
      <c r="J1384" s="89"/>
      <c r="K1384" s="89"/>
    </row>
    <row r="1385" spans="1:11">
      <c r="A1385" s="158"/>
      <c r="B1385" s="162" t="s">
        <v>8538</v>
      </c>
      <c r="C1385" s="163" t="s">
        <v>8583</v>
      </c>
      <c r="D1385" s="183" t="s">
        <v>9320</v>
      </c>
      <c r="E1385" s="63"/>
      <c r="F1385" s="16"/>
      <c r="G1385" s="16"/>
      <c r="H1385" s="89"/>
      <c r="I1385" s="89"/>
      <c r="J1385" s="89"/>
      <c r="K1385" s="89"/>
    </row>
    <row r="1386" spans="1:11">
      <c r="A1386" s="158"/>
      <c r="B1386" s="162" t="s">
        <v>8538</v>
      </c>
      <c r="C1386" s="163" t="s">
        <v>8583</v>
      </c>
      <c r="D1386" s="183" t="s">
        <v>9321</v>
      </c>
      <c r="E1386" s="63"/>
      <c r="F1386" s="16"/>
      <c r="G1386" s="16"/>
      <c r="H1386" s="89"/>
      <c r="I1386" s="89"/>
      <c r="J1386" s="89"/>
      <c r="K1386" s="89"/>
    </row>
    <row r="1387" spans="1:11">
      <c r="A1387" s="158"/>
      <c r="B1387" s="162" t="s">
        <v>8538</v>
      </c>
      <c r="C1387" s="163" t="s">
        <v>8583</v>
      </c>
      <c r="D1387" s="183" t="s">
        <v>9322</v>
      </c>
      <c r="E1387" s="63"/>
      <c r="F1387" s="16"/>
      <c r="G1387" s="16"/>
      <c r="H1387" s="89"/>
      <c r="I1387" s="89"/>
      <c r="J1387" s="89"/>
      <c r="K1387" s="89"/>
    </row>
    <row r="1388" spans="1:11">
      <c r="A1388" s="158"/>
      <c r="B1388" s="162" t="s">
        <v>8538</v>
      </c>
      <c r="C1388" s="163" t="s">
        <v>8583</v>
      </c>
      <c r="D1388" s="183" t="s">
        <v>9323</v>
      </c>
      <c r="E1388" s="63"/>
      <c r="F1388" s="16"/>
      <c r="G1388" s="16"/>
      <c r="H1388" s="89"/>
      <c r="I1388" s="89"/>
      <c r="J1388" s="89"/>
      <c r="K1388" s="89"/>
    </row>
    <row r="1389" spans="1:11">
      <c r="A1389" s="158"/>
      <c r="B1389" s="162" t="s">
        <v>8538</v>
      </c>
      <c r="C1389" s="163" t="s">
        <v>8583</v>
      </c>
      <c r="D1389" s="183" t="s">
        <v>9324</v>
      </c>
      <c r="E1389" s="63"/>
      <c r="F1389" s="16"/>
      <c r="G1389" s="16"/>
      <c r="H1389" s="89"/>
      <c r="I1389" s="89"/>
      <c r="J1389" s="89"/>
      <c r="K1389" s="89"/>
    </row>
    <row r="1390" spans="1:11">
      <c r="A1390" s="158"/>
      <c r="B1390" s="162" t="s">
        <v>8538</v>
      </c>
      <c r="C1390" s="163" t="s">
        <v>8583</v>
      </c>
      <c r="D1390" s="183" t="s">
        <v>9325</v>
      </c>
      <c r="E1390" s="63"/>
      <c r="F1390" s="16"/>
      <c r="G1390" s="16"/>
      <c r="H1390" s="89"/>
      <c r="I1390" s="89"/>
      <c r="J1390" s="89"/>
      <c r="K1390" s="89"/>
    </row>
    <row r="1391" spans="1:11">
      <c r="A1391" s="158"/>
      <c r="B1391" s="162" t="s">
        <v>8538</v>
      </c>
      <c r="C1391" s="163" t="s">
        <v>8583</v>
      </c>
      <c r="D1391" s="182" t="s">
        <v>9326</v>
      </c>
      <c r="E1391" s="63"/>
      <c r="F1391" s="16"/>
      <c r="G1391" s="16"/>
      <c r="H1391" s="89"/>
      <c r="I1391" s="89"/>
      <c r="J1391" s="89"/>
      <c r="K1391" s="89"/>
    </row>
    <row r="1392" spans="1:11">
      <c r="A1392" s="158"/>
      <c r="B1392" s="162" t="s">
        <v>8538</v>
      </c>
      <c r="C1392" s="163" t="s">
        <v>8583</v>
      </c>
      <c r="D1392" s="183" t="s">
        <v>9327</v>
      </c>
      <c r="E1392" s="63"/>
      <c r="F1392" s="16"/>
      <c r="G1392" s="16"/>
      <c r="H1392" s="89"/>
      <c r="I1392" s="89"/>
      <c r="J1392" s="89"/>
      <c r="K1392" s="89"/>
    </row>
    <row r="1393" spans="1:11">
      <c r="A1393" s="158"/>
      <c r="B1393" s="162" t="s">
        <v>8538</v>
      </c>
      <c r="C1393" s="163" t="s">
        <v>8583</v>
      </c>
      <c r="D1393" s="183" t="s">
        <v>9328</v>
      </c>
      <c r="E1393" s="63"/>
      <c r="F1393" s="16"/>
      <c r="G1393" s="16"/>
      <c r="H1393" s="89"/>
      <c r="I1393" s="89"/>
      <c r="J1393" s="89"/>
      <c r="K1393" s="89"/>
    </row>
    <row r="1394" spans="1:11">
      <c r="A1394" s="158"/>
      <c r="B1394" s="162" t="s">
        <v>8538</v>
      </c>
      <c r="C1394" s="163" t="s">
        <v>8583</v>
      </c>
      <c r="D1394" s="183" t="s">
        <v>9329</v>
      </c>
      <c r="E1394" s="63"/>
      <c r="F1394" s="16"/>
      <c r="G1394" s="16"/>
      <c r="H1394" s="89"/>
      <c r="I1394" s="89"/>
      <c r="J1394" s="89"/>
      <c r="K1394" s="89"/>
    </row>
    <row r="1395" spans="1:11">
      <c r="A1395" s="158"/>
      <c r="B1395" s="162" t="s">
        <v>8538</v>
      </c>
      <c r="C1395" s="163" t="s">
        <v>8583</v>
      </c>
      <c r="D1395" s="183" t="s">
        <v>9330</v>
      </c>
      <c r="E1395" s="63"/>
      <c r="F1395" s="16"/>
      <c r="G1395" s="16"/>
      <c r="H1395" s="89"/>
      <c r="I1395" s="89"/>
      <c r="J1395" s="89"/>
      <c r="K1395" s="89"/>
    </row>
    <row r="1396" spans="1:11">
      <c r="A1396" s="158"/>
      <c r="B1396" s="162" t="s">
        <v>8538</v>
      </c>
      <c r="C1396" s="163" t="s">
        <v>8583</v>
      </c>
      <c r="D1396" s="78" t="s">
        <v>9331</v>
      </c>
      <c r="E1396" s="63"/>
      <c r="F1396" s="16"/>
      <c r="G1396" s="16"/>
      <c r="H1396" s="89"/>
      <c r="I1396" s="89"/>
      <c r="J1396" s="89"/>
      <c r="K1396" s="89"/>
    </row>
    <row r="1397" spans="1:11">
      <c r="A1397" s="158"/>
      <c r="B1397" s="162" t="s">
        <v>8538</v>
      </c>
      <c r="C1397" s="163" t="s">
        <v>8583</v>
      </c>
      <c r="D1397" s="181" t="s">
        <v>9332</v>
      </c>
      <c r="E1397" s="63"/>
      <c r="F1397" s="16"/>
      <c r="G1397" s="16"/>
      <c r="H1397" s="89"/>
      <c r="I1397" s="89"/>
      <c r="J1397" s="89"/>
      <c r="K1397" s="89"/>
    </row>
    <row r="1398" spans="1:11">
      <c r="A1398" s="158"/>
      <c r="B1398" s="162" t="s">
        <v>8538</v>
      </c>
      <c r="C1398" s="163" t="s">
        <v>8583</v>
      </c>
      <c r="D1398" s="183" t="s">
        <v>9333</v>
      </c>
      <c r="E1398" s="63"/>
      <c r="F1398" s="16"/>
      <c r="G1398" s="16"/>
      <c r="H1398" s="89"/>
      <c r="I1398" s="89"/>
      <c r="J1398" s="89"/>
      <c r="K1398" s="89"/>
    </row>
    <row r="1399" spans="1:11">
      <c r="A1399" s="158"/>
      <c r="B1399" s="162" t="s">
        <v>8538</v>
      </c>
      <c r="C1399" s="163" t="s">
        <v>8583</v>
      </c>
      <c r="D1399" s="183" t="s">
        <v>9334</v>
      </c>
      <c r="E1399" s="63"/>
      <c r="F1399" s="16"/>
      <c r="G1399" s="16"/>
      <c r="H1399" s="89"/>
      <c r="I1399" s="89"/>
      <c r="J1399" s="89"/>
      <c r="K1399" s="89"/>
    </row>
    <row r="1400" spans="1:11">
      <c r="A1400" s="158"/>
      <c r="B1400" s="162" t="s">
        <v>8538</v>
      </c>
      <c r="C1400" s="163" t="s">
        <v>8583</v>
      </c>
      <c r="D1400" s="183" t="s">
        <v>9335</v>
      </c>
      <c r="E1400" s="63"/>
      <c r="F1400" s="16"/>
      <c r="G1400" s="16"/>
      <c r="H1400" s="89"/>
      <c r="I1400" s="89"/>
      <c r="J1400" s="89"/>
      <c r="K1400" s="89"/>
    </row>
    <row r="1401" spans="1:11">
      <c r="A1401" s="158"/>
      <c r="B1401" s="162" t="s">
        <v>8538</v>
      </c>
      <c r="C1401" s="163" t="s">
        <v>8583</v>
      </c>
      <c r="D1401" s="183" t="s">
        <v>9336</v>
      </c>
      <c r="E1401" s="63"/>
      <c r="F1401" s="16"/>
      <c r="G1401" s="16"/>
      <c r="H1401" s="89"/>
      <c r="I1401" s="89"/>
      <c r="J1401" s="89"/>
      <c r="K1401" s="89"/>
    </row>
    <row r="1402" spans="1:11">
      <c r="A1402" s="158"/>
      <c r="B1402" s="162" t="s">
        <v>8538</v>
      </c>
      <c r="C1402" s="163" t="s">
        <v>8583</v>
      </c>
      <c r="D1402" s="183" t="s">
        <v>9337</v>
      </c>
      <c r="E1402" s="63"/>
      <c r="F1402" s="16"/>
      <c r="G1402" s="16"/>
      <c r="H1402" s="89"/>
      <c r="I1402" s="89"/>
      <c r="J1402" s="89"/>
      <c r="K1402" s="89"/>
    </row>
    <row r="1403" spans="1:11">
      <c r="A1403" s="158"/>
      <c r="B1403" s="162" t="s">
        <v>8538</v>
      </c>
      <c r="C1403" s="163" t="s">
        <v>8583</v>
      </c>
      <c r="D1403" s="183" t="s">
        <v>9338</v>
      </c>
      <c r="E1403" s="63"/>
      <c r="F1403" s="16"/>
      <c r="G1403" s="16"/>
      <c r="H1403" s="89"/>
      <c r="I1403" s="89"/>
      <c r="J1403" s="89"/>
      <c r="K1403" s="89"/>
    </row>
    <row r="1404" spans="1:11">
      <c r="A1404" s="158"/>
      <c r="B1404" s="162" t="s">
        <v>8538</v>
      </c>
      <c r="C1404" s="163" t="s">
        <v>8583</v>
      </c>
      <c r="D1404" s="183" t="s">
        <v>9339</v>
      </c>
      <c r="E1404" s="63"/>
      <c r="F1404" s="16"/>
      <c r="G1404" s="16"/>
      <c r="H1404" s="89"/>
      <c r="I1404" s="89"/>
      <c r="J1404" s="89"/>
      <c r="K1404" s="89"/>
    </row>
    <row r="1405" spans="1:11">
      <c r="A1405" s="158"/>
      <c r="B1405" s="162" t="s">
        <v>8538</v>
      </c>
      <c r="C1405" s="163" t="s">
        <v>8583</v>
      </c>
      <c r="D1405" s="183" t="s">
        <v>9340</v>
      </c>
      <c r="E1405" s="63"/>
      <c r="F1405" s="16"/>
      <c r="G1405" s="16"/>
      <c r="H1405" s="89"/>
      <c r="I1405" s="89"/>
      <c r="J1405" s="89"/>
      <c r="K1405" s="89"/>
    </row>
    <row r="1406" spans="1:11">
      <c r="A1406" s="158"/>
      <c r="B1406" s="162" t="s">
        <v>8538</v>
      </c>
      <c r="C1406" s="163" t="s">
        <v>8583</v>
      </c>
      <c r="D1406" s="183" t="s">
        <v>9341</v>
      </c>
      <c r="E1406" s="63"/>
      <c r="F1406" s="16"/>
      <c r="G1406" s="16"/>
      <c r="H1406" s="89"/>
      <c r="I1406" s="89"/>
      <c r="J1406" s="89"/>
      <c r="K1406" s="89"/>
    </row>
    <row r="1407" spans="1:11">
      <c r="A1407" s="158"/>
      <c r="B1407" s="162" t="s">
        <v>8538</v>
      </c>
      <c r="C1407" s="163" t="s">
        <v>8583</v>
      </c>
      <c r="D1407" s="183" t="s">
        <v>9342</v>
      </c>
      <c r="E1407" s="63"/>
      <c r="F1407" s="16"/>
      <c r="G1407" s="16"/>
      <c r="H1407" s="89"/>
      <c r="I1407" s="89"/>
      <c r="J1407" s="89"/>
      <c r="K1407" s="89"/>
    </row>
    <row r="1408" spans="1:11">
      <c r="A1408" s="158"/>
      <c r="B1408" s="162" t="s">
        <v>8538</v>
      </c>
      <c r="C1408" s="163" t="s">
        <v>8583</v>
      </c>
      <c r="D1408" s="183" t="s">
        <v>9343</v>
      </c>
      <c r="E1408" s="63"/>
      <c r="F1408" s="16"/>
      <c r="G1408" s="16"/>
      <c r="H1408" s="89"/>
      <c r="I1408" s="89"/>
      <c r="J1408" s="89"/>
      <c r="K1408" s="89"/>
    </row>
    <row r="1409" spans="1:11">
      <c r="A1409" s="158"/>
      <c r="B1409" s="162" t="s">
        <v>8538</v>
      </c>
      <c r="C1409" s="163" t="s">
        <v>8583</v>
      </c>
      <c r="D1409" s="183" t="s">
        <v>9344</v>
      </c>
      <c r="E1409" s="63"/>
      <c r="F1409" s="16"/>
      <c r="G1409" s="16"/>
      <c r="H1409" s="89"/>
      <c r="I1409" s="89"/>
      <c r="J1409" s="89"/>
      <c r="K1409" s="89"/>
    </row>
    <row r="1410" spans="1:11">
      <c r="A1410" s="158"/>
      <c r="B1410" s="162" t="s">
        <v>8538</v>
      </c>
      <c r="C1410" s="163" t="s">
        <v>8583</v>
      </c>
      <c r="D1410" s="78" t="s">
        <v>9345</v>
      </c>
      <c r="E1410" s="63"/>
      <c r="F1410" s="16"/>
      <c r="G1410" s="16"/>
      <c r="H1410" s="89"/>
      <c r="I1410" s="89"/>
      <c r="J1410" s="89"/>
      <c r="K1410" s="89"/>
    </row>
    <row r="1411" spans="1:11">
      <c r="A1411" s="158"/>
      <c r="B1411" s="162" t="s">
        <v>8538</v>
      </c>
      <c r="C1411" s="163" t="s">
        <v>8583</v>
      </c>
      <c r="D1411" s="190" t="s">
        <v>9308</v>
      </c>
      <c r="E1411" s="63"/>
      <c r="F1411" s="16"/>
      <c r="G1411" s="16"/>
      <c r="H1411" s="89"/>
      <c r="I1411" s="89"/>
      <c r="J1411" s="89"/>
      <c r="K1411" s="89"/>
    </row>
    <row r="1412" spans="1:11">
      <c r="A1412" s="158"/>
      <c r="B1412" s="162" t="s">
        <v>8538</v>
      </c>
      <c r="C1412" s="163" t="s">
        <v>8583</v>
      </c>
      <c r="D1412" s="183" t="s">
        <v>9346</v>
      </c>
      <c r="E1412" s="63"/>
      <c r="F1412" s="16"/>
      <c r="G1412" s="16"/>
      <c r="H1412" s="89"/>
      <c r="I1412" s="89"/>
      <c r="J1412" s="89"/>
      <c r="K1412" s="89"/>
    </row>
    <row r="1413" spans="1:11">
      <c r="A1413" s="158"/>
      <c r="B1413" s="162" t="s">
        <v>8538</v>
      </c>
      <c r="C1413" s="163" t="s">
        <v>8583</v>
      </c>
      <c r="D1413" s="183" t="s">
        <v>9347</v>
      </c>
      <c r="E1413" s="63"/>
      <c r="F1413" s="16"/>
      <c r="G1413" s="16"/>
      <c r="H1413" s="89"/>
      <c r="I1413" s="89"/>
      <c r="J1413" s="89"/>
      <c r="K1413" s="89"/>
    </row>
    <row r="1414" spans="1:11">
      <c r="A1414" s="158"/>
      <c r="B1414" s="162" t="s">
        <v>8538</v>
      </c>
      <c r="C1414" s="163" t="s">
        <v>8583</v>
      </c>
      <c r="D1414" s="183" t="s">
        <v>9348</v>
      </c>
      <c r="E1414" s="63"/>
      <c r="F1414" s="16"/>
      <c r="G1414" s="16"/>
      <c r="H1414" s="89"/>
      <c r="I1414" s="89"/>
      <c r="J1414" s="89"/>
      <c r="K1414" s="89"/>
    </row>
    <row r="1415" spans="1:11">
      <c r="A1415" s="158"/>
      <c r="B1415" s="162" t="s">
        <v>8538</v>
      </c>
      <c r="C1415" s="163" t="s">
        <v>8583</v>
      </c>
      <c r="D1415" s="183" t="s">
        <v>9349</v>
      </c>
      <c r="E1415" s="63"/>
      <c r="F1415" s="16"/>
      <c r="G1415" s="16"/>
      <c r="H1415" s="89"/>
      <c r="I1415" s="89"/>
      <c r="J1415" s="89"/>
      <c r="K1415" s="89"/>
    </row>
    <row r="1416" spans="1:11">
      <c r="A1416" s="158"/>
      <c r="B1416" s="162" t="s">
        <v>8538</v>
      </c>
      <c r="C1416" s="163" t="s">
        <v>8583</v>
      </c>
      <c r="D1416" s="183" t="s">
        <v>9350</v>
      </c>
      <c r="E1416" s="63"/>
      <c r="F1416" s="16"/>
      <c r="G1416" s="16"/>
      <c r="H1416" s="89"/>
      <c r="I1416" s="89"/>
      <c r="J1416" s="89"/>
      <c r="K1416" s="89"/>
    </row>
    <row r="1417" spans="1:11">
      <c r="A1417" s="158"/>
      <c r="B1417" s="162" t="s">
        <v>8538</v>
      </c>
      <c r="C1417" s="163" t="s">
        <v>8583</v>
      </c>
      <c r="D1417" s="183" t="s">
        <v>9351</v>
      </c>
      <c r="E1417" s="63"/>
      <c r="F1417" s="16"/>
      <c r="G1417" s="16"/>
      <c r="H1417" s="89"/>
      <c r="I1417" s="89"/>
      <c r="J1417" s="89"/>
      <c r="K1417" s="89"/>
    </row>
    <row r="1418" spans="1:11">
      <c r="A1418" s="158"/>
      <c r="B1418" s="162" t="s">
        <v>8538</v>
      </c>
      <c r="C1418" s="163" t="s">
        <v>8583</v>
      </c>
      <c r="D1418" s="183" t="s">
        <v>9352</v>
      </c>
      <c r="E1418" s="63"/>
      <c r="F1418" s="16"/>
      <c r="G1418" s="16"/>
      <c r="H1418" s="89"/>
      <c r="I1418" s="89"/>
      <c r="J1418" s="89"/>
      <c r="K1418" s="89"/>
    </row>
    <row r="1419" spans="1:11">
      <c r="A1419" s="158"/>
      <c r="B1419" s="162" t="s">
        <v>8538</v>
      </c>
      <c r="C1419" s="163" t="s">
        <v>8739</v>
      </c>
      <c r="D1419" s="190" t="s">
        <v>9194</v>
      </c>
      <c r="E1419" s="63"/>
      <c r="F1419" s="16"/>
      <c r="G1419" s="16"/>
      <c r="H1419" s="89"/>
      <c r="I1419" s="89"/>
      <c r="J1419" s="89"/>
      <c r="K1419" s="89"/>
    </row>
    <row r="1420" spans="1:11">
      <c r="A1420" s="158"/>
      <c r="B1420" s="162" t="s">
        <v>8538</v>
      </c>
      <c r="C1420" s="163" t="s">
        <v>8739</v>
      </c>
      <c r="D1420" s="183" t="s">
        <v>9319</v>
      </c>
      <c r="E1420" s="63"/>
      <c r="F1420" s="16"/>
      <c r="G1420" s="16"/>
      <c r="H1420" s="89"/>
      <c r="I1420" s="89"/>
      <c r="J1420" s="89"/>
      <c r="K1420" s="89"/>
    </row>
    <row r="1421" spans="1:11">
      <c r="A1421" s="158"/>
      <c r="B1421" s="162" t="s">
        <v>8538</v>
      </c>
      <c r="C1421" s="163" t="s">
        <v>8739</v>
      </c>
      <c r="D1421" s="183" t="s">
        <v>9220</v>
      </c>
      <c r="E1421" s="63"/>
      <c r="F1421" s="16"/>
      <c r="G1421" s="16"/>
      <c r="H1421" s="89"/>
      <c r="I1421" s="89"/>
      <c r="J1421" s="89"/>
      <c r="K1421" s="89"/>
    </row>
    <row r="1422" spans="1:11">
      <c r="A1422" s="158"/>
      <c r="B1422" s="162" t="s">
        <v>8538</v>
      </c>
      <c r="C1422" s="163" t="s">
        <v>8739</v>
      </c>
      <c r="D1422" s="183" t="s">
        <v>9320</v>
      </c>
      <c r="E1422" s="63"/>
      <c r="F1422" s="16"/>
      <c r="G1422" s="16"/>
      <c r="H1422" s="89"/>
      <c r="I1422" s="89"/>
      <c r="J1422" s="89"/>
      <c r="K1422" s="89"/>
    </row>
    <row r="1423" spans="1:11">
      <c r="A1423" s="158"/>
      <c r="B1423" s="162" t="s">
        <v>8538</v>
      </c>
      <c r="C1423" s="163" t="s">
        <v>8739</v>
      </c>
      <c r="D1423" s="183" t="s">
        <v>9321</v>
      </c>
      <c r="E1423" s="63"/>
      <c r="F1423" s="16"/>
      <c r="G1423" s="16"/>
      <c r="H1423" s="89"/>
      <c r="I1423" s="89"/>
      <c r="J1423" s="89"/>
      <c r="K1423" s="89"/>
    </row>
    <row r="1424" spans="1:11">
      <c r="A1424" s="158"/>
      <c r="B1424" s="162" t="s">
        <v>8538</v>
      </c>
      <c r="C1424" s="163" t="s">
        <v>8739</v>
      </c>
      <c r="D1424" s="183" t="s">
        <v>9322</v>
      </c>
      <c r="E1424" s="63"/>
      <c r="F1424" s="16"/>
      <c r="G1424" s="16"/>
      <c r="H1424" s="89"/>
      <c r="I1424" s="89"/>
      <c r="J1424" s="89"/>
      <c r="K1424" s="89"/>
    </row>
    <row r="1425" spans="1:11">
      <c r="A1425" s="158"/>
      <c r="B1425" s="162" t="s">
        <v>8538</v>
      </c>
      <c r="C1425" s="163" t="s">
        <v>8739</v>
      </c>
      <c r="D1425" s="183" t="s">
        <v>9323</v>
      </c>
      <c r="E1425" s="63"/>
      <c r="F1425" s="16"/>
      <c r="G1425" s="16"/>
      <c r="H1425" s="89"/>
      <c r="I1425" s="89"/>
      <c r="J1425" s="89"/>
      <c r="K1425" s="89"/>
    </row>
    <row r="1426" spans="1:11">
      <c r="A1426" s="158"/>
      <c r="B1426" s="162" t="s">
        <v>8538</v>
      </c>
      <c r="C1426" s="163" t="s">
        <v>8739</v>
      </c>
      <c r="D1426" s="183" t="s">
        <v>9324</v>
      </c>
      <c r="E1426" s="63"/>
      <c r="F1426" s="16"/>
      <c r="G1426" s="16"/>
      <c r="H1426" s="89"/>
      <c r="I1426" s="89"/>
      <c r="J1426" s="89"/>
      <c r="K1426" s="89"/>
    </row>
    <row r="1427" spans="1:11">
      <c r="A1427" s="158"/>
      <c r="B1427" s="162" t="s">
        <v>8538</v>
      </c>
      <c r="C1427" s="163" t="s">
        <v>8739</v>
      </c>
      <c r="D1427" s="183" t="s">
        <v>9325</v>
      </c>
      <c r="E1427" s="63"/>
      <c r="F1427" s="16"/>
      <c r="G1427" s="16"/>
      <c r="H1427" s="89"/>
      <c r="I1427" s="89"/>
      <c r="J1427" s="89"/>
      <c r="K1427" s="89"/>
    </row>
    <row r="1428" spans="1:11">
      <c r="A1428" s="158"/>
      <c r="B1428" s="162" t="s">
        <v>8538</v>
      </c>
      <c r="C1428" s="163" t="s">
        <v>8739</v>
      </c>
      <c r="D1428" s="183" t="s">
        <v>9327</v>
      </c>
      <c r="E1428" s="63"/>
      <c r="F1428" s="16"/>
      <c r="G1428" s="16"/>
      <c r="H1428" s="89"/>
      <c r="I1428" s="89"/>
      <c r="J1428" s="89"/>
      <c r="K1428" s="89"/>
    </row>
    <row r="1429" spans="1:11">
      <c r="A1429" s="158"/>
      <c r="B1429" s="162" t="s">
        <v>8538</v>
      </c>
      <c r="C1429" s="163" t="s">
        <v>8739</v>
      </c>
      <c r="D1429" s="183" t="s">
        <v>9328</v>
      </c>
      <c r="E1429" s="63"/>
      <c r="F1429" s="16"/>
      <c r="G1429" s="16"/>
      <c r="H1429" s="89"/>
      <c r="I1429" s="89"/>
      <c r="J1429" s="89"/>
      <c r="K1429" s="89"/>
    </row>
    <row r="1430" spans="1:11">
      <c r="A1430" s="158"/>
      <c r="B1430" s="162" t="s">
        <v>8538</v>
      </c>
      <c r="C1430" s="163" t="s">
        <v>8739</v>
      </c>
      <c r="D1430" s="183" t="s">
        <v>9329</v>
      </c>
      <c r="E1430" s="63"/>
      <c r="F1430" s="16"/>
      <c r="G1430" s="16"/>
      <c r="H1430" s="89"/>
      <c r="I1430" s="89"/>
      <c r="J1430" s="89"/>
      <c r="K1430" s="89"/>
    </row>
    <row r="1431" spans="1:11">
      <c r="A1431" s="158"/>
      <c r="B1431" s="162" t="s">
        <v>8538</v>
      </c>
      <c r="C1431" s="163" t="s">
        <v>8739</v>
      </c>
      <c r="D1431" s="183" t="s">
        <v>9330</v>
      </c>
      <c r="E1431" s="63"/>
      <c r="F1431" s="16"/>
      <c r="G1431" s="16"/>
      <c r="H1431" s="89"/>
      <c r="I1431" s="89"/>
      <c r="J1431" s="89"/>
      <c r="K1431" s="89"/>
    </row>
    <row r="1432" spans="1:11">
      <c r="A1432" s="158"/>
      <c r="B1432" s="162" t="s">
        <v>8538</v>
      </c>
      <c r="C1432" s="163" t="s">
        <v>8739</v>
      </c>
      <c r="D1432" s="78" t="s">
        <v>9331</v>
      </c>
      <c r="E1432" s="63"/>
      <c r="F1432" s="16"/>
      <c r="G1432" s="16"/>
      <c r="H1432" s="89"/>
      <c r="I1432" s="89"/>
      <c r="J1432" s="89"/>
      <c r="K1432" s="89"/>
    </row>
    <row r="1433" spans="1:11">
      <c r="A1433" s="158"/>
      <c r="B1433" s="162" t="s">
        <v>8538</v>
      </c>
      <c r="C1433" s="163" t="s">
        <v>8739</v>
      </c>
      <c r="D1433" s="181" t="s">
        <v>9332</v>
      </c>
      <c r="E1433" s="63"/>
      <c r="F1433" s="16"/>
      <c r="G1433" s="16"/>
      <c r="H1433" s="89"/>
      <c r="I1433" s="89"/>
      <c r="J1433" s="89"/>
      <c r="K1433" s="89"/>
    </row>
    <row r="1434" spans="1:11">
      <c r="A1434" s="158"/>
      <c r="B1434" s="162" t="s">
        <v>8538</v>
      </c>
      <c r="C1434" s="163" t="s">
        <v>8739</v>
      </c>
      <c r="D1434" s="183" t="s">
        <v>9333</v>
      </c>
      <c r="E1434" s="63"/>
      <c r="F1434" s="16"/>
      <c r="G1434" s="16"/>
      <c r="H1434" s="89"/>
      <c r="I1434" s="89"/>
      <c r="J1434" s="89"/>
      <c r="K1434" s="89"/>
    </row>
    <row r="1435" spans="1:11">
      <c r="A1435" s="158"/>
      <c r="B1435" s="162" t="s">
        <v>8538</v>
      </c>
      <c r="C1435" s="163" t="s">
        <v>8739</v>
      </c>
      <c r="D1435" s="183" t="s">
        <v>9334</v>
      </c>
      <c r="E1435" s="63"/>
      <c r="F1435" s="16"/>
      <c r="G1435" s="16"/>
      <c r="H1435" s="89"/>
      <c r="I1435" s="89"/>
      <c r="J1435" s="89"/>
      <c r="K1435" s="89"/>
    </row>
    <row r="1436" spans="1:11">
      <c r="A1436" s="158"/>
      <c r="B1436" s="162" t="s">
        <v>8538</v>
      </c>
      <c r="C1436" s="163" t="s">
        <v>8739</v>
      </c>
      <c r="D1436" s="183" t="s">
        <v>9335</v>
      </c>
      <c r="E1436" s="63"/>
      <c r="F1436" s="16"/>
      <c r="G1436" s="16"/>
      <c r="H1436" s="89"/>
      <c r="I1436" s="89"/>
      <c r="J1436" s="89"/>
      <c r="K1436" s="89"/>
    </row>
    <row r="1437" spans="1:11">
      <c r="A1437" s="158"/>
      <c r="B1437" s="162" t="s">
        <v>8538</v>
      </c>
      <c r="C1437" s="163" t="s">
        <v>8739</v>
      </c>
      <c r="D1437" s="183" t="s">
        <v>9336</v>
      </c>
      <c r="E1437" s="63"/>
      <c r="F1437" s="16"/>
      <c r="G1437" s="16"/>
      <c r="H1437" s="89"/>
      <c r="I1437" s="89"/>
      <c r="J1437" s="89"/>
      <c r="K1437" s="89"/>
    </row>
    <row r="1438" spans="1:11">
      <c r="A1438" s="158"/>
      <c r="B1438" s="162" t="s">
        <v>8538</v>
      </c>
      <c r="C1438" s="163" t="s">
        <v>8739</v>
      </c>
      <c r="D1438" s="183" t="s">
        <v>9337</v>
      </c>
      <c r="E1438" s="63"/>
      <c r="F1438" s="16"/>
      <c r="G1438" s="16"/>
      <c r="H1438" s="89"/>
      <c r="I1438" s="89"/>
      <c r="J1438" s="89"/>
      <c r="K1438" s="89"/>
    </row>
    <row r="1439" spans="1:11">
      <c r="A1439" s="158"/>
      <c r="B1439" s="162" t="s">
        <v>8538</v>
      </c>
      <c r="C1439" s="163" t="s">
        <v>8739</v>
      </c>
      <c r="D1439" s="183" t="s">
        <v>9338</v>
      </c>
      <c r="E1439" s="63"/>
      <c r="F1439" s="16"/>
      <c r="G1439" s="16"/>
      <c r="H1439" s="89"/>
      <c r="I1439" s="89"/>
      <c r="J1439" s="89"/>
      <c r="K1439" s="89"/>
    </row>
    <row r="1440" spans="1:11">
      <c r="A1440" s="158"/>
      <c r="B1440" s="162" t="s">
        <v>8538</v>
      </c>
      <c r="C1440" s="163" t="s">
        <v>8739</v>
      </c>
      <c r="D1440" s="183" t="s">
        <v>9339</v>
      </c>
      <c r="E1440" s="63"/>
      <c r="F1440" s="16"/>
      <c r="G1440" s="16"/>
      <c r="H1440" s="89"/>
      <c r="I1440" s="89"/>
      <c r="J1440" s="89"/>
      <c r="K1440" s="89"/>
    </row>
    <row r="1441" spans="1:11">
      <c r="A1441" s="158"/>
      <c r="B1441" s="162" t="s">
        <v>8538</v>
      </c>
      <c r="C1441" s="163" t="s">
        <v>8739</v>
      </c>
      <c r="D1441" s="183" t="s">
        <v>9340</v>
      </c>
      <c r="E1441" s="63"/>
      <c r="F1441" s="16"/>
      <c r="G1441" s="16"/>
      <c r="H1441" s="89"/>
      <c r="I1441" s="89"/>
      <c r="J1441" s="89"/>
      <c r="K1441" s="89"/>
    </row>
    <row r="1442" spans="1:11">
      <c r="A1442" s="158"/>
      <c r="B1442" s="162" t="s">
        <v>8538</v>
      </c>
      <c r="C1442" s="163" t="s">
        <v>8739</v>
      </c>
      <c r="D1442" s="183" t="s">
        <v>9341</v>
      </c>
      <c r="E1442" s="63"/>
      <c r="F1442" s="16"/>
      <c r="G1442" s="16"/>
      <c r="H1442" s="89"/>
      <c r="I1442" s="89"/>
      <c r="J1442" s="89"/>
      <c r="K1442" s="89"/>
    </row>
    <row r="1443" spans="1:11">
      <c r="A1443" s="158"/>
      <c r="B1443" s="162" t="s">
        <v>8538</v>
      </c>
      <c r="C1443" s="163" t="s">
        <v>8739</v>
      </c>
      <c r="D1443" s="183" t="s">
        <v>9342</v>
      </c>
      <c r="E1443" s="63"/>
      <c r="F1443" s="16"/>
      <c r="G1443" s="16"/>
      <c r="H1443" s="89"/>
      <c r="I1443" s="89"/>
      <c r="J1443" s="89"/>
      <c r="K1443" s="89"/>
    </row>
    <row r="1444" spans="1:11">
      <c r="A1444" s="158"/>
      <c r="B1444" s="162" t="s">
        <v>8538</v>
      </c>
      <c r="C1444" s="163" t="s">
        <v>8739</v>
      </c>
      <c r="D1444" s="183" t="s">
        <v>9343</v>
      </c>
      <c r="E1444" s="63"/>
      <c r="F1444" s="16"/>
      <c r="G1444" s="16"/>
      <c r="H1444" s="89"/>
      <c r="I1444" s="89"/>
      <c r="J1444" s="89"/>
      <c r="K1444" s="89"/>
    </row>
    <row r="1445" spans="1:11">
      <c r="A1445" s="158"/>
      <c r="B1445" s="162" t="s">
        <v>8538</v>
      </c>
      <c r="C1445" s="163" t="s">
        <v>8739</v>
      </c>
      <c r="D1445" s="183" t="s">
        <v>9344</v>
      </c>
      <c r="E1445" s="63"/>
      <c r="F1445" s="16"/>
      <c r="G1445" s="16"/>
      <c r="H1445" s="89"/>
      <c r="I1445" s="89"/>
      <c r="J1445" s="89"/>
      <c r="K1445" s="89"/>
    </row>
    <row r="1446" spans="1:11">
      <c r="A1446" s="158"/>
      <c r="B1446" s="162" t="s">
        <v>8538</v>
      </c>
      <c r="C1446" s="163" t="s">
        <v>8739</v>
      </c>
      <c r="D1446" s="78" t="s">
        <v>9345</v>
      </c>
      <c r="E1446" s="63"/>
      <c r="F1446" s="16"/>
      <c r="G1446" s="16"/>
      <c r="H1446" s="89"/>
      <c r="I1446" s="89"/>
      <c r="J1446" s="89"/>
      <c r="K1446" s="89"/>
    </row>
    <row r="1447" spans="1:11">
      <c r="A1447" s="158"/>
      <c r="B1447" s="162" t="s">
        <v>8538</v>
      </c>
      <c r="C1447" s="163" t="s">
        <v>8739</v>
      </c>
      <c r="D1447" s="190" t="s">
        <v>9308</v>
      </c>
      <c r="E1447" s="63"/>
      <c r="F1447" s="16"/>
      <c r="G1447" s="16"/>
      <c r="H1447" s="89"/>
      <c r="I1447" s="89"/>
      <c r="J1447" s="89"/>
      <c r="K1447" s="89"/>
    </row>
    <row r="1448" spans="1:11">
      <c r="A1448" s="158"/>
      <c r="B1448" s="162" t="s">
        <v>8538</v>
      </c>
      <c r="C1448" s="163" t="s">
        <v>8739</v>
      </c>
      <c r="D1448" s="183" t="s">
        <v>9346</v>
      </c>
      <c r="E1448" s="63"/>
      <c r="F1448" s="16"/>
      <c r="G1448" s="16"/>
      <c r="H1448" s="89"/>
      <c r="I1448" s="89"/>
      <c r="J1448" s="89"/>
      <c r="K1448" s="89"/>
    </row>
    <row r="1449" spans="1:11">
      <c r="A1449" s="158"/>
      <c r="B1449" s="162" t="s">
        <v>8538</v>
      </c>
      <c r="C1449" s="163" t="s">
        <v>8739</v>
      </c>
      <c r="D1449" s="183" t="s">
        <v>9347</v>
      </c>
      <c r="E1449" s="63"/>
      <c r="F1449" s="16"/>
      <c r="G1449" s="16"/>
      <c r="H1449" s="89"/>
      <c r="I1449" s="89"/>
      <c r="J1449" s="89"/>
      <c r="K1449" s="89"/>
    </row>
    <row r="1450" spans="1:11">
      <c r="A1450" s="158"/>
      <c r="B1450" s="162" t="s">
        <v>8538</v>
      </c>
      <c r="C1450" s="163" t="s">
        <v>8739</v>
      </c>
      <c r="D1450" s="183" t="s">
        <v>9348</v>
      </c>
      <c r="E1450" s="63"/>
      <c r="F1450" s="16"/>
      <c r="G1450" s="16"/>
      <c r="H1450" s="89"/>
      <c r="I1450" s="89"/>
      <c r="J1450" s="89"/>
      <c r="K1450" s="89"/>
    </row>
    <row r="1451" spans="1:11">
      <c r="A1451" s="158"/>
      <c r="B1451" s="162" t="s">
        <v>8538</v>
      </c>
      <c r="C1451" s="163" t="s">
        <v>8739</v>
      </c>
      <c r="D1451" s="183" t="s">
        <v>9349</v>
      </c>
      <c r="E1451" s="63"/>
      <c r="F1451" s="16"/>
      <c r="G1451" s="16"/>
      <c r="H1451" s="89"/>
      <c r="I1451" s="89"/>
      <c r="J1451" s="89"/>
      <c r="K1451" s="89"/>
    </row>
    <row r="1452" spans="1:11">
      <c r="A1452" s="158"/>
      <c r="B1452" s="162" t="s">
        <v>8538</v>
      </c>
      <c r="C1452" s="163" t="s">
        <v>8739</v>
      </c>
      <c r="D1452" s="183" t="s">
        <v>9350</v>
      </c>
      <c r="E1452" s="63"/>
      <c r="F1452" s="16"/>
      <c r="G1452" s="16"/>
      <c r="H1452" s="89"/>
      <c r="I1452" s="89"/>
      <c r="J1452" s="89"/>
      <c r="K1452" s="89"/>
    </row>
    <row r="1453" spans="1:11">
      <c r="A1453" s="158"/>
      <c r="B1453" s="162" t="s">
        <v>8538</v>
      </c>
      <c r="C1453" s="163" t="s">
        <v>8739</v>
      </c>
      <c r="D1453" s="183" t="s">
        <v>9351</v>
      </c>
      <c r="E1453" s="63"/>
      <c r="F1453" s="16"/>
      <c r="G1453" s="16"/>
      <c r="H1453" s="89"/>
      <c r="I1453" s="89"/>
      <c r="J1453" s="89"/>
      <c r="K1453" s="89"/>
    </row>
    <row r="1454" spans="1:11">
      <c r="A1454" s="158"/>
      <c r="B1454" s="162" t="s">
        <v>8538</v>
      </c>
      <c r="C1454" s="163" t="s">
        <v>8739</v>
      </c>
      <c r="D1454" s="183" t="s">
        <v>9352</v>
      </c>
      <c r="E1454" s="63"/>
      <c r="F1454" s="16"/>
      <c r="G1454" s="16"/>
      <c r="H1454" s="89"/>
      <c r="I1454" s="89"/>
      <c r="J1454" s="89"/>
      <c r="K1454" s="89"/>
    </row>
    <row r="1455" spans="1:11">
      <c r="A1455" s="158"/>
      <c r="B1455" s="162" t="s">
        <v>8538</v>
      </c>
      <c r="C1455" s="163" t="s">
        <v>8740</v>
      </c>
      <c r="D1455" s="183" t="s">
        <v>9319</v>
      </c>
      <c r="E1455" s="63"/>
      <c r="F1455" s="16"/>
      <c r="G1455" s="16"/>
      <c r="H1455" s="89"/>
      <c r="I1455" s="89"/>
      <c r="J1455" s="89"/>
      <c r="K1455" s="89"/>
    </row>
    <row r="1456" spans="1:11">
      <c r="A1456" s="158"/>
      <c r="B1456" s="162" t="s">
        <v>8538</v>
      </c>
      <c r="C1456" s="163" t="s">
        <v>8740</v>
      </c>
      <c r="D1456" s="183" t="s">
        <v>9220</v>
      </c>
      <c r="E1456" s="63"/>
      <c r="F1456" s="16"/>
      <c r="G1456" s="16"/>
      <c r="H1456" s="89"/>
      <c r="I1456" s="89"/>
      <c r="J1456" s="89"/>
      <c r="K1456" s="89"/>
    </row>
    <row r="1457" spans="1:11">
      <c r="A1457" s="158"/>
      <c r="B1457" s="162" t="s">
        <v>8538</v>
      </c>
      <c r="C1457" s="163" t="s">
        <v>8740</v>
      </c>
      <c r="D1457" s="183" t="s">
        <v>9320</v>
      </c>
      <c r="E1457" s="63"/>
      <c r="F1457" s="16"/>
      <c r="G1457" s="16"/>
      <c r="H1457" s="89"/>
      <c r="I1457" s="89"/>
      <c r="J1457" s="89"/>
      <c r="K1457" s="89"/>
    </row>
    <row r="1458" spans="1:11">
      <c r="A1458" s="158"/>
      <c r="B1458" s="162" t="s">
        <v>8538</v>
      </c>
      <c r="C1458" s="163" t="s">
        <v>8740</v>
      </c>
      <c r="D1458" s="183" t="s">
        <v>9321</v>
      </c>
      <c r="E1458" s="63"/>
      <c r="F1458" s="16"/>
      <c r="G1458" s="16"/>
      <c r="H1458" s="89"/>
      <c r="I1458" s="89"/>
      <c r="J1458" s="89"/>
      <c r="K1458" s="89"/>
    </row>
    <row r="1459" spans="1:11">
      <c r="A1459" s="158"/>
      <c r="B1459" s="162" t="s">
        <v>8538</v>
      </c>
      <c r="C1459" s="163" t="s">
        <v>8740</v>
      </c>
      <c r="D1459" s="183" t="s">
        <v>9322</v>
      </c>
      <c r="E1459" s="63"/>
      <c r="F1459" s="16"/>
      <c r="G1459" s="16"/>
      <c r="H1459" s="89"/>
      <c r="I1459" s="89"/>
      <c r="J1459" s="89"/>
      <c r="K1459" s="89"/>
    </row>
    <row r="1460" spans="1:11">
      <c r="A1460" s="158"/>
      <c r="B1460" s="162" t="s">
        <v>8538</v>
      </c>
      <c r="C1460" s="163" t="s">
        <v>8740</v>
      </c>
      <c r="D1460" s="183" t="s">
        <v>9323</v>
      </c>
      <c r="E1460" s="63"/>
      <c r="F1460" s="16"/>
      <c r="G1460" s="16"/>
      <c r="H1460" s="89"/>
      <c r="I1460" s="89"/>
      <c r="J1460" s="89"/>
      <c r="K1460" s="89"/>
    </row>
    <row r="1461" spans="1:11">
      <c r="A1461" s="158"/>
      <c r="B1461" s="162" t="s">
        <v>8538</v>
      </c>
      <c r="C1461" s="163" t="s">
        <v>8740</v>
      </c>
      <c r="D1461" s="183" t="s">
        <v>9324</v>
      </c>
      <c r="E1461" s="63"/>
      <c r="F1461" s="16"/>
      <c r="G1461" s="16"/>
      <c r="H1461" s="89"/>
      <c r="I1461" s="89"/>
      <c r="J1461" s="89"/>
      <c r="K1461" s="89"/>
    </row>
    <row r="1462" spans="1:11">
      <c r="A1462" s="158"/>
      <c r="B1462" s="162" t="s">
        <v>8538</v>
      </c>
      <c r="C1462" s="163" t="s">
        <v>8740</v>
      </c>
      <c r="D1462" s="183" t="s">
        <v>9325</v>
      </c>
      <c r="E1462" s="63"/>
      <c r="F1462" s="16"/>
      <c r="G1462" s="16"/>
      <c r="H1462" s="89"/>
      <c r="I1462" s="89"/>
      <c r="J1462" s="89"/>
      <c r="K1462" s="89"/>
    </row>
    <row r="1463" spans="1:11">
      <c r="A1463" s="158"/>
      <c r="B1463" s="162" t="s">
        <v>8538</v>
      </c>
      <c r="C1463" s="163" t="s">
        <v>8740</v>
      </c>
      <c r="D1463" s="183" t="s">
        <v>9327</v>
      </c>
      <c r="E1463" s="63"/>
      <c r="F1463" s="16"/>
      <c r="G1463" s="16"/>
      <c r="H1463" s="89"/>
      <c r="I1463" s="89"/>
      <c r="J1463" s="89"/>
      <c r="K1463" s="89"/>
    </row>
    <row r="1464" spans="1:11">
      <c r="A1464" s="158"/>
      <c r="B1464" s="162" t="s">
        <v>8538</v>
      </c>
      <c r="C1464" s="163" t="s">
        <v>8740</v>
      </c>
      <c r="D1464" s="183" t="s">
        <v>9328</v>
      </c>
      <c r="E1464" s="63"/>
      <c r="F1464" s="16"/>
      <c r="G1464" s="16"/>
      <c r="H1464" s="89"/>
      <c r="I1464" s="89"/>
      <c r="J1464" s="89"/>
      <c r="K1464" s="89"/>
    </row>
    <row r="1465" spans="1:11">
      <c r="A1465" s="158"/>
      <c r="B1465" s="162" t="s">
        <v>8538</v>
      </c>
      <c r="C1465" s="163" t="s">
        <v>8740</v>
      </c>
      <c r="D1465" s="183" t="s">
        <v>9329</v>
      </c>
      <c r="E1465" s="63"/>
      <c r="F1465" s="16"/>
      <c r="G1465" s="16"/>
      <c r="H1465" s="89"/>
      <c r="I1465" s="89"/>
      <c r="J1465" s="89"/>
      <c r="K1465" s="89"/>
    </row>
    <row r="1466" spans="1:11">
      <c r="A1466" s="158"/>
      <c r="B1466" s="162" t="s">
        <v>8538</v>
      </c>
      <c r="C1466" s="163" t="s">
        <v>8740</v>
      </c>
      <c r="D1466" s="183" t="s">
        <v>9330</v>
      </c>
      <c r="E1466" s="63"/>
      <c r="F1466" s="16"/>
      <c r="G1466" s="16"/>
      <c r="H1466" s="89"/>
      <c r="I1466" s="89"/>
      <c r="J1466" s="89"/>
      <c r="K1466" s="89"/>
    </row>
    <row r="1467" spans="1:11">
      <c r="A1467" s="158"/>
      <c r="B1467" s="162" t="s">
        <v>8538</v>
      </c>
      <c r="C1467" s="163" t="s">
        <v>8740</v>
      </c>
      <c r="D1467" s="78" t="s">
        <v>9331</v>
      </c>
      <c r="E1467" s="63"/>
      <c r="F1467" s="16"/>
      <c r="G1467" s="16"/>
      <c r="H1467" s="89"/>
      <c r="I1467" s="89"/>
      <c r="J1467" s="89"/>
      <c r="K1467" s="89"/>
    </row>
    <row r="1468" spans="1:11">
      <c r="A1468" s="158"/>
      <c r="B1468" s="162" t="s">
        <v>8538</v>
      </c>
      <c r="C1468" s="163" t="s">
        <v>8740</v>
      </c>
      <c r="D1468" s="181" t="s">
        <v>9332</v>
      </c>
      <c r="E1468" s="63"/>
      <c r="F1468" s="16"/>
      <c r="G1468" s="16"/>
      <c r="H1468" s="89"/>
      <c r="I1468" s="89"/>
      <c r="J1468" s="89"/>
      <c r="K1468" s="89"/>
    </row>
    <row r="1469" spans="1:11">
      <c r="A1469" s="158"/>
      <c r="B1469" s="162" t="s">
        <v>8538</v>
      </c>
      <c r="C1469" s="163" t="s">
        <v>8740</v>
      </c>
      <c r="D1469" s="183" t="s">
        <v>9333</v>
      </c>
      <c r="E1469" s="63"/>
      <c r="F1469" s="16"/>
      <c r="G1469" s="16"/>
      <c r="H1469" s="89"/>
      <c r="I1469" s="89"/>
      <c r="J1469" s="89"/>
      <c r="K1469" s="89"/>
    </row>
    <row r="1470" spans="1:11">
      <c r="A1470" s="158"/>
      <c r="B1470" s="162" t="s">
        <v>8538</v>
      </c>
      <c r="C1470" s="163" t="s">
        <v>8740</v>
      </c>
      <c r="D1470" s="183" t="s">
        <v>9334</v>
      </c>
      <c r="E1470" s="63"/>
      <c r="F1470" s="16"/>
      <c r="G1470" s="16"/>
      <c r="H1470" s="89"/>
      <c r="I1470" s="89"/>
      <c r="J1470" s="89"/>
      <c r="K1470" s="89"/>
    </row>
    <row r="1471" spans="1:11">
      <c r="A1471" s="158"/>
      <c r="B1471" s="162" t="s">
        <v>8538</v>
      </c>
      <c r="C1471" s="163" t="s">
        <v>8740</v>
      </c>
      <c r="D1471" s="183" t="s">
        <v>9335</v>
      </c>
      <c r="E1471" s="63"/>
      <c r="F1471" s="16"/>
      <c r="G1471" s="16"/>
      <c r="H1471" s="89"/>
      <c r="I1471" s="89"/>
      <c r="J1471" s="89"/>
      <c r="K1471" s="89"/>
    </row>
    <row r="1472" spans="1:11">
      <c r="A1472" s="158"/>
      <c r="B1472" s="162" t="s">
        <v>8538</v>
      </c>
      <c r="C1472" s="163" t="s">
        <v>8740</v>
      </c>
      <c r="D1472" s="183" t="s">
        <v>9336</v>
      </c>
      <c r="E1472" s="63"/>
      <c r="F1472" s="16"/>
      <c r="G1472" s="16"/>
      <c r="H1472" s="89"/>
      <c r="I1472" s="89"/>
      <c r="J1472" s="89"/>
      <c r="K1472" s="89"/>
    </row>
    <row r="1473" spans="1:11">
      <c r="A1473" s="158"/>
      <c r="B1473" s="162" t="s">
        <v>8538</v>
      </c>
      <c r="C1473" s="163" t="s">
        <v>8740</v>
      </c>
      <c r="D1473" s="183" t="s">
        <v>9337</v>
      </c>
      <c r="E1473" s="63"/>
      <c r="F1473" s="16"/>
      <c r="G1473" s="16"/>
      <c r="H1473" s="89"/>
      <c r="I1473" s="89"/>
      <c r="J1473" s="89"/>
      <c r="K1473" s="89"/>
    </row>
    <row r="1474" spans="1:11">
      <c r="A1474" s="158"/>
      <c r="B1474" s="162" t="s">
        <v>8538</v>
      </c>
      <c r="C1474" s="163" t="s">
        <v>8740</v>
      </c>
      <c r="D1474" s="183" t="s">
        <v>9338</v>
      </c>
      <c r="E1474" s="63"/>
      <c r="F1474" s="16"/>
      <c r="G1474" s="16"/>
      <c r="H1474" s="89"/>
      <c r="I1474" s="89"/>
      <c r="J1474" s="89"/>
      <c r="K1474" s="89"/>
    </row>
    <row r="1475" spans="1:11">
      <c r="A1475" s="158"/>
      <c r="B1475" s="162" t="s">
        <v>8538</v>
      </c>
      <c r="C1475" s="163" t="s">
        <v>8740</v>
      </c>
      <c r="D1475" s="183" t="s">
        <v>9339</v>
      </c>
      <c r="E1475" s="63"/>
      <c r="F1475" s="16"/>
      <c r="G1475" s="16"/>
      <c r="H1475" s="89"/>
      <c r="I1475" s="89"/>
      <c r="J1475" s="89"/>
      <c r="K1475" s="89"/>
    </row>
    <row r="1476" spans="1:11">
      <c r="A1476" s="158"/>
      <c r="B1476" s="162" t="s">
        <v>8538</v>
      </c>
      <c r="C1476" s="163" t="s">
        <v>8740</v>
      </c>
      <c r="D1476" s="183" t="s">
        <v>9340</v>
      </c>
      <c r="E1476" s="63"/>
      <c r="F1476" s="16"/>
      <c r="G1476" s="16"/>
      <c r="H1476" s="89"/>
      <c r="I1476" s="89"/>
      <c r="J1476" s="89"/>
      <c r="K1476" s="89"/>
    </row>
    <row r="1477" spans="1:11">
      <c r="A1477" s="158"/>
      <c r="B1477" s="162" t="s">
        <v>8538</v>
      </c>
      <c r="C1477" s="163" t="s">
        <v>8740</v>
      </c>
      <c r="D1477" s="183" t="s">
        <v>9341</v>
      </c>
      <c r="E1477" s="63"/>
      <c r="F1477" s="16"/>
      <c r="G1477" s="16"/>
      <c r="H1477" s="89"/>
      <c r="I1477" s="89"/>
      <c r="J1477" s="89"/>
      <c r="K1477" s="89"/>
    </row>
    <row r="1478" spans="1:11">
      <c r="A1478" s="158"/>
      <c r="B1478" s="162" t="s">
        <v>8538</v>
      </c>
      <c r="C1478" s="163" t="s">
        <v>8740</v>
      </c>
      <c r="D1478" s="183" t="s">
        <v>9342</v>
      </c>
      <c r="E1478" s="63"/>
      <c r="F1478" s="16"/>
      <c r="G1478" s="16"/>
      <c r="H1478" s="89"/>
      <c r="I1478" s="89"/>
      <c r="J1478" s="89"/>
      <c r="K1478" s="89"/>
    </row>
    <row r="1479" spans="1:11">
      <c r="A1479" s="158"/>
      <c r="B1479" s="162" t="s">
        <v>8538</v>
      </c>
      <c r="C1479" s="163" t="s">
        <v>8740</v>
      </c>
      <c r="D1479" s="183" t="s">
        <v>9343</v>
      </c>
      <c r="E1479" s="63"/>
      <c r="F1479" s="16"/>
      <c r="G1479" s="16"/>
      <c r="H1479" s="89"/>
      <c r="I1479" s="89"/>
      <c r="J1479" s="89"/>
      <c r="K1479" s="89"/>
    </row>
    <row r="1480" spans="1:11">
      <c r="A1480" s="158"/>
      <c r="B1480" s="162" t="s">
        <v>8538</v>
      </c>
      <c r="C1480" s="163" t="s">
        <v>8740</v>
      </c>
      <c r="D1480" s="183" t="s">
        <v>9344</v>
      </c>
      <c r="E1480" s="63"/>
      <c r="F1480" s="16"/>
      <c r="G1480" s="16"/>
      <c r="H1480" s="89"/>
      <c r="I1480" s="89"/>
      <c r="J1480" s="89"/>
      <c r="K1480" s="89"/>
    </row>
    <row r="1481" spans="1:11">
      <c r="A1481" s="158"/>
      <c r="B1481" s="162" t="s">
        <v>8538</v>
      </c>
      <c r="C1481" s="163" t="s">
        <v>8740</v>
      </c>
      <c r="D1481" s="78" t="s">
        <v>9345</v>
      </c>
      <c r="E1481" s="63"/>
      <c r="F1481" s="16"/>
      <c r="G1481" s="16"/>
      <c r="H1481" s="89"/>
      <c r="I1481" s="89"/>
      <c r="J1481" s="89"/>
      <c r="K1481" s="89"/>
    </row>
    <row r="1482" spans="1:11">
      <c r="A1482" s="158"/>
      <c r="B1482" s="162" t="s">
        <v>8538</v>
      </c>
      <c r="C1482" s="163" t="s">
        <v>8740</v>
      </c>
      <c r="D1482" s="190" t="s">
        <v>9308</v>
      </c>
      <c r="E1482" s="63"/>
      <c r="F1482" s="16"/>
      <c r="G1482" s="16"/>
      <c r="H1482" s="89"/>
      <c r="I1482" s="89"/>
      <c r="J1482" s="89"/>
      <c r="K1482" s="89"/>
    </row>
    <row r="1483" spans="1:11">
      <c r="A1483" s="158"/>
      <c r="B1483" s="162" t="s">
        <v>8538</v>
      </c>
      <c r="C1483" s="163" t="s">
        <v>8740</v>
      </c>
      <c r="D1483" s="183" t="s">
        <v>9346</v>
      </c>
      <c r="E1483" s="63"/>
      <c r="F1483" s="16"/>
      <c r="G1483" s="16"/>
      <c r="H1483" s="89"/>
      <c r="I1483" s="89"/>
      <c r="J1483" s="89"/>
      <c r="K1483" s="89"/>
    </row>
    <row r="1484" spans="1:11">
      <c r="A1484" s="158"/>
      <c r="B1484" s="162" t="s">
        <v>8538</v>
      </c>
      <c r="C1484" s="163" t="s">
        <v>8740</v>
      </c>
      <c r="D1484" s="183" t="s">
        <v>9347</v>
      </c>
      <c r="E1484" s="63"/>
      <c r="F1484" s="16"/>
      <c r="G1484" s="16"/>
      <c r="H1484" s="89"/>
      <c r="I1484" s="89"/>
      <c r="J1484" s="89"/>
      <c r="K1484" s="89"/>
    </row>
    <row r="1485" spans="1:11">
      <c r="A1485" s="158"/>
      <c r="B1485" s="162" t="s">
        <v>8538</v>
      </c>
      <c r="C1485" s="163" t="s">
        <v>8740</v>
      </c>
      <c r="D1485" s="183" t="s">
        <v>9348</v>
      </c>
      <c r="E1485" s="63"/>
      <c r="F1485" s="16"/>
      <c r="G1485" s="16"/>
      <c r="H1485" s="89"/>
      <c r="I1485" s="89"/>
      <c r="J1485" s="89"/>
      <c r="K1485" s="89"/>
    </row>
    <row r="1486" spans="1:11">
      <c r="A1486" s="158"/>
      <c r="B1486" s="162" t="s">
        <v>8538</v>
      </c>
      <c r="C1486" s="163" t="s">
        <v>8740</v>
      </c>
      <c r="D1486" s="183" t="s">
        <v>9349</v>
      </c>
      <c r="E1486" s="63"/>
      <c r="F1486" s="16"/>
      <c r="G1486" s="16"/>
      <c r="H1486" s="89"/>
      <c r="I1486" s="89"/>
      <c r="J1486" s="89"/>
      <c r="K1486" s="89"/>
    </row>
    <row r="1487" spans="1:11">
      <c r="A1487" s="158"/>
      <c r="B1487" s="162" t="s">
        <v>8538</v>
      </c>
      <c r="C1487" s="163" t="s">
        <v>8740</v>
      </c>
      <c r="D1487" s="183" t="s">
        <v>9350</v>
      </c>
      <c r="E1487" s="63"/>
      <c r="F1487" s="16"/>
      <c r="G1487" s="16"/>
      <c r="H1487" s="89"/>
      <c r="I1487" s="89"/>
      <c r="J1487" s="89"/>
      <c r="K1487" s="89"/>
    </row>
    <row r="1488" spans="1:11">
      <c r="A1488" s="158"/>
      <c r="B1488" s="162" t="s">
        <v>8538</v>
      </c>
      <c r="C1488" s="163" t="s">
        <v>8740</v>
      </c>
      <c r="D1488" s="183" t="s">
        <v>9351</v>
      </c>
      <c r="E1488" s="63"/>
      <c r="F1488" s="16"/>
      <c r="G1488" s="16"/>
      <c r="H1488" s="89"/>
      <c r="I1488" s="89"/>
      <c r="J1488" s="89"/>
      <c r="K1488" s="89"/>
    </row>
    <row r="1489" spans="1:11">
      <c r="A1489" s="158"/>
      <c r="B1489" s="162" t="s">
        <v>8538</v>
      </c>
      <c r="C1489" s="163" t="s">
        <v>8740</v>
      </c>
      <c r="D1489" s="183" t="s">
        <v>9352</v>
      </c>
      <c r="E1489" s="63"/>
      <c r="F1489" s="16"/>
      <c r="G1489" s="16"/>
      <c r="H1489" s="89"/>
      <c r="I1489" s="89"/>
      <c r="J1489" s="89"/>
      <c r="K1489" s="89"/>
    </row>
    <row r="1490" spans="1:11">
      <c r="A1490" s="158"/>
      <c r="B1490" s="162" t="s">
        <v>8538</v>
      </c>
      <c r="C1490" s="163" t="s">
        <v>8745</v>
      </c>
      <c r="D1490" s="183" t="s">
        <v>9319</v>
      </c>
      <c r="E1490" s="63"/>
      <c r="F1490" s="16"/>
      <c r="G1490" s="16"/>
      <c r="H1490" s="89"/>
      <c r="I1490" s="89"/>
      <c r="J1490" s="89"/>
      <c r="K1490" s="89"/>
    </row>
    <row r="1491" spans="1:11">
      <c r="A1491" s="158"/>
      <c r="B1491" s="162" t="s">
        <v>8538</v>
      </c>
      <c r="C1491" s="163" t="s">
        <v>8745</v>
      </c>
      <c r="D1491" s="183" t="s">
        <v>9220</v>
      </c>
      <c r="E1491" s="63"/>
      <c r="F1491" s="16"/>
      <c r="G1491" s="16"/>
      <c r="H1491" s="89"/>
      <c r="I1491" s="89"/>
      <c r="J1491" s="89"/>
      <c r="K1491" s="89"/>
    </row>
    <row r="1492" spans="1:11">
      <c r="A1492" s="158"/>
      <c r="B1492" s="162" t="s">
        <v>8538</v>
      </c>
      <c r="C1492" s="163" t="s">
        <v>8745</v>
      </c>
      <c r="D1492" s="183" t="s">
        <v>9320</v>
      </c>
      <c r="E1492" s="63"/>
      <c r="F1492" s="16"/>
      <c r="G1492" s="16"/>
      <c r="H1492" s="89"/>
      <c r="I1492" s="89"/>
      <c r="J1492" s="89"/>
      <c r="K1492" s="89"/>
    </row>
    <row r="1493" spans="1:11">
      <c r="A1493" s="158"/>
      <c r="B1493" s="162" t="s">
        <v>8538</v>
      </c>
      <c r="C1493" s="163" t="s">
        <v>8745</v>
      </c>
      <c r="D1493" s="183" t="s">
        <v>9321</v>
      </c>
      <c r="E1493" s="63"/>
      <c r="F1493" s="16"/>
      <c r="G1493" s="16"/>
      <c r="H1493" s="89"/>
      <c r="I1493" s="89"/>
      <c r="J1493" s="89"/>
      <c r="K1493" s="89"/>
    </row>
    <row r="1494" spans="1:11">
      <c r="A1494" s="158"/>
      <c r="B1494" s="162" t="s">
        <v>8538</v>
      </c>
      <c r="C1494" s="163" t="s">
        <v>8745</v>
      </c>
      <c r="D1494" s="183" t="s">
        <v>9322</v>
      </c>
      <c r="E1494" s="63"/>
      <c r="F1494" s="16"/>
      <c r="G1494" s="16"/>
      <c r="H1494" s="89"/>
      <c r="I1494" s="89"/>
      <c r="J1494" s="89"/>
      <c r="K1494" s="89"/>
    </row>
    <row r="1495" spans="1:11">
      <c r="A1495" s="158"/>
      <c r="B1495" s="162" t="s">
        <v>8538</v>
      </c>
      <c r="C1495" s="163" t="s">
        <v>8745</v>
      </c>
      <c r="D1495" s="183" t="s">
        <v>9323</v>
      </c>
      <c r="E1495" s="63"/>
      <c r="F1495" s="16"/>
      <c r="G1495" s="16"/>
      <c r="H1495" s="89"/>
      <c r="I1495" s="89"/>
      <c r="J1495" s="89"/>
      <c r="K1495" s="89"/>
    </row>
    <row r="1496" spans="1:11">
      <c r="A1496" s="158"/>
      <c r="B1496" s="162" t="s">
        <v>8538</v>
      </c>
      <c r="C1496" s="163" t="s">
        <v>8745</v>
      </c>
      <c r="D1496" s="183" t="s">
        <v>9324</v>
      </c>
      <c r="E1496" s="63"/>
      <c r="F1496" s="16"/>
      <c r="G1496" s="16"/>
      <c r="H1496" s="89"/>
      <c r="I1496" s="89"/>
      <c r="J1496" s="89"/>
      <c r="K1496" s="89"/>
    </row>
    <row r="1497" spans="1:11">
      <c r="A1497" s="158"/>
      <c r="B1497" s="162" t="s">
        <v>8538</v>
      </c>
      <c r="C1497" s="163" t="s">
        <v>8745</v>
      </c>
      <c r="D1497" s="183" t="s">
        <v>9325</v>
      </c>
      <c r="E1497" s="63"/>
      <c r="F1497" s="16"/>
      <c r="G1497" s="16"/>
      <c r="H1497" s="89"/>
      <c r="I1497" s="89"/>
      <c r="J1497" s="89"/>
      <c r="K1497" s="89"/>
    </row>
    <row r="1498" spans="1:11">
      <c r="A1498" s="158"/>
      <c r="B1498" s="162" t="s">
        <v>8538</v>
      </c>
      <c r="C1498" s="163" t="s">
        <v>8745</v>
      </c>
      <c r="D1498" s="183" t="s">
        <v>9327</v>
      </c>
      <c r="E1498" s="63"/>
      <c r="F1498" s="16"/>
      <c r="G1498" s="16"/>
      <c r="H1498" s="89"/>
      <c r="I1498" s="89"/>
      <c r="J1498" s="89"/>
      <c r="K1498" s="89"/>
    </row>
    <row r="1499" spans="1:11">
      <c r="A1499" s="158"/>
      <c r="B1499" s="162" t="s">
        <v>8538</v>
      </c>
      <c r="C1499" s="163" t="s">
        <v>8745</v>
      </c>
      <c r="D1499" s="183" t="s">
        <v>9328</v>
      </c>
      <c r="E1499" s="63"/>
      <c r="F1499" s="16"/>
      <c r="G1499" s="16"/>
      <c r="H1499" s="89"/>
      <c r="I1499" s="89"/>
      <c r="J1499" s="89"/>
      <c r="K1499" s="89"/>
    </row>
    <row r="1500" spans="1:11">
      <c r="A1500" s="158"/>
      <c r="B1500" s="162" t="s">
        <v>8538</v>
      </c>
      <c r="C1500" s="163" t="s">
        <v>8745</v>
      </c>
      <c r="D1500" s="183" t="s">
        <v>9329</v>
      </c>
      <c r="E1500" s="63"/>
      <c r="F1500" s="16"/>
      <c r="G1500" s="16"/>
      <c r="H1500" s="89"/>
      <c r="I1500" s="89"/>
      <c r="J1500" s="89"/>
      <c r="K1500" s="89"/>
    </row>
    <row r="1501" spans="1:11">
      <c r="A1501" s="158"/>
      <c r="B1501" s="162" t="s">
        <v>8538</v>
      </c>
      <c r="C1501" s="163" t="s">
        <v>8745</v>
      </c>
      <c r="D1501" s="183" t="s">
        <v>9330</v>
      </c>
      <c r="E1501" s="63"/>
      <c r="F1501" s="16"/>
      <c r="G1501" s="16"/>
      <c r="H1501" s="89"/>
      <c r="I1501" s="89"/>
      <c r="J1501" s="89"/>
      <c r="K1501" s="89"/>
    </row>
    <row r="1502" spans="1:11">
      <c r="A1502" s="158"/>
      <c r="B1502" s="162" t="s">
        <v>8538</v>
      </c>
      <c r="C1502" s="163" t="s">
        <v>8745</v>
      </c>
      <c r="D1502" s="78" t="s">
        <v>9331</v>
      </c>
      <c r="E1502" s="63"/>
      <c r="F1502" s="16"/>
      <c r="G1502" s="16"/>
      <c r="H1502" s="89"/>
      <c r="I1502" s="89"/>
      <c r="J1502" s="89"/>
      <c r="K1502" s="89"/>
    </row>
    <row r="1503" spans="1:11">
      <c r="A1503" s="158"/>
      <c r="B1503" s="162" t="s">
        <v>8538</v>
      </c>
      <c r="C1503" s="163" t="s">
        <v>8745</v>
      </c>
      <c r="D1503" s="181" t="s">
        <v>9332</v>
      </c>
      <c r="E1503" s="63"/>
      <c r="F1503" s="16"/>
      <c r="G1503" s="16"/>
      <c r="H1503" s="89"/>
      <c r="I1503" s="89"/>
      <c r="J1503" s="89"/>
      <c r="K1503" s="89"/>
    </row>
    <row r="1504" spans="1:11">
      <c r="A1504" s="158"/>
      <c r="B1504" s="162" t="s">
        <v>8538</v>
      </c>
      <c r="C1504" s="163" t="s">
        <v>8745</v>
      </c>
      <c r="D1504" s="183" t="s">
        <v>9333</v>
      </c>
      <c r="E1504" s="63"/>
      <c r="F1504" s="16"/>
      <c r="G1504" s="16"/>
      <c r="H1504" s="89"/>
      <c r="I1504" s="89"/>
      <c r="J1504" s="89"/>
      <c r="K1504" s="89"/>
    </row>
    <row r="1505" spans="1:11">
      <c r="A1505" s="158"/>
      <c r="B1505" s="162" t="s">
        <v>8538</v>
      </c>
      <c r="C1505" s="163" t="s">
        <v>8745</v>
      </c>
      <c r="D1505" s="183" t="s">
        <v>9334</v>
      </c>
      <c r="E1505" s="63"/>
      <c r="F1505" s="16"/>
      <c r="G1505" s="16"/>
      <c r="H1505" s="89"/>
      <c r="I1505" s="89"/>
      <c r="J1505" s="89"/>
      <c r="K1505" s="89"/>
    </row>
    <row r="1506" spans="1:11">
      <c r="A1506" s="158"/>
      <c r="B1506" s="162" t="s">
        <v>8538</v>
      </c>
      <c r="C1506" s="163" t="s">
        <v>8745</v>
      </c>
      <c r="D1506" s="183" t="s">
        <v>9335</v>
      </c>
      <c r="E1506" s="63"/>
      <c r="F1506" s="16"/>
      <c r="G1506" s="16"/>
      <c r="H1506" s="89"/>
      <c r="I1506" s="89"/>
      <c r="J1506" s="89"/>
      <c r="K1506" s="89"/>
    </row>
    <row r="1507" spans="1:11">
      <c r="A1507" s="158"/>
      <c r="B1507" s="162" t="s">
        <v>8538</v>
      </c>
      <c r="C1507" s="163" t="s">
        <v>8745</v>
      </c>
      <c r="D1507" s="183" t="s">
        <v>9336</v>
      </c>
      <c r="E1507" s="63"/>
      <c r="F1507" s="16"/>
      <c r="G1507" s="16"/>
      <c r="H1507" s="89"/>
      <c r="I1507" s="89"/>
      <c r="J1507" s="89"/>
      <c r="K1507" s="89"/>
    </row>
    <row r="1508" spans="1:11">
      <c r="A1508" s="158"/>
      <c r="B1508" s="162" t="s">
        <v>8538</v>
      </c>
      <c r="C1508" s="163" t="s">
        <v>8745</v>
      </c>
      <c r="D1508" s="183" t="s">
        <v>9337</v>
      </c>
      <c r="E1508" s="63"/>
      <c r="F1508" s="16"/>
      <c r="G1508" s="16"/>
      <c r="H1508" s="89"/>
      <c r="I1508" s="89"/>
      <c r="J1508" s="89"/>
      <c r="K1508" s="89"/>
    </row>
    <row r="1509" spans="1:11">
      <c r="A1509" s="158"/>
      <c r="B1509" s="162" t="s">
        <v>8538</v>
      </c>
      <c r="C1509" s="163" t="s">
        <v>8745</v>
      </c>
      <c r="D1509" s="183" t="s">
        <v>9338</v>
      </c>
      <c r="E1509" s="63"/>
      <c r="F1509" s="16"/>
      <c r="G1509" s="16"/>
      <c r="H1509" s="89"/>
      <c r="I1509" s="89"/>
      <c r="J1509" s="89"/>
      <c r="K1509" s="89"/>
    </row>
    <row r="1510" spans="1:11">
      <c r="A1510" s="158"/>
      <c r="B1510" s="162" t="s">
        <v>8538</v>
      </c>
      <c r="C1510" s="163" t="s">
        <v>8745</v>
      </c>
      <c r="D1510" s="183" t="s">
        <v>9339</v>
      </c>
      <c r="E1510" s="63"/>
      <c r="F1510" s="16"/>
      <c r="G1510" s="16"/>
      <c r="H1510" s="89"/>
      <c r="I1510" s="89"/>
      <c r="J1510" s="89"/>
      <c r="K1510" s="89"/>
    </row>
    <row r="1511" spans="1:11">
      <c r="A1511" s="158"/>
      <c r="B1511" s="162" t="s">
        <v>8538</v>
      </c>
      <c r="C1511" s="163" t="s">
        <v>8745</v>
      </c>
      <c r="D1511" s="183" t="s">
        <v>9340</v>
      </c>
      <c r="E1511" s="63"/>
      <c r="F1511" s="16"/>
      <c r="G1511" s="16"/>
      <c r="H1511" s="89"/>
      <c r="I1511" s="89"/>
      <c r="J1511" s="89"/>
      <c r="K1511" s="89"/>
    </row>
    <row r="1512" spans="1:11">
      <c r="A1512" s="158"/>
      <c r="B1512" s="162" t="s">
        <v>8538</v>
      </c>
      <c r="C1512" s="163" t="s">
        <v>8745</v>
      </c>
      <c r="D1512" s="183" t="s">
        <v>9341</v>
      </c>
      <c r="E1512" s="63"/>
      <c r="F1512" s="16"/>
      <c r="G1512" s="16"/>
      <c r="H1512" s="89"/>
      <c r="I1512" s="89"/>
      <c r="J1512" s="89"/>
      <c r="K1512" s="89"/>
    </row>
    <row r="1513" spans="1:11">
      <c r="A1513" s="158"/>
      <c r="B1513" s="162" t="s">
        <v>8538</v>
      </c>
      <c r="C1513" s="163" t="s">
        <v>8745</v>
      </c>
      <c r="D1513" s="183" t="s">
        <v>9342</v>
      </c>
      <c r="E1513" s="63"/>
      <c r="F1513" s="16"/>
      <c r="G1513" s="16"/>
      <c r="H1513" s="89"/>
      <c r="I1513" s="89"/>
      <c r="J1513" s="89"/>
      <c r="K1513" s="89"/>
    </row>
    <row r="1514" spans="1:11">
      <c r="A1514" s="158"/>
      <c r="B1514" s="162" t="s">
        <v>8538</v>
      </c>
      <c r="C1514" s="163" t="s">
        <v>8745</v>
      </c>
      <c r="D1514" s="183" t="s">
        <v>9343</v>
      </c>
      <c r="E1514" s="63"/>
      <c r="F1514" s="16"/>
      <c r="G1514" s="16"/>
      <c r="H1514" s="89"/>
      <c r="I1514" s="89"/>
      <c r="J1514" s="89"/>
      <c r="K1514" s="89"/>
    </row>
    <row r="1515" spans="1:11">
      <c r="A1515" s="158"/>
      <c r="B1515" s="162" t="s">
        <v>8538</v>
      </c>
      <c r="C1515" s="163" t="s">
        <v>8745</v>
      </c>
      <c r="D1515" s="183" t="s">
        <v>9344</v>
      </c>
      <c r="E1515" s="63"/>
      <c r="F1515" s="16"/>
      <c r="G1515" s="16"/>
      <c r="H1515" s="89"/>
      <c r="I1515" s="89"/>
      <c r="J1515" s="89"/>
      <c r="K1515" s="89"/>
    </row>
    <row r="1516" spans="1:11">
      <c r="A1516" s="158"/>
      <c r="B1516" s="162" t="s">
        <v>8538</v>
      </c>
      <c r="C1516" s="163" t="s">
        <v>8745</v>
      </c>
      <c r="D1516" s="78" t="s">
        <v>9345</v>
      </c>
      <c r="E1516" s="63"/>
      <c r="F1516" s="16"/>
      <c r="G1516" s="16"/>
      <c r="H1516" s="89"/>
      <c r="I1516" s="89"/>
      <c r="J1516" s="89"/>
      <c r="K1516" s="89"/>
    </row>
    <row r="1517" spans="1:11">
      <c r="A1517" s="158"/>
      <c r="B1517" s="162" t="s">
        <v>8538</v>
      </c>
      <c r="C1517" s="163" t="s">
        <v>8745</v>
      </c>
      <c r="D1517" s="190" t="s">
        <v>9308</v>
      </c>
      <c r="E1517" s="63"/>
      <c r="F1517" s="16"/>
      <c r="G1517" s="16"/>
      <c r="H1517" s="89"/>
      <c r="I1517" s="89"/>
      <c r="J1517" s="89"/>
      <c r="K1517" s="89"/>
    </row>
    <row r="1518" spans="1:11">
      <c r="A1518" s="158"/>
      <c r="B1518" s="162" t="s">
        <v>8538</v>
      </c>
      <c r="C1518" s="163" t="s">
        <v>8745</v>
      </c>
      <c r="D1518" s="183" t="s">
        <v>9346</v>
      </c>
      <c r="E1518" s="63"/>
      <c r="F1518" s="16"/>
      <c r="G1518" s="16"/>
      <c r="H1518" s="89"/>
      <c r="I1518" s="89"/>
      <c r="J1518" s="89"/>
      <c r="K1518" s="89"/>
    </row>
    <row r="1519" spans="1:11">
      <c r="A1519" s="158"/>
      <c r="B1519" s="162" t="s">
        <v>8538</v>
      </c>
      <c r="C1519" s="163" t="s">
        <v>8745</v>
      </c>
      <c r="D1519" s="183" t="s">
        <v>9347</v>
      </c>
      <c r="E1519" s="63"/>
      <c r="F1519" s="16"/>
      <c r="G1519" s="16"/>
      <c r="H1519" s="89"/>
      <c r="I1519" s="89"/>
      <c r="J1519" s="89"/>
      <c r="K1519" s="89"/>
    </row>
    <row r="1520" spans="1:11">
      <c r="A1520" s="158"/>
      <c r="B1520" s="162" t="s">
        <v>8538</v>
      </c>
      <c r="C1520" s="163" t="s">
        <v>8745</v>
      </c>
      <c r="D1520" s="183" t="s">
        <v>9348</v>
      </c>
      <c r="E1520" s="63"/>
      <c r="F1520" s="16"/>
      <c r="G1520" s="16"/>
      <c r="H1520" s="89"/>
      <c r="I1520" s="89"/>
      <c r="J1520" s="89"/>
      <c r="K1520" s="89"/>
    </row>
    <row r="1521" spans="1:11">
      <c r="A1521" s="158"/>
      <c r="B1521" s="162" t="s">
        <v>8538</v>
      </c>
      <c r="C1521" s="163" t="s">
        <v>8745</v>
      </c>
      <c r="D1521" s="183" t="s">
        <v>9349</v>
      </c>
      <c r="E1521" s="63"/>
      <c r="F1521" s="16"/>
      <c r="G1521" s="16"/>
      <c r="H1521" s="89"/>
      <c r="I1521" s="89"/>
      <c r="J1521" s="89"/>
      <c r="K1521" s="89"/>
    </row>
    <row r="1522" spans="1:11">
      <c r="A1522" s="158"/>
      <c r="B1522" s="162" t="s">
        <v>8538</v>
      </c>
      <c r="C1522" s="163" t="s">
        <v>8745</v>
      </c>
      <c r="D1522" s="183" t="s">
        <v>9350</v>
      </c>
      <c r="E1522" s="63"/>
      <c r="F1522" s="16"/>
      <c r="G1522" s="16"/>
      <c r="H1522" s="89"/>
      <c r="I1522" s="89"/>
      <c r="J1522" s="89"/>
      <c r="K1522" s="89"/>
    </row>
    <row r="1523" spans="1:11">
      <c r="A1523" s="158"/>
      <c r="B1523" s="162" t="s">
        <v>8538</v>
      </c>
      <c r="C1523" s="163" t="s">
        <v>8745</v>
      </c>
      <c r="D1523" s="183" t="s">
        <v>9351</v>
      </c>
      <c r="E1523" s="63"/>
      <c r="F1523" s="16"/>
      <c r="G1523" s="16"/>
      <c r="H1523" s="89"/>
      <c r="I1523" s="89"/>
      <c r="J1523" s="89"/>
      <c r="K1523" s="89"/>
    </row>
    <row r="1524" spans="1:11">
      <c r="A1524" s="158"/>
      <c r="B1524" s="162" t="s">
        <v>8538</v>
      </c>
      <c r="C1524" s="163" t="s">
        <v>8745</v>
      </c>
      <c r="D1524" s="183" t="s">
        <v>9352</v>
      </c>
      <c r="E1524" s="63"/>
      <c r="F1524" s="16"/>
      <c r="G1524" s="16"/>
      <c r="H1524" s="89"/>
      <c r="I1524" s="89"/>
      <c r="J1524" s="89"/>
      <c r="K1524" s="89"/>
    </row>
    <row r="1525" spans="1:11">
      <c r="A1525" s="158"/>
      <c r="B1525" s="162" t="s">
        <v>8538</v>
      </c>
      <c r="C1525" s="163" t="s">
        <v>8750</v>
      </c>
      <c r="D1525" s="183" t="s">
        <v>9319</v>
      </c>
      <c r="E1525" s="63"/>
      <c r="F1525" s="16"/>
      <c r="G1525" s="16"/>
      <c r="H1525" s="89"/>
      <c r="I1525" s="89"/>
      <c r="J1525" s="89"/>
      <c r="K1525" s="89"/>
    </row>
    <row r="1526" spans="1:11">
      <c r="A1526" s="158"/>
      <c r="B1526" s="162" t="s">
        <v>8538</v>
      </c>
      <c r="C1526" s="163" t="s">
        <v>8750</v>
      </c>
      <c r="D1526" s="183" t="s">
        <v>9220</v>
      </c>
      <c r="E1526" s="63"/>
      <c r="F1526" s="16"/>
      <c r="G1526" s="16"/>
      <c r="H1526" s="89"/>
      <c r="I1526" s="89"/>
      <c r="J1526" s="89"/>
      <c r="K1526" s="89"/>
    </row>
    <row r="1527" spans="1:11">
      <c r="A1527" s="158"/>
      <c r="B1527" s="162" t="s">
        <v>8538</v>
      </c>
      <c r="C1527" s="163" t="s">
        <v>8750</v>
      </c>
      <c r="D1527" s="183" t="s">
        <v>9320</v>
      </c>
      <c r="E1527" s="63"/>
      <c r="F1527" s="16"/>
      <c r="G1527" s="16"/>
      <c r="H1527" s="89"/>
      <c r="I1527" s="89"/>
      <c r="J1527" s="89"/>
      <c r="K1527" s="89"/>
    </row>
    <row r="1528" spans="1:11">
      <c r="A1528" s="158"/>
      <c r="B1528" s="162" t="s">
        <v>8538</v>
      </c>
      <c r="C1528" s="163" t="s">
        <v>8750</v>
      </c>
      <c r="D1528" s="183" t="s">
        <v>9321</v>
      </c>
      <c r="E1528" s="63"/>
      <c r="F1528" s="16"/>
      <c r="G1528" s="16"/>
      <c r="H1528" s="89"/>
      <c r="I1528" s="89"/>
      <c r="J1528" s="89"/>
      <c r="K1528" s="89"/>
    </row>
    <row r="1529" spans="1:11">
      <c r="A1529" s="158"/>
      <c r="B1529" s="162" t="s">
        <v>8538</v>
      </c>
      <c r="C1529" s="163" t="s">
        <v>8750</v>
      </c>
      <c r="D1529" s="183" t="s">
        <v>9322</v>
      </c>
      <c r="E1529" s="63"/>
      <c r="F1529" s="16"/>
      <c r="G1529" s="16"/>
      <c r="H1529" s="89"/>
      <c r="I1529" s="89"/>
      <c r="J1529" s="89"/>
      <c r="K1529" s="89"/>
    </row>
    <row r="1530" spans="1:11">
      <c r="A1530" s="158"/>
      <c r="B1530" s="162" t="s">
        <v>8538</v>
      </c>
      <c r="C1530" s="163" t="s">
        <v>8750</v>
      </c>
      <c r="D1530" s="183" t="s">
        <v>9323</v>
      </c>
      <c r="E1530" s="63"/>
      <c r="F1530" s="16"/>
      <c r="G1530" s="16"/>
      <c r="H1530" s="89"/>
      <c r="I1530" s="89"/>
      <c r="J1530" s="89"/>
      <c r="K1530" s="89"/>
    </row>
    <row r="1531" spans="1:11">
      <c r="A1531" s="158"/>
      <c r="B1531" s="162" t="s">
        <v>8538</v>
      </c>
      <c r="C1531" s="163" t="s">
        <v>8750</v>
      </c>
      <c r="D1531" s="183" t="s">
        <v>9324</v>
      </c>
      <c r="E1531" s="63"/>
      <c r="F1531" s="16"/>
      <c r="G1531" s="16"/>
      <c r="H1531" s="89"/>
      <c r="I1531" s="89"/>
      <c r="J1531" s="89"/>
      <c r="K1531" s="89"/>
    </row>
    <row r="1532" spans="1:11">
      <c r="A1532" s="158"/>
      <c r="B1532" s="162" t="s">
        <v>8538</v>
      </c>
      <c r="C1532" s="163" t="s">
        <v>8750</v>
      </c>
      <c r="D1532" s="183" t="s">
        <v>9325</v>
      </c>
      <c r="E1532" s="63"/>
      <c r="F1532" s="16"/>
      <c r="G1532" s="16"/>
      <c r="H1532" s="89"/>
      <c r="I1532" s="89"/>
      <c r="J1532" s="89"/>
      <c r="K1532" s="89"/>
    </row>
    <row r="1533" spans="1:11">
      <c r="A1533" s="158"/>
      <c r="B1533" s="162" t="s">
        <v>8538</v>
      </c>
      <c r="C1533" s="163" t="s">
        <v>8750</v>
      </c>
      <c r="D1533" s="183" t="s">
        <v>9327</v>
      </c>
      <c r="E1533" s="63"/>
      <c r="F1533" s="16"/>
      <c r="G1533" s="16"/>
      <c r="H1533" s="89"/>
      <c r="I1533" s="89"/>
      <c r="J1533" s="89"/>
      <c r="K1533" s="89"/>
    </row>
    <row r="1534" spans="1:11">
      <c r="A1534" s="158"/>
      <c r="B1534" s="162" t="s">
        <v>8538</v>
      </c>
      <c r="C1534" s="163" t="s">
        <v>8750</v>
      </c>
      <c r="D1534" s="183" t="s">
        <v>9328</v>
      </c>
      <c r="E1534" s="63"/>
      <c r="F1534" s="16"/>
      <c r="G1534" s="16"/>
      <c r="H1534" s="89"/>
      <c r="I1534" s="89"/>
      <c r="J1534" s="89"/>
      <c r="K1534" s="89"/>
    </row>
    <row r="1535" spans="1:11">
      <c r="A1535" s="158"/>
      <c r="B1535" s="162" t="s">
        <v>8538</v>
      </c>
      <c r="C1535" s="163" t="s">
        <v>8750</v>
      </c>
      <c r="D1535" s="183" t="s">
        <v>9329</v>
      </c>
      <c r="E1535" s="63"/>
      <c r="F1535" s="16"/>
      <c r="G1535" s="16"/>
      <c r="H1535" s="89"/>
      <c r="I1535" s="89"/>
      <c r="J1535" s="89"/>
      <c r="K1535" s="89"/>
    </row>
    <row r="1536" spans="1:11">
      <c r="A1536" s="158"/>
      <c r="B1536" s="162" t="s">
        <v>8538</v>
      </c>
      <c r="C1536" s="163" t="s">
        <v>8750</v>
      </c>
      <c r="D1536" s="183" t="s">
        <v>9330</v>
      </c>
      <c r="E1536" s="63"/>
      <c r="F1536" s="16"/>
      <c r="G1536" s="16"/>
      <c r="H1536" s="89"/>
      <c r="I1536" s="89"/>
      <c r="J1536" s="89"/>
      <c r="K1536" s="89"/>
    </row>
    <row r="1537" spans="1:11">
      <c r="A1537" s="158"/>
      <c r="B1537" s="162" t="s">
        <v>8538</v>
      </c>
      <c r="C1537" s="163" t="s">
        <v>8750</v>
      </c>
      <c r="D1537" s="78" t="s">
        <v>9331</v>
      </c>
      <c r="E1537" s="63"/>
      <c r="F1537" s="16"/>
      <c r="G1537" s="16"/>
      <c r="H1537" s="89"/>
      <c r="I1537" s="89"/>
      <c r="J1537" s="89"/>
      <c r="K1537" s="89"/>
    </row>
    <row r="1538" spans="1:11">
      <c r="A1538" s="158"/>
      <c r="B1538" s="162" t="s">
        <v>8538</v>
      </c>
      <c r="C1538" s="163" t="s">
        <v>8750</v>
      </c>
      <c r="D1538" s="181" t="s">
        <v>9332</v>
      </c>
      <c r="E1538" s="63"/>
      <c r="F1538" s="16"/>
      <c r="G1538" s="16"/>
      <c r="H1538" s="89"/>
      <c r="I1538" s="89"/>
      <c r="J1538" s="89"/>
      <c r="K1538" s="89"/>
    </row>
    <row r="1539" spans="1:11">
      <c r="A1539" s="158"/>
      <c r="B1539" s="162" t="s">
        <v>8538</v>
      </c>
      <c r="C1539" s="163" t="s">
        <v>8750</v>
      </c>
      <c r="D1539" s="183" t="s">
        <v>9333</v>
      </c>
      <c r="E1539" s="63"/>
      <c r="F1539" s="16"/>
      <c r="G1539" s="16"/>
      <c r="H1539" s="89"/>
      <c r="I1539" s="89"/>
      <c r="J1539" s="89"/>
      <c r="K1539" s="89"/>
    </row>
    <row r="1540" spans="1:11">
      <c r="A1540" s="158"/>
      <c r="B1540" s="162" t="s">
        <v>8538</v>
      </c>
      <c r="C1540" s="163" t="s">
        <v>8750</v>
      </c>
      <c r="D1540" s="183" t="s">
        <v>9334</v>
      </c>
      <c r="E1540" s="63"/>
      <c r="F1540" s="16"/>
      <c r="G1540" s="16"/>
      <c r="H1540" s="89"/>
      <c r="I1540" s="89"/>
      <c r="J1540" s="89"/>
      <c r="K1540" s="89"/>
    </row>
    <row r="1541" spans="1:11">
      <c r="A1541" s="158"/>
      <c r="B1541" s="162" t="s">
        <v>8538</v>
      </c>
      <c r="C1541" s="163" t="s">
        <v>8750</v>
      </c>
      <c r="D1541" s="183" t="s">
        <v>9335</v>
      </c>
      <c r="E1541" s="63"/>
      <c r="F1541" s="16"/>
      <c r="G1541" s="16"/>
      <c r="H1541" s="89"/>
      <c r="I1541" s="89"/>
      <c r="J1541" s="89"/>
      <c r="K1541" s="89"/>
    </row>
    <row r="1542" spans="1:11">
      <c r="A1542" s="158"/>
      <c r="B1542" s="162" t="s">
        <v>8538</v>
      </c>
      <c r="C1542" s="163" t="s">
        <v>8750</v>
      </c>
      <c r="D1542" s="183" t="s">
        <v>9336</v>
      </c>
      <c r="E1542" s="63"/>
      <c r="F1542" s="16"/>
      <c r="G1542" s="16"/>
      <c r="H1542" s="89"/>
      <c r="I1542" s="89"/>
      <c r="J1542" s="89"/>
      <c r="K1542" s="89"/>
    </row>
    <row r="1543" spans="1:11">
      <c r="A1543" s="158"/>
      <c r="B1543" s="162" t="s">
        <v>8538</v>
      </c>
      <c r="C1543" s="163" t="s">
        <v>8750</v>
      </c>
      <c r="D1543" s="183" t="s">
        <v>9337</v>
      </c>
      <c r="E1543" s="63"/>
      <c r="F1543" s="16"/>
      <c r="G1543" s="16"/>
      <c r="H1543" s="89"/>
      <c r="I1543" s="89"/>
      <c r="J1543" s="89"/>
      <c r="K1543" s="89"/>
    </row>
    <row r="1544" spans="1:11">
      <c r="A1544" s="158"/>
      <c r="B1544" s="162" t="s">
        <v>8538</v>
      </c>
      <c r="C1544" s="163" t="s">
        <v>8750</v>
      </c>
      <c r="D1544" s="183" t="s">
        <v>9338</v>
      </c>
      <c r="E1544" s="63"/>
      <c r="F1544" s="16"/>
      <c r="G1544" s="16"/>
      <c r="H1544" s="89"/>
      <c r="I1544" s="89"/>
      <c r="J1544" s="89"/>
      <c r="K1544" s="89"/>
    </row>
    <row r="1545" spans="1:11">
      <c r="A1545" s="158"/>
      <c r="B1545" s="162" t="s">
        <v>8538</v>
      </c>
      <c r="C1545" s="163" t="s">
        <v>8750</v>
      </c>
      <c r="D1545" s="183" t="s">
        <v>9339</v>
      </c>
      <c r="E1545" s="63"/>
      <c r="F1545" s="16"/>
      <c r="G1545" s="16"/>
      <c r="H1545" s="89"/>
      <c r="I1545" s="89"/>
      <c r="J1545" s="89"/>
      <c r="K1545" s="89"/>
    </row>
    <row r="1546" spans="1:11">
      <c r="A1546" s="158"/>
      <c r="B1546" s="162" t="s">
        <v>8538</v>
      </c>
      <c r="C1546" s="163" t="s">
        <v>8750</v>
      </c>
      <c r="D1546" s="183" t="s">
        <v>9340</v>
      </c>
      <c r="E1546" s="63"/>
      <c r="F1546" s="16"/>
      <c r="G1546" s="16"/>
      <c r="H1546" s="89"/>
      <c r="I1546" s="89"/>
      <c r="J1546" s="89"/>
      <c r="K1546" s="89"/>
    </row>
    <row r="1547" spans="1:11">
      <c r="A1547" s="158"/>
      <c r="B1547" s="162" t="s">
        <v>8538</v>
      </c>
      <c r="C1547" s="163" t="s">
        <v>8750</v>
      </c>
      <c r="D1547" s="183" t="s">
        <v>9341</v>
      </c>
      <c r="E1547" s="63"/>
      <c r="F1547" s="16"/>
      <c r="G1547" s="16"/>
      <c r="H1547" s="89"/>
      <c r="I1547" s="89"/>
      <c r="J1547" s="89"/>
      <c r="K1547" s="89"/>
    </row>
    <row r="1548" spans="1:11">
      <c r="A1548" s="158"/>
      <c r="B1548" s="162" t="s">
        <v>8538</v>
      </c>
      <c r="C1548" s="163" t="s">
        <v>8750</v>
      </c>
      <c r="D1548" s="183" t="s">
        <v>9342</v>
      </c>
      <c r="E1548" s="63"/>
      <c r="F1548" s="16"/>
      <c r="G1548" s="16"/>
      <c r="H1548" s="89"/>
      <c r="I1548" s="89"/>
      <c r="J1548" s="89"/>
      <c r="K1548" s="89"/>
    </row>
    <row r="1549" spans="1:11">
      <c r="A1549" s="158"/>
      <c r="B1549" s="162" t="s">
        <v>8538</v>
      </c>
      <c r="C1549" s="163" t="s">
        <v>8750</v>
      </c>
      <c r="D1549" s="183" t="s">
        <v>9343</v>
      </c>
      <c r="E1549" s="63"/>
      <c r="F1549" s="16"/>
      <c r="G1549" s="16"/>
      <c r="H1549" s="89"/>
      <c r="I1549" s="89"/>
      <c r="J1549" s="89"/>
      <c r="K1549" s="89"/>
    </row>
    <row r="1550" spans="1:11">
      <c r="A1550" s="158"/>
      <c r="B1550" s="162" t="s">
        <v>8538</v>
      </c>
      <c r="C1550" s="163" t="s">
        <v>8750</v>
      </c>
      <c r="D1550" s="183" t="s">
        <v>9344</v>
      </c>
      <c r="E1550" s="63"/>
      <c r="F1550" s="16"/>
      <c r="G1550" s="16"/>
      <c r="H1550" s="89"/>
      <c r="I1550" s="89"/>
      <c r="J1550" s="89"/>
      <c r="K1550" s="89"/>
    </row>
    <row r="1551" spans="1:11">
      <c r="A1551" s="158"/>
      <c r="B1551" s="162" t="s">
        <v>8538</v>
      </c>
      <c r="C1551" s="163" t="s">
        <v>8750</v>
      </c>
      <c r="D1551" s="78" t="s">
        <v>9345</v>
      </c>
      <c r="E1551" s="63"/>
      <c r="F1551" s="16"/>
      <c r="G1551" s="16"/>
      <c r="H1551" s="89"/>
      <c r="I1551" s="89"/>
      <c r="J1551" s="89"/>
      <c r="K1551" s="89"/>
    </row>
    <row r="1552" spans="1:11">
      <c r="A1552" s="158"/>
      <c r="B1552" s="162" t="s">
        <v>8538</v>
      </c>
      <c r="C1552" s="163" t="s">
        <v>8750</v>
      </c>
      <c r="D1552" s="190" t="s">
        <v>9308</v>
      </c>
      <c r="E1552" s="63"/>
      <c r="F1552" s="16"/>
      <c r="G1552" s="16"/>
      <c r="H1552" s="89"/>
      <c r="I1552" s="89"/>
      <c r="J1552" s="89"/>
      <c r="K1552" s="89"/>
    </row>
    <row r="1553" spans="1:11">
      <c r="A1553" s="158"/>
      <c r="B1553" s="162" t="s">
        <v>8538</v>
      </c>
      <c r="C1553" s="163" t="s">
        <v>8750</v>
      </c>
      <c r="D1553" s="183" t="s">
        <v>9346</v>
      </c>
      <c r="E1553" s="63"/>
      <c r="F1553" s="16"/>
      <c r="G1553" s="16"/>
      <c r="H1553" s="89"/>
      <c r="I1553" s="89"/>
      <c r="J1553" s="89"/>
      <c r="K1553" s="89"/>
    </row>
    <row r="1554" spans="1:11">
      <c r="A1554" s="158"/>
      <c r="B1554" s="162" t="s">
        <v>8538</v>
      </c>
      <c r="C1554" s="163" t="s">
        <v>8750</v>
      </c>
      <c r="D1554" s="183" t="s">
        <v>9347</v>
      </c>
      <c r="E1554" s="63"/>
      <c r="F1554" s="16"/>
      <c r="G1554" s="16"/>
      <c r="H1554" s="89"/>
      <c r="I1554" s="89"/>
      <c r="J1554" s="89"/>
      <c r="K1554" s="89"/>
    </row>
    <row r="1555" spans="1:11">
      <c r="A1555" s="158"/>
      <c r="B1555" s="162" t="s">
        <v>8538</v>
      </c>
      <c r="C1555" s="163" t="s">
        <v>8750</v>
      </c>
      <c r="D1555" s="183" t="s">
        <v>9348</v>
      </c>
      <c r="E1555" s="63"/>
      <c r="F1555" s="16"/>
      <c r="G1555" s="16"/>
      <c r="H1555" s="89"/>
      <c r="I1555" s="89"/>
      <c r="J1555" s="89"/>
      <c r="K1555" s="89"/>
    </row>
    <row r="1556" spans="1:11">
      <c r="A1556" s="158"/>
      <c r="B1556" s="162" t="s">
        <v>8538</v>
      </c>
      <c r="C1556" s="163" t="s">
        <v>8750</v>
      </c>
      <c r="D1556" s="183" t="s">
        <v>9349</v>
      </c>
      <c r="E1556" s="63"/>
      <c r="F1556" s="16"/>
      <c r="G1556" s="16"/>
      <c r="H1556" s="89"/>
      <c r="I1556" s="89"/>
      <c r="J1556" s="89"/>
      <c r="K1556" s="89"/>
    </row>
    <row r="1557" spans="1:11">
      <c r="A1557" s="158"/>
      <c r="B1557" s="162" t="s">
        <v>8538</v>
      </c>
      <c r="C1557" s="163" t="s">
        <v>8750</v>
      </c>
      <c r="D1557" s="183" t="s">
        <v>9350</v>
      </c>
      <c r="E1557" s="63"/>
      <c r="F1557" s="16"/>
      <c r="G1557" s="16"/>
      <c r="H1557" s="89"/>
      <c r="I1557" s="89"/>
      <c r="J1557" s="89"/>
      <c r="K1557" s="89"/>
    </row>
    <row r="1558" spans="1:11">
      <c r="A1558" s="158"/>
      <c r="B1558" s="162" t="s">
        <v>8538</v>
      </c>
      <c r="C1558" s="163" t="s">
        <v>8750</v>
      </c>
      <c r="D1558" s="183" t="s">
        <v>9351</v>
      </c>
      <c r="E1558" s="63"/>
      <c r="F1558" s="16"/>
      <c r="G1558" s="16"/>
      <c r="H1558" s="89"/>
      <c r="I1558" s="89"/>
      <c r="J1558" s="89"/>
      <c r="K1558" s="89"/>
    </row>
    <row r="1559" spans="1:11">
      <c r="A1559" s="158"/>
      <c r="B1559" s="162" t="s">
        <v>8538</v>
      </c>
      <c r="C1559" s="163" t="s">
        <v>8750</v>
      </c>
      <c r="D1559" s="183" t="s">
        <v>9352</v>
      </c>
      <c r="E1559" s="63"/>
      <c r="F1559" s="16"/>
      <c r="G1559" s="16"/>
      <c r="H1559" s="89"/>
      <c r="I1559" s="89"/>
      <c r="J1559" s="89"/>
      <c r="K1559" s="89"/>
    </row>
    <row r="1560" spans="1:11">
      <c r="A1560" s="158"/>
      <c r="B1560" s="162" t="s">
        <v>8538</v>
      </c>
      <c r="C1560" s="163" t="s">
        <v>8759</v>
      </c>
      <c r="D1560" s="183" t="s">
        <v>9319</v>
      </c>
      <c r="E1560" s="63"/>
      <c r="F1560" s="16"/>
      <c r="G1560" s="16"/>
      <c r="H1560" s="89"/>
      <c r="I1560" s="89"/>
      <c r="J1560" s="89"/>
      <c r="K1560" s="89"/>
    </row>
    <row r="1561" spans="1:11">
      <c r="A1561" s="158"/>
      <c r="B1561" s="162" t="s">
        <v>8538</v>
      </c>
      <c r="C1561" s="163" t="s">
        <v>8759</v>
      </c>
      <c r="D1561" s="183" t="s">
        <v>9220</v>
      </c>
      <c r="E1561" s="63"/>
      <c r="F1561" s="16"/>
      <c r="G1561" s="16"/>
      <c r="H1561" s="89"/>
      <c r="I1561" s="89"/>
      <c r="J1561" s="89"/>
      <c r="K1561" s="89"/>
    </row>
    <row r="1562" spans="1:11">
      <c r="A1562" s="158"/>
      <c r="B1562" s="162" t="s">
        <v>8538</v>
      </c>
      <c r="C1562" s="163" t="s">
        <v>8759</v>
      </c>
      <c r="D1562" s="183" t="s">
        <v>9320</v>
      </c>
      <c r="E1562" s="63"/>
      <c r="F1562" s="16"/>
      <c r="G1562" s="16"/>
      <c r="H1562" s="89"/>
      <c r="I1562" s="89"/>
      <c r="J1562" s="89"/>
      <c r="K1562" s="89"/>
    </row>
    <row r="1563" spans="1:11">
      <c r="A1563" s="158"/>
      <c r="B1563" s="162" t="s">
        <v>8538</v>
      </c>
      <c r="C1563" s="163" t="s">
        <v>8759</v>
      </c>
      <c r="D1563" s="183" t="s">
        <v>9321</v>
      </c>
      <c r="E1563" s="63"/>
      <c r="F1563" s="16"/>
      <c r="G1563" s="16"/>
      <c r="H1563" s="89"/>
      <c r="I1563" s="89"/>
      <c r="J1563" s="89"/>
      <c r="K1563" s="89"/>
    </row>
    <row r="1564" spans="1:11">
      <c r="A1564" s="158"/>
      <c r="B1564" s="162" t="s">
        <v>8538</v>
      </c>
      <c r="C1564" s="163" t="s">
        <v>8759</v>
      </c>
      <c r="D1564" s="183" t="s">
        <v>9322</v>
      </c>
      <c r="E1564" s="63"/>
      <c r="F1564" s="16"/>
      <c r="G1564" s="16"/>
      <c r="H1564" s="89"/>
      <c r="I1564" s="89"/>
      <c r="J1564" s="89"/>
      <c r="K1564" s="89"/>
    </row>
    <row r="1565" spans="1:11">
      <c r="A1565" s="158"/>
      <c r="B1565" s="162" t="s">
        <v>8538</v>
      </c>
      <c r="C1565" s="163" t="s">
        <v>8759</v>
      </c>
      <c r="D1565" s="183" t="s">
        <v>9323</v>
      </c>
      <c r="E1565" s="63"/>
      <c r="F1565" s="16"/>
      <c r="G1565" s="16"/>
      <c r="H1565" s="89"/>
      <c r="I1565" s="89"/>
      <c r="J1565" s="89"/>
      <c r="K1565" s="89"/>
    </row>
    <row r="1566" spans="1:11">
      <c r="A1566" s="158"/>
      <c r="B1566" s="162" t="s">
        <v>8538</v>
      </c>
      <c r="C1566" s="163" t="s">
        <v>8759</v>
      </c>
      <c r="D1566" s="183" t="s">
        <v>9324</v>
      </c>
      <c r="E1566" s="63"/>
      <c r="F1566" s="16"/>
      <c r="G1566" s="16"/>
      <c r="H1566" s="89"/>
      <c r="I1566" s="89"/>
      <c r="J1566" s="89"/>
      <c r="K1566" s="89"/>
    </row>
    <row r="1567" spans="1:11">
      <c r="A1567" s="158"/>
      <c r="B1567" s="162" t="s">
        <v>8538</v>
      </c>
      <c r="C1567" s="163" t="s">
        <v>8759</v>
      </c>
      <c r="D1567" s="183" t="s">
        <v>9325</v>
      </c>
      <c r="E1567" s="63"/>
      <c r="F1567" s="16"/>
      <c r="G1567" s="16"/>
      <c r="H1567" s="89"/>
      <c r="I1567" s="89"/>
      <c r="J1567" s="89"/>
      <c r="K1567" s="89"/>
    </row>
    <row r="1568" spans="1:11">
      <c r="A1568" s="158"/>
      <c r="B1568" s="162" t="s">
        <v>8538</v>
      </c>
      <c r="C1568" s="163" t="s">
        <v>8759</v>
      </c>
      <c r="D1568" s="183" t="s">
        <v>9327</v>
      </c>
      <c r="E1568" s="63"/>
      <c r="F1568" s="16"/>
      <c r="G1568" s="16"/>
      <c r="H1568" s="89"/>
      <c r="I1568" s="89"/>
      <c r="J1568" s="89"/>
      <c r="K1568" s="89"/>
    </row>
    <row r="1569" spans="1:11">
      <c r="A1569" s="158"/>
      <c r="B1569" s="162" t="s">
        <v>8538</v>
      </c>
      <c r="C1569" s="163" t="s">
        <v>8759</v>
      </c>
      <c r="D1569" s="183" t="s">
        <v>9328</v>
      </c>
      <c r="E1569" s="63"/>
      <c r="F1569" s="16"/>
      <c r="G1569" s="16"/>
      <c r="H1569" s="89"/>
      <c r="I1569" s="89"/>
      <c r="J1569" s="89"/>
      <c r="K1569" s="89"/>
    </row>
    <row r="1570" spans="1:11">
      <c r="A1570" s="158"/>
      <c r="B1570" s="162" t="s">
        <v>8538</v>
      </c>
      <c r="C1570" s="163" t="s">
        <v>8759</v>
      </c>
      <c r="D1570" s="183" t="s">
        <v>9329</v>
      </c>
      <c r="E1570" s="63"/>
      <c r="F1570" s="16"/>
      <c r="G1570" s="16"/>
      <c r="H1570" s="89"/>
      <c r="I1570" s="89"/>
      <c r="J1570" s="89"/>
      <c r="K1570" s="89"/>
    </row>
    <row r="1571" spans="1:11">
      <c r="A1571" s="158"/>
      <c r="B1571" s="162" t="s">
        <v>8538</v>
      </c>
      <c r="C1571" s="163" t="s">
        <v>8759</v>
      </c>
      <c r="D1571" s="183" t="s">
        <v>9330</v>
      </c>
      <c r="E1571" s="63"/>
      <c r="F1571" s="16"/>
      <c r="G1571" s="16"/>
      <c r="H1571" s="89"/>
      <c r="I1571" s="89"/>
      <c r="J1571" s="89"/>
      <c r="K1571" s="89"/>
    </row>
    <row r="1572" spans="1:11">
      <c r="A1572" s="158"/>
      <c r="B1572" s="162" t="s">
        <v>8538</v>
      </c>
      <c r="C1572" s="163" t="s">
        <v>8759</v>
      </c>
      <c r="D1572" s="78" t="s">
        <v>9331</v>
      </c>
      <c r="E1572" s="63"/>
      <c r="F1572" s="16"/>
      <c r="G1572" s="16"/>
      <c r="H1572" s="89"/>
      <c r="I1572" s="89"/>
      <c r="J1572" s="89"/>
      <c r="K1572" s="89"/>
    </row>
    <row r="1573" spans="1:11">
      <c r="A1573" s="158"/>
      <c r="B1573" s="162" t="s">
        <v>8538</v>
      </c>
      <c r="C1573" s="163" t="s">
        <v>8759</v>
      </c>
      <c r="D1573" s="181" t="s">
        <v>9332</v>
      </c>
      <c r="E1573" s="63"/>
      <c r="F1573" s="16"/>
      <c r="G1573" s="16"/>
      <c r="H1573" s="89"/>
      <c r="I1573" s="89"/>
      <c r="J1573" s="89"/>
      <c r="K1573" s="89"/>
    </row>
    <row r="1574" spans="1:11">
      <c r="A1574" s="158"/>
      <c r="B1574" s="162" t="s">
        <v>8538</v>
      </c>
      <c r="C1574" s="163" t="s">
        <v>8759</v>
      </c>
      <c r="D1574" s="183" t="s">
        <v>9333</v>
      </c>
      <c r="E1574" s="63"/>
      <c r="F1574" s="16"/>
      <c r="G1574" s="16"/>
      <c r="H1574" s="89"/>
      <c r="I1574" s="89"/>
      <c r="J1574" s="89"/>
      <c r="K1574" s="89"/>
    </row>
    <row r="1575" spans="1:11">
      <c r="A1575" s="158"/>
      <c r="B1575" s="162" t="s">
        <v>8538</v>
      </c>
      <c r="C1575" s="163" t="s">
        <v>8759</v>
      </c>
      <c r="D1575" s="183" t="s">
        <v>9334</v>
      </c>
      <c r="E1575" s="63"/>
      <c r="F1575" s="16"/>
      <c r="G1575" s="16"/>
      <c r="H1575" s="89"/>
      <c r="I1575" s="89"/>
      <c r="J1575" s="89"/>
      <c r="K1575" s="89"/>
    </row>
    <row r="1576" spans="1:11">
      <c r="A1576" s="158"/>
      <c r="B1576" s="162" t="s">
        <v>8538</v>
      </c>
      <c r="C1576" s="163" t="s">
        <v>8759</v>
      </c>
      <c r="D1576" s="183" t="s">
        <v>9335</v>
      </c>
      <c r="E1576" s="63"/>
      <c r="F1576" s="16"/>
      <c r="G1576" s="16"/>
      <c r="H1576" s="89"/>
      <c r="I1576" s="89"/>
      <c r="J1576" s="89"/>
      <c r="K1576" s="89"/>
    </row>
    <row r="1577" spans="1:11">
      <c r="A1577" s="158"/>
      <c r="B1577" s="162" t="s">
        <v>8538</v>
      </c>
      <c r="C1577" s="163" t="s">
        <v>8759</v>
      </c>
      <c r="D1577" s="183" t="s">
        <v>9336</v>
      </c>
      <c r="E1577" s="63"/>
      <c r="F1577" s="16"/>
      <c r="G1577" s="16"/>
      <c r="H1577" s="89"/>
      <c r="I1577" s="89"/>
      <c r="J1577" s="89"/>
      <c r="K1577" s="89"/>
    </row>
    <row r="1578" spans="1:11">
      <c r="A1578" s="158"/>
      <c r="B1578" s="162" t="s">
        <v>8538</v>
      </c>
      <c r="C1578" s="163" t="s">
        <v>8759</v>
      </c>
      <c r="D1578" s="183" t="s">
        <v>9337</v>
      </c>
      <c r="E1578" s="63"/>
      <c r="F1578" s="16"/>
      <c r="G1578" s="16"/>
      <c r="H1578" s="89"/>
      <c r="I1578" s="89"/>
      <c r="J1578" s="89"/>
      <c r="K1578" s="89"/>
    </row>
    <row r="1579" spans="1:11">
      <c r="A1579" s="158"/>
      <c r="B1579" s="162" t="s">
        <v>8538</v>
      </c>
      <c r="C1579" s="163" t="s">
        <v>8759</v>
      </c>
      <c r="D1579" s="183" t="s">
        <v>9338</v>
      </c>
      <c r="E1579" s="63"/>
      <c r="F1579" s="16"/>
      <c r="G1579" s="16"/>
      <c r="H1579" s="89"/>
      <c r="I1579" s="89"/>
      <c r="J1579" s="89"/>
      <c r="K1579" s="89"/>
    </row>
    <row r="1580" spans="1:11">
      <c r="A1580" s="158"/>
      <c r="B1580" s="162" t="s">
        <v>8538</v>
      </c>
      <c r="C1580" s="163" t="s">
        <v>8759</v>
      </c>
      <c r="D1580" s="183" t="s">
        <v>9339</v>
      </c>
      <c r="E1580" s="63"/>
      <c r="F1580" s="16"/>
      <c r="G1580" s="16"/>
      <c r="H1580" s="89"/>
      <c r="I1580" s="89"/>
      <c r="J1580" s="89"/>
      <c r="K1580" s="89"/>
    </row>
    <row r="1581" spans="1:11">
      <c r="A1581" s="158"/>
      <c r="B1581" s="162" t="s">
        <v>8538</v>
      </c>
      <c r="C1581" s="163" t="s">
        <v>8759</v>
      </c>
      <c r="D1581" s="183" t="s">
        <v>9340</v>
      </c>
      <c r="E1581" s="63"/>
      <c r="F1581" s="16"/>
      <c r="G1581" s="16"/>
      <c r="H1581" s="89"/>
      <c r="I1581" s="89"/>
      <c r="J1581" s="89"/>
      <c r="K1581" s="89"/>
    </row>
    <row r="1582" spans="1:11">
      <c r="A1582" s="158"/>
      <c r="B1582" s="162" t="s">
        <v>8538</v>
      </c>
      <c r="C1582" s="163" t="s">
        <v>8759</v>
      </c>
      <c r="D1582" s="183" t="s">
        <v>9341</v>
      </c>
      <c r="E1582" s="63"/>
      <c r="F1582" s="16"/>
      <c r="G1582" s="16"/>
      <c r="H1582" s="89"/>
      <c r="I1582" s="89"/>
      <c r="J1582" s="89"/>
      <c r="K1582" s="89"/>
    </row>
    <row r="1583" spans="1:11">
      <c r="A1583" s="158"/>
      <c r="B1583" s="162" t="s">
        <v>8538</v>
      </c>
      <c r="C1583" s="163" t="s">
        <v>8759</v>
      </c>
      <c r="D1583" s="183" t="s">
        <v>9342</v>
      </c>
      <c r="E1583" s="63"/>
      <c r="F1583" s="16"/>
      <c r="G1583" s="16"/>
      <c r="H1583" s="89"/>
      <c r="I1583" s="89"/>
      <c r="J1583" s="89"/>
      <c r="K1583" s="89"/>
    </row>
    <row r="1584" spans="1:11">
      <c r="A1584" s="158"/>
      <c r="B1584" s="162" t="s">
        <v>8538</v>
      </c>
      <c r="C1584" s="163" t="s">
        <v>8759</v>
      </c>
      <c r="D1584" s="183" t="s">
        <v>9343</v>
      </c>
      <c r="E1584" s="63"/>
      <c r="F1584" s="16"/>
      <c r="G1584" s="16"/>
      <c r="H1584" s="89"/>
      <c r="I1584" s="89"/>
      <c r="J1584" s="89"/>
      <c r="K1584" s="89"/>
    </row>
    <row r="1585" spans="1:11">
      <c r="A1585" s="158"/>
      <c r="B1585" s="162" t="s">
        <v>8538</v>
      </c>
      <c r="C1585" s="163" t="s">
        <v>8759</v>
      </c>
      <c r="D1585" s="183" t="s">
        <v>9344</v>
      </c>
      <c r="E1585" s="63"/>
      <c r="F1585" s="16"/>
      <c r="G1585" s="16"/>
      <c r="H1585" s="89"/>
      <c r="I1585" s="89"/>
      <c r="J1585" s="89"/>
      <c r="K1585" s="89"/>
    </row>
    <row r="1586" spans="1:11">
      <c r="A1586" s="158"/>
      <c r="B1586" s="162" t="s">
        <v>8538</v>
      </c>
      <c r="C1586" s="163" t="s">
        <v>8759</v>
      </c>
      <c r="D1586" s="78" t="s">
        <v>9345</v>
      </c>
      <c r="E1586" s="63"/>
      <c r="F1586" s="16"/>
      <c r="G1586" s="16"/>
      <c r="H1586" s="89"/>
      <c r="I1586" s="89"/>
      <c r="J1586" s="89"/>
      <c r="K1586" s="89"/>
    </row>
    <row r="1587" spans="1:11">
      <c r="A1587" s="158"/>
      <c r="B1587" s="162" t="s">
        <v>8538</v>
      </c>
      <c r="C1587" s="163" t="s">
        <v>8759</v>
      </c>
      <c r="D1587" s="190" t="s">
        <v>9308</v>
      </c>
      <c r="E1587" s="63"/>
      <c r="F1587" s="16"/>
      <c r="G1587" s="16"/>
      <c r="H1587" s="89"/>
      <c r="I1587" s="89"/>
      <c r="J1587" s="89"/>
      <c r="K1587" s="89"/>
    </row>
    <row r="1588" spans="1:11">
      <c r="A1588" s="158"/>
      <c r="B1588" s="162" t="s">
        <v>8538</v>
      </c>
      <c r="C1588" s="163" t="s">
        <v>8759</v>
      </c>
      <c r="D1588" s="183" t="s">
        <v>9346</v>
      </c>
      <c r="E1588" s="63"/>
      <c r="F1588" s="16"/>
      <c r="G1588" s="16"/>
      <c r="H1588" s="89"/>
      <c r="I1588" s="89"/>
      <c r="J1588" s="89"/>
      <c r="K1588" s="89"/>
    </row>
    <row r="1589" spans="1:11">
      <c r="A1589" s="158"/>
      <c r="B1589" s="162" t="s">
        <v>8538</v>
      </c>
      <c r="C1589" s="163" t="s">
        <v>8759</v>
      </c>
      <c r="D1589" s="183" t="s">
        <v>9347</v>
      </c>
      <c r="E1589" s="63"/>
      <c r="F1589" s="16"/>
      <c r="G1589" s="16"/>
      <c r="H1589" s="89"/>
      <c r="I1589" s="89"/>
      <c r="J1589" s="89"/>
      <c r="K1589" s="89"/>
    </row>
    <row r="1590" spans="1:11">
      <c r="A1590" s="158"/>
      <c r="B1590" s="162" t="s">
        <v>8538</v>
      </c>
      <c r="C1590" s="163" t="s">
        <v>8759</v>
      </c>
      <c r="D1590" s="183" t="s">
        <v>9348</v>
      </c>
      <c r="E1590" s="63"/>
      <c r="F1590" s="16"/>
      <c r="G1590" s="16"/>
      <c r="H1590" s="89"/>
      <c r="I1590" s="89"/>
      <c r="J1590" s="89"/>
      <c r="K1590" s="89"/>
    </row>
    <row r="1591" spans="1:11">
      <c r="A1591" s="158"/>
      <c r="B1591" s="162" t="s">
        <v>8538</v>
      </c>
      <c r="C1591" s="163" t="s">
        <v>8759</v>
      </c>
      <c r="D1591" s="183" t="s">
        <v>9349</v>
      </c>
      <c r="E1591" s="63"/>
      <c r="F1591" s="16"/>
      <c r="G1591" s="16"/>
      <c r="H1591" s="89"/>
      <c r="I1591" s="89"/>
      <c r="J1591" s="89"/>
      <c r="K1591" s="89"/>
    </row>
    <row r="1592" spans="1:11">
      <c r="A1592" s="158"/>
      <c r="B1592" s="162" t="s">
        <v>8538</v>
      </c>
      <c r="C1592" s="163" t="s">
        <v>8759</v>
      </c>
      <c r="D1592" s="183" t="s">
        <v>9350</v>
      </c>
      <c r="E1592" s="63"/>
      <c r="F1592" s="16"/>
      <c r="G1592" s="16"/>
      <c r="H1592" s="89"/>
      <c r="I1592" s="89"/>
      <c r="J1592" s="89"/>
      <c r="K1592" s="89"/>
    </row>
    <row r="1593" spans="1:11">
      <c r="A1593" s="158"/>
      <c r="B1593" s="162" t="s">
        <v>8538</v>
      </c>
      <c r="C1593" s="163" t="s">
        <v>8759</v>
      </c>
      <c r="D1593" s="183" t="s">
        <v>9351</v>
      </c>
      <c r="E1593" s="63"/>
      <c r="F1593" s="16"/>
      <c r="G1593" s="16"/>
      <c r="H1593" s="89"/>
      <c r="I1593" s="89"/>
      <c r="J1593" s="89"/>
      <c r="K1593" s="89"/>
    </row>
    <row r="1594" spans="1:11">
      <c r="A1594" s="158"/>
      <c r="B1594" s="162" t="s">
        <v>8538</v>
      </c>
      <c r="C1594" s="163" t="s">
        <v>8759</v>
      </c>
      <c r="D1594" s="183" t="s">
        <v>9352</v>
      </c>
      <c r="E1594" s="63"/>
      <c r="F1594" s="16"/>
      <c r="G1594" s="16"/>
      <c r="H1594" s="89"/>
      <c r="I1594" s="89"/>
      <c r="J1594" s="89"/>
      <c r="K1594" s="89"/>
    </row>
    <row r="1595" spans="1:11">
      <c r="A1595" s="158"/>
      <c r="B1595" s="162" t="s">
        <v>8538</v>
      </c>
      <c r="C1595" s="163" t="s">
        <v>8764</v>
      </c>
      <c r="D1595" s="183" t="s">
        <v>9319</v>
      </c>
      <c r="E1595" s="63"/>
      <c r="F1595" s="16"/>
      <c r="G1595" s="16"/>
      <c r="H1595" s="89"/>
      <c r="I1595" s="89"/>
      <c r="J1595" s="89"/>
      <c r="K1595" s="89"/>
    </row>
    <row r="1596" spans="1:11">
      <c r="A1596" s="158"/>
      <c r="B1596" s="162" t="s">
        <v>8538</v>
      </c>
      <c r="C1596" s="163" t="s">
        <v>8764</v>
      </c>
      <c r="D1596" s="183" t="s">
        <v>9220</v>
      </c>
      <c r="E1596" s="63"/>
      <c r="F1596" s="16"/>
      <c r="G1596" s="16"/>
      <c r="H1596" s="89"/>
      <c r="I1596" s="89"/>
      <c r="J1596" s="89"/>
      <c r="K1596" s="89"/>
    </row>
    <row r="1597" spans="1:11">
      <c r="A1597" s="158"/>
      <c r="B1597" s="162" t="s">
        <v>8538</v>
      </c>
      <c r="C1597" s="163" t="s">
        <v>8764</v>
      </c>
      <c r="D1597" s="183" t="s">
        <v>9320</v>
      </c>
      <c r="E1597" s="63"/>
      <c r="F1597" s="16"/>
      <c r="G1597" s="16"/>
      <c r="H1597" s="89"/>
      <c r="I1597" s="89"/>
      <c r="J1597" s="89"/>
      <c r="K1597" s="89"/>
    </row>
    <row r="1598" spans="1:11">
      <c r="A1598" s="158"/>
      <c r="B1598" s="162" t="s">
        <v>8538</v>
      </c>
      <c r="C1598" s="163" t="s">
        <v>8764</v>
      </c>
      <c r="D1598" s="183" t="s">
        <v>9321</v>
      </c>
      <c r="E1598" s="63"/>
      <c r="F1598" s="16"/>
      <c r="G1598" s="16"/>
      <c r="H1598" s="89"/>
      <c r="I1598" s="89"/>
      <c r="J1598" s="89"/>
      <c r="K1598" s="89"/>
    </row>
    <row r="1599" spans="1:11">
      <c r="A1599" s="158"/>
      <c r="B1599" s="162" t="s">
        <v>8538</v>
      </c>
      <c r="C1599" s="163" t="s">
        <v>8764</v>
      </c>
      <c r="D1599" s="183" t="s">
        <v>9322</v>
      </c>
      <c r="E1599" s="63"/>
      <c r="F1599" s="16"/>
      <c r="G1599" s="16"/>
      <c r="H1599" s="89"/>
      <c r="I1599" s="89"/>
      <c r="J1599" s="89"/>
      <c r="K1599" s="89"/>
    </row>
    <row r="1600" spans="1:11">
      <c r="A1600" s="158"/>
      <c r="B1600" s="162" t="s">
        <v>8538</v>
      </c>
      <c r="C1600" s="163" t="s">
        <v>8764</v>
      </c>
      <c r="D1600" s="183" t="s">
        <v>9323</v>
      </c>
      <c r="E1600" s="63"/>
      <c r="F1600" s="16"/>
      <c r="G1600" s="16"/>
      <c r="H1600" s="89"/>
      <c r="I1600" s="89"/>
      <c r="J1600" s="89"/>
      <c r="K1600" s="89"/>
    </row>
    <row r="1601" spans="1:11">
      <c r="A1601" s="158"/>
      <c r="B1601" s="162" t="s">
        <v>8538</v>
      </c>
      <c r="C1601" s="163" t="s">
        <v>8764</v>
      </c>
      <c r="D1601" s="183" t="s">
        <v>9324</v>
      </c>
      <c r="E1601" s="63"/>
      <c r="F1601" s="16"/>
      <c r="G1601" s="16"/>
      <c r="H1601" s="89"/>
      <c r="I1601" s="89"/>
      <c r="J1601" s="89"/>
      <c r="K1601" s="89"/>
    </row>
    <row r="1602" spans="1:11">
      <c r="A1602" s="158"/>
      <c r="B1602" s="162" t="s">
        <v>8538</v>
      </c>
      <c r="C1602" s="163" t="s">
        <v>8764</v>
      </c>
      <c r="D1602" s="183" t="s">
        <v>9325</v>
      </c>
      <c r="E1602" s="63"/>
      <c r="F1602" s="16"/>
      <c r="G1602" s="16"/>
      <c r="H1602" s="89"/>
      <c r="I1602" s="89"/>
      <c r="J1602" s="89"/>
      <c r="K1602" s="89"/>
    </row>
    <row r="1603" spans="1:11">
      <c r="A1603" s="158"/>
      <c r="B1603" s="162" t="s">
        <v>8538</v>
      </c>
      <c r="C1603" s="163" t="s">
        <v>8764</v>
      </c>
      <c r="D1603" s="183" t="s">
        <v>9327</v>
      </c>
      <c r="E1603" s="63"/>
      <c r="F1603" s="16"/>
      <c r="G1603" s="16"/>
      <c r="H1603" s="89"/>
      <c r="I1603" s="89"/>
      <c r="J1603" s="89"/>
      <c r="K1603" s="89"/>
    </row>
    <row r="1604" spans="1:11">
      <c r="A1604" s="158"/>
      <c r="B1604" s="162" t="s">
        <v>8538</v>
      </c>
      <c r="C1604" s="163" t="s">
        <v>8764</v>
      </c>
      <c r="D1604" s="183" t="s">
        <v>9328</v>
      </c>
      <c r="E1604" s="63"/>
      <c r="F1604" s="16"/>
      <c r="G1604" s="16"/>
      <c r="H1604" s="89"/>
      <c r="I1604" s="89"/>
      <c r="J1604" s="89"/>
      <c r="K1604" s="89"/>
    </row>
    <row r="1605" spans="1:11">
      <c r="A1605" s="158"/>
      <c r="B1605" s="162" t="s">
        <v>8538</v>
      </c>
      <c r="C1605" s="163" t="s">
        <v>8764</v>
      </c>
      <c r="D1605" s="183" t="s">
        <v>9329</v>
      </c>
      <c r="E1605" s="63"/>
      <c r="F1605" s="16"/>
      <c r="G1605" s="16"/>
      <c r="H1605" s="89"/>
      <c r="I1605" s="89"/>
      <c r="J1605" s="89"/>
      <c r="K1605" s="89"/>
    </row>
    <row r="1606" spans="1:11">
      <c r="A1606" s="158"/>
      <c r="B1606" s="162" t="s">
        <v>8538</v>
      </c>
      <c r="C1606" s="163" t="s">
        <v>8764</v>
      </c>
      <c r="D1606" s="183" t="s">
        <v>9330</v>
      </c>
      <c r="E1606" s="63"/>
      <c r="F1606" s="16"/>
      <c r="G1606" s="16"/>
      <c r="H1606" s="89"/>
      <c r="I1606" s="89"/>
      <c r="J1606" s="89"/>
      <c r="K1606" s="89"/>
    </row>
    <row r="1607" spans="1:11">
      <c r="A1607" s="158"/>
      <c r="B1607" s="162" t="s">
        <v>8538</v>
      </c>
      <c r="C1607" s="163" t="s">
        <v>8764</v>
      </c>
      <c r="D1607" s="78" t="s">
        <v>9331</v>
      </c>
      <c r="E1607" s="63"/>
      <c r="F1607" s="16"/>
      <c r="G1607" s="16"/>
      <c r="H1607" s="89"/>
      <c r="I1607" s="89"/>
      <c r="J1607" s="89"/>
      <c r="K1607" s="89"/>
    </row>
    <row r="1608" spans="1:11">
      <c r="A1608" s="158"/>
      <c r="B1608" s="162" t="s">
        <v>8538</v>
      </c>
      <c r="C1608" s="163" t="s">
        <v>8764</v>
      </c>
      <c r="D1608" s="181" t="s">
        <v>9332</v>
      </c>
      <c r="E1608" s="63"/>
      <c r="F1608" s="16"/>
      <c r="G1608" s="16"/>
      <c r="H1608" s="89"/>
      <c r="I1608" s="89"/>
      <c r="J1608" s="89"/>
      <c r="K1608" s="89"/>
    </row>
    <row r="1609" spans="1:11">
      <c r="A1609" s="158"/>
      <c r="B1609" s="191" t="s">
        <v>8538</v>
      </c>
      <c r="C1609" s="163" t="s">
        <v>8764</v>
      </c>
      <c r="D1609" s="183" t="s">
        <v>9333</v>
      </c>
      <c r="E1609" s="63"/>
      <c r="F1609" s="16"/>
      <c r="G1609" s="16"/>
      <c r="H1609" s="89"/>
      <c r="I1609" s="89"/>
      <c r="J1609" s="89"/>
      <c r="K1609" s="89"/>
    </row>
    <row r="1610" spans="1:11">
      <c r="A1610" s="158"/>
      <c r="B1610" s="191" t="s">
        <v>8538</v>
      </c>
      <c r="C1610" s="163" t="s">
        <v>8764</v>
      </c>
      <c r="D1610" s="183" t="s">
        <v>9334</v>
      </c>
      <c r="E1610" s="63"/>
      <c r="F1610" s="16"/>
      <c r="G1610" s="16"/>
      <c r="H1610" s="89"/>
      <c r="I1610" s="89"/>
      <c r="J1610" s="89"/>
      <c r="K1610" s="89"/>
    </row>
    <row r="1611" spans="1:11">
      <c r="A1611" s="158"/>
      <c r="B1611" s="191" t="s">
        <v>8538</v>
      </c>
      <c r="C1611" s="163" t="s">
        <v>8764</v>
      </c>
      <c r="D1611" s="183" t="s">
        <v>9335</v>
      </c>
      <c r="E1611" s="63"/>
      <c r="F1611" s="16"/>
      <c r="G1611" s="16"/>
      <c r="H1611" s="89"/>
      <c r="I1611" s="89"/>
      <c r="J1611" s="89"/>
      <c r="K1611" s="89"/>
    </row>
    <row r="1612" spans="1:11">
      <c r="A1612" s="158"/>
      <c r="B1612" s="191" t="s">
        <v>8538</v>
      </c>
      <c r="C1612" s="163" t="s">
        <v>8764</v>
      </c>
      <c r="D1612" s="183" t="s">
        <v>9336</v>
      </c>
      <c r="E1612" s="63"/>
      <c r="F1612" s="16"/>
      <c r="G1612" s="16"/>
      <c r="H1612" s="89"/>
      <c r="I1612" s="89"/>
      <c r="J1612" s="89"/>
      <c r="K1612" s="89"/>
    </row>
    <row r="1613" spans="1:11">
      <c r="A1613" s="158"/>
      <c r="B1613" s="191" t="s">
        <v>8538</v>
      </c>
      <c r="C1613" s="163" t="s">
        <v>8764</v>
      </c>
      <c r="D1613" s="183" t="s">
        <v>9337</v>
      </c>
      <c r="E1613" s="63"/>
      <c r="F1613" s="16"/>
      <c r="G1613" s="16"/>
      <c r="H1613" s="89"/>
      <c r="I1613" s="89"/>
      <c r="J1613" s="89"/>
      <c r="K1613" s="89"/>
    </row>
    <row r="1614" spans="1:11">
      <c r="A1614" s="158"/>
      <c r="B1614" s="191" t="s">
        <v>8538</v>
      </c>
      <c r="C1614" s="163" t="s">
        <v>8764</v>
      </c>
      <c r="D1614" s="183" t="s">
        <v>9338</v>
      </c>
      <c r="E1614" s="63"/>
      <c r="F1614" s="16"/>
      <c r="G1614" s="16"/>
      <c r="H1614" s="89"/>
      <c r="I1614" s="89"/>
      <c r="J1614" s="89"/>
      <c r="K1614" s="89"/>
    </row>
    <row r="1615" spans="1:11">
      <c r="A1615" s="158"/>
      <c r="B1615" s="191" t="s">
        <v>8538</v>
      </c>
      <c r="C1615" s="163" t="s">
        <v>8764</v>
      </c>
      <c r="D1615" s="183" t="s">
        <v>9339</v>
      </c>
      <c r="E1615" s="63"/>
      <c r="F1615" s="16"/>
      <c r="G1615" s="16"/>
      <c r="H1615" s="89"/>
      <c r="I1615" s="89"/>
      <c r="J1615" s="89"/>
      <c r="K1615" s="89"/>
    </row>
    <row r="1616" spans="1:11">
      <c r="A1616" s="158"/>
      <c r="B1616" s="191" t="s">
        <v>8538</v>
      </c>
      <c r="C1616" s="163" t="s">
        <v>8764</v>
      </c>
      <c r="D1616" s="183" t="s">
        <v>9340</v>
      </c>
      <c r="E1616" s="63"/>
      <c r="F1616" s="16"/>
      <c r="G1616" s="16"/>
      <c r="H1616" s="89"/>
      <c r="I1616" s="89"/>
      <c r="J1616" s="89"/>
      <c r="K1616" s="89"/>
    </row>
    <row r="1617" spans="1:11">
      <c r="A1617" s="158"/>
      <c r="B1617" s="191" t="s">
        <v>8538</v>
      </c>
      <c r="C1617" s="163" t="s">
        <v>8764</v>
      </c>
      <c r="D1617" s="183" t="s">
        <v>9341</v>
      </c>
      <c r="E1617" s="63"/>
      <c r="F1617" s="16"/>
      <c r="G1617" s="16"/>
      <c r="H1617" s="89"/>
      <c r="I1617" s="89"/>
      <c r="J1617" s="89"/>
      <c r="K1617" s="89"/>
    </row>
    <row r="1618" spans="1:11">
      <c r="A1618" s="158"/>
      <c r="B1618" s="191" t="s">
        <v>8538</v>
      </c>
      <c r="C1618" s="163" t="s">
        <v>8764</v>
      </c>
      <c r="D1618" s="183" t="s">
        <v>9342</v>
      </c>
      <c r="E1618" s="63"/>
      <c r="F1618" s="16"/>
      <c r="G1618" s="16"/>
      <c r="H1618" s="89"/>
      <c r="I1618" s="89"/>
      <c r="J1618" s="89"/>
      <c r="K1618" s="89"/>
    </row>
    <row r="1619" spans="1:11">
      <c r="A1619" s="158"/>
      <c r="B1619" s="191" t="s">
        <v>8538</v>
      </c>
      <c r="C1619" s="163" t="s">
        <v>8764</v>
      </c>
      <c r="D1619" s="183" t="s">
        <v>9343</v>
      </c>
      <c r="E1619" s="63"/>
      <c r="F1619" s="16"/>
      <c r="G1619" s="16"/>
      <c r="H1619" s="89"/>
      <c r="I1619" s="89"/>
      <c r="J1619" s="89"/>
      <c r="K1619" s="89"/>
    </row>
    <row r="1620" spans="1:11">
      <c r="A1620" s="158"/>
      <c r="B1620" s="191" t="s">
        <v>8538</v>
      </c>
      <c r="C1620" s="163" t="s">
        <v>8764</v>
      </c>
      <c r="D1620" s="183" t="s">
        <v>9344</v>
      </c>
      <c r="E1620" s="63"/>
      <c r="F1620" s="16"/>
      <c r="G1620" s="16"/>
      <c r="H1620" s="89"/>
      <c r="I1620" s="89"/>
      <c r="J1620" s="89"/>
      <c r="K1620" s="89"/>
    </row>
    <row r="1621" spans="1:11">
      <c r="A1621" s="158"/>
      <c r="B1621" s="191" t="s">
        <v>8538</v>
      </c>
      <c r="C1621" s="163" t="s">
        <v>8764</v>
      </c>
      <c r="D1621" s="78" t="s">
        <v>9345</v>
      </c>
      <c r="E1621" s="63"/>
      <c r="F1621" s="16"/>
      <c r="G1621" s="16"/>
      <c r="H1621" s="89"/>
      <c r="I1621" s="89"/>
      <c r="J1621" s="89"/>
      <c r="K1621" s="89"/>
    </row>
    <row r="1622" spans="1:11">
      <c r="A1622" s="158"/>
      <c r="B1622" s="191" t="s">
        <v>8538</v>
      </c>
      <c r="C1622" s="163" t="s">
        <v>8764</v>
      </c>
      <c r="D1622" s="190" t="s">
        <v>9308</v>
      </c>
      <c r="E1622" s="63"/>
      <c r="F1622" s="16"/>
      <c r="G1622" s="16"/>
      <c r="H1622" s="89"/>
      <c r="I1622" s="89"/>
      <c r="J1622" s="89"/>
      <c r="K1622" s="89"/>
    </row>
    <row r="1623" spans="1:11">
      <c r="A1623" s="158"/>
      <c r="B1623" s="191" t="s">
        <v>8538</v>
      </c>
      <c r="C1623" s="163" t="s">
        <v>8764</v>
      </c>
      <c r="D1623" s="183" t="s">
        <v>9346</v>
      </c>
      <c r="E1623" s="63"/>
      <c r="F1623" s="16"/>
      <c r="G1623" s="16"/>
      <c r="H1623" s="89"/>
      <c r="I1623" s="89"/>
      <c r="J1623" s="89"/>
      <c r="K1623" s="89"/>
    </row>
    <row r="1624" spans="1:11">
      <c r="A1624" s="158"/>
      <c r="B1624" s="191" t="s">
        <v>8538</v>
      </c>
      <c r="C1624" s="163" t="s">
        <v>8764</v>
      </c>
      <c r="D1624" s="183" t="s">
        <v>9347</v>
      </c>
      <c r="E1624" s="63"/>
      <c r="F1624" s="16"/>
      <c r="G1624" s="16"/>
      <c r="H1624" s="89"/>
      <c r="I1624" s="89"/>
      <c r="J1624" s="89"/>
      <c r="K1624" s="89"/>
    </row>
    <row r="1625" spans="1:11">
      <c r="A1625" s="158"/>
      <c r="B1625" s="191" t="s">
        <v>8538</v>
      </c>
      <c r="C1625" s="163" t="s">
        <v>8764</v>
      </c>
      <c r="D1625" s="183" t="s">
        <v>9348</v>
      </c>
      <c r="E1625" s="63"/>
      <c r="F1625" s="16"/>
      <c r="G1625" s="16"/>
      <c r="H1625" s="89"/>
      <c r="I1625" s="89"/>
      <c r="J1625" s="89"/>
      <c r="K1625" s="89"/>
    </row>
    <row r="1626" spans="1:11">
      <c r="A1626" s="158"/>
      <c r="B1626" s="191" t="s">
        <v>8538</v>
      </c>
      <c r="C1626" s="163" t="s">
        <v>8764</v>
      </c>
      <c r="D1626" s="183" t="s">
        <v>9349</v>
      </c>
      <c r="E1626" s="63"/>
      <c r="F1626" s="16"/>
      <c r="G1626" s="16"/>
      <c r="H1626" s="89"/>
      <c r="I1626" s="89"/>
      <c r="J1626" s="89"/>
      <c r="K1626" s="89"/>
    </row>
    <row r="1627" spans="1:11">
      <c r="A1627" s="158"/>
      <c r="B1627" s="191" t="s">
        <v>8538</v>
      </c>
      <c r="C1627" s="163" t="s">
        <v>8764</v>
      </c>
      <c r="D1627" s="183" t="s">
        <v>9350</v>
      </c>
      <c r="E1627" s="63"/>
      <c r="F1627" s="16"/>
      <c r="G1627" s="16"/>
      <c r="H1627" s="89"/>
      <c r="I1627" s="89"/>
      <c r="J1627" s="89"/>
      <c r="K1627" s="89"/>
    </row>
    <row r="1628" spans="1:11">
      <c r="A1628" s="158"/>
      <c r="B1628" s="191" t="s">
        <v>8538</v>
      </c>
      <c r="C1628" s="163" t="s">
        <v>8764</v>
      </c>
      <c r="D1628" s="183" t="s">
        <v>9351</v>
      </c>
      <c r="E1628" s="63"/>
      <c r="F1628" s="16"/>
      <c r="G1628" s="16"/>
      <c r="H1628" s="89"/>
      <c r="I1628" s="89"/>
      <c r="J1628" s="89"/>
      <c r="K1628" s="89"/>
    </row>
    <row r="1629" spans="1:11">
      <c r="A1629" s="158"/>
      <c r="B1629" s="191" t="s">
        <v>8538</v>
      </c>
      <c r="C1629" s="163" t="s">
        <v>8764</v>
      </c>
      <c r="D1629" s="183" t="s">
        <v>9352</v>
      </c>
      <c r="E1629" s="63"/>
      <c r="F1629" s="16"/>
      <c r="G1629" s="16"/>
      <c r="H1629" s="89"/>
      <c r="I1629" s="89"/>
      <c r="J1629" s="89"/>
      <c r="K1629" s="89"/>
    </row>
    <row r="1630" spans="1:11">
      <c r="A1630" s="158"/>
      <c r="B1630" s="191" t="s">
        <v>8538</v>
      </c>
      <c r="C1630" s="163" t="s">
        <v>8765</v>
      </c>
      <c r="D1630" s="183" t="s">
        <v>9319</v>
      </c>
      <c r="E1630" s="63"/>
      <c r="F1630" s="16"/>
      <c r="G1630" s="16"/>
      <c r="H1630" s="89"/>
      <c r="I1630" s="89"/>
      <c r="J1630" s="89"/>
      <c r="K1630" s="89"/>
    </row>
    <row r="1631" spans="1:11">
      <c r="A1631" s="158"/>
      <c r="B1631" s="191" t="s">
        <v>8538</v>
      </c>
      <c r="C1631" s="163" t="s">
        <v>8765</v>
      </c>
      <c r="D1631" s="183" t="s">
        <v>9220</v>
      </c>
      <c r="E1631" s="63"/>
      <c r="F1631" s="16"/>
      <c r="G1631" s="16"/>
      <c r="H1631" s="89"/>
      <c r="I1631" s="89"/>
      <c r="J1631" s="89"/>
      <c r="K1631" s="89"/>
    </row>
    <row r="1632" spans="1:11">
      <c r="A1632" s="158"/>
      <c r="B1632" s="191" t="s">
        <v>8538</v>
      </c>
      <c r="C1632" s="163" t="s">
        <v>8765</v>
      </c>
      <c r="D1632" s="183" t="s">
        <v>9320</v>
      </c>
      <c r="E1632" s="63"/>
      <c r="F1632" s="16"/>
      <c r="G1632" s="16"/>
      <c r="H1632" s="89"/>
      <c r="I1632" s="89"/>
      <c r="J1632" s="89"/>
      <c r="K1632" s="89"/>
    </row>
    <row r="1633" spans="1:11">
      <c r="A1633" s="158"/>
      <c r="B1633" s="191" t="s">
        <v>8538</v>
      </c>
      <c r="C1633" s="163" t="s">
        <v>8765</v>
      </c>
      <c r="D1633" s="183" t="s">
        <v>9321</v>
      </c>
      <c r="E1633" s="63"/>
      <c r="F1633" s="16"/>
      <c r="G1633" s="16"/>
      <c r="H1633" s="89"/>
      <c r="I1633" s="89"/>
      <c r="J1633" s="89"/>
      <c r="K1633" s="89"/>
    </row>
    <row r="1634" spans="1:11">
      <c r="A1634" s="158"/>
      <c r="B1634" s="191" t="s">
        <v>8538</v>
      </c>
      <c r="C1634" s="163" t="s">
        <v>8765</v>
      </c>
      <c r="D1634" s="183" t="s">
        <v>9322</v>
      </c>
      <c r="E1634" s="63"/>
      <c r="F1634" s="16"/>
      <c r="G1634" s="16"/>
      <c r="H1634" s="89"/>
      <c r="I1634" s="89"/>
      <c r="J1634" s="89"/>
      <c r="K1634" s="89"/>
    </row>
    <row r="1635" spans="1:11">
      <c r="A1635" s="158"/>
      <c r="B1635" s="191" t="s">
        <v>8538</v>
      </c>
      <c r="C1635" s="163" t="s">
        <v>8765</v>
      </c>
      <c r="D1635" s="183" t="s">
        <v>9323</v>
      </c>
      <c r="E1635" s="63"/>
      <c r="F1635" s="16"/>
      <c r="G1635" s="16"/>
      <c r="H1635" s="89"/>
      <c r="I1635" s="89"/>
      <c r="J1635" s="89"/>
      <c r="K1635" s="89"/>
    </row>
    <row r="1636" spans="1:11">
      <c r="A1636" s="158"/>
      <c r="B1636" s="191" t="s">
        <v>8538</v>
      </c>
      <c r="C1636" s="163" t="s">
        <v>8765</v>
      </c>
      <c r="D1636" s="183" t="s">
        <v>9324</v>
      </c>
      <c r="E1636" s="63"/>
      <c r="F1636" s="16"/>
      <c r="G1636" s="16"/>
      <c r="H1636" s="89"/>
      <c r="I1636" s="89"/>
      <c r="J1636" s="89"/>
      <c r="K1636" s="89"/>
    </row>
    <row r="1637" spans="1:11">
      <c r="A1637" s="158"/>
      <c r="B1637" s="191" t="s">
        <v>8538</v>
      </c>
      <c r="C1637" s="163" t="s">
        <v>8765</v>
      </c>
      <c r="D1637" s="183" t="s">
        <v>9325</v>
      </c>
      <c r="E1637" s="63"/>
      <c r="F1637" s="16"/>
      <c r="G1637" s="16"/>
      <c r="H1637" s="89"/>
      <c r="I1637" s="89"/>
      <c r="J1637" s="89"/>
      <c r="K1637" s="89"/>
    </row>
    <row r="1638" spans="1:11">
      <c r="A1638" s="158"/>
      <c r="B1638" s="191" t="s">
        <v>8538</v>
      </c>
      <c r="C1638" s="163" t="s">
        <v>8765</v>
      </c>
      <c r="D1638" s="183" t="s">
        <v>9327</v>
      </c>
      <c r="E1638" s="63"/>
      <c r="F1638" s="16"/>
      <c r="G1638" s="16"/>
      <c r="H1638" s="89"/>
      <c r="I1638" s="89"/>
      <c r="J1638" s="89"/>
      <c r="K1638" s="89"/>
    </row>
    <row r="1639" spans="1:11">
      <c r="A1639" s="158"/>
      <c r="B1639" s="191" t="s">
        <v>8538</v>
      </c>
      <c r="C1639" s="163" t="s">
        <v>8765</v>
      </c>
      <c r="D1639" s="183" t="s">
        <v>9328</v>
      </c>
      <c r="E1639" s="63"/>
      <c r="F1639" s="16"/>
      <c r="G1639" s="16"/>
      <c r="H1639" s="89"/>
      <c r="I1639" s="89"/>
      <c r="J1639" s="89"/>
      <c r="K1639" s="89"/>
    </row>
    <row r="1640" spans="1:11">
      <c r="A1640" s="158"/>
      <c r="B1640" s="191" t="s">
        <v>8538</v>
      </c>
      <c r="C1640" s="163" t="s">
        <v>8765</v>
      </c>
      <c r="D1640" s="183" t="s">
        <v>9329</v>
      </c>
      <c r="E1640" s="63"/>
      <c r="F1640" s="16"/>
      <c r="G1640" s="16"/>
      <c r="H1640" s="89"/>
      <c r="I1640" s="89"/>
      <c r="J1640" s="89"/>
      <c r="K1640" s="89"/>
    </row>
    <row r="1641" spans="1:11">
      <c r="A1641" s="158"/>
      <c r="B1641" s="191" t="s">
        <v>8538</v>
      </c>
      <c r="C1641" s="163" t="s">
        <v>8765</v>
      </c>
      <c r="D1641" s="183" t="s">
        <v>9330</v>
      </c>
      <c r="E1641" s="63"/>
      <c r="F1641" s="16"/>
      <c r="G1641" s="16"/>
      <c r="H1641" s="89"/>
      <c r="I1641" s="89"/>
      <c r="J1641" s="89"/>
      <c r="K1641" s="89"/>
    </row>
    <row r="1642" spans="1:11">
      <c r="A1642" s="158"/>
      <c r="B1642" s="191" t="s">
        <v>8538</v>
      </c>
      <c r="C1642" s="163" t="s">
        <v>8765</v>
      </c>
      <c r="D1642" s="78" t="s">
        <v>9331</v>
      </c>
      <c r="E1642" s="63"/>
      <c r="F1642" s="16"/>
      <c r="G1642" s="16"/>
      <c r="H1642" s="89"/>
      <c r="I1642" s="89"/>
      <c r="J1642" s="89"/>
      <c r="K1642" s="89"/>
    </row>
    <row r="1643" spans="1:11">
      <c r="A1643" s="158"/>
      <c r="B1643" s="191" t="s">
        <v>8538</v>
      </c>
      <c r="C1643" s="163" t="s">
        <v>8765</v>
      </c>
      <c r="D1643" s="181" t="s">
        <v>9332</v>
      </c>
      <c r="E1643" s="63"/>
      <c r="F1643" s="16"/>
      <c r="G1643" s="16"/>
      <c r="H1643" s="89"/>
      <c r="I1643" s="89"/>
      <c r="J1643" s="89"/>
      <c r="K1643" s="89"/>
    </row>
    <row r="1644" spans="1:11">
      <c r="A1644" s="158"/>
      <c r="B1644" s="191" t="s">
        <v>8538</v>
      </c>
      <c r="C1644" s="163" t="s">
        <v>8765</v>
      </c>
      <c r="D1644" s="183" t="s">
        <v>9333</v>
      </c>
      <c r="E1644" s="63"/>
      <c r="F1644" s="16"/>
      <c r="G1644" s="16"/>
      <c r="H1644" s="89"/>
      <c r="I1644" s="89"/>
      <c r="J1644" s="89"/>
      <c r="K1644" s="89"/>
    </row>
    <row r="1645" spans="1:11">
      <c r="A1645" s="158"/>
      <c r="B1645" s="191" t="s">
        <v>8538</v>
      </c>
      <c r="C1645" s="163" t="s">
        <v>8765</v>
      </c>
      <c r="D1645" s="183" t="s">
        <v>9334</v>
      </c>
      <c r="E1645" s="63"/>
      <c r="F1645" s="16"/>
      <c r="G1645" s="16"/>
      <c r="H1645" s="89"/>
      <c r="I1645" s="89"/>
      <c r="J1645" s="89"/>
      <c r="K1645" s="89"/>
    </row>
    <row r="1646" spans="1:11">
      <c r="A1646" s="158"/>
      <c r="B1646" s="191" t="s">
        <v>8538</v>
      </c>
      <c r="C1646" s="163" t="s">
        <v>8765</v>
      </c>
      <c r="D1646" s="183" t="s">
        <v>9335</v>
      </c>
      <c r="E1646" s="63"/>
      <c r="F1646" s="16"/>
      <c r="G1646" s="16"/>
      <c r="H1646" s="89"/>
      <c r="I1646" s="89"/>
      <c r="J1646" s="89"/>
      <c r="K1646" s="89"/>
    </row>
    <row r="1647" spans="1:11">
      <c r="A1647" s="158"/>
      <c r="B1647" s="191" t="s">
        <v>8538</v>
      </c>
      <c r="C1647" s="163" t="s">
        <v>8765</v>
      </c>
      <c r="D1647" s="183" t="s">
        <v>9336</v>
      </c>
      <c r="E1647" s="63"/>
      <c r="F1647" s="16"/>
      <c r="G1647" s="16"/>
      <c r="H1647" s="89"/>
      <c r="I1647" s="89"/>
      <c r="J1647" s="89"/>
      <c r="K1647" s="89"/>
    </row>
    <row r="1648" spans="1:11">
      <c r="A1648" s="158"/>
      <c r="B1648" s="191" t="s">
        <v>8538</v>
      </c>
      <c r="C1648" s="163" t="s">
        <v>8765</v>
      </c>
      <c r="D1648" s="183" t="s">
        <v>9337</v>
      </c>
      <c r="E1648" s="63"/>
      <c r="F1648" s="16"/>
      <c r="G1648" s="16"/>
      <c r="H1648" s="89"/>
      <c r="I1648" s="89"/>
      <c r="J1648" s="89"/>
      <c r="K1648" s="89"/>
    </row>
    <row r="1649" spans="1:11">
      <c r="A1649" s="158"/>
      <c r="B1649" s="191" t="s">
        <v>8538</v>
      </c>
      <c r="C1649" s="163" t="s">
        <v>8765</v>
      </c>
      <c r="D1649" s="183" t="s">
        <v>9338</v>
      </c>
      <c r="E1649" s="63"/>
      <c r="F1649" s="16"/>
      <c r="G1649" s="16"/>
      <c r="H1649" s="89"/>
      <c r="I1649" s="89"/>
      <c r="J1649" s="89"/>
      <c r="K1649" s="89"/>
    </row>
    <row r="1650" spans="1:11">
      <c r="A1650" s="158"/>
      <c r="B1650" s="191" t="s">
        <v>8538</v>
      </c>
      <c r="C1650" s="163" t="s">
        <v>8765</v>
      </c>
      <c r="D1650" s="183" t="s">
        <v>9339</v>
      </c>
      <c r="E1650" s="63"/>
      <c r="F1650" s="16"/>
      <c r="G1650" s="16"/>
      <c r="H1650" s="89"/>
      <c r="I1650" s="89"/>
      <c r="J1650" s="89"/>
      <c r="K1650" s="89"/>
    </row>
    <row r="1651" spans="1:11">
      <c r="A1651" s="158"/>
      <c r="B1651" s="191" t="s">
        <v>8538</v>
      </c>
      <c r="C1651" s="163" t="s">
        <v>8765</v>
      </c>
      <c r="D1651" s="183" t="s">
        <v>9340</v>
      </c>
      <c r="E1651" s="63"/>
      <c r="F1651" s="16"/>
      <c r="G1651" s="16"/>
      <c r="H1651" s="89"/>
      <c r="I1651" s="89"/>
      <c r="J1651" s="89"/>
      <c r="K1651" s="89"/>
    </row>
    <row r="1652" spans="1:11">
      <c r="A1652" s="158"/>
      <c r="B1652" s="191" t="s">
        <v>8538</v>
      </c>
      <c r="C1652" s="163" t="s">
        <v>8765</v>
      </c>
      <c r="D1652" s="183" t="s">
        <v>9341</v>
      </c>
      <c r="E1652" s="63"/>
      <c r="F1652" s="16"/>
      <c r="G1652" s="16"/>
      <c r="H1652" s="89"/>
      <c r="I1652" s="89"/>
      <c r="J1652" s="89"/>
      <c r="K1652" s="89"/>
    </row>
    <row r="1653" spans="1:11">
      <c r="A1653" s="158"/>
      <c r="B1653" s="191" t="s">
        <v>8538</v>
      </c>
      <c r="C1653" s="163" t="s">
        <v>8765</v>
      </c>
      <c r="D1653" s="183" t="s">
        <v>9342</v>
      </c>
      <c r="E1653" s="63"/>
      <c r="F1653" s="16"/>
      <c r="G1653" s="16"/>
      <c r="H1653" s="89"/>
      <c r="I1653" s="89"/>
      <c r="J1653" s="89"/>
      <c r="K1653" s="89"/>
    </row>
    <row r="1654" spans="1:11">
      <c r="A1654" s="158"/>
      <c r="B1654" s="191" t="s">
        <v>8538</v>
      </c>
      <c r="C1654" s="163" t="s">
        <v>8765</v>
      </c>
      <c r="D1654" s="183" t="s">
        <v>9343</v>
      </c>
      <c r="E1654" s="63"/>
      <c r="F1654" s="16"/>
      <c r="G1654" s="16"/>
      <c r="H1654" s="89"/>
      <c r="I1654" s="89"/>
      <c r="J1654" s="89"/>
      <c r="K1654" s="89"/>
    </row>
    <row r="1655" spans="1:11">
      <c r="A1655" s="158"/>
      <c r="B1655" s="191" t="s">
        <v>8538</v>
      </c>
      <c r="C1655" s="163" t="s">
        <v>8765</v>
      </c>
      <c r="D1655" s="183" t="s">
        <v>9344</v>
      </c>
      <c r="E1655" s="63"/>
      <c r="F1655" s="16"/>
      <c r="G1655" s="16"/>
      <c r="H1655" s="89"/>
      <c r="I1655" s="89"/>
      <c r="J1655" s="89"/>
      <c r="K1655" s="89"/>
    </row>
    <row r="1656" spans="1:11">
      <c r="A1656" s="158"/>
      <c r="B1656" s="191" t="s">
        <v>8538</v>
      </c>
      <c r="C1656" s="163" t="s">
        <v>8765</v>
      </c>
      <c r="D1656" s="78" t="s">
        <v>9345</v>
      </c>
      <c r="E1656" s="63"/>
      <c r="F1656" s="16"/>
      <c r="G1656" s="16"/>
      <c r="H1656" s="89"/>
      <c r="I1656" s="89"/>
      <c r="J1656" s="89"/>
      <c r="K1656" s="89"/>
    </row>
    <row r="1657" spans="1:11">
      <c r="A1657" s="158"/>
      <c r="B1657" s="191" t="s">
        <v>8538</v>
      </c>
      <c r="C1657" s="163" t="s">
        <v>8765</v>
      </c>
      <c r="D1657" s="190" t="s">
        <v>9308</v>
      </c>
      <c r="E1657" s="63"/>
      <c r="F1657" s="16"/>
      <c r="G1657" s="16"/>
      <c r="H1657" s="89"/>
      <c r="I1657" s="89"/>
      <c r="J1657" s="89"/>
      <c r="K1657" s="89"/>
    </row>
    <row r="1658" spans="1:11">
      <c r="A1658" s="158"/>
      <c r="B1658" s="191" t="s">
        <v>8538</v>
      </c>
      <c r="C1658" s="163" t="s">
        <v>8765</v>
      </c>
      <c r="D1658" s="183" t="s">
        <v>9346</v>
      </c>
      <c r="E1658" s="63"/>
      <c r="F1658" s="16"/>
      <c r="G1658" s="16"/>
      <c r="H1658" s="89"/>
      <c r="I1658" s="89"/>
      <c r="J1658" s="89"/>
      <c r="K1658" s="89"/>
    </row>
    <row r="1659" spans="1:11">
      <c r="A1659" s="158"/>
      <c r="B1659" s="191" t="s">
        <v>8538</v>
      </c>
      <c r="C1659" s="163" t="s">
        <v>8765</v>
      </c>
      <c r="D1659" s="183" t="s">
        <v>9347</v>
      </c>
      <c r="E1659" s="63"/>
      <c r="F1659" s="16"/>
      <c r="G1659" s="16"/>
      <c r="H1659" s="89"/>
      <c r="I1659" s="89"/>
      <c r="J1659" s="89"/>
      <c r="K1659" s="89"/>
    </row>
    <row r="1660" spans="1:11">
      <c r="A1660" s="158"/>
      <c r="B1660" s="191" t="s">
        <v>8538</v>
      </c>
      <c r="C1660" s="163" t="s">
        <v>8765</v>
      </c>
      <c r="D1660" s="183" t="s">
        <v>9348</v>
      </c>
      <c r="E1660" s="63"/>
      <c r="F1660" s="16"/>
      <c r="G1660" s="16"/>
      <c r="H1660" s="89"/>
      <c r="I1660" s="89"/>
      <c r="J1660" s="89"/>
      <c r="K1660" s="89"/>
    </row>
    <row r="1661" spans="1:11">
      <c r="A1661" s="158"/>
      <c r="B1661" s="191" t="s">
        <v>8538</v>
      </c>
      <c r="C1661" s="163" t="s">
        <v>8765</v>
      </c>
      <c r="D1661" s="183" t="s">
        <v>9349</v>
      </c>
      <c r="E1661" s="63"/>
      <c r="F1661" s="16"/>
      <c r="G1661" s="16"/>
      <c r="H1661" s="89"/>
      <c r="I1661" s="89"/>
      <c r="J1661" s="89"/>
      <c r="K1661" s="89"/>
    </row>
    <row r="1662" spans="1:11">
      <c r="A1662" s="158"/>
      <c r="B1662" s="191" t="s">
        <v>8538</v>
      </c>
      <c r="C1662" s="163" t="s">
        <v>8765</v>
      </c>
      <c r="D1662" s="183" t="s">
        <v>9350</v>
      </c>
      <c r="E1662" s="63"/>
      <c r="F1662" s="16"/>
      <c r="G1662" s="16"/>
      <c r="H1662" s="89"/>
      <c r="I1662" s="89"/>
      <c r="J1662" s="89"/>
      <c r="K1662" s="89"/>
    </row>
    <row r="1663" spans="1:11">
      <c r="A1663" s="158"/>
      <c r="B1663" s="191" t="s">
        <v>8538</v>
      </c>
      <c r="C1663" s="163" t="s">
        <v>8765</v>
      </c>
      <c r="D1663" s="183" t="s">
        <v>9351</v>
      </c>
      <c r="E1663" s="63"/>
      <c r="F1663" s="16"/>
      <c r="G1663" s="16"/>
      <c r="H1663" s="89"/>
      <c r="I1663" s="89"/>
      <c r="J1663" s="89"/>
      <c r="K1663" s="89"/>
    </row>
    <row r="1664" spans="1:11">
      <c r="A1664" s="158"/>
      <c r="B1664" s="191" t="s">
        <v>8538</v>
      </c>
      <c r="C1664" s="163" t="s">
        <v>8765</v>
      </c>
      <c r="D1664" s="183" t="s">
        <v>9352</v>
      </c>
      <c r="E1664" s="63"/>
      <c r="F1664" s="16"/>
      <c r="G1664" s="16"/>
      <c r="H1664" s="89"/>
      <c r="I1664" s="89"/>
      <c r="J1664" s="89"/>
      <c r="K1664" s="89"/>
    </row>
    <row r="1665" spans="1:11">
      <c r="A1665" s="158"/>
      <c r="B1665" s="191" t="s">
        <v>8538</v>
      </c>
      <c r="C1665" s="163" t="s">
        <v>8766</v>
      </c>
      <c r="D1665" s="190" t="s">
        <v>9194</v>
      </c>
      <c r="E1665" s="63"/>
      <c r="F1665" s="16"/>
      <c r="G1665" s="16"/>
      <c r="H1665" s="89"/>
      <c r="I1665" s="89"/>
      <c r="J1665" s="89"/>
      <c r="K1665" s="89"/>
    </row>
    <row r="1666" spans="1:11">
      <c r="A1666" s="158"/>
      <c r="B1666" s="191" t="s">
        <v>8538</v>
      </c>
      <c r="C1666" s="163" t="s">
        <v>8766</v>
      </c>
      <c r="D1666" s="183" t="s">
        <v>9319</v>
      </c>
      <c r="E1666" s="63"/>
      <c r="F1666" s="16"/>
      <c r="G1666" s="16"/>
      <c r="H1666" s="89"/>
      <c r="I1666" s="89"/>
      <c r="J1666" s="89"/>
      <c r="K1666" s="89"/>
    </row>
    <row r="1667" spans="1:11">
      <c r="A1667" s="158"/>
      <c r="B1667" s="191" t="s">
        <v>8538</v>
      </c>
      <c r="C1667" s="163" t="s">
        <v>8766</v>
      </c>
      <c r="D1667" s="183" t="s">
        <v>9220</v>
      </c>
      <c r="E1667" s="63"/>
      <c r="F1667" s="16"/>
      <c r="G1667" s="16"/>
      <c r="H1667" s="89"/>
      <c r="I1667" s="89"/>
      <c r="J1667" s="89"/>
      <c r="K1667" s="89"/>
    </row>
    <row r="1668" spans="1:11">
      <c r="A1668" s="158"/>
      <c r="B1668" s="191" t="s">
        <v>8538</v>
      </c>
      <c r="C1668" s="163" t="s">
        <v>8766</v>
      </c>
      <c r="D1668" s="183" t="s">
        <v>9320</v>
      </c>
      <c r="E1668" s="63"/>
      <c r="F1668" s="16"/>
      <c r="G1668" s="16"/>
      <c r="H1668" s="89"/>
      <c r="I1668" s="89"/>
      <c r="J1668" s="89"/>
      <c r="K1668" s="89"/>
    </row>
    <row r="1669" spans="1:11">
      <c r="A1669" s="158"/>
      <c r="B1669" s="191" t="s">
        <v>8538</v>
      </c>
      <c r="C1669" s="163" t="s">
        <v>8766</v>
      </c>
      <c r="D1669" s="183" t="s">
        <v>9321</v>
      </c>
      <c r="E1669" s="63"/>
      <c r="F1669" s="16"/>
      <c r="G1669" s="16"/>
      <c r="H1669" s="89"/>
      <c r="I1669" s="89"/>
      <c r="J1669" s="89"/>
      <c r="K1669" s="89"/>
    </row>
    <row r="1670" spans="1:11">
      <c r="A1670" s="158"/>
      <c r="B1670" s="191" t="s">
        <v>8538</v>
      </c>
      <c r="C1670" s="163" t="s">
        <v>8766</v>
      </c>
      <c r="D1670" s="183" t="s">
        <v>9322</v>
      </c>
      <c r="E1670" s="63"/>
      <c r="F1670" s="16"/>
      <c r="G1670" s="16"/>
      <c r="H1670" s="89"/>
      <c r="I1670" s="89"/>
      <c r="J1670" s="89"/>
      <c r="K1670" s="89"/>
    </row>
    <row r="1671" spans="1:11">
      <c r="A1671" s="158"/>
      <c r="B1671" s="191" t="s">
        <v>8538</v>
      </c>
      <c r="C1671" s="163" t="s">
        <v>8766</v>
      </c>
      <c r="D1671" s="183" t="s">
        <v>9323</v>
      </c>
      <c r="E1671" s="63"/>
      <c r="F1671" s="16"/>
      <c r="G1671" s="16"/>
      <c r="H1671" s="89"/>
      <c r="I1671" s="89"/>
      <c r="J1671" s="89"/>
      <c r="K1671" s="89"/>
    </row>
    <row r="1672" spans="1:11">
      <c r="A1672" s="158"/>
      <c r="B1672" s="191" t="s">
        <v>8538</v>
      </c>
      <c r="C1672" s="163" t="s">
        <v>8766</v>
      </c>
      <c r="D1672" s="183" t="s">
        <v>9324</v>
      </c>
      <c r="E1672" s="63"/>
      <c r="F1672" s="16"/>
      <c r="G1672" s="16"/>
      <c r="H1672" s="89"/>
      <c r="I1672" s="89"/>
      <c r="J1672" s="89"/>
      <c r="K1672" s="89"/>
    </row>
    <row r="1673" spans="1:11">
      <c r="A1673" s="158"/>
      <c r="B1673" s="191" t="s">
        <v>8538</v>
      </c>
      <c r="C1673" s="163" t="s">
        <v>8766</v>
      </c>
      <c r="D1673" s="183" t="s">
        <v>9325</v>
      </c>
      <c r="E1673" s="63"/>
      <c r="F1673" s="16"/>
      <c r="G1673" s="16"/>
      <c r="H1673" s="89"/>
      <c r="I1673" s="89"/>
      <c r="J1673" s="89"/>
      <c r="K1673" s="89"/>
    </row>
    <row r="1674" spans="1:11">
      <c r="A1674" s="158"/>
      <c r="B1674" s="191" t="s">
        <v>8538</v>
      </c>
      <c r="C1674" s="163" t="s">
        <v>8766</v>
      </c>
      <c r="D1674" s="183" t="s">
        <v>9327</v>
      </c>
      <c r="E1674" s="63"/>
      <c r="F1674" s="16"/>
      <c r="G1674" s="16"/>
      <c r="H1674" s="89"/>
      <c r="I1674" s="89"/>
      <c r="J1674" s="89"/>
      <c r="K1674" s="89"/>
    </row>
    <row r="1675" spans="1:11">
      <c r="A1675" s="158"/>
      <c r="B1675" s="191" t="s">
        <v>8538</v>
      </c>
      <c r="C1675" s="163" t="s">
        <v>8766</v>
      </c>
      <c r="D1675" s="183" t="s">
        <v>9328</v>
      </c>
      <c r="E1675" s="63"/>
      <c r="F1675" s="16"/>
      <c r="G1675" s="16"/>
      <c r="H1675" s="89"/>
      <c r="I1675" s="89"/>
      <c r="J1675" s="89"/>
      <c r="K1675" s="89"/>
    </row>
    <row r="1676" spans="1:11">
      <c r="A1676" s="158"/>
      <c r="B1676" s="191" t="s">
        <v>8538</v>
      </c>
      <c r="C1676" s="163" t="s">
        <v>8766</v>
      </c>
      <c r="D1676" s="183" t="s">
        <v>9329</v>
      </c>
      <c r="E1676" s="63"/>
      <c r="F1676" s="16"/>
      <c r="G1676" s="16"/>
      <c r="H1676" s="89"/>
      <c r="I1676" s="89"/>
      <c r="J1676" s="89"/>
      <c r="K1676" s="89"/>
    </row>
    <row r="1677" spans="1:11">
      <c r="A1677" s="158"/>
      <c r="B1677" s="191" t="s">
        <v>8538</v>
      </c>
      <c r="C1677" s="163" t="s">
        <v>8766</v>
      </c>
      <c r="D1677" s="183" t="s">
        <v>9330</v>
      </c>
      <c r="E1677" s="63"/>
      <c r="F1677" s="16"/>
      <c r="G1677" s="16"/>
      <c r="H1677" s="89"/>
      <c r="I1677" s="89"/>
      <c r="J1677" s="89"/>
      <c r="K1677" s="89"/>
    </row>
    <row r="1678" spans="1:11">
      <c r="A1678" s="158"/>
      <c r="B1678" s="191" t="s">
        <v>8538</v>
      </c>
      <c r="C1678" s="163" t="s">
        <v>8766</v>
      </c>
      <c r="D1678" s="78" t="s">
        <v>9331</v>
      </c>
      <c r="E1678" s="63"/>
      <c r="F1678" s="16"/>
      <c r="G1678" s="16"/>
      <c r="H1678" s="89"/>
      <c r="I1678" s="89"/>
      <c r="J1678" s="89"/>
      <c r="K1678" s="89"/>
    </row>
    <row r="1679" spans="1:11">
      <c r="A1679" s="158"/>
      <c r="B1679" s="191" t="s">
        <v>8538</v>
      </c>
      <c r="C1679" s="163" t="s">
        <v>8766</v>
      </c>
      <c r="D1679" s="181" t="s">
        <v>9332</v>
      </c>
      <c r="E1679" s="63"/>
      <c r="F1679" s="16"/>
      <c r="G1679" s="16"/>
      <c r="H1679" s="89"/>
      <c r="I1679" s="89"/>
      <c r="J1679" s="89"/>
      <c r="K1679" s="89"/>
    </row>
    <row r="1680" spans="1:11">
      <c r="A1680" s="158"/>
      <c r="B1680" s="191" t="s">
        <v>8538</v>
      </c>
      <c r="C1680" s="163" t="s">
        <v>8766</v>
      </c>
      <c r="D1680" s="183" t="s">
        <v>9333</v>
      </c>
      <c r="E1680" s="63"/>
      <c r="F1680" s="16"/>
      <c r="G1680" s="16"/>
      <c r="H1680" s="89"/>
      <c r="I1680" s="89"/>
      <c r="J1680" s="89"/>
      <c r="K1680" s="89"/>
    </row>
    <row r="1681" spans="1:11">
      <c r="A1681" s="158"/>
      <c r="B1681" s="191" t="s">
        <v>8538</v>
      </c>
      <c r="C1681" s="163" t="s">
        <v>8766</v>
      </c>
      <c r="D1681" s="183" t="s">
        <v>9334</v>
      </c>
      <c r="E1681" s="63"/>
      <c r="F1681" s="16"/>
      <c r="G1681" s="16"/>
      <c r="H1681" s="89"/>
      <c r="I1681" s="89"/>
      <c r="J1681" s="89"/>
      <c r="K1681" s="89"/>
    </row>
    <row r="1682" spans="1:11">
      <c r="A1682" s="158"/>
      <c r="B1682" s="191" t="s">
        <v>8538</v>
      </c>
      <c r="C1682" s="163" t="s">
        <v>8766</v>
      </c>
      <c r="D1682" s="183" t="s">
        <v>9335</v>
      </c>
      <c r="E1682" s="63"/>
      <c r="F1682" s="16"/>
      <c r="G1682" s="16"/>
      <c r="H1682" s="89"/>
      <c r="I1682" s="89"/>
      <c r="J1682" s="89"/>
      <c r="K1682" s="89"/>
    </row>
    <row r="1683" spans="1:11">
      <c r="A1683" s="158"/>
      <c r="B1683" s="191" t="s">
        <v>8538</v>
      </c>
      <c r="C1683" s="163" t="s">
        <v>8766</v>
      </c>
      <c r="D1683" s="183" t="s">
        <v>9336</v>
      </c>
      <c r="E1683" s="63"/>
      <c r="F1683" s="16"/>
      <c r="G1683" s="16"/>
      <c r="H1683" s="89"/>
      <c r="I1683" s="89"/>
      <c r="J1683" s="89"/>
      <c r="K1683" s="89"/>
    </row>
    <row r="1684" spans="1:11">
      <c r="A1684" s="158"/>
      <c r="B1684" s="191" t="s">
        <v>8538</v>
      </c>
      <c r="C1684" s="163" t="s">
        <v>8766</v>
      </c>
      <c r="D1684" s="183" t="s">
        <v>9337</v>
      </c>
      <c r="E1684" s="63"/>
      <c r="F1684" s="16"/>
      <c r="G1684" s="16"/>
      <c r="H1684" s="89"/>
      <c r="I1684" s="89"/>
      <c r="J1684" s="89"/>
      <c r="K1684" s="89"/>
    </row>
    <row r="1685" spans="1:11">
      <c r="A1685" s="158"/>
      <c r="B1685" s="191" t="s">
        <v>8538</v>
      </c>
      <c r="C1685" s="163" t="s">
        <v>8766</v>
      </c>
      <c r="D1685" s="183" t="s">
        <v>9338</v>
      </c>
      <c r="E1685" s="63"/>
      <c r="F1685" s="16"/>
      <c r="G1685" s="16"/>
      <c r="H1685" s="89"/>
      <c r="I1685" s="89"/>
      <c r="J1685" s="89"/>
      <c r="K1685" s="89"/>
    </row>
    <row r="1686" spans="1:11">
      <c r="A1686" s="158"/>
      <c r="B1686" s="191" t="s">
        <v>8538</v>
      </c>
      <c r="C1686" s="163" t="s">
        <v>8766</v>
      </c>
      <c r="D1686" s="183" t="s">
        <v>9339</v>
      </c>
      <c r="E1686" s="63"/>
      <c r="F1686" s="16"/>
      <c r="G1686" s="16"/>
      <c r="H1686" s="89"/>
      <c r="I1686" s="89"/>
      <c r="J1686" s="89"/>
      <c r="K1686" s="89"/>
    </row>
    <row r="1687" spans="1:11">
      <c r="A1687" s="158"/>
      <c r="B1687" s="191" t="s">
        <v>8538</v>
      </c>
      <c r="C1687" s="163" t="s">
        <v>8766</v>
      </c>
      <c r="D1687" s="183" t="s">
        <v>9340</v>
      </c>
      <c r="E1687" s="63"/>
      <c r="F1687" s="16"/>
      <c r="G1687" s="16"/>
      <c r="H1687" s="89"/>
      <c r="I1687" s="89"/>
      <c r="J1687" s="89"/>
      <c r="K1687" s="89"/>
    </row>
    <row r="1688" spans="1:11">
      <c r="A1688" s="158"/>
      <c r="B1688" s="191" t="s">
        <v>8538</v>
      </c>
      <c r="C1688" s="163" t="s">
        <v>8766</v>
      </c>
      <c r="D1688" s="183" t="s">
        <v>9341</v>
      </c>
      <c r="E1688" s="63"/>
      <c r="F1688" s="16"/>
      <c r="G1688" s="16"/>
      <c r="H1688" s="89"/>
      <c r="I1688" s="89"/>
      <c r="J1688" s="89"/>
      <c r="K1688" s="89"/>
    </row>
    <row r="1689" spans="1:11">
      <c r="A1689" s="158"/>
      <c r="B1689" s="191" t="s">
        <v>8538</v>
      </c>
      <c r="C1689" s="163" t="s">
        <v>8766</v>
      </c>
      <c r="D1689" s="183" t="s">
        <v>9342</v>
      </c>
      <c r="E1689" s="63"/>
      <c r="F1689" s="16"/>
      <c r="G1689" s="16"/>
      <c r="H1689" s="89"/>
      <c r="I1689" s="89"/>
      <c r="J1689" s="89"/>
      <c r="K1689" s="89"/>
    </row>
    <row r="1690" spans="1:11">
      <c r="A1690" s="158"/>
      <c r="B1690" s="191" t="s">
        <v>8538</v>
      </c>
      <c r="C1690" s="163" t="s">
        <v>8766</v>
      </c>
      <c r="D1690" s="183" t="s">
        <v>9343</v>
      </c>
      <c r="E1690" s="63"/>
      <c r="F1690" s="16"/>
      <c r="G1690" s="16"/>
      <c r="H1690" s="89"/>
      <c r="I1690" s="89"/>
      <c r="J1690" s="89"/>
      <c r="K1690" s="89"/>
    </row>
    <row r="1691" spans="1:11">
      <c r="A1691" s="158"/>
      <c r="B1691" s="191" t="s">
        <v>8538</v>
      </c>
      <c r="C1691" s="163" t="s">
        <v>8766</v>
      </c>
      <c r="D1691" s="183" t="s">
        <v>9344</v>
      </c>
      <c r="E1691" s="63"/>
      <c r="F1691" s="16"/>
      <c r="G1691" s="16"/>
      <c r="H1691" s="89"/>
      <c r="I1691" s="89"/>
      <c r="J1691" s="89"/>
      <c r="K1691" s="89"/>
    </row>
    <row r="1692" spans="1:11">
      <c r="A1692" s="158"/>
      <c r="B1692" s="191" t="s">
        <v>8538</v>
      </c>
      <c r="C1692" s="163" t="s">
        <v>8766</v>
      </c>
      <c r="D1692" s="78" t="s">
        <v>9345</v>
      </c>
      <c r="E1692" s="63"/>
      <c r="F1692" s="16"/>
      <c r="G1692" s="16"/>
      <c r="H1692" s="89"/>
      <c r="I1692" s="89"/>
      <c r="J1692" s="89"/>
      <c r="K1692" s="89"/>
    </row>
    <row r="1693" spans="1:11">
      <c r="A1693" s="158"/>
      <c r="B1693" s="191" t="s">
        <v>8538</v>
      </c>
      <c r="C1693" s="163" t="s">
        <v>8766</v>
      </c>
      <c r="D1693" s="190" t="s">
        <v>9308</v>
      </c>
      <c r="E1693" s="63"/>
      <c r="F1693" s="16"/>
      <c r="G1693" s="16"/>
      <c r="H1693" s="89"/>
      <c r="I1693" s="89"/>
      <c r="J1693" s="89"/>
      <c r="K1693" s="89"/>
    </row>
    <row r="1694" spans="1:11">
      <c r="A1694" s="158"/>
      <c r="B1694" s="191" t="s">
        <v>8538</v>
      </c>
      <c r="C1694" s="163" t="s">
        <v>8766</v>
      </c>
      <c r="D1694" s="183" t="s">
        <v>9346</v>
      </c>
      <c r="E1694" s="63"/>
      <c r="F1694" s="16"/>
      <c r="G1694" s="16"/>
      <c r="H1694" s="89"/>
      <c r="I1694" s="89"/>
      <c r="J1694" s="89"/>
      <c r="K1694" s="89"/>
    </row>
    <row r="1695" spans="1:11">
      <c r="A1695" s="158"/>
      <c r="B1695" s="191" t="s">
        <v>8538</v>
      </c>
      <c r="C1695" s="163" t="s">
        <v>8766</v>
      </c>
      <c r="D1695" s="183" t="s">
        <v>9347</v>
      </c>
      <c r="E1695" s="63"/>
      <c r="F1695" s="16"/>
      <c r="G1695" s="16"/>
      <c r="H1695" s="89"/>
      <c r="I1695" s="89"/>
      <c r="J1695" s="89"/>
      <c r="K1695" s="89"/>
    </row>
    <row r="1696" spans="1:11">
      <c r="A1696" s="158"/>
      <c r="B1696" s="191" t="s">
        <v>8538</v>
      </c>
      <c r="C1696" s="163" t="s">
        <v>8766</v>
      </c>
      <c r="D1696" s="183" t="s">
        <v>9348</v>
      </c>
      <c r="E1696" s="63"/>
      <c r="F1696" s="16"/>
      <c r="G1696" s="16"/>
      <c r="H1696" s="89"/>
      <c r="I1696" s="89"/>
      <c r="J1696" s="89"/>
      <c r="K1696" s="89"/>
    </row>
    <row r="1697" spans="1:11">
      <c r="A1697" s="158"/>
      <c r="B1697" s="191" t="s">
        <v>8538</v>
      </c>
      <c r="C1697" s="163" t="s">
        <v>8766</v>
      </c>
      <c r="D1697" s="183" t="s">
        <v>9349</v>
      </c>
      <c r="E1697" s="63"/>
      <c r="F1697" s="16"/>
      <c r="G1697" s="16"/>
      <c r="H1697" s="89"/>
      <c r="I1697" s="89"/>
      <c r="J1697" s="89"/>
      <c r="K1697" s="89"/>
    </row>
    <row r="1698" spans="1:11">
      <c r="A1698" s="158"/>
      <c r="B1698" s="191" t="s">
        <v>8538</v>
      </c>
      <c r="C1698" s="163" t="s">
        <v>8766</v>
      </c>
      <c r="D1698" s="183" t="s">
        <v>9350</v>
      </c>
      <c r="E1698" s="63"/>
      <c r="F1698" s="16"/>
      <c r="G1698" s="16"/>
      <c r="H1698" s="89"/>
      <c r="I1698" s="89"/>
      <c r="J1698" s="89"/>
      <c r="K1698" s="89"/>
    </row>
    <row r="1699" spans="1:11">
      <c r="A1699" s="158"/>
      <c r="B1699" s="191" t="s">
        <v>8538</v>
      </c>
      <c r="C1699" s="163" t="s">
        <v>8766</v>
      </c>
      <c r="D1699" s="183" t="s">
        <v>9351</v>
      </c>
      <c r="E1699" s="63"/>
      <c r="F1699" s="16"/>
      <c r="G1699" s="16"/>
      <c r="H1699" s="89"/>
      <c r="I1699" s="89"/>
      <c r="J1699" s="89"/>
      <c r="K1699" s="89"/>
    </row>
    <row r="1700" spans="1:11">
      <c r="A1700" s="158"/>
      <c r="B1700" s="191" t="s">
        <v>8538</v>
      </c>
      <c r="C1700" s="163" t="s">
        <v>8766</v>
      </c>
      <c r="D1700" s="183" t="s">
        <v>9352</v>
      </c>
      <c r="E1700" s="63"/>
      <c r="F1700" s="16"/>
      <c r="G1700" s="16"/>
      <c r="H1700" s="89"/>
      <c r="I1700" s="89"/>
      <c r="J1700" s="89"/>
      <c r="K1700" s="89"/>
    </row>
    <row r="1701" spans="1:11">
      <c r="A1701" s="158"/>
      <c r="B1701" s="191" t="s">
        <v>8538</v>
      </c>
      <c r="C1701" s="163" t="s">
        <v>8766</v>
      </c>
      <c r="D1701" s="182" t="s">
        <v>9353</v>
      </c>
      <c r="E1701" s="63"/>
      <c r="F1701" s="16"/>
      <c r="G1701" s="16"/>
      <c r="H1701" s="89"/>
      <c r="I1701" s="89"/>
      <c r="J1701" s="89"/>
      <c r="K1701" s="89"/>
    </row>
    <row r="1702" spans="1:11">
      <c r="A1702" s="158"/>
      <c r="B1702" s="191" t="s">
        <v>8538</v>
      </c>
      <c r="C1702" s="163" t="s">
        <v>8766</v>
      </c>
      <c r="D1702" s="183" t="s">
        <v>9354</v>
      </c>
      <c r="E1702" s="63"/>
      <c r="F1702" s="16"/>
      <c r="G1702" s="16"/>
      <c r="H1702" s="89"/>
      <c r="I1702" s="89"/>
      <c r="J1702" s="89"/>
      <c r="K1702" s="89"/>
    </row>
    <row r="1703" spans="1:11">
      <c r="A1703" s="158"/>
      <c r="B1703" s="191" t="s">
        <v>8538</v>
      </c>
      <c r="C1703" s="163" t="s">
        <v>8771</v>
      </c>
      <c r="D1703" s="187" t="s">
        <v>9194</v>
      </c>
      <c r="E1703" s="63"/>
      <c r="F1703" s="16"/>
      <c r="G1703" s="16"/>
      <c r="H1703" s="89"/>
      <c r="I1703" s="89"/>
      <c r="J1703" s="89"/>
      <c r="K1703" s="89"/>
    </row>
    <row r="1704" spans="1:11">
      <c r="A1704" s="158"/>
      <c r="B1704" s="191" t="s">
        <v>8538</v>
      </c>
      <c r="C1704" s="163" t="s">
        <v>8771</v>
      </c>
      <c r="D1704" s="188" t="s">
        <v>9319</v>
      </c>
      <c r="E1704" s="63"/>
      <c r="F1704" s="16"/>
      <c r="G1704" s="16"/>
      <c r="H1704" s="89"/>
      <c r="I1704" s="89"/>
      <c r="J1704" s="89"/>
      <c r="K1704" s="89"/>
    </row>
    <row r="1705" spans="1:11">
      <c r="A1705" s="158"/>
      <c r="B1705" s="191" t="s">
        <v>8538</v>
      </c>
      <c r="C1705" s="163" t="s">
        <v>8771</v>
      </c>
      <c r="D1705" s="188" t="s">
        <v>9220</v>
      </c>
      <c r="E1705" s="63"/>
      <c r="F1705" s="16"/>
      <c r="G1705" s="16"/>
      <c r="H1705" s="89"/>
      <c r="I1705" s="89"/>
      <c r="J1705" s="89"/>
      <c r="K1705" s="89"/>
    </row>
    <row r="1706" spans="1:11">
      <c r="A1706" s="158"/>
      <c r="B1706" s="191" t="s">
        <v>8538</v>
      </c>
      <c r="C1706" s="163" t="s">
        <v>8771</v>
      </c>
      <c r="D1706" s="188" t="s">
        <v>9320</v>
      </c>
      <c r="E1706" s="63"/>
      <c r="F1706" s="16"/>
      <c r="G1706" s="16"/>
      <c r="H1706" s="89"/>
      <c r="I1706" s="89"/>
      <c r="J1706" s="89"/>
      <c r="K1706" s="89"/>
    </row>
    <row r="1707" spans="1:11">
      <c r="A1707" s="158"/>
      <c r="B1707" s="191" t="s">
        <v>8538</v>
      </c>
      <c r="C1707" s="163" t="s">
        <v>8771</v>
      </c>
      <c r="D1707" s="188" t="s">
        <v>9321</v>
      </c>
      <c r="E1707" s="63"/>
      <c r="F1707" s="16"/>
      <c r="G1707" s="16"/>
      <c r="H1707" s="89"/>
      <c r="I1707" s="89"/>
      <c r="J1707" s="89"/>
      <c r="K1707" s="89"/>
    </row>
    <row r="1708" spans="1:11">
      <c r="A1708" s="158"/>
      <c r="B1708" s="191" t="s">
        <v>8538</v>
      </c>
      <c r="C1708" s="163" t="s">
        <v>8771</v>
      </c>
      <c r="D1708" s="188" t="s">
        <v>9322</v>
      </c>
      <c r="E1708" s="63"/>
      <c r="F1708" s="16"/>
      <c r="G1708" s="16"/>
      <c r="H1708" s="89"/>
      <c r="I1708" s="89"/>
      <c r="J1708" s="89"/>
      <c r="K1708" s="89"/>
    </row>
    <row r="1709" spans="1:11">
      <c r="A1709" s="158"/>
      <c r="B1709" s="191" t="s">
        <v>8538</v>
      </c>
      <c r="C1709" s="163" t="s">
        <v>8771</v>
      </c>
      <c r="D1709" s="188" t="s">
        <v>9323</v>
      </c>
      <c r="E1709" s="63"/>
      <c r="F1709" s="16"/>
      <c r="G1709" s="16"/>
      <c r="H1709" s="89"/>
      <c r="I1709" s="89"/>
      <c r="J1709" s="89"/>
      <c r="K1709" s="89"/>
    </row>
    <row r="1710" spans="1:11">
      <c r="A1710" s="158"/>
      <c r="B1710" s="191" t="s">
        <v>8538</v>
      </c>
      <c r="C1710" s="163" t="s">
        <v>8771</v>
      </c>
      <c r="D1710" s="188" t="s">
        <v>9324</v>
      </c>
      <c r="E1710" s="63"/>
      <c r="F1710" s="16"/>
      <c r="G1710" s="16"/>
      <c r="H1710" s="89"/>
      <c r="I1710" s="89"/>
      <c r="J1710" s="89"/>
      <c r="K1710" s="89"/>
    </row>
    <row r="1711" spans="1:11">
      <c r="A1711" s="158"/>
      <c r="B1711" s="191" t="s">
        <v>8538</v>
      </c>
      <c r="C1711" s="163" t="s">
        <v>8771</v>
      </c>
      <c r="D1711" s="188" t="s">
        <v>9325</v>
      </c>
      <c r="E1711" s="63"/>
      <c r="F1711" s="16"/>
      <c r="G1711" s="16"/>
      <c r="H1711" s="89"/>
      <c r="I1711" s="89"/>
      <c r="J1711" s="89"/>
      <c r="K1711" s="89"/>
    </row>
    <row r="1712" spans="1:11">
      <c r="A1712" s="158"/>
      <c r="B1712" s="191" t="s">
        <v>8538</v>
      </c>
      <c r="C1712" s="163" t="s">
        <v>8771</v>
      </c>
      <c r="D1712" s="188" t="s">
        <v>9327</v>
      </c>
      <c r="E1712" s="63"/>
      <c r="F1712" s="16"/>
      <c r="G1712" s="16"/>
      <c r="H1712" s="89"/>
      <c r="I1712" s="89"/>
      <c r="J1712" s="89"/>
      <c r="K1712" s="89"/>
    </row>
    <row r="1713" spans="1:11">
      <c r="A1713" s="158"/>
      <c r="B1713" s="191" t="s">
        <v>8538</v>
      </c>
      <c r="C1713" s="163" t="s">
        <v>8771</v>
      </c>
      <c r="D1713" s="188" t="s">
        <v>9328</v>
      </c>
      <c r="E1713" s="63"/>
      <c r="F1713" s="16"/>
      <c r="G1713" s="16"/>
      <c r="H1713" s="89"/>
      <c r="I1713" s="89"/>
      <c r="J1713" s="89"/>
      <c r="K1713" s="89"/>
    </row>
    <row r="1714" spans="1:11">
      <c r="A1714" s="158"/>
      <c r="B1714" s="191" t="s">
        <v>8538</v>
      </c>
      <c r="C1714" s="163" t="s">
        <v>8771</v>
      </c>
      <c r="D1714" s="188" t="s">
        <v>9329</v>
      </c>
      <c r="E1714" s="63"/>
      <c r="F1714" s="16"/>
      <c r="G1714" s="16"/>
      <c r="H1714" s="89"/>
      <c r="I1714" s="89"/>
      <c r="J1714" s="89"/>
      <c r="K1714" s="89"/>
    </row>
    <row r="1715" spans="1:11">
      <c r="A1715" s="158"/>
      <c r="B1715" s="191" t="s">
        <v>8538</v>
      </c>
      <c r="C1715" s="163" t="s">
        <v>8771</v>
      </c>
      <c r="D1715" s="188" t="s">
        <v>9330</v>
      </c>
      <c r="E1715" s="63"/>
      <c r="F1715" s="16"/>
      <c r="G1715" s="16"/>
      <c r="H1715" s="89"/>
      <c r="I1715" s="89"/>
      <c r="J1715" s="89"/>
      <c r="K1715" s="89"/>
    </row>
    <row r="1716" spans="1:11">
      <c r="A1716" s="158"/>
      <c r="B1716" s="191" t="s">
        <v>8538</v>
      </c>
      <c r="C1716" s="163" t="s">
        <v>8771</v>
      </c>
      <c r="D1716" s="192" t="s">
        <v>9331</v>
      </c>
      <c r="E1716" s="63"/>
      <c r="F1716" s="16"/>
      <c r="G1716" s="16"/>
      <c r="H1716" s="89"/>
      <c r="I1716" s="89"/>
      <c r="J1716" s="89"/>
      <c r="K1716" s="89"/>
    </row>
    <row r="1717" spans="1:11">
      <c r="A1717" s="158"/>
      <c r="B1717" s="191" t="s">
        <v>8538</v>
      </c>
      <c r="C1717" s="163" t="s">
        <v>8771</v>
      </c>
      <c r="D1717" s="188" t="s">
        <v>9332</v>
      </c>
      <c r="E1717" s="63"/>
      <c r="F1717" s="16"/>
      <c r="G1717" s="16"/>
      <c r="H1717" s="89"/>
      <c r="I1717" s="89"/>
      <c r="J1717" s="89"/>
      <c r="K1717" s="89"/>
    </row>
    <row r="1718" spans="1:11">
      <c r="A1718" s="158"/>
      <c r="B1718" s="191" t="s">
        <v>8538</v>
      </c>
      <c r="C1718" s="163" t="s">
        <v>8771</v>
      </c>
      <c r="D1718" s="188" t="s">
        <v>9333</v>
      </c>
      <c r="E1718" s="63"/>
      <c r="F1718" s="16"/>
      <c r="G1718" s="16"/>
      <c r="H1718" s="89"/>
      <c r="I1718" s="89"/>
      <c r="J1718" s="89"/>
      <c r="K1718" s="89"/>
    </row>
    <row r="1719" spans="1:11">
      <c r="A1719" s="158"/>
      <c r="B1719" s="191" t="s">
        <v>8538</v>
      </c>
      <c r="C1719" s="163" t="s">
        <v>8771</v>
      </c>
      <c r="D1719" s="188" t="s">
        <v>9334</v>
      </c>
      <c r="E1719" s="63"/>
      <c r="F1719" s="16"/>
      <c r="G1719" s="16"/>
      <c r="H1719" s="89"/>
      <c r="I1719" s="89"/>
      <c r="J1719" s="89"/>
      <c r="K1719" s="89"/>
    </row>
    <row r="1720" spans="1:11">
      <c r="A1720" s="158"/>
      <c r="B1720" s="191" t="s">
        <v>8538</v>
      </c>
      <c r="C1720" s="163" t="s">
        <v>8771</v>
      </c>
      <c r="D1720" s="188" t="s">
        <v>9335</v>
      </c>
      <c r="E1720" s="63"/>
      <c r="F1720" s="16"/>
      <c r="G1720" s="16"/>
      <c r="H1720" s="89"/>
      <c r="I1720" s="89"/>
      <c r="J1720" s="89"/>
      <c r="K1720" s="89"/>
    </row>
    <row r="1721" spans="1:11">
      <c r="A1721" s="158"/>
      <c r="B1721" s="191" t="s">
        <v>8538</v>
      </c>
      <c r="C1721" s="163" t="s">
        <v>8771</v>
      </c>
      <c r="D1721" s="188" t="s">
        <v>9336</v>
      </c>
      <c r="E1721" s="63"/>
      <c r="F1721" s="16"/>
      <c r="G1721" s="16"/>
      <c r="H1721" s="89"/>
      <c r="I1721" s="89"/>
      <c r="J1721" s="89"/>
      <c r="K1721" s="89"/>
    </row>
    <row r="1722" spans="1:11">
      <c r="A1722" s="158"/>
      <c r="B1722" s="191" t="s">
        <v>8538</v>
      </c>
      <c r="C1722" s="163" t="s">
        <v>8771</v>
      </c>
      <c r="D1722" s="188" t="s">
        <v>9337</v>
      </c>
      <c r="E1722" s="63"/>
      <c r="F1722" s="16"/>
      <c r="G1722" s="16"/>
      <c r="H1722" s="89"/>
      <c r="I1722" s="89"/>
      <c r="J1722" s="89"/>
      <c r="K1722" s="89"/>
    </row>
    <row r="1723" spans="1:11">
      <c r="A1723" s="158"/>
      <c r="B1723" s="191" t="s">
        <v>8538</v>
      </c>
      <c r="C1723" s="163" t="s">
        <v>8771</v>
      </c>
      <c r="D1723" s="188" t="s">
        <v>9338</v>
      </c>
      <c r="E1723" s="63"/>
      <c r="F1723" s="16"/>
      <c r="G1723" s="16"/>
      <c r="H1723" s="89"/>
      <c r="I1723" s="89"/>
      <c r="J1723" s="89"/>
      <c r="K1723" s="89"/>
    </row>
    <row r="1724" spans="1:11">
      <c r="A1724" s="158"/>
      <c r="B1724" s="191" t="s">
        <v>8538</v>
      </c>
      <c r="C1724" s="163" t="s">
        <v>8771</v>
      </c>
      <c r="D1724" s="188" t="s">
        <v>9339</v>
      </c>
      <c r="E1724" s="63"/>
      <c r="F1724" s="16"/>
      <c r="G1724" s="16"/>
      <c r="H1724" s="89"/>
      <c r="I1724" s="89"/>
      <c r="J1724" s="89"/>
      <c r="K1724" s="89"/>
    </row>
    <row r="1725" spans="1:11">
      <c r="A1725" s="158"/>
      <c r="B1725" s="191" t="s">
        <v>8538</v>
      </c>
      <c r="C1725" s="163" t="s">
        <v>8771</v>
      </c>
      <c r="D1725" s="188" t="s">
        <v>9340</v>
      </c>
      <c r="E1725" s="63"/>
      <c r="F1725" s="16"/>
      <c r="G1725" s="16"/>
      <c r="H1725" s="89"/>
      <c r="I1725" s="89"/>
      <c r="J1725" s="89"/>
      <c r="K1725" s="89"/>
    </row>
    <row r="1726" spans="1:11">
      <c r="A1726" s="158"/>
      <c r="B1726" s="191" t="s">
        <v>8538</v>
      </c>
      <c r="C1726" s="163" t="s">
        <v>8771</v>
      </c>
      <c r="D1726" s="188" t="s">
        <v>9341</v>
      </c>
      <c r="E1726" s="63"/>
      <c r="F1726" s="16"/>
      <c r="G1726" s="16"/>
      <c r="H1726" s="89"/>
      <c r="I1726" s="89"/>
      <c r="J1726" s="89"/>
      <c r="K1726" s="89"/>
    </row>
    <row r="1727" spans="1:11">
      <c r="A1727" s="158"/>
      <c r="B1727" s="191" t="s">
        <v>8538</v>
      </c>
      <c r="C1727" s="163" t="s">
        <v>8771</v>
      </c>
      <c r="D1727" s="188" t="s">
        <v>9342</v>
      </c>
      <c r="E1727" s="63"/>
      <c r="F1727" s="16"/>
      <c r="G1727" s="16"/>
      <c r="H1727" s="89"/>
      <c r="I1727" s="89"/>
      <c r="J1727" s="89"/>
      <c r="K1727" s="89"/>
    </row>
    <row r="1728" spans="1:11">
      <c r="A1728" s="158"/>
      <c r="B1728" s="191" t="s">
        <v>8538</v>
      </c>
      <c r="C1728" s="163" t="s">
        <v>8771</v>
      </c>
      <c r="D1728" s="188" t="s">
        <v>9343</v>
      </c>
      <c r="E1728" s="63"/>
      <c r="F1728" s="16"/>
      <c r="G1728" s="16"/>
      <c r="H1728" s="89"/>
      <c r="I1728" s="89"/>
      <c r="J1728" s="89"/>
      <c r="K1728" s="89"/>
    </row>
    <row r="1729" spans="1:11">
      <c r="A1729" s="158"/>
      <c r="B1729" s="191" t="s">
        <v>8538</v>
      </c>
      <c r="C1729" s="163" t="s">
        <v>8771</v>
      </c>
      <c r="D1729" s="188" t="s">
        <v>9344</v>
      </c>
      <c r="E1729" s="63"/>
      <c r="F1729" s="16"/>
      <c r="G1729" s="16"/>
      <c r="H1729" s="89"/>
      <c r="I1729" s="89"/>
      <c r="J1729" s="89"/>
      <c r="K1729" s="89"/>
    </row>
    <row r="1730" spans="1:11">
      <c r="A1730" s="158"/>
      <c r="B1730" s="191" t="s">
        <v>8538</v>
      </c>
      <c r="C1730" s="163" t="s">
        <v>8771</v>
      </c>
      <c r="D1730" s="192" t="s">
        <v>9345</v>
      </c>
      <c r="E1730" s="63"/>
      <c r="F1730" s="16"/>
      <c r="G1730" s="16"/>
      <c r="H1730" s="89"/>
      <c r="I1730" s="89"/>
      <c r="J1730" s="89"/>
      <c r="K1730" s="89"/>
    </row>
    <row r="1731" spans="1:11">
      <c r="A1731" s="158"/>
      <c r="B1731" s="191" t="s">
        <v>8538</v>
      </c>
      <c r="C1731" s="163" t="s">
        <v>8771</v>
      </c>
      <c r="D1731" s="188" t="s">
        <v>9308</v>
      </c>
      <c r="E1731" s="63"/>
      <c r="F1731" s="16"/>
      <c r="G1731" s="16"/>
      <c r="H1731" s="89"/>
      <c r="I1731" s="89"/>
      <c r="J1731" s="89"/>
      <c r="K1731" s="89"/>
    </row>
    <row r="1732" spans="1:11">
      <c r="A1732" s="158"/>
      <c r="B1732" s="191" t="s">
        <v>8538</v>
      </c>
      <c r="C1732" s="163" t="s">
        <v>8771</v>
      </c>
      <c r="D1732" s="188" t="s">
        <v>9346</v>
      </c>
      <c r="E1732" s="63"/>
      <c r="F1732" s="16"/>
      <c r="G1732" s="16"/>
      <c r="H1732" s="89"/>
      <c r="I1732" s="89"/>
      <c r="J1732" s="89"/>
      <c r="K1732" s="89"/>
    </row>
    <row r="1733" spans="1:11">
      <c r="A1733" s="158"/>
      <c r="B1733" s="191" t="s">
        <v>8538</v>
      </c>
      <c r="C1733" s="163" t="s">
        <v>8771</v>
      </c>
      <c r="D1733" s="188" t="s">
        <v>9347</v>
      </c>
      <c r="E1733" s="63"/>
      <c r="F1733" s="16"/>
      <c r="G1733" s="16"/>
      <c r="H1733" s="89"/>
      <c r="I1733" s="89"/>
      <c r="J1733" s="89"/>
      <c r="K1733" s="89"/>
    </row>
    <row r="1734" spans="1:11">
      <c r="A1734" s="158"/>
      <c r="B1734" s="191" t="s">
        <v>8538</v>
      </c>
      <c r="C1734" s="163" t="s">
        <v>8771</v>
      </c>
      <c r="D1734" s="188" t="s">
        <v>9348</v>
      </c>
      <c r="E1734" s="63"/>
      <c r="F1734" s="16"/>
      <c r="G1734" s="16"/>
      <c r="H1734" s="89"/>
      <c r="I1734" s="89"/>
      <c r="J1734" s="89"/>
      <c r="K1734" s="89"/>
    </row>
    <row r="1735" spans="1:11">
      <c r="A1735" s="158"/>
      <c r="B1735" s="191" t="s">
        <v>8538</v>
      </c>
      <c r="C1735" s="163" t="s">
        <v>8771</v>
      </c>
      <c r="D1735" s="188" t="s">
        <v>9349</v>
      </c>
      <c r="E1735" s="63"/>
      <c r="F1735" s="16"/>
      <c r="G1735" s="16"/>
      <c r="H1735" s="89"/>
      <c r="I1735" s="89"/>
      <c r="J1735" s="89"/>
      <c r="K1735" s="89"/>
    </row>
    <row r="1736" spans="1:11">
      <c r="A1736" s="158"/>
      <c r="B1736" s="191" t="s">
        <v>8538</v>
      </c>
      <c r="C1736" s="163" t="s">
        <v>8771</v>
      </c>
      <c r="D1736" s="188" t="s">
        <v>9350</v>
      </c>
      <c r="E1736" s="63"/>
      <c r="F1736" s="16"/>
      <c r="G1736" s="16"/>
      <c r="H1736" s="89"/>
      <c r="I1736" s="89"/>
      <c r="J1736" s="89"/>
      <c r="K1736" s="89"/>
    </row>
    <row r="1737" spans="1:11">
      <c r="A1737" s="158"/>
      <c r="B1737" s="191" t="s">
        <v>8538</v>
      </c>
      <c r="C1737" s="163" t="s">
        <v>8771</v>
      </c>
      <c r="D1737" s="188" t="s">
        <v>9351</v>
      </c>
      <c r="E1737" s="63"/>
      <c r="F1737" s="16"/>
      <c r="G1737" s="16"/>
      <c r="H1737" s="89"/>
      <c r="I1737" s="89"/>
      <c r="J1737" s="89"/>
      <c r="K1737" s="89"/>
    </row>
    <row r="1738" spans="1:11">
      <c r="A1738" s="158"/>
      <c r="B1738" s="191" t="s">
        <v>8538</v>
      </c>
      <c r="C1738" s="163" t="s">
        <v>8771</v>
      </c>
      <c r="D1738" s="188" t="s">
        <v>9352</v>
      </c>
      <c r="E1738" s="63"/>
      <c r="F1738" s="16"/>
      <c r="G1738" s="16"/>
      <c r="H1738" s="89"/>
      <c r="I1738" s="89"/>
      <c r="J1738" s="89"/>
      <c r="K1738" s="89"/>
    </row>
    <row r="1739" spans="1:11">
      <c r="A1739" s="158"/>
      <c r="B1739" s="191" t="s">
        <v>8538</v>
      </c>
      <c r="C1739" s="163" t="s">
        <v>8771</v>
      </c>
      <c r="D1739" s="188" t="s">
        <v>9353</v>
      </c>
      <c r="E1739" s="63"/>
      <c r="F1739" s="16"/>
      <c r="G1739" s="16"/>
      <c r="H1739" s="89"/>
      <c r="I1739" s="89"/>
      <c r="J1739" s="89"/>
      <c r="K1739" s="89"/>
    </row>
    <row r="1740" spans="1:11">
      <c r="A1740" s="158"/>
      <c r="B1740" s="191" t="s">
        <v>8538</v>
      </c>
      <c r="C1740" s="163" t="s">
        <v>8771</v>
      </c>
      <c r="D1740" s="188" t="s">
        <v>9354</v>
      </c>
      <c r="E1740" s="63"/>
      <c r="F1740" s="16"/>
      <c r="G1740" s="16"/>
      <c r="H1740" s="89"/>
      <c r="I1740" s="89"/>
      <c r="J1740" s="89"/>
      <c r="K1740" s="89"/>
    </row>
    <row r="1741" spans="1:11">
      <c r="A1741" s="158"/>
      <c r="B1741" s="191" t="s">
        <v>8538</v>
      </c>
      <c r="C1741" s="163" t="s">
        <v>8771</v>
      </c>
      <c r="D1741" s="188" t="s">
        <v>9265</v>
      </c>
      <c r="E1741" s="63"/>
      <c r="F1741" s="16"/>
      <c r="G1741" s="16"/>
      <c r="H1741" s="89"/>
      <c r="I1741" s="89"/>
      <c r="J1741" s="89"/>
      <c r="K1741" s="89"/>
    </row>
    <row r="1742" spans="1:11">
      <c r="A1742" s="158"/>
      <c r="B1742" s="191" t="s">
        <v>8538</v>
      </c>
      <c r="C1742" s="163" t="s">
        <v>9275</v>
      </c>
      <c r="D1742" s="190" t="s">
        <v>9194</v>
      </c>
      <c r="E1742" s="63"/>
      <c r="F1742" s="16"/>
      <c r="G1742" s="16"/>
      <c r="H1742" s="89"/>
      <c r="I1742" s="89"/>
      <c r="J1742" s="89"/>
      <c r="K1742" s="89"/>
    </row>
    <row r="1743" spans="1:11">
      <c r="A1743" s="158"/>
      <c r="B1743" s="191" t="s">
        <v>8538</v>
      </c>
      <c r="C1743" s="163" t="s">
        <v>9275</v>
      </c>
      <c r="D1743" s="183" t="s">
        <v>9319</v>
      </c>
      <c r="E1743" s="63"/>
      <c r="F1743" s="16"/>
      <c r="G1743" s="16"/>
      <c r="H1743" s="89"/>
      <c r="I1743" s="89"/>
      <c r="J1743" s="89"/>
      <c r="K1743" s="89"/>
    </row>
    <row r="1744" spans="1:11">
      <c r="A1744" s="158"/>
      <c r="B1744" s="191" t="s">
        <v>8538</v>
      </c>
      <c r="C1744" s="163" t="s">
        <v>9275</v>
      </c>
      <c r="D1744" s="183" t="s">
        <v>9220</v>
      </c>
      <c r="E1744" s="63"/>
      <c r="F1744" s="16"/>
      <c r="G1744" s="16"/>
      <c r="H1744" s="89"/>
      <c r="I1744" s="89"/>
      <c r="J1744" s="89"/>
      <c r="K1744" s="89"/>
    </row>
    <row r="1745" spans="1:11">
      <c r="A1745" s="158"/>
      <c r="B1745" s="191" t="s">
        <v>8538</v>
      </c>
      <c r="C1745" s="163" t="s">
        <v>9275</v>
      </c>
      <c r="D1745" s="183" t="s">
        <v>9320</v>
      </c>
      <c r="E1745" s="63"/>
      <c r="F1745" s="16"/>
      <c r="G1745" s="16"/>
      <c r="H1745" s="89"/>
      <c r="I1745" s="89"/>
      <c r="J1745" s="89"/>
      <c r="K1745" s="89"/>
    </row>
    <row r="1746" spans="1:11">
      <c r="A1746" s="158"/>
      <c r="B1746" s="191" t="s">
        <v>8538</v>
      </c>
      <c r="C1746" s="163" t="s">
        <v>9275</v>
      </c>
      <c r="D1746" s="183" t="s">
        <v>9321</v>
      </c>
      <c r="E1746" s="63"/>
      <c r="F1746" s="16"/>
      <c r="G1746" s="16"/>
      <c r="H1746" s="89"/>
      <c r="I1746" s="89"/>
      <c r="J1746" s="89"/>
      <c r="K1746" s="89"/>
    </row>
    <row r="1747" spans="1:11">
      <c r="A1747" s="158"/>
      <c r="B1747" s="191" t="s">
        <v>8538</v>
      </c>
      <c r="C1747" s="163" t="s">
        <v>9275</v>
      </c>
      <c r="D1747" s="183" t="s">
        <v>9322</v>
      </c>
      <c r="E1747" s="63"/>
      <c r="F1747" s="16"/>
      <c r="G1747" s="16"/>
      <c r="H1747" s="89"/>
      <c r="I1747" s="89"/>
      <c r="J1747" s="89"/>
      <c r="K1747" s="89"/>
    </row>
    <row r="1748" spans="1:11">
      <c r="A1748" s="158"/>
      <c r="B1748" s="191" t="s">
        <v>8538</v>
      </c>
      <c r="C1748" s="163" t="s">
        <v>9275</v>
      </c>
      <c r="D1748" s="183" t="s">
        <v>9323</v>
      </c>
      <c r="E1748" s="63"/>
      <c r="F1748" s="16"/>
      <c r="G1748" s="16"/>
      <c r="H1748" s="89"/>
      <c r="I1748" s="89"/>
      <c r="J1748" s="89"/>
      <c r="K1748" s="89"/>
    </row>
    <row r="1749" spans="1:11">
      <c r="A1749" s="158"/>
      <c r="B1749" s="191" t="s">
        <v>8538</v>
      </c>
      <c r="C1749" s="163" t="s">
        <v>9275</v>
      </c>
      <c r="D1749" s="183" t="s">
        <v>9324</v>
      </c>
      <c r="E1749" s="63"/>
      <c r="F1749" s="16"/>
      <c r="G1749" s="16"/>
      <c r="H1749" s="89"/>
      <c r="I1749" s="89"/>
      <c r="J1749" s="89"/>
      <c r="K1749" s="89"/>
    </row>
    <row r="1750" spans="1:11">
      <c r="A1750" s="158"/>
      <c r="B1750" s="191" t="s">
        <v>8538</v>
      </c>
      <c r="C1750" s="163" t="s">
        <v>9275</v>
      </c>
      <c r="D1750" s="183" t="s">
        <v>9325</v>
      </c>
      <c r="E1750" s="63"/>
      <c r="F1750" s="16"/>
      <c r="G1750" s="16"/>
      <c r="H1750" s="89"/>
      <c r="I1750" s="89"/>
      <c r="J1750" s="89"/>
      <c r="K1750" s="89"/>
    </row>
    <row r="1751" spans="1:11">
      <c r="A1751" s="158"/>
      <c r="B1751" s="191" t="s">
        <v>8538</v>
      </c>
      <c r="C1751" s="163" t="s">
        <v>9275</v>
      </c>
      <c r="D1751" s="183" t="s">
        <v>9327</v>
      </c>
      <c r="E1751" s="63"/>
      <c r="F1751" s="16"/>
      <c r="G1751" s="16"/>
      <c r="H1751" s="89"/>
      <c r="I1751" s="89"/>
      <c r="J1751" s="89"/>
      <c r="K1751" s="89"/>
    </row>
    <row r="1752" spans="1:11">
      <c r="A1752" s="158"/>
      <c r="B1752" s="191" t="s">
        <v>8538</v>
      </c>
      <c r="C1752" s="163" t="s">
        <v>9275</v>
      </c>
      <c r="D1752" s="183" t="s">
        <v>9328</v>
      </c>
      <c r="E1752" s="63"/>
      <c r="F1752" s="16"/>
      <c r="G1752" s="16"/>
      <c r="H1752" s="89"/>
      <c r="I1752" s="89"/>
      <c r="J1752" s="89"/>
      <c r="K1752" s="89"/>
    </row>
    <row r="1753" spans="1:11">
      <c r="A1753" s="158"/>
      <c r="B1753" s="191" t="s">
        <v>8538</v>
      </c>
      <c r="C1753" s="163" t="s">
        <v>9275</v>
      </c>
      <c r="D1753" s="183" t="s">
        <v>9329</v>
      </c>
      <c r="E1753" s="63"/>
      <c r="F1753" s="16"/>
      <c r="G1753" s="16"/>
      <c r="H1753" s="89"/>
      <c r="I1753" s="89"/>
      <c r="J1753" s="89"/>
      <c r="K1753" s="89"/>
    </row>
    <row r="1754" spans="1:11">
      <c r="A1754" s="158"/>
      <c r="B1754" s="191" t="s">
        <v>8538</v>
      </c>
      <c r="C1754" s="163" t="s">
        <v>9275</v>
      </c>
      <c r="D1754" s="183" t="s">
        <v>9330</v>
      </c>
      <c r="E1754" s="63"/>
      <c r="F1754" s="16"/>
      <c r="G1754" s="16"/>
      <c r="H1754" s="89"/>
      <c r="I1754" s="89"/>
      <c r="J1754" s="89"/>
      <c r="K1754" s="89"/>
    </row>
    <row r="1755" spans="1:11">
      <c r="A1755" s="158"/>
      <c r="B1755" s="191" t="s">
        <v>8538</v>
      </c>
      <c r="C1755" s="163" t="s">
        <v>9275</v>
      </c>
      <c r="D1755" s="78" t="s">
        <v>9331</v>
      </c>
      <c r="E1755" s="63"/>
      <c r="F1755" s="16"/>
      <c r="G1755" s="16"/>
      <c r="H1755" s="89"/>
      <c r="I1755" s="89"/>
      <c r="J1755" s="89"/>
      <c r="K1755" s="89"/>
    </row>
    <row r="1756" spans="1:11">
      <c r="A1756" s="158"/>
      <c r="B1756" s="191" t="s">
        <v>8538</v>
      </c>
      <c r="C1756" s="163" t="s">
        <v>9275</v>
      </c>
      <c r="D1756" s="181" t="s">
        <v>9332</v>
      </c>
      <c r="E1756" s="63"/>
      <c r="F1756" s="16"/>
      <c r="G1756" s="16"/>
      <c r="H1756" s="89"/>
      <c r="I1756" s="89"/>
      <c r="J1756" s="89"/>
      <c r="K1756" s="89"/>
    </row>
    <row r="1757" spans="1:11">
      <c r="A1757" s="158"/>
      <c r="B1757" s="191" t="s">
        <v>8538</v>
      </c>
      <c r="C1757" s="163" t="s">
        <v>9275</v>
      </c>
      <c r="D1757" s="183" t="s">
        <v>9333</v>
      </c>
      <c r="E1757" s="63"/>
      <c r="F1757" s="16"/>
      <c r="G1757" s="16"/>
      <c r="H1757" s="89"/>
      <c r="I1757" s="89"/>
      <c r="J1757" s="89"/>
      <c r="K1757" s="89"/>
    </row>
    <row r="1758" spans="1:11">
      <c r="A1758" s="158"/>
      <c r="B1758" s="191" t="s">
        <v>8538</v>
      </c>
      <c r="C1758" s="163" t="s">
        <v>9275</v>
      </c>
      <c r="D1758" s="183" t="s">
        <v>9334</v>
      </c>
      <c r="E1758" s="63"/>
      <c r="F1758" s="16"/>
      <c r="G1758" s="16"/>
      <c r="H1758" s="89"/>
      <c r="I1758" s="89"/>
      <c r="J1758" s="89"/>
      <c r="K1758" s="89"/>
    </row>
    <row r="1759" spans="1:11">
      <c r="A1759" s="158"/>
      <c r="B1759" s="191" t="s">
        <v>8538</v>
      </c>
      <c r="C1759" s="163" t="s">
        <v>9275</v>
      </c>
      <c r="D1759" s="183" t="s">
        <v>9335</v>
      </c>
      <c r="E1759" s="63"/>
      <c r="F1759" s="16"/>
      <c r="G1759" s="16"/>
      <c r="H1759" s="89"/>
      <c r="I1759" s="89"/>
      <c r="J1759" s="89"/>
      <c r="K1759" s="89"/>
    </row>
    <row r="1760" spans="1:11">
      <c r="A1760" s="158"/>
      <c r="B1760" s="191" t="s">
        <v>8538</v>
      </c>
      <c r="C1760" s="163" t="s">
        <v>9275</v>
      </c>
      <c r="D1760" s="183" t="s">
        <v>9336</v>
      </c>
      <c r="E1760" s="63"/>
      <c r="F1760" s="16"/>
      <c r="G1760" s="16"/>
      <c r="H1760" s="89"/>
      <c r="I1760" s="89"/>
      <c r="J1760" s="89"/>
      <c r="K1760" s="89"/>
    </row>
    <row r="1761" spans="1:11">
      <c r="A1761" s="158"/>
      <c r="B1761" s="191" t="s">
        <v>8538</v>
      </c>
      <c r="C1761" s="163" t="s">
        <v>9275</v>
      </c>
      <c r="D1761" s="183" t="s">
        <v>9337</v>
      </c>
      <c r="E1761" s="63"/>
      <c r="F1761" s="16"/>
      <c r="G1761" s="16"/>
      <c r="H1761" s="89"/>
      <c r="I1761" s="89"/>
      <c r="J1761" s="89"/>
      <c r="K1761" s="89"/>
    </row>
    <row r="1762" spans="1:11">
      <c r="A1762" s="158"/>
      <c r="B1762" s="191" t="s">
        <v>8538</v>
      </c>
      <c r="C1762" s="163" t="s">
        <v>9275</v>
      </c>
      <c r="D1762" s="183" t="s">
        <v>9338</v>
      </c>
      <c r="E1762" s="63"/>
      <c r="F1762" s="16"/>
      <c r="G1762" s="16"/>
      <c r="H1762" s="89"/>
      <c r="I1762" s="89"/>
      <c r="J1762" s="89"/>
      <c r="K1762" s="89"/>
    </row>
    <row r="1763" spans="1:11">
      <c r="A1763" s="158"/>
      <c r="B1763" s="191" t="s">
        <v>8538</v>
      </c>
      <c r="C1763" s="163" t="s">
        <v>9275</v>
      </c>
      <c r="D1763" s="183" t="s">
        <v>9339</v>
      </c>
      <c r="E1763" s="63"/>
      <c r="F1763" s="16"/>
      <c r="G1763" s="16"/>
      <c r="H1763" s="89"/>
      <c r="I1763" s="89"/>
      <c r="J1763" s="89"/>
      <c r="K1763" s="89"/>
    </row>
    <row r="1764" spans="1:11">
      <c r="A1764" s="158"/>
      <c r="B1764" s="191" t="s">
        <v>8538</v>
      </c>
      <c r="C1764" s="163" t="s">
        <v>9275</v>
      </c>
      <c r="D1764" s="183" t="s">
        <v>9340</v>
      </c>
      <c r="E1764" s="63"/>
      <c r="F1764" s="16"/>
      <c r="G1764" s="16"/>
      <c r="H1764" s="89"/>
      <c r="I1764" s="89"/>
      <c r="J1764" s="89"/>
      <c r="K1764" s="89"/>
    </row>
    <row r="1765" spans="1:11">
      <c r="A1765" s="158"/>
      <c r="B1765" s="191" t="s">
        <v>8538</v>
      </c>
      <c r="C1765" s="163" t="s">
        <v>9275</v>
      </c>
      <c r="D1765" s="183" t="s">
        <v>9341</v>
      </c>
      <c r="E1765" s="63"/>
      <c r="F1765" s="16"/>
      <c r="G1765" s="16"/>
      <c r="H1765" s="89"/>
      <c r="I1765" s="89"/>
      <c r="J1765" s="89"/>
      <c r="K1765" s="89"/>
    </row>
    <row r="1766" spans="1:11">
      <c r="A1766" s="158"/>
      <c r="B1766" s="191" t="s">
        <v>8538</v>
      </c>
      <c r="C1766" s="163" t="s">
        <v>9275</v>
      </c>
      <c r="D1766" s="183" t="s">
        <v>9342</v>
      </c>
      <c r="E1766" s="63"/>
      <c r="F1766" s="16"/>
      <c r="G1766" s="16"/>
      <c r="H1766" s="89"/>
      <c r="I1766" s="89"/>
      <c r="J1766" s="89"/>
      <c r="K1766" s="89"/>
    </row>
    <row r="1767" spans="1:11">
      <c r="A1767" s="158"/>
      <c r="B1767" s="191" t="s">
        <v>8538</v>
      </c>
      <c r="C1767" s="163" t="s">
        <v>9275</v>
      </c>
      <c r="D1767" s="183" t="s">
        <v>9343</v>
      </c>
      <c r="E1767" s="63"/>
      <c r="F1767" s="16"/>
      <c r="G1767" s="16"/>
      <c r="H1767" s="89"/>
      <c r="I1767" s="89"/>
      <c r="J1767" s="89"/>
      <c r="K1767" s="89"/>
    </row>
    <row r="1768" spans="1:11">
      <c r="A1768" s="158"/>
      <c r="B1768" s="191" t="s">
        <v>8538</v>
      </c>
      <c r="C1768" s="163" t="s">
        <v>9275</v>
      </c>
      <c r="D1768" s="183" t="s">
        <v>9344</v>
      </c>
      <c r="E1768" s="63"/>
      <c r="F1768" s="16"/>
      <c r="G1768" s="16"/>
      <c r="H1768" s="89"/>
      <c r="I1768" s="89"/>
      <c r="J1768" s="89"/>
      <c r="K1768" s="89"/>
    </row>
    <row r="1769" spans="1:11">
      <c r="A1769" s="158"/>
      <c r="B1769" s="191" t="s">
        <v>8538</v>
      </c>
      <c r="C1769" s="163" t="s">
        <v>9275</v>
      </c>
      <c r="D1769" s="78" t="s">
        <v>9345</v>
      </c>
      <c r="E1769" s="63"/>
      <c r="F1769" s="16"/>
      <c r="G1769" s="16"/>
      <c r="H1769" s="89"/>
      <c r="I1769" s="89"/>
      <c r="J1769" s="89"/>
      <c r="K1769" s="89"/>
    </row>
    <row r="1770" spans="1:11">
      <c r="A1770" s="158"/>
      <c r="B1770" s="191" t="s">
        <v>8538</v>
      </c>
      <c r="C1770" s="163" t="s">
        <v>9275</v>
      </c>
      <c r="D1770" s="190" t="s">
        <v>9308</v>
      </c>
      <c r="E1770" s="63"/>
      <c r="F1770" s="16"/>
      <c r="G1770" s="16"/>
      <c r="H1770" s="89"/>
      <c r="I1770" s="89"/>
      <c r="J1770" s="89"/>
      <c r="K1770" s="89"/>
    </row>
    <row r="1771" spans="1:11">
      <c r="A1771" s="158"/>
      <c r="B1771" s="191" t="s">
        <v>8538</v>
      </c>
      <c r="C1771" s="163" t="s">
        <v>9275</v>
      </c>
      <c r="D1771" s="183" t="s">
        <v>9346</v>
      </c>
      <c r="E1771" s="63"/>
      <c r="F1771" s="16"/>
      <c r="G1771" s="16"/>
      <c r="H1771" s="89"/>
      <c r="I1771" s="89"/>
      <c r="J1771" s="89"/>
      <c r="K1771" s="89"/>
    </row>
    <row r="1772" spans="1:11">
      <c r="A1772" s="158"/>
      <c r="B1772" s="191" t="s">
        <v>8538</v>
      </c>
      <c r="C1772" s="163" t="s">
        <v>9275</v>
      </c>
      <c r="D1772" s="183" t="s">
        <v>9347</v>
      </c>
      <c r="E1772" s="63"/>
      <c r="F1772" s="16"/>
      <c r="G1772" s="16"/>
      <c r="H1772" s="89"/>
      <c r="I1772" s="89"/>
      <c r="J1772" s="89"/>
      <c r="K1772" s="89"/>
    </row>
    <row r="1773" spans="1:11">
      <c r="A1773" s="158"/>
      <c r="B1773" s="191" t="s">
        <v>8538</v>
      </c>
      <c r="C1773" s="163" t="s">
        <v>9275</v>
      </c>
      <c r="D1773" s="183" t="s">
        <v>9348</v>
      </c>
      <c r="E1773" s="63"/>
      <c r="F1773" s="16"/>
      <c r="G1773" s="16"/>
      <c r="H1773" s="89"/>
      <c r="I1773" s="89"/>
      <c r="J1773" s="89"/>
      <c r="K1773" s="89"/>
    </row>
    <row r="1774" spans="1:11">
      <c r="A1774" s="158"/>
      <c r="B1774" s="191" t="s">
        <v>8538</v>
      </c>
      <c r="C1774" s="163" t="s">
        <v>9275</v>
      </c>
      <c r="D1774" s="183" t="s">
        <v>9349</v>
      </c>
      <c r="E1774" s="63"/>
      <c r="F1774" s="16"/>
      <c r="G1774" s="16"/>
      <c r="H1774" s="89"/>
      <c r="I1774" s="89"/>
      <c r="J1774" s="89"/>
      <c r="K1774" s="89"/>
    </row>
    <row r="1775" spans="1:11">
      <c r="A1775" s="158"/>
      <c r="B1775" s="191" t="s">
        <v>8538</v>
      </c>
      <c r="C1775" s="163" t="s">
        <v>9275</v>
      </c>
      <c r="D1775" s="183" t="s">
        <v>9350</v>
      </c>
      <c r="E1775" s="63"/>
      <c r="F1775" s="16"/>
      <c r="G1775" s="16"/>
      <c r="H1775" s="89"/>
      <c r="I1775" s="89"/>
      <c r="J1775" s="89"/>
      <c r="K1775" s="89"/>
    </row>
    <row r="1776" spans="1:11">
      <c r="A1776" s="158"/>
      <c r="B1776" s="191" t="s">
        <v>8538</v>
      </c>
      <c r="C1776" s="163" t="s">
        <v>9275</v>
      </c>
      <c r="D1776" s="183" t="s">
        <v>9351</v>
      </c>
      <c r="E1776" s="63"/>
      <c r="F1776" s="16"/>
      <c r="G1776" s="16"/>
      <c r="H1776" s="89"/>
      <c r="I1776" s="89"/>
      <c r="J1776" s="89"/>
      <c r="K1776" s="89"/>
    </row>
    <row r="1777" spans="1:11">
      <c r="A1777" s="158"/>
      <c r="B1777" s="191" t="s">
        <v>8538</v>
      </c>
      <c r="C1777" s="163" t="s">
        <v>9275</v>
      </c>
      <c r="D1777" s="183" t="s">
        <v>9352</v>
      </c>
      <c r="E1777" s="63"/>
      <c r="F1777" s="16"/>
      <c r="G1777" s="16"/>
      <c r="H1777" s="89"/>
      <c r="I1777" s="89"/>
      <c r="J1777" s="89"/>
      <c r="K1777" s="89"/>
    </row>
    <row r="1778" spans="1:11">
      <c r="A1778" s="158"/>
      <c r="B1778" s="191" t="s">
        <v>8538</v>
      </c>
      <c r="C1778" s="163" t="s">
        <v>9275</v>
      </c>
      <c r="D1778" s="182" t="s">
        <v>9355</v>
      </c>
      <c r="E1778" s="63"/>
      <c r="F1778" s="16"/>
      <c r="G1778" s="16"/>
      <c r="H1778" s="89"/>
      <c r="I1778" s="89"/>
      <c r="J1778" s="89"/>
      <c r="K1778" s="89"/>
    </row>
    <row r="1779" spans="1:11">
      <c r="A1779" s="158"/>
      <c r="B1779" s="191" t="s">
        <v>8538</v>
      </c>
      <c r="C1779" s="163" t="s">
        <v>9275</v>
      </c>
      <c r="D1779" s="182" t="s">
        <v>9265</v>
      </c>
      <c r="E1779" s="63"/>
      <c r="F1779" s="16"/>
      <c r="G1779" s="16"/>
      <c r="H1779" s="89"/>
      <c r="I1779" s="89"/>
      <c r="J1779" s="89"/>
      <c r="K1779" s="89"/>
    </row>
    <row r="1780" spans="1:11">
      <c r="A1780" s="158"/>
      <c r="B1780" s="191" t="s">
        <v>8538</v>
      </c>
      <c r="C1780" s="163" t="s">
        <v>9276</v>
      </c>
      <c r="D1780" s="187" t="s">
        <v>9194</v>
      </c>
      <c r="E1780" s="63"/>
      <c r="F1780" s="16"/>
      <c r="G1780" s="16"/>
      <c r="H1780" s="89"/>
      <c r="I1780" s="89"/>
      <c r="J1780" s="89"/>
      <c r="K1780" s="89"/>
    </row>
    <row r="1781" spans="1:11">
      <c r="A1781" s="158"/>
      <c r="B1781" s="191" t="s">
        <v>8538</v>
      </c>
      <c r="C1781" s="163" t="s">
        <v>9276</v>
      </c>
      <c r="D1781" s="188" t="s">
        <v>9355</v>
      </c>
      <c r="E1781" s="63"/>
      <c r="F1781" s="16"/>
      <c r="G1781" s="16"/>
      <c r="H1781" s="89"/>
      <c r="I1781" s="89"/>
      <c r="J1781" s="89"/>
      <c r="K1781" s="89"/>
    </row>
    <row r="1782" spans="1:11">
      <c r="A1782" s="158"/>
      <c r="B1782" s="162" t="s">
        <v>9356</v>
      </c>
      <c r="C1782" s="163" t="s">
        <v>8583</v>
      </c>
      <c r="D1782" s="187" t="s">
        <v>9194</v>
      </c>
      <c r="E1782" s="63"/>
      <c r="F1782" s="16"/>
      <c r="G1782" s="16"/>
      <c r="H1782" s="89"/>
      <c r="I1782" s="89"/>
      <c r="J1782" s="89"/>
      <c r="K1782" s="89"/>
    </row>
    <row r="1783" spans="1:11">
      <c r="A1783" s="158"/>
      <c r="B1783" s="162" t="s">
        <v>9356</v>
      </c>
      <c r="C1783" s="163" t="s">
        <v>8583</v>
      </c>
      <c r="D1783" s="188" t="s">
        <v>9357</v>
      </c>
      <c r="E1783" s="63"/>
      <c r="F1783" s="16"/>
      <c r="G1783" s="16"/>
      <c r="H1783" s="89"/>
      <c r="I1783" s="89"/>
      <c r="J1783" s="89"/>
      <c r="K1783" s="89"/>
    </row>
    <row r="1784" spans="1:11">
      <c r="A1784" s="158"/>
      <c r="B1784" s="162" t="s">
        <v>9356</v>
      </c>
      <c r="C1784" s="163" t="s">
        <v>8583</v>
      </c>
      <c r="D1784" s="188" t="s">
        <v>9358</v>
      </c>
      <c r="E1784" s="63"/>
      <c r="F1784" s="16"/>
      <c r="G1784" s="16"/>
      <c r="H1784" s="89"/>
      <c r="I1784" s="89"/>
      <c r="J1784" s="89"/>
      <c r="K1784" s="89"/>
    </row>
    <row r="1785" spans="1:11">
      <c r="A1785" s="158"/>
      <c r="B1785" s="162" t="s">
        <v>9356</v>
      </c>
      <c r="C1785" s="163" t="s">
        <v>8583</v>
      </c>
      <c r="D1785" s="188" t="s">
        <v>9359</v>
      </c>
      <c r="E1785" s="63"/>
      <c r="F1785" s="16"/>
      <c r="G1785" s="16"/>
      <c r="H1785" s="89"/>
      <c r="I1785" s="89"/>
      <c r="J1785" s="89"/>
      <c r="K1785" s="89"/>
    </row>
    <row r="1786" spans="1:11">
      <c r="A1786" s="158"/>
      <c r="B1786" s="162" t="s">
        <v>9356</v>
      </c>
      <c r="C1786" s="163" t="s">
        <v>8583</v>
      </c>
      <c r="D1786" s="188" t="s">
        <v>9360</v>
      </c>
      <c r="E1786" s="63"/>
      <c r="F1786" s="16"/>
      <c r="G1786" s="16"/>
      <c r="H1786" s="89"/>
      <c r="I1786" s="89"/>
      <c r="J1786" s="89"/>
      <c r="K1786" s="89"/>
    </row>
    <row r="1787" spans="1:11">
      <c r="A1787" s="158"/>
      <c r="B1787" s="162" t="s">
        <v>9356</v>
      </c>
      <c r="C1787" s="163" t="s">
        <v>8583</v>
      </c>
      <c r="D1787" s="188" t="s">
        <v>9361</v>
      </c>
      <c r="E1787" s="63"/>
      <c r="F1787" s="16"/>
      <c r="G1787" s="16"/>
      <c r="H1787" s="89"/>
      <c r="I1787" s="89"/>
      <c r="J1787" s="89"/>
      <c r="K1787" s="89"/>
    </row>
    <row r="1788" spans="1:11">
      <c r="A1788" s="158"/>
      <c r="B1788" s="162" t="s">
        <v>9356</v>
      </c>
      <c r="C1788" s="163" t="s">
        <v>8583</v>
      </c>
      <c r="D1788" s="188" t="s">
        <v>9362</v>
      </c>
      <c r="E1788" s="63"/>
      <c r="F1788" s="16"/>
      <c r="G1788" s="16"/>
      <c r="H1788" s="89"/>
      <c r="I1788" s="89"/>
      <c r="J1788" s="89"/>
      <c r="K1788" s="89"/>
    </row>
    <row r="1789" spans="1:11">
      <c r="A1789" s="158"/>
      <c r="B1789" s="162" t="s">
        <v>9356</v>
      </c>
      <c r="C1789" s="163" t="s">
        <v>8583</v>
      </c>
      <c r="D1789" s="188" t="s">
        <v>9363</v>
      </c>
      <c r="E1789" s="63"/>
      <c r="F1789" s="16"/>
      <c r="G1789" s="16"/>
      <c r="H1789" s="89"/>
      <c r="I1789" s="89"/>
      <c r="J1789" s="89"/>
      <c r="K1789" s="89"/>
    </row>
    <row r="1790" spans="1:11">
      <c r="A1790" s="158"/>
      <c r="B1790" s="162" t="s">
        <v>9356</v>
      </c>
      <c r="C1790" s="163" t="s">
        <v>8583</v>
      </c>
      <c r="D1790" s="188" t="s">
        <v>9364</v>
      </c>
      <c r="E1790" s="63"/>
      <c r="F1790" s="16"/>
      <c r="G1790" s="16"/>
      <c r="H1790" s="89"/>
      <c r="I1790" s="89"/>
      <c r="J1790" s="89"/>
      <c r="K1790" s="89"/>
    </row>
    <row r="1791" spans="1:11">
      <c r="A1791" s="158"/>
      <c r="B1791" s="162" t="s">
        <v>9356</v>
      </c>
      <c r="C1791" s="163" t="s">
        <v>8583</v>
      </c>
      <c r="D1791" s="188" t="s">
        <v>9365</v>
      </c>
      <c r="E1791" s="63"/>
      <c r="F1791" s="16"/>
      <c r="G1791" s="16"/>
      <c r="H1791" s="89"/>
      <c r="I1791" s="89"/>
      <c r="J1791" s="89"/>
      <c r="K1791" s="89"/>
    </row>
    <row r="1792" spans="1:11">
      <c r="A1792" s="158"/>
      <c r="B1792" s="162" t="s">
        <v>9356</v>
      </c>
      <c r="C1792" s="163" t="s">
        <v>8583</v>
      </c>
      <c r="D1792" s="188" t="s">
        <v>9366</v>
      </c>
      <c r="E1792" s="63"/>
      <c r="F1792" s="16"/>
      <c r="G1792" s="16"/>
      <c r="H1792" s="89"/>
      <c r="I1792" s="89"/>
      <c r="J1792" s="89"/>
      <c r="K1792" s="89"/>
    </row>
    <row r="1793" spans="1:11">
      <c r="A1793" s="158"/>
      <c r="B1793" s="162" t="s">
        <v>9356</v>
      </c>
      <c r="C1793" s="163" t="s">
        <v>8583</v>
      </c>
      <c r="D1793" s="188" t="s">
        <v>9367</v>
      </c>
      <c r="E1793" s="63"/>
      <c r="F1793" s="16"/>
      <c r="G1793" s="16"/>
      <c r="H1793" s="89"/>
      <c r="I1793" s="89"/>
      <c r="J1793" s="89"/>
      <c r="K1793" s="89"/>
    </row>
    <row r="1794" spans="1:11">
      <c r="A1794" s="158"/>
      <c r="B1794" s="162" t="s">
        <v>9356</v>
      </c>
      <c r="C1794" s="163" t="s">
        <v>8583</v>
      </c>
      <c r="D1794" s="188" t="s">
        <v>9368</v>
      </c>
      <c r="E1794" s="63"/>
      <c r="F1794" s="16"/>
      <c r="G1794" s="16"/>
      <c r="H1794" s="89"/>
      <c r="I1794" s="89"/>
      <c r="J1794" s="89"/>
      <c r="K1794" s="89"/>
    </row>
    <row r="1795" spans="1:11">
      <c r="A1795" s="158"/>
      <c r="B1795" s="162" t="s">
        <v>9356</v>
      </c>
      <c r="C1795" s="163" t="s">
        <v>8583</v>
      </c>
      <c r="D1795" s="188" t="s">
        <v>9369</v>
      </c>
      <c r="E1795" s="63"/>
      <c r="F1795" s="16"/>
      <c r="G1795" s="16"/>
      <c r="H1795" s="89"/>
      <c r="I1795" s="89"/>
      <c r="J1795" s="89"/>
      <c r="K1795" s="89"/>
    </row>
    <row r="1796" spans="1:11">
      <c r="A1796" s="158"/>
      <c r="B1796" s="162" t="s">
        <v>9356</v>
      </c>
      <c r="C1796" s="163" t="s">
        <v>8583</v>
      </c>
      <c r="D1796" s="188" t="s">
        <v>9370</v>
      </c>
      <c r="E1796" s="63"/>
      <c r="F1796" s="16"/>
      <c r="G1796" s="16"/>
      <c r="H1796" s="89"/>
      <c r="I1796" s="89"/>
      <c r="J1796" s="89"/>
      <c r="K1796" s="89"/>
    </row>
    <row r="1797" spans="1:11">
      <c r="A1797" s="158"/>
      <c r="B1797" s="162" t="s">
        <v>9356</v>
      </c>
      <c r="C1797" s="163" t="s">
        <v>8583</v>
      </c>
      <c r="D1797" s="188" t="s">
        <v>9371</v>
      </c>
      <c r="E1797" s="63"/>
      <c r="F1797" s="16"/>
      <c r="G1797" s="16"/>
      <c r="H1797" s="89"/>
      <c r="I1797" s="89"/>
      <c r="J1797" s="89"/>
      <c r="K1797" s="89"/>
    </row>
    <row r="1798" spans="1:11">
      <c r="A1798" s="158"/>
      <c r="B1798" s="162" t="s">
        <v>9356</v>
      </c>
      <c r="C1798" s="163" t="s">
        <v>8583</v>
      </c>
      <c r="D1798" s="188" t="s">
        <v>9372</v>
      </c>
      <c r="E1798" s="63"/>
      <c r="F1798" s="16"/>
      <c r="G1798" s="16"/>
      <c r="H1798" s="89"/>
      <c r="I1798" s="89"/>
      <c r="J1798" s="89"/>
      <c r="K1798" s="89"/>
    </row>
    <row r="1799" spans="1:11">
      <c r="A1799" s="158"/>
      <c r="B1799" s="162" t="s">
        <v>9356</v>
      </c>
      <c r="C1799" s="163" t="s">
        <v>8583</v>
      </c>
      <c r="D1799" s="188" t="s">
        <v>9373</v>
      </c>
      <c r="E1799" s="63"/>
      <c r="F1799" s="16"/>
      <c r="G1799" s="16"/>
      <c r="H1799" s="89"/>
      <c r="I1799" s="89"/>
      <c r="J1799" s="89"/>
      <c r="K1799" s="89"/>
    </row>
    <row r="1800" spans="1:11">
      <c r="A1800" s="158"/>
      <c r="B1800" s="162" t="s">
        <v>9356</v>
      </c>
      <c r="C1800" s="163" t="s">
        <v>8583</v>
      </c>
      <c r="D1800" s="188" t="s">
        <v>9374</v>
      </c>
      <c r="E1800" s="63"/>
      <c r="F1800" s="16"/>
      <c r="G1800" s="16"/>
      <c r="H1800" s="89"/>
      <c r="I1800" s="89"/>
      <c r="J1800" s="89"/>
      <c r="K1800" s="89"/>
    </row>
    <row r="1801" spans="1:11">
      <c r="A1801" s="158"/>
      <c r="B1801" s="162" t="s">
        <v>9356</v>
      </c>
      <c r="C1801" s="163" t="s">
        <v>8583</v>
      </c>
      <c r="D1801" s="188" t="s">
        <v>9375</v>
      </c>
      <c r="E1801" s="63"/>
      <c r="F1801" s="16"/>
      <c r="G1801" s="16"/>
      <c r="H1801" s="89"/>
      <c r="I1801" s="89"/>
      <c r="J1801" s="89"/>
      <c r="K1801" s="89"/>
    </row>
    <row r="1802" spans="1:11">
      <c r="A1802" s="158"/>
      <c r="B1802" s="162" t="s">
        <v>9356</v>
      </c>
      <c r="C1802" s="163" t="s">
        <v>8583</v>
      </c>
      <c r="D1802" s="188" t="s">
        <v>9376</v>
      </c>
      <c r="E1802" s="63"/>
      <c r="F1802" s="16"/>
      <c r="G1802" s="16"/>
      <c r="H1802" s="89"/>
      <c r="I1802" s="89"/>
      <c r="J1802" s="89"/>
      <c r="K1802" s="89"/>
    </row>
    <row r="1803" spans="1:11">
      <c r="A1803" s="158"/>
      <c r="B1803" s="162" t="s">
        <v>9356</v>
      </c>
      <c r="C1803" s="163" t="s">
        <v>8583</v>
      </c>
      <c r="D1803" s="188" t="s">
        <v>9377</v>
      </c>
      <c r="E1803" s="63"/>
      <c r="F1803" s="16"/>
      <c r="G1803" s="16"/>
      <c r="H1803" s="89"/>
      <c r="I1803" s="89"/>
      <c r="J1803" s="89"/>
      <c r="K1803" s="89"/>
    </row>
    <row r="1804" spans="1:11">
      <c r="A1804" s="158"/>
      <c r="B1804" s="162" t="s">
        <v>9356</v>
      </c>
      <c r="C1804" s="163" t="s">
        <v>8583</v>
      </c>
      <c r="D1804" s="188" t="s">
        <v>9378</v>
      </c>
      <c r="E1804" s="63"/>
      <c r="F1804" s="16"/>
      <c r="G1804" s="16"/>
      <c r="H1804" s="89"/>
      <c r="I1804" s="89"/>
      <c r="J1804" s="89"/>
      <c r="K1804" s="89"/>
    </row>
    <row r="1805" spans="1:11">
      <c r="A1805" s="158"/>
      <c r="B1805" s="162" t="s">
        <v>9356</v>
      </c>
      <c r="C1805" s="163" t="s">
        <v>8583</v>
      </c>
      <c r="D1805" s="188" t="s">
        <v>9379</v>
      </c>
      <c r="E1805" s="63"/>
      <c r="F1805" s="16"/>
      <c r="G1805" s="16"/>
      <c r="H1805" s="89"/>
      <c r="I1805" s="89"/>
      <c r="J1805" s="89"/>
      <c r="K1805" s="89"/>
    </row>
    <row r="1806" spans="1:11">
      <c r="A1806" s="158"/>
      <c r="B1806" s="162" t="s">
        <v>9356</v>
      </c>
      <c r="C1806" s="163" t="s">
        <v>8583</v>
      </c>
      <c r="D1806" s="188" t="s">
        <v>9380</v>
      </c>
      <c r="E1806" s="63"/>
      <c r="F1806" s="16"/>
      <c r="G1806" s="16"/>
      <c r="H1806" s="89"/>
      <c r="I1806" s="89"/>
      <c r="J1806" s="89"/>
      <c r="K1806" s="89"/>
    </row>
    <row r="1807" spans="1:11">
      <c r="A1807" s="158"/>
      <c r="B1807" s="162" t="s">
        <v>9356</v>
      </c>
      <c r="C1807" s="163" t="s">
        <v>8583</v>
      </c>
      <c r="D1807" s="188" t="s">
        <v>9381</v>
      </c>
      <c r="E1807" s="63"/>
      <c r="F1807" s="16"/>
      <c r="G1807" s="16"/>
      <c r="H1807" s="89"/>
      <c r="I1807" s="89"/>
      <c r="J1807" s="89"/>
      <c r="K1807" s="89"/>
    </row>
    <row r="1808" spans="1:11">
      <c r="A1808" s="158"/>
      <c r="B1808" s="162" t="s">
        <v>9356</v>
      </c>
      <c r="C1808" s="163" t="s">
        <v>8583</v>
      </c>
      <c r="D1808" s="188" t="s">
        <v>9382</v>
      </c>
      <c r="E1808" s="63"/>
      <c r="F1808" s="16"/>
      <c r="G1808" s="16"/>
      <c r="H1808" s="89"/>
      <c r="I1808" s="89"/>
      <c r="J1808" s="89"/>
      <c r="K1808" s="89"/>
    </row>
    <row r="1809" spans="1:11">
      <c r="A1809" s="158"/>
      <c r="B1809" s="162" t="s">
        <v>9356</v>
      </c>
      <c r="C1809" s="163" t="s">
        <v>8583</v>
      </c>
      <c r="D1809" s="188" t="s">
        <v>9383</v>
      </c>
      <c r="E1809" s="63"/>
      <c r="F1809" s="16"/>
      <c r="G1809" s="16"/>
      <c r="H1809" s="89"/>
      <c r="I1809" s="89"/>
      <c r="J1809" s="89"/>
      <c r="K1809" s="89"/>
    </row>
    <row r="1810" spans="1:11">
      <c r="A1810" s="158"/>
      <c r="B1810" s="162" t="s">
        <v>9356</v>
      </c>
      <c r="C1810" s="163" t="s">
        <v>8583</v>
      </c>
      <c r="D1810" s="188" t="s">
        <v>9384</v>
      </c>
      <c r="E1810" s="63"/>
      <c r="F1810" s="16"/>
      <c r="G1810" s="16"/>
      <c r="H1810" s="89"/>
      <c r="I1810" s="89"/>
      <c r="J1810" s="89"/>
      <c r="K1810" s="89"/>
    </row>
    <row r="1811" spans="1:11">
      <c r="A1811" s="158"/>
      <c r="B1811" s="162" t="s">
        <v>9356</v>
      </c>
      <c r="C1811" s="163" t="s">
        <v>8583</v>
      </c>
      <c r="D1811" s="188" t="s">
        <v>9385</v>
      </c>
      <c r="E1811" s="63"/>
      <c r="F1811" s="16"/>
      <c r="G1811" s="16"/>
      <c r="H1811" s="89"/>
      <c r="I1811" s="89"/>
      <c r="J1811" s="89"/>
      <c r="K1811" s="89"/>
    </row>
    <row r="1812" spans="1:11">
      <c r="A1812" s="158"/>
      <c r="B1812" s="162" t="s">
        <v>9356</v>
      </c>
      <c r="C1812" s="163" t="s">
        <v>8739</v>
      </c>
      <c r="D1812" s="187" t="s">
        <v>9194</v>
      </c>
      <c r="E1812" s="63"/>
      <c r="F1812" s="16"/>
      <c r="G1812" s="16"/>
      <c r="H1812" s="89"/>
      <c r="I1812" s="89"/>
      <c r="J1812" s="89"/>
      <c r="K1812" s="89"/>
    </row>
    <row r="1813" spans="1:11">
      <c r="A1813" s="158"/>
      <c r="B1813" s="162" t="s">
        <v>9356</v>
      </c>
      <c r="C1813" s="163" t="s">
        <v>8739</v>
      </c>
      <c r="D1813" s="188" t="s">
        <v>9359</v>
      </c>
      <c r="E1813" s="63"/>
      <c r="F1813" s="16"/>
      <c r="G1813" s="16"/>
      <c r="H1813" s="89"/>
      <c r="I1813" s="89"/>
      <c r="J1813" s="89"/>
      <c r="K1813" s="89"/>
    </row>
    <row r="1814" spans="1:11">
      <c r="A1814" s="158"/>
      <c r="B1814" s="162" t="s">
        <v>9356</v>
      </c>
      <c r="C1814" s="163" t="s">
        <v>8739</v>
      </c>
      <c r="D1814" s="188" t="s">
        <v>9361</v>
      </c>
      <c r="E1814" s="63"/>
      <c r="F1814" s="16"/>
      <c r="G1814" s="16"/>
      <c r="H1814" s="89"/>
      <c r="I1814" s="89"/>
      <c r="J1814" s="89"/>
      <c r="K1814" s="89"/>
    </row>
    <row r="1815" spans="1:11">
      <c r="A1815" s="158"/>
      <c r="B1815" s="162" t="s">
        <v>9356</v>
      </c>
      <c r="C1815" s="163" t="s">
        <v>8739</v>
      </c>
      <c r="D1815" s="188" t="s">
        <v>9362</v>
      </c>
      <c r="E1815" s="63"/>
      <c r="F1815" s="16"/>
      <c r="G1815" s="16"/>
      <c r="H1815" s="89"/>
      <c r="I1815" s="89"/>
      <c r="J1815" s="89"/>
      <c r="K1815" s="89"/>
    </row>
    <row r="1816" spans="1:11">
      <c r="A1816" s="158"/>
      <c r="B1816" s="162" t="s">
        <v>9356</v>
      </c>
      <c r="C1816" s="163" t="s">
        <v>8739</v>
      </c>
      <c r="D1816" s="188" t="s">
        <v>9363</v>
      </c>
      <c r="E1816" s="63"/>
      <c r="F1816" s="16"/>
      <c r="G1816" s="16"/>
      <c r="H1816" s="89"/>
      <c r="I1816" s="89"/>
      <c r="J1816" s="89"/>
      <c r="K1816" s="89"/>
    </row>
    <row r="1817" spans="1:11">
      <c r="A1817" s="158"/>
      <c r="B1817" s="162" t="s">
        <v>9356</v>
      </c>
      <c r="C1817" s="163" t="s">
        <v>8739</v>
      </c>
      <c r="D1817" s="188" t="s">
        <v>9364</v>
      </c>
      <c r="E1817" s="63"/>
      <c r="F1817" s="16"/>
      <c r="G1817" s="16"/>
      <c r="H1817" s="89"/>
      <c r="I1817" s="89"/>
      <c r="J1817" s="89"/>
      <c r="K1817" s="89"/>
    </row>
    <row r="1818" spans="1:11">
      <c r="A1818" s="158"/>
      <c r="B1818" s="162" t="s">
        <v>9356</v>
      </c>
      <c r="C1818" s="163" t="s">
        <v>8739</v>
      </c>
      <c r="D1818" s="188" t="s">
        <v>9365</v>
      </c>
      <c r="E1818" s="63"/>
      <c r="F1818" s="16"/>
      <c r="G1818" s="16"/>
      <c r="H1818" s="89"/>
      <c r="I1818" s="89"/>
      <c r="J1818" s="89"/>
      <c r="K1818" s="89"/>
    </row>
    <row r="1819" spans="1:11">
      <c r="A1819" s="158"/>
      <c r="B1819" s="162" t="s">
        <v>9356</v>
      </c>
      <c r="C1819" s="163" t="s">
        <v>8739</v>
      </c>
      <c r="D1819" s="188" t="s">
        <v>9366</v>
      </c>
      <c r="E1819" s="63"/>
      <c r="F1819" s="16"/>
      <c r="G1819" s="16"/>
      <c r="H1819" s="89"/>
      <c r="I1819" s="89"/>
      <c r="J1819" s="89"/>
      <c r="K1819" s="89"/>
    </row>
    <row r="1820" spans="1:11">
      <c r="A1820" s="158"/>
      <c r="B1820" s="162" t="s">
        <v>9356</v>
      </c>
      <c r="C1820" s="163" t="s">
        <v>8739</v>
      </c>
      <c r="D1820" s="188" t="s">
        <v>9367</v>
      </c>
      <c r="E1820" s="63"/>
      <c r="F1820" s="16"/>
      <c r="G1820" s="16"/>
      <c r="H1820" s="89"/>
      <c r="I1820" s="89"/>
      <c r="J1820" s="89"/>
      <c r="K1820" s="89"/>
    </row>
    <row r="1821" spans="1:11">
      <c r="A1821" s="158"/>
      <c r="B1821" s="162" t="s">
        <v>9356</v>
      </c>
      <c r="C1821" s="163" t="s">
        <v>8739</v>
      </c>
      <c r="D1821" s="188" t="s">
        <v>9368</v>
      </c>
      <c r="E1821" s="63"/>
      <c r="F1821" s="16"/>
      <c r="G1821" s="16"/>
      <c r="H1821" s="89"/>
      <c r="I1821" s="89"/>
      <c r="J1821" s="89"/>
      <c r="K1821" s="89"/>
    </row>
    <row r="1822" spans="1:11">
      <c r="A1822" s="158"/>
      <c r="B1822" s="162" t="s">
        <v>9356</v>
      </c>
      <c r="C1822" s="163" t="s">
        <v>8739</v>
      </c>
      <c r="D1822" s="188" t="s">
        <v>9369</v>
      </c>
      <c r="E1822" s="63"/>
      <c r="F1822" s="16"/>
      <c r="G1822" s="16"/>
      <c r="H1822" s="89"/>
      <c r="I1822" s="89"/>
      <c r="J1822" s="89"/>
      <c r="K1822" s="89"/>
    </row>
    <row r="1823" spans="1:11">
      <c r="A1823" s="158"/>
      <c r="B1823" s="162" t="s">
        <v>9356</v>
      </c>
      <c r="C1823" s="163" t="s">
        <v>8739</v>
      </c>
      <c r="D1823" s="188" t="s">
        <v>9370</v>
      </c>
      <c r="E1823" s="63"/>
      <c r="F1823" s="16"/>
      <c r="G1823" s="16"/>
      <c r="H1823" s="89"/>
      <c r="I1823" s="89"/>
      <c r="J1823" s="89"/>
      <c r="K1823" s="89"/>
    </row>
    <row r="1824" spans="1:11">
      <c r="A1824" s="158"/>
      <c r="B1824" s="162" t="s">
        <v>9356</v>
      </c>
      <c r="C1824" s="163" t="s">
        <v>8739</v>
      </c>
      <c r="D1824" s="188" t="s">
        <v>9371</v>
      </c>
      <c r="E1824" s="63"/>
      <c r="F1824" s="16"/>
      <c r="G1824" s="16"/>
      <c r="H1824" s="89"/>
      <c r="I1824" s="89"/>
      <c r="J1824" s="89"/>
      <c r="K1824" s="89"/>
    </row>
    <row r="1825" spans="1:11">
      <c r="A1825" s="158"/>
      <c r="B1825" s="162" t="s">
        <v>9356</v>
      </c>
      <c r="C1825" s="163" t="s">
        <v>8739</v>
      </c>
      <c r="D1825" s="188" t="s">
        <v>9372</v>
      </c>
      <c r="E1825" s="63"/>
      <c r="F1825" s="16"/>
      <c r="G1825" s="16"/>
      <c r="H1825" s="89"/>
      <c r="I1825" s="89"/>
      <c r="J1825" s="89"/>
      <c r="K1825" s="89"/>
    </row>
    <row r="1826" spans="1:11">
      <c r="A1826" s="158"/>
      <c r="B1826" s="162" t="s">
        <v>9356</v>
      </c>
      <c r="C1826" s="163" t="s">
        <v>8739</v>
      </c>
      <c r="D1826" s="188" t="s">
        <v>9373</v>
      </c>
      <c r="E1826" s="63"/>
      <c r="F1826" s="16"/>
      <c r="G1826" s="16"/>
      <c r="H1826" s="89"/>
      <c r="I1826" s="89"/>
      <c r="J1826" s="89"/>
      <c r="K1826" s="89"/>
    </row>
    <row r="1827" spans="1:11">
      <c r="A1827" s="158"/>
      <c r="B1827" s="162" t="s">
        <v>9356</v>
      </c>
      <c r="C1827" s="163" t="s">
        <v>8739</v>
      </c>
      <c r="D1827" s="188" t="s">
        <v>9374</v>
      </c>
      <c r="E1827" s="63"/>
      <c r="F1827" s="16"/>
      <c r="G1827" s="16"/>
      <c r="H1827" s="89"/>
      <c r="I1827" s="89"/>
      <c r="J1827" s="89"/>
      <c r="K1827" s="89"/>
    </row>
    <row r="1828" spans="1:11">
      <c r="A1828" s="158"/>
      <c r="B1828" s="162" t="s">
        <v>9356</v>
      </c>
      <c r="C1828" s="163" t="s">
        <v>8739</v>
      </c>
      <c r="D1828" s="188" t="s">
        <v>9375</v>
      </c>
      <c r="E1828" s="63"/>
      <c r="F1828" s="16"/>
      <c r="G1828" s="16"/>
      <c r="H1828" s="89"/>
      <c r="I1828" s="89"/>
      <c r="J1828" s="89"/>
      <c r="K1828" s="89"/>
    </row>
    <row r="1829" spans="1:11">
      <c r="A1829" s="158"/>
      <c r="B1829" s="162" t="s">
        <v>9356</v>
      </c>
      <c r="C1829" s="163" t="s">
        <v>8739</v>
      </c>
      <c r="D1829" s="188" t="s">
        <v>9376</v>
      </c>
      <c r="E1829" s="63"/>
      <c r="F1829" s="16"/>
      <c r="G1829" s="16"/>
      <c r="H1829" s="89"/>
      <c r="I1829" s="89"/>
      <c r="J1829" s="89"/>
      <c r="K1829" s="89"/>
    </row>
    <row r="1830" spans="1:11">
      <c r="A1830" s="158"/>
      <c r="B1830" s="162" t="s">
        <v>9356</v>
      </c>
      <c r="C1830" s="163" t="s">
        <v>8739</v>
      </c>
      <c r="D1830" s="188" t="s">
        <v>9377</v>
      </c>
      <c r="E1830" s="63"/>
      <c r="F1830" s="16"/>
      <c r="G1830" s="16"/>
      <c r="H1830" s="89"/>
      <c r="I1830" s="89"/>
      <c r="J1830" s="89"/>
      <c r="K1830" s="89"/>
    </row>
    <row r="1831" spans="1:11">
      <c r="A1831" s="158"/>
      <c r="B1831" s="162" t="s">
        <v>9356</v>
      </c>
      <c r="C1831" s="163" t="s">
        <v>8739</v>
      </c>
      <c r="D1831" s="188" t="s">
        <v>9378</v>
      </c>
      <c r="E1831" s="63"/>
      <c r="F1831" s="16"/>
      <c r="G1831" s="16"/>
      <c r="H1831" s="89"/>
      <c r="I1831" s="89"/>
      <c r="J1831" s="89"/>
      <c r="K1831" s="89"/>
    </row>
    <row r="1832" spans="1:11">
      <c r="A1832" s="158"/>
      <c r="B1832" s="162" t="s">
        <v>9356</v>
      </c>
      <c r="C1832" s="163" t="s">
        <v>8739</v>
      </c>
      <c r="D1832" s="188" t="s">
        <v>9379</v>
      </c>
      <c r="E1832" s="63"/>
      <c r="F1832" s="16"/>
      <c r="G1832" s="16"/>
      <c r="H1832" s="89"/>
      <c r="I1832" s="89"/>
      <c r="J1832" s="89"/>
      <c r="K1832" s="89"/>
    </row>
    <row r="1833" spans="1:11">
      <c r="A1833" s="158"/>
      <c r="B1833" s="162" t="s">
        <v>9356</v>
      </c>
      <c r="C1833" s="163" t="s">
        <v>8739</v>
      </c>
      <c r="D1833" s="188" t="s">
        <v>9380</v>
      </c>
      <c r="E1833" s="63"/>
      <c r="F1833" s="16"/>
      <c r="G1833" s="16"/>
      <c r="H1833" s="89"/>
      <c r="I1833" s="89"/>
      <c r="J1833" s="89"/>
      <c r="K1833" s="89"/>
    </row>
    <row r="1834" spans="1:11">
      <c r="A1834" s="158"/>
      <c r="B1834" s="162" t="s">
        <v>9356</v>
      </c>
      <c r="C1834" s="163" t="s">
        <v>8739</v>
      </c>
      <c r="D1834" s="188" t="s">
        <v>9381</v>
      </c>
      <c r="E1834" s="63"/>
      <c r="F1834" s="16"/>
      <c r="G1834" s="16"/>
      <c r="H1834" s="89"/>
      <c r="I1834" s="89"/>
      <c r="J1834" s="89"/>
      <c r="K1834" s="89"/>
    </row>
    <row r="1835" spans="1:11">
      <c r="A1835" s="158"/>
      <c r="B1835" s="162" t="s">
        <v>9356</v>
      </c>
      <c r="C1835" s="163" t="s">
        <v>8739</v>
      </c>
      <c r="D1835" s="188" t="s">
        <v>9382</v>
      </c>
      <c r="E1835" s="63"/>
      <c r="F1835" s="16"/>
      <c r="G1835" s="16"/>
      <c r="H1835" s="89"/>
      <c r="I1835" s="89"/>
      <c r="J1835" s="89"/>
      <c r="K1835" s="89"/>
    </row>
    <row r="1836" spans="1:11">
      <c r="A1836" s="158"/>
      <c r="B1836" s="162" t="s">
        <v>9356</v>
      </c>
      <c r="C1836" s="163" t="s">
        <v>8739</v>
      </c>
      <c r="D1836" s="188" t="s">
        <v>9383</v>
      </c>
      <c r="E1836" s="63"/>
      <c r="F1836" s="16"/>
      <c r="G1836" s="16"/>
      <c r="H1836" s="89"/>
      <c r="I1836" s="89"/>
      <c r="J1836" s="89"/>
      <c r="K1836" s="89"/>
    </row>
    <row r="1837" spans="1:11">
      <c r="A1837" s="158"/>
      <c r="B1837" s="162" t="s">
        <v>9356</v>
      </c>
      <c r="C1837" s="163" t="s">
        <v>8739</v>
      </c>
      <c r="D1837" s="188" t="s">
        <v>9384</v>
      </c>
      <c r="E1837" s="63"/>
      <c r="F1837" s="16"/>
      <c r="G1837" s="16"/>
      <c r="H1837" s="89"/>
      <c r="I1837" s="89"/>
      <c r="J1837" s="89"/>
      <c r="K1837" s="89"/>
    </row>
    <row r="1838" spans="1:11">
      <c r="A1838" s="158"/>
      <c r="B1838" s="162" t="s">
        <v>9356</v>
      </c>
      <c r="C1838" s="163" t="s">
        <v>8739</v>
      </c>
      <c r="D1838" s="188" t="s">
        <v>9385</v>
      </c>
      <c r="E1838" s="63"/>
      <c r="F1838" s="16"/>
      <c r="G1838" s="16"/>
      <c r="H1838" s="89"/>
      <c r="I1838" s="89"/>
      <c r="J1838" s="89"/>
      <c r="K1838" s="89"/>
    </row>
    <row r="1839" spans="1:11">
      <c r="A1839" s="158"/>
      <c r="B1839" s="162" t="s">
        <v>9356</v>
      </c>
      <c r="C1839" s="163" t="s">
        <v>8740</v>
      </c>
      <c r="D1839" s="187" t="s">
        <v>9194</v>
      </c>
      <c r="E1839" s="63"/>
      <c r="F1839" s="16"/>
      <c r="G1839" s="16"/>
      <c r="H1839" s="89"/>
      <c r="I1839" s="89"/>
      <c r="J1839" s="89"/>
      <c r="K1839" s="89"/>
    </row>
    <row r="1840" spans="1:11">
      <c r="A1840" s="158"/>
      <c r="B1840" s="162" t="s">
        <v>9356</v>
      </c>
      <c r="C1840" s="163" t="s">
        <v>8740</v>
      </c>
      <c r="D1840" s="188" t="s">
        <v>9359</v>
      </c>
      <c r="E1840" s="63"/>
      <c r="F1840" s="16"/>
      <c r="G1840" s="16"/>
      <c r="H1840" s="89"/>
      <c r="I1840" s="89"/>
      <c r="J1840" s="89"/>
      <c r="K1840" s="89"/>
    </row>
    <row r="1841" spans="1:11">
      <c r="A1841" s="158"/>
      <c r="B1841" s="162" t="s">
        <v>9356</v>
      </c>
      <c r="C1841" s="163" t="s">
        <v>8740</v>
      </c>
      <c r="D1841" s="188" t="s">
        <v>9361</v>
      </c>
      <c r="E1841" s="63"/>
      <c r="F1841" s="16"/>
      <c r="G1841" s="16"/>
      <c r="H1841" s="89"/>
      <c r="I1841" s="89"/>
      <c r="J1841" s="89"/>
      <c r="K1841" s="89"/>
    </row>
    <row r="1842" spans="1:11">
      <c r="A1842" s="158"/>
      <c r="B1842" s="162" t="s">
        <v>9356</v>
      </c>
      <c r="C1842" s="163" t="s">
        <v>8740</v>
      </c>
      <c r="D1842" s="188" t="s">
        <v>9362</v>
      </c>
      <c r="E1842" s="63"/>
      <c r="F1842" s="16"/>
      <c r="G1842" s="16"/>
      <c r="H1842" s="89"/>
      <c r="I1842" s="89"/>
      <c r="J1842" s="89"/>
      <c r="K1842" s="89"/>
    </row>
    <row r="1843" spans="1:11">
      <c r="A1843" s="158"/>
      <c r="B1843" s="162" t="s">
        <v>9356</v>
      </c>
      <c r="C1843" s="163" t="s">
        <v>8740</v>
      </c>
      <c r="D1843" s="188" t="s">
        <v>9363</v>
      </c>
      <c r="E1843" s="63"/>
      <c r="F1843" s="16"/>
      <c r="G1843" s="16"/>
      <c r="H1843" s="89"/>
      <c r="I1843" s="89"/>
      <c r="J1843" s="89"/>
      <c r="K1843" s="89"/>
    </row>
    <row r="1844" spans="1:11">
      <c r="A1844" s="158"/>
      <c r="B1844" s="162" t="s">
        <v>9356</v>
      </c>
      <c r="C1844" s="163" t="s">
        <v>8740</v>
      </c>
      <c r="D1844" s="188" t="s">
        <v>9364</v>
      </c>
      <c r="E1844" s="63"/>
      <c r="F1844" s="16"/>
      <c r="G1844" s="16"/>
      <c r="H1844" s="89"/>
      <c r="I1844" s="89"/>
      <c r="J1844" s="89"/>
      <c r="K1844" s="89"/>
    </row>
    <row r="1845" spans="1:11">
      <c r="A1845" s="158"/>
      <c r="B1845" s="162" t="s">
        <v>9356</v>
      </c>
      <c r="C1845" s="163" t="s">
        <v>8740</v>
      </c>
      <c r="D1845" s="188" t="s">
        <v>9365</v>
      </c>
      <c r="E1845" s="63"/>
      <c r="F1845" s="16"/>
      <c r="G1845" s="16"/>
      <c r="H1845" s="89"/>
      <c r="I1845" s="89"/>
      <c r="J1845" s="89"/>
      <c r="K1845" s="89"/>
    </row>
    <row r="1846" spans="1:11">
      <c r="A1846" s="158"/>
      <c r="B1846" s="162" t="s">
        <v>9356</v>
      </c>
      <c r="C1846" s="163" t="s">
        <v>8740</v>
      </c>
      <c r="D1846" s="188" t="s">
        <v>9366</v>
      </c>
      <c r="E1846" s="63"/>
      <c r="F1846" s="16"/>
      <c r="G1846" s="16"/>
      <c r="H1846" s="89"/>
      <c r="I1846" s="89"/>
      <c r="J1846" s="89"/>
      <c r="K1846" s="89"/>
    </row>
    <row r="1847" spans="1:11">
      <c r="A1847" s="158"/>
      <c r="B1847" s="162" t="s">
        <v>9356</v>
      </c>
      <c r="C1847" s="163" t="s">
        <v>8740</v>
      </c>
      <c r="D1847" s="188" t="s">
        <v>9367</v>
      </c>
      <c r="E1847" s="63"/>
      <c r="F1847" s="16"/>
      <c r="G1847" s="16"/>
      <c r="H1847" s="89"/>
      <c r="I1847" s="89"/>
      <c r="J1847" s="89"/>
      <c r="K1847" s="89"/>
    </row>
    <row r="1848" spans="1:11">
      <c r="A1848" s="158"/>
      <c r="B1848" s="162" t="s">
        <v>9356</v>
      </c>
      <c r="C1848" s="163" t="s">
        <v>8740</v>
      </c>
      <c r="D1848" s="188" t="s">
        <v>9368</v>
      </c>
      <c r="E1848" s="63"/>
      <c r="F1848" s="16"/>
      <c r="G1848" s="16"/>
      <c r="H1848" s="89"/>
      <c r="I1848" s="89"/>
      <c r="J1848" s="89"/>
      <c r="K1848" s="89"/>
    </row>
    <row r="1849" spans="1:11">
      <c r="A1849" s="158"/>
      <c r="B1849" s="162" t="s">
        <v>9356</v>
      </c>
      <c r="C1849" s="163" t="s">
        <v>8740</v>
      </c>
      <c r="D1849" s="188" t="s">
        <v>9369</v>
      </c>
      <c r="E1849" s="63"/>
      <c r="F1849" s="16"/>
      <c r="G1849" s="16"/>
      <c r="H1849" s="89"/>
      <c r="I1849" s="89"/>
      <c r="J1849" s="89"/>
      <c r="K1849" s="89"/>
    </row>
    <row r="1850" spans="1:11">
      <c r="A1850" s="158"/>
      <c r="B1850" s="162" t="s">
        <v>9356</v>
      </c>
      <c r="C1850" s="163" t="s">
        <v>8740</v>
      </c>
      <c r="D1850" s="188" t="s">
        <v>9370</v>
      </c>
      <c r="E1850" s="63"/>
      <c r="F1850" s="16"/>
      <c r="G1850" s="16"/>
      <c r="H1850" s="89"/>
      <c r="I1850" s="89"/>
      <c r="J1850" s="89"/>
      <c r="K1850" s="89"/>
    </row>
    <row r="1851" spans="1:11">
      <c r="A1851" s="158"/>
      <c r="B1851" s="162" t="s">
        <v>9356</v>
      </c>
      <c r="C1851" s="163" t="s">
        <v>8740</v>
      </c>
      <c r="D1851" s="188" t="s">
        <v>9371</v>
      </c>
      <c r="E1851" s="63"/>
      <c r="F1851" s="16"/>
      <c r="G1851" s="16"/>
      <c r="H1851" s="89"/>
      <c r="I1851" s="89"/>
      <c r="J1851" s="89"/>
      <c r="K1851" s="89"/>
    </row>
    <row r="1852" spans="1:11">
      <c r="A1852" s="158"/>
      <c r="B1852" s="162" t="s">
        <v>9356</v>
      </c>
      <c r="C1852" s="163" t="s">
        <v>8740</v>
      </c>
      <c r="D1852" s="188" t="s">
        <v>9372</v>
      </c>
      <c r="E1852" s="63"/>
      <c r="F1852" s="16"/>
      <c r="G1852" s="16"/>
      <c r="H1852" s="89"/>
      <c r="I1852" s="89"/>
      <c r="J1852" s="89"/>
      <c r="K1852" s="89"/>
    </row>
    <row r="1853" spans="1:11">
      <c r="A1853" s="158"/>
      <c r="B1853" s="162" t="s">
        <v>9356</v>
      </c>
      <c r="C1853" s="163" t="s">
        <v>8740</v>
      </c>
      <c r="D1853" s="188" t="s">
        <v>9373</v>
      </c>
      <c r="E1853" s="63"/>
      <c r="F1853" s="16"/>
      <c r="G1853" s="16"/>
      <c r="H1853" s="89"/>
      <c r="I1853" s="89"/>
      <c r="J1853" s="89"/>
      <c r="K1853" s="89"/>
    </row>
    <row r="1854" spans="1:11">
      <c r="A1854" s="158"/>
      <c r="B1854" s="162" t="s">
        <v>9356</v>
      </c>
      <c r="C1854" s="163" t="s">
        <v>8740</v>
      </c>
      <c r="D1854" s="188" t="s">
        <v>9374</v>
      </c>
      <c r="E1854" s="63"/>
      <c r="F1854" s="16"/>
      <c r="G1854" s="16"/>
      <c r="H1854" s="89"/>
      <c r="I1854" s="89"/>
      <c r="J1854" s="89"/>
      <c r="K1854" s="89"/>
    </row>
    <row r="1855" spans="1:11">
      <c r="A1855" s="158"/>
      <c r="B1855" s="162" t="s">
        <v>9356</v>
      </c>
      <c r="C1855" s="163" t="s">
        <v>8740</v>
      </c>
      <c r="D1855" s="188" t="s">
        <v>9375</v>
      </c>
      <c r="E1855" s="63"/>
      <c r="F1855" s="16"/>
      <c r="G1855" s="16"/>
      <c r="H1855" s="89"/>
      <c r="I1855" s="89"/>
      <c r="J1855" s="89"/>
      <c r="K1855" s="89"/>
    </row>
    <row r="1856" spans="1:11">
      <c r="A1856" s="158"/>
      <c r="B1856" s="162" t="s">
        <v>9356</v>
      </c>
      <c r="C1856" s="163" t="s">
        <v>8740</v>
      </c>
      <c r="D1856" s="188" t="s">
        <v>9376</v>
      </c>
      <c r="E1856" s="63"/>
      <c r="F1856" s="16"/>
      <c r="G1856" s="16"/>
      <c r="H1856" s="89"/>
      <c r="I1856" s="89"/>
      <c r="J1856" s="89"/>
      <c r="K1856" s="89"/>
    </row>
    <row r="1857" spans="1:11">
      <c r="A1857" s="158"/>
      <c r="B1857" s="162" t="s">
        <v>9356</v>
      </c>
      <c r="C1857" s="163" t="s">
        <v>8740</v>
      </c>
      <c r="D1857" s="188" t="s">
        <v>9377</v>
      </c>
      <c r="E1857" s="63"/>
      <c r="F1857" s="16"/>
      <c r="G1857" s="16"/>
      <c r="H1857" s="89"/>
      <c r="I1857" s="89"/>
      <c r="J1857" s="89"/>
      <c r="K1857" s="89"/>
    </row>
    <row r="1858" spans="1:11">
      <c r="A1858" s="158"/>
      <c r="B1858" s="162" t="s">
        <v>9356</v>
      </c>
      <c r="C1858" s="163" t="s">
        <v>8740</v>
      </c>
      <c r="D1858" s="188" t="s">
        <v>9378</v>
      </c>
      <c r="E1858" s="63"/>
      <c r="F1858" s="16"/>
      <c r="G1858" s="16"/>
      <c r="H1858" s="89"/>
      <c r="I1858" s="89"/>
      <c r="J1858" s="89"/>
      <c r="K1858" s="89"/>
    </row>
    <row r="1859" spans="1:11">
      <c r="A1859" s="158"/>
      <c r="B1859" s="162" t="s">
        <v>9356</v>
      </c>
      <c r="C1859" s="163" t="s">
        <v>8740</v>
      </c>
      <c r="D1859" s="188" t="s">
        <v>9379</v>
      </c>
      <c r="E1859" s="63"/>
      <c r="F1859" s="16"/>
      <c r="G1859" s="16"/>
      <c r="H1859" s="89"/>
      <c r="I1859" s="89"/>
      <c r="J1859" s="89"/>
      <c r="K1859" s="89"/>
    </row>
    <row r="1860" spans="1:11">
      <c r="A1860" s="158"/>
      <c r="B1860" s="162" t="s">
        <v>9356</v>
      </c>
      <c r="C1860" s="163" t="s">
        <v>8740</v>
      </c>
      <c r="D1860" s="188" t="s">
        <v>9380</v>
      </c>
      <c r="E1860" s="63"/>
      <c r="F1860" s="16"/>
      <c r="G1860" s="16"/>
      <c r="H1860" s="89"/>
      <c r="I1860" s="89"/>
      <c r="J1860" s="89"/>
      <c r="K1860" s="89"/>
    </row>
    <row r="1861" spans="1:11">
      <c r="A1861" s="158"/>
      <c r="B1861" s="162" t="s">
        <v>9356</v>
      </c>
      <c r="C1861" s="163" t="s">
        <v>8740</v>
      </c>
      <c r="D1861" s="188" t="s">
        <v>9381</v>
      </c>
      <c r="E1861" s="63"/>
      <c r="F1861" s="16"/>
      <c r="G1861" s="16"/>
      <c r="H1861" s="89"/>
      <c r="I1861" s="89"/>
      <c r="J1861" s="89"/>
      <c r="K1861" s="89"/>
    </row>
    <row r="1862" spans="1:11">
      <c r="A1862" s="158"/>
      <c r="B1862" s="162" t="s">
        <v>9356</v>
      </c>
      <c r="C1862" s="163" t="s">
        <v>8740</v>
      </c>
      <c r="D1862" s="188" t="s">
        <v>9382</v>
      </c>
      <c r="E1862" s="63"/>
      <c r="F1862" s="16"/>
      <c r="G1862" s="16"/>
      <c r="H1862" s="89"/>
      <c r="I1862" s="89"/>
      <c r="J1862" s="89"/>
      <c r="K1862" s="89"/>
    </row>
    <row r="1863" spans="1:11">
      <c r="A1863" s="158"/>
      <c r="B1863" s="162" t="s">
        <v>9356</v>
      </c>
      <c r="C1863" s="163" t="s">
        <v>8740</v>
      </c>
      <c r="D1863" s="188" t="s">
        <v>9383</v>
      </c>
      <c r="E1863" s="63"/>
      <c r="F1863" s="16"/>
      <c r="G1863" s="16"/>
      <c r="H1863" s="89"/>
      <c r="I1863" s="89"/>
      <c r="J1863" s="89"/>
      <c r="K1863" s="89"/>
    </row>
    <row r="1864" spans="1:11">
      <c r="A1864" s="158"/>
      <c r="B1864" s="162" t="s">
        <v>9356</v>
      </c>
      <c r="C1864" s="163" t="s">
        <v>8740</v>
      </c>
      <c r="D1864" s="188" t="s">
        <v>9384</v>
      </c>
      <c r="E1864" s="63"/>
      <c r="F1864" s="16"/>
      <c r="G1864" s="16"/>
      <c r="H1864" s="89"/>
      <c r="I1864" s="89"/>
      <c r="J1864" s="89"/>
      <c r="K1864" s="89"/>
    </row>
    <row r="1865" spans="1:11">
      <c r="A1865" s="158"/>
      <c r="B1865" s="162" t="s">
        <v>9356</v>
      </c>
      <c r="C1865" s="163" t="s">
        <v>8740</v>
      </c>
      <c r="D1865" s="188" t="s">
        <v>9385</v>
      </c>
      <c r="E1865" s="63"/>
      <c r="F1865" s="16"/>
      <c r="G1865" s="16"/>
      <c r="H1865" s="89"/>
      <c r="I1865" s="89"/>
      <c r="J1865" s="89"/>
      <c r="K1865" s="89"/>
    </row>
    <row r="1866" spans="1:11">
      <c r="A1866" s="158"/>
      <c r="B1866" s="162" t="s">
        <v>9356</v>
      </c>
      <c r="C1866" s="163" t="s">
        <v>8745</v>
      </c>
      <c r="D1866" s="187" t="s">
        <v>9194</v>
      </c>
      <c r="E1866" s="63"/>
      <c r="F1866" s="16"/>
      <c r="G1866" s="16"/>
      <c r="H1866" s="89"/>
      <c r="I1866" s="89"/>
      <c r="J1866" s="89"/>
      <c r="K1866" s="89"/>
    </row>
    <row r="1867" spans="1:11">
      <c r="A1867" s="158"/>
      <c r="B1867" s="162" t="s">
        <v>9356</v>
      </c>
      <c r="C1867" s="163" t="s">
        <v>8745</v>
      </c>
      <c r="D1867" s="188" t="s">
        <v>9359</v>
      </c>
      <c r="E1867" s="63"/>
      <c r="F1867" s="16"/>
      <c r="G1867" s="16"/>
      <c r="H1867" s="89"/>
      <c r="I1867" s="89"/>
      <c r="J1867" s="89"/>
      <c r="K1867" s="89"/>
    </row>
    <row r="1868" spans="1:11">
      <c r="A1868" s="158"/>
      <c r="B1868" s="162" t="s">
        <v>9356</v>
      </c>
      <c r="C1868" s="163" t="s">
        <v>8745</v>
      </c>
      <c r="D1868" s="188" t="s">
        <v>9361</v>
      </c>
      <c r="E1868" s="63"/>
      <c r="F1868" s="16"/>
      <c r="G1868" s="16"/>
      <c r="H1868" s="89"/>
      <c r="I1868" s="89"/>
      <c r="J1868" s="89"/>
      <c r="K1868" s="89"/>
    </row>
    <row r="1869" spans="1:11">
      <c r="A1869" s="158"/>
      <c r="B1869" s="162" t="s">
        <v>9356</v>
      </c>
      <c r="C1869" s="163" t="s">
        <v>8745</v>
      </c>
      <c r="D1869" s="188" t="s">
        <v>9362</v>
      </c>
      <c r="E1869" s="63"/>
      <c r="F1869" s="16"/>
      <c r="G1869" s="16"/>
      <c r="H1869" s="89"/>
      <c r="I1869" s="89"/>
      <c r="J1869" s="89"/>
      <c r="K1869" s="89"/>
    </row>
    <row r="1870" spans="1:11">
      <c r="A1870" s="158"/>
      <c r="B1870" s="162" t="s">
        <v>9356</v>
      </c>
      <c r="C1870" s="163" t="s">
        <v>8745</v>
      </c>
      <c r="D1870" s="188" t="s">
        <v>9363</v>
      </c>
      <c r="E1870" s="63"/>
      <c r="F1870" s="16"/>
      <c r="G1870" s="16"/>
      <c r="H1870" s="89"/>
      <c r="I1870" s="89"/>
      <c r="J1870" s="89"/>
      <c r="K1870" s="89"/>
    </row>
    <row r="1871" spans="1:11">
      <c r="A1871" s="158"/>
      <c r="B1871" s="162" t="s">
        <v>9356</v>
      </c>
      <c r="C1871" s="163" t="s">
        <v>8745</v>
      </c>
      <c r="D1871" s="188" t="s">
        <v>9364</v>
      </c>
      <c r="E1871" s="63"/>
      <c r="F1871" s="16"/>
      <c r="G1871" s="16"/>
      <c r="H1871" s="89"/>
      <c r="I1871" s="89"/>
      <c r="J1871" s="89"/>
      <c r="K1871" s="89"/>
    </row>
    <row r="1872" spans="1:11">
      <c r="A1872" s="158"/>
      <c r="B1872" s="162" t="s">
        <v>9356</v>
      </c>
      <c r="C1872" s="163" t="s">
        <v>8745</v>
      </c>
      <c r="D1872" s="188" t="s">
        <v>9365</v>
      </c>
      <c r="E1872" s="63"/>
      <c r="F1872" s="16"/>
      <c r="G1872" s="16"/>
      <c r="H1872" s="89"/>
      <c r="I1872" s="89"/>
      <c r="J1872" s="89"/>
      <c r="K1872" s="89"/>
    </row>
    <row r="1873" spans="1:11">
      <c r="A1873" s="158"/>
      <c r="B1873" s="162" t="s">
        <v>9356</v>
      </c>
      <c r="C1873" s="163" t="s">
        <v>8745</v>
      </c>
      <c r="D1873" s="188" t="s">
        <v>9366</v>
      </c>
      <c r="E1873" s="63"/>
      <c r="F1873" s="16"/>
      <c r="G1873" s="16"/>
      <c r="H1873" s="89"/>
      <c r="I1873" s="89"/>
      <c r="J1873" s="89"/>
      <c r="K1873" s="89"/>
    </row>
    <row r="1874" spans="1:11">
      <c r="A1874" s="158"/>
      <c r="B1874" s="162" t="s">
        <v>9356</v>
      </c>
      <c r="C1874" s="163" t="s">
        <v>8745</v>
      </c>
      <c r="D1874" s="188" t="s">
        <v>9367</v>
      </c>
      <c r="E1874" s="63"/>
      <c r="F1874" s="16"/>
      <c r="G1874" s="16"/>
      <c r="H1874" s="89"/>
      <c r="I1874" s="89"/>
      <c r="J1874" s="89"/>
      <c r="K1874" s="89"/>
    </row>
    <row r="1875" spans="1:11">
      <c r="A1875" s="158"/>
      <c r="B1875" s="162" t="s">
        <v>9356</v>
      </c>
      <c r="C1875" s="163" t="s">
        <v>8745</v>
      </c>
      <c r="D1875" s="188" t="s">
        <v>9368</v>
      </c>
      <c r="E1875" s="63"/>
      <c r="F1875" s="16"/>
      <c r="G1875" s="16"/>
      <c r="H1875" s="89"/>
      <c r="I1875" s="89"/>
      <c r="J1875" s="89"/>
      <c r="K1875" s="89"/>
    </row>
    <row r="1876" spans="1:11">
      <c r="A1876" s="158"/>
      <c r="B1876" s="162" t="s">
        <v>9356</v>
      </c>
      <c r="C1876" s="163" t="s">
        <v>8745</v>
      </c>
      <c r="D1876" s="188" t="s">
        <v>9369</v>
      </c>
      <c r="E1876" s="63"/>
      <c r="F1876" s="16"/>
      <c r="G1876" s="16"/>
      <c r="H1876" s="89"/>
      <c r="I1876" s="89"/>
      <c r="J1876" s="89"/>
      <c r="K1876" s="89"/>
    </row>
    <row r="1877" spans="1:11">
      <c r="A1877" s="158"/>
      <c r="B1877" s="162" t="s">
        <v>9356</v>
      </c>
      <c r="C1877" s="163" t="s">
        <v>8745</v>
      </c>
      <c r="D1877" s="188" t="s">
        <v>9370</v>
      </c>
      <c r="E1877" s="63"/>
      <c r="F1877" s="16"/>
      <c r="G1877" s="16"/>
      <c r="H1877" s="89"/>
      <c r="I1877" s="89"/>
      <c r="J1877" s="89"/>
      <c r="K1877" s="89"/>
    </row>
    <row r="1878" spans="1:11">
      <c r="A1878" s="158"/>
      <c r="B1878" s="162" t="s">
        <v>9356</v>
      </c>
      <c r="C1878" s="163" t="s">
        <v>8745</v>
      </c>
      <c r="D1878" s="188" t="s">
        <v>9371</v>
      </c>
      <c r="E1878" s="63"/>
      <c r="F1878" s="16"/>
      <c r="G1878" s="16"/>
      <c r="H1878" s="89"/>
      <c r="I1878" s="89"/>
      <c r="J1878" s="89"/>
      <c r="K1878" s="89"/>
    </row>
    <row r="1879" spans="1:11">
      <c r="A1879" s="158"/>
      <c r="B1879" s="162" t="s">
        <v>9356</v>
      </c>
      <c r="C1879" s="163" t="s">
        <v>8745</v>
      </c>
      <c r="D1879" s="188" t="s">
        <v>9372</v>
      </c>
      <c r="E1879" s="63"/>
      <c r="F1879" s="16"/>
      <c r="G1879" s="16"/>
      <c r="H1879" s="89"/>
      <c r="I1879" s="89"/>
      <c r="J1879" s="89"/>
      <c r="K1879" s="89"/>
    </row>
    <row r="1880" spans="1:11">
      <c r="A1880" s="158"/>
      <c r="B1880" s="162" t="s">
        <v>9356</v>
      </c>
      <c r="C1880" s="163" t="s">
        <v>8745</v>
      </c>
      <c r="D1880" s="188" t="s">
        <v>9373</v>
      </c>
      <c r="E1880" s="63"/>
      <c r="F1880" s="16"/>
      <c r="G1880" s="16"/>
      <c r="H1880" s="89"/>
      <c r="I1880" s="89"/>
      <c r="J1880" s="89"/>
      <c r="K1880" s="89"/>
    </row>
    <row r="1881" spans="1:11">
      <c r="A1881" s="158"/>
      <c r="B1881" s="162" t="s">
        <v>9356</v>
      </c>
      <c r="C1881" s="163" t="s">
        <v>8745</v>
      </c>
      <c r="D1881" s="188" t="s">
        <v>9374</v>
      </c>
      <c r="E1881" s="63"/>
      <c r="F1881" s="16"/>
      <c r="G1881" s="16"/>
      <c r="H1881" s="89"/>
      <c r="I1881" s="89"/>
      <c r="J1881" s="89"/>
      <c r="K1881" s="89"/>
    </row>
    <row r="1882" spans="1:11">
      <c r="A1882" s="158"/>
      <c r="B1882" s="162" t="s">
        <v>9356</v>
      </c>
      <c r="C1882" s="163" t="s">
        <v>8745</v>
      </c>
      <c r="D1882" s="188" t="s">
        <v>9375</v>
      </c>
      <c r="E1882" s="63"/>
      <c r="F1882" s="16"/>
      <c r="G1882" s="16"/>
      <c r="H1882" s="89"/>
      <c r="I1882" s="89"/>
      <c r="J1882" s="89"/>
      <c r="K1882" s="89"/>
    </row>
    <row r="1883" spans="1:11">
      <c r="A1883" s="158"/>
      <c r="B1883" s="162" t="s">
        <v>9356</v>
      </c>
      <c r="C1883" s="163" t="s">
        <v>8745</v>
      </c>
      <c r="D1883" s="188" t="s">
        <v>9376</v>
      </c>
      <c r="E1883" s="63"/>
      <c r="F1883" s="16"/>
      <c r="G1883" s="16"/>
      <c r="H1883" s="89"/>
      <c r="I1883" s="89"/>
      <c r="J1883" s="89"/>
      <c r="K1883" s="89"/>
    </row>
    <row r="1884" spans="1:11">
      <c r="A1884" s="158"/>
      <c r="B1884" s="162" t="s">
        <v>9356</v>
      </c>
      <c r="C1884" s="163" t="s">
        <v>8745</v>
      </c>
      <c r="D1884" s="188" t="s">
        <v>9377</v>
      </c>
      <c r="E1884" s="63"/>
      <c r="F1884" s="16"/>
      <c r="G1884" s="16"/>
      <c r="H1884" s="89"/>
      <c r="I1884" s="89"/>
      <c r="J1884" s="89"/>
      <c r="K1884" s="89"/>
    </row>
    <row r="1885" spans="1:11">
      <c r="A1885" s="158"/>
      <c r="B1885" s="162" t="s">
        <v>9356</v>
      </c>
      <c r="C1885" s="163" t="s">
        <v>8745</v>
      </c>
      <c r="D1885" s="188" t="s">
        <v>9378</v>
      </c>
      <c r="E1885" s="63"/>
      <c r="F1885" s="16"/>
      <c r="G1885" s="16"/>
      <c r="H1885" s="89"/>
      <c r="I1885" s="89"/>
      <c r="J1885" s="89"/>
      <c r="K1885" s="89"/>
    </row>
    <row r="1886" spans="1:11">
      <c r="A1886" s="158"/>
      <c r="B1886" s="162" t="s">
        <v>9356</v>
      </c>
      <c r="C1886" s="163" t="s">
        <v>8745</v>
      </c>
      <c r="D1886" s="188" t="s">
        <v>9379</v>
      </c>
      <c r="E1886" s="63"/>
      <c r="F1886" s="16"/>
      <c r="G1886" s="16"/>
      <c r="H1886" s="89"/>
      <c r="I1886" s="89"/>
      <c r="J1886" s="89"/>
      <c r="K1886" s="89"/>
    </row>
    <row r="1887" spans="1:11">
      <c r="A1887" s="158"/>
      <c r="B1887" s="162" t="s">
        <v>9356</v>
      </c>
      <c r="C1887" s="163" t="s">
        <v>8745</v>
      </c>
      <c r="D1887" s="188" t="s">
        <v>9380</v>
      </c>
      <c r="E1887" s="63"/>
      <c r="F1887" s="16"/>
      <c r="G1887" s="16"/>
      <c r="H1887" s="89"/>
      <c r="I1887" s="89"/>
      <c r="J1887" s="89"/>
      <c r="K1887" s="89"/>
    </row>
    <row r="1888" spans="1:11">
      <c r="A1888" s="158"/>
      <c r="B1888" s="162" t="s">
        <v>9356</v>
      </c>
      <c r="C1888" s="163" t="s">
        <v>8745</v>
      </c>
      <c r="D1888" s="188" t="s">
        <v>9381</v>
      </c>
      <c r="E1888" s="63"/>
      <c r="F1888" s="16"/>
      <c r="G1888" s="16"/>
      <c r="H1888" s="89"/>
      <c r="I1888" s="89"/>
      <c r="J1888" s="89"/>
      <c r="K1888" s="89"/>
    </row>
    <row r="1889" spans="1:11">
      <c r="A1889" s="158"/>
      <c r="B1889" s="162" t="s">
        <v>9356</v>
      </c>
      <c r="C1889" s="163" t="s">
        <v>8745</v>
      </c>
      <c r="D1889" s="188" t="s">
        <v>9382</v>
      </c>
      <c r="E1889" s="63"/>
      <c r="F1889" s="16"/>
      <c r="G1889" s="16"/>
      <c r="H1889" s="89"/>
      <c r="I1889" s="89"/>
      <c r="J1889" s="89"/>
      <c r="K1889" s="89"/>
    </row>
    <row r="1890" spans="1:11">
      <c r="A1890" s="158"/>
      <c r="B1890" s="162" t="s">
        <v>9356</v>
      </c>
      <c r="C1890" s="163" t="s">
        <v>8745</v>
      </c>
      <c r="D1890" s="188" t="s">
        <v>9383</v>
      </c>
      <c r="E1890" s="63"/>
      <c r="F1890" s="16"/>
      <c r="G1890" s="16"/>
      <c r="H1890" s="89"/>
      <c r="I1890" s="89"/>
      <c r="J1890" s="89"/>
      <c r="K1890" s="89"/>
    </row>
    <row r="1891" spans="1:11">
      <c r="A1891" s="158"/>
      <c r="B1891" s="162" t="s">
        <v>9356</v>
      </c>
      <c r="C1891" s="163" t="s">
        <v>8745</v>
      </c>
      <c r="D1891" s="188" t="s">
        <v>9384</v>
      </c>
      <c r="E1891" s="63"/>
      <c r="F1891" s="16"/>
      <c r="G1891" s="16"/>
      <c r="H1891" s="89"/>
      <c r="I1891" s="89"/>
      <c r="J1891" s="89"/>
      <c r="K1891" s="89"/>
    </row>
    <row r="1892" spans="1:11">
      <c r="A1892" s="158"/>
      <c r="B1892" s="162" t="s">
        <v>9356</v>
      </c>
      <c r="C1892" s="163" t="s">
        <v>8745</v>
      </c>
      <c r="D1892" s="188" t="s">
        <v>9385</v>
      </c>
      <c r="E1892" s="63"/>
      <c r="F1892" s="16"/>
      <c r="G1892" s="16"/>
      <c r="H1892" s="89"/>
      <c r="I1892" s="89"/>
      <c r="J1892" s="89"/>
      <c r="K1892" s="89"/>
    </row>
    <row r="1893" spans="1:11">
      <c r="A1893" s="158"/>
      <c r="B1893" s="162" t="s">
        <v>9356</v>
      </c>
      <c r="C1893" s="163" t="s">
        <v>8750</v>
      </c>
      <c r="D1893" s="187" t="s">
        <v>9194</v>
      </c>
      <c r="E1893" s="63"/>
      <c r="F1893" s="16"/>
      <c r="G1893" s="16"/>
      <c r="H1893" s="89"/>
      <c r="I1893" s="89"/>
      <c r="J1893" s="89"/>
      <c r="K1893" s="89"/>
    </row>
    <row r="1894" spans="1:11">
      <c r="A1894" s="158"/>
      <c r="B1894" s="162" t="s">
        <v>9356</v>
      </c>
      <c r="C1894" s="163" t="s">
        <v>8750</v>
      </c>
      <c r="D1894" s="188" t="s">
        <v>9359</v>
      </c>
      <c r="E1894" s="63"/>
      <c r="F1894" s="16"/>
      <c r="G1894" s="16"/>
      <c r="H1894" s="89"/>
      <c r="I1894" s="89"/>
      <c r="J1894" s="89"/>
      <c r="K1894" s="89"/>
    </row>
    <row r="1895" spans="1:11">
      <c r="A1895" s="158"/>
      <c r="B1895" s="162" t="s">
        <v>9356</v>
      </c>
      <c r="C1895" s="163" t="s">
        <v>8750</v>
      </c>
      <c r="D1895" s="188" t="s">
        <v>9361</v>
      </c>
      <c r="E1895" s="63"/>
      <c r="F1895" s="16"/>
      <c r="G1895" s="16"/>
      <c r="H1895" s="89"/>
      <c r="I1895" s="89"/>
      <c r="J1895" s="89"/>
      <c r="K1895" s="89"/>
    </row>
    <row r="1896" spans="1:11">
      <c r="A1896" s="158"/>
      <c r="B1896" s="162" t="s">
        <v>9356</v>
      </c>
      <c r="C1896" s="163" t="s">
        <v>8750</v>
      </c>
      <c r="D1896" s="188" t="s">
        <v>9362</v>
      </c>
      <c r="E1896" s="63"/>
      <c r="F1896" s="16"/>
      <c r="G1896" s="16"/>
      <c r="H1896" s="89"/>
      <c r="I1896" s="89"/>
      <c r="J1896" s="89"/>
      <c r="K1896" s="89"/>
    </row>
    <row r="1897" spans="1:11">
      <c r="A1897" s="158"/>
      <c r="B1897" s="162" t="s">
        <v>9356</v>
      </c>
      <c r="C1897" s="163" t="s">
        <v>8750</v>
      </c>
      <c r="D1897" s="188" t="s">
        <v>9363</v>
      </c>
      <c r="E1897" s="63"/>
      <c r="F1897" s="16"/>
      <c r="G1897" s="16"/>
      <c r="H1897" s="89"/>
      <c r="I1897" s="89"/>
      <c r="J1897" s="89"/>
      <c r="K1897" s="89"/>
    </row>
    <row r="1898" spans="1:11">
      <c r="A1898" s="158"/>
      <c r="B1898" s="162" t="s">
        <v>9356</v>
      </c>
      <c r="C1898" s="163" t="s">
        <v>8750</v>
      </c>
      <c r="D1898" s="188" t="s">
        <v>9364</v>
      </c>
      <c r="E1898" s="63"/>
      <c r="F1898" s="16"/>
      <c r="G1898" s="16"/>
      <c r="H1898" s="89"/>
      <c r="I1898" s="89"/>
      <c r="J1898" s="89"/>
      <c r="K1898" s="89"/>
    </row>
    <row r="1899" spans="1:11">
      <c r="A1899" s="158"/>
      <c r="B1899" s="162" t="s">
        <v>9356</v>
      </c>
      <c r="C1899" s="163" t="s">
        <v>8750</v>
      </c>
      <c r="D1899" s="188" t="s">
        <v>9365</v>
      </c>
      <c r="E1899" s="63"/>
      <c r="F1899" s="16"/>
      <c r="G1899" s="16"/>
      <c r="H1899" s="89"/>
      <c r="I1899" s="89"/>
      <c r="J1899" s="89"/>
      <c r="K1899" s="89"/>
    </row>
    <row r="1900" spans="1:11">
      <c r="A1900" s="158"/>
      <c r="B1900" s="162" t="s">
        <v>9356</v>
      </c>
      <c r="C1900" s="163" t="s">
        <v>8750</v>
      </c>
      <c r="D1900" s="188" t="s">
        <v>9366</v>
      </c>
      <c r="E1900" s="63"/>
      <c r="F1900" s="16"/>
      <c r="G1900" s="16"/>
      <c r="H1900" s="89"/>
      <c r="I1900" s="89"/>
      <c r="J1900" s="89"/>
      <c r="K1900" s="89"/>
    </row>
    <row r="1901" spans="1:11">
      <c r="A1901" s="158"/>
      <c r="B1901" s="162" t="s">
        <v>9356</v>
      </c>
      <c r="C1901" s="163" t="s">
        <v>8750</v>
      </c>
      <c r="D1901" s="188" t="s">
        <v>9367</v>
      </c>
      <c r="E1901" s="63"/>
      <c r="F1901" s="16"/>
      <c r="G1901" s="16"/>
      <c r="H1901" s="89"/>
      <c r="I1901" s="89"/>
      <c r="J1901" s="89"/>
      <c r="K1901" s="89"/>
    </row>
    <row r="1902" spans="1:11">
      <c r="A1902" s="158"/>
      <c r="B1902" s="162" t="s">
        <v>9356</v>
      </c>
      <c r="C1902" s="163" t="s">
        <v>8750</v>
      </c>
      <c r="D1902" s="188" t="s">
        <v>9368</v>
      </c>
      <c r="E1902" s="63"/>
      <c r="F1902" s="16"/>
      <c r="G1902" s="16"/>
      <c r="H1902" s="89"/>
      <c r="I1902" s="89"/>
      <c r="J1902" s="89"/>
      <c r="K1902" s="89"/>
    </row>
    <row r="1903" spans="1:11">
      <c r="A1903" s="158"/>
      <c r="B1903" s="162" t="s">
        <v>9356</v>
      </c>
      <c r="C1903" s="163" t="s">
        <v>8750</v>
      </c>
      <c r="D1903" s="188" t="s">
        <v>9369</v>
      </c>
      <c r="E1903" s="63"/>
      <c r="F1903" s="16"/>
      <c r="G1903" s="16"/>
      <c r="H1903" s="89"/>
      <c r="I1903" s="89"/>
      <c r="J1903" s="89"/>
      <c r="K1903" s="89"/>
    </row>
    <row r="1904" spans="1:11">
      <c r="A1904" s="158"/>
      <c r="B1904" s="162" t="s">
        <v>9356</v>
      </c>
      <c r="C1904" s="163" t="s">
        <v>8750</v>
      </c>
      <c r="D1904" s="188" t="s">
        <v>9370</v>
      </c>
      <c r="E1904" s="63"/>
      <c r="F1904" s="16"/>
      <c r="G1904" s="16"/>
      <c r="H1904" s="89"/>
      <c r="I1904" s="89"/>
      <c r="J1904" s="89"/>
      <c r="K1904" s="89"/>
    </row>
    <row r="1905" spans="1:11">
      <c r="A1905" s="158"/>
      <c r="B1905" s="162" t="s">
        <v>9356</v>
      </c>
      <c r="C1905" s="163" t="s">
        <v>8750</v>
      </c>
      <c r="D1905" s="188" t="s">
        <v>9371</v>
      </c>
      <c r="E1905" s="63"/>
      <c r="F1905" s="16"/>
      <c r="G1905" s="16"/>
      <c r="H1905" s="89"/>
      <c r="I1905" s="89"/>
      <c r="J1905" s="89"/>
      <c r="K1905" s="89"/>
    </row>
    <row r="1906" spans="1:11">
      <c r="A1906" s="158"/>
      <c r="B1906" s="162" t="s">
        <v>9356</v>
      </c>
      <c r="C1906" s="163" t="s">
        <v>8750</v>
      </c>
      <c r="D1906" s="188" t="s">
        <v>9372</v>
      </c>
      <c r="E1906" s="63"/>
      <c r="F1906" s="16"/>
      <c r="G1906" s="16"/>
      <c r="H1906" s="89"/>
      <c r="I1906" s="89"/>
      <c r="J1906" s="89"/>
      <c r="K1906" s="89"/>
    </row>
    <row r="1907" spans="1:11">
      <c r="A1907" s="158"/>
      <c r="B1907" s="162" t="s">
        <v>9356</v>
      </c>
      <c r="C1907" s="163" t="s">
        <v>8750</v>
      </c>
      <c r="D1907" s="188" t="s">
        <v>9373</v>
      </c>
      <c r="E1907" s="63"/>
      <c r="F1907" s="16"/>
      <c r="G1907" s="16"/>
      <c r="H1907" s="89"/>
      <c r="I1907" s="89"/>
      <c r="J1907" s="89"/>
      <c r="K1907" s="89"/>
    </row>
    <row r="1908" spans="1:11">
      <c r="A1908" s="158"/>
      <c r="B1908" s="162" t="s">
        <v>9356</v>
      </c>
      <c r="C1908" s="163" t="s">
        <v>8750</v>
      </c>
      <c r="D1908" s="188" t="s">
        <v>9374</v>
      </c>
      <c r="E1908" s="63"/>
      <c r="F1908" s="16"/>
      <c r="G1908" s="16"/>
      <c r="H1908" s="89"/>
      <c r="I1908" s="89"/>
      <c r="J1908" s="89"/>
      <c r="K1908" s="89"/>
    </row>
    <row r="1909" spans="1:11">
      <c r="A1909" s="158"/>
      <c r="B1909" s="162" t="s">
        <v>9356</v>
      </c>
      <c r="C1909" s="163" t="s">
        <v>8750</v>
      </c>
      <c r="D1909" s="188" t="s">
        <v>9375</v>
      </c>
      <c r="E1909" s="63"/>
      <c r="F1909" s="16"/>
      <c r="G1909" s="16"/>
      <c r="H1909" s="89"/>
      <c r="I1909" s="89"/>
      <c r="J1909" s="89"/>
      <c r="K1909" s="89"/>
    </row>
    <row r="1910" spans="1:11">
      <c r="A1910" s="158"/>
      <c r="B1910" s="162" t="s">
        <v>9356</v>
      </c>
      <c r="C1910" s="163" t="s">
        <v>8750</v>
      </c>
      <c r="D1910" s="188" t="s">
        <v>9376</v>
      </c>
      <c r="E1910" s="63"/>
      <c r="F1910" s="16"/>
      <c r="G1910" s="16"/>
      <c r="H1910" s="89"/>
      <c r="I1910" s="89"/>
      <c r="J1910" s="89"/>
      <c r="K1910" s="89"/>
    </row>
    <row r="1911" spans="1:11">
      <c r="A1911" s="158"/>
      <c r="B1911" s="162" t="s">
        <v>9356</v>
      </c>
      <c r="C1911" s="163" t="s">
        <v>8750</v>
      </c>
      <c r="D1911" s="188" t="s">
        <v>9377</v>
      </c>
      <c r="E1911" s="63"/>
      <c r="F1911" s="16"/>
      <c r="G1911" s="16"/>
      <c r="H1911" s="89"/>
      <c r="I1911" s="89"/>
      <c r="J1911" s="89"/>
      <c r="K1911" s="89"/>
    </row>
    <row r="1912" spans="1:11">
      <c r="A1912" s="158"/>
      <c r="B1912" s="162" t="s">
        <v>9356</v>
      </c>
      <c r="C1912" s="163" t="s">
        <v>8750</v>
      </c>
      <c r="D1912" s="188" t="s">
        <v>9378</v>
      </c>
      <c r="E1912" s="63"/>
      <c r="F1912" s="16"/>
      <c r="G1912" s="16"/>
      <c r="H1912" s="89"/>
      <c r="I1912" s="89"/>
      <c r="J1912" s="89"/>
      <c r="K1912" s="89"/>
    </row>
    <row r="1913" spans="1:11">
      <c r="A1913" s="158"/>
      <c r="B1913" s="162" t="s">
        <v>9356</v>
      </c>
      <c r="C1913" s="163" t="s">
        <v>8750</v>
      </c>
      <c r="D1913" s="188" t="s">
        <v>9379</v>
      </c>
      <c r="E1913" s="63"/>
      <c r="F1913" s="16"/>
      <c r="G1913" s="16"/>
      <c r="H1913" s="89"/>
      <c r="I1913" s="89"/>
      <c r="J1913" s="89"/>
      <c r="K1913" s="89"/>
    </row>
    <row r="1914" spans="1:11">
      <c r="A1914" s="158"/>
      <c r="B1914" s="162" t="s">
        <v>9356</v>
      </c>
      <c r="C1914" s="163" t="s">
        <v>8750</v>
      </c>
      <c r="D1914" s="188" t="s">
        <v>9380</v>
      </c>
      <c r="E1914" s="63"/>
      <c r="F1914" s="16"/>
      <c r="G1914" s="16"/>
      <c r="H1914" s="89"/>
      <c r="I1914" s="89"/>
      <c r="J1914" s="89"/>
      <c r="K1914" s="89"/>
    </row>
    <row r="1915" spans="1:11">
      <c r="A1915" s="158"/>
      <c r="B1915" s="162" t="s">
        <v>9356</v>
      </c>
      <c r="C1915" s="163" t="s">
        <v>8750</v>
      </c>
      <c r="D1915" s="188" t="s">
        <v>9381</v>
      </c>
      <c r="E1915" s="63"/>
      <c r="F1915" s="16"/>
      <c r="G1915" s="16"/>
      <c r="H1915" s="89"/>
      <c r="I1915" s="89"/>
      <c r="J1915" s="89"/>
      <c r="K1915" s="89"/>
    </row>
    <row r="1916" spans="1:11">
      <c r="A1916" s="158"/>
      <c r="B1916" s="162" t="s">
        <v>9356</v>
      </c>
      <c r="C1916" s="163" t="s">
        <v>8750</v>
      </c>
      <c r="D1916" s="188" t="s">
        <v>9382</v>
      </c>
      <c r="E1916" s="63"/>
      <c r="F1916" s="16"/>
      <c r="G1916" s="16"/>
      <c r="H1916" s="89"/>
      <c r="I1916" s="89"/>
      <c r="J1916" s="89"/>
      <c r="K1916" s="89"/>
    </row>
    <row r="1917" spans="1:11">
      <c r="A1917" s="158"/>
      <c r="B1917" s="162" t="s">
        <v>9356</v>
      </c>
      <c r="C1917" s="163" t="s">
        <v>8750</v>
      </c>
      <c r="D1917" s="188" t="s">
        <v>9383</v>
      </c>
      <c r="E1917" s="63"/>
      <c r="F1917" s="16"/>
      <c r="G1917" s="16"/>
      <c r="H1917" s="89"/>
      <c r="I1917" s="89"/>
      <c r="J1917" s="89"/>
      <c r="K1917" s="89"/>
    </row>
    <row r="1918" spans="1:11">
      <c r="A1918" s="158"/>
      <c r="B1918" s="162" t="s">
        <v>9356</v>
      </c>
      <c r="C1918" s="163" t="s">
        <v>8750</v>
      </c>
      <c r="D1918" s="188" t="s">
        <v>9384</v>
      </c>
      <c r="E1918" s="63"/>
      <c r="F1918" s="16"/>
      <c r="G1918" s="16"/>
      <c r="H1918" s="89"/>
      <c r="I1918" s="89"/>
      <c r="J1918" s="89"/>
      <c r="K1918" s="89"/>
    </row>
    <row r="1919" spans="1:11">
      <c r="A1919" s="158"/>
      <c r="B1919" s="162" t="s">
        <v>9356</v>
      </c>
      <c r="C1919" s="163" t="s">
        <v>8750</v>
      </c>
      <c r="D1919" s="188" t="s">
        <v>9385</v>
      </c>
      <c r="E1919" s="63"/>
      <c r="F1919" s="16"/>
      <c r="G1919" s="16"/>
      <c r="H1919" s="89"/>
      <c r="I1919" s="89"/>
      <c r="J1919" s="89"/>
      <c r="K1919" s="89"/>
    </row>
    <row r="1920" spans="1:11">
      <c r="A1920" s="158"/>
      <c r="B1920" s="162" t="s">
        <v>9356</v>
      </c>
      <c r="C1920" s="163" t="s">
        <v>8759</v>
      </c>
      <c r="D1920" s="187" t="s">
        <v>9194</v>
      </c>
      <c r="E1920" s="63"/>
      <c r="F1920" s="16"/>
      <c r="G1920" s="16"/>
      <c r="H1920" s="89"/>
      <c r="I1920" s="89"/>
      <c r="J1920" s="89"/>
      <c r="K1920" s="89"/>
    </row>
    <row r="1921" spans="1:11">
      <c r="A1921" s="158"/>
      <c r="B1921" s="162" t="s">
        <v>9356</v>
      </c>
      <c r="C1921" s="163" t="s">
        <v>8759</v>
      </c>
      <c r="D1921" s="188" t="s">
        <v>9359</v>
      </c>
      <c r="E1921" s="63"/>
      <c r="F1921" s="16"/>
      <c r="G1921" s="16"/>
      <c r="H1921" s="89"/>
      <c r="I1921" s="89"/>
      <c r="J1921" s="89"/>
      <c r="K1921" s="89"/>
    </row>
    <row r="1922" spans="1:11">
      <c r="A1922" s="158"/>
      <c r="B1922" s="162" t="s">
        <v>9356</v>
      </c>
      <c r="C1922" s="163" t="s">
        <v>8759</v>
      </c>
      <c r="D1922" s="188" t="s">
        <v>9361</v>
      </c>
      <c r="E1922" s="63"/>
      <c r="F1922" s="16"/>
      <c r="G1922" s="16"/>
      <c r="H1922" s="89"/>
      <c r="I1922" s="89"/>
      <c r="J1922" s="89"/>
      <c r="K1922" s="89"/>
    </row>
    <row r="1923" spans="1:11">
      <c r="A1923" s="158"/>
      <c r="B1923" s="162" t="s">
        <v>9356</v>
      </c>
      <c r="C1923" s="163" t="s">
        <v>8759</v>
      </c>
      <c r="D1923" s="188" t="s">
        <v>9362</v>
      </c>
      <c r="E1923" s="63"/>
      <c r="F1923" s="16"/>
      <c r="G1923" s="16"/>
      <c r="H1923" s="89"/>
      <c r="I1923" s="89"/>
      <c r="J1923" s="89"/>
      <c r="K1923" s="89"/>
    </row>
    <row r="1924" spans="1:11">
      <c r="A1924" s="158"/>
      <c r="B1924" s="162" t="s">
        <v>9356</v>
      </c>
      <c r="C1924" s="163" t="s">
        <v>8759</v>
      </c>
      <c r="D1924" s="188" t="s">
        <v>9363</v>
      </c>
      <c r="E1924" s="63"/>
      <c r="F1924" s="16"/>
      <c r="G1924" s="16"/>
      <c r="H1924" s="89"/>
      <c r="I1924" s="89"/>
      <c r="J1924" s="89"/>
      <c r="K1924" s="89"/>
    </row>
    <row r="1925" spans="1:11">
      <c r="A1925" s="158"/>
      <c r="B1925" s="162" t="s">
        <v>9356</v>
      </c>
      <c r="C1925" s="163" t="s">
        <v>8759</v>
      </c>
      <c r="D1925" s="188" t="s">
        <v>9364</v>
      </c>
      <c r="E1925" s="63"/>
      <c r="F1925" s="16"/>
      <c r="G1925" s="16"/>
      <c r="H1925" s="89"/>
      <c r="I1925" s="89"/>
      <c r="J1925" s="89"/>
      <c r="K1925" s="89"/>
    </row>
    <row r="1926" spans="1:11">
      <c r="A1926" s="158"/>
      <c r="B1926" s="162" t="s">
        <v>9356</v>
      </c>
      <c r="C1926" s="163" t="s">
        <v>8759</v>
      </c>
      <c r="D1926" s="188" t="s">
        <v>9365</v>
      </c>
      <c r="E1926" s="63"/>
      <c r="F1926" s="16"/>
      <c r="G1926" s="16"/>
      <c r="H1926" s="89"/>
      <c r="I1926" s="89"/>
      <c r="J1926" s="89"/>
      <c r="K1926" s="89"/>
    </row>
    <row r="1927" spans="1:11">
      <c r="A1927" s="158"/>
      <c r="B1927" s="162" t="s">
        <v>9356</v>
      </c>
      <c r="C1927" s="163" t="s">
        <v>8759</v>
      </c>
      <c r="D1927" s="188" t="s">
        <v>9366</v>
      </c>
      <c r="E1927" s="63"/>
      <c r="F1927" s="16"/>
      <c r="G1927" s="16"/>
      <c r="H1927" s="89"/>
      <c r="I1927" s="89"/>
      <c r="J1927" s="89"/>
      <c r="K1927" s="89"/>
    </row>
    <row r="1928" spans="1:11">
      <c r="A1928" s="158"/>
      <c r="B1928" s="162" t="s">
        <v>9356</v>
      </c>
      <c r="C1928" s="163" t="s">
        <v>8759</v>
      </c>
      <c r="D1928" s="188" t="s">
        <v>9367</v>
      </c>
      <c r="E1928" s="63"/>
      <c r="F1928" s="16"/>
      <c r="G1928" s="16"/>
      <c r="H1928" s="89"/>
      <c r="I1928" s="89"/>
      <c r="J1928" s="89"/>
      <c r="K1928" s="89"/>
    </row>
    <row r="1929" spans="1:11">
      <c r="A1929" s="158"/>
      <c r="B1929" s="162" t="s">
        <v>9356</v>
      </c>
      <c r="C1929" s="163" t="s">
        <v>8759</v>
      </c>
      <c r="D1929" s="188" t="s">
        <v>9368</v>
      </c>
      <c r="E1929" s="63"/>
      <c r="F1929" s="16"/>
      <c r="G1929" s="16"/>
      <c r="H1929" s="89"/>
      <c r="I1929" s="89"/>
      <c r="J1929" s="89"/>
      <c r="K1929" s="89"/>
    </row>
    <row r="1930" spans="1:11">
      <c r="A1930" s="158"/>
      <c r="B1930" s="162" t="s">
        <v>9356</v>
      </c>
      <c r="C1930" s="163" t="s">
        <v>8759</v>
      </c>
      <c r="D1930" s="188" t="s">
        <v>9369</v>
      </c>
      <c r="E1930" s="63"/>
      <c r="F1930" s="16"/>
      <c r="G1930" s="16"/>
      <c r="H1930" s="89"/>
      <c r="I1930" s="89"/>
      <c r="J1930" s="89"/>
      <c r="K1930" s="89"/>
    </row>
    <row r="1931" spans="1:11">
      <c r="A1931" s="158"/>
      <c r="B1931" s="162" t="s">
        <v>9356</v>
      </c>
      <c r="C1931" s="163" t="s">
        <v>8759</v>
      </c>
      <c r="D1931" s="188" t="s">
        <v>9370</v>
      </c>
      <c r="E1931" s="63"/>
      <c r="F1931" s="16"/>
      <c r="G1931" s="16"/>
      <c r="H1931" s="89"/>
      <c r="I1931" s="89"/>
      <c r="J1931" s="89"/>
      <c r="K1931" s="89"/>
    </row>
    <row r="1932" spans="1:11">
      <c r="A1932" s="158"/>
      <c r="B1932" s="162" t="s">
        <v>9356</v>
      </c>
      <c r="C1932" s="163" t="s">
        <v>8759</v>
      </c>
      <c r="D1932" s="188" t="s">
        <v>9371</v>
      </c>
      <c r="E1932" s="63"/>
      <c r="F1932" s="16"/>
      <c r="G1932" s="16"/>
      <c r="H1932" s="89"/>
      <c r="I1932" s="89"/>
      <c r="J1932" s="89"/>
      <c r="K1932" s="89"/>
    </row>
    <row r="1933" spans="1:11">
      <c r="A1933" s="158"/>
      <c r="B1933" s="162" t="s">
        <v>9356</v>
      </c>
      <c r="C1933" s="163" t="s">
        <v>8759</v>
      </c>
      <c r="D1933" s="188" t="s">
        <v>9372</v>
      </c>
      <c r="E1933" s="63"/>
      <c r="F1933" s="16"/>
      <c r="G1933" s="16"/>
      <c r="H1933" s="89"/>
      <c r="I1933" s="89"/>
      <c r="J1933" s="89"/>
      <c r="K1933" s="89"/>
    </row>
    <row r="1934" spans="1:11">
      <c r="A1934" s="158"/>
      <c r="B1934" s="162" t="s">
        <v>9356</v>
      </c>
      <c r="C1934" s="163" t="s">
        <v>8759</v>
      </c>
      <c r="D1934" s="188" t="s">
        <v>9373</v>
      </c>
      <c r="E1934" s="63"/>
      <c r="F1934" s="16"/>
      <c r="G1934" s="16"/>
      <c r="H1934" s="89"/>
      <c r="I1934" s="89"/>
      <c r="J1934" s="89"/>
      <c r="K1934" s="89"/>
    </row>
    <row r="1935" spans="1:11">
      <c r="A1935" s="158"/>
      <c r="B1935" s="162" t="s">
        <v>9356</v>
      </c>
      <c r="C1935" s="163" t="s">
        <v>8759</v>
      </c>
      <c r="D1935" s="188" t="s">
        <v>9374</v>
      </c>
      <c r="E1935" s="63"/>
      <c r="F1935" s="16"/>
      <c r="G1935" s="16"/>
      <c r="H1935" s="89"/>
      <c r="I1935" s="89"/>
      <c r="J1935" s="89"/>
      <c r="K1935" s="89"/>
    </row>
    <row r="1936" spans="1:11">
      <c r="A1936" s="158"/>
      <c r="B1936" s="162" t="s">
        <v>9356</v>
      </c>
      <c r="C1936" s="163" t="s">
        <v>8759</v>
      </c>
      <c r="D1936" s="188" t="s">
        <v>9375</v>
      </c>
      <c r="E1936" s="63"/>
      <c r="F1936" s="16"/>
      <c r="G1936" s="16"/>
      <c r="H1936" s="89"/>
      <c r="I1936" s="89"/>
      <c r="J1936" s="89"/>
      <c r="K1936" s="89"/>
    </row>
    <row r="1937" spans="1:11">
      <c r="A1937" s="158"/>
      <c r="B1937" s="162" t="s">
        <v>9356</v>
      </c>
      <c r="C1937" s="163" t="s">
        <v>8759</v>
      </c>
      <c r="D1937" s="188" t="s">
        <v>9376</v>
      </c>
      <c r="E1937" s="63"/>
      <c r="F1937" s="16"/>
      <c r="G1937" s="16"/>
      <c r="H1937" s="89"/>
      <c r="I1937" s="89"/>
      <c r="J1937" s="89"/>
      <c r="K1937" s="89"/>
    </row>
    <row r="1938" spans="1:11">
      <c r="A1938" s="158"/>
      <c r="B1938" s="162" t="s">
        <v>9356</v>
      </c>
      <c r="C1938" s="163" t="s">
        <v>8759</v>
      </c>
      <c r="D1938" s="188" t="s">
        <v>9377</v>
      </c>
      <c r="E1938" s="63"/>
      <c r="F1938" s="16"/>
      <c r="G1938" s="16"/>
      <c r="H1938" s="89"/>
      <c r="I1938" s="89"/>
      <c r="J1938" s="89"/>
      <c r="K1938" s="89"/>
    </row>
    <row r="1939" spans="1:11">
      <c r="A1939" s="158"/>
      <c r="B1939" s="162" t="s">
        <v>9356</v>
      </c>
      <c r="C1939" s="163" t="s">
        <v>8759</v>
      </c>
      <c r="D1939" s="188" t="s">
        <v>9378</v>
      </c>
      <c r="E1939" s="63"/>
      <c r="F1939" s="16"/>
      <c r="G1939" s="16"/>
      <c r="H1939" s="89"/>
      <c r="I1939" s="89"/>
      <c r="J1939" s="89"/>
      <c r="K1939" s="89"/>
    </row>
    <row r="1940" spans="1:11">
      <c r="A1940" s="158"/>
      <c r="B1940" s="162" t="s">
        <v>9356</v>
      </c>
      <c r="C1940" s="163" t="s">
        <v>8759</v>
      </c>
      <c r="D1940" s="188" t="s">
        <v>9379</v>
      </c>
      <c r="E1940" s="63"/>
      <c r="F1940" s="16"/>
      <c r="G1940" s="16"/>
      <c r="H1940" s="89"/>
      <c r="I1940" s="89"/>
      <c r="J1940" s="89"/>
      <c r="K1940" s="89"/>
    </row>
    <row r="1941" spans="1:11">
      <c r="A1941" s="158"/>
      <c r="B1941" s="162" t="s">
        <v>9356</v>
      </c>
      <c r="C1941" s="163" t="s">
        <v>8759</v>
      </c>
      <c r="D1941" s="188" t="s">
        <v>9380</v>
      </c>
      <c r="E1941" s="63"/>
      <c r="F1941" s="16"/>
      <c r="G1941" s="16"/>
      <c r="H1941" s="89"/>
      <c r="I1941" s="89"/>
      <c r="J1941" s="89"/>
      <c r="K1941" s="89"/>
    </row>
    <row r="1942" spans="1:11">
      <c r="A1942" s="158"/>
      <c r="B1942" s="162" t="s">
        <v>9356</v>
      </c>
      <c r="C1942" s="163" t="s">
        <v>8759</v>
      </c>
      <c r="D1942" s="188" t="s">
        <v>9381</v>
      </c>
      <c r="E1942" s="63"/>
      <c r="F1942" s="16"/>
      <c r="G1942" s="16"/>
      <c r="H1942" s="89"/>
      <c r="I1942" s="89"/>
      <c r="J1942" s="89"/>
      <c r="K1942" s="89"/>
    </row>
    <row r="1943" spans="1:11">
      <c r="A1943" s="158"/>
      <c r="B1943" s="162" t="s">
        <v>9356</v>
      </c>
      <c r="C1943" s="163" t="s">
        <v>8759</v>
      </c>
      <c r="D1943" s="188" t="s">
        <v>9382</v>
      </c>
      <c r="E1943" s="63"/>
      <c r="F1943" s="16"/>
      <c r="G1943" s="16"/>
      <c r="H1943" s="89"/>
      <c r="I1943" s="89"/>
      <c r="J1943" s="89"/>
      <c r="K1943" s="89"/>
    </row>
    <row r="1944" spans="1:11">
      <c r="A1944" s="158"/>
      <c r="B1944" s="162" t="s">
        <v>9356</v>
      </c>
      <c r="C1944" s="163" t="s">
        <v>8759</v>
      </c>
      <c r="D1944" s="188" t="s">
        <v>9383</v>
      </c>
      <c r="E1944" s="63"/>
      <c r="F1944" s="16"/>
      <c r="G1944" s="16"/>
      <c r="H1944" s="89"/>
      <c r="I1944" s="89"/>
      <c r="J1944" s="89"/>
      <c r="K1944" s="89"/>
    </row>
    <row r="1945" spans="1:11">
      <c r="A1945" s="158"/>
      <c r="B1945" s="162" t="s">
        <v>9356</v>
      </c>
      <c r="C1945" s="163" t="s">
        <v>8759</v>
      </c>
      <c r="D1945" s="188" t="s">
        <v>9384</v>
      </c>
      <c r="E1945" s="63"/>
      <c r="F1945" s="16"/>
      <c r="G1945" s="16"/>
      <c r="H1945" s="89"/>
      <c r="I1945" s="89"/>
      <c r="J1945" s="89"/>
      <c r="K1945" s="89"/>
    </row>
    <row r="1946" spans="1:11">
      <c r="A1946" s="158"/>
      <c r="B1946" s="162" t="s">
        <v>9356</v>
      </c>
      <c r="C1946" s="163" t="s">
        <v>8759</v>
      </c>
      <c r="D1946" s="188" t="s">
        <v>9385</v>
      </c>
      <c r="E1946" s="63"/>
      <c r="F1946" s="16"/>
      <c r="G1946" s="16"/>
      <c r="H1946" s="89"/>
      <c r="I1946" s="89"/>
      <c r="J1946" s="89"/>
      <c r="K1946" s="89"/>
    </row>
    <row r="1947" spans="1:11">
      <c r="A1947" s="158"/>
      <c r="B1947" s="162" t="s">
        <v>9356</v>
      </c>
      <c r="C1947" s="163" t="s">
        <v>8764</v>
      </c>
      <c r="D1947" s="187" t="s">
        <v>9194</v>
      </c>
      <c r="E1947" s="63"/>
      <c r="F1947" s="16"/>
      <c r="G1947" s="16"/>
      <c r="H1947" s="89"/>
      <c r="I1947" s="89"/>
      <c r="J1947" s="89"/>
      <c r="K1947" s="89"/>
    </row>
    <row r="1948" spans="1:11">
      <c r="A1948" s="158"/>
      <c r="B1948" s="162" t="s">
        <v>9356</v>
      </c>
      <c r="C1948" s="163" t="s">
        <v>8764</v>
      </c>
      <c r="D1948" s="188" t="s">
        <v>9359</v>
      </c>
      <c r="E1948" s="63"/>
      <c r="F1948" s="16"/>
      <c r="G1948" s="16"/>
      <c r="H1948" s="89"/>
      <c r="I1948" s="89"/>
      <c r="J1948" s="89"/>
      <c r="K1948" s="89"/>
    </row>
    <row r="1949" spans="1:11">
      <c r="A1949" s="158"/>
      <c r="B1949" s="162" t="s">
        <v>9356</v>
      </c>
      <c r="C1949" s="163" t="s">
        <v>8764</v>
      </c>
      <c r="D1949" s="188" t="s">
        <v>9361</v>
      </c>
      <c r="E1949" s="63"/>
      <c r="F1949" s="16"/>
      <c r="G1949" s="16"/>
      <c r="H1949" s="89"/>
      <c r="I1949" s="89"/>
      <c r="J1949" s="89"/>
      <c r="K1949" s="89"/>
    </row>
    <row r="1950" spans="1:11">
      <c r="A1950" s="158"/>
      <c r="B1950" s="162" t="s">
        <v>9356</v>
      </c>
      <c r="C1950" s="163" t="s">
        <v>8764</v>
      </c>
      <c r="D1950" s="188" t="s">
        <v>9362</v>
      </c>
      <c r="E1950" s="63"/>
      <c r="F1950" s="16"/>
      <c r="G1950" s="16"/>
      <c r="H1950" s="89"/>
      <c r="I1950" s="89"/>
      <c r="J1950" s="89"/>
      <c r="K1950" s="89"/>
    </row>
    <row r="1951" spans="1:11">
      <c r="A1951" s="158"/>
      <c r="B1951" s="162" t="s">
        <v>9356</v>
      </c>
      <c r="C1951" s="163" t="s">
        <v>8764</v>
      </c>
      <c r="D1951" s="188" t="s">
        <v>9363</v>
      </c>
      <c r="E1951" s="63"/>
      <c r="F1951" s="16"/>
      <c r="G1951" s="16"/>
      <c r="H1951" s="89"/>
      <c r="I1951" s="89"/>
      <c r="J1951" s="89"/>
      <c r="K1951" s="89"/>
    </row>
    <row r="1952" spans="1:11">
      <c r="A1952" s="158"/>
      <c r="B1952" s="162" t="s">
        <v>9356</v>
      </c>
      <c r="C1952" s="163" t="s">
        <v>8764</v>
      </c>
      <c r="D1952" s="188" t="s">
        <v>9364</v>
      </c>
      <c r="E1952" s="63"/>
      <c r="F1952" s="16"/>
      <c r="G1952" s="16"/>
      <c r="H1952" s="89"/>
      <c r="I1952" s="89"/>
      <c r="J1952" s="89"/>
      <c r="K1952" s="89"/>
    </row>
    <row r="1953" spans="1:11">
      <c r="A1953" s="158"/>
      <c r="B1953" s="162" t="s">
        <v>9356</v>
      </c>
      <c r="C1953" s="163" t="s">
        <v>8764</v>
      </c>
      <c r="D1953" s="188" t="s">
        <v>9365</v>
      </c>
      <c r="E1953" s="63"/>
      <c r="F1953" s="16"/>
      <c r="G1953" s="16"/>
      <c r="H1953" s="89"/>
      <c r="I1953" s="89"/>
      <c r="J1953" s="89"/>
      <c r="K1953" s="89"/>
    </row>
    <row r="1954" spans="1:11">
      <c r="A1954" s="158"/>
      <c r="B1954" s="162" t="s">
        <v>9356</v>
      </c>
      <c r="C1954" s="163" t="s">
        <v>8764</v>
      </c>
      <c r="D1954" s="188" t="s">
        <v>9366</v>
      </c>
      <c r="E1954" s="63"/>
      <c r="F1954" s="16"/>
      <c r="G1954" s="16"/>
      <c r="H1954" s="89"/>
      <c r="I1954" s="89"/>
      <c r="J1954" s="89"/>
      <c r="K1954" s="89"/>
    </row>
    <row r="1955" spans="1:11">
      <c r="A1955" s="158"/>
      <c r="B1955" s="162" t="s">
        <v>9356</v>
      </c>
      <c r="C1955" s="163" t="s">
        <v>8764</v>
      </c>
      <c r="D1955" s="188" t="s">
        <v>9367</v>
      </c>
      <c r="E1955" s="63"/>
      <c r="F1955" s="16"/>
      <c r="G1955" s="16"/>
      <c r="H1955" s="89"/>
      <c r="I1955" s="89"/>
      <c r="J1955" s="89"/>
      <c r="K1955" s="89"/>
    </row>
    <row r="1956" spans="1:11">
      <c r="A1956" s="158"/>
      <c r="B1956" s="162" t="s">
        <v>9356</v>
      </c>
      <c r="C1956" s="163" t="s">
        <v>8764</v>
      </c>
      <c r="D1956" s="188" t="s">
        <v>9368</v>
      </c>
      <c r="E1956" s="63"/>
      <c r="F1956" s="16"/>
      <c r="G1956" s="16"/>
      <c r="H1956" s="89"/>
      <c r="I1956" s="89"/>
      <c r="J1956" s="89"/>
      <c r="K1956" s="89"/>
    </row>
    <row r="1957" spans="1:11">
      <c r="A1957" s="158"/>
      <c r="B1957" s="162" t="s">
        <v>9356</v>
      </c>
      <c r="C1957" s="163" t="s">
        <v>8764</v>
      </c>
      <c r="D1957" s="188" t="s">
        <v>9369</v>
      </c>
      <c r="E1957" s="63"/>
      <c r="F1957" s="16"/>
      <c r="G1957" s="16"/>
      <c r="H1957" s="89"/>
      <c r="I1957" s="89"/>
      <c r="J1957" s="89"/>
      <c r="K1957" s="89"/>
    </row>
    <row r="1958" spans="1:11">
      <c r="A1958" s="158"/>
      <c r="B1958" s="162" t="s">
        <v>9356</v>
      </c>
      <c r="C1958" s="163" t="s">
        <v>8764</v>
      </c>
      <c r="D1958" s="188" t="s">
        <v>9370</v>
      </c>
      <c r="E1958" s="63"/>
      <c r="F1958" s="16"/>
      <c r="G1958" s="16"/>
      <c r="H1958" s="89"/>
      <c r="I1958" s="89"/>
      <c r="J1958" s="89"/>
      <c r="K1958" s="89"/>
    </row>
    <row r="1959" spans="1:11">
      <c r="A1959" s="158"/>
      <c r="B1959" s="162" t="s">
        <v>9356</v>
      </c>
      <c r="C1959" s="163" t="s">
        <v>8764</v>
      </c>
      <c r="D1959" s="188" t="s">
        <v>9371</v>
      </c>
      <c r="E1959" s="63"/>
      <c r="F1959" s="16"/>
      <c r="G1959" s="16"/>
      <c r="H1959" s="89"/>
      <c r="I1959" s="89"/>
      <c r="J1959" s="89"/>
      <c r="K1959" s="89"/>
    </row>
    <row r="1960" spans="1:11">
      <c r="A1960" s="158"/>
      <c r="B1960" s="162" t="s">
        <v>9356</v>
      </c>
      <c r="C1960" s="163" t="s">
        <v>8764</v>
      </c>
      <c r="D1960" s="188" t="s">
        <v>9372</v>
      </c>
      <c r="E1960" s="63"/>
      <c r="F1960" s="16"/>
      <c r="G1960" s="16"/>
      <c r="H1960" s="89"/>
      <c r="I1960" s="89"/>
      <c r="J1960" s="89"/>
      <c r="K1960" s="89"/>
    </row>
    <row r="1961" spans="1:11">
      <c r="A1961" s="158"/>
      <c r="B1961" s="162" t="s">
        <v>9356</v>
      </c>
      <c r="C1961" s="163" t="s">
        <v>8764</v>
      </c>
      <c r="D1961" s="188" t="s">
        <v>9373</v>
      </c>
      <c r="E1961" s="63"/>
      <c r="F1961" s="16"/>
      <c r="G1961" s="16"/>
      <c r="H1961" s="89"/>
      <c r="I1961" s="89"/>
      <c r="J1961" s="89"/>
      <c r="K1961" s="89"/>
    </row>
    <row r="1962" spans="1:11">
      <c r="A1962" s="158"/>
      <c r="B1962" s="162" t="s">
        <v>9356</v>
      </c>
      <c r="C1962" s="163" t="s">
        <v>8764</v>
      </c>
      <c r="D1962" s="188" t="s">
        <v>9374</v>
      </c>
      <c r="E1962" s="63"/>
      <c r="F1962" s="16"/>
      <c r="G1962" s="16"/>
      <c r="H1962" s="89"/>
      <c r="I1962" s="89"/>
      <c r="J1962" s="89"/>
      <c r="K1962" s="89"/>
    </row>
    <row r="1963" spans="1:11">
      <c r="A1963" s="158"/>
      <c r="B1963" s="162" t="s">
        <v>9356</v>
      </c>
      <c r="C1963" s="163" t="s">
        <v>8764</v>
      </c>
      <c r="D1963" s="188" t="s">
        <v>9375</v>
      </c>
      <c r="E1963" s="63"/>
      <c r="F1963" s="16"/>
      <c r="G1963" s="16"/>
      <c r="H1963" s="89"/>
      <c r="I1963" s="89"/>
      <c r="J1963" s="89"/>
      <c r="K1963" s="89"/>
    </row>
    <row r="1964" spans="1:11">
      <c r="A1964" s="158"/>
      <c r="B1964" s="162" t="s">
        <v>9356</v>
      </c>
      <c r="C1964" s="163" t="s">
        <v>8764</v>
      </c>
      <c r="D1964" s="188" t="s">
        <v>9376</v>
      </c>
      <c r="E1964" s="63"/>
      <c r="F1964" s="16"/>
      <c r="G1964" s="16"/>
      <c r="H1964" s="89"/>
      <c r="I1964" s="89"/>
      <c r="J1964" s="89"/>
      <c r="K1964" s="89"/>
    </row>
    <row r="1965" spans="1:11">
      <c r="A1965" s="158"/>
      <c r="B1965" s="162" t="s">
        <v>9356</v>
      </c>
      <c r="C1965" s="163" t="s">
        <v>8764</v>
      </c>
      <c r="D1965" s="188" t="s">
        <v>9377</v>
      </c>
      <c r="E1965" s="63"/>
      <c r="F1965" s="16"/>
      <c r="G1965" s="16"/>
      <c r="H1965" s="89"/>
      <c r="I1965" s="89"/>
      <c r="J1965" s="89"/>
      <c r="K1965" s="89"/>
    </row>
    <row r="1966" spans="1:11">
      <c r="A1966" s="158"/>
      <c r="B1966" s="162" t="s">
        <v>9356</v>
      </c>
      <c r="C1966" s="163" t="s">
        <v>8764</v>
      </c>
      <c r="D1966" s="188" t="s">
        <v>9378</v>
      </c>
      <c r="E1966" s="63"/>
      <c r="F1966" s="16"/>
      <c r="G1966" s="16"/>
      <c r="H1966" s="89"/>
      <c r="I1966" s="89"/>
      <c r="J1966" s="89"/>
      <c r="K1966" s="89"/>
    </row>
    <row r="1967" spans="1:11">
      <c r="A1967" s="158"/>
      <c r="B1967" s="162" t="s">
        <v>9356</v>
      </c>
      <c r="C1967" s="163" t="s">
        <v>8764</v>
      </c>
      <c r="D1967" s="188" t="s">
        <v>9379</v>
      </c>
      <c r="E1967" s="63"/>
      <c r="F1967" s="16"/>
      <c r="G1967" s="16"/>
      <c r="H1967" s="89"/>
      <c r="I1967" s="89"/>
      <c r="J1967" s="89"/>
      <c r="K1967" s="89"/>
    </row>
    <row r="1968" spans="1:11">
      <c r="A1968" s="158"/>
      <c r="B1968" s="162" t="s">
        <v>9356</v>
      </c>
      <c r="C1968" s="163" t="s">
        <v>8764</v>
      </c>
      <c r="D1968" s="188" t="s">
        <v>9380</v>
      </c>
      <c r="E1968" s="63"/>
      <c r="F1968" s="16"/>
      <c r="G1968" s="16"/>
      <c r="H1968" s="89"/>
      <c r="I1968" s="89"/>
      <c r="J1968" s="89"/>
      <c r="K1968" s="89"/>
    </row>
    <row r="1969" spans="1:11">
      <c r="A1969" s="158"/>
      <c r="B1969" s="162" t="s">
        <v>9356</v>
      </c>
      <c r="C1969" s="163" t="s">
        <v>8764</v>
      </c>
      <c r="D1969" s="188" t="s">
        <v>9381</v>
      </c>
      <c r="E1969" s="63"/>
      <c r="F1969" s="16"/>
      <c r="G1969" s="16"/>
      <c r="H1969" s="89"/>
      <c r="I1969" s="89"/>
      <c r="J1969" s="89"/>
      <c r="K1969" s="89"/>
    </row>
    <row r="1970" spans="1:11">
      <c r="A1970" s="158"/>
      <c r="B1970" s="162" t="s">
        <v>9356</v>
      </c>
      <c r="C1970" s="163" t="s">
        <v>8764</v>
      </c>
      <c r="D1970" s="188" t="s">
        <v>9382</v>
      </c>
      <c r="E1970" s="63"/>
      <c r="F1970" s="16"/>
      <c r="G1970" s="16"/>
      <c r="H1970" s="89"/>
      <c r="I1970" s="89"/>
      <c r="J1970" s="89"/>
      <c r="K1970" s="89"/>
    </row>
    <row r="1971" spans="1:11">
      <c r="A1971" s="158"/>
      <c r="B1971" s="162" t="s">
        <v>9356</v>
      </c>
      <c r="C1971" s="163" t="s">
        <v>8764</v>
      </c>
      <c r="D1971" s="188" t="s">
        <v>9383</v>
      </c>
      <c r="E1971" s="63"/>
      <c r="F1971" s="16"/>
      <c r="G1971" s="16"/>
      <c r="H1971" s="89"/>
      <c r="I1971" s="89"/>
      <c r="J1971" s="89"/>
      <c r="K1971" s="89"/>
    </row>
    <row r="1972" spans="1:11">
      <c r="A1972" s="158"/>
      <c r="B1972" s="162" t="s">
        <v>9356</v>
      </c>
      <c r="C1972" s="163" t="s">
        <v>8764</v>
      </c>
      <c r="D1972" s="188" t="s">
        <v>9384</v>
      </c>
      <c r="E1972" s="63"/>
      <c r="F1972" s="16"/>
      <c r="G1972" s="16"/>
      <c r="H1972" s="89"/>
      <c r="I1972" s="89"/>
      <c r="J1972" s="89"/>
      <c r="K1972" s="89"/>
    </row>
    <row r="1973" spans="1:11">
      <c r="A1973" s="158"/>
      <c r="B1973" s="162" t="s">
        <v>9356</v>
      </c>
      <c r="C1973" s="163" t="s">
        <v>8764</v>
      </c>
      <c r="D1973" s="188" t="s">
        <v>9385</v>
      </c>
      <c r="E1973" s="63"/>
      <c r="F1973" s="16"/>
      <c r="G1973" s="16"/>
      <c r="H1973" s="89"/>
      <c r="I1973" s="89"/>
      <c r="J1973" s="89"/>
      <c r="K1973" s="89"/>
    </row>
    <row r="1974" spans="1:11">
      <c r="A1974" s="158"/>
      <c r="B1974" s="162" t="s">
        <v>9356</v>
      </c>
      <c r="C1974" s="163" t="s">
        <v>8765</v>
      </c>
      <c r="D1974" s="187" t="s">
        <v>9194</v>
      </c>
      <c r="E1974" s="63"/>
      <c r="F1974" s="16"/>
      <c r="G1974" s="16"/>
      <c r="H1974" s="89"/>
      <c r="I1974" s="89"/>
      <c r="J1974" s="89"/>
      <c r="K1974" s="89"/>
    </row>
    <row r="1975" spans="1:11">
      <c r="A1975" s="158"/>
      <c r="B1975" s="162" t="s">
        <v>9356</v>
      </c>
      <c r="C1975" s="163" t="s">
        <v>8765</v>
      </c>
      <c r="D1975" s="188" t="s">
        <v>9359</v>
      </c>
      <c r="E1975" s="63"/>
      <c r="F1975" s="16"/>
      <c r="G1975" s="16"/>
      <c r="H1975" s="89"/>
      <c r="I1975" s="89"/>
      <c r="J1975" s="89"/>
      <c r="K1975" s="89"/>
    </row>
    <row r="1976" spans="1:11">
      <c r="A1976" s="158"/>
      <c r="B1976" s="162" t="s">
        <v>9356</v>
      </c>
      <c r="C1976" s="163" t="s">
        <v>8765</v>
      </c>
      <c r="D1976" s="188" t="s">
        <v>9361</v>
      </c>
      <c r="E1976" s="63"/>
      <c r="F1976" s="16"/>
      <c r="G1976" s="16"/>
      <c r="H1976" s="89"/>
      <c r="I1976" s="89"/>
      <c r="J1976" s="89"/>
      <c r="K1976" s="89"/>
    </row>
    <row r="1977" spans="1:11">
      <c r="A1977" s="158"/>
      <c r="B1977" s="162" t="s">
        <v>9356</v>
      </c>
      <c r="C1977" s="163" t="s">
        <v>8765</v>
      </c>
      <c r="D1977" s="188" t="s">
        <v>9362</v>
      </c>
      <c r="E1977" s="63"/>
      <c r="F1977" s="16"/>
      <c r="G1977" s="16"/>
      <c r="H1977" s="89"/>
      <c r="I1977" s="89"/>
      <c r="J1977" s="89"/>
      <c r="K1977" s="89"/>
    </row>
    <row r="1978" spans="1:11">
      <c r="A1978" s="158"/>
      <c r="B1978" s="162" t="s">
        <v>9356</v>
      </c>
      <c r="C1978" s="163" t="s">
        <v>8765</v>
      </c>
      <c r="D1978" s="188" t="s">
        <v>9363</v>
      </c>
      <c r="E1978" s="63"/>
      <c r="F1978" s="16"/>
      <c r="G1978" s="16"/>
      <c r="H1978" s="89"/>
      <c r="I1978" s="89"/>
      <c r="J1978" s="89"/>
      <c r="K1978" s="89"/>
    </row>
    <row r="1979" spans="1:11">
      <c r="A1979" s="158"/>
      <c r="B1979" s="162" t="s">
        <v>9356</v>
      </c>
      <c r="C1979" s="163" t="s">
        <v>8765</v>
      </c>
      <c r="D1979" s="188" t="s">
        <v>9364</v>
      </c>
      <c r="E1979" s="63"/>
      <c r="F1979" s="16"/>
      <c r="G1979" s="16"/>
      <c r="H1979" s="89"/>
      <c r="I1979" s="89"/>
      <c r="J1979" s="89"/>
      <c r="K1979" s="89"/>
    </row>
    <row r="1980" spans="1:11">
      <c r="A1980" s="158"/>
      <c r="B1980" s="162" t="s">
        <v>9356</v>
      </c>
      <c r="C1980" s="163" t="s">
        <v>8765</v>
      </c>
      <c r="D1980" s="188" t="s">
        <v>9365</v>
      </c>
      <c r="E1980" s="63"/>
      <c r="F1980" s="16"/>
      <c r="G1980" s="16"/>
      <c r="H1980" s="89"/>
      <c r="I1980" s="89"/>
      <c r="J1980" s="89"/>
      <c r="K1980" s="89"/>
    </row>
    <row r="1981" spans="1:11">
      <c r="A1981" s="158"/>
      <c r="B1981" s="162" t="s">
        <v>9356</v>
      </c>
      <c r="C1981" s="163" t="s">
        <v>8765</v>
      </c>
      <c r="D1981" s="188" t="s">
        <v>9366</v>
      </c>
      <c r="E1981" s="63"/>
      <c r="F1981" s="16"/>
      <c r="G1981" s="16"/>
      <c r="H1981" s="89"/>
      <c r="I1981" s="89"/>
      <c r="J1981" s="89"/>
      <c r="K1981" s="89"/>
    </row>
    <row r="1982" spans="1:11">
      <c r="A1982" s="158"/>
      <c r="B1982" s="162" t="s">
        <v>9356</v>
      </c>
      <c r="C1982" s="163" t="s">
        <v>8765</v>
      </c>
      <c r="D1982" s="188" t="s">
        <v>9367</v>
      </c>
      <c r="E1982" s="63"/>
      <c r="F1982" s="16"/>
      <c r="G1982" s="16"/>
      <c r="H1982" s="89"/>
      <c r="I1982" s="89"/>
      <c r="J1982" s="89"/>
      <c r="K1982" s="89"/>
    </row>
    <row r="1983" spans="1:11">
      <c r="A1983" s="158"/>
      <c r="B1983" s="162" t="s">
        <v>9356</v>
      </c>
      <c r="C1983" s="163" t="s">
        <v>8765</v>
      </c>
      <c r="D1983" s="188" t="s">
        <v>9368</v>
      </c>
      <c r="E1983" s="63"/>
      <c r="F1983" s="16"/>
      <c r="G1983" s="16"/>
      <c r="H1983" s="89"/>
      <c r="I1983" s="89"/>
      <c r="J1983" s="89"/>
      <c r="K1983" s="89"/>
    </row>
    <row r="1984" spans="1:11">
      <c r="A1984" s="158"/>
      <c r="B1984" s="162" t="s">
        <v>9356</v>
      </c>
      <c r="C1984" s="163" t="s">
        <v>8765</v>
      </c>
      <c r="D1984" s="188" t="s">
        <v>9369</v>
      </c>
      <c r="E1984" s="63"/>
      <c r="F1984" s="16"/>
      <c r="G1984" s="16"/>
      <c r="H1984" s="89"/>
      <c r="I1984" s="89"/>
      <c r="J1984" s="89"/>
      <c r="K1984" s="89"/>
    </row>
    <row r="1985" spans="1:11">
      <c r="A1985" s="158"/>
      <c r="B1985" s="162" t="s">
        <v>9356</v>
      </c>
      <c r="C1985" s="163" t="s">
        <v>8765</v>
      </c>
      <c r="D1985" s="188" t="s">
        <v>9370</v>
      </c>
      <c r="E1985" s="63"/>
      <c r="F1985" s="16"/>
      <c r="G1985" s="16"/>
      <c r="H1985" s="89"/>
      <c r="I1985" s="89"/>
      <c r="J1985" s="89"/>
      <c r="K1985" s="89"/>
    </row>
    <row r="1986" spans="1:11">
      <c r="A1986" s="158"/>
      <c r="B1986" s="162" t="s">
        <v>9356</v>
      </c>
      <c r="C1986" s="163" t="s">
        <v>8765</v>
      </c>
      <c r="D1986" s="188" t="s">
        <v>9371</v>
      </c>
      <c r="E1986" s="63"/>
      <c r="F1986" s="16"/>
      <c r="G1986" s="16"/>
      <c r="H1986" s="89"/>
      <c r="I1986" s="89"/>
      <c r="J1986" s="89"/>
      <c r="K1986" s="89"/>
    </row>
    <row r="1987" spans="1:11">
      <c r="A1987" s="158"/>
      <c r="B1987" s="162" t="s">
        <v>9356</v>
      </c>
      <c r="C1987" s="163" t="s">
        <v>8765</v>
      </c>
      <c r="D1987" s="188" t="s">
        <v>9372</v>
      </c>
      <c r="E1987" s="63"/>
      <c r="F1987" s="16"/>
      <c r="G1987" s="16"/>
      <c r="H1987" s="89"/>
      <c r="I1987" s="89"/>
      <c r="J1987" s="89"/>
      <c r="K1987" s="89"/>
    </row>
    <row r="1988" spans="1:11">
      <c r="A1988" s="158"/>
      <c r="B1988" s="162" t="s">
        <v>9356</v>
      </c>
      <c r="C1988" s="163" t="s">
        <v>8765</v>
      </c>
      <c r="D1988" s="188" t="s">
        <v>9373</v>
      </c>
      <c r="E1988" s="63"/>
      <c r="F1988" s="16"/>
      <c r="G1988" s="16"/>
      <c r="H1988" s="89"/>
      <c r="I1988" s="89"/>
      <c r="J1988" s="89"/>
      <c r="K1988" s="89"/>
    </row>
    <row r="1989" spans="1:11">
      <c r="A1989" s="158"/>
      <c r="B1989" s="162" t="s">
        <v>9356</v>
      </c>
      <c r="C1989" s="163" t="s">
        <v>8765</v>
      </c>
      <c r="D1989" s="188" t="s">
        <v>9374</v>
      </c>
      <c r="E1989" s="63"/>
      <c r="F1989" s="16"/>
      <c r="G1989" s="16"/>
      <c r="H1989" s="89"/>
      <c r="I1989" s="89"/>
      <c r="J1989" s="89"/>
      <c r="K1989" s="89"/>
    </row>
    <row r="1990" spans="1:11">
      <c r="A1990" s="158"/>
      <c r="B1990" s="162" t="s">
        <v>9356</v>
      </c>
      <c r="C1990" s="163" t="s">
        <v>8765</v>
      </c>
      <c r="D1990" s="188" t="s">
        <v>9375</v>
      </c>
      <c r="E1990" s="63"/>
      <c r="F1990" s="16"/>
      <c r="G1990" s="16"/>
      <c r="H1990" s="89"/>
      <c r="I1990" s="89"/>
      <c r="J1990" s="89"/>
      <c r="K1990" s="89"/>
    </row>
    <row r="1991" spans="1:11">
      <c r="A1991" s="158"/>
      <c r="B1991" s="162" t="s">
        <v>9356</v>
      </c>
      <c r="C1991" s="163" t="s">
        <v>8765</v>
      </c>
      <c r="D1991" s="188" t="s">
        <v>9376</v>
      </c>
      <c r="E1991" s="63"/>
      <c r="F1991" s="16"/>
      <c r="G1991" s="16"/>
      <c r="H1991" s="89"/>
      <c r="I1991" s="89"/>
      <c r="J1991" s="89"/>
      <c r="K1991" s="89"/>
    </row>
    <row r="1992" spans="1:11">
      <c r="A1992" s="158"/>
      <c r="B1992" s="162" t="s">
        <v>9356</v>
      </c>
      <c r="C1992" s="163" t="s">
        <v>8765</v>
      </c>
      <c r="D1992" s="188" t="s">
        <v>9377</v>
      </c>
      <c r="E1992" s="63"/>
      <c r="F1992" s="16"/>
      <c r="G1992" s="16"/>
      <c r="H1992" s="89"/>
      <c r="I1992" s="89"/>
      <c r="J1992" s="89"/>
      <c r="K1992" s="89"/>
    </row>
    <row r="1993" spans="1:11">
      <c r="A1993" s="158"/>
      <c r="B1993" s="162" t="s">
        <v>9356</v>
      </c>
      <c r="C1993" s="163" t="s">
        <v>8765</v>
      </c>
      <c r="D1993" s="188" t="s">
        <v>9378</v>
      </c>
      <c r="E1993" s="63"/>
      <c r="F1993" s="16"/>
      <c r="G1993" s="16"/>
      <c r="H1993" s="89"/>
      <c r="I1993" s="89"/>
      <c r="J1993" s="89"/>
      <c r="K1993" s="89"/>
    </row>
    <row r="1994" spans="1:11">
      <c r="A1994" s="158"/>
      <c r="B1994" s="162" t="s">
        <v>9356</v>
      </c>
      <c r="C1994" s="163" t="s">
        <v>8765</v>
      </c>
      <c r="D1994" s="188" t="s">
        <v>9379</v>
      </c>
      <c r="E1994" s="63"/>
      <c r="F1994" s="16"/>
      <c r="G1994" s="16"/>
      <c r="H1994" s="89"/>
      <c r="I1994" s="89"/>
      <c r="J1994" s="89"/>
      <c r="K1994" s="89"/>
    </row>
    <row r="1995" spans="1:11">
      <c r="A1995" s="158"/>
      <c r="B1995" s="162" t="s">
        <v>9356</v>
      </c>
      <c r="C1995" s="163" t="s">
        <v>8765</v>
      </c>
      <c r="D1995" s="188" t="s">
        <v>9380</v>
      </c>
      <c r="E1995" s="63"/>
      <c r="F1995" s="16"/>
      <c r="G1995" s="16"/>
      <c r="H1995" s="89"/>
      <c r="I1995" s="89"/>
      <c r="J1995" s="89"/>
      <c r="K1995" s="89"/>
    </row>
    <row r="1996" spans="1:11">
      <c r="A1996" s="158"/>
      <c r="B1996" s="162" t="s">
        <v>9356</v>
      </c>
      <c r="C1996" s="163" t="s">
        <v>8765</v>
      </c>
      <c r="D1996" s="188" t="s">
        <v>9381</v>
      </c>
      <c r="E1996" s="63"/>
      <c r="F1996" s="16"/>
      <c r="G1996" s="16"/>
      <c r="H1996" s="89"/>
      <c r="I1996" s="89"/>
      <c r="J1996" s="89"/>
      <c r="K1996" s="89"/>
    </row>
    <row r="1997" spans="1:11">
      <c r="A1997" s="158"/>
      <c r="B1997" s="162" t="s">
        <v>9356</v>
      </c>
      <c r="C1997" s="163" t="s">
        <v>8765</v>
      </c>
      <c r="D1997" s="188" t="s">
        <v>9382</v>
      </c>
      <c r="E1997" s="63"/>
      <c r="F1997" s="16"/>
      <c r="G1997" s="16"/>
      <c r="H1997" s="89"/>
      <c r="I1997" s="89"/>
      <c r="J1997" s="89"/>
      <c r="K1997" s="89"/>
    </row>
    <row r="1998" spans="1:11">
      <c r="A1998" s="158"/>
      <c r="B1998" s="162" t="s">
        <v>9356</v>
      </c>
      <c r="C1998" s="163" t="s">
        <v>8765</v>
      </c>
      <c r="D1998" s="188" t="s">
        <v>9383</v>
      </c>
      <c r="E1998" s="63"/>
      <c r="F1998" s="16"/>
      <c r="G1998" s="16"/>
      <c r="H1998" s="89"/>
      <c r="I1998" s="89"/>
      <c r="J1998" s="89"/>
      <c r="K1998" s="89"/>
    </row>
    <row r="1999" spans="1:11">
      <c r="A1999" s="158"/>
      <c r="B1999" s="162" t="s">
        <v>9356</v>
      </c>
      <c r="C1999" s="163" t="s">
        <v>8765</v>
      </c>
      <c r="D1999" s="188" t="s">
        <v>9384</v>
      </c>
      <c r="E1999" s="63"/>
      <c r="F1999" s="16"/>
      <c r="G1999" s="16"/>
      <c r="H1999" s="89"/>
      <c r="I1999" s="89"/>
      <c r="J1999" s="89"/>
      <c r="K1999" s="89"/>
    </row>
    <row r="2000" spans="1:11">
      <c r="A2000" s="158"/>
      <c r="B2000" s="162" t="s">
        <v>9356</v>
      </c>
      <c r="C2000" s="163" t="s">
        <v>8765</v>
      </c>
      <c r="D2000" s="188" t="s">
        <v>9385</v>
      </c>
      <c r="E2000" s="63"/>
      <c r="F2000" s="16"/>
      <c r="G2000" s="16"/>
      <c r="H2000" s="89"/>
      <c r="I2000" s="89"/>
      <c r="J2000" s="89"/>
      <c r="K2000" s="89"/>
    </row>
    <row r="2001" spans="1:11">
      <c r="A2001" s="158"/>
      <c r="B2001" s="162" t="s">
        <v>9356</v>
      </c>
      <c r="C2001" s="163" t="s">
        <v>8766</v>
      </c>
      <c r="D2001" s="187" t="s">
        <v>9194</v>
      </c>
      <c r="E2001" s="63"/>
      <c r="F2001" s="16"/>
      <c r="G2001" s="16"/>
      <c r="H2001" s="89"/>
      <c r="I2001" s="89"/>
      <c r="J2001" s="89"/>
      <c r="K2001" s="89"/>
    </row>
    <row r="2002" spans="1:11">
      <c r="A2002" s="158"/>
      <c r="B2002" s="162" t="s">
        <v>9356</v>
      </c>
      <c r="C2002" s="163" t="s">
        <v>8766</v>
      </c>
      <c r="D2002" s="188" t="s">
        <v>9359</v>
      </c>
      <c r="E2002" s="63"/>
      <c r="F2002" s="16"/>
      <c r="G2002" s="16"/>
      <c r="H2002" s="89"/>
      <c r="I2002" s="89"/>
      <c r="J2002" s="89"/>
      <c r="K2002" s="89"/>
    </row>
    <row r="2003" spans="1:11">
      <c r="A2003" s="158"/>
      <c r="B2003" s="162" t="s">
        <v>9356</v>
      </c>
      <c r="C2003" s="163" t="s">
        <v>8766</v>
      </c>
      <c r="D2003" s="188" t="s">
        <v>9361</v>
      </c>
      <c r="E2003" s="63"/>
      <c r="F2003" s="16"/>
      <c r="G2003" s="16"/>
      <c r="H2003" s="89"/>
      <c r="I2003" s="89"/>
      <c r="J2003" s="89"/>
      <c r="K2003" s="89"/>
    </row>
    <row r="2004" spans="1:11">
      <c r="A2004" s="158"/>
      <c r="B2004" s="162" t="s">
        <v>9356</v>
      </c>
      <c r="C2004" s="163" t="s">
        <v>8766</v>
      </c>
      <c r="D2004" s="188" t="s">
        <v>9362</v>
      </c>
      <c r="E2004" s="63"/>
      <c r="F2004" s="16"/>
      <c r="G2004" s="16"/>
      <c r="H2004" s="89"/>
      <c r="I2004" s="89"/>
      <c r="J2004" s="89"/>
      <c r="K2004" s="89"/>
    </row>
    <row r="2005" spans="1:11">
      <c r="A2005" s="158"/>
      <c r="B2005" s="162" t="s">
        <v>9356</v>
      </c>
      <c r="C2005" s="163" t="s">
        <v>8766</v>
      </c>
      <c r="D2005" s="188" t="s">
        <v>9363</v>
      </c>
      <c r="E2005" s="63"/>
      <c r="F2005" s="16"/>
      <c r="G2005" s="16"/>
      <c r="H2005" s="89"/>
      <c r="I2005" s="89"/>
      <c r="J2005" s="89"/>
      <c r="K2005" s="89"/>
    </row>
    <row r="2006" spans="1:11">
      <c r="A2006" s="158"/>
      <c r="B2006" s="162" t="s">
        <v>9356</v>
      </c>
      <c r="C2006" s="163" t="s">
        <v>8766</v>
      </c>
      <c r="D2006" s="188" t="s">
        <v>9364</v>
      </c>
      <c r="E2006" s="63"/>
      <c r="F2006" s="16"/>
      <c r="G2006" s="16"/>
      <c r="H2006" s="89"/>
      <c r="I2006" s="89"/>
      <c r="J2006" s="89"/>
      <c r="K2006" s="89"/>
    </row>
    <row r="2007" spans="1:11">
      <c r="A2007" s="158"/>
      <c r="B2007" s="162" t="s">
        <v>9356</v>
      </c>
      <c r="C2007" s="163" t="s">
        <v>8766</v>
      </c>
      <c r="D2007" s="188" t="s">
        <v>9365</v>
      </c>
      <c r="E2007" s="63"/>
      <c r="F2007" s="16"/>
      <c r="G2007" s="16"/>
      <c r="H2007" s="89"/>
      <c r="I2007" s="89"/>
      <c r="J2007" s="89"/>
      <c r="K2007" s="89"/>
    </row>
    <row r="2008" spans="1:11">
      <c r="A2008" s="158"/>
      <c r="B2008" s="162" t="s">
        <v>9356</v>
      </c>
      <c r="C2008" s="163" t="s">
        <v>8766</v>
      </c>
      <c r="D2008" s="188" t="s">
        <v>9366</v>
      </c>
      <c r="E2008" s="63"/>
      <c r="F2008" s="16"/>
      <c r="G2008" s="16"/>
      <c r="H2008" s="89"/>
      <c r="I2008" s="89"/>
      <c r="J2008" s="89"/>
      <c r="K2008" s="89"/>
    </row>
    <row r="2009" spans="1:11">
      <c r="A2009" s="158"/>
      <c r="B2009" s="162" t="s">
        <v>9356</v>
      </c>
      <c r="C2009" s="163" t="s">
        <v>8766</v>
      </c>
      <c r="D2009" s="188" t="s">
        <v>9367</v>
      </c>
      <c r="E2009" s="63"/>
      <c r="F2009" s="16"/>
      <c r="G2009" s="16"/>
      <c r="H2009" s="89"/>
      <c r="I2009" s="89"/>
      <c r="J2009" s="89"/>
      <c r="K2009" s="89"/>
    </row>
    <row r="2010" spans="1:11">
      <c r="A2010" s="158"/>
      <c r="B2010" s="162" t="s">
        <v>9356</v>
      </c>
      <c r="C2010" s="163" t="s">
        <v>8766</v>
      </c>
      <c r="D2010" s="188" t="s">
        <v>9368</v>
      </c>
      <c r="E2010" s="63"/>
      <c r="F2010" s="16"/>
      <c r="G2010" s="16"/>
      <c r="H2010" s="89"/>
      <c r="I2010" s="89"/>
      <c r="J2010" s="89"/>
      <c r="K2010" s="89"/>
    </row>
    <row r="2011" spans="1:11">
      <c r="A2011" s="158"/>
      <c r="B2011" s="162" t="s">
        <v>9356</v>
      </c>
      <c r="C2011" s="163" t="s">
        <v>8766</v>
      </c>
      <c r="D2011" s="188" t="s">
        <v>9369</v>
      </c>
      <c r="E2011" s="63"/>
      <c r="F2011" s="16"/>
      <c r="G2011" s="16"/>
      <c r="H2011" s="89"/>
      <c r="I2011" s="89"/>
      <c r="J2011" s="89"/>
      <c r="K2011" s="89"/>
    </row>
    <row r="2012" spans="1:11">
      <c r="A2012" s="158"/>
      <c r="B2012" s="162" t="s">
        <v>9356</v>
      </c>
      <c r="C2012" s="163" t="s">
        <v>8766</v>
      </c>
      <c r="D2012" s="188" t="s">
        <v>9370</v>
      </c>
      <c r="E2012" s="63"/>
      <c r="F2012" s="16"/>
      <c r="G2012" s="16"/>
      <c r="H2012" s="89"/>
      <c r="I2012" s="89"/>
      <c r="J2012" s="89"/>
      <c r="K2012" s="89"/>
    </row>
    <row r="2013" spans="1:11">
      <c r="A2013" s="158"/>
      <c r="B2013" s="162" t="s">
        <v>9356</v>
      </c>
      <c r="C2013" s="163" t="s">
        <v>8766</v>
      </c>
      <c r="D2013" s="188" t="s">
        <v>9371</v>
      </c>
      <c r="E2013" s="63"/>
      <c r="F2013" s="16"/>
      <c r="G2013" s="16"/>
      <c r="H2013" s="89"/>
      <c r="I2013" s="89"/>
      <c r="J2013" s="89"/>
      <c r="K2013" s="89"/>
    </row>
    <row r="2014" spans="1:11">
      <c r="A2014" s="158"/>
      <c r="B2014" s="162" t="s">
        <v>9356</v>
      </c>
      <c r="C2014" s="163" t="s">
        <v>8766</v>
      </c>
      <c r="D2014" s="188" t="s">
        <v>9372</v>
      </c>
      <c r="E2014" s="63"/>
      <c r="F2014" s="16"/>
      <c r="G2014" s="16"/>
      <c r="H2014" s="89"/>
      <c r="I2014" s="89"/>
      <c r="J2014" s="89"/>
      <c r="K2014" s="89"/>
    </row>
    <row r="2015" spans="1:11">
      <c r="A2015" s="158"/>
      <c r="B2015" s="162" t="s">
        <v>9356</v>
      </c>
      <c r="C2015" s="163" t="s">
        <v>8766</v>
      </c>
      <c r="D2015" s="188" t="s">
        <v>9373</v>
      </c>
      <c r="E2015" s="63"/>
      <c r="F2015" s="16"/>
      <c r="G2015" s="16"/>
      <c r="H2015" s="89"/>
      <c r="I2015" s="89"/>
      <c r="J2015" s="89"/>
      <c r="K2015" s="89"/>
    </row>
    <row r="2016" spans="1:11">
      <c r="A2016" s="158"/>
      <c r="B2016" s="162" t="s">
        <v>9356</v>
      </c>
      <c r="C2016" s="163" t="s">
        <v>8766</v>
      </c>
      <c r="D2016" s="188" t="s">
        <v>9374</v>
      </c>
      <c r="E2016" s="63"/>
      <c r="F2016" s="16"/>
      <c r="G2016" s="16"/>
      <c r="H2016" s="89"/>
      <c r="I2016" s="89"/>
      <c r="J2016" s="89"/>
      <c r="K2016" s="89"/>
    </row>
    <row r="2017" spans="1:11">
      <c r="A2017" s="158"/>
      <c r="B2017" s="162" t="s">
        <v>9356</v>
      </c>
      <c r="C2017" s="163" t="s">
        <v>8766</v>
      </c>
      <c r="D2017" s="188" t="s">
        <v>9375</v>
      </c>
      <c r="E2017" s="63"/>
      <c r="F2017" s="16"/>
      <c r="G2017" s="16"/>
      <c r="H2017" s="89"/>
      <c r="I2017" s="89"/>
      <c r="J2017" s="89"/>
      <c r="K2017" s="89"/>
    </row>
    <row r="2018" spans="1:11">
      <c r="A2018" s="158"/>
      <c r="B2018" s="162" t="s">
        <v>9356</v>
      </c>
      <c r="C2018" s="163" t="s">
        <v>8766</v>
      </c>
      <c r="D2018" s="188" t="s">
        <v>9376</v>
      </c>
      <c r="E2018" s="63"/>
      <c r="F2018" s="16"/>
      <c r="G2018" s="16"/>
      <c r="H2018" s="89"/>
      <c r="I2018" s="89"/>
      <c r="J2018" s="89"/>
      <c r="K2018" s="89"/>
    </row>
    <row r="2019" spans="1:11">
      <c r="A2019" s="158"/>
      <c r="B2019" s="162" t="s">
        <v>9356</v>
      </c>
      <c r="C2019" s="163" t="s">
        <v>8766</v>
      </c>
      <c r="D2019" s="188" t="s">
        <v>9377</v>
      </c>
      <c r="E2019" s="63"/>
      <c r="F2019" s="16"/>
      <c r="G2019" s="16"/>
      <c r="H2019" s="89"/>
      <c r="I2019" s="89"/>
      <c r="J2019" s="89"/>
      <c r="K2019" s="89"/>
    </row>
    <row r="2020" spans="1:11">
      <c r="A2020" s="158"/>
      <c r="B2020" s="162" t="s">
        <v>9356</v>
      </c>
      <c r="C2020" s="163" t="s">
        <v>8766</v>
      </c>
      <c r="D2020" s="188" t="s">
        <v>9378</v>
      </c>
      <c r="E2020" s="63"/>
      <c r="F2020" s="16"/>
      <c r="G2020" s="16"/>
      <c r="H2020" s="89"/>
      <c r="I2020" s="89"/>
      <c r="J2020" s="89"/>
      <c r="K2020" s="89"/>
    </row>
    <row r="2021" spans="1:11">
      <c r="A2021" s="158"/>
      <c r="B2021" s="162" t="s">
        <v>9356</v>
      </c>
      <c r="C2021" s="163" t="s">
        <v>8766</v>
      </c>
      <c r="D2021" s="188" t="s">
        <v>9379</v>
      </c>
      <c r="E2021" s="63"/>
      <c r="F2021" s="16"/>
      <c r="G2021" s="16"/>
      <c r="H2021" s="89"/>
      <c r="I2021" s="89"/>
      <c r="J2021" s="89"/>
      <c r="K2021" s="89"/>
    </row>
    <row r="2022" spans="1:11">
      <c r="A2022" s="158"/>
      <c r="B2022" s="162" t="s">
        <v>9356</v>
      </c>
      <c r="C2022" s="163" t="s">
        <v>8766</v>
      </c>
      <c r="D2022" s="188" t="s">
        <v>9380</v>
      </c>
      <c r="E2022" s="63"/>
      <c r="F2022" s="16"/>
      <c r="G2022" s="16"/>
      <c r="H2022" s="89"/>
      <c r="I2022" s="89"/>
      <c r="J2022" s="89"/>
      <c r="K2022" s="89"/>
    </row>
    <row r="2023" spans="1:11">
      <c r="A2023" s="158"/>
      <c r="B2023" s="162" t="s">
        <v>9356</v>
      </c>
      <c r="C2023" s="163" t="s">
        <v>8766</v>
      </c>
      <c r="D2023" s="188" t="s">
        <v>9386</v>
      </c>
      <c r="E2023" s="63"/>
      <c r="F2023" s="16"/>
      <c r="G2023" s="16"/>
      <c r="H2023" s="89"/>
      <c r="I2023" s="89"/>
      <c r="J2023" s="89"/>
      <c r="K2023" s="89"/>
    </row>
    <row r="2024" spans="1:11">
      <c r="A2024" s="158"/>
      <c r="B2024" s="162" t="s">
        <v>9356</v>
      </c>
      <c r="C2024" s="163" t="s">
        <v>8766</v>
      </c>
      <c r="D2024" s="188" t="s">
        <v>9381</v>
      </c>
      <c r="E2024" s="63"/>
      <c r="F2024" s="16"/>
      <c r="G2024" s="16"/>
      <c r="H2024" s="89"/>
      <c r="I2024" s="89"/>
      <c r="J2024" s="89"/>
      <c r="K2024" s="89"/>
    </row>
    <row r="2025" spans="1:11">
      <c r="A2025" s="158"/>
      <c r="B2025" s="162" t="s">
        <v>9356</v>
      </c>
      <c r="C2025" s="163" t="s">
        <v>8766</v>
      </c>
      <c r="D2025" s="188" t="s">
        <v>9382</v>
      </c>
      <c r="E2025" s="63"/>
      <c r="F2025" s="16"/>
      <c r="G2025" s="16"/>
      <c r="H2025" s="89"/>
      <c r="I2025" s="89"/>
      <c r="J2025" s="89"/>
      <c r="K2025" s="89"/>
    </row>
    <row r="2026" spans="1:11">
      <c r="A2026" s="158"/>
      <c r="B2026" s="162" t="s">
        <v>9356</v>
      </c>
      <c r="C2026" s="163" t="s">
        <v>8766</v>
      </c>
      <c r="D2026" s="188" t="s">
        <v>9383</v>
      </c>
      <c r="E2026" s="63"/>
      <c r="F2026" s="16"/>
      <c r="G2026" s="16"/>
      <c r="H2026" s="89"/>
      <c r="I2026" s="89"/>
      <c r="J2026" s="89"/>
      <c r="K2026" s="89"/>
    </row>
    <row r="2027" spans="1:11">
      <c r="A2027" s="158"/>
      <c r="B2027" s="162" t="s">
        <v>9356</v>
      </c>
      <c r="C2027" s="163" t="s">
        <v>8766</v>
      </c>
      <c r="D2027" s="188" t="s">
        <v>9384</v>
      </c>
      <c r="E2027" s="63"/>
      <c r="F2027" s="16"/>
      <c r="G2027" s="16"/>
      <c r="H2027" s="89"/>
      <c r="I2027" s="89"/>
      <c r="J2027" s="89"/>
      <c r="K2027" s="89"/>
    </row>
    <row r="2028" spans="1:11">
      <c r="A2028" s="158"/>
      <c r="B2028" s="162" t="s">
        <v>9356</v>
      </c>
      <c r="C2028" s="163" t="s">
        <v>8766</v>
      </c>
      <c r="D2028" s="188" t="s">
        <v>9385</v>
      </c>
      <c r="E2028" s="63"/>
      <c r="F2028" s="16"/>
      <c r="G2028" s="16"/>
      <c r="H2028" s="89"/>
      <c r="I2028" s="89"/>
      <c r="J2028" s="89"/>
      <c r="K2028" s="89"/>
    </row>
    <row r="2029" spans="1:11">
      <c r="A2029" s="158"/>
      <c r="B2029" s="162" t="s">
        <v>9356</v>
      </c>
      <c r="C2029" s="163" t="s">
        <v>8771</v>
      </c>
      <c r="D2029" s="187" t="s">
        <v>9194</v>
      </c>
      <c r="E2029" s="63"/>
      <c r="F2029" s="16"/>
      <c r="G2029" s="16"/>
      <c r="H2029" s="89"/>
      <c r="I2029" s="89"/>
      <c r="J2029" s="89"/>
      <c r="K2029" s="89"/>
    </row>
    <row r="2030" spans="1:11">
      <c r="A2030" s="158"/>
      <c r="B2030" s="162" t="s">
        <v>9356</v>
      </c>
      <c r="C2030" s="163" t="s">
        <v>8771</v>
      </c>
      <c r="D2030" s="188" t="s">
        <v>9359</v>
      </c>
      <c r="E2030" s="63"/>
      <c r="F2030" s="16"/>
      <c r="G2030" s="16"/>
      <c r="H2030" s="89"/>
      <c r="I2030" s="89"/>
      <c r="J2030" s="89"/>
      <c r="K2030" s="89"/>
    </row>
    <row r="2031" spans="1:11">
      <c r="A2031" s="158"/>
      <c r="B2031" s="162" t="s">
        <v>9356</v>
      </c>
      <c r="C2031" s="163" t="s">
        <v>8771</v>
      </c>
      <c r="D2031" s="188" t="s">
        <v>9361</v>
      </c>
      <c r="E2031" s="63"/>
      <c r="F2031" s="16"/>
      <c r="G2031" s="16"/>
      <c r="H2031" s="89"/>
      <c r="I2031" s="89"/>
      <c r="J2031" s="89"/>
      <c r="K2031" s="89"/>
    </row>
    <row r="2032" spans="1:11">
      <c r="A2032" s="158"/>
      <c r="B2032" s="162" t="s">
        <v>9356</v>
      </c>
      <c r="C2032" s="163" t="s">
        <v>8771</v>
      </c>
      <c r="D2032" s="188" t="s">
        <v>9362</v>
      </c>
      <c r="E2032" s="63"/>
      <c r="F2032" s="16"/>
      <c r="G2032" s="16"/>
      <c r="H2032" s="89"/>
      <c r="I2032" s="89"/>
      <c r="J2032" s="89"/>
      <c r="K2032" s="89"/>
    </row>
    <row r="2033" spans="1:11">
      <c r="A2033" s="158"/>
      <c r="B2033" s="162" t="s">
        <v>9356</v>
      </c>
      <c r="C2033" s="163" t="s">
        <v>8771</v>
      </c>
      <c r="D2033" s="188" t="s">
        <v>9363</v>
      </c>
      <c r="E2033" s="63"/>
      <c r="F2033" s="16"/>
      <c r="G2033" s="16"/>
      <c r="H2033" s="89"/>
      <c r="I2033" s="89"/>
      <c r="J2033" s="89"/>
      <c r="K2033" s="89"/>
    </row>
    <row r="2034" spans="1:11">
      <c r="A2034" s="158"/>
      <c r="B2034" s="162" t="s">
        <v>9356</v>
      </c>
      <c r="C2034" s="163" t="s">
        <v>8771</v>
      </c>
      <c r="D2034" s="188" t="s">
        <v>9364</v>
      </c>
      <c r="E2034" s="63"/>
      <c r="F2034" s="16"/>
      <c r="G2034" s="16"/>
      <c r="H2034" s="89"/>
      <c r="I2034" s="89"/>
      <c r="J2034" s="89"/>
      <c r="K2034" s="89"/>
    </row>
    <row r="2035" spans="1:11">
      <c r="A2035" s="158"/>
      <c r="B2035" s="162" t="s">
        <v>9356</v>
      </c>
      <c r="C2035" s="163" t="s">
        <v>8771</v>
      </c>
      <c r="D2035" s="188" t="s">
        <v>9365</v>
      </c>
      <c r="E2035" s="63"/>
      <c r="F2035" s="16"/>
      <c r="G2035" s="16"/>
      <c r="H2035" s="89"/>
      <c r="I2035" s="89"/>
      <c r="J2035" s="89"/>
      <c r="K2035" s="89"/>
    </row>
    <row r="2036" spans="1:11">
      <c r="A2036" s="158"/>
      <c r="B2036" s="162" t="s">
        <v>9356</v>
      </c>
      <c r="C2036" s="163" t="s">
        <v>8771</v>
      </c>
      <c r="D2036" s="188" t="s">
        <v>9366</v>
      </c>
      <c r="E2036" s="63"/>
      <c r="F2036" s="16"/>
      <c r="G2036" s="16"/>
      <c r="H2036" s="89"/>
      <c r="I2036" s="89"/>
      <c r="J2036" s="89"/>
      <c r="K2036" s="89"/>
    </row>
    <row r="2037" spans="1:11">
      <c r="A2037" s="158"/>
      <c r="B2037" s="162" t="s">
        <v>9356</v>
      </c>
      <c r="C2037" s="163" t="s">
        <v>8771</v>
      </c>
      <c r="D2037" s="188" t="s">
        <v>9367</v>
      </c>
      <c r="E2037" s="63"/>
      <c r="F2037" s="16"/>
      <c r="G2037" s="16"/>
      <c r="H2037" s="89"/>
      <c r="I2037" s="89"/>
      <c r="J2037" s="89"/>
      <c r="K2037" s="89"/>
    </row>
    <row r="2038" spans="1:11">
      <c r="A2038" s="158"/>
      <c r="B2038" s="162" t="s">
        <v>9356</v>
      </c>
      <c r="C2038" s="163" t="s">
        <v>8771</v>
      </c>
      <c r="D2038" s="188" t="s">
        <v>9368</v>
      </c>
      <c r="E2038" s="63"/>
      <c r="F2038" s="16"/>
      <c r="G2038" s="16"/>
      <c r="H2038" s="89"/>
      <c r="I2038" s="89"/>
      <c r="J2038" s="89"/>
      <c r="K2038" s="89"/>
    </row>
    <row r="2039" spans="1:11">
      <c r="A2039" s="158"/>
      <c r="B2039" s="162" t="s">
        <v>9356</v>
      </c>
      <c r="C2039" s="163" t="s">
        <v>8771</v>
      </c>
      <c r="D2039" s="188" t="s">
        <v>9369</v>
      </c>
      <c r="E2039" s="63"/>
      <c r="F2039" s="16"/>
      <c r="G2039" s="16"/>
      <c r="H2039" s="89"/>
      <c r="I2039" s="89"/>
      <c r="J2039" s="89"/>
      <c r="K2039" s="89"/>
    </row>
    <row r="2040" spans="1:11">
      <c r="A2040" s="158"/>
      <c r="B2040" s="162" t="s">
        <v>9356</v>
      </c>
      <c r="C2040" s="163" t="s">
        <v>8771</v>
      </c>
      <c r="D2040" s="188" t="s">
        <v>9370</v>
      </c>
      <c r="E2040" s="63"/>
      <c r="F2040" s="16"/>
      <c r="G2040" s="16"/>
      <c r="H2040" s="89"/>
      <c r="I2040" s="89"/>
      <c r="J2040" s="89"/>
      <c r="K2040" s="89"/>
    </row>
    <row r="2041" spans="1:11">
      <c r="A2041" s="158"/>
      <c r="B2041" s="162" t="s">
        <v>9356</v>
      </c>
      <c r="C2041" s="163" t="s">
        <v>8771</v>
      </c>
      <c r="D2041" s="188" t="s">
        <v>9371</v>
      </c>
      <c r="E2041" s="63"/>
      <c r="F2041" s="16"/>
      <c r="G2041" s="16"/>
      <c r="H2041" s="89"/>
      <c r="I2041" s="89"/>
      <c r="J2041" s="89"/>
      <c r="K2041" s="89"/>
    </row>
    <row r="2042" spans="1:11">
      <c r="A2042" s="158"/>
      <c r="B2042" s="162" t="s">
        <v>9356</v>
      </c>
      <c r="C2042" s="163" t="s">
        <v>8771</v>
      </c>
      <c r="D2042" s="188" t="s">
        <v>9372</v>
      </c>
      <c r="E2042" s="63"/>
      <c r="F2042" s="16"/>
      <c r="G2042" s="16"/>
      <c r="H2042" s="89"/>
      <c r="I2042" s="89"/>
      <c r="J2042" s="89"/>
      <c r="K2042" s="89"/>
    </row>
    <row r="2043" spans="1:11">
      <c r="A2043" s="158"/>
      <c r="B2043" s="162" t="s">
        <v>9356</v>
      </c>
      <c r="C2043" s="163" t="s">
        <v>8771</v>
      </c>
      <c r="D2043" s="188" t="s">
        <v>9373</v>
      </c>
      <c r="E2043" s="63"/>
      <c r="F2043" s="16"/>
      <c r="G2043" s="16"/>
      <c r="H2043" s="89"/>
      <c r="I2043" s="89"/>
      <c r="J2043" s="89"/>
      <c r="K2043" s="89"/>
    </row>
    <row r="2044" spans="1:11">
      <c r="A2044" s="158"/>
      <c r="B2044" s="162" t="s">
        <v>9356</v>
      </c>
      <c r="C2044" s="163" t="s">
        <v>8771</v>
      </c>
      <c r="D2044" s="188" t="s">
        <v>9374</v>
      </c>
      <c r="E2044" s="63"/>
      <c r="F2044" s="16"/>
      <c r="G2044" s="16"/>
      <c r="H2044" s="89"/>
      <c r="I2044" s="89"/>
      <c r="J2044" s="89"/>
      <c r="K2044" s="89"/>
    </row>
    <row r="2045" spans="1:11">
      <c r="A2045" s="158"/>
      <c r="B2045" s="162" t="s">
        <v>9356</v>
      </c>
      <c r="C2045" s="163" t="s">
        <v>8771</v>
      </c>
      <c r="D2045" s="188" t="s">
        <v>9375</v>
      </c>
      <c r="E2045" s="63"/>
      <c r="F2045" s="16"/>
      <c r="G2045" s="16"/>
      <c r="H2045" s="89"/>
      <c r="I2045" s="89"/>
      <c r="J2045" s="89"/>
      <c r="K2045" s="89"/>
    </row>
    <row r="2046" spans="1:11">
      <c r="A2046" s="158"/>
      <c r="B2046" s="162" t="s">
        <v>9356</v>
      </c>
      <c r="C2046" s="163" t="s">
        <v>8771</v>
      </c>
      <c r="D2046" s="188" t="s">
        <v>9376</v>
      </c>
      <c r="E2046" s="63"/>
      <c r="F2046" s="16"/>
      <c r="G2046" s="16"/>
      <c r="H2046" s="89"/>
      <c r="I2046" s="89"/>
      <c r="J2046" s="89"/>
      <c r="K2046" s="89"/>
    </row>
    <row r="2047" spans="1:11">
      <c r="A2047" s="158"/>
      <c r="B2047" s="162" t="s">
        <v>9356</v>
      </c>
      <c r="C2047" s="163" t="s">
        <v>8771</v>
      </c>
      <c r="D2047" s="188" t="s">
        <v>9377</v>
      </c>
      <c r="E2047" s="63"/>
      <c r="F2047" s="16"/>
      <c r="G2047" s="16"/>
      <c r="H2047" s="89"/>
      <c r="I2047" s="89"/>
      <c r="J2047" s="89"/>
      <c r="K2047" s="89"/>
    </row>
    <row r="2048" spans="1:11">
      <c r="A2048" s="158"/>
      <c r="B2048" s="162" t="s">
        <v>9356</v>
      </c>
      <c r="C2048" s="163" t="s">
        <v>8771</v>
      </c>
      <c r="D2048" s="188" t="s">
        <v>9378</v>
      </c>
      <c r="E2048" s="63"/>
      <c r="F2048" s="16"/>
      <c r="G2048" s="16"/>
      <c r="H2048" s="89"/>
      <c r="I2048" s="89"/>
      <c r="J2048" s="89"/>
      <c r="K2048" s="89"/>
    </row>
    <row r="2049" spans="1:11">
      <c r="A2049" s="158"/>
      <c r="B2049" s="162" t="s">
        <v>9356</v>
      </c>
      <c r="C2049" s="163" t="s">
        <v>8771</v>
      </c>
      <c r="D2049" s="188" t="s">
        <v>9379</v>
      </c>
      <c r="E2049" s="63"/>
      <c r="F2049" s="16"/>
      <c r="G2049" s="16"/>
      <c r="H2049" s="89"/>
      <c r="I2049" s="89"/>
      <c r="J2049" s="89"/>
      <c r="K2049" s="89"/>
    </row>
    <row r="2050" spans="1:11">
      <c r="A2050" s="158"/>
      <c r="B2050" s="162" t="s">
        <v>9356</v>
      </c>
      <c r="C2050" s="163" t="s">
        <v>8771</v>
      </c>
      <c r="D2050" s="188" t="s">
        <v>9380</v>
      </c>
      <c r="E2050" s="63"/>
      <c r="F2050" s="16"/>
      <c r="G2050" s="16"/>
      <c r="H2050" s="89"/>
      <c r="I2050" s="89"/>
      <c r="J2050" s="89"/>
      <c r="K2050" s="89"/>
    </row>
    <row r="2051" spans="1:11">
      <c r="A2051" s="158"/>
      <c r="B2051" s="162" t="s">
        <v>9356</v>
      </c>
      <c r="C2051" s="163" t="s">
        <v>8771</v>
      </c>
      <c r="D2051" s="188" t="s">
        <v>9386</v>
      </c>
      <c r="E2051" s="63"/>
      <c r="F2051" s="16"/>
      <c r="G2051" s="16"/>
      <c r="H2051" s="89"/>
      <c r="I2051" s="89"/>
      <c r="J2051" s="89"/>
      <c r="K2051" s="89"/>
    </row>
    <row r="2052" spans="1:11">
      <c r="A2052" s="158"/>
      <c r="B2052" s="162" t="s">
        <v>9356</v>
      </c>
      <c r="C2052" s="163" t="s">
        <v>8771</v>
      </c>
      <c r="D2052" s="188" t="s">
        <v>9381</v>
      </c>
      <c r="E2052" s="63"/>
      <c r="F2052" s="16"/>
      <c r="G2052" s="16"/>
      <c r="H2052" s="89"/>
      <c r="I2052" s="89"/>
      <c r="J2052" s="89"/>
      <c r="K2052" s="89"/>
    </row>
    <row r="2053" spans="1:11">
      <c r="A2053" s="158"/>
      <c r="B2053" s="162" t="s">
        <v>9356</v>
      </c>
      <c r="C2053" s="163" t="s">
        <v>8771</v>
      </c>
      <c r="D2053" s="188" t="s">
        <v>9387</v>
      </c>
      <c r="E2053" s="63"/>
      <c r="F2053" s="16"/>
      <c r="G2053" s="16"/>
      <c r="H2053" s="89"/>
      <c r="I2053" s="89"/>
      <c r="J2053" s="89"/>
      <c r="K2053" s="89"/>
    </row>
    <row r="2054" spans="1:11">
      <c r="A2054" s="158"/>
      <c r="B2054" s="162" t="s">
        <v>9356</v>
      </c>
      <c r="C2054" s="163" t="s">
        <v>8771</v>
      </c>
      <c r="D2054" s="188" t="s">
        <v>9382</v>
      </c>
      <c r="E2054" s="63"/>
      <c r="F2054" s="16"/>
      <c r="G2054" s="16"/>
      <c r="H2054" s="89"/>
      <c r="I2054" s="89"/>
      <c r="J2054" s="89"/>
      <c r="K2054" s="89"/>
    </row>
    <row r="2055" spans="1:11">
      <c r="A2055" s="158"/>
      <c r="B2055" s="162" t="s">
        <v>9356</v>
      </c>
      <c r="C2055" s="163" t="s">
        <v>8771</v>
      </c>
      <c r="D2055" s="188" t="s">
        <v>9383</v>
      </c>
      <c r="E2055" s="63"/>
      <c r="F2055" s="16"/>
      <c r="G2055" s="16"/>
      <c r="H2055" s="89"/>
      <c r="I2055" s="89"/>
      <c r="J2055" s="89"/>
      <c r="K2055" s="89"/>
    </row>
    <row r="2056" spans="1:11">
      <c r="A2056" s="158"/>
      <c r="B2056" s="162" t="s">
        <v>9356</v>
      </c>
      <c r="C2056" s="163" t="s">
        <v>8771</v>
      </c>
      <c r="D2056" s="188" t="s">
        <v>9384</v>
      </c>
      <c r="E2056" s="63"/>
      <c r="F2056" s="16"/>
      <c r="G2056" s="16"/>
      <c r="H2056" s="89"/>
      <c r="I2056" s="89"/>
      <c r="J2056" s="89"/>
      <c r="K2056" s="89"/>
    </row>
    <row r="2057" spans="1:11">
      <c r="A2057" s="158"/>
      <c r="B2057" s="162" t="s">
        <v>9356</v>
      </c>
      <c r="C2057" s="163" t="s">
        <v>8771</v>
      </c>
      <c r="D2057" s="188" t="s">
        <v>9385</v>
      </c>
      <c r="E2057" s="63"/>
      <c r="F2057" s="16"/>
      <c r="G2057" s="16"/>
      <c r="H2057" s="89"/>
      <c r="I2057" s="89"/>
      <c r="J2057" s="89"/>
      <c r="K2057" s="89"/>
    </row>
    <row r="2058" spans="1:11">
      <c r="A2058" s="158"/>
      <c r="B2058" s="162" t="s">
        <v>9356</v>
      </c>
      <c r="C2058" s="163" t="s">
        <v>9275</v>
      </c>
      <c r="D2058" s="190" t="s">
        <v>9194</v>
      </c>
      <c r="E2058" s="63"/>
      <c r="F2058" s="16"/>
      <c r="G2058" s="16"/>
      <c r="H2058" s="89"/>
      <c r="I2058" s="89"/>
      <c r="J2058" s="89"/>
      <c r="K2058" s="89"/>
    </row>
    <row r="2059" spans="1:11">
      <c r="A2059" s="158"/>
      <c r="B2059" s="162" t="s">
        <v>9356</v>
      </c>
      <c r="C2059" s="163" t="s">
        <v>9275</v>
      </c>
      <c r="D2059" s="183" t="s">
        <v>9359</v>
      </c>
      <c r="E2059" s="63"/>
      <c r="F2059" s="16"/>
      <c r="G2059" s="16"/>
      <c r="H2059" s="89"/>
      <c r="I2059" s="89"/>
      <c r="J2059" s="89"/>
      <c r="K2059" s="89"/>
    </row>
    <row r="2060" spans="1:11">
      <c r="A2060" s="158"/>
      <c r="B2060" s="162" t="s">
        <v>9356</v>
      </c>
      <c r="C2060" s="163" t="s">
        <v>9275</v>
      </c>
      <c r="D2060" s="183" t="s">
        <v>9361</v>
      </c>
      <c r="E2060" s="63"/>
      <c r="F2060" s="16"/>
      <c r="G2060" s="16"/>
      <c r="H2060" s="89"/>
      <c r="I2060" s="89"/>
      <c r="J2060" s="89"/>
      <c r="K2060" s="89"/>
    </row>
    <row r="2061" spans="1:11">
      <c r="A2061" s="158"/>
      <c r="B2061" s="162" t="s">
        <v>9356</v>
      </c>
      <c r="C2061" s="163" t="s">
        <v>9275</v>
      </c>
      <c r="D2061" s="183" t="s">
        <v>9362</v>
      </c>
      <c r="E2061" s="63"/>
      <c r="F2061" s="16"/>
      <c r="G2061" s="16"/>
      <c r="H2061" s="89"/>
      <c r="I2061" s="89"/>
      <c r="J2061" s="89"/>
      <c r="K2061" s="89"/>
    </row>
    <row r="2062" spans="1:11">
      <c r="A2062" s="158"/>
      <c r="B2062" s="162" t="s">
        <v>9356</v>
      </c>
      <c r="C2062" s="163" t="s">
        <v>9275</v>
      </c>
      <c r="D2062" s="183" t="s">
        <v>9363</v>
      </c>
      <c r="E2062" s="63"/>
      <c r="F2062" s="16"/>
      <c r="G2062" s="16"/>
      <c r="H2062" s="89"/>
      <c r="I2062" s="89"/>
      <c r="J2062" s="89"/>
      <c r="K2062" s="89"/>
    </row>
    <row r="2063" spans="1:11">
      <c r="A2063" s="158"/>
      <c r="B2063" s="162" t="s">
        <v>9356</v>
      </c>
      <c r="C2063" s="163" t="s">
        <v>9275</v>
      </c>
      <c r="D2063" s="183" t="s">
        <v>9364</v>
      </c>
      <c r="E2063" s="63"/>
      <c r="F2063" s="16"/>
      <c r="G2063" s="16"/>
      <c r="H2063" s="89"/>
      <c r="I2063" s="89"/>
      <c r="J2063" s="89"/>
      <c r="K2063" s="89"/>
    </row>
    <row r="2064" spans="1:11">
      <c r="A2064" s="158"/>
      <c r="B2064" s="162" t="s">
        <v>9356</v>
      </c>
      <c r="C2064" s="163" t="s">
        <v>9275</v>
      </c>
      <c r="D2064" s="183" t="s">
        <v>9365</v>
      </c>
      <c r="E2064" s="63"/>
      <c r="F2064" s="16"/>
      <c r="G2064" s="16"/>
      <c r="H2064" s="89"/>
      <c r="I2064" s="89"/>
      <c r="J2064" s="89"/>
      <c r="K2064" s="89"/>
    </row>
    <row r="2065" spans="1:11">
      <c r="A2065" s="158"/>
      <c r="B2065" s="162" t="s">
        <v>9356</v>
      </c>
      <c r="C2065" s="163" t="s">
        <v>9275</v>
      </c>
      <c r="D2065" s="183" t="s">
        <v>9366</v>
      </c>
      <c r="E2065" s="63"/>
      <c r="F2065" s="16"/>
      <c r="G2065" s="16"/>
      <c r="H2065" s="89"/>
      <c r="I2065" s="89"/>
      <c r="J2065" s="89"/>
      <c r="K2065" s="89"/>
    </row>
    <row r="2066" spans="1:11">
      <c r="A2066" s="158"/>
      <c r="B2066" s="162" t="s">
        <v>9356</v>
      </c>
      <c r="C2066" s="163" t="s">
        <v>9275</v>
      </c>
      <c r="D2066" s="183" t="s">
        <v>9367</v>
      </c>
      <c r="E2066" s="63"/>
      <c r="F2066" s="16"/>
      <c r="G2066" s="16"/>
      <c r="H2066" s="89"/>
      <c r="I2066" s="89"/>
      <c r="J2066" s="89"/>
      <c r="K2066" s="89"/>
    </row>
    <row r="2067" spans="1:11">
      <c r="A2067" s="158"/>
      <c r="B2067" s="162" t="s">
        <v>9356</v>
      </c>
      <c r="C2067" s="163" t="s">
        <v>9275</v>
      </c>
      <c r="D2067" s="183" t="s">
        <v>9368</v>
      </c>
      <c r="E2067" s="63"/>
      <c r="F2067" s="16"/>
      <c r="G2067" s="16"/>
      <c r="H2067" s="89"/>
      <c r="I2067" s="89"/>
      <c r="J2067" s="89"/>
      <c r="K2067" s="89"/>
    </row>
    <row r="2068" spans="1:11">
      <c r="A2068" s="158"/>
      <c r="B2068" s="162" t="s">
        <v>9356</v>
      </c>
      <c r="C2068" s="163" t="s">
        <v>9275</v>
      </c>
      <c r="D2068" s="183" t="s">
        <v>9369</v>
      </c>
      <c r="E2068" s="63"/>
      <c r="F2068" s="16"/>
      <c r="G2068" s="16"/>
      <c r="H2068" s="89"/>
      <c r="I2068" s="89"/>
      <c r="J2068" s="89"/>
      <c r="K2068" s="89"/>
    </row>
    <row r="2069" spans="1:11">
      <c r="A2069" s="158"/>
      <c r="B2069" s="162" t="s">
        <v>9356</v>
      </c>
      <c r="C2069" s="163" t="s">
        <v>9275</v>
      </c>
      <c r="D2069" s="183" t="s">
        <v>9370</v>
      </c>
      <c r="E2069" s="63"/>
      <c r="F2069" s="16"/>
      <c r="G2069" s="16"/>
      <c r="H2069" s="89"/>
      <c r="I2069" s="89"/>
      <c r="J2069" s="89"/>
      <c r="K2069" s="89"/>
    </row>
    <row r="2070" spans="1:11">
      <c r="A2070" s="158"/>
      <c r="B2070" s="162" t="s">
        <v>9356</v>
      </c>
      <c r="C2070" s="163" t="s">
        <v>9275</v>
      </c>
      <c r="D2070" s="183" t="s">
        <v>9371</v>
      </c>
      <c r="E2070" s="63"/>
      <c r="F2070" s="16"/>
      <c r="G2070" s="16"/>
      <c r="H2070" s="89"/>
      <c r="I2070" s="89"/>
      <c r="J2070" s="89"/>
      <c r="K2070" s="89"/>
    </row>
    <row r="2071" spans="1:11">
      <c r="A2071" s="158"/>
      <c r="B2071" s="162" t="s">
        <v>9356</v>
      </c>
      <c r="C2071" s="163" t="s">
        <v>9275</v>
      </c>
      <c r="D2071" s="183" t="s">
        <v>9372</v>
      </c>
      <c r="E2071" s="63"/>
      <c r="F2071" s="16"/>
      <c r="G2071" s="16"/>
      <c r="H2071" s="89"/>
      <c r="I2071" s="89"/>
      <c r="J2071" s="89"/>
      <c r="K2071" s="89"/>
    </row>
    <row r="2072" spans="1:11">
      <c r="A2072" s="158"/>
      <c r="B2072" s="162" t="s">
        <v>9356</v>
      </c>
      <c r="C2072" s="163" t="s">
        <v>9275</v>
      </c>
      <c r="D2072" s="183" t="s">
        <v>9373</v>
      </c>
      <c r="E2072" s="63"/>
      <c r="F2072" s="16"/>
      <c r="G2072" s="16"/>
      <c r="H2072" s="89"/>
      <c r="I2072" s="89"/>
      <c r="J2072" s="89"/>
      <c r="K2072" s="89"/>
    </row>
    <row r="2073" spans="1:11">
      <c r="A2073" s="158"/>
      <c r="B2073" s="162" t="s">
        <v>9356</v>
      </c>
      <c r="C2073" s="163" t="s">
        <v>9275</v>
      </c>
      <c r="D2073" s="183" t="s">
        <v>9374</v>
      </c>
      <c r="E2073" s="63"/>
      <c r="F2073" s="16"/>
      <c r="G2073" s="16"/>
      <c r="H2073" s="89"/>
      <c r="I2073" s="89"/>
      <c r="J2073" s="89"/>
      <c r="K2073" s="89"/>
    </row>
    <row r="2074" spans="1:11">
      <c r="A2074" s="158"/>
      <c r="B2074" s="162" t="s">
        <v>9356</v>
      </c>
      <c r="C2074" s="163" t="s">
        <v>9275</v>
      </c>
      <c r="D2074" s="183" t="s">
        <v>9375</v>
      </c>
      <c r="E2074" s="63"/>
      <c r="F2074" s="16"/>
      <c r="G2074" s="16"/>
      <c r="H2074" s="89"/>
      <c r="I2074" s="89"/>
      <c r="J2074" s="89"/>
      <c r="K2074" s="89"/>
    </row>
    <row r="2075" spans="1:11">
      <c r="A2075" s="158"/>
      <c r="B2075" s="162" t="s">
        <v>9356</v>
      </c>
      <c r="C2075" s="163" t="s">
        <v>9275</v>
      </c>
      <c r="D2075" s="183" t="s">
        <v>9376</v>
      </c>
      <c r="E2075" s="63"/>
      <c r="F2075" s="16"/>
      <c r="G2075" s="16"/>
      <c r="H2075" s="89"/>
      <c r="I2075" s="89"/>
      <c r="J2075" s="89"/>
      <c r="K2075" s="89"/>
    </row>
    <row r="2076" spans="1:11">
      <c r="A2076" s="158"/>
      <c r="B2076" s="162" t="s">
        <v>9356</v>
      </c>
      <c r="C2076" s="163" t="s">
        <v>9275</v>
      </c>
      <c r="D2076" s="183" t="s">
        <v>9377</v>
      </c>
      <c r="E2076" s="63"/>
      <c r="F2076" s="16"/>
      <c r="G2076" s="16"/>
      <c r="H2076" s="89"/>
      <c r="I2076" s="89"/>
      <c r="J2076" s="89"/>
      <c r="K2076" s="89"/>
    </row>
    <row r="2077" spans="1:11">
      <c r="A2077" s="158"/>
      <c r="B2077" s="162" t="s">
        <v>9356</v>
      </c>
      <c r="C2077" s="163" t="s">
        <v>9275</v>
      </c>
      <c r="D2077" s="183" t="s">
        <v>9378</v>
      </c>
      <c r="E2077" s="63"/>
      <c r="F2077" s="16"/>
      <c r="G2077" s="16"/>
      <c r="H2077" s="89"/>
      <c r="I2077" s="89"/>
      <c r="J2077" s="89"/>
      <c r="K2077" s="89"/>
    </row>
    <row r="2078" spans="1:11">
      <c r="A2078" s="158"/>
      <c r="B2078" s="162" t="s">
        <v>9356</v>
      </c>
      <c r="C2078" s="163" t="s">
        <v>9275</v>
      </c>
      <c r="D2078" s="183" t="s">
        <v>9379</v>
      </c>
      <c r="E2078" s="63"/>
      <c r="F2078" s="16"/>
      <c r="G2078" s="16"/>
      <c r="H2078" s="89"/>
      <c r="I2078" s="89"/>
      <c r="J2078" s="89"/>
      <c r="K2078" s="89"/>
    </row>
    <row r="2079" spans="1:11">
      <c r="A2079" s="158"/>
      <c r="B2079" s="162" t="s">
        <v>9356</v>
      </c>
      <c r="C2079" s="163" t="s">
        <v>9275</v>
      </c>
      <c r="D2079" s="183" t="s">
        <v>9380</v>
      </c>
      <c r="E2079" s="63"/>
      <c r="F2079" s="16"/>
      <c r="G2079" s="16"/>
      <c r="H2079" s="89"/>
      <c r="I2079" s="89"/>
      <c r="J2079" s="89"/>
      <c r="K2079" s="89"/>
    </row>
    <row r="2080" spans="1:11">
      <c r="A2080" s="158"/>
      <c r="B2080" s="162" t="s">
        <v>9356</v>
      </c>
      <c r="C2080" s="163" t="s">
        <v>9275</v>
      </c>
      <c r="D2080" s="183" t="s">
        <v>9381</v>
      </c>
      <c r="E2080" s="63"/>
      <c r="F2080" s="16"/>
      <c r="G2080" s="16"/>
      <c r="H2080" s="89"/>
      <c r="I2080" s="89"/>
      <c r="J2080" s="89"/>
      <c r="K2080" s="89"/>
    </row>
    <row r="2081" spans="1:11">
      <c r="A2081" s="158"/>
      <c r="B2081" s="162" t="s">
        <v>9356</v>
      </c>
      <c r="C2081" s="163" t="s">
        <v>9275</v>
      </c>
      <c r="D2081" s="182" t="s">
        <v>9387</v>
      </c>
      <c r="E2081" s="63"/>
      <c r="F2081" s="16"/>
      <c r="G2081" s="16"/>
      <c r="H2081" s="89"/>
      <c r="I2081" s="89"/>
      <c r="J2081" s="89"/>
      <c r="K2081" s="89"/>
    </row>
    <row r="2082" spans="1:11">
      <c r="A2082" s="158"/>
      <c r="B2082" s="162" t="s">
        <v>9356</v>
      </c>
      <c r="C2082" s="163" t="s">
        <v>9275</v>
      </c>
      <c r="D2082" s="182" t="s">
        <v>9388</v>
      </c>
      <c r="E2082" s="63"/>
      <c r="F2082" s="16"/>
      <c r="G2082" s="16"/>
      <c r="H2082" s="89"/>
      <c r="I2082" s="89"/>
      <c r="J2082" s="89"/>
      <c r="K2082" s="89"/>
    </row>
    <row r="2083" spans="1:11">
      <c r="A2083" s="158"/>
      <c r="B2083" s="162" t="s">
        <v>9356</v>
      </c>
      <c r="C2083" s="163" t="s">
        <v>9275</v>
      </c>
      <c r="D2083" s="183" t="s">
        <v>9382</v>
      </c>
      <c r="E2083" s="63"/>
      <c r="F2083" s="16"/>
      <c r="G2083" s="16"/>
      <c r="H2083" s="89"/>
      <c r="I2083" s="89"/>
      <c r="J2083" s="89"/>
      <c r="K2083" s="89"/>
    </row>
    <row r="2084" spans="1:11">
      <c r="A2084" s="158"/>
      <c r="B2084" s="162" t="s">
        <v>9356</v>
      </c>
      <c r="C2084" s="163" t="s">
        <v>9275</v>
      </c>
      <c r="D2084" s="183" t="s">
        <v>9383</v>
      </c>
      <c r="E2084" s="63"/>
      <c r="F2084" s="16"/>
      <c r="G2084" s="16"/>
      <c r="H2084" s="89"/>
      <c r="I2084" s="89"/>
      <c r="J2084" s="89"/>
      <c r="K2084" s="89"/>
    </row>
    <row r="2085" spans="1:11">
      <c r="A2085" s="158"/>
      <c r="B2085" s="162" t="s">
        <v>9356</v>
      </c>
      <c r="C2085" s="163" t="s">
        <v>9275</v>
      </c>
      <c r="D2085" s="183" t="s">
        <v>9384</v>
      </c>
      <c r="E2085" s="63"/>
      <c r="F2085" s="16"/>
      <c r="G2085" s="16"/>
      <c r="H2085" s="89"/>
      <c r="I2085" s="89"/>
      <c r="J2085" s="89"/>
      <c r="K2085" s="89"/>
    </row>
    <row r="2086" spans="1:11">
      <c r="A2086" s="158"/>
      <c r="B2086" s="162" t="s">
        <v>9356</v>
      </c>
      <c r="C2086" s="163" t="s">
        <v>9275</v>
      </c>
      <c r="D2086" s="182" t="s">
        <v>9385</v>
      </c>
      <c r="E2086" s="63"/>
      <c r="F2086" s="16"/>
      <c r="G2086" s="16"/>
      <c r="H2086" s="89"/>
      <c r="I2086" s="89"/>
      <c r="J2086" s="89"/>
      <c r="K2086" s="89"/>
    </row>
    <row r="2087" spans="1:11">
      <c r="A2087" s="158"/>
      <c r="B2087" s="162" t="s">
        <v>9356</v>
      </c>
      <c r="C2087" s="163" t="s">
        <v>9276</v>
      </c>
      <c r="D2087" s="190" t="s">
        <v>9194</v>
      </c>
      <c r="E2087" s="63"/>
      <c r="F2087" s="16"/>
      <c r="G2087" s="16"/>
      <c r="H2087" s="89"/>
      <c r="I2087" s="89"/>
      <c r="J2087" s="89"/>
      <c r="K2087" s="89"/>
    </row>
    <row r="2088" spans="1:11">
      <c r="A2088" s="158"/>
      <c r="B2088" s="162" t="s">
        <v>9356</v>
      </c>
      <c r="C2088" s="163" t="s">
        <v>9276</v>
      </c>
      <c r="D2088" s="183" t="s">
        <v>9359</v>
      </c>
      <c r="E2088" s="63"/>
      <c r="F2088" s="16"/>
      <c r="G2088" s="16"/>
      <c r="H2088" s="89"/>
      <c r="I2088" s="89"/>
      <c r="J2088" s="89"/>
      <c r="K2088" s="89"/>
    </row>
    <row r="2089" spans="1:11">
      <c r="A2089" s="158"/>
      <c r="B2089" s="162" t="s">
        <v>9356</v>
      </c>
      <c r="C2089" s="163" t="s">
        <v>9276</v>
      </c>
      <c r="D2089" s="183" t="s">
        <v>9370</v>
      </c>
      <c r="E2089" s="63"/>
      <c r="F2089" s="16"/>
      <c r="G2089" s="16"/>
      <c r="H2089" s="89"/>
      <c r="I2089" s="89"/>
      <c r="J2089" s="89"/>
      <c r="K2089" s="89"/>
    </row>
    <row r="2090" spans="1:11">
      <c r="A2090" s="158"/>
      <c r="B2090" s="162" t="s">
        <v>9356</v>
      </c>
      <c r="C2090" s="163" t="s">
        <v>9276</v>
      </c>
      <c r="D2090" s="183" t="s">
        <v>9379</v>
      </c>
      <c r="E2090" s="63"/>
      <c r="F2090" s="16"/>
      <c r="G2090" s="16"/>
      <c r="H2090" s="89"/>
      <c r="I2090" s="89"/>
      <c r="J2090" s="89"/>
      <c r="K2090" s="89"/>
    </row>
    <row r="2091" spans="1:11">
      <c r="A2091" s="158"/>
      <c r="B2091" s="162" t="s">
        <v>9356</v>
      </c>
      <c r="C2091" s="163" t="s">
        <v>9276</v>
      </c>
      <c r="D2091" s="183" t="s">
        <v>9381</v>
      </c>
      <c r="E2091" s="63"/>
      <c r="F2091" s="16"/>
      <c r="G2091" s="16"/>
      <c r="H2091" s="89"/>
      <c r="I2091" s="89"/>
      <c r="J2091" s="89"/>
      <c r="K2091" s="89"/>
    </row>
    <row r="2092" spans="1:11">
      <c r="A2092" s="158"/>
      <c r="B2092" s="162" t="s">
        <v>9356</v>
      </c>
      <c r="C2092" s="163" t="s">
        <v>9276</v>
      </c>
      <c r="D2092" s="182" t="s">
        <v>9387</v>
      </c>
      <c r="E2092" s="63"/>
      <c r="F2092" s="16"/>
      <c r="G2092" s="16"/>
      <c r="H2092" s="89"/>
      <c r="I2092" s="89"/>
      <c r="J2092" s="89"/>
      <c r="K2092" s="89"/>
    </row>
    <row r="2093" spans="1:11">
      <c r="A2093" s="158"/>
      <c r="B2093" s="162" t="s">
        <v>8540</v>
      </c>
      <c r="C2093" s="163" t="s">
        <v>8583</v>
      </c>
      <c r="D2093" s="187" t="s">
        <v>9389</v>
      </c>
      <c r="E2093" s="63"/>
      <c r="F2093" s="16"/>
      <c r="G2093" s="16"/>
      <c r="H2093" s="89"/>
      <c r="I2093" s="89"/>
      <c r="J2093" s="89"/>
      <c r="K2093" s="89"/>
    </row>
    <row r="2094" spans="1:11">
      <c r="A2094" s="158"/>
      <c r="B2094" s="162" t="s">
        <v>8540</v>
      </c>
      <c r="C2094" s="163" t="s">
        <v>8583</v>
      </c>
      <c r="D2094" s="188" t="s">
        <v>9357</v>
      </c>
      <c r="E2094" s="63"/>
      <c r="F2094" s="16"/>
      <c r="G2094" s="16"/>
      <c r="H2094" s="89"/>
      <c r="I2094" s="89"/>
      <c r="J2094" s="89"/>
      <c r="K2094" s="89"/>
    </row>
    <row r="2095" spans="1:11">
      <c r="A2095" s="158"/>
      <c r="B2095" s="162" t="s">
        <v>8540</v>
      </c>
      <c r="C2095" s="163" t="s">
        <v>8583</v>
      </c>
      <c r="D2095" s="188" t="s">
        <v>9390</v>
      </c>
      <c r="E2095" s="63"/>
      <c r="F2095" s="16"/>
      <c r="G2095" s="16"/>
      <c r="H2095" s="89"/>
      <c r="I2095" s="89"/>
      <c r="J2095" s="89"/>
      <c r="K2095" s="89"/>
    </row>
    <row r="2096" spans="1:11">
      <c r="A2096" s="158"/>
      <c r="B2096" s="162" t="s">
        <v>8540</v>
      </c>
      <c r="C2096" s="163" t="s">
        <v>8583</v>
      </c>
      <c r="D2096" s="188" t="s">
        <v>9090</v>
      </c>
      <c r="E2096" s="63"/>
      <c r="F2096" s="16"/>
      <c r="G2096" s="16"/>
      <c r="H2096" s="89"/>
      <c r="I2096" s="89"/>
      <c r="J2096" s="89"/>
      <c r="K2096" s="89"/>
    </row>
    <row r="2097" spans="1:11">
      <c r="A2097" s="158"/>
      <c r="B2097" s="162" t="s">
        <v>8540</v>
      </c>
      <c r="C2097" s="163" t="s">
        <v>8583</v>
      </c>
      <c r="D2097" s="188" t="s">
        <v>9391</v>
      </c>
      <c r="E2097" s="63"/>
      <c r="F2097" s="16"/>
      <c r="G2097" s="16"/>
      <c r="H2097" s="89"/>
      <c r="I2097" s="89"/>
      <c r="J2097" s="89"/>
      <c r="K2097" s="89"/>
    </row>
    <row r="2098" spans="1:11">
      <c r="A2098" s="158"/>
      <c r="B2098" s="162" t="s">
        <v>8540</v>
      </c>
      <c r="C2098" s="163" t="s">
        <v>8583</v>
      </c>
      <c r="D2098" s="188" t="s">
        <v>9392</v>
      </c>
      <c r="E2098" s="63"/>
      <c r="F2098" s="16"/>
      <c r="G2098" s="16"/>
      <c r="H2098" s="89"/>
      <c r="I2098" s="89"/>
      <c r="J2098" s="89"/>
      <c r="K2098" s="89"/>
    </row>
    <row r="2099" spans="1:11">
      <c r="A2099" s="158"/>
      <c r="B2099" s="162" t="s">
        <v>8540</v>
      </c>
      <c r="C2099" s="163" t="s">
        <v>8583</v>
      </c>
      <c r="D2099" s="188" t="s">
        <v>9393</v>
      </c>
      <c r="E2099" s="63"/>
      <c r="F2099" s="16"/>
      <c r="G2099" s="16"/>
      <c r="H2099" s="89"/>
      <c r="I2099" s="89"/>
      <c r="J2099" s="89"/>
      <c r="K2099" s="89"/>
    </row>
    <row r="2100" spans="1:11">
      <c r="A2100" s="158"/>
      <c r="B2100" s="162" t="s">
        <v>8540</v>
      </c>
      <c r="C2100" s="163" t="s">
        <v>8583</v>
      </c>
      <c r="D2100" s="188" t="s">
        <v>9394</v>
      </c>
      <c r="E2100" s="63"/>
      <c r="F2100" s="16"/>
      <c r="G2100" s="16"/>
      <c r="H2100" s="89"/>
      <c r="I2100" s="89"/>
      <c r="J2100" s="89"/>
      <c r="K2100" s="89"/>
    </row>
    <row r="2101" spans="1:11">
      <c r="A2101" s="158"/>
      <c r="B2101" s="162" t="s">
        <v>8540</v>
      </c>
      <c r="C2101" s="163" t="s">
        <v>8583</v>
      </c>
      <c r="D2101" s="188" t="s">
        <v>9395</v>
      </c>
      <c r="E2101" s="63"/>
      <c r="F2101" s="16"/>
      <c r="G2101" s="16"/>
      <c r="H2101" s="89"/>
      <c r="I2101" s="89"/>
      <c r="J2101" s="89"/>
      <c r="K2101" s="89"/>
    </row>
    <row r="2102" spans="1:11">
      <c r="A2102" s="158"/>
      <c r="B2102" s="162" t="s">
        <v>8540</v>
      </c>
      <c r="C2102" s="163" t="s">
        <v>8583</v>
      </c>
      <c r="D2102" s="188" t="s">
        <v>9396</v>
      </c>
      <c r="E2102" s="63"/>
      <c r="F2102" s="16"/>
      <c r="G2102" s="16"/>
      <c r="H2102" s="89"/>
      <c r="I2102" s="89"/>
      <c r="J2102" s="89"/>
      <c r="K2102" s="89"/>
    </row>
    <row r="2103" spans="1:11">
      <c r="A2103" s="158"/>
      <c r="B2103" s="162" t="s">
        <v>8540</v>
      </c>
      <c r="C2103" s="163" t="s">
        <v>8583</v>
      </c>
      <c r="D2103" s="188" t="s">
        <v>9397</v>
      </c>
      <c r="E2103" s="63"/>
      <c r="F2103" s="16"/>
      <c r="G2103" s="16"/>
      <c r="H2103" s="89"/>
      <c r="I2103" s="89"/>
      <c r="J2103" s="89"/>
      <c r="K2103" s="89"/>
    </row>
    <row r="2104" spans="1:11">
      <c r="A2104" s="158"/>
      <c r="B2104" s="162" t="s">
        <v>8540</v>
      </c>
      <c r="C2104" s="163" t="s">
        <v>8583</v>
      </c>
      <c r="D2104" s="188" t="s">
        <v>9398</v>
      </c>
      <c r="E2104" s="63"/>
      <c r="F2104" s="16"/>
      <c r="G2104" s="16"/>
      <c r="H2104" s="89"/>
      <c r="I2104" s="89"/>
      <c r="J2104" s="89"/>
      <c r="K2104" s="89"/>
    </row>
    <row r="2105" spans="1:11">
      <c r="A2105" s="158"/>
      <c r="B2105" s="162" t="s">
        <v>8540</v>
      </c>
      <c r="C2105" s="163" t="s">
        <v>8583</v>
      </c>
      <c r="D2105" s="188" t="s">
        <v>9399</v>
      </c>
      <c r="E2105" s="63"/>
      <c r="F2105" s="16"/>
      <c r="G2105" s="16"/>
      <c r="H2105" s="89"/>
      <c r="I2105" s="89"/>
      <c r="J2105" s="89"/>
      <c r="K2105" s="89"/>
    </row>
    <row r="2106" spans="1:11">
      <c r="A2106" s="158"/>
      <c r="B2106" s="162" t="s">
        <v>8540</v>
      </c>
      <c r="C2106" s="163" t="s">
        <v>8583</v>
      </c>
      <c r="D2106" s="188" t="s">
        <v>9400</v>
      </c>
      <c r="E2106" s="63"/>
      <c r="F2106" s="16"/>
      <c r="G2106" s="16"/>
      <c r="H2106" s="89"/>
      <c r="I2106" s="89"/>
      <c r="J2106" s="89"/>
      <c r="K2106" s="89"/>
    </row>
    <row r="2107" spans="1:11">
      <c r="A2107" s="158"/>
      <c r="B2107" s="162" t="s">
        <v>8540</v>
      </c>
      <c r="C2107" s="163" t="s">
        <v>8583</v>
      </c>
      <c r="D2107" s="188" t="s">
        <v>9401</v>
      </c>
      <c r="E2107" s="63"/>
      <c r="F2107" s="16"/>
      <c r="G2107" s="16"/>
      <c r="H2107" s="89"/>
      <c r="I2107" s="89"/>
      <c r="J2107" s="89"/>
      <c r="K2107" s="89"/>
    </row>
    <row r="2108" spans="1:11">
      <c r="A2108" s="158"/>
      <c r="B2108" s="162" t="s">
        <v>8540</v>
      </c>
      <c r="C2108" s="163" t="s">
        <v>8583</v>
      </c>
      <c r="D2108" s="188" t="s">
        <v>9402</v>
      </c>
      <c r="E2108" s="63"/>
      <c r="F2108" s="16"/>
      <c r="G2108" s="16"/>
      <c r="H2108" s="89"/>
      <c r="I2108" s="89"/>
      <c r="J2108" s="89"/>
      <c r="K2108" s="89"/>
    </row>
    <row r="2109" spans="1:11">
      <c r="A2109" s="158"/>
      <c r="B2109" s="162" t="s">
        <v>8540</v>
      </c>
      <c r="C2109" s="163" t="s">
        <v>8583</v>
      </c>
      <c r="D2109" s="188" t="s">
        <v>9403</v>
      </c>
      <c r="E2109" s="63"/>
      <c r="F2109" s="16"/>
      <c r="G2109" s="16"/>
      <c r="H2109" s="89"/>
      <c r="I2109" s="89"/>
      <c r="J2109" s="89"/>
      <c r="K2109" s="89"/>
    </row>
    <row r="2110" spans="1:11">
      <c r="A2110" s="158"/>
      <c r="B2110" s="162" t="s">
        <v>8540</v>
      </c>
      <c r="C2110" s="163" t="s">
        <v>8583</v>
      </c>
      <c r="D2110" s="188" t="s">
        <v>9404</v>
      </c>
      <c r="E2110" s="63"/>
      <c r="F2110" s="16"/>
      <c r="G2110" s="16"/>
      <c r="H2110" s="89"/>
      <c r="I2110" s="89"/>
      <c r="J2110" s="89"/>
      <c r="K2110" s="89"/>
    </row>
    <row r="2111" spans="1:11">
      <c r="A2111" s="158"/>
      <c r="B2111" s="162" t="s">
        <v>8540</v>
      </c>
      <c r="C2111" s="163" t="s">
        <v>8583</v>
      </c>
      <c r="D2111" s="188" t="s">
        <v>9405</v>
      </c>
      <c r="E2111" s="63"/>
      <c r="F2111" s="16"/>
      <c r="G2111" s="16"/>
      <c r="H2111" s="89"/>
      <c r="I2111" s="89"/>
      <c r="J2111" s="89"/>
      <c r="K2111" s="89"/>
    </row>
    <row r="2112" spans="1:11">
      <c r="A2112" s="158"/>
      <c r="B2112" s="162" t="s">
        <v>8540</v>
      </c>
      <c r="C2112" s="163" t="s">
        <v>8583</v>
      </c>
      <c r="D2112" s="188" t="s">
        <v>9406</v>
      </c>
      <c r="E2112" s="63"/>
      <c r="F2112" s="16"/>
      <c r="G2112" s="16"/>
      <c r="H2112" s="89"/>
      <c r="I2112" s="89"/>
      <c r="J2112" s="89"/>
      <c r="K2112" s="89"/>
    </row>
    <row r="2113" spans="1:11">
      <c r="A2113" s="158"/>
      <c r="B2113" s="162" t="s">
        <v>8540</v>
      </c>
      <c r="C2113" s="163" t="s">
        <v>8583</v>
      </c>
      <c r="D2113" s="188" t="s">
        <v>9407</v>
      </c>
      <c r="E2113" s="63"/>
      <c r="F2113" s="16"/>
      <c r="G2113" s="16"/>
      <c r="H2113" s="89"/>
      <c r="I2113" s="89"/>
      <c r="J2113" s="89"/>
      <c r="K2113" s="89"/>
    </row>
    <row r="2114" spans="1:11">
      <c r="A2114" s="158"/>
      <c r="B2114" s="162" t="s">
        <v>8540</v>
      </c>
      <c r="C2114" s="163" t="s">
        <v>8583</v>
      </c>
      <c r="D2114" s="188" t="s">
        <v>9408</v>
      </c>
      <c r="E2114" s="63"/>
      <c r="F2114" s="16"/>
      <c r="G2114" s="16"/>
      <c r="H2114" s="89"/>
      <c r="I2114" s="89"/>
      <c r="J2114" s="89"/>
      <c r="K2114" s="89"/>
    </row>
    <row r="2115" spans="1:11">
      <c r="A2115" s="158"/>
      <c r="B2115" s="162" t="s">
        <v>8540</v>
      </c>
      <c r="C2115" s="163" t="s">
        <v>8583</v>
      </c>
      <c r="D2115" s="188" t="s">
        <v>9409</v>
      </c>
      <c r="E2115" s="63"/>
      <c r="F2115" s="16"/>
      <c r="G2115" s="16"/>
      <c r="H2115" s="89"/>
      <c r="I2115" s="89"/>
      <c r="J2115" s="89"/>
      <c r="K2115" s="89"/>
    </row>
    <row r="2116" spans="1:11">
      <c r="A2116" s="158"/>
      <c r="B2116" s="162" t="s">
        <v>8540</v>
      </c>
      <c r="C2116" s="163" t="s">
        <v>8583</v>
      </c>
      <c r="D2116" s="188" t="s">
        <v>9410</v>
      </c>
      <c r="E2116" s="63"/>
      <c r="F2116" s="16"/>
      <c r="G2116" s="16"/>
      <c r="H2116" s="89"/>
      <c r="I2116" s="89"/>
      <c r="J2116" s="89"/>
      <c r="K2116" s="89"/>
    </row>
    <row r="2117" spans="1:11">
      <c r="A2117" s="158"/>
      <c r="B2117" s="162" t="s">
        <v>8540</v>
      </c>
      <c r="C2117" s="163" t="s">
        <v>8583</v>
      </c>
      <c r="D2117" s="188" t="s">
        <v>9411</v>
      </c>
      <c r="E2117" s="63"/>
      <c r="F2117" s="16"/>
      <c r="G2117" s="16"/>
      <c r="H2117" s="89"/>
      <c r="I2117" s="89"/>
      <c r="J2117" s="89"/>
      <c r="K2117" s="89"/>
    </row>
    <row r="2118" spans="1:11">
      <c r="A2118" s="158"/>
      <c r="B2118" s="162" t="s">
        <v>8540</v>
      </c>
      <c r="C2118" s="163" t="s">
        <v>8583</v>
      </c>
      <c r="D2118" s="188" t="s">
        <v>9412</v>
      </c>
      <c r="E2118" s="63"/>
      <c r="F2118" s="16"/>
      <c r="G2118" s="16"/>
      <c r="H2118" s="89"/>
      <c r="I2118" s="89"/>
      <c r="J2118" s="89"/>
      <c r="K2118" s="89"/>
    </row>
    <row r="2119" spans="1:11">
      <c r="A2119" s="158"/>
      <c r="B2119" s="162" t="s">
        <v>8540</v>
      </c>
      <c r="C2119" s="163" t="s">
        <v>8583</v>
      </c>
      <c r="D2119" s="188" t="s">
        <v>9413</v>
      </c>
      <c r="E2119" s="63"/>
      <c r="F2119" s="16"/>
      <c r="G2119" s="16"/>
      <c r="H2119" s="89"/>
      <c r="I2119" s="89"/>
      <c r="J2119" s="89"/>
      <c r="K2119" s="89"/>
    </row>
    <row r="2120" spans="1:11">
      <c r="A2120" s="158"/>
      <c r="B2120" s="162" t="s">
        <v>8540</v>
      </c>
      <c r="C2120" s="163" t="s">
        <v>8583</v>
      </c>
      <c r="D2120" s="188" t="s">
        <v>9414</v>
      </c>
      <c r="E2120" s="63"/>
      <c r="F2120" s="16"/>
      <c r="G2120" s="16"/>
      <c r="H2120" s="89"/>
      <c r="I2120" s="89"/>
      <c r="J2120" s="89"/>
      <c r="K2120" s="89"/>
    </row>
    <row r="2121" spans="1:11">
      <c r="A2121" s="158"/>
      <c r="B2121" s="162" t="s">
        <v>8540</v>
      </c>
      <c r="C2121" s="163" t="s">
        <v>8583</v>
      </c>
      <c r="D2121" s="188" t="s">
        <v>9415</v>
      </c>
      <c r="E2121" s="63"/>
      <c r="F2121" s="16"/>
      <c r="G2121" s="16"/>
      <c r="H2121" s="89"/>
      <c r="I2121" s="89"/>
      <c r="J2121" s="89"/>
      <c r="K2121" s="89"/>
    </row>
    <row r="2122" spans="1:11">
      <c r="A2122" s="158"/>
      <c r="B2122" s="162" t="s">
        <v>8540</v>
      </c>
      <c r="C2122" s="163" t="s">
        <v>8583</v>
      </c>
      <c r="D2122" s="188" t="s">
        <v>9416</v>
      </c>
      <c r="E2122" s="63"/>
      <c r="F2122" s="16"/>
      <c r="G2122" s="16"/>
      <c r="H2122" s="89"/>
      <c r="I2122" s="89"/>
      <c r="J2122" s="89"/>
      <c r="K2122" s="89"/>
    </row>
    <row r="2123" spans="1:11">
      <c r="A2123" s="158"/>
      <c r="B2123" s="162" t="s">
        <v>8540</v>
      </c>
      <c r="C2123" s="163" t="s">
        <v>8583</v>
      </c>
      <c r="D2123" s="188" t="s">
        <v>9417</v>
      </c>
      <c r="E2123" s="63"/>
      <c r="F2123" s="16"/>
      <c r="G2123" s="16"/>
      <c r="H2123" s="89"/>
      <c r="I2123" s="89"/>
      <c r="J2123" s="89"/>
      <c r="K2123" s="89"/>
    </row>
    <row r="2124" spans="1:11">
      <c r="A2124" s="158"/>
      <c r="B2124" s="162" t="s">
        <v>8540</v>
      </c>
      <c r="C2124" s="163" t="s">
        <v>8583</v>
      </c>
      <c r="D2124" s="188" t="s">
        <v>9418</v>
      </c>
      <c r="E2124" s="63"/>
      <c r="F2124" s="16"/>
      <c r="G2124" s="16"/>
      <c r="H2124" s="89"/>
      <c r="I2124" s="89"/>
      <c r="J2124" s="89"/>
      <c r="K2124" s="89"/>
    </row>
    <row r="2125" spans="1:11">
      <c r="A2125" s="158"/>
      <c r="B2125" s="162" t="s">
        <v>8540</v>
      </c>
      <c r="C2125" s="163" t="s">
        <v>8583</v>
      </c>
      <c r="D2125" s="188" t="s">
        <v>9419</v>
      </c>
      <c r="E2125" s="63"/>
      <c r="F2125" s="16"/>
      <c r="G2125" s="16"/>
      <c r="H2125" s="89"/>
      <c r="I2125" s="89"/>
      <c r="J2125" s="89"/>
      <c r="K2125" s="89"/>
    </row>
    <row r="2126" spans="1:11">
      <c r="A2126" s="158"/>
      <c r="B2126" s="162" t="s">
        <v>8540</v>
      </c>
      <c r="C2126" s="163" t="s">
        <v>8583</v>
      </c>
      <c r="D2126" s="188" t="s">
        <v>9420</v>
      </c>
      <c r="E2126" s="63"/>
      <c r="F2126" s="16"/>
      <c r="G2126" s="16"/>
      <c r="H2126" s="89"/>
      <c r="I2126" s="89"/>
      <c r="J2126" s="89"/>
      <c r="K2126" s="89"/>
    </row>
    <row r="2127" spans="1:11">
      <c r="A2127" s="158"/>
      <c r="B2127" s="162" t="s">
        <v>8540</v>
      </c>
      <c r="C2127" s="163" t="s">
        <v>8583</v>
      </c>
      <c r="D2127" s="188" t="s">
        <v>9421</v>
      </c>
      <c r="E2127" s="63"/>
      <c r="F2127" s="16"/>
      <c r="G2127" s="16"/>
      <c r="H2127" s="89"/>
      <c r="I2127" s="89"/>
      <c r="J2127" s="89"/>
      <c r="K2127" s="89"/>
    </row>
    <row r="2128" spans="1:11">
      <c r="A2128" s="158"/>
      <c r="B2128" s="162" t="s">
        <v>8540</v>
      </c>
      <c r="C2128" s="163" t="s">
        <v>8583</v>
      </c>
      <c r="D2128" s="188" t="s">
        <v>9422</v>
      </c>
      <c r="E2128" s="63"/>
      <c r="F2128" s="16"/>
      <c r="G2128" s="16"/>
      <c r="H2128" s="89"/>
      <c r="I2128" s="89"/>
      <c r="J2128" s="89"/>
      <c r="K2128" s="89"/>
    </row>
    <row r="2129" spans="1:11">
      <c r="A2129" s="158"/>
      <c r="B2129" s="162" t="s">
        <v>8540</v>
      </c>
      <c r="C2129" s="163" t="s">
        <v>8583</v>
      </c>
      <c r="D2129" s="188" t="s">
        <v>9423</v>
      </c>
      <c r="E2129" s="63"/>
      <c r="F2129" s="16"/>
      <c r="G2129" s="16"/>
      <c r="H2129" s="89"/>
      <c r="I2129" s="89"/>
      <c r="J2129" s="89"/>
      <c r="K2129" s="89"/>
    </row>
    <row r="2130" spans="1:11">
      <c r="A2130" s="158"/>
      <c r="B2130" s="162" t="s">
        <v>8540</v>
      </c>
      <c r="C2130" s="163" t="s">
        <v>8583</v>
      </c>
      <c r="D2130" s="188" t="s">
        <v>9424</v>
      </c>
      <c r="E2130" s="63"/>
      <c r="F2130" s="16"/>
      <c r="G2130" s="16"/>
      <c r="H2130" s="89"/>
      <c r="I2130" s="89"/>
      <c r="J2130" s="89"/>
      <c r="K2130" s="89"/>
    </row>
    <row r="2131" spans="1:11">
      <c r="A2131" s="158"/>
      <c r="B2131" s="162" t="s">
        <v>8540</v>
      </c>
      <c r="C2131" s="163" t="s">
        <v>8583</v>
      </c>
      <c r="D2131" s="188" t="s">
        <v>9425</v>
      </c>
      <c r="E2131" s="63"/>
      <c r="F2131" s="16"/>
      <c r="G2131" s="16"/>
      <c r="H2131" s="89"/>
      <c r="I2131" s="89"/>
      <c r="J2131" s="89"/>
      <c r="K2131" s="89"/>
    </row>
    <row r="2132" spans="1:11">
      <c r="A2132" s="158"/>
      <c r="B2132" s="162" t="s">
        <v>8540</v>
      </c>
      <c r="C2132" s="163" t="s">
        <v>8583</v>
      </c>
      <c r="D2132" s="188" t="s">
        <v>9426</v>
      </c>
      <c r="E2132" s="63"/>
      <c r="F2132" s="16"/>
      <c r="G2132" s="16"/>
      <c r="H2132" s="89"/>
      <c r="I2132" s="89"/>
      <c r="J2132" s="89"/>
      <c r="K2132" s="89"/>
    </row>
    <row r="2133" spans="1:11">
      <c r="A2133" s="158"/>
      <c r="B2133" s="162" t="s">
        <v>8540</v>
      </c>
      <c r="C2133" s="163" t="s">
        <v>8583</v>
      </c>
      <c r="D2133" s="188" t="s">
        <v>9427</v>
      </c>
      <c r="E2133" s="63"/>
      <c r="F2133" s="16"/>
      <c r="G2133" s="16"/>
      <c r="H2133" s="89"/>
      <c r="I2133" s="89"/>
      <c r="J2133" s="89"/>
      <c r="K2133" s="89"/>
    </row>
    <row r="2134" spans="1:11">
      <c r="A2134" s="158"/>
      <c r="B2134" s="162" t="s">
        <v>8540</v>
      </c>
      <c r="C2134" s="163" t="s">
        <v>8583</v>
      </c>
      <c r="D2134" s="188" t="s">
        <v>9428</v>
      </c>
      <c r="E2134" s="63"/>
      <c r="F2134" s="16"/>
      <c r="G2134" s="16"/>
      <c r="H2134" s="89"/>
      <c r="I2134" s="89"/>
      <c r="J2134" s="89"/>
      <c r="K2134" s="89"/>
    </row>
    <row r="2135" spans="1:11">
      <c r="A2135" s="158"/>
      <c r="B2135" s="162" t="s">
        <v>8540</v>
      </c>
      <c r="C2135" s="163" t="s">
        <v>8739</v>
      </c>
      <c r="D2135" s="187" t="s">
        <v>9389</v>
      </c>
      <c r="E2135" s="63"/>
      <c r="F2135" s="16"/>
      <c r="G2135" s="16"/>
      <c r="H2135" s="89"/>
      <c r="I2135" s="89"/>
      <c r="J2135" s="89"/>
      <c r="K2135" s="89"/>
    </row>
    <row r="2136" spans="1:11">
      <c r="A2136" s="158"/>
      <c r="B2136" s="162" t="s">
        <v>8540</v>
      </c>
      <c r="C2136" s="163" t="s">
        <v>8739</v>
      </c>
      <c r="D2136" s="188" t="s">
        <v>9390</v>
      </c>
      <c r="E2136" s="63"/>
      <c r="F2136" s="16"/>
      <c r="G2136" s="16"/>
      <c r="H2136" s="89"/>
      <c r="I2136" s="89"/>
      <c r="J2136" s="89"/>
      <c r="K2136" s="89"/>
    </row>
    <row r="2137" spans="1:11">
      <c r="A2137" s="158"/>
      <c r="B2137" s="162" t="s">
        <v>8540</v>
      </c>
      <c r="C2137" s="163" t="s">
        <v>8739</v>
      </c>
      <c r="D2137" s="188" t="s">
        <v>9391</v>
      </c>
      <c r="E2137" s="63"/>
      <c r="F2137" s="16"/>
      <c r="G2137" s="16"/>
      <c r="H2137" s="89"/>
      <c r="I2137" s="89"/>
      <c r="J2137" s="89"/>
      <c r="K2137" s="89"/>
    </row>
    <row r="2138" spans="1:11">
      <c r="A2138" s="158"/>
      <c r="B2138" s="162" t="s">
        <v>8540</v>
      </c>
      <c r="C2138" s="163" t="s">
        <v>8739</v>
      </c>
      <c r="D2138" s="188" t="s">
        <v>9392</v>
      </c>
      <c r="E2138" s="63"/>
      <c r="F2138" s="16"/>
      <c r="G2138" s="16"/>
      <c r="H2138" s="89"/>
      <c r="I2138" s="89"/>
      <c r="J2138" s="89"/>
      <c r="K2138" s="89"/>
    </row>
    <row r="2139" spans="1:11">
      <c r="A2139" s="158"/>
      <c r="B2139" s="162" t="s">
        <v>8540</v>
      </c>
      <c r="C2139" s="163" t="s">
        <v>8739</v>
      </c>
      <c r="D2139" s="188" t="s">
        <v>9393</v>
      </c>
      <c r="E2139" s="63"/>
      <c r="F2139" s="16"/>
      <c r="G2139" s="16"/>
      <c r="H2139" s="89"/>
      <c r="I2139" s="89"/>
      <c r="J2139" s="89"/>
      <c r="K2139" s="89"/>
    </row>
    <row r="2140" spans="1:11">
      <c r="A2140" s="158"/>
      <c r="B2140" s="162" t="s">
        <v>8540</v>
      </c>
      <c r="C2140" s="163" t="s">
        <v>8739</v>
      </c>
      <c r="D2140" s="188" t="s">
        <v>9394</v>
      </c>
      <c r="E2140" s="63"/>
      <c r="F2140" s="16"/>
      <c r="G2140" s="16"/>
      <c r="H2140" s="89"/>
      <c r="I2140" s="89"/>
      <c r="J2140" s="89"/>
      <c r="K2140" s="89"/>
    </row>
    <row r="2141" spans="1:11">
      <c r="A2141" s="158"/>
      <c r="B2141" s="162" t="s">
        <v>8540</v>
      </c>
      <c r="C2141" s="163" t="s">
        <v>8739</v>
      </c>
      <c r="D2141" s="188" t="s">
        <v>9395</v>
      </c>
      <c r="E2141" s="63"/>
      <c r="F2141" s="16"/>
      <c r="G2141" s="16"/>
      <c r="H2141" s="89"/>
      <c r="I2141" s="89"/>
      <c r="J2141" s="89"/>
      <c r="K2141" s="89"/>
    </row>
    <row r="2142" spans="1:11">
      <c r="A2142" s="158"/>
      <c r="B2142" s="162" t="s">
        <v>8540</v>
      </c>
      <c r="C2142" s="163" t="s">
        <v>8739</v>
      </c>
      <c r="D2142" s="188" t="s">
        <v>9396</v>
      </c>
      <c r="E2142" s="63"/>
      <c r="F2142" s="16"/>
      <c r="G2142" s="16"/>
      <c r="H2142" s="89"/>
      <c r="I2142" s="89"/>
      <c r="J2142" s="89"/>
      <c r="K2142" s="89"/>
    </row>
    <row r="2143" spans="1:11">
      <c r="A2143" s="158"/>
      <c r="B2143" s="162" t="s">
        <v>8540</v>
      </c>
      <c r="C2143" s="163" t="s">
        <v>8739</v>
      </c>
      <c r="D2143" s="188" t="s">
        <v>9397</v>
      </c>
      <c r="E2143" s="63"/>
      <c r="F2143" s="16"/>
      <c r="G2143" s="16"/>
      <c r="H2143" s="89"/>
      <c r="I2143" s="89"/>
      <c r="J2143" s="89"/>
      <c r="K2143" s="89"/>
    </row>
    <row r="2144" spans="1:11">
      <c r="A2144" s="158"/>
      <c r="B2144" s="162" t="s">
        <v>8540</v>
      </c>
      <c r="C2144" s="163" t="s">
        <v>8739</v>
      </c>
      <c r="D2144" s="188" t="s">
        <v>9398</v>
      </c>
      <c r="E2144" s="63"/>
      <c r="F2144" s="16"/>
      <c r="G2144" s="16"/>
      <c r="H2144" s="89"/>
      <c r="I2144" s="89"/>
      <c r="J2144" s="89"/>
      <c r="K2144" s="89"/>
    </row>
    <row r="2145" spans="1:11">
      <c r="A2145" s="158"/>
      <c r="B2145" s="162" t="s">
        <v>8540</v>
      </c>
      <c r="C2145" s="163" t="s">
        <v>8739</v>
      </c>
      <c r="D2145" s="188" t="s">
        <v>9399</v>
      </c>
      <c r="E2145" s="63"/>
      <c r="F2145" s="16"/>
      <c r="G2145" s="16"/>
      <c r="H2145" s="89"/>
      <c r="I2145" s="89"/>
      <c r="J2145" s="89"/>
      <c r="K2145" s="89"/>
    </row>
    <row r="2146" spans="1:11">
      <c r="A2146" s="158"/>
      <c r="B2146" s="162" t="s">
        <v>8540</v>
      </c>
      <c r="C2146" s="163" t="s">
        <v>8739</v>
      </c>
      <c r="D2146" s="188" t="s">
        <v>9400</v>
      </c>
      <c r="E2146" s="63"/>
      <c r="F2146" s="16"/>
      <c r="G2146" s="16"/>
      <c r="H2146" s="89"/>
      <c r="I2146" s="89"/>
      <c r="J2146" s="89"/>
      <c r="K2146" s="89"/>
    </row>
    <row r="2147" spans="1:11">
      <c r="A2147" s="158"/>
      <c r="B2147" s="162" t="s">
        <v>8540</v>
      </c>
      <c r="C2147" s="163" t="s">
        <v>8739</v>
      </c>
      <c r="D2147" s="188" t="s">
        <v>9401</v>
      </c>
      <c r="E2147" s="63"/>
      <c r="F2147" s="16"/>
      <c r="G2147" s="16"/>
      <c r="H2147" s="89"/>
      <c r="I2147" s="89"/>
      <c r="J2147" s="89"/>
      <c r="K2147" s="89"/>
    </row>
    <row r="2148" spans="1:11">
      <c r="A2148" s="158"/>
      <c r="B2148" s="162" t="s">
        <v>8540</v>
      </c>
      <c r="C2148" s="163" t="s">
        <v>8739</v>
      </c>
      <c r="D2148" s="188" t="s">
        <v>9402</v>
      </c>
      <c r="E2148" s="63"/>
      <c r="F2148" s="16"/>
      <c r="G2148" s="16"/>
      <c r="H2148" s="89"/>
      <c r="I2148" s="89"/>
      <c r="J2148" s="89"/>
      <c r="K2148" s="89"/>
    </row>
    <row r="2149" spans="1:11">
      <c r="A2149" s="158"/>
      <c r="B2149" s="162" t="s">
        <v>8540</v>
      </c>
      <c r="C2149" s="163" t="s">
        <v>8739</v>
      </c>
      <c r="D2149" s="188" t="s">
        <v>9403</v>
      </c>
      <c r="E2149" s="63"/>
      <c r="F2149" s="16"/>
      <c r="G2149" s="16"/>
      <c r="H2149" s="89"/>
      <c r="I2149" s="89"/>
      <c r="J2149" s="89"/>
      <c r="K2149" s="89"/>
    </row>
    <row r="2150" spans="1:11">
      <c r="A2150" s="158"/>
      <c r="B2150" s="162" t="s">
        <v>8540</v>
      </c>
      <c r="C2150" s="163" t="s">
        <v>8739</v>
      </c>
      <c r="D2150" s="188" t="s">
        <v>9404</v>
      </c>
      <c r="E2150" s="63"/>
      <c r="F2150" s="16"/>
      <c r="G2150" s="16"/>
      <c r="H2150" s="89"/>
      <c r="I2150" s="89"/>
      <c r="J2150" s="89"/>
      <c r="K2150" s="89"/>
    </row>
    <row r="2151" spans="1:11">
      <c r="A2151" s="158"/>
      <c r="B2151" s="162" t="s">
        <v>8540</v>
      </c>
      <c r="C2151" s="163" t="s">
        <v>8739</v>
      </c>
      <c r="D2151" s="188" t="s">
        <v>9405</v>
      </c>
      <c r="E2151" s="63"/>
      <c r="F2151" s="16"/>
      <c r="G2151" s="16"/>
      <c r="H2151" s="89"/>
      <c r="I2151" s="89"/>
      <c r="J2151" s="89"/>
      <c r="K2151" s="89"/>
    </row>
    <row r="2152" spans="1:11">
      <c r="A2152" s="158"/>
      <c r="B2152" s="162" t="s">
        <v>8540</v>
      </c>
      <c r="C2152" s="163" t="s">
        <v>8739</v>
      </c>
      <c r="D2152" s="188" t="s">
        <v>9406</v>
      </c>
      <c r="E2152" s="63"/>
      <c r="F2152" s="16"/>
      <c r="G2152" s="16"/>
      <c r="H2152" s="89"/>
      <c r="I2152" s="89"/>
      <c r="J2152" s="89"/>
      <c r="K2152" s="89"/>
    </row>
    <row r="2153" spans="1:11">
      <c r="A2153" s="158"/>
      <c r="B2153" s="162" t="s">
        <v>8540</v>
      </c>
      <c r="C2153" s="163" t="s">
        <v>8739</v>
      </c>
      <c r="D2153" s="188" t="s">
        <v>9407</v>
      </c>
      <c r="E2153" s="63"/>
      <c r="F2153" s="16"/>
      <c r="G2153" s="16"/>
      <c r="H2153" s="89"/>
      <c r="I2153" s="89"/>
      <c r="J2153" s="89"/>
      <c r="K2153" s="89"/>
    </row>
    <row r="2154" spans="1:11">
      <c r="A2154" s="158"/>
      <c r="B2154" s="162" t="s">
        <v>8540</v>
      </c>
      <c r="C2154" s="163" t="s">
        <v>8739</v>
      </c>
      <c r="D2154" s="188" t="s">
        <v>9408</v>
      </c>
      <c r="E2154" s="63"/>
      <c r="F2154" s="16"/>
      <c r="G2154" s="16"/>
      <c r="H2154" s="89"/>
      <c r="I2154" s="89"/>
      <c r="J2154" s="89"/>
      <c r="K2154" s="89"/>
    </row>
    <row r="2155" spans="1:11">
      <c r="A2155" s="158"/>
      <c r="B2155" s="162" t="s">
        <v>8540</v>
      </c>
      <c r="C2155" s="163" t="s">
        <v>8739</v>
      </c>
      <c r="D2155" s="188" t="s">
        <v>9409</v>
      </c>
      <c r="E2155" s="63"/>
      <c r="F2155" s="16"/>
      <c r="G2155" s="16"/>
      <c r="H2155" s="89"/>
      <c r="I2155" s="89"/>
      <c r="J2155" s="89"/>
      <c r="K2155" s="89"/>
    </row>
    <row r="2156" spans="1:11">
      <c r="A2156" s="158"/>
      <c r="B2156" s="162" t="s">
        <v>8540</v>
      </c>
      <c r="C2156" s="163" t="s">
        <v>8739</v>
      </c>
      <c r="D2156" s="188" t="s">
        <v>9410</v>
      </c>
      <c r="E2156" s="63"/>
      <c r="F2156" s="16"/>
      <c r="G2156" s="16"/>
      <c r="H2156" s="89"/>
      <c r="I2156" s="89"/>
      <c r="J2156" s="89"/>
      <c r="K2156" s="89"/>
    </row>
    <row r="2157" spans="1:11">
      <c r="A2157" s="158"/>
      <c r="B2157" s="162" t="s">
        <v>8540</v>
      </c>
      <c r="C2157" s="163" t="s">
        <v>8739</v>
      </c>
      <c r="D2157" s="188" t="s">
        <v>9411</v>
      </c>
      <c r="E2157" s="63"/>
      <c r="F2157" s="16"/>
      <c r="G2157" s="16"/>
      <c r="H2157" s="89"/>
      <c r="I2157" s="89"/>
      <c r="J2157" s="89"/>
      <c r="K2157" s="89"/>
    </row>
    <row r="2158" spans="1:11">
      <c r="A2158" s="158"/>
      <c r="B2158" s="162" t="s">
        <v>8540</v>
      </c>
      <c r="C2158" s="163" t="s">
        <v>8739</v>
      </c>
      <c r="D2158" s="188" t="s">
        <v>9412</v>
      </c>
      <c r="E2158" s="63"/>
      <c r="F2158" s="16"/>
      <c r="G2158" s="16"/>
      <c r="H2158" s="89"/>
      <c r="I2158" s="89"/>
      <c r="J2158" s="89"/>
      <c r="K2158" s="89"/>
    </row>
    <row r="2159" spans="1:11">
      <c r="A2159" s="158"/>
      <c r="B2159" s="162" t="s">
        <v>8540</v>
      </c>
      <c r="C2159" s="163" t="s">
        <v>8739</v>
      </c>
      <c r="D2159" s="188" t="s">
        <v>9413</v>
      </c>
      <c r="E2159" s="63"/>
      <c r="F2159" s="16"/>
      <c r="G2159" s="16"/>
      <c r="H2159" s="89"/>
      <c r="I2159" s="89"/>
      <c r="J2159" s="89"/>
      <c r="K2159" s="89"/>
    </row>
    <row r="2160" spans="1:11">
      <c r="A2160" s="158"/>
      <c r="B2160" s="162" t="s">
        <v>8540</v>
      </c>
      <c r="C2160" s="163" t="s">
        <v>8739</v>
      </c>
      <c r="D2160" s="188" t="s">
        <v>9414</v>
      </c>
      <c r="E2160" s="63"/>
      <c r="F2160" s="16"/>
      <c r="G2160" s="16"/>
      <c r="H2160" s="89"/>
      <c r="I2160" s="89"/>
      <c r="J2160" s="89"/>
      <c r="K2160" s="89"/>
    </row>
    <row r="2161" spans="1:11">
      <c r="A2161" s="158"/>
      <c r="B2161" s="162" t="s">
        <v>8540</v>
      </c>
      <c r="C2161" s="163" t="s">
        <v>8739</v>
      </c>
      <c r="D2161" s="188" t="s">
        <v>9415</v>
      </c>
      <c r="E2161" s="63"/>
      <c r="F2161" s="16"/>
      <c r="G2161" s="16"/>
      <c r="H2161" s="89"/>
      <c r="I2161" s="89"/>
      <c r="J2161" s="89"/>
      <c r="K2161" s="89"/>
    </row>
    <row r="2162" spans="1:11">
      <c r="A2162" s="158"/>
      <c r="B2162" s="162" t="s">
        <v>8540</v>
      </c>
      <c r="C2162" s="163" t="s">
        <v>8739</v>
      </c>
      <c r="D2162" s="188" t="s">
        <v>9416</v>
      </c>
      <c r="E2162" s="63"/>
      <c r="F2162" s="16"/>
      <c r="G2162" s="16"/>
      <c r="H2162" s="89"/>
      <c r="I2162" s="89"/>
      <c r="J2162" s="89"/>
      <c r="K2162" s="89"/>
    </row>
    <row r="2163" spans="1:11">
      <c r="A2163" s="158"/>
      <c r="B2163" s="162" t="s">
        <v>8540</v>
      </c>
      <c r="C2163" s="163" t="s">
        <v>8739</v>
      </c>
      <c r="D2163" s="188" t="s">
        <v>9417</v>
      </c>
      <c r="E2163" s="63"/>
      <c r="F2163" s="16"/>
      <c r="G2163" s="16"/>
      <c r="H2163" s="89"/>
      <c r="I2163" s="89"/>
      <c r="J2163" s="89"/>
      <c r="K2163" s="89"/>
    </row>
    <row r="2164" spans="1:11">
      <c r="A2164" s="158"/>
      <c r="B2164" s="162" t="s">
        <v>8540</v>
      </c>
      <c r="C2164" s="163" t="s">
        <v>8739</v>
      </c>
      <c r="D2164" s="188" t="s">
        <v>9418</v>
      </c>
      <c r="E2164" s="63"/>
      <c r="F2164" s="16"/>
      <c r="G2164" s="16"/>
      <c r="H2164" s="89"/>
      <c r="I2164" s="89"/>
      <c r="J2164" s="89"/>
      <c r="K2164" s="89"/>
    </row>
    <row r="2165" spans="1:11">
      <c r="A2165" s="158"/>
      <c r="B2165" s="162" t="s">
        <v>8540</v>
      </c>
      <c r="C2165" s="163" t="s">
        <v>8739</v>
      </c>
      <c r="D2165" s="188" t="s">
        <v>9419</v>
      </c>
      <c r="E2165" s="63"/>
      <c r="F2165" s="16"/>
      <c r="G2165" s="16"/>
      <c r="H2165" s="89"/>
      <c r="I2165" s="89"/>
      <c r="J2165" s="89"/>
      <c r="K2165" s="89"/>
    </row>
    <row r="2166" spans="1:11">
      <c r="A2166" s="158"/>
      <c r="B2166" s="162" t="s">
        <v>8540</v>
      </c>
      <c r="C2166" s="163" t="s">
        <v>8739</v>
      </c>
      <c r="D2166" s="188" t="s">
        <v>9420</v>
      </c>
      <c r="E2166" s="63"/>
      <c r="F2166" s="16"/>
      <c r="G2166" s="16"/>
      <c r="H2166" s="89"/>
      <c r="I2166" s="89"/>
      <c r="J2166" s="89"/>
      <c r="K2166" s="89"/>
    </row>
    <row r="2167" spans="1:11">
      <c r="A2167" s="158"/>
      <c r="B2167" s="162" t="s">
        <v>8540</v>
      </c>
      <c r="C2167" s="163" t="s">
        <v>8739</v>
      </c>
      <c r="D2167" s="188" t="s">
        <v>9421</v>
      </c>
      <c r="E2167" s="63"/>
      <c r="F2167" s="16"/>
      <c r="G2167" s="16"/>
      <c r="H2167" s="89"/>
      <c r="I2167" s="89"/>
      <c r="J2167" s="89"/>
      <c r="K2167" s="89"/>
    </row>
    <row r="2168" spans="1:11">
      <c r="A2168" s="158"/>
      <c r="B2168" s="162" t="s">
        <v>8540</v>
      </c>
      <c r="C2168" s="163" t="s">
        <v>8739</v>
      </c>
      <c r="D2168" s="188" t="s">
        <v>9422</v>
      </c>
      <c r="E2168" s="63"/>
      <c r="F2168" s="16"/>
      <c r="G2168" s="16"/>
      <c r="H2168" s="89"/>
      <c r="I2168" s="89"/>
      <c r="J2168" s="89"/>
      <c r="K2168" s="89"/>
    </row>
    <row r="2169" spans="1:11">
      <c r="A2169" s="158"/>
      <c r="B2169" s="162" t="s">
        <v>8540</v>
      </c>
      <c r="C2169" s="163" t="s">
        <v>8739</v>
      </c>
      <c r="D2169" s="188" t="s">
        <v>9423</v>
      </c>
      <c r="E2169" s="63"/>
      <c r="F2169" s="16"/>
      <c r="G2169" s="16"/>
      <c r="H2169" s="89"/>
      <c r="I2169" s="89"/>
      <c r="J2169" s="89"/>
      <c r="K2169" s="89"/>
    </row>
    <row r="2170" spans="1:11">
      <c r="A2170" s="158"/>
      <c r="B2170" s="162" t="s">
        <v>8540</v>
      </c>
      <c r="C2170" s="163" t="s">
        <v>8739</v>
      </c>
      <c r="D2170" s="188" t="s">
        <v>9424</v>
      </c>
      <c r="E2170" s="63"/>
      <c r="F2170" s="16"/>
      <c r="G2170" s="16"/>
      <c r="H2170" s="89"/>
      <c r="I2170" s="89"/>
      <c r="J2170" s="89"/>
      <c r="K2170" s="89"/>
    </row>
    <row r="2171" spans="1:11">
      <c r="A2171" s="158"/>
      <c r="B2171" s="162" t="s">
        <v>8540</v>
      </c>
      <c r="C2171" s="163" t="s">
        <v>8739</v>
      </c>
      <c r="D2171" s="188" t="s">
        <v>9425</v>
      </c>
      <c r="E2171" s="63"/>
      <c r="F2171" s="16"/>
      <c r="G2171" s="16"/>
      <c r="H2171" s="89"/>
      <c r="I2171" s="89"/>
      <c r="J2171" s="89"/>
      <c r="K2171" s="89"/>
    </row>
    <row r="2172" spans="1:11">
      <c r="A2172" s="158"/>
      <c r="B2172" s="162" t="s">
        <v>8540</v>
      </c>
      <c r="C2172" s="163" t="s">
        <v>8739</v>
      </c>
      <c r="D2172" s="188" t="s">
        <v>9426</v>
      </c>
      <c r="E2172" s="63"/>
      <c r="F2172" s="16"/>
      <c r="G2172" s="16"/>
      <c r="H2172" s="89"/>
      <c r="I2172" s="89"/>
      <c r="J2172" s="89"/>
      <c r="K2172" s="89"/>
    </row>
    <row r="2173" spans="1:11">
      <c r="A2173" s="158"/>
      <c r="B2173" s="162" t="s">
        <v>8540</v>
      </c>
      <c r="C2173" s="163" t="s">
        <v>8739</v>
      </c>
      <c r="D2173" s="188" t="s">
        <v>9427</v>
      </c>
      <c r="E2173" s="63"/>
      <c r="F2173" s="16"/>
      <c r="G2173" s="16"/>
      <c r="H2173" s="89"/>
      <c r="I2173" s="89"/>
      <c r="J2173" s="89"/>
      <c r="K2173" s="89"/>
    </row>
    <row r="2174" spans="1:11">
      <c r="A2174" s="158"/>
      <c r="B2174" s="162" t="s">
        <v>8540</v>
      </c>
      <c r="C2174" s="163" t="s">
        <v>8739</v>
      </c>
      <c r="D2174" s="188" t="s">
        <v>9428</v>
      </c>
      <c r="E2174" s="63"/>
      <c r="F2174" s="16"/>
      <c r="G2174" s="16"/>
      <c r="H2174" s="89"/>
      <c r="I2174" s="89"/>
      <c r="J2174" s="89"/>
      <c r="K2174" s="89"/>
    </row>
    <row r="2175" spans="1:11">
      <c r="A2175" s="158"/>
      <c r="B2175" s="162" t="s">
        <v>8540</v>
      </c>
      <c r="C2175" s="163" t="s">
        <v>8740</v>
      </c>
      <c r="D2175" s="187" t="s">
        <v>9389</v>
      </c>
      <c r="E2175" s="63"/>
      <c r="F2175" s="16"/>
      <c r="G2175" s="16"/>
      <c r="H2175" s="89"/>
      <c r="I2175" s="89"/>
      <c r="J2175" s="89"/>
      <c r="K2175" s="89"/>
    </row>
    <row r="2176" spans="1:11">
      <c r="A2176" s="158"/>
      <c r="B2176" s="162" t="s">
        <v>8540</v>
      </c>
      <c r="C2176" s="163" t="s">
        <v>8740</v>
      </c>
      <c r="D2176" s="188" t="s">
        <v>9390</v>
      </c>
      <c r="E2176" s="63"/>
      <c r="F2176" s="16"/>
      <c r="G2176" s="16"/>
      <c r="H2176" s="89"/>
      <c r="I2176" s="89"/>
      <c r="J2176" s="89"/>
      <c r="K2176" s="89"/>
    </row>
    <row r="2177" spans="1:11">
      <c r="A2177" s="158"/>
      <c r="B2177" s="162" t="s">
        <v>8540</v>
      </c>
      <c r="C2177" s="163" t="s">
        <v>8740</v>
      </c>
      <c r="D2177" s="188" t="s">
        <v>9391</v>
      </c>
      <c r="E2177" s="63"/>
      <c r="F2177" s="16"/>
      <c r="G2177" s="16"/>
      <c r="H2177" s="89"/>
      <c r="I2177" s="89"/>
      <c r="J2177" s="89"/>
      <c r="K2177" s="89"/>
    </row>
    <row r="2178" spans="1:11">
      <c r="A2178" s="158"/>
      <c r="B2178" s="162" t="s">
        <v>8540</v>
      </c>
      <c r="C2178" s="163" t="s">
        <v>8740</v>
      </c>
      <c r="D2178" s="188" t="s">
        <v>9392</v>
      </c>
      <c r="E2178" s="63"/>
      <c r="F2178" s="16"/>
      <c r="G2178" s="16"/>
      <c r="H2178" s="89"/>
      <c r="I2178" s="89"/>
      <c r="J2178" s="89"/>
      <c r="K2178" s="89"/>
    </row>
    <row r="2179" spans="1:11">
      <c r="A2179" s="158"/>
      <c r="B2179" s="162" t="s">
        <v>8540</v>
      </c>
      <c r="C2179" s="163" t="s">
        <v>8740</v>
      </c>
      <c r="D2179" s="188" t="s">
        <v>9393</v>
      </c>
      <c r="E2179" s="63"/>
      <c r="F2179" s="16"/>
      <c r="G2179" s="16"/>
      <c r="H2179" s="89"/>
      <c r="I2179" s="89"/>
      <c r="J2179" s="89"/>
      <c r="K2179" s="89"/>
    </row>
    <row r="2180" spans="1:11">
      <c r="A2180" s="158"/>
      <c r="B2180" s="162" t="s">
        <v>8540</v>
      </c>
      <c r="C2180" s="163" t="s">
        <v>8740</v>
      </c>
      <c r="D2180" s="188" t="s">
        <v>9394</v>
      </c>
      <c r="E2180" s="63"/>
      <c r="F2180" s="16"/>
      <c r="G2180" s="16"/>
      <c r="H2180" s="89"/>
      <c r="I2180" s="89"/>
      <c r="J2180" s="89"/>
      <c r="K2180" s="89"/>
    </row>
    <row r="2181" spans="1:11">
      <c r="A2181" s="158"/>
      <c r="B2181" s="162" t="s">
        <v>8540</v>
      </c>
      <c r="C2181" s="163" t="s">
        <v>8740</v>
      </c>
      <c r="D2181" s="188" t="s">
        <v>9395</v>
      </c>
      <c r="E2181" s="63"/>
      <c r="F2181" s="16"/>
      <c r="G2181" s="16"/>
      <c r="H2181" s="89"/>
      <c r="I2181" s="89"/>
      <c r="J2181" s="89"/>
      <c r="K2181" s="89"/>
    </row>
    <row r="2182" spans="1:11">
      <c r="A2182" s="158"/>
      <c r="B2182" s="162" t="s">
        <v>8540</v>
      </c>
      <c r="C2182" s="163" t="s">
        <v>8740</v>
      </c>
      <c r="D2182" s="188" t="s">
        <v>9396</v>
      </c>
      <c r="E2182" s="63"/>
      <c r="F2182" s="16"/>
      <c r="G2182" s="16"/>
      <c r="H2182" s="89"/>
      <c r="I2182" s="89"/>
      <c r="J2182" s="89"/>
      <c r="K2182" s="89"/>
    </row>
    <row r="2183" spans="1:11">
      <c r="A2183" s="158"/>
      <c r="B2183" s="162" t="s">
        <v>8540</v>
      </c>
      <c r="C2183" s="163" t="s">
        <v>8740</v>
      </c>
      <c r="D2183" s="188" t="s">
        <v>9397</v>
      </c>
      <c r="E2183" s="63"/>
      <c r="F2183" s="16"/>
      <c r="G2183" s="16"/>
      <c r="H2183" s="89"/>
      <c r="I2183" s="89"/>
      <c r="J2183" s="89"/>
      <c r="K2183" s="89"/>
    </row>
    <row r="2184" spans="1:11">
      <c r="A2184" s="158"/>
      <c r="B2184" s="162" t="s">
        <v>8540</v>
      </c>
      <c r="C2184" s="163" t="s">
        <v>8740</v>
      </c>
      <c r="D2184" s="188" t="s">
        <v>9398</v>
      </c>
      <c r="E2184" s="63"/>
      <c r="F2184" s="16"/>
      <c r="G2184" s="16"/>
      <c r="H2184" s="89"/>
      <c r="I2184" s="89"/>
      <c r="J2184" s="89"/>
      <c r="K2184" s="89"/>
    </row>
    <row r="2185" spans="1:11">
      <c r="A2185" s="158"/>
      <c r="B2185" s="162" t="s">
        <v>8540</v>
      </c>
      <c r="C2185" s="163" t="s">
        <v>8740</v>
      </c>
      <c r="D2185" s="188" t="s">
        <v>9399</v>
      </c>
      <c r="E2185" s="63"/>
      <c r="F2185" s="16"/>
      <c r="G2185" s="16"/>
      <c r="H2185" s="89"/>
      <c r="I2185" s="89"/>
      <c r="J2185" s="89"/>
      <c r="K2185" s="89"/>
    </row>
    <row r="2186" spans="1:11">
      <c r="A2186" s="158"/>
      <c r="B2186" s="162" t="s">
        <v>8540</v>
      </c>
      <c r="C2186" s="163" t="s">
        <v>8740</v>
      </c>
      <c r="D2186" s="188" t="s">
        <v>9400</v>
      </c>
      <c r="E2186" s="63"/>
      <c r="F2186" s="16"/>
      <c r="G2186" s="16"/>
      <c r="H2186" s="89"/>
      <c r="I2186" s="89"/>
      <c r="J2186" s="89"/>
      <c r="K2186" s="89"/>
    </row>
    <row r="2187" spans="1:11">
      <c r="A2187" s="158"/>
      <c r="B2187" s="162" t="s">
        <v>8540</v>
      </c>
      <c r="C2187" s="163" t="s">
        <v>8740</v>
      </c>
      <c r="D2187" s="188" t="s">
        <v>9401</v>
      </c>
      <c r="E2187" s="63"/>
      <c r="F2187" s="16"/>
      <c r="G2187" s="16"/>
      <c r="H2187" s="89"/>
      <c r="I2187" s="89"/>
      <c r="J2187" s="89"/>
      <c r="K2187" s="89"/>
    </row>
    <row r="2188" spans="1:11">
      <c r="A2188" s="158"/>
      <c r="B2188" s="162" t="s">
        <v>8540</v>
      </c>
      <c r="C2188" s="163" t="s">
        <v>8740</v>
      </c>
      <c r="D2188" s="188" t="s">
        <v>9402</v>
      </c>
      <c r="E2188" s="63"/>
      <c r="F2188" s="16"/>
      <c r="G2188" s="16"/>
      <c r="H2188" s="89"/>
      <c r="I2188" s="89"/>
      <c r="J2188" s="89"/>
      <c r="K2188" s="89"/>
    </row>
    <row r="2189" spans="1:11">
      <c r="A2189" s="158"/>
      <c r="B2189" s="162" t="s">
        <v>8540</v>
      </c>
      <c r="C2189" s="163" t="s">
        <v>8740</v>
      </c>
      <c r="D2189" s="188" t="s">
        <v>9403</v>
      </c>
      <c r="E2189" s="63"/>
      <c r="F2189" s="16"/>
      <c r="G2189" s="16"/>
      <c r="H2189" s="89"/>
      <c r="I2189" s="89"/>
      <c r="J2189" s="89"/>
      <c r="K2189" s="89"/>
    </row>
    <row r="2190" spans="1:11">
      <c r="A2190" s="158"/>
      <c r="B2190" s="162" t="s">
        <v>8540</v>
      </c>
      <c r="C2190" s="163" t="s">
        <v>8740</v>
      </c>
      <c r="D2190" s="188" t="s">
        <v>9404</v>
      </c>
      <c r="E2190" s="63"/>
      <c r="F2190" s="16"/>
      <c r="G2190" s="16"/>
      <c r="H2190" s="89"/>
      <c r="I2190" s="89"/>
      <c r="J2190" s="89"/>
      <c r="K2190" s="89"/>
    </row>
    <row r="2191" spans="1:11">
      <c r="A2191" s="158"/>
      <c r="B2191" s="162" t="s">
        <v>8540</v>
      </c>
      <c r="C2191" s="163" t="s">
        <v>8740</v>
      </c>
      <c r="D2191" s="188" t="s">
        <v>9405</v>
      </c>
      <c r="E2191" s="63"/>
      <c r="F2191" s="16"/>
      <c r="G2191" s="16"/>
      <c r="H2191" s="89"/>
      <c r="I2191" s="89"/>
      <c r="J2191" s="89"/>
      <c r="K2191" s="89"/>
    </row>
    <row r="2192" spans="1:11">
      <c r="A2192" s="158"/>
      <c r="B2192" s="162" t="s">
        <v>8540</v>
      </c>
      <c r="C2192" s="163" t="s">
        <v>8740</v>
      </c>
      <c r="D2192" s="188" t="s">
        <v>9406</v>
      </c>
      <c r="E2192" s="63"/>
      <c r="F2192" s="16"/>
      <c r="G2192" s="16"/>
      <c r="H2192" s="89"/>
      <c r="I2192" s="89"/>
      <c r="J2192" s="89"/>
      <c r="K2192" s="89"/>
    </row>
    <row r="2193" spans="1:11">
      <c r="A2193" s="158"/>
      <c r="B2193" s="162" t="s">
        <v>8540</v>
      </c>
      <c r="C2193" s="163" t="s">
        <v>8740</v>
      </c>
      <c r="D2193" s="188" t="s">
        <v>9407</v>
      </c>
      <c r="E2193" s="63"/>
      <c r="F2193" s="16"/>
      <c r="G2193" s="16"/>
      <c r="H2193" s="89"/>
      <c r="I2193" s="89"/>
      <c r="J2193" s="89"/>
      <c r="K2193" s="89"/>
    </row>
    <row r="2194" spans="1:11">
      <c r="A2194" s="158"/>
      <c r="B2194" s="162" t="s">
        <v>8540</v>
      </c>
      <c r="C2194" s="163" t="s">
        <v>8740</v>
      </c>
      <c r="D2194" s="188" t="s">
        <v>9408</v>
      </c>
      <c r="E2194" s="63"/>
      <c r="F2194" s="16"/>
      <c r="G2194" s="16"/>
      <c r="H2194" s="89"/>
      <c r="I2194" s="89"/>
      <c r="J2194" s="89"/>
      <c r="K2194" s="89"/>
    </row>
    <row r="2195" spans="1:11">
      <c r="A2195" s="158"/>
      <c r="B2195" s="162" t="s">
        <v>8540</v>
      </c>
      <c r="C2195" s="163" t="s">
        <v>8740</v>
      </c>
      <c r="D2195" s="188" t="s">
        <v>9409</v>
      </c>
      <c r="E2195" s="63"/>
      <c r="F2195" s="16"/>
      <c r="G2195" s="16"/>
      <c r="H2195" s="89"/>
      <c r="I2195" s="89"/>
      <c r="J2195" s="89"/>
      <c r="K2195" s="89"/>
    </row>
    <row r="2196" spans="1:11">
      <c r="A2196" s="158"/>
      <c r="B2196" s="162" t="s">
        <v>8540</v>
      </c>
      <c r="C2196" s="163" t="s">
        <v>8740</v>
      </c>
      <c r="D2196" s="188" t="s">
        <v>9410</v>
      </c>
      <c r="E2196" s="63"/>
      <c r="F2196" s="16"/>
      <c r="G2196" s="16"/>
      <c r="H2196" s="89"/>
      <c r="I2196" s="89"/>
      <c r="J2196" s="89"/>
      <c r="K2196" s="89"/>
    </row>
    <row r="2197" spans="1:11">
      <c r="A2197" s="158"/>
      <c r="B2197" s="162" t="s">
        <v>8540</v>
      </c>
      <c r="C2197" s="163" t="s">
        <v>8740</v>
      </c>
      <c r="D2197" s="188" t="s">
        <v>9411</v>
      </c>
      <c r="E2197" s="63"/>
      <c r="F2197" s="16"/>
      <c r="G2197" s="16"/>
      <c r="H2197" s="89"/>
      <c r="I2197" s="89"/>
      <c r="J2197" s="89"/>
      <c r="K2197" s="89"/>
    </row>
    <row r="2198" spans="1:11">
      <c r="A2198" s="158"/>
      <c r="B2198" s="162" t="s">
        <v>8540</v>
      </c>
      <c r="C2198" s="163" t="s">
        <v>8740</v>
      </c>
      <c r="D2198" s="188" t="s">
        <v>9412</v>
      </c>
      <c r="E2198" s="63"/>
      <c r="F2198" s="16"/>
      <c r="G2198" s="16"/>
      <c r="H2198" s="89"/>
      <c r="I2198" s="89"/>
      <c r="J2198" s="89"/>
      <c r="K2198" s="89"/>
    </row>
    <row r="2199" spans="1:11">
      <c r="A2199" s="158"/>
      <c r="B2199" s="162" t="s">
        <v>8540</v>
      </c>
      <c r="C2199" s="163" t="s">
        <v>8740</v>
      </c>
      <c r="D2199" s="188" t="s">
        <v>9413</v>
      </c>
      <c r="E2199" s="63"/>
      <c r="F2199" s="16"/>
      <c r="G2199" s="16"/>
      <c r="H2199" s="89"/>
      <c r="I2199" s="89"/>
      <c r="J2199" s="89"/>
      <c r="K2199" s="89"/>
    </row>
    <row r="2200" spans="1:11">
      <c r="A2200" s="158"/>
      <c r="B2200" s="162" t="s">
        <v>8540</v>
      </c>
      <c r="C2200" s="163" t="s">
        <v>8740</v>
      </c>
      <c r="D2200" s="188" t="s">
        <v>9414</v>
      </c>
      <c r="E2200" s="63"/>
      <c r="F2200" s="16"/>
      <c r="G2200" s="16"/>
      <c r="H2200" s="89"/>
      <c r="I2200" s="89"/>
      <c r="J2200" s="89"/>
      <c r="K2200" s="89"/>
    </row>
    <row r="2201" spans="1:11">
      <c r="A2201" s="158"/>
      <c r="B2201" s="162" t="s">
        <v>8540</v>
      </c>
      <c r="C2201" s="163" t="s">
        <v>8740</v>
      </c>
      <c r="D2201" s="188" t="s">
        <v>9415</v>
      </c>
      <c r="E2201" s="63"/>
      <c r="F2201" s="16"/>
      <c r="G2201" s="16"/>
      <c r="H2201" s="89"/>
      <c r="I2201" s="89"/>
      <c r="J2201" s="89"/>
      <c r="K2201" s="89"/>
    </row>
    <row r="2202" spans="1:11">
      <c r="A2202" s="158"/>
      <c r="B2202" s="162" t="s">
        <v>8540</v>
      </c>
      <c r="C2202" s="163" t="s">
        <v>8740</v>
      </c>
      <c r="D2202" s="188" t="s">
        <v>9416</v>
      </c>
      <c r="E2202" s="63"/>
      <c r="F2202" s="16"/>
      <c r="G2202" s="16"/>
      <c r="H2202" s="89"/>
      <c r="I2202" s="89"/>
      <c r="J2202" s="89"/>
      <c r="K2202" s="89"/>
    </row>
    <row r="2203" spans="1:11">
      <c r="A2203" s="158"/>
      <c r="B2203" s="162" t="s">
        <v>8540</v>
      </c>
      <c r="C2203" s="163" t="s">
        <v>8740</v>
      </c>
      <c r="D2203" s="188" t="s">
        <v>9417</v>
      </c>
      <c r="E2203" s="63"/>
      <c r="F2203" s="16"/>
      <c r="G2203" s="16"/>
      <c r="H2203" s="89"/>
      <c r="I2203" s="89"/>
      <c r="J2203" s="89"/>
      <c r="K2203" s="89"/>
    </row>
    <row r="2204" spans="1:11">
      <c r="A2204" s="158"/>
      <c r="B2204" s="162" t="s">
        <v>8540</v>
      </c>
      <c r="C2204" s="163" t="s">
        <v>8740</v>
      </c>
      <c r="D2204" s="188" t="s">
        <v>9418</v>
      </c>
      <c r="E2204" s="63"/>
      <c r="F2204" s="16"/>
      <c r="G2204" s="16"/>
      <c r="H2204" s="89"/>
      <c r="I2204" s="89"/>
      <c r="J2204" s="89"/>
      <c r="K2204" s="89"/>
    </row>
    <row r="2205" spans="1:11">
      <c r="A2205" s="158"/>
      <c r="B2205" s="162" t="s">
        <v>8540</v>
      </c>
      <c r="C2205" s="163" t="s">
        <v>8740</v>
      </c>
      <c r="D2205" s="188" t="s">
        <v>9419</v>
      </c>
      <c r="E2205" s="63"/>
      <c r="F2205" s="16"/>
      <c r="G2205" s="16"/>
      <c r="H2205" s="89"/>
      <c r="I2205" s="89"/>
      <c r="J2205" s="89"/>
      <c r="K2205" s="89"/>
    </row>
    <row r="2206" spans="1:11">
      <c r="A2206" s="158"/>
      <c r="B2206" s="162" t="s">
        <v>8540</v>
      </c>
      <c r="C2206" s="163" t="s">
        <v>8740</v>
      </c>
      <c r="D2206" s="188" t="s">
        <v>9420</v>
      </c>
      <c r="E2206" s="63"/>
      <c r="F2206" s="16"/>
      <c r="G2206" s="16"/>
      <c r="H2206" s="89"/>
      <c r="I2206" s="89"/>
      <c r="J2206" s="89"/>
      <c r="K2206" s="89"/>
    </row>
    <row r="2207" spans="1:11">
      <c r="A2207" s="158"/>
      <c r="B2207" s="162" t="s">
        <v>8540</v>
      </c>
      <c r="C2207" s="163" t="s">
        <v>8740</v>
      </c>
      <c r="D2207" s="188" t="s">
        <v>9421</v>
      </c>
      <c r="E2207" s="63"/>
      <c r="F2207" s="16"/>
      <c r="G2207" s="16"/>
      <c r="H2207" s="89"/>
      <c r="I2207" s="89"/>
      <c r="J2207" s="89"/>
      <c r="K2207" s="89"/>
    </row>
    <row r="2208" spans="1:11">
      <c r="A2208" s="158"/>
      <c r="B2208" s="162" t="s">
        <v>8540</v>
      </c>
      <c r="C2208" s="163" t="s">
        <v>8740</v>
      </c>
      <c r="D2208" s="188" t="s">
        <v>9422</v>
      </c>
      <c r="E2208" s="63"/>
      <c r="F2208" s="16"/>
      <c r="G2208" s="16"/>
      <c r="H2208" s="89"/>
      <c r="I2208" s="89"/>
      <c r="J2208" s="89"/>
      <c r="K2208" s="89"/>
    </row>
    <row r="2209" spans="1:11">
      <c r="A2209" s="158"/>
      <c r="B2209" s="162" t="s">
        <v>8540</v>
      </c>
      <c r="C2209" s="163" t="s">
        <v>8740</v>
      </c>
      <c r="D2209" s="188" t="s">
        <v>9423</v>
      </c>
      <c r="E2209" s="63"/>
      <c r="F2209" s="16"/>
      <c r="G2209" s="16"/>
      <c r="H2209" s="89"/>
      <c r="I2209" s="89"/>
      <c r="J2209" s="89"/>
      <c r="K2209" s="89"/>
    </row>
    <row r="2210" spans="1:11">
      <c r="A2210" s="158"/>
      <c r="B2210" s="162" t="s">
        <v>8540</v>
      </c>
      <c r="C2210" s="163" t="s">
        <v>8740</v>
      </c>
      <c r="D2210" s="188" t="s">
        <v>9424</v>
      </c>
      <c r="E2210" s="63"/>
      <c r="F2210" s="16"/>
      <c r="G2210" s="16"/>
      <c r="H2210" s="89"/>
      <c r="I2210" s="89"/>
      <c r="J2210" s="89"/>
      <c r="K2210" s="89"/>
    </row>
    <row r="2211" spans="1:11">
      <c r="A2211" s="158"/>
      <c r="B2211" s="162" t="s">
        <v>8540</v>
      </c>
      <c r="C2211" s="163" t="s">
        <v>8740</v>
      </c>
      <c r="D2211" s="188" t="s">
        <v>9425</v>
      </c>
      <c r="E2211" s="63"/>
      <c r="F2211" s="16"/>
      <c r="G2211" s="16"/>
      <c r="H2211" s="89"/>
      <c r="I2211" s="89"/>
      <c r="J2211" s="89"/>
      <c r="K2211" s="89"/>
    </row>
    <row r="2212" spans="1:11">
      <c r="A2212" s="158"/>
      <c r="B2212" s="162" t="s">
        <v>8540</v>
      </c>
      <c r="C2212" s="163" t="s">
        <v>8740</v>
      </c>
      <c r="D2212" s="188" t="s">
        <v>9426</v>
      </c>
      <c r="E2212" s="63"/>
      <c r="F2212" s="16"/>
      <c r="G2212" s="16"/>
      <c r="H2212" s="89"/>
      <c r="I2212" s="89"/>
      <c r="J2212" s="89"/>
      <c r="K2212" s="89"/>
    </row>
    <row r="2213" spans="1:11">
      <c r="A2213" s="158"/>
      <c r="B2213" s="162" t="s">
        <v>8540</v>
      </c>
      <c r="C2213" s="163" t="s">
        <v>8740</v>
      </c>
      <c r="D2213" s="188" t="s">
        <v>9427</v>
      </c>
      <c r="E2213" s="63"/>
      <c r="F2213" s="16"/>
      <c r="G2213" s="16"/>
      <c r="H2213" s="89"/>
      <c r="I2213" s="89"/>
      <c r="J2213" s="89"/>
      <c r="K2213" s="89"/>
    </row>
    <row r="2214" spans="1:11">
      <c r="A2214" s="158"/>
      <c r="B2214" s="162" t="s">
        <v>8540</v>
      </c>
      <c r="C2214" s="163" t="s">
        <v>8740</v>
      </c>
      <c r="D2214" s="188" t="s">
        <v>9428</v>
      </c>
      <c r="E2214" s="63"/>
      <c r="F2214" s="16"/>
      <c r="G2214" s="16"/>
      <c r="H2214" s="89"/>
      <c r="I2214" s="89"/>
      <c r="J2214" s="89"/>
      <c r="K2214" s="89"/>
    </row>
    <row r="2215" spans="1:11">
      <c r="A2215" s="158"/>
      <c r="B2215" s="162" t="s">
        <v>8540</v>
      </c>
      <c r="C2215" s="163" t="s">
        <v>8745</v>
      </c>
      <c r="D2215" s="187" t="s">
        <v>9389</v>
      </c>
      <c r="E2215" s="63"/>
      <c r="F2215" s="16"/>
      <c r="G2215" s="16"/>
      <c r="H2215" s="89"/>
      <c r="I2215" s="89"/>
      <c r="J2215" s="89"/>
      <c r="K2215" s="89"/>
    </row>
    <row r="2216" spans="1:11">
      <c r="A2216" s="158"/>
      <c r="B2216" s="162" t="s">
        <v>8540</v>
      </c>
      <c r="C2216" s="163" t="s">
        <v>8745</v>
      </c>
      <c r="D2216" s="188" t="s">
        <v>9390</v>
      </c>
      <c r="E2216" s="63"/>
      <c r="F2216" s="16"/>
      <c r="G2216" s="16"/>
      <c r="H2216" s="89"/>
      <c r="I2216" s="89"/>
      <c r="J2216" s="89"/>
      <c r="K2216" s="89"/>
    </row>
    <row r="2217" spans="1:11">
      <c r="A2217" s="158"/>
      <c r="B2217" s="162" t="s">
        <v>8540</v>
      </c>
      <c r="C2217" s="163" t="s">
        <v>8745</v>
      </c>
      <c r="D2217" s="188" t="s">
        <v>9391</v>
      </c>
      <c r="E2217" s="63"/>
      <c r="F2217" s="16"/>
      <c r="G2217" s="16"/>
      <c r="H2217" s="89"/>
      <c r="I2217" s="89"/>
      <c r="J2217" s="89"/>
      <c r="K2217" s="89"/>
    </row>
    <row r="2218" spans="1:11">
      <c r="A2218" s="158"/>
      <c r="B2218" s="162" t="s">
        <v>8540</v>
      </c>
      <c r="C2218" s="163" t="s">
        <v>8745</v>
      </c>
      <c r="D2218" s="188" t="s">
        <v>9392</v>
      </c>
      <c r="E2218" s="63"/>
      <c r="F2218" s="16"/>
      <c r="G2218" s="16"/>
      <c r="H2218" s="89"/>
      <c r="I2218" s="89"/>
      <c r="J2218" s="89"/>
      <c r="K2218" s="89"/>
    </row>
    <row r="2219" spans="1:11">
      <c r="A2219" s="158"/>
      <c r="B2219" s="162" t="s">
        <v>8540</v>
      </c>
      <c r="C2219" s="163" t="s">
        <v>8745</v>
      </c>
      <c r="D2219" s="188" t="s">
        <v>9393</v>
      </c>
      <c r="E2219" s="63"/>
      <c r="F2219" s="16"/>
      <c r="G2219" s="16"/>
      <c r="H2219" s="89"/>
      <c r="I2219" s="89"/>
      <c r="J2219" s="89"/>
      <c r="K2219" s="89"/>
    </row>
    <row r="2220" spans="1:11">
      <c r="A2220" s="158"/>
      <c r="B2220" s="162" t="s">
        <v>8540</v>
      </c>
      <c r="C2220" s="163" t="s">
        <v>8745</v>
      </c>
      <c r="D2220" s="188" t="s">
        <v>9394</v>
      </c>
      <c r="E2220" s="63"/>
      <c r="F2220" s="16"/>
      <c r="G2220" s="16"/>
      <c r="H2220" s="89"/>
      <c r="I2220" s="89"/>
      <c r="J2220" s="89"/>
      <c r="K2220" s="89"/>
    </row>
    <row r="2221" spans="1:11">
      <c r="A2221" s="158"/>
      <c r="B2221" s="162" t="s">
        <v>8540</v>
      </c>
      <c r="C2221" s="163" t="s">
        <v>8745</v>
      </c>
      <c r="D2221" s="188" t="s">
        <v>9395</v>
      </c>
      <c r="E2221" s="63"/>
      <c r="F2221" s="16"/>
      <c r="G2221" s="16"/>
      <c r="H2221" s="89"/>
      <c r="I2221" s="89"/>
      <c r="J2221" s="89"/>
      <c r="K2221" s="89"/>
    </row>
    <row r="2222" spans="1:11">
      <c r="A2222" s="158"/>
      <c r="B2222" s="162" t="s">
        <v>8540</v>
      </c>
      <c r="C2222" s="163" t="s">
        <v>8745</v>
      </c>
      <c r="D2222" s="188" t="s">
        <v>9396</v>
      </c>
      <c r="E2222" s="63"/>
      <c r="F2222" s="16"/>
      <c r="G2222" s="16"/>
      <c r="H2222" s="89"/>
      <c r="I2222" s="89"/>
      <c r="J2222" s="89"/>
      <c r="K2222" s="89"/>
    </row>
    <row r="2223" spans="1:11">
      <c r="A2223" s="158"/>
      <c r="B2223" s="162" t="s">
        <v>8540</v>
      </c>
      <c r="C2223" s="163" t="s">
        <v>8745</v>
      </c>
      <c r="D2223" s="188" t="s">
        <v>9397</v>
      </c>
      <c r="E2223" s="63"/>
      <c r="F2223" s="16"/>
      <c r="G2223" s="16"/>
      <c r="H2223" s="89"/>
      <c r="I2223" s="89"/>
      <c r="J2223" s="89"/>
      <c r="K2223" s="89"/>
    </row>
    <row r="2224" spans="1:11">
      <c r="A2224" s="158"/>
      <c r="B2224" s="162" t="s">
        <v>8540</v>
      </c>
      <c r="C2224" s="163" t="s">
        <v>8745</v>
      </c>
      <c r="D2224" s="188" t="s">
        <v>9398</v>
      </c>
      <c r="E2224" s="63"/>
      <c r="F2224" s="16"/>
      <c r="G2224" s="16"/>
      <c r="H2224" s="89"/>
      <c r="I2224" s="89"/>
      <c r="J2224" s="89"/>
      <c r="K2224" s="89"/>
    </row>
    <row r="2225" spans="1:11">
      <c r="A2225" s="158"/>
      <c r="B2225" s="162" t="s">
        <v>8540</v>
      </c>
      <c r="C2225" s="163" t="s">
        <v>8745</v>
      </c>
      <c r="D2225" s="188" t="s">
        <v>9399</v>
      </c>
      <c r="E2225" s="63"/>
      <c r="F2225" s="16"/>
      <c r="G2225" s="16"/>
      <c r="H2225" s="89"/>
      <c r="I2225" s="89"/>
      <c r="J2225" s="89"/>
      <c r="K2225" s="89"/>
    </row>
    <row r="2226" spans="1:11">
      <c r="A2226" s="158"/>
      <c r="B2226" s="162" t="s">
        <v>8540</v>
      </c>
      <c r="C2226" s="163" t="s">
        <v>8745</v>
      </c>
      <c r="D2226" s="188" t="s">
        <v>9400</v>
      </c>
      <c r="E2226" s="63"/>
      <c r="F2226" s="16"/>
      <c r="G2226" s="16"/>
      <c r="H2226" s="89"/>
      <c r="I2226" s="89"/>
      <c r="J2226" s="89"/>
      <c r="K2226" s="89"/>
    </row>
    <row r="2227" spans="1:11">
      <c r="A2227" s="158"/>
      <c r="B2227" s="162" t="s">
        <v>8540</v>
      </c>
      <c r="C2227" s="163" t="s">
        <v>8745</v>
      </c>
      <c r="D2227" s="188" t="s">
        <v>9401</v>
      </c>
      <c r="E2227" s="63"/>
      <c r="F2227" s="16"/>
      <c r="G2227" s="16"/>
      <c r="H2227" s="89"/>
      <c r="I2227" s="89"/>
      <c r="J2227" s="89"/>
      <c r="K2227" s="89"/>
    </row>
    <row r="2228" spans="1:11">
      <c r="A2228" s="158"/>
      <c r="B2228" s="162" t="s">
        <v>8540</v>
      </c>
      <c r="C2228" s="163" t="s">
        <v>8745</v>
      </c>
      <c r="D2228" s="188" t="s">
        <v>9402</v>
      </c>
      <c r="E2228" s="63"/>
      <c r="F2228" s="16"/>
      <c r="G2228" s="16"/>
      <c r="H2228" s="89"/>
      <c r="I2228" s="89"/>
      <c r="J2228" s="89"/>
      <c r="K2228" s="89"/>
    </row>
    <row r="2229" spans="1:11">
      <c r="A2229" s="158"/>
      <c r="B2229" s="162" t="s">
        <v>8540</v>
      </c>
      <c r="C2229" s="163" t="s">
        <v>8745</v>
      </c>
      <c r="D2229" s="188" t="s">
        <v>9403</v>
      </c>
      <c r="E2229" s="63"/>
      <c r="F2229" s="16"/>
      <c r="G2229" s="16"/>
      <c r="H2229" s="89"/>
      <c r="I2229" s="89"/>
      <c r="J2229" s="89"/>
      <c r="K2229" s="89"/>
    </row>
    <row r="2230" spans="1:11">
      <c r="A2230" s="158"/>
      <c r="B2230" s="162" t="s">
        <v>8540</v>
      </c>
      <c r="C2230" s="163" t="s">
        <v>8745</v>
      </c>
      <c r="D2230" s="188" t="s">
        <v>9404</v>
      </c>
      <c r="E2230" s="63"/>
      <c r="F2230" s="16"/>
      <c r="G2230" s="16"/>
      <c r="H2230" s="89"/>
      <c r="I2230" s="89"/>
      <c r="J2230" s="89"/>
      <c r="K2230" s="89"/>
    </row>
    <row r="2231" spans="1:11">
      <c r="A2231" s="158"/>
      <c r="B2231" s="162" t="s">
        <v>8540</v>
      </c>
      <c r="C2231" s="163" t="s">
        <v>8745</v>
      </c>
      <c r="D2231" s="188" t="s">
        <v>9405</v>
      </c>
      <c r="E2231" s="63"/>
      <c r="F2231" s="16"/>
      <c r="G2231" s="16"/>
      <c r="H2231" s="89"/>
      <c r="I2231" s="89"/>
      <c r="J2231" s="89"/>
      <c r="K2231" s="89"/>
    </row>
    <row r="2232" spans="1:11">
      <c r="A2232" s="158"/>
      <c r="B2232" s="162" t="s">
        <v>8540</v>
      </c>
      <c r="C2232" s="163" t="s">
        <v>8745</v>
      </c>
      <c r="D2232" s="188" t="s">
        <v>9406</v>
      </c>
      <c r="E2232" s="63"/>
      <c r="F2232" s="16"/>
      <c r="G2232" s="16"/>
      <c r="H2232" s="89"/>
      <c r="I2232" s="89"/>
      <c r="J2232" s="89"/>
      <c r="K2232" s="89"/>
    </row>
    <row r="2233" spans="1:11">
      <c r="A2233" s="158"/>
      <c r="B2233" s="162" t="s">
        <v>8540</v>
      </c>
      <c r="C2233" s="163" t="s">
        <v>8745</v>
      </c>
      <c r="D2233" s="188" t="s">
        <v>9407</v>
      </c>
      <c r="E2233" s="63"/>
      <c r="F2233" s="16"/>
      <c r="G2233" s="16"/>
      <c r="H2233" s="89"/>
      <c r="I2233" s="89"/>
      <c r="J2233" s="89"/>
      <c r="K2233" s="89"/>
    </row>
    <row r="2234" spans="1:11">
      <c r="A2234" s="158"/>
      <c r="B2234" s="162" t="s">
        <v>8540</v>
      </c>
      <c r="C2234" s="163" t="s">
        <v>8745</v>
      </c>
      <c r="D2234" s="188" t="s">
        <v>9408</v>
      </c>
      <c r="E2234" s="63"/>
      <c r="F2234" s="16"/>
      <c r="G2234" s="16"/>
      <c r="H2234" s="89"/>
      <c r="I2234" s="89"/>
      <c r="J2234" s="89"/>
      <c r="K2234" s="89"/>
    </row>
    <row r="2235" spans="1:11">
      <c r="A2235" s="158"/>
      <c r="B2235" s="162" t="s">
        <v>8540</v>
      </c>
      <c r="C2235" s="163" t="s">
        <v>8745</v>
      </c>
      <c r="D2235" s="188" t="s">
        <v>9409</v>
      </c>
      <c r="E2235" s="63"/>
      <c r="F2235" s="16"/>
      <c r="G2235" s="16"/>
      <c r="H2235" s="89"/>
      <c r="I2235" s="89"/>
      <c r="J2235" s="89"/>
      <c r="K2235" s="89"/>
    </row>
    <row r="2236" spans="1:11">
      <c r="A2236" s="158"/>
      <c r="B2236" s="162" t="s">
        <v>8540</v>
      </c>
      <c r="C2236" s="163" t="s">
        <v>8745</v>
      </c>
      <c r="D2236" s="188" t="s">
        <v>9410</v>
      </c>
      <c r="E2236" s="63"/>
      <c r="F2236" s="16"/>
      <c r="G2236" s="16"/>
      <c r="H2236" s="89"/>
      <c r="I2236" s="89"/>
      <c r="J2236" s="89"/>
      <c r="K2236" s="89"/>
    </row>
    <row r="2237" spans="1:11">
      <c r="A2237" s="158"/>
      <c r="B2237" s="162" t="s">
        <v>8540</v>
      </c>
      <c r="C2237" s="163" t="s">
        <v>8745</v>
      </c>
      <c r="D2237" s="188" t="s">
        <v>9411</v>
      </c>
      <c r="E2237" s="63"/>
      <c r="F2237" s="16"/>
      <c r="G2237" s="16"/>
      <c r="H2237" s="89"/>
      <c r="I2237" s="89"/>
      <c r="J2237" s="89"/>
      <c r="K2237" s="89"/>
    </row>
    <row r="2238" spans="1:11">
      <c r="A2238" s="158"/>
      <c r="B2238" s="162" t="s">
        <v>8540</v>
      </c>
      <c r="C2238" s="163" t="s">
        <v>8745</v>
      </c>
      <c r="D2238" s="188" t="s">
        <v>9412</v>
      </c>
      <c r="E2238" s="63"/>
      <c r="F2238" s="16"/>
      <c r="G2238" s="16"/>
      <c r="H2238" s="89"/>
      <c r="I2238" s="89"/>
      <c r="J2238" s="89"/>
      <c r="K2238" s="89"/>
    </row>
    <row r="2239" spans="1:11">
      <c r="A2239" s="158"/>
      <c r="B2239" s="162" t="s">
        <v>8540</v>
      </c>
      <c r="C2239" s="163" t="s">
        <v>8745</v>
      </c>
      <c r="D2239" s="188" t="s">
        <v>9413</v>
      </c>
      <c r="E2239" s="63"/>
      <c r="F2239" s="16"/>
      <c r="G2239" s="16"/>
      <c r="H2239" s="89"/>
      <c r="I2239" s="89"/>
      <c r="J2239" s="89"/>
      <c r="K2239" s="89"/>
    </row>
    <row r="2240" spans="1:11">
      <c r="A2240" s="158"/>
      <c r="B2240" s="162" t="s">
        <v>8540</v>
      </c>
      <c r="C2240" s="163" t="s">
        <v>8745</v>
      </c>
      <c r="D2240" s="188" t="s">
        <v>9414</v>
      </c>
      <c r="E2240" s="63"/>
      <c r="F2240" s="16"/>
      <c r="G2240" s="16"/>
      <c r="H2240" s="89"/>
      <c r="I2240" s="89"/>
      <c r="J2240" s="89"/>
      <c r="K2240" s="89"/>
    </row>
    <row r="2241" spans="1:11">
      <c r="A2241" s="158"/>
      <c r="B2241" s="162" t="s">
        <v>8540</v>
      </c>
      <c r="C2241" s="163" t="s">
        <v>8745</v>
      </c>
      <c r="D2241" s="188" t="s">
        <v>9415</v>
      </c>
      <c r="E2241" s="63"/>
      <c r="F2241" s="16"/>
      <c r="G2241" s="16"/>
      <c r="H2241" s="89"/>
      <c r="I2241" s="89"/>
      <c r="J2241" s="89"/>
      <c r="K2241" s="89"/>
    </row>
    <row r="2242" spans="1:11">
      <c r="A2242" s="158"/>
      <c r="B2242" s="162" t="s">
        <v>8540</v>
      </c>
      <c r="C2242" s="163" t="s">
        <v>8745</v>
      </c>
      <c r="D2242" s="188" t="s">
        <v>9416</v>
      </c>
      <c r="E2242" s="63"/>
      <c r="F2242" s="16"/>
      <c r="G2242" s="16"/>
      <c r="H2242" s="89"/>
      <c r="I2242" s="89"/>
      <c r="J2242" s="89"/>
      <c r="K2242" s="89"/>
    </row>
    <row r="2243" spans="1:11">
      <c r="A2243" s="158"/>
      <c r="B2243" s="162" t="s">
        <v>8540</v>
      </c>
      <c r="C2243" s="163" t="s">
        <v>8745</v>
      </c>
      <c r="D2243" s="188" t="s">
        <v>9417</v>
      </c>
      <c r="E2243" s="63"/>
      <c r="F2243" s="16"/>
      <c r="G2243" s="16"/>
      <c r="H2243" s="89"/>
      <c r="I2243" s="89"/>
      <c r="J2243" s="89"/>
      <c r="K2243" s="89"/>
    </row>
    <row r="2244" spans="1:11">
      <c r="A2244" s="158"/>
      <c r="B2244" s="162" t="s">
        <v>8540</v>
      </c>
      <c r="C2244" s="163" t="s">
        <v>8745</v>
      </c>
      <c r="D2244" s="188" t="s">
        <v>9418</v>
      </c>
      <c r="E2244" s="63"/>
      <c r="F2244" s="16"/>
      <c r="G2244" s="16"/>
      <c r="H2244" s="89"/>
      <c r="I2244" s="89"/>
      <c r="J2244" s="89"/>
      <c r="K2244" s="89"/>
    </row>
    <row r="2245" spans="1:11">
      <c r="A2245" s="158"/>
      <c r="B2245" s="162" t="s">
        <v>8540</v>
      </c>
      <c r="C2245" s="163" t="s">
        <v>8745</v>
      </c>
      <c r="D2245" s="188" t="s">
        <v>9419</v>
      </c>
      <c r="E2245" s="63"/>
      <c r="F2245" s="16"/>
      <c r="G2245" s="16"/>
      <c r="H2245" s="89"/>
      <c r="I2245" s="89"/>
      <c r="J2245" s="89"/>
      <c r="K2245" s="89"/>
    </row>
    <row r="2246" spans="1:11">
      <c r="A2246" s="158"/>
      <c r="B2246" s="162" t="s">
        <v>8540</v>
      </c>
      <c r="C2246" s="163" t="s">
        <v>8745</v>
      </c>
      <c r="D2246" s="188" t="s">
        <v>9420</v>
      </c>
      <c r="E2246" s="63"/>
      <c r="F2246" s="16"/>
      <c r="G2246" s="16"/>
      <c r="H2246" s="89"/>
      <c r="I2246" s="89"/>
      <c r="J2246" s="89"/>
      <c r="K2246" s="89"/>
    </row>
    <row r="2247" spans="1:11">
      <c r="A2247" s="158"/>
      <c r="B2247" s="162" t="s">
        <v>8540</v>
      </c>
      <c r="C2247" s="163" t="s">
        <v>8745</v>
      </c>
      <c r="D2247" s="188" t="s">
        <v>9421</v>
      </c>
      <c r="E2247" s="63"/>
      <c r="F2247" s="16"/>
      <c r="G2247" s="16"/>
      <c r="H2247" s="89"/>
      <c r="I2247" s="89"/>
      <c r="J2247" s="89"/>
      <c r="K2247" s="89"/>
    </row>
    <row r="2248" spans="1:11">
      <c r="A2248" s="158"/>
      <c r="B2248" s="162" t="s">
        <v>8540</v>
      </c>
      <c r="C2248" s="163" t="s">
        <v>8745</v>
      </c>
      <c r="D2248" s="188" t="s">
        <v>9422</v>
      </c>
      <c r="E2248" s="63"/>
      <c r="F2248" s="16"/>
      <c r="G2248" s="16"/>
      <c r="H2248" s="89"/>
      <c r="I2248" s="89"/>
      <c r="J2248" s="89"/>
      <c r="K2248" s="89"/>
    </row>
    <row r="2249" spans="1:11">
      <c r="A2249" s="158"/>
      <c r="B2249" s="162" t="s">
        <v>8540</v>
      </c>
      <c r="C2249" s="163" t="s">
        <v>8745</v>
      </c>
      <c r="D2249" s="188" t="s">
        <v>9423</v>
      </c>
      <c r="E2249" s="63"/>
      <c r="F2249" s="16"/>
      <c r="G2249" s="16"/>
      <c r="H2249" s="89"/>
      <c r="I2249" s="89"/>
      <c r="J2249" s="89"/>
      <c r="K2249" s="89"/>
    </row>
    <row r="2250" spans="1:11" ht="15.75" customHeight="1">
      <c r="B2250" s="162" t="s">
        <v>8540</v>
      </c>
      <c r="C2250" s="163" t="s">
        <v>8745</v>
      </c>
      <c r="D2250" s="188" t="s">
        <v>9424</v>
      </c>
      <c r="E2250" s="63"/>
      <c r="F2250" s="16"/>
      <c r="G2250" s="16"/>
      <c r="H2250" s="89"/>
      <c r="I2250" s="89"/>
      <c r="J2250" s="89"/>
      <c r="K2250" s="89"/>
    </row>
    <row r="2251" spans="1:11" ht="15.75" customHeight="1">
      <c r="B2251" s="162" t="s">
        <v>8540</v>
      </c>
      <c r="C2251" s="163" t="s">
        <v>8745</v>
      </c>
      <c r="D2251" s="188" t="s">
        <v>9425</v>
      </c>
      <c r="E2251" s="63"/>
      <c r="F2251" s="16"/>
      <c r="G2251" s="16"/>
      <c r="H2251" s="89"/>
      <c r="I2251" s="89"/>
      <c r="J2251" s="89"/>
      <c r="K2251" s="89"/>
    </row>
    <row r="2252" spans="1:11" ht="15.75" customHeight="1">
      <c r="B2252" s="162" t="s">
        <v>8540</v>
      </c>
      <c r="C2252" s="163" t="s">
        <v>8745</v>
      </c>
      <c r="D2252" s="188" t="s">
        <v>9426</v>
      </c>
      <c r="E2252" s="63"/>
      <c r="F2252" s="16"/>
      <c r="G2252" s="16"/>
      <c r="H2252" s="89"/>
      <c r="I2252" s="89"/>
      <c r="J2252" s="89"/>
      <c r="K2252" s="89"/>
    </row>
    <row r="2253" spans="1:11" ht="15.75" customHeight="1">
      <c r="B2253" s="162" t="s">
        <v>8540</v>
      </c>
      <c r="C2253" s="163" t="s">
        <v>8745</v>
      </c>
      <c r="D2253" s="188" t="s">
        <v>9427</v>
      </c>
      <c r="E2253" s="63"/>
      <c r="F2253" s="16"/>
      <c r="G2253" s="16"/>
      <c r="H2253" s="89"/>
      <c r="I2253" s="89"/>
      <c r="J2253" s="89"/>
      <c r="K2253" s="89"/>
    </row>
    <row r="2254" spans="1:11" ht="15.75" customHeight="1">
      <c r="B2254" s="162" t="s">
        <v>8540</v>
      </c>
      <c r="C2254" s="163" t="s">
        <v>8745</v>
      </c>
      <c r="D2254" s="188" t="s">
        <v>9428</v>
      </c>
      <c r="E2254" s="63"/>
      <c r="F2254" s="16"/>
      <c r="G2254" s="16"/>
      <c r="H2254" s="89"/>
      <c r="I2254" s="89"/>
      <c r="J2254" s="89"/>
      <c r="K2254" s="89"/>
    </row>
    <row r="2255" spans="1:11" ht="15.75" customHeight="1">
      <c r="B2255" s="162" t="s">
        <v>8540</v>
      </c>
      <c r="C2255" s="163" t="s">
        <v>8750</v>
      </c>
      <c r="D2255" s="187" t="s">
        <v>9389</v>
      </c>
      <c r="E2255" s="63"/>
      <c r="F2255" s="16"/>
      <c r="G2255" s="16"/>
      <c r="H2255" s="89"/>
      <c r="I2255" s="89"/>
      <c r="J2255" s="89"/>
      <c r="K2255" s="89"/>
    </row>
    <row r="2256" spans="1:11" ht="15.75" customHeight="1">
      <c r="B2256" s="162" t="s">
        <v>8540</v>
      </c>
      <c r="C2256" s="163" t="s">
        <v>8750</v>
      </c>
      <c r="D2256" s="188" t="s">
        <v>9390</v>
      </c>
      <c r="E2256" s="63"/>
      <c r="F2256" s="16"/>
      <c r="G2256" s="16"/>
      <c r="H2256" s="89"/>
      <c r="I2256" s="89"/>
      <c r="J2256" s="89"/>
      <c r="K2256" s="89"/>
    </row>
    <row r="2257" spans="2:11" ht="15.75" customHeight="1">
      <c r="B2257" s="162" t="s">
        <v>8540</v>
      </c>
      <c r="C2257" s="163" t="s">
        <v>8750</v>
      </c>
      <c r="D2257" s="188" t="s">
        <v>9391</v>
      </c>
      <c r="E2257" s="63"/>
      <c r="F2257" s="16"/>
      <c r="G2257" s="16"/>
      <c r="H2257" s="89"/>
      <c r="I2257" s="89"/>
      <c r="J2257" s="89"/>
      <c r="K2257" s="89"/>
    </row>
    <row r="2258" spans="2:11" ht="15.75" customHeight="1">
      <c r="B2258" s="162" t="s">
        <v>8540</v>
      </c>
      <c r="C2258" s="163" t="s">
        <v>8750</v>
      </c>
      <c r="D2258" s="188" t="s">
        <v>9392</v>
      </c>
      <c r="E2258" s="63"/>
      <c r="F2258" s="16"/>
      <c r="G2258" s="16"/>
      <c r="H2258" s="89"/>
      <c r="I2258" s="89"/>
      <c r="J2258" s="89"/>
      <c r="K2258" s="89"/>
    </row>
    <row r="2259" spans="2:11" ht="15.75" customHeight="1">
      <c r="B2259" s="162" t="s">
        <v>8540</v>
      </c>
      <c r="C2259" s="163" t="s">
        <v>8750</v>
      </c>
      <c r="D2259" s="188" t="s">
        <v>9393</v>
      </c>
      <c r="E2259" s="63"/>
      <c r="F2259" s="16"/>
      <c r="G2259" s="16"/>
      <c r="H2259" s="89"/>
      <c r="I2259" s="89"/>
      <c r="J2259" s="89"/>
      <c r="K2259" s="89"/>
    </row>
    <row r="2260" spans="2:11" ht="15.75" customHeight="1">
      <c r="B2260" s="162" t="s">
        <v>8540</v>
      </c>
      <c r="C2260" s="163" t="s">
        <v>8750</v>
      </c>
      <c r="D2260" s="188" t="s">
        <v>9394</v>
      </c>
      <c r="E2260" s="63"/>
      <c r="F2260" s="16"/>
      <c r="G2260" s="16"/>
      <c r="H2260" s="89"/>
      <c r="I2260" s="89"/>
      <c r="J2260" s="89"/>
      <c r="K2260" s="89"/>
    </row>
    <row r="2261" spans="2:11" ht="15.75" customHeight="1">
      <c r="B2261" s="162" t="s">
        <v>8540</v>
      </c>
      <c r="C2261" s="163" t="s">
        <v>8750</v>
      </c>
      <c r="D2261" s="188" t="s">
        <v>9395</v>
      </c>
      <c r="E2261" s="63"/>
      <c r="F2261" s="16"/>
      <c r="G2261" s="16"/>
      <c r="H2261" s="89"/>
      <c r="I2261" s="89"/>
      <c r="J2261" s="89"/>
      <c r="K2261" s="89"/>
    </row>
    <row r="2262" spans="2:11" ht="15.75" customHeight="1">
      <c r="B2262" s="162" t="s">
        <v>8540</v>
      </c>
      <c r="C2262" s="163" t="s">
        <v>8750</v>
      </c>
      <c r="D2262" s="188" t="s">
        <v>9396</v>
      </c>
      <c r="E2262" s="63"/>
      <c r="F2262" s="16"/>
      <c r="G2262" s="16"/>
      <c r="H2262" s="89"/>
      <c r="I2262" s="89"/>
      <c r="J2262" s="89"/>
      <c r="K2262" s="89"/>
    </row>
    <row r="2263" spans="2:11" ht="15.75" customHeight="1">
      <c r="B2263" s="162" t="s">
        <v>8540</v>
      </c>
      <c r="C2263" s="163" t="s">
        <v>8750</v>
      </c>
      <c r="D2263" s="188" t="s">
        <v>9397</v>
      </c>
      <c r="E2263" s="63"/>
      <c r="F2263" s="16"/>
      <c r="G2263" s="16"/>
      <c r="H2263" s="89"/>
      <c r="I2263" s="89"/>
      <c r="J2263" s="89"/>
      <c r="K2263" s="89"/>
    </row>
    <row r="2264" spans="2:11" ht="15.75" customHeight="1">
      <c r="B2264" s="162" t="s">
        <v>8540</v>
      </c>
      <c r="C2264" s="163" t="s">
        <v>8750</v>
      </c>
      <c r="D2264" s="188" t="s">
        <v>9398</v>
      </c>
      <c r="E2264" s="63"/>
      <c r="F2264" s="16"/>
      <c r="G2264" s="16"/>
      <c r="H2264" s="89"/>
      <c r="I2264" s="89"/>
      <c r="J2264" s="89"/>
      <c r="K2264" s="89"/>
    </row>
    <row r="2265" spans="2:11" ht="15.75" customHeight="1">
      <c r="B2265" s="162" t="s">
        <v>8540</v>
      </c>
      <c r="C2265" s="163" t="s">
        <v>8750</v>
      </c>
      <c r="D2265" s="188" t="s">
        <v>9399</v>
      </c>
      <c r="E2265" s="63"/>
      <c r="F2265" s="16"/>
      <c r="G2265" s="16"/>
      <c r="H2265" s="89"/>
      <c r="I2265" s="89"/>
      <c r="J2265" s="89"/>
      <c r="K2265" s="89"/>
    </row>
    <row r="2266" spans="2:11" ht="15.75" customHeight="1">
      <c r="B2266" s="162" t="s">
        <v>8540</v>
      </c>
      <c r="C2266" s="163" t="s">
        <v>8750</v>
      </c>
      <c r="D2266" s="188" t="s">
        <v>9400</v>
      </c>
      <c r="E2266" s="63"/>
      <c r="F2266" s="16"/>
      <c r="G2266" s="16"/>
      <c r="H2266" s="89"/>
      <c r="I2266" s="89"/>
      <c r="J2266" s="89"/>
      <c r="K2266" s="89"/>
    </row>
    <row r="2267" spans="2:11" ht="15.75" customHeight="1">
      <c r="B2267" s="162" t="s">
        <v>8540</v>
      </c>
      <c r="C2267" s="163" t="s">
        <v>8750</v>
      </c>
      <c r="D2267" s="188" t="s">
        <v>9401</v>
      </c>
      <c r="E2267" s="63"/>
      <c r="F2267" s="16"/>
      <c r="G2267" s="16"/>
      <c r="H2267" s="89"/>
      <c r="I2267" s="89"/>
      <c r="J2267" s="89"/>
      <c r="K2267" s="89"/>
    </row>
    <row r="2268" spans="2:11" ht="15.75" customHeight="1">
      <c r="B2268" s="162" t="s">
        <v>8540</v>
      </c>
      <c r="C2268" s="163" t="s">
        <v>8750</v>
      </c>
      <c r="D2268" s="188" t="s">
        <v>9402</v>
      </c>
      <c r="E2268" s="63"/>
      <c r="F2268" s="16"/>
      <c r="G2268" s="16"/>
      <c r="H2268" s="89"/>
      <c r="I2268" s="89"/>
      <c r="J2268" s="89"/>
      <c r="K2268" s="89"/>
    </row>
    <row r="2269" spans="2:11" ht="15.75" customHeight="1">
      <c r="B2269" s="162" t="s">
        <v>8540</v>
      </c>
      <c r="C2269" s="163" t="s">
        <v>8750</v>
      </c>
      <c r="D2269" s="188" t="s">
        <v>9403</v>
      </c>
      <c r="E2269" s="63"/>
      <c r="F2269" s="16"/>
      <c r="G2269" s="16"/>
      <c r="H2269" s="89"/>
      <c r="I2269" s="89"/>
      <c r="J2269" s="89"/>
      <c r="K2269" s="89"/>
    </row>
    <row r="2270" spans="2:11" ht="15.75" customHeight="1">
      <c r="B2270" s="162" t="s">
        <v>8540</v>
      </c>
      <c r="C2270" s="163" t="s">
        <v>8750</v>
      </c>
      <c r="D2270" s="188" t="s">
        <v>9404</v>
      </c>
      <c r="E2270" s="63"/>
      <c r="F2270" s="16"/>
      <c r="G2270" s="16"/>
      <c r="H2270" s="89"/>
      <c r="I2270" s="89"/>
      <c r="J2270" s="89"/>
      <c r="K2270" s="89"/>
    </row>
    <row r="2271" spans="2:11" ht="15.75" customHeight="1">
      <c r="B2271" s="162" t="s">
        <v>8540</v>
      </c>
      <c r="C2271" s="163" t="s">
        <v>8750</v>
      </c>
      <c r="D2271" s="188" t="s">
        <v>9405</v>
      </c>
      <c r="E2271" s="63"/>
      <c r="F2271" s="16"/>
      <c r="G2271" s="16"/>
      <c r="H2271" s="89"/>
      <c r="I2271" s="89"/>
      <c r="J2271" s="89"/>
      <c r="K2271" s="89"/>
    </row>
    <row r="2272" spans="2:11" ht="15.75" customHeight="1">
      <c r="B2272" s="162" t="s">
        <v>8540</v>
      </c>
      <c r="C2272" s="163" t="s">
        <v>8750</v>
      </c>
      <c r="D2272" s="188" t="s">
        <v>9406</v>
      </c>
      <c r="E2272" s="63"/>
      <c r="F2272" s="16"/>
      <c r="G2272" s="16"/>
      <c r="H2272" s="89"/>
      <c r="I2272" s="89"/>
      <c r="J2272" s="89"/>
      <c r="K2272" s="89"/>
    </row>
    <row r="2273" spans="2:11" ht="15.75" customHeight="1">
      <c r="B2273" s="162" t="s">
        <v>8540</v>
      </c>
      <c r="C2273" s="163" t="s">
        <v>8750</v>
      </c>
      <c r="D2273" s="188" t="s">
        <v>9407</v>
      </c>
      <c r="E2273" s="63"/>
      <c r="F2273" s="16"/>
      <c r="G2273" s="16"/>
      <c r="H2273" s="89"/>
      <c r="I2273" s="89"/>
      <c r="J2273" s="89"/>
      <c r="K2273" s="89"/>
    </row>
    <row r="2274" spans="2:11" ht="15.75" customHeight="1">
      <c r="B2274" s="162" t="s">
        <v>8540</v>
      </c>
      <c r="C2274" s="163" t="s">
        <v>8750</v>
      </c>
      <c r="D2274" s="188" t="s">
        <v>9408</v>
      </c>
      <c r="E2274" s="63"/>
      <c r="F2274" s="16"/>
      <c r="G2274" s="16"/>
      <c r="H2274" s="89"/>
      <c r="I2274" s="89"/>
      <c r="J2274" s="89"/>
      <c r="K2274" s="89"/>
    </row>
    <row r="2275" spans="2:11" ht="15.75" customHeight="1">
      <c r="B2275" s="162" t="s">
        <v>8540</v>
      </c>
      <c r="C2275" s="163" t="s">
        <v>8750</v>
      </c>
      <c r="D2275" s="188" t="s">
        <v>9409</v>
      </c>
      <c r="E2275" s="63"/>
      <c r="F2275" s="16"/>
      <c r="G2275" s="16"/>
      <c r="H2275" s="89"/>
      <c r="I2275" s="89"/>
      <c r="J2275" s="89"/>
      <c r="K2275" s="89"/>
    </row>
    <row r="2276" spans="2:11" ht="15.75" customHeight="1">
      <c r="B2276" s="162" t="s">
        <v>8540</v>
      </c>
      <c r="C2276" s="163" t="s">
        <v>8750</v>
      </c>
      <c r="D2276" s="188" t="s">
        <v>9410</v>
      </c>
      <c r="E2276" s="63"/>
      <c r="F2276" s="16"/>
      <c r="G2276" s="16"/>
      <c r="H2276" s="89"/>
      <c r="I2276" s="89"/>
      <c r="J2276" s="89"/>
      <c r="K2276" s="89"/>
    </row>
    <row r="2277" spans="2:11" ht="15.75" customHeight="1">
      <c r="B2277" s="162" t="s">
        <v>8540</v>
      </c>
      <c r="C2277" s="163" t="s">
        <v>8750</v>
      </c>
      <c r="D2277" s="188" t="s">
        <v>9411</v>
      </c>
      <c r="E2277" s="63"/>
      <c r="F2277" s="16"/>
      <c r="G2277" s="16"/>
      <c r="H2277" s="89"/>
      <c r="I2277" s="89"/>
      <c r="J2277" s="89"/>
      <c r="K2277" s="89"/>
    </row>
    <row r="2278" spans="2:11" ht="15.75" customHeight="1">
      <c r="B2278" s="162" t="s">
        <v>8540</v>
      </c>
      <c r="C2278" s="163" t="s">
        <v>8750</v>
      </c>
      <c r="D2278" s="188" t="s">
        <v>9412</v>
      </c>
      <c r="E2278" s="63"/>
      <c r="F2278" s="16"/>
      <c r="G2278" s="16"/>
      <c r="H2278" s="89"/>
      <c r="I2278" s="89"/>
      <c r="J2278" s="89"/>
      <c r="K2278" s="89"/>
    </row>
    <row r="2279" spans="2:11" ht="15.75" customHeight="1">
      <c r="B2279" s="162" t="s">
        <v>8540</v>
      </c>
      <c r="C2279" s="163" t="s">
        <v>8750</v>
      </c>
      <c r="D2279" s="188" t="s">
        <v>9413</v>
      </c>
      <c r="E2279" s="63"/>
      <c r="F2279" s="16"/>
      <c r="G2279" s="16"/>
      <c r="H2279" s="89"/>
      <c r="I2279" s="89"/>
      <c r="J2279" s="89"/>
      <c r="K2279" s="89"/>
    </row>
    <row r="2280" spans="2:11" ht="15.75" customHeight="1">
      <c r="B2280" s="162" t="s">
        <v>8540</v>
      </c>
      <c r="C2280" s="163" t="s">
        <v>8750</v>
      </c>
      <c r="D2280" s="188" t="s">
        <v>9414</v>
      </c>
      <c r="E2280" s="63"/>
      <c r="F2280" s="16"/>
      <c r="G2280" s="16"/>
      <c r="H2280" s="89"/>
      <c r="I2280" s="89"/>
      <c r="J2280" s="89"/>
      <c r="K2280" s="89"/>
    </row>
    <row r="2281" spans="2:11" ht="15.75" customHeight="1">
      <c r="B2281" s="162" t="s">
        <v>8540</v>
      </c>
      <c r="C2281" s="163" t="s">
        <v>8750</v>
      </c>
      <c r="D2281" s="188" t="s">
        <v>9415</v>
      </c>
      <c r="E2281" s="63"/>
      <c r="F2281" s="16"/>
      <c r="G2281" s="16"/>
      <c r="H2281" s="89"/>
      <c r="I2281" s="89"/>
      <c r="J2281" s="89"/>
      <c r="K2281" s="89"/>
    </row>
    <row r="2282" spans="2:11" ht="15.75" customHeight="1">
      <c r="B2282" s="162" t="s">
        <v>8540</v>
      </c>
      <c r="C2282" s="163" t="s">
        <v>8750</v>
      </c>
      <c r="D2282" s="188" t="s">
        <v>9416</v>
      </c>
      <c r="E2282" s="63"/>
      <c r="F2282" s="16"/>
      <c r="G2282" s="16"/>
      <c r="H2282" s="89"/>
      <c r="I2282" s="89"/>
      <c r="J2282" s="89"/>
      <c r="K2282" s="89"/>
    </row>
    <row r="2283" spans="2:11" ht="15.75" customHeight="1">
      <c r="B2283" s="162" t="s">
        <v>8540</v>
      </c>
      <c r="C2283" s="163" t="s">
        <v>8750</v>
      </c>
      <c r="D2283" s="188" t="s">
        <v>9417</v>
      </c>
      <c r="E2283" s="63"/>
      <c r="F2283" s="16"/>
      <c r="G2283" s="16"/>
      <c r="H2283" s="89"/>
      <c r="I2283" s="89"/>
      <c r="J2283" s="89"/>
      <c r="K2283" s="89"/>
    </row>
    <row r="2284" spans="2:11" ht="15.75" customHeight="1">
      <c r="B2284" s="162" t="s">
        <v>8540</v>
      </c>
      <c r="C2284" s="163" t="s">
        <v>8750</v>
      </c>
      <c r="D2284" s="188" t="s">
        <v>9418</v>
      </c>
      <c r="E2284" s="63"/>
      <c r="F2284" s="16"/>
      <c r="G2284" s="16"/>
      <c r="H2284" s="89"/>
      <c r="I2284" s="89"/>
      <c r="J2284" s="89"/>
      <c r="K2284" s="89"/>
    </row>
    <row r="2285" spans="2:11" ht="15.75" customHeight="1">
      <c r="B2285" s="162" t="s">
        <v>8540</v>
      </c>
      <c r="C2285" s="163" t="s">
        <v>8750</v>
      </c>
      <c r="D2285" s="188" t="s">
        <v>9419</v>
      </c>
      <c r="E2285" s="63"/>
      <c r="F2285" s="16"/>
      <c r="G2285" s="16"/>
      <c r="H2285" s="89"/>
      <c r="I2285" s="89"/>
      <c r="J2285" s="89"/>
      <c r="K2285" s="89"/>
    </row>
    <row r="2286" spans="2:11" ht="15.75" customHeight="1">
      <c r="B2286" s="162" t="s">
        <v>8540</v>
      </c>
      <c r="C2286" s="163" t="s">
        <v>8750</v>
      </c>
      <c r="D2286" s="188" t="s">
        <v>9420</v>
      </c>
      <c r="E2286" s="63"/>
      <c r="F2286" s="16"/>
      <c r="G2286" s="16"/>
      <c r="H2286" s="89"/>
      <c r="I2286" s="89"/>
      <c r="J2286" s="89"/>
      <c r="K2286" s="89"/>
    </row>
    <row r="2287" spans="2:11" ht="15.75" customHeight="1">
      <c r="B2287" s="162" t="s">
        <v>8540</v>
      </c>
      <c r="C2287" s="163" t="s">
        <v>8750</v>
      </c>
      <c r="D2287" s="188" t="s">
        <v>9421</v>
      </c>
      <c r="E2287" s="63"/>
      <c r="F2287" s="16"/>
      <c r="G2287" s="16"/>
      <c r="H2287" s="89"/>
      <c r="I2287" s="89"/>
      <c r="J2287" s="89"/>
      <c r="K2287" s="89"/>
    </row>
    <row r="2288" spans="2:11" ht="15.75" customHeight="1">
      <c r="B2288" s="162" t="s">
        <v>8540</v>
      </c>
      <c r="C2288" s="163" t="s">
        <v>8750</v>
      </c>
      <c r="D2288" s="188" t="s">
        <v>9422</v>
      </c>
      <c r="E2288" s="63"/>
      <c r="F2288" s="16"/>
      <c r="G2288" s="16"/>
      <c r="H2288" s="89"/>
      <c r="I2288" s="89"/>
      <c r="J2288" s="89"/>
      <c r="K2288" s="89"/>
    </row>
    <row r="2289" spans="2:11" ht="15.75" customHeight="1">
      <c r="B2289" s="162" t="s">
        <v>8540</v>
      </c>
      <c r="C2289" s="163" t="s">
        <v>8750</v>
      </c>
      <c r="D2289" s="188" t="s">
        <v>9423</v>
      </c>
      <c r="E2289" s="63"/>
      <c r="F2289" s="16"/>
      <c r="G2289" s="16"/>
      <c r="H2289" s="89"/>
      <c r="I2289" s="89"/>
      <c r="J2289" s="89"/>
      <c r="K2289" s="89"/>
    </row>
    <row r="2290" spans="2:11" ht="15.75" customHeight="1">
      <c r="B2290" s="162" t="s">
        <v>8540</v>
      </c>
      <c r="C2290" s="163" t="s">
        <v>8750</v>
      </c>
      <c r="D2290" s="188" t="s">
        <v>9424</v>
      </c>
      <c r="E2290" s="63"/>
      <c r="F2290" s="16"/>
      <c r="G2290" s="16"/>
      <c r="H2290" s="89"/>
      <c r="I2290" s="89"/>
      <c r="J2290" s="89"/>
      <c r="K2290" s="89"/>
    </row>
    <row r="2291" spans="2:11" ht="15.75" customHeight="1">
      <c r="B2291" s="162" t="s">
        <v>8540</v>
      </c>
      <c r="C2291" s="163" t="s">
        <v>8750</v>
      </c>
      <c r="D2291" s="188" t="s">
        <v>9425</v>
      </c>
      <c r="E2291" s="63"/>
      <c r="F2291" s="16"/>
      <c r="G2291" s="16"/>
      <c r="H2291" s="89"/>
      <c r="I2291" s="89"/>
      <c r="J2291" s="89"/>
      <c r="K2291" s="89"/>
    </row>
    <row r="2292" spans="2:11" ht="15.75" customHeight="1">
      <c r="B2292" s="162" t="s">
        <v>8540</v>
      </c>
      <c r="C2292" s="163" t="s">
        <v>8750</v>
      </c>
      <c r="D2292" s="188" t="s">
        <v>9426</v>
      </c>
      <c r="E2292" s="63"/>
      <c r="F2292" s="16"/>
      <c r="G2292" s="16"/>
      <c r="H2292" s="89"/>
      <c r="I2292" s="89"/>
      <c r="J2292" s="89"/>
      <c r="K2292" s="89"/>
    </row>
    <row r="2293" spans="2:11" ht="15.75" customHeight="1">
      <c r="B2293" s="162" t="s">
        <v>8540</v>
      </c>
      <c r="C2293" s="163" t="s">
        <v>8750</v>
      </c>
      <c r="D2293" s="188" t="s">
        <v>9427</v>
      </c>
      <c r="E2293" s="63"/>
      <c r="F2293" s="16"/>
      <c r="G2293" s="16"/>
      <c r="H2293" s="89"/>
      <c r="I2293" s="89"/>
      <c r="J2293" s="89"/>
      <c r="K2293" s="89"/>
    </row>
    <row r="2294" spans="2:11" ht="15.75" customHeight="1">
      <c r="B2294" s="162" t="s">
        <v>8540</v>
      </c>
      <c r="C2294" s="163" t="s">
        <v>8750</v>
      </c>
      <c r="D2294" s="188" t="s">
        <v>9428</v>
      </c>
      <c r="E2294" s="63"/>
      <c r="F2294" s="16"/>
      <c r="G2294" s="16"/>
      <c r="H2294" s="89"/>
      <c r="I2294" s="89"/>
      <c r="J2294" s="89"/>
      <c r="K2294" s="89"/>
    </row>
    <row r="2295" spans="2:11" ht="15.75" customHeight="1">
      <c r="B2295" s="162" t="s">
        <v>8540</v>
      </c>
      <c r="C2295" s="163" t="s">
        <v>8759</v>
      </c>
      <c r="D2295" s="187" t="s">
        <v>9389</v>
      </c>
      <c r="E2295" s="63"/>
      <c r="F2295" s="16"/>
      <c r="G2295" s="16"/>
      <c r="H2295" s="89"/>
      <c r="I2295" s="89"/>
      <c r="J2295" s="89"/>
      <c r="K2295" s="89"/>
    </row>
    <row r="2296" spans="2:11" ht="15.75" customHeight="1">
      <c r="B2296" s="162" t="s">
        <v>8540</v>
      </c>
      <c r="C2296" s="163" t="s">
        <v>8759</v>
      </c>
      <c r="D2296" s="188" t="s">
        <v>9390</v>
      </c>
      <c r="E2296" s="63"/>
      <c r="F2296" s="16"/>
      <c r="G2296" s="16"/>
      <c r="H2296" s="89"/>
      <c r="I2296" s="89"/>
      <c r="J2296" s="89"/>
      <c r="K2296" s="89"/>
    </row>
    <row r="2297" spans="2:11" ht="15.75" customHeight="1">
      <c r="B2297" s="162" t="s">
        <v>8540</v>
      </c>
      <c r="C2297" s="163" t="s">
        <v>8759</v>
      </c>
      <c r="D2297" s="188" t="s">
        <v>9391</v>
      </c>
      <c r="E2297" s="63"/>
      <c r="F2297" s="16"/>
      <c r="G2297" s="16"/>
      <c r="H2297" s="89"/>
      <c r="I2297" s="89"/>
      <c r="J2297" s="89"/>
      <c r="K2297" s="89"/>
    </row>
    <row r="2298" spans="2:11" ht="15.75" customHeight="1">
      <c r="B2298" s="162" t="s">
        <v>8540</v>
      </c>
      <c r="C2298" s="163" t="s">
        <v>8759</v>
      </c>
      <c r="D2298" s="188" t="s">
        <v>9392</v>
      </c>
      <c r="E2298" s="63"/>
      <c r="F2298" s="16"/>
      <c r="G2298" s="16"/>
      <c r="H2298" s="89"/>
      <c r="I2298" s="89"/>
      <c r="J2298" s="89"/>
      <c r="K2298" s="89"/>
    </row>
    <row r="2299" spans="2:11" ht="15.75" customHeight="1">
      <c r="B2299" s="162" t="s">
        <v>8540</v>
      </c>
      <c r="C2299" s="163" t="s">
        <v>8759</v>
      </c>
      <c r="D2299" s="188" t="s">
        <v>9393</v>
      </c>
      <c r="E2299" s="63"/>
      <c r="F2299" s="16"/>
      <c r="G2299" s="16"/>
      <c r="H2299" s="89"/>
      <c r="I2299" s="89"/>
      <c r="J2299" s="89"/>
      <c r="K2299" s="89"/>
    </row>
    <row r="2300" spans="2:11" ht="15.75" customHeight="1">
      <c r="B2300" s="162" t="s">
        <v>8540</v>
      </c>
      <c r="C2300" s="163" t="s">
        <v>8759</v>
      </c>
      <c r="D2300" s="188" t="s">
        <v>9394</v>
      </c>
      <c r="E2300" s="63"/>
      <c r="F2300" s="16"/>
      <c r="G2300" s="16"/>
      <c r="H2300" s="89"/>
      <c r="I2300" s="89"/>
      <c r="J2300" s="89"/>
      <c r="K2300" s="89"/>
    </row>
    <row r="2301" spans="2:11" ht="15.75" customHeight="1">
      <c r="B2301" s="162" t="s">
        <v>8540</v>
      </c>
      <c r="C2301" s="163" t="s">
        <v>8759</v>
      </c>
      <c r="D2301" s="188" t="s">
        <v>9395</v>
      </c>
      <c r="E2301" s="63"/>
      <c r="F2301" s="16"/>
      <c r="G2301" s="16"/>
      <c r="H2301" s="89"/>
      <c r="I2301" s="89"/>
      <c r="J2301" s="89"/>
      <c r="K2301" s="89"/>
    </row>
    <row r="2302" spans="2:11" ht="15.75" customHeight="1">
      <c r="B2302" s="162" t="s">
        <v>8540</v>
      </c>
      <c r="C2302" s="163" t="s">
        <v>8759</v>
      </c>
      <c r="D2302" s="188" t="s">
        <v>9396</v>
      </c>
      <c r="E2302" s="63"/>
      <c r="F2302" s="16"/>
      <c r="G2302" s="16"/>
      <c r="H2302" s="89"/>
      <c r="I2302" s="89"/>
      <c r="J2302" s="89"/>
      <c r="K2302" s="89"/>
    </row>
    <row r="2303" spans="2:11" ht="15.75" customHeight="1">
      <c r="B2303" s="162" t="s">
        <v>8540</v>
      </c>
      <c r="C2303" s="163" t="s">
        <v>8759</v>
      </c>
      <c r="D2303" s="188" t="s">
        <v>9397</v>
      </c>
      <c r="E2303" s="63"/>
      <c r="F2303" s="16"/>
      <c r="G2303" s="16"/>
      <c r="H2303" s="89"/>
      <c r="I2303" s="89"/>
      <c r="J2303" s="89"/>
      <c r="K2303" s="89"/>
    </row>
    <row r="2304" spans="2:11" ht="15.75" customHeight="1">
      <c r="B2304" s="162" t="s">
        <v>8540</v>
      </c>
      <c r="C2304" s="163" t="s">
        <v>8759</v>
      </c>
      <c r="D2304" s="188" t="s">
        <v>9398</v>
      </c>
      <c r="E2304" s="63"/>
      <c r="F2304" s="16"/>
      <c r="G2304" s="16"/>
      <c r="H2304" s="89"/>
      <c r="I2304" s="89"/>
      <c r="J2304" s="89"/>
      <c r="K2304" s="89"/>
    </row>
    <row r="2305" spans="2:11" ht="15.75" customHeight="1">
      <c r="B2305" s="162" t="s">
        <v>8540</v>
      </c>
      <c r="C2305" s="163" t="s">
        <v>8759</v>
      </c>
      <c r="D2305" s="188" t="s">
        <v>9399</v>
      </c>
      <c r="E2305" s="63"/>
      <c r="F2305" s="16"/>
      <c r="G2305" s="16"/>
      <c r="H2305" s="89"/>
      <c r="I2305" s="89"/>
      <c r="J2305" s="89"/>
      <c r="K2305" s="89"/>
    </row>
    <row r="2306" spans="2:11" ht="15.75" customHeight="1">
      <c r="B2306" s="162" t="s">
        <v>8540</v>
      </c>
      <c r="C2306" s="163" t="s">
        <v>8759</v>
      </c>
      <c r="D2306" s="188" t="s">
        <v>9400</v>
      </c>
      <c r="E2306" s="63"/>
      <c r="F2306" s="16"/>
      <c r="G2306" s="16"/>
      <c r="H2306" s="89"/>
      <c r="I2306" s="89"/>
      <c r="J2306" s="89"/>
      <c r="K2306" s="89"/>
    </row>
    <row r="2307" spans="2:11" ht="15.75" customHeight="1">
      <c r="B2307" s="162" t="s">
        <v>8540</v>
      </c>
      <c r="C2307" s="163" t="s">
        <v>8759</v>
      </c>
      <c r="D2307" s="188" t="s">
        <v>9401</v>
      </c>
      <c r="E2307" s="63"/>
      <c r="F2307" s="16"/>
      <c r="G2307" s="16"/>
      <c r="H2307" s="89"/>
      <c r="I2307" s="89"/>
      <c r="J2307" s="89"/>
      <c r="K2307" s="89"/>
    </row>
    <row r="2308" spans="2:11" ht="15.75" customHeight="1">
      <c r="B2308" s="162" t="s">
        <v>8540</v>
      </c>
      <c r="C2308" s="163" t="s">
        <v>8759</v>
      </c>
      <c r="D2308" s="188" t="s">
        <v>9402</v>
      </c>
      <c r="E2308" s="63"/>
      <c r="F2308" s="16"/>
      <c r="G2308" s="16"/>
      <c r="H2308" s="89"/>
      <c r="I2308" s="89"/>
      <c r="J2308" s="89"/>
      <c r="K2308" s="89"/>
    </row>
    <row r="2309" spans="2:11" ht="15.75" customHeight="1">
      <c r="B2309" s="162" t="s">
        <v>8540</v>
      </c>
      <c r="C2309" s="163" t="s">
        <v>8759</v>
      </c>
      <c r="D2309" s="188" t="s">
        <v>9403</v>
      </c>
      <c r="E2309" s="63"/>
      <c r="F2309" s="16"/>
      <c r="G2309" s="16"/>
      <c r="H2309" s="89"/>
      <c r="I2309" s="89"/>
      <c r="J2309" s="89"/>
      <c r="K2309" s="89"/>
    </row>
    <row r="2310" spans="2:11" ht="15.75" customHeight="1">
      <c r="B2310" s="162" t="s">
        <v>8540</v>
      </c>
      <c r="C2310" s="163" t="s">
        <v>8759</v>
      </c>
      <c r="D2310" s="188" t="s">
        <v>9404</v>
      </c>
      <c r="E2310" s="63"/>
      <c r="F2310" s="16"/>
      <c r="G2310" s="16"/>
      <c r="H2310" s="89"/>
      <c r="I2310" s="89"/>
      <c r="J2310" s="89"/>
      <c r="K2310" s="89"/>
    </row>
    <row r="2311" spans="2:11" ht="15.75" customHeight="1">
      <c r="B2311" s="162" t="s">
        <v>8540</v>
      </c>
      <c r="C2311" s="163" t="s">
        <v>8759</v>
      </c>
      <c r="D2311" s="188" t="s">
        <v>9405</v>
      </c>
      <c r="E2311" s="63"/>
      <c r="F2311" s="16"/>
      <c r="G2311" s="16"/>
      <c r="H2311" s="89"/>
      <c r="I2311" s="89"/>
      <c r="J2311" s="89"/>
      <c r="K2311" s="89"/>
    </row>
    <row r="2312" spans="2:11" ht="15.75" customHeight="1">
      <c r="B2312" s="162" t="s">
        <v>8540</v>
      </c>
      <c r="C2312" s="163" t="s">
        <v>8759</v>
      </c>
      <c r="D2312" s="188" t="s">
        <v>9406</v>
      </c>
      <c r="E2312" s="63"/>
      <c r="F2312" s="16"/>
      <c r="G2312" s="16"/>
      <c r="H2312" s="89"/>
      <c r="I2312" s="89"/>
      <c r="J2312" s="89"/>
      <c r="K2312" s="89"/>
    </row>
    <row r="2313" spans="2:11" ht="15.75" customHeight="1">
      <c r="B2313" s="162" t="s">
        <v>8540</v>
      </c>
      <c r="C2313" s="163" t="s">
        <v>8759</v>
      </c>
      <c r="D2313" s="188" t="s">
        <v>9407</v>
      </c>
      <c r="E2313" s="63"/>
      <c r="F2313" s="16"/>
      <c r="G2313" s="16"/>
      <c r="H2313" s="89"/>
      <c r="I2313" s="89"/>
      <c r="J2313" s="89"/>
      <c r="K2313" s="89"/>
    </row>
    <row r="2314" spans="2:11" ht="15.75" customHeight="1">
      <c r="B2314" s="162" t="s">
        <v>8540</v>
      </c>
      <c r="C2314" s="163" t="s">
        <v>8759</v>
      </c>
      <c r="D2314" s="188" t="s">
        <v>9408</v>
      </c>
      <c r="E2314" s="63"/>
      <c r="F2314" s="16"/>
      <c r="G2314" s="16"/>
      <c r="H2314" s="89"/>
      <c r="I2314" s="89"/>
      <c r="J2314" s="89"/>
      <c r="K2314" s="89"/>
    </row>
    <row r="2315" spans="2:11" ht="15.75" customHeight="1">
      <c r="B2315" s="162" t="s">
        <v>8540</v>
      </c>
      <c r="C2315" s="163" t="s">
        <v>8759</v>
      </c>
      <c r="D2315" s="188" t="s">
        <v>9409</v>
      </c>
      <c r="E2315" s="63"/>
      <c r="F2315" s="16"/>
      <c r="G2315" s="16"/>
      <c r="H2315" s="89"/>
      <c r="I2315" s="89"/>
      <c r="J2315" s="89"/>
      <c r="K2315" s="89"/>
    </row>
    <row r="2316" spans="2:11" ht="15.75" customHeight="1">
      <c r="B2316" s="162" t="s">
        <v>8540</v>
      </c>
      <c r="C2316" s="163" t="s">
        <v>8759</v>
      </c>
      <c r="D2316" s="188" t="s">
        <v>9410</v>
      </c>
      <c r="E2316" s="63"/>
      <c r="F2316" s="16"/>
      <c r="G2316" s="16"/>
      <c r="H2316" s="89"/>
      <c r="I2316" s="89"/>
      <c r="J2316" s="89"/>
      <c r="K2316" s="89"/>
    </row>
    <row r="2317" spans="2:11" ht="15.75" customHeight="1">
      <c r="B2317" s="162" t="s">
        <v>8540</v>
      </c>
      <c r="C2317" s="163" t="s">
        <v>8759</v>
      </c>
      <c r="D2317" s="188" t="s">
        <v>9411</v>
      </c>
      <c r="E2317" s="63"/>
      <c r="F2317" s="16"/>
      <c r="G2317" s="16"/>
      <c r="H2317" s="89"/>
      <c r="I2317" s="89"/>
      <c r="J2317" s="89"/>
      <c r="K2317" s="89"/>
    </row>
    <row r="2318" spans="2:11" ht="15.75" customHeight="1">
      <c r="B2318" s="162" t="s">
        <v>8540</v>
      </c>
      <c r="C2318" s="163" t="s">
        <v>8759</v>
      </c>
      <c r="D2318" s="188" t="s">
        <v>9412</v>
      </c>
      <c r="E2318" s="63"/>
      <c r="F2318" s="16"/>
      <c r="G2318" s="16"/>
      <c r="H2318" s="89"/>
      <c r="I2318" s="89"/>
      <c r="J2318" s="89"/>
      <c r="K2318" s="89"/>
    </row>
    <row r="2319" spans="2:11" ht="15.75" customHeight="1">
      <c r="B2319" s="162" t="s">
        <v>8540</v>
      </c>
      <c r="C2319" s="163" t="s">
        <v>8759</v>
      </c>
      <c r="D2319" s="188" t="s">
        <v>9413</v>
      </c>
      <c r="E2319" s="63"/>
      <c r="F2319" s="16"/>
      <c r="G2319" s="16"/>
      <c r="H2319" s="89"/>
      <c r="I2319" s="89"/>
      <c r="J2319" s="89"/>
      <c r="K2319" s="89"/>
    </row>
    <row r="2320" spans="2:11" ht="15.75" customHeight="1">
      <c r="B2320" s="162" t="s">
        <v>8540</v>
      </c>
      <c r="C2320" s="163" t="s">
        <v>8759</v>
      </c>
      <c r="D2320" s="188" t="s">
        <v>9414</v>
      </c>
      <c r="E2320" s="63"/>
      <c r="F2320" s="16"/>
      <c r="G2320" s="16"/>
      <c r="H2320" s="89"/>
      <c r="I2320" s="89"/>
      <c r="J2320" s="89"/>
      <c r="K2320" s="89"/>
    </row>
    <row r="2321" spans="2:11" ht="15.75" customHeight="1">
      <c r="B2321" s="162" t="s">
        <v>8540</v>
      </c>
      <c r="C2321" s="163" t="s">
        <v>8759</v>
      </c>
      <c r="D2321" s="188" t="s">
        <v>9415</v>
      </c>
      <c r="E2321" s="63"/>
      <c r="F2321" s="16"/>
      <c r="G2321" s="16"/>
      <c r="H2321" s="89"/>
      <c r="I2321" s="89"/>
      <c r="J2321" s="89"/>
      <c r="K2321" s="89"/>
    </row>
    <row r="2322" spans="2:11" ht="15.75" customHeight="1">
      <c r="B2322" s="162" t="s">
        <v>8540</v>
      </c>
      <c r="C2322" s="163" t="s">
        <v>8759</v>
      </c>
      <c r="D2322" s="188" t="s">
        <v>9416</v>
      </c>
      <c r="E2322" s="63"/>
      <c r="F2322" s="16"/>
      <c r="G2322" s="16"/>
      <c r="H2322" s="89"/>
      <c r="I2322" s="89"/>
      <c r="J2322" s="89"/>
      <c r="K2322" s="89"/>
    </row>
    <row r="2323" spans="2:11" ht="15.75" customHeight="1">
      <c r="B2323" s="162" t="s">
        <v>8540</v>
      </c>
      <c r="C2323" s="163" t="s">
        <v>8759</v>
      </c>
      <c r="D2323" s="188" t="s">
        <v>9417</v>
      </c>
      <c r="E2323" s="63"/>
      <c r="F2323" s="16"/>
      <c r="G2323" s="16"/>
      <c r="H2323" s="89"/>
      <c r="I2323" s="89"/>
      <c r="J2323" s="89"/>
      <c r="K2323" s="89"/>
    </row>
    <row r="2324" spans="2:11" ht="15.75" customHeight="1">
      <c r="B2324" s="162" t="s">
        <v>8540</v>
      </c>
      <c r="C2324" s="163" t="s">
        <v>8759</v>
      </c>
      <c r="D2324" s="188" t="s">
        <v>9418</v>
      </c>
      <c r="E2324" s="63"/>
      <c r="F2324" s="16"/>
      <c r="G2324" s="16"/>
      <c r="H2324" s="89"/>
      <c r="I2324" s="89"/>
      <c r="J2324" s="89"/>
      <c r="K2324" s="89"/>
    </row>
    <row r="2325" spans="2:11" ht="15.75" customHeight="1">
      <c r="B2325" s="162" t="s">
        <v>8540</v>
      </c>
      <c r="C2325" s="163" t="s">
        <v>8759</v>
      </c>
      <c r="D2325" s="188" t="s">
        <v>9419</v>
      </c>
      <c r="E2325" s="63"/>
      <c r="F2325" s="16"/>
      <c r="G2325" s="16"/>
      <c r="H2325" s="89"/>
      <c r="I2325" s="89"/>
      <c r="J2325" s="89"/>
      <c r="K2325" s="89"/>
    </row>
    <row r="2326" spans="2:11" ht="15.75" customHeight="1">
      <c r="B2326" s="162" t="s">
        <v>8540</v>
      </c>
      <c r="C2326" s="163" t="s">
        <v>8759</v>
      </c>
      <c r="D2326" s="188" t="s">
        <v>9420</v>
      </c>
      <c r="E2326" s="63"/>
      <c r="F2326" s="16"/>
      <c r="G2326" s="16"/>
      <c r="H2326" s="89"/>
      <c r="I2326" s="89"/>
      <c r="J2326" s="89"/>
      <c r="K2326" s="89"/>
    </row>
    <row r="2327" spans="2:11" ht="15.75" customHeight="1">
      <c r="B2327" s="162" t="s">
        <v>8540</v>
      </c>
      <c r="C2327" s="163" t="s">
        <v>8759</v>
      </c>
      <c r="D2327" s="188" t="s">
        <v>9421</v>
      </c>
      <c r="E2327" s="63"/>
      <c r="F2327" s="16"/>
      <c r="G2327" s="16"/>
      <c r="H2327" s="89"/>
      <c r="I2327" s="89"/>
      <c r="J2327" s="89"/>
      <c r="K2327" s="89"/>
    </row>
    <row r="2328" spans="2:11" ht="15.75" customHeight="1">
      <c r="B2328" s="162" t="s">
        <v>8540</v>
      </c>
      <c r="C2328" s="163" t="s">
        <v>8759</v>
      </c>
      <c r="D2328" s="188" t="s">
        <v>9422</v>
      </c>
      <c r="E2328" s="63"/>
      <c r="F2328" s="16"/>
      <c r="G2328" s="16"/>
      <c r="H2328" s="89"/>
      <c r="I2328" s="89"/>
      <c r="J2328" s="89"/>
      <c r="K2328" s="89"/>
    </row>
    <row r="2329" spans="2:11" ht="15.75" customHeight="1">
      <c r="B2329" s="162" t="s">
        <v>8540</v>
      </c>
      <c r="C2329" s="163" t="s">
        <v>8759</v>
      </c>
      <c r="D2329" s="188" t="s">
        <v>9423</v>
      </c>
      <c r="E2329" s="63"/>
      <c r="F2329" s="16"/>
      <c r="G2329" s="16"/>
      <c r="H2329" s="89"/>
      <c r="I2329" s="89"/>
      <c r="J2329" s="89"/>
      <c r="K2329" s="89"/>
    </row>
    <row r="2330" spans="2:11" ht="15.75" customHeight="1">
      <c r="B2330" s="162" t="s">
        <v>8540</v>
      </c>
      <c r="C2330" s="163" t="s">
        <v>8759</v>
      </c>
      <c r="D2330" s="188" t="s">
        <v>9424</v>
      </c>
      <c r="E2330" s="63"/>
      <c r="F2330" s="16"/>
      <c r="G2330" s="16"/>
      <c r="H2330" s="89"/>
      <c r="I2330" s="89"/>
      <c r="J2330" s="89"/>
      <c r="K2330" s="89"/>
    </row>
    <row r="2331" spans="2:11" ht="15.75" customHeight="1">
      <c r="B2331" s="162" t="s">
        <v>8540</v>
      </c>
      <c r="C2331" s="163" t="s">
        <v>8759</v>
      </c>
      <c r="D2331" s="188" t="s">
        <v>9425</v>
      </c>
      <c r="E2331" s="63"/>
      <c r="F2331" s="16"/>
      <c r="G2331" s="16"/>
      <c r="H2331" s="89"/>
      <c r="I2331" s="89"/>
      <c r="J2331" s="89"/>
      <c r="K2331" s="89"/>
    </row>
    <row r="2332" spans="2:11" ht="15.75" customHeight="1">
      <c r="B2332" s="162" t="s">
        <v>8540</v>
      </c>
      <c r="C2332" s="163" t="s">
        <v>8759</v>
      </c>
      <c r="D2332" s="188" t="s">
        <v>9426</v>
      </c>
      <c r="E2332" s="63"/>
      <c r="F2332" s="16"/>
      <c r="G2332" s="16"/>
      <c r="H2332" s="89"/>
      <c r="I2332" s="89"/>
      <c r="J2332" s="89"/>
      <c r="K2332" s="89"/>
    </row>
    <row r="2333" spans="2:11" ht="15.75" customHeight="1">
      <c r="B2333" s="162" t="s">
        <v>8540</v>
      </c>
      <c r="C2333" s="163" t="s">
        <v>8759</v>
      </c>
      <c r="D2333" s="188" t="s">
        <v>9427</v>
      </c>
      <c r="E2333" s="63"/>
      <c r="F2333" s="16"/>
      <c r="G2333" s="16"/>
      <c r="H2333" s="89"/>
      <c r="I2333" s="89"/>
      <c r="J2333" s="89"/>
      <c r="K2333" s="89"/>
    </row>
    <row r="2334" spans="2:11" ht="15.75" customHeight="1">
      <c r="B2334" s="162" t="s">
        <v>8540</v>
      </c>
      <c r="C2334" s="163" t="s">
        <v>8759</v>
      </c>
      <c r="D2334" s="188" t="s">
        <v>9428</v>
      </c>
      <c r="E2334" s="63"/>
      <c r="F2334" s="16"/>
      <c r="G2334" s="16"/>
      <c r="H2334" s="89"/>
      <c r="I2334" s="89"/>
      <c r="J2334" s="89"/>
      <c r="K2334" s="89"/>
    </row>
    <row r="2335" spans="2:11" ht="15.75" customHeight="1">
      <c r="B2335" s="162" t="s">
        <v>8540</v>
      </c>
      <c r="C2335" s="163" t="s">
        <v>8764</v>
      </c>
      <c r="D2335" s="187" t="s">
        <v>9389</v>
      </c>
      <c r="E2335" s="63"/>
      <c r="F2335" s="16"/>
      <c r="G2335" s="16"/>
      <c r="H2335" s="89"/>
      <c r="I2335" s="89"/>
      <c r="J2335" s="89"/>
      <c r="K2335" s="89"/>
    </row>
    <row r="2336" spans="2:11" ht="15.75" customHeight="1">
      <c r="B2336" s="162" t="s">
        <v>8540</v>
      </c>
      <c r="C2336" s="163" t="s">
        <v>8764</v>
      </c>
      <c r="D2336" s="188" t="s">
        <v>9390</v>
      </c>
      <c r="E2336" s="63"/>
      <c r="F2336" s="16"/>
      <c r="G2336" s="16"/>
      <c r="H2336" s="89"/>
      <c r="I2336" s="89"/>
      <c r="J2336" s="89"/>
      <c r="K2336" s="89"/>
    </row>
    <row r="2337" spans="2:11" ht="15.75" customHeight="1">
      <c r="B2337" s="162" t="s">
        <v>8540</v>
      </c>
      <c r="C2337" s="163" t="s">
        <v>8764</v>
      </c>
      <c r="D2337" s="188" t="s">
        <v>9391</v>
      </c>
      <c r="E2337" s="63"/>
      <c r="F2337" s="16"/>
      <c r="G2337" s="16"/>
      <c r="H2337" s="89"/>
      <c r="I2337" s="89"/>
      <c r="J2337" s="89"/>
      <c r="K2337" s="89"/>
    </row>
    <row r="2338" spans="2:11" ht="15.75" customHeight="1">
      <c r="B2338" s="162" t="s">
        <v>8540</v>
      </c>
      <c r="C2338" s="163" t="s">
        <v>8764</v>
      </c>
      <c r="D2338" s="188" t="s">
        <v>9392</v>
      </c>
      <c r="E2338" s="63"/>
      <c r="F2338" s="16"/>
      <c r="G2338" s="16"/>
      <c r="H2338" s="89"/>
      <c r="I2338" s="89"/>
      <c r="J2338" s="89"/>
      <c r="K2338" s="89"/>
    </row>
    <row r="2339" spans="2:11" ht="15.75" customHeight="1">
      <c r="B2339" s="162" t="s">
        <v>8540</v>
      </c>
      <c r="C2339" s="163" t="s">
        <v>8764</v>
      </c>
      <c r="D2339" s="188" t="s">
        <v>9393</v>
      </c>
      <c r="E2339" s="63"/>
      <c r="F2339" s="16"/>
      <c r="G2339" s="16"/>
      <c r="H2339" s="89"/>
      <c r="I2339" s="89"/>
      <c r="J2339" s="89"/>
      <c r="K2339" s="89"/>
    </row>
    <row r="2340" spans="2:11" ht="15.75" customHeight="1">
      <c r="B2340" s="162" t="s">
        <v>8540</v>
      </c>
      <c r="C2340" s="163" t="s">
        <v>8764</v>
      </c>
      <c r="D2340" s="188" t="s">
        <v>9394</v>
      </c>
      <c r="E2340" s="63"/>
      <c r="F2340" s="16"/>
      <c r="G2340" s="16"/>
      <c r="H2340" s="89"/>
      <c r="I2340" s="89"/>
      <c r="J2340" s="89"/>
      <c r="K2340" s="89"/>
    </row>
    <row r="2341" spans="2:11" ht="15.75" customHeight="1">
      <c r="B2341" s="162" t="s">
        <v>8540</v>
      </c>
      <c r="C2341" s="163" t="s">
        <v>8764</v>
      </c>
      <c r="D2341" s="188" t="s">
        <v>9395</v>
      </c>
      <c r="E2341" s="63"/>
      <c r="F2341" s="16"/>
      <c r="G2341" s="16"/>
      <c r="H2341" s="89"/>
      <c r="I2341" s="89"/>
      <c r="J2341" s="89"/>
      <c r="K2341" s="89"/>
    </row>
    <row r="2342" spans="2:11" ht="15.75" customHeight="1">
      <c r="B2342" s="162" t="s">
        <v>8540</v>
      </c>
      <c r="C2342" s="163" t="s">
        <v>8764</v>
      </c>
      <c r="D2342" s="188" t="s">
        <v>9396</v>
      </c>
      <c r="E2342" s="63"/>
      <c r="F2342" s="16"/>
      <c r="G2342" s="16"/>
      <c r="H2342" s="89"/>
      <c r="I2342" s="89"/>
      <c r="J2342" s="89"/>
      <c r="K2342" s="89"/>
    </row>
    <row r="2343" spans="2:11" ht="15.75" customHeight="1">
      <c r="B2343" s="162" t="s">
        <v>8540</v>
      </c>
      <c r="C2343" s="163" t="s">
        <v>8764</v>
      </c>
      <c r="D2343" s="188" t="s">
        <v>9397</v>
      </c>
      <c r="E2343" s="63"/>
      <c r="F2343" s="16"/>
      <c r="G2343" s="16"/>
      <c r="H2343" s="89"/>
      <c r="I2343" s="89"/>
      <c r="J2343" s="89"/>
      <c r="K2343" s="89"/>
    </row>
    <row r="2344" spans="2:11" ht="15.75" customHeight="1">
      <c r="B2344" s="162" t="s">
        <v>8540</v>
      </c>
      <c r="C2344" s="163" t="s">
        <v>8764</v>
      </c>
      <c r="D2344" s="188" t="s">
        <v>9398</v>
      </c>
      <c r="E2344" s="63"/>
      <c r="F2344" s="16"/>
      <c r="G2344" s="16"/>
      <c r="H2344" s="89"/>
      <c r="I2344" s="89"/>
      <c r="J2344" s="89"/>
      <c r="K2344" s="89"/>
    </row>
    <row r="2345" spans="2:11" ht="15.75" customHeight="1">
      <c r="B2345" s="162" t="s">
        <v>8540</v>
      </c>
      <c r="C2345" s="163" t="s">
        <v>8764</v>
      </c>
      <c r="D2345" s="188" t="s">
        <v>9399</v>
      </c>
      <c r="E2345" s="63"/>
      <c r="F2345" s="16"/>
      <c r="G2345" s="16"/>
      <c r="H2345" s="89"/>
      <c r="I2345" s="89"/>
      <c r="J2345" s="89"/>
      <c r="K2345" s="89"/>
    </row>
    <row r="2346" spans="2:11" ht="15.75" customHeight="1">
      <c r="B2346" s="162" t="s">
        <v>8540</v>
      </c>
      <c r="C2346" s="163" t="s">
        <v>8764</v>
      </c>
      <c r="D2346" s="188" t="s">
        <v>9400</v>
      </c>
      <c r="E2346" s="63"/>
      <c r="F2346" s="16"/>
      <c r="G2346" s="16"/>
      <c r="H2346" s="89"/>
      <c r="I2346" s="89"/>
      <c r="J2346" s="89"/>
      <c r="K2346" s="89"/>
    </row>
    <row r="2347" spans="2:11" ht="15.75" customHeight="1">
      <c r="B2347" s="162" t="s">
        <v>8540</v>
      </c>
      <c r="C2347" s="163" t="s">
        <v>8764</v>
      </c>
      <c r="D2347" s="188" t="s">
        <v>9401</v>
      </c>
      <c r="E2347" s="63"/>
      <c r="F2347" s="16"/>
      <c r="G2347" s="16"/>
      <c r="H2347" s="89"/>
      <c r="I2347" s="89"/>
      <c r="J2347" s="89"/>
      <c r="K2347" s="89"/>
    </row>
    <row r="2348" spans="2:11" ht="15.75" customHeight="1">
      <c r="B2348" s="162" t="s">
        <v>8540</v>
      </c>
      <c r="C2348" s="163" t="s">
        <v>8764</v>
      </c>
      <c r="D2348" s="188" t="s">
        <v>9402</v>
      </c>
      <c r="E2348" s="63"/>
      <c r="F2348" s="16"/>
      <c r="G2348" s="16"/>
      <c r="H2348" s="89"/>
      <c r="I2348" s="89"/>
      <c r="J2348" s="89"/>
      <c r="K2348" s="89"/>
    </row>
    <row r="2349" spans="2:11" ht="15.75" customHeight="1">
      <c r="B2349" s="162" t="s">
        <v>8540</v>
      </c>
      <c r="C2349" s="163" t="s">
        <v>8764</v>
      </c>
      <c r="D2349" s="188" t="s">
        <v>9403</v>
      </c>
      <c r="E2349" s="63"/>
      <c r="F2349" s="16"/>
      <c r="G2349" s="16"/>
      <c r="H2349" s="89"/>
      <c r="I2349" s="89"/>
      <c r="J2349" s="89"/>
      <c r="K2349" s="89"/>
    </row>
    <row r="2350" spans="2:11" ht="15.75" customHeight="1">
      <c r="B2350" s="162" t="s">
        <v>8540</v>
      </c>
      <c r="C2350" s="163" t="s">
        <v>8764</v>
      </c>
      <c r="D2350" s="188" t="s">
        <v>9404</v>
      </c>
      <c r="E2350" s="63"/>
      <c r="F2350" s="16"/>
      <c r="G2350" s="16"/>
      <c r="H2350" s="89"/>
      <c r="I2350" s="89"/>
      <c r="J2350" s="89"/>
      <c r="K2350" s="89"/>
    </row>
    <row r="2351" spans="2:11" ht="15.75" customHeight="1">
      <c r="B2351" s="162" t="s">
        <v>8540</v>
      </c>
      <c r="C2351" s="163" t="s">
        <v>8764</v>
      </c>
      <c r="D2351" s="188" t="s">
        <v>9405</v>
      </c>
      <c r="E2351" s="63"/>
      <c r="F2351" s="16"/>
      <c r="G2351" s="16"/>
      <c r="H2351" s="89"/>
      <c r="I2351" s="89"/>
      <c r="J2351" s="89"/>
      <c r="K2351" s="89"/>
    </row>
    <row r="2352" spans="2:11" ht="15.75" customHeight="1">
      <c r="B2352" s="162" t="s">
        <v>8540</v>
      </c>
      <c r="C2352" s="163" t="s">
        <v>8764</v>
      </c>
      <c r="D2352" s="188" t="s">
        <v>9406</v>
      </c>
      <c r="E2352" s="63"/>
      <c r="F2352" s="16"/>
      <c r="G2352" s="16"/>
      <c r="H2352" s="89"/>
      <c r="I2352" s="89"/>
      <c r="J2352" s="89"/>
      <c r="K2352" s="89"/>
    </row>
    <row r="2353" spans="2:11" ht="15.75" customHeight="1">
      <c r="B2353" s="162" t="s">
        <v>8540</v>
      </c>
      <c r="C2353" s="163" t="s">
        <v>8764</v>
      </c>
      <c r="D2353" s="188" t="s">
        <v>9407</v>
      </c>
      <c r="E2353" s="63"/>
      <c r="F2353" s="16"/>
      <c r="G2353" s="16"/>
      <c r="H2353" s="89"/>
      <c r="I2353" s="89"/>
      <c r="J2353" s="89"/>
      <c r="K2353" s="89"/>
    </row>
    <row r="2354" spans="2:11" ht="15.75" customHeight="1">
      <c r="B2354" s="162" t="s">
        <v>8540</v>
      </c>
      <c r="C2354" s="163" t="s">
        <v>8764</v>
      </c>
      <c r="D2354" s="188" t="s">
        <v>9408</v>
      </c>
      <c r="E2354" s="63"/>
      <c r="F2354" s="16"/>
      <c r="G2354" s="16"/>
      <c r="H2354" s="89"/>
      <c r="I2354" s="89"/>
      <c r="J2354" s="89"/>
      <c r="K2354" s="89"/>
    </row>
    <row r="2355" spans="2:11" ht="15.75" customHeight="1">
      <c r="B2355" s="162" t="s">
        <v>8540</v>
      </c>
      <c r="C2355" s="163" t="s">
        <v>8764</v>
      </c>
      <c r="D2355" s="188" t="s">
        <v>9409</v>
      </c>
      <c r="E2355" s="63"/>
      <c r="F2355" s="16"/>
      <c r="G2355" s="16"/>
      <c r="H2355" s="89"/>
      <c r="I2355" s="89"/>
      <c r="J2355" s="89"/>
      <c r="K2355" s="89"/>
    </row>
    <row r="2356" spans="2:11" ht="15.75" customHeight="1">
      <c r="B2356" s="162" t="s">
        <v>8540</v>
      </c>
      <c r="C2356" s="163" t="s">
        <v>8764</v>
      </c>
      <c r="D2356" s="188" t="s">
        <v>9410</v>
      </c>
      <c r="E2356" s="63"/>
      <c r="F2356" s="16"/>
      <c r="G2356" s="16"/>
      <c r="H2356" s="89"/>
      <c r="I2356" s="89"/>
      <c r="J2356" s="89"/>
      <c r="K2356" s="89"/>
    </row>
    <row r="2357" spans="2:11" ht="15.75" customHeight="1">
      <c r="B2357" s="162" t="s">
        <v>8540</v>
      </c>
      <c r="C2357" s="163" t="s">
        <v>8764</v>
      </c>
      <c r="D2357" s="188" t="s">
        <v>9411</v>
      </c>
      <c r="E2357" s="63"/>
      <c r="F2357" s="16"/>
      <c r="G2357" s="16"/>
      <c r="H2357" s="89"/>
      <c r="I2357" s="89"/>
      <c r="J2357" s="89"/>
      <c r="K2357" s="89"/>
    </row>
    <row r="2358" spans="2:11" ht="15.75" customHeight="1">
      <c r="B2358" s="162" t="s">
        <v>8540</v>
      </c>
      <c r="C2358" s="163" t="s">
        <v>8764</v>
      </c>
      <c r="D2358" s="188" t="s">
        <v>9412</v>
      </c>
      <c r="E2358" s="63"/>
      <c r="F2358" s="16"/>
      <c r="G2358" s="16"/>
      <c r="H2358" s="89"/>
      <c r="I2358" s="89"/>
      <c r="J2358" s="89"/>
      <c r="K2358" s="89"/>
    </row>
    <row r="2359" spans="2:11" ht="15.75" customHeight="1">
      <c r="B2359" s="162" t="s">
        <v>8540</v>
      </c>
      <c r="C2359" s="163" t="s">
        <v>8764</v>
      </c>
      <c r="D2359" s="188" t="s">
        <v>9413</v>
      </c>
      <c r="E2359" s="63"/>
      <c r="F2359" s="16"/>
      <c r="G2359" s="16"/>
      <c r="H2359" s="89"/>
      <c r="I2359" s="89"/>
      <c r="J2359" s="89"/>
      <c r="K2359" s="89"/>
    </row>
    <row r="2360" spans="2:11" ht="15.75" customHeight="1">
      <c r="B2360" s="162" t="s">
        <v>8540</v>
      </c>
      <c r="C2360" s="163" t="s">
        <v>8764</v>
      </c>
      <c r="D2360" s="188" t="s">
        <v>9414</v>
      </c>
      <c r="E2360" s="63"/>
      <c r="F2360" s="16"/>
      <c r="G2360" s="16"/>
      <c r="H2360" s="89"/>
      <c r="I2360" s="89"/>
      <c r="J2360" s="89"/>
      <c r="K2360" s="89"/>
    </row>
    <row r="2361" spans="2:11" ht="15.75" customHeight="1">
      <c r="B2361" s="162" t="s">
        <v>8540</v>
      </c>
      <c r="C2361" s="163" t="s">
        <v>8764</v>
      </c>
      <c r="D2361" s="188" t="s">
        <v>9415</v>
      </c>
      <c r="E2361" s="63"/>
      <c r="F2361" s="16"/>
      <c r="G2361" s="16"/>
      <c r="H2361" s="89"/>
      <c r="I2361" s="89"/>
      <c r="J2361" s="89"/>
      <c r="K2361" s="89"/>
    </row>
    <row r="2362" spans="2:11" ht="15.75" customHeight="1">
      <c r="B2362" s="162" t="s">
        <v>8540</v>
      </c>
      <c r="C2362" s="163" t="s">
        <v>8764</v>
      </c>
      <c r="D2362" s="188" t="s">
        <v>9416</v>
      </c>
      <c r="E2362" s="63"/>
      <c r="F2362" s="16"/>
      <c r="G2362" s="16"/>
      <c r="H2362" s="89"/>
      <c r="I2362" s="89"/>
      <c r="J2362" s="89"/>
      <c r="K2362" s="89"/>
    </row>
    <row r="2363" spans="2:11" ht="15.75" customHeight="1">
      <c r="B2363" s="162" t="s">
        <v>8540</v>
      </c>
      <c r="C2363" s="163" t="s">
        <v>8764</v>
      </c>
      <c r="D2363" s="188" t="s">
        <v>9417</v>
      </c>
      <c r="E2363" s="63"/>
      <c r="F2363" s="16"/>
      <c r="G2363" s="16"/>
      <c r="H2363" s="89"/>
      <c r="I2363" s="89"/>
      <c r="J2363" s="89"/>
      <c r="K2363" s="89"/>
    </row>
    <row r="2364" spans="2:11" ht="15.75" customHeight="1">
      <c r="B2364" s="162" t="s">
        <v>8540</v>
      </c>
      <c r="C2364" s="163" t="s">
        <v>8764</v>
      </c>
      <c r="D2364" s="188" t="s">
        <v>9418</v>
      </c>
      <c r="E2364" s="63"/>
      <c r="F2364" s="16"/>
      <c r="G2364" s="16"/>
      <c r="H2364" s="89"/>
      <c r="I2364" s="89"/>
      <c r="J2364" s="89"/>
      <c r="K2364" s="89"/>
    </row>
    <row r="2365" spans="2:11" ht="15.75" customHeight="1">
      <c r="B2365" s="162" t="s">
        <v>8540</v>
      </c>
      <c r="C2365" s="163" t="s">
        <v>8764</v>
      </c>
      <c r="D2365" s="188" t="s">
        <v>9419</v>
      </c>
      <c r="E2365" s="63"/>
      <c r="F2365" s="16"/>
      <c r="G2365" s="16"/>
      <c r="H2365" s="89"/>
      <c r="I2365" s="89"/>
      <c r="J2365" s="89"/>
      <c r="K2365" s="89"/>
    </row>
    <row r="2366" spans="2:11" ht="15.75" customHeight="1">
      <c r="B2366" s="162" t="s">
        <v>8540</v>
      </c>
      <c r="C2366" s="163" t="s">
        <v>8764</v>
      </c>
      <c r="D2366" s="188" t="s">
        <v>9420</v>
      </c>
      <c r="E2366" s="63"/>
      <c r="F2366" s="16"/>
      <c r="G2366" s="16"/>
      <c r="H2366" s="89"/>
      <c r="I2366" s="89"/>
      <c r="J2366" s="89"/>
      <c r="K2366" s="89"/>
    </row>
    <row r="2367" spans="2:11" ht="15.75" customHeight="1">
      <c r="B2367" s="162" t="s">
        <v>8540</v>
      </c>
      <c r="C2367" s="163" t="s">
        <v>8764</v>
      </c>
      <c r="D2367" s="188" t="s">
        <v>9421</v>
      </c>
      <c r="E2367" s="63"/>
      <c r="F2367" s="16"/>
      <c r="G2367" s="16"/>
      <c r="H2367" s="89"/>
      <c r="I2367" s="89"/>
      <c r="J2367" s="89"/>
      <c r="K2367" s="89"/>
    </row>
    <row r="2368" spans="2:11" ht="15.75" customHeight="1">
      <c r="B2368" s="162" t="s">
        <v>8540</v>
      </c>
      <c r="C2368" s="163" t="s">
        <v>8764</v>
      </c>
      <c r="D2368" s="188" t="s">
        <v>9422</v>
      </c>
      <c r="E2368" s="63"/>
      <c r="F2368" s="16"/>
      <c r="G2368" s="16"/>
      <c r="H2368" s="89"/>
      <c r="I2368" s="89"/>
      <c r="J2368" s="89"/>
      <c r="K2368" s="89"/>
    </row>
    <row r="2369" spans="2:11" ht="15.75" customHeight="1">
      <c r="B2369" s="162" t="s">
        <v>8540</v>
      </c>
      <c r="C2369" s="163" t="s">
        <v>8764</v>
      </c>
      <c r="D2369" s="188" t="s">
        <v>9423</v>
      </c>
      <c r="E2369" s="63"/>
      <c r="F2369" s="16"/>
      <c r="G2369" s="16"/>
      <c r="H2369" s="89"/>
      <c r="I2369" s="89"/>
      <c r="J2369" s="89"/>
      <c r="K2369" s="89"/>
    </row>
    <row r="2370" spans="2:11" ht="15.75" customHeight="1">
      <c r="B2370" s="162" t="s">
        <v>8540</v>
      </c>
      <c r="C2370" s="163" t="s">
        <v>8764</v>
      </c>
      <c r="D2370" s="188" t="s">
        <v>9424</v>
      </c>
      <c r="E2370" s="63"/>
      <c r="F2370" s="16"/>
      <c r="G2370" s="16"/>
      <c r="H2370" s="89"/>
      <c r="I2370" s="89"/>
      <c r="J2370" s="89"/>
      <c r="K2370" s="89"/>
    </row>
    <row r="2371" spans="2:11" ht="15.75" customHeight="1">
      <c r="B2371" s="162" t="s">
        <v>8540</v>
      </c>
      <c r="C2371" s="163" t="s">
        <v>8764</v>
      </c>
      <c r="D2371" s="188" t="s">
        <v>9425</v>
      </c>
      <c r="E2371" s="63"/>
      <c r="F2371" s="16"/>
      <c r="G2371" s="16"/>
      <c r="H2371" s="89"/>
      <c r="I2371" s="89"/>
      <c r="J2371" s="89"/>
      <c r="K2371" s="89"/>
    </row>
    <row r="2372" spans="2:11" ht="15.75" customHeight="1">
      <c r="B2372" s="162" t="s">
        <v>8540</v>
      </c>
      <c r="C2372" s="163" t="s">
        <v>8764</v>
      </c>
      <c r="D2372" s="188" t="s">
        <v>9426</v>
      </c>
      <c r="E2372" s="63"/>
      <c r="F2372" s="16"/>
      <c r="G2372" s="16"/>
      <c r="H2372" s="89"/>
      <c r="I2372" s="89"/>
      <c r="J2372" s="89"/>
      <c r="K2372" s="89"/>
    </row>
    <row r="2373" spans="2:11" ht="15.75" customHeight="1">
      <c r="B2373" s="162" t="s">
        <v>8540</v>
      </c>
      <c r="C2373" s="163" t="s">
        <v>8764</v>
      </c>
      <c r="D2373" s="188" t="s">
        <v>9427</v>
      </c>
      <c r="E2373" s="63"/>
      <c r="F2373" s="16"/>
      <c r="G2373" s="16"/>
      <c r="H2373" s="89"/>
      <c r="I2373" s="89"/>
      <c r="J2373" s="89"/>
      <c r="K2373" s="89"/>
    </row>
    <row r="2374" spans="2:11" ht="15.75" customHeight="1">
      <c r="B2374" s="162" t="s">
        <v>8540</v>
      </c>
      <c r="C2374" s="163" t="s">
        <v>8764</v>
      </c>
      <c r="D2374" s="188" t="s">
        <v>9428</v>
      </c>
      <c r="E2374" s="63"/>
      <c r="F2374" s="16"/>
      <c r="G2374" s="16"/>
      <c r="H2374" s="89"/>
      <c r="I2374" s="89"/>
      <c r="J2374" s="89"/>
      <c r="K2374" s="89"/>
    </row>
    <row r="2375" spans="2:11" ht="15.75" customHeight="1">
      <c r="B2375" s="162" t="s">
        <v>8540</v>
      </c>
      <c r="C2375" s="163" t="s">
        <v>8765</v>
      </c>
      <c r="D2375" s="187" t="s">
        <v>9389</v>
      </c>
      <c r="E2375" s="63"/>
      <c r="F2375" s="16"/>
      <c r="G2375" s="16"/>
      <c r="H2375" s="89"/>
      <c r="I2375" s="89"/>
      <c r="J2375" s="89"/>
      <c r="K2375" s="89"/>
    </row>
    <row r="2376" spans="2:11" ht="15.75" customHeight="1">
      <c r="B2376" s="162" t="s">
        <v>8540</v>
      </c>
      <c r="C2376" s="163" t="s">
        <v>8765</v>
      </c>
      <c r="D2376" s="188" t="s">
        <v>9390</v>
      </c>
      <c r="E2376" s="63"/>
      <c r="F2376" s="16"/>
      <c r="G2376" s="16"/>
      <c r="H2376" s="89"/>
      <c r="I2376" s="89"/>
      <c r="J2376" s="89"/>
      <c r="K2376" s="89"/>
    </row>
    <row r="2377" spans="2:11" ht="15.75" customHeight="1">
      <c r="B2377" s="162" t="s">
        <v>8540</v>
      </c>
      <c r="C2377" s="163" t="s">
        <v>8765</v>
      </c>
      <c r="D2377" s="188" t="s">
        <v>9391</v>
      </c>
      <c r="E2377" s="63"/>
      <c r="F2377" s="16"/>
      <c r="G2377" s="16"/>
      <c r="H2377" s="89"/>
      <c r="I2377" s="89"/>
      <c r="J2377" s="89"/>
      <c r="K2377" s="89"/>
    </row>
    <row r="2378" spans="2:11" ht="15.75" customHeight="1">
      <c r="B2378" s="162" t="s">
        <v>8540</v>
      </c>
      <c r="C2378" s="163" t="s">
        <v>8765</v>
      </c>
      <c r="D2378" s="188" t="s">
        <v>9392</v>
      </c>
      <c r="E2378" s="63"/>
      <c r="F2378" s="16"/>
      <c r="G2378" s="16"/>
      <c r="H2378" s="89"/>
      <c r="I2378" s="89"/>
      <c r="J2378" s="89"/>
      <c r="K2378" s="89"/>
    </row>
    <row r="2379" spans="2:11" ht="15.75" customHeight="1">
      <c r="B2379" s="162" t="s">
        <v>8540</v>
      </c>
      <c r="C2379" s="163" t="s">
        <v>8765</v>
      </c>
      <c r="D2379" s="188" t="s">
        <v>9393</v>
      </c>
      <c r="E2379" s="63"/>
      <c r="F2379" s="16"/>
      <c r="G2379" s="16"/>
      <c r="H2379" s="89"/>
      <c r="I2379" s="89"/>
      <c r="J2379" s="89"/>
      <c r="K2379" s="89"/>
    </row>
    <row r="2380" spans="2:11" ht="15.75" customHeight="1">
      <c r="B2380" s="162" t="s">
        <v>8540</v>
      </c>
      <c r="C2380" s="163" t="s">
        <v>8765</v>
      </c>
      <c r="D2380" s="188" t="s">
        <v>9394</v>
      </c>
      <c r="E2380" s="63"/>
      <c r="F2380" s="16"/>
      <c r="G2380" s="16"/>
      <c r="H2380" s="89"/>
      <c r="I2380" s="89"/>
      <c r="J2380" s="89"/>
      <c r="K2380" s="89"/>
    </row>
    <row r="2381" spans="2:11" ht="15.75" customHeight="1">
      <c r="B2381" s="162" t="s">
        <v>8540</v>
      </c>
      <c r="C2381" s="163" t="s">
        <v>8765</v>
      </c>
      <c r="D2381" s="188" t="s">
        <v>9395</v>
      </c>
      <c r="E2381" s="63"/>
      <c r="F2381" s="16"/>
      <c r="G2381" s="16"/>
      <c r="H2381" s="89"/>
      <c r="I2381" s="89"/>
      <c r="J2381" s="89"/>
      <c r="K2381" s="89"/>
    </row>
    <row r="2382" spans="2:11" ht="15.75" customHeight="1">
      <c r="B2382" s="162" t="s">
        <v>8540</v>
      </c>
      <c r="C2382" s="163" t="s">
        <v>8765</v>
      </c>
      <c r="D2382" s="188" t="s">
        <v>9396</v>
      </c>
      <c r="E2382" s="63"/>
      <c r="F2382" s="16"/>
      <c r="G2382" s="16"/>
      <c r="H2382" s="89"/>
      <c r="I2382" s="89"/>
      <c r="J2382" s="89"/>
      <c r="K2382" s="89"/>
    </row>
    <row r="2383" spans="2:11" ht="15.75" customHeight="1">
      <c r="B2383" s="162" t="s">
        <v>8540</v>
      </c>
      <c r="C2383" s="163" t="s">
        <v>8765</v>
      </c>
      <c r="D2383" s="188" t="s">
        <v>9397</v>
      </c>
      <c r="E2383" s="63"/>
      <c r="F2383" s="16"/>
      <c r="G2383" s="16"/>
      <c r="H2383" s="89"/>
      <c r="I2383" s="89"/>
      <c r="J2383" s="89"/>
      <c r="K2383" s="89"/>
    </row>
    <row r="2384" spans="2:11" ht="15.75" customHeight="1">
      <c r="B2384" s="162" t="s">
        <v>8540</v>
      </c>
      <c r="C2384" s="163" t="s">
        <v>8765</v>
      </c>
      <c r="D2384" s="188" t="s">
        <v>9398</v>
      </c>
      <c r="E2384" s="63"/>
      <c r="F2384" s="16"/>
      <c r="G2384" s="16"/>
      <c r="H2384" s="89"/>
      <c r="I2384" s="89"/>
      <c r="J2384" s="89"/>
      <c r="K2384" s="89"/>
    </row>
    <row r="2385" spans="2:11" ht="15.75" customHeight="1">
      <c r="B2385" s="162" t="s">
        <v>8540</v>
      </c>
      <c r="C2385" s="163" t="s">
        <v>8765</v>
      </c>
      <c r="D2385" s="188" t="s">
        <v>9399</v>
      </c>
      <c r="E2385" s="63"/>
      <c r="F2385" s="16"/>
      <c r="G2385" s="16"/>
      <c r="H2385" s="89"/>
      <c r="I2385" s="89"/>
      <c r="J2385" s="89"/>
      <c r="K2385" s="89"/>
    </row>
    <row r="2386" spans="2:11" ht="15.75" customHeight="1">
      <c r="B2386" s="162" t="s">
        <v>8540</v>
      </c>
      <c r="C2386" s="163" t="s">
        <v>8765</v>
      </c>
      <c r="D2386" s="188" t="s">
        <v>9400</v>
      </c>
      <c r="E2386" s="63"/>
      <c r="F2386" s="16"/>
      <c r="G2386" s="16"/>
      <c r="H2386" s="89"/>
      <c r="I2386" s="89"/>
      <c r="J2386" s="89"/>
      <c r="K2386" s="89"/>
    </row>
    <row r="2387" spans="2:11" ht="15.75" customHeight="1">
      <c r="B2387" s="162" t="s">
        <v>8540</v>
      </c>
      <c r="C2387" s="163" t="s">
        <v>8765</v>
      </c>
      <c r="D2387" s="188" t="s">
        <v>9401</v>
      </c>
      <c r="E2387" s="63"/>
      <c r="F2387" s="16"/>
      <c r="G2387" s="16"/>
      <c r="H2387" s="89"/>
      <c r="I2387" s="89"/>
      <c r="J2387" s="89"/>
      <c r="K2387" s="89"/>
    </row>
    <row r="2388" spans="2:11" ht="15.75" customHeight="1">
      <c r="B2388" s="162" t="s">
        <v>8540</v>
      </c>
      <c r="C2388" s="163" t="s">
        <v>8765</v>
      </c>
      <c r="D2388" s="188" t="s">
        <v>9402</v>
      </c>
      <c r="E2388" s="63"/>
      <c r="F2388" s="16"/>
      <c r="G2388" s="16"/>
      <c r="H2388" s="89"/>
      <c r="I2388" s="89"/>
      <c r="J2388" s="89"/>
      <c r="K2388" s="89"/>
    </row>
    <row r="2389" spans="2:11" ht="15.75" customHeight="1">
      <c r="B2389" s="162" t="s">
        <v>8540</v>
      </c>
      <c r="C2389" s="163" t="s">
        <v>8765</v>
      </c>
      <c r="D2389" s="188" t="s">
        <v>9403</v>
      </c>
      <c r="E2389" s="63"/>
      <c r="F2389" s="16"/>
      <c r="G2389" s="16"/>
      <c r="H2389" s="89"/>
      <c r="I2389" s="89"/>
      <c r="J2389" s="89"/>
      <c r="K2389" s="89"/>
    </row>
    <row r="2390" spans="2:11" ht="15.75" customHeight="1">
      <c r="B2390" s="162" t="s">
        <v>8540</v>
      </c>
      <c r="C2390" s="163" t="s">
        <v>8765</v>
      </c>
      <c r="D2390" s="188" t="s">
        <v>9404</v>
      </c>
      <c r="E2390" s="63"/>
      <c r="F2390" s="16"/>
      <c r="G2390" s="16"/>
      <c r="H2390" s="89"/>
      <c r="I2390" s="89"/>
      <c r="J2390" s="89"/>
      <c r="K2390" s="89"/>
    </row>
    <row r="2391" spans="2:11" ht="15.75" customHeight="1">
      <c r="B2391" s="162" t="s">
        <v>8540</v>
      </c>
      <c r="C2391" s="163" t="s">
        <v>8765</v>
      </c>
      <c r="D2391" s="188" t="s">
        <v>9405</v>
      </c>
      <c r="E2391" s="63"/>
      <c r="F2391" s="16"/>
      <c r="G2391" s="16"/>
      <c r="H2391" s="89"/>
      <c r="I2391" s="89"/>
      <c r="J2391" s="89"/>
      <c r="K2391" s="89"/>
    </row>
    <row r="2392" spans="2:11" ht="15.75" customHeight="1">
      <c r="B2392" s="162" t="s">
        <v>8540</v>
      </c>
      <c r="C2392" s="163" t="s">
        <v>8765</v>
      </c>
      <c r="D2392" s="188" t="s">
        <v>9406</v>
      </c>
      <c r="E2392" s="63"/>
      <c r="F2392" s="16"/>
      <c r="G2392" s="16"/>
      <c r="H2392" s="89"/>
      <c r="I2392" s="89"/>
      <c r="J2392" s="89"/>
      <c r="K2392" s="89"/>
    </row>
    <row r="2393" spans="2:11" ht="15.75" customHeight="1">
      <c r="B2393" s="162" t="s">
        <v>8540</v>
      </c>
      <c r="C2393" s="163" t="s">
        <v>8765</v>
      </c>
      <c r="D2393" s="188" t="s">
        <v>9407</v>
      </c>
      <c r="E2393" s="63"/>
      <c r="F2393" s="16"/>
      <c r="G2393" s="16"/>
      <c r="H2393" s="89"/>
      <c r="I2393" s="89"/>
      <c r="J2393" s="89"/>
      <c r="K2393" s="89"/>
    </row>
    <row r="2394" spans="2:11" ht="15.75" customHeight="1">
      <c r="B2394" s="162" t="s">
        <v>8540</v>
      </c>
      <c r="C2394" s="163" t="s">
        <v>8765</v>
      </c>
      <c r="D2394" s="188" t="s">
        <v>9408</v>
      </c>
      <c r="E2394" s="63"/>
      <c r="F2394" s="16"/>
      <c r="G2394" s="16"/>
      <c r="H2394" s="89"/>
      <c r="I2394" s="89"/>
      <c r="J2394" s="89"/>
      <c r="K2394" s="89"/>
    </row>
    <row r="2395" spans="2:11" ht="15.75" customHeight="1">
      <c r="B2395" s="162" t="s">
        <v>8540</v>
      </c>
      <c r="C2395" s="163" t="s">
        <v>8765</v>
      </c>
      <c r="D2395" s="188" t="s">
        <v>9409</v>
      </c>
      <c r="E2395" s="63"/>
      <c r="F2395" s="16"/>
      <c r="G2395" s="16"/>
      <c r="H2395" s="89"/>
      <c r="I2395" s="89"/>
      <c r="J2395" s="89"/>
      <c r="K2395" s="89"/>
    </row>
    <row r="2396" spans="2:11" ht="15.75" customHeight="1">
      <c r="B2396" s="162" t="s">
        <v>8540</v>
      </c>
      <c r="C2396" s="163" t="s">
        <v>8765</v>
      </c>
      <c r="D2396" s="188" t="s">
        <v>9410</v>
      </c>
      <c r="E2396" s="63"/>
      <c r="F2396" s="16"/>
      <c r="G2396" s="16"/>
      <c r="H2396" s="89"/>
      <c r="I2396" s="89"/>
      <c r="J2396" s="89"/>
      <c r="K2396" s="89"/>
    </row>
    <row r="2397" spans="2:11" ht="15.75" customHeight="1">
      <c r="B2397" s="162" t="s">
        <v>8540</v>
      </c>
      <c r="C2397" s="163" t="s">
        <v>8765</v>
      </c>
      <c r="D2397" s="188" t="s">
        <v>9411</v>
      </c>
      <c r="E2397" s="63"/>
      <c r="F2397" s="16"/>
      <c r="G2397" s="16"/>
      <c r="H2397" s="89"/>
      <c r="I2397" s="89"/>
      <c r="J2397" s="89"/>
      <c r="K2397" s="89"/>
    </row>
    <row r="2398" spans="2:11" ht="15.75" customHeight="1">
      <c r="B2398" s="162" t="s">
        <v>8540</v>
      </c>
      <c r="C2398" s="163" t="s">
        <v>8765</v>
      </c>
      <c r="D2398" s="188" t="s">
        <v>9412</v>
      </c>
      <c r="E2398" s="63"/>
      <c r="F2398" s="16"/>
      <c r="G2398" s="16"/>
      <c r="H2398" s="89"/>
      <c r="I2398" s="89"/>
      <c r="J2398" s="89"/>
      <c r="K2398" s="89"/>
    </row>
    <row r="2399" spans="2:11" ht="15.75" customHeight="1">
      <c r="B2399" s="162" t="s">
        <v>8540</v>
      </c>
      <c r="C2399" s="163" t="s">
        <v>8765</v>
      </c>
      <c r="D2399" s="188" t="s">
        <v>9413</v>
      </c>
      <c r="E2399" s="63"/>
      <c r="F2399" s="16"/>
      <c r="G2399" s="16"/>
      <c r="H2399" s="89"/>
      <c r="I2399" s="89"/>
      <c r="J2399" s="89"/>
      <c r="K2399" s="89"/>
    </row>
    <row r="2400" spans="2:11" ht="15.75" customHeight="1">
      <c r="B2400" s="162" t="s">
        <v>8540</v>
      </c>
      <c r="C2400" s="163" t="s">
        <v>8765</v>
      </c>
      <c r="D2400" s="188" t="s">
        <v>9414</v>
      </c>
      <c r="E2400" s="63"/>
      <c r="F2400" s="16"/>
      <c r="G2400" s="16"/>
      <c r="H2400" s="89"/>
      <c r="I2400" s="89"/>
      <c r="J2400" s="89"/>
      <c r="K2400" s="89"/>
    </row>
    <row r="2401" spans="2:11" ht="15.75" customHeight="1">
      <c r="B2401" s="162" t="s">
        <v>8540</v>
      </c>
      <c r="C2401" s="163" t="s">
        <v>8765</v>
      </c>
      <c r="D2401" s="188" t="s">
        <v>9415</v>
      </c>
      <c r="E2401" s="63"/>
      <c r="F2401" s="16"/>
      <c r="G2401" s="16"/>
      <c r="H2401" s="89"/>
      <c r="I2401" s="89"/>
      <c r="J2401" s="89"/>
      <c r="K2401" s="89"/>
    </row>
    <row r="2402" spans="2:11" ht="15.75" customHeight="1">
      <c r="B2402" s="162" t="s">
        <v>8540</v>
      </c>
      <c r="C2402" s="163" t="s">
        <v>8765</v>
      </c>
      <c r="D2402" s="188" t="s">
        <v>9416</v>
      </c>
      <c r="E2402" s="63"/>
      <c r="F2402" s="16"/>
      <c r="G2402" s="16"/>
      <c r="H2402" s="89"/>
      <c r="I2402" s="89"/>
      <c r="J2402" s="89"/>
      <c r="K2402" s="89"/>
    </row>
    <row r="2403" spans="2:11" ht="15.75" customHeight="1">
      <c r="B2403" s="162" t="s">
        <v>8540</v>
      </c>
      <c r="C2403" s="163" t="s">
        <v>8765</v>
      </c>
      <c r="D2403" s="188" t="s">
        <v>9417</v>
      </c>
      <c r="E2403" s="63"/>
      <c r="F2403" s="16"/>
      <c r="G2403" s="16"/>
      <c r="H2403" s="89"/>
      <c r="I2403" s="89"/>
      <c r="J2403" s="89"/>
      <c r="K2403" s="89"/>
    </row>
    <row r="2404" spans="2:11" ht="15.75" customHeight="1">
      <c r="B2404" s="162" t="s">
        <v>8540</v>
      </c>
      <c r="C2404" s="163" t="s">
        <v>8765</v>
      </c>
      <c r="D2404" s="188" t="s">
        <v>9418</v>
      </c>
      <c r="E2404" s="63"/>
      <c r="F2404" s="16"/>
      <c r="G2404" s="16"/>
      <c r="H2404" s="89"/>
      <c r="I2404" s="89"/>
      <c r="J2404" s="89"/>
      <c r="K2404" s="89"/>
    </row>
    <row r="2405" spans="2:11" ht="15.75" customHeight="1">
      <c r="B2405" s="162" t="s">
        <v>8540</v>
      </c>
      <c r="C2405" s="163" t="s">
        <v>8765</v>
      </c>
      <c r="D2405" s="188" t="s">
        <v>9419</v>
      </c>
      <c r="E2405" s="63"/>
      <c r="F2405" s="16"/>
      <c r="G2405" s="16"/>
      <c r="H2405" s="89"/>
      <c r="I2405" s="89"/>
      <c r="J2405" s="89"/>
      <c r="K2405" s="89"/>
    </row>
    <row r="2406" spans="2:11" ht="15.75" customHeight="1">
      <c r="B2406" s="162" t="s">
        <v>8540</v>
      </c>
      <c r="C2406" s="163" t="s">
        <v>8765</v>
      </c>
      <c r="D2406" s="188" t="s">
        <v>9420</v>
      </c>
      <c r="E2406" s="63"/>
      <c r="F2406" s="16"/>
      <c r="G2406" s="16"/>
      <c r="H2406" s="89"/>
      <c r="I2406" s="89"/>
      <c r="J2406" s="89"/>
      <c r="K2406" s="89"/>
    </row>
    <row r="2407" spans="2:11" ht="15.75" customHeight="1">
      <c r="B2407" s="162" t="s">
        <v>8540</v>
      </c>
      <c r="C2407" s="163" t="s">
        <v>8765</v>
      </c>
      <c r="D2407" s="188" t="s">
        <v>9421</v>
      </c>
      <c r="E2407" s="63"/>
      <c r="F2407" s="16"/>
      <c r="G2407" s="16"/>
      <c r="H2407" s="89"/>
      <c r="I2407" s="89"/>
      <c r="J2407" s="89"/>
      <c r="K2407" s="89"/>
    </row>
    <row r="2408" spans="2:11" ht="15.75" customHeight="1">
      <c r="B2408" s="162" t="s">
        <v>8540</v>
      </c>
      <c r="C2408" s="163" t="s">
        <v>8765</v>
      </c>
      <c r="D2408" s="188" t="s">
        <v>9422</v>
      </c>
      <c r="E2408" s="63"/>
      <c r="F2408" s="16"/>
      <c r="G2408" s="16"/>
      <c r="H2408" s="89"/>
      <c r="I2408" s="89"/>
      <c r="J2408" s="89"/>
      <c r="K2408" s="89"/>
    </row>
    <row r="2409" spans="2:11" ht="15.75" customHeight="1">
      <c r="B2409" s="162" t="s">
        <v>8540</v>
      </c>
      <c r="C2409" s="163" t="s">
        <v>8765</v>
      </c>
      <c r="D2409" s="188" t="s">
        <v>9423</v>
      </c>
      <c r="E2409" s="63"/>
      <c r="F2409" s="16"/>
      <c r="G2409" s="16"/>
      <c r="H2409" s="89"/>
      <c r="I2409" s="89"/>
      <c r="J2409" s="89"/>
      <c r="K2409" s="89"/>
    </row>
    <row r="2410" spans="2:11" ht="15.75" customHeight="1">
      <c r="B2410" s="162" t="s">
        <v>8540</v>
      </c>
      <c r="C2410" s="163" t="s">
        <v>8765</v>
      </c>
      <c r="D2410" s="188" t="s">
        <v>9424</v>
      </c>
      <c r="E2410" s="63"/>
      <c r="F2410" s="16"/>
      <c r="G2410" s="16"/>
      <c r="H2410" s="89"/>
      <c r="I2410" s="89"/>
      <c r="J2410" s="89"/>
      <c r="K2410" s="89"/>
    </row>
    <row r="2411" spans="2:11" ht="15.75" customHeight="1">
      <c r="B2411" s="162" t="s">
        <v>8540</v>
      </c>
      <c r="C2411" s="163" t="s">
        <v>8765</v>
      </c>
      <c r="D2411" s="188" t="s">
        <v>9425</v>
      </c>
      <c r="E2411" s="63"/>
      <c r="F2411" s="16"/>
      <c r="G2411" s="16"/>
      <c r="H2411" s="89"/>
      <c r="I2411" s="89"/>
      <c r="J2411" s="89"/>
      <c r="K2411" s="89"/>
    </row>
    <row r="2412" spans="2:11" ht="15.75" customHeight="1">
      <c r="B2412" s="162" t="s">
        <v>8540</v>
      </c>
      <c r="C2412" s="163" t="s">
        <v>8765</v>
      </c>
      <c r="D2412" s="188" t="s">
        <v>9426</v>
      </c>
      <c r="E2412" s="63"/>
      <c r="F2412" s="16"/>
      <c r="G2412" s="16"/>
      <c r="H2412" s="89"/>
      <c r="I2412" s="89"/>
      <c r="J2412" s="89"/>
      <c r="K2412" s="89"/>
    </row>
    <row r="2413" spans="2:11" ht="15.75" customHeight="1">
      <c r="B2413" s="162" t="s">
        <v>8540</v>
      </c>
      <c r="C2413" s="163" t="s">
        <v>8765</v>
      </c>
      <c r="D2413" s="188" t="s">
        <v>9427</v>
      </c>
      <c r="E2413" s="63"/>
      <c r="F2413" s="16"/>
      <c r="G2413" s="16"/>
      <c r="H2413" s="89"/>
      <c r="I2413" s="89"/>
      <c r="J2413" s="89"/>
      <c r="K2413" s="89"/>
    </row>
    <row r="2414" spans="2:11" ht="15.75" customHeight="1">
      <c r="B2414" s="162" t="s">
        <v>8540</v>
      </c>
      <c r="C2414" s="163" t="s">
        <v>8765</v>
      </c>
      <c r="D2414" s="188" t="s">
        <v>9428</v>
      </c>
      <c r="E2414" s="63"/>
      <c r="F2414" s="16"/>
      <c r="G2414" s="16"/>
      <c r="H2414" s="89"/>
      <c r="I2414" s="89"/>
      <c r="J2414" s="89"/>
      <c r="K2414" s="89"/>
    </row>
    <row r="2415" spans="2:11" ht="15.75" customHeight="1">
      <c r="B2415" s="162" t="s">
        <v>8540</v>
      </c>
      <c r="C2415" s="163" t="s">
        <v>8766</v>
      </c>
      <c r="D2415" s="181" t="s">
        <v>9389</v>
      </c>
      <c r="E2415" s="63"/>
      <c r="F2415" s="16"/>
      <c r="G2415" s="16"/>
      <c r="H2415" s="89"/>
      <c r="I2415" s="89"/>
      <c r="J2415" s="89"/>
      <c r="K2415" s="89"/>
    </row>
    <row r="2416" spans="2:11" ht="15.75" customHeight="1">
      <c r="B2416" s="162" t="s">
        <v>8540</v>
      </c>
      <c r="C2416" s="163" t="s">
        <v>8766</v>
      </c>
      <c r="D2416" s="182" t="s">
        <v>9390</v>
      </c>
      <c r="E2416" s="63"/>
      <c r="F2416" s="16"/>
      <c r="G2416" s="16"/>
      <c r="H2416" s="89"/>
      <c r="I2416" s="89"/>
      <c r="J2416" s="89"/>
      <c r="K2416" s="89"/>
    </row>
    <row r="2417" spans="2:11" ht="15.75" customHeight="1">
      <c r="B2417" s="162" t="s">
        <v>8540</v>
      </c>
      <c r="C2417" s="163" t="s">
        <v>8766</v>
      </c>
      <c r="D2417" s="183" t="s">
        <v>9391</v>
      </c>
      <c r="E2417" s="63"/>
      <c r="F2417" s="16"/>
      <c r="G2417" s="16"/>
      <c r="H2417" s="89"/>
      <c r="I2417" s="89"/>
      <c r="J2417" s="89"/>
      <c r="K2417" s="89"/>
    </row>
    <row r="2418" spans="2:11" ht="15.75" customHeight="1">
      <c r="B2418" s="162" t="s">
        <v>8540</v>
      </c>
      <c r="C2418" s="163" t="s">
        <v>8766</v>
      </c>
      <c r="D2418" s="183" t="s">
        <v>9392</v>
      </c>
      <c r="E2418" s="63"/>
      <c r="F2418" s="16"/>
      <c r="G2418" s="16"/>
      <c r="H2418" s="89"/>
      <c r="I2418" s="89"/>
      <c r="J2418" s="89"/>
      <c r="K2418" s="89"/>
    </row>
    <row r="2419" spans="2:11" ht="15.75" customHeight="1">
      <c r="B2419" s="162" t="s">
        <v>8540</v>
      </c>
      <c r="C2419" s="163" t="s">
        <v>8766</v>
      </c>
      <c r="D2419" s="183" t="s">
        <v>9393</v>
      </c>
      <c r="E2419" s="63"/>
      <c r="F2419" s="16"/>
      <c r="G2419" s="16"/>
      <c r="H2419" s="89"/>
      <c r="I2419" s="89"/>
      <c r="J2419" s="89"/>
      <c r="K2419" s="89"/>
    </row>
    <row r="2420" spans="2:11" ht="15.75" customHeight="1">
      <c r="B2420" s="162" t="s">
        <v>8540</v>
      </c>
      <c r="C2420" s="163" t="s">
        <v>8766</v>
      </c>
      <c r="D2420" s="183" t="s">
        <v>9394</v>
      </c>
      <c r="E2420" s="63"/>
      <c r="F2420" s="16"/>
      <c r="G2420" s="16"/>
      <c r="H2420" s="89"/>
      <c r="I2420" s="89"/>
      <c r="J2420" s="89"/>
      <c r="K2420" s="89"/>
    </row>
    <row r="2421" spans="2:11" ht="15.75" customHeight="1">
      <c r="B2421" s="162" t="s">
        <v>8540</v>
      </c>
      <c r="C2421" s="163" t="s">
        <v>8766</v>
      </c>
      <c r="D2421" s="183" t="s">
        <v>9395</v>
      </c>
      <c r="E2421" s="63"/>
      <c r="F2421" s="16"/>
      <c r="G2421" s="16"/>
      <c r="H2421" s="89"/>
      <c r="I2421" s="89"/>
      <c r="J2421" s="89"/>
      <c r="K2421" s="89"/>
    </row>
    <row r="2422" spans="2:11" ht="15.75" customHeight="1">
      <c r="B2422" s="162" t="s">
        <v>8540</v>
      </c>
      <c r="C2422" s="163" t="s">
        <v>8766</v>
      </c>
      <c r="D2422" s="183" t="s">
        <v>9396</v>
      </c>
      <c r="E2422" s="63"/>
      <c r="F2422" s="16"/>
      <c r="G2422" s="16"/>
      <c r="H2422" s="89"/>
      <c r="I2422" s="89"/>
      <c r="J2422" s="89"/>
      <c r="K2422" s="89"/>
    </row>
    <row r="2423" spans="2:11" ht="15.75" customHeight="1">
      <c r="B2423" s="162" t="s">
        <v>8540</v>
      </c>
      <c r="C2423" s="163" t="s">
        <v>8766</v>
      </c>
      <c r="D2423" s="183" t="s">
        <v>9397</v>
      </c>
      <c r="E2423" s="63"/>
      <c r="F2423" s="16"/>
      <c r="G2423" s="16"/>
      <c r="H2423" s="89"/>
      <c r="I2423" s="89"/>
      <c r="J2423" s="89"/>
      <c r="K2423" s="89"/>
    </row>
    <row r="2424" spans="2:11" ht="15.75" customHeight="1">
      <c r="B2424" s="162" t="s">
        <v>8540</v>
      </c>
      <c r="C2424" s="163" t="s">
        <v>8766</v>
      </c>
      <c r="D2424" s="183" t="s">
        <v>9398</v>
      </c>
      <c r="E2424" s="63"/>
      <c r="F2424" s="16"/>
      <c r="G2424" s="16"/>
      <c r="H2424" s="89"/>
      <c r="I2424" s="89"/>
      <c r="J2424" s="89"/>
      <c r="K2424" s="89"/>
    </row>
    <row r="2425" spans="2:11" ht="15.75" customHeight="1">
      <c r="B2425" s="162" t="s">
        <v>8540</v>
      </c>
      <c r="C2425" s="163" t="s">
        <v>8766</v>
      </c>
      <c r="D2425" s="183" t="s">
        <v>9399</v>
      </c>
      <c r="E2425" s="63"/>
      <c r="F2425" s="16"/>
      <c r="G2425" s="16"/>
      <c r="H2425" s="89"/>
      <c r="I2425" s="89"/>
      <c r="J2425" s="89"/>
      <c r="K2425" s="89"/>
    </row>
    <row r="2426" spans="2:11" ht="15.75" customHeight="1">
      <c r="B2426" s="162" t="s">
        <v>8540</v>
      </c>
      <c r="C2426" s="163" t="s">
        <v>8766</v>
      </c>
      <c r="D2426" s="183" t="s">
        <v>9400</v>
      </c>
      <c r="E2426" s="63"/>
      <c r="F2426" s="16"/>
      <c r="G2426" s="16"/>
      <c r="H2426" s="89"/>
      <c r="I2426" s="89"/>
      <c r="J2426" s="89"/>
      <c r="K2426" s="89"/>
    </row>
    <row r="2427" spans="2:11" ht="15.75" customHeight="1">
      <c r="B2427" s="162" t="s">
        <v>8540</v>
      </c>
      <c r="C2427" s="163" t="s">
        <v>8766</v>
      </c>
      <c r="D2427" s="183" t="s">
        <v>9401</v>
      </c>
      <c r="E2427" s="63"/>
      <c r="F2427" s="16"/>
      <c r="G2427" s="16"/>
      <c r="H2427" s="89"/>
      <c r="I2427" s="89"/>
      <c r="J2427" s="89"/>
      <c r="K2427" s="89"/>
    </row>
    <row r="2428" spans="2:11" ht="15.75" customHeight="1">
      <c r="B2428" s="162" t="s">
        <v>8540</v>
      </c>
      <c r="C2428" s="163" t="s">
        <v>8766</v>
      </c>
      <c r="D2428" s="183" t="s">
        <v>9402</v>
      </c>
      <c r="E2428" s="63"/>
      <c r="F2428" s="16"/>
      <c r="G2428" s="16"/>
      <c r="H2428" s="89"/>
      <c r="I2428" s="89"/>
      <c r="J2428" s="89"/>
      <c r="K2428" s="89"/>
    </row>
    <row r="2429" spans="2:11" ht="15.75" customHeight="1">
      <c r="B2429" s="162" t="s">
        <v>8540</v>
      </c>
      <c r="C2429" s="163" t="s">
        <v>8766</v>
      </c>
      <c r="D2429" s="183" t="s">
        <v>9403</v>
      </c>
      <c r="E2429" s="63"/>
      <c r="F2429" s="16"/>
      <c r="G2429" s="16"/>
      <c r="H2429" s="89"/>
      <c r="I2429" s="89"/>
      <c r="J2429" s="89"/>
      <c r="K2429" s="89"/>
    </row>
    <row r="2430" spans="2:11" ht="15.75" customHeight="1">
      <c r="B2430" s="162" t="s">
        <v>8540</v>
      </c>
      <c r="C2430" s="163" t="s">
        <v>8766</v>
      </c>
      <c r="D2430" s="183" t="s">
        <v>9404</v>
      </c>
      <c r="E2430" s="63"/>
      <c r="F2430" s="16"/>
      <c r="G2430" s="16"/>
      <c r="H2430" s="89"/>
      <c r="I2430" s="89"/>
      <c r="J2430" s="89"/>
      <c r="K2430" s="89"/>
    </row>
    <row r="2431" spans="2:11" ht="15.75" customHeight="1">
      <c r="B2431" s="162" t="s">
        <v>8540</v>
      </c>
      <c r="C2431" s="163" t="s">
        <v>8766</v>
      </c>
      <c r="D2431" s="183" t="s">
        <v>9405</v>
      </c>
      <c r="E2431" s="63"/>
      <c r="F2431" s="16"/>
      <c r="G2431" s="16"/>
      <c r="H2431" s="89"/>
      <c r="I2431" s="89"/>
      <c r="J2431" s="89"/>
      <c r="K2431" s="89"/>
    </row>
    <row r="2432" spans="2:11" ht="15.75" customHeight="1">
      <c r="B2432" s="162" t="s">
        <v>8540</v>
      </c>
      <c r="C2432" s="163" t="s">
        <v>8766</v>
      </c>
      <c r="D2432" s="183" t="s">
        <v>9406</v>
      </c>
      <c r="E2432" s="63"/>
      <c r="F2432" s="16"/>
      <c r="G2432" s="16"/>
      <c r="H2432" s="89"/>
      <c r="I2432" s="89"/>
      <c r="J2432" s="89"/>
      <c r="K2432" s="89"/>
    </row>
    <row r="2433" spans="2:11" ht="15.75" customHeight="1">
      <c r="B2433" s="162" t="s">
        <v>8540</v>
      </c>
      <c r="C2433" s="163" t="s">
        <v>8766</v>
      </c>
      <c r="D2433" s="183" t="s">
        <v>9407</v>
      </c>
      <c r="E2433" s="63"/>
      <c r="F2433" s="16"/>
      <c r="G2433" s="16"/>
      <c r="H2433" s="89"/>
      <c r="I2433" s="89"/>
      <c r="J2433" s="89"/>
      <c r="K2433" s="89"/>
    </row>
    <row r="2434" spans="2:11" ht="15.75" customHeight="1">
      <c r="B2434" s="162" t="s">
        <v>8540</v>
      </c>
      <c r="C2434" s="163" t="s">
        <v>8766</v>
      </c>
      <c r="D2434" s="183" t="s">
        <v>9408</v>
      </c>
      <c r="E2434" s="63"/>
      <c r="F2434" s="16"/>
      <c r="G2434" s="16"/>
      <c r="H2434" s="89"/>
      <c r="I2434" s="89"/>
      <c r="J2434" s="89"/>
      <c r="K2434" s="89"/>
    </row>
    <row r="2435" spans="2:11" ht="15.75" customHeight="1">
      <c r="B2435" s="162" t="s">
        <v>8540</v>
      </c>
      <c r="C2435" s="163" t="s">
        <v>8766</v>
      </c>
      <c r="D2435" s="183" t="s">
        <v>9409</v>
      </c>
      <c r="E2435" s="63"/>
      <c r="F2435" s="16"/>
      <c r="G2435" s="16"/>
      <c r="H2435" s="89"/>
      <c r="I2435" s="89"/>
      <c r="J2435" s="89"/>
      <c r="K2435" s="89"/>
    </row>
    <row r="2436" spans="2:11" ht="15.75" customHeight="1">
      <c r="B2436" s="162" t="s">
        <v>8540</v>
      </c>
      <c r="C2436" s="163" t="s">
        <v>8766</v>
      </c>
      <c r="D2436" s="183" t="s">
        <v>9410</v>
      </c>
      <c r="E2436" s="63"/>
      <c r="F2436" s="16"/>
      <c r="G2436" s="16"/>
      <c r="H2436" s="89"/>
      <c r="I2436" s="89"/>
      <c r="J2436" s="89"/>
      <c r="K2436" s="89"/>
    </row>
    <row r="2437" spans="2:11" ht="15.75" customHeight="1">
      <c r="B2437" s="162" t="s">
        <v>8540</v>
      </c>
      <c r="C2437" s="163" t="s">
        <v>8766</v>
      </c>
      <c r="D2437" s="183" t="s">
        <v>9411</v>
      </c>
      <c r="E2437" s="63"/>
      <c r="F2437" s="16"/>
      <c r="G2437" s="16"/>
      <c r="H2437" s="89"/>
      <c r="I2437" s="89"/>
      <c r="J2437" s="89"/>
      <c r="K2437" s="89"/>
    </row>
    <row r="2438" spans="2:11" ht="15.75" customHeight="1">
      <c r="B2438" s="162" t="s">
        <v>8540</v>
      </c>
      <c r="C2438" s="163" t="s">
        <v>8766</v>
      </c>
      <c r="D2438" s="183" t="s">
        <v>9412</v>
      </c>
      <c r="E2438" s="63"/>
      <c r="F2438" s="16"/>
      <c r="G2438" s="16"/>
      <c r="H2438" s="89"/>
      <c r="I2438" s="89"/>
      <c r="J2438" s="89"/>
      <c r="K2438" s="89"/>
    </row>
    <row r="2439" spans="2:11" ht="15.75" customHeight="1">
      <c r="B2439" s="162" t="s">
        <v>8540</v>
      </c>
      <c r="C2439" s="163" t="s">
        <v>8766</v>
      </c>
      <c r="D2439" s="183" t="s">
        <v>9413</v>
      </c>
      <c r="E2439" s="63"/>
      <c r="F2439" s="16"/>
      <c r="G2439" s="16"/>
      <c r="H2439" s="89"/>
      <c r="I2439" s="89"/>
      <c r="J2439" s="89"/>
      <c r="K2439" s="89"/>
    </row>
    <row r="2440" spans="2:11" ht="15.75" customHeight="1">
      <c r="B2440" s="162" t="s">
        <v>8540</v>
      </c>
      <c r="C2440" s="163" t="s">
        <v>8766</v>
      </c>
      <c r="D2440" s="183" t="s">
        <v>9414</v>
      </c>
      <c r="E2440" s="63"/>
      <c r="F2440" s="16"/>
      <c r="G2440" s="16"/>
      <c r="H2440" s="89"/>
      <c r="I2440" s="89"/>
      <c r="J2440" s="89"/>
      <c r="K2440" s="89"/>
    </row>
    <row r="2441" spans="2:11" ht="15.75" customHeight="1">
      <c r="B2441" s="162" t="s">
        <v>8540</v>
      </c>
      <c r="C2441" s="163" t="s">
        <v>8766</v>
      </c>
      <c r="D2441" s="183" t="s">
        <v>9415</v>
      </c>
      <c r="E2441" s="63"/>
      <c r="F2441" s="16"/>
      <c r="G2441" s="16"/>
      <c r="H2441" s="89"/>
      <c r="I2441" s="89"/>
      <c r="J2441" s="89"/>
      <c r="K2441" s="89"/>
    </row>
    <row r="2442" spans="2:11" ht="15.75" customHeight="1">
      <c r="B2442" s="162" t="s">
        <v>8540</v>
      </c>
      <c r="C2442" s="163" t="s">
        <v>8766</v>
      </c>
      <c r="D2442" s="183" t="s">
        <v>9416</v>
      </c>
      <c r="E2442" s="63"/>
      <c r="F2442" s="16"/>
      <c r="G2442" s="16"/>
      <c r="H2442" s="89"/>
      <c r="I2442" s="89"/>
      <c r="J2442" s="89"/>
      <c r="K2442" s="89"/>
    </row>
    <row r="2443" spans="2:11" ht="15.75" customHeight="1">
      <c r="B2443" s="162" t="s">
        <v>8540</v>
      </c>
      <c r="C2443" s="163" t="s">
        <v>8766</v>
      </c>
      <c r="D2443" s="183" t="s">
        <v>9417</v>
      </c>
      <c r="E2443" s="63"/>
      <c r="F2443" s="16"/>
      <c r="G2443" s="16"/>
      <c r="H2443" s="89"/>
      <c r="I2443" s="89"/>
      <c r="J2443" s="89"/>
      <c r="K2443" s="89"/>
    </row>
    <row r="2444" spans="2:11" ht="15.75" customHeight="1">
      <c r="B2444" s="162" t="s">
        <v>8540</v>
      </c>
      <c r="C2444" s="163" t="s">
        <v>8766</v>
      </c>
      <c r="D2444" s="183" t="s">
        <v>9418</v>
      </c>
      <c r="E2444" s="63"/>
      <c r="F2444" s="16"/>
      <c r="G2444" s="16"/>
      <c r="H2444" s="89"/>
      <c r="I2444" s="89"/>
      <c r="J2444" s="89"/>
      <c r="K2444" s="89"/>
    </row>
    <row r="2445" spans="2:11" ht="15.75" customHeight="1">
      <c r="B2445" s="162" t="s">
        <v>8540</v>
      </c>
      <c r="C2445" s="163" t="s">
        <v>8766</v>
      </c>
      <c r="D2445" s="183" t="s">
        <v>9419</v>
      </c>
      <c r="E2445" s="63"/>
      <c r="F2445" s="16"/>
      <c r="G2445" s="16"/>
      <c r="H2445" s="89"/>
      <c r="I2445" s="89"/>
      <c r="J2445" s="89"/>
      <c r="K2445" s="89"/>
    </row>
    <row r="2446" spans="2:11" ht="15.75" customHeight="1">
      <c r="B2446" s="162" t="s">
        <v>8540</v>
      </c>
      <c r="C2446" s="163" t="s">
        <v>8766</v>
      </c>
      <c r="D2446" s="183" t="s">
        <v>9420</v>
      </c>
      <c r="E2446" s="63"/>
      <c r="F2446" s="16"/>
      <c r="G2446" s="16"/>
      <c r="H2446" s="89"/>
      <c r="I2446" s="89"/>
      <c r="J2446" s="89"/>
      <c r="K2446" s="89"/>
    </row>
    <row r="2447" spans="2:11" ht="15.75" customHeight="1">
      <c r="B2447" s="162" t="s">
        <v>8540</v>
      </c>
      <c r="C2447" s="163" t="s">
        <v>8766</v>
      </c>
      <c r="D2447" s="183" t="s">
        <v>9421</v>
      </c>
      <c r="E2447" s="63"/>
      <c r="F2447" s="16"/>
      <c r="G2447" s="16"/>
      <c r="H2447" s="89"/>
      <c r="I2447" s="89"/>
      <c r="J2447" s="89"/>
      <c r="K2447" s="89"/>
    </row>
    <row r="2448" spans="2:11" ht="15.75" customHeight="1">
      <c r="B2448" s="162" t="s">
        <v>8540</v>
      </c>
      <c r="C2448" s="163" t="s">
        <v>8766</v>
      </c>
      <c r="D2448" s="183" t="s">
        <v>9422</v>
      </c>
      <c r="E2448" s="63"/>
      <c r="F2448" s="16"/>
      <c r="G2448" s="16"/>
      <c r="H2448" s="89"/>
      <c r="I2448" s="89"/>
      <c r="J2448" s="89"/>
      <c r="K2448" s="89"/>
    </row>
    <row r="2449" spans="2:11" ht="15.75" customHeight="1">
      <c r="B2449" s="162" t="s">
        <v>8540</v>
      </c>
      <c r="C2449" s="163" t="s">
        <v>8766</v>
      </c>
      <c r="D2449" s="183" t="s">
        <v>9423</v>
      </c>
      <c r="E2449" s="63"/>
      <c r="F2449" s="16"/>
      <c r="G2449" s="16"/>
      <c r="H2449" s="89"/>
      <c r="I2449" s="89"/>
      <c r="J2449" s="89"/>
      <c r="K2449" s="89"/>
    </row>
    <row r="2450" spans="2:11" ht="15.75" customHeight="1">
      <c r="B2450" s="162" t="s">
        <v>8540</v>
      </c>
      <c r="C2450" s="163" t="s">
        <v>8766</v>
      </c>
      <c r="D2450" s="183" t="s">
        <v>9429</v>
      </c>
      <c r="E2450" s="63"/>
      <c r="F2450" s="16"/>
      <c r="G2450" s="16"/>
      <c r="H2450" s="89"/>
      <c r="I2450" s="89"/>
      <c r="J2450" s="89"/>
      <c r="K2450" s="89"/>
    </row>
    <row r="2451" spans="2:11" ht="15.75" customHeight="1">
      <c r="B2451" s="162" t="s">
        <v>8540</v>
      </c>
      <c r="C2451" s="163" t="s">
        <v>8766</v>
      </c>
      <c r="D2451" s="183" t="s">
        <v>9430</v>
      </c>
      <c r="E2451" s="63"/>
      <c r="F2451" s="16"/>
      <c r="G2451" s="16"/>
      <c r="H2451" s="89"/>
      <c r="I2451" s="89"/>
      <c r="J2451" s="89"/>
      <c r="K2451" s="89"/>
    </row>
    <row r="2452" spans="2:11" ht="15.75" customHeight="1">
      <c r="B2452" s="162" t="s">
        <v>8540</v>
      </c>
      <c r="C2452" s="163" t="s">
        <v>8766</v>
      </c>
      <c r="D2452" s="183" t="s">
        <v>9424</v>
      </c>
      <c r="E2452" s="63"/>
      <c r="F2452" s="16"/>
      <c r="G2452" s="16"/>
      <c r="H2452" s="89"/>
      <c r="I2452" s="89"/>
      <c r="J2452" s="89"/>
      <c r="K2452" s="89"/>
    </row>
    <row r="2453" spans="2:11" ht="15.75" customHeight="1">
      <c r="B2453" s="162" t="s">
        <v>8540</v>
      </c>
      <c r="C2453" s="163" t="s">
        <v>8766</v>
      </c>
      <c r="D2453" s="183" t="s">
        <v>9425</v>
      </c>
      <c r="E2453" s="63"/>
      <c r="F2453" s="16"/>
      <c r="G2453" s="16"/>
      <c r="H2453" s="89"/>
      <c r="I2453" s="89"/>
      <c r="J2453" s="89"/>
      <c r="K2453" s="89"/>
    </row>
    <row r="2454" spans="2:11" ht="15.75" customHeight="1">
      <c r="B2454" s="162" t="s">
        <v>8540</v>
      </c>
      <c r="C2454" s="163" t="s">
        <v>8766</v>
      </c>
      <c r="D2454" s="183" t="s">
        <v>9426</v>
      </c>
      <c r="E2454" s="63"/>
      <c r="F2454" s="16"/>
      <c r="G2454" s="16"/>
      <c r="H2454" s="89"/>
      <c r="I2454" s="89"/>
      <c r="J2454" s="89"/>
      <c r="K2454" s="89"/>
    </row>
    <row r="2455" spans="2:11" ht="15.75" customHeight="1">
      <c r="B2455" s="162" t="s">
        <v>8540</v>
      </c>
      <c r="C2455" s="163" t="s">
        <v>8766</v>
      </c>
      <c r="D2455" s="183" t="s">
        <v>9427</v>
      </c>
      <c r="E2455" s="63"/>
      <c r="F2455" s="16"/>
      <c r="G2455" s="16"/>
      <c r="H2455" s="89"/>
      <c r="I2455" s="89"/>
      <c r="J2455" s="89"/>
      <c r="K2455" s="89"/>
    </row>
    <row r="2456" spans="2:11" ht="15.75" customHeight="1">
      <c r="B2456" s="162" t="s">
        <v>8540</v>
      </c>
      <c r="C2456" s="163" t="s">
        <v>8766</v>
      </c>
      <c r="D2456" s="183" t="s">
        <v>9428</v>
      </c>
      <c r="E2456" s="63"/>
      <c r="F2456" s="16"/>
      <c r="G2456" s="16"/>
      <c r="H2456" s="89"/>
      <c r="I2456" s="89"/>
      <c r="J2456" s="89"/>
      <c r="K2456" s="89"/>
    </row>
    <row r="2457" spans="2:11" ht="15.75" customHeight="1">
      <c r="B2457" s="162" t="s">
        <v>8540</v>
      </c>
      <c r="C2457" s="163" t="s">
        <v>8771</v>
      </c>
      <c r="D2457" s="181" t="s">
        <v>9389</v>
      </c>
      <c r="E2457" s="63"/>
      <c r="F2457" s="16"/>
      <c r="G2457" s="16"/>
      <c r="H2457" s="89"/>
      <c r="I2457" s="89"/>
      <c r="J2457" s="89"/>
      <c r="K2457" s="89"/>
    </row>
    <row r="2458" spans="2:11" ht="15.75" customHeight="1">
      <c r="B2458" s="162" t="s">
        <v>8540</v>
      </c>
      <c r="C2458" s="163" t="s">
        <v>8771</v>
      </c>
      <c r="D2458" s="182" t="s">
        <v>9390</v>
      </c>
      <c r="E2458" s="63"/>
      <c r="F2458" s="16"/>
      <c r="G2458" s="16"/>
      <c r="H2458" s="89"/>
      <c r="I2458" s="89"/>
      <c r="J2458" s="89"/>
      <c r="K2458" s="89"/>
    </row>
    <row r="2459" spans="2:11" ht="15.75" customHeight="1">
      <c r="B2459" s="162" t="s">
        <v>8540</v>
      </c>
      <c r="C2459" s="163" t="s">
        <v>8771</v>
      </c>
      <c r="D2459" s="183" t="s">
        <v>9391</v>
      </c>
      <c r="E2459" s="63"/>
      <c r="F2459" s="16"/>
      <c r="G2459" s="16"/>
      <c r="H2459" s="89"/>
      <c r="I2459" s="89"/>
      <c r="J2459" s="89"/>
      <c r="K2459" s="89"/>
    </row>
    <row r="2460" spans="2:11" ht="15.75" customHeight="1">
      <c r="B2460" s="162" t="s">
        <v>8540</v>
      </c>
      <c r="C2460" s="163" t="s">
        <v>8771</v>
      </c>
      <c r="D2460" s="183" t="s">
        <v>9392</v>
      </c>
      <c r="E2460" s="63"/>
      <c r="F2460" s="16"/>
      <c r="G2460" s="16"/>
      <c r="H2460" s="89"/>
      <c r="I2460" s="89"/>
      <c r="J2460" s="89"/>
      <c r="K2460" s="89"/>
    </row>
    <row r="2461" spans="2:11" ht="15.75" customHeight="1">
      <c r="B2461" s="162" t="s">
        <v>8540</v>
      </c>
      <c r="C2461" s="163" t="s">
        <v>8771</v>
      </c>
      <c r="D2461" s="183" t="s">
        <v>9393</v>
      </c>
      <c r="E2461" s="63"/>
      <c r="F2461" s="16"/>
      <c r="G2461" s="16"/>
      <c r="H2461" s="89"/>
      <c r="I2461" s="89"/>
      <c r="J2461" s="89"/>
      <c r="K2461" s="89"/>
    </row>
    <row r="2462" spans="2:11" ht="15.75" customHeight="1">
      <c r="B2462" s="162" t="s">
        <v>8540</v>
      </c>
      <c r="C2462" s="163" t="s">
        <v>8771</v>
      </c>
      <c r="D2462" s="183" t="s">
        <v>9394</v>
      </c>
      <c r="E2462" s="63"/>
      <c r="F2462" s="16"/>
      <c r="G2462" s="16"/>
      <c r="H2462" s="89"/>
      <c r="I2462" s="89"/>
      <c r="J2462" s="89"/>
      <c r="K2462" s="89"/>
    </row>
    <row r="2463" spans="2:11" ht="15.75" customHeight="1">
      <c r="B2463" s="162" t="s">
        <v>8540</v>
      </c>
      <c r="C2463" s="163" t="s">
        <v>8771</v>
      </c>
      <c r="D2463" s="183" t="s">
        <v>9395</v>
      </c>
      <c r="E2463" s="63"/>
      <c r="F2463" s="16"/>
      <c r="G2463" s="16"/>
      <c r="H2463" s="89"/>
      <c r="I2463" s="89"/>
      <c r="J2463" s="89"/>
      <c r="K2463" s="89"/>
    </row>
    <row r="2464" spans="2:11" ht="15.75" customHeight="1">
      <c r="B2464" s="162" t="s">
        <v>8540</v>
      </c>
      <c r="C2464" s="163" t="s">
        <v>8771</v>
      </c>
      <c r="D2464" s="183" t="s">
        <v>9396</v>
      </c>
      <c r="E2464" s="63"/>
      <c r="F2464" s="16"/>
      <c r="G2464" s="16"/>
      <c r="H2464" s="89"/>
      <c r="I2464" s="89"/>
      <c r="J2464" s="89"/>
      <c r="K2464" s="89"/>
    </row>
    <row r="2465" spans="2:11" ht="15.75" customHeight="1">
      <c r="B2465" s="162" t="s">
        <v>8540</v>
      </c>
      <c r="C2465" s="163" t="s">
        <v>8771</v>
      </c>
      <c r="D2465" s="183" t="s">
        <v>9397</v>
      </c>
      <c r="E2465" s="63"/>
      <c r="F2465" s="16"/>
      <c r="G2465" s="16"/>
      <c r="H2465" s="89"/>
      <c r="I2465" s="89"/>
      <c r="J2465" s="89"/>
      <c r="K2465" s="89"/>
    </row>
    <row r="2466" spans="2:11" ht="15.75" customHeight="1">
      <c r="B2466" s="162" t="s">
        <v>8540</v>
      </c>
      <c r="C2466" s="163" t="s">
        <v>8771</v>
      </c>
      <c r="D2466" s="183" t="s">
        <v>9398</v>
      </c>
      <c r="E2466" s="63"/>
      <c r="F2466" s="16"/>
      <c r="G2466" s="16"/>
      <c r="H2466" s="89"/>
      <c r="I2466" s="89"/>
      <c r="J2466" s="89"/>
      <c r="K2466" s="89"/>
    </row>
    <row r="2467" spans="2:11" ht="15.75" customHeight="1">
      <c r="B2467" s="162" t="s">
        <v>8540</v>
      </c>
      <c r="C2467" s="163" t="s">
        <v>8771</v>
      </c>
      <c r="D2467" s="183" t="s">
        <v>9399</v>
      </c>
      <c r="E2467" s="63"/>
      <c r="F2467" s="16"/>
      <c r="G2467" s="16"/>
      <c r="H2467" s="89"/>
      <c r="I2467" s="89"/>
      <c r="J2467" s="89"/>
      <c r="K2467" s="89"/>
    </row>
    <row r="2468" spans="2:11" ht="15.75" customHeight="1">
      <c r="B2468" s="162" t="s">
        <v>8540</v>
      </c>
      <c r="C2468" s="163" t="s">
        <v>8771</v>
      </c>
      <c r="D2468" s="183" t="s">
        <v>9400</v>
      </c>
      <c r="E2468" s="63"/>
      <c r="F2468" s="16"/>
      <c r="G2468" s="16"/>
      <c r="H2468" s="89"/>
      <c r="I2468" s="89"/>
      <c r="J2468" s="89"/>
      <c r="K2468" s="89"/>
    </row>
    <row r="2469" spans="2:11" ht="15.75" customHeight="1">
      <c r="B2469" s="162" t="s">
        <v>8540</v>
      </c>
      <c r="C2469" s="163" t="s">
        <v>8771</v>
      </c>
      <c r="D2469" s="183" t="s">
        <v>9401</v>
      </c>
      <c r="E2469" s="63"/>
      <c r="F2469" s="16"/>
      <c r="G2469" s="16"/>
      <c r="H2469" s="89"/>
      <c r="I2469" s="89"/>
      <c r="J2469" s="89"/>
      <c r="K2469" s="89"/>
    </row>
    <row r="2470" spans="2:11" ht="15.75" customHeight="1">
      <c r="B2470" s="162" t="s">
        <v>8540</v>
      </c>
      <c r="C2470" s="163" t="s">
        <v>8771</v>
      </c>
      <c r="D2470" s="183" t="s">
        <v>9402</v>
      </c>
      <c r="E2470" s="63"/>
      <c r="F2470" s="16"/>
      <c r="G2470" s="16"/>
      <c r="H2470" s="89"/>
      <c r="I2470" s="89"/>
      <c r="J2470" s="89"/>
      <c r="K2470" s="89"/>
    </row>
    <row r="2471" spans="2:11" ht="15.75" customHeight="1">
      <c r="B2471" s="162" t="s">
        <v>8540</v>
      </c>
      <c r="C2471" s="163" t="s">
        <v>8771</v>
      </c>
      <c r="D2471" s="183" t="s">
        <v>9403</v>
      </c>
      <c r="E2471" s="63"/>
      <c r="F2471" s="16"/>
      <c r="G2471" s="16"/>
      <c r="H2471" s="89"/>
      <c r="I2471" s="89"/>
      <c r="J2471" s="89"/>
      <c r="K2471" s="89"/>
    </row>
    <row r="2472" spans="2:11" ht="15.75" customHeight="1">
      <c r="B2472" s="162" t="s">
        <v>8540</v>
      </c>
      <c r="C2472" s="163" t="s">
        <v>8771</v>
      </c>
      <c r="D2472" s="183" t="s">
        <v>9404</v>
      </c>
      <c r="E2472" s="63"/>
      <c r="F2472" s="16"/>
      <c r="G2472" s="16"/>
      <c r="H2472" s="89"/>
      <c r="I2472" s="89"/>
      <c r="J2472" s="89"/>
      <c r="K2472" s="89"/>
    </row>
    <row r="2473" spans="2:11" ht="15.75" customHeight="1">
      <c r="B2473" s="162" t="s">
        <v>8540</v>
      </c>
      <c r="C2473" s="163" t="s">
        <v>8771</v>
      </c>
      <c r="D2473" s="183" t="s">
        <v>9405</v>
      </c>
      <c r="E2473" s="63"/>
      <c r="F2473" s="16"/>
      <c r="G2473" s="16"/>
      <c r="H2473" s="89"/>
      <c r="I2473" s="89"/>
      <c r="J2473" s="89"/>
      <c r="K2473" s="89"/>
    </row>
    <row r="2474" spans="2:11" ht="15.75" customHeight="1">
      <c r="B2474" s="162" t="s">
        <v>8540</v>
      </c>
      <c r="C2474" s="163" t="s">
        <v>8771</v>
      </c>
      <c r="D2474" s="183" t="s">
        <v>9406</v>
      </c>
      <c r="E2474" s="63"/>
      <c r="F2474" s="16"/>
      <c r="G2474" s="16"/>
      <c r="H2474" s="89"/>
      <c r="I2474" s="89"/>
      <c r="J2474" s="89"/>
      <c r="K2474" s="89"/>
    </row>
    <row r="2475" spans="2:11" ht="15.75" customHeight="1">
      <c r="B2475" s="162" t="s">
        <v>8540</v>
      </c>
      <c r="C2475" s="163" t="s">
        <v>8771</v>
      </c>
      <c r="D2475" s="183" t="s">
        <v>9407</v>
      </c>
      <c r="E2475" s="63"/>
      <c r="F2475" s="16"/>
      <c r="G2475" s="16"/>
      <c r="H2475" s="89"/>
      <c r="I2475" s="89"/>
      <c r="J2475" s="89"/>
      <c r="K2475" s="89"/>
    </row>
    <row r="2476" spans="2:11" ht="15.75" customHeight="1">
      <c r="B2476" s="162" t="s">
        <v>8540</v>
      </c>
      <c r="C2476" s="163" t="s">
        <v>8771</v>
      </c>
      <c r="D2476" s="183" t="s">
        <v>9408</v>
      </c>
      <c r="E2476" s="63"/>
      <c r="F2476" s="16"/>
      <c r="G2476" s="16"/>
      <c r="H2476" s="89"/>
      <c r="I2476" s="89"/>
      <c r="J2476" s="89"/>
      <c r="K2476" s="89"/>
    </row>
    <row r="2477" spans="2:11" ht="15.75" customHeight="1">
      <c r="B2477" s="162" t="s">
        <v>8540</v>
      </c>
      <c r="C2477" s="163" t="s">
        <v>8771</v>
      </c>
      <c r="D2477" s="183" t="s">
        <v>9409</v>
      </c>
      <c r="E2477" s="63"/>
      <c r="F2477" s="16"/>
      <c r="G2477" s="16"/>
      <c r="H2477" s="89"/>
      <c r="I2477" s="89"/>
      <c r="J2477" s="89"/>
      <c r="K2477" s="89"/>
    </row>
    <row r="2478" spans="2:11" ht="15.75" customHeight="1">
      <c r="B2478" s="162" t="s">
        <v>8540</v>
      </c>
      <c r="C2478" s="163" t="s">
        <v>8771</v>
      </c>
      <c r="D2478" s="183" t="s">
        <v>9410</v>
      </c>
      <c r="E2478" s="63"/>
      <c r="F2478" s="16"/>
      <c r="G2478" s="16"/>
      <c r="H2478" s="89"/>
      <c r="I2478" s="89"/>
      <c r="J2478" s="89"/>
      <c r="K2478" s="89"/>
    </row>
    <row r="2479" spans="2:11" ht="15.75" customHeight="1">
      <c r="B2479" s="162" t="s">
        <v>8540</v>
      </c>
      <c r="C2479" s="163" t="s">
        <v>8771</v>
      </c>
      <c r="D2479" s="183" t="s">
        <v>9411</v>
      </c>
      <c r="E2479" s="63"/>
      <c r="F2479" s="16"/>
      <c r="G2479" s="16"/>
      <c r="H2479" s="89"/>
      <c r="I2479" s="89"/>
      <c r="J2479" s="89"/>
      <c r="K2479" s="89"/>
    </row>
    <row r="2480" spans="2:11" ht="15.75" customHeight="1">
      <c r="B2480" s="162" t="s">
        <v>8540</v>
      </c>
      <c r="C2480" s="163" t="s">
        <v>8771</v>
      </c>
      <c r="D2480" s="183" t="s">
        <v>9412</v>
      </c>
      <c r="E2480" s="63"/>
      <c r="F2480" s="16"/>
      <c r="G2480" s="16"/>
      <c r="H2480" s="89"/>
      <c r="I2480" s="89"/>
      <c r="J2480" s="89"/>
      <c r="K2480" s="89"/>
    </row>
    <row r="2481" spans="2:11" ht="15.75" customHeight="1">
      <c r="B2481" s="162" t="s">
        <v>8540</v>
      </c>
      <c r="C2481" s="163" t="s">
        <v>8771</v>
      </c>
      <c r="D2481" s="183" t="s">
        <v>9413</v>
      </c>
      <c r="E2481" s="63"/>
      <c r="F2481" s="16"/>
      <c r="G2481" s="16"/>
      <c r="H2481" s="89"/>
      <c r="I2481" s="89"/>
      <c r="J2481" s="89"/>
      <c r="K2481" s="89"/>
    </row>
    <row r="2482" spans="2:11" ht="15.75" customHeight="1">
      <c r="B2482" s="162" t="s">
        <v>8540</v>
      </c>
      <c r="C2482" s="163" t="s">
        <v>8771</v>
      </c>
      <c r="D2482" s="183" t="s">
        <v>9414</v>
      </c>
      <c r="E2482" s="63"/>
      <c r="F2482" s="16"/>
      <c r="G2482" s="16"/>
      <c r="H2482" s="89"/>
      <c r="I2482" s="89"/>
      <c r="J2482" s="89"/>
      <c r="K2482" s="89"/>
    </row>
    <row r="2483" spans="2:11" ht="15.75" customHeight="1">
      <c r="B2483" s="162" t="s">
        <v>8540</v>
      </c>
      <c r="C2483" s="163" t="s">
        <v>8771</v>
      </c>
      <c r="D2483" s="183" t="s">
        <v>9415</v>
      </c>
      <c r="E2483" s="63"/>
      <c r="F2483" s="16"/>
      <c r="G2483" s="16"/>
      <c r="H2483" s="89"/>
      <c r="I2483" s="89"/>
      <c r="J2483" s="89"/>
      <c r="K2483" s="89"/>
    </row>
    <row r="2484" spans="2:11" ht="15.75" customHeight="1">
      <c r="B2484" s="162" t="s">
        <v>8540</v>
      </c>
      <c r="C2484" s="163" t="s">
        <v>8771</v>
      </c>
      <c r="D2484" s="183" t="s">
        <v>9416</v>
      </c>
      <c r="E2484" s="63"/>
      <c r="F2484" s="16"/>
      <c r="G2484" s="16"/>
      <c r="H2484" s="89"/>
      <c r="I2484" s="89"/>
      <c r="J2484" s="89"/>
      <c r="K2484" s="89"/>
    </row>
    <row r="2485" spans="2:11" ht="15.75" customHeight="1">
      <c r="B2485" s="162" t="s">
        <v>8540</v>
      </c>
      <c r="C2485" s="163" t="s">
        <v>8771</v>
      </c>
      <c r="D2485" s="183" t="s">
        <v>9417</v>
      </c>
      <c r="E2485" s="63"/>
      <c r="F2485" s="16"/>
      <c r="G2485" s="16"/>
      <c r="H2485" s="89"/>
      <c r="I2485" s="89"/>
      <c r="J2485" s="89"/>
      <c r="K2485" s="89"/>
    </row>
    <row r="2486" spans="2:11" ht="15.75" customHeight="1">
      <c r="B2486" s="162" t="s">
        <v>8540</v>
      </c>
      <c r="C2486" s="163" t="s">
        <v>8771</v>
      </c>
      <c r="D2486" s="183" t="s">
        <v>9418</v>
      </c>
      <c r="E2486" s="63"/>
      <c r="F2486" s="16"/>
      <c r="G2486" s="16"/>
      <c r="H2486" s="89"/>
      <c r="I2486" s="89"/>
      <c r="J2486" s="89"/>
      <c r="K2486" s="89"/>
    </row>
    <row r="2487" spans="2:11" ht="15.75" customHeight="1">
      <c r="B2487" s="162" t="s">
        <v>8540</v>
      </c>
      <c r="C2487" s="163" t="s">
        <v>8771</v>
      </c>
      <c r="D2487" s="183" t="s">
        <v>9419</v>
      </c>
      <c r="E2487" s="63"/>
      <c r="F2487" s="16"/>
      <c r="G2487" s="16"/>
      <c r="H2487" s="89"/>
      <c r="I2487" s="89"/>
      <c r="J2487" s="89"/>
      <c r="K2487" s="89"/>
    </row>
    <row r="2488" spans="2:11" ht="15.75" customHeight="1">
      <c r="B2488" s="162" t="s">
        <v>8540</v>
      </c>
      <c r="C2488" s="163" t="s">
        <v>8771</v>
      </c>
      <c r="D2488" s="183" t="s">
        <v>9420</v>
      </c>
      <c r="E2488" s="63"/>
      <c r="F2488" s="16"/>
      <c r="G2488" s="16"/>
      <c r="H2488" s="89"/>
      <c r="I2488" s="89"/>
      <c r="J2488" s="89"/>
      <c r="K2488" s="89"/>
    </row>
    <row r="2489" spans="2:11" ht="15.75" customHeight="1">
      <c r="B2489" s="162" t="s">
        <v>8540</v>
      </c>
      <c r="C2489" s="163" t="s">
        <v>8771</v>
      </c>
      <c r="D2489" s="183" t="s">
        <v>9421</v>
      </c>
      <c r="E2489" s="63"/>
      <c r="F2489" s="16"/>
      <c r="G2489" s="16"/>
      <c r="H2489" s="89"/>
      <c r="I2489" s="89"/>
      <c r="J2489" s="89"/>
      <c r="K2489" s="89"/>
    </row>
    <row r="2490" spans="2:11" ht="15.75" customHeight="1">
      <c r="B2490" s="162" t="s">
        <v>8540</v>
      </c>
      <c r="C2490" s="163" t="s">
        <v>8771</v>
      </c>
      <c r="D2490" s="183" t="s">
        <v>9422</v>
      </c>
      <c r="E2490" s="63"/>
      <c r="F2490" s="16"/>
      <c r="G2490" s="16"/>
      <c r="H2490" s="89"/>
      <c r="I2490" s="89"/>
      <c r="J2490" s="89"/>
      <c r="K2490" s="89"/>
    </row>
    <row r="2491" spans="2:11" ht="15.75" customHeight="1">
      <c r="B2491" s="162" t="s">
        <v>8540</v>
      </c>
      <c r="C2491" s="163" t="s">
        <v>8771</v>
      </c>
      <c r="D2491" s="183" t="s">
        <v>9423</v>
      </c>
      <c r="E2491" s="63"/>
      <c r="F2491" s="16"/>
      <c r="G2491" s="16"/>
      <c r="H2491" s="89"/>
      <c r="I2491" s="89"/>
      <c r="J2491" s="89"/>
      <c r="K2491" s="89"/>
    </row>
    <row r="2492" spans="2:11" ht="15.75" customHeight="1">
      <c r="B2492" s="162" t="s">
        <v>8540</v>
      </c>
      <c r="C2492" s="163" t="s">
        <v>8771</v>
      </c>
      <c r="D2492" s="183" t="s">
        <v>9429</v>
      </c>
      <c r="E2492" s="63"/>
      <c r="F2492" s="16"/>
      <c r="G2492" s="16"/>
      <c r="H2492" s="89"/>
      <c r="I2492" s="89"/>
      <c r="J2492" s="89"/>
      <c r="K2492" s="89"/>
    </row>
    <row r="2493" spans="2:11" ht="15.75" customHeight="1">
      <c r="B2493" s="162" t="s">
        <v>8540</v>
      </c>
      <c r="C2493" s="163" t="s">
        <v>8771</v>
      </c>
      <c r="D2493" s="183" t="s">
        <v>9430</v>
      </c>
      <c r="E2493" s="63"/>
      <c r="F2493" s="16"/>
      <c r="G2493" s="16"/>
      <c r="H2493" s="89"/>
      <c r="I2493" s="89"/>
      <c r="J2493" s="89"/>
      <c r="K2493" s="89"/>
    </row>
    <row r="2494" spans="2:11" ht="15.75" customHeight="1">
      <c r="B2494" s="162" t="s">
        <v>8540</v>
      </c>
      <c r="C2494" s="163" t="s">
        <v>8771</v>
      </c>
      <c r="D2494" s="183" t="s">
        <v>9424</v>
      </c>
      <c r="E2494" s="63"/>
      <c r="F2494" s="16"/>
      <c r="G2494" s="16"/>
      <c r="H2494" s="89"/>
      <c r="I2494" s="89"/>
      <c r="J2494" s="89"/>
      <c r="K2494" s="89"/>
    </row>
    <row r="2495" spans="2:11" ht="15.75" customHeight="1">
      <c r="B2495" s="162" t="s">
        <v>8540</v>
      </c>
      <c r="C2495" s="163" t="s">
        <v>8771</v>
      </c>
      <c r="D2495" s="183" t="s">
        <v>9425</v>
      </c>
      <c r="E2495" s="63"/>
      <c r="F2495" s="16"/>
      <c r="G2495" s="16"/>
      <c r="H2495" s="89"/>
      <c r="I2495" s="89"/>
      <c r="J2495" s="89"/>
      <c r="K2495" s="89"/>
    </row>
    <row r="2496" spans="2:11" ht="15.75" customHeight="1">
      <c r="B2496" s="162" t="s">
        <v>8540</v>
      </c>
      <c r="C2496" s="163" t="s">
        <v>8771</v>
      </c>
      <c r="D2496" s="183" t="s">
        <v>9426</v>
      </c>
      <c r="E2496" s="63"/>
      <c r="F2496" s="16"/>
      <c r="G2496" s="16"/>
      <c r="H2496" s="89"/>
      <c r="I2496" s="89"/>
      <c r="J2496" s="89"/>
      <c r="K2496" s="89"/>
    </row>
    <row r="2497" spans="2:11" ht="15.75" customHeight="1">
      <c r="B2497" s="162" t="s">
        <v>8540</v>
      </c>
      <c r="C2497" s="163" t="s">
        <v>8771</v>
      </c>
      <c r="D2497" s="183" t="s">
        <v>9427</v>
      </c>
      <c r="E2497" s="63"/>
      <c r="F2497" s="16"/>
      <c r="G2497" s="16"/>
      <c r="H2497" s="89"/>
      <c r="I2497" s="89"/>
      <c r="J2497" s="89"/>
      <c r="K2497" s="89"/>
    </row>
    <row r="2498" spans="2:11" ht="15.75" customHeight="1">
      <c r="B2498" s="162" t="s">
        <v>8540</v>
      </c>
      <c r="C2498" s="163" t="s">
        <v>8771</v>
      </c>
      <c r="D2498" s="183" t="s">
        <v>9428</v>
      </c>
      <c r="E2498" s="63"/>
      <c r="F2498" s="16"/>
      <c r="G2498" s="16"/>
      <c r="H2498" s="89"/>
      <c r="I2498" s="89"/>
      <c r="J2498" s="89"/>
      <c r="K2498" s="89"/>
    </row>
    <row r="2499" spans="2:11" ht="15.75" customHeight="1">
      <c r="B2499" s="162" t="s">
        <v>8540</v>
      </c>
      <c r="C2499" s="163" t="s">
        <v>9275</v>
      </c>
      <c r="D2499" s="181" t="s">
        <v>9389</v>
      </c>
      <c r="E2499" s="63"/>
      <c r="F2499" s="16"/>
      <c r="G2499" s="16"/>
      <c r="H2499" s="89"/>
      <c r="I2499" s="89"/>
      <c r="J2499" s="89"/>
      <c r="K2499" s="89"/>
    </row>
    <row r="2500" spans="2:11" ht="15.75" customHeight="1">
      <c r="B2500" s="162" t="s">
        <v>8540</v>
      </c>
      <c r="C2500" s="163" t="s">
        <v>9275</v>
      </c>
      <c r="D2500" s="183" t="s">
        <v>9391</v>
      </c>
      <c r="E2500" s="63"/>
      <c r="F2500" s="16"/>
      <c r="G2500" s="16"/>
      <c r="H2500" s="89"/>
      <c r="I2500" s="89"/>
      <c r="J2500" s="89"/>
      <c r="K2500" s="89"/>
    </row>
    <row r="2501" spans="2:11" ht="15.75" customHeight="1">
      <c r="B2501" s="162" t="s">
        <v>8540</v>
      </c>
      <c r="C2501" s="163" t="s">
        <v>9275</v>
      </c>
      <c r="D2501" s="183" t="s">
        <v>9392</v>
      </c>
      <c r="E2501" s="63"/>
      <c r="F2501" s="16"/>
      <c r="G2501" s="16"/>
      <c r="H2501" s="89"/>
      <c r="I2501" s="89"/>
      <c r="J2501" s="89"/>
      <c r="K2501" s="89"/>
    </row>
    <row r="2502" spans="2:11" ht="15.75" customHeight="1">
      <c r="B2502" s="162" t="s">
        <v>8540</v>
      </c>
      <c r="C2502" s="163" t="s">
        <v>9275</v>
      </c>
      <c r="D2502" s="183" t="s">
        <v>9393</v>
      </c>
      <c r="E2502" s="63"/>
      <c r="F2502" s="16"/>
      <c r="G2502" s="16"/>
      <c r="H2502" s="89"/>
      <c r="I2502" s="89"/>
      <c r="J2502" s="89"/>
      <c r="K2502" s="89"/>
    </row>
    <row r="2503" spans="2:11" ht="15.75" customHeight="1">
      <c r="B2503" s="162" t="s">
        <v>8540</v>
      </c>
      <c r="C2503" s="163" t="s">
        <v>9275</v>
      </c>
      <c r="D2503" s="183" t="s">
        <v>9394</v>
      </c>
      <c r="E2503" s="63"/>
      <c r="F2503" s="16"/>
      <c r="G2503" s="16"/>
      <c r="H2503" s="89"/>
      <c r="I2503" s="89"/>
      <c r="J2503" s="89"/>
      <c r="K2503" s="89"/>
    </row>
    <row r="2504" spans="2:11" ht="15.75" customHeight="1">
      <c r="B2504" s="162" t="s">
        <v>8540</v>
      </c>
      <c r="C2504" s="163" t="s">
        <v>9275</v>
      </c>
      <c r="D2504" s="183" t="s">
        <v>9395</v>
      </c>
      <c r="E2504" s="63"/>
      <c r="F2504" s="16"/>
      <c r="G2504" s="16"/>
      <c r="H2504" s="89"/>
      <c r="I2504" s="89"/>
      <c r="J2504" s="89"/>
      <c r="K2504" s="89"/>
    </row>
    <row r="2505" spans="2:11" ht="15.75" customHeight="1">
      <c r="B2505" s="162" t="s">
        <v>8540</v>
      </c>
      <c r="C2505" s="163" t="s">
        <v>9275</v>
      </c>
      <c r="D2505" s="183" t="s">
        <v>9396</v>
      </c>
      <c r="E2505" s="63"/>
      <c r="F2505" s="16"/>
      <c r="G2505" s="16"/>
      <c r="H2505" s="89"/>
      <c r="I2505" s="89"/>
      <c r="J2505" s="89"/>
      <c r="K2505" s="89"/>
    </row>
    <row r="2506" spans="2:11" ht="15.75" customHeight="1">
      <c r="B2506" s="162" t="s">
        <v>8540</v>
      </c>
      <c r="C2506" s="163" t="s">
        <v>9275</v>
      </c>
      <c r="D2506" s="183" t="s">
        <v>9397</v>
      </c>
      <c r="E2506" s="63"/>
      <c r="F2506" s="16"/>
      <c r="G2506" s="16"/>
      <c r="H2506" s="89"/>
      <c r="I2506" s="89"/>
      <c r="J2506" s="89"/>
      <c r="K2506" s="89"/>
    </row>
    <row r="2507" spans="2:11" ht="15.75" customHeight="1">
      <c r="B2507" s="162" t="s">
        <v>8540</v>
      </c>
      <c r="C2507" s="163" t="s">
        <v>9275</v>
      </c>
      <c r="D2507" s="183" t="s">
        <v>9398</v>
      </c>
      <c r="E2507" s="63"/>
      <c r="F2507" s="16"/>
      <c r="G2507" s="16"/>
      <c r="H2507" s="89"/>
      <c r="I2507" s="89"/>
      <c r="J2507" s="89"/>
      <c r="K2507" s="89"/>
    </row>
    <row r="2508" spans="2:11" ht="15.75" customHeight="1">
      <c r="B2508" s="162" t="s">
        <v>8540</v>
      </c>
      <c r="C2508" s="163" t="s">
        <v>9275</v>
      </c>
      <c r="D2508" s="183" t="s">
        <v>9399</v>
      </c>
      <c r="E2508" s="63"/>
      <c r="F2508" s="16"/>
      <c r="G2508" s="16"/>
      <c r="H2508" s="89"/>
      <c r="I2508" s="89"/>
      <c r="J2508" s="89"/>
      <c r="K2508" s="89"/>
    </row>
    <row r="2509" spans="2:11" ht="15.75" customHeight="1">
      <c r="B2509" s="162" t="s">
        <v>8540</v>
      </c>
      <c r="C2509" s="163" t="s">
        <v>9275</v>
      </c>
      <c r="D2509" s="183" t="s">
        <v>9400</v>
      </c>
      <c r="E2509" s="63"/>
      <c r="F2509" s="16"/>
      <c r="G2509" s="16"/>
      <c r="H2509" s="89"/>
      <c r="I2509" s="89"/>
      <c r="J2509" s="89"/>
      <c r="K2509" s="89"/>
    </row>
    <row r="2510" spans="2:11" ht="15.75" customHeight="1">
      <c r="B2510" s="162" t="s">
        <v>8540</v>
      </c>
      <c r="C2510" s="163" t="s">
        <v>9275</v>
      </c>
      <c r="D2510" s="183" t="s">
        <v>9401</v>
      </c>
      <c r="E2510" s="63"/>
      <c r="F2510" s="16"/>
      <c r="G2510" s="16"/>
      <c r="H2510" s="89"/>
      <c r="I2510" s="89"/>
      <c r="J2510" s="89"/>
      <c r="K2510" s="89"/>
    </row>
    <row r="2511" spans="2:11" ht="15.75" customHeight="1">
      <c r="B2511" s="162" t="s">
        <v>8540</v>
      </c>
      <c r="C2511" s="163" t="s">
        <v>9275</v>
      </c>
      <c r="D2511" s="183" t="s">
        <v>9402</v>
      </c>
      <c r="E2511" s="63"/>
      <c r="F2511" s="16"/>
      <c r="G2511" s="16"/>
      <c r="H2511" s="89"/>
      <c r="I2511" s="89"/>
      <c r="J2511" s="89"/>
      <c r="K2511" s="89"/>
    </row>
    <row r="2512" spans="2:11" ht="15.75" customHeight="1">
      <c r="B2512" s="162" t="s">
        <v>8540</v>
      </c>
      <c r="C2512" s="163" t="s">
        <v>9275</v>
      </c>
      <c r="D2512" s="183" t="s">
        <v>9403</v>
      </c>
      <c r="E2512" s="63"/>
      <c r="F2512" s="16"/>
      <c r="G2512" s="16"/>
      <c r="H2512" s="89"/>
      <c r="I2512" s="89"/>
      <c r="J2512" s="89"/>
      <c r="K2512" s="89"/>
    </row>
    <row r="2513" spans="2:11" ht="15.75" customHeight="1">
      <c r="B2513" s="162" t="s">
        <v>8540</v>
      </c>
      <c r="C2513" s="163" t="s">
        <v>9275</v>
      </c>
      <c r="D2513" s="183" t="s">
        <v>9404</v>
      </c>
      <c r="E2513" s="63"/>
      <c r="F2513" s="16"/>
      <c r="G2513" s="16"/>
      <c r="H2513" s="89"/>
      <c r="I2513" s="89"/>
      <c r="J2513" s="89"/>
      <c r="K2513" s="89"/>
    </row>
    <row r="2514" spans="2:11" ht="15.75" customHeight="1">
      <c r="B2514" s="162" t="s">
        <v>8540</v>
      </c>
      <c r="C2514" s="163" t="s">
        <v>9275</v>
      </c>
      <c r="D2514" s="183" t="s">
        <v>9405</v>
      </c>
      <c r="E2514" s="63"/>
      <c r="F2514" s="16"/>
      <c r="G2514" s="16"/>
      <c r="H2514" s="89"/>
      <c r="I2514" s="89"/>
      <c r="J2514" s="89"/>
      <c r="K2514" s="89"/>
    </row>
    <row r="2515" spans="2:11" ht="15.75" customHeight="1">
      <c r="B2515" s="162" t="s">
        <v>8540</v>
      </c>
      <c r="C2515" s="163" t="s">
        <v>9275</v>
      </c>
      <c r="D2515" s="183" t="s">
        <v>9406</v>
      </c>
      <c r="E2515" s="63"/>
      <c r="F2515" s="16"/>
      <c r="G2515" s="16"/>
      <c r="H2515" s="89"/>
      <c r="I2515" s="89"/>
      <c r="J2515" s="89"/>
      <c r="K2515" s="89"/>
    </row>
    <row r="2516" spans="2:11" ht="15.75" customHeight="1">
      <c r="B2516" s="162" t="s">
        <v>8540</v>
      </c>
      <c r="C2516" s="163" t="s">
        <v>9275</v>
      </c>
      <c r="D2516" s="183" t="s">
        <v>9407</v>
      </c>
      <c r="E2516" s="63"/>
      <c r="F2516" s="16"/>
      <c r="G2516" s="16"/>
      <c r="H2516" s="89"/>
      <c r="I2516" s="89"/>
      <c r="J2516" s="89"/>
      <c r="K2516" s="89"/>
    </row>
    <row r="2517" spans="2:11" ht="15.75" customHeight="1">
      <c r="B2517" s="162" t="s">
        <v>8540</v>
      </c>
      <c r="C2517" s="163" t="s">
        <v>9275</v>
      </c>
      <c r="D2517" s="183" t="s">
        <v>9408</v>
      </c>
      <c r="E2517" s="63"/>
      <c r="F2517" s="16"/>
      <c r="G2517" s="16"/>
      <c r="H2517" s="89"/>
      <c r="I2517" s="89"/>
      <c r="J2517" s="89"/>
      <c r="K2517" s="89"/>
    </row>
    <row r="2518" spans="2:11" ht="15.75" customHeight="1">
      <c r="B2518" s="162" t="s">
        <v>8540</v>
      </c>
      <c r="C2518" s="163" t="s">
        <v>9275</v>
      </c>
      <c r="D2518" s="183" t="s">
        <v>9409</v>
      </c>
      <c r="E2518" s="63"/>
      <c r="F2518" s="16"/>
      <c r="G2518" s="16"/>
      <c r="H2518" s="89"/>
      <c r="I2518" s="89"/>
      <c r="J2518" s="89"/>
      <c r="K2518" s="89"/>
    </row>
    <row r="2519" spans="2:11" ht="15.75" customHeight="1">
      <c r="B2519" s="162" t="s">
        <v>8540</v>
      </c>
      <c r="C2519" s="163" t="s">
        <v>9275</v>
      </c>
      <c r="D2519" s="183" t="s">
        <v>9410</v>
      </c>
      <c r="E2519" s="63"/>
      <c r="F2519" s="16"/>
      <c r="G2519" s="16"/>
      <c r="H2519" s="89"/>
      <c r="I2519" s="89"/>
      <c r="J2519" s="89"/>
      <c r="K2519" s="89"/>
    </row>
    <row r="2520" spans="2:11" ht="15.75" customHeight="1">
      <c r="B2520" s="162" t="s">
        <v>8540</v>
      </c>
      <c r="C2520" s="163" t="s">
        <v>9275</v>
      </c>
      <c r="D2520" s="183" t="s">
        <v>9411</v>
      </c>
      <c r="E2520" s="63"/>
      <c r="F2520" s="16"/>
      <c r="G2520" s="16"/>
      <c r="H2520" s="89"/>
      <c r="I2520" s="89"/>
      <c r="J2520" s="89"/>
      <c r="K2520" s="89"/>
    </row>
    <row r="2521" spans="2:11" ht="15.75" customHeight="1">
      <c r="B2521" s="162" t="s">
        <v>8540</v>
      </c>
      <c r="C2521" s="163" t="s">
        <v>9275</v>
      </c>
      <c r="D2521" s="183" t="s">
        <v>9412</v>
      </c>
      <c r="E2521" s="63"/>
      <c r="F2521" s="16"/>
      <c r="G2521" s="16"/>
      <c r="H2521" s="89"/>
      <c r="I2521" s="89"/>
      <c r="J2521" s="89"/>
      <c r="K2521" s="89"/>
    </row>
    <row r="2522" spans="2:11" ht="15.75" customHeight="1">
      <c r="B2522" s="162" t="s">
        <v>8540</v>
      </c>
      <c r="C2522" s="163" t="s">
        <v>9275</v>
      </c>
      <c r="D2522" s="183" t="s">
        <v>9413</v>
      </c>
      <c r="E2522" s="63"/>
      <c r="F2522" s="16"/>
      <c r="G2522" s="16"/>
      <c r="H2522" s="89"/>
      <c r="I2522" s="89"/>
      <c r="J2522" s="89"/>
      <c r="K2522" s="89"/>
    </row>
    <row r="2523" spans="2:11" ht="15.75" customHeight="1">
      <c r="B2523" s="162" t="s">
        <v>8540</v>
      </c>
      <c r="C2523" s="163" t="s">
        <v>9275</v>
      </c>
      <c r="D2523" s="183" t="s">
        <v>9414</v>
      </c>
      <c r="E2523" s="63"/>
      <c r="F2523" s="16"/>
      <c r="G2523" s="16"/>
      <c r="H2523" s="89"/>
      <c r="I2523" s="89"/>
      <c r="J2523" s="89"/>
      <c r="K2523" s="89"/>
    </row>
    <row r="2524" spans="2:11" ht="15.75" customHeight="1">
      <c r="B2524" s="162" t="s">
        <v>8540</v>
      </c>
      <c r="C2524" s="163" t="s">
        <v>9275</v>
      </c>
      <c r="D2524" s="183" t="s">
        <v>9415</v>
      </c>
      <c r="E2524" s="63"/>
      <c r="F2524" s="16"/>
      <c r="G2524" s="16"/>
      <c r="H2524" s="89"/>
      <c r="I2524" s="89"/>
      <c r="J2524" s="89"/>
      <c r="K2524" s="89"/>
    </row>
    <row r="2525" spans="2:11" ht="15.75" customHeight="1">
      <c r="B2525" s="162" t="s">
        <v>8540</v>
      </c>
      <c r="C2525" s="163" t="s">
        <v>9275</v>
      </c>
      <c r="D2525" s="183" t="s">
        <v>9416</v>
      </c>
      <c r="E2525" s="63"/>
      <c r="F2525" s="16"/>
      <c r="G2525" s="16"/>
      <c r="H2525" s="89"/>
      <c r="I2525" s="89"/>
      <c r="J2525" s="89"/>
      <c r="K2525" s="89"/>
    </row>
    <row r="2526" spans="2:11" ht="15.75" customHeight="1">
      <c r="B2526" s="162" t="s">
        <v>8540</v>
      </c>
      <c r="C2526" s="163" t="s">
        <v>9275</v>
      </c>
      <c r="D2526" s="183" t="s">
        <v>9417</v>
      </c>
      <c r="E2526" s="63"/>
      <c r="F2526" s="16"/>
      <c r="G2526" s="16"/>
      <c r="H2526" s="89"/>
      <c r="I2526" s="89"/>
      <c r="J2526" s="89"/>
      <c r="K2526" s="89"/>
    </row>
    <row r="2527" spans="2:11" ht="15.75" customHeight="1">
      <c r="B2527" s="162" t="s">
        <v>8540</v>
      </c>
      <c r="C2527" s="163" t="s">
        <v>9275</v>
      </c>
      <c r="D2527" s="183" t="s">
        <v>9418</v>
      </c>
      <c r="E2527" s="63"/>
      <c r="F2527" s="16"/>
      <c r="G2527" s="16"/>
      <c r="H2527" s="89"/>
      <c r="I2527" s="89"/>
      <c r="J2527" s="89"/>
      <c r="K2527" s="89"/>
    </row>
    <row r="2528" spans="2:11" ht="15.75" customHeight="1">
      <c r="B2528" s="162" t="s">
        <v>8540</v>
      </c>
      <c r="C2528" s="163" t="s">
        <v>9275</v>
      </c>
      <c r="D2528" s="183" t="s">
        <v>9419</v>
      </c>
      <c r="E2528" s="63"/>
      <c r="F2528" s="16"/>
      <c r="G2528" s="16"/>
      <c r="H2528" s="89"/>
      <c r="I2528" s="89"/>
      <c r="J2528" s="89"/>
      <c r="K2528" s="89"/>
    </row>
    <row r="2529" spans="2:11" ht="15.75" customHeight="1">
      <c r="B2529" s="162" t="s">
        <v>8540</v>
      </c>
      <c r="C2529" s="163" t="s">
        <v>9275</v>
      </c>
      <c r="D2529" s="183" t="s">
        <v>9420</v>
      </c>
      <c r="E2529" s="63"/>
      <c r="F2529" s="16"/>
      <c r="G2529" s="16"/>
      <c r="H2529" s="89"/>
      <c r="I2529" s="89"/>
      <c r="J2529" s="89"/>
      <c r="K2529" s="89"/>
    </row>
    <row r="2530" spans="2:11" ht="15.75" customHeight="1">
      <c r="B2530" s="162" t="s">
        <v>8540</v>
      </c>
      <c r="C2530" s="163" t="s">
        <v>9275</v>
      </c>
      <c r="D2530" s="183" t="s">
        <v>9421</v>
      </c>
      <c r="E2530" s="63"/>
      <c r="F2530" s="16"/>
      <c r="G2530" s="16"/>
      <c r="H2530" s="89"/>
      <c r="I2530" s="89"/>
      <c r="J2530" s="89"/>
      <c r="K2530" s="89"/>
    </row>
    <row r="2531" spans="2:11" ht="15.75" customHeight="1">
      <c r="B2531" s="162" t="s">
        <v>8540</v>
      </c>
      <c r="C2531" s="163" t="s">
        <v>9275</v>
      </c>
      <c r="D2531" s="183" t="s">
        <v>9422</v>
      </c>
      <c r="E2531" s="63"/>
      <c r="F2531" s="16"/>
      <c r="G2531" s="16"/>
      <c r="H2531" s="89"/>
      <c r="I2531" s="89"/>
      <c r="J2531" s="89"/>
      <c r="K2531" s="89"/>
    </row>
    <row r="2532" spans="2:11" ht="15.75" customHeight="1">
      <c r="B2532" s="162" t="s">
        <v>8540</v>
      </c>
      <c r="C2532" s="163" t="s">
        <v>9275</v>
      </c>
      <c r="D2532" s="183" t="s">
        <v>9423</v>
      </c>
      <c r="E2532" s="63"/>
      <c r="F2532" s="16"/>
      <c r="G2532" s="16"/>
      <c r="H2532" s="89"/>
      <c r="I2532" s="89"/>
      <c r="J2532" s="89"/>
      <c r="K2532" s="89"/>
    </row>
    <row r="2533" spans="2:11" ht="15.75" customHeight="1">
      <c r="B2533" s="162" t="s">
        <v>8540</v>
      </c>
      <c r="C2533" s="163" t="s">
        <v>9275</v>
      </c>
      <c r="D2533" s="183" t="s">
        <v>9424</v>
      </c>
      <c r="E2533" s="63"/>
      <c r="F2533" s="16"/>
      <c r="G2533" s="16"/>
      <c r="H2533" s="89"/>
      <c r="I2533" s="89"/>
      <c r="J2533" s="89"/>
      <c r="K2533" s="89"/>
    </row>
    <row r="2534" spans="2:11" ht="15.75" customHeight="1">
      <c r="B2534" s="162" t="s">
        <v>8540</v>
      </c>
      <c r="C2534" s="163" t="s">
        <v>9275</v>
      </c>
      <c r="D2534" s="183" t="s">
        <v>9425</v>
      </c>
      <c r="E2534" s="63"/>
      <c r="F2534" s="16"/>
      <c r="G2534" s="16"/>
      <c r="H2534" s="89"/>
      <c r="I2534" s="89"/>
      <c r="J2534" s="89"/>
      <c r="K2534" s="89"/>
    </row>
    <row r="2535" spans="2:11" ht="15.75" customHeight="1">
      <c r="B2535" s="162" t="s">
        <v>8540</v>
      </c>
      <c r="C2535" s="163" t="s">
        <v>9275</v>
      </c>
      <c r="D2535" s="183" t="s">
        <v>9426</v>
      </c>
      <c r="E2535" s="63"/>
      <c r="F2535" s="16"/>
      <c r="G2535" s="16"/>
      <c r="H2535" s="89"/>
      <c r="I2535" s="89"/>
      <c r="J2535" s="89"/>
      <c r="K2535" s="89"/>
    </row>
    <row r="2536" spans="2:11" ht="15.75" customHeight="1">
      <c r="B2536" s="162" t="s">
        <v>8540</v>
      </c>
      <c r="C2536" s="163" t="s">
        <v>9275</v>
      </c>
      <c r="D2536" s="183" t="s">
        <v>9427</v>
      </c>
      <c r="E2536" s="63"/>
      <c r="F2536" s="16"/>
      <c r="G2536" s="16"/>
      <c r="H2536" s="89"/>
      <c r="I2536" s="89"/>
      <c r="J2536" s="89"/>
      <c r="K2536" s="89"/>
    </row>
    <row r="2537" spans="2:11" ht="15.75" customHeight="1">
      <c r="B2537" s="162" t="s">
        <v>8540</v>
      </c>
      <c r="C2537" s="163" t="s">
        <v>9275</v>
      </c>
      <c r="D2537" s="183" t="s">
        <v>9428</v>
      </c>
      <c r="E2537" s="63"/>
      <c r="F2537" s="16"/>
      <c r="G2537" s="16"/>
      <c r="H2537" s="89"/>
      <c r="I2537" s="89"/>
      <c r="J2537" s="89"/>
      <c r="K2537" s="89"/>
    </row>
    <row r="2538" spans="2:11" ht="15.75" customHeight="1">
      <c r="B2538" s="162" t="s">
        <v>8540</v>
      </c>
      <c r="C2538" s="163" t="s">
        <v>9276</v>
      </c>
      <c r="D2538" s="181" t="s">
        <v>9389</v>
      </c>
      <c r="E2538" s="63"/>
      <c r="F2538" s="16"/>
      <c r="G2538" s="16"/>
      <c r="H2538" s="89"/>
      <c r="I2538" s="89"/>
      <c r="J2538" s="89"/>
      <c r="K2538" s="89"/>
    </row>
    <row r="2539" spans="2:11" ht="15.75" customHeight="1">
      <c r="B2539" s="162" t="s">
        <v>8540</v>
      </c>
      <c r="C2539" s="163" t="s">
        <v>9276</v>
      </c>
      <c r="D2539" s="183" t="s">
        <v>9410</v>
      </c>
      <c r="E2539" s="63"/>
      <c r="F2539" s="16"/>
      <c r="G2539" s="16"/>
      <c r="H2539" s="89"/>
      <c r="I2539" s="89"/>
      <c r="J2539" s="89"/>
      <c r="K2539" s="89"/>
    </row>
    <row r="2540" spans="2:11" ht="15.75" customHeight="1">
      <c r="B2540" s="162"/>
      <c r="C2540" s="163"/>
      <c r="D2540" s="65"/>
      <c r="E2540" s="63"/>
      <c r="F2540" s="16"/>
      <c r="G2540" s="16"/>
      <c r="H2540" s="89"/>
      <c r="I2540" s="89"/>
      <c r="J2540" s="89"/>
      <c r="K2540" s="89"/>
    </row>
    <row r="2541" spans="2:11" ht="15.75" customHeight="1">
      <c r="B2541" s="162"/>
      <c r="C2541" s="163"/>
      <c r="D2541" s="65"/>
      <c r="E2541" s="63"/>
      <c r="F2541" s="16"/>
      <c r="G2541" s="16"/>
      <c r="H2541" s="89"/>
      <c r="I2541" s="89"/>
      <c r="J2541" s="89"/>
      <c r="K2541" s="89"/>
    </row>
    <row r="2542" spans="2:11" ht="15.75" customHeight="1">
      <c r="B2542" s="162"/>
      <c r="C2542" s="163"/>
      <c r="D2542" s="65"/>
      <c r="E2542" s="63"/>
      <c r="F2542" s="16"/>
      <c r="G2542" s="16"/>
      <c r="H2542" s="89"/>
      <c r="I2542" s="89"/>
      <c r="J2542" s="89"/>
      <c r="K2542" s="89"/>
    </row>
    <row r="2543" spans="2:11" ht="15.75" customHeight="1">
      <c r="B2543" s="162"/>
      <c r="C2543" s="163"/>
      <c r="D2543" s="65"/>
      <c r="E2543" s="63"/>
      <c r="F2543" s="16"/>
      <c r="G2543" s="16"/>
      <c r="H2543" s="89"/>
      <c r="I2543" s="89"/>
      <c r="J2543" s="89"/>
      <c r="K2543" s="89"/>
    </row>
    <row r="2544" spans="2:11" ht="15.75" customHeight="1">
      <c r="B2544" s="162"/>
      <c r="C2544" s="163"/>
      <c r="D2544" s="65"/>
      <c r="E2544" s="63"/>
      <c r="F2544" s="16"/>
      <c r="G2544" s="16"/>
      <c r="H2544" s="89"/>
      <c r="I2544" s="89"/>
      <c r="J2544" s="89"/>
      <c r="K2544" s="89"/>
    </row>
    <row r="2545" spans="2:11" ht="15.75" customHeight="1">
      <c r="B2545" s="162"/>
      <c r="C2545" s="163"/>
      <c r="D2545" s="65"/>
      <c r="E2545" s="63"/>
      <c r="F2545" s="16"/>
      <c r="G2545" s="16"/>
      <c r="H2545" s="89"/>
      <c r="I2545" s="89"/>
      <c r="J2545" s="89"/>
      <c r="K2545" s="89"/>
    </row>
    <row r="2546" spans="2:11" ht="15.75" customHeight="1">
      <c r="B2546" s="162"/>
      <c r="C2546" s="163"/>
      <c r="D2546" s="65"/>
      <c r="E2546" s="63"/>
      <c r="F2546" s="16"/>
      <c r="G2546" s="16"/>
      <c r="H2546" s="89"/>
      <c r="I2546" s="89"/>
      <c r="J2546" s="89"/>
      <c r="K2546" s="89"/>
    </row>
    <row r="2547" spans="2:11" ht="15.75" customHeight="1">
      <c r="B2547" s="162"/>
      <c r="C2547" s="163"/>
      <c r="D2547" s="65"/>
      <c r="E2547" s="63"/>
      <c r="F2547" s="16"/>
      <c r="G2547" s="16"/>
      <c r="H2547" s="89"/>
      <c r="I2547" s="89"/>
      <c r="J2547" s="89"/>
      <c r="K2547" s="89"/>
    </row>
    <row r="2548" spans="2:11" ht="15.75" customHeight="1">
      <c r="B2548" s="162"/>
      <c r="C2548" s="163"/>
      <c r="D2548" s="65"/>
      <c r="E2548" s="63"/>
      <c r="F2548" s="16"/>
      <c r="G2548" s="16"/>
      <c r="H2548" s="89"/>
      <c r="I2548" s="89"/>
      <c r="J2548" s="89"/>
      <c r="K2548" s="89"/>
    </row>
    <row r="2549" spans="2:11" ht="15.75" customHeight="1">
      <c r="B2549" s="162"/>
      <c r="C2549" s="163"/>
      <c r="D2549" s="65"/>
      <c r="E2549" s="63"/>
      <c r="F2549" s="16"/>
      <c r="G2549" s="16"/>
      <c r="H2549" s="89"/>
      <c r="I2549" s="89"/>
      <c r="J2549" s="89"/>
      <c r="K2549" s="89"/>
    </row>
    <row r="2550" spans="2:11" ht="15.75" customHeight="1">
      <c r="B2550" s="162"/>
      <c r="C2550" s="163"/>
      <c r="D2550" s="65"/>
      <c r="E2550" s="63"/>
      <c r="F2550" s="16"/>
      <c r="G2550" s="16"/>
      <c r="H2550" s="89"/>
      <c r="I2550" s="89"/>
      <c r="J2550" s="89"/>
      <c r="K2550" s="89"/>
    </row>
    <row r="2551" spans="2:11" ht="15.75" customHeight="1">
      <c r="B2551" s="162"/>
      <c r="C2551" s="163"/>
      <c r="D2551" s="65"/>
      <c r="E2551" s="63"/>
      <c r="F2551" s="16"/>
      <c r="G2551" s="16"/>
      <c r="H2551" s="89"/>
      <c r="I2551" s="89"/>
      <c r="J2551" s="89"/>
      <c r="K2551" s="89"/>
    </row>
    <row r="2552" spans="2:11" ht="15.75" customHeight="1">
      <c r="B2552" s="162"/>
      <c r="C2552" s="163"/>
      <c r="D2552" s="65"/>
      <c r="E2552" s="63"/>
      <c r="F2552" s="16"/>
      <c r="G2552" s="16"/>
      <c r="H2552" s="89"/>
      <c r="I2552" s="89"/>
      <c r="J2552" s="89"/>
      <c r="K2552" s="89"/>
    </row>
    <row r="2553" spans="2:11" ht="15.75" customHeight="1">
      <c r="B2553" s="162"/>
      <c r="C2553" s="163"/>
      <c r="D2553" s="65"/>
      <c r="E2553" s="63"/>
      <c r="F2553" s="16"/>
      <c r="G2553" s="16"/>
      <c r="H2553" s="89"/>
      <c r="I2553" s="89"/>
      <c r="J2553" s="89"/>
      <c r="K2553" s="89"/>
    </row>
    <row r="2554" spans="2:11" ht="15.75" customHeight="1">
      <c r="B2554" s="162"/>
      <c r="C2554" s="163"/>
      <c r="D2554" s="65"/>
      <c r="E2554" s="63"/>
      <c r="F2554" s="16"/>
      <c r="G2554" s="16"/>
      <c r="H2554" s="89"/>
      <c r="I2554" s="89"/>
      <c r="J2554" s="89"/>
      <c r="K2554" s="89"/>
    </row>
    <row r="2555" spans="2:11" ht="15.75" customHeight="1">
      <c r="B2555" s="162"/>
      <c r="C2555" s="163"/>
      <c r="D2555" s="65"/>
      <c r="E2555" s="63"/>
      <c r="F2555" s="16"/>
      <c r="G2555" s="16"/>
      <c r="H2555" s="89"/>
      <c r="I2555" s="89"/>
      <c r="J2555" s="89"/>
      <c r="K2555" s="89"/>
    </row>
    <row r="2556" spans="2:11" ht="15.75" customHeight="1">
      <c r="B2556" s="162"/>
      <c r="C2556" s="163"/>
      <c r="D2556" s="65"/>
      <c r="E2556" s="63"/>
      <c r="F2556" s="16"/>
      <c r="G2556" s="16"/>
      <c r="H2556" s="89"/>
      <c r="I2556" s="89"/>
      <c r="J2556" s="89"/>
      <c r="K2556" s="89"/>
    </row>
    <row r="2557" spans="2:11" ht="15.75" customHeight="1">
      <c r="B2557" s="162"/>
      <c r="C2557" s="163"/>
      <c r="D2557" s="65"/>
      <c r="E2557" s="63"/>
      <c r="F2557" s="16"/>
      <c r="G2557" s="16"/>
      <c r="H2557" s="89"/>
      <c r="I2557" s="89"/>
      <c r="J2557" s="89"/>
      <c r="K2557" s="89"/>
    </row>
    <row r="2558" spans="2:11" ht="15.75" customHeight="1">
      <c r="B2558" s="162"/>
      <c r="C2558" s="163"/>
      <c r="D2558" s="65"/>
      <c r="E2558" s="63"/>
      <c r="F2558" s="16"/>
      <c r="G2558" s="16"/>
      <c r="H2558" s="89"/>
      <c r="I2558" s="89"/>
      <c r="J2558" s="89"/>
      <c r="K2558" s="89"/>
    </row>
    <row r="2559" spans="2:11" ht="15.75" customHeight="1">
      <c r="B2559" s="162"/>
      <c r="C2559" s="163"/>
      <c r="D2559" s="65"/>
      <c r="E2559" s="63"/>
      <c r="F2559" s="16"/>
      <c r="G2559" s="16"/>
      <c r="H2559" s="89"/>
      <c r="I2559" s="89"/>
      <c r="J2559" s="89"/>
      <c r="K2559" s="89"/>
    </row>
    <row r="2560" spans="2:11" ht="15.75" customHeight="1">
      <c r="B2560" s="162"/>
      <c r="C2560" s="163"/>
      <c r="D2560" s="65"/>
      <c r="E2560" s="63"/>
      <c r="F2560" s="16"/>
      <c r="G2560" s="16"/>
      <c r="H2560" s="89"/>
      <c r="I2560" s="89"/>
      <c r="J2560" s="89"/>
      <c r="K2560" s="89"/>
    </row>
    <row r="2561" spans="2:11" ht="15.75" customHeight="1">
      <c r="B2561" s="162"/>
      <c r="C2561" s="163"/>
      <c r="D2561" s="65"/>
      <c r="E2561" s="63"/>
      <c r="F2561" s="16"/>
      <c r="G2561" s="16"/>
      <c r="H2561" s="89"/>
      <c r="I2561" s="89"/>
      <c r="J2561" s="89"/>
      <c r="K2561" s="89"/>
    </row>
    <row r="2562" spans="2:11" ht="15.75" customHeight="1">
      <c r="B2562" s="162"/>
      <c r="C2562" s="163"/>
      <c r="D2562" s="65"/>
      <c r="E2562" s="63"/>
      <c r="F2562" s="16"/>
      <c r="G2562" s="16"/>
      <c r="H2562" s="89"/>
      <c r="I2562" s="89"/>
      <c r="J2562" s="89"/>
      <c r="K2562" s="89"/>
    </row>
    <row r="2563" spans="2:11" ht="15.75" customHeight="1">
      <c r="B2563" s="162"/>
      <c r="C2563" s="163"/>
      <c r="D2563" s="65"/>
      <c r="E2563" s="63"/>
      <c r="F2563" s="16"/>
      <c r="G2563" s="16"/>
      <c r="H2563" s="89"/>
      <c r="I2563" s="89"/>
      <c r="J2563" s="89"/>
      <c r="K2563" s="89"/>
    </row>
    <row r="2564" spans="2:11" ht="15.75" customHeight="1">
      <c r="B2564" s="162"/>
      <c r="C2564" s="163"/>
      <c r="D2564" s="65"/>
      <c r="E2564" s="63"/>
      <c r="F2564" s="16"/>
      <c r="G2564" s="16"/>
      <c r="H2564" s="89"/>
      <c r="I2564" s="89"/>
      <c r="J2564" s="89"/>
      <c r="K2564" s="89"/>
    </row>
    <row r="2565" spans="2:11" ht="15.75" customHeight="1">
      <c r="B2565" s="162"/>
      <c r="C2565" s="163"/>
      <c r="D2565" s="65"/>
      <c r="E2565" s="63"/>
      <c r="F2565" s="16"/>
      <c r="G2565" s="16"/>
      <c r="H2565" s="89"/>
      <c r="I2565" s="89"/>
      <c r="J2565" s="89"/>
      <c r="K2565" s="89"/>
    </row>
    <row r="2566" spans="2:11" ht="15.75" customHeight="1">
      <c r="B2566" s="162"/>
      <c r="C2566" s="163"/>
      <c r="D2566" s="65"/>
      <c r="E2566" s="63"/>
      <c r="F2566" s="16"/>
      <c r="G2566" s="16"/>
      <c r="H2566" s="89"/>
      <c r="I2566" s="89"/>
      <c r="J2566" s="89"/>
      <c r="K2566" s="89"/>
    </row>
    <row r="2567" spans="2:11" ht="15.75" customHeight="1">
      <c r="B2567" s="162"/>
      <c r="C2567" s="163"/>
      <c r="D2567" s="65"/>
      <c r="E2567" s="63"/>
      <c r="F2567" s="16"/>
      <c r="G2567" s="16"/>
      <c r="H2567" s="89"/>
      <c r="I2567" s="89"/>
      <c r="J2567" s="89"/>
      <c r="K2567" s="89"/>
    </row>
    <row r="2568" spans="2:11" ht="15.75" customHeight="1">
      <c r="B2568" s="162"/>
      <c r="C2568" s="163"/>
      <c r="D2568" s="65"/>
      <c r="E2568" s="63"/>
      <c r="F2568" s="16"/>
      <c r="G2568" s="16"/>
      <c r="H2568" s="89"/>
      <c r="I2568" s="89"/>
      <c r="J2568" s="89"/>
      <c r="K2568" s="89"/>
    </row>
    <row r="2569" spans="2:11" ht="15.75" customHeight="1">
      <c r="B2569" s="162"/>
      <c r="C2569" s="163"/>
      <c r="D2569" s="65"/>
      <c r="E2569" s="63"/>
      <c r="F2569" s="16"/>
      <c r="G2569" s="16"/>
      <c r="H2569" s="89"/>
      <c r="I2569" s="89"/>
      <c r="J2569" s="89"/>
      <c r="K2569" s="89"/>
    </row>
    <row r="2570" spans="2:11" ht="15.75" customHeight="1">
      <c r="B2570" s="162"/>
      <c r="C2570" s="163"/>
      <c r="D2570" s="65"/>
      <c r="E2570" s="63"/>
      <c r="F2570" s="16"/>
      <c r="G2570" s="16"/>
      <c r="H2570" s="89"/>
      <c r="I2570" s="89"/>
      <c r="J2570" s="89"/>
      <c r="K2570" s="89"/>
    </row>
    <row r="2571" spans="2:11" ht="15.75" customHeight="1">
      <c r="B2571" s="162"/>
      <c r="C2571" s="163"/>
      <c r="D2571" s="65"/>
      <c r="E2571" s="63"/>
      <c r="F2571" s="16"/>
      <c r="G2571" s="16"/>
      <c r="H2571" s="89"/>
      <c r="I2571" s="89"/>
      <c r="J2571" s="89"/>
      <c r="K2571" s="89"/>
    </row>
    <row r="2572" spans="2:11" ht="15.75" customHeight="1">
      <c r="B2572" s="162"/>
      <c r="C2572" s="163"/>
      <c r="D2572" s="65"/>
      <c r="E2572" s="63"/>
      <c r="F2572" s="16"/>
      <c r="G2572" s="16"/>
      <c r="H2572" s="89"/>
      <c r="I2572" s="89"/>
      <c r="J2572" s="89"/>
      <c r="K2572" s="89"/>
    </row>
    <row r="2573" spans="2:11" ht="15.75" customHeight="1">
      <c r="B2573" s="162"/>
      <c r="C2573" s="163"/>
      <c r="D2573" s="65"/>
      <c r="E2573" s="63"/>
      <c r="F2573" s="16"/>
      <c r="G2573" s="16"/>
      <c r="H2573" s="89"/>
      <c r="I2573" s="89"/>
      <c r="J2573" s="89"/>
      <c r="K2573" s="89"/>
    </row>
    <row r="2574" spans="2:11" ht="15.75" customHeight="1">
      <c r="B2574" s="162"/>
      <c r="C2574" s="163"/>
      <c r="D2574" s="65"/>
      <c r="E2574" s="63"/>
      <c r="F2574" s="16"/>
      <c r="G2574" s="16"/>
      <c r="H2574" s="89"/>
      <c r="I2574" s="89"/>
      <c r="J2574" s="89"/>
      <c r="K2574" s="89"/>
    </row>
    <row r="2575" spans="2:11" ht="15.75" customHeight="1">
      <c r="B2575" s="162"/>
      <c r="C2575" s="163"/>
      <c r="D2575" s="65"/>
      <c r="E2575" s="63"/>
      <c r="F2575" s="16"/>
      <c r="G2575" s="16"/>
      <c r="H2575" s="89"/>
      <c r="I2575" s="89"/>
      <c r="J2575" s="89"/>
      <c r="K2575" s="89"/>
    </row>
    <row r="2576" spans="2:11" ht="15.75" customHeight="1">
      <c r="B2576" s="162"/>
      <c r="C2576" s="163"/>
      <c r="D2576" s="65"/>
      <c r="E2576" s="63"/>
      <c r="F2576" s="16"/>
      <c r="G2576" s="16"/>
      <c r="H2576" s="89"/>
      <c r="I2576" s="89"/>
      <c r="J2576" s="89"/>
      <c r="K2576" s="89"/>
    </row>
    <row r="2577" spans="2:11" ht="15.75" customHeight="1">
      <c r="B2577" s="162"/>
      <c r="C2577" s="163"/>
      <c r="D2577" s="65"/>
      <c r="E2577" s="63"/>
      <c r="F2577" s="16"/>
      <c r="G2577" s="16"/>
      <c r="H2577" s="89"/>
      <c r="I2577" s="89"/>
      <c r="J2577" s="89"/>
      <c r="K2577" s="89"/>
    </row>
    <row r="2578" spans="2:11" ht="15.75" customHeight="1">
      <c r="B2578" s="162"/>
      <c r="C2578" s="163"/>
      <c r="D2578" s="65"/>
      <c r="E2578" s="63"/>
      <c r="F2578" s="16"/>
      <c r="G2578" s="16"/>
      <c r="H2578" s="89"/>
      <c r="I2578" s="89"/>
      <c r="J2578" s="89"/>
      <c r="K2578" s="89"/>
    </row>
    <row r="2579" spans="2:11" ht="15.75" customHeight="1">
      <c r="B2579" s="162"/>
      <c r="C2579" s="163"/>
      <c r="D2579" s="65"/>
      <c r="E2579" s="63"/>
      <c r="F2579" s="16"/>
      <c r="G2579" s="16"/>
      <c r="H2579" s="89"/>
      <c r="I2579" s="89"/>
      <c r="J2579" s="89"/>
      <c r="K2579" s="89"/>
    </row>
    <row r="2580" spans="2:11" ht="15.75" customHeight="1">
      <c r="B2580" s="162"/>
      <c r="C2580" s="163"/>
      <c r="D2580" s="65"/>
      <c r="E2580" s="63"/>
      <c r="F2580" s="16"/>
      <c r="G2580" s="16"/>
      <c r="H2580" s="89"/>
      <c r="I2580" s="89"/>
      <c r="J2580" s="89"/>
      <c r="K2580" s="89"/>
    </row>
    <row r="2581" spans="2:11" ht="15.75" customHeight="1">
      <c r="B2581" s="162"/>
      <c r="C2581" s="163"/>
      <c r="D2581" s="65"/>
      <c r="E2581" s="63"/>
      <c r="F2581" s="16"/>
      <c r="G2581" s="16"/>
      <c r="H2581" s="89"/>
      <c r="I2581" s="89"/>
      <c r="J2581" s="89"/>
      <c r="K2581" s="89"/>
    </row>
    <row r="2582" spans="2:11" ht="15.75" customHeight="1">
      <c r="B2582" s="162"/>
      <c r="C2582" s="163"/>
      <c r="D2582" s="65"/>
      <c r="E2582" s="63"/>
      <c r="F2582" s="16"/>
      <c r="G2582" s="16"/>
      <c r="H2582" s="89"/>
      <c r="I2582" s="89"/>
      <c r="J2582" s="89"/>
      <c r="K2582" s="89"/>
    </row>
    <row r="2583" spans="2:11" ht="15.75" customHeight="1">
      <c r="B2583" s="162"/>
      <c r="C2583" s="163"/>
      <c r="D2583" s="65"/>
      <c r="E2583" s="63"/>
      <c r="F2583" s="16"/>
      <c r="G2583" s="16"/>
      <c r="H2583" s="89"/>
      <c r="I2583" s="89"/>
      <c r="J2583" s="89"/>
      <c r="K2583" s="89"/>
    </row>
    <row r="2584" spans="2:11" ht="15.75" customHeight="1">
      <c r="B2584" s="162"/>
      <c r="C2584" s="163"/>
      <c r="D2584" s="65"/>
      <c r="E2584" s="63"/>
      <c r="F2584" s="16"/>
      <c r="G2584" s="16"/>
      <c r="H2584" s="89"/>
      <c r="I2584" s="89"/>
      <c r="J2584" s="89"/>
      <c r="K2584" s="89"/>
    </row>
    <row r="2585" spans="2:11" ht="15.75" customHeight="1">
      <c r="B2585" s="162"/>
      <c r="C2585" s="163"/>
      <c r="D2585" s="65"/>
      <c r="E2585" s="63"/>
      <c r="F2585" s="16"/>
      <c r="G2585" s="16"/>
      <c r="H2585" s="89"/>
      <c r="I2585" s="89"/>
      <c r="J2585" s="89"/>
      <c r="K2585" s="89"/>
    </row>
    <row r="2586" spans="2:11" ht="15.75" customHeight="1">
      <c r="B2586" s="162"/>
      <c r="C2586" s="163"/>
      <c r="D2586" s="65"/>
      <c r="E2586" s="63"/>
      <c r="F2586" s="16"/>
      <c r="G2586" s="16"/>
      <c r="H2586" s="89"/>
      <c r="I2586" s="89"/>
      <c r="J2586" s="89"/>
      <c r="K2586" s="89"/>
    </row>
    <row r="2587" spans="2:11" ht="15.75" customHeight="1">
      <c r="B2587" s="162"/>
      <c r="C2587" s="163"/>
      <c r="D2587" s="65"/>
      <c r="E2587" s="63"/>
      <c r="F2587" s="16"/>
      <c r="G2587" s="16"/>
      <c r="H2587" s="89"/>
      <c r="I2587" s="89"/>
      <c r="J2587" s="89"/>
      <c r="K2587" s="89"/>
    </row>
    <row r="2588" spans="2:11" ht="15.75" customHeight="1">
      <c r="B2588" s="162"/>
      <c r="C2588" s="163"/>
      <c r="D2588" s="65"/>
      <c r="E2588" s="63"/>
      <c r="F2588" s="16"/>
      <c r="G2588" s="16"/>
      <c r="H2588" s="89"/>
      <c r="I2588" s="89"/>
      <c r="J2588" s="89"/>
      <c r="K2588" s="89"/>
    </row>
    <row r="2589" spans="2:11" ht="15.75" customHeight="1">
      <c r="B2589" s="162"/>
      <c r="C2589" s="163"/>
      <c r="D2589" s="65"/>
      <c r="E2589" s="63"/>
      <c r="F2589" s="16"/>
      <c r="G2589" s="16"/>
      <c r="H2589" s="89"/>
      <c r="I2589" s="89"/>
      <c r="J2589" s="89"/>
      <c r="K2589" s="89"/>
    </row>
    <row r="2590" spans="2:11" ht="15.75" customHeight="1">
      <c r="B2590" s="162"/>
      <c r="C2590" s="163"/>
      <c r="D2590" s="65"/>
      <c r="E2590" s="63"/>
      <c r="F2590" s="16"/>
      <c r="G2590" s="16"/>
      <c r="H2590" s="89"/>
      <c r="I2590" s="89"/>
      <c r="J2590" s="89"/>
      <c r="K2590" s="89"/>
    </row>
    <row r="2591" spans="2:11" ht="15.75" customHeight="1">
      <c r="B2591" s="162"/>
      <c r="C2591" s="163"/>
      <c r="D2591" s="65"/>
      <c r="E2591" s="63"/>
      <c r="F2591" s="16"/>
      <c r="G2591" s="16"/>
      <c r="H2591" s="89"/>
      <c r="I2591" s="89"/>
      <c r="J2591" s="89"/>
      <c r="K2591" s="89"/>
    </row>
    <row r="2592" spans="2:11" ht="15.75" customHeight="1">
      <c r="B2592" s="162"/>
      <c r="C2592" s="163"/>
      <c r="D2592" s="65"/>
      <c r="E2592" s="63"/>
      <c r="F2592" s="16"/>
      <c r="G2592" s="16"/>
      <c r="H2592" s="89"/>
      <c r="I2592" s="89"/>
      <c r="J2592" s="89"/>
      <c r="K2592" s="89"/>
    </row>
    <row r="2593" spans="2:11" ht="15.75" customHeight="1">
      <c r="B2593" s="162"/>
      <c r="C2593" s="163"/>
      <c r="D2593" s="65"/>
      <c r="E2593" s="63"/>
      <c r="F2593" s="16"/>
      <c r="G2593" s="16"/>
      <c r="H2593" s="89"/>
      <c r="I2593" s="89"/>
      <c r="J2593" s="89"/>
      <c r="K2593" s="89"/>
    </row>
    <row r="2594" spans="2:11" ht="15.75" customHeight="1">
      <c r="B2594" s="162"/>
      <c r="C2594" s="163"/>
      <c r="D2594" s="65"/>
      <c r="E2594" s="63"/>
      <c r="F2594" s="16"/>
      <c r="G2594" s="16"/>
      <c r="H2594" s="89"/>
      <c r="I2594" s="89"/>
      <c r="J2594" s="89"/>
      <c r="K2594" s="89"/>
    </row>
    <row r="2595" spans="2:11" ht="15.75" customHeight="1">
      <c r="B2595" s="162"/>
      <c r="C2595" s="163"/>
      <c r="D2595" s="65"/>
      <c r="E2595" s="63"/>
      <c r="F2595" s="16"/>
      <c r="G2595" s="16"/>
      <c r="H2595" s="89"/>
      <c r="I2595" s="89"/>
      <c r="J2595" s="89"/>
      <c r="K2595" s="89"/>
    </row>
    <row r="2596" spans="2:11" ht="15.75" customHeight="1">
      <c r="B2596" s="162"/>
      <c r="C2596" s="163"/>
      <c r="D2596" s="65"/>
      <c r="E2596" s="63"/>
      <c r="F2596" s="16"/>
      <c r="G2596" s="16"/>
      <c r="H2596" s="89"/>
      <c r="I2596" s="89"/>
      <c r="J2596" s="89"/>
      <c r="K2596" s="89"/>
    </row>
    <row r="2597" spans="2:11" ht="15.75" customHeight="1">
      <c r="B2597" s="162"/>
      <c r="C2597" s="163"/>
      <c r="D2597" s="65"/>
      <c r="E2597" s="63"/>
      <c r="F2597" s="16"/>
      <c r="G2597" s="16"/>
      <c r="H2597" s="89"/>
      <c r="I2597" s="89"/>
      <c r="J2597" s="89"/>
      <c r="K2597" s="89"/>
    </row>
    <row r="2598" spans="2:11" ht="15.75" customHeight="1">
      <c r="B2598" s="162"/>
      <c r="C2598" s="163"/>
      <c r="D2598" s="65"/>
      <c r="E2598" s="63"/>
      <c r="F2598" s="16"/>
      <c r="G2598" s="16"/>
      <c r="H2598" s="89"/>
      <c r="I2598" s="89"/>
      <c r="J2598" s="89"/>
      <c r="K2598" s="89"/>
    </row>
    <row r="2599" spans="2:11" ht="15.75" customHeight="1">
      <c r="B2599" s="162"/>
      <c r="C2599" s="163"/>
      <c r="D2599" s="65"/>
      <c r="E2599" s="63"/>
      <c r="F2599" s="16"/>
      <c r="G2599" s="16"/>
      <c r="H2599" s="89"/>
      <c r="I2599" s="89"/>
      <c r="J2599" s="89"/>
      <c r="K2599" s="89"/>
    </row>
    <row r="2600" spans="2:11" ht="15.75" customHeight="1">
      <c r="B2600" s="162"/>
      <c r="C2600" s="163"/>
      <c r="D2600" s="65"/>
      <c r="E2600" s="63"/>
      <c r="F2600" s="16"/>
      <c r="G2600" s="16"/>
      <c r="H2600" s="89"/>
      <c r="I2600" s="89"/>
      <c r="J2600" s="89"/>
      <c r="K2600" s="89"/>
    </row>
    <row r="2601" spans="2:11" ht="15.75" customHeight="1">
      <c r="B2601" s="162"/>
      <c r="C2601" s="163"/>
      <c r="D2601" s="65"/>
      <c r="E2601" s="63"/>
      <c r="F2601" s="16"/>
      <c r="G2601" s="16"/>
      <c r="H2601" s="89"/>
      <c r="I2601" s="89"/>
      <c r="J2601" s="89"/>
      <c r="K2601" s="89"/>
    </row>
    <row r="2602" spans="2:11" ht="15.75" customHeight="1">
      <c r="B2602" s="162"/>
      <c r="C2602" s="163"/>
      <c r="D2602" s="65"/>
      <c r="E2602" s="63"/>
      <c r="F2602" s="16"/>
      <c r="G2602" s="16"/>
      <c r="H2602" s="89"/>
      <c r="I2602" s="89"/>
      <c r="J2602" s="89"/>
      <c r="K2602" s="89"/>
    </row>
    <row r="2603" spans="2:11" ht="15.75" customHeight="1">
      <c r="B2603" s="162"/>
      <c r="C2603" s="163"/>
      <c r="D2603" s="65"/>
      <c r="E2603" s="63"/>
      <c r="F2603" s="16"/>
      <c r="G2603" s="16"/>
      <c r="H2603" s="89"/>
      <c r="I2603" s="89"/>
      <c r="J2603" s="89"/>
      <c r="K2603" s="89"/>
    </row>
    <row r="2604" spans="2:11" ht="15.75" customHeight="1">
      <c r="B2604" s="162"/>
      <c r="C2604" s="163"/>
      <c r="D2604" s="65"/>
      <c r="E2604" s="63"/>
      <c r="F2604" s="16"/>
      <c r="G2604" s="16"/>
      <c r="H2604" s="89"/>
      <c r="I2604" s="89"/>
      <c r="J2604" s="89"/>
      <c r="K2604" s="89"/>
    </row>
    <row r="2605" spans="2:11" ht="15.75" customHeight="1">
      <c r="B2605" s="162"/>
      <c r="C2605" s="163"/>
      <c r="D2605" s="65"/>
      <c r="E2605" s="63"/>
      <c r="F2605" s="16"/>
      <c r="G2605" s="16"/>
      <c r="H2605" s="89"/>
      <c r="I2605" s="89"/>
      <c r="J2605" s="89"/>
      <c r="K2605" s="89"/>
    </row>
    <row r="2606" spans="2:11" ht="15.75" customHeight="1">
      <c r="B2606" s="162"/>
      <c r="C2606" s="163"/>
      <c r="D2606" s="65"/>
      <c r="E2606" s="63"/>
      <c r="F2606" s="16"/>
      <c r="G2606" s="16"/>
      <c r="H2606" s="89"/>
      <c r="I2606" s="89"/>
      <c r="J2606" s="89"/>
      <c r="K2606" s="89"/>
    </row>
    <row r="2607" spans="2:11" ht="15.75" customHeight="1">
      <c r="B2607" s="162"/>
      <c r="C2607" s="163"/>
      <c r="D2607" s="65"/>
      <c r="E2607" s="63"/>
      <c r="F2607" s="16"/>
      <c r="G2607" s="16"/>
      <c r="H2607" s="89"/>
      <c r="I2607" s="89"/>
      <c r="J2607" s="89"/>
      <c r="K2607" s="89"/>
    </row>
    <row r="2608" spans="2:11" ht="15.75" customHeight="1">
      <c r="B2608" s="162"/>
      <c r="C2608" s="163"/>
      <c r="D2608" s="65"/>
      <c r="E2608" s="63"/>
      <c r="F2608" s="16"/>
      <c r="G2608" s="16"/>
      <c r="H2608" s="89"/>
      <c r="I2608" s="89"/>
      <c r="J2608" s="89"/>
      <c r="K2608" s="89"/>
    </row>
    <row r="2609" spans="2:11" ht="15.75" customHeight="1">
      <c r="B2609" s="162"/>
      <c r="C2609" s="163"/>
      <c r="D2609" s="65"/>
      <c r="E2609" s="63"/>
      <c r="F2609" s="16"/>
      <c r="G2609" s="16"/>
      <c r="H2609" s="89"/>
      <c r="I2609" s="89"/>
      <c r="J2609" s="89"/>
      <c r="K2609" s="89"/>
    </row>
    <row r="2610" spans="2:11" ht="15.75" customHeight="1">
      <c r="B2610" s="162"/>
      <c r="C2610" s="163"/>
      <c r="D2610" s="65"/>
      <c r="E2610" s="63"/>
      <c r="F2610" s="16"/>
      <c r="G2610" s="16"/>
      <c r="H2610" s="89"/>
      <c r="I2610" s="89"/>
      <c r="J2610" s="89"/>
      <c r="K2610" s="89"/>
    </row>
    <row r="2611" spans="2:11" ht="15.75" customHeight="1">
      <c r="B2611" s="162"/>
      <c r="C2611" s="163"/>
      <c r="D2611" s="65"/>
      <c r="E2611" s="63"/>
      <c r="F2611" s="16"/>
      <c r="G2611" s="16"/>
      <c r="H2611" s="89"/>
      <c r="I2611" s="89"/>
      <c r="J2611" s="89"/>
      <c r="K2611" s="89"/>
    </row>
    <row r="2612" spans="2:11" ht="15.75" customHeight="1">
      <c r="B2612" s="162"/>
      <c r="C2612" s="163"/>
      <c r="D2612" s="65"/>
      <c r="E2612" s="63"/>
      <c r="F2612" s="16"/>
      <c r="G2612" s="16"/>
      <c r="H2612" s="89"/>
      <c r="I2612" s="89"/>
      <c r="J2612" s="89"/>
      <c r="K2612" s="89"/>
    </row>
    <row r="2613" spans="2:11" ht="15.75" customHeight="1">
      <c r="B2613" s="162"/>
      <c r="C2613" s="163"/>
      <c r="D2613" s="65"/>
      <c r="E2613" s="63"/>
      <c r="F2613" s="16"/>
      <c r="G2613" s="16"/>
      <c r="H2613" s="89"/>
      <c r="I2613" s="89"/>
      <c r="J2613" s="89"/>
      <c r="K2613" s="89"/>
    </row>
    <row r="2614" spans="2:11" ht="15.75" customHeight="1">
      <c r="B2614" s="162"/>
      <c r="C2614" s="163"/>
      <c r="D2614" s="65"/>
      <c r="E2614" s="63"/>
      <c r="F2614" s="16"/>
      <c r="G2614" s="16"/>
      <c r="H2614" s="89"/>
      <c r="I2614" s="89"/>
      <c r="J2614" s="89"/>
      <c r="K2614" s="89"/>
    </row>
    <row r="2615" spans="2:11" ht="15.75" customHeight="1">
      <c r="B2615" s="162"/>
      <c r="C2615" s="163"/>
      <c r="D2615" s="65"/>
      <c r="E2615" s="63"/>
      <c r="F2615" s="16"/>
      <c r="G2615" s="16"/>
      <c r="H2615" s="89"/>
      <c r="I2615" s="89"/>
      <c r="J2615" s="89"/>
      <c r="K2615" s="89"/>
    </row>
    <row r="2616" spans="2:11" ht="15.75" customHeight="1">
      <c r="B2616" s="162"/>
      <c r="C2616" s="163"/>
      <c r="D2616" s="65"/>
      <c r="E2616" s="63"/>
      <c r="F2616" s="16"/>
      <c r="G2616" s="16"/>
      <c r="H2616" s="89"/>
      <c r="I2616" s="89"/>
      <c r="J2616" s="89"/>
      <c r="K2616" s="89"/>
    </row>
    <row r="2617" spans="2:11" ht="15.75" customHeight="1">
      <c r="B2617" s="162"/>
      <c r="C2617" s="163"/>
      <c r="D2617" s="65"/>
      <c r="E2617" s="63"/>
      <c r="F2617" s="16"/>
      <c r="G2617" s="16"/>
      <c r="H2617" s="89"/>
      <c r="I2617" s="89"/>
      <c r="J2617" s="89"/>
      <c r="K2617" s="89"/>
    </row>
    <row r="2618" spans="2:11" ht="15.75" customHeight="1">
      <c r="B2618" s="162"/>
      <c r="C2618" s="163"/>
      <c r="D2618" s="65"/>
      <c r="E2618" s="63"/>
      <c r="F2618" s="16"/>
      <c r="G2618" s="16"/>
      <c r="H2618" s="89"/>
      <c r="I2618" s="89"/>
      <c r="J2618" s="89"/>
      <c r="K2618" s="89"/>
    </row>
    <row r="2619" spans="2:11" ht="15.75" customHeight="1">
      <c r="B2619" s="162"/>
      <c r="C2619" s="163"/>
      <c r="D2619" s="65"/>
      <c r="E2619" s="63"/>
      <c r="F2619" s="16"/>
      <c r="G2619" s="16"/>
      <c r="H2619" s="89"/>
      <c r="I2619" s="89"/>
      <c r="J2619" s="89"/>
      <c r="K2619" s="89"/>
    </row>
    <row r="2620" spans="2:11" ht="15.75" customHeight="1">
      <c r="B2620" s="162"/>
      <c r="C2620" s="163"/>
      <c r="D2620" s="65"/>
      <c r="E2620" s="63"/>
      <c r="F2620" s="16"/>
      <c r="G2620" s="16"/>
      <c r="H2620" s="89"/>
      <c r="I2620" s="89"/>
      <c r="J2620" s="89"/>
      <c r="K2620" s="89"/>
    </row>
    <row r="2621" spans="2:11" ht="15.75" customHeight="1">
      <c r="B2621" s="162"/>
      <c r="C2621" s="163"/>
      <c r="D2621" s="65"/>
      <c r="E2621" s="63"/>
      <c r="F2621" s="16"/>
      <c r="G2621" s="16"/>
      <c r="H2621" s="89"/>
      <c r="I2621" s="89"/>
      <c r="J2621" s="89"/>
      <c r="K2621" s="89"/>
    </row>
    <row r="2622" spans="2:11" ht="15.75" customHeight="1">
      <c r="B2622" s="162"/>
      <c r="C2622" s="163"/>
      <c r="D2622" s="65"/>
      <c r="E2622" s="63"/>
      <c r="F2622" s="16"/>
      <c r="G2622" s="16"/>
      <c r="H2622" s="89"/>
      <c r="I2622" s="89"/>
      <c r="J2622" s="89"/>
      <c r="K2622" s="89"/>
    </row>
    <row r="2623" spans="2:11" ht="15.75" customHeight="1">
      <c r="B2623" s="162"/>
      <c r="C2623" s="163"/>
      <c r="D2623" s="65"/>
      <c r="E2623" s="63"/>
      <c r="F2623" s="16"/>
      <c r="G2623" s="16"/>
      <c r="H2623" s="89"/>
      <c r="I2623" s="89"/>
      <c r="J2623" s="89"/>
      <c r="K2623" s="89"/>
    </row>
    <row r="2624" spans="2:11" ht="15.75" customHeight="1">
      <c r="B2624" s="162"/>
      <c r="C2624" s="163"/>
      <c r="D2624" s="65"/>
      <c r="E2624" s="63"/>
      <c r="F2624" s="16"/>
      <c r="G2624" s="16"/>
      <c r="H2624" s="89"/>
      <c r="I2624" s="89"/>
      <c r="J2624" s="89"/>
      <c r="K2624" s="89"/>
    </row>
    <row r="2625" spans="2:11" ht="15.75" customHeight="1">
      <c r="B2625" s="162"/>
      <c r="C2625" s="163"/>
      <c r="D2625" s="65"/>
      <c r="E2625" s="63"/>
      <c r="F2625" s="16"/>
      <c r="G2625" s="16"/>
      <c r="H2625" s="89"/>
      <c r="I2625" s="89"/>
      <c r="J2625" s="89"/>
      <c r="K2625" s="89"/>
    </row>
    <row r="2626" spans="2:11" ht="15.75" customHeight="1">
      <c r="B2626" s="162"/>
      <c r="C2626" s="163"/>
      <c r="D2626" s="65"/>
      <c r="E2626" s="63"/>
      <c r="F2626" s="16"/>
      <c r="G2626" s="16"/>
      <c r="H2626" s="89"/>
      <c r="I2626" s="89"/>
      <c r="J2626" s="89"/>
      <c r="K2626" s="89"/>
    </row>
    <row r="2627" spans="2:11" ht="15.75" customHeight="1">
      <c r="B2627" s="162"/>
      <c r="C2627" s="163"/>
      <c r="D2627" s="65"/>
      <c r="E2627" s="63"/>
      <c r="F2627" s="16"/>
      <c r="G2627" s="16"/>
      <c r="H2627" s="89"/>
      <c r="I2627" s="89"/>
      <c r="J2627" s="89"/>
      <c r="K2627" s="89"/>
    </row>
    <row r="2628" spans="2:11" ht="15.75" customHeight="1">
      <c r="B2628" s="162"/>
      <c r="C2628" s="163"/>
      <c r="D2628" s="65"/>
      <c r="E2628" s="63"/>
      <c r="F2628" s="16"/>
      <c r="G2628" s="16"/>
      <c r="H2628" s="89"/>
      <c r="I2628" s="89"/>
      <c r="J2628" s="89"/>
      <c r="K2628" s="89"/>
    </row>
    <row r="2629" spans="2:11" ht="15.75" customHeight="1">
      <c r="B2629" s="162"/>
      <c r="C2629" s="163"/>
      <c r="D2629" s="65"/>
      <c r="E2629" s="63"/>
      <c r="F2629" s="16"/>
      <c r="G2629" s="16"/>
      <c r="H2629" s="89"/>
      <c r="I2629" s="89"/>
      <c r="J2629" s="89"/>
      <c r="K2629" s="89"/>
    </row>
    <row r="2630" spans="2:11" ht="15.75" customHeight="1">
      <c r="B2630" s="162"/>
      <c r="C2630" s="163"/>
      <c r="D2630" s="65"/>
      <c r="E2630" s="63"/>
      <c r="F2630" s="16"/>
      <c r="G2630" s="16"/>
      <c r="H2630" s="89"/>
      <c r="I2630" s="89"/>
      <c r="J2630" s="89"/>
      <c r="K2630" s="89"/>
    </row>
    <row r="2631" spans="2:11" ht="15.75" customHeight="1">
      <c r="B2631" s="162"/>
      <c r="C2631" s="163"/>
      <c r="D2631" s="65"/>
      <c r="E2631" s="63"/>
      <c r="F2631" s="16"/>
      <c r="G2631" s="16"/>
      <c r="H2631" s="89"/>
      <c r="I2631" s="89"/>
      <c r="J2631" s="89"/>
      <c r="K2631" s="89"/>
    </row>
    <row r="2632" spans="2:11" ht="15.75" customHeight="1">
      <c r="B2632" s="162"/>
      <c r="C2632" s="163"/>
      <c r="D2632" s="65"/>
      <c r="E2632" s="63"/>
      <c r="F2632" s="16"/>
      <c r="G2632" s="16"/>
      <c r="H2632" s="89"/>
      <c r="I2632" s="89"/>
      <c r="J2632" s="89"/>
      <c r="K2632" s="89"/>
    </row>
    <row r="2633" spans="2:11" ht="15.75" customHeight="1">
      <c r="B2633" s="162"/>
      <c r="C2633" s="163"/>
      <c r="D2633" s="65"/>
      <c r="E2633" s="63"/>
      <c r="F2633" s="16"/>
      <c r="G2633" s="16"/>
      <c r="H2633" s="89"/>
      <c r="I2633" s="89"/>
      <c r="J2633" s="89"/>
      <c r="K2633" s="89"/>
    </row>
    <row r="2634" spans="2:11" ht="15.75" customHeight="1">
      <c r="B2634" s="162"/>
      <c r="C2634" s="163"/>
      <c r="D2634" s="65"/>
      <c r="E2634" s="63"/>
      <c r="F2634" s="16"/>
      <c r="G2634" s="16"/>
      <c r="H2634" s="89"/>
      <c r="I2634" s="89"/>
      <c r="J2634" s="89"/>
      <c r="K2634" s="89"/>
    </row>
    <row r="2635" spans="2:11" ht="15.75" customHeight="1">
      <c r="B2635" s="162"/>
      <c r="C2635" s="163"/>
      <c r="D2635" s="65"/>
      <c r="E2635" s="63"/>
      <c r="F2635" s="16"/>
      <c r="G2635" s="16"/>
      <c r="H2635" s="89"/>
      <c r="I2635" s="89"/>
      <c r="J2635" s="89"/>
      <c r="K2635" s="89"/>
    </row>
    <row r="2636" spans="2:11" ht="15.75" customHeight="1">
      <c r="B2636" s="162"/>
      <c r="C2636" s="163"/>
      <c r="D2636" s="65"/>
      <c r="E2636" s="63"/>
      <c r="F2636" s="16"/>
      <c r="G2636" s="16"/>
      <c r="H2636" s="89"/>
      <c r="I2636" s="89"/>
      <c r="J2636" s="89"/>
      <c r="K2636" s="89"/>
    </row>
    <row r="2637" spans="2:11" ht="15.75" customHeight="1">
      <c r="B2637" s="162"/>
      <c r="C2637" s="163"/>
      <c r="D2637" s="65"/>
      <c r="E2637" s="63"/>
      <c r="F2637" s="16"/>
      <c r="G2637" s="16"/>
      <c r="H2637" s="89"/>
      <c r="I2637" s="89"/>
      <c r="J2637" s="89"/>
      <c r="K2637" s="89"/>
    </row>
    <row r="2638" spans="2:11" ht="15.75" customHeight="1">
      <c r="B2638" s="162"/>
      <c r="C2638" s="163"/>
      <c r="D2638" s="65"/>
      <c r="E2638" s="63"/>
      <c r="F2638" s="16"/>
      <c r="G2638" s="16"/>
      <c r="H2638" s="89"/>
      <c r="I2638" s="89"/>
      <c r="J2638" s="89"/>
      <c r="K2638" s="89"/>
    </row>
    <row r="2639" spans="2:11" ht="15.75" customHeight="1">
      <c r="B2639" s="162"/>
      <c r="C2639" s="163"/>
      <c r="D2639" s="65"/>
      <c r="E2639" s="63"/>
      <c r="F2639" s="16"/>
      <c r="G2639" s="16"/>
      <c r="H2639" s="89"/>
      <c r="I2639" s="89"/>
      <c r="J2639" s="89"/>
      <c r="K2639" s="89"/>
    </row>
    <row r="2640" spans="2:11" ht="15.75" customHeight="1">
      <c r="B2640" s="162"/>
      <c r="C2640" s="163"/>
      <c r="D2640" s="65"/>
      <c r="E2640" s="63"/>
      <c r="F2640" s="16"/>
      <c r="G2640" s="16"/>
      <c r="H2640" s="89"/>
      <c r="I2640" s="89"/>
      <c r="J2640" s="89"/>
      <c r="K2640" s="89"/>
    </row>
    <row r="2641" spans="2:11" ht="15.75" customHeight="1">
      <c r="B2641" s="162"/>
      <c r="C2641" s="163"/>
      <c r="D2641" s="65"/>
      <c r="E2641" s="63"/>
      <c r="F2641" s="16"/>
      <c r="G2641" s="16"/>
      <c r="H2641" s="89"/>
      <c r="I2641" s="89"/>
      <c r="J2641" s="89"/>
      <c r="K2641" s="89"/>
    </row>
    <row r="2642" spans="2:11" ht="15.75" customHeight="1">
      <c r="B2642" s="162"/>
      <c r="C2642" s="163"/>
      <c r="D2642" s="65"/>
      <c r="E2642" s="63"/>
      <c r="F2642" s="16"/>
      <c r="G2642" s="16"/>
      <c r="H2642" s="89"/>
      <c r="I2642" s="89"/>
      <c r="J2642" s="89"/>
      <c r="K2642" s="89"/>
    </row>
    <row r="2643" spans="2:11" ht="15.75" customHeight="1">
      <c r="B2643" s="162"/>
      <c r="C2643" s="163"/>
      <c r="D2643" s="65"/>
      <c r="E2643" s="63"/>
      <c r="F2643" s="16"/>
      <c r="G2643" s="16"/>
      <c r="H2643" s="89"/>
      <c r="I2643" s="89"/>
      <c r="J2643" s="89"/>
      <c r="K2643" s="89"/>
    </row>
    <row r="2644" spans="2:11" ht="15.75" customHeight="1">
      <c r="B2644" s="162"/>
      <c r="C2644" s="163"/>
      <c r="D2644" s="65"/>
      <c r="E2644" s="63"/>
      <c r="F2644" s="16"/>
      <c r="G2644" s="16"/>
      <c r="H2644" s="89"/>
      <c r="I2644" s="89"/>
      <c r="J2644" s="89"/>
      <c r="K2644" s="89"/>
    </row>
    <row r="2645" spans="2:11" ht="15.75" customHeight="1">
      <c r="B2645" s="162"/>
      <c r="C2645" s="163"/>
      <c r="D2645" s="65"/>
      <c r="E2645" s="63"/>
      <c r="F2645" s="16"/>
      <c r="G2645" s="16"/>
      <c r="H2645" s="89"/>
      <c r="I2645" s="89"/>
      <c r="J2645" s="89"/>
      <c r="K2645" s="89"/>
    </row>
    <row r="2646" spans="2:11" ht="15.75" customHeight="1">
      <c r="B2646" s="162"/>
      <c r="C2646" s="163"/>
      <c r="D2646" s="65"/>
      <c r="E2646" s="63"/>
      <c r="F2646" s="16"/>
      <c r="G2646" s="16"/>
      <c r="H2646" s="89"/>
      <c r="I2646" s="89"/>
      <c r="J2646" s="89"/>
      <c r="K2646" s="89"/>
    </row>
    <row r="2647" spans="2:11" ht="15.75" customHeight="1">
      <c r="B2647" s="162"/>
      <c r="C2647" s="163"/>
      <c r="D2647" s="65"/>
      <c r="E2647" s="63"/>
      <c r="F2647" s="16"/>
      <c r="G2647" s="16"/>
      <c r="H2647" s="89"/>
      <c r="I2647" s="89"/>
      <c r="J2647" s="89"/>
      <c r="K2647" s="89"/>
    </row>
    <row r="2648" spans="2:11" ht="15.75" customHeight="1">
      <c r="B2648" s="162"/>
      <c r="C2648" s="163"/>
      <c r="D2648" s="65"/>
      <c r="E2648" s="63"/>
      <c r="F2648" s="16"/>
      <c r="G2648" s="16"/>
      <c r="H2648" s="89"/>
      <c r="I2648" s="89"/>
      <c r="J2648" s="89"/>
      <c r="K2648" s="89"/>
    </row>
    <row r="2649" spans="2:11" ht="15.75" customHeight="1">
      <c r="B2649" s="162"/>
      <c r="C2649" s="163"/>
      <c r="D2649" s="65"/>
      <c r="E2649" s="63"/>
      <c r="F2649" s="16"/>
      <c r="G2649" s="16"/>
      <c r="H2649" s="89"/>
      <c r="I2649" s="89"/>
      <c r="J2649" s="89"/>
      <c r="K2649" s="89"/>
    </row>
    <row r="2650" spans="2:11" ht="15.75" customHeight="1">
      <c r="B2650" s="162"/>
      <c r="C2650" s="163"/>
      <c r="D2650" s="65"/>
      <c r="E2650" s="63"/>
      <c r="F2650" s="16"/>
      <c r="G2650" s="16"/>
      <c r="H2650" s="89"/>
      <c r="I2650" s="89"/>
      <c r="J2650" s="89"/>
      <c r="K2650" s="89"/>
    </row>
    <row r="2651" spans="2:11" ht="15.75" customHeight="1">
      <c r="B2651" s="162"/>
      <c r="C2651" s="163"/>
      <c r="D2651" s="65"/>
      <c r="E2651" s="63"/>
      <c r="F2651" s="16"/>
      <c r="G2651" s="16"/>
      <c r="H2651" s="89"/>
      <c r="I2651" s="89"/>
      <c r="J2651" s="89"/>
      <c r="K2651" s="89"/>
    </row>
    <row r="2652" spans="2:11" ht="15.75" customHeight="1">
      <c r="B2652" s="162"/>
      <c r="C2652" s="163"/>
      <c r="D2652" s="65"/>
      <c r="E2652" s="63"/>
      <c r="F2652" s="16"/>
      <c r="G2652" s="16"/>
      <c r="H2652" s="89"/>
      <c r="I2652" s="89"/>
      <c r="J2652" s="89"/>
      <c r="K2652" s="89"/>
    </row>
    <row r="2653" spans="2:11" ht="15.75" customHeight="1">
      <c r="B2653" s="162"/>
      <c r="C2653" s="163"/>
      <c r="D2653" s="65"/>
      <c r="E2653" s="63"/>
      <c r="F2653" s="16"/>
      <c r="G2653" s="16"/>
      <c r="H2653" s="89"/>
      <c r="I2653" s="89"/>
      <c r="J2653" s="89"/>
      <c r="K2653" s="89"/>
    </row>
    <row r="2654" spans="2:11" ht="15.75" customHeight="1">
      <c r="B2654" s="162"/>
      <c r="C2654" s="163"/>
      <c r="D2654" s="65"/>
      <c r="E2654" s="63"/>
      <c r="F2654" s="16"/>
      <c r="G2654" s="16"/>
      <c r="H2654" s="89"/>
      <c r="I2654" s="89"/>
      <c r="J2654" s="89"/>
      <c r="K2654" s="89"/>
    </row>
    <row r="2655" spans="2:11" ht="15.75" customHeight="1">
      <c r="B2655" s="162"/>
      <c r="C2655" s="163"/>
      <c r="D2655" s="65"/>
      <c r="E2655" s="63"/>
      <c r="F2655" s="16"/>
      <c r="G2655" s="16"/>
      <c r="H2655" s="89"/>
      <c r="I2655" s="89"/>
      <c r="J2655" s="89"/>
      <c r="K2655" s="89"/>
    </row>
    <row r="2656" spans="2:11" ht="15.75" customHeight="1">
      <c r="B2656" s="162"/>
      <c r="C2656" s="163"/>
      <c r="D2656" s="65"/>
      <c r="E2656" s="63"/>
      <c r="F2656" s="16"/>
      <c r="G2656" s="16"/>
      <c r="H2656" s="89"/>
      <c r="I2656" s="89"/>
      <c r="J2656" s="89"/>
      <c r="K2656" s="89"/>
    </row>
    <row r="2657" spans="2:11" ht="15.75" customHeight="1">
      <c r="B2657" s="162"/>
      <c r="C2657" s="163"/>
      <c r="D2657" s="65"/>
      <c r="E2657" s="63"/>
      <c r="F2657" s="16"/>
      <c r="G2657" s="16"/>
      <c r="H2657" s="89"/>
      <c r="I2657" s="89"/>
      <c r="J2657" s="89"/>
      <c r="K2657" s="89"/>
    </row>
    <row r="2658" spans="2:11" ht="15.75" customHeight="1">
      <c r="B2658" s="162"/>
      <c r="C2658" s="163"/>
      <c r="D2658" s="65"/>
      <c r="E2658" s="63"/>
      <c r="F2658" s="16"/>
      <c r="G2658" s="16"/>
      <c r="H2658" s="89"/>
      <c r="I2658" s="89"/>
      <c r="J2658" s="89"/>
      <c r="K2658" s="89"/>
    </row>
    <row r="2659" spans="2:11" ht="15.75" customHeight="1">
      <c r="B2659" s="162"/>
      <c r="C2659" s="163"/>
      <c r="D2659" s="65"/>
      <c r="E2659" s="63"/>
      <c r="F2659" s="16"/>
      <c r="G2659" s="16"/>
      <c r="H2659" s="89"/>
      <c r="I2659" s="89"/>
      <c r="J2659" s="89"/>
      <c r="K2659" s="89"/>
    </row>
    <row r="2660" spans="2:11" ht="15.75" customHeight="1">
      <c r="B2660" s="162"/>
      <c r="C2660" s="163"/>
      <c r="D2660" s="65"/>
      <c r="E2660" s="63"/>
      <c r="F2660" s="16"/>
      <c r="G2660" s="16"/>
      <c r="H2660" s="89"/>
      <c r="I2660" s="89"/>
      <c r="J2660" s="89"/>
      <c r="K2660" s="89"/>
    </row>
    <row r="2661" spans="2:11" ht="15.75" customHeight="1">
      <c r="B2661" s="162"/>
      <c r="C2661" s="163"/>
      <c r="D2661" s="65"/>
      <c r="E2661" s="63"/>
      <c r="F2661" s="16"/>
      <c r="G2661" s="16"/>
      <c r="H2661" s="89"/>
      <c r="I2661" s="89"/>
      <c r="J2661" s="89"/>
      <c r="K2661" s="89"/>
    </row>
    <row r="2662" spans="2:11" ht="15.75" customHeight="1">
      <c r="B2662" s="162"/>
      <c r="C2662" s="163"/>
      <c r="D2662" s="65"/>
      <c r="E2662" s="63"/>
      <c r="F2662" s="16"/>
      <c r="G2662" s="16"/>
      <c r="H2662" s="89"/>
      <c r="I2662" s="89"/>
      <c r="J2662" s="89"/>
      <c r="K2662" s="89"/>
    </row>
    <row r="2663" spans="2:11" ht="15.75" customHeight="1">
      <c r="B2663" s="162"/>
      <c r="C2663" s="163"/>
      <c r="D2663" s="65"/>
      <c r="E2663" s="63"/>
      <c r="F2663" s="16"/>
      <c r="G2663" s="16"/>
      <c r="H2663" s="89"/>
      <c r="I2663" s="89"/>
      <c r="J2663" s="89"/>
      <c r="K2663" s="89"/>
    </row>
    <row r="2664" spans="2:11" ht="15.75" customHeight="1">
      <c r="B2664" s="162"/>
      <c r="C2664" s="163"/>
      <c r="D2664" s="65"/>
      <c r="E2664" s="63"/>
      <c r="F2664" s="16"/>
      <c r="G2664" s="16"/>
      <c r="H2664" s="89"/>
      <c r="I2664" s="89"/>
      <c r="J2664" s="89"/>
      <c r="K2664" s="89"/>
    </row>
    <row r="2665" spans="2:11" ht="15.75" customHeight="1">
      <c r="B2665" s="162"/>
      <c r="C2665" s="163"/>
      <c r="D2665" s="65"/>
      <c r="E2665" s="63"/>
      <c r="F2665" s="16"/>
      <c r="G2665" s="16"/>
      <c r="H2665" s="89"/>
      <c r="I2665" s="89"/>
      <c r="J2665" s="89"/>
      <c r="K2665" s="89"/>
    </row>
    <row r="2666" spans="2:11" ht="15.75" customHeight="1">
      <c r="B2666" s="162"/>
      <c r="C2666" s="163"/>
      <c r="D2666" s="65"/>
      <c r="E2666" s="63"/>
      <c r="F2666" s="16"/>
      <c r="G2666" s="16"/>
      <c r="H2666" s="89"/>
      <c r="I2666" s="89"/>
      <c r="J2666" s="89"/>
      <c r="K2666" s="89"/>
    </row>
    <row r="2667" spans="2:11" ht="15.75" customHeight="1">
      <c r="B2667" s="162"/>
      <c r="C2667" s="163"/>
      <c r="D2667" s="65"/>
      <c r="E2667" s="63"/>
      <c r="F2667" s="16"/>
      <c r="G2667" s="16"/>
      <c r="H2667" s="89"/>
      <c r="I2667" s="89"/>
      <c r="J2667" s="89"/>
      <c r="K2667" s="89"/>
    </row>
    <row r="2668" spans="2:11" ht="15.75" customHeight="1">
      <c r="B2668" s="162"/>
      <c r="C2668" s="163"/>
      <c r="D2668" s="65"/>
      <c r="E2668" s="63"/>
      <c r="F2668" s="16"/>
      <c r="G2668" s="16"/>
      <c r="H2668" s="89"/>
      <c r="I2668" s="89"/>
      <c r="J2668" s="89"/>
      <c r="K2668" s="89"/>
    </row>
    <row r="2669" spans="2:11" ht="15.75" customHeight="1">
      <c r="B2669" s="162"/>
      <c r="C2669" s="163"/>
      <c r="D2669" s="65"/>
      <c r="E2669" s="63"/>
      <c r="F2669" s="16"/>
      <c r="G2669" s="16"/>
      <c r="H2669" s="89"/>
      <c r="I2669" s="89"/>
      <c r="J2669" s="89"/>
      <c r="K2669" s="89"/>
    </row>
    <row r="2670" spans="2:11" ht="15.75" customHeight="1">
      <c r="B2670" s="162"/>
      <c r="C2670" s="163"/>
      <c r="D2670" s="65"/>
      <c r="E2670" s="63"/>
      <c r="F2670" s="16"/>
      <c r="G2670" s="16"/>
      <c r="H2670" s="89"/>
      <c r="I2670" s="89"/>
      <c r="J2670" s="89"/>
      <c r="K2670" s="89"/>
    </row>
    <row r="2671" spans="2:11" ht="15.75" customHeight="1">
      <c r="B2671" s="162"/>
      <c r="C2671" s="163"/>
      <c r="D2671" s="65"/>
      <c r="E2671" s="63"/>
      <c r="F2671" s="16"/>
      <c r="G2671" s="16"/>
      <c r="H2671" s="89"/>
      <c r="I2671" s="89"/>
      <c r="J2671" s="89"/>
      <c r="K2671" s="89"/>
    </row>
    <row r="2672" spans="2:11" ht="15.75" customHeight="1">
      <c r="B2672" s="162"/>
      <c r="C2672" s="163"/>
      <c r="D2672" s="65"/>
      <c r="E2672" s="63"/>
      <c r="F2672" s="16"/>
      <c r="G2672" s="16"/>
      <c r="H2672" s="89"/>
      <c r="I2672" s="89"/>
      <c r="J2672" s="89"/>
      <c r="K2672" s="89"/>
    </row>
    <row r="2673" spans="2:11" ht="15.75" customHeight="1">
      <c r="B2673" s="162"/>
      <c r="C2673" s="163"/>
      <c r="D2673" s="65"/>
      <c r="E2673" s="63"/>
      <c r="F2673" s="16"/>
      <c r="G2673" s="16"/>
      <c r="H2673" s="89"/>
      <c r="I2673" s="89"/>
      <c r="J2673" s="89"/>
      <c r="K2673" s="89"/>
    </row>
    <row r="2674" spans="2:11" ht="15.75" customHeight="1">
      <c r="B2674" s="162"/>
      <c r="C2674" s="163"/>
      <c r="D2674" s="65"/>
      <c r="E2674" s="63"/>
      <c r="F2674" s="16"/>
      <c r="G2674" s="16"/>
      <c r="H2674" s="89"/>
      <c r="I2674" s="89"/>
      <c r="J2674" s="89"/>
      <c r="K2674" s="89"/>
    </row>
    <row r="2675" spans="2:11" ht="15.75" customHeight="1">
      <c r="B2675" s="162"/>
      <c r="C2675" s="163"/>
      <c r="D2675" s="65"/>
      <c r="E2675" s="63"/>
      <c r="F2675" s="16"/>
      <c r="G2675" s="16"/>
      <c r="H2675" s="89"/>
      <c r="I2675" s="89"/>
      <c r="J2675" s="89"/>
      <c r="K2675" s="89"/>
    </row>
    <row r="2676" spans="2:11" ht="15.75" customHeight="1">
      <c r="B2676" s="162"/>
      <c r="C2676" s="163"/>
      <c r="D2676" s="65"/>
      <c r="E2676" s="63"/>
      <c r="F2676" s="16"/>
      <c r="G2676" s="16"/>
      <c r="H2676" s="89"/>
      <c r="I2676" s="89"/>
      <c r="J2676" s="89"/>
      <c r="K2676" s="89"/>
    </row>
    <row r="2677" spans="2:11" ht="15.75" customHeight="1">
      <c r="B2677" s="162"/>
      <c r="C2677" s="163"/>
      <c r="D2677" s="65"/>
      <c r="E2677" s="63"/>
      <c r="F2677" s="16"/>
      <c r="G2677" s="16"/>
      <c r="H2677" s="89"/>
      <c r="I2677" s="89"/>
      <c r="J2677" s="89"/>
      <c r="K2677" s="89"/>
    </row>
    <row r="2678" spans="2:11" ht="15.75" customHeight="1">
      <c r="B2678" s="162"/>
      <c r="C2678" s="163"/>
      <c r="D2678" s="65"/>
      <c r="E2678" s="63"/>
      <c r="F2678" s="16"/>
      <c r="G2678" s="16"/>
      <c r="H2678" s="89"/>
      <c r="I2678" s="89"/>
      <c r="J2678" s="89"/>
      <c r="K2678" s="89"/>
    </row>
    <row r="2679" spans="2:11" ht="15.75" customHeight="1">
      <c r="B2679" s="162"/>
      <c r="C2679" s="163"/>
      <c r="D2679" s="65"/>
      <c r="E2679" s="63"/>
      <c r="F2679" s="16"/>
      <c r="G2679" s="16"/>
      <c r="H2679" s="89"/>
      <c r="I2679" s="89"/>
      <c r="J2679" s="89"/>
      <c r="K2679" s="89"/>
    </row>
    <row r="2680" spans="2:11" ht="15.75" customHeight="1">
      <c r="B2680" s="162"/>
      <c r="C2680" s="163"/>
      <c r="D2680" s="65"/>
      <c r="E2680" s="63"/>
      <c r="F2680" s="16"/>
      <c r="G2680" s="16"/>
      <c r="H2680" s="89"/>
      <c r="I2680" s="89"/>
      <c r="J2680" s="89"/>
      <c r="K2680" s="89"/>
    </row>
    <row r="2681" spans="2:11" ht="15.75" customHeight="1">
      <c r="B2681" s="162"/>
      <c r="C2681" s="163"/>
      <c r="D2681" s="65"/>
      <c r="E2681" s="63"/>
      <c r="F2681" s="16"/>
      <c r="G2681" s="16"/>
      <c r="H2681" s="89"/>
      <c r="I2681" s="89"/>
      <c r="J2681" s="89"/>
      <c r="K2681" s="89"/>
    </row>
    <row r="2682" spans="2:11" ht="15.75" customHeight="1">
      <c r="B2682" s="162"/>
      <c r="C2682" s="163"/>
      <c r="D2682" s="65"/>
      <c r="E2682" s="63"/>
      <c r="F2682" s="16"/>
      <c r="G2682" s="16"/>
      <c r="H2682" s="89"/>
      <c r="I2682" s="89"/>
      <c r="J2682" s="89"/>
      <c r="K2682" s="89"/>
    </row>
    <row r="2683" spans="2:11" ht="15.75" customHeight="1">
      <c r="B2683" s="162"/>
      <c r="C2683" s="163"/>
      <c r="D2683" s="65"/>
      <c r="E2683" s="63"/>
      <c r="F2683" s="16"/>
      <c r="G2683" s="16"/>
      <c r="H2683" s="89"/>
      <c r="I2683" s="89"/>
      <c r="J2683" s="89"/>
      <c r="K2683" s="89"/>
    </row>
    <row r="2684" spans="2:11" ht="15.75" customHeight="1">
      <c r="B2684" s="162"/>
      <c r="C2684" s="163"/>
      <c r="D2684" s="65"/>
      <c r="E2684" s="63"/>
      <c r="F2684" s="16"/>
      <c r="G2684" s="16"/>
      <c r="H2684" s="89"/>
      <c r="I2684" s="89"/>
      <c r="J2684" s="89"/>
      <c r="K2684" s="89"/>
    </row>
    <row r="2685" spans="2:11" ht="15.75" customHeight="1">
      <c r="B2685" s="162"/>
      <c r="C2685" s="163"/>
      <c r="D2685" s="65"/>
      <c r="E2685" s="63"/>
      <c r="F2685" s="16"/>
      <c r="G2685" s="16"/>
      <c r="H2685" s="89"/>
      <c r="I2685" s="89"/>
      <c r="J2685" s="89"/>
      <c r="K2685" s="89"/>
    </row>
    <row r="2686" spans="2:11" ht="15.75" customHeight="1">
      <c r="B2686" s="162"/>
      <c r="C2686" s="163"/>
      <c r="D2686" s="65"/>
      <c r="E2686" s="63"/>
      <c r="F2686" s="16"/>
      <c r="G2686" s="16"/>
      <c r="H2686" s="89"/>
      <c r="I2686" s="89"/>
      <c r="J2686" s="89"/>
      <c r="K2686" s="89"/>
    </row>
    <row r="2687" spans="2:11" ht="15.75" customHeight="1">
      <c r="B2687" s="162"/>
      <c r="C2687" s="163"/>
      <c r="D2687" s="65"/>
      <c r="E2687" s="63"/>
      <c r="F2687" s="16"/>
      <c r="G2687" s="16"/>
      <c r="H2687" s="89"/>
      <c r="I2687" s="89"/>
      <c r="J2687" s="89"/>
      <c r="K2687" s="89"/>
    </row>
    <row r="2688" spans="2:11" ht="15.75" customHeight="1">
      <c r="B2688" s="162"/>
      <c r="C2688" s="163"/>
      <c r="D2688" s="65"/>
      <c r="E2688" s="63"/>
      <c r="F2688" s="16"/>
      <c r="G2688" s="16"/>
      <c r="H2688" s="89"/>
      <c r="I2688" s="89"/>
      <c r="J2688" s="89"/>
      <c r="K2688" s="89"/>
    </row>
    <row r="2689" spans="2:11" ht="15.75" customHeight="1">
      <c r="B2689" s="162"/>
      <c r="C2689" s="163"/>
      <c r="D2689" s="65"/>
      <c r="E2689" s="63"/>
      <c r="F2689" s="16"/>
      <c r="G2689" s="16"/>
      <c r="H2689" s="89"/>
      <c r="I2689" s="89"/>
      <c r="J2689" s="89"/>
      <c r="K2689" s="89"/>
    </row>
    <row r="2690" spans="2:11" ht="15.75" customHeight="1">
      <c r="B2690" s="162"/>
      <c r="C2690" s="163"/>
      <c r="D2690" s="65"/>
      <c r="E2690" s="63"/>
      <c r="F2690" s="16"/>
      <c r="G2690" s="16"/>
      <c r="H2690" s="89"/>
      <c r="I2690" s="89"/>
      <c r="J2690" s="89"/>
      <c r="K2690" s="89"/>
    </row>
    <row r="2691" spans="2:11" ht="15.75" customHeight="1">
      <c r="B2691" s="162"/>
      <c r="C2691" s="163"/>
      <c r="D2691" s="65"/>
      <c r="E2691" s="63"/>
      <c r="F2691" s="16"/>
      <c r="G2691" s="16"/>
      <c r="H2691" s="89"/>
      <c r="I2691" s="89"/>
      <c r="J2691" s="89"/>
      <c r="K2691" s="89"/>
    </row>
    <row r="2692" spans="2:11" ht="15.75" customHeight="1">
      <c r="B2692" s="162"/>
      <c r="C2692" s="163"/>
      <c r="D2692" s="65"/>
      <c r="E2692" s="63"/>
      <c r="F2692" s="16"/>
      <c r="G2692" s="16"/>
      <c r="H2692" s="89"/>
      <c r="I2692" s="89"/>
      <c r="J2692" s="89"/>
      <c r="K2692" s="89"/>
    </row>
    <row r="2693" spans="2:11" ht="15.75" customHeight="1">
      <c r="B2693" s="162"/>
      <c r="C2693" s="163"/>
      <c r="D2693" s="65"/>
      <c r="E2693" s="63"/>
      <c r="F2693" s="16"/>
      <c r="G2693" s="16"/>
      <c r="H2693" s="89"/>
      <c r="I2693" s="89"/>
      <c r="J2693" s="89"/>
      <c r="K2693" s="89"/>
    </row>
    <row r="2694" spans="2:11" ht="15.75" customHeight="1">
      <c r="B2694" s="162"/>
      <c r="C2694" s="163"/>
      <c r="D2694" s="65"/>
      <c r="E2694" s="63"/>
      <c r="F2694" s="16"/>
      <c r="G2694" s="16"/>
      <c r="H2694" s="89"/>
      <c r="I2694" s="89"/>
      <c r="J2694" s="89"/>
      <c r="K2694" s="89"/>
    </row>
    <row r="2695" spans="2:11" ht="15.75" customHeight="1">
      <c r="B2695" s="162"/>
      <c r="C2695" s="163"/>
      <c r="D2695" s="65"/>
      <c r="E2695" s="63"/>
      <c r="F2695" s="16"/>
      <c r="G2695" s="16"/>
      <c r="H2695" s="89"/>
      <c r="I2695" s="89"/>
      <c r="J2695" s="89"/>
      <c r="K2695" s="89"/>
    </row>
    <row r="2696" spans="2:11" ht="15.75" customHeight="1">
      <c r="B2696" s="162"/>
      <c r="C2696" s="163"/>
      <c r="D2696" s="65"/>
      <c r="E2696" s="63"/>
      <c r="F2696" s="16"/>
      <c r="G2696" s="16"/>
      <c r="H2696" s="89"/>
      <c r="I2696" s="89"/>
      <c r="J2696" s="89"/>
      <c r="K2696" s="89"/>
    </row>
    <row r="2697" spans="2:11" ht="15.75" customHeight="1">
      <c r="B2697" s="162"/>
      <c r="C2697" s="163"/>
      <c r="D2697" s="65"/>
      <c r="E2697" s="63"/>
      <c r="F2697" s="16"/>
      <c r="G2697" s="16"/>
      <c r="H2697" s="89"/>
      <c r="I2697" s="89"/>
      <c r="J2697" s="89"/>
      <c r="K2697" s="89"/>
    </row>
    <row r="2698" spans="2:11" ht="15.75" customHeight="1">
      <c r="B2698" s="162"/>
      <c r="C2698" s="163"/>
      <c r="D2698" s="65"/>
      <c r="E2698" s="63"/>
      <c r="F2698" s="16"/>
      <c r="G2698" s="16"/>
      <c r="H2698" s="89"/>
      <c r="I2698" s="89"/>
      <c r="J2698" s="89"/>
      <c r="K2698" s="89"/>
    </row>
    <row r="2699" spans="2:11" ht="15.75" customHeight="1">
      <c r="B2699" s="162"/>
      <c r="C2699" s="163"/>
      <c r="D2699" s="65"/>
      <c r="E2699" s="63"/>
      <c r="F2699" s="16"/>
      <c r="G2699" s="16"/>
      <c r="H2699" s="89"/>
      <c r="I2699" s="89"/>
      <c r="J2699" s="89"/>
      <c r="K2699" s="89"/>
    </row>
    <row r="2700" spans="2:11" ht="15.75" customHeight="1">
      <c r="B2700" s="162"/>
      <c r="C2700" s="163"/>
      <c r="D2700" s="65"/>
      <c r="E2700" s="63"/>
      <c r="F2700" s="16"/>
      <c r="G2700" s="16"/>
      <c r="H2700" s="89"/>
      <c r="I2700" s="89"/>
      <c r="J2700" s="89"/>
      <c r="K2700" s="89"/>
    </row>
    <row r="2701" spans="2:11" ht="15.75" customHeight="1">
      <c r="B2701" s="162"/>
      <c r="C2701" s="163"/>
      <c r="D2701" s="65"/>
      <c r="E2701" s="63"/>
      <c r="F2701" s="16"/>
      <c r="G2701" s="16"/>
      <c r="H2701" s="89"/>
      <c r="I2701" s="89"/>
      <c r="J2701" s="89"/>
      <c r="K2701" s="89"/>
    </row>
    <row r="2702" spans="2:11" ht="15.75" customHeight="1">
      <c r="B2702" s="162"/>
      <c r="C2702" s="163"/>
      <c r="D2702" s="65"/>
      <c r="E2702" s="63"/>
      <c r="F2702" s="16"/>
      <c r="G2702" s="16"/>
      <c r="H2702" s="89"/>
      <c r="I2702" s="89"/>
      <c r="J2702" s="89"/>
      <c r="K2702" s="89"/>
    </row>
    <row r="2703" spans="2:11" ht="15.75" customHeight="1">
      <c r="B2703" s="162"/>
      <c r="C2703" s="163"/>
      <c r="D2703" s="65"/>
      <c r="E2703" s="63"/>
      <c r="F2703" s="16"/>
      <c r="G2703" s="16"/>
      <c r="H2703" s="89"/>
      <c r="I2703" s="89"/>
      <c r="J2703" s="89"/>
      <c r="K2703" s="89"/>
    </row>
    <row r="2704" spans="2:11" ht="15.75" customHeight="1">
      <c r="B2704" s="162"/>
      <c r="C2704" s="163"/>
      <c r="D2704" s="65"/>
      <c r="E2704" s="63"/>
      <c r="F2704" s="16"/>
      <c r="G2704" s="16"/>
      <c r="H2704" s="89"/>
      <c r="I2704" s="89"/>
      <c r="J2704" s="89"/>
      <c r="K2704" s="89"/>
    </row>
    <row r="2705" spans="2:11" ht="15.75" customHeight="1">
      <c r="B2705" s="162"/>
      <c r="C2705" s="163"/>
      <c r="D2705" s="65"/>
      <c r="E2705" s="63"/>
      <c r="F2705" s="16"/>
      <c r="G2705" s="16"/>
      <c r="H2705" s="89"/>
      <c r="I2705" s="89"/>
      <c r="J2705" s="89"/>
      <c r="K2705" s="89"/>
    </row>
    <row r="2706" spans="2:11" ht="15.75" customHeight="1">
      <c r="B2706" s="162"/>
      <c r="C2706" s="163"/>
      <c r="D2706" s="65"/>
      <c r="E2706" s="63"/>
      <c r="F2706" s="16"/>
      <c r="G2706" s="16"/>
      <c r="H2706" s="89"/>
      <c r="I2706" s="89"/>
      <c r="J2706" s="89"/>
      <c r="K2706" s="89"/>
    </row>
    <row r="2707" spans="2:11" ht="15.75" customHeight="1">
      <c r="B2707" s="162"/>
      <c r="C2707" s="163"/>
      <c r="D2707" s="65"/>
      <c r="E2707" s="63"/>
      <c r="F2707" s="16"/>
      <c r="G2707" s="16"/>
      <c r="H2707" s="89"/>
      <c r="I2707" s="89"/>
      <c r="J2707" s="89"/>
      <c r="K2707" s="89"/>
    </row>
    <row r="2708" spans="2:11" ht="15.75" customHeight="1">
      <c r="B2708" s="162"/>
      <c r="C2708" s="163"/>
      <c r="D2708" s="65"/>
      <c r="E2708" s="63"/>
      <c r="F2708" s="16"/>
      <c r="G2708" s="16"/>
      <c r="H2708" s="89"/>
      <c r="I2708" s="89"/>
      <c r="J2708" s="89"/>
      <c r="K2708" s="89"/>
    </row>
    <row r="2709" spans="2:11" ht="15.75" customHeight="1">
      <c r="B2709" s="162"/>
      <c r="C2709" s="163"/>
      <c r="D2709" s="65"/>
      <c r="E2709" s="63"/>
      <c r="F2709" s="16"/>
      <c r="G2709" s="16"/>
      <c r="H2709" s="89"/>
      <c r="I2709" s="89"/>
      <c r="J2709" s="89"/>
      <c r="K2709" s="89"/>
    </row>
    <row r="2710" spans="2:11" ht="15.75" customHeight="1">
      <c r="B2710" s="162"/>
      <c r="C2710" s="163"/>
      <c r="D2710" s="65"/>
      <c r="E2710" s="63"/>
      <c r="F2710" s="16"/>
      <c r="G2710" s="16"/>
      <c r="H2710" s="89"/>
      <c r="I2710" s="89"/>
      <c r="J2710" s="89"/>
      <c r="K2710" s="89"/>
    </row>
    <row r="2711" spans="2:11" ht="15.75" customHeight="1">
      <c r="B2711" s="162"/>
      <c r="C2711" s="163"/>
      <c r="D2711" s="65"/>
      <c r="E2711" s="63"/>
      <c r="F2711" s="16"/>
      <c r="G2711" s="16"/>
      <c r="H2711" s="89"/>
      <c r="I2711" s="89"/>
      <c r="J2711" s="89"/>
      <c r="K2711" s="89"/>
    </row>
    <row r="2712" spans="2:11" ht="15.75" customHeight="1">
      <c r="B2712" s="162"/>
      <c r="C2712" s="163"/>
      <c r="D2712" s="65"/>
      <c r="E2712" s="63"/>
      <c r="F2712" s="16"/>
      <c r="G2712" s="16"/>
      <c r="H2712" s="89"/>
      <c r="I2712" s="89"/>
      <c r="J2712" s="89"/>
      <c r="K2712" s="89"/>
    </row>
    <row r="2713" spans="2:11" ht="15.75" customHeight="1">
      <c r="B2713" s="162"/>
      <c r="C2713" s="163"/>
      <c r="D2713" s="65"/>
      <c r="E2713" s="63"/>
      <c r="F2713" s="16"/>
      <c r="G2713" s="16"/>
      <c r="H2713" s="89"/>
      <c r="I2713" s="89"/>
      <c r="J2713" s="89"/>
      <c r="K2713" s="89"/>
    </row>
    <row r="2714" spans="2:11" ht="15.75" customHeight="1">
      <c r="B2714" s="162"/>
      <c r="C2714" s="163"/>
      <c r="D2714" s="65"/>
      <c r="E2714" s="63"/>
      <c r="F2714" s="16"/>
      <c r="G2714" s="16"/>
      <c r="H2714" s="89"/>
      <c r="I2714" s="89"/>
      <c r="J2714" s="89"/>
      <c r="K2714" s="89"/>
    </row>
    <row r="2715" spans="2:11" ht="15.75" customHeight="1">
      <c r="B2715" s="162"/>
      <c r="C2715" s="163"/>
      <c r="D2715" s="65"/>
      <c r="E2715" s="63"/>
      <c r="F2715" s="16"/>
      <c r="G2715" s="16"/>
      <c r="H2715" s="89"/>
      <c r="I2715" s="89"/>
      <c r="J2715" s="89"/>
      <c r="K2715" s="89"/>
    </row>
    <row r="2716" spans="2:11" ht="15.75" customHeight="1">
      <c r="B2716" s="162"/>
      <c r="C2716" s="163"/>
      <c r="D2716" s="65"/>
      <c r="E2716" s="63"/>
      <c r="F2716" s="16"/>
      <c r="G2716" s="16"/>
      <c r="H2716" s="89"/>
      <c r="I2716" s="89"/>
      <c r="J2716" s="89"/>
      <c r="K2716" s="89"/>
    </row>
    <row r="2717" spans="2:11" ht="15.75" customHeight="1">
      <c r="B2717" s="162"/>
      <c r="C2717" s="163"/>
      <c r="D2717" s="65"/>
      <c r="E2717" s="63"/>
      <c r="F2717" s="16"/>
      <c r="G2717" s="16"/>
      <c r="H2717" s="89"/>
      <c r="I2717" s="89"/>
      <c r="J2717" s="89"/>
      <c r="K2717" s="89"/>
    </row>
    <row r="2718" spans="2:11" ht="15.75" customHeight="1">
      <c r="B2718" s="162"/>
      <c r="C2718" s="163"/>
      <c r="D2718" s="65"/>
      <c r="E2718" s="63"/>
      <c r="F2718" s="16"/>
      <c r="G2718" s="16"/>
      <c r="H2718" s="89"/>
      <c r="I2718" s="89"/>
      <c r="J2718" s="89"/>
      <c r="K2718" s="89"/>
    </row>
    <row r="2719" spans="2:11" ht="15.75" customHeight="1">
      <c r="B2719" s="162"/>
      <c r="C2719" s="163"/>
      <c r="D2719" s="65"/>
      <c r="E2719" s="63"/>
      <c r="F2719" s="16"/>
      <c r="G2719" s="16"/>
      <c r="H2719" s="89"/>
      <c r="I2719" s="89"/>
      <c r="J2719" s="89"/>
      <c r="K2719" s="89"/>
    </row>
    <row r="2720" spans="2:11" ht="15.75" customHeight="1">
      <c r="B2720" s="162"/>
      <c r="C2720" s="163"/>
      <c r="D2720" s="65"/>
      <c r="E2720" s="63"/>
      <c r="F2720" s="16"/>
      <c r="G2720" s="16"/>
      <c r="H2720" s="89"/>
      <c r="I2720" s="89"/>
      <c r="J2720" s="89"/>
      <c r="K2720" s="89"/>
    </row>
    <row r="2721" spans="2:11" ht="15.75" customHeight="1">
      <c r="B2721" s="162"/>
      <c r="C2721" s="163"/>
      <c r="D2721" s="65"/>
      <c r="E2721" s="63"/>
      <c r="F2721" s="16"/>
      <c r="G2721" s="16"/>
      <c r="H2721" s="89"/>
      <c r="I2721" s="89"/>
      <c r="J2721" s="89"/>
      <c r="K2721" s="89"/>
    </row>
    <row r="2722" spans="2:11" ht="15.75" customHeight="1">
      <c r="B2722" s="162"/>
      <c r="C2722" s="163"/>
      <c r="D2722" s="65"/>
      <c r="E2722" s="63"/>
      <c r="F2722" s="16"/>
      <c r="G2722" s="16"/>
      <c r="H2722" s="89"/>
      <c r="I2722" s="89"/>
      <c r="J2722" s="89"/>
      <c r="K2722" s="89"/>
    </row>
    <row r="2723" spans="2:11" ht="15.75" customHeight="1">
      <c r="B2723" s="162"/>
      <c r="C2723" s="163"/>
      <c r="D2723" s="65"/>
      <c r="E2723" s="63"/>
      <c r="F2723" s="16"/>
      <c r="G2723" s="16"/>
      <c r="H2723" s="89"/>
      <c r="I2723" s="89"/>
      <c r="J2723" s="89"/>
      <c r="K2723" s="89"/>
    </row>
    <row r="2724" spans="2:11" ht="15.75" customHeight="1">
      <c r="B2724" s="162"/>
      <c r="C2724" s="163"/>
      <c r="D2724" s="65"/>
      <c r="E2724" s="63"/>
      <c r="F2724" s="16"/>
      <c r="G2724" s="16"/>
      <c r="H2724" s="89"/>
      <c r="I2724" s="89"/>
      <c r="J2724" s="89"/>
      <c r="K2724" s="89"/>
    </row>
    <row r="2725" spans="2:11" ht="15.75" customHeight="1">
      <c r="B2725" s="162"/>
      <c r="C2725" s="163"/>
      <c r="D2725" s="65"/>
      <c r="E2725" s="63"/>
      <c r="F2725" s="16"/>
      <c r="G2725" s="16"/>
      <c r="H2725" s="89"/>
      <c r="I2725" s="89"/>
      <c r="J2725" s="89"/>
      <c r="K2725" s="89"/>
    </row>
    <row r="2726" spans="2:11" ht="15.75" customHeight="1">
      <c r="B2726" s="162"/>
      <c r="C2726" s="163"/>
      <c r="D2726" s="65"/>
      <c r="E2726" s="63"/>
      <c r="F2726" s="16"/>
      <c r="G2726" s="16"/>
      <c r="H2726" s="89"/>
      <c r="I2726" s="89"/>
      <c r="J2726" s="89"/>
      <c r="K2726" s="89"/>
    </row>
    <row r="2727" spans="2:11" ht="15.75" customHeight="1">
      <c r="B2727" s="162"/>
      <c r="C2727" s="163"/>
      <c r="D2727" s="65"/>
      <c r="E2727" s="63"/>
      <c r="F2727" s="16"/>
      <c r="G2727" s="16"/>
      <c r="H2727" s="89"/>
      <c r="I2727" s="89"/>
      <c r="J2727" s="89"/>
      <c r="K2727" s="89"/>
    </row>
    <row r="2728" spans="2:11" ht="15.75" customHeight="1">
      <c r="B2728" s="162"/>
      <c r="C2728" s="163"/>
      <c r="D2728" s="65"/>
      <c r="E2728" s="63"/>
      <c r="F2728" s="16"/>
      <c r="G2728" s="16"/>
      <c r="H2728" s="89"/>
      <c r="I2728" s="89"/>
      <c r="J2728" s="89"/>
      <c r="K2728" s="89"/>
    </row>
    <row r="2729" spans="2:11" ht="15.75" customHeight="1">
      <c r="B2729" s="162"/>
      <c r="C2729" s="163"/>
      <c r="D2729" s="65"/>
      <c r="E2729" s="63"/>
      <c r="F2729" s="16"/>
      <c r="G2729" s="16"/>
      <c r="H2729" s="89"/>
      <c r="I2729" s="89"/>
      <c r="J2729" s="89"/>
      <c r="K2729" s="89"/>
    </row>
    <row r="2730" spans="2:11" ht="15.75" customHeight="1">
      <c r="B2730" s="162"/>
      <c r="C2730" s="163"/>
      <c r="D2730" s="65"/>
      <c r="E2730" s="63"/>
      <c r="F2730" s="16"/>
      <c r="G2730" s="16"/>
      <c r="H2730" s="89"/>
      <c r="I2730" s="89"/>
      <c r="J2730" s="89"/>
      <c r="K2730" s="89"/>
    </row>
    <row r="2731" spans="2:11" ht="15.75" customHeight="1">
      <c r="B2731" s="162"/>
      <c r="C2731" s="163"/>
      <c r="D2731" s="65"/>
      <c r="E2731" s="63"/>
      <c r="F2731" s="16"/>
      <c r="G2731" s="16"/>
      <c r="H2731" s="89"/>
      <c r="I2731" s="89"/>
      <c r="J2731" s="89"/>
      <c r="K2731" s="89"/>
    </row>
    <row r="2732" spans="2:11" ht="15.75" customHeight="1">
      <c r="B2732" s="162"/>
      <c r="C2732" s="163"/>
      <c r="D2732" s="65"/>
      <c r="E2732" s="63"/>
      <c r="F2732" s="16"/>
      <c r="G2732" s="16"/>
      <c r="H2732" s="89"/>
      <c r="I2732" s="89"/>
      <c r="J2732" s="89"/>
      <c r="K2732" s="89"/>
    </row>
    <row r="2733" spans="2:11" ht="15.75" customHeight="1">
      <c r="B2733" s="162"/>
      <c r="C2733" s="163"/>
      <c r="D2733" s="65"/>
      <c r="E2733" s="63"/>
      <c r="F2733" s="16"/>
      <c r="G2733" s="16"/>
      <c r="H2733" s="89"/>
      <c r="I2733" s="89"/>
      <c r="J2733" s="89"/>
      <c r="K2733" s="89"/>
    </row>
    <row r="2734" spans="2:11" ht="15.75" customHeight="1">
      <c r="B2734" s="162"/>
      <c r="C2734" s="163"/>
      <c r="D2734" s="65"/>
      <c r="E2734" s="63"/>
      <c r="F2734" s="16"/>
      <c r="G2734" s="16"/>
      <c r="H2734" s="89"/>
      <c r="I2734" s="89"/>
      <c r="J2734" s="89"/>
      <c r="K2734" s="89"/>
    </row>
    <row r="2735" spans="2:11" ht="15.75" customHeight="1">
      <c r="B2735" s="162"/>
      <c r="C2735" s="163"/>
      <c r="D2735" s="65"/>
      <c r="E2735" s="63"/>
      <c r="F2735" s="16"/>
      <c r="G2735" s="16"/>
      <c r="H2735" s="89"/>
      <c r="I2735" s="89"/>
      <c r="J2735" s="89"/>
      <c r="K2735" s="89"/>
    </row>
    <row r="2736" spans="2:11" ht="15.75" customHeight="1">
      <c r="B2736" s="162"/>
      <c r="C2736" s="163"/>
      <c r="D2736" s="65"/>
      <c r="E2736" s="63"/>
      <c r="F2736" s="16"/>
      <c r="G2736" s="16"/>
      <c r="H2736" s="89"/>
      <c r="I2736" s="89"/>
      <c r="J2736" s="89"/>
      <c r="K2736" s="89"/>
    </row>
    <row r="2737" spans="2:11" ht="15.75" customHeight="1">
      <c r="B2737" s="162"/>
      <c r="C2737" s="163"/>
      <c r="D2737" s="65"/>
      <c r="E2737" s="63"/>
      <c r="F2737" s="16"/>
      <c r="G2737" s="16"/>
      <c r="H2737" s="89"/>
      <c r="I2737" s="89"/>
      <c r="J2737" s="89"/>
      <c r="K2737" s="89"/>
    </row>
    <row r="2738" spans="2:11" ht="15.75" customHeight="1">
      <c r="B2738" s="162"/>
      <c r="C2738" s="163"/>
      <c r="D2738" s="65"/>
      <c r="E2738" s="63"/>
      <c r="F2738" s="16"/>
      <c r="G2738" s="16"/>
      <c r="H2738" s="89"/>
      <c r="I2738" s="89"/>
      <c r="J2738" s="89"/>
      <c r="K2738" s="89"/>
    </row>
    <row r="2739" spans="2:11" ht="15.75" customHeight="1">
      <c r="B2739" s="162"/>
      <c r="C2739" s="163"/>
      <c r="D2739" s="65"/>
      <c r="E2739" s="63"/>
      <c r="F2739" s="16"/>
      <c r="G2739" s="16"/>
      <c r="H2739" s="89"/>
      <c r="I2739" s="89"/>
      <c r="J2739" s="89"/>
      <c r="K2739" s="89"/>
    </row>
    <row r="2740" spans="2:11" ht="15.75" customHeight="1">
      <c r="B2740" s="162"/>
      <c r="C2740" s="163"/>
      <c r="D2740" s="65"/>
      <c r="E2740" s="63"/>
      <c r="F2740" s="16"/>
      <c r="G2740" s="16"/>
      <c r="H2740" s="89"/>
      <c r="I2740" s="89"/>
      <c r="J2740" s="89"/>
      <c r="K2740" s="89"/>
    </row>
    <row r="2741" spans="2:11" ht="15.75" customHeight="1">
      <c r="B2741" s="162"/>
      <c r="C2741" s="163"/>
      <c r="D2741" s="65"/>
      <c r="E2741" s="63"/>
      <c r="F2741" s="16"/>
      <c r="G2741" s="16"/>
      <c r="H2741" s="89"/>
      <c r="I2741" s="89"/>
      <c r="J2741" s="89"/>
      <c r="K2741" s="89"/>
    </row>
    <row r="2742" spans="2:11" ht="15.75" customHeight="1">
      <c r="B2742" s="162"/>
      <c r="C2742" s="163"/>
      <c r="D2742" s="65"/>
      <c r="E2742" s="63"/>
      <c r="F2742" s="16"/>
      <c r="G2742" s="16"/>
      <c r="H2742" s="89"/>
      <c r="I2742" s="89"/>
      <c r="J2742" s="89"/>
      <c r="K2742" s="89"/>
    </row>
    <row r="2743" spans="2:11" ht="15.75" customHeight="1">
      <c r="B2743" s="162"/>
      <c r="C2743" s="163"/>
      <c r="D2743" s="65"/>
      <c r="E2743" s="63"/>
      <c r="F2743" s="16"/>
      <c r="G2743" s="16"/>
      <c r="H2743" s="89"/>
      <c r="I2743" s="89"/>
      <c r="J2743" s="89"/>
      <c r="K2743" s="89"/>
    </row>
    <row r="2744" spans="2:11" ht="15.75" customHeight="1">
      <c r="B2744" s="162"/>
      <c r="C2744" s="163"/>
      <c r="D2744" s="65"/>
      <c r="E2744" s="63"/>
      <c r="F2744" s="16"/>
      <c r="G2744" s="16"/>
      <c r="H2744" s="89"/>
      <c r="I2744" s="89"/>
      <c r="J2744" s="89"/>
      <c r="K2744" s="89"/>
    </row>
    <row r="2745" spans="2:11" ht="15.75" customHeight="1">
      <c r="B2745" s="162"/>
      <c r="C2745" s="163"/>
      <c r="D2745" s="65"/>
      <c r="E2745" s="63"/>
      <c r="F2745" s="16"/>
      <c r="G2745" s="16"/>
      <c r="H2745" s="89"/>
      <c r="I2745" s="89"/>
      <c r="J2745" s="89"/>
      <c r="K2745" s="89"/>
    </row>
    <row r="2746" spans="2:11" ht="15.75" customHeight="1">
      <c r="B2746" s="162"/>
      <c r="C2746" s="163"/>
      <c r="D2746" s="65"/>
      <c r="E2746" s="63"/>
      <c r="F2746" s="16"/>
      <c r="G2746" s="16"/>
      <c r="H2746" s="89"/>
      <c r="I2746" s="89"/>
      <c r="J2746" s="89"/>
      <c r="K2746" s="89"/>
    </row>
    <row r="2747" spans="2:11" ht="15.75" customHeight="1">
      <c r="B2747" s="162"/>
      <c r="C2747" s="163"/>
      <c r="D2747" s="65"/>
      <c r="E2747" s="63"/>
      <c r="F2747" s="16"/>
      <c r="G2747" s="16"/>
      <c r="H2747" s="89"/>
      <c r="I2747" s="89"/>
      <c r="J2747" s="89"/>
      <c r="K2747" s="89"/>
    </row>
    <row r="2748" spans="2:11" ht="15.75" customHeight="1">
      <c r="B2748" s="162"/>
      <c r="C2748" s="163"/>
      <c r="D2748" s="65"/>
      <c r="E2748" s="63"/>
      <c r="F2748" s="16"/>
      <c r="G2748" s="16"/>
      <c r="H2748" s="89"/>
      <c r="I2748" s="89"/>
      <c r="J2748" s="89"/>
      <c r="K2748" s="89"/>
    </row>
    <row r="2749" spans="2:11" ht="15.75" customHeight="1">
      <c r="B2749" s="162"/>
      <c r="C2749" s="163"/>
      <c r="D2749" s="65"/>
      <c r="E2749" s="63"/>
      <c r="F2749" s="16"/>
      <c r="G2749" s="16"/>
      <c r="H2749" s="89"/>
      <c r="I2749" s="89"/>
      <c r="J2749" s="89"/>
      <c r="K2749" s="89"/>
    </row>
    <row r="2750" spans="2:11" ht="15.75" customHeight="1">
      <c r="B2750" s="162"/>
      <c r="C2750" s="163"/>
      <c r="D2750" s="65"/>
      <c r="E2750" s="63"/>
      <c r="F2750" s="16"/>
      <c r="G2750" s="16"/>
      <c r="H2750" s="89"/>
      <c r="I2750" s="89"/>
      <c r="J2750" s="89"/>
      <c r="K2750" s="89"/>
    </row>
    <row r="2751" spans="2:11" ht="15.75" customHeight="1">
      <c r="B2751" s="162"/>
      <c r="C2751" s="163"/>
      <c r="D2751" s="65"/>
      <c r="E2751" s="63"/>
      <c r="F2751" s="16"/>
      <c r="G2751" s="16"/>
      <c r="H2751" s="89"/>
      <c r="I2751" s="89"/>
      <c r="J2751" s="89"/>
      <c r="K2751" s="89"/>
    </row>
    <row r="2752" spans="2:11" ht="15.75" customHeight="1">
      <c r="B2752" s="162"/>
      <c r="C2752" s="163"/>
      <c r="D2752" s="65"/>
      <c r="E2752" s="63"/>
      <c r="F2752" s="16"/>
      <c r="G2752" s="16"/>
      <c r="H2752" s="89"/>
      <c r="I2752" s="89"/>
      <c r="J2752" s="89"/>
      <c r="K2752" s="89"/>
    </row>
    <row r="2753" spans="2:11" ht="15.75" customHeight="1">
      <c r="B2753" s="162"/>
      <c r="C2753" s="163"/>
      <c r="D2753" s="65"/>
      <c r="E2753" s="63"/>
      <c r="F2753" s="16"/>
      <c r="G2753" s="16"/>
      <c r="H2753" s="89"/>
      <c r="I2753" s="89"/>
      <c r="J2753" s="89"/>
      <c r="K2753" s="89"/>
    </row>
    <row r="2754" spans="2:11" ht="15.75" customHeight="1">
      <c r="B2754" s="162"/>
      <c r="C2754" s="163"/>
      <c r="D2754" s="65"/>
      <c r="E2754" s="63"/>
      <c r="F2754" s="16"/>
      <c r="G2754" s="16"/>
      <c r="H2754" s="89"/>
      <c r="I2754" s="89"/>
      <c r="J2754" s="89"/>
      <c r="K2754" s="89"/>
    </row>
    <row r="2755" spans="2:11" ht="15.75" customHeight="1">
      <c r="B2755" s="162"/>
      <c r="C2755" s="163"/>
      <c r="D2755" s="65"/>
      <c r="E2755" s="63"/>
      <c r="F2755" s="16"/>
      <c r="G2755" s="16"/>
      <c r="H2755" s="89"/>
      <c r="I2755" s="89"/>
      <c r="J2755" s="89"/>
      <c r="K2755" s="89"/>
    </row>
    <row r="2756" spans="2:11" ht="15.75" customHeight="1">
      <c r="B2756" s="162"/>
      <c r="C2756" s="163"/>
      <c r="D2756" s="65"/>
      <c r="E2756" s="63"/>
      <c r="F2756" s="16"/>
      <c r="G2756" s="16"/>
      <c r="H2756" s="89"/>
      <c r="I2756" s="89"/>
      <c r="J2756" s="89"/>
      <c r="K2756" s="89"/>
    </row>
    <row r="2757" spans="2:11" ht="15.75" customHeight="1">
      <c r="B2757" s="162"/>
      <c r="C2757" s="163"/>
      <c r="D2757" s="65"/>
      <c r="E2757" s="63"/>
      <c r="F2757" s="16"/>
      <c r="G2757" s="16"/>
      <c r="H2757" s="89"/>
      <c r="I2757" s="89"/>
      <c r="J2757" s="89"/>
      <c r="K2757" s="89"/>
    </row>
    <row r="2758" spans="2:11" ht="15.75" customHeight="1">
      <c r="B2758" s="162"/>
      <c r="C2758" s="163"/>
      <c r="D2758" s="65"/>
      <c r="E2758" s="63"/>
      <c r="F2758" s="16"/>
      <c r="G2758" s="16"/>
      <c r="H2758" s="89"/>
      <c r="I2758" s="89"/>
      <c r="J2758" s="89"/>
      <c r="K2758" s="89"/>
    </row>
    <row r="2759" spans="2:11" ht="15.75" customHeight="1">
      <c r="B2759" s="162"/>
      <c r="C2759" s="163"/>
      <c r="D2759" s="65"/>
      <c r="E2759" s="63"/>
      <c r="F2759" s="16"/>
      <c r="G2759" s="16"/>
      <c r="H2759" s="89"/>
      <c r="I2759" s="89"/>
      <c r="J2759" s="89"/>
      <c r="K2759" s="89"/>
    </row>
    <row r="2760" spans="2:11" ht="15.75" customHeight="1">
      <c r="B2760" s="162"/>
      <c r="C2760" s="163"/>
      <c r="D2760" s="65"/>
      <c r="E2760" s="63"/>
      <c r="F2760" s="16"/>
      <c r="G2760" s="16"/>
      <c r="H2760" s="89"/>
      <c r="I2760" s="89"/>
      <c r="J2760" s="89"/>
      <c r="K2760" s="89"/>
    </row>
    <row r="2761" spans="2:11" ht="15.75" customHeight="1">
      <c r="B2761" s="162"/>
      <c r="C2761" s="163"/>
      <c r="D2761" s="65"/>
      <c r="E2761" s="63"/>
      <c r="F2761" s="16"/>
      <c r="G2761" s="16"/>
      <c r="H2761" s="89"/>
      <c r="I2761" s="89"/>
      <c r="J2761" s="89"/>
      <c r="K2761" s="89"/>
    </row>
    <row r="2762" spans="2:11" ht="15.75" customHeight="1">
      <c r="B2762" s="162"/>
      <c r="C2762" s="163"/>
      <c r="D2762" s="65"/>
      <c r="E2762" s="63"/>
      <c r="F2762" s="16"/>
      <c r="G2762" s="16"/>
      <c r="H2762" s="89"/>
      <c r="I2762" s="89"/>
      <c r="J2762" s="89"/>
      <c r="K2762" s="89"/>
    </row>
    <row r="2763" spans="2:11" ht="15.75" customHeight="1">
      <c r="B2763" s="162"/>
      <c r="C2763" s="163"/>
      <c r="D2763" s="65"/>
      <c r="E2763" s="63"/>
      <c r="F2763" s="16"/>
      <c r="G2763" s="16"/>
      <c r="H2763" s="89"/>
      <c r="I2763" s="89"/>
      <c r="J2763" s="89"/>
      <c r="K2763" s="89"/>
    </row>
    <row r="2764" spans="2:11" ht="15.75" customHeight="1">
      <c r="B2764" s="162"/>
      <c r="C2764" s="163"/>
      <c r="D2764" s="65"/>
      <c r="E2764" s="63"/>
      <c r="F2764" s="16"/>
      <c r="G2764" s="16"/>
      <c r="H2764" s="89"/>
      <c r="I2764" s="89"/>
      <c r="J2764" s="89"/>
      <c r="K2764" s="89"/>
    </row>
    <row r="2765" spans="2:11" ht="15.75" customHeight="1">
      <c r="B2765" s="162"/>
      <c r="C2765" s="163"/>
      <c r="D2765" s="65"/>
      <c r="E2765" s="63"/>
      <c r="F2765" s="16"/>
      <c r="G2765" s="16"/>
      <c r="H2765" s="89"/>
      <c r="I2765" s="89"/>
      <c r="J2765" s="89"/>
      <c r="K2765" s="89"/>
    </row>
    <row r="2766" spans="2:11" ht="15.75" customHeight="1">
      <c r="B2766" s="162"/>
      <c r="C2766" s="163"/>
      <c r="D2766" s="65"/>
      <c r="E2766" s="63"/>
      <c r="F2766" s="16"/>
      <c r="G2766" s="16"/>
      <c r="H2766" s="89"/>
      <c r="I2766" s="89"/>
      <c r="J2766" s="89"/>
      <c r="K2766" s="89"/>
    </row>
    <row r="2767" spans="2:11" ht="15.75" customHeight="1">
      <c r="B2767" s="162"/>
      <c r="C2767" s="163"/>
      <c r="D2767" s="65"/>
      <c r="E2767" s="63"/>
      <c r="F2767" s="16"/>
      <c r="G2767" s="16"/>
      <c r="H2767" s="89"/>
      <c r="I2767" s="89"/>
      <c r="J2767" s="89"/>
      <c r="K2767" s="89"/>
    </row>
    <row r="2768" spans="2:11" ht="15.75" customHeight="1">
      <c r="B2768" s="162"/>
      <c r="C2768" s="163"/>
      <c r="D2768" s="65"/>
      <c r="E2768" s="63"/>
      <c r="F2768" s="16"/>
      <c r="G2768" s="16"/>
      <c r="H2768" s="89"/>
      <c r="I2768" s="89"/>
      <c r="J2768" s="89"/>
      <c r="K2768" s="89"/>
    </row>
    <row r="2769" spans="2:11" ht="15.75" customHeight="1">
      <c r="B2769" s="162"/>
      <c r="C2769" s="163"/>
      <c r="D2769" s="65"/>
      <c r="E2769" s="63"/>
      <c r="F2769" s="16"/>
      <c r="G2769" s="16"/>
      <c r="H2769" s="89"/>
      <c r="I2769" s="89"/>
      <c r="J2769" s="89"/>
      <c r="K2769" s="89"/>
    </row>
    <row r="2770" spans="2:11" ht="15.75" customHeight="1">
      <c r="B2770" s="162"/>
      <c r="C2770" s="163"/>
      <c r="D2770" s="65"/>
      <c r="E2770" s="63"/>
      <c r="F2770" s="16"/>
      <c r="G2770" s="16"/>
      <c r="H2770" s="89"/>
      <c r="I2770" s="89"/>
      <c r="J2770" s="89"/>
      <c r="K2770" s="89"/>
    </row>
    <row r="2771" spans="2:11" ht="15.75" customHeight="1">
      <c r="B2771" s="162"/>
      <c r="C2771" s="163"/>
      <c r="D2771" s="65"/>
      <c r="E2771" s="63"/>
      <c r="F2771" s="16"/>
      <c r="G2771" s="16"/>
      <c r="H2771" s="89"/>
      <c r="I2771" s="89"/>
      <c r="J2771" s="89"/>
      <c r="K2771" s="89"/>
    </row>
    <row r="2772" spans="2:11" ht="15.75" customHeight="1">
      <c r="B2772" s="162"/>
      <c r="C2772" s="163"/>
      <c r="D2772" s="65"/>
      <c r="E2772" s="63"/>
      <c r="F2772" s="16"/>
      <c r="G2772" s="16"/>
      <c r="H2772" s="89"/>
      <c r="I2772" s="89"/>
      <c r="J2772" s="89"/>
      <c r="K2772" s="89"/>
    </row>
    <row r="2773" spans="2:11" ht="15.75" customHeight="1">
      <c r="B2773" s="162"/>
      <c r="C2773" s="163"/>
      <c r="D2773" s="65"/>
      <c r="E2773" s="63"/>
      <c r="F2773" s="16"/>
      <c r="G2773" s="16"/>
      <c r="H2773" s="89"/>
      <c r="I2773" s="89"/>
      <c r="J2773" s="89"/>
      <c r="K2773" s="89"/>
    </row>
    <row r="2774" spans="2:11" ht="15.75" customHeight="1">
      <c r="B2774" s="162"/>
      <c r="C2774" s="163"/>
      <c r="D2774" s="65"/>
      <c r="E2774" s="63"/>
      <c r="F2774" s="16"/>
      <c r="G2774" s="16"/>
      <c r="H2774" s="89"/>
      <c r="I2774" s="89"/>
      <c r="J2774" s="89"/>
      <c r="K2774" s="89"/>
    </row>
    <row r="2775" spans="2:11" ht="15.75" customHeight="1">
      <c r="B2775" s="162"/>
      <c r="C2775" s="163"/>
      <c r="D2775" s="65"/>
      <c r="E2775" s="63"/>
      <c r="F2775" s="16"/>
      <c r="G2775" s="16"/>
      <c r="H2775" s="89"/>
      <c r="I2775" s="89"/>
      <c r="J2775" s="89"/>
      <c r="K2775" s="89"/>
    </row>
    <row r="2776" spans="2:11" ht="15.75" customHeight="1">
      <c r="B2776" s="162"/>
      <c r="C2776" s="163"/>
      <c r="D2776" s="65"/>
      <c r="E2776" s="63"/>
      <c r="F2776" s="16"/>
      <c r="G2776" s="16"/>
      <c r="H2776" s="89"/>
      <c r="I2776" s="89"/>
      <c r="J2776" s="89"/>
      <c r="K2776" s="89"/>
    </row>
    <row r="2777" spans="2:11" ht="15.75" customHeight="1">
      <c r="B2777" s="162"/>
      <c r="C2777" s="163"/>
      <c r="D2777" s="65"/>
      <c r="E2777" s="63"/>
      <c r="F2777" s="16"/>
      <c r="G2777" s="16"/>
      <c r="H2777" s="89"/>
      <c r="I2777" s="89"/>
      <c r="J2777" s="89"/>
      <c r="K2777" s="89"/>
    </row>
    <row r="2778" spans="2:11" ht="15.75" customHeight="1">
      <c r="B2778" s="162"/>
      <c r="C2778" s="163"/>
      <c r="D2778" s="65"/>
      <c r="E2778" s="63"/>
      <c r="F2778" s="16"/>
      <c r="G2778" s="16"/>
      <c r="H2778" s="89"/>
      <c r="I2778" s="89"/>
      <c r="J2778" s="89"/>
      <c r="K2778" s="89"/>
    </row>
    <row r="2779" spans="2:11" ht="15.75" customHeight="1">
      <c r="B2779" s="162"/>
      <c r="C2779" s="163"/>
      <c r="D2779" s="65"/>
      <c r="E2779" s="63"/>
      <c r="F2779" s="16"/>
      <c r="G2779" s="16"/>
      <c r="H2779" s="89"/>
      <c r="I2779" s="89"/>
      <c r="J2779" s="89"/>
      <c r="K2779" s="89"/>
    </row>
    <row r="2780" spans="2:11" ht="15.75" customHeight="1">
      <c r="B2780" s="162"/>
      <c r="C2780" s="163"/>
      <c r="D2780" s="65"/>
      <c r="E2780" s="63"/>
      <c r="F2780" s="16"/>
      <c r="G2780" s="16"/>
      <c r="H2780" s="89"/>
      <c r="I2780" s="89"/>
      <c r="J2780" s="89"/>
      <c r="K2780" s="89"/>
    </row>
    <row r="2781" spans="2:11" ht="15.75" customHeight="1">
      <c r="B2781" s="162"/>
      <c r="C2781" s="163"/>
      <c r="D2781" s="65"/>
      <c r="E2781" s="63"/>
      <c r="F2781" s="16"/>
      <c r="G2781" s="16"/>
      <c r="H2781" s="89"/>
      <c r="I2781" s="89"/>
      <c r="J2781" s="89"/>
      <c r="K2781" s="89"/>
    </row>
    <row r="2782" spans="2:11" ht="15.75" customHeight="1">
      <c r="B2782" s="162"/>
      <c r="C2782" s="163"/>
      <c r="D2782" s="65"/>
      <c r="E2782" s="63"/>
      <c r="F2782" s="16"/>
      <c r="G2782" s="16"/>
      <c r="H2782" s="89"/>
      <c r="I2782" s="89"/>
      <c r="J2782" s="89"/>
      <c r="K2782" s="89"/>
    </row>
    <row r="2783" spans="2:11" ht="15.75" customHeight="1">
      <c r="B2783" s="162"/>
      <c r="C2783" s="163"/>
      <c r="D2783" s="65"/>
      <c r="E2783" s="63"/>
      <c r="F2783" s="16"/>
      <c r="G2783" s="16"/>
      <c r="H2783" s="89"/>
      <c r="I2783" s="89"/>
      <c r="J2783" s="89"/>
      <c r="K2783" s="89"/>
    </row>
    <row r="2784" spans="2:11" ht="15.75" customHeight="1">
      <c r="B2784" s="162"/>
      <c r="C2784" s="163"/>
      <c r="D2784" s="65"/>
      <c r="E2784" s="63"/>
      <c r="F2784" s="16"/>
      <c r="G2784" s="16"/>
      <c r="H2784" s="89"/>
      <c r="I2784" s="89"/>
      <c r="J2784" s="89"/>
      <c r="K2784" s="89"/>
    </row>
    <row r="2785" spans="2:11" ht="15.75" customHeight="1">
      <c r="B2785" s="162"/>
      <c r="C2785" s="163"/>
      <c r="D2785" s="65"/>
      <c r="E2785" s="63"/>
      <c r="F2785" s="16"/>
      <c r="G2785" s="16"/>
      <c r="H2785" s="89"/>
      <c r="I2785" s="89"/>
      <c r="J2785" s="89"/>
      <c r="K2785" s="89"/>
    </row>
    <row r="2786" spans="2:11" ht="15.75" customHeight="1">
      <c r="B2786" s="162"/>
      <c r="C2786" s="163"/>
      <c r="D2786" s="65"/>
      <c r="E2786" s="63"/>
      <c r="F2786" s="16"/>
      <c r="G2786" s="16"/>
      <c r="H2786" s="89"/>
      <c r="I2786" s="89"/>
      <c r="J2786" s="89"/>
      <c r="K2786" s="89"/>
    </row>
    <row r="2787" spans="2:11" ht="15.75" customHeight="1">
      <c r="B2787" s="162"/>
      <c r="C2787" s="163"/>
      <c r="D2787" s="65"/>
      <c r="E2787" s="63"/>
      <c r="F2787" s="16"/>
      <c r="G2787" s="16"/>
      <c r="H2787" s="89"/>
      <c r="I2787" s="89"/>
      <c r="J2787" s="89"/>
      <c r="K2787" s="89"/>
    </row>
    <row r="2788" spans="2:11" ht="15.75" customHeight="1">
      <c r="B2788" s="162"/>
      <c r="C2788" s="163"/>
      <c r="D2788" s="65"/>
      <c r="E2788" s="63"/>
      <c r="F2788" s="16"/>
      <c r="G2788" s="16"/>
      <c r="H2788" s="89"/>
      <c r="I2788" s="89"/>
      <c r="J2788" s="89"/>
      <c r="K2788" s="89"/>
    </row>
    <row r="2789" spans="2:11" ht="15.75" customHeight="1">
      <c r="B2789" s="162"/>
      <c r="C2789" s="163"/>
      <c r="D2789" s="65"/>
      <c r="E2789" s="63"/>
      <c r="F2789" s="16"/>
      <c r="G2789" s="16"/>
      <c r="H2789" s="89"/>
      <c r="I2789" s="89"/>
      <c r="J2789" s="89"/>
      <c r="K2789" s="89"/>
    </row>
    <row r="2790" spans="2:11" ht="15.75" customHeight="1">
      <c r="B2790" s="162"/>
      <c r="C2790" s="163"/>
      <c r="D2790" s="65"/>
      <c r="E2790" s="63"/>
      <c r="F2790" s="16"/>
      <c r="G2790" s="16"/>
      <c r="H2790" s="89"/>
      <c r="I2790" s="89"/>
      <c r="J2790" s="89"/>
      <c r="K2790" s="89"/>
    </row>
    <row r="2791" spans="2:11" ht="15.75" customHeight="1">
      <c r="B2791" s="162"/>
      <c r="C2791" s="163"/>
      <c r="D2791" s="65"/>
      <c r="E2791" s="63"/>
      <c r="F2791" s="16"/>
      <c r="G2791" s="16"/>
      <c r="H2791" s="89"/>
      <c r="I2791" s="89"/>
      <c r="J2791" s="89"/>
      <c r="K2791" s="89"/>
    </row>
    <row r="2792" spans="2:11" ht="15.75" customHeight="1">
      <c r="B2792" s="162"/>
      <c r="C2792" s="163"/>
      <c r="D2792" s="65"/>
      <c r="E2792" s="63"/>
      <c r="F2792" s="16"/>
      <c r="G2792" s="16"/>
      <c r="H2792" s="89"/>
      <c r="I2792" s="89"/>
      <c r="J2792" s="89"/>
      <c r="K2792" s="89"/>
    </row>
    <row r="2793" spans="2:11" ht="15.75" customHeight="1">
      <c r="B2793" s="162"/>
      <c r="C2793" s="163"/>
      <c r="D2793" s="65"/>
      <c r="E2793" s="63"/>
      <c r="F2793" s="16"/>
      <c r="G2793" s="16"/>
      <c r="H2793" s="89"/>
      <c r="I2793" s="89"/>
      <c r="J2793" s="89"/>
      <c r="K2793" s="89"/>
    </row>
    <row r="2794" spans="2:11" ht="15.75" customHeight="1">
      <c r="B2794" s="162"/>
      <c r="C2794" s="163"/>
      <c r="D2794" s="65"/>
      <c r="E2794" s="63"/>
      <c r="F2794" s="16"/>
      <c r="G2794" s="16"/>
      <c r="H2794" s="89"/>
      <c r="I2794" s="89"/>
      <c r="J2794" s="89"/>
      <c r="K2794" s="89"/>
    </row>
    <row r="2795" spans="2:11" ht="15.75" customHeight="1">
      <c r="B2795" s="162"/>
      <c r="C2795" s="163"/>
      <c r="D2795" s="65"/>
      <c r="E2795" s="63"/>
      <c r="F2795" s="16"/>
      <c r="G2795" s="16"/>
      <c r="H2795" s="89"/>
      <c r="I2795" s="89"/>
      <c r="J2795" s="89"/>
      <c r="K2795" s="89"/>
    </row>
    <row r="2796" spans="2:11" ht="15.75" customHeight="1">
      <c r="B2796" s="162"/>
      <c r="C2796" s="163"/>
      <c r="D2796" s="65"/>
      <c r="E2796" s="63"/>
      <c r="F2796" s="16"/>
      <c r="G2796" s="16"/>
      <c r="H2796" s="89"/>
      <c r="I2796" s="89"/>
      <c r="J2796" s="89"/>
      <c r="K2796" s="89"/>
    </row>
    <row r="2797" spans="2:11" ht="15.75" customHeight="1">
      <c r="B2797" s="162"/>
      <c r="C2797" s="163"/>
      <c r="D2797" s="65"/>
      <c r="E2797" s="63"/>
      <c r="F2797" s="16"/>
      <c r="G2797" s="16"/>
      <c r="H2797" s="89"/>
      <c r="I2797" s="89"/>
      <c r="J2797" s="89"/>
      <c r="K2797" s="89"/>
    </row>
    <row r="2798" spans="2:11" ht="15.75" customHeight="1">
      <c r="B2798" s="162"/>
      <c r="C2798" s="163"/>
      <c r="D2798" s="65"/>
      <c r="E2798" s="63"/>
      <c r="F2798" s="16"/>
      <c r="G2798" s="16"/>
      <c r="H2798" s="89"/>
      <c r="I2798" s="89"/>
      <c r="J2798" s="89"/>
      <c r="K2798" s="89"/>
    </row>
    <row r="2799" spans="2:11" ht="15.75" customHeight="1">
      <c r="B2799" s="162"/>
      <c r="C2799" s="163"/>
      <c r="D2799" s="65"/>
      <c r="E2799" s="63"/>
      <c r="F2799" s="16"/>
      <c r="G2799" s="16"/>
      <c r="H2799" s="89"/>
      <c r="I2799" s="89"/>
      <c r="J2799" s="89"/>
      <c r="K2799" s="89"/>
    </row>
    <row r="2800" spans="2:11" ht="15.75" customHeight="1">
      <c r="B2800" s="162"/>
      <c r="C2800" s="163"/>
      <c r="D2800" s="65"/>
      <c r="E2800" s="63"/>
      <c r="F2800" s="16"/>
      <c r="G2800" s="16"/>
      <c r="H2800" s="89"/>
      <c r="I2800" s="89"/>
      <c r="J2800" s="89"/>
      <c r="K2800" s="89"/>
    </row>
    <row r="2801" spans="2:11" ht="15.75" customHeight="1">
      <c r="B2801" s="162"/>
      <c r="C2801" s="163"/>
      <c r="D2801" s="65"/>
      <c r="E2801" s="63"/>
      <c r="F2801" s="16"/>
      <c r="G2801" s="16"/>
      <c r="H2801" s="89"/>
      <c r="I2801" s="89"/>
      <c r="J2801" s="89"/>
      <c r="K2801" s="89"/>
    </row>
    <row r="2802" spans="2:11" ht="15.75" customHeight="1">
      <c r="B2802" s="162"/>
      <c r="C2802" s="163"/>
      <c r="D2802" s="65"/>
      <c r="E2802" s="63"/>
      <c r="F2802" s="16"/>
      <c r="G2802" s="16"/>
      <c r="H2802" s="89"/>
      <c r="I2802" s="89"/>
      <c r="J2802" s="89"/>
      <c r="K2802" s="89"/>
    </row>
    <row r="2803" spans="2:11" ht="15.75" customHeight="1">
      <c r="B2803" s="162"/>
      <c r="C2803" s="163"/>
      <c r="D2803" s="65"/>
      <c r="E2803" s="63"/>
      <c r="F2803" s="16"/>
      <c r="G2803" s="16"/>
      <c r="H2803" s="89"/>
      <c r="I2803" s="89"/>
      <c r="J2803" s="89"/>
      <c r="K2803" s="89"/>
    </row>
    <row r="2804" spans="2:11" ht="15.75" customHeight="1">
      <c r="B2804" s="162"/>
      <c r="C2804" s="163"/>
      <c r="D2804" s="65"/>
      <c r="E2804" s="63"/>
      <c r="F2804" s="16"/>
      <c r="G2804" s="16"/>
      <c r="H2804" s="89"/>
      <c r="I2804" s="89"/>
      <c r="J2804" s="89"/>
      <c r="K2804" s="89"/>
    </row>
    <row r="2805" spans="2:11" ht="15.75" customHeight="1">
      <c r="B2805" s="162"/>
      <c r="C2805" s="163"/>
      <c r="D2805" s="65"/>
      <c r="E2805" s="63"/>
      <c r="F2805" s="16"/>
      <c r="G2805" s="16"/>
      <c r="H2805" s="89"/>
      <c r="I2805" s="89"/>
      <c r="J2805" s="89"/>
      <c r="K2805" s="89"/>
    </row>
    <row r="2806" spans="2:11" ht="15.75" customHeight="1">
      <c r="B2806" s="162"/>
      <c r="C2806" s="163"/>
      <c r="D2806" s="65"/>
      <c r="E2806" s="63"/>
      <c r="F2806" s="16"/>
      <c r="G2806" s="16"/>
      <c r="H2806" s="89"/>
      <c r="I2806" s="89"/>
      <c r="J2806" s="89"/>
      <c r="K2806" s="89"/>
    </row>
    <row r="2807" spans="2:11" ht="15.75" customHeight="1">
      <c r="B2807" s="162"/>
      <c r="C2807" s="163"/>
      <c r="D2807" s="65"/>
      <c r="E2807" s="63"/>
      <c r="F2807" s="16"/>
      <c r="G2807" s="16"/>
      <c r="H2807" s="89"/>
      <c r="I2807" s="89"/>
      <c r="J2807" s="89"/>
      <c r="K2807" s="89"/>
    </row>
    <row r="2808" spans="2:11" ht="15.75" customHeight="1">
      <c r="B2808" s="162"/>
      <c r="C2808" s="163"/>
      <c r="D2808" s="65"/>
      <c r="E2808" s="63"/>
      <c r="F2808" s="16"/>
      <c r="G2808" s="16"/>
      <c r="H2808" s="89"/>
      <c r="I2808" s="89"/>
      <c r="J2808" s="89"/>
      <c r="K2808" s="89"/>
    </row>
    <row r="2809" spans="2:11" ht="15.75" customHeight="1">
      <c r="B2809" s="162"/>
      <c r="C2809" s="163"/>
      <c r="D2809" s="65"/>
      <c r="E2809" s="63"/>
      <c r="F2809" s="16"/>
      <c r="G2809" s="16"/>
      <c r="H2809" s="89"/>
      <c r="I2809" s="89"/>
      <c r="J2809" s="89"/>
      <c r="K2809" s="89"/>
    </row>
    <row r="2810" spans="2:11" ht="15.75" customHeight="1">
      <c r="B2810" s="162"/>
      <c r="C2810" s="163"/>
      <c r="D2810" s="65"/>
      <c r="E2810" s="63"/>
      <c r="F2810" s="16"/>
      <c r="G2810" s="16"/>
      <c r="H2810" s="89"/>
      <c r="I2810" s="89"/>
      <c r="J2810" s="89"/>
      <c r="K2810" s="89"/>
    </row>
    <row r="2811" spans="2:11" ht="15.75" customHeight="1">
      <c r="B2811" s="162"/>
      <c r="C2811" s="163"/>
      <c r="D2811" s="65"/>
      <c r="E2811" s="63"/>
      <c r="F2811" s="16"/>
      <c r="G2811" s="16"/>
      <c r="H2811" s="89"/>
      <c r="I2811" s="89"/>
      <c r="J2811" s="89"/>
      <c r="K2811" s="89"/>
    </row>
    <row r="2812" spans="2:11" ht="15.75" customHeight="1">
      <c r="B2812" s="162"/>
      <c r="C2812" s="163"/>
      <c r="D2812" s="65"/>
      <c r="E2812" s="63"/>
      <c r="F2812" s="16"/>
      <c r="G2812" s="16"/>
      <c r="H2812" s="89"/>
      <c r="I2812" s="89"/>
      <c r="J2812" s="89"/>
      <c r="K2812" s="89"/>
    </row>
    <row r="2813" spans="2:11" ht="15.75" customHeight="1">
      <c r="B2813" s="162"/>
      <c r="C2813" s="163"/>
      <c r="D2813" s="65"/>
      <c r="E2813" s="63"/>
      <c r="F2813" s="16"/>
      <c r="G2813" s="16"/>
      <c r="H2813" s="89"/>
      <c r="I2813" s="89"/>
      <c r="J2813" s="89"/>
      <c r="K2813" s="89"/>
    </row>
    <row r="2814" spans="2:11" ht="15.75" customHeight="1">
      <c r="B2814" s="162"/>
      <c r="C2814" s="163"/>
      <c r="D2814" s="65"/>
      <c r="E2814" s="63"/>
      <c r="F2814" s="16"/>
      <c r="G2814" s="16"/>
      <c r="H2814" s="89"/>
      <c r="I2814" s="89"/>
      <c r="J2814" s="89"/>
      <c r="K2814" s="89"/>
    </row>
    <row r="2815" spans="2:11" ht="15.75" customHeight="1">
      <c r="B2815" s="162"/>
      <c r="C2815" s="163"/>
      <c r="D2815" s="65"/>
      <c r="E2815" s="63"/>
      <c r="F2815" s="16"/>
      <c r="G2815" s="16"/>
      <c r="H2815" s="89"/>
      <c r="I2815" s="89"/>
      <c r="J2815" s="89"/>
      <c r="K2815" s="89"/>
    </row>
    <row r="2816" spans="2:11" ht="15.75" customHeight="1">
      <c r="B2816" s="162"/>
      <c r="C2816" s="163"/>
      <c r="D2816" s="65"/>
      <c r="E2816" s="63"/>
      <c r="F2816" s="16"/>
      <c r="G2816" s="16"/>
      <c r="H2816" s="89"/>
      <c r="I2816" s="89"/>
      <c r="J2816" s="89"/>
      <c r="K2816" s="89"/>
    </row>
    <row r="2817" spans="2:11" ht="15.75" customHeight="1">
      <c r="B2817" s="162"/>
      <c r="C2817" s="163"/>
      <c r="D2817" s="65"/>
      <c r="E2817" s="63"/>
      <c r="F2817" s="16"/>
      <c r="G2817" s="16"/>
      <c r="H2817" s="89"/>
      <c r="I2817" s="89"/>
      <c r="J2817" s="89"/>
      <c r="K2817" s="89"/>
    </row>
    <row r="2818" spans="2:11" ht="15.75" customHeight="1">
      <c r="B2818" s="162"/>
      <c r="C2818" s="163"/>
      <c r="D2818" s="65"/>
      <c r="E2818" s="63"/>
      <c r="F2818" s="16"/>
      <c r="G2818" s="16"/>
      <c r="H2818" s="89"/>
      <c r="I2818" s="89"/>
      <c r="J2818" s="89"/>
      <c r="K2818" s="89"/>
    </row>
    <row r="2819" spans="2:11" ht="15.75" customHeight="1">
      <c r="B2819" s="162"/>
      <c r="C2819" s="163"/>
      <c r="D2819" s="65"/>
      <c r="E2819" s="63"/>
      <c r="F2819" s="16"/>
      <c r="G2819" s="16"/>
      <c r="H2819" s="89"/>
      <c r="I2819" s="89"/>
      <c r="J2819" s="89"/>
      <c r="K2819" s="89"/>
    </row>
    <row r="2820" spans="2:11" ht="15.75" customHeight="1">
      <c r="B2820" s="162"/>
      <c r="C2820" s="163"/>
      <c r="D2820" s="65"/>
      <c r="E2820" s="63"/>
      <c r="F2820" s="16"/>
      <c r="G2820" s="16"/>
      <c r="H2820" s="89"/>
      <c r="I2820" s="89"/>
      <c r="J2820" s="89"/>
      <c r="K2820" s="89"/>
    </row>
    <row r="2821" spans="2:11" ht="15.75" customHeight="1">
      <c r="B2821" s="162"/>
      <c r="C2821" s="163"/>
      <c r="D2821" s="65"/>
      <c r="E2821" s="63"/>
      <c r="F2821" s="16"/>
      <c r="G2821" s="16"/>
      <c r="H2821" s="89"/>
      <c r="I2821" s="89"/>
      <c r="J2821" s="89"/>
      <c r="K2821" s="89"/>
    </row>
    <row r="2822" spans="2:11" ht="15.75" customHeight="1">
      <c r="B2822" s="162"/>
      <c r="C2822" s="163"/>
      <c r="D2822" s="65"/>
      <c r="E2822" s="63"/>
      <c r="F2822" s="16"/>
      <c r="G2822" s="16"/>
      <c r="H2822" s="89"/>
      <c r="I2822" s="89"/>
      <c r="J2822" s="89"/>
      <c r="K2822" s="89"/>
    </row>
    <row r="2823" spans="2:11" ht="15.75" customHeight="1">
      <c r="B2823" s="162"/>
      <c r="C2823" s="163"/>
      <c r="D2823" s="65"/>
      <c r="E2823" s="63"/>
      <c r="F2823" s="16"/>
      <c r="G2823" s="16"/>
      <c r="H2823" s="89"/>
      <c r="I2823" s="89"/>
      <c r="J2823" s="89"/>
      <c r="K2823" s="89"/>
    </row>
    <row r="2824" spans="2:11" ht="15.75" customHeight="1">
      <c r="B2824" s="162"/>
      <c r="C2824" s="163"/>
      <c r="D2824" s="65"/>
      <c r="E2824" s="63"/>
      <c r="F2824" s="16"/>
      <c r="G2824" s="16"/>
      <c r="H2824" s="89"/>
      <c r="I2824" s="89"/>
      <c r="J2824" s="89"/>
      <c r="K2824" s="89"/>
    </row>
    <row r="2825" spans="2:11" ht="15.75" customHeight="1">
      <c r="B2825" s="162"/>
      <c r="C2825" s="163"/>
      <c r="D2825" s="65"/>
      <c r="E2825" s="63"/>
      <c r="F2825" s="16"/>
      <c r="G2825" s="16"/>
      <c r="H2825" s="89"/>
      <c r="I2825" s="89"/>
      <c r="J2825" s="89"/>
      <c r="K2825" s="89"/>
    </row>
    <row r="2826" spans="2:11" ht="15.75" customHeight="1">
      <c r="B2826" s="162"/>
      <c r="C2826" s="163"/>
      <c r="D2826" s="65"/>
      <c r="E2826" s="63"/>
      <c r="F2826" s="16"/>
      <c r="G2826" s="16"/>
      <c r="H2826" s="89"/>
      <c r="I2826" s="89"/>
      <c r="J2826" s="89"/>
      <c r="K2826" s="89"/>
    </row>
    <row r="2827" spans="2:11" ht="15.75" customHeight="1">
      <c r="B2827" s="162"/>
      <c r="C2827" s="163"/>
      <c r="D2827" s="65"/>
      <c r="E2827" s="63"/>
      <c r="F2827" s="16"/>
      <c r="G2827" s="16"/>
      <c r="H2827" s="89"/>
      <c r="I2827" s="89"/>
      <c r="J2827" s="89"/>
      <c r="K2827" s="89"/>
    </row>
    <row r="2828" spans="2:11" ht="15.75" customHeight="1">
      <c r="B2828" s="162"/>
      <c r="C2828" s="163"/>
      <c r="D2828" s="65"/>
      <c r="E2828" s="63"/>
      <c r="F2828" s="16"/>
      <c r="G2828" s="16"/>
      <c r="H2828" s="89"/>
      <c r="I2828" s="89"/>
      <c r="J2828" s="89"/>
      <c r="K2828" s="89"/>
    </row>
    <row r="2829" spans="2:11" ht="15.75" customHeight="1">
      <c r="B2829" s="162"/>
      <c r="C2829" s="163"/>
      <c r="D2829" s="65"/>
      <c r="E2829" s="63"/>
      <c r="F2829" s="16"/>
      <c r="G2829" s="16"/>
      <c r="H2829" s="89"/>
      <c r="I2829" s="89"/>
      <c r="J2829" s="89"/>
      <c r="K2829" s="89"/>
    </row>
    <row r="2830" spans="2:11" ht="15.75" customHeight="1">
      <c r="B2830" s="162"/>
      <c r="C2830" s="163"/>
      <c r="D2830" s="65"/>
      <c r="E2830" s="63"/>
      <c r="F2830" s="16"/>
      <c r="G2830" s="16"/>
      <c r="H2830" s="89"/>
      <c r="I2830" s="89"/>
      <c r="J2830" s="89"/>
      <c r="K2830" s="89"/>
    </row>
    <row r="2831" spans="2:11" ht="15.75" customHeight="1">
      <c r="B2831" s="162"/>
      <c r="C2831" s="163"/>
      <c r="D2831" s="65"/>
      <c r="E2831" s="63"/>
      <c r="F2831" s="16"/>
      <c r="G2831" s="16"/>
      <c r="H2831" s="89"/>
      <c r="I2831" s="89"/>
      <c r="J2831" s="89"/>
      <c r="K2831" s="89"/>
    </row>
    <row r="2832" spans="2:11" ht="15.75" customHeight="1">
      <c r="B2832" s="162"/>
      <c r="C2832" s="163"/>
      <c r="D2832" s="65"/>
      <c r="E2832" s="63"/>
      <c r="F2832" s="16"/>
      <c r="G2832" s="16"/>
      <c r="H2832" s="89"/>
      <c r="I2832" s="89"/>
      <c r="J2832" s="89"/>
      <c r="K2832" s="89"/>
    </row>
    <row r="2833" spans="2:11" ht="15.75" customHeight="1">
      <c r="B2833" s="162"/>
      <c r="C2833" s="163"/>
      <c r="D2833" s="65"/>
      <c r="E2833" s="63"/>
      <c r="F2833" s="16"/>
      <c r="G2833" s="16"/>
      <c r="H2833" s="89"/>
      <c r="I2833" s="89"/>
      <c r="J2833" s="89"/>
      <c r="K2833" s="89"/>
    </row>
    <row r="2834" spans="2:11" ht="15.75" customHeight="1">
      <c r="B2834" s="162"/>
      <c r="C2834" s="163"/>
      <c r="D2834" s="65"/>
      <c r="E2834" s="63"/>
      <c r="F2834" s="16"/>
      <c r="G2834" s="16"/>
      <c r="H2834" s="89"/>
      <c r="I2834" s="89"/>
      <c r="J2834" s="89"/>
      <c r="K2834" s="89"/>
    </row>
    <row r="2835" spans="2:11" ht="15.75" customHeight="1">
      <c r="B2835" s="162"/>
      <c r="C2835" s="163"/>
      <c r="D2835" s="65"/>
      <c r="E2835" s="63"/>
      <c r="F2835" s="16"/>
      <c r="G2835" s="16"/>
      <c r="H2835" s="89"/>
      <c r="I2835" s="89"/>
      <c r="J2835" s="89"/>
      <c r="K2835" s="89"/>
    </row>
    <row r="2836" spans="2:11" ht="15.75" customHeight="1">
      <c r="B2836" s="162"/>
      <c r="C2836" s="163"/>
      <c r="D2836" s="65"/>
      <c r="E2836" s="63"/>
      <c r="F2836" s="16"/>
      <c r="G2836" s="16"/>
      <c r="H2836" s="89"/>
      <c r="I2836" s="89"/>
      <c r="J2836" s="89"/>
      <c r="K2836" s="89"/>
    </row>
    <row r="2837" spans="2:11" ht="15.75" customHeight="1">
      <c r="B2837" s="162"/>
      <c r="C2837" s="163"/>
      <c r="D2837" s="65"/>
      <c r="E2837" s="63"/>
      <c r="F2837" s="16"/>
      <c r="G2837" s="16"/>
      <c r="H2837" s="89"/>
      <c r="I2837" s="89"/>
      <c r="J2837" s="89"/>
      <c r="K2837" s="89"/>
    </row>
    <row r="2838" spans="2:11" ht="15.75" customHeight="1">
      <c r="B2838" s="162"/>
      <c r="C2838" s="163"/>
      <c r="D2838" s="65"/>
      <c r="E2838" s="63"/>
      <c r="F2838" s="16"/>
      <c r="G2838" s="16"/>
      <c r="H2838" s="89"/>
      <c r="I2838" s="89"/>
      <c r="J2838" s="89"/>
      <c r="K2838" s="89"/>
    </row>
    <row r="2839" spans="2:11" ht="15.75" customHeight="1">
      <c r="B2839" s="162"/>
      <c r="C2839" s="163"/>
      <c r="D2839" s="65"/>
      <c r="E2839" s="63"/>
      <c r="F2839" s="16"/>
      <c r="G2839" s="16"/>
      <c r="H2839" s="89"/>
      <c r="I2839" s="89"/>
      <c r="J2839" s="89"/>
      <c r="K2839" s="89"/>
    </row>
    <row r="2840" spans="2:11" ht="15.75" customHeight="1">
      <c r="B2840" s="162"/>
      <c r="C2840" s="163"/>
      <c r="D2840" s="65"/>
      <c r="E2840" s="63"/>
      <c r="F2840" s="16"/>
      <c r="G2840" s="16"/>
      <c r="H2840" s="89"/>
      <c r="I2840" s="89"/>
      <c r="J2840" s="89"/>
      <c r="K2840" s="89"/>
    </row>
    <row r="2841" spans="2:11" ht="15.75" customHeight="1">
      <c r="B2841" s="162"/>
      <c r="C2841" s="163"/>
      <c r="D2841" s="65"/>
      <c r="E2841" s="63"/>
      <c r="F2841" s="16"/>
      <c r="G2841" s="16"/>
      <c r="H2841" s="89"/>
      <c r="I2841" s="89"/>
      <c r="J2841" s="89"/>
      <c r="K2841" s="89"/>
    </row>
    <row r="2842" spans="2:11" ht="15.75" customHeight="1">
      <c r="B2842" s="162"/>
      <c r="C2842" s="163"/>
      <c r="D2842" s="65"/>
      <c r="E2842" s="63"/>
      <c r="F2842" s="16"/>
      <c r="G2842" s="16"/>
      <c r="H2842" s="89"/>
      <c r="I2842" s="89"/>
      <c r="J2842" s="89"/>
      <c r="K2842" s="89"/>
    </row>
    <row r="2843" spans="2:11" ht="15.75" customHeight="1">
      <c r="B2843" s="162"/>
      <c r="C2843" s="163"/>
      <c r="D2843" s="65"/>
      <c r="E2843" s="63"/>
      <c r="F2843" s="16"/>
      <c r="G2843" s="16"/>
      <c r="H2843" s="89"/>
      <c r="I2843" s="89"/>
      <c r="J2843" s="89"/>
      <c r="K2843" s="89"/>
    </row>
    <row r="2844" spans="2:11" ht="15.75" customHeight="1">
      <c r="B2844" s="162"/>
      <c r="C2844" s="163"/>
      <c r="D2844" s="65"/>
      <c r="E2844" s="63"/>
      <c r="F2844" s="16"/>
      <c r="G2844" s="16"/>
      <c r="H2844" s="89"/>
      <c r="I2844" s="89"/>
      <c r="J2844" s="89"/>
      <c r="K2844" s="89"/>
    </row>
    <row r="2845" spans="2:11" ht="15.75" customHeight="1">
      <c r="B2845" s="162"/>
      <c r="C2845" s="163"/>
      <c r="D2845" s="65"/>
      <c r="E2845" s="63"/>
      <c r="F2845" s="16"/>
      <c r="G2845" s="16"/>
      <c r="H2845" s="89"/>
      <c r="I2845" s="89"/>
      <c r="J2845" s="89"/>
      <c r="K2845" s="89"/>
    </row>
    <row r="2846" spans="2:11" ht="15.75" customHeight="1">
      <c r="B2846" s="162"/>
      <c r="C2846" s="163"/>
      <c r="D2846" s="65"/>
      <c r="E2846" s="63"/>
      <c r="F2846" s="16"/>
      <c r="G2846" s="16"/>
      <c r="H2846" s="89"/>
      <c r="I2846" s="89"/>
      <c r="J2846" s="89"/>
      <c r="K2846" s="89"/>
    </row>
    <row r="2847" spans="2:11" ht="15.75" customHeight="1">
      <c r="B2847" s="162"/>
      <c r="C2847" s="163"/>
      <c r="D2847" s="65"/>
      <c r="E2847" s="63"/>
      <c r="F2847" s="16"/>
      <c r="G2847" s="16"/>
      <c r="H2847" s="89"/>
      <c r="I2847" s="89"/>
      <c r="J2847" s="89"/>
      <c r="K2847" s="89"/>
    </row>
    <row r="2848" spans="2:11" ht="15.75" customHeight="1">
      <c r="B2848" s="162"/>
      <c r="C2848" s="163"/>
      <c r="D2848" s="65"/>
      <c r="E2848" s="63"/>
      <c r="F2848" s="16"/>
      <c r="G2848" s="16"/>
      <c r="H2848" s="89"/>
      <c r="I2848" s="89"/>
      <c r="J2848" s="89"/>
      <c r="K2848" s="89"/>
    </row>
    <row r="2849" spans="2:11" ht="15.75" customHeight="1">
      <c r="B2849" s="162"/>
      <c r="C2849" s="163"/>
      <c r="D2849" s="65"/>
      <c r="E2849" s="63"/>
      <c r="F2849" s="16"/>
      <c r="G2849" s="16"/>
      <c r="H2849" s="89"/>
      <c r="I2849" s="89"/>
      <c r="J2849" s="89"/>
      <c r="K2849" s="89"/>
    </row>
    <row r="2850" spans="2:11" ht="15.75" customHeight="1">
      <c r="B2850" s="162"/>
      <c r="C2850" s="163"/>
      <c r="D2850" s="65"/>
      <c r="E2850" s="63"/>
      <c r="F2850" s="16"/>
      <c r="G2850" s="16"/>
      <c r="H2850" s="89"/>
      <c r="I2850" s="89"/>
      <c r="J2850" s="89"/>
      <c r="K2850" s="89"/>
    </row>
    <row r="2851" spans="2:11" ht="15.75" customHeight="1">
      <c r="B2851" s="162"/>
      <c r="C2851" s="163"/>
      <c r="D2851" s="65"/>
      <c r="E2851" s="63"/>
      <c r="F2851" s="16"/>
      <c r="G2851" s="16"/>
      <c r="H2851" s="89"/>
      <c r="I2851" s="89"/>
      <c r="J2851" s="89"/>
      <c r="K2851" s="89"/>
    </row>
    <row r="2852" spans="2:11" ht="15.75" customHeight="1">
      <c r="B2852" s="162"/>
      <c r="C2852" s="163"/>
      <c r="D2852" s="65"/>
      <c r="E2852" s="63"/>
      <c r="F2852" s="16"/>
      <c r="G2852" s="16"/>
      <c r="H2852" s="89"/>
      <c r="I2852" s="89"/>
      <c r="J2852" s="89"/>
      <c r="K2852" s="89"/>
    </row>
    <row r="2853" spans="2:11" ht="15.75" customHeight="1">
      <c r="B2853" s="162"/>
      <c r="C2853" s="163"/>
      <c r="D2853" s="65"/>
      <c r="E2853" s="63"/>
      <c r="F2853" s="16"/>
      <c r="G2853" s="16"/>
      <c r="H2853" s="89"/>
      <c r="I2853" s="89"/>
      <c r="J2853" s="89"/>
      <c r="K2853" s="89"/>
    </row>
    <row r="2854" spans="2:11" ht="15.75" customHeight="1">
      <c r="B2854" s="162"/>
      <c r="C2854" s="163"/>
      <c r="D2854" s="65"/>
      <c r="E2854" s="63"/>
      <c r="F2854" s="16"/>
      <c r="G2854" s="16"/>
      <c r="H2854" s="89"/>
      <c r="I2854" s="89"/>
      <c r="J2854" s="89"/>
      <c r="K2854" s="89"/>
    </row>
    <row r="2855" spans="2:11" ht="15.75" customHeight="1">
      <c r="B2855" s="162"/>
      <c r="C2855" s="163"/>
      <c r="D2855" s="65"/>
      <c r="E2855" s="63"/>
      <c r="F2855" s="16"/>
      <c r="G2855" s="16"/>
      <c r="H2855" s="89"/>
      <c r="I2855" s="89"/>
      <c r="J2855" s="89"/>
      <c r="K2855" s="89"/>
    </row>
    <row r="2856" spans="2:11" ht="15.75" customHeight="1">
      <c r="B2856" s="162"/>
      <c r="C2856" s="163"/>
      <c r="D2856" s="65"/>
      <c r="E2856" s="63"/>
      <c r="F2856" s="16"/>
      <c r="G2856" s="16"/>
      <c r="H2856" s="89"/>
      <c r="I2856" s="89"/>
      <c r="J2856" s="89"/>
      <c r="K2856" s="89"/>
    </row>
    <row r="2857" spans="2:11" ht="15.75" customHeight="1">
      <c r="B2857" s="162"/>
      <c r="C2857" s="163"/>
      <c r="D2857" s="65"/>
      <c r="E2857" s="63"/>
      <c r="F2857" s="16"/>
      <c r="G2857" s="16"/>
      <c r="H2857" s="89"/>
      <c r="I2857" s="89"/>
      <c r="J2857" s="89"/>
      <c r="K2857" s="89"/>
    </row>
    <row r="2858" spans="2:11" ht="15.75" customHeight="1">
      <c r="B2858" s="162"/>
      <c r="C2858" s="163"/>
      <c r="D2858" s="65"/>
      <c r="E2858" s="63"/>
      <c r="F2858" s="16"/>
      <c r="G2858" s="16"/>
      <c r="H2858" s="89"/>
      <c r="I2858" s="89"/>
      <c r="J2858" s="89"/>
      <c r="K2858" s="89"/>
    </row>
    <row r="2859" spans="2:11" ht="15.75" customHeight="1">
      <c r="B2859" s="162"/>
      <c r="C2859" s="163"/>
      <c r="D2859" s="65"/>
      <c r="E2859" s="63"/>
      <c r="F2859" s="16"/>
      <c r="G2859" s="16"/>
      <c r="H2859" s="89"/>
      <c r="I2859" s="89"/>
      <c r="J2859" s="89"/>
      <c r="K2859" s="89"/>
    </row>
    <row r="2860" spans="2:11" ht="15.75" customHeight="1">
      <c r="B2860" s="162"/>
      <c r="C2860" s="163"/>
      <c r="D2860" s="65"/>
      <c r="E2860" s="63"/>
      <c r="F2860" s="16"/>
      <c r="G2860" s="16"/>
      <c r="H2860" s="89"/>
      <c r="I2860" s="89"/>
      <c r="J2860" s="89"/>
      <c r="K2860" s="89"/>
    </row>
    <row r="2861" spans="2:11" ht="15.75" customHeight="1">
      <c r="B2861" s="162"/>
      <c r="C2861" s="163"/>
      <c r="D2861" s="65"/>
      <c r="E2861" s="63"/>
      <c r="F2861" s="16"/>
      <c r="G2861" s="16"/>
      <c r="H2861" s="89"/>
      <c r="I2861" s="89"/>
      <c r="J2861" s="89"/>
      <c r="K2861" s="89"/>
    </row>
    <row r="2862" spans="2:11" ht="15.75" customHeight="1">
      <c r="B2862" s="162"/>
      <c r="C2862" s="163"/>
      <c r="D2862" s="65"/>
      <c r="E2862" s="63"/>
      <c r="F2862" s="16"/>
      <c r="G2862" s="16"/>
      <c r="H2862" s="89"/>
      <c r="I2862" s="89"/>
      <c r="J2862" s="89"/>
      <c r="K2862" s="89"/>
    </row>
    <row r="2863" spans="2:11" ht="15.75" customHeight="1">
      <c r="B2863" s="162"/>
      <c r="C2863" s="163"/>
      <c r="D2863" s="65"/>
      <c r="E2863" s="63"/>
      <c r="F2863" s="16"/>
      <c r="G2863" s="16"/>
      <c r="H2863" s="89"/>
      <c r="I2863" s="89"/>
      <c r="J2863" s="89"/>
      <c r="K2863" s="89"/>
    </row>
    <row r="2864" spans="2:11" ht="15.75" customHeight="1">
      <c r="B2864" s="162"/>
      <c r="C2864" s="163"/>
      <c r="D2864" s="65"/>
      <c r="E2864" s="63"/>
      <c r="F2864" s="16"/>
      <c r="G2864" s="16"/>
      <c r="H2864" s="89"/>
      <c r="I2864" s="89"/>
      <c r="J2864" s="89"/>
      <c r="K2864" s="89"/>
    </row>
    <row r="2865" spans="2:11" ht="15.75" customHeight="1">
      <c r="B2865" s="162"/>
      <c r="C2865" s="163"/>
      <c r="D2865" s="65"/>
      <c r="E2865" s="63"/>
      <c r="F2865" s="16"/>
      <c r="G2865" s="16"/>
      <c r="H2865" s="89"/>
      <c r="I2865" s="89"/>
      <c r="J2865" s="89"/>
      <c r="K2865" s="89"/>
    </row>
    <row r="2866" spans="2:11" ht="15.75" customHeight="1">
      <c r="B2866" s="162"/>
      <c r="C2866" s="163"/>
      <c r="D2866" s="65"/>
      <c r="E2866" s="63"/>
      <c r="F2866" s="16"/>
      <c r="G2866" s="16"/>
      <c r="H2866" s="89"/>
      <c r="I2866" s="89"/>
      <c r="J2866" s="89"/>
      <c r="K2866" s="89"/>
    </row>
    <row r="2867" spans="2:11" ht="15.75" customHeight="1">
      <c r="B2867" s="162"/>
      <c r="C2867" s="163"/>
      <c r="D2867" s="65"/>
      <c r="E2867" s="63"/>
      <c r="F2867" s="16"/>
      <c r="G2867" s="16"/>
      <c r="H2867" s="89"/>
      <c r="I2867" s="89"/>
      <c r="J2867" s="89"/>
      <c r="K2867" s="89"/>
    </row>
    <row r="2868" spans="2:11" ht="15.75" customHeight="1">
      <c r="B2868" s="162"/>
      <c r="C2868" s="163"/>
      <c r="D2868" s="65"/>
      <c r="E2868" s="63"/>
      <c r="F2868" s="16"/>
      <c r="G2868" s="16"/>
      <c r="H2868" s="89"/>
      <c r="I2868" s="89"/>
      <c r="J2868" s="89"/>
      <c r="K2868" s="89"/>
    </row>
    <row r="2869" spans="2:11" ht="15.75" customHeight="1">
      <c r="B2869" s="162"/>
      <c r="C2869" s="163"/>
      <c r="D2869" s="65"/>
      <c r="E2869" s="63"/>
      <c r="F2869" s="16"/>
      <c r="G2869" s="16"/>
      <c r="H2869" s="89"/>
      <c r="I2869" s="89"/>
      <c r="J2869" s="89"/>
      <c r="K2869" s="89"/>
    </row>
    <row r="2870" spans="2:11" ht="15.75" customHeight="1">
      <c r="B2870" s="162"/>
      <c r="C2870" s="163"/>
      <c r="D2870" s="65"/>
      <c r="E2870" s="63"/>
      <c r="F2870" s="16"/>
      <c r="G2870" s="16"/>
      <c r="H2870" s="89"/>
      <c r="I2870" s="89"/>
      <c r="J2870" s="89"/>
      <c r="K2870" s="89"/>
    </row>
    <row r="2871" spans="2:11" ht="15.75" customHeight="1">
      <c r="B2871" s="162"/>
      <c r="C2871" s="163"/>
      <c r="D2871" s="65"/>
      <c r="E2871" s="63"/>
      <c r="F2871" s="16"/>
      <c r="G2871" s="16"/>
      <c r="H2871" s="89"/>
      <c r="I2871" s="89"/>
      <c r="J2871" s="89"/>
      <c r="K2871" s="89"/>
    </row>
    <row r="2872" spans="2:11" ht="15.75" customHeight="1">
      <c r="B2872" s="162"/>
      <c r="C2872" s="163"/>
      <c r="D2872" s="65"/>
      <c r="E2872" s="63"/>
      <c r="F2872" s="16"/>
      <c r="G2872" s="16"/>
      <c r="H2872" s="89"/>
      <c r="I2872" s="89"/>
      <c r="J2872" s="89"/>
      <c r="K2872" s="89"/>
    </row>
    <row r="2873" spans="2:11" ht="15.75" customHeight="1">
      <c r="B2873" s="162"/>
      <c r="C2873" s="163"/>
      <c r="D2873" s="65"/>
      <c r="E2873" s="63"/>
      <c r="F2873" s="16"/>
      <c r="G2873" s="16"/>
      <c r="H2873" s="89"/>
      <c r="I2873" s="89"/>
      <c r="J2873" s="89"/>
      <c r="K2873" s="89"/>
    </row>
    <row r="2874" spans="2:11" ht="15.75" customHeight="1">
      <c r="B2874" s="162"/>
      <c r="C2874" s="163"/>
      <c r="D2874" s="65"/>
      <c r="E2874" s="63"/>
      <c r="F2874" s="16"/>
      <c r="G2874" s="16"/>
      <c r="H2874" s="89"/>
      <c r="I2874" s="89"/>
      <c r="J2874" s="89"/>
      <c r="K2874" s="89"/>
    </row>
    <row r="2875" spans="2:11" ht="15.75" customHeight="1">
      <c r="B2875" s="162"/>
      <c r="C2875" s="163"/>
      <c r="D2875" s="65"/>
      <c r="E2875" s="63"/>
      <c r="F2875" s="16"/>
      <c r="G2875" s="16"/>
      <c r="H2875" s="89"/>
      <c r="I2875" s="89"/>
      <c r="J2875" s="89"/>
      <c r="K2875" s="89"/>
    </row>
    <row r="2876" spans="2:11" ht="15.75" customHeight="1">
      <c r="B2876" s="162"/>
      <c r="C2876" s="163"/>
      <c r="D2876" s="65"/>
      <c r="E2876" s="63"/>
      <c r="F2876" s="16"/>
      <c r="G2876" s="16"/>
      <c r="H2876" s="89"/>
      <c r="I2876" s="89"/>
      <c r="J2876" s="89"/>
      <c r="K2876" s="89"/>
    </row>
    <row r="2877" spans="2:11" ht="15.75" customHeight="1">
      <c r="B2877" s="162"/>
      <c r="C2877" s="163"/>
      <c r="D2877" s="65"/>
      <c r="E2877" s="63"/>
      <c r="F2877" s="16"/>
      <c r="G2877" s="16"/>
      <c r="H2877" s="89"/>
      <c r="I2877" s="89"/>
      <c r="J2877" s="89"/>
      <c r="K2877" s="89"/>
    </row>
    <row r="2878" spans="2:11" ht="15.75" customHeight="1">
      <c r="B2878" s="162"/>
      <c r="C2878" s="163"/>
      <c r="D2878" s="65"/>
      <c r="E2878" s="63"/>
      <c r="F2878" s="16"/>
      <c r="G2878" s="16"/>
      <c r="H2878" s="89"/>
      <c r="I2878" s="89"/>
      <c r="J2878" s="89"/>
      <c r="K2878" s="89"/>
    </row>
    <row r="2879" spans="2:11" ht="15.75" customHeight="1">
      <c r="B2879" s="162"/>
      <c r="C2879" s="163"/>
      <c r="D2879" s="65"/>
      <c r="E2879" s="63"/>
      <c r="F2879" s="16"/>
      <c r="G2879" s="16"/>
      <c r="H2879" s="89"/>
      <c r="I2879" s="89"/>
      <c r="J2879" s="89"/>
      <c r="K2879" s="89"/>
    </row>
    <row r="2880" spans="2:11" ht="15.75" customHeight="1">
      <c r="B2880" s="162"/>
      <c r="C2880" s="163"/>
      <c r="D2880" s="65"/>
      <c r="E2880" s="63"/>
      <c r="F2880" s="16"/>
      <c r="G2880" s="16"/>
      <c r="H2880" s="89"/>
      <c r="I2880" s="89"/>
      <c r="J2880" s="89"/>
      <c r="K2880" s="89"/>
    </row>
    <row r="2881" spans="2:11" ht="15.75" customHeight="1">
      <c r="B2881" s="162"/>
      <c r="C2881" s="163"/>
      <c r="D2881" s="65"/>
      <c r="E2881" s="63"/>
      <c r="F2881" s="16"/>
      <c r="G2881" s="16"/>
      <c r="H2881" s="89"/>
      <c r="I2881" s="89"/>
      <c r="J2881" s="89"/>
      <c r="K2881" s="89"/>
    </row>
    <row r="2882" spans="2:11" ht="15.75" customHeight="1">
      <c r="B2882" s="162"/>
      <c r="C2882" s="163"/>
      <c r="D2882" s="65"/>
      <c r="E2882" s="63"/>
      <c r="F2882" s="16"/>
      <c r="G2882" s="16"/>
      <c r="H2882" s="89"/>
      <c r="I2882" s="89"/>
      <c r="J2882" s="89"/>
      <c r="K2882" s="89"/>
    </row>
    <row r="2883" spans="2:11" ht="15.75" customHeight="1">
      <c r="B2883" s="162"/>
      <c r="C2883" s="163"/>
      <c r="D2883" s="65"/>
      <c r="E2883" s="63"/>
      <c r="F2883" s="16"/>
      <c r="G2883" s="16"/>
      <c r="H2883" s="89"/>
      <c r="I2883" s="89"/>
      <c r="J2883" s="89"/>
      <c r="K2883" s="89"/>
    </row>
    <row r="2884" spans="2:11" ht="15.75" customHeight="1">
      <c r="B2884" s="162"/>
      <c r="C2884" s="163"/>
      <c r="D2884" s="65"/>
      <c r="E2884" s="63"/>
      <c r="F2884" s="16"/>
      <c r="G2884" s="16"/>
      <c r="H2884" s="89"/>
      <c r="I2884" s="89"/>
      <c r="J2884" s="89"/>
      <c r="K2884" s="89"/>
    </row>
    <row r="2885" spans="2:11" ht="15.75" customHeight="1">
      <c r="B2885" s="162"/>
      <c r="C2885" s="163"/>
      <c r="D2885" s="65"/>
      <c r="E2885" s="63"/>
      <c r="F2885" s="16"/>
      <c r="G2885" s="16"/>
      <c r="H2885" s="89"/>
      <c r="I2885" s="89"/>
      <c r="J2885" s="89"/>
      <c r="K2885" s="89"/>
    </row>
    <row r="2886" spans="2:11" ht="15.75" customHeight="1">
      <c r="B2886" s="162"/>
      <c r="C2886" s="163"/>
      <c r="D2886" s="65"/>
      <c r="E2886" s="63"/>
      <c r="F2886" s="16"/>
      <c r="G2886" s="16"/>
      <c r="H2886" s="89"/>
      <c r="I2886" s="89"/>
      <c r="J2886" s="89"/>
      <c r="K2886" s="89"/>
    </row>
    <row r="2887" spans="2:11" ht="15.75" customHeight="1">
      <c r="B2887" s="162"/>
      <c r="C2887" s="163"/>
      <c r="D2887" s="65"/>
      <c r="E2887" s="63"/>
      <c r="F2887" s="16"/>
      <c r="G2887" s="16"/>
      <c r="H2887" s="89"/>
      <c r="I2887" s="89"/>
      <c r="J2887" s="89"/>
      <c r="K2887" s="89"/>
    </row>
    <row r="2888" spans="2:11" ht="15.75" customHeight="1">
      <c r="B2888" s="162"/>
      <c r="C2888" s="163"/>
      <c r="D2888" s="65"/>
      <c r="E2888" s="63"/>
      <c r="F2888" s="16"/>
      <c r="G2888" s="16"/>
      <c r="H2888" s="89"/>
      <c r="I2888" s="89"/>
      <c r="J2888" s="89"/>
      <c r="K2888" s="89"/>
    </row>
    <row r="2889" spans="2:11" ht="15.75" customHeight="1">
      <c r="B2889" s="162"/>
      <c r="C2889" s="163"/>
      <c r="D2889" s="65"/>
      <c r="E2889" s="63"/>
      <c r="F2889" s="16"/>
      <c r="G2889" s="16"/>
      <c r="H2889" s="89"/>
      <c r="I2889" s="89"/>
      <c r="J2889" s="89"/>
      <c r="K2889" s="89"/>
    </row>
    <row r="2890" spans="2:11" ht="15.75" customHeight="1">
      <c r="B2890" s="162"/>
      <c r="C2890" s="163"/>
      <c r="D2890" s="65"/>
      <c r="E2890" s="63"/>
      <c r="F2890" s="16"/>
      <c r="G2890" s="16"/>
      <c r="H2890" s="89"/>
      <c r="I2890" s="89"/>
      <c r="J2890" s="89"/>
      <c r="K2890" s="89"/>
    </row>
    <row r="2891" spans="2:11" ht="15.75" customHeight="1">
      <c r="B2891" s="162"/>
      <c r="C2891" s="163"/>
      <c r="D2891" s="65"/>
      <c r="E2891" s="63"/>
      <c r="F2891" s="16"/>
      <c r="G2891" s="16"/>
      <c r="H2891" s="89"/>
      <c r="I2891" s="89"/>
      <c r="J2891" s="89"/>
      <c r="K2891" s="89"/>
    </row>
    <row r="2892" spans="2:11" ht="15.75" customHeight="1">
      <c r="B2892" s="162"/>
      <c r="C2892" s="163"/>
      <c r="D2892" s="65"/>
      <c r="E2892" s="63"/>
      <c r="F2892" s="16"/>
      <c r="G2892" s="16"/>
      <c r="H2892" s="89"/>
      <c r="I2892" s="89"/>
      <c r="J2892" s="89"/>
      <c r="K2892" s="89"/>
    </row>
    <row r="2893" spans="2:11" ht="15.75" customHeight="1">
      <c r="B2893" s="162"/>
      <c r="C2893" s="163"/>
      <c r="D2893" s="65"/>
      <c r="E2893" s="63"/>
      <c r="F2893" s="16"/>
      <c r="G2893" s="16"/>
      <c r="H2893" s="89"/>
      <c r="I2893" s="89"/>
      <c r="J2893" s="89"/>
      <c r="K2893" s="89"/>
    </row>
    <row r="2894" spans="2:11" ht="15.75" customHeight="1">
      <c r="B2894" s="162"/>
      <c r="C2894" s="163"/>
      <c r="D2894" s="65"/>
      <c r="E2894" s="63"/>
      <c r="F2894" s="16"/>
      <c r="G2894" s="16"/>
      <c r="H2894" s="89"/>
      <c r="I2894" s="89"/>
      <c r="J2894" s="89"/>
      <c r="K2894" s="89"/>
    </row>
    <row r="2895" spans="2:11" ht="15.75" customHeight="1">
      <c r="B2895" s="162"/>
      <c r="C2895" s="163"/>
      <c r="D2895" s="65"/>
      <c r="E2895" s="63"/>
      <c r="F2895" s="16"/>
      <c r="G2895" s="16"/>
      <c r="H2895" s="89"/>
      <c r="I2895" s="89"/>
      <c r="J2895" s="89"/>
      <c r="K2895" s="89"/>
    </row>
    <row r="2896" spans="2:11" ht="15.75" customHeight="1">
      <c r="B2896" s="162"/>
      <c r="C2896" s="163"/>
      <c r="D2896" s="65"/>
      <c r="E2896" s="63"/>
      <c r="F2896" s="16"/>
      <c r="G2896" s="16"/>
      <c r="H2896" s="89"/>
      <c r="I2896" s="89"/>
      <c r="J2896" s="89"/>
      <c r="K2896" s="89"/>
    </row>
    <row r="2897" spans="2:11" ht="15.75" customHeight="1">
      <c r="B2897" s="162"/>
      <c r="C2897" s="163"/>
      <c r="D2897" s="65"/>
      <c r="E2897" s="63"/>
      <c r="F2897" s="16"/>
      <c r="G2897" s="16"/>
      <c r="H2897" s="89"/>
      <c r="I2897" s="89"/>
      <c r="J2897" s="89"/>
      <c r="K2897" s="89"/>
    </row>
    <row r="2898" spans="2:11" ht="15.75" customHeight="1">
      <c r="B2898" s="162"/>
      <c r="C2898" s="163"/>
      <c r="D2898" s="65"/>
      <c r="E2898" s="63"/>
      <c r="F2898" s="16"/>
      <c r="G2898" s="16"/>
      <c r="H2898" s="89"/>
      <c r="I2898" s="89"/>
      <c r="J2898" s="89"/>
      <c r="K2898" s="89"/>
    </row>
    <row r="2899" spans="2:11" ht="15.75" customHeight="1">
      <c r="B2899" s="162"/>
      <c r="C2899" s="163"/>
      <c r="D2899" s="65"/>
      <c r="E2899" s="63"/>
      <c r="F2899" s="16"/>
      <c r="G2899" s="16"/>
      <c r="H2899" s="89"/>
      <c r="I2899" s="89"/>
      <c r="J2899" s="89"/>
      <c r="K2899" s="89"/>
    </row>
    <row r="2900" spans="2:11" ht="15.75" customHeight="1">
      <c r="B2900" s="162"/>
      <c r="C2900" s="163"/>
      <c r="D2900" s="65"/>
      <c r="E2900" s="63"/>
      <c r="F2900" s="16"/>
      <c r="G2900" s="16"/>
      <c r="H2900" s="89"/>
      <c r="I2900" s="89"/>
      <c r="J2900" s="89"/>
      <c r="K2900" s="89"/>
    </row>
    <row r="2901" spans="2:11" ht="15.75" customHeight="1">
      <c r="B2901" s="162"/>
      <c r="C2901" s="163"/>
      <c r="D2901" s="65"/>
      <c r="E2901" s="63"/>
      <c r="F2901" s="16"/>
      <c r="G2901" s="16"/>
      <c r="H2901" s="89"/>
      <c r="I2901" s="89"/>
      <c r="J2901" s="89"/>
      <c r="K2901" s="89"/>
    </row>
    <row r="2902" spans="2:11" ht="15.75" customHeight="1">
      <c r="B2902" s="162"/>
      <c r="C2902" s="163"/>
      <c r="D2902" s="65"/>
      <c r="E2902" s="63"/>
      <c r="F2902" s="16"/>
      <c r="G2902" s="16"/>
      <c r="H2902" s="89"/>
      <c r="I2902" s="89"/>
      <c r="J2902" s="89"/>
      <c r="K2902" s="89"/>
    </row>
    <row r="2903" spans="2:11" ht="15.75" customHeight="1">
      <c r="B2903" s="162"/>
      <c r="C2903" s="163"/>
      <c r="D2903" s="65"/>
      <c r="E2903" s="63"/>
      <c r="F2903" s="16"/>
      <c r="G2903" s="16"/>
      <c r="H2903" s="89"/>
      <c r="I2903" s="89"/>
      <c r="J2903" s="89"/>
      <c r="K2903" s="89"/>
    </row>
    <row r="2904" spans="2:11" ht="15.75" customHeight="1">
      <c r="B2904" s="162"/>
      <c r="C2904" s="163"/>
      <c r="D2904" s="65"/>
      <c r="E2904" s="63"/>
      <c r="F2904" s="16"/>
      <c r="G2904" s="16"/>
      <c r="H2904" s="89"/>
      <c r="I2904" s="89"/>
      <c r="J2904" s="89"/>
      <c r="K2904" s="89"/>
    </row>
    <row r="2905" spans="2:11" ht="15.75" customHeight="1">
      <c r="B2905" s="162"/>
      <c r="C2905" s="163"/>
      <c r="D2905" s="65"/>
      <c r="E2905" s="63"/>
      <c r="F2905" s="16"/>
      <c r="G2905" s="16"/>
      <c r="H2905" s="89"/>
      <c r="I2905" s="89"/>
      <c r="J2905" s="89"/>
      <c r="K2905" s="89"/>
    </row>
    <row r="2906" spans="2:11" ht="15.75" customHeight="1">
      <c r="B2906" s="162"/>
      <c r="C2906" s="163"/>
      <c r="D2906" s="65"/>
      <c r="E2906" s="63"/>
      <c r="F2906" s="16"/>
      <c r="G2906" s="16"/>
      <c r="H2906" s="89"/>
      <c r="I2906" s="89"/>
      <c r="J2906" s="89"/>
      <c r="K2906" s="89"/>
    </row>
    <row r="2907" spans="2:11" ht="15.75" customHeight="1">
      <c r="B2907" s="162"/>
      <c r="C2907" s="163"/>
      <c r="D2907" s="65"/>
      <c r="E2907" s="63"/>
      <c r="F2907" s="16"/>
      <c r="G2907" s="16"/>
      <c r="H2907" s="89"/>
      <c r="I2907" s="89"/>
      <c r="J2907" s="89"/>
      <c r="K2907" s="89"/>
    </row>
    <row r="2908" spans="2:11" ht="15.75" customHeight="1">
      <c r="B2908" s="162"/>
      <c r="C2908" s="163"/>
      <c r="D2908" s="65"/>
      <c r="E2908" s="63"/>
      <c r="F2908" s="16"/>
      <c r="G2908" s="16"/>
      <c r="H2908" s="89"/>
      <c r="I2908" s="89"/>
      <c r="J2908" s="89"/>
      <c r="K2908" s="89"/>
    </row>
    <row r="2909" spans="2:11" ht="15.75" customHeight="1">
      <c r="B2909" s="162"/>
      <c r="C2909" s="163"/>
      <c r="D2909" s="65"/>
      <c r="E2909" s="63"/>
      <c r="F2909" s="16"/>
      <c r="G2909" s="16"/>
      <c r="H2909" s="89"/>
      <c r="I2909" s="89"/>
      <c r="J2909" s="89"/>
      <c r="K2909" s="89"/>
    </row>
    <row r="2910" spans="2:11" ht="15.75" customHeight="1">
      <c r="B2910" s="162"/>
      <c r="C2910" s="163"/>
      <c r="D2910" s="65"/>
      <c r="E2910" s="63"/>
      <c r="F2910" s="16"/>
      <c r="G2910" s="16"/>
      <c r="H2910" s="89"/>
      <c r="I2910" s="89"/>
      <c r="J2910" s="89"/>
      <c r="K2910" s="89"/>
    </row>
    <row r="2911" spans="2:11" ht="15.75" customHeight="1">
      <c r="B2911" s="162"/>
      <c r="C2911" s="163"/>
      <c r="D2911" s="65"/>
      <c r="E2911" s="63"/>
      <c r="F2911" s="16"/>
      <c r="G2911" s="16"/>
      <c r="H2911" s="89"/>
      <c r="I2911" s="89"/>
      <c r="J2911" s="89"/>
      <c r="K2911" s="89"/>
    </row>
    <row r="2912" spans="2:11" ht="15.75" customHeight="1">
      <c r="B2912" s="162"/>
      <c r="C2912" s="163"/>
      <c r="D2912" s="65"/>
      <c r="E2912" s="63"/>
      <c r="F2912" s="16"/>
      <c r="G2912" s="16"/>
      <c r="H2912" s="89"/>
      <c r="I2912" s="89"/>
      <c r="J2912" s="89"/>
      <c r="K2912" s="89"/>
    </row>
    <row r="2913" spans="2:11" ht="15.75" customHeight="1">
      <c r="B2913" s="162"/>
      <c r="C2913" s="163"/>
      <c r="D2913" s="65"/>
      <c r="E2913" s="63"/>
      <c r="F2913" s="16"/>
      <c r="G2913" s="16"/>
      <c r="H2913" s="89"/>
      <c r="I2913" s="89"/>
      <c r="J2913" s="89"/>
      <c r="K2913" s="89"/>
    </row>
    <row r="2914" spans="2:11" ht="15.75" customHeight="1">
      <c r="B2914" s="162"/>
      <c r="C2914" s="163"/>
      <c r="D2914" s="65"/>
      <c r="E2914" s="63"/>
      <c r="F2914" s="16"/>
      <c r="G2914" s="16"/>
      <c r="H2914" s="89"/>
      <c r="I2914" s="89"/>
      <c r="J2914" s="89"/>
      <c r="K2914" s="89"/>
    </row>
    <row r="2915" spans="2:11" ht="15.75" customHeight="1">
      <c r="B2915" s="162"/>
      <c r="C2915" s="163"/>
      <c r="D2915" s="65"/>
      <c r="E2915" s="63"/>
      <c r="F2915" s="16"/>
      <c r="G2915" s="16"/>
      <c r="H2915" s="89"/>
      <c r="I2915" s="89"/>
      <c r="J2915" s="89"/>
      <c r="K2915" s="89"/>
    </row>
    <row r="2916" spans="2:11" ht="15.75" customHeight="1">
      <c r="B2916" s="162"/>
      <c r="C2916" s="163"/>
      <c r="D2916" s="65"/>
      <c r="E2916" s="63"/>
      <c r="F2916" s="16"/>
      <c r="G2916" s="16"/>
      <c r="H2916" s="89"/>
      <c r="I2916" s="89"/>
      <c r="J2916" s="89"/>
      <c r="K2916" s="89"/>
    </row>
    <row r="2917" spans="2:11" ht="15.75" customHeight="1">
      <c r="B2917" s="162"/>
      <c r="C2917" s="163"/>
      <c r="D2917" s="65"/>
      <c r="E2917" s="63"/>
      <c r="F2917" s="16"/>
      <c r="G2917" s="16"/>
      <c r="H2917" s="89"/>
      <c r="I2917" s="89"/>
      <c r="J2917" s="89"/>
      <c r="K2917" s="89"/>
    </row>
    <row r="2918" spans="2:11" ht="15.75" customHeight="1">
      <c r="B2918" s="162"/>
      <c r="C2918" s="163"/>
      <c r="D2918" s="65"/>
      <c r="E2918" s="63"/>
      <c r="F2918" s="16"/>
      <c r="G2918" s="16"/>
      <c r="H2918" s="89"/>
      <c r="I2918" s="89"/>
      <c r="J2918" s="89"/>
      <c r="K2918" s="89"/>
    </row>
    <row r="2919" spans="2:11" ht="15.75" customHeight="1">
      <c r="B2919" s="162"/>
      <c r="C2919" s="163"/>
      <c r="D2919" s="65"/>
      <c r="E2919" s="63"/>
      <c r="F2919" s="16"/>
      <c r="G2919" s="16"/>
      <c r="H2919" s="89"/>
      <c r="I2919" s="89"/>
      <c r="J2919" s="89"/>
      <c r="K2919" s="89"/>
    </row>
    <row r="2920" spans="2:11" ht="15.75" customHeight="1">
      <c r="B2920" s="162"/>
      <c r="C2920" s="163"/>
      <c r="D2920" s="65"/>
      <c r="E2920" s="63"/>
      <c r="F2920" s="16"/>
      <c r="G2920" s="16"/>
      <c r="H2920" s="89"/>
      <c r="I2920" s="89"/>
      <c r="J2920" s="89"/>
      <c r="K2920" s="89"/>
    </row>
    <row r="2921" spans="2:11" ht="15.75" customHeight="1">
      <c r="B2921" s="162"/>
      <c r="C2921" s="163"/>
      <c r="D2921" s="65"/>
      <c r="E2921" s="63"/>
      <c r="F2921" s="16"/>
      <c r="G2921" s="16"/>
      <c r="H2921" s="89"/>
      <c r="I2921" s="89"/>
      <c r="J2921" s="89"/>
      <c r="K2921" s="89"/>
    </row>
    <row r="2922" spans="2:11" ht="15.75" customHeight="1">
      <c r="B2922" s="162"/>
      <c r="C2922" s="163"/>
      <c r="D2922" s="65"/>
      <c r="E2922" s="63"/>
      <c r="F2922" s="16"/>
      <c r="G2922" s="16"/>
      <c r="H2922" s="89"/>
      <c r="I2922" s="89"/>
      <c r="J2922" s="89"/>
      <c r="K2922" s="89"/>
    </row>
    <row r="2923" spans="2:11" ht="15.75" customHeight="1">
      <c r="B2923" s="162"/>
      <c r="C2923" s="163"/>
      <c r="D2923" s="65"/>
      <c r="E2923" s="63"/>
      <c r="F2923" s="16"/>
      <c r="G2923" s="16"/>
      <c r="H2923" s="89"/>
      <c r="I2923" s="89"/>
      <c r="J2923" s="89"/>
      <c r="K2923" s="89"/>
    </row>
    <row r="2924" spans="2:11" ht="15.75" customHeight="1">
      <c r="B2924" s="162"/>
      <c r="C2924" s="163"/>
      <c r="D2924" s="65"/>
      <c r="E2924" s="63"/>
      <c r="F2924" s="16"/>
      <c r="G2924" s="16"/>
      <c r="H2924" s="89"/>
      <c r="I2924" s="89"/>
      <c r="J2924" s="89"/>
      <c r="K2924" s="89"/>
    </row>
    <row r="2925" spans="2:11" ht="15.75" customHeight="1">
      <c r="B2925" s="162"/>
      <c r="C2925" s="163"/>
      <c r="D2925" s="65"/>
      <c r="E2925" s="63"/>
      <c r="F2925" s="16"/>
      <c r="G2925" s="16"/>
      <c r="H2925" s="89"/>
      <c r="I2925" s="89"/>
      <c r="J2925" s="89"/>
      <c r="K2925" s="89"/>
    </row>
    <row r="2926" spans="2:11" ht="15.75" customHeight="1">
      <c r="B2926" s="162"/>
      <c r="C2926" s="163"/>
      <c r="D2926" s="65"/>
      <c r="E2926" s="63"/>
      <c r="F2926" s="16"/>
      <c r="G2926" s="16"/>
      <c r="H2926" s="89"/>
      <c r="I2926" s="89"/>
      <c r="J2926" s="89"/>
      <c r="K2926" s="89"/>
    </row>
    <row r="2927" spans="2:11" ht="15.75" customHeight="1">
      <c r="B2927" s="162"/>
      <c r="C2927" s="163"/>
      <c r="D2927" s="65"/>
      <c r="E2927" s="63"/>
      <c r="F2927" s="16"/>
      <c r="G2927" s="16"/>
      <c r="H2927" s="89"/>
      <c r="I2927" s="89"/>
      <c r="J2927" s="89"/>
      <c r="K2927" s="89"/>
    </row>
    <row r="2928" spans="2:11" ht="15.75" customHeight="1">
      <c r="B2928" s="162"/>
      <c r="C2928" s="163"/>
      <c r="D2928" s="65"/>
      <c r="E2928" s="63"/>
      <c r="F2928" s="16"/>
      <c r="G2928" s="16"/>
      <c r="H2928" s="89"/>
      <c r="I2928" s="89"/>
      <c r="J2928" s="89"/>
      <c r="K2928" s="89"/>
    </row>
    <row r="2929" spans="2:11" ht="15.75" customHeight="1">
      <c r="B2929" s="162"/>
      <c r="C2929" s="163"/>
      <c r="D2929" s="65"/>
      <c r="E2929" s="63"/>
      <c r="F2929" s="16"/>
      <c r="G2929" s="16"/>
      <c r="H2929" s="89"/>
      <c r="I2929" s="89"/>
      <c r="J2929" s="89"/>
      <c r="K2929" s="89"/>
    </row>
    <row r="2930" spans="2:11" ht="15.75" customHeight="1">
      <c r="B2930" s="162"/>
      <c r="C2930" s="163"/>
      <c r="D2930" s="65"/>
      <c r="E2930" s="63"/>
      <c r="F2930" s="16"/>
      <c r="G2930" s="16"/>
      <c r="H2930" s="89"/>
      <c r="I2930" s="89"/>
      <c r="J2930" s="89"/>
      <c r="K2930" s="89"/>
    </row>
    <row r="2931" spans="2:11" ht="15.75" customHeight="1">
      <c r="B2931" s="162"/>
      <c r="C2931" s="163"/>
      <c r="D2931" s="65"/>
      <c r="E2931" s="63"/>
      <c r="F2931" s="16"/>
      <c r="G2931" s="16"/>
      <c r="H2931" s="89"/>
      <c r="I2931" s="89"/>
      <c r="J2931" s="89"/>
      <c r="K2931" s="89"/>
    </row>
    <row r="2932" spans="2:11" ht="15.75" customHeight="1">
      <c r="B2932" s="162"/>
      <c r="C2932" s="163"/>
      <c r="D2932" s="65"/>
      <c r="E2932" s="63"/>
      <c r="F2932" s="16"/>
      <c r="G2932" s="16"/>
      <c r="H2932" s="89"/>
      <c r="I2932" s="89"/>
      <c r="J2932" s="89"/>
      <c r="K2932" s="89"/>
    </row>
    <row r="2933" spans="2:11" ht="15.75" customHeight="1">
      <c r="B2933" s="162"/>
      <c r="C2933" s="163"/>
      <c r="D2933" s="65"/>
      <c r="E2933" s="63"/>
      <c r="F2933" s="16"/>
      <c r="G2933" s="16"/>
      <c r="H2933" s="89"/>
      <c r="I2933" s="89"/>
      <c r="J2933" s="89"/>
      <c r="K2933" s="89"/>
    </row>
    <row r="2934" spans="2:11" ht="15.75" customHeight="1">
      <c r="B2934" s="162"/>
      <c r="C2934" s="163"/>
      <c r="D2934" s="65"/>
      <c r="E2934" s="63"/>
      <c r="F2934" s="16"/>
      <c r="G2934" s="16"/>
      <c r="H2934" s="89"/>
      <c r="I2934" s="89"/>
      <c r="J2934" s="89"/>
      <c r="K2934" s="89"/>
    </row>
    <row r="2935" spans="2:11" ht="15.75" customHeight="1">
      <c r="B2935" s="162"/>
      <c r="C2935" s="163"/>
      <c r="D2935" s="65"/>
      <c r="E2935" s="63"/>
      <c r="F2935" s="16"/>
      <c r="G2935" s="16"/>
      <c r="H2935" s="89"/>
      <c r="I2935" s="89"/>
      <c r="J2935" s="89"/>
      <c r="K2935" s="89"/>
    </row>
    <row r="2936" spans="2:11" ht="15.75" customHeight="1">
      <c r="B2936" s="162"/>
      <c r="C2936" s="163"/>
      <c r="D2936" s="65"/>
      <c r="E2936" s="63"/>
      <c r="F2936" s="16"/>
      <c r="G2936" s="16"/>
      <c r="H2936" s="89"/>
      <c r="I2936" s="89"/>
      <c r="J2936" s="89"/>
      <c r="K2936" s="89"/>
    </row>
    <row r="2937" spans="2:11" ht="15.75" customHeight="1">
      <c r="B2937" s="162"/>
      <c r="C2937" s="163"/>
      <c r="D2937" s="65"/>
      <c r="E2937" s="63"/>
      <c r="F2937" s="16"/>
      <c r="G2937" s="16"/>
      <c r="H2937" s="89"/>
      <c r="I2937" s="89"/>
      <c r="J2937" s="89"/>
      <c r="K2937" s="89"/>
    </row>
    <row r="2938" spans="2:11" ht="15.75" customHeight="1">
      <c r="B2938" s="162"/>
      <c r="C2938" s="163"/>
      <c r="D2938" s="65"/>
      <c r="E2938" s="63"/>
      <c r="F2938" s="16"/>
      <c r="G2938" s="16"/>
      <c r="H2938" s="89"/>
      <c r="I2938" s="89"/>
      <c r="J2938" s="89"/>
      <c r="K2938" s="89"/>
    </row>
    <row r="2939" spans="2:11" ht="15.75" customHeight="1">
      <c r="B2939" s="162"/>
      <c r="C2939" s="163"/>
      <c r="D2939" s="65"/>
      <c r="E2939" s="63"/>
      <c r="F2939" s="16"/>
      <c r="G2939" s="16"/>
      <c r="H2939" s="89"/>
      <c r="I2939" s="89"/>
      <c r="J2939" s="89"/>
      <c r="K2939" s="89"/>
    </row>
    <row r="2940" spans="2:11" ht="15.75" customHeight="1">
      <c r="B2940" s="162"/>
      <c r="C2940" s="163"/>
      <c r="D2940" s="65"/>
      <c r="E2940" s="63"/>
      <c r="F2940" s="16"/>
      <c r="G2940" s="16"/>
      <c r="H2940" s="89"/>
      <c r="I2940" s="89"/>
      <c r="J2940" s="89"/>
      <c r="K2940" s="89"/>
    </row>
    <row r="2941" spans="2:11" ht="15.75" customHeight="1">
      <c r="B2941" s="162"/>
      <c r="C2941" s="163"/>
      <c r="D2941" s="65"/>
      <c r="E2941" s="63"/>
      <c r="F2941" s="16"/>
      <c r="G2941" s="16"/>
      <c r="H2941" s="89"/>
      <c r="I2941" s="89"/>
      <c r="J2941" s="89"/>
      <c r="K2941" s="89"/>
    </row>
    <row r="2942" spans="2:11" ht="15.75" customHeight="1">
      <c r="B2942" s="162"/>
      <c r="C2942" s="163"/>
      <c r="D2942" s="65"/>
      <c r="E2942" s="63"/>
      <c r="F2942" s="16"/>
      <c r="G2942" s="16"/>
      <c r="H2942" s="89"/>
      <c r="I2942" s="89"/>
      <c r="J2942" s="89"/>
      <c r="K2942" s="89"/>
    </row>
    <row r="2943" spans="2:11" ht="15.75" customHeight="1">
      <c r="B2943" s="162"/>
      <c r="C2943" s="163"/>
      <c r="D2943" s="65"/>
      <c r="E2943" s="63"/>
      <c r="F2943" s="16"/>
      <c r="G2943" s="16"/>
      <c r="H2943" s="89"/>
      <c r="I2943" s="89"/>
      <c r="J2943" s="89"/>
      <c r="K2943" s="89"/>
    </row>
    <row r="2944" spans="2:11" ht="15.75" customHeight="1">
      <c r="B2944" s="162"/>
      <c r="C2944" s="163"/>
      <c r="D2944" s="65"/>
      <c r="E2944" s="63"/>
      <c r="F2944" s="16"/>
      <c r="G2944" s="16"/>
      <c r="H2944" s="89"/>
      <c r="I2944" s="89"/>
      <c r="J2944" s="89"/>
      <c r="K2944" s="89"/>
    </row>
    <row r="2945" spans="2:11" ht="15.75" customHeight="1">
      <c r="B2945" s="162"/>
      <c r="C2945" s="163"/>
      <c r="D2945" s="65"/>
      <c r="E2945" s="63"/>
      <c r="F2945" s="16"/>
      <c r="G2945" s="16"/>
      <c r="H2945" s="89"/>
      <c r="I2945" s="89"/>
      <c r="J2945" s="89"/>
      <c r="K2945" s="89"/>
    </row>
    <row r="2946" spans="2:11" ht="15.75" customHeight="1">
      <c r="B2946" s="162"/>
      <c r="C2946" s="163"/>
      <c r="D2946" s="65"/>
      <c r="E2946" s="63"/>
      <c r="F2946" s="16"/>
      <c r="G2946" s="16"/>
      <c r="H2946" s="89"/>
      <c r="I2946" s="89"/>
      <c r="J2946" s="89"/>
      <c r="K2946" s="89"/>
    </row>
    <row r="2947" spans="2:11" ht="15.75" customHeight="1">
      <c r="B2947" s="162"/>
      <c r="C2947" s="163"/>
      <c r="D2947" s="65"/>
      <c r="E2947" s="63"/>
      <c r="F2947" s="16"/>
      <c r="G2947" s="16"/>
      <c r="H2947" s="89"/>
      <c r="I2947" s="89"/>
      <c r="J2947" s="89"/>
      <c r="K2947" s="89"/>
    </row>
    <row r="2948" spans="2:11" ht="15.75" customHeight="1">
      <c r="B2948" s="162"/>
      <c r="C2948" s="163"/>
      <c r="D2948" s="65"/>
      <c r="E2948" s="63"/>
      <c r="F2948" s="16"/>
      <c r="G2948" s="16"/>
      <c r="H2948" s="89"/>
      <c r="I2948" s="89"/>
      <c r="J2948" s="89"/>
      <c r="K2948" s="89"/>
    </row>
    <row r="2949" spans="2:11" ht="15.75" customHeight="1">
      <c r="B2949" s="162"/>
      <c r="C2949" s="163"/>
      <c r="D2949" s="65"/>
      <c r="E2949" s="63"/>
      <c r="F2949" s="16"/>
      <c r="G2949" s="16"/>
      <c r="H2949" s="89"/>
      <c r="I2949" s="89"/>
      <c r="J2949" s="89"/>
      <c r="K2949" s="89"/>
    </row>
    <row r="2950" spans="2:11" ht="15.75" customHeight="1">
      <c r="B2950" s="162"/>
      <c r="C2950" s="163"/>
      <c r="D2950" s="65"/>
      <c r="E2950" s="63"/>
      <c r="F2950" s="16"/>
      <c r="G2950" s="16"/>
      <c r="H2950" s="89"/>
      <c r="I2950" s="89"/>
      <c r="J2950" s="89"/>
      <c r="K2950" s="89"/>
    </row>
    <row r="2951" spans="2:11" ht="15.75" customHeight="1">
      <c r="B2951" s="162"/>
      <c r="C2951" s="163"/>
      <c r="D2951" s="65"/>
      <c r="E2951" s="63"/>
      <c r="F2951" s="16"/>
      <c r="G2951" s="16"/>
      <c r="H2951" s="89"/>
      <c r="I2951" s="89"/>
      <c r="J2951" s="89"/>
      <c r="K2951" s="89"/>
    </row>
    <row r="2952" spans="2:11" ht="15.75" customHeight="1">
      <c r="B2952" s="162"/>
      <c r="C2952" s="163"/>
      <c r="D2952" s="65"/>
      <c r="E2952" s="63"/>
      <c r="F2952" s="16"/>
      <c r="G2952" s="16"/>
      <c r="H2952" s="89"/>
      <c r="I2952" s="89"/>
      <c r="J2952" s="89"/>
      <c r="K2952" s="89"/>
    </row>
    <row r="2953" spans="2:11" ht="15.75" customHeight="1">
      <c r="B2953" s="162"/>
      <c r="C2953" s="163"/>
      <c r="D2953" s="65"/>
      <c r="E2953" s="63"/>
      <c r="F2953" s="16"/>
      <c r="G2953" s="16"/>
      <c r="H2953" s="89"/>
      <c r="I2953" s="89"/>
      <c r="J2953" s="89"/>
      <c r="K2953" s="89"/>
    </row>
    <row r="2954" spans="2:11" ht="15.75" customHeight="1">
      <c r="B2954" s="162"/>
      <c r="C2954" s="163"/>
      <c r="D2954" s="65"/>
      <c r="E2954" s="63"/>
      <c r="F2954" s="16"/>
      <c r="G2954" s="16"/>
      <c r="H2954" s="89"/>
      <c r="I2954" s="89"/>
      <c r="J2954" s="89"/>
      <c r="K2954" s="89"/>
    </row>
    <row r="2955" spans="2:11" ht="15.75" customHeight="1">
      <c r="B2955" s="162"/>
      <c r="C2955" s="163"/>
      <c r="D2955" s="65"/>
      <c r="E2955" s="63"/>
      <c r="F2955" s="16"/>
      <c r="G2955" s="16"/>
      <c r="H2955" s="89"/>
      <c r="I2955" s="89"/>
      <c r="J2955" s="89"/>
      <c r="K2955" s="89"/>
    </row>
    <row r="2956" spans="2:11" ht="15.75" customHeight="1">
      <c r="B2956" s="162"/>
      <c r="C2956" s="163"/>
      <c r="D2956" s="65"/>
      <c r="E2956" s="63"/>
      <c r="F2956" s="16"/>
      <c r="G2956" s="16"/>
      <c r="H2956" s="89"/>
      <c r="I2956" s="89"/>
      <c r="J2956" s="89"/>
      <c r="K2956" s="89"/>
    </row>
    <row r="2957" spans="2:11" ht="15.75" customHeight="1">
      <c r="B2957" s="162"/>
      <c r="C2957" s="163"/>
      <c r="D2957" s="65"/>
      <c r="E2957" s="63"/>
      <c r="F2957" s="16"/>
      <c r="G2957" s="16"/>
      <c r="H2957" s="89"/>
      <c r="I2957" s="89"/>
      <c r="J2957" s="89"/>
      <c r="K2957" s="89"/>
    </row>
    <row r="2958" spans="2:11" ht="15.75" customHeight="1">
      <c r="B2958" s="162"/>
      <c r="C2958" s="163"/>
      <c r="D2958" s="65"/>
      <c r="E2958" s="63"/>
      <c r="F2958" s="16"/>
      <c r="G2958" s="16"/>
      <c r="H2958" s="89"/>
      <c r="I2958" s="89"/>
      <c r="J2958" s="89"/>
      <c r="K2958" s="89"/>
    </row>
    <row r="2959" spans="2:11" ht="15.75" customHeight="1">
      <c r="B2959" s="162"/>
      <c r="C2959" s="163"/>
      <c r="D2959" s="65"/>
      <c r="E2959" s="63"/>
      <c r="F2959" s="16"/>
      <c r="G2959" s="16"/>
      <c r="H2959" s="89"/>
      <c r="I2959" s="89"/>
      <c r="J2959" s="89"/>
      <c r="K2959" s="89"/>
    </row>
    <row r="2960" spans="2:11" ht="15.75" customHeight="1">
      <c r="B2960" s="162"/>
      <c r="C2960" s="163"/>
      <c r="D2960" s="65"/>
      <c r="E2960" s="63"/>
      <c r="F2960" s="16"/>
      <c r="G2960" s="16"/>
      <c r="H2960" s="89"/>
      <c r="I2960" s="89"/>
      <c r="J2960" s="89"/>
      <c r="K2960" s="89"/>
    </row>
    <row r="2961" spans="2:11" ht="15.75" customHeight="1">
      <c r="B2961" s="162"/>
      <c r="C2961" s="163"/>
      <c r="D2961" s="65"/>
      <c r="E2961" s="63"/>
      <c r="F2961" s="16"/>
      <c r="G2961" s="16"/>
      <c r="H2961" s="89"/>
      <c r="I2961" s="89"/>
      <c r="J2961" s="89"/>
      <c r="K2961" s="89"/>
    </row>
    <row r="2962" spans="2:11" ht="15.75" customHeight="1">
      <c r="B2962" s="162"/>
      <c r="C2962" s="163"/>
      <c r="D2962" s="65"/>
      <c r="E2962" s="63"/>
      <c r="F2962" s="16"/>
      <c r="G2962" s="16"/>
      <c r="H2962" s="89"/>
      <c r="I2962" s="89"/>
      <c r="J2962" s="89"/>
      <c r="K2962" s="89"/>
    </row>
    <row r="2963" spans="2:11" ht="15.75" customHeight="1">
      <c r="B2963" s="162"/>
      <c r="C2963" s="163"/>
      <c r="D2963" s="65"/>
      <c r="E2963" s="63"/>
      <c r="F2963" s="16"/>
      <c r="G2963" s="16"/>
      <c r="H2963" s="89"/>
      <c r="I2963" s="89"/>
      <c r="J2963" s="89"/>
      <c r="K2963" s="89"/>
    </row>
    <row r="2964" spans="2:11" ht="15.75" customHeight="1">
      <c r="B2964" s="162"/>
      <c r="C2964" s="163"/>
      <c r="D2964" s="65"/>
      <c r="E2964" s="63"/>
      <c r="F2964" s="16"/>
      <c r="G2964" s="16"/>
      <c r="H2964" s="89"/>
      <c r="I2964" s="89"/>
      <c r="J2964" s="89"/>
      <c r="K2964" s="89"/>
    </row>
    <row r="2965" spans="2:11" ht="15.75" customHeight="1">
      <c r="B2965" s="162"/>
      <c r="C2965" s="163"/>
      <c r="D2965" s="65"/>
      <c r="E2965" s="63"/>
      <c r="F2965" s="16"/>
      <c r="G2965" s="16"/>
      <c r="H2965" s="89"/>
      <c r="I2965" s="89"/>
      <c r="J2965" s="89"/>
      <c r="K2965" s="89"/>
    </row>
    <row r="2966" spans="2:11" ht="15.75" customHeight="1">
      <c r="B2966" s="162"/>
      <c r="C2966" s="163"/>
      <c r="D2966" s="65"/>
      <c r="E2966" s="63"/>
      <c r="F2966" s="16"/>
      <c r="G2966" s="16"/>
      <c r="H2966" s="89"/>
      <c r="I2966" s="89"/>
      <c r="J2966" s="89"/>
      <c r="K2966" s="89"/>
    </row>
    <row r="2967" spans="2:11" ht="15.75" customHeight="1">
      <c r="B2967" s="162"/>
      <c r="C2967" s="163"/>
      <c r="D2967" s="65"/>
      <c r="E2967" s="63"/>
      <c r="F2967" s="16"/>
      <c r="G2967" s="16"/>
      <c r="H2967" s="89"/>
      <c r="I2967" s="89"/>
      <c r="J2967" s="89"/>
      <c r="K2967" s="89"/>
    </row>
    <row r="2968" spans="2:11" ht="15.75" customHeight="1">
      <c r="B2968" s="162"/>
      <c r="C2968" s="163"/>
      <c r="D2968" s="65"/>
      <c r="E2968" s="63"/>
      <c r="F2968" s="16"/>
      <c r="G2968" s="16"/>
      <c r="H2968" s="89"/>
      <c r="I2968" s="89"/>
      <c r="J2968" s="89"/>
      <c r="K2968" s="89"/>
    </row>
    <row r="2969" spans="2:11" ht="15.75" customHeight="1">
      <c r="B2969" s="162"/>
      <c r="C2969" s="163"/>
      <c r="D2969" s="65"/>
      <c r="E2969" s="63"/>
      <c r="F2969" s="16"/>
      <c r="G2969" s="16"/>
      <c r="H2969" s="89"/>
      <c r="I2969" s="89"/>
      <c r="J2969" s="89"/>
      <c r="K2969" s="89"/>
    </row>
    <row r="2970" spans="2:11" ht="15.75" customHeight="1">
      <c r="B2970" s="162"/>
      <c r="C2970" s="163"/>
      <c r="D2970" s="65"/>
      <c r="E2970" s="63"/>
      <c r="F2970" s="16"/>
      <c r="G2970" s="16"/>
      <c r="H2970" s="89"/>
      <c r="I2970" s="89"/>
      <c r="J2970" s="89"/>
      <c r="K2970" s="89"/>
    </row>
    <row r="2971" spans="2:11" ht="15.75" customHeight="1">
      <c r="B2971" s="162"/>
      <c r="C2971" s="163"/>
      <c r="D2971" s="65"/>
      <c r="E2971" s="63"/>
      <c r="F2971" s="16"/>
      <c r="G2971" s="16"/>
      <c r="H2971" s="89"/>
      <c r="I2971" s="89"/>
      <c r="J2971" s="89"/>
      <c r="K2971" s="89"/>
    </row>
    <row r="2972" spans="2:11" ht="15.75" customHeight="1">
      <c r="B2972" s="162"/>
      <c r="C2972" s="163"/>
      <c r="D2972" s="65"/>
      <c r="E2972" s="63"/>
      <c r="F2972" s="16"/>
      <c r="G2972" s="16"/>
      <c r="H2972" s="89"/>
      <c r="I2972" s="89"/>
      <c r="J2972" s="89"/>
      <c r="K2972" s="89"/>
    </row>
    <row r="2973" spans="2:11" ht="15.75" customHeight="1">
      <c r="B2973" s="162"/>
      <c r="C2973" s="163"/>
      <c r="D2973" s="65"/>
      <c r="E2973" s="63"/>
      <c r="F2973" s="16"/>
      <c r="G2973" s="16"/>
      <c r="H2973" s="89"/>
      <c r="I2973" s="89"/>
      <c r="J2973" s="89"/>
      <c r="K2973" s="89"/>
    </row>
    <row r="2974" spans="2:11" ht="15.75" customHeight="1">
      <c r="B2974" s="162"/>
      <c r="C2974" s="163"/>
      <c r="D2974" s="65"/>
      <c r="E2974" s="63"/>
      <c r="F2974" s="16"/>
      <c r="G2974" s="16"/>
      <c r="H2974" s="89"/>
      <c r="I2974" s="89"/>
      <c r="J2974" s="89"/>
      <c r="K2974" s="89"/>
    </row>
    <row r="2975" spans="2:11" ht="15.75" customHeight="1">
      <c r="B2975" s="162"/>
      <c r="C2975" s="163"/>
      <c r="D2975" s="65"/>
      <c r="E2975" s="63"/>
      <c r="F2975" s="16"/>
      <c r="G2975" s="16"/>
      <c r="H2975" s="89"/>
      <c r="I2975" s="89"/>
      <c r="J2975" s="89"/>
      <c r="K2975" s="89"/>
    </row>
    <row r="2976" spans="2:11" ht="15.75" customHeight="1">
      <c r="B2976" s="162"/>
      <c r="C2976" s="163"/>
      <c r="D2976" s="65"/>
      <c r="E2976" s="63"/>
      <c r="F2976" s="16"/>
      <c r="G2976" s="16"/>
      <c r="H2976" s="89"/>
      <c r="I2976" s="89"/>
      <c r="J2976" s="89"/>
      <c r="K2976" s="89"/>
    </row>
    <row r="2977" spans="2:11" ht="15.75" customHeight="1">
      <c r="B2977" s="162"/>
      <c r="C2977" s="163"/>
      <c r="D2977" s="65"/>
      <c r="E2977" s="63"/>
      <c r="F2977" s="16"/>
      <c r="G2977" s="16"/>
      <c r="H2977" s="89"/>
      <c r="I2977" s="89"/>
      <c r="J2977" s="89"/>
      <c r="K2977" s="89"/>
    </row>
    <row r="2978" spans="2:11" ht="15.75" customHeight="1">
      <c r="B2978" s="162"/>
      <c r="C2978" s="163"/>
      <c r="D2978" s="65"/>
      <c r="E2978" s="63"/>
      <c r="F2978" s="16"/>
      <c r="G2978" s="16"/>
      <c r="H2978" s="89"/>
      <c r="I2978" s="89"/>
      <c r="J2978" s="89"/>
      <c r="K2978" s="89"/>
    </row>
    <row r="2979" spans="2:11" ht="15.75" customHeight="1">
      <c r="B2979" s="162"/>
      <c r="C2979" s="163"/>
      <c r="D2979" s="65"/>
      <c r="E2979" s="63"/>
      <c r="F2979" s="16"/>
      <c r="G2979" s="16"/>
      <c r="H2979" s="89"/>
      <c r="I2979" s="89"/>
      <c r="J2979" s="89"/>
      <c r="K2979" s="89"/>
    </row>
    <row r="2980" spans="2:11" ht="15.75" customHeight="1">
      <c r="B2980" s="162"/>
      <c r="C2980" s="163"/>
      <c r="D2980" s="65"/>
      <c r="E2980" s="63"/>
      <c r="F2980" s="16"/>
      <c r="G2980" s="16"/>
      <c r="H2980" s="89"/>
      <c r="I2980" s="89"/>
      <c r="J2980" s="89"/>
      <c r="K2980" s="89"/>
    </row>
    <row r="2981" spans="2:11" ht="15.75" customHeight="1">
      <c r="B2981" s="162"/>
      <c r="C2981" s="163"/>
      <c r="D2981" s="65"/>
      <c r="E2981" s="63"/>
      <c r="F2981" s="16"/>
      <c r="G2981" s="16"/>
      <c r="H2981" s="89"/>
      <c r="I2981" s="89"/>
      <c r="J2981" s="89"/>
      <c r="K2981" s="89"/>
    </row>
    <row r="2982" spans="2:11" ht="15.75" customHeight="1">
      <c r="B2982" s="162"/>
      <c r="C2982" s="163"/>
      <c r="D2982" s="65"/>
      <c r="E2982" s="63"/>
      <c r="F2982" s="16"/>
      <c r="G2982" s="16"/>
      <c r="H2982" s="89"/>
      <c r="I2982" s="89"/>
      <c r="J2982" s="89"/>
      <c r="K2982" s="89"/>
    </row>
    <row r="2983" spans="2:11" ht="15.75" customHeight="1">
      <c r="B2983" s="162"/>
      <c r="C2983" s="163"/>
      <c r="D2983" s="65"/>
      <c r="E2983" s="63"/>
      <c r="F2983" s="16"/>
      <c r="G2983" s="16"/>
      <c r="H2983" s="89"/>
      <c r="I2983" s="89"/>
      <c r="J2983" s="89"/>
      <c r="K2983" s="89"/>
    </row>
    <row r="2984" spans="2:11" ht="15.75" customHeight="1">
      <c r="B2984" s="162"/>
      <c r="C2984" s="163"/>
      <c r="D2984" s="65"/>
      <c r="E2984" s="63"/>
      <c r="F2984" s="16"/>
      <c r="G2984" s="16"/>
      <c r="H2984" s="89"/>
      <c r="I2984" s="89"/>
      <c r="J2984" s="89"/>
      <c r="K2984" s="89"/>
    </row>
    <row r="2985" spans="2:11" ht="15.75" customHeight="1">
      <c r="B2985" s="162"/>
      <c r="C2985" s="163"/>
      <c r="D2985" s="65"/>
      <c r="E2985" s="63"/>
      <c r="F2985" s="16"/>
      <c r="G2985" s="16"/>
      <c r="H2985" s="89"/>
      <c r="I2985" s="89"/>
      <c r="J2985" s="89"/>
      <c r="K2985" s="89"/>
    </row>
    <row r="2986" spans="2:11" ht="15.75" customHeight="1">
      <c r="B2986" s="162"/>
      <c r="C2986" s="163"/>
      <c r="D2986" s="65"/>
      <c r="E2986" s="63"/>
      <c r="F2986" s="16"/>
      <c r="G2986" s="16"/>
      <c r="H2986" s="89"/>
      <c r="I2986" s="89"/>
      <c r="J2986" s="89"/>
      <c r="K2986" s="89"/>
    </row>
    <row r="2987" spans="2:11" ht="15.75" customHeight="1">
      <c r="B2987" s="162"/>
      <c r="C2987" s="163"/>
      <c r="D2987" s="65"/>
      <c r="E2987" s="63"/>
      <c r="F2987" s="16"/>
      <c r="G2987" s="16"/>
      <c r="H2987" s="89"/>
      <c r="I2987" s="89"/>
      <c r="J2987" s="89"/>
      <c r="K2987" s="89"/>
    </row>
    <row r="2988" spans="2:11" ht="15.75" customHeight="1">
      <c r="B2988" s="162"/>
      <c r="C2988" s="163"/>
      <c r="D2988" s="65"/>
      <c r="E2988" s="63"/>
      <c r="F2988" s="16"/>
      <c r="G2988" s="16"/>
      <c r="H2988" s="89"/>
      <c r="I2988" s="89"/>
      <c r="J2988" s="89"/>
      <c r="K2988" s="89"/>
    </row>
    <row r="2989" spans="2:11" ht="15.75" customHeight="1">
      <c r="B2989" s="162"/>
      <c r="C2989" s="163"/>
      <c r="D2989" s="65"/>
      <c r="E2989" s="63"/>
      <c r="F2989" s="16"/>
      <c r="G2989" s="16"/>
      <c r="H2989" s="89"/>
      <c r="I2989" s="89"/>
      <c r="J2989" s="89"/>
      <c r="K2989" s="89"/>
    </row>
    <row r="2990" spans="2:11" ht="15.75" customHeight="1">
      <c r="B2990" s="162"/>
      <c r="C2990" s="163"/>
      <c r="D2990" s="65"/>
      <c r="E2990" s="63"/>
      <c r="F2990" s="16"/>
      <c r="G2990" s="16"/>
      <c r="H2990" s="89"/>
      <c r="I2990" s="89"/>
      <c r="J2990" s="89"/>
      <c r="K2990" s="89"/>
    </row>
    <row r="2991" spans="2:11" ht="15.75" customHeight="1">
      <c r="B2991" s="162"/>
      <c r="C2991" s="163"/>
      <c r="D2991" s="65"/>
      <c r="E2991" s="63"/>
      <c r="F2991" s="16"/>
      <c r="G2991" s="16"/>
      <c r="H2991" s="89"/>
      <c r="I2991" s="89"/>
      <c r="J2991" s="89"/>
      <c r="K2991" s="89"/>
    </row>
    <row r="2992" spans="2:11" ht="15.75" customHeight="1">
      <c r="B2992" s="162"/>
      <c r="C2992" s="163"/>
      <c r="D2992" s="65"/>
      <c r="E2992" s="63"/>
      <c r="F2992" s="16"/>
      <c r="G2992" s="16"/>
      <c r="H2992" s="89"/>
      <c r="I2992" s="89"/>
      <c r="J2992" s="89"/>
      <c r="K2992" s="89"/>
    </row>
    <row r="2993" spans="2:11" ht="15.75" customHeight="1">
      <c r="B2993" s="162"/>
      <c r="C2993" s="163"/>
      <c r="D2993" s="65"/>
      <c r="E2993" s="63"/>
      <c r="F2993" s="16"/>
      <c r="G2993" s="16"/>
      <c r="H2993" s="89"/>
      <c r="I2993" s="89"/>
      <c r="J2993" s="89"/>
      <c r="K2993" s="89"/>
    </row>
    <row r="2994" spans="2:11" ht="15.75" customHeight="1">
      <c r="B2994" s="162"/>
      <c r="C2994" s="163"/>
      <c r="D2994" s="65"/>
      <c r="E2994" s="63"/>
      <c r="F2994" s="16"/>
      <c r="G2994" s="16"/>
      <c r="H2994" s="89"/>
      <c r="I2994" s="89"/>
      <c r="J2994" s="89"/>
      <c r="K2994" s="89"/>
    </row>
    <row r="2995" spans="2:11" ht="15.75" customHeight="1">
      <c r="B2995" s="162"/>
      <c r="C2995" s="163"/>
      <c r="D2995" s="65"/>
      <c r="E2995" s="63"/>
      <c r="F2995" s="16"/>
      <c r="G2995" s="16"/>
      <c r="H2995" s="89"/>
      <c r="I2995" s="89"/>
      <c r="J2995" s="89"/>
      <c r="K2995" s="89"/>
    </row>
    <row r="2996" spans="2:11" ht="15.75" customHeight="1">
      <c r="B2996" s="162"/>
      <c r="C2996" s="163"/>
      <c r="D2996" s="65"/>
      <c r="E2996" s="63"/>
      <c r="F2996" s="16"/>
      <c r="G2996" s="16"/>
      <c r="H2996" s="89"/>
      <c r="I2996" s="89"/>
      <c r="J2996" s="89"/>
      <c r="K2996" s="89"/>
    </row>
    <row r="2997" spans="2:11" ht="15.75" customHeight="1">
      <c r="B2997" s="162"/>
      <c r="C2997" s="163"/>
      <c r="D2997" s="65"/>
      <c r="E2997" s="63"/>
      <c r="F2997" s="16"/>
      <c r="G2997" s="16"/>
      <c r="H2997" s="89"/>
      <c r="I2997" s="89"/>
      <c r="J2997" s="89"/>
      <c r="K2997" s="89"/>
    </row>
    <row r="2998" spans="2:11" ht="15.75" customHeight="1">
      <c r="B2998" s="162"/>
      <c r="C2998" s="163"/>
      <c r="D2998" s="65"/>
      <c r="E2998" s="63"/>
      <c r="F2998" s="16"/>
      <c r="G2998" s="16"/>
      <c r="H2998" s="89"/>
      <c r="I2998" s="89"/>
      <c r="J2998" s="89"/>
      <c r="K2998" s="89"/>
    </row>
    <row r="2999" spans="2:11" ht="15.75" customHeight="1">
      <c r="B2999" s="162"/>
      <c r="C2999" s="163"/>
      <c r="D2999" s="65"/>
      <c r="E2999" s="63"/>
      <c r="F2999" s="16"/>
      <c r="G2999" s="16"/>
      <c r="H2999" s="89"/>
      <c r="I2999" s="89"/>
      <c r="J2999" s="89"/>
      <c r="K2999" s="89"/>
    </row>
    <row r="3000" spans="2:11" ht="15.75" customHeight="1">
      <c r="B3000" s="162"/>
      <c r="C3000" s="163"/>
      <c r="D3000" s="65"/>
      <c r="E3000" s="63"/>
      <c r="F3000" s="16"/>
      <c r="G3000" s="16"/>
      <c r="H3000" s="89"/>
      <c r="I3000" s="89"/>
      <c r="J3000" s="89"/>
      <c r="K3000" s="89"/>
    </row>
    <row r="3001" spans="2:11" ht="15.75" customHeight="1">
      <c r="B3001" s="162"/>
      <c r="C3001" s="163"/>
      <c r="D3001" s="65"/>
      <c r="E3001" s="63"/>
      <c r="F3001" s="16"/>
      <c r="G3001" s="16"/>
      <c r="H3001" s="89"/>
      <c r="I3001" s="89"/>
      <c r="J3001" s="89"/>
      <c r="K3001" s="89"/>
    </row>
    <row r="3002" spans="2:11" ht="15.75" customHeight="1">
      <c r="B3002" s="162"/>
      <c r="C3002" s="163"/>
      <c r="D3002" s="65"/>
      <c r="E3002" s="63"/>
      <c r="F3002" s="16"/>
      <c r="G3002" s="16"/>
      <c r="H3002" s="89"/>
      <c r="I3002" s="89"/>
      <c r="J3002" s="89"/>
      <c r="K3002" s="89"/>
    </row>
    <row r="3003" spans="2:11" ht="15.75" customHeight="1">
      <c r="B3003" s="162"/>
      <c r="C3003" s="163"/>
      <c r="D3003" s="65"/>
      <c r="E3003" s="63"/>
      <c r="F3003" s="16"/>
      <c r="G3003" s="16"/>
      <c r="H3003" s="89"/>
      <c r="I3003" s="89"/>
      <c r="J3003" s="89"/>
      <c r="K3003" s="89"/>
    </row>
    <row r="3004" spans="2:11" ht="15.75" customHeight="1">
      <c r="B3004" s="162"/>
      <c r="C3004" s="163"/>
      <c r="D3004" s="65"/>
      <c r="E3004" s="63"/>
      <c r="F3004" s="16"/>
      <c r="G3004" s="16"/>
      <c r="H3004" s="89"/>
      <c r="I3004" s="89"/>
      <c r="J3004" s="89"/>
      <c r="K3004" s="89"/>
    </row>
    <row r="3005" spans="2:11" ht="15.75" customHeight="1">
      <c r="B3005" s="162"/>
      <c r="C3005" s="163"/>
      <c r="D3005" s="65"/>
      <c r="E3005" s="63"/>
      <c r="F3005" s="16"/>
      <c r="G3005" s="16"/>
      <c r="H3005" s="89"/>
      <c r="I3005" s="89"/>
      <c r="J3005" s="89"/>
      <c r="K3005" s="89"/>
    </row>
    <row r="3006" spans="2:11" ht="15.75" customHeight="1">
      <c r="B3006" s="162"/>
      <c r="C3006" s="163"/>
      <c r="D3006" s="65"/>
      <c r="E3006" s="63"/>
      <c r="F3006" s="16"/>
      <c r="G3006" s="16"/>
      <c r="H3006" s="89"/>
      <c r="I3006" s="89"/>
      <c r="J3006" s="89"/>
      <c r="K3006" s="89"/>
    </row>
    <row r="3007" spans="2:11" ht="15.75" customHeight="1">
      <c r="B3007" s="162"/>
      <c r="C3007" s="163"/>
      <c r="D3007" s="65"/>
      <c r="E3007" s="63"/>
      <c r="F3007" s="16"/>
      <c r="G3007" s="16"/>
      <c r="H3007" s="89"/>
      <c r="I3007" s="89"/>
      <c r="J3007" s="89"/>
      <c r="K3007" s="89"/>
    </row>
    <row r="3008" spans="2:11" ht="15.75" customHeight="1">
      <c r="B3008" s="162"/>
      <c r="C3008" s="163"/>
      <c r="D3008" s="65"/>
      <c r="E3008" s="63"/>
      <c r="F3008" s="16"/>
      <c r="G3008" s="16"/>
      <c r="H3008" s="89"/>
      <c r="I3008" s="89"/>
      <c r="J3008" s="89"/>
      <c r="K3008" s="89"/>
    </row>
    <row r="3009" spans="2:11" ht="15.75" customHeight="1">
      <c r="B3009" s="162"/>
      <c r="C3009" s="163"/>
      <c r="D3009" s="65"/>
      <c r="E3009" s="63"/>
      <c r="F3009" s="16"/>
      <c r="G3009" s="16"/>
      <c r="H3009" s="89"/>
      <c r="I3009" s="89"/>
      <c r="J3009" s="89"/>
      <c r="K3009" s="89"/>
    </row>
    <row r="3010" spans="2:11" ht="15.75" customHeight="1">
      <c r="B3010" s="162"/>
      <c r="C3010" s="163"/>
      <c r="D3010" s="65"/>
      <c r="E3010" s="63"/>
      <c r="F3010" s="16"/>
      <c r="G3010" s="16"/>
      <c r="H3010" s="89"/>
      <c r="I3010" s="89"/>
      <c r="J3010" s="89"/>
      <c r="K3010" s="89"/>
    </row>
    <row r="3011" spans="2:11" ht="15.75" customHeight="1">
      <c r="B3011" s="162"/>
      <c r="C3011" s="163"/>
      <c r="D3011" s="65"/>
      <c r="E3011" s="63"/>
      <c r="F3011" s="16"/>
      <c r="G3011" s="16"/>
      <c r="H3011" s="89"/>
      <c r="I3011" s="89"/>
      <c r="J3011" s="89"/>
      <c r="K3011" s="89"/>
    </row>
    <row r="3012" spans="2:11" ht="15.75" customHeight="1">
      <c r="B3012" s="162"/>
      <c r="C3012" s="163"/>
      <c r="D3012" s="65"/>
      <c r="E3012" s="63"/>
      <c r="F3012" s="16"/>
      <c r="G3012" s="16"/>
      <c r="H3012" s="89"/>
      <c r="I3012" s="89"/>
      <c r="J3012" s="89"/>
      <c r="K3012" s="89"/>
    </row>
    <row r="3013" spans="2:11" ht="15.75" customHeight="1">
      <c r="B3013" s="162"/>
      <c r="C3013" s="163"/>
      <c r="D3013" s="65"/>
      <c r="E3013" s="63"/>
      <c r="F3013" s="16"/>
      <c r="G3013" s="16"/>
      <c r="H3013" s="89"/>
      <c r="I3013" s="89"/>
      <c r="J3013" s="89"/>
      <c r="K3013" s="89"/>
    </row>
    <row r="3014" spans="2:11" ht="15.75" customHeight="1">
      <c r="B3014" s="162"/>
      <c r="C3014" s="163"/>
      <c r="D3014" s="65"/>
      <c r="E3014" s="63"/>
      <c r="F3014" s="16"/>
      <c r="G3014" s="16"/>
      <c r="H3014" s="89"/>
      <c r="I3014" s="89"/>
      <c r="J3014" s="89"/>
      <c r="K3014" s="89"/>
    </row>
    <row r="3015" spans="2:11" ht="15.75" customHeight="1">
      <c r="B3015" s="162"/>
      <c r="C3015" s="163"/>
      <c r="D3015" s="65"/>
      <c r="E3015" s="63"/>
      <c r="F3015" s="16"/>
      <c r="G3015" s="16"/>
      <c r="H3015" s="89"/>
      <c r="I3015" s="89"/>
      <c r="J3015" s="89"/>
      <c r="K3015" s="89"/>
    </row>
    <row r="3016" spans="2:11" ht="15.75" customHeight="1">
      <c r="B3016" s="162"/>
      <c r="C3016" s="163"/>
      <c r="D3016" s="65"/>
      <c r="E3016" s="63"/>
      <c r="F3016" s="16"/>
      <c r="G3016" s="16"/>
      <c r="H3016" s="89"/>
      <c r="I3016" s="89"/>
      <c r="J3016" s="89"/>
      <c r="K3016" s="89"/>
    </row>
    <row r="3017" spans="2:11" ht="15.75" customHeight="1">
      <c r="B3017" s="162"/>
      <c r="C3017" s="163"/>
      <c r="D3017" s="65"/>
      <c r="E3017" s="63"/>
      <c r="F3017" s="16"/>
      <c r="G3017" s="16"/>
      <c r="H3017" s="89"/>
      <c r="I3017" s="89"/>
      <c r="J3017" s="89"/>
      <c r="K3017" s="89"/>
    </row>
    <row r="3018" spans="2:11" ht="15.75" customHeight="1">
      <c r="B3018" s="162"/>
      <c r="C3018" s="163"/>
      <c r="D3018" s="65"/>
      <c r="E3018" s="63"/>
      <c r="F3018" s="16"/>
      <c r="G3018" s="16"/>
      <c r="H3018" s="89"/>
      <c r="I3018" s="89"/>
      <c r="J3018" s="89"/>
      <c r="K3018" s="89"/>
    </row>
    <row r="3019" spans="2:11" ht="15.75" customHeight="1">
      <c r="B3019" s="162"/>
      <c r="C3019" s="163"/>
      <c r="D3019" s="65"/>
      <c r="E3019" s="63"/>
      <c r="F3019" s="16"/>
      <c r="G3019" s="16"/>
      <c r="H3019" s="89"/>
      <c r="I3019" s="89"/>
      <c r="J3019" s="89"/>
      <c r="K3019" s="89"/>
    </row>
    <row r="3020" spans="2:11" ht="15.75" customHeight="1">
      <c r="B3020" s="162"/>
      <c r="C3020" s="163"/>
      <c r="D3020" s="65"/>
      <c r="E3020" s="63"/>
      <c r="F3020" s="16"/>
      <c r="G3020" s="16"/>
      <c r="H3020" s="89"/>
      <c r="I3020" s="89"/>
      <c r="J3020" s="89"/>
      <c r="K3020" s="89"/>
    </row>
    <row r="3021" spans="2:11" ht="15.75" customHeight="1">
      <c r="B3021" s="162"/>
      <c r="C3021" s="163"/>
      <c r="D3021" s="65"/>
      <c r="E3021" s="63"/>
      <c r="F3021" s="16"/>
      <c r="G3021" s="16"/>
      <c r="H3021" s="89"/>
      <c r="I3021" s="89"/>
      <c r="J3021" s="89"/>
      <c r="K3021" s="89"/>
    </row>
    <row r="3022" spans="2:11" ht="15.75" customHeight="1">
      <c r="B3022" s="162"/>
      <c r="C3022" s="163"/>
      <c r="D3022" s="65"/>
      <c r="E3022" s="63"/>
      <c r="F3022" s="16"/>
      <c r="G3022" s="16"/>
      <c r="H3022" s="89"/>
      <c r="I3022" s="89"/>
      <c r="J3022" s="89"/>
      <c r="K3022" s="89"/>
    </row>
    <row r="3023" spans="2:11" ht="15.75" customHeight="1">
      <c r="B3023" s="162"/>
      <c r="C3023" s="163"/>
      <c r="D3023" s="65"/>
      <c r="E3023" s="63"/>
      <c r="F3023" s="16"/>
      <c r="G3023" s="16"/>
      <c r="H3023" s="89"/>
      <c r="I3023" s="89"/>
      <c r="J3023" s="89"/>
      <c r="K3023" s="89"/>
    </row>
    <row r="3024" spans="2:11" ht="15.75" customHeight="1">
      <c r="B3024" s="162"/>
      <c r="C3024" s="163"/>
      <c r="D3024" s="65"/>
      <c r="E3024" s="63"/>
      <c r="F3024" s="16"/>
      <c r="G3024" s="16"/>
      <c r="H3024" s="89"/>
      <c r="I3024" s="89"/>
      <c r="J3024" s="89"/>
      <c r="K3024" s="89"/>
    </row>
    <row r="3025" spans="2:11" ht="15.75" customHeight="1">
      <c r="B3025" s="162"/>
      <c r="C3025" s="163"/>
      <c r="D3025" s="65"/>
      <c r="E3025" s="63"/>
      <c r="F3025" s="16"/>
      <c r="G3025" s="16"/>
      <c r="H3025" s="89"/>
      <c r="I3025" s="89"/>
      <c r="J3025" s="89"/>
      <c r="K3025" s="89"/>
    </row>
    <row r="3026" spans="2:11" ht="15.75" customHeight="1">
      <c r="B3026" s="162"/>
      <c r="C3026" s="163"/>
      <c r="D3026" s="65"/>
      <c r="E3026" s="63"/>
      <c r="F3026" s="16"/>
      <c r="G3026" s="16"/>
      <c r="H3026" s="89"/>
      <c r="I3026" s="89"/>
      <c r="J3026" s="89"/>
      <c r="K3026" s="89"/>
    </row>
    <row r="3027" spans="2:11" ht="15.75" customHeight="1">
      <c r="B3027" s="162"/>
      <c r="C3027" s="163"/>
      <c r="D3027" s="65"/>
      <c r="E3027" s="63"/>
      <c r="F3027" s="16"/>
      <c r="G3027" s="16"/>
      <c r="H3027" s="89"/>
      <c r="I3027" s="89"/>
      <c r="J3027" s="89"/>
      <c r="K3027" s="89"/>
    </row>
    <row r="3028" spans="2:11" ht="15.75" customHeight="1">
      <c r="B3028" s="162"/>
      <c r="C3028" s="163"/>
      <c r="D3028" s="65"/>
      <c r="E3028" s="63"/>
      <c r="F3028" s="16"/>
      <c r="G3028" s="16"/>
      <c r="H3028" s="89"/>
      <c r="I3028" s="89"/>
      <c r="J3028" s="89"/>
      <c r="K3028" s="89"/>
    </row>
    <row r="3029" spans="2:11" ht="15.75" customHeight="1">
      <c r="B3029" s="162"/>
      <c r="C3029" s="163"/>
      <c r="D3029" s="65"/>
      <c r="E3029" s="63"/>
      <c r="F3029" s="16"/>
      <c r="G3029" s="16"/>
      <c r="H3029" s="89"/>
      <c r="I3029" s="89"/>
      <c r="J3029" s="89"/>
      <c r="K3029" s="89"/>
    </row>
    <row r="3030" spans="2:11" ht="15.75" customHeight="1">
      <c r="B3030" s="162"/>
      <c r="C3030" s="163"/>
      <c r="D3030" s="65"/>
      <c r="E3030" s="63"/>
      <c r="F3030" s="16"/>
      <c r="G3030" s="16"/>
      <c r="H3030" s="89"/>
      <c r="I3030" s="89"/>
      <c r="J3030" s="89"/>
      <c r="K3030" s="89"/>
    </row>
    <row r="3031" spans="2:11" ht="15.75" customHeight="1">
      <c r="B3031" s="162"/>
      <c r="C3031" s="163"/>
      <c r="D3031" s="65"/>
      <c r="E3031" s="63"/>
      <c r="F3031" s="16"/>
      <c r="G3031" s="16"/>
      <c r="H3031" s="89"/>
      <c r="I3031" s="89"/>
      <c r="J3031" s="89"/>
      <c r="K3031" s="89"/>
    </row>
    <row r="3032" spans="2:11" ht="15.75" customHeight="1">
      <c r="B3032" s="162"/>
      <c r="C3032" s="163"/>
      <c r="D3032" s="65"/>
      <c r="E3032" s="63"/>
      <c r="F3032" s="16"/>
      <c r="G3032" s="16"/>
      <c r="H3032" s="89"/>
      <c r="I3032" s="89"/>
      <c r="J3032" s="89"/>
      <c r="K3032" s="89"/>
    </row>
    <row r="3033" spans="2:11" ht="15.75" customHeight="1">
      <c r="B3033" s="162"/>
      <c r="C3033" s="163"/>
      <c r="D3033" s="65"/>
      <c r="E3033" s="63"/>
      <c r="F3033" s="16"/>
      <c r="G3033" s="16"/>
      <c r="H3033" s="89"/>
      <c r="I3033" s="89"/>
      <c r="J3033" s="89"/>
      <c r="K3033" s="89"/>
    </row>
    <row r="3034" spans="2:11" ht="15.75" customHeight="1">
      <c r="B3034" s="162"/>
      <c r="C3034" s="163"/>
      <c r="D3034" s="65"/>
      <c r="E3034" s="63"/>
      <c r="F3034" s="16"/>
      <c r="G3034" s="16"/>
      <c r="H3034" s="89"/>
      <c r="I3034" s="89"/>
      <c r="J3034" s="89"/>
      <c r="K3034" s="89"/>
    </row>
    <row r="3035" spans="2:11" ht="15.75" customHeight="1">
      <c r="B3035" s="162"/>
      <c r="C3035" s="163"/>
      <c r="D3035" s="65"/>
      <c r="E3035" s="63"/>
      <c r="F3035" s="16"/>
      <c r="G3035" s="16"/>
      <c r="H3035" s="89"/>
      <c r="I3035" s="89"/>
      <c r="J3035" s="89"/>
      <c r="K3035" s="89"/>
    </row>
    <row r="3036" spans="2:11" ht="15.75" customHeight="1">
      <c r="B3036" s="162"/>
      <c r="C3036" s="163"/>
      <c r="D3036" s="65"/>
      <c r="E3036" s="63"/>
      <c r="F3036" s="16"/>
      <c r="G3036" s="16"/>
      <c r="H3036" s="89"/>
      <c r="I3036" s="89"/>
      <c r="J3036" s="89"/>
      <c r="K3036" s="89"/>
    </row>
    <row r="3037" spans="2:11" ht="15.75" customHeight="1">
      <c r="B3037" s="162"/>
      <c r="C3037" s="163"/>
      <c r="D3037" s="65"/>
      <c r="E3037" s="63"/>
      <c r="F3037" s="16"/>
      <c r="G3037" s="16"/>
      <c r="H3037" s="89"/>
      <c r="I3037" s="89"/>
      <c r="J3037" s="89"/>
      <c r="K3037" s="89"/>
    </row>
    <row r="3038" spans="2:11" ht="15.75" customHeight="1">
      <c r="B3038" s="162"/>
      <c r="C3038" s="163"/>
      <c r="D3038" s="65"/>
      <c r="E3038" s="63"/>
      <c r="F3038" s="16"/>
      <c r="G3038" s="16"/>
      <c r="H3038" s="89"/>
      <c r="I3038" s="89"/>
      <c r="J3038" s="89"/>
      <c r="K3038" s="89"/>
    </row>
    <row r="3039" spans="2:11" ht="15.75" customHeight="1">
      <c r="B3039" s="162"/>
      <c r="C3039" s="163"/>
      <c r="D3039" s="65"/>
      <c r="E3039" s="63"/>
      <c r="F3039" s="16"/>
      <c r="G3039" s="16"/>
      <c r="H3039" s="89"/>
      <c r="I3039" s="89"/>
      <c r="J3039" s="89"/>
      <c r="K3039" s="89"/>
    </row>
    <row r="3040" spans="2:11" ht="15.75" customHeight="1">
      <c r="B3040" s="162"/>
      <c r="C3040" s="163"/>
      <c r="D3040" s="65"/>
      <c r="E3040" s="63"/>
      <c r="F3040" s="16"/>
      <c r="G3040" s="16"/>
      <c r="H3040" s="89"/>
      <c r="I3040" s="89"/>
      <c r="J3040" s="89"/>
      <c r="K3040" s="89"/>
    </row>
    <row r="3041" spans="2:11" ht="15.75" customHeight="1">
      <c r="B3041" s="162"/>
      <c r="C3041" s="163"/>
      <c r="D3041" s="65"/>
      <c r="E3041" s="63"/>
      <c r="F3041" s="16"/>
      <c r="G3041" s="16"/>
      <c r="H3041" s="89"/>
      <c r="I3041" s="89"/>
      <c r="J3041" s="89"/>
      <c r="K3041" s="89"/>
    </row>
    <row r="3042" spans="2:11" ht="15.75" customHeight="1">
      <c r="B3042" s="162"/>
      <c r="C3042" s="163"/>
      <c r="D3042" s="65"/>
      <c r="E3042" s="63"/>
      <c r="F3042" s="16"/>
      <c r="G3042" s="16"/>
      <c r="H3042" s="89"/>
      <c r="I3042" s="89"/>
      <c r="J3042" s="89"/>
      <c r="K3042" s="89"/>
    </row>
    <row r="3043" spans="2:11" ht="15.75" customHeight="1">
      <c r="B3043" s="162"/>
      <c r="C3043" s="163"/>
      <c r="D3043" s="65"/>
      <c r="E3043" s="63"/>
      <c r="F3043" s="16"/>
      <c r="G3043" s="16"/>
      <c r="H3043" s="89"/>
      <c r="I3043" s="89"/>
      <c r="J3043" s="89"/>
      <c r="K3043" s="89"/>
    </row>
    <row r="3044" spans="2:11" ht="15.75" customHeight="1">
      <c r="B3044" s="162"/>
      <c r="C3044" s="163"/>
      <c r="D3044" s="65"/>
      <c r="E3044" s="63"/>
      <c r="F3044" s="16"/>
      <c r="G3044" s="16"/>
      <c r="H3044" s="89"/>
      <c r="I3044" s="89"/>
      <c r="J3044" s="89"/>
      <c r="K3044" s="89"/>
    </row>
    <row r="3045" spans="2:11" ht="15.75" customHeight="1">
      <c r="B3045" s="162"/>
      <c r="C3045" s="163"/>
      <c r="D3045" s="65"/>
      <c r="E3045" s="63"/>
      <c r="F3045" s="16"/>
      <c r="G3045" s="16"/>
      <c r="H3045" s="89"/>
      <c r="I3045" s="89"/>
      <c r="J3045" s="89"/>
      <c r="K3045" s="89"/>
    </row>
    <row r="3046" spans="2:11" ht="15.75" customHeight="1">
      <c r="B3046" s="162"/>
      <c r="C3046" s="163"/>
      <c r="D3046" s="65"/>
      <c r="E3046" s="63"/>
      <c r="F3046" s="16"/>
      <c r="G3046" s="16"/>
      <c r="H3046" s="89"/>
      <c r="I3046" s="89"/>
      <c r="J3046" s="89"/>
      <c r="K3046" s="89"/>
    </row>
    <row r="3047" spans="2:11" ht="15.75" customHeight="1">
      <c r="B3047" s="162"/>
      <c r="C3047" s="163"/>
      <c r="D3047" s="65"/>
      <c r="E3047" s="63"/>
      <c r="F3047" s="16"/>
      <c r="G3047" s="16"/>
      <c r="H3047" s="89"/>
      <c r="I3047" s="89"/>
      <c r="J3047" s="89"/>
      <c r="K3047" s="89"/>
    </row>
    <row r="3048" spans="2:11" ht="15.75" customHeight="1">
      <c r="B3048" s="162"/>
      <c r="C3048" s="163"/>
      <c r="D3048" s="65"/>
      <c r="E3048" s="63"/>
      <c r="F3048" s="16"/>
      <c r="G3048" s="16"/>
      <c r="H3048" s="89"/>
      <c r="I3048" s="89"/>
      <c r="J3048" s="89"/>
      <c r="K3048" s="89"/>
    </row>
    <row r="3049" spans="2:11" ht="15.75" customHeight="1">
      <c r="B3049" s="162"/>
      <c r="C3049" s="163"/>
      <c r="D3049" s="65"/>
      <c r="E3049" s="63"/>
      <c r="F3049" s="16"/>
      <c r="G3049" s="16"/>
      <c r="H3049" s="89"/>
      <c r="I3049" s="89"/>
      <c r="J3049" s="89"/>
      <c r="K3049" s="89"/>
    </row>
    <row r="3050" spans="2:11" ht="15.75" customHeight="1">
      <c r="B3050" s="162"/>
      <c r="C3050" s="163"/>
      <c r="D3050" s="65"/>
      <c r="E3050" s="63"/>
      <c r="F3050" s="16"/>
      <c r="G3050" s="16"/>
      <c r="H3050" s="89"/>
      <c r="I3050" s="89"/>
      <c r="J3050" s="89"/>
      <c r="K3050" s="89"/>
    </row>
    <row r="3051" spans="2:11" ht="15.75" customHeight="1">
      <c r="B3051" s="162"/>
      <c r="C3051" s="163"/>
      <c r="D3051" s="65"/>
      <c r="E3051" s="63"/>
      <c r="F3051" s="16"/>
      <c r="G3051" s="16"/>
      <c r="H3051" s="89"/>
      <c r="I3051" s="89"/>
      <c r="J3051" s="89"/>
      <c r="K3051" s="89"/>
    </row>
    <row r="3052" spans="2:11" ht="15.75" customHeight="1">
      <c r="B3052" s="162"/>
      <c r="C3052" s="163"/>
      <c r="D3052" s="65"/>
      <c r="E3052" s="63"/>
      <c r="F3052" s="16"/>
      <c r="G3052" s="16"/>
      <c r="H3052" s="89"/>
      <c r="I3052" s="89"/>
      <c r="J3052" s="89"/>
      <c r="K3052" s="89"/>
    </row>
    <row r="3053" spans="2:11" ht="15.75" customHeight="1">
      <c r="B3053" s="162"/>
      <c r="C3053" s="163"/>
      <c r="D3053" s="65"/>
      <c r="E3053" s="63"/>
      <c r="F3053" s="16"/>
      <c r="G3053" s="16"/>
      <c r="H3053" s="89"/>
      <c r="I3053" s="89"/>
      <c r="J3053" s="89"/>
      <c r="K3053" s="89"/>
    </row>
    <row r="3054" spans="2:11" ht="15.75" customHeight="1">
      <c r="B3054" s="162"/>
      <c r="C3054" s="163"/>
      <c r="D3054" s="65"/>
      <c r="E3054" s="63"/>
      <c r="F3054" s="16"/>
      <c r="G3054" s="16"/>
      <c r="H3054" s="89"/>
      <c r="I3054" s="89"/>
      <c r="J3054" s="89"/>
      <c r="K3054" s="89"/>
    </row>
    <row r="3055" spans="2:11" ht="15.75" customHeight="1">
      <c r="B3055" s="162"/>
      <c r="C3055" s="163"/>
      <c r="D3055" s="65"/>
      <c r="E3055" s="63"/>
      <c r="F3055" s="16"/>
      <c r="G3055" s="16"/>
      <c r="H3055" s="89"/>
      <c r="I3055" s="89"/>
      <c r="J3055" s="89"/>
      <c r="K3055" s="89"/>
    </row>
    <row r="3056" spans="2:11" ht="15.75" customHeight="1">
      <c r="B3056" s="162"/>
      <c r="C3056" s="163"/>
      <c r="D3056" s="65"/>
      <c r="E3056" s="63"/>
      <c r="F3056" s="16"/>
      <c r="G3056" s="16"/>
      <c r="H3056" s="89"/>
      <c r="I3056" s="89"/>
      <c r="J3056" s="89"/>
      <c r="K3056" s="89"/>
    </row>
    <row r="3057" spans="2:11" ht="15.75" customHeight="1">
      <c r="B3057" s="162"/>
      <c r="C3057" s="163"/>
      <c r="D3057" s="65"/>
      <c r="E3057" s="63"/>
      <c r="F3057" s="16"/>
      <c r="G3057" s="16"/>
      <c r="H3057" s="89"/>
      <c r="I3057" s="89"/>
      <c r="J3057" s="89"/>
      <c r="K3057" s="89"/>
    </row>
    <row r="3058" spans="2:11" ht="15.75" customHeight="1">
      <c r="B3058" s="162"/>
      <c r="C3058" s="163"/>
      <c r="D3058" s="65"/>
      <c r="E3058" s="63"/>
      <c r="F3058" s="16"/>
      <c r="G3058" s="16"/>
      <c r="H3058" s="89"/>
      <c r="I3058" s="89"/>
      <c r="J3058" s="89"/>
      <c r="K3058" s="89"/>
    </row>
    <row r="3059" spans="2:11" ht="15.75" customHeight="1">
      <c r="B3059" s="162"/>
      <c r="C3059" s="163"/>
      <c r="D3059" s="65"/>
      <c r="E3059" s="63"/>
      <c r="F3059" s="16"/>
      <c r="G3059" s="16"/>
      <c r="H3059" s="89"/>
      <c r="I3059" s="89"/>
      <c r="J3059" s="89"/>
      <c r="K3059" s="89"/>
    </row>
    <row r="3060" spans="2:11" ht="15.75" customHeight="1">
      <c r="B3060" s="162"/>
      <c r="C3060" s="163"/>
      <c r="D3060" s="65"/>
      <c r="E3060" s="63"/>
      <c r="F3060" s="16"/>
      <c r="G3060" s="16"/>
      <c r="H3060" s="89"/>
      <c r="I3060" s="89"/>
      <c r="J3060" s="89"/>
      <c r="K3060" s="89"/>
    </row>
    <row r="3061" spans="2:11" ht="15.75" customHeight="1">
      <c r="B3061" s="162"/>
      <c r="C3061" s="163"/>
      <c r="D3061" s="65"/>
      <c r="E3061" s="63"/>
      <c r="F3061" s="16"/>
      <c r="G3061" s="16"/>
      <c r="H3061" s="89"/>
      <c r="I3061" s="89"/>
      <c r="J3061" s="89"/>
      <c r="K3061" s="89"/>
    </row>
    <row r="3062" spans="2:11" ht="15.75" customHeight="1">
      <c r="B3062" s="162"/>
      <c r="C3062" s="163"/>
      <c r="D3062" s="65"/>
      <c r="E3062" s="63"/>
      <c r="F3062" s="16"/>
      <c r="G3062" s="16"/>
      <c r="H3062" s="89"/>
      <c r="I3062" s="89"/>
      <c r="J3062" s="89"/>
      <c r="K3062" s="89"/>
    </row>
    <row r="3063" spans="2:11" ht="15.75" customHeight="1">
      <c r="B3063" s="162"/>
      <c r="C3063" s="163"/>
      <c r="D3063" s="65"/>
      <c r="E3063" s="63"/>
      <c r="F3063" s="16"/>
      <c r="G3063" s="16"/>
      <c r="H3063" s="89"/>
      <c r="I3063" s="89"/>
      <c r="J3063" s="89"/>
      <c r="K3063" s="89"/>
    </row>
    <row r="3064" spans="2:11" ht="15.75" customHeight="1">
      <c r="B3064" s="162"/>
      <c r="C3064" s="163"/>
      <c r="D3064" s="65"/>
      <c r="E3064" s="63"/>
      <c r="F3064" s="16"/>
      <c r="G3064" s="16"/>
      <c r="H3064" s="89"/>
      <c r="I3064" s="89"/>
      <c r="J3064" s="89"/>
      <c r="K3064" s="89"/>
    </row>
    <row r="3065" spans="2:11" ht="15.75" customHeight="1">
      <c r="B3065" s="162"/>
      <c r="C3065" s="163"/>
      <c r="D3065" s="65"/>
      <c r="E3065" s="63"/>
      <c r="F3065" s="16"/>
      <c r="G3065" s="16"/>
      <c r="H3065" s="89"/>
      <c r="I3065" s="89"/>
      <c r="J3065" s="89"/>
      <c r="K3065" s="89"/>
    </row>
    <row r="3066" spans="2:11" ht="15.75" customHeight="1">
      <c r="B3066" s="162"/>
      <c r="C3066" s="163"/>
      <c r="D3066" s="65"/>
      <c r="E3066" s="63"/>
      <c r="F3066" s="16"/>
      <c r="G3066" s="16"/>
      <c r="H3066" s="89"/>
      <c r="I3066" s="89"/>
      <c r="J3066" s="89"/>
      <c r="K3066" s="89"/>
    </row>
    <row r="3067" spans="2:11" ht="15.75" customHeight="1">
      <c r="B3067" s="162"/>
      <c r="C3067" s="163"/>
      <c r="D3067" s="65"/>
      <c r="E3067" s="63"/>
      <c r="F3067" s="16"/>
      <c r="G3067" s="16"/>
      <c r="H3067" s="89"/>
      <c r="I3067" s="89"/>
      <c r="J3067" s="89"/>
      <c r="K3067" s="89"/>
    </row>
    <row r="3068" spans="2:11" ht="15.75" customHeight="1">
      <c r="B3068" s="162"/>
      <c r="C3068" s="163"/>
      <c r="D3068" s="65"/>
      <c r="E3068" s="63"/>
      <c r="F3068" s="16"/>
      <c r="G3068" s="16"/>
      <c r="H3068" s="89"/>
      <c r="I3068" s="89"/>
      <c r="J3068" s="89"/>
      <c r="K3068" s="89"/>
    </row>
    <row r="3069" spans="2:11" ht="15.75" customHeight="1">
      <c r="B3069" s="162"/>
      <c r="C3069" s="163"/>
      <c r="D3069" s="65"/>
      <c r="E3069" s="63"/>
      <c r="F3069" s="16"/>
      <c r="G3069" s="16"/>
      <c r="H3069" s="89"/>
      <c r="I3069" s="89"/>
      <c r="J3069" s="89"/>
      <c r="K3069" s="89"/>
    </row>
    <row r="3070" spans="2:11" ht="15.75" customHeight="1">
      <c r="B3070" s="162"/>
      <c r="C3070" s="163"/>
      <c r="D3070" s="65"/>
      <c r="E3070" s="63"/>
      <c r="F3070" s="16"/>
      <c r="G3070" s="16"/>
      <c r="H3070" s="89"/>
      <c r="I3070" s="89"/>
      <c r="J3070" s="89"/>
      <c r="K3070" s="89"/>
    </row>
    <row r="3071" spans="2:11" ht="15.75" customHeight="1">
      <c r="B3071" s="162"/>
      <c r="C3071" s="163"/>
      <c r="D3071" s="65"/>
      <c r="E3071" s="63"/>
      <c r="F3071" s="16"/>
      <c r="G3071" s="16"/>
      <c r="H3071" s="89"/>
      <c r="I3071" s="89"/>
      <c r="J3071" s="89"/>
      <c r="K3071" s="89"/>
    </row>
    <row r="3072" spans="2:11" ht="15.75" customHeight="1">
      <c r="B3072" s="162"/>
      <c r="C3072" s="163"/>
      <c r="D3072" s="65"/>
      <c r="E3072" s="63"/>
      <c r="F3072" s="16"/>
      <c r="G3072" s="16"/>
      <c r="H3072" s="89"/>
      <c r="I3072" s="89"/>
      <c r="J3072" s="89"/>
      <c r="K3072" s="89"/>
    </row>
    <row r="3073" spans="2:11" ht="15.75" customHeight="1">
      <c r="B3073" s="162"/>
      <c r="C3073" s="163"/>
      <c r="D3073" s="65"/>
      <c r="E3073" s="63"/>
      <c r="F3073" s="16"/>
      <c r="G3073" s="16"/>
      <c r="H3073" s="89"/>
      <c r="I3073" s="89"/>
      <c r="J3073" s="89"/>
      <c r="K3073" s="89"/>
    </row>
    <row r="3074" spans="2:11" ht="15.75" customHeight="1">
      <c r="B3074" s="162"/>
      <c r="C3074" s="163"/>
      <c r="D3074" s="65"/>
      <c r="E3074" s="63"/>
      <c r="F3074" s="16"/>
      <c r="G3074" s="16"/>
      <c r="H3074" s="89"/>
      <c r="I3074" s="89"/>
      <c r="J3074" s="89"/>
      <c r="K3074" s="89"/>
    </row>
    <row r="3075" spans="2:11" ht="15.75" customHeight="1">
      <c r="B3075" s="162"/>
      <c r="C3075" s="163"/>
      <c r="D3075" s="65"/>
      <c r="E3075" s="63"/>
      <c r="F3075" s="16"/>
      <c r="G3075" s="16"/>
      <c r="H3075" s="89"/>
      <c r="I3075" s="89"/>
      <c r="J3075" s="89"/>
      <c r="K3075" s="89"/>
    </row>
    <row r="3076" spans="2:11" ht="15.75" customHeight="1">
      <c r="B3076" s="162"/>
      <c r="C3076" s="163"/>
      <c r="D3076" s="65"/>
      <c r="E3076" s="63"/>
      <c r="F3076" s="16"/>
      <c r="G3076" s="16"/>
      <c r="H3076" s="89"/>
      <c r="I3076" s="89"/>
      <c r="J3076" s="89"/>
      <c r="K3076" s="89"/>
    </row>
    <row r="3077" spans="2:11" ht="15.75" customHeight="1">
      <c r="B3077" s="162"/>
      <c r="C3077" s="163"/>
      <c r="D3077" s="65"/>
      <c r="E3077" s="63"/>
      <c r="F3077" s="16"/>
      <c r="G3077" s="16"/>
      <c r="H3077" s="89"/>
      <c r="I3077" s="89"/>
      <c r="J3077" s="89"/>
      <c r="K3077" s="89"/>
    </row>
    <row r="3078" spans="2:11" ht="15.75" customHeight="1">
      <c r="B3078" s="162"/>
      <c r="C3078" s="163"/>
      <c r="D3078" s="65"/>
      <c r="E3078" s="63"/>
      <c r="F3078" s="16"/>
      <c r="G3078" s="16"/>
      <c r="H3078" s="89"/>
      <c r="I3078" s="89"/>
      <c r="J3078" s="89"/>
      <c r="K3078" s="89"/>
    </row>
    <row r="3079" spans="2:11" ht="15.75" customHeight="1">
      <c r="B3079" s="162"/>
      <c r="C3079" s="163"/>
      <c r="D3079" s="65"/>
      <c r="E3079" s="63"/>
      <c r="F3079" s="16"/>
      <c r="G3079" s="16"/>
      <c r="H3079" s="89"/>
      <c r="I3079" s="89"/>
      <c r="J3079" s="89"/>
      <c r="K3079" s="89"/>
    </row>
    <row r="3080" spans="2:11" ht="15.75" customHeight="1">
      <c r="B3080" s="162"/>
      <c r="C3080" s="163"/>
      <c r="D3080" s="65"/>
      <c r="E3080" s="63"/>
      <c r="F3080" s="16"/>
      <c r="G3080" s="16"/>
      <c r="H3080" s="89"/>
      <c r="I3080" s="89"/>
      <c r="J3080" s="89"/>
      <c r="K3080" s="89"/>
    </row>
    <row r="3081" spans="2:11" ht="15.75" customHeight="1">
      <c r="B3081" s="162"/>
      <c r="C3081" s="163"/>
      <c r="D3081" s="65"/>
      <c r="E3081" s="63"/>
      <c r="F3081" s="16"/>
      <c r="G3081" s="16"/>
      <c r="H3081" s="89"/>
      <c r="I3081" s="89"/>
      <c r="J3081" s="89"/>
      <c r="K3081" s="89"/>
    </row>
    <row r="3082" spans="2:11" ht="15.75" customHeight="1">
      <c r="B3082" s="162"/>
      <c r="C3082" s="163"/>
      <c r="D3082" s="65"/>
      <c r="E3082" s="63"/>
      <c r="F3082" s="16"/>
      <c r="G3082" s="16"/>
      <c r="H3082" s="89"/>
      <c r="I3082" s="89"/>
      <c r="J3082" s="89"/>
      <c r="K3082" s="89"/>
    </row>
    <row r="3083" spans="2:11" ht="15.75" customHeight="1">
      <c r="B3083" s="162"/>
      <c r="C3083" s="163"/>
      <c r="D3083" s="65"/>
      <c r="E3083" s="63"/>
      <c r="F3083" s="16"/>
      <c r="G3083" s="16"/>
      <c r="H3083" s="89"/>
      <c r="I3083" s="89"/>
      <c r="J3083" s="89"/>
      <c r="K3083" s="89"/>
    </row>
    <row r="3084" spans="2:11" ht="15.75" customHeight="1">
      <c r="B3084" s="162"/>
      <c r="C3084" s="163"/>
      <c r="D3084" s="65"/>
      <c r="E3084" s="63"/>
      <c r="F3084" s="16"/>
      <c r="G3084" s="16"/>
      <c r="H3084" s="89"/>
      <c r="I3084" s="89"/>
      <c r="J3084" s="89"/>
      <c r="K3084" s="89"/>
    </row>
    <row r="3085" spans="2:11" ht="15.75" customHeight="1">
      <c r="B3085" s="162"/>
      <c r="C3085" s="163"/>
      <c r="D3085" s="65"/>
      <c r="E3085" s="63"/>
      <c r="F3085" s="16"/>
      <c r="G3085" s="16"/>
      <c r="H3085" s="89"/>
      <c r="I3085" s="89"/>
      <c r="J3085" s="89"/>
      <c r="K3085" s="89"/>
    </row>
    <row r="3086" spans="2:11" ht="15.75" customHeight="1">
      <c r="B3086" s="162"/>
      <c r="C3086" s="163"/>
      <c r="D3086" s="65"/>
      <c r="E3086" s="63"/>
      <c r="F3086" s="16"/>
      <c r="G3086" s="16"/>
      <c r="H3086" s="89"/>
      <c r="I3086" s="89"/>
      <c r="J3086" s="89"/>
      <c r="K3086" s="89"/>
    </row>
    <row r="3087" spans="2:11" ht="15.75" customHeight="1">
      <c r="B3087" s="162"/>
      <c r="C3087" s="163"/>
      <c r="D3087" s="65"/>
      <c r="E3087" s="63"/>
      <c r="F3087" s="16"/>
      <c r="G3087" s="16"/>
      <c r="H3087" s="89"/>
      <c r="I3087" s="89"/>
      <c r="J3087" s="89"/>
      <c r="K3087" s="89"/>
    </row>
    <row r="3088" spans="2:11" ht="15.75" customHeight="1">
      <c r="B3088" s="162"/>
      <c r="C3088" s="163"/>
      <c r="D3088" s="65"/>
      <c r="E3088" s="63"/>
      <c r="F3088" s="16"/>
      <c r="G3088" s="16"/>
      <c r="H3088" s="89"/>
      <c r="I3088" s="89"/>
      <c r="J3088" s="89"/>
      <c r="K3088" s="89"/>
    </row>
    <row r="3089" spans="2:11" ht="15.75" customHeight="1">
      <c r="B3089" s="162"/>
      <c r="C3089" s="163"/>
      <c r="D3089" s="65"/>
      <c r="E3089" s="63"/>
      <c r="F3089" s="16"/>
      <c r="G3089" s="16"/>
      <c r="H3089" s="89"/>
      <c r="I3089" s="89"/>
      <c r="J3089" s="89"/>
      <c r="K3089" s="89"/>
    </row>
    <row r="3090" spans="2:11" ht="15.75" customHeight="1">
      <c r="B3090" s="162"/>
      <c r="C3090" s="163"/>
      <c r="D3090" s="65"/>
      <c r="E3090" s="63"/>
      <c r="F3090" s="16"/>
      <c r="G3090" s="16"/>
      <c r="H3090" s="89"/>
      <c r="I3090" s="89"/>
      <c r="J3090" s="89"/>
      <c r="K3090" s="89"/>
    </row>
    <row r="3091" spans="2:11" ht="15.75" customHeight="1">
      <c r="B3091" s="162"/>
      <c r="C3091" s="163"/>
      <c r="D3091" s="65"/>
      <c r="E3091" s="63"/>
      <c r="F3091" s="16"/>
      <c r="G3091" s="16"/>
      <c r="H3091" s="89"/>
      <c r="I3091" s="89"/>
      <c r="J3091" s="89"/>
      <c r="K3091" s="89"/>
    </row>
    <row r="3092" spans="2:11" ht="15.75" customHeight="1">
      <c r="B3092" s="162"/>
      <c r="C3092" s="163"/>
      <c r="D3092" s="65"/>
      <c r="E3092" s="63"/>
      <c r="F3092" s="16"/>
      <c r="G3092" s="16"/>
      <c r="H3092" s="89"/>
      <c r="I3092" s="89"/>
      <c r="J3092" s="89"/>
      <c r="K3092" s="89"/>
    </row>
    <row r="3093" spans="2:11" ht="15.75" customHeight="1">
      <c r="B3093" s="162"/>
      <c r="C3093" s="163"/>
      <c r="D3093" s="65"/>
      <c r="E3093" s="63"/>
      <c r="F3093" s="16"/>
      <c r="G3093" s="16"/>
      <c r="H3093" s="89"/>
      <c r="I3093" s="89"/>
      <c r="J3093" s="89"/>
      <c r="K3093" s="89"/>
    </row>
    <row r="3094" spans="2:11" ht="15.75" customHeight="1">
      <c r="B3094" s="162"/>
      <c r="C3094" s="163"/>
      <c r="D3094" s="65"/>
      <c r="E3094" s="63"/>
      <c r="F3094" s="16"/>
      <c r="G3094" s="16"/>
      <c r="H3094" s="89"/>
      <c r="I3094" s="89"/>
      <c r="J3094" s="89"/>
      <c r="K3094" s="89"/>
    </row>
    <row r="3095" spans="2:11" ht="15.75" customHeight="1">
      <c r="B3095" s="162"/>
      <c r="C3095" s="163"/>
      <c r="D3095" s="65"/>
      <c r="E3095" s="63"/>
      <c r="F3095" s="16"/>
      <c r="G3095" s="16"/>
      <c r="H3095" s="89"/>
      <c r="I3095" s="89"/>
      <c r="J3095" s="89"/>
      <c r="K3095" s="89"/>
    </row>
    <row r="3096" spans="2:11" ht="15.75" customHeight="1">
      <c r="B3096" s="162"/>
      <c r="C3096" s="163"/>
      <c r="D3096" s="65"/>
      <c r="E3096" s="63"/>
      <c r="F3096" s="16"/>
      <c r="G3096" s="16"/>
      <c r="H3096" s="89"/>
      <c r="I3096" s="89"/>
      <c r="J3096" s="89"/>
      <c r="K3096" s="89"/>
    </row>
    <row r="3097" spans="2:11" ht="15.75" customHeight="1">
      <c r="B3097" s="162"/>
      <c r="C3097" s="163"/>
      <c r="D3097" s="65"/>
      <c r="E3097" s="63"/>
      <c r="F3097" s="16"/>
      <c r="G3097" s="16"/>
      <c r="H3097" s="89"/>
      <c r="I3097" s="89"/>
      <c r="J3097" s="89"/>
      <c r="K3097" s="89"/>
    </row>
    <row r="3098" spans="2:11" ht="15.75" customHeight="1">
      <c r="B3098" s="162"/>
      <c r="C3098" s="163"/>
      <c r="D3098" s="65"/>
      <c r="E3098" s="63"/>
      <c r="F3098" s="16"/>
      <c r="G3098" s="16"/>
      <c r="H3098" s="89"/>
      <c r="I3098" s="89"/>
      <c r="J3098" s="89"/>
      <c r="K3098" s="89"/>
    </row>
    <row r="3099" spans="2:11" ht="15.75" customHeight="1">
      <c r="B3099" s="162"/>
      <c r="C3099" s="163"/>
      <c r="D3099" s="65"/>
      <c r="E3099" s="63"/>
      <c r="F3099" s="16"/>
      <c r="G3099" s="16"/>
      <c r="H3099" s="89"/>
      <c r="I3099" s="89"/>
      <c r="J3099" s="89"/>
      <c r="K3099" s="89"/>
    </row>
    <row r="3100" spans="2:11" ht="15.75" customHeight="1">
      <c r="B3100" s="162"/>
      <c r="C3100" s="163"/>
      <c r="D3100" s="65"/>
      <c r="E3100" s="63"/>
      <c r="F3100" s="16"/>
      <c r="G3100" s="16"/>
      <c r="H3100" s="89"/>
      <c r="I3100" s="89"/>
      <c r="J3100" s="89"/>
      <c r="K3100" s="89"/>
    </row>
    <row r="3101" spans="2:11" ht="15.75" customHeight="1">
      <c r="B3101" s="162"/>
      <c r="C3101" s="163"/>
      <c r="D3101" s="65"/>
      <c r="E3101" s="63"/>
      <c r="F3101" s="16"/>
      <c r="G3101" s="16"/>
      <c r="H3101" s="89"/>
      <c r="I3101" s="89"/>
      <c r="J3101" s="89"/>
      <c r="K3101" s="89"/>
    </row>
    <row r="3102" spans="2:11" ht="15.75" customHeight="1">
      <c r="B3102" s="162"/>
      <c r="C3102" s="163"/>
      <c r="D3102" s="65"/>
      <c r="E3102" s="63"/>
      <c r="F3102" s="16"/>
      <c r="G3102" s="16"/>
      <c r="H3102" s="89"/>
      <c r="I3102" s="89"/>
      <c r="J3102" s="89"/>
      <c r="K3102" s="89"/>
    </row>
    <row r="3103" spans="2:11" ht="15.75" customHeight="1">
      <c r="B3103" s="162"/>
      <c r="C3103" s="163"/>
      <c r="D3103" s="65"/>
      <c r="E3103" s="63"/>
      <c r="F3103" s="16"/>
      <c r="G3103" s="16"/>
      <c r="H3103" s="89"/>
      <c r="I3103" s="89"/>
      <c r="J3103" s="89"/>
      <c r="K3103" s="89"/>
    </row>
    <row r="3104" spans="2:11" ht="15.75" customHeight="1">
      <c r="B3104" s="162"/>
      <c r="C3104" s="163"/>
      <c r="D3104" s="65"/>
      <c r="E3104" s="63"/>
      <c r="F3104" s="16"/>
      <c r="G3104" s="16"/>
      <c r="H3104" s="89"/>
      <c r="I3104" s="89"/>
      <c r="J3104" s="89"/>
      <c r="K3104" s="89"/>
    </row>
    <row r="3105" spans="2:11" ht="15.75" customHeight="1">
      <c r="B3105" s="162"/>
      <c r="C3105" s="163"/>
      <c r="D3105" s="65"/>
      <c r="E3105" s="63"/>
      <c r="F3105" s="16"/>
      <c r="G3105" s="16"/>
      <c r="H3105" s="89"/>
      <c r="I3105" s="89"/>
      <c r="J3105" s="89"/>
      <c r="K3105" s="89"/>
    </row>
    <row r="3106" spans="2:11" ht="15.75" customHeight="1">
      <c r="B3106" s="162"/>
      <c r="C3106" s="163"/>
      <c r="D3106" s="65"/>
      <c r="E3106" s="63"/>
      <c r="F3106" s="16"/>
      <c r="G3106" s="16"/>
      <c r="H3106" s="89"/>
      <c r="I3106" s="89"/>
      <c r="J3106" s="89"/>
      <c r="K3106" s="89"/>
    </row>
    <row r="3107" spans="2:11" ht="15.75" customHeight="1">
      <c r="B3107" s="162"/>
      <c r="C3107" s="163"/>
      <c r="D3107" s="65"/>
      <c r="E3107" s="63"/>
      <c r="F3107" s="16"/>
      <c r="G3107" s="16"/>
      <c r="H3107" s="89"/>
      <c r="I3107" s="89"/>
      <c r="J3107" s="89"/>
      <c r="K3107" s="89"/>
    </row>
    <row r="3108" spans="2:11" ht="15.75" customHeight="1">
      <c r="B3108" s="162"/>
      <c r="C3108" s="163"/>
      <c r="D3108" s="65"/>
      <c r="E3108" s="63"/>
      <c r="F3108" s="16"/>
      <c r="G3108" s="16"/>
      <c r="H3108" s="89"/>
      <c r="I3108" s="89"/>
      <c r="J3108" s="89"/>
      <c r="K3108" s="89"/>
    </row>
    <row r="3109" spans="2:11" ht="15.75" customHeight="1">
      <c r="B3109" s="162"/>
      <c r="C3109" s="163"/>
      <c r="D3109" s="65"/>
      <c r="E3109" s="63"/>
      <c r="F3109" s="16"/>
      <c r="G3109" s="16"/>
      <c r="H3109" s="89"/>
      <c r="I3109" s="89"/>
      <c r="J3109" s="89"/>
      <c r="K3109" s="89"/>
    </row>
    <row r="3110" spans="2:11" ht="15.75" customHeight="1">
      <c r="B3110" s="162"/>
      <c r="C3110" s="163"/>
      <c r="D3110" s="65"/>
      <c r="E3110" s="63"/>
      <c r="F3110" s="16"/>
      <c r="G3110" s="16"/>
      <c r="H3110" s="89"/>
      <c r="I3110" s="89"/>
      <c r="J3110" s="89"/>
      <c r="K3110" s="89"/>
    </row>
    <row r="3111" spans="2:11" ht="15.75" customHeight="1">
      <c r="B3111" s="162"/>
      <c r="C3111" s="163"/>
      <c r="D3111" s="65"/>
      <c r="E3111" s="63"/>
      <c r="F3111" s="16"/>
      <c r="G3111" s="16"/>
      <c r="H3111" s="89"/>
      <c r="I3111" s="89"/>
      <c r="J3111" s="89"/>
      <c r="K3111" s="89"/>
    </row>
    <row r="3112" spans="2:11" ht="15.75" customHeight="1">
      <c r="B3112" s="162"/>
      <c r="C3112" s="163"/>
      <c r="D3112" s="65"/>
      <c r="E3112" s="63"/>
      <c r="F3112" s="16"/>
      <c r="G3112" s="16"/>
      <c r="H3112" s="89"/>
      <c r="I3112" s="89"/>
      <c r="J3112" s="89"/>
      <c r="K3112" s="89"/>
    </row>
    <row r="3113" spans="2:11" ht="15.75" customHeight="1">
      <c r="B3113" s="162"/>
      <c r="C3113" s="163"/>
      <c r="D3113" s="65"/>
      <c r="E3113" s="63"/>
      <c r="F3113" s="16"/>
      <c r="G3113" s="16"/>
      <c r="H3113" s="89"/>
      <c r="I3113" s="89"/>
      <c r="J3113" s="89"/>
      <c r="K3113" s="89"/>
    </row>
    <row r="3114" spans="2:11" ht="15.75" customHeight="1">
      <c r="B3114" s="162"/>
      <c r="C3114" s="163"/>
      <c r="D3114" s="65"/>
      <c r="E3114" s="63"/>
      <c r="F3114" s="16"/>
      <c r="G3114" s="16"/>
      <c r="H3114" s="89"/>
      <c r="I3114" s="89"/>
      <c r="J3114" s="89"/>
      <c r="K3114" s="89"/>
    </row>
    <row r="3115" spans="2:11" ht="15.75" customHeight="1">
      <c r="B3115" s="162"/>
      <c r="C3115" s="163"/>
      <c r="D3115" s="65"/>
      <c r="E3115" s="63"/>
      <c r="F3115" s="16"/>
      <c r="G3115" s="16"/>
      <c r="H3115" s="89"/>
      <c r="I3115" s="89"/>
      <c r="J3115" s="89"/>
      <c r="K3115" s="89"/>
    </row>
    <row r="3116" spans="2:11" ht="15.75" customHeight="1">
      <c r="B3116" s="162"/>
      <c r="C3116" s="163"/>
      <c r="D3116" s="65"/>
      <c r="E3116" s="63"/>
      <c r="F3116" s="16"/>
      <c r="G3116" s="16"/>
      <c r="H3116" s="89"/>
      <c r="I3116" s="89"/>
      <c r="J3116" s="89"/>
      <c r="K3116" s="89"/>
    </row>
    <row r="3117" spans="2:11" ht="15.75" customHeight="1">
      <c r="B3117" s="162"/>
      <c r="C3117" s="163"/>
      <c r="D3117" s="65"/>
      <c r="E3117" s="63"/>
      <c r="F3117" s="16"/>
      <c r="G3117" s="16"/>
      <c r="H3117" s="89"/>
      <c r="I3117" s="89"/>
      <c r="J3117" s="89"/>
      <c r="K3117" s="89"/>
    </row>
    <row r="3118" spans="2:11" ht="15.75" customHeight="1">
      <c r="B3118" s="162"/>
      <c r="C3118" s="163"/>
      <c r="D3118" s="65"/>
      <c r="E3118" s="63"/>
      <c r="F3118" s="16"/>
      <c r="G3118" s="16"/>
      <c r="H3118" s="89"/>
      <c r="I3118" s="89"/>
      <c r="J3118" s="89"/>
      <c r="K3118" s="89"/>
    </row>
    <row r="3119" spans="2:11" ht="15.75" customHeight="1">
      <c r="B3119" s="162"/>
      <c r="C3119" s="163"/>
      <c r="D3119" s="65"/>
      <c r="E3119" s="63"/>
      <c r="F3119" s="16"/>
      <c r="G3119" s="16"/>
      <c r="H3119" s="89"/>
      <c r="I3119" s="89"/>
      <c r="J3119" s="89"/>
      <c r="K3119" s="89"/>
    </row>
    <row r="3120" spans="2:11" ht="15.75" customHeight="1">
      <c r="B3120" s="162"/>
      <c r="C3120" s="163"/>
      <c r="D3120" s="65"/>
      <c r="E3120" s="63"/>
      <c r="F3120" s="16"/>
      <c r="G3120" s="16"/>
      <c r="H3120" s="89"/>
      <c r="I3120" s="89"/>
      <c r="J3120" s="89"/>
      <c r="K3120" s="89"/>
    </row>
    <row r="3121" spans="2:11" ht="15.75" customHeight="1">
      <c r="B3121" s="162"/>
      <c r="C3121" s="163"/>
      <c r="D3121" s="65"/>
      <c r="E3121" s="63"/>
      <c r="F3121" s="16"/>
      <c r="G3121" s="16"/>
      <c r="H3121" s="89"/>
      <c r="I3121" s="89"/>
      <c r="J3121" s="89"/>
      <c r="K3121" s="89"/>
    </row>
    <row r="3122" spans="2:11" ht="15.75" customHeight="1">
      <c r="B3122" s="162"/>
      <c r="C3122" s="163"/>
      <c r="D3122" s="65"/>
      <c r="E3122" s="63"/>
      <c r="F3122" s="16"/>
      <c r="G3122" s="16"/>
      <c r="H3122" s="89"/>
      <c r="I3122" s="89"/>
      <c r="J3122" s="89"/>
      <c r="K3122" s="89"/>
    </row>
    <row r="3123" spans="2:11" ht="15.75" customHeight="1">
      <c r="B3123" s="162"/>
      <c r="C3123" s="163"/>
      <c r="D3123" s="65"/>
      <c r="E3123" s="63"/>
      <c r="F3123" s="16"/>
      <c r="G3123" s="16"/>
      <c r="H3123" s="89"/>
      <c r="I3123" s="89"/>
      <c r="J3123" s="89"/>
      <c r="K3123" s="89"/>
    </row>
    <row r="3124" spans="2:11" ht="15.75" customHeight="1">
      <c r="B3124" s="162"/>
      <c r="C3124" s="163"/>
      <c r="D3124" s="65"/>
      <c r="E3124" s="63"/>
      <c r="F3124" s="16"/>
      <c r="G3124" s="16"/>
      <c r="H3124" s="89"/>
      <c r="I3124" s="89"/>
      <c r="J3124" s="89"/>
      <c r="K3124" s="89"/>
    </row>
    <row r="3125" spans="2:11" ht="15.75" customHeight="1">
      <c r="B3125" s="162"/>
      <c r="C3125" s="163"/>
      <c r="D3125" s="65"/>
      <c r="E3125" s="63"/>
      <c r="F3125" s="16"/>
      <c r="G3125" s="16"/>
      <c r="H3125" s="89"/>
      <c r="I3125" s="89"/>
      <c r="J3125" s="89"/>
      <c r="K3125" s="89"/>
    </row>
    <row r="3126" spans="2:11" ht="15.75" customHeight="1">
      <c r="B3126" s="162"/>
      <c r="C3126" s="163"/>
      <c r="D3126" s="65"/>
      <c r="E3126" s="63"/>
      <c r="F3126" s="16"/>
      <c r="G3126" s="16"/>
      <c r="H3126" s="89"/>
      <c r="I3126" s="89"/>
      <c r="J3126" s="89"/>
      <c r="K3126" s="89"/>
    </row>
    <row r="3127" spans="2:11" ht="15.75" customHeight="1">
      <c r="B3127" s="162"/>
      <c r="C3127" s="163"/>
      <c r="D3127" s="65"/>
      <c r="E3127" s="63"/>
      <c r="F3127" s="16"/>
      <c r="G3127" s="16"/>
      <c r="H3127" s="89"/>
      <c r="I3127" s="89"/>
      <c r="J3127" s="89"/>
      <c r="K3127" s="89"/>
    </row>
    <row r="3128" spans="2:11" ht="15.75" customHeight="1">
      <c r="B3128" s="162"/>
      <c r="C3128" s="163"/>
      <c r="D3128" s="65"/>
      <c r="E3128" s="63"/>
      <c r="F3128" s="16"/>
      <c r="G3128" s="16"/>
      <c r="H3128" s="89"/>
      <c r="I3128" s="89"/>
      <c r="J3128" s="89"/>
      <c r="K3128" s="89"/>
    </row>
    <row r="3129" spans="2:11" ht="15.75" customHeight="1">
      <c r="B3129" s="162"/>
      <c r="C3129" s="163"/>
      <c r="D3129" s="65"/>
      <c r="E3129" s="63"/>
      <c r="F3129" s="16"/>
      <c r="G3129" s="16"/>
      <c r="H3129" s="89"/>
      <c r="I3129" s="89"/>
      <c r="J3129" s="89"/>
      <c r="K3129" s="89"/>
    </row>
    <row r="3130" spans="2:11" ht="15.75" customHeight="1">
      <c r="B3130" s="162"/>
      <c r="C3130" s="163"/>
      <c r="D3130" s="65"/>
      <c r="E3130" s="63"/>
      <c r="F3130" s="16"/>
      <c r="G3130" s="16"/>
      <c r="H3130" s="89"/>
      <c r="I3130" s="89"/>
      <c r="J3130" s="89"/>
      <c r="K3130" s="89"/>
    </row>
    <row r="3131" spans="2:11" ht="15.75" customHeight="1">
      <c r="B3131" s="162"/>
      <c r="C3131" s="163"/>
      <c r="D3131" s="65"/>
      <c r="E3131" s="63"/>
      <c r="F3131" s="16"/>
      <c r="G3131" s="16"/>
      <c r="H3131" s="89"/>
      <c r="I3131" s="89"/>
      <c r="J3131" s="89"/>
      <c r="K3131" s="89"/>
    </row>
    <row r="3132" spans="2:11" ht="15.75" customHeight="1">
      <c r="B3132" s="162"/>
      <c r="C3132" s="163"/>
      <c r="D3132" s="65"/>
      <c r="E3132" s="63"/>
      <c r="F3132" s="16"/>
      <c r="G3132" s="16"/>
      <c r="H3132" s="89"/>
      <c r="I3132" s="89"/>
      <c r="J3132" s="89"/>
      <c r="K3132" s="89"/>
    </row>
    <row r="3133" spans="2:11" ht="15.75" customHeight="1">
      <c r="B3133" s="162"/>
      <c r="C3133" s="163"/>
      <c r="D3133" s="65"/>
      <c r="E3133" s="63"/>
      <c r="F3133" s="16"/>
      <c r="G3133" s="16"/>
      <c r="H3133" s="89"/>
      <c r="I3133" s="89"/>
      <c r="J3133" s="89"/>
      <c r="K3133" s="89"/>
    </row>
    <row r="3134" spans="2:11" ht="15.75" customHeight="1">
      <c r="B3134" s="162"/>
      <c r="C3134" s="163"/>
      <c r="D3134" s="65"/>
      <c r="E3134" s="63"/>
      <c r="F3134" s="16"/>
      <c r="G3134" s="16"/>
      <c r="H3134" s="89"/>
      <c r="I3134" s="89"/>
      <c r="J3134" s="89"/>
      <c r="K3134" s="89"/>
    </row>
    <row r="3135" spans="2:11" ht="15.75" customHeight="1">
      <c r="B3135" s="162"/>
      <c r="C3135" s="163"/>
      <c r="D3135" s="65"/>
      <c r="E3135" s="63"/>
      <c r="F3135" s="16"/>
      <c r="G3135" s="16"/>
      <c r="H3135" s="89"/>
      <c r="I3135" s="89"/>
      <c r="J3135" s="89"/>
      <c r="K3135" s="89"/>
    </row>
    <row r="3136" spans="2:11" ht="15.75" customHeight="1">
      <c r="B3136" s="162"/>
      <c r="C3136" s="163"/>
      <c r="D3136" s="65"/>
      <c r="E3136" s="63"/>
      <c r="F3136" s="16"/>
      <c r="G3136" s="16"/>
      <c r="H3136" s="89"/>
      <c r="I3136" s="89"/>
      <c r="J3136" s="89"/>
      <c r="K3136" s="89"/>
    </row>
    <row r="3137" spans="2:11" ht="15.75" customHeight="1">
      <c r="B3137" s="162"/>
      <c r="C3137" s="163"/>
      <c r="D3137" s="65"/>
      <c r="E3137" s="63"/>
      <c r="F3137" s="16"/>
      <c r="G3137" s="16"/>
      <c r="H3137" s="89"/>
      <c r="I3137" s="89"/>
      <c r="J3137" s="89"/>
      <c r="K3137" s="89"/>
    </row>
    <row r="3138" spans="2:11" ht="15.75" customHeight="1">
      <c r="B3138" s="162"/>
      <c r="C3138" s="163"/>
      <c r="D3138" s="65"/>
      <c r="E3138" s="63"/>
      <c r="F3138" s="16"/>
      <c r="G3138" s="16"/>
      <c r="H3138" s="89"/>
      <c r="I3138" s="89"/>
      <c r="J3138" s="89"/>
      <c r="K3138" s="89"/>
    </row>
    <row r="3139" spans="2:11" ht="15.75" customHeight="1">
      <c r="B3139" s="162"/>
      <c r="C3139" s="163"/>
      <c r="D3139" s="65"/>
      <c r="E3139" s="63"/>
      <c r="F3139" s="16"/>
      <c r="G3139" s="16"/>
      <c r="H3139" s="89"/>
      <c r="I3139" s="89"/>
      <c r="J3139" s="89"/>
      <c r="K3139" s="89"/>
    </row>
    <row r="3140" spans="2:11" ht="15.75" customHeight="1">
      <c r="B3140" s="162"/>
      <c r="C3140" s="163"/>
      <c r="D3140" s="65"/>
      <c r="E3140" s="63"/>
      <c r="F3140" s="16"/>
      <c r="G3140" s="16"/>
      <c r="H3140" s="89"/>
      <c r="I3140" s="89"/>
      <c r="J3140" s="89"/>
      <c r="K3140" s="89"/>
    </row>
    <row r="3141" spans="2:11" ht="15.75" customHeight="1">
      <c r="B3141" s="162"/>
      <c r="C3141" s="163"/>
      <c r="D3141" s="65"/>
      <c r="E3141" s="63"/>
      <c r="F3141" s="16"/>
      <c r="G3141" s="16"/>
      <c r="H3141" s="89"/>
      <c r="I3141" s="89"/>
      <c r="J3141" s="89"/>
      <c r="K3141" s="89"/>
    </row>
    <row r="3142" spans="2:11" ht="15.75" customHeight="1">
      <c r="B3142" s="162"/>
      <c r="C3142" s="163"/>
      <c r="D3142" s="65"/>
      <c r="E3142" s="63"/>
      <c r="F3142" s="16"/>
      <c r="G3142" s="16"/>
      <c r="H3142" s="89"/>
      <c r="I3142" s="89"/>
      <c r="J3142" s="89"/>
      <c r="K3142" s="89"/>
    </row>
    <row r="3143" spans="2:11" ht="15.75" customHeight="1">
      <c r="B3143" s="162"/>
      <c r="C3143" s="163"/>
      <c r="D3143" s="65"/>
      <c r="E3143" s="63"/>
      <c r="F3143" s="16"/>
      <c r="G3143" s="16"/>
      <c r="H3143" s="89"/>
      <c r="I3143" s="89"/>
      <c r="J3143" s="89"/>
      <c r="K3143" s="89"/>
    </row>
    <row r="3144" spans="2:11" ht="15.75" customHeight="1">
      <c r="B3144" s="162"/>
      <c r="C3144" s="163"/>
      <c r="D3144" s="65"/>
      <c r="E3144" s="63"/>
      <c r="F3144" s="16"/>
      <c r="G3144" s="16"/>
      <c r="H3144" s="89"/>
      <c r="I3144" s="89"/>
      <c r="J3144" s="89"/>
      <c r="K3144" s="89"/>
    </row>
    <row r="3145" spans="2:11" ht="15.75" customHeight="1">
      <c r="B3145" s="162"/>
      <c r="C3145" s="163"/>
      <c r="D3145" s="65"/>
      <c r="E3145" s="63"/>
      <c r="F3145" s="16"/>
      <c r="G3145" s="16"/>
      <c r="H3145" s="89"/>
      <c r="I3145" s="89"/>
      <c r="J3145" s="89"/>
      <c r="K3145" s="89"/>
    </row>
    <row r="3146" spans="2:11" ht="15.75" customHeight="1">
      <c r="B3146" s="162"/>
      <c r="C3146" s="163"/>
      <c r="D3146" s="65"/>
      <c r="E3146" s="63"/>
      <c r="F3146" s="16"/>
      <c r="G3146" s="16"/>
      <c r="H3146" s="89"/>
      <c r="I3146" s="89"/>
      <c r="J3146" s="89"/>
      <c r="K3146" s="89"/>
    </row>
    <row r="3147" spans="2:11" ht="15.75" customHeight="1">
      <c r="B3147" s="162"/>
      <c r="C3147" s="163"/>
      <c r="D3147" s="65"/>
      <c r="E3147" s="63"/>
      <c r="F3147" s="16"/>
      <c r="G3147" s="16"/>
      <c r="H3147" s="89"/>
      <c r="I3147" s="89"/>
      <c r="J3147" s="89"/>
      <c r="K3147" s="89"/>
    </row>
    <row r="3148" spans="2:11" ht="15.75" customHeight="1">
      <c r="B3148" s="162"/>
      <c r="C3148" s="163"/>
      <c r="D3148" s="65"/>
      <c r="E3148" s="63"/>
      <c r="F3148" s="16"/>
      <c r="G3148" s="16"/>
      <c r="H3148" s="89"/>
      <c r="I3148" s="89"/>
      <c r="J3148" s="89"/>
      <c r="K3148" s="89"/>
    </row>
    <row r="3149" spans="2:11" ht="15.75" customHeight="1">
      <c r="B3149" s="162"/>
      <c r="C3149" s="163"/>
      <c r="D3149" s="65"/>
      <c r="E3149" s="63"/>
      <c r="F3149" s="16"/>
      <c r="G3149" s="16"/>
      <c r="H3149" s="89"/>
      <c r="I3149" s="89"/>
      <c r="J3149" s="89"/>
      <c r="K3149" s="89"/>
    </row>
    <row r="3150" spans="2:11" ht="15.75" customHeight="1">
      <c r="B3150" s="162"/>
      <c r="C3150" s="163"/>
      <c r="D3150" s="65"/>
      <c r="E3150" s="63"/>
      <c r="F3150" s="16"/>
      <c r="G3150" s="16"/>
      <c r="H3150" s="89"/>
      <c r="I3150" s="89"/>
      <c r="J3150" s="89"/>
      <c r="K3150" s="89"/>
    </row>
    <row r="3151" spans="2:11" ht="15.75" customHeight="1">
      <c r="B3151" s="162"/>
      <c r="C3151" s="163"/>
      <c r="D3151" s="65"/>
      <c r="E3151" s="63"/>
      <c r="F3151" s="16"/>
      <c r="G3151" s="16"/>
      <c r="H3151" s="89"/>
      <c r="I3151" s="89"/>
      <c r="J3151" s="89"/>
      <c r="K3151" s="89"/>
    </row>
    <row r="3152" spans="2:11" ht="15.75" customHeight="1">
      <c r="B3152" s="162"/>
      <c r="C3152" s="163"/>
      <c r="D3152" s="65"/>
      <c r="E3152" s="63"/>
      <c r="F3152" s="16"/>
      <c r="G3152" s="16"/>
      <c r="H3152" s="89"/>
      <c r="I3152" s="89"/>
      <c r="J3152" s="89"/>
      <c r="K3152" s="89"/>
    </row>
    <row r="3153" spans="2:11" ht="15.75" customHeight="1">
      <c r="B3153" s="162"/>
      <c r="C3153" s="163"/>
      <c r="D3153" s="65"/>
      <c r="E3153" s="63"/>
      <c r="F3153" s="16"/>
      <c r="G3153" s="16"/>
      <c r="H3153" s="89"/>
      <c r="I3153" s="89"/>
      <c r="J3153" s="89"/>
      <c r="K3153" s="89"/>
    </row>
    <row r="3154" spans="2:11" ht="15.75" customHeight="1">
      <c r="B3154" s="162"/>
      <c r="C3154" s="163"/>
      <c r="D3154" s="65"/>
      <c r="E3154" s="63"/>
      <c r="F3154" s="16"/>
      <c r="G3154" s="16"/>
      <c r="H3154" s="89"/>
      <c r="I3154" s="89"/>
      <c r="J3154" s="89"/>
      <c r="K3154" s="89"/>
    </row>
    <row r="3155" spans="2:11" ht="15.75" customHeight="1">
      <c r="B3155" s="162"/>
      <c r="C3155" s="163"/>
      <c r="D3155" s="65"/>
      <c r="E3155" s="63"/>
      <c r="F3155" s="16"/>
      <c r="G3155" s="16"/>
      <c r="H3155" s="89"/>
      <c r="I3155" s="89"/>
      <c r="J3155" s="89"/>
      <c r="K3155" s="89"/>
    </row>
    <row r="3156" spans="2:11" ht="15.75" customHeight="1">
      <c r="B3156" s="162"/>
      <c r="C3156" s="163"/>
      <c r="D3156" s="65"/>
      <c r="E3156" s="63"/>
      <c r="F3156" s="16"/>
      <c r="G3156" s="16"/>
      <c r="H3156" s="89"/>
      <c r="I3156" s="89"/>
      <c r="J3156" s="89"/>
      <c r="K3156" s="89"/>
    </row>
    <row r="3157" spans="2:11" ht="15.75" customHeight="1">
      <c r="B3157" s="162"/>
      <c r="C3157" s="163"/>
      <c r="D3157" s="65"/>
      <c r="E3157" s="63"/>
      <c r="F3157" s="16"/>
      <c r="G3157" s="16"/>
      <c r="H3157" s="89"/>
      <c r="I3157" s="89"/>
      <c r="J3157" s="89"/>
      <c r="K3157" s="89"/>
    </row>
    <row r="3158" spans="2:11" ht="15.75" customHeight="1">
      <c r="B3158" s="162"/>
      <c r="C3158" s="163"/>
      <c r="D3158" s="65"/>
      <c r="E3158" s="63"/>
      <c r="F3158" s="16"/>
      <c r="G3158" s="16"/>
      <c r="H3158" s="89"/>
      <c r="I3158" s="89"/>
      <c r="J3158" s="89"/>
      <c r="K3158" s="89"/>
    </row>
    <row r="3159" spans="2:11" ht="15.75" customHeight="1">
      <c r="B3159" s="162"/>
      <c r="C3159" s="163"/>
      <c r="D3159" s="65"/>
      <c r="E3159" s="63"/>
      <c r="F3159" s="16"/>
      <c r="G3159" s="16"/>
      <c r="H3159" s="89"/>
      <c r="I3159" s="89"/>
      <c r="J3159" s="89"/>
      <c r="K3159" s="89"/>
    </row>
    <row r="3160" spans="2:11" ht="15.75" customHeight="1">
      <c r="B3160" s="162"/>
      <c r="C3160" s="163"/>
      <c r="D3160" s="65"/>
      <c r="E3160" s="63"/>
      <c r="F3160" s="16"/>
      <c r="G3160" s="16"/>
      <c r="H3160" s="89"/>
      <c r="I3160" s="89"/>
      <c r="J3160" s="89"/>
      <c r="K3160" s="89"/>
    </row>
    <row r="3161" spans="2:11" ht="15.75" customHeight="1">
      <c r="B3161" s="162"/>
      <c r="C3161" s="163"/>
      <c r="D3161" s="65"/>
      <c r="E3161" s="63"/>
      <c r="F3161" s="16"/>
      <c r="G3161" s="16"/>
      <c r="H3161" s="89"/>
      <c r="I3161" s="89"/>
      <c r="J3161" s="89"/>
      <c r="K3161" s="89"/>
    </row>
    <row r="3162" spans="2:11" ht="15.75" customHeight="1">
      <c r="B3162" s="162"/>
      <c r="C3162" s="163"/>
      <c r="D3162" s="65"/>
      <c r="E3162" s="63"/>
      <c r="F3162" s="16"/>
      <c r="G3162" s="16"/>
      <c r="H3162" s="89"/>
      <c r="I3162" s="89"/>
      <c r="J3162" s="89"/>
      <c r="K3162" s="89"/>
    </row>
    <row r="3163" spans="2:11" ht="15.75" customHeight="1">
      <c r="B3163" s="162"/>
      <c r="C3163" s="163"/>
      <c r="D3163" s="65"/>
      <c r="E3163" s="63"/>
      <c r="F3163" s="16"/>
      <c r="G3163" s="16"/>
      <c r="H3163" s="89"/>
      <c r="I3163" s="89"/>
      <c r="J3163" s="89"/>
      <c r="K3163" s="89"/>
    </row>
    <row r="3164" spans="2:11" ht="15.75" customHeight="1">
      <c r="B3164" s="162"/>
      <c r="C3164" s="163"/>
      <c r="D3164" s="65"/>
      <c r="E3164" s="63"/>
      <c r="F3164" s="16"/>
      <c r="G3164" s="16"/>
      <c r="H3164" s="89"/>
      <c r="I3164" s="89"/>
      <c r="J3164" s="89"/>
      <c r="K3164" s="89"/>
    </row>
    <row r="3165" spans="2:11" ht="15.75" customHeight="1">
      <c r="B3165" s="162"/>
      <c r="C3165" s="163"/>
      <c r="D3165" s="65"/>
      <c r="E3165" s="63"/>
      <c r="F3165" s="16"/>
      <c r="G3165" s="16"/>
      <c r="H3165" s="89"/>
      <c r="I3165" s="89"/>
      <c r="J3165" s="89"/>
      <c r="K3165" s="89"/>
    </row>
    <row r="3166" spans="2:11" ht="15.75" customHeight="1">
      <c r="B3166" s="162"/>
      <c r="C3166" s="163"/>
      <c r="D3166" s="65"/>
      <c r="E3166" s="63"/>
      <c r="F3166" s="16"/>
      <c r="G3166" s="16"/>
      <c r="H3166" s="89"/>
      <c r="I3166" s="89"/>
      <c r="J3166" s="89"/>
      <c r="K3166" s="89"/>
    </row>
    <row r="3167" spans="2:11" ht="15.75" customHeight="1">
      <c r="B3167" s="162"/>
      <c r="C3167" s="163"/>
      <c r="D3167" s="65"/>
      <c r="E3167" s="63"/>
      <c r="F3167" s="16"/>
      <c r="G3167" s="16"/>
      <c r="H3167" s="89"/>
      <c r="I3167" s="89"/>
      <c r="J3167" s="89"/>
      <c r="K3167" s="89"/>
    </row>
    <row r="3168" spans="2:11" ht="15.75" customHeight="1">
      <c r="B3168" s="162"/>
      <c r="C3168" s="163"/>
      <c r="D3168" s="65"/>
      <c r="E3168" s="63"/>
      <c r="F3168" s="16"/>
      <c r="G3168" s="16"/>
      <c r="H3168" s="89"/>
      <c r="I3168" s="89"/>
      <c r="J3168" s="89"/>
      <c r="K3168" s="89"/>
    </row>
    <row r="3169" spans="2:11" ht="15.75" customHeight="1">
      <c r="B3169" s="162"/>
      <c r="C3169" s="163"/>
      <c r="D3169" s="65"/>
      <c r="E3169" s="63"/>
      <c r="F3169" s="16"/>
      <c r="G3169" s="16"/>
      <c r="H3169" s="89"/>
      <c r="I3169" s="89"/>
      <c r="J3169" s="89"/>
      <c r="K3169" s="89"/>
    </row>
    <row r="3170" spans="2:11" ht="15.75" customHeight="1">
      <c r="B3170" s="162"/>
      <c r="C3170" s="163"/>
      <c r="D3170" s="65"/>
      <c r="E3170" s="63"/>
      <c r="F3170" s="16"/>
      <c r="G3170" s="16"/>
      <c r="H3170" s="89"/>
      <c r="I3170" s="89"/>
      <c r="J3170" s="89"/>
      <c r="K3170" s="89"/>
    </row>
    <row r="3171" spans="2:11" ht="15.75" customHeight="1">
      <c r="B3171" s="162"/>
      <c r="C3171" s="163"/>
      <c r="D3171" s="65"/>
      <c r="E3171" s="63"/>
      <c r="F3171" s="16"/>
      <c r="G3171" s="16"/>
      <c r="H3171" s="89"/>
      <c r="I3171" s="89"/>
      <c r="J3171" s="89"/>
      <c r="K3171" s="89"/>
    </row>
    <row r="3172" spans="2:11" ht="15.75" customHeight="1">
      <c r="B3172" s="162"/>
      <c r="C3172" s="163"/>
      <c r="D3172" s="65"/>
      <c r="E3172" s="63"/>
      <c r="F3172" s="16"/>
      <c r="G3172" s="16"/>
      <c r="H3172" s="89"/>
      <c r="I3172" s="89"/>
      <c r="J3172" s="89"/>
      <c r="K3172" s="89"/>
    </row>
    <row r="3173" spans="2:11" ht="15.75" customHeight="1">
      <c r="B3173" s="162"/>
      <c r="C3173" s="163"/>
      <c r="D3173" s="65"/>
      <c r="E3173" s="63"/>
      <c r="F3173" s="16"/>
      <c r="G3173" s="16"/>
      <c r="H3173" s="89"/>
      <c r="I3173" s="89"/>
      <c r="J3173" s="89"/>
      <c r="K3173" s="89"/>
    </row>
    <row r="3174" spans="2:11" ht="15.75" customHeight="1">
      <c r="B3174" s="162"/>
      <c r="C3174" s="163"/>
      <c r="D3174" s="65"/>
      <c r="E3174" s="63"/>
      <c r="F3174" s="16"/>
      <c r="G3174" s="16"/>
      <c r="H3174" s="89"/>
      <c r="I3174" s="89"/>
      <c r="J3174" s="89"/>
      <c r="K3174" s="89"/>
    </row>
    <row r="3175" spans="2:11" ht="15.75" customHeight="1">
      <c r="B3175" s="162"/>
      <c r="C3175" s="163"/>
      <c r="D3175" s="65"/>
      <c r="E3175" s="63"/>
      <c r="F3175" s="16"/>
      <c r="G3175" s="16"/>
      <c r="H3175" s="89"/>
      <c r="I3175" s="89"/>
      <c r="J3175" s="89"/>
      <c r="K3175" s="89"/>
    </row>
    <row r="3176" spans="2:11" ht="15.75" customHeight="1">
      <c r="B3176" s="162"/>
      <c r="C3176" s="163"/>
      <c r="D3176" s="65"/>
      <c r="E3176" s="63"/>
      <c r="F3176" s="16"/>
      <c r="G3176" s="16"/>
      <c r="H3176" s="89"/>
      <c r="I3176" s="89"/>
      <c r="J3176" s="89"/>
      <c r="K3176" s="89"/>
    </row>
    <row r="3177" spans="2:11" ht="15.75" customHeight="1">
      <c r="B3177" s="162"/>
      <c r="C3177" s="163"/>
      <c r="D3177" s="65"/>
      <c r="E3177" s="63"/>
      <c r="F3177" s="16"/>
      <c r="G3177" s="16"/>
      <c r="H3177" s="89"/>
      <c r="I3177" s="89"/>
      <c r="J3177" s="89"/>
      <c r="K3177" s="89"/>
    </row>
    <row r="3178" spans="2:11" ht="15.75" customHeight="1">
      <c r="B3178" s="162"/>
      <c r="C3178" s="163"/>
      <c r="D3178" s="65"/>
      <c r="E3178" s="63"/>
      <c r="F3178" s="16"/>
      <c r="G3178" s="16"/>
      <c r="H3178" s="89"/>
      <c r="I3178" s="89"/>
      <c r="J3178" s="89"/>
      <c r="K3178" s="89"/>
    </row>
    <row r="3179" spans="2:11" ht="15.75" customHeight="1">
      <c r="B3179" s="162"/>
      <c r="C3179" s="163"/>
      <c r="D3179" s="65"/>
      <c r="E3179" s="63"/>
      <c r="F3179" s="16"/>
      <c r="G3179" s="16"/>
      <c r="H3179" s="89"/>
      <c r="I3179" s="89"/>
      <c r="J3179" s="89"/>
      <c r="K3179" s="89"/>
    </row>
    <row r="3180" spans="2:11" ht="15.75" customHeight="1">
      <c r="B3180" s="162"/>
      <c r="C3180" s="163"/>
      <c r="D3180" s="65"/>
      <c r="E3180" s="63"/>
      <c r="F3180" s="16"/>
      <c r="G3180" s="16"/>
      <c r="H3180" s="89"/>
      <c r="I3180" s="89"/>
      <c r="J3180" s="89"/>
      <c r="K3180" s="89"/>
    </row>
    <row r="3181" spans="2:11" ht="15.75" customHeight="1">
      <c r="B3181" s="162"/>
      <c r="C3181" s="163"/>
      <c r="D3181" s="65"/>
      <c r="E3181" s="63"/>
      <c r="F3181" s="16"/>
      <c r="G3181" s="16"/>
      <c r="H3181" s="89"/>
      <c r="I3181" s="89"/>
      <c r="J3181" s="89"/>
      <c r="K3181" s="89"/>
    </row>
    <row r="3182" spans="2:11" ht="15.75" customHeight="1">
      <c r="B3182" s="162"/>
      <c r="C3182" s="163"/>
      <c r="D3182" s="65"/>
      <c r="E3182" s="63"/>
      <c r="F3182" s="16"/>
      <c r="G3182" s="16"/>
      <c r="H3182" s="89"/>
      <c r="I3182" s="89"/>
      <c r="J3182" s="89"/>
      <c r="K3182" s="89"/>
    </row>
    <row r="3183" spans="2:11" ht="15.75" customHeight="1">
      <c r="B3183" s="162"/>
      <c r="C3183" s="163"/>
      <c r="D3183" s="65"/>
      <c r="E3183" s="63"/>
      <c r="F3183" s="16"/>
      <c r="G3183" s="16"/>
      <c r="H3183" s="89"/>
      <c r="I3183" s="89"/>
      <c r="J3183" s="89"/>
      <c r="K3183" s="89"/>
    </row>
    <row r="3184" spans="2:11" ht="15.75" customHeight="1">
      <c r="B3184" s="162"/>
      <c r="C3184" s="163"/>
      <c r="D3184" s="65"/>
      <c r="E3184" s="63"/>
      <c r="F3184" s="16"/>
      <c r="G3184" s="16"/>
      <c r="H3184" s="89"/>
      <c r="I3184" s="89"/>
      <c r="J3184" s="89"/>
      <c r="K3184" s="89"/>
    </row>
    <row r="3185" spans="2:11" ht="15.75" customHeight="1">
      <c r="B3185" s="162"/>
      <c r="C3185" s="163"/>
      <c r="D3185" s="65"/>
      <c r="E3185" s="63"/>
      <c r="F3185" s="16"/>
      <c r="G3185" s="16"/>
      <c r="H3185" s="89"/>
      <c r="I3185" s="89"/>
      <c r="J3185" s="89"/>
      <c r="K3185" s="89"/>
    </row>
    <row r="3186" spans="2:11" ht="15.75" customHeight="1">
      <c r="B3186" s="162"/>
      <c r="C3186" s="163"/>
      <c r="D3186" s="65"/>
      <c r="E3186" s="63"/>
      <c r="F3186" s="16"/>
      <c r="G3186" s="16"/>
      <c r="H3186" s="89"/>
      <c r="I3186" s="89"/>
      <c r="J3186" s="89"/>
      <c r="K3186" s="89"/>
    </row>
    <row r="3187" spans="2:11" ht="15.75" customHeight="1">
      <c r="B3187" s="162"/>
      <c r="C3187" s="163"/>
      <c r="D3187" s="65"/>
      <c r="E3187" s="63"/>
      <c r="F3187" s="16"/>
      <c r="G3187" s="16"/>
      <c r="H3187" s="89"/>
      <c r="I3187" s="89"/>
      <c r="J3187" s="89"/>
      <c r="K3187" s="89"/>
    </row>
    <row r="3188" spans="2:11" ht="15.75" customHeight="1">
      <c r="B3188" s="162"/>
      <c r="C3188" s="163"/>
      <c r="D3188" s="65"/>
      <c r="E3188" s="63"/>
      <c r="F3188" s="16"/>
      <c r="G3188" s="16"/>
      <c r="H3188" s="89"/>
      <c r="I3188" s="89"/>
      <c r="J3188" s="89"/>
      <c r="K3188" s="89"/>
    </row>
    <row r="3189" spans="2:11" ht="15.75" customHeight="1">
      <c r="B3189" s="162"/>
      <c r="C3189" s="163"/>
      <c r="D3189" s="65"/>
      <c r="E3189" s="63"/>
      <c r="F3189" s="16"/>
      <c r="G3189" s="16"/>
      <c r="H3189" s="89"/>
      <c r="I3189" s="89"/>
      <c r="J3189" s="89"/>
      <c r="K3189" s="89"/>
    </row>
    <row r="3190" spans="2:11" ht="15.75" customHeight="1">
      <c r="B3190" s="162"/>
      <c r="C3190" s="163"/>
      <c r="D3190" s="65"/>
      <c r="E3190" s="63"/>
      <c r="F3190" s="16"/>
      <c r="G3190" s="16"/>
      <c r="H3190" s="89"/>
      <c r="I3190" s="89"/>
      <c r="J3190" s="89"/>
      <c r="K3190" s="89"/>
    </row>
    <row r="3191" spans="2:11" ht="15.75" customHeight="1">
      <c r="B3191" s="162"/>
      <c r="C3191" s="163"/>
      <c r="D3191" s="65"/>
      <c r="E3191" s="63"/>
      <c r="F3191" s="16"/>
      <c r="G3191" s="16"/>
      <c r="H3191" s="89"/>
      <c r="I3191" s="89"/>
      <c r="J3191" s="89"/>
      <c r="K3191" s="89"/>
    </row>
    <row r="3192" spans="2:11" ht="15.75" customHeight="1">
      <c r="B3192" s="162"/>
      <c r="C3192" s="163"/>
      <c r="D3192" s="65"/>
      <c r="E3192" s="63"/>
      <c r="F3192" s="16"/>
      <c r="G3192" s="16"/>
      <c r="H3192" s="89"/>
      <c r="I3192" s="89"/>
      <c r="J3192" s="89"/>
      <c r="K3192" s="89"/>
    </row>
    <row r="3193" spans="2:11" ht="15.75" customHeight="1">
      <c r="B3193" s="162"/>
      <c r="C3193" s="163"/>
      <c r="D3193" s="65"/>
      <c r="E3193" s="63"/>
      <c r="F3193" s="16"/>
      <c r="G3193" s="16"/>
      <c r="H3193" s="89"/>
      <c r="I3193" s="89"/>
      <c r="J3193" s="89"/>
      <c r="K3193" s="89"/>
    </row>
    <row r="3194" spans="2:11" ht="15.75" customHeight="1">
      <c r="B3194" s="162"/>
      <c r="C3194" s="163"/>
      <c r="D3194" s="65"/>
      <c r="E3194" s="63"/>
      <c r="F3194" s="16"/>
      <c r="G3194" s="16"/>
      <c r="H3194" s="89"/>
      <c r="I3194" s="89"/>
      <c r="J3194" s="89"/>
      <c r="K3194" s="89"/>
    </row>
    <row r="3195" spans="2:11" ht="15.75" customHeight="1">
      <c r="B3195" s="162"/>
      <c r="C3195" s="163"/>
      <c r="D3195" s="65"/>
      <c r="E3195" s="63"/>
      <c r="F3195" s="16"/>
      <c r="G3195" s="16"/>
      <c r="H3195" s="89"/>
      <c r="I3195" s="89"/>
      <c r="J3195" s="89"/>
      <c r="K3195" s="89"/>
    </row>
    <row r="3196" spans="2:11" ht="15.75" customHeight="1">
      <c r="B3196" s="162"/>
      <c r="C3196" s="163"/>
      <c r="D3196" s="65"/>
      <c r="E3196" s="63"/>
      <c r="F3196" s="16"/>
      <c r="G3196" s="16"/>
      <c r="H3196" s="89"/>
      <c r="I3196" s="89"/>
      <c r="J3196" s="89"/>
      <c r="K3196" s="89"/>
    </row>
    <row r="3197" spans="2:11" ht="15.75" customHeight="1">
      <c r="B3197" s="162"/>
      <c r="C3197" s="163"/>
      <c r="D3197" s="65"/>
      <c r="E3197" s="63"/>
      <c r="F3197" s="16"/>
      <c r="G3197" s="16"/>
      <c r="H3197" s="89"/>
      <c r="I3197" s="89"/>
      <c r="J3197" s="89"/>
      <c r="K3197" s="89"/>
    </row>
    <row r="3198" spans="2:11" ht="15.75" customHeight="1">
      <c r="B3198" s="162"/>
      <c r="C3198" s="163"/>
      <c r="D3198" s="65"/>
      <c r="E3198" s="63"/>
      <c r="F3198" s="16"/>
      <c r="G3198" s="16"/>
      <c r="H3198" s="89"/>
      <c r="I3198" s="89"/>
      <c r="J3198" s="89"/>
      <c r="K3198" s="89"/>
    </row>
    <row r="3199" spans="2:11" ht="15.75" customHeight="1">
      <c r="B3199" s="162"/>
      <c r="C3199" s="163"/>
      <c r="D3199" s="65"/>
      <c r="E3199" s="63"/>
      <c r="F3199" s="16"/>
      <c r="G3199" s="16"/>
      <c r="H3199" s="89"/>
      <c r="I3199" s="89"/>
      <c r="J3199" s="89"/>
      <c r="K3199" s="89"/>
    </row>
    <row r="3200" spans="2:11" ht="15.75" customHeight="1">
      <c r="B3200" s="162"/>
      <c r="C3200" s="163"/>
      <c r="D3200" s="65"/>
      <c r="E3200" s="63"/>
      <c r="F3200" s="16"/>
      <c r="G3200" s="16"/>
      <c r="H3200" s="89"/>
      <c r="I3200" s="89"/>
      <c r="J3200" s="89"/>
      <c r="K3200" s="89"/>
    </row>
    <row r="3201" spans="2:11" ht="15.75" customHeight="1">
      <c r="B3201" s="162"/>
      <c r="C3201" s="163"/>
      <c r="D3201" s="65"/>
      <c r="E3201" s="63"/>
      <c r="F3201" s="16"/>
      <c r="G3201" s="16"/>
      <c r="H3201" s="89"/>
      <c r="I3201" s="89"/>
      <c r="J3201" s="89"/>
      <c r="K3201" s="89"/>
    </row>
    <row r="3202" spans="2:11" ht="15.75" customHeight="1">
      <c r="B3202" s="162"/>
      <c r="C3202" s="163"/>
      <c r="D3202" s="65"/>
      <c r="E3202" s="63"/>
      <c r="F3202" s="16"/>
      <c r="G3202" s="16"/>
      <c r="H3202" s="89"/>
      <c r="I3202" s="89"/>
      <c r="J3202" s="89"/>
      <c r="K3202" s="89"/>
    </row>
    <row r="3203" spans="2:11" ht="15.75" customHeight="1">
      <c r="B3203" s="162"/>
      <c r="C3203" s="163"/>
      <c r="D3203" s="65"/>
      <c r="E3203" s="63"/>
      <c r="F3203" s="16"/>
      <c r="G3203" s="16"/>
      <c r="H3203" s="89"/>
      <c r="I3203" s="89"/>
      <c r="J3203" s="89"/>
      <c r="K3203" s="89"/>
    </row>
    <row r="3204" spans="2:11" ht="15.75" customHeight="1">
      <c r="B3204" s="162"/>
      <c r="C3204" s="163"/>
      <c r="D3204" s="65"/>
      <c r="E3204" s="63"/>
      <c r="F3204" s="16"/>
      <c r="G3204" s="16"/>
      <c r="H3204" s="89"/>
      <c r="I3204" s="89"/>
      <c r="J3204" s="89"/>
      <c r="K3204" s="89"/>
    </row>
    <row r="3205" spans="2:11" ht="15.75" customHeight="1">
      <c r="B3205" s="162"/>
      <c r="C3205" s="163"/>
      <c r="D3205" s="65"/>
      <c r="E3205" s="63"/>
      <c r="F3205" s="16"/>
      <c r="G3205" s="16"/>
      <c r="H3205" s="89"/>
      <c r="I3205" s="89"/>
      <c r="J3205" s="89"/>
      <c r="K3205" s="89"/>
    </row>
    <row r="3206" spans="2:11" ht="15.75" customHeight="1">
      <c r="B3206" s="162"/>
      <c r="C3206" s="163"/>
      <c r="D3206" s="65"/>
      <c r="E3206" s="63"/>
      <c r="F3206" s="16"/>
      <c r="G3206" s="16"/>
      <c r="H3206" s="89"/>
      <c r="I3206" s="89"/>
      <c r="J3206" s="89"/>
      <c r="K3206" s="89"/>
    </row>
    <row r="3207" spans="2:11" ht="15.75" customHeight="1">
      <c r="B3207" s="162"/>
      <c r="C3207" s="163"/>
      <c r="D3207" s="65"/>
      <c r="E3207" s="63"/>
      <c r="F3207" s="16"/>
      <c r="G3207" s="16"/>
      <c r="H3207" s="89"/>
      <c r="I3207" s="89"/>
      <c r="J3207" s="89"/>
      <c r="K3207" s="89"/>
    </row>
    <row r="3208" spans="2:11" ht="15.75" customHeight="1">
      <c r="B3208" s="162"/>
      <c r="C3208" s="163"/>
      <c r="D3208" s="65"/>
      <c r="E3208" s="63"/>
      <c r="F3208" s="16"/>
      <c r="G3208" s="16"/>
      <c r="H3208" s="89"/>
      <c r="I3208" s="89"/>
      <c r="J3208" s="89"/>
      <c r="K3208" s="89"/>
    </row>
    <row r="3209" spans="2:11" ht="15.75" customHeight="1">
      <c r="B3209" s="162"/>
      <c r="C3209" s="163"/>
      <c r="D3209" s="65"/>
      <c r="E3209" s="63"/>
      <c r="F3209" s="16"/>
      <c r="G3209" s="16"/>
      <c r="H3209" s="89"/>
      <c r="I3209" s="89"/>
      <c r="J3209" s="89"/>
      <c r="K3209" s="89"/>
    </row>
    <row r="3210" spans="2:11" ht="15.75" customHeight="1">
      <c r="B3210" s="162"/>
      <c r="C3210" s="163"/>
      <c r="D3210" s="65"/>
      <c r="E3210" s="63"/>
      <c r="F3210" s="16"/>
      <c r="G3210" s="16"/>
      <c r="H3210" s="89"/>
      <c r="I3210" s="89"/>
      <c r="J3210" s="89"/>
      <c r="K3210" s="89"/>
    </row>
    <row r="3211" spans="2:11" ht="15.75" customHeight="1">
      <c r="B3211" s="162"/>
      <c r="C3211" s="163"/>
      <c r="D3211" s="65"/>
      <c r="E3211" s="63"/>
      <c r="F3211" s="16"/>
      <c r="G3211" s="16"/>
      <c r="H3211" s="89"/>
      <c r="I3211" s="89"/>
      <c r="J3211" s="89"/>
      <c r="K3211" s="89"/>
    </row>
    <row r="3212" spans="2:11" ht="15.75" customHeight="1">
      <c r="B3212" s="162"/>
      <c r="C3212" s="163"/>
      <c r="D3212" s="65"/>
      <c r="E3212" s="63"/>
      <c r="F3212" s="16"/>
      <c r="G3212" s="16"/>
      <c r="H3212" s="89"/>
      <c r="I3212" s="89"/>
      <c r="J3212" s="89"/>
      <c r="K3212" s="89"/>
    </row>
    <row r="3213" spans="2:11" ht="15.75" customHeight="1">
      <c r="B3213" s="162"/>
      <c r="C3213" s="163"/>
      <c r="D3213" s="65"/>
      <c r="E3213" s="63"/>
      <c r="F3213" s="16"/>
      <c r="G3213" s="16"/>
      <c r="H3213" s="89"/>
      <c r="I3213" s="89"/>
      <c r="J3213" s="89"/>
      <c r="K3213" s="89"/>
    </row>
    <row r="3214" spans="2:11" ht="15.75" customHeight="1">
      <c r="B3214" s="162"/>
      <c r="C3214" s="163"/>
      <c r="D3214" s="65"/>
      <c r="E3214" s="63"/>
      <c r="F3214" s="16"/>
      <c r="G3214" s="16"/>
      <c r="H3214" s="89"/>
      <c r="I3214" s="89"/>
      <c r="J3214" s="89"/>
      <c r="K3214" s="89"/>
    </row>
    <row r="3215" spans="2:11" ht="15.75" customHeight="1">
      <c r="B3215" s="162"/>
      <c r="C3215" s="163"/>
      <c r="D3215" s="65"/>
      <c r="E3215" s="63"/>
      <c r="F3215" s="16"/>
      <c r="G3215" s="16"/>
      <c r="H3215" s="89"/>
      <c r="I3215" s="89"/>
      <c r="J3215" s="89"/>
      <c r="K3215" s="89"/>
    </row>
    <row r="3216" spans="2:11" ht="15.75" customHeight="1">
      <c r="B3216" s="162"/>
      <c r="C3216" s="163"/>
      <c r="D3216" s="65"/>
      <c r="E3216" s="63"/>
      <c r="F3216" s="16"/>
      <c r="G3216" s="16"/>
      <c r="H3216" s="89"/>
      <c r="I3216" s="89"/>
      <c r="J3216" s="89"/>
      <c r="K3216" s="89"/>
    </row>
    <row r="3217" spans="2:11" ht="15.75" customHeight="1">
      <c r="B3217" s="162"/>
      <c r="C3217" s="163"/>
      <c r="D3217" s="65"/>
      <c r="E3217" s="63"/>
      <c r="F3217" s="16"/>
      <c r="G3217" s="16"/>
      <c r="H3217" s="89"/>
      <c r="I3217" s="89"/>
      <c r="J3217" s="89"/>
      <c r="K3217" s="89"/>
    </row>
    <row r="3218" spans="2:11" ht="15.75" customHeight="1">
      <c r="B3218" s="162"/>
      <c r="C3218" s="163"/>
      <c r="D3218" s="65"/>
      <c r="E3218" s="63"/>
      <c r="F3218" s="16"/>
      <c r="G3218" s="16"/>
      <c r="H3218" s="89"/>
      <c r="I3218" s="89"/>
      <c r="J3218" s="89"/>
      <c r="K3218" s="89"/>
    </row>
    <row r="3219" spans="2:11" ht="15.75" customHeight="1">
      <c r="B3219" s="162"/>
      <c r="C3219" s="163"/>
      <c r="D3219" s="65"/>
      <c r="E3219" s="63"/>
      <c r="F3219" s="16"/>
      <c r="G3219" s="16"/>
      <c r="H3219" s="89"/>
      <c r="I3219" s="89"/>
      <c r="J3219" s="89"/>
      <c r="K3219" s="89"/>
    </row>
    <row r="3220" spans="2:11" ht="15.75" customHeight="1">
      <c r="B3220" s="162"/>
      <c r="C3220" s="163"/>
      <c r="D3220" s="65"/>
      <c r="E3220" s="63"/>
      <c r="F3220" s="16"/>
      <c r="G3220" s="16"/>
      <c r="H3220" s="89"/>
      <c r="I3220" s="89"/>
      <c r="J3220" s="89"/>
      <c r="K3220" s="89"/>
    </row>
    <row r="3221" spans="2:11" ht="15.75" customHeight="1">
      <c r="B3221" s="162"/>
      <c r="C3221" s="163"/>
      <c r="D3221" s="65"/>
      <c r="E3221" s="63"/>
      <c r="F3221" s="16"/>
      <c r="G3221" s="16"/>
      <c r="H3221" s="89"/>
      <c r="I3221" s="89"/>
      <c r="J3221" s="89"/>
      <c r="K3221" s="89"/>
    </row>
    <row r="3222" spans="2:11" ht="15.75" customHeight="1">
      <c r="B3222" s="162"/>
      <c r="C3222" s="163"/>
      <c r="D3222" s="65"/>
      <c r="E3222" s="63"/>
      <c r="F3222" s="16"/>
      <c r="G3222" s="16"/>
      <c r="H3222" s="89"/>
      <c r="I3222" s="89"/>
      <c r="J3222" s="89"/>
      <c r="K3222" s="89"/>
    </row>
    <row r="3223" spans="2:11" ht="15.75" customHeight="1">
      <c r="B3223" s="162"/>
      <c r="C3223" s="163"/>
      <c r="D3223" s="65"/>
      <c r="E3223" s="63"/>
      <c r="F3223" s="16"/>
      <c r="G3223" s="16"/>
      <c r="H3223" s="89"/>
      <c r="I3223" s="89"/>
      <c r="J3223" s="89"/>
      <c r="K3223" s="89"/>
    </row>
    <row r="3224" spans="2:11" ht="15.75" customHeight="1">
      <c r="B3224" s="162"/>
      <c r="C3224" s="163"/>
      <c r="D3224" s="65"/>
      <c r="E3224" s="63"/>
      <c r="F3224" s="16"/>
      <c r="G3224" s="16"/>
      <c r="H3224" s="89"/>
      <c r="I3224" s="89"/>
      <c r="J3224" s="89"/>
      <c r="K3224" s="89"/>
    </row>
    <row r="3225" spans="2:11" ht="15.75" customHeight="1">
      <c r="B3225" s="162"/>
      <c r="C3225" s="163"/>
      <c r="D3225" s="65"/>
      <c r="E3225" s="63"/>
      <c r="F3225" s="16"/>
      <c r="G3225" s="16"/>
      <c r="H3225" s="89"/>
      <c r="I3225" s="89"/>
      <c r="J3225" s="89"/>
      <c r="K3225" s="89"/>
    </row>
    <row r="3226" spans="2:11" ht="15.75" customHeight="1">
      <c r="B3226" s="162"/>
      <c r="C3226" s="163"/>
      <c r="D3226" s="65"/>
      <c r="E3226" s="63"/>
      <c r="F3226" s="16"/>
      <c r="G3226" s="16"/>
      <c r="H3226" s="89"/>
      <c r="I3226" s="89"/>
      <c r="J3226" s="89"/>
      <c r="K3226" s="89"/>
    </row>
    <row r="3227" spans="2:11" ht="15.75" customHeight="1">
      <c r="B3227" s="162"/>
      <c r="C3227" s="163"/>
      <c r="D3227" s="65"/>
      <c r="E3227" s="63"/>
      <c r="F3227" s="16"/>
      <c r="G3227" s="16"/>
      <c r="H3227" s="89"/>
      <c r="I3227" s="89"/>
      <c r="J3227" s="89"/>
      <c r="K3227" s="89"/>
    </row>
    <row r="3228" spans="2:11" ht="15.75" customHeight="1">
      <c r="B3228" s="162"/>
      <c r="C3228" s="163"/>
      <c r="D3228" s="65"/>
      <c r="E3228" s="63"/>
      <c r="F3228" s="16"/>
      <c r="G3228" s="16"/>
      <c r="H3228" s="89"/>
      <c r="I3228" s="89"/>
      <c r="J3228" s="89"/>
      <c r="K3228" s="89"/>
    </row>
    <row r="3229" spans="2:11" ht="15.75" customHeight="1">
      <c r="B3229" s="162"/>
      <c r="C3229" s="163"/>
      <c r="D3229" s="65"/>
      <c r="E3229" s="63"/>
      <c r="F3229" s="16"/>
      <c r="G3229" s="16"/>
      <c r="H3229" s="89"/>
      <c r="I3229" s="89"/>
      <c r="J3229" s="89"/>
      <c r="K3229" s="89"/>
    </row>
    <row r="3230" spans="2:11" ht="15.75" customHeight="1">
      <c r="B3230" s="162"/>
      <c r="C3230" s="163"/>
      <c r="D3230" s="65"/>
      <c r="E3230" s="63"/>
      <c r="F3230" s="16"/>
      <c r="G3230" s="16"/>
      <c r="H3230" s="89"/>
      <c r="I3230" s="89"/>
      <c r="J3230" s="89"/>
      <c r="K3230" s="89"/>
    </row>
    <row r="3231" spans="2:11" ht="15.75" customHeight="1">
      <c r="B3231" s="162"/>
      <c r="C3231" s="163"/>
      <c r="D3231" s="65"/>
      <c r="E3231" s="63"/>
      <c r="F3231" s="16"/>
      <c r="G3231" s="16"/>
      <c r="H3231" s="89"/>
      <c r="I3231" s="89"/>
      <c r="J3231" s="89"/>
      <c r="K3231" s="89"/>
    </row>
    <row r="3232" spans="2:11" ht="15.75" customHeight="1">
      <c r="B3232" s="162"/>
      <c r="C3232" s="163"/>
      <c r="D3232" s="65"/>
      <c r="E3232" s="63"/>
      <c r="F3232" s="16"/>
      <c r="G3232" s="16"/>
      <c r="H3232" s="89"/>
      <c r="I3232" s="89"/>
      <c r="J3232" s="89"/>
      <c r="K3232" s="89"/>
    </row>
    <row r="3233" spans="2:11" ht="15.75" customHeight="1">
      <c r="B3233" s="162"/>
      <c r="C3233" s="163"/>
      <c r="D3233" s="65"/>
      <c r="E3233" s="63"/>
      <c r="F3233" s="16"/>
      <c r="G3233" s="16"/>
      <c r="H3233" s="89"/>
      <c r="I3233" s="89"/>
      <c r="J3233" s="89"/>
      <c r="K3233" s="89"/>
    </row>
    <row r="3234" spans="2:11" ht="15.75" customHeight="1">
      <c r="B3234" s="162"/>
      <c r="C3234" s="163"/>
      <c r="D3234" s="65"/>
      <c r="E3234" s="63"/>
      <c r="F3234" s="16"/>
      <c r="G3234" s="16"/>
      <c r="H3234" s="89"/>
      <c r="I3234" s="89"/>
      <c r="J3234" s="89"/>
      <c r="K3234" s="89"/>
    </row>
    <row r="3235" spans="2:11" ht="15.75" customHeight="1">
      <c r="B3235" s="162"/>
      <c r="C3235" s="163"/>
      <c r="D3235" s="65"/>
      <c r="E3235" s="63"/>
      <c r="F3235" s="16"/>
      <c r="G3235" s="16"/>
      <c r="H3235" s="89"/>
      <c r="I3235" s="89"/>
      <c r="J3235" s="89"/>
      <c r="K3235" s="89"/>
    </row>
    <row r="3236" spans="2:11" ht="15.75" customHeight="1">
      <c r="B3236" s="162"/>
      <c r="C3236" s="163"/>
      <c r="D3236" s="65"/>
      <c r="E3236" s="63"/>
      <c r="F3236" s="16"/>
      <c r="G3236" s="16"/>
      <c r="H3236" s="89"/>
      <c r="I3236" s="89"/>
      <c r="J3236" s="89"/>
      <c r="K3236" s="89"/>
    </row>
    <row r="3237" spans="2:11" ht="15.75" customHeight="1">
      <c r="B3237" s="162"/>
      <c r="C3237" s="163"/>
      <c r="D3237" s="65"/>
      <c r="E3237" s="63"/>
      <c r="F3237" s="16"/>
      <c r="G3237" s="16"/>
      <c r="H3237" s="89"/>
      <c r="I3237" s="89"/>
      <c r="J3237" s="89"/>
      <c r="K3237" s="89"/>
    </row>
    <row r="3238" spans="2:11" ht="15.75" customHeight="1">
      <c r="B3238" s="162"/>
      <c r="C3238" s="163"/>
      <c r="D3238" s="65"/>
      <c r="E3238" s="63"/>
      <c r="F3238" s="16"/>
      <c r="G3238" s="16"/>
      <c r="H3238" s="89"/>
      <c r="I3238" s="89"/>
      <c r="J3238" s="89"/>
      <c r="K3238" s="89"/>
    </row>
    <row r="3239" spans="2:11" ht="15.75" customHeight="1">
      <c r="B3239" s="162"/>
      <c r="C3239" s="163"/>
      <c r="D3239" s="65"/>
      <c r="E3239" s="63"/>
      <c r="F3239" s="16"/>
      <c r="G3239" s="16"/>
      <c r="H3239" s="89"/>
      <c r="I3239" s="89"/>
      <c r="J3239" s="89"/>
      <c r="K3239" s="89"/>
    </row>
    <row r="3240" spans="2:11" ht="15.75" customHeight="1">
      <c r="B3240" s="162"/>
      <c r="C3240" s="163"/>
      <c r="D3240" s="65"/>
      <c r="E3240" s="63"/>
      <c r="F3240" s="16"/>
      <c r="G3240" s="16"/>
      <c r="H3240" s="89"/>
      <c r="I3240" s="89"/>
      <c r="J3240" s="89"/>
      <c r="K3240" s="89"/>
    </row>
    <row r="3241" spans="2:11" ht="15.75" customHeight="1">
      <c r="B3241" s="162"/>
      <c r="C3241" s="163"/>
      <c r="D3241" s="65"/>
      <c r="E3241" s="63"/>
      <c r="F3241" s="16"/>
      <c r="G3241" s="16"/>
      <c r="H3241" s="89"/>
      <c r="I3241" s="89"/>
      <c r="J3241" s="89"/>
      <c r="K3241" s="89"/>
    </row>
    <row r="3242" spans="2:11" ht="15.75" customHeight="1">
      <c r="B3242" s="162"/>
      <c r="C3242" s="163"/>
      <c r="D3242" s="65"/>
      <c r="E3242" s="63"/>
      <c r="F3242" s="16"/>
      <c r="G3242" s="16"/>
      <c r="H3242" s="89"/>
      <c r="I3242" s="89"/>
      <c r="J3242" s="89"/>
      <c r="K3242" s="89"/>
    </row>
    <row r="3243" spans="2:11" ht="15.75" customHeight="1">
      <c r="B3243" s="162"/>
      <c r="C3243" s="163"/>
      <c r="D3243" s="65"/>
      <c r="E3243" s="63"/>
      <c r="F3243" s="16"/>
      <c r="G3243" s="16"/>
      <c r="H3243" s="89"/>
      <c r="I3243" s="89"/>
      <c r="J3243" s="89"/>
      <c r="K3243" s="89"/>
    </row>
    <row r="3244" spans="2:11" ht="15.75" customHeight="1">
      <c r="B3244" s="162"/>
      <c r="C3244" s="163"/>
      <c r="D3244" s="65"/>
      <c r="E3244" s="63"/>
      <c r="F3244" s="16"/>
      <c r="G3244" s="16"/>
      <c r="H3244" s="89"/>
      <c r="I3244" s="89"/>
      <c r="J3244" s="89"/>
      <c r="K3244" s="89"/>
    </row>
    <row r="3245" spans="2:11" ht="15.75" customHeight="1">
      <c r="B3245" s="162"/>
      <c r="C3245" s="163"/>
      <c r="D3245" s="65"/>
      <c r="E3245" s="63"/>
      <c r="F3245" s="16"/>
      <c r="G3245" s="16"/>
      <c r="H3245" s="89"/>
      <c r="I3245" s="89"/>
      <c r="J3245" s="89"/>
      <c r="K3245" s="89"/>
    </row>
    <row r="3246" spans="2:11" ht="15.75" customHeight="1">
      <c r="B3246" s="162"/>
      <c r="C3246" s="163"/>
      <c r="D3246" s="65"/>
      <c r="E3246" s="63"/>
      <c r="F3246" s="16"/>
      <c r="G3246" s="16"/>
      <c r="H3246" s="89"/>
      <c r="I3246" s="89"/>
      <c r="J3246" s="89"/>
      <c r="K3246" s="89"/>
    </row>
    <row r="3247" spans="2:11" ht="15.75" customHeight="1">
      <c r="B3247" s="162"/>
      <c r="C3247" s="163"/>
      <c r="D3247" s="65"/>
      <c r="E3247" s="63"/>
      <c r="F3247" s="16"/>
      <c r="G3247" s="16"/>
      <c r="H3247" s="89"/>
      <c r="I3247" s="89"/>
      <c r="J3247" s="89"/>
      <c r="K3247" s="89"/>
    </row>
    <row r="3248" spans="2:11" ht="15.75" customHeight="1">
      <c r="B3248" s="162"/>
      <c r="C3248" s="163"/>
      <c r="D3248" s="65"/>
      <c r="E3248" s="63"/>
      <c r="F3248" s="16"/>
      <c r="G3248" s="16"/>
      <c r="H3248" s="89"/>
      <c r="I3248" s="89"/>
      <c r="J3248" s="89"/>
      <c r="K3248" s="89"/>
    </row>
    <row r="3249" spans="2:11" ht="15.75" customHeight="1">
      <c r="B3249" s="162"/>
      <c r="C3249" s="163"/>
      <c r="D3249" s="65"/>
      <c r="E3249" s="63"/>
      <c r="F3249" s="16"/>
      <c r="G3249" s="16"/>
      <c r="H3249" s="89"/>
      <c r="I3249" s="89"/>
      <c r="J3249" s="89"/>
      <c r="K3249" s="89"/>
    </row>
    <row r="3250" spans="2:11" ht="15.75" customHeight="1">
      <c r="B3250" s="162"/>
      <c r="C3250" s="163"/>
      <c r="D3250" s="65"/>
      <c r="E3250" s="63"/>
      <c r="F3250" s="16"/>
      <c r="G3250" s="16"/>
      <c r="H3250" s="89"/>
      <c r="I3250" s="89"/>
      <c r="J3250" s="89"/>
      <c r="K3250" s="89"/>
    </row>
    <row r="3251" spans="2:11" ht="15.75" customHeight="1">
      <c r="B3251" s="162"/>
      <c r="C3251" s="163"/>
      <c r="D3251" s="65"/>
      <c r="E3251" s="63"/>
      <c r="F3251" s="16"/>
      <c r="G3251" s="16"/>
      <c r="H3251" s="89"/>
      <c r="I3251" s="89"/>
      <c r="J3251" s="89"/>
      <c r="K3251" s="89"/>
    </row>
    <row r="3252" spans="2:11" ht="15.75" customHeight="1">
      <c r="B3252" s="162"/>
      <c r="C3252" s="163"/>
      <c r="D3252" s="65"/>
      <c r="E3252" s="16"/>
      <c r="F3252" s="16"/>
      <c r="G3252" s="16"/>
      <c r="H3252" s="89"/>
      <c r="I3252" s="89"/>
      <c r="J3252" s="89"/>
      <c r="K3252" s="89"/>
    </row>
    <row r="3253" spans="2:11" ht="15.75" customHeight="1">
      <c r="B3253" s="162"/>
      <c r="C3253" s="163"/>
      <c r="D3253" s="65"/>
      <c r="E3253" s="16"/>
      <c r="F3253" s="16"/>
      <c r="G3253" s="16"/>
      <c r="H3253" s="89"/>
      <c r="I3253" s="89"/>
      <c r="J3253" s="89"/>
      <c r="K3253" s="89"/>
    </row>
    <row r="3254" spans="2:11" ht="15.75" customHeight="1">
      <c r="B3254" s="162"/>
      <c r="C3254" s="163"/>
      <c r="D3254" s="65"/>
      <c r="E3254" s="16"/>
      <c r="F3254" s="16"/>
      <c r="G3254" s="16"/>
      <c r="H3254" s="89"/>
      <c r="I3254" s="89"/>
      <c r="J3254" s="89"/>
      <c r="K3254" s="89"/>
    </row>
    <row r="3255" spans="2:11" ht="15.75" customHeight="1">
      <c r="B3255" s="162"/>
      <c r="C3255" s="163"/>
      <c r="D3255" s="65"/>
      <c r="E3255" s="16"/>
      <c r="F3255" s="16"/>
      <c r="G3255" s="16"/>
      <c r="H3255" s="89"/>
      <c r="I3255" s="89"/>
      <c r="J3255" s="89"/>
      <c r="K3255" s="89"/>
    </row>
    <row r="3256" spans="2:11" ht="15.75" customHeight="1">
      <c r="B3256" s="162"/>
      <c r="C3256" s="163"/>
      <c r="D3256" s="65"/>
      <c r="E3256" s="16"/>
      <c r="F3256" s="16"/>
      <c r="G3256" s="16"/>
      <c r="H3256" s="89"/>
      <c r="I3256" s="89"/>
      <c r="J3256" s="89"/>
      <c r="K3256" s="89"/>
    </row>
    <row r="3257" spans="2:11" ht="15.75" customHeight="1">
      <c r="B3257" s="162"/>
      <c r="C3257" s="163"/>
      <c r="D3257" s="65"/>
      <c r="E3257" s="16"/>
      <c r="F3257" s="16"/>
      <c r="G3257" s="16"/>
      <c r="H3257" s="89"/>
      <c r="I3257" s="89"/>
      <c r="J3257" s="89"/>
      <c r="K3257" s="89"/>
    </row>
    <row r="3258" spans="2:11" ht="15.75" customHeight="1">
      <c r="B3258" s="162"/>
      <c r="C3258" s="163"/>
      <c r="D3258" s="65"/>
      <c r="E3258" s="16"/>
      <c r="F3258" s="16"/>
      <c r="G3258" s="16"/>
      <c r="H3258" s="89"/>
      <c r="I3258" s="89"/>
      <c r="J3258" s="89"/>
      <c r="K3258" s="89"/>
    </row>
    <row r="3259" spans="2:11" ht="15.75" customHeight="1">
      <c r="B3259" s="162"/>
      <c r="C3259" s="163"/>
      <c r="D3259" s="65"/>
      <c r="E3259" s="16"/>
      <c r="F3259" s="16"/>
      <c r="G3259" s="16"/>
      <c r="H3259" s="89"/>
      <c r="I3259" s="89"/>
      <c r="J3259" s="89"/>
      <c r="K3259" s="89"/>
    </row>
    <row r="3260" spans="2:11" ht="15.75" customHeight="1">
      <c r="B3260" s="162"/>
      <c r="C3260" s="163"/>
      <c r="D3260" s="65"/>
      <c r="E3260" s="16"/>
      <c r="F3260" s="16"/>
      <c r="G3260" s="16"/>
      <c r="H3260" s="89"/>
      <c r="I3260" s="89"/>
      <c r="J3260" s="89"/>
      <c r="K3260" s="89"/>
    </row>
    <row r="3261" spans="2:11" ht="15.75" customHeight="1">
      <c r="B3261" s="162"/>
      <c r="C3261" s="163"/>
      <c r="D3261" s="65"/>
      <c r="E3261" s="16"/>
      <c r="F3261" s="16"/>
      <c r="G3261" s="16"/>
      <c r="H3261" s="89"/>
      <c r="I3261" s="89"/>
      <c r="J3261" s="89"/>
      <c r="K3261" s="89"/>
    </row>
    <row r="3262" spans="2:11" ht="15.75" customHeight="1">
      <c r="B3262" s="162"/>
      <c r="C3262" s="163"/>
      <c r="D3262" s="65"/>
      <c r="E3262" s="16"/>
      <c r="F3262" s="16"/>
      <c r="G3262" s="16"/>
      <c r="H3262" s="89"/>
      <c r="I3262" s="89"/>
      <c r="J3262" s="89"/>
      <c r="K3262" s="89"/>
    </row>
    <row r="3263" spans="2:11" ht="15.75" customHeight="1">
      <c r="B3263" s="162"/>
      <c r="C3263" s="163"/>
      <c r="D3263" s="65"/>
      <c r="E3263" s="16"/>
      <c r="F3263" s="16"/>
      <c r="G3263" s="16"/>
      <c r="H3263" s="89"/>
      <c r="I3263" s="89"/>
      <c r="J3263" s="89"/>
      <c r="K3263" s="89"/>
    </row>
    <row r="3264" spans="2:11" ht="15.75" customHeight="1">
      <c r="B3264" s="162"/>
      <c r="C3264" s="163"/>
      <c r="D3264" s="65"/>
      <c r="E3264" s="16"/>
      <c r="F3264" s="16"/>
      <c r="G3264" s="16"/>
      <c r="H3264" s="89"/>
      <c r="I3264" s="89"/>
      <c r="J3264" s="89"/>
      <c r="K3264" s="89"/>
    </row>
    <row r="3265" spans="2:11" ht="15.75" customHeight="1">
      <c r="B3265" s="162"/>
      <c r="C3265" s="163"/>
      <c r="D3265" s="63"/>
      <c r="E3265" s="16"/>
      <c r="F3265" s="16"/>
      <c r="G3265" s="16"/>
      <c r="H3265" s="89"/>
      <c r="I3265" s="89"/>
      <c r="J3265" s="89"/>
      <c r="K3265" s="89"/>
    </row>
    <row r="3266" spans="2:11" ht="15.75" customHeight="1">
      <c r="B3266" s="162"/>
      <c r="C3266" s="163"/>
      <c r="D3266" s="63"/>
      <c r="E3266" s="16"/>
      <c r="F3266" s="16"/>
      <c r="G3266" s="16"/>
      <c r="H3266" s="89"/>
      <c r="I3266" s="89"/>
      <c r="J3266" s="89"/>
      <c r="K3266" s="89"/>
    </row>
    <row r="3267" spans="2:11" ht="15.75" customHeight="1">
      <c r="B3267" s="162"/>
      <c r="C3267" s="163"/>
      <c r="D3267" s="63"/>
      <c r="E3267" s="16"/>
      <c r="F3267" s="16"/>
      <c r="G3267" s="16"/>
      <c r="H3267" s="89"/>
      <c r="I3267" s="89"/>
      <c r="J3267" s="89"/>
      <c r="K3267" s="8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Z1378"/>
  <sheetViews>
    <sheetView workbookViewId="0"/>
  </sheetViews>
  <sheetFormatPr defaultColWidth="12.7109375" defaultRowHeight="15.75" customHeight="1"/>
  <cols>
    <col min="3" max="3" width="49.28515625" customWidth="1"/>
  </cols>
  <sheetData>
    <row r="1" spans="1:26">
      <c r="A1" s="124" t="s">
        <v>6744</v>
      </c>
      <c r="B1" s="124" t="s">
        <v>5879</v>
      </c>
      <c r="C1" s="124" t="s">
        <v>9431</v>
      </c>
      <c r="D1" s="124" t="s">
        <v>6745</v>
      </c>
      <c r="E1" s="1" t="s">
        <v>5645</v>
      </c>
      <c r="F1" s="124"/>
      <c r="G1" s="124"/>
      <c r="H1" s="124"/>
      <c r="I1" s="124"/>
      <c r="J1" s="124"/>
      <c r="K1" s="124"/>
      <c r="L1" s="124"/>
      <c r="M1" s="124"/>
      <c r="N1" s="124"/>
      <c r="O1" s="124"/>
      <c r="P1" s="124"/>
      <c r="Q1" s="124"/>
      <c r="R1" s="124"/>
      <c r="S1" s="124"/>
      <c r="T1" s="124"/>
      <c r="U1" s="124"/>
      <c r="V1" s="124"/>
      <c r="W1" s="124"/>
      <c r="X1" s="124"/>
      <c r="Y1" s="124"/>
      <c r="Z1" s="124"/>
    </row>
    <row r="2" spans="1:26">
      <c r="A2" s="152">
        <v>1</v>
      </c>
      <c r="B2" s="152">
        <v>1</v>
      </c>
      <c r="C2" s="153" t="s">
        <v>9432</v>
      </c>
      <c r="D2" s="152">
        <v>0</v>
      </c>
      <c r="E2" s="17" t="s">
        <v>6725</v>
      </c>
      <c r="F2" s="130"/>
      <c r="G2" s="130"/>
      <c r="H2" s="130"/>
      <c r="I2" s="130"/>
      <c r="J2" s="130"/>
      <c r="K2" s="130"/>
      <c r="L2" s="130"/>
      <c r="M2" s="130"/>
      <c r="N2" s="130"/>
      <c r="O2" s="130"/>
      <c r="P2" s="130"/>
      <c r="Q2" s="130"/>
      <c r="R2" s="130"/>
      <c r="S2" s="130"/>
      <c r="T2" s="130"/>
      <c r="U2" s="130"/>
      <c r="V2" s="130"/>
      <c r="W2" s="130"/>
      <c r="X2" s="130"/>
      <c r="Y2" s="130"/>
      <c r="Z2" s="130"/>
    </row>
    <row r="3" spans="1:26">
      <c r="A3" s="152">
        <v>2</v>
      </c>
      <c r="B3" s="152">
        <v>1</v>
      </c>
      <c r="C3" s="153" t="s">
        <v>9433</v>
      </c>
      <c r="D3" s="152">
        <v>0</v>
      </c>
      <c r="E3" s="17" t="s">
        <v>6725</v>
      </c>
      <c r="F3" s="130"/>
      <c r="G3" s="130"/>
      <c r="H3" s="130"/>
      <c r="I3" s="130"/>
      <c r="J3" s="130"/>
      <c r="K3" s="130"/>
      <c r="L3" s="130"/>
      <c r="M3" s="130"/>
      <c r="N3" s="130"/>
      <c r="O3" s="130"/>
      <c r="P3" s="130"/>
      <c r="Q3" s="130"/>
      <c r="R3" s="130"/>
      <c r="S3" s="130"/>
      <c r="T3" s="130"/>
      <c r="U3" s="130"/>
      <c r="V3" s="130"/>
      <c r="W3" s="130"/>
      <c r="X3" s="130"/>
      <c r="Y3" s="130"/>
      <c r="Z3" s="130"/>
    </row>
    <row r="4" spans="1:26">
      <c r="A4" s="152">
        <v>3</v>
      </c>
      <c r="B4" s="152">
        <v>1</v>
      </c>
      <c r="C4" s="153" t="s">
        <v>9434</v>
      </c>
      <c r="D4" s="152">
        <v>0</v>
      </c>
      <c r="E4" s="17" t="s">
        <v>6725</v>
      </c>
      <c r="F4" s="130"/>
      <c r="G4" s="130"/>
      <c r="H4" s="130"/>
      <c r="I4" s="130"/>
      <c r="J4" s="130"/>
      <c r="K4" s="130"/>
      <c r="L4" s="130"/>
      <c r="M4" s="130"/>
      <c r="N4" s="130"/>
      <c r="O4" s="130"/>
      <c r="P4" s="130"/>
      <c r="Q4" s="130"/>
      <c r="R4" s="130"/>
      <c r="S4" s="130"/>
      <c r="T4" s="130"/>
      <c r="U4" s="130"/>
      <c r="V4" s="130"/>
      <c r="W4" s="130"/>
      <c r="X4" s="130"/>
      <c r="Y4" s="130"/>
      <c r="Z4" s="130"/>
    </row>
    <row r="5" spans="1:26">
      <c r="A5" s="152">
        <v>4</v>
      </c>
      <c r="B5" s="152">
        <v>1</v>
      </c>
      <c r="C5" s="153" t="s">
        <v>9435</v>
      </c>
      <c r="D5" s="152">
        <v>1</v>
      </c>
      <c r="E5" s="17" t="s">
        <v>6725</v>
      </c>
      <c r="F5" s="130"/>
      <c r="G5" s="130"/>
      <c r="H5" s="130"/>
      <c r="I5" s="130"/>
      <c r="J5" s="130"/>
      <c r="K5" s="130"/>
      <c r="L5" s="130"/>
      <c r="M5" s="130"/>
      <c r="N5" s="130"/>
      <c r="O5" s="130"/>
      <c r="P5" s="130"/>
      <c r="Q5" s="130"/>
      <c r="R5" s="130"/>
      <c r="S5" s="130"/>
      <c r="T5" s="130"/>
      <c r="U5" s="130"/>
      <c r="V5" s="130"/>
      <c r="W5" s="130"/>
      <c r="X5" s="130"/>
      <c r="Y5" s="130"/>
      <c r="Z5" s="130"/>
    </row>
    <row r="6" spans="1:26">
      <c r="A6" s="152">
        <v>5</v>
      </c>
      <c r="B6" s="152">
        <v>2</v>
      </c>
      <c r="C6" s="153" t="s">
        <v>9436</v>
      </c>
      <c r="D6" s="152">
        <v>1</v>
      </c>
      <c r="E6" s="17" t="s">
        <v>6725</v>
      </c>
      <c r="F6" s="130"/>
      <c r="G6" s="130"/>
      <c r="H6" s="130"/>
      <c r="I6" s="130"/>
      <c r="J6" s="130"/>
      <c r="K6" s="130"/>
      <c r="L6" s="130"/>
      <c r="M6" s="130"/>
      <c r="N6" s="130"/>
      <c r="O6" s="130"/>
      <c r="P6" s="130"/>
      <c r="Q6" s="130"/>
      <c r="R6" s="130"/>
      <c r="S6" s="130"/>
      <c r="T6" s="130"/>
      <c r="U6" s="130"/>
      <c r="V6" s="130"/>
      <c r="W6" s="130"/>
      <c r="X6" s="130"/>
      <c r="Y6" s="130"/>
      <c r="Z6" s="130"/>
    </row>
    <row r="7" spans="1:26">
      <c r="A7" s="152">
        <v>6</v>
      </c>
      <c r="B7" s="152">
        <v>2</v>
      </c>
      <c r="C7" s="153" t="s">
        <v>9437</v>
      </c>
      <c r="D7" s="152">
        <v>0</v>
      </c>
      <c r="E7" s="17" t="s">
        <v>6725</v>
      </c>
      <c r="F7" s="130"/>
      <c r="G7" s="130"/>
      <c r="H7" s="130"/>
      <c r="I7" s="130"/>
      <c r="J7" s="130"/>
      <c r="K7" s="130"/>
      <c r="L7" s="130"/>
      <c r="M7" s="130"/>
      <c r="N7" s="130"/>
      <c r="O7" s="130"/>
      <c r="P7" s="130"/>
      <c r="Q7" s="130"/>
      <c r="R7" s="130"/>
      <c r="S7" s="130"/>
      <c r="T7" s="130"/>
      <c r="U7" s="130"/>
      <c r="V7" s="130"/>
      <c r="W7" s="130"/>
      <c r="X7" s="130"/>
      <c r="Y7" s="130"/>
      <c r="Z7" s="130"/>
    </row>
    <row r="8" spans="1:26">
      <c r="A8" s="152">
        <v>7</v>
      </c>
      <c r="B8" s="152">
        <v>2</v>
      </c>
      <c r="C8" s="153" t="s">
        <v>9438</v>
      </c>
      <c r="D8" s="152">
        <v>0</v>
      </c>
      <c r="E8" s="17" t="s">
        <v>6725</v>
      </c>
      <c r="F8" s="130"/>
      <c r="G8" s="130"/>
      <c r="H8" s="130"/>
      <c r="I8" s="130"/>
      <c r="J8" s="130"/>
      <c r="K8" s="130"/>
      <c r="L8" s="130"/>
      <c r="M8" s="130"/>
      <c r="N8" s="130"/>
      <c r="O8" s="130"/>
      <c r="P8" s="130"/>
      <c r="Q8" s="130"/>
      <c r="R8" s="130"/>
      <c r="S8" s="130"/>
      <c r="T8" s="130"/>
      <c r="U8" s="130"/>
      <c r="V8" s="130"/>
      <c r="W8" s="130"/>
      <c r="X8" s="130"/>
      <c r="Y8" s="130"/>
      <c r="Z8" s="130"/>
    </row>
    <row r="9" spans="1:26">
      <c r="A9" s="152">
        <v>8</v>
      </c>
      <c r="B9" s="152">
        <v>2</v>
      </c>
      <c r="C9" s="153" t="s">
        <v>9439</v>
      </c>
      <c r="D9" s="152">
        <v>0</v>
      </c>
      <c r="E9" s="17" t="s">
        <v>6725</v>
      </c>
      <c r="F9" s="130"/>
      <c r="G9" s="130"/>
      <c r="H9" s="130"/>
      <c r="I9" s="130"/>
      <c r="J9" s="130"/>
      <c r="K9" s="130"/>
      <c r="L9" s="130"/>
      <c r="M9" s="130"/>
      <c r="N9" s="130"/>
      <c r="O9" s="130"/>
      <c r="P9" s="130"/>
      <c r="Q9" s="130"/>
      <c r="R9" s="130"/>
      <c r="S9" s="130"/>
      <c r="T9" s="130"/>
      <c r="U9" s="130"/>
      <c r="V9" s="130"/>
      <c r="W9" s="130"/>
      <c r="X9" s="130"/>
      <c r="Y9" s="130"/>
      <c r="Z9" s="130"/>
    </row>
    <row r="10" spans="1:26">
      <c r="A10" s="152">
        <v>9</v>
      </c>
      <c r="B10" s="152">
        <v>3</v>
      </c>
      <c r="C10" s="153" t="s">
        <v>9440</v>
      </c>
      <c r="D10" s="152">
        <v>0</v>
      </c>
      <c r="E10" s="17" t="s">
        <v>6725</v>
      </c>
      <c r="F10" s="130"/>
      <c r="G10" s="130"/>
      <c r="H10" s="130"/>
      <c r="I10" s="130"/>
      <c r="J10" s="130"/>
      <c r="K10" s="130"/>
      <c r="L10" s="130"/>
      <c r="M10" s="130"/>
      <c r="N10" s="130"/>
      <c r="O10" s="130"/>
      <c r="P10" s="130"/>
      <c r="Q10" s="130"/>
      <c r="R10" s="130"/>
      <c r="S10" s="130"/>
      <c r="T10" s="130"/>
      <c r="U10" s="130"/>
      <c r="V10" s="130"/>
      <c r="W10" s="130"/>
      <c r="X10" s="130"/>
      <c r="Y10" s="130"/>
      <c r="Z10" s="130"/>
    </row>
    <row r="11" spans="1:26">
      <c r="A11" s="152">
        <v>10</v>
      </c>
      <c r="B11" s="152">
        <v>3</v>
      </c>
      <c r="C11" s="153" t="s">
        <v>9441</v>
      </c>
      <c r="D11" s="152">
        <v>0</v>
      </c>
      <c r="E11" s="17" t="s">
        <v>6725</v>
      </c>
      <c r="F11" s="130"/>
      <c r="G11" s="130"/>
      <c r="H11" s="130"/>
      <c r="I11" s="130"/>
      <c r="J11" s="130"/>
      <c r="K11" s="130"/>
      <c r="L11" s="130"/>
      <c r="M11" s="130"/>
      <c r="N11" s="130"/>
      <c r="O11" s="130"/>
      <c r="P11" s="130"/>
      <c r="Q11" s="130"/>
      <c r="R11" s="130"/>
      <c r="S11" s="130"/>
      <c r="T11" s="130"/>
      <c r="U11" s="130"/>
      <c r="V11" s="130"/>
      <c r="W11" s="130"/>
      <c r="X11" s="130"/>
      <c r="Y11" s="130"/>
      <c r="Z11" s="130"/>
    </row>
    <row r="12" spans="1:26">
      <c r="A12" s="152">
        <v>11</v>
      </c>
      <c r="B12" s="152">
        <v>3</v>
      </c>
      <c r="C12" s="153" t="s">
        <v>9442</v>
      </c>
      <c r="D12" s="152">
        <v>1</v>
      </c>
      <c r="E12" s="17" t="s">
        <v>6725</v>
      </c>
      <c r="F12" s="130"/>
      <c r="G12" s="130"/>
      <c r="H12" s="130"/>
      <c r="I12" s="130"/>
      <c r="J12" s="130"/>
      <c r="K12" s="130"/>
      <c r="L12" s="130"/>
      <c r="M12" s="130"/>
      <c r="N12" s="130"/>
      <c r="O12" s="130"/>
      <c r="P12" s="130"/>
      <c r="Q12" s="130"/>
      <c r="R12" s="130"/>
      <c r="S12" s="130"/>
      <c r="T12" s="130"/>
      <c r="U12" s="130"/>
      <c r="V12" s="130"/>
      <c r="W12" s="130"/>
      <c r="X12" s="130"/>
      <c r="Y12" s="130"/>
      <c r="Z12" s="130"/>
    </row>
    <row r="13" spans="1:26">
      <c r="A13" s="152">
        <v>12</v>
      </c>
      <c r="B13" s="152">
        <v>3</v>
      </c>
      <c r="C13" s="153" t="s">
        <v>9443</v>
      </c>
      <c r="D13" s="152">
        <v>0</v>
      </c>
      <c r="E13" s="17" t="s">
        <v>6725</v>
      </c>
      <c r="F13" s="130"/>
      <c r="G13" s="130"/>
      <c r="H13" s="130"/>
      <c r="I13" s="130"/>
      <c r="J13" s="130"/>
      <c r="K13" s="130"/>
      <c r="L13" s="130"/>
      <c r="M13" s="130"/>
      <c r="N13" s="130"/>
      <c r="O13" s="130"/>
      <c r="P13" s="130"/>
      <c r="Q13" s="130"/>
      <c r="R13" s="130"/>
      <c r="S13" s="130"/>
      <c r="T13" s="130"/>
      <c r="U13" s="130"/>
      <c r="V13" s="130"/>
      <c r="W13" s="130"/>
      <c r="X13" s="130"/>
      <c r="Y13" s="130"/>
      <c r="Z13" s="130"/>
    </row>
    <row r="14" spans="1:26">
      <c r="A14" s="152">
        <v>13</v>
      </c>
      <c r="B14" s="152">
        <v>4</v>
      </c>
      <c r="C14" s="153" t="s">
        <v>9444</v>
      </c>
      <c r="D14" s="152">
        <v>0</v>
      </c>
      <c r="E14" s="17" t="s">
        <v>6725</v>
      </c>
      <c r="F14" s="130"/>
      <c r="G14" s="130"/>
      <c r="H14" s="130"/>
      <c r="I14" s="130"/>
      <c r="J14" s="130"/>
      <c r="K14" s="130"/>
      <c r="L14" s="130"/>
      <c r="M14" s="130"/>
      <c r="N14" s="130"/>
      <c r="O14" s="130"/>
      <c r="P14" s="130"/>
      <c r="Q14" s="130"/>
      <c r="R14" s="130"/>
      <c r="S14" s="130"/>
      <c r="T14" s="130"/>
      <c r="U14" s="130"/>
      <c r="V14" s="130"/>
      <c r="W14" s="130"/>
      <c r="X14" s="130"/>
      <c r="Y14" s="130"/>
      <c r="Z14" s="130"/>
    </row>
    <row r="15" spans="1:26">
      <c r="A15" s="152">
        <v>14</v>
      </c>
      <c r="B15" s="152">
        <v>4</v>
      </c>
      <c r="C15" s="153" t="s">
        <v>9445</v>
      </c>
      <c r="D15" s="152">
        <v>0</v>
      </c>
      <c r="E15" s="17" t="s">
        <v>6725</v>
      </c>
      <c r="F15" s="130"/>
      <c r="G15" s="130"/>
      <c r="H15" s="130"/>
      <c r="I15" s="130"/>
      <c r="J15" s="130"/>
      <c r="K15" s="130"/>
      <c r="L15" s="130"/>
      <c r="M15" s="130"/>
      <c r="N15" s="130"/>
      <c r="O15" s="130"/>
      <c r="P15" s="130"/>
      <c r="Q15" s="130"/>
      <c r="R15" s="130"/>
      <c r="S15" s="130"/>
      <c r="T15" s="130"/>
      <c r="U15" s="130"/>
      <c r="V15" s="130"/>
      <c r="W15" s="130"/>
      <c r="X15" s="130"/>
      <c r="Y15" s="130"/>
      <c r="Z15" s="130"/>
    </row>
    <row r="16" spans="1:26">
      <c r="A16" s="152">
        <v>15</v>
      </c>
      <c r="B16" s="152">
        <v>4</v>
      </c>
      <c r="C16" s="153" t="s">
        <v>9446</v>
      </c>
      <c r="D16" s="152">
        <v>0</v>
      </c>
      <c r="E16" s="17" t="s">
        <v>6725</v>
      </c>
      <c r="F16" s="130"/>
      <c r="G16" s="130"/>
      <c r="H16" s="130"/>
      <c r="I16" s="130"/>
      <c r="J16" s="130"/>
      <c r="K16" s="130"/>
      <c r="L16" s="130"/>
      <c r="M16" s="130"/>
      <c r="N16" s="130"/>
      <c r="O16" s="130"/>
      <c r="P16" s="130"/>
      <c r="Q16" s="130"/>
      <c r="R16" s="130"/>
      <c r="S16" s="130"/>
      <c r="T16" s="130"/>
      <c r="U16" s="130"/>
      <c r="V16" s="130"/>
      <c r="W16" s="130"/>
      <c r="X16" s="130"/>
      <c r="Y16" s="130"/>
      <c r="Z16" s="130"/>
    </row>
    <row r="17" spans="1:26">
      <c r="A17" s="152">
        <v>16</v>
      </c>
      <c r="B17" s="152">
        <v>4</v>
      </c>
      <c r="C17" s="153" t="s">
        <v>9447</v>
      </c>
      <c r="D17" s="152">
        <v>1</v>
      </c>
      <c r="E17" s="17" t="s">
        <v>6725</v>
      </c>
      <c r="F17" s="130"/>
      <c r="G17" s="130"/>
      <c r="H17" s="130"/>
      <c r="I17" s="130"/>
      <c r="J17" s="130"/>
      <c r="K17" s="130"/>
      <c r="L17" s="130"/>
      <c r="M17" s="130"/>
      <c r="N17" s="130"/>
      <c r="O17" s="130"/>
      <c r="P17" s="130"/>
      <c r="Q17" s="130"/>
      <c r="R17" s="130"/>
      <c r="S17" s="130"/>
      <c r="T17" s="130"/>
      <c r="U17" s="130"/>
      <c r="V17" s="130"/>
      <c r="W17" s="130"/>
      <c r="X17" s="130"/>
      <c r="Y17" s="130"/>
      <c r="Z17" s="130"/>
    </row>
    <row r="18" spans="1:26">
      <c r="A18" s="152">
        <v>17</v>
      </c>
      <c r="B18" s="152">
        <v>5</v>
      </c>
      <c r="C18" s="154" t="s">
        <v>6777</v>
      </c>
      <c r="D18" s="152">
        <v>0</v>
      </c>
      <c r="E18" s="17" t="s">
        <v>6725</v>
      </c>
      <c r="F18" s="130"/>
      <c r="G18" s="130"/>
      <c r="H18" s="130"/>
      <c r="I18" s="130"/>
      <c r="J18" s="130"/>
      <c r="K18" s="130"/>
      <c r="L18" s="130"/>
      <c r="M18" s="130"/>
      <c r="N18" s="130"/>
      <c r="O18" s="130"/>
      <c r="P18" s="130"/>
      <c r="Q18" s="130"/>
      <c r="R18" s="130"/>
      <c r="S18" s="130"/>
      <c r="T18" s="130"/>
      <c r="U18" s="130"/>
      <c r="V18" s="130"/>
      <c r="W18" s="130"/>
      <c r="X18" s="130"/>
      <c r="Y18" s="130"/>
      <c r="Z18" s="130"/>
    </row>
    <row r="19" spans="1:26">
      <c r="A19" s="152">
        <v>18</v>
      </c>
      <c r="B19" s="152">
        <v>5</v>
      </c>
      <c r="C19" s="154" t="s">
        <v>6779</v>
      </c>
      <c r="D19" s="152">
        <v>0</v>
      </c>
      <c r="E19" s="17" t="s">
        <v>6725</v>
      </c>
      <c r="F19" s="130"/>
      <c r="G19" s="130"/>
      <c r="H19" s="130"/>
      <c r="I19" s="130"/>
      <c r="J19" s="130"/>
      <c r="K19" s="130"/>
      <c r="L19" s="130"/>
      <c r="M19" s="130"/>
      <c r="N19" s="130"/>
      <c r="O19" s="130"/>
      <c r="P19" s="130"/>
      <c r="Q19" s="130"/>
      <c r="R19" s="130"/>
      <c r="S19" s="130"/>
      <c r="T19" s="130"/>
      <c r="U19" s="130"/>
      <c r="V19" s="130"/>
      <c r="W19" s="130"/>
      <c r="X19" s="130"/>
      <c r="Y19" s="130"/>
      <c r="Z19" s="130"/>
    </row>
    <row r="20" spans="1:26">
      <c r="A20" s="152">
        <v>19</v>
      </c>
      <c r="B20" s="152">
        <v>5</v>
      </c>
      <c r="C20" s="154" t="s">
        <v>6781</v>
      </c>
      <c r="D20" s="152">
        <v>1</v>
      </c>
      <c r="E20" s="17" t="s">
        <v>6725</v>
      </c>
      <c r="F20" s="130"/>
      <c r="G20" s="130"/>
      <c r="H20" s="130"/>
      <c r="I20" s="130"/>
      <c r="J20" s="130"/>
      <c r="K20" s="130"/>
      <c r="L20" s="130"/>
      <c r="M20" s="130"/>
      <c r="N20" s="130"/>
      <c r="O20" s="130"/>
      <c r="P20" s="130"/>
      <c r="Q20" s="130"/>
      <c r="R20" s="130"/>
      <c r="S20" s="130"/>
      <c r="T20" s="130"/>
      <c r="U20" s="130"/>
      <c r="V20" s="130"/>
      <c r="W20" s="130"/>
      <c r="X20" s="130"/>
      <c r="Y20" s="130"/>
      <c r="Z20" s="130"/>
    </row>
    <row r="21" spans="1:26">
      <c r="A21" s="152">
        <v>20</v>
      </c>
      <c r="B21" s="152">
        <v>5</v>
      </c>
      <c r="C21" s="154" t="s">
        <v>6783</v>
      </c>
      <c r="D21" s="152">
        <v>0</v>
      </c>
      <c r="E21" s="17" t="s">
        <v>6725</v>
      </c>
      <c r="F21" s="130"/>
      <c r="G21" s="130"/>
      <c r="H21" s="130"/>
      <c r="I21" s="130"/>
      <c r="J21" s="130"/>
      <c r="K21" s="130"/>
      <c r="L21" s="130"/>
      <c r="M21" s="130"/>
      <c r="N21" s="130"/>
      <c r="O21" s="130"/>
      <c r="P21" s="130"/>
      <c r="Q21" s="130"/>
      <c r="R21" s="130"/>
      <c r="S21" s="130"/>
      <c r="T21" s="130"/>
      <c r="U21" s="130"/>
      <c r="V21" s="130"/>
      <c r="W21" s="130"/>
      <c r="X21" s="130"/>
      <c r="Y21" s="130"/>
      <c r="Z21" s="130"/>
    </row>
    <row r="22" spans="1:26">
      <c r="A22" s="152">
        <v>21</v>
      </c>
      <c r="B22" s="152">
        <v>6</v>
      </c>
      <c r="C22" s="153" t="s">
        <v>9448</v>
      </c>
      <c r="D22" s="152">
        <v>0</v>
      </c>
      <c r="E22" s="17" t="s">
        <v>6725</v>
      </c>
      <c r="F22" s="130"/>
      <c r="G22" s="130"/>
      <c r="H22" s="130"/>
      <c r="I22" s="130"/>
      <c r="J22" s="130"/>
      <c r="K22" s="130"/>
      <c r="L22" s="130"/>
      <c r="M22" s="130"/>
      <c r="N22" s="130"/>
      <c r="O22" s="130"/>
      <c r="P22" s="130"/>
      <c r="Q22" s="130"/>
      <c r="R22" s="130"/>
      <c r="S22" s="130"/>
      <c r="T22" s="130"/>
      <c r="U22" s="130"/>
      <c r="V22" s="130"/>
      <c r="W22" s="130"/>
      <c r="X22" s="130"/>
      <c r="Y22" s="130"/>
      <c r="Z22" s="130"/>
    </row>
    <row r="23" spans="1:26">
      <c r="A23" s="152">
        <v>22</v>
      </c>
      <c r="B23" s="152">
        <v>6</v>
      </c>
      <c r="C23" s="153" t="s">
        <v>9449</v>
      </c>
      <c r="D23" s="152">
        <v>1</v>
      </c>
      <c r="E23" s="17" t="s">
        <v>6725</v>
      </c>
      <c r="F23" s="130"/>
      <c r="G23" s="130"/>
      <c r="H23" s="130"/>
      <c r="I23" s="130"/>
      <c r="J23" s="130"/>
      <c r="K23" s="130"/>
      <c r="L23" s="130"/>
      <c r="M23" s="130"/>
      <c r="N23" s="130"/>
      <c r="O23" s="130"/>
      <c r="P23" s="130"/>
      <c r="Q23" s="130"/>
      <c r="R23" s="130"/>
      <c r="S23" s="130"/>
      <c r="T23" s="130"/>
      <c r="U23" s="130"/>
      <c r="V23" s="130"/>
      <c r="W23" s="130"/>
      <c r="X23" s="130"/>
      <c r="Y23" s="130"/>
      <c r="Z23" s="130"/>
    </row>
    <row r="24" spans="1:26">
      <c r="A24" s="152">
        <v>23</v>
      </c>
      <c r="B24" s="152">
        <v>6</v>
      </c>
      <c r="C24" s="153" t="s">
        <v>9450</v>
      </c>
      <c r="D24" s="152">
        <v>0</v>
      </c>
      <c r="E24" s="17" t="s">
        <v>6725</v>
      </c>
      <c r="F24" s="130"/>
      <c r="G24" s="130"/>
      <c r="H24" s="130"/>
      <c r="I24" s="130"/>
      <c r="J24" s="130"/>
      <c r="K24" s="130"/>
      <c r="L24" s="130"/>
      <c r="M24" s="130"/>
      <c r="N24" s="130"/>
      <c r="O24" s="130"/>
      <c r="P24" s="130"/>
      <c r="Q24" s="130"/>
      <c r="R24" s="130"/>
      <c r="S24" s="130"/>
      <c r="T24" s="130"/>
      <c r="U24" s="130"/>
      <c r="V24" s="130"/>
      <c r="W24" s="130"/>
      <c r="X24" s="130"/>
      <c r="Y24" s="130"/>
      <c r="Z24" s="130"/>
    </row>
    <row r="25" spans="1:26">
      <c r="A25" s="152">
        <v>24</v>
      </c>
      <c r="B25" s="152">
        <v>6</v>
      </c>
      <c r="C25" s="153" t="s">
        <v>9451</v>
      </c>
      <c r="D25" s="152">
        <v>0</v>
      </c>
      <c r="E25" s="17" t="s">
        <v>6725</v>
      </c>
      <c r="F25" s="130"/>
      <c r="G25" s="130"/>
      <c r="H25" s="130"/>
      <c r="I25" s="130"/>
      <c r="J25" s="130"/>
      <c r="K25" s="130"/>
      <c r="L25" s="130"/>
      <c r="M25" s="130"/>
      <c r="N25" s="130"/>
      <c r="O25" s="130"/>
      <c r="P25" s="130"/>
      <c r="Q25" s="130"/>
      <c r="R25" s="130"/>
      <c r="S25" s="130"/>
      <c r="T25" s="130"/>
      <c r="U25" s="130"/>
      <c r="V25" s="130"/>
      <c r="W25" s="130"/>
      <c r="X25" s="130"/>
      <c r="Y25" s="130"/>
      <c r="Z25" s="130"/>
    </row>
    <row r="26" spans="1:26">
      <c r="A26" s="152">
        <v>25</v>
      </c>
      <c r="B26" s="152">
        <v>7</v>
      </c>
      <c r="C26" s="153" t="s">
        <v>9452</v>
      </c>
      <c r="D26" s="152">
        <v>0</v>
      </c>
      <c r="E26" s="17" t="s">
        <v>6725</v>
      </c>
      <c r="F26" s="130"/>
      <c r="G26" s="130"/>
      <c r="H26" s="130"/>
      <c r="I26" s="130"/>
      <c r="J26" s="130"/>
      <c r="K26" s="130"/>
      <c r="L26" s="130"/>
      <c r="M26" s="130"/>
      <c r="N26" s="130"/>
      <c r="O26" s="130"/>
      <c r="P26" s="130"/>
      <c r="Q26" s="130"/>
      <c r="R26" s="130"/>
      <c r="S26" s="130"/>
      <c r="T26" s="130"/>
      <c r="U26" s="130"/>
      <c r="V26" s="130"/>
      <c r="W26" s="130"/>
      <c r="X26" s="130"/>
      <c r="Y26" s="130"/>
      <c r="Z26" s="130"/>
    </row>
    <row r="27" spans="1:26">
      <c r="A27" s="152">
        <v>26</v>
      </c>
      <c r="B27" s="152">
        <v>7</v>
      </c>
      <c r="C27" s="153" t="s">
        <v>9453</v>
      </c>
      <c r="D27" s="152">
        <v>0</v>
      </c>
      <c r="E27" s="17" t="s">
        <v>6725</v>
      </c>
      <c r="F27" s="130"/>
      <c r="G27" s="130"/>
      <c r="H27" s="130"/>
      <c r="I27" s="130"/>
      <c r="J27" s="130"/>
      <c r="K27" s="130"/>
      <c r="L27" s="130"/>
      <c r="M27" s="130"/>
      <c r="N27" s="130"/>
      <c r="O27" s="130"/>
      <c r="P27" s="130"/>
      <c r="Q27" s="130"/>
      <c r="R27" s="130"/>
      <c r="S27" s="130"/>
      <c r="T27" s="130"/>
      <c r="U27" s="130"/>
      <c r="V27" s="130"/>
      <c r="W27" s="130"/>
      <c r="X27" s="130"/>
      <c r="Y27" s="130"/>
      <c r="Z27" s="130"/>
    </row>
    <row r="28" spans="1:26">
      <c r="A28" s="152">
        <v>27</v>
      </c>
      <c r="B28" s="152">
        <v>7</v>
      </c>
      <c r="C28" s="153" t="s">
        <v>9454</v>
      </c>
      <c r="D28" s="152">
        <v>1</v>
      </c>
      <c r="E28" s="17" t="s">
        <v>6725</v>
      </c>
      <c r="F28" s="130"/>
      <c r="G28" s="130"/>
      <c r="H28" s="130"/>
      <c r="I28" s="130"/>
      <c r="J28" s="130"/>
      <c r="K28" s="130"/>
      <c r="L28" s="130"/>
      <c r="M28" s="130"/>
      <c r="N28" s="130"/>
      <c r="O28" s="130"/>
      <c r="P28" s="130"/>
      <c r="Q28" s="130"/>
      <c r="R28" s="130"/>
      <c r="S28" s="130"/>
      <c r="T28" s="130"/>
      <c r="U28" s="130"/>
      <c r="V28" s="130"/>
      <c r="W28" s="130"/>
      <c r="X28" s="130"/>
      <c r="Y28" s="130"/>
      <c r="Z28" s="130"/>
    </row>
    <row r="29" spans="1:26">
      <c r="A29" s="152">
        <v>28</v>
      </c>
      <c r="B29" s="152">
        <v>7</v>
      </c>
      <c r="C29" s="153" t="s">
        <v>9455</v>
      </c>
      <c r="D29" s="152">
        <v>0</v>
      </c>
      <c r="E29" s="17" t="s">
        <v>6725</v>
      </c>
      <c r="F29" s="130"/>
      <c r="G29" s="130"/>
      <c r="H29" s="130"/>
      <c r="I29" s="130"/>
      <c r="J29" s="130"/>
      <c r="K29" s="130"/>
      <c r="L29" s="130"/>
      <c r="M29" s="130"/>
      <c r="N29" s="130"/>
      <c r="O29" s="130"/>
      <c r="P29" s="130"/>
      <c r="Q29" s="130"/>
      <c r="R29" s="130"/>
      <c r="S29" s="130"/>
      <c r="T29" s="130"/>
      <c r="U29" s="130"/>
      <c r="V29" s="130"/>
      <c r="W29" s="130"/>
      <c r="X29" s="130"/>
      <c r="Y29" s="130"/>
      <c r="Z29" s="130"/>
    </row>
    <row r="30" spans="1:26">
      <c r="A30" s="152">
        <v>29</v>
      </c>
      <c r="B30" s="152">
        <v>8</v>
      </c>
      <c r="C30" s="153" t="s">
        <v>9456</v>
      </c>
      <c r="D30" s="152">
        <v>0</v>
      </c>
      <c r="E30" s="17" t="s">
        <v>6725</v>
      </c>
      <c r="F30" s="130"/>
      <c r="G30" s="130"/>
      <c r="H30" s="130"/>
      <c r="I30" s="130"/>
      <c r="J30" s="130"/>
      <c r="K30" s="130"/>
      <c r="L30" s="130"/>
      <c r="M30" s="130"/>
      <c r="N30" s="130"/>
      <c r="O30" s="130"/>
      <c r="P30" s="130"/>
      <c r="Q30" s="130"/>
      <c r="R30" s="130"/>
      <c r="S30" s="130"/>
      <c r="T30" s="130"/>
      <c r="U30" s="130"/>
      <c r="V30" s="130"/>
      <c r="W30" s="130"/>
      <c r="X30" s="130"/>
      <c r="Y30" s="130"/>
      <c r="Z30" s="130"/>
    </row>
    <row r="31" spans="1:26">
      <c r="A31" s="152">
        <v>30</v>
      </c>
      <c r="B31" s="152">
        <v>8</v>
      </c>
      <c r="C31" s="153" t="s">
        <v>9457</v>
      </c>
      <c r="D31" s="152">
        <v>0</v>
      </c>
      <c r="E31" s="17" t="s">
        <v>6725</v>
      </c>
      <c r="F31" s="130"/>
      <c r="G31" s="130"/>
      <c r="H31" s="130"/>
      <c r="I31" s="130"/>
      <c r="J31" s="130"/>
      <c r="K31" s="130"/>
      <c r="L31" s="130"/>
      <c r="M31" s="130"/>
      <c r="N31" s="130"/>
      <c r="O31" s="130"/>
      <c r="P31" s="130"/>
      <c r="Q31" s="130"/>
      <c r="R31" s="130"/>
      <c r="S31" s="130"/>
      <c r="T31" s="130"/>
      <c r="U31" s="130"/>
      <c r="V31" s="130"/>
      <c r="W31" s="130"/>
      <c r="X31" s="130"/>
      <c r="Y31" s="130"/>
      <c r="Z31" s="130"/>
    </row>
    <row r="32" spans="1:26">
      <c r="A32" s="152">
        <v>31</v>
      </c>
      <c r="B32" s="152">
        <v>8</v>
      </c>
      <c r="C32" s="153" t="s">
        <v>9458</v>
      </c>
      <c r="D32" s="152">
        <v>1</v>
      </c>
      <c r="E32" s="17" t="s">
        <v>6725</v>
      </c>
      <c r="F32" s="130"/>
      <c r="G32" s="130"/>
      <c r="H32" s="130"/>
      <c r="I32" s="130"/>
      <c r="J32" s="130"/>
      <c r="K32" s="130"/>
      <c r="L32" s="130"/>
      <c r="M32" s="130"/>
      <c r="N32" s="130"/>
      <c r="O32" s="130"/>
      <c r="P32" s="130"/>
      <c r="Q32" s="130"/>
      <c r="R32" s="130"/>
      <c r="S32" s="130"/>
      <c r="T32" s="130"/>
      <c r="U32" s="130"/>
      <c r="V32" s="130"/>
      <c r="W32" s="130"/>
      <c r="X32" s="130"/>
      <c r="Y32" s="130"/>
      <c r="Z32" s="130"/>
    </row>
    <row r="33" spans="1:26">
      <c r="A33" s="152">
        <v>32</v>
      </c>
      <c r="B33" s="152">
        <v>8</v>
      </c>
      <c r="C33" s="153" t="s">
        <v>9459</v>
      </c>
      <c r="D33" s="152">
        <v>0</v>
      </c>
      <c r="E33" s="17" t="s">
        <v>6725</v>
      </c>
      <c r="F33" s="130"/>
      <c r="G33" s="130"/>
      <c r="H33" s="130"/>
      <c r="I33" s="130"/>
      <c r="J33" s="130"/>
      <c r="K33" s="130"/>
      <c r="L33" s="130"/>
      <c r="M33" s="130"/>
      <c r="N33" s="130"/>
      <c r="O33" s="130"/>
      <c r="P33" s="130"/>
      <c r="Q33" s="130"/>
      <c r="R33" s="130"/>
      <c r="S33" s="130"/>
      <c r="T33" s="130"/>
      <c r="U33" s="130"/>
      <c r="V33" s="130"/>
      <c r="W33" s="130"/>
      <c r="X33" s="130"/>
      <c r="Y33" s="130"/>
      <c r="Z33" s="130"/>
    </row>
    <row r="34" spans="1:26">
      <c r="A34" s="152">
        <v>33</v>
      </c>
      <c r="B34" s="152">
        <v>9</v>
      </c>
      <c r="C34" s="153" t="s">
        <v>9460</v>
      </c>
      <c r="D34" s="152">
        <v>0</v>
      </c>
      <c r="E34" s="17" t="s">
        <v>6725</v>
      </c>
      <c r="F34" s="130"/>
      <c r="G34" s="130"/>
      <c r="H34" s="130"/>
      <c r="I34" s="130"/>
      <c r="J34" s="130"/>
      <c r="K34" s="130"/>
      <c r="L34" s="130"/>
      <c r="M34" s="130"/>
      <c r="N34" s="130"/>
      <c r="O34" s="130"/>
      <c r="P34" s="130"/>
      <c r="Q34" s="130"/>
      <c r="R34" s="130"/>
      <c r="S34" s="130"/>
      <c r="T34" s="130"/>
      <c r="U34" s="130"/>
      <c r="V34" s="130"/>
      <c r="W34" s="130"/>
      <c r="X34" s="130"/>
      <c r="Y34" s="130"/>
      <c r="Z34" s="130"/>
    </row>
    <row r="35" spans="1:26">
      <c r="A35" s="152">
        <v>34</v>
      </c>
      <c r="B35" s="152">
        <v>9</v>
      </c>
      <c r="C35" s="153" t="s">
        <v>9461</v>
      </c>
      <c r="D35" s="152">
        <v>1</v>
      </c>
      <c r="E35" s="17" t="s">
        <v>6725</v>
      </c>
      <c r="F35" s="130"/>
      <c r="G35" s="130"/>
      <c r="H35" s="130"/>
      <c r="I35" s="130"/>
      <c r="J35" s="130"/>
      <c r="K35" s="130"/>
      <c r="L35" s="130"/>
      <c r="M35" s="130"/>
      <c r="N35" s="130"/>
      <c r="O35" s="130"/>
      <c r="P35" s="130"/>
      <c r="Q35" s="130"/>
      <c r="R35" s="130"/>
      <c r="S35" s="130"/>
      <c r="T35" s="130"/>
      <c r="U35" s="130"/>
      <c r="V35" s="130"/>
      <c r="W35" s="130"/>
      <c r="X35" s="130"/>
      <c r="Y35" s="130"/>
      <c r="Z35" s="130"/>
    </row>
    <row r="36" spans="1:26">
      <c r="A36" s="152">
        <v>35</v>
      </c>
      <c r="B36" s="152">
        <v>9</v>
      </c>
      <c r="C36" s="153" t="s">
        <v>9462</v>
      </c>
      <c r="D36" s="152">
        <v>0</v>
      </c>
      <c r="E36" s="17" t="s">
        <v>6725</v>
      </c>
      <c r="F36" s="130"/>
      <c r="G36" s="130"/>
      <c r="H36" s="130"/>
      <c r="I36" s="130"/>
      <c r="J36" s="130"/>
      <c r="K36" s="130"/>
      <c r="L36" s="130"/>
      <c r="M36" s="130"/>
      <c r="N36" s="130"/>
      <c r="O36" s="130"/>
      <c r="P36" s="130"/>
      <c r="Q36" s="130"/>
      <c r="R36" s="130"/>
      <c r="S36" s="130"/>
      <c r="T36" s="130"/>
      <c r="U36" s="130"/>
      <c r="V36" s="130"/>
      <c r="W36" s="130"/>
      <c r="X36" s="130"/>
      <c r="Y36" s="130"/>
      <c r="Z36" s="130"/>
    </row>
    <row r="37" spans="1:26">
      <c r="A37" s="152">
        <v>36</v>
      </c>
      <c r="B37" s="152">
        <v>9</v>
      </c>
      <c r="C37" s="153" t="s">
        <v>9463</v>
      </c>
      <c r="D37" s="152">
        <v>0</v>
      </c>
      <c r="E37" s="17" t="s">
        <v>6725</v>
      </c>
      <c r="F37" s="130"/>
      <c r="G37" s="130"/>
      <c r="H37" s="130"/>
      <c r="I37" s="130"/>
      <c r="J37" s="130"/>
      <c r="K37" s="130"/>
      <c r="L37" s="130"/>
      <c r="M37" s="130"/>
      <c r="N37" s="130"/>
      <c r="O37" s="130"/>
      <c r="P37" s="130"/>
      <c r="Q37" s="130"/>
      <c r="R37" s="130"/>
      <c r="S37" s="130"/>
      <c r="T37" s="130"/>
      <c r="U37" s="130"/>
      <c r="V37" s="130"/>
      <c r="W37" s="130"/>
      <c r="X37" s="130"/>
      <c r="Y37" s="130"/>
      <c r="Z37" s="130"/>
    </row>
    <row r="38" spans="1:26">
      <c r="A38" s="152">
        <v>37</v>
      </c>
      <c r="B38" s="152">
        <v>10</v>
      </c>
      <c r="C38" s="154" t="s">
        <v>6801</v>
      </c>
      <c r="D38" s="152">
        <v>0</v>
      </c>
      <c r="E38" s="17" t="s">
        <v>6725</v>
      </c>
      <c r="F38" s="130"/>
      <c r="G38" s="130"/>
      <c r="H38" s="130"/>
      <c r="I38" s="130"/>
      <c r="J38" s="130"/>
      <c r="K38" s="130"/>
      <c r="L38" s="130"/>
      <c r="M38" s="130"/>
      <c r="N38" s="130"/>
      <c r="O38" s="130"/>
      <c r="P38" s="130"/>
      <c r="Q38" s="130"/>
      <c r="R38" s="130"/>
      <c r="S38" s="130"/>
      <c r="T38" s="130"/>
      <c r="U38" s="130"/>
      <c r="V38" s="130"/>
      <c r="W38" s="130"/>
      <c r="X38" s="130"/>
      <c r="Y38" s="130"/>
      <c r="Z38" s="130"/>
    </row>
    <row r="39" spans="1:26">
      <c r="A39" s="152">
        <v>38</v>
      </c>
      <c r="B39" s="152">
        <v>10</v>
      </c>
      <c r="C39" s="154" t="s">
        <v>6803</v>
      </c>
      <c r="D39" s="152">
        <v>0</v>
      </c>
      <c r="E39" s="17" t="s">
        <v>6725</v>
      </c>
      <c r="F39" s="130"/>
      <c r="G39" s="130"/>
      <c r="H39" s="130"/>
      <c r="I39" s="130"/>
      <c r="J39" s="130"/>
      <c r="K39" s="130"/>
      <c r="L39" s="130"/>
      <c r="M39" s="130"/>
      <c r="N39" s="130"/>
      <c r="O39" s="130"/>
      <c r="P39" s="130"/>
      <c r="Q39" s="130"/>
      <c r="R39" s="130"/>
      <c r="S39" s="130"/>
      <c r="T39" s="130"/>
      <c r="U39" s="130"/>
      <c r="V39" s="130"/>
      <c r="W39" s="130"/>
      <c r="X39" s="130"/>
      <c r="Y39" s="130"/>
      <c r="Z39" s="130"/>
    </row>
    <row r="40" spans="1:26">
      <c r="A40" s="152">
        <v>39</v>
      </c>
      <c r="B40" s="152">
        <v>10</v>
      </c>
      <c r="C40" s="154" t="s">
        <v>6805</v>
      </c>
      <c r="D40" s="152">
        <v>0</v>
      </c>
      <c r="E40" s="17" t="s">
        <v>6725</v>
      </c>
      <c r="F40" s="130"/>
      <c r="G40" s="130"/>
      <c r="H40" s="130"/>
      <c r="I40" s="130"/>
      <c r="J40" s="130"/>
      <c r="K40" s="130"/>
      <c r="L40" s="130"/>
      <c r="M40" s="130"/>
      <c r="N40" s="130"/>
      <c r="O40" s="130"/>
      <c r="P40" s="130"/>
      <c r="Q40" s="130"/>
      <c r="R40" s="130"/>
      <c r="S40" s="130"/>
      <c r="T40" s="130"/>
      <c r="U40" s="130"/>
      <c r="V40" s="130"/>
      <c r="W40" s="130"/>
      <c r="X40" s="130"/>
      <c r="Y40" s="130"/>
      <c r="Z40" s="130"/>
    </row>
    <row r="41" spans="1:26">
      <c r="A41" s="152">
        <v>40</v>
      </c>
      <c r="B41" s="152">
        <v>10</v>
      </c>
      <c r="C41" s="154" t="s">
        <v>6807</v>
      </c>
      <c r="D41" s="152">
        <v>1</v>
      </c>
      <c r="E41" s="17" t="s">
        <v>6725</v>
      </c>
      <c r="F41" s="130"/>
      <c r="G41" s="130"/>
      <c r="H41" s="130"/>
      <c r="I41" s="130"/>
      <c r="J41" s="130"/>
      <c r="K41" s="130"/>
      <c r="L41" s="130"/>
      <c r="M41" s="130"/>
      <c r="N41" s="130"/>
      <c r="O41" s="130"/>
      <c r="P41" s="130"/>
      <c r="Q41" s="130"/>
      <c r="R41" s="130"/>
      <c r="S41" s="130"/>
      <c r="T41" s="130"/>
      <c r="U41" s="130"/>
      <c r="V41" s="130"/>
      <c r="W41" s="130"/>
      <c r="X41" s="130"/>
      <c r="Y41" s="130"/>
      <c r="Z41" s="130"/>
    </row>
    <row r="42" spans="1:26">
      <c r="A42" s="152">
        <v>41</v>
      </c>
      <c r="B42" s="152">
        <v>11</v>
      </c>
      <c r="C42" s="153" t="s">
        <v>9464</v>
      </c>
      <c r="D42" s="152">
        <v>1</v>
      </c>
      <c r="E42" s="17" t="s">
        <v>6725</v>
      </c>
      <c r="F42" s="130"/>
      <c r="G42" s="130"/>
      <c r="H42" s="130"/>
      <c r="I42" s="130"/>
      <c r="J42" s="130"/>
      <c r="K42" s="130"/>
      <c r="L42" s="130"/>
      <c r="M42" s="130"/>
      <c r="N42" s="130"/>
      <c r="O42" s="130"/>
      <c r="P42" s="130"/>
      <c r="Q42" s="130"/>
      <c r="R42" s="130"/>
      <c r="S42" s="130"/>
      <c r="T42" s="130"/>
      <c r="U42" s="130"/>
      <c r="V42" s="130"/>
      <c r="W42" s="130"/>
      <c r="X42" s="130"/>
      <c r="Y42" s="130"/>
      <c r="Z42" s="130"/>
    </row>
    <row r="43" spans="1:26">
      <c r="A43" s="152">
        <v>42</v>
      </c>
      <c r="B43" s="152">
        <v>11</v>
      </c>
      <c r="C43" s="153" t="s">
        <v>9465</v>
      </c>
      <c r="D43" s="152">
        <v>0</v>
      </c>
      <c r="E43" s="17" t="s">
        <v>6725</v>
      </c>
      <c r="F43" s="130"/>
      <c r="G43" s="130"/>
      <c r="H43" s="130"/>
      <c r="I43" s="130"/>
      <c r="J43" s="130"/>
      <c r="K43" s="130"/>
      <c r="L43" s="130"/>
      <c r="M43" s="130"/>
      <c r="N43" s="130"/>
      <c r="O43" s="130"/>
      <c r="P43" s="130"/>
      <c r="Q43" s="130"/>
      <c r="R43" s="130"/>
      <c r="S43" s="130"/>
      <c r="T43" s="130"/>
      <c r="U43" s="130"/>
      <c r="V43" s="130"/>
      <c r="W43" s="130"/>
      <c r="X43" s="130"/>
      <c r="Y43" s="130"/>
      <c r="Z43" s="130"/>
    </row>
    <row r="44" spans="1:26">
      <c r="A44" s="152">
        <v>43</v>
      </c>
      <c r="B44" s="152">
        <v>11</v>
      </c>
      <c r="C44" s="153" t="s">
        <v>9466</v>
      </c>
      <c r="D44" s="152">
        <v>0</v>
      </c>
      <c r="E44" s="17" t="s">
        <v>6725</v>
      </c>
      <c r="F44" s="130"/>
      <c r="G44" s="130"/>
      <c r="H44" s="130"/>
      <c r="I44" s="130"/>
      <c r="J44" s="130"/>
      <c r="K44" s="130"/>
      <c r="L44" s="130"/>
      <c r="M44" s="130"/>
      <c r="N44" s="130"/>
      <c r="O44" s="130"/>
      <c r="P44" s="130"/>
      <c r="Q44" s="130"/>
      <c r="R44" s="130"/>
      <c r="S44" s="130"/>
      <c r="T44" s="130"/>
      <c r="U44" s="130"/>
      <c r="V44" s="130"/>
      <c r="W44" s="130"/>
      <c r="X44" s="130"/>
      <c r="Y44" s="130"/>
      <c r="Z44" s="130"/>
    </row>
    <row r="45" spans="1:26">
      <c r="A45" s="152">
        <v>44</v>
      </c>
      <c r="B45" s="152">
        <v>11</v>
      </c>
      <c r="C45" s="153" t="s">
        <v>9437</v>
      </c>
      <c r="D45" s="152">
        <v>0</v>
      </c>
      <c r="E45" s="17" t="s">
        <v>6725</v>
      </c>
      <c r="F45" s="130"/>
      <c r="G45" s="130"/>
      <c r="H45" s="130"/>
      <c r="I45" s="130"/>
      <c r="J45" s="130"/>
      <c r="K45" s="130"/>
      <c r="L45" s="130"/>
      <c r="M45" s="130"/>
      <c r="N45" s="130"/>
      <c r="O45" s="130"/>
      <c r="P45" s="130"/>
      <c r="Q45" s="130"/>
      <c r="R45" s="130"/>
      <c r="S45" s="130"/>
      <c r="T45" s="130"/>
      <c r="U45" s="130"/>
      <c r="V45" s="130"/>
      <c r="W45" s="130"/>
      <c r="X45" s="130"/>
      <c r="Y45" s="130"/>
      <c r="Z45" s="130"/>
    </row>
    <row r="46" spans="1:26">
      <c r="A46" s="152">
        <v>45</v>
      </c>
      <c r="B46" s="152">
        <v>12</v>
      </c>
      <c r="C46" s="153" t="s">
        <v>9467</v>
      </c>
      <c r="D46" s="152">
        <v>0</v>
      </c>
      <c r="E46" s="17" t="s">
        <v>6725</v>
      </c>
      <c r="F46" s="130"/>
      <c r="G46" s="130"/>
      <c r="H46" s="130"/>
      <c r="I46" s="130"/>
      <c r="J46" s="130"/>
      <c r="K46" s="130"/>
      <c r="L46" s="130"/>
      <c r="M46" s="130"/>
      <c r="N46" s="130"/>
      <c r="O46" s="130"/>
      <c r="P46" s="130"/>
      <c r="Q46" s="130"/>
      <c r="R46" s="130"/>
      <c r="S46" s="130"/>
      <c r="T46" s="130"/>
      <c r="U46" s="130"/>
      <c r="V46" s="130"/>
      <c r="W46" s="130"/>
      <c r="X46" s="130"/>
      <c r="Y46" s="130"/>
      <c r="Z46" s="130"/>
    </row>
    <row r="47" spans="1:26">
      <c r="A47" s="152">
        <v>46</v>
      </c>
      <c r="B47" s="152">
        <v>12</v>
      </c>
      <c r="C47" s="153" t="s">
        <v>9468</v>
      </c>
      <c r="D47" s="152">
        <v>1</v>
      </c>
      <c r="E47" s="17" t="s">
        <v>6725</v>
      </c>
      <c r="F47" s="130"/>
      <c r="G47" s="130"/>
      <c r="H47" s="130"/>
      <c r="I47" s="130"/>
      <c r="J47" s="130"/>
      <c r="K47" s="130"/>
      <c r="L47" s="130"/>
      <c r="M47" s="130"/>
      <c r="N47" s="130"/>
      <c r="O47" s="130"/>
      <c r="P47" s="130"/>
      <c r="Q47" s="130"/>
      <c r="R47" s="130"/>
      <c r="S47" s="130"/>
      <c r="T47" s="130"/>
      <c r="U47" s="130"/>
      <c r="V47" s="130"/>
      <c r="W47" s="130"/>
      <c r="X47" s="130"/>
      <c r="Y47" s="130"/>
      <c r="Z47" s="130"/>
    </row>
    <row r="48" spans="1:26">
      <c r="A48" s="152">
        <v>47</v>
      </c>
      <c r="B48" s="152">
        <v>12</v>
      </c>
      <c r="C48" s="153" t="s">
        <v>9469</v>
      </c>
      <c r="D48" s="152">
        <v>0</v>
      </c>
      <c r="E48" s="17" t="s">
        <v>6725</v>
      </c>
      <c r="F48" s="130"/>
      <c r="G48" s="130"/>
      <c r="H48" s="130"/>
      <c r="I48" s="130"/>
      <c r="J48" s="130"/>
      <c r="K48" s="130"/>
      <c r="L48" s="130"/>
      <c r="M48" s="130"/>
      <c r="N48" s="130"/>
      <c r="O48" s="130"/>
      <c r="P48" s="130"/>
      <c r="Q48" s="130"/>
      <c r="R48" s="130"/>
      <c r="S48" s="130"/>
      <c r="T48" s="130"/>
      <c r="U48" s="130"/>
      <c r="V48" s="130"/>
      <c r="W48" s="130"/>
      <c r="X48" s="130"/>
      <c r="Y48" s="130"/>
      <c r="Z48" s="130"/>
    </row>
    <row r="49" spans="1:26">
      <c r="A49" s="152">
        <v>48</v>
      </c>
      <c r="B49" s="152">
        <v>12</v>
      </c>
      <c r="C49" s="153" t="s">
        <v>9470</v>
      </c>
      <c r="D49" s="152">
        <v>0</v>
      </c>
      <c r="E49" s="17" t="s">
        <v>6725</v>
      </c>
      <c r="F49" s="130"/>
      <c r="G49" s="130"/>
      <c r="H49" s="130"/>
      <c r="I49" s="130"/>
      <c r="J49" s="130"/>
      <c r="K49" s="130"/>
      <c r="L49" s="130"/>
      <c r="M49" s="130"/>
      <c r="N49" s="130"/>
      <c r="O49" s="130"/>
      <c r="P49" s="130"/>
      <c r="Q49" s="130"/>
      <c r="R49" s="130"/>
      <c r="S49" s="130"/>
      <c r="T49" s="130"/>
      <c r="U49" s="130"/>
      <c r="V49" s="130"/>
      <c r="W49" s="130"/>
      <c r="X49" s="130"/>
      <c r="Y49" s="130"/>
      <c r="Z49" s="130"/>
    </row>
    <row r="50" spans="1:26">
      <c r="A50" s="152">
        <v>49</v>
      </c>
      <c r="B50" s="152">
        <v>13</v>
      </c>
      <c r="C50" s="153" t="s">
        <v>9471</v>
      </c>
      <c r="D50" s="152">
        <v>0</v>
      </c>
      <c r="E50" s="17" t="s">
        <v>6725</v>
      </c>
      <c r="F50" s="130"/>
      <c r="G50" s="130"/>
      <c r="H50" s="130"/>
      <c r="I50" s="130"/>
      <c r="J50" s="130"/>
      <c r="K50" s="130"/>
      <c r="L50" s="130"/>
      <c r="M50" s="130"/>
      <c r="N50" s="130"/>
      <c r="O50" s="130"/>
      <c r="P50" s="130"/>
      <c r="Q50" s="130"/>
      <c r="R50" s="130"/>
      <c r="S50" s="130"/>
      <c r="T50" s="130"/>
      <c r="U50" s="130"/>
      <c r="V50" s="130"/>
      <c r="W50" s="130"/>
      <c r="X50" s="130"/>
      <c r="Y50" s="130"/>
      <c r="Z50" s="130"/>
    </row>
    <row r="51" spans="1:26">
      <c r="A51" s="152">
        <v>50</v>
      </c>
      <c r="B51" s="152">
        <v>13</v>
      </c>
      <c r="C51" s="153" t="s">
        <v>9472</v>
      </c>
      <c r="D51" s="152">
        <v>0</v>
      </c>
      <c r="E51" s="17" t="s">
        <v>6725</v>
      </c>
      <c r="F51" s="130"/>
      <c r="G51" s="130"/>
      <c r="H51" s="130"/>
      <c r="I51" s="130"/>
      <c r="J51" s="130"/>
      <c r="K51" s="130"/>
      <c r="L51" s="130"/>
      <c r="M51" s="130"/>
      <c r="N51" s="130"/>
      <c r="O51" s="130"/>
      <c r="P51" s="130"/>
      <c r="Q51" s="130"/>
      <c r="R51" s="130"/>
      <c r="S51" s="130"/>
      <c r="T51" s="130"/>
      <c r="U51" s="130"/>
      <c r="V51" s="130"/>
      <c r="W51" s="130"/>
      <c r="X51" s="130"/>
      <c r="Y51" s="130"/>
      <c r="Z51" s="130"/>
    </row>
    <row r="52" spans="1:26">
      <c r="A52" s="152">
        <v>51</v>
      </c>
      <c r="B52" s="152">
        <v>13</v>
      </c>
      <c r="C52" s="153" t="s">
        <v>9473</v>
      </c>
      <c r="D52" s="152">
        <v>1</v>
      </c>
      <c r="E52" s="17" t="s">
        <v>6725</v>
      </c>
      <c r="F52" s="130"/>
      <c r="G52" s="130"/>
      <c r="H52" s="130"/>
      <c r="I52" s="130"/>
      <c r="J52" s="130"/>
      <c r="K52" s="130"/>
      <c r="L52" s="130"/>
      <c r="M52" s="130"/>
      <c r="N52" s="130"/>
      <c r="O52" s="130"/>
      <c r="P52" s="130"/>
      <c r="Q52" s="130"/>
      <c r="R52" s="130"/>
      <c r="S52" s="130"/>
      <c r="T52" s="130"/>
      <c r="U52" s="130"/>
      <c r="V52" s="130"/>
      <c r="W52" s="130"/>
      <c r="X52" s="130"/>
      <c r="Y52" s="130"/>
      <c r="Z52" s="130"/>
    </row>
    <row r="53" spans="1:26">
      <c r="A53" s="152">
        <v>52</v>
      </c>
      <c r="B53" s="152">
        <v>13</v>
      </c>
      <c r="C53" s="153" t="s">
        <v>9474</v>
      </c>
      <c r="D53" s="152">
        <v>0</v>
      </c>
      <c r="E53" s="17" t="s">
        <v>6725</v>
      </c>
      <c r="F53" s="130"/>
      <c r="G53" s="130"/>
      <c r="H53" s="130"/>
      <c r="I53" s="130"/>
      <c r="J53" s="130"/>
      <c r="K53" s="130"/>
      <c r="L53" s="130"/>
      <c r="M53" s="130"/>
      <c r="N53" s="130"/>
      <c r="O53" s="130"/>
      <c r="P53" s="130"/>
      <c r="Q53" s="130"/>
      <c r="R53" s="130"/>
      <c r="S53" s="130"/>
      <c r="T53" s="130"/>
      <c r="U53" s="130"/>
      <c r="V53" s="130"/>
      <c r="W53" s="130"/>
      <c r="X53" s="130"/>
      <c r="Y53" s="130"/>
      <c r="Z53" s="130"/>
    </row>
    <row r="54" spans="1:26">
      <c r="A54" s="152">
        <v>53</v>
      </c>
      <c r="B54" s="152">
        <v>14</v>
      </c>
      <c r="C54" s="153" t="s">
        <v>9475</v>
      </c>
      <c r="D54" s="152">
        <v>1</v>
      </c>
      <c r="E54" s="17" t="s">
        <v>6725</v>
      </c>
      <c r="F54" s="130"/>
      <c r="G54" s="130"/>
      <c r="H54" s="130"/>
      <c r="I54" s="130"/>
      <c r="J54" s="130"/>
      <c r="K54" s="130"/>
      <c r="L54" s="130"/>
      <c r="M54" s="130"/>
      <c r="N54" s="130"/>
      <c r="O54" s="130"/>
      <c r="P54" s="130"/>
      <c r="Q54" s="130"/>
      <c r="R54" s="130"/>
      <c r="S54" s="130"/>
      <c r="T54" s="130"/>
      <c r="U54" s="130"/>
      <c r="V54" s="130"/>
      <c r="W54" s="130"/>
      <c r="X54" s="130"/>
      <c r="Y54" s="130"/>
      <c r="Z54" s="130"/>
    </row>
    <row r="55" spans="1:26">
      <c r="A55" s="152">
        <v>54</v>
      </c>
      <c r="B55" s="152">
        <v>14</v>
      </c>
      <c r="C55" s="153" t="s">
        <v>9476</v>
      </c>
      <c r="D55" s="152">
        <v>0</v>
      </c>
      <c r="E55" s="17" t="s">
        <v>6725</v>
      </c>
      <c r="F55" s="130"/>
      <c r="G55" s="130"/>
      <c r="H55" s="130"/>
      <c r="I55" s="130"/>
      <c r="J55" s="130"/>
      <c r="K55" s="130"/>
      <c r="L55" s="130"/>
      <c r="M55" s="130"/>
      <c r="N55" s="130"/>
      <c r="O55" s="130"/>
      <c r="P55" s="130"/>
      <c r="Q55" s="130"/>
      <c r="R55" s="130"/>
      <c r="S55" s="130"/>
      <c r="T55" s="130"/>
      <c r="U55" s="130"/>
      <c r="V55" s="130"/>
      <c r="W55" s="130"/>
      <c r="X55" s="130"/>
      <c r="Y55" s="130"/>
      <c r="Z55" s="130"/>
    </row>
    <row r="56" spans="1:26">
      <c r="A56" s="152">
        <v>55</v>
      </c>
      <c r="B56" s="152">
        <v>14</v>
      </c>
      <c r="C56" s="153" t="s">
        <v>9477</v>
      </c>
      <c r="D56" s="152">
        <v>0</v>
      </c>
      <c r="E56" s="17" t="s">
        <v>6725</v>
      </c>
      <c r="F56" s="130"/>
      <c r="G56" s="130"/>
      <c r="H56" s="130"/>
      <c r="I56" s="130"/>
      <c r="J56" s="130"/>
      <c r="K56" s="130"/>
      <c r="L56" s="130"/>
      <c r="M56" s="130"/>
      <c r="N56" s="130"/>
      <c r="O56" s="130"/>
      <c r="P56" s="130"/>
      <c r="Q56" s="130"/>
      <c r="R56" s="130"/>
      <c r="S56" s="130"/>
      <c r="T56" s="130"/>
      <c r="U56" s="130"/>
      <c r="V56" s="130"/>
      <c r="W56" s="130"/>
      <c r="X56" s="130"/>
      <c r="Y56" s="130"/>
      <c r="Z56" s="130"/>
    </row>
    <row r="57" spans="1:26">
      <c r="A57" s="152">
        <v>56</v>
      </c>
      <c r="B57" s="152">
        <v>14</v>
      </c>
      <c r="C57" s="153" t="s">
        <v>9478</v>
      </c>
      <c r="D57" s="152">
        <v>0</v>
      </c>
      <c r="E57" s="17" t="s">
        <v>6725</v>
      </c>
      <c r="F57" s="130"/>
      <c r="G57" s="130"/>
      <c r="H57" s="130"/>
      <c r="I57" s="130"/>
      <c r="J57" s="130"/>
      <c r="K57" s="130"/>
      <c r="L57" s="130"/>
      <c r="M57" s="130"/>
      <c r="N57" s="130"/>
      <c r="O57" s="130"/>
      <c r="P57" s="130"/>
      <c r="Q57" s="130"/>
      <c r="R57" s="130"/>
      <c r="S57" s="130"/>
      <c r="T57" s="130"/>
      <c r="U57" s="130"/>
      <c r="V57" s="130"/>
      <c r="W57" s="130"/>
      <c r="X57" s="130"/>
      <c r="Y57" s="130"/>
      <c r="Z57" s="130"/>
    </row>
    <row r="58" spans="1:26">
      <c r="A58" s="152">
        <v>57</v>
      </c>
      <c r="B58" s="152">
        <v>15</v>
      </c>
      <c r="C58" s="154" t="s">
        <v>6833</v>
      </c>
      <c r="D58" s="152">
        <v>0</v>
      </c>
      <c r="E58" s="17" t="s">
        <v>6725</v>
      </c>
      <c r="F58" s="130"/>
      <c r="G58" s="130"/>
      <c r="H58" s="130"/>
      <c r="I58" s="130"/>
      <c r="J58" s="130"/>
      <c r="K58" s="130"/>
      <c r="L58" s="130"/>
      <c r="M58" s="130"/>
      <c r="N58" s="130"/>
      <c r="O58" s="130"/>
      <c r="P58" s="130"/>
      <c r="Q58" s="130"/>
      <c r="R58" s="130"/>
      <c r="S58" s="130"/>
      <c r="T58" s="130"/>
      <c r="U58" s="130"/>
      <c r="V58" s="130"/>
      <c r="W58" s="130"/>
      <c r="X58" s="130"/>
      <c r="Y58" s="130"/>
      <c r="Z58" s="130"/>
    </row>
    <row r="59" spans="1:26">
      <c r="A59" s="152">
        <v>58</v>
      </c>
      <c r="B59" s="152">
        <v>15</v>
      </c>
      <c r="C59" s="154" t="s">
        <v>6835</v>
      </c>
      <c r="D59" s="152">
        <v>1</v>
      </c>
      <c r="E59" s="17" t="s">
        <v>6725</v>
      </c>
      <c r="F59" s="130"/>
      <c r="G59" s="130"/>
      <c r="H59" s="130"/>
      <c r="I59" s="130"/>
      <c r="J59" s="130"/>
      <c r="K59" s="130"/>
      <c r="L59" s="130"/>
      <c r="M59" s="130"/>
      <c r="N59" s="130"/>
      <c r="O59" s="130"/>
      <c r="P59" s="130"/>
      <c r="Q59" s="130"/>
      <c r="R59" s="130"/>
      <c r="S59" s="130"/>
      <c r="T59" s="130"/>
      <c r="U59" s="130"/>
      <c r="V59" s="130"/>
      <c r="W59" s="130"/>
      <c r="X59" s="130"/>
      <c r="Y59" s="130"/>
      <c r="Z59" s="130"/>
    </row>
    <row r="60" spans="1:26">
      <c r="A60" s="152">
        <v>59</v>
      </c>
      <c r="B60" s="152">
        <v>15</v>
      </c>
      <c r="C60" s="154" t="s">
        <v>6837</v>
      </c>
      <c r="D60" s="152">
        <v>0</v>
      </c>
      <c r="E60" s="17" t="s">
        <v>6725</v>
      </c>
      <c r="F60" s="130"/>
      <c r="G60" s="130"/>
      <c r="H60" s="130"/>
      <c r="I60" s="130"/>
      <c r="J60" s="130"/>
      <c r="K60" s="130"/>
      <c r="L60" s="130"/>
      <c r="M60" s="130"/>
      <c r="N60" s="130"/>
      <c r="O60" s="130"/>
      <c r="P60" s="130"/>
      <c r="Q60" s="130"/>
      <c r="R60" s="130"/>
      <c r="S60" s="130"/>
      <c r="T60" s="130"/>
      <c r="U60" s="130"/>
      <c r="V60" s="130"/>
      <c r="W60" s="130"/>
      <c r="X60" s="130"/>
      <c r="Y60" s="130"/>
      <c r="Z60" s="130"/>
    </row>
    <row r="61" spans="1:26">
      <c r="A61" s="152">
        <v>60</v>
      </c>
      <c r="B61" s="152">
        <v>15</v>
      </c>
      <c r="C61" s="154" t="s">
        <v>6839</v>
      </c>
      <c r="D61" s="152">
        <v>0</v>
      </c>
      <c r="E61" s="17" t="s">
        <v>6725</v>
      </c>
      <c r="F61" s="130"/>
      <c r="G61" s="130"/>
      <c r="H61" s="130"/>
      <c r="I61" s="130"/>
      <c r="J61" s="130"/>
      <c r="K61" s="130"/>
      <c r="L61" s="130"/>
      <c r="M61" s="130"/>
      <c r="N61" s="130"/>
      <c r="O61" s="130"/>
      <c r="P61" s="130"/>
      <c r="Q61" s="130"/>
      <c r="R61" s="130"/>
      <c r="S61" s="130"/>
      <c r="T61" s="130"/>
      <c r="U61" s="130"/>
      <c r="V61" s="130"/>
      <c r="W61" s="130"/>
      <c r="X61" s="130"/>
      <c r="Y61" s="130"/>
      <c r="Z61" s="130"/>
    </row>
    <row r="62" spans="1:26">
      <c r="A62" s="152">
        <v>61</v>
      </c>
      <c r="B62" s="152">
        <v>16</v>
      </c>
      <c r="C62" s="153" t="s">
        <v>9479</v>
      </c>
      <c r="D62" s="152">
        <v>0</v>
      </c>
      <c r="E62" s="17" t="s">
        <v>6725</v>
      </c>
      <c r="F62" s="130"/>
      <c r="G62" s="130"/>
      <c r="H62" s="130"/>
      <c r="I62" s="130"/>
      <c r="J62" s="130"/>
      <c r="K62" s="130"/>
      <c r="L62" s="130"/>
      <c r="M62" s="130"/>
      <c r="N62" s="130"/>
      <c r="O62" s="130"/>
      <c r="P62" s="130"/>
      <c r="Q62" s="130"/>
      <c r="R62" s="130"/>
      <c r="S62" s="130"/>
      <c r="T62" s="130"/>
      <c r="U62" s="130"/>
      <c r="V62" s="130"/>
      <c r="W62" s="130"/>
      <c r="X62" s="130"/>
      <c r="Y62" s="130"/>
      <c r="Z62" s="130"/>
    </row>
    <row r="63" spans="1:26">
      <c r="A63" s="152">
        <v>62</v>
      </c>
      <c r="B63" s="152">
        <v>16</v>
      </c>
      <c r="C63" s="153" t="s">
        <v>9480</v>
      </c>
      <c r="D63" s="152">
        <v>0</v>
      </c>
      <c r="E63" s="17" t="s">
        <v>6725</v>
      </c>
      <c r="F63" s="130"/>
      <c r="G63" s="130"/>
      <c r="H63" s="130"/>
      <c r="I63" s="130"/>
      <c r="J63" s="130"/>
      <c r="K63" s="130"/>
      <c r="L63" s="130"/>
      <c r="M63" s="130"/>
      <c r="N63" s="130"/>
      <c r="O63" s="130"/>
      <c r="P63" s="130"/>
      <c r="Q63" s="130"/>
      <c r="R63" s="130"/>
      <c r="S63" s="130"/>
      <c r="T63" s="130"/>
      <c r="U63" s="130"/>
      <c r="V63" s="130"/>
      <c r="W63" s="130"/>
      <c r="X63" s="130"/>
      <c r="Y63" s="130"/>
      <c r="Z63" s="130"/>
    </row>
    <row r="64" spans="1:26">
      <c r="A64" s="152">
        <v>63</v>
      </c>
      <c r="B64" s="152">
        <v>16</v>
      </c>
      <c r="C64" s="153" t="s">
        <v>9481</v>
      </c>
      <c r="D64" s="152">
        <v>0</v>
      </c>
      <c r="E64" s="17" t="s">
        <v>6725</v>
      </c>
      <c r="F64" s="130"/>
      <c r="G64" s="130"/>
      <c r="H64" s="130"/>
      <c r="I64" s="130"/>
      <c r="J64" s="130"/>
      <c r="K64" s="130"/>
      <c r="L64" s="130"/>
      <c r="M64" s="130"/>
      <c r="N64" s="130"/>
      <c r="O64" s="130"/>
      <c r="P64" s="130"/>
      <c r="Q64" s="130"/>
      <c r="R64" s="130"/>
      <c r="S64" s="130"/>
      <c r="T64" s="130"/>
      <c r="U64" s="130"/>
      <c r="V64" s="130"/>
      <c r="W64" s="130"/>
      <c r="X64" s="130"/>
      <c r="Y64" s="130"/>
      <c r="Z64" s="130"/>
    </row>
    <row r="65" spans="1:26">
      <c r="A65" s="152">
        <v>64</v>
      </c>
      <c r="B65" s="152">
        <v>16</v>
      </c>
      <c r="C65" s="153" t="s">
        <v>9482</v>
      </c>
      <c r="D65" s="152">
        <v>1</v>
      </c>
      <c r="E65" s="17" t="s">
        <v>6725</v>
      </c>
      <c r="F65" s="130"/>
      <c r="G65" s="130"/>
      <c r="H65" s="130"/>
      <c r="I65" s="130"/>
      <c r="J65" s="130"/>
      <c r="K65" s="130"/>
      <c r="L65" s="130"/>
      <c r="M65" s="130"/>
      <c r="N65" s="130"/>
      <c r="O65" s="130"/>
      <c r="P65" s="130"/>
      <c r="Q65" s="130"/>
      <c r="R65" s="130"/>
      <c r="S65" s="130"/>
      <c r="T65" s="130"/>
      <c r="U65" s="130"/>
      <c r="V65" s="130"/>
      <c r="W65" s="130"/>
      <c r="X65" s="130"/>
      <c r="Y65" s="130"/>
      <c r="Z65" s="130"/>
    </row>
    <row r="66" spans="1:26">
      <c r="A66" s="152">
        <v>65</v>
      </c>
      <c r="B66" s="152">
        <v>17</v>
      </c>
      <c r="C66" s="153" t="s">
        <v>9483</v>
      </c>
      <c r="D66" s="152">
        <v>1</v>
      </c>
      <c r="E66" s="17" t="s">
        <v>6725</v>
      </c>
      <c r="F66" s="130"/>
      <c r="G66" s="130"/>
      <c r="H66" s="130"/>
      <c r="I66" s="130"/>
      <c r="J66" s="130"/>
      <c r="K66" s="130"/>
      <c r="L66" s="130"/>
      <c r="M66" s="130"/>
      <c r="N66" s="130"/>
      <c r="O66" s="130"/>
      <c r="P66" s="130"/>
      <c r="Q66" s="130"/>
      <c r="R66" s="130"/>
      <c r="S66" s="130"/>
      <c r="T66" s="130"/>
      <c r="U66" s="130"/>
      <c r="V66" s="130"/>
      <c r="W66" s="130"/>
      <c r="X66" s="130"/>
      <c r="Y66" s="130"/>
      <c r="Z66" s="130"/>
    </row>
    <row r="67" spans="1:26">
      <c r="A67" s="152">
        <v>66</v>
      </c>
      <c r="B67" s="152">
        <v>17</v>
      </c>
      <c r="C67" s="153" t="s">
        <v>9484</v>
      </c>
      <c r="D67" s="152">
        <v>0</v>
      </c>
      <c r="E67" s="17" t="s">
        <v>6725</v>
      </c>
      <c r="F67" s="130"/>
      <c r="G67" s="130"/>
      <c r="H67" s="130"/>
      <c r="I67" s="130"/>
      <c r="J67" s="130"/>
      <c r="K67" s="130"/>
      <c r="L67" s="130"/>
      <c r="M67" s="130"/>
      <c r="N67" s="130"/>
      <c r="O67" s="130"/>
      <c r="P67" s="130"/>
      <c r="Q67" s="130"/>
      <c r="R67" s="130"/>
      <c r="S67" s="130"/>
      <c r="T67" s="130"/>
      <c r="U67" s="130"/>
      <c r="V67" s="130"/>
      <c r="W67" s="130"/>
      <c r="X67" s="130"/>
      <c r="Y67" s="130"/>
      <c r="Z67" s="130"/>
    </row>
    <row r="68" spans="1:26">
      <c r="A68" s="152">
        <v>67</v>
      </c>
      <c r="B68" s="152">
        <v>17</v>
      </c>
      <c r="C68" s="153" t="s">
        <v>9485</v>
      </c>
      <c r="D68" s="152">
        <v>0</v>
      </c>
      <c r="E68" s="17" t="s">
        <v>6725</v>
      </c>
      <c r="F68" s="130"/>
      <c r="G68" s="130"/>
      <c r="H68" s="130"/>
      <c r="I68" s="130"/>
      <c r="J68" s="130"/>
      <c r="K68" s="130"/>
      <c r="L68" s="130"/>
      <c r="M68" s="130"/>
      <c r="N68" s="130"/>
      <c r="O68" s="130"/>
      <c r="P68" s="130"/>
      <c r="Q68" s="130"/>
      <c r="R68" s="130"/>
      <c r="S68" s="130"/>
      <c r="T68" s="130"/>
      <c r="U68" s="130"/>
      <c r="V68" s="130"/>
      <c r="W68" s="130"/>
      <c r="X68" s="130"/>
      <c r="Y68" s="130"/>
      <c r="Z68" s="130"/>
    </row>
    <row r="69" spans="1:26">
      <c r="A69" s="152">
        <v>68</v>
      </c>
      <c r="B69" s="152">
        <v>17</v>
      </c>
      <c r="C69" s="153" t="s">
        <v>9486</v>
      </c>
      <c r="D69" s="152">
        <v>0</v>
      </c>
      <c r="E69" s="17" t="s">
        <v>6725</v>
      </c>
      <c r="F69" s="130"/>
      <c r="G69" s="130"/>
      <c r="H69" s="130"/>
      <c r="I69" s="130"/>
      <c r="J69" s="130"/>
      <c r="K69" s="130"/>
      <c r="L69" s="130"/>
      <c r="M69" s="130"/>
      <c r="N69" s="130"/>
      <c r="O69" s="130"/>
      <c r="P69" s="130"/>
      <c r="Q69" s="130"/>
      <c r="R69" s="130"/>
      <c r="S69" s="130"/>
      <c r="T69" s="130"/>
      <c r="U69" s="130"/>
      <c r="V69" s="130"/>
      <c r="W69" s="130"/>
      <c r="X69" s="130"/>
      <c r="Y69" s="130"/>
      <c r="Z69" s="130"/>
    </row>
    <row r="70" spans="1:26">
      <c r="A70" s="152">
        <v>69</v>
      </c>
      <c r="B70" s="152">
        <v>18</v>
      </c>
      <c r="C70" s="153" t="s">
        <v>9487</v>
      </c>
      <c r="D70" s="152">
        <v>0</v>
      </c>
      <c r="E70" s="17" t="s">
        <v>6725</v>
      </c>
      <c r="F70" s="130"/>
      <c r="G70" s="130"/>
      <c r="H70" s="130"/>
      <c r="I70" s="130"/>
      <c r="J70" s="130"/>
      <c r="K70" s="130"/>
      <c r="L70" s="130"/>
      <c r="M70" s="130"/>
      <c r="N70" s="130"/>
      <c r="O70" s="130"/>
      <c r="P70" s="130"/>
      <c r="Q70" s="130"/>
      <c r="R70" s="130"/>
      <c r="S70" s="130"/>
      <c r="T70" s="130"/>
      <c r="U70" s="130"/>
      <c r="V70" s="130"/>
      <c r="W70" s="130"/>
      <c r="X70" s="130"/>
      <c r="Y70" s="130"/>
      <c r="Z70" s="130"/>
    </row>
    <row r="71" spans="1:26">
      <c r="A71" s="152">
        <v>70</v>
      </c>
      <c r="B71" s="152">
        <v>18</v>
      </c>
      <c r="C71" s="153" t="s">
        <v>9488</v>
      </c>
      <c r="D71" s="152">
        <v>0</v>
      </c>
      <c r="E71" s="17" t="s">
        <v>6725</v>
      </c>
      <c r="F71" s="130"/>
      <c r="G71" s="130"/>
      <c r="H71" s="130"/>
      <c r="I71" s="130"/>
      <c r="J71" s="130"/>
      <c r="K71" s="130"/>
      <c r="L71" s="130"/>
      <c r="M71" s="130"/>
      <c r="N71" s="130"/>
      <c r="O71" s="130"/>
      <c r="P71" s="130"/>
      <c r="Q71" s="130"/>
      <c r="R71" s="130"/>
      <c r="S71" s="130"/>
      <c r="T71" s="130"/>
      <c r="U71" s="130"/>
      <c r="V71" s="130"/>
      <c r="W71" s="130"/>
      <c r="X71" s="130"/>
      <c r="Y71" s="130"/>
      <c r="Z71" s="130"/>
    </row>
    <row r="72" spans="1:26">
      <c r="A72" s="152">
        <v>71</v>
      </c>
      <c r="B72" s="152">
        <v>18</v>
      </c>
      <c r="C72" s="153" t="s">
        <v>9489</v>
      </c>
      <c r="D72" s="152">
        <v>1</v>
      </c>
      <c r="E72" s="17" t="s">
        <v>6725</v>
      </c>
      <c r="F72" s="130"/>
      <c r="G72" s="130"/>
      <c r="H72" s="130"/>
      <c r="I72" s="130"/>
      <c r="J72" s="130"/>
      <c r="K72" s="130"/>
      <c r="L72" s="130"/>
      <c r="M72" s="130"/>
      <c r="N72" s="130"/>
      <c r="O72" s="130"/>
      <c r="P72" s="130"/>
      <c r="Q72" s="130"/>
      <c r="R72" s="130"/>
      <c r="S72" s="130"/>
      <c r="T72" s="130"/>
      <c r="U72" s="130"/>
      <c r="V72" s="130"/>
      <c r="W72" s="130"/>
      <c r="X72" s="130"/>
      <c r="Y72" s="130"/>
      <c r="Z72" s="130"/>
    </row>
    <row r="73" spans="1:26">
      <c r="A73" s="152">
        <v>72</v>
      </c>
      <c r="B73" s="152">
        <v>18</v>
      </c>
      <c r="C73" s="153" t="s">
        <v>9490</v>
      </c>
      <c r="D73" s="152">
        <v>0</v>
      </c>
      <c r="E73" s="17" t="s">
        <v>6725</v>
      </c>
      <c r="F73" s="130"/>
      <c r="G73" s="130"/>
      <c r="H73" s="130"/>
      <c r="I73" s="130"/>
      <c r="J73" s="130"/>
      <c r="K73" s="130"/>
      <c r="L73" s="130"/>
      <c r="M73" s="130"/>
      <c r="N73" s="130"/>
      <c r="O73" s="130"/>
      <c r="P73" s="130"/>
      <c r="Q73" s="130"/>
      <c r="R73" s="130"/>
      <c r="S73" s="130"/>
      <c r="T73" s="130"/>
      <c r="U73" s="130"/>
      <c r="V73" s="130"/>
      <c r="W73" s="130"/>
      <c r="X73" s="130"/>
      <c r="Y73" s="130"/>
      <c r="Z73" s="130"/>
    </row>
    <row r="74" spans="1:26">
      <c r="A74" s="152">
        <v>73</v>
      </c>
      <c r="B74" s="152">
        <v>19</v>
      </c>
      <c r="C74" s="153" t="s">
        <v>9491</v>
      </c>
      <c r="D74" s="152">
        <v>0</v>
      </c>
      <c r="E74" s="17" t="s">
        <v>6725</v>
      </c>
      <c r="F74" s="130"/>
      <c r="G74" s="130"/>
      <c r="H74" s="130"/>
      <c r="I74" s="130"/>
      <c r="J74" s="130"/>
      <c r="K74" s="130"/>
      <c r="L74" s="130"/>
      <c r="M74" s="130"/>
      <c r="N74" s="130"/>
      <c r="O74" s="130"/>
      <c r="P74" s="130"/>
      <c r="Q74" s="130"/>
      <c r="R74" s="130"/>
      <c r="S74" s="130"/>
      <c r="T74" s="130"/>
      <c r="U74" s="130"/>
      <c r="V74" s="130"/>
      <c r="W74" s="130"/>
      <c r="X74" s="130"/>
      <c r="Y74" s="130"/>
      <c r="Z74" s="130"/>
    </row>
    <row r="75" spans="1:26">
      <c r="A75" s="152">
        <v>74</v>
      </c>
      <c r="B75" s="152">
        <v>19</v>
      </c>
      <c r="C75" s="153" t="s">
        <v>9492</v>
      </c>
      <c r="D75" s="152">
        <v>0</v>
      </c>
      <c r="E75" s="17" t="s">
        <v>6725</v>
      </c>
      <c r="F75" s="130"/>
      <c r="G75" s="130"/>
      <c r="H75" s="130"/>
      <c r="I75" s="130"/>
      <c r="J75" s="130"/>
      <c r="K75" s="130"/>
      <c r="L75" s="130"/>
      <c r="M75" s="130"/>
      <c r="N75" s="130"/>
      <c r="O75" s="130"/>
      <c r="P75" s="130"/>
      <c r="Q75" s="130"/>
      <c r="R75" s="130"/>
      <c r="S75" s="130"/>
      <c r="T75" s="130"/>
      <c r="U75" s="130"/>
      <c r="V75" s="130"/>
      <c r="W75" s="130"/>
      <c r="X75" s="130"/>
      <c r="Y75" s="130"/>
      <c r="Z75" s="130"/>
    </row>
    <row r="76" spans="1:26">
      <c r="A76" s="152">
        <v>75</v>
      </c>
      <c r="B76" s="152">
        <v>19</v>
      </c>
      <c r="C76" s="153" t="s">
        <v>9493</v>
      </c>
      <c r="D76" s="152">
        <v>0</v>
      </c>
      <c r="E76" s="17" t="s">
        <v>6725</v>
      </c>
      <c r="F76" s="130"/>
      <c r="G76" s="130"/>
      <c r="H76" s="130"/>
      <c r="I76" s="130"/>
      <c r="J76" s="130"/>
      <c r="K76" s="130"/>
      <c r="L76" s="130"/>
      <c r="M76" s="130"/>
      <c r="N76" s="130"/>
      <c r="O76" s="130"/>
      <c r="P76" s="130"/>
      <c r="Q76" s="130"/>
      <c r="R76" s="130"/>
      <c r="S76" s="130"/>
      <c r="T76" s="130"/>
      <c r="U76" s="130"/>
      <c r="V76" s="130"/>
      <c r="W76" s="130"/>
      <c r="X76" s="130"/>
      <c r="Y76" s="130"/>
      <c r="Z76" s="130"/>
    </row>
    <row r="77" spans="1:26">
      <c r="A77" s="152">
        <v>76</v>
      </c>
      <c r="B77" s="152">
        <v>19</v>
      </c>
      <c r="C77" s="153" t="s">
        <v>9494</v>
      </c>
      <c r="D77" s="152">
        <v>1</v>
      </c>
      <c r="E77" s="17" t="s">
        <v>6725</v>
      </c>
      <c r="F77" s="130"/>
      <c r="G77" s="130"/>
      <c r="H77" s="130"/>
      <c r="I77" s="130"/>
      <c r="J77" s="130"/>
      <c r="K77" s="130"/>
      <c r="L77" s="130"/>
      <c r="M77" s="130"/>
      <c r="N77" s="130"/>
      <c r="O77" s="130"/>
      <c r="P77" s="130"/>
      <c r="Q77" s="130"/>
      <c r="R77" s="130"/>
      <c r="S77" s="130"/>
      <c r="T77" s="130"/>
      <c r="U77" s="130"/>
      <c r="V77" s="130"/>
      <c r="W77" s="130"/>
      <c r="X77" s="130"/>
      <c r="Y77" s="130"/>
      <c r="Z77" s="130"/>
    </row>
    <row r="78" spans="1:26">
      <c r="A78" s="152">
        <v>77</v>
      </c>
      <c r="B78" s="152">
        <v>20</v>
      </c>
      <c r="C78" s="154" t="s">
        <v>6871</v>
      </c>
      <c r="D78" s="152">
        <v>0</v>
      </c>
      <c r="E78" s="17" t="s">
        <v>6725</v>
      </c>
      <c r="F78" s="130"/>
      <c r="G78" s="130"/>
      <c r="H78" s="130"/>
      <c r="I78" s="130"/>
      <c r="J78" s="130"/>
      <c r="K78" s="130"/>
      <c r="L78" s="130"/>
      <c r="M78" s="130"/>
      <c r="N78" s="130"/>
      <c r="O78" s="130"/>
      <c r="P78" s="130"/>
      <c r="Q78" s="130"/>
      <c r="R78" s="130"/>
      <c r="S78" s="130"/>
      <c r="T78" s="130"/>
      <c r="U78" s="130"/>
      <c r="V78" s="130"/>
      <c r="W78" s="130"/>
      <c r="X78" s="130"/>
      <c r="Y78" s="130"/>
      <c r="Z78" s="130"/>
    </row>
    <row r="79" spans="1:26">
      <c r="A79" s="152">
        <v>78</v>
      </c>
      <c r="B79" s="152">
        <v>20</v>
      </c>
      <c r="C79" s="154" t="s">
        <v>6873</v>
      </c>
      <c r="D79" s="152">
        <v>0</v>
      </c>
      <c r="E79" s="17" t="s">
        <v>6725</v>
      </c>
      <c r="F79" s="130"/>
      <c r="G79" s="130"/>
      <c r="H79" s="130"/>
      <c r="I79" s="130"/>
      <c r="J79" s="130"/>
      <c r="K79" s="130"/>
      <c r="L79" s="130"/>
      <c r="M79" s="130"/>
      <c r="N79" s="130"/>
      <c r="O79" s="130"/>
      <c r="P79" s="130"/>
      <c r="Q79" s="130"/>
      <c r="R79" s="130"/>
      <c r="S79" s="130"/>
      <c r="T79" s="130"/>
      <c r="U79" s="130"/>
      <c r="V79" s="130"/>
      <c r="W79" s="130"/>
      <c r="X79" s="130"/>
      <c r="Y79" s="130"/>
      <c r="Z79" s="130"/>
    </row>
    <row r="80" spans="1:26">
      <c r="A80" s="152">
        <v>79</v>
      </c>
      <c r="B80" s="152">
        <v>20</v>
      </c>
      <c r="C80" s="154" t="s">
        <v>6875</v>
      </c>
      <c r="D80" s="152">
        <v>1</v>
      </c>
      <c r="E80" s="17" t="s">
        <v>6725</v>
      </c>
      <c r="F80" s="130"/>
      <c r="G80" s="130"/>
      <c r="H80" s="130"/>
      <c r="I80" s="130"/>
      <c r="J80" s="130"/>
      <c r="K80" s="130"/>
      <c r="L80" s="130"/>
      <c r="M80" s="130"/>
      <c r="N80" s="130"/>
      <c r="O80" s="130"/>
      <c r="P80" s="130"/>
      <c r="Q80" s="130"/>
      <c r="R80" s="130"/>
      <c r="S80" s="130"/>
      <c r="T80" s="130"/>
      <c r="U80" s="130"/>
      <c r="V80" s="130"/>
      <c r="W80" s="130"/>
      <c r="X80" s="130"/>
      <c r="Y80" s="130"/>
      <c r="Z80" s="130"/>
    </row>
    <row r="81" spans="1:26">
      <c r="A81" s="152">
        <v>80</v>
      </c>
      <c r="B81" s="152">
        <v>20</v>
      </c>
      <c r="C81" s="154" t="s">
        <v>6877</v>
      </c>
      <c r="D81" s="152">
        <v>0</v>
      </c>
      <c r="E81" s="17" t="s">
        <v>6725</v>
      </c>
      <c r="F81" s="130"/>
      <c r="G81" s="130"/>
      <c r="H81" s="130"/>
      <c r="I81" s="130"/>
      <c r="J81" s="130"/>
      <c r="K81" s="130"/>
      <c r="L81" s="130"/>
      <c r="M81" s="130"/>
      <c r="N81" s="130"/>
      <c r="O81" s="130"/>
      <c r="P81" s="130"/>
      <c r="Q81" s="130"/>
      <c r="R81" s="130"/>
      <c r="S81" s="130"/>
      <c r="T81" s="130"/>
      <c r="U81" s="130"/>
      <c r="V81" s="130"/>
      <c r="W81" s="130"/>
      <c r="X81" s="130"/>
      <c r="Y81" s="130"/>
      <c r="Z81" s="130"/>
    </row>
    <row r="82" spans="1:26">
      <c r="A82" s="152">
        <v>81</v>
      </c>
      <c r="B82" s="152">
        <v>21</v>
      </c>
      <c r="C82" s="153" t="s">
        <v>9495</v>
      </c>
      <c r="D82" s="152">
        <v>1</v>
      </c>
      <c r="E82" s="17" t="s">
        <v>6725</v>
      </c>
      <c r="F82" s="130"/>
      <c r="G82" s="130"/>
      <c r="H82" s="130"/>
      <c r="I82" s="130"/>
      <c r="J82" s="130"/>
      <c r="K82" s="130"/>
      <c r="L82" s="130"/>
      <c r="M82" s="130"/>
      <c r="N82" s="130"/>
      <c r="O82" s="130"/>
      <c r="P82" s="130"/>
      <c r="Q82" s="130"/>
      <c r="R82" s="130"/>
      <c r="S82" s="130"/>
      <c r="T82" s="130"/>
      <c r="U82" s="130"/>
      <c r="V82" s="130"/>
      <c r="W82" s="130"/>
      <c r="X82" s="130"/>
      <c r="Y82" s="130"/>
      <c r="Z82" s="130"/>
    </row>
    <row r="83" spans="1:26">
      <c r="A83" s="152">
        <v>82</v>
      </c>
      <c r="B83" s="152">
        <v>21</v>
      </c>
      <c r="C83" s="153" t="s">
        <v>9496</v>
      </c>
      <c r="D83" s="152">
        <v>0</v>
      </c>
      <c r="E83" s="17" t="s">
        <v>6725</v>
      </c>
      <c r="F83" s="130"/>
      <c r="G83" s="130"/>
      <c r="H83" s="130"/>
      <c r="I83" s="130"/>
      <c r="J83" s="130"/>
      <c r="K83" s="130"/>
      <c r="L83" s="130"/>
      <c r="M83" s="130"/>
      <c r="N83" s="130"/>
      <c r="O83" s="130"/>
      <c r="P83" s="130"/>
      <c r="Q83" s="130"/>
      <c r="R83" s="130"/>
      <c r="S83" s="130"/>
      <c r="T83" s="130"/>
      <c r="U83" s="130"/>
      <c r="V83" s="130"/>
      <c r="W83" s="130"/>
      <c r="X83" s="130"/>
      <c r="Y83" s="130"/>
      <c r="Z83" s="130"/>
    </row>
    <row r="84" spans="1:26">
      <c r="A84" s="152">
        <v>83</v>
      </c>
      <c r="B84" s="152">
        <v>21</v>
      </c>
      <c r="C84" s="153" t="s">
        <v>9497</v>
      </c>
      <c r="D84" s="152">
        <v>0</v>
      </c>
      <c r="E84" s="17" t="s">
        <v>6725</v>
      </c>
      <c r="F84" s="130"/>
      <c r="G84" s="130"/>
      <c r="H84" s="130"/>
      <c r="I84" s="130"/>
      <c r="J84" s="130"/>
      <c r="K84" s="130"/>
      <c r="L84" s="130"/>
      <c r="M84" s="130"/>
      <c r="N84" s="130"/>
      <c r="O84" s="130"/>
      <c r="P84" s="130"/>
      <c r="Q84" s="130"/>
      <c r="R84" s="130"/>
      <c r="S84" s="130"/>
      <c r="T84" s="130"/>
      <c r="U84" s="130"/>
      <c r="V84" s="130"/>
      <c r="W84" s="130"/>
      <c r="X84" s="130"/>
      <c r="Y84" s="130"/>
      <c r="Z84" s="130"/>
    </row>
    <row r="85" spans="1:26">
      <c r="A85" s="152">
        <v>84</v>
      </c>
      <c r="B85" s="152">
        <v>21</v>
      </c>
      <c r="C85" s="153" t="s">
        <v>9498</v>
      </c>
      <c r="D85" s="152">
        <v>0</v>
      </c>
      <c r="E85" s="17" t="s">
        <v>6725</v>
      </c>
      <c r="F85" s="130"/>
      <c r="G85" s="130"/>
      <c r="H85" s="130"/>
      <c r="I85" s="130"/>
      <c r="J85" s="130"/>
      <c r="K85" s="130"/>
      <c r="L85" s="130"/>
      <c r="M85" s="130"/>
      <c r="N85" s="130"/>
      <c r="O85" s="130"/>
      <c r="P85" s="130"/>
      <c r="Q85" s="130"/>
      <c r="R85" s="130"/>
      <c r="S85" s="130"/>
      <c r="T85" s="130"/>
      <c r="U85" s="130"/>
      <c r="V85" s="130"/>
      <c r="W85" s="130"/>
      <c r="X85" s="130"/>
      <c r="Y85" s="130"/>
      <c r="Z85" s="130"/>
    </row>
    <row r="86" spans="1:26">
      <c r="A86" s="152">
        <v>85</v>
      </c>
      <c r="B86" s="152">
        <v>22</v>
      </c>
      <c r="C86" s="153" t="s">
        <v>9499</v>
      </c>
      <c r="D86" s="152">
        <v>0</v>
      </c>
      <c r="E86" s="17" t="s">
        <v>6725</v>
      </c>
      <c r="F86" s="130"/>
      <c r="G86" s="130"/>
      <c r="H86" s="130"/>
      <c r="I86" s="130"/>
      <c r="J86" s="130"/>
      <c r="K86" s="130"/>
      <c r="L86" s="130"/>
      <c r="M86" s="130"/>
      <c r="N86" s="130"/>
      <c r="O86" s="130"/>
      <c r="P86" s="130"/>
      <c r="Q86" s="130"/>
      <c r="R86" s="130"/>
      <c r="S86" s="130"/>
      <c r="T86" s="130"/>
      <c r="U86" s="130"/>
      <c r="V86" s="130"/>
      <c r="W86" s="130"/>
      <c r="X86" s="130"/>
      <c r="Y86" s="130"/>
      <c r="Z86" s="130"/>
    </row>
    <row r="87" spans="1:26">
      <c r="A87" s="152">
        <v>86</v>
      </c>
      <c r="B87" s="152">
        <v>22</v>
      </c>
      <c r="C87" s="153" t="s">
        <v>9500</v>
      </c>
      <c r="D87" s="152">
        <v>0</v>
      </c>
      <c r="E87" s="17" t="s">
        <v>6725</v>
      </c>
      <c r="F87" s="130"/>
      <c r="G87" s="130"/>
      <c r="H87" s="130"/>
      <c r="I87" s="130"/>
      <c r="J87" s="130"/>
      <c r="K87" s="130"/>
      <c r="L87" s="130"/>
      <c r="M87" s="130"/>
      <c r="N87" s="130"/>
      <c r="O87" s="130"/>
      <c r="P87" s="130"/>
      <c r="Q87" s="130"/>
      <c r="R87" s="130"/>
      <c r="S87" s="130"/>
      <c r="T87" s="130"/>
      <c r="U87" s="130"/>
      <c r="V87" s="130"/>
      <c r="W87" s="130"/>
      <c r="X87" s="130"/>
      <c r="Y87" s="130"/>
      <c r="Z87" s="130"/>
    </row>
    <row r="88" spans="1:26">
      <c r="A88" s="152">
        <v>87</v>
      </c>
      <c r="B88" s="152">
        <v>22</v>
      </c>
      <c r="C88" s="153" t="s">
        <v>9501</v>
      </c>
      <c r="D88" s="152">
        <v>1</v>
      </c>
      <c r="E88" s="17" t="s">
        <v>6725</v>
      </c>
      <c r="F88" s="130"/>
      <c r="G88" s="130"/>
      <c r="H88" s="130"/>
      <c r="I88" s="130"/>
      <c r="J88" s="130"/>
      <c r="K88" s="130"/>
      <c r="L88" s="130"/>
      <c r="M88" s="130"/>
      <c r="N88" s="130"/>
      <c r="O88" s="130"/>
      <c r="P88" s="130"/>
      <c r="Q88" s="130"/>
      <c r="R88" s="130"/>
      <c r="S88" s="130"/>
      <c r="T88" s="130"/>
      <c r="U88" s="130"/>
      <c r="V88" s="130"/>
      <c r="W88" s="130"/>
      <c r="X88" s="130"/>
      <c r="Y88" s="130"/>
      <c r="Z88" s="130"/>
    </row>
    <row r="89" spans="1:26">
      <c r="A89" s="152">
        <v>88</v>
      </c>
      <c r="B89" s="152">
        <v>22</v>
      </c>
      <c r="C89" s="153" t="s">
        <v>9502</v>
      </c>
      <c r="D89" s="152">
        <v>0</v>
      </c>
      <c r="E89" s="17" t="s">
        <v>6725</v>
      </c>
      <c r="F89" s="130"/>
      <c r="G89" s="130"/>
      <c r="H89" s="130"/>
      <c r="I89" s="130"/>
      <c r="J89" s="130"/>
      <c r="K89" s="130"/>
      <c r="L89" s="130"/>
      <c r="M89" s="130"/>
      <c r="N89" s="130"/>
      <c r="O89" s="130"/>
      <c r="P89" s="130"/>
      <c r="Q89" s="130"/>
      <c r="R89" s="130"/>
      <c r="S89" s="130"/>
      <c r="T89" s="130"/>
      <c r="U89" s="130"/>
      <c r="V89" s="130"/>
      <c r="W89" s="130"/>
      <c r="X89" s="130"/>
      <c r="Y89" s="130"/>
      <c r="Z89" s="130"/>
    </row>
    <row r="90" spans="1:26">
      <c r="A90" s="152">
        <v>89</v>
      </c>
      <c r="B90" s="152">
        <v>23</v>
      </c>
      <c r="C90" s="154" t="s">
        <v>6895</v>
      </c>
      <c r="D90" s="152">
        <v>0</v>
      </c>
      <c r="E90" s="17" t="s">
        <v>6725</v>
      </c>
      <c r="F90" s="130"/>
      <c r="G90" s="130"/>
      <c r="H90" s="130"/>
      <c r="I90" s="130"/>
      <c r="J90" s="130"/>
      <c r="K90" s="130"/>
      <c r="L90" s="130"/>
      <c r="M90" s="130"/>
      <c r="N90" s="130"/>
      <c r="O90" s="130"/>
      <c r="P90" s="130"/>
      <c r="Q90" s="130"/>
      <c r="R90" s="130"/>
      <c r="S90" s="130"/>
      <c r="T90" s="130"/>
      <c r="U90" s="130"/>
      <c r="V90" s="130"/>
      <c r="W90" s="130"/>
      <c r="X90" s="130"/>
      <c r="Y90" s="130"/>
      <c r="Z90" s="130"/>
    </row>
    <row r="91" spans="1:26">
      <c r="A91" s="152">
        <v>90</v>
      </c>
      <c r="B91" s="152">
        <v>23</v>
      </c>
      <c r="C91" s="154" t="s">
        <v>6897</v>
      </c>
      <c r="D91" s="152">
        <v>1</v>
      </c>
      <c r="E91" s="17" t="s">
        <v>6725</v>
      </c>
      <c r="F91" s="130"/>
      <c r="G91" s="130"/>
      <c r="H91" s="130"/>
      <c r="I91" s="130"/>
      <c r="J91" s="130"/>
      <c r="K91" s="130"/>
      <c r="L91" s="130"/>
      <c r="M91" s="130"/>
      <c r="N91" s="130"/>
      <c r="O91" s="130"/>
      <c r="P91" s="130"/>
      <c r="Q91" s="130"/>
      <c r="R91" s="130"/>
      <c r="S91" s="130"/>
      <c r="T91" s="130"/>
      <c r="U91" s="130"/>
      <c r="V91" s="130"/>
      <c r="W91" s="130"/>
      <c r="X91" s="130"/>
      <c r="Y91" s="130"/>
      <c r="Z91" s="130"/>
    </row>
    <row r="92" spans="1:26">
      <c r="A92" s="152">
        <v>91</v>
      </c>
      <c r="B92" s="152">
        <v>23</v>
      </c>
      <c r="C92" s="154" t="s">
        <v>6899</v>
      </c>
      <c r="D92" s="152">
        <v>0</v>
      </c>
      <c r="E92" s="17" t="s">
        <v>6725</v>
      </c>
      <c r="F92" s="130"/>
      <c r="G92" s="130"/>
      <c r="H92" s="130"/>
      <c r="I92" s="130"/>
      <c r="J92" s="130"/>
      <c r="K92" s="130"/>
      <c r="L92" s="130"/>
      <c r="M92" s="130"/>
      <c r="N92" s="130"/>
      <c r="O92" s="130"/>
      <c r="P92" s="130"/>
      <c r="Q92" s="130"/>
      <c r="R92" s="130"/>
      <c r="S92" s="130"/>
      <c r="T92" s="130"/>
      <c r="U92" s="130"/>
      <c r="V92" s="130"/>
      <c r="W92" s="130"/>
      <c r="X92" s="130"/>
      <c r="Y92" s="130"/>
      <c r="Z92" s="130"/>
    </row>
    <row r="93" spans="1:26">
      <c r="A93" s="152">
        <v>92</v>
      </c>
      <c r="B93" s="152">
        <v>23</v>
      </c>
      <c r="C93" s="154" t="s">
        <v>6901</v>
      </c>
      <c r="D93" s="152">
        <v>0</v>
      </c>
      <c r="E93" s="17" t="s">
        <v>6725</v>
      </c>
      <c r="F93" s="130"/>
      <c r="G93" s="130"/>
      <c r="H93" s="130"/>
      <c r="I93" s="130"/>
      <c r="J93" s="130"/>
      <c r="K93" s="130"/>
      <c r="L93" s="130"/>
      <c r="M93" s="130"/>
      <c r="N93" s="130"/>
      <c r="O93" s="130"/>
      <c r="P93" s="130"/>
      <c r="Q93" s="130"/>
      <c r="R93" s="130"/>
      <c r="S93" s="130"/>
      <c r="T93" s="130"/>
      <c r="U93" s="130"/>
      <c r="V93" s="130"/>
      <c r="W93" s="130"/>
      <c r="X93" s="130"/>
      <c r="Y93" s="130"/>
      <c r="Z93" s="130"/>
    </row>
    <row r="94" spans="1:26">
      <c r="A94" s="152">
        <v>93</v>
      </c>
      <c r="B94" s="152">
        <v>24</v>
      </c>
      <c r="C94" s="154" t="s">
        <v>6903</v>
      </c>
      <c r="D94" s="152">
        <v>0</v>
      </c>
      <c r="E94" s="17" t="s">
        <v>6725</v>
      </c>
      <c r="F94" s="130"/>
      <c r="G94" s="130"/>
      <c r="H94" s="130"/>
      <c r="I94" s="130"/>
      <c r="J94" s="130"/>
      <c r="K94" s="130"/>
      <c r="L94" s="130"/>
      <c r="M94" s="130"/>
      <c r="N94" s="130"/>
      <c r="O94" s="130"/>
      <c r="P94" s="130"/>
      <c r="Q94" s="130"/>
      <c r="R94" s="130"/>
      <c r="S94" s="130"/>
      <c r="T94" s="130"/>
      <c r="U94" s="130"/>
      <c r="V94" s="130"/>
      <c r="W94" s="130"/>
      <c r="X94" s="130"/>
      <c r="Y94" s="130"/>
      <c r="Z94" s="130"/>
    </row>
    <row r="95" spans="1:26">
      <c r="A95" s="152">
        <v>94</v>
      </c>
      <c r="B95" s="152">
        <v>24</v>
      </c>
      <c r="C95" s="154" t="s">
        <v>6905</v>
      </c>
      <c r="D95" s="152">
        <v>0</v>
      </c>
      <c r="E95" s="17" t="s">
        <v>6725</v>
      </c>
      <c r="F95" s="130"/>
      <c r="G95" s="130"/>
      <c r="H95" s="130"/>
      <c r="I95" s="130"/>
      <c r="J95" s="130"/>
      <c r="K95" s="130"/>
      <c r="L95" s="130"/>
      <c r="M95" s="130"/>
      <c r="N95" s="130"/>
      <c r="O95" s="130"/>
      <c r="P95" s="130"/>
      <c r="Q95" s="130"/>
      <c r="R95" s="130"/>
      <c r="S95" s="130"/>
      <c r="T95" s="130"/>
      <c r="U95" s="130"/>
      <c r="V95" s="130"/>
      <c r="W95" s="130"/>
      <c r="X95" s="130"/>
      <c r="Y95" s="130"/>
      <c r="Z95" s="130"/>
    </row>
    <row r="96" spans="1:26">
      <c r="A96" s="152">
        <v>95</v>
      </c>
      <c r="B96" s="152">
        <v>24</v>
      </c>
      <c r="C96" s="154" t="s">
        <v>6907</v>
      </c>
      <c r="D96" s="152">
        <v>0</v>
      </c>
      <c r="E96" s="17" t="s">
        <v>6725</v>
      </c>
      <c r="F96" s="130"/>
      <c r="G96" s="130"/>
      <c r="H96" s="130"/>
      <c r="I96" s="130"/>
      <c r="J96" s="130"/>
      <c r="K96" s="130"/>
      <c r="L96" s="130"/>
      <c r="M96" s="130"/>
      <c r="N96" s="130"/>
      <c r="O96" s="130"/>
      <c r="P96" s="130"/>
      <c r="Q96" s="130"/>
      <c r="R96" s="130"/>
      <c r="S96" s="130"/>
      <c r="T96" s="130"/>
      <c r="U96" s="130"/>
      <c r="V96" s="130"/>
      <c r="W96" s="130"/>
      <c r="X96" s="130"/>
      <c r="Y96" s="130"/>
      <c r="Z96" s="130"/>
    </row>
    <row r="97" spans="1:26">
      <c r="A97" s="152">
        <v>96</v>
      </c>
      <c r="B97" s="152">
        <v>24</v>
      </c>
      <c r="C97" s="154" t="s">
        <v>6909</v>
      </c>
      <c r="D97" s="152">
        <v>1</v>
      </c>
      <c r="E97" s="17" t="s">
        <v>6725</v>
      </c>
      <c r="F97" s="130"/>
      <c r="G97" s="130"/>
      <c r="H97" s="130"/>
      <c r="I97" s="130"/>
      <c r="J97" s="130"/>
      <c r="K97" s="130"/>
      <c r="L97" s="130"/>
      <c r="M97" s="130"/>
      <c r="N97" s="130"/>
      <c r="O97" s="130"/>
      <c r="P97" s="130"/>
      <c r="Q97" s="130"/>
      <c r="R97" s="130"/>
      <c r="S97" s="130"/>
      <c r="T97" s="130"/>
      <c r="U97" s="130"/>
      <c r="V97" s="130"/>
      <c r="W97" s="130"/>
      <c r="X97" s="130"/>
      <c r="Y97" s="130"/>
      <c r="Z97" s="130"/>
    </row>
    <row r="98" spans="1:26">
      <c r="A98" s="152">
        <v>97</v>
      </c>
      <c r="B98" s="152">
        <v>25</v>
      </c>
      <c r="C98" s="154" t="s">
        <v>6763</v>
      </c>
      <c r="D98" s="152">
        <v>0</v>
      </c>
      <c r="E98" s="17" t="s">
        <v>6725</v>
      </c>
      <c r="F98" s="130"/>
      <c r="G98" s="130"/>
      <c r="H98" s="130"/>
      <c r="I98" s="130"/>
      <c r="J98" s="130"/>
      <c r="K98" s="130"/>
      <c r="L98" s="130"/>
      <c r="M98" s="130"/>
      <c r="N98" s="130"/>
      <c r="O98" s="130"/>
      <c r="P98" s="130"/>
      <c r="Q98" s="130"/>
      <c r="R98" s="130"/>
      <c r="S98" s="130"/>
      <c r="T98" s="130"/>
      <c r="U98" s="130"/>
      <c r="V98" s="130"/>
      <c r="W98" s="130"/>
      <c r="X98" s="130"/>
      <c r="Y98" s="130"/>
      <c r="Z98" s="130"/>
    </row>
    <row r="99" spans="1:26">
      <c r="A99" s="152">
        <v>98</v>
      </c>
      <c r="B99" s="152">
        <v>25</v>
      </c>
      <c r="C99" s="154" t="s">
        <v>6911</v>
      </c>
      <c r="D99" s="152">
        <v>0</v>
      </c>
      <c r="E99" s="17" t="s">
        <v>6725</v>
      </c>
      <c r="F99" s="130"/>
      <c r="G99" s="130"/>
      <c r="H99" s="130"/>
      <c r="I99" s="130"/>
      <c r="J99" s="130"/>
      <c r="K99" s="130"/>
      <c r="L99" s="130"/>
      <c r="M99" s="130"/>
      <c r="N99" s="130"/>
      <c r="O99" s="130"/>
      <c r="P99" s="130"/>
      <c r="Q99" s="130"/>
      <c r="R99" s="130"/>
      <c r="S99" s="130"/>
      <c r="T99" s="130"/>
      <c r="U99" s="130"/>
      <c r="V99" s="130"/>
      <c r="W99" s="130"/>
      <c r="X99" s="130"/>
      <c r="Y99" s="130"/>
      <c r="Z99" s="130"/>
    </row>
    <row r="100" spans="1:26">
      <c r="A100" s="152">
        <v>99</v>
      </c>
      <c r="B100" s="152">
        <v>25</v>
      </c>
      <c r="C100" s="154" t="s">
        <v>6913</v>
      </c>
      <c r="D100" s="152">
        <v>1</v>
      </c>
      <c r="E100" s="17" t="s">
        <v>6725</v>
      </c>
      <c r="F100" s="130"/>
      <c r="G100" s="130"/>
      <c r="H100" s="130"/>
      <c r="I100" s="130"/>
      <c r="J100" s="130"/>
      <c r="K100" s="130"/>
      <c r="L100" s="130"/>
      <c r="M100" s="130"/>
      <c r="N100" s="130"/>
      <c r="O100" s="130"/>
      <c r="P100" s="130"/>
      <c r="Q100" s="130"/>
      <c r="R100" s="130"/>
      <c r="S100" s="130"/>
      <c r="T100" s="130"/>
      <c r="U100" s="130"/>
      <c r="V100" s="130"/>
      <c r="W100" s="130"/>
      <c r="X100" s="130"/>
      <c r="Y100" s="130"/>
      <c r="Z100" s="130"/>
    </row>
    <row r="101" spans="1:26">
      <c r="A101" s="152">
        <v>100</v>
      </c>
      <c r="B101" s="152">
        <v>25</v>
      </c>
      <c r="C101" s="154" t="s">
        <v>6915</v>
      </c>
      <c r="D101" s="152">
        <v>0</v>
      </c>
      <c r="E101" s="17" t="s">
        <v>6725</v>
      </c>
      <c r="F101" s="130"/>
      <c r="G101" s="130"/>
      <c r="H101" s="130"/>
      <c r="I101" s="130"/>
      <c r="J101" s="130"/>
      <c r="K101" s="130"/>
      <c r="L101" s="130"/>
      <c r="M101" s="130"/>
      <c r="N101" s="130"/>
      <c r="O101" s="130"/>
      <c r="P101" s="130"/>
      <c r="Q101" s="130"/>
      <c r="R101" s="130"/>
      <c r="S101" s="130"/>
      <c r="T101" s="130"/>
      <c r="U101" s="130"/>
      <c r="V101" s="130"/>
      <c r="W101" s="130"/>
      <c r="X101" s="130"/>
      <c r="Y101" s="130"/>
      <c r="Z101" s="130"/>
    </row>
    <row r="102" spans="1:26">
      <c r="A102" s="152">
        <v>101</v>
      </c>
      <c r="B102" s="152">
        <v>26</v>
      </c>
      <c r="C102" s="153" t="s">
        <v>9503</v>
      </c>
      <c r="D102" s="152">
        <v>0</v>
      </c>
      <c r="E102" s="17" t="s">
        <v>6725</v>
      </c>
      <c r="F102" s="130"/>
      <c r="G102" s="130"/>
      <c r="H102" s="130"/>
      <c r="I102" s="130"/>
      <c r="J102" s="130"/>
      <c r="K102" s="130"/>
      <c r="L102" s="130"/>
      <c r="M102" s="130"/>
      <c r="N102" s="130"/>
      <c r="O102" s="130"/>
      <c r="P102" s="130"/>
      <c r="Q102" s="130"/>
      <c r="R102" s="130"/>
      <c r="S102" s="130"/>
      <c r="T102" s="130"/>
      <c r="U102" s="130"/>
      <c r="V102" s="130"/>
      <c r="W102" s="130"/>
      <c r="X102" s="130"/>
      <c r="Y102" s="130"/>
      <c r="Z102" s="130"/>
    </row>
    <row r="103" spans="1:26">
      <c r="A103" s="152">
        <v>102</v>
      </c>
      <c r="B103" s="152">
        <v>26</v>
      </c>
      <c r="C103" s="153" t="s">
        <v>9504</v>
      </c>
      <c r="D103" s="152">
        <v>0</v>
      </c>
      <c r="E103" s="17" t="s">
        <v>6725</v>
      </c>
      <c r="F103" s="130"/>
      <c r="G103" s="130"/>
      <c r="H103" s="130"/>
      <c r="I103" s="130"/>
      <c r="J103" s="130"/>
      <c r="K103" s="130"/>
      <c r="L103" s="130"/>
      <c r="M103" s="130"/>
      <c r="N103" s="130"/>
      <c r="O103" s="130"/>
      <c r="P103" s="130"/>
      <c r="Q103" s="130"/>
      <c r="R103" s="130"/>
      <c r="S103" s="130"/>
      <c r="T103" s="130"/>
      <c r="U103" s="130"/>
      <c r="V103" s="130"/>
      <c r="W103" s="130"/>
      <c r="X103" s="130"/>
      <c r="Y103" s="130"/>
      <c r="Z103" s="130"/>
    </row>
    <row r="104" spans="1:26">
      <c r="A104" s="152">
        <v>103</v>
      </c>
      <c r="B104" s="152">
        <v>26</v>
      </c>
      <c r="C104" s="153" t="s">
        <v>9505</v>
      </c>
      <c r="D104" s="152">
        <v>1</v>
      </c>
      <c r="E104" s="17" t="s">
        <v>6725</v>
      </c>
      <c r="F104" s="130"/>
      <c r="G104" s="130"/>
      <c r="H104" s="130"/>
      <c r="I104" s="130"/>
      <c r="J104" s="130"/>
      <c r="K104" s="130"/>
      <c r="L104" s="130"/>
      <c r="M104" s="130"/>
      <c r="N104" s="130"/>
      <c r="O104" s="130"/>
      <c r="P104" s="130"/>
      <c r="Q104" s="130"/>
      <c r="R104" s="130"/>
      <c r="S104" s="130"/>
      <c r="T104" s="130"/>
      <c r="U104" s="130"/>
      <c r="V104" s="130"/>
      <c r="W104" s="130"/>
      <c r="X104" s="130"/>
      <c r="Y104" s="130"/>
      <c r="Z104" s="130"/>
    </row>
    <row r="105" spans="1:26">
      <c r="A105" s="152">
        <v>104</v>
      </c>
      <c r="B105" s="152">
        <v>26</v>
      </c>
      <c r="C105" s="153" t="s">
        <v>9506</v>
      </c>
      <c r="D105" s="152">
        <v>0</v>
      </c>
      <c r="E105" s="17" t="s">
        <v>6725</v>
      </c>
      <c r="F105" s="130"/>
      <c r="G105" s="130"/>
      <c r="H105" s="130"/>
      <c r="I105" s="130"/>
      <c r="J105" s="130"/>
      <c r="K105" s="130"/>
      <c r="L105" s="130"/>
      <c r="M105" s="130"/>
      <c r="N105" s="130"/>
      <c r="O105" s="130"/>
      <c r="P105" s="130"/>
      <c r="Q105" s="130"/>
      <c r="R105" s="130"/>
      <c r="S105" s="130"/>
      <c r="T105" s="130"/>
      <c r="U105" s="130"/>
      <c r="V105" s="130"/>
      <c r="W105" s="130"/>
      <c r="X105" s="130"/>
      <c r="Y105" s="130"/>
      <c r="Z105" s="130"/>
    </row>
    <row r="106" spans="1:26">
      <c r="A106" s="152">
        <v>105</v>
      </c>
      <c r="B106" s="152">
        <v>27</v>
      </c>
      <c r="C106" s="154" t="s">
        <v>6925</v>
      </c>
      <c r="D106" s="152">
        <v>0</v>
      </c>
      <c r="E106" s="17" t="s">
        <v>6725</v>
      </c>
      <c r="F106" s="130"/>
      <c r="G106" s="130"/>
      <c r="H106" s="130"/>
      <c r="I106" s="130"/>
      <c r="J106" s="130"/>
      <c r="K106" s="130"/>
      <c r="L106" s="130"/>
      <c r="M106" s="130"/>
      <c r="N106" s="130"/>
      <c r="O106" s="130"/>
      <c r="P106" s="130"/>
      <c r="Q106" s="130"/>
      <c r="R106" s="130"/>
      <c r="S106" s="130"/>
      <c r="T106" s="130"/>
      <c r="U106" s="130"/>
      <c r="V106" s="130"/>
      <c r="W106" s="130"/>
      <c r="X106" s="130"/>
      <c r="Y106" s="130"/>
      <c r="Z106" s="130"/>
    </row>
    <row r="107" spans="1:26">
      <c r="A107" s="152">
        <v>106</v>
      </c>
      <c r="B107" s="152">
        <v>27</v>
      </c>
      <c r="C107" s="154" t="s">
        <v>6927</v>
      </c>
      <c r="D107" s="152">
        <v>0</v>
      </c>
      <c r="E107" s="17" t="s">
        <v>6725</v>
      </c>
      <c r="F107" s="130"/>
      <c r="G107" s="130"/>
      <c r="H107" s="130"/>
      <c r="I107" s="130"/>
      <c r="J107" s="130"/>
      <c r="K107" s="130"/>
      <c r="L107" s="130"/>
      <c r="M107" s="130"/>
      <c r="N107" s="130"/>
      <c r="O107" s="130"/>
      <c r="P107" s="130"/>
      <c r="Q107" s="130"/>
      <c r="R107" s="130"/>
      <c r="S107" s="130"/>
      <c r="T107" s="130"/>
      <c r="U107" s="130"/>
      <c r="V107" s="130"/>
      <c r="W107" s="130"/>
      <c r="X107" s="130"/>
      <c r="Y107" s="130"/>
      <c r="Z107" s="130"/>
    </row>
    <row r="108" spans="1:26">
      <c r="A108" s="152">
        <v>107</v>
      </c>
      <c r="B108" s="152">
        <v>27</v>
      </c>
      <c r="C108" s="154" t="s">
        <v>6929</v>
      </c>
      <c r="D108" s="152">
        <v>0</v>
      </c>
      <c r="E108" s="17" t="s">
        <v>6725</v>
      </c>
      <c r="F108" s="130"/>
      <c r="G108" s="130"/>
      <c r="H108" s="130"/>
      <c r="I108" s="130"/>
      <c r="J108" s="130"/>
      <c r="K108" s="130"/>
      <c r="L108" s="130"/>
      <c r="M108" s="130"/>
      <c r="N108" s="130"/>
      <c r="O108" s="130"/>
      <c r="P108" s="130"/>
      <c r="Q108" s="130"/>
      <c r="R108" s="130"/>
      <c r="S108" s="130"/>
      <c r="T108" s="130"/>
      <c r="U108" s="130"/>
      <c r="V108" s="130"/>
      <c r="W108" s="130"/>
      <c r="X108" s="130"/>
      <c r="Y108" s="130"/>
      <c r="Z108" s="130"/>
    </row>
    <row r="109" spans="1:26">
      <c r="A109" s="152">
        <v>108</v>
      </c>
      <c r="B109" s="152">
        <v>27</v>
      </c>
      <c r="C109" s="154" t="s">
        <v>6931</v>
      </c>
      <c r="D109" s="152">
        <v>1</v>
      </c>
      <c r="E109" s="17" t="s">
        <v>6725</v>
      </c>
      <c r="F109" s="130"/>
      <c r="G109" s="130"/>
      <c r="H109" s="130"/>
      <c r="I109" s="130"/>
      <c r="J109" s="130"/>
      <c r="K109" s="130"/>
      <c r="L109" s="130"/>
      <c r="M109" s="130"/>
      <c r="N109" s="130"/>
      <c r="O109" s="130"/>
      <c r="P109" s="130"/>
      <c r="Q109" s="130"/>
      <c r="R109" s="130"/>
      <c r="S109" s="130"/>
      <c r="T109" s="130"/>
      <c r="U109" s="130"/>
      <c r="V109" s="130"/>
      <c r="W109" s="130"/>
      <c r="X109" s="130"/>
      <c r="Y109" s="130"/>
      <c r="Z109" s="130"/>
    </row>
    <row r="110" spans="1:26">
      <c r="A110" s="152">
        <v>109</v>
      </c>
      <c r="B110" s="152">
        <v>28</v>
      </c>
      <c r="C110" s="154" t="s">
        <v>6933</v>
      </c>
      <c r="D110" s="152">
        <v>0</v>
      </c>
      <c r="E110" s="17" t="s">
        <v>6725</v>
      </c>
      <c r="F110" s="130"/>
      <c r="G110" s="130"/>
      <c r="H110" s="130"/>
      <c r="I110" s="130"/>
      <c r="J110" s="130"/>
      <c r="K110" s="130"/>
      <c r="L110" s="130"/>
      <c r="M110" s="130"/>
      <c r="N110" s="130"/>
      <c r="O110" s="130"/>
      <c r="P110" s="130"/>
      <c r="Q110" s="130"/>
      <c r="R110" s="130"/>
      <c r="S110" s="130"/>
      <c r="T110" s="130"/>
      <c r="U110" s="130"/>
      <c r="V110" s="130"/>
      <c r="W110" s="130"/>
      <c r="X110" s="130"/>
      <c r="Y110" s="130"/>
      <c r="Z110" s="130"/>
    </row>
    <row r="111" spans="1:26">
      <c r="A111" s="152">
        <v>110</v>
      </c>
      <c r="B111" s="152">
        <v>28</v>
      </c>
      <c r="C111" s="154" t="s">
        <v>6935</v>
      </c>
      <c r="D111" s="152">
        <v>1</v>
      </c>
      <c r="E111" s="17" t="s">
        <v>6725</v>
      </c>
      <c r="F111" s="130"/>
      <c r="G111" s="130"/>
      <c r="H111" s="130"/>
      <c r="I111" s="130"/>
      <c r="J111" s="130"/>
      <c r="K111" s="130"/>
      <c r="L111" s="130"/>
      <c r="M111" s="130"/>
      <c r="N111" s="130"/>
      <c r="O111" s="130"/>
      <c r="P111" s="130"/>
      <c r="Q111" s="130"/>
      <c r="R111" s="130"/>
      <c r="S111" s="130"/>
      <c r="T111" s="130"/>
      <c r="U111" s="130"/>
      <c r="V111" s="130"/>
      <c r="W111" s="130"/>
      <c r="X111" s="130"/>
      <c r="Y111" s="130"/>
      <c r="Z111" s="130"/>
    </row>
    <row r="112" spans="1:26">
      <c r="A112" s="152">
        <v>111</v>
      </c>
      <c r="B112" s="152">
        <v>28</v>
      </c>
      <c r="C112" s="154" t="s">
        <v>6937</v>
      </c>
      <c r="D112" s="152">
        <v>0</v>
      </c>
      <c r="E112" s="17" t="s">
        <v>6725</v>
      </c>
      <c r="F112" s="130"/>
      <c r="G112" s="130"/>
      <c r="H112" s="130"/>
      <c r="I112" s="130"/>
      <c r="J112" s="130"/>
      <c r="K112" s="130"/>
      <c r="L112" s="130"/>
      <c r="M112" s="130"/>
      <c r="N112" s="130"/>
      <c r="O112" s="130"/>
      <c r="P112" s="130"/>
      <c r="Q112" s="130"/>
      <c r="R112" s="130"/>
      <c r="S112" s="130"/>
      <c r="T112" s="130"/>
      <c r="U112" s="130"/>
      <c r="V112" s="130"/>
      <c r="W112" s="130"/>
      <c r="X112" s="130"/>
      <c r="Y112" s="130"/>
      <c r="Z112" s="130"/>
    </row>
    <row r="113" spans="1:26">
      <c r="A113" s="152">
        <v>112</v>
      </c>
      <c r="B113" s="152">
        <v>28</v>
      </c>
      <c r="C113" s="154" t="s">
        <v>6939</v>
      </c>
      <c r="D113" s="152">
        <v>0</v>
      </c>
      <c r="E113" s="17" t="s">
        <v>6725</v>
      </c>
      <c r="F113" s="130"/>
      <c r="G113" s="130"/>
      <c r="H113" s="130"/>
      <c r="I113" s="130"/>
      <c r="J113" s="130"/>
      <c r="K113" s="130"/>
      <c r="L113" s="130"/>
      <c r="M113" s="130"/>
      <c r="N113" s="130"/>
      <c r="O113" s="130"/>
      <c r="P113" s="130"/>
      <c r="Q113" s="130"/>
      <c r="R113" s="130"/>
      <c r="S113" s="130"/>
      <c r="T113" s="130"/>
      <c r="U113" s="130"/>
      <c r="V113" s="130"/>
      <c r="W113" s="130"/>
      <c r="X113" s="130"/>
      <c r="Y113" s="130"/>
      <c r="Z113" s="130"/>
    </row>
    <row r="114" spans="1:26">
      <c r="A114" s="152">
        <v>113</v>
      </c>
      <c r="B114" s="152">
        <v>29</v>
      </c>
      <c r="C114" s="154" t="s">
        <v>6941</v>
      </c>
      <c r="D114" s="152">
        <v>0</v>
      </c>
      <c r="E114" s="17" t="s">
        <v>6725</v>
      </c>
      <c r="F114" s="130"/>
      <c r="G114" s="130"/>
      <c r="H114" s="130"/>
      <c r="I114" s="130"/>
      <c r="J114" s="130"/>
      <c r="K114" s="130"/>
      <c r="L114" s="130"/>
      <c r="M114" s="130"/>
      <c r="N114" s="130"/>
      <c r="O114" s="130"/>
      <c r="P114" s="130"/>
      <c r="Q114" s="130"/>
      <c r="R114" s="130"/>
      <c r="S114" s="130"/>
      <c r="T114" s="130"/>
      <c r="U114" s="130"/>
      <c r="V114" s="130"/>
      <c r="W114" s="130"/>
      <c r="X114" s="130"/>
      <c r="Y114" s="130"/>
      <c r="Z114" s="130"/>
    </row>
    <row r="115" spans="1:26">
      <c r="A115" s="152">
        <v>114</v>
      </c>
      <c r="B115" s="152">
        <v>29</v>
      </c>
      <c r="C115" s="154" t="s">
        <v>6943</v>
      </c>
      <c r="D115" s="152">
        <v>0</v>
      </c>
      <c r="E115" s="17" t="s">
        <v>6725</v>
      </c>
      <c r="F115" s="130"/>
      <c r="G115" s="130"/>
      <c r="H115" s="130"/>
      <c r="I115" s="130"/>
      <c r="J115" s="130"/>
      <c r="K115" s="130"/>
      <c r="L115" s="130"/>
      <c r="M115" s="130"/>
      <c r="N115" s="130"/>
      <c r="O115" s="130"/>
      <c r="P115" s="130"/>
      <c r="Q115" s="130"/>
      <c r="R115" s="130"/>
      <c r="S115" s="130"/>
      <c r="T115" s="130"/>
      <c r="U115" s="130"/>
      <c r="V115" s="130"/>
      <c r="W115" s="130"/>
      <c r="X115" s="130"/>
      <c r="Y115" s="130"/>
      <c r="Z115" s="130"/>
    </row>
    <row r="116" spans="1:26">
      <c r="A116" s="152">
        <v>115</v>
      </c>
      <c r="B116" s="152">
        <v>29</v>
      </c>
      <c r="C116" s="154" t="s">
        <v>6945</v>
      </c>
      <c r="D116" s="152">
        <v>0</v>
      </c>
      <c r="E116" s="17" t="s">
        <v>6725</v>
      </c>
      <c r="F116" s="130"/>
      <c r="G116" s="130"/>
      <c r="H116" s="130"/>
      <c r="I116" s="130"/>
      <c r="J116" s="130"/>
      <c r="K116" s="130"/>
      <c r="L116" s="130"/>
      <c r="M116" s="130"/>
      <c r="N116" s="130"/>
      <c r="O116" s="130"/>
      <c r="P116" s="130"/>
      <c r="Q116" s="130"/>
      <c r="R116" s="130"/>
      <c r="S116" s="130"/>
      <c r="T116" s="130"/>
      <c r="U116" s="130"/>
      <c r="V116" s="130"/>
      <c r="W116" s="130"/>
      <c r="X116" s="130"/>
      <c r="Y116" s="130"/>
      <c r="Z116" s="130"/>
    </row>
    <row r="117" spans="1:26">
      <c r="A117" s="152">
        <v>116</v>
      </c>
      <c r="B117" s="152">
        <v>29</v>
      </c>
      <c r="C117" s="154" t="s">
        <v>6947</v>
      </c>
      <c r="D117" s="152">
        <v>1</v>
      </c>
      <c r="E117" s="17" t="s">
        <v>6725</v>
      </c>
      <c r="F117" s="130"/>
      <c r="G117" s="130"/>
      <c r="H117" s="130"/>
      <c r="I117" s="130"/>
      <c r="J117" s="130"/>
      <c r="K117" s="130"/>
      <c r="L117" s="130"/>
      <c r="M117" s="130"/>
      <c r="N117" s="130"/>
      <c r="O117" s="130"/>
      <c r="P117" s="130"/>
      <c r="Q117" s="130"/>
      <c r="R117" s="130"/>
      <c r="S117" s="130"/>
      <c r="T117" s="130"/>
      <c r="U117" s="130"/>
      <c r="V117" s="130"/>
      <c r="W117" s="130"/>
      <c r="X117" s="130"/>
      <c r="Y117" s="130"/>
      <c r="Z117" s="130"/>
    </row>
    <row r="118" spans="1:26">
      <c r="A118" s="152">
        <v>117</v>
      </c>
      <c r="B118" s="152">
        <v>30</v>
      </c>
      <c r="C118" s="154" t="s">
        <v>6925</v>
      </c>
      <c r="D118" s="152">
        <v>0</v>
      </c>
      <c r="E118" s="17" t="s">
        <v>6725</v>
      </c>
      <c r="F118" s="130"/>
      <c r="G118" s="130"/>
      <c r="H118" s="130"/>
      <c r="I118" s="130"/>
      <c r="J118" s="130"/>
      <c r="K118" s="130"/>
      <c r="L118" s="130"/>
      <c r="M118" s="130"/>
      <c r="N118" s="130"/>
      <c r="O118" s="130"/>
      <c r="P118" s="130"/>
      <c r="Q118" s="130"/>
      <c r="R118" s="130"/>
      <c r="S118" s="130"/>
      <c r="T118" s="130"/>
      <c r="U118" s="130"/>
      <c r="V118" s="130"/>
      <c r="W118" s="130"/>
      <c r="X118" s="130"/>
      <c r="Y118" s="130"/>
      <c r="Z118" s="130"/>
    </row>
    <row r="119" spans="1:26">
      <c r="A119" s="152">
        <v>118</v>
      </c>
      <c r="B119" s="152">
        <v>30</v>
      </c>
      <c r="C119" s="154" t="s">
        <v>6927</v>
      </c>
      <c r="D119" s="152">
        <v>0</v>
      </c>
      <c r="E119" s="17" t="s">
        <v>6725</v>
      </c>
      <c r="F119" s="130"/>
      <c r="G119" s="130"/>
      <c r="H119" s="130"/>
      <c r="I119" s="130"/>
      <c r="J119" s="130"/>
      <c r="K119" s="130"/>
      <c r="L119" s="130"/>
      <c r="M119" s="130"/>
      <c r="N119" s="130"/>
      <c r="O119" s="130"/>
      <c r="P119" s="130"/>
      <c r="Q119" s="130"/>
      <c r="R119" s="130"/>
      <c r="S119" s="130"/>
      <c r="T119" s="130"/>
      <c r="U119" s="130"/>
      <c r="V119" s="130"/>
      <c r="W119" s="130"/>
      <c r="X119" s="130"/>
      <c r="Y119" s="130"/>
      <c r="Z119" s="130"/>
    </row>
    <row r="120" spans="1:26">
      <c r="A120" s="152">
        <v>119</v>
      </c>
      <c r="B120" s="152">
        <v>30</v>
      </c>
      <c r="C120" s="154" t="s">
        <v>6950</v>
      </c>
      <c r="D120" s="152">
        <v>0</v>
      </c>
      <c r="E120" s="17" t="s">
        <v>6725</v>
      </c>
      <c r="F120" s="130"/>
      <c r="G120" s="130"/>
      <c r="H120" s="130"/>
      <c r="I120" s="130"/>
      <c r="J120" s="130"/>
      <c r="K120" s="130"/>
      <c r="L120" s="130"/>
      <c r="M120" s="130"/>
      <c r="N120" s="130"/>
      <c r="O120" s="130"/>
      <c r="P120" s="130"/>
      <c r="Q120" s="130"/>
      <c r="R120" s="130"/>
      <c r="S120" s="130"/>
      <c r="T120" s="130"/>
      <c r="U120" s="130"/>
      <c r="V120" s="130"/>
      <c r="W120" s="130"/>
      <c r="X120" s="130"/>
      <c r="Y120" s="130"/>
      <c r="Z120" s="130"/>
    </row>
    <row r="121" spans="1:26">
      <c r="A121" s="152">
        <v>120</v>
      </c>
      <c r="B121" s="152">
        <v>30</v>
      </c>
      <c r="C121" s="154" t="s">
        <v>6931</v>
      </c>
      <c r="D121" s="152">
        <v>1</v>
      </c>
      <c r="E121" s="17" t="s">
        <v>6725</v>
      </c>
      <c r="F121" s="130"/>
      <c r="G121" s="130"/>
      <c r="H121" s="130"/>
      <c r="I121" s="130"/>
      <c r="J121" s="130"/>
      <c r="K121" s="130"/>
      <c r="L121" s="130"/>
      <c r="M121" s="130"/>
      <c r="N121" s="130"/>
      <c r="O121" s="130"/>
      <c r="P121" s="130"/>
      <c r="Q121" s="130"/>
      <c r="R121" s="130"/>
      <c r="S121" s="130"/>
      <c r="T121" s="130"/>
      <c r="U121" s="130"/>
      <c r="V121" s="130"/>
      <c r="W121" s="130"/>
      <c r="X121" s="130"/>
      <c r="Y121" s="130"/>
      <c r="Z121" s="130"/>
    </row>
    <row r="122" spans="1:26">
      <c r="A122" s="152">
        <v>121</v>
      </c>
      <c r="B122" s="152">
        <v>31</v>
      </c>
      <c r="C122" s="154" t="s">
        <v>6951</v>
      </c>
      <c r="D122" s="152">
        <v>0</v>
      </c>
      <c r="E122" s="17" t="s">
        <v>6725</v>
      </c>
      <c r="F122" s="130"/>
      <c r="G122" s="130"/>
      <c r="H122" s="130"/>
      <c r="I122" s="130"/>
      <c r="J122" s="130"/>
      <c r="K122" s="130"/>
      <c r="L122" s="130"/>
      <c r="M122" s="130"/>
      <c r="N122" s="130"/>
      <c r="O122" s="130"/>
      <c r="P122" s="130"/>
      <c r="Q122" s="130"/>
      <c r="R122" s="130"/>
      <c r="S122" s="130"/>
      <c r="T122" s="130"/>
      <c r="U122" s="130"/>
      <c r="V122" s="130"/>
      <c r="W122" s="130"/>
      <c r="X122" s="130"/>
      <c r="Y122" s="130"/>
      <c r="Z122" s="130"/>
    </row>
    <row r="123" spans="1:26">
      <c r="A123" s="152">
        <v>122</v>
      </c>
      <c r="B123" s="152">
        <v>31</v>
      </c>
      <c r="C123" s="154" t="s">
        <v>6953</v>
      </c>
      <c r="D123" s="152">
        <v>1</v>
      </c>
      <c r="E123" s="17" t="s">
        <v>6725</v>
      </c>
      <c r="F123" s="130"/>
      <c r="G123" s="130"/>
      <c r="H123" s="130"/>
      <c r="I123" s="130"/>
      <c r="J123" s="130"/>
      <c r="K123" s="130"/>
      <c r="L123" s="130"/>
      <c r="M123" s="130"/>
      <c r="N123" s="130"/>
      <c r="O123" s="130"/>
      <c r="P123" s="130"/>
      <c r="Q123" s="130"/>
      <c r="R123" s="130"/>
      <c r="S123" s="130"/>
      <c r="T123" s="130"/>
      <c r="U123" s="130"/>
      <c r="V123" s="130"/>
      <c r="W123" s="130"/>
      <c r="X123" s="130"/>
      <c r="Y123" s="130"/>
      <c r="Z123" s="130"/>
    </row>
    <row r="124" spans="1:26">
      <c r="A124" s="152">
        <v>123</v>
      </c>
      <c r="B124" s="152">
        <v>31</v>
      </c>
      <c r="C124" s="154" t="s">
        <v>6955</v>
      </c>
      <c r="D124" s="152">
        <v>0</v>
      </c>
      <c r="E124" s="17" t="s">
        <v>6725</v>
      </c>
      <c r="F124" s="130"/>
      <c r="G124" s="130"/>
      <c r="H124" s="130"/>
      <c r="I124" s="130"/>
      <c r="J124" s="130"/>
      <c r="K124" s="130"/>
      <c r="L124" s="130"/>
      <c r="M124" s="130"/>
      <c r="N124" s="130"/>
      <c r="O124" s="130"/>
      <c r="P124" s="130"/>
      <c r="Q124" s="130"/>
      <c r="R124" s="130"/>
      <c r="S124" s="130"/>
      <c r="T124" s="130"/>
      <c r="U124" s="130"/>
      <c r="V124" s="130"/>
      <c r="W124" s="130"/>
      <c r="X124" s="130"/>
      <c r="Y124" s="130"/>
      <c r="Z124" s="130"/>
    </row>
    <row r="125" spans="1:26">
      <c r="A125" s="152">
        <v>124</v>
      </c>
      <c r="B125" s="152">
        <v>31</v>
      </c>
      <c r="C125" s="154" t="s">
        <v>5008</v>
      </c>
      <c r="D125" s="152">
        <v>0</v>
      </c>
      <c r="E125" s="17" t="s">
        <v>6725</v>
      </c>
      <c r="F125" s="130"/>
      <c r="G125" s="130"/>
      <c r="H125" s="130"/>
      <c r="I125" s="130"/>
      <c r="J125" s="130"/>
      <c r="K125" s="130"/>
      <c r="L125" s="130"/>
      <c r="M125" s="130"/>
      <c r="N125" s="130"/>
      <c r="O125" s="130"/>
      <c r="P125" s="130"/>
      <c r="Q125" s="130"/>
      <c r="R125" s="130"/>
      <c r="S125" s="130"/>
      <c r="T125" s="130"/>
      <c r="U125" s="130"/>
      <c r="V125" s="130"/>
      <c r="W125" s="130"/>
      <c r="X125" s="130"/>
      <c r="Y125" s="130"/>
      <c r="Z125" s="130"/>
    </row>
    <row r="126" spans="1:26">
      <c r="A126" s="152">
        <v>125</v>
      </c>
      <c r="B126" s="152">
        <v>32</v>
      </c>
      <c r="C126" s="154" t="s">
        <v>6957</v>
      </c>
      <c r="D126" s="152">
        <v>0</v>
      </c>
      <c r="E126" s="17" t="s">
        <v>6725</v>
      </c>
      <c r="F126" s="130"/>
      <c r="G126" s="130"/>
      <c r="H126" s="130"/>
      <c r="I126" s="130"/>
      <c r="J126" s="130"/>
      <c r="K126" s="130"/>
      <c r="L126" s="130"/>
      <c r="M126" s="130"/>
      <c r="N126" s="130"/>
      <c r="O126" s="130"/>
      <c r="P126" s="130"/>
      <c r="Q126" s="130"/>
      <c r="R126" s="130"/>
      <c r="S126" s="130"/>
      <c r="T126" s="130"/>
      <c r="U126" s="130"/>
      <c r="V126" s="130"/>
      <c r="W126" s="130"/>
      <c r="X126" s="130"/>
      <c r="Y126" s="130"/>
      <c r="Z126" s="130"/>
    </row>
    <row r="127" spans="1:26">
      <c r="A127" s="152">
        <v>126</v>
      </c>
      <c r="B127" s="152">
        <v>32</v>
      </c>
      <c r="C127" s="154" t="s">
        <v>6959</v>
      </c>
      <c r="D127" s="152">
        <v>1</v>
      </c>
      <c r="E127" s="17" t="s">
        <v>6725</v>
      </c>
      <c r="F127" s="130"/>
      <c r="G127" s="130"/>
      <c r="H127" s="130"/>
      <c r="I127" s="130"/>
      <c r="J127" s="130"/>
      <c r="K127" s="130"/>
      <c r="L127" s="130"/>
      <c r="M127" s="130"/>
      <c r="N127" s="130"/>
      <c r="O127" s="130"/>
      <c r="P127" s="130"/>
      <c r="Q127" s="130"/>
      <c r="R127" s="130"/>
      <c r="S127" s="130"/>
      <c r="T127" s="130"/>
      <c r="U127" s="130"/>
      <c r="V127" s="130"/>
      <c r="W127" s="130"/>
      <c r="X127" s="130"/>
      <c r="Y127" s="130"/>
      <c r="Z127" s="130"/>
    </row>
    <row r="128" spans="1:26">
      <c r="A128" s="152">
        <v>127</v>
      </c>
      <c r="B128" s="152">
        <v>32</v>
      </c>
      <c r="C128" s="154" t="s">
        <v>6961</v>
      </c>
      <c r="D128" s="152">
        <v>0</v>
      </c>
      <c r="E128" s="17" t="s">
        <v>6725</v>
      </c>
      <c r="F128" s="130"/>
      <c r="G128" s="130"/>
      <c r="H128" s="130"/>
      <c r="I128" s="130"/>
      <c r="J128" s="130"/>
      <c r="K128" s="130"/>
      <c r="L128" s="130"/>
      <c r="M128" s="130"/>
      <c r="N128" s="130"/>
      <c r="O128" s="130"/>
      <c r="P128" s="130"/>
      <c r="Q128" s="130"/>
      <c r="R128" s="130"/>
      <c r="S128" s="130"/>
      <c r="T128" s="130"/>
      <c r="U128" s="130"/>
      <c r="V128" s="130"/>
      <c r="W128" s="130"/>
      <c r="X128" s="130"/>
      <c r="Y128" s="130"/>
      <c r="Z128" s="130"/>
    </row>
    <row r="129" spans="1:26">
      <c r="A129" s="152">
        <v>128</v>
      </c>
      <c r="B129" s="152">
        <v>32</v>
      </c>
      <c r="C129" s="154" t="s">
        <v>6963</v>
      </c>
      <c r="D129" s="152">
        <v>0</v>
      </c>
      <c r="E129" s="17" t="s">
        <v>6725</v>
      </c>
      <c r="F129" s="130"/>
      <c r="G129" s="130"/>
      <c r="H129" s="130"/>
      <c r="I129" s="130"/>
      <c r="J129" s="130"/>
      <c r="K129" s="130"/>
      <c r="L129" s="130"/>
      <c r="M129" s="130"/>
      <c r="N129" s="130"/>
      <c r="O129" s="130"/>
      <c r="P129" s="130"/>
      <c r="Q129" s="130"/>
      <c r="R129" s="130"/>
      <c r="S129" s="130"/>
      <c r="T129" s="130"/>
      <c r="U129" s="130"/>
      <c r="V129" s="130"/>
      <c r="W129" s="130"/>
      <c r="X129" s="130"/>
      <c r="Y129" s="130"/>
      <c r="Z129" s="130"/>
    </row>
    <row r="130" spans="1:26">
      <c r="A130" s="152">
        <v>129</v>
      </c>
      <c r="B130" s="152">
        <v>33</v>
      </c>
      <c r="C130" s="154" t="s">
        <v>6965</v>
      </c>
      <c r="D130" s="152">
        <v>0</v>
      </c>
      <c r="E130" s="17" t="s">
        <v>6725</v>
      </c>
      <c r="F130" s="130"/>
      <c r="G130" s="130"/>
      <c r="H130" s="130"/>
      <c r="I130" s="130"/>
      <c r="J130" s="130"/>
      <c r="K130" s="130"/>
      <c r="L130" s="130"/>
      <c r="M130" s="130"/>
      <c r="N130" s="130"/>
      <c r="O130" s="130"/>
      <c r="P130" s="130"/>
      <c r="Q130" s="130"/>
      <c r="R130" s="130"/>
      <c r="S130" s="130"/>
      <c r="T130" s="130"/>
      <c r="U130" s="130"/>
      <c r="V130" s="130"/>
      <c r="W130" s="130"/>
      <c r="X130" s="130"/>
      <c r="Y130" s="130"/>
      <c r="Z130" s="130"/>
    </row>
    <row r="131" spans="1:26">
      <c r="A131" s="152">
        <v>130</v>
      </c>
      <c r="B131" s="152">
        <v>33</v>
      </c>
      <c r="C131" s="154" t="s">
        <v>6967</v>
      </c>
      <c r="D131" s="152">
        <v>1</v>
      </c>
      <c r="E131" s="17" t="s">
        <v>6725</v>
      </c>
      <c r="F131" s="130"/>
      <c r="G131" s="130"/>
      <c r="H131" s="130"/>
      <c r="I131" s="130"/>
      <c r="J131" s="130"/>
      <c r="K131" s="130"/>
      <c r="L131" s="130"/>
      <c r="M131" s="130"/>
      <c r="N131" s="130"/>
      <c r="O131" s="130"/>
      <c r="P131" s="130"/>
      <c r="Q131" s="130"/>
      <c r="R131" s="130"/>
      <c r="S131" s="130"/>
      <c r="T131" s="130"/>
      <c r="U131" s="130"/>
      <c r="V131" s="130"/>
      <c r="W131" s="130"/>
      <c r="X131" s="130"/>
      <c r="Y131" s="130"/>
      <c r="Z131" s="130"/>
    </row>
    <row r="132" spans="1:26">
      <c r="A132" s="152">
        <v>131</v>
      </c>
      <c r="B132" s="152">
        <v>33</v>
      </c>
      <c r="C132" s="154" t="s">
        <v>6969</v>
      </c>
      <c r="D132" s="152">
        <v>0</v>
      </c>
      <c r="E132" s="17" t="s">
        <v>6725</v>
      </c>
      <c r="F132" s="130"/>
      <c r="G132" s="130"/>
      <c r="H132" s="130"/>
      <c r="I132" s="130"/>
      <c r="J132" s="130"/>
      <c r="K132" s="130"/>
      <c r="L132" s="130"/>
      <c r="M132" s="130"/>
      <c r="N132" s="130"/>
      <c r="O132" s="130"/>
      <c r="P132" s="130"/>
      <c r="Q132" s="130"/>
      <c r="R132" s="130"/>
      <c r="S132" s="130"/>
      <c r="T132" s="130"/>
      <c r="U132" s="130"/>
      <c r="V132" s="130"/>
      <c r="W132" s="130"/>
      <c r="X132" s="130"/>
      <c r="Y132" s="130"/>
      <c r="Z132" s="130"/>
    </row>
    <row r="133" spans="1:26">
      <c r="A133" s="152">
        <v>132</v>
      </c>
      <c r="B133" s="152">
        <v>33</v>
      </c>
      <c r="C133" s="154" t="s">
        <v>6971</v>
      </c>
      <c r="D133" s="152">
        <v>0</v>
      </c>
      <c r="E133" s="17" t="s">
        <v>6725</v>
      </c>
      <c r="F133" s="130"/>
      <c r="G133" s="130"/>
      <c r="H133" s="130"/>
      <c r="I133" s="130"/>
      <c r="J133" s="130"/>
      <c r="K133" s="130"/>
      <c r="L133" s="130"/>
      <c r="M133" s="130"/>
      <c r="N133" s="130"/>
      <c r="O133" s="130"/>
      <c r="P133" s="130"/>
      <c r="Q133" s="130"/>
      <c r="R133" s="130"/>
      <c r="S133" s="130"/>
      <c r="T133" s="130"/>
      <c r="U133" s="130"/>
      <c r="V133" s="130"/>
      <c r="W133" s="130"/>
      <c r="X133" s="130"/>
      <c r="Y133" s="130"/>
      <c r="Z133" s="130"/>
    </row>
    <row r="134" spans="1:26">
      <c r="A134" s="152">
        <v>133</v>
      </c>
      <c r="B134" s="152">
        <v>34</v>
      </c>
      <c r="C134" s="154" t="s">
        <v>6973</v>
      </c>
      <c r="D134" s="152">
        <v>0</v>
      </c>
      <c r="E134" s="17" t="s">
        <v>6725</v>
      </c>
      <c r="F134" s="130"/>
      <c r="G134" s="130"/>
      <c r="H134" s="130"/>
      <c r="I134" s="130"/>
      <c r="J134" s="130"/>
      <c r="K134" s="130"/>
      <c r="L134" s="130"/>
      <c r="M134" s="130"/>
      <c r="N134" s="130"/>
      <c r="O134" s="130"/>
      <c r="P134" s="130"/>
      <c r="Q134" s="130"/>
      <c r="R134" s="130"/>
      <c r="S134" s="130"/>
      <c r="T134" s="130"/>
      <c r="U134" s="130"/>
      <c r="V134" s="130"/>
      <c r="W134" s="130"/>
      <c r="X134" s="130"/>
      <c r="Y134" s="130"/>
      <c r="Z134" s="130"/>
    </row>
    <row r="135" spans="1:26">
      <c r="A135" s="152">
        <v>134</v>
      </c>
      <c r="B135" s="152">
        <v>34</v>
      </c>
      <c r="C135" s="154" t="s">
        <v>6975</v>
      </c>
      <c r="D135" s="152">
        <v>1</v>
      </c>
      <c r="E135" s="17" t="s">
        <v>6725</v>
      </c>
      <c r="F135" s="130"/>
      <c r="G135" s="130"/>
      <c r="H135" s="130"/>
      <c r="I135" s="130"/>
      <c r="J135" s="130"/>
      <c r="K135" s="130"/>
      <c r="L135" s="130"/>
      <c r="M135" s="130"/>
      <c r="N135" s="130"/>
      <c r="O135" s="130"/>
      <c r="P135" s="130"/>
      <c r="Q135" s="130"/>
      <c r="R135" s="130"/>
      <c r="S135" s="130"/>
      <c r="T135" s="130"/>
      <c r="U135" s="130"/>
      <c r="V135" s="130"/>
      <c r="W135" s="130"/>
      <c r="X135" s="130"/>
      <c r="Y135" s="130"/>
      <c r="Z135" s="130"/>
    </row>
    <row r="136" spans="1:26">
      <c r="A136" s="152">
        <v>135</v>
      </c>
      <c r="B136" s="152">
        <v>34</v>
      </c>
      <c r="C136" s="154" t="s">
        <v>6977</v>
      </c>
      <c r="D136" s="152">
        <v>0</v>
      </c>
      <c r="E136" s="17" t="s">
        <v>6725</v>
      </c>
      <c r="F136" s="130"/>
      <c r="G136" s="130"/>
      <c r="H136" s="130"/>
      <c r="I136" s="130"/>
      <c r="J136" s="130"/>
      <c r="K136" s="130"/>
      <c r="L136" s="130"/>
      <c r="M136" s="130"/>
      <c r="N136" s="130"/>
      <c r="O136" s="130"/>
      <c r="P136" s="130"/>
      <c r="Q136" s="130"/>
      <c r="R136" s="130"/>
      <c r="S136" s="130"/>
      <c r="T136" s="130"/>
      <c r="U136" s="130"/>
      <c r="V136" s="130"/>
      <c r="W136" s="130"/>
      <c r="X136" s="130"/>
      <c r="Y136" s="130"/>
      <c r="Z136" s="130"/>
    </row>
    <row r="137" spans="1:26">
      <c r="A137" s="152">
        <v>136</v>
      </c>
      <c r="B137" s="152">
        <v>34</v>
      </c>
      <c r="C137" s="154" t="s">
        <v>6979</v>
      </c>
      <c r="D137" s="152">
        <v>0</v>
      </c>
      <c r="E137" s="17" t="s">
        <v>6725</v>
      </c>
      <c r="F137" s="130"/>
      <c r="G137" s="130"/>
      <c r="H137" s="130"/>
      <c r="I137" s="130"/>
      <c r="J137" s="130"/>
      <c r="K137" s="130"/>
      <c r="L137" s="130"/>
      <c r="M137" s="130"/>
      <c r="N137" s="130"/>
      <c r="O137" s="130"/>
      <c r="P137" s="130"/>
      <c r="Q137" s="130"/>
      <c r="R137" s="130"/>
      <c r="S137" s="130"/>
      <c r="T137" s="130"/>
      <c r="U137" s="130"/>
      <c r="V137" s="130"/>
      <c r="W137" s="130"/>
      <c r="X137" s="130"/>
      <c r="Y137" s="130"/>
      <c r="Z137" s="130"/>
    </row>
    <row r="138" spans="1:26">
      <c r="A138" s="152">
        <v>137</v>
      </c>
      <c r="B138" s="152">
        <v>35</v>
      </c>
      <c r="C138" s="154" t="s">
        <v>6981</v>
      </c>
      <c r="D138" s="152">
        <v>1</v>
      </c>
      <c r="E138" s="17" t="s">
        <v>6725</v>
      </c>
      <c r="F138" s="130"/>
      <c r="G138" s="130"/>
      <c r="H138" s="130"/>
      <c r="I138" s="130"/>
      <c r="J138" s="130"/>
      <c r="K138" s="130"/>
      <c r="L138" s="130"/>
      <c r="M138" s="130"/>
      <c r="N138" s="130"/>
      <c r="O138" s="130"/>
      <c r="P138" s="130"/>
      <c r="Q138" s="130"/>
      <c r="R138" s="130"/>
      <c r="S138" s="130"/>
      <c r="T138" s="130"/>
      <c r="U138" s="130"/>
      <c r="V138" s="130"/>
      <c r="W138" s="130"/>
      <c r="X138" s="130"/>
      <c r="Y138" s="130"/>
      <c r="Z138" s="130"/>
    </row>
    <row r="139" spans="1:26">
      <c r="A139" s="152">
        <v>138</v>
      </c>
      <c r="B139" s="152">
        <v>35</v>
      </c>
      <c r="C139" s="154" t="s">
        <v>6983</v>
      </c>
      <c r="D139" s="152">
        <v>0</v>
      </c>
      <c r="E139" s="17" t="s">
        <v>6725</v>
      </c>
      <c r="F139" s="130"/>
      <c r="G139" s="130"/>
      <c r="H139" s="130"/>
      <c r="I139" s="130"/>
      <c r="J139" s="130"/>
      <c r="K139" s="130"/>
      <c r="L139" s="130"/>
      <c r="M139" s="130"/>
      <c r="N139" s="130"/>
      <c r="O139" s="130"/>
      <c r="P139" s="130"/>
      <c r="Q139" s="130"/>
      <c r="R139" s="130"/>
      <c r="S139" s="130"/>
      <c r="T139" s="130"/>
      <c r="U139" s="130"/>
      <c r="V139" s="130"/>
      <c r="W139" s="130"/>
      <c r="X139" s="130"/>
      <c r="Y139" s="130"/>
      <c r="Z139" s="130"/>
    </row>
    <row r="140" spans="1:26">
      <c r="A140" s="152">
        <v>139</v>
      </c>
      <c r="B140" s="152">
        <v>35</v>
      </c>
      <c r="C140" s="154" t="s">
        <v>6985</v>
      </c>
      <c r="D140" s="152">
        <v>0</v>
      </c>
      <c r="E140" s="17" t="s">
        <v>6725</v>
      </c>
      <c r="F140" s="130"/>
      <c r="G140" s="130"/>
      <c r="H140" s="130"/>
      <c r="I140" s="130"/>
      <c r="J140" s="130"/>
      <c r="K140" s="130"/>
      <c r="L140" s="130"/>
      <c r="M140" s="130"/>
      <c r="N140" s="130"/>
      <c r="O140" s="130"/>
      <c r="P140" s="130"/>
      <c r="Q140" s="130"/>
      <c r="R140" s="130"/>
      <c r="S140" s="130"/>
      <c r="T140" s="130"/>
      <c r="U140" s="130"/>
      <c r="V140" s="130"/>
      <c r="W140" s="130"/>
      <c r="X140" s="130"/>
      <c r="Y140" s="130"/>
      <c r="Z140" s="130"/>
    </row>
    <row r="141" spans="1:26">
      <c r="A141" s="152">
        <v>140</v>
      </c>
      <c r="B141" s="152">
        <v>35</v>
      </c>
      <c r="C141" s="154" t="s">
        <v>6987</v>
      </c>
      <c r="D141" s="152">
        <v>0</v>
      </c>
      <c r="E141" s="17" t="s">
        <v>6725</v>
      </c>
      <c r="F141" s="130"/>
      <c r="G141" s="130"/>
      <c r="H141" s="130"/>
      <c r="I141" s="130"/>
      <c r="J141" s="130"/>
      <c r="K141" s="130"/>
      <c r="L141" s="130"/>
      <c r="M141" s="130"/>
      <c r="N141" s="130"/>
      <c r="O141" s="130"/>
      <c r="P141" s="130"/>
      <c r="Q141" s="130"/>
      <c r="R141" s="130"/>
      <c r="S141" s="130"/>
      <c r="T141" s="130"/>
      <c r="U141" s="130"/>
      <c r="V141" s="130"/>
      <c r="W141" s="130"/>
      <c r="X141" s="130"/>
      <c r="Y141" s="130"/>
      <c r="Z141" s="130"/>
    </row>
    <row r="142" spans="1:26">
      <c r="A142" s="152">
        <v>141</v>
      </c>
      <c r="B142" s="152">
        <v>36</v>
      </c>
      <c r="C142" s="154" t="s">
        <v>6989</v>
      </c>
      <c r="D142" s="152">
        <v>0</v>
      </c>
      <c r="E142" s="17" t="s">
        <v>6725</v>
      </c>
      <c r="F142" s="130"/>
      <c r="G142" s="130"/>
      <c r="H142" s="130"/>
      <c r="I142" s="130"/>
      <c r="J142" s="130"/>
      <c r="K142" s="130"/>
      <c r="L142" s="130"/>
      <c r="M142" s="130"/>
      <c r="N142" s="130"/>
      <c r="O142" s="130"/>
      <c r="P142" s="130"/>
      <c r="Q142" s="130"/>
      <c r="R142" s="130"/>
      <c r="S142" s="130"/>
      <c r="T142" s="130"/>
      <c r="U142" s="130"/>
      <c r="V142" s="130"/>
      <c r="W142" s="130"/>
      <c r="X142" s="130"/>
      <c r="Y142" s="130"/>
      <c r="Z142" s="130"/>
    </row>
    <row r="143" spans="1:26">
      <c r="A143" s="152">
        <v>142</v>
      </c>
      <c r="B143" s="152">
        <v>36</v>
      </c>
      <c r="C143" s="154" t="s">
        <v>6991</v>
      </c>
      <c r="D143" s="152">
        <v>0</v>
      </c>
      <c r="E143" s="17" t="s">
        <v>6725</v>
      </c>
      <c r="F143" s="130"/>
      <c r="G143" s="130"/>
      <c r="H143" s="130"/>
      <c r="I143" s="130"/>
      <c r="J143" s="130"/>
      <c r="K143" s="130"/>
      <c r="L143" s="130"/>
      <c r="M143" s="130"/>
      <c r="N143" s="130"/>
      <c r="O143" s="130"/>
      <c r="P143" s="130"/>
      <c r="Q143" s="130"/>
      <c r="R143" s="130"/>
      <c r="S143" s="130"/>
      <c r="T143" s="130"/>
      <c r="U143" s="130"/>
      <c r="V143" s="130"/>
      <c r="W143" s="130"/>
      <c r="X143" s="130"/>
      <c r="Y143" s="130"/>
      <c r="Z143" s="130"/>
    </row>
    <row r="144" spans="1:26">
      <c r="A144" s="152">
        <v>143</v>
      </c>
      <c r="B144" s="152">
        <v>36</v>
      </c>
      <c r="C144" s="154" t="s">
        <v>6993</v>
      </c>
      <c r="D144" s="152">
        <v>1</v>
      </c>
      <c r="E144" s="17" t="s">
        <v>6725</v>
      </c>
      <c r="F144" s="130"/>
      <c r="G144" s="130"/>
      <c r="H144" s="130"/>
      <c r="I144" s="130"/>
      <c r="J144" s="130"/>
      <c r="K144" s="130"/>
      <c r="L144" s="130"/>
      <c r="M144" s="130"/>
      <c r="N144" s="130"/>
      <c r="O144" s="130"/>
      <c r="P144" s="130"/>
      <c r="Q144" s="130"/>
      <c r="R144" s="130"/>
      <c r="S144" s="130"/>
      <c r="T144" s="130"/>
      <c r="U144" s="130"/>
      <c r="V144" s="130"/>
      <c r="W144" s="130"/>
      <c r="X144" s="130"/>
      <c r="Y144" s="130"/>
      <c r="Z144" s="130"/>
    </row>
    <row r="145" spans="1:26">
      <c r="A145" s="152">
        <v>144</v>
      </c>
      <c r="B145" s="152">
        <v>36</v>
      </c>
      <c r="C145" s="154" t="s">
        <v>6995</v>
      </c>
      <c r="D145" s="152">
        <v>0</v>
      </c>
      <c r="E145" s="17" t="s">
        <v>6725</v>
      </c>
      <c r="F145" s="130"/>
      <c r="G145" s="130"/>
      <c r="H145" s="130"/>
      <c r="I145" s="130"/>
      <c r="J145" s="130"/>
      <c r="K145" s="130"/>
      <c r="L145" s="130"/>
      <c r="M145" s="130"/>
      <c r="N145" s="130"/>
      <c r="O145" s="130"/>
      <c r="P145" s="130"/>
      <c r="Q145" s="130"/>
      <c r="R145" s="130"/>
      <c r="S145" s="130"/>
      <c r="T145" s="130"/>
      <c r="U145" s="130"/>
      <c r="V145" s="130"/>
      <c r="W145" s="130"/>
      <c r="X145" s="130"/>
      <c r="Y145" s="130"/>
      <c r="Z145" s="130"/>
    </row>
    <row r="146" spans="1:26">
      <c r="A146" s="152">
        <v>145</v>
      </c>
      <c r="B146" s="152">
        <v>37</v>
      </c>
      <c r="C146" s="154" t="s">
        <v>6997</v>
      </c>
      <c r="D146" s="152">
        <v>0</v>
      </c>
      <c r="E146" s="17" t="s">
        <v>6725</v>
      </c>
      <c r="F146" s="130"/>
      <c r="G146" s="130"/>
      <c r="H146" s="130"/>
      <c r="I146" s="130"/>
      <c r="J146" s="130"/>
      <c r="K146" s="130"/>
      <c r="L146" s="130"/>
      <c r="M146" s="130"/>
      <c r="N146" s="130"/>
      <c r="O146" s="130"/>
      <c r="P146" s="130"/>
      <c r="Q146" s="130"/>
      <c r="R146" s="130"/>
      <c r="S146" s="130"/>
      <c r="T146" s="130"/>
      <c r="U146" s="130"/>
      <c r="V146" s="130"/>
      <c r="W146" s="130"/>
      <c r="X146" s="130"/>
      <c r="Y146" s="130"/>
      <c r="Z146" s="130"/>
    </row>
    <row r="147" spans="1:26">
      <c r="A147" s="152">
        <v>146</v>
      </c>
      <c r="B147" s="152">
        <v>37</v>
      </c>
      <c r="C147" s="154" t="s">
        <v>6999</v>
      </c>
      <c r="D147" s="152">
        <v>0</v>
      </c>
      <c r="E147" s="17" t="s">
        <v>6725</v>
      </c>
      <c r="F147" s="130"/>
      <c r="G147" s="130"/>
      <c r="H147" s="130"/>
      <c r="I147" s="130"/>
      <c r="J147" s="130"/>
      <c r="K147" s="130"/>
      <c r="L147" s="130"/>
      <c r="M147" s="130"/>
      <c r="N147" s="130"/>
      <c r="O147" s="130"/>
      <c r="P147" s="130"/>
      <c r="Q147" s="130"/>
      <c r="R147" s="130"/>
      <c r="S147" s="130"/>
      <c r="T147" s="130"/>
      <c r="U147" s="130"/>
      <c r="V147" s="130"/>
      <c r="W147" s="130"/>
      <c r="X147" s="130"/>
      <c r="Y147" s="130"/>
      <c r="Z147" s="130"/>
    </row>
    <row r="148" spans="1:26">
      <c r="A148" s="152">
        <v>147</v>
      </c>
      <c r="B148" s="152">
        <v>37</v>
      </c>
      <c r="C148" s="154" t="s">
        <v>7001</v>
      </c>
      <c r="D148" s="152">
        <v>0</v>
      </c>
      <c r="E148" s="17" t="s">
        <v>6725</v>
      </c>
      <c r="F148" s="130"/>
      <c r="G148" s="130"/>
      <c r="H148" s="130"/>
      <c r="I148" s="130"/>
      <c r="J148" s="130"/>
      <c r="K148" s="130"/>
      <c r="L148" s="130"/>
      <c r="M148" s="130"/>
      <c r="N148" s="130"/>
      <c r="O148" s="130"/>
      <c r="P148" s="130"/>
      <c r="Q148" s="130"/>
      <c r="R148" s="130"/>
      <c r="S148" s="130"/>
      <c r="T148" s="130"/>
      <c r="U148" s="130"/>
      <c r="V148" s="130"/>
      <c r="W148" s="130"/>
      <c r="X148" s="130"/>
      <c r="Y148" s="130"/>
      <c r="Z148" s="130"/>
    </row>
    <row r="149" spans="1:26">
      <c r="A149" s="152">
        <v>148</v>
      </c>
      <c r="B149" s="152">
        <v>37</v>
      </c>
      <c r="C149" s="154" t="s">
        <v>7003</v>
      </c>
      <c r="D149" s="152">
        <v>1</v>
      </c>
      <c r="E149" s="17" t="s">
        <v>6725</v>
      </c>
      <c r="F149" s="130"/>
      <c r="G149" s="130"/>
      <c r="H149" s="130"/>
      <c r="I149" s="130"/>
      <c r="J149" s="130"/>
      <c r="K149" s="130"/>
      <c r="L149" s="130"/>
      <c r="M149" s="130"/>
      <c r="N149" s="130"/>
      <c r="O149" s="130"/>
      <c r="P149" s="130"/>
      <c r="Q149" s="130"/>
      <c r="R149" s="130"/>
      <c r="S149" s="130"/>
      <c r="T149" s="130"/>
      <c r="U149" s="130"/>
      <c r="V149" s="130"/>
      <c r="W149" s="130"/>
      <c r="X149" s="130"/>
      <c r="Y149" s="130"/>
      <c r="Z149" s="130"/>
    </row>
    <row r="150" spans="1:26">
      <c r="A150" s="152">
        <v>149</v>
      </c>
      <c r="B150" s="152">
        <v>38</v>
      </c>
      <c r="C150" s="154" t="s">
        <v>7005</v>
      </c>
      <c r="D150" s="152">
        <v>0</v>
      </c>
      <c r="E150" s="17" t="s">
        <v>6725</v>
      </c>
      <c r="F150" s="130"/>
      <c r="G150" s="130"/>
      <c r="H150" s="130"/>
      <c r="I150" s="130"/>
      <c r="J150" s="130"/>
      <c r="K150" s="130"/>
      <c r="L150" s="130"/>
      <c r="M150" s="130"/>
      <c r="N150" s="130"/>
      <c r="O150" s="130"/>
      <c r="P150" s="130"/>
      <c r="Q150" s="130"/>
      <c r="R150" s="130"/>
      <c r="S150" s="130"/>
      <c r="T150" s="130"/>
      <c r="U150" s="130"/>
      <c r="V150" s="130"/>
      <c r="W150" s="130"/>
      <c r="X150" s="130"/>
      <c r="Y150" s="130"/>
      <c r="Z150" s="130"/>
    </row>
    <row r="151" spans="1:26">
      <c r="A151" s="152">
        <v>150</v>
      </c>
      <c r="B151" s="152">
        <v>38</v>
      </c>
      <c r="C151" s="154" t="s">
        <v>7007</v>
      </c>
      <c r="D151" s="152">
        <v>0</v>
      </c>
      <c r="E151" s="17" t="s">
        <v>6725</v>
      </c>
      <c r="F151" s="130"/>
      <c r="G151" s="130"/>
      <c r="H151" s="130"/>
      <c r="I151" s="130"/>
      <c r="J151" s="130"/>
      <c r="K151" s="130"/>
      <c r="L151" s="130"/>
      <c r="M151" s="130"/>
      <c r="N151" s="130"/>
      <c r="O151" s="130"/>
      <c r="P151" s="130"/>
      <c r="Q151" s="130"/>
      <c r="R151" s="130"/>
      <c r="S151" s="130"/>
      <c r="T151" s="130"/>
      <c r="U151" s="130"/>
      <c r="V151" s="130"/>
      <c r="W151" s="130"/>
      <c r="X151" s="130"/>
      <c r="Y151" s="130"/>
      <c r="Z151" s="130"/>
    </row>
    <row r="152" spans="1:26">
      <c r="A152" s="152">
        <v>151</v>
      </c>
      <c r="B152" s="152">
        <v>38</v>
      </c>
      <c r="C152" s="154" t="s">
        <v>7009</v>
      </c>
      <c r="D152" s="152">
        <v>1</v>
      </c>
      <c r="E152" s="17" t="s">
        <v>6725</v>
      </c>
      <c r="F152" s="130"/>
      <c r="G152" s="130"/>
      <c r="H152" s="130"/>
      <c r="I152" s="130"/>
      <c r="J152" s="130"/>
      <c r="K152" s="130"/>
      <c r="L152" s="130"/>
      <c r="M152" s="130"/>
      <c r="N152" s="130"/>
      <c r="O152" s="130"/>
      <c r="P152" s="130"/>
      <c r="Q152" s="130"/>
      <c r="R152" s="130"/>
      <c r="S152" s="130"/>
      <c r="T152" s="130"/>
      <c r="U152" s="130"/>
      <c r="V152" s="130"/>
      <c r="W152" s="130"/>
      <c r="X152" s="130"/>
      <c r="Y152" s="130"/>
      <c r="Z152" s="130"/>
    </row>
    <row r="153" spans="1:26">
      <c r="A153" s="152">
        <v>152</v>
      </c>
      <c r="B153" s="152">
        <v>38</v>
      </c>
      <c r="C153" s="154" t="s">
        <v>7011</v>
      </c>
      <c r="D153" s="152">
        <v>0</v>
      </c>
      <c r="E153" s="17" t="s">
        <v>6725</v>
      </c>
      <c r="F153" s="130"/>
      <c r="G153" s="130"/>
      <c r="H153" s="130"/>
      <c r="I153" s="130"/>
      <c r="J153" s="130"/>
      <c r="K153" s="130"/>
      <c r="L153" s="130"/>
      <c r="M153" s="130"/>
      <c r="N153" s="130"/>
      <c r="O153" s="130"/>
      <c r="P153" s="130"/>
      <c r="Q153" s="130"/>
      <c r="R153" s="130"/>
      <c r="S153" s="130"/>
      <c r="T153" s="130"/>
      <c r="U153" s="130"/>
      <c r="V153" s="130"/>
      <c r="W153" s="130"/>
      <c r="X153" s="130"/>
      <c r="Y153" s="130"/>
      <c r="Z153" s="130"/>
    </row>
    <row r="154" spans="1:26">
      <c r="A154" s="152">
        <v>153</v>
      </c>
      <c r="B154" s="152">
        <v>39</v>
      </c>
      <c r="C154" s="154" t="s">
        <v>7013</v>
      </c>
      <c r="D154" s="152">
        <v>0</v>
      </c>
      <c r="E154" s="17" t="s">
        <v>6725</v>
      </c>
      <c r="F154" s="130"/>
      <c r="G154" s="130"/>
      <c r="H154" s="130"/>
      <c r="I154" s="130"/>
      <c r="J154" s="130"/>
      <c r="K154" s="130"/>
      <c r="L154" s="130"/>
      <c r="M154" s="130"/>
      <c r="N154" s="130"/>
      <c r="O154" s="130"/>
      <c r="P154" s="130"/>
      <c r="Q154" s="130"/>
      <c r="R154" s="130"/>
      <c r="S154" s="130"/>
      <c r="T154" s="130"/>
      <c r="U154" s="130"/>
      <c r="V154" s="130"/>
      <c r="W154" s="130"/>
      <c r="X154" s="130"/>
      <c r="Y154" s="130"/>
      <c r="Z154" s="130"/>
    </row>
    <row r="155" spans="1:26">
      <c r="A155" s="152">
        <v>154</v>
      </c>
      <c r="B155" s="152">
        <v>39</v>
      </c>
      <c r="C155" s="154" t="s">
        <v>7015</v>
      </c>
      <c r="D155" s="152">
        <v>1</v>
      </c>
      <c r="E155" s="17" t="s">
        <v>6725</v>
      </c>
      <c r="F155" s="130"/>
      <c r="G155" s="130"/>
      <c r="H155" s="130"/>
      <c r="I155" s="130"/>
      <c r="J155" s="130"/>
      <c r="K155" s="130"/>
      <c r="L155" s="130"/>
      <c r="M155" s="130"/>
      <c r="N155" s="130"/>
      <c r="O155" s="130"/>
      <c r="P155" s="130"/>
      <c r="Q155" s="130"/>
      <c r="R155" s="130"/>
      <c r="S155" s="130"/>
      <c r="T155" s="130"/>
      <c r="U155" s="130"/>
      <c r="V155" s="130"/>
      <c r="W155" s="130"/>
      <c r="X155" s="130"/>
      <c r="Y155" s="130"/>
      <c r="Z155" s="130"/>
    </row>
    <row r="156" spans="1:26">
      <c r="A156" s="152">
        <v>155</v>
      </c>
      <c r="B156" s="152">
        <v>39</v>
      </c>
      <c r="C156" s="154" t="s">
        <v>7017</v>
      </c>
      <c r="D156" s="152">
        <v>0</v>
      </c>
      <c r="E156" s="17" t="s">
        <v>6725</v>
      </c>
      <c r="F156" s="130"/>
      <c r="G156" s="130"/>
      <c r="H156" s="130"/>
      <c r="I156" s="130"/>
      <c r="J156" s="130"/>
      <c r="K156" s="130"/>
      <c r="L156" s="130"/>
      <c r="M156" s="130"/>
      <c r="N156" s="130"/>
      <c r="O156" s="130"/>
      <c r="P156" s="130"/>
      <c r="Q156" s="130"/>
      <c r="R156" s="130"/>
      <c r="S156" s="130"/>
      <c r="T156" s="130"/>
      <c r="U156" s="130"/>
      <c r="V156" s="130"/>
      <c r="W156" s="130"/>
      <c r="X156" s="130"/>
      <c r="Y156" s="130"/>
      <c r="Z156" s="130"/>
    </row>
    <row r="157" spans="1:26">
      <c r="A157" s="152">
        <v>156</v>
      </c>
      <c r="B157" s="152">
        <v>39</v>
      </c>
      <c r="C157" s="154" t="s">
        <v>7019</v>
      </c>
      <c r="D157" s="152">
        <v>0</v>
      </c>
      <c r="E157" s="17" t="s">
        <v>6725</v>
      </c>
      <c r="F157" s="130"/>
      <c r="G157" s="130"/>
      <c r="H157" s="130"/>
      <c r="I157" s="130"/>
      <c r="J157" s="130"/>
      <c r="K157" s="130"/>
      <c r="L157" s="130"/>
      <c r="M157" s="130"/>
      <c r="N157" s="130"/>
      <c r="O157" s="130"/>
      <c r="P157" s="130"/>
      <c r="Q157" s="130"/>
      <c r="R157" s="130"/>
      <c r="S157" s="130"/>
      <c r="T157" s="130"/>
      <c r="U157" s="130"/>
      <c r="V157" s="130"/>
      <c r="W157" s="130"/>
      <c r="X157" s="130"/>
      <c r="Y157" s="130"/>
      <c r="Z157" s="130"/>
    </row>
    <row r="158" spans="1:26">
      <c r="A158" s="152">
        <v>157</v>
      </c>
      <c r="B158" s="152">
        <v>40</v>
      </c>
      <c r="C158" s="154" t="s">
        <v>7021</v>
      </c>
      <c r="D158" s="152">
        <v>0</v>
      </c>
      <c r="E158" s="17" t="s">
        <v>6725</v>
      </c>
      <c r="F158" s="130"/>
      <c r="G158" s="130"/>
      <c r="H158" s="130"/>
      <c r="I158" s="130"/>
      <c r="J158" s="130"/>
      <c r="K158" s="130"/>
      <c r="L158" s="130"/>
      <c r="M158" s="130"/>
      <c r="N158" s="130"/>
      <c r="O158" s="130"/>
      <c r="P158" s="130"/>
      <c r="Q158" s="130"/>
      <c r="R158" s="130"/>
      <c r="S158" s="130"/>
      <c r="T158" s="130"/>
      <c r="U158" s="130"/>
      <c r="V158" s="130"/>
      <c r="W158" s="130"/>
      <c r="X158" s="130"/>
      <c r="Y158" s="130"/>
      <c r="Z158" s="130"/>
    </row>
    <row r="159" spans="1:26">
      <c r="A159" s="152">
        <v>158</v>
      </c>
      <c r="B159" s="152">
        <v>40</v>
      </c>
      <c r="C159" s="154" t="s">
        <v>7023</v>
      </c>
      <c r="D159" s="152">
        <v>0</v>
      </c>
      <c r="E159" s="17" t="s">
        <v>6725</v>
      </c>
      <c r="F159" s="130"/>
      <c r="G159" s="130"/>
      <c r="H159" s="130"/>
      <c r="I159" s="130"/>
      <c r="J159" s="130"/>
      <c r="K159" s="130"/>
      <c r="L159" s="130"/>
      <c r="M159" s="130"/>
      <c r="N159" s="130"/>
      <c r="O159" s="130"/>
      <c r="P159" s="130"/>
      <c r="Q159" s="130"/>
      <c r="R159" s="130"/>
      <c r="S159" s="130"/>
      <c r="T159" s="130"/>
      <c r="U159" s="130"/>
      <c r="V159" s="130"/>
      <c r="W159" s="130"/>
      <c r="X159" s="130"/>
      <c r="Y159" s="130"/>
      <c r="Z159" s="130"/>
    </row>
    <row r="160" spans="1:26">
      <c r="A160" s="152">
        <v>159</v>
      </c>
      <c r="B160" s="152">
        <v>40</v>
      </c>
      <c r="C160" s="154" t="s">
        <v>7025</v>
      </c>
      <c r="D160" s="152">
        <v>1</v>
      </c>
      <c r="E160" s="17" t="s">
        <v>6725</v>
      </c>
      <c r="F160" s="130"/>
      <c r="G160" s="130"/>
      <c r="H160" s="130"/>
      <c r="I160" s="130"/>
      <c r="J160" s="130"/>
      <c r="K160" s="130"/>
      <c r="L160" s="130"/>
      <c r="M160" s="130"/>
      <c r="N160" s="130"/>
      <c r="O160" s="130"/>
      <c r="P160" s="130"/>
      <c r="Q160" s="130"/>
      <c r="R160" s="130"/>
      <c r="S160" s="130"/>
      <c r="T160" s="130"/>
      <c r="U160" s="130"/>
      <c r="V160" s="130"/>
      <c r="W160" s="130"/>
      <c r="X160" s="130"/>
      <c r="Y160" s="130"/>
      <c r="Z160" s="130"/>
    </row>
    <row r="161" spans="1:26">
      <c r="A161" s="152">
        <v>160</v>
      </c>
      <c r="B161" s="152">
        <v>40</v>
      </c>
      <c r="C161" s="154" t="s">
        <v>7027</v>
      </c>
      <c r="D161" s="152">
        <v>0</v>
      </c>
      <c r="E161" s="17" t="s">
        <v>6725</v>
      </c>
      <c r="F161" s="130"/>
      <c r="G161" s="130"/>
      <c r="H161" s="130"/>
      <c r="I161" s="130"/>
      <c r="J161" s="130"/>
      <c r="K161" s="130"/>
      <c r="L161" s="130"/>
      <c r="M161" s="130"/>
      <c r="N161" s="130"/>
      <c r="O161" s="130"/>
      <c r="P161" s="130"/>
      <c r="Q161" s="130"/>
      <c r="R161" s="130"/>
      <c r="S161" s="130"/>
      <c r="T161" s="130"/>
      <c r="U161" s="130"/>
      <c r="V161" s="130"/>
      <c r="W161" s="130"/>
      <c r="X161" s="130"/>
      <c r="Y161" s="130"/>
      <c r="Z161" s="130"/>
    </row>
    <row r="162" spans="1:26">
      <c r="A162" s="152">
        <v>161</v>
      </c>
      <c r="B162" s="152">
        <v>41</v>
      </c>
      <c r="C162" s="154" t="s">
        <v>7029</v>
      </c>
      <c r="D162" s="152">
        <v>1</v>
      </c>
      <c r="E162" s="17" t="s">
        <v>6725</v>
      </c>
      <c r="F162" s="130"/>
      <c r="G162" s="130"/>
      <c r="H162" s="130"/>
      <c r="I162" s="130"/>
      <c r="J162" s="130"/>
      <c r="K162" s="130"/>
      <c r="L162" s="130"/>
      <c r="M162" s="130"/>
      <c r="N162" s="130"/>
      <c r="O162" s="130"/>
      <c r="P162" s="130"/>
      <c r="Q162" s="130"/>
      <c r="R162" s="130"/>
      <c r="S162" s="130"/>
      <c r="T162" s="130"/>
      <c r="U162" s="130"/>
      <c r="V162" s="130"/>
      <c r="W162" s="130"/>
      <c r="X162" s="130"/>
      <c r="Y162" s="130"/>
      <c r="Z162" s="130"/>
    </row>
    <row r="163" spans="1:26">
      <c r="A163" s="152">
        <v>162</v>
      </c>
      <c r="B163" s="152">
        <v>41</v>
      </c>
      <c r="C163" s="154" t="s">
        <v>7031</v>
      </c>
      <c r="D163" s="152">
        <v>0</v>
      </c>
      <c r="E163" s="17" t="s">
        <v>6725</v>
      </c>
      <c r="F163" s="130"/>
      <c r="G163" s="130"/>
      <c r="H163" s="130"/>
      <c r="I163" s="130"/>
      <c r="J163" s="130"/>
      <c r="K163" s="130"/>
      <c r="L163" s="130"/>
      <c r="M163" s="130"/>
      <c r="N163" s="130"/>
      <c r="O163" s="130"/>
      <c r="P163" s="130"/>
      <c r="Q163" s="130"/>
      <c r="R163" s="130"/>
      <c r="S163" s="130"/>
      <c r="T163" s="130"/>
      <c r="U163" s="130"/>
      <c r="V163" s="130"/>
      <c r="W163" s="130"/>
      <c r="X163" s="130"/>
      <c r="Y163" s="130"/>
      <c r="Z163" s="130"/>
    </row>
    <row r="164" spans="1:26">
      <c r="A164" s="152">
        <v>163</v>
      </c>
      <c r="B164" s="152">
        <v>41</v>
      </c>
      <c r="C164" s="154" t="s">
        <v>7033</v>
      </c>
      <c r="D164" s="152">
        <v>0</v>
      </c>
      <c r="E164" s="17" t="s">
        <v>6725</v>
      </c>
      <c r="F164" s="130"/>
      <c r="G164" s="130"/>
      <c r="H164" s="130"/>
      <c r="I164" s="130"/>
      <c r="J164" s="130"/>
      <c r="K164" s="130"/>
      <c r="L164" s="130"/>
      <c r="M164" s="130"/>
      <c r="N164" s="130"/>
      <c r="O164" s="130"/>
      <c r="P164" s="130"/>
      <c r="Q164" s="130"/>
      <c r="R164" s="130"/>
      <c r="S164" s="130"/>
      <c r="T164" s="130"/>
      <c r="U164" s="130"/>
      <c r="V164" s="130"/>
      <c r="W164" s="130"/>
      <c r="X164" s="130"/>
      <c r="Y164" s="130"/>
      <c r="Z164" s="130"/>
    </row>
    <row r="165" spans="1:26">
      <c r="A165" s="152">
        <v>164</v>
      </c>
      <c r="B165" s="152">
        <v>41</v>
      </c>
      <c r="C165" s="154" t="s">
        <v>7035</v>
      </c>
      <c r="D165" s="152">
        <v>0</v>
      </c>
      <c r="E165" s="17" t="s">
        <v>6725</v>
      </c>
      <c r="F165" s="130"/>
      <c r="G165" s="130"/>
      <c r="H165" s="130"/>
      <c r="I165" s="130"/>
      <c r="J165" s="130"/>
      <c r="K165" s="130"/>
      <c r="L165" s="130"/>
      <c r="M165" s="130"/>
      <c r="N165" s="130"/>
      <c r="O165" s="130"/>
      <c r="P165" s="130"/>
      <c r="Q165" s="130"/>
      <c r="R165" s="130"/>
      <c r="S165" s="130"/>
      <c r="T165" s="130"/>
      <c r="U165" s="130"/>
      <c r="V165" s="130"/>
      <c r="W165" s="130"/>
      <c r="X165" s="130"/>
      <c r="Y165" s="130"/>
      <c r="Z165" s="130"/>
    </row>
    <row r="166" spans="1:26">
      <c r="A166" s="152">
        <v>165</v>
      </c>
      <c r="B166" s="152">
        <v>42</v>
      </c>
      <c r="C166" s="154" t="s">
        <v>6763</v>
      </c>
      <c r="D166" s="152">
        <v>0</v>
      </c>
      <c r="E166" s="17" t="s">
        <v>6725</v>
      </c>
      <c r="F166" s="130"/>
      <c r="G166" s="130"/>
      <c r="H166" s="130"/>
      <c r="I166" s="130"/>
      <c r="J166" s="130"/>
      <c r="K166" s="130"/>
      <c r="L166" s="130"/>
      <c r="M166" s="130"/>
      <c r="N166" s="130"/>
      <c r="O166" s="130"/>
      <c r="P166" s="130"/>
      <c r="Q166" s="130"/>
      <c r="R166" s="130"/>
      <c r="S166" s="130"/>
      <c r="T166" s="130"/>
      <c r="U166" s="130"/>
      <c r="V166" s="130"/>
      <c r="W166" s="130"/>
      <c r="X166" s="130"/>
      <c r="Y166" s="130"/>
      <c r="Z166" s="130"/>
    </row>
    <row r="167" spans="1:26">
      <c r="A167" s="152">
        <v>166</v>
      </c>
      <c r="B167" s="152">
        <v>42</v>
      </c>
      <c r="C167" s="154" t="s">
        <v>6911</v>
      </c>
      <c r="D167" s="152">
        <v>0</v>
      </c>
      <c r="E167" s="17" t="s">
        <v>6725</v>
      </c>
      <c r="F167" s="130"/>
      <c r="G167" s="130"/>
      <c r="H167" s="130"/>
      <c r="I167" s="130"/>
      <c r="J167" s="130"/>
      <c r="K167" s="130"/>
      <c r="L167" s="130"/>
      <c r="M167" s="130"/>
      <c r="N167" s="130"/>
      <c r="O167" s="130"/>
      <c r="P167" s="130"/>
      <c r="Q167" s="130"/>
      <c r="R167" s="130"/>
      <c r="S167" s="130"/>
      <c r="T167" s="130"/>
      <c r="U167" s="130"/>
      <c r="V167" s="130"/>
      <c r="W167" s="130"/>
      <c r="X167" s="130"/>
      <c r="Y167" s="130"/>
      <c r="Z167" s="130"/>
    </row>
    <row r="168" spans="1:26">
      <c r="A168" s="152">
        <v>167</v>
      </c>
      <c r="B168" s="152">
        <v>42</v>
      </c>
      <c r="C168" s="154" t="s">
        <v>6765</v>
      </c>
      <c r="D168" s="152">
        <v>1</v>
      </c>
      <c r="E168" s="17" t="s">
        <v>6725</v>
      </c>
      <c r="F168" s="130"/>
      <c r="G168" s="130"/>
      <c r="H168" s="130"/>
      <c r="I168" s="130"/>
      <c r="J168" s="130"/>
      <c r="K168" s="130"/>
      <c r="L168" s="130"/>
      <c r="M168" s="130"/>
      <c r="N168" s="130"/>
      <c r="O168" s="130"/>
      <c r="P168" s="130"/>
      <c r="Q168" s="130"/>
      <c r="R168" s="130"/>
      <c r="S168" s="130"/>
      <c r="T168" s="130"/>
      <c r="U168" s="130"/>
      <c r="V168" s="130"/>
      <c r="W168" s="130"/>
      <c r="X168" s="130"/>
      <c r="Y168" s="130"/>
      <c r="Z168" s="130"/>
    </row>
    <row r="169" spans="1:26">
      <c r="A169" s="152">
        <v>168</v>
      </c>
      <c r="B169" s="152">
        <v>42</v>
      </c>
      <c r="C169" s="154" t="s">
        <v>7035</v>
      </c>
      <c r="D169" s="152">
        <v>0</v>
      </c>
      <c r="E169" s="17" t="s">
        <v>6725</v>
      </c>
      <c r="F169" s="130"/>
      <c r="G169" s="130"/>
      <c r="H169" s="130"/>
      <c r="I169" s="130"/>
      <c r="J169" s="130"/>
      <c r="K169" s="130"/>
      <c r="L169" s="130"/>
      <c r="M169" s="130"/>
      <c r="N169" s="130"/>
      <c r="O169" s="130"/>
      <c r="P169" s="130"/>
      <c r="Q169" s="130"/>
      <c r="R169" s="130"/>
      <c r="S169" s="130"/>
      <c r="T169" s="130"/>
      <c r="U169" s="130"/>
      <c r="V169" s="130"/>
      <c r="W169" s="130"/>
      <c r="X169" s="130"/>
      <c r="Y169" s="130"/>
      <c r="Z169" s="130"/>
    </row>
    <row r="170" spans="1:26">
      <c r="A170" s="152">
        <v>169</v>
      </c>
      <c r="B170" s="152">
        <v>43</v>
      </c>
      <c r="C170" s="154" t="s">
        <v>7038</v>
      </c>
      <c r="D170" s="152">
        <v>0</v>
      </c>
      <c r="E170" s="17" t="s">
        <v>6725</v>
      </c>
      <c r="F170" s="130"/>
      <c r="G170" s="130"/>
      <c r="H170" s="130"/>
      <c r="I170" s="130"/>
      <c r="J170" s="130"/>
      <c r="K170" s="130"/>
      <c r="L170" s="130"/>
      <c r="M170" s="130"/>
      <c r="N170" s="130"/>
      <c r="O170" s="130"/>
      <c r="P170" s="130"/>
      <c r="Q170" s="130"/>
      <c r="R170" s="130"/>
      <c r="S170" s="130"/>
      <c r="T170" s="130"/>
      <c r="U170" s="130"/>
      <c r="V170" s="130"/>
      <c r="W170" s="130"/>
      <c r="X170" s="130"/>
      <c r="Y170" s="130"/>
      <c r="Z170" s="130"/>
    </row>
    <row r="171" spans="1:26">
      <c r="A171" s="152">
        <v>170</v>
      </c>
      <c r="B171" s="152">
        <v>43</v>
      </c>
      <c r="C171" s="154" t="s">
        <v>7040</v>
      </c>
      <c r="D171" s="152">
        <v>0</v>
      </c>
      <c r="E171" s="17" t="s">
        <v>6725</v>
      </c>
      <c r="F171" s="130"/>
      <c r="G171" s="130"/>
      <c r="H171" s="130"/>
      <c r="I171" s="130"/>
      <c r="J171" s="130"/>
      <c r="K171" s="130"/>
      <c r="L171" s="130"/>
      <c r="M171" s="130"/>
      <c r="N171" s="130"/>
      <c r="O171" s="130"/>
      <c r="P171" s="130"/>
      <c r="Q171" s="130"/>
      <c r="R171" s="130"/>
      <c r="S171" s="130"/>
      <c r="T171" s="130"/>
      <c r="U171" s="130"/>
      <c r="V171" s="130"/>
      <c r="W171" s="130"/>
      <c r="X171" s="130"/>
      <c r="Y171" s="130"/>
      <c r="Z171" s="130"/>
    </row>
    <row r="172" spans="1:26">
      <c r="A172" s="152">
        <v>171</v>
      </c>
      <c r="B172" s="152">
        <v>43</v>
      </c>
      <c r="C172" s="154" t="s">
        <v>7042</v>
      </c>
      <c r="D172" s="152">
        <v>0</v>
      </c>
      <c r="E172" s="17" t="s">
        <v>6725</v>
      </c>
      <c r="F172" s="130"/>
      <c r="G172" s="130"/>
      <c r="H172" s="130"/>
      <c r="I172" s="130"/>
      <c r="J172" s="130"/>
      <c r="K172" s="130"/>
      <c r="L172" s="130"/>
      <c r="M172" s="130"/>
      <c r="N172" s="130"/>
      <c r="O172" s="130"/>
      <c r="P172" s="130"/>
      <c r="Q172" s="130"/>
      <c r="R172" s="130"/>
      <c r="S172" s="130"/>
      <c r="T172" s="130"/>
      <c r="U172" s="130"/>
      <c r="V172" s="130"/>
      <c r="W172" s="130"/>
      <c r="X172" s="130"/>
      <c r="Y172" s="130"/>
      <c r="Z172" s="130"/>
    </row>
    <row r="173" spans="1:26">
      <c r="A173" s="152">
        <v>172</v>
      </c>
      <c r="B173" s="152">
        <v>43</v>
      </c>
      <c r="C173" s="154" t="s">
        <v>7044</v>
      </c>
      <c r="D173" s="152">
        <v>1</v>
      </c>
      <c r="E173" s="17" t="s">
        <v>6725</v>
      </c>
      <c r="F173" s="130"/>
      <c r="G173" s="130"/>
      <c r="H173" s="130"/>
      <c r="I173" s="130"/>
      <c r="J173" s="130"/>
      <c r="K173" s="130"/>
      <c r="L173" s="130"/>
      <c r="M173" s="130"/>
      <c r="N173" s="130"/>
      <c r="O173" s="130"/>
      <c r="P173" s="130"/>
      <c r="Q173" s="130"/>
      <c r="R173" s="130"/>
      <c r="S173" s="130"/>
      <c r="T173" s="130"/>
      <c r="U173" s="130"/>
      <c r="V173" s="130"/>
      <c r="W173" s="130"/>
      <c r="X173" s="130"/>
      <c r="Y173" s="130"/>
      <c r="Z173" s="130"/>
    </row>
    <row r="174" spans="1:26">
      <c r="A174" s="152">
        <v>173</v>
      </c>
      <c r="B174" s="152">
        <v>44</v>
      </c>
      <c r="C174" s="154" t="s">
        <v>7046</v>
      </c>
      <c r="D174" s="152">
        <v>0</v>
      </c>
      <c r="E174" s="17" t="s">
        <v>6725</v>
      </c>
      <c r="F174" s="130"/>
      <c r="G174" s="130"/>
      <c r="H174" s="130"/>
      <c r="I174" s="130"/>
      <c r="J174" s="130"/>
      <c r="K174" s="130"/>
      <c r="L174" s="130"/>
      <c r="M174" s="130"/>
      <c r="N174" s="130"/>
      <c r="O174" s="130"/>
      <c r="P174" s="130"/>
      <c r="Q174" s="130"/>
      <c r="R174" s="130"/>
      <c r="S174" s="130"/>
      <c r="T174" s="130"/>
      <c r="U174" s="130"/>
      <c r="V174" s="130"/>
      <c r="W174" s="130"/>
      <c r="X174" s="130"/>
      <c r="Y174" s="130"/>
      <c r="Z174" s="130"/>
    </row>
    <row r="175" spans="1:26">
      <c r="A175" s="152">
        <v>174</v>
      </c>
      <c r="B175" s="152">
        <v>44</v>
      </c>
      <c r="C175" s="154" t="s">
        <v>7048</v>
      </c>
      <c r="D175" s="152">
        <v>0</v>
      </c>
      <c r="E175" s="17" t="s">
        <v>6725</v>
      </c>
      <c r="F175" s="130"/>
      <c r="G175" s="130"/>
      <c r="H175" s="130"/>
      <c r="I175" s="130"/>
      <c r="J175" s="130"/>
      <c r="K175" s="130"/>
      <c r="L175" s="130"/>
      <c r="M175" s="130"/>
      <c r="N175" s="130"/>
      <c r="O175" s="130"/>
      <c r="P175" s="130"/>
      <c r="Q175" s="130"/>
      <c r="R175" s="130"/>
      <c r="S175" s="130"/>
      <c r="T175" s="130"/>
      <c r="U175" s="130"/>
      <c r="V175" s="130"/>
      <c r="W175" s="130"/>
      <c r="X175" s="130"/>
      <c r="Y175" s="130"/>
      <c r="Z175" s="130"/>
    </row>
    <row r="176" spans="1:26">
      <c r="A176" s="152">
        <v>175</v>
      </c>
      <c r="B176" s="152">
        <v>44</v>
      </c>
      <c r="C176" s="154" t="s">
        <v>7050</v>
      </c>
      <c r="D176" s="152">
        <v>1</v>
      </c>
      <c r="E176" s="17" t="s">
        <v>6725</v>
      </c>
      <c r="F176" s="130"/>
      <c r="G176" s="130"/>
      <c r="H176" s="130"/>
      <c r="I176" s="130"/>
      <c r="J176" s="130"/>
      <c r="K176" s="130"/>
      <c r="L176" s="130"/>
      <c r="M176" s="130"/>
      <c r="N176" s="130"/>
      <c r="O176" s="130"/>
      <c r="P176" s="130"/>
      <c r="Q176" s="130"/>
      <c r="R176" s="130"/>
      <c r="S176" s="130"/>
      <c r="T176" s="130"/>
      <c r="U176" s="130"/>
      <c r="V176" s="130"/>
      <c r="W176" s="130"/>
      <c r="X176" s="130"/>
      <c r="Y176" s="130"/>
      <c r="Z176" s="130"/>
    </row>
    <row r="177" spans="1:26">
      <c r="A177" s="152">
        <v>176</v>
      </c>
      <c r="B177" s="152">
        <v>44</v>
      </c>
      <c r="C177" s="154" t="s">
        <v>7052</v>
      </c>
      <c r="D177" s="152">
        <v>0</v>
      </c>
      <c r="E177" s="17" t="s">
        <v>6725</v>
      </c>
      <c r="F177" s="130"/>
      <c r="G177" s="130"/>
      <c r="H177" s="130"/>
      <c r="I177" s="130"/>
      <c r="J177" s="130"/>
      <c r="K177" s="130"/>
      <c r="L177" s="130"/>
      <c r="M177" s="130"/>
      <c r="N177" s="130"/>
      <c r="O177" s="130"/>
      <c r="P177" s="130"/>
      <c r="Q177" s="130"/>
      <c r="R177" s="130"/>
      <c r="S177" s="130"/>
      <c r="T177" s="130"/>
      <c r="U177" s="130"/>
      <c r="V177" s="130"/>
      <c r="W177" s="130"/>
      <c r="X177" s="130"/>
      <c r="Y177" s="130"/>
      <c r="Z177" s="130"/>
    </row>
    <row r="178" spans="1:26">
      <c r="A178" s="152">
        <v>177</v>
      </c>
      <c r="B178" s="152">
        <v>45</v>
      </c>
      <c r="C178" s="154" t="s">
        <v>7023</v>
      </c>
      <c r="D178" s="152">
        <v>0</v>
      </c>
      <c r="E178" s="17" t="s">
        <v>6725</v>
      </c>
      <c r="F178" s="130"/>
      <c r="G178" s="130"/>
      <c r="H178" s="130"/>
      <c r="I178" s="130"/>
      <c r="J178" s="130"/>
      <c r="K178" s="130"/>
      <c r="L178" s="130"/>
      <c r="M178" s="130"/>
      <c r="N178" s="130"/>
      <c r="O178" s="130"/>
      <c r="P178" s="130"/>
      <c r="Q178" s="130"/>
      <c r="R178" s="130"/>
      <c r="S178" s="130"/>
      <c r="T178" s="130"/>
      <c r="U178" s="130"/>
      <c r="V178" s="130"/>
      <c r="W178" s="130"/>
      <c r="X178" s="130"/>
      <c r="Y178" s="130"/>
      <c r="Z178" s="130"/>
    </row>
    <row r="179" spans="1:26">
      <c r="A179" s="152">
        <v>178</v>
      </c>
      <c r="B179" s="152">
        <v>45</v>
      </c>
      <c r="C179" s="154" t="s">
        <v>7055</v>
      </c>
      <c r="D179" s="152">
        <v>0</v>
      </c>
      <c r="E179" s="17" t="s">
        <v>6725</v>
      </c>
      <c r="F179" s="130"/>
      <c r="G179" s="130"/>
      <c r="H179" s="130"/>
      <c r="I179" s="130"/>
      <c r="J179" s="130"/>
      <c r="K179" s="130"/>
      <c r="L179" s="130"/>
      <c r="M179" s="130"/>
      <c r="N179" s="130"/>
      <c r="O179" s="130"/>
      <c r="P179" s="130"/>
      <c r="Q179" s="130"/>
      <c r="R179" s="130"/>
      <c r="S179" s="130"/>
      <c r="T179" s="130"/>
      <c r="U179" s="130"/>
      <c r="V179" s="130"/>
      <c r="W179" s="130"/>
      <c r="X179" s="130"/>
      <c r="Y179" s="130"/>
      <c r="Z179" s="130"/>
    </row>
    <row r="180" spans="1:26">
      <c r="A180" s="152">
        <v>179</v>
      </c>
      <c r="B180" s="152">
        <v>45</v>
      </c>
      <c r="C180" s="154" t="s">
        <v>7057</v>
      </c>
      <c r="D180" s="152">
        <v>0</v>
      </c>
      <c r="E180" s="17" t="s">
        <v>6725</v>
      </c>
      <c r="F180" s="130"/>
      <c r="G180" s="130"/>
      <c r="H180" s="130"/>
      <c r="I180" s="130"/>
      <c r="J180" s="130"/>
      <c r="K180" s="130"/>
      <c r="L180" s="130"/>
      <c r="M180" s="130"/>
      <c r="N180" s="130"/>
      <c r="O180" s="130"/>
      <c r="P180" s="130"/>
      <c r="Q180" s="130"/>
      <c r="R180" s="130"/>
      <c r="S180" s="130"/>
      <c r="T180" s="130"/>
      <c r="U180" s="130"/>
      <c r="V180" s="130"/>
      <c r="W180" s="130"/>
      <c r="X180" s="130"/>
      <c r="Y180" s="130"/>
      <c r="Z180" s="130"/>
    </row>
    <row r="181" spans="1:26">
      <c r="A181" s="152">
        <v>180</v>
      </c>
      <c r="B181" s="152">
        <v>45</v>
      </c>
      <c r="C181" s="154" t="s">
        <v>7059</v>
      </c>
      <c r="D181" s="152">
        <v>1</v>
      </c>
      <c r="E181" s="17" t="s">
        <v>6725</v>
      </c>
      <c r="F181" s="130"/>
      <c r="G181" s="130"/>
      <c r="H181" s="130"/>
      <c r="I181" s="130"/>
      <c r="J181" s="130"/>
      <c r="K181" s="130"/>
      <c r="L181" s="130"/>
      <c r="M181" s="130"/>
      <c r="N181" s="130"/>
      <c r="O181" s="130"/>
      <c r="P181" s="130"/>
      <c r="Q181" s="130"/>
      <c r="R181" s="130"/>
      <c r="S181" s="130"/>
      <c r="T181" s="130"/>
      <c r="U181" s="130"/>
      <c r="V181" s="130"/>
      <c r="W181" s="130"/>
      <c r="X181" s="130"/>
      <c r="Y181" s="130"/>
      <c r="Z181" s="130"/>
    </row>
    <row r="182" spans="1:26">
      <c r="A182" s="152">
        <v>181</v>
      </c>
      <c r="B182" s="152">
        <v>46</v>
      </c>
      <c r="C182" s="154" t="s">
        <v>7061</v>
      </c>
      <c r="D182" s="152">
        <v>0</v>
      </c>
      <c r="E182" s="17" t="s">
        <v>6725</v>
      </c>
      <c r="F182" s="130"/>
      <c r="G182" s="130"/>
      <c r="H182" s="130"/>
      <c r="I182" s="130"/>
      <c r="J182" s="130"/>
      <c r="K182" s="130"/>
      <c r="L182" s="130"/>
      <c r="M182" s="130"/>
      <c r="N182" s="130"/>
      <c r="O182" s="130"/>
      <c r="P182" s="130"/>
      <c r="Q182" s="130"/>
      <c r="R182" s="130"/>
      <c r="S182" s="130"/>
      <c r="T182" s="130"/>
      <c r="U182" s="130"/>
      <c r="V182" s="130"/>
      <c r="W182" s="130"/>
      <c r="X182" s="130"/>
      <c r="Y182" s="130"/>
      <c r="Z182" s="130"/>
    </row>
    <row r="183" spans="1:26">
      <c r="A183" s="152">
        <v>182</v>
      </c>
      <c r="B183" s="152">
        <v>46</v>
      </c>
      <c r="C183" s="154" t="s">
        <v>7063</v>
      </c>
      <c r="D183" s="152">
        <v>1</v>
      </c>
      <c r="E183" s="17" t="s">
        <v>6725</v>
      </c>
      <c r="F183" s="130"/>
      <c r="G183" s="130"/>
      <c r="H183" s="130"/>
      <c r="I183" s="130"/>
      <c r="J183" s="130"/>
      <c r="K183" s="130"/>
      <c r="L183" s="130"/>
      <c r="M183" s="130"/>
      <c r="N183" s="130"/>
      <c r="O183" s="130"/>
      <c r="P183" s="130"/>
      <c r="Q183" s="130"/>
      <c r="R183" s="130"/>
      <c r="S183" s="130"/>
      <c r="T183" s="130"/>
      <c r="U183" s="130"/>
      <c r="V183" s="130"/>
      <c r="W183" s="130"/>
      <c r="X183" s="130"/>
      <c r="Y183" s="130"/>
      <c r="Z183" s="130"/>
    </row>
    <row r="184" spans="1:26">
      <c r="A184" s="152">
        <v>183</v>
      </c>
      <c r="B184" s="152">
        <v>46</v>
      </c>
      <c r="C184" s="154" t="s">
        <v>7052</v>
      </c>
      <c r="D184" s="152">
        <v>0</v>
      </c>
      <c r="E184" s="17" t="s">
        <v>6725</v>
      </c>
      <c r="F184" s="130"/>
      <c r="G184" s="130"/>
      <c r="H184" s="130"/>
      <c r="I184" s="130"/>
      <c r="J184" s="130"/>
      <c r="K184" s="130"/>
      <c r="L184" s="130"/>
      <c r="M184" s="130"/>
      <c r="N184" s="130"/>
      <c r="O184" s="130"/>
      <c r="P184" s="130"/>
      <c r="Q184" s="130"/>
      <c r="R184" s="130"/>
      <c r="S184" s="130"/>
      <c r="T184" s="130"/>
      <c r="U184" s="130"/>
      <c r="V184" s="130"/>
      <c r="W184" s="130"/>
      <c r="X184" s="130"/>
      <c r="Y184" s="130"/>
      <c r="Z184" s="130"/>
    </row>
    <row r="185" spans="1:26">
      <c r="A185" s="152">
        <v>184</v>
      </c>
      <c r="B185" s="152">
        <v>46</v>
      </c>
      <c r="C185" s="154" t="s">
        <v>6767</v>
      </c>
      <c r="D185" s="152">
        <v>0</v>
      </c>
      <c r="E185" s="17" t="s">
        <v>6725</v>
      </c>
      <c r="F185" s="130"/>
      <c r="G185" s="130"/>
      <c r="H185" s="130"/>
      <c r="I185" s="130"/>
      <c r="J185" s="130"/>
      <c r="K185" s="130"/>
      <c r="L185" s="130"/>
      <c r="M185" s="130"/>
      <c r="N185" s="130"/>
      <c r="O185" s="130"/>
      <c r="P185" s="130"/>
      <c r="Q185" s="130"/>
      <c r="R185" s="130"/>
      <c r="S185" s="130"/>
      <c r="T185" s="130"/>
      <c r="U185" s="130"/>
      <c r="V185" s="130"/>
      <c r="W185" s="130"/>
      <c r="X185" s="130"/>
      <c r="Y185" s="130"/>
      <c r="Z185" s="130"/>
    </row>
    <row r="186" spans="1:26">
      <c r="A186" s="152">
        <v>185</v>
      </c>
      <c r="B186" s="152">
        <v>47</v>
      </c>
      <c r="C186" s="154" t="s">
        <v>7066</v>
      </c>
      <c r="D186" s="152">
        <v>1</v>
      </c>
      <c r="E186" s="17" t="s">
        <v>6725</v>
      </c>
      <c r="F186" s="130"/>
      <c r="G186" s="130"/>
      <c r="H186" s="130"/>
      <c r="I186" s="130"/>
      <c r="J186" s="130"/>
      <c r="K186" s="130"/>
      <c r="L186" s="130"/>
      <c r="M186" s="130"/>
      <c r="N186" s="130"/>
      <c r="O186" s="130"/>
      <c r="P186" s="130"/>
      <c r="Q186" s="130"/>
      <c r="R186" s="130"/>
      <c r="S186" s="130"/>
      <c r="T186" s="130"/>
      <c r="U186" s="130"/>
      <c r="V186" s="130"/>
      <c r="W186" s="130"/>
      <c r="X186" s="130"/>
      <c r="Y186" s="130"/>
      <c r="Z186" s="130"/>
    </row>
    <row r="187" spans="1:26">
      <c r="A187" s="152">
        <v>186</v>
      </c>
      <c r="B187" s="152">
        <v>47</v>
      </c>
      <c r="C187" s="154" t="s">
        <v>7068</v>
      </c>
      <c r="D187" s="152">
        <v>0</v>
      </c>
      <c r="E187" s="17" t="s">
        <v>6725</v>
      </c>
      <c r="F187" s="130"/>
      <c r="G187" s="130"/>
      <c r="H187" s="130"/>
      <c r="I187" s="130"/>
      <c r="J187" s="130"/>
      <c r="K187" s="130"/>
      <c r="L187" s="130"/>
      <c r="M187" s="130"/>
      <c r="N187" s="130"/>
      <c r="O187" s="130"/>
      <c r="P187" s="130"/>
      <c r="Q187" s="130"/>
      <c r="R187" s="130"/>
      <c r="S187" s="130"/>
      <c r="T187" s="130"/>
      <c r="U187" s="130"/>
      <c r="V187" s="130"/>
      <c r="W187" s="130"/>
      <c r="X187" s="130"/>
      <c r="Y187" s="130"/>
      <c r="Z187" s="130"/>
    </row>
    <row r="188" spans="1:26">
      <c r="A188" s="152">
        <v>187</v>
      </c>
      <c r="B188" s="152">
        <v>47</v>
      </c>
      <c r="C188" s="154" t="s">
        <v>7070</v>
      </c>
      <c r="D188" s="152">
        <v>0</v>
      </c>
      <c r="E188" s="17" t="s">
        <v>6725</v>
      </c>
      <c r="F188" s="130"/>
      <c r="G188" s="130"/>
      <c r="H188" s="130"/>
      <c r="I188" s="130"/>
      <c r="J188" s="130"/>
      <c r="K188" s="130"/>
      <c r="L188" s="130"/>
      <c r="M188" s="130"/>
      <c r="N188" s="130"/>
      <c r="O188" s="130"/>
      <c r="P188" s="130"/>
      <c r="Q188" s="130"/>
      <c r="R188" s="130"/>
      <c r="S188" s="130"/>
      <c r="T188" s="130"/>
      <c r="U188" s="130"/>
      <c r="V188" s="130"/>
      <c r="W188" s="130"/>
      <c r="X188" s="130"/>
      <c r="Y188" s="130"/>
      <c r="Z188" s="130"/>
    </row>
    <row r="189" spans="1:26">
      <c r="A189" s="152">
        <v>188</v>
      </c>
      <c r="B189" s="152">
        <v>47</v>
      </c>
      <c r="C189" s="154" t="s">
        <v>7072</v>
      </c>
      <c r="D189" s="152">
        <v>0</v>
      </c>
      <c r="E189" s="17" t="s">
        <v>6725</v>
      </c>
      <c r="F189" s="130"/>
      <c r="G189" s="130"/>
      <c r="H189" s="130"/>
      <c r="I189" s="130"/>
      <c r="J189" s="130"/>
      <c r="K189" s="130"/>
      <c r="L189" s="130"/>
      <c r="M189" s="130"/>
      <c r="N189" s="130"/>
      <c r="O189" s="130"/>
      <c r="P189" s="130"/>
      <c r="Q189" s="130"/>
      <c r="R189" s="130"/>
      <c r="S189" s="130"/>
      <c r="T189" s="130"/>
      <c r="U189" s="130"/>
      <c r="V189" s="130"/>
      <c r="W189" s="130"/>
      <c r="X189" s="130"/>
      <c r="Y189" s="130"/>
      <c r="Z189" s="130"/>
    </row>
    <row r="190" spans="1:26">
      <c r="A190" s="152">
        <v>189</v>
      </c>
      <c r="B190" s="152">
        <v>48</v>
      </c>
      <c r="C190" s="154" t="s">
        <v>7074</v>
      </c>
      <c r="D190" s="152">
        <v>0</v>
      </c>
      <c r="E190" s="17" t="s">
        <v>6725</v>
      </c>
      <c r="F190" s="130"/>
      <c r="G190" s="130"/>
      <c r="H190" s="130"/>
      <c r="I190" s="130"/>
      <c r="J190" s="130"/>
      <c r="K190" s="130"/>
      <c r="L190" s="130"/>
      <c r="M190" s="130"/>
      <c r="N190" s="130"/>
      <c r="O190" s="130"/>
      <c r="P190" s="130"/>
      <c r="Q190" s="130"/>
      <c r="R190" s="130"/>
      <c r="S190" s="130"/>
      <c r="T190" s="130"/>
      <c r="U190" s="130"/>
      <c r="V190" s="130"/>
      <c r="W190" s="130"/>
      <c r="X190" s="130"/>
      <c r="Y190" s="130"/>
      <c r="Z190" s="130"/>
    </row>
    <row r="191" spans="1:26">
      <c r="A191" s="152">
        <v>190</v>
      </c>
      <c r="B191" s="152">
        <v>48</v>
      </c>
      <c r="C191" s="154" t="s">
        <v>7076</v>
      </c>
      <c r="D191" s="152">
        <v>0</v>
      </c>
      <c r="E191" s="17" t="s">
        <v>6725</v>
      </c>
      <c r="F191" s="130"/>
      <c r="G191" s="130"/>
      <c r="H191" s="130"/>
      <c r="I191" s="130"/>
      <c r="J191" s="130"/>
      <c r="K191" s="130"/>
      <c r="L191" s="130"/>
      <c r="M191" s="130"/>
      <c r="N191" s="130"/>
      <c r="O191" s="130"/>
      <c r="P191" s="130"/>
      <c r="Q191" s="130"/>
      <c r="R191" s="130"/>
      <c r="S191" s="130"/>
      <c r="T191" s="130"/>
      <c r="U191" s="130"/>
      <c r="V191" s="130"/>
      <c r="W191" s="130"/>
      <c r="X191" s="130"/>
      <c r="Y191" s="130"/>
      <c r="Z191" s="130"/>
    </row>
    <row r="192" spans="1:26">
      <c r="A192" s="152">
        <v>191</v>
      </c>
      <c r="B192" s="152">
        <v>48</v>
      </c>
      <c r="C192" s="154" t="s">
        <v>7078</v>
      </c>
      <c r="D192" s="152">
        <v>0</v>
      </c>
      <c r="E192" s="17" t="s">
        <v>6725</v>
      </c>
      <c r="F192" s="130"/>
      <c r="G192" s="130"/>
      <c r="H192" s="130"/>
      <c r="I192" s="130"/>
      <c r="J192" s="130"/>
      <c r="K192" s="130"/>
      <c r="L192" s="130"/>
      <c r="M192" s="130"/>
      <c r="N192" s="130"/>
      <c r="O192" s="130"/>
      <c r="P192" s="130"/>
      <c r="Q192" s="130"/>
      <c r="R192" s="130"/>
      <c r="S192" s="130"/>
      <c r="T192" s="130"/>
      <c r="U192" s="130"/>
      <c r="V192" s="130"/>
      <c r="W192" s="130"/>
      <c r="X192" s="130"/>
      <c r="Y192" s="130"/>
      <c r="Z192" s="130"/>
    </row>
    <row r="193" spans="1:26">
      <c r="A193" s="152">
        <v>192</v>
      </c>
      <c r="B193" s="152">
        <v>48</v>
      </c>
      <c r="C193" s="154" t="s">
        <v>7080</v>
      </c>
      <c r="D193" s="152">
        <v>1</v>
      </c>
      <c r="E193" s="17" t="s">
        <v>6725</v>
      </c>
      <c r="F193" s="130"/>
      <c r="G193" s="130"/>
      <c r="H193" s="130"/>
      <c r="I193" s="130"/>
      <c r="J193" s="130"/>
      <c r="K193" s="130"/>
      <c r="L193" s="130"/>
      <c r="M193" s="130"/>
      <c r="N193" s="130"/>
      <c r="O193" s="130"/>
      <c r="P193" s="130"/>
      <c r="Q193" s="130"/>
      <c r="R193" s="130"/>
      <c r="S193" s="130"/>
      <c r="T193" s="130"/>
      <c r="U193" s="130"/>
      <c r="V193" s="130"/>
      <c r="W193" s="130"/>
      <c r="X193" s="130"/>
      <c r="Y193" s="130"/>
      <c r="Z193" s="130"/>
    </row>
    <row r="194" spans="1:26">
      <c r="A194" s="152">
        <v>193</v>
      </c>
      <c r="B194" s="152">
        <v>49</v>
      </c>
      <c r="C194" s="154" t="s">
        <v>7082</v>
      </c>
      <c r="D194" s="152">
        <v>0</v>
      </c>
      <c r="E194" s="17" t="s">
        <v>6725</v>
      </c>
      <c r="F194" s="130"/>
      <c r="G194" s="130"/>
      <c r="H194" s="130"/>
      <c r="I194" s="130"/>
      <c r="J194" s="130"/>
      <c r="K194" s="130"/>
      <c r="L194" s="130"/>
      <c r="M194" s="130"/>
      <c r="N194" s="130"/>
      <c r="O194" s="130"/>
      <c r="P194" s="130"/>
      <c r="Q194" s="130"/>
      <c r="R194" s="130"/>
      <c r="S194" s="130"/>
      <c r="T194" s="130"/>
      <c r="U194" s="130"/>
      <c r="V194" s="130"/>
      <c r="W194" s="130"/>
      <c r="X194" s="130"/>
      <c r="Y194" s="130"/>
      <c r="Z194" s="130"/>
    </row>
    <row r="195" spans="1:26">
      <c r="A195" s="152">
        <v>194</v>
      </c>
      <c r="B195" s="152">
        <v>49</v>
      </c>
      <c r="C195" s="154" t="s">
        <v>7084</v>
      </c>
      <c r="D195" s="152">
        <v>0</v>
      </c>
      <c r="E195" s="17" t="s">
        <v>6725</v>
      </c>
      <c r="F195" s="130"/>
      <c r="G195" s="130"/>
      <c r="H195" s="130"/>
      <c r="I195" s="130"/>
      <c r="J195" s="130"/>
      <c r="K195" s="130"/>
      <c r="L195" s="130"/>
      <c r="M195" s="130"/>
      <c r="N195" s="130"/>
      <c r="O195" s="130"/>
      <c r="P195" s="130"/>
      <c r="Q195" s="130"/>
      <c r="R195" s="130"/>
      <c r="S195" s="130"/>
      <c r="T195" s="130"/>
      <c r="U195" s="130"/>
      <c r="V195" s="130"/>
      <c r="W195" s="130"/>
      <c r="X195" s="130"/>
      <c r="Y195" s="130"/>
      <c r="Z195" s="130"/>
    </row>
    <row r="196" spans="1:26">
      <c r="A196" s="152">
        <v>195</v>
      </c>
      <c r="B196" s="152">
        <v>49</v>
      </c>
      <c r="C196" s="154" t="s">
        <v>7086</v>
      </c>
      <c r="D196" s="152">
        <v>0</v>
      </c>
      <c r="E196" s="17" t="s">
        <v>6725</v>
      </c>
      <c r="F196" s="130"/>
      <c r="G196" s="130"/>
      <c r="H196" s="130"/>
      <c r="I196" s="130"/>
      <c r="J196" s="130"/>
      <c r="K196" s="130"/>
      <c r="L196" s="130"/>
      <c r="M196" s="130"/>
      <c r="N196" s="130"/>
      <c r="O196" s="130"/>
      <c r="P196" s="130"/>
      <c r="Q196" s="130"/>
      <c r="R196" s="130"/>
      <c r="S196" s="130"/>
      <c r="T196" s="130"/>
      <c r="U196" s="130"/>
      <c r="V196" s="130"/>
      <c r="W196" s="130"/>
      <c r="X196" s="130"/>
      <c r="Y196" s="130"/>
      <c r="Z196" s="130"/>
    </row>
    <row r="197" spans="1:26">
      <c r="A197" s="152">
        <v>196</v>
      </c>
      <c r="B197" s="152">
        <v>49</v>
      </c>
      <c r="C197" s="154" t="s">
        <v>7088</v>
      </c>
      <c r="D197" s="152">
        <v>1</v>
      </c>
      <c r="E197" s="17" t="s">
        <v>6725</v>
      </c>
      <c r="F197" s="130"/>
      <c r="G197" s="130"/>
      <c r="H197" s="130"/>
      <c r="I197" s="130"/>
      <c r="J197" s="130"/>
      <c r="K197" s="130"/>
      <c r="L197" s="130"/>
      <c r="M197" s="130"/>
      <c r="N197" s="130"/>
      <c r="O197" s="130"/>
      <c r="P197" s="130"/>
      <c r="Q197" s="130"/>
      <c r="R197" s="130"/>
      <c r="S197" s="130"/>
      <c r="T197" s="130"/>
      <c r="U197" s="130"/>
      <c r="V197" s="130"/>
      <c r="W197" s="130"/>
      <c r="X197" s="130"/>
      <c r="Y197" s="130"/>
      <c r="Z197" s="130"/>
    </row>
    <row r="198" spans="1:26">
      <c r="A198" s="152">
        <v>197</v>
      </c>
      <c r="B198" s="152">
        <v>50</v>
      </c>
      <c r="C198" s="154" t="s">
        <v>7090</v>
      </c>
      <c r="D198" s="152">
        <v>0</v>
      </c>
      <c r="E198" s="17" t="s">
        <v>6725</v>
      </c>
      <c r="F198" s="130"/>
      <c r="G198" s="130"/>
      <c r="H198" s="130"/>
      <c r="I198" s="130"/>
      <c r="J198" s="130"/>
      <c r="K198" s="130"/>
      <c r="L198" s="130"/>
      <c r="M198" s="130"/>
      <c r="N198" s="130"/>
      <c r="O198" s="130"/>
      <c r="P198" s="130"/>
      <c r="Q198" s="130"/>
      <c r="R198" s="130"/>
      <c r="S198" s="130"/>
      <c r="T198" s="130"/>
      <c r="U198" s="130"/>
      <c r="V198" s="130"/>
      <c r="W198" s="130"/>
      <c r="X198" s="130"/>
      <c r="Y198" s="130"/>
      <c r="Z198" s="130"/>
    </row>
    <row r="199" spans="1:26">
      <c r="A199" s="152">
        <v>198</v>
      </c>
      <c r="B199" s="152">
        <v>50</v>
      </c>
      <c r="C199" s="154" t="s">
        <v>7092</v>
      </c>
      <c r="D199" s="152">
        <v>0</v>
      </c>
      <c r="E199" s="17" t="s">
        <v>6725</v>
      </c>
      <c r="F199" s="130"/>
      <c r="G199" s="130"/>
      <c r="H199" s="130"/>
      <c r="I199" s="130"/>
      <c r="J199" s="130"/>
      <c r="K199" s="130"/>
      <c r="L199" s="130"/>
      <c r="M199" s="130"/>
      <c r="N199" s="130"/>
      <c r="O199" s="130"/>
      <c r="P199" s="130"/>
      <c r="Q199" s="130"/>
      <c r="R199" s="130"/>
      <c r="S199" s="130"/>
      <c r="T199" s="130"/>
      <c r="U199" s="130"/>
      <c r="V199" s="130"/>
      <c r="W199" s="130"/>
      <c r="X199" s="130"/>
      <c r="Y199" s="130"/>
      <c r="Z199" s="130"/>
    </row>
    <row r="200" spans="1:26">
      <c r="A200" s="152">
        <v>199</v>
      </c>
      <c r="B200" s="152">
        <v>50</v>
      </c>
      <c r="C200" s="154" t="s">
        <v>7094</v>
      </c>
      <c r="D200" s="152">
        <v>0</v>
      </c>
      <c r="E200" s="17" t="s">
        <v>6725</v>
      </c>
      <c r="F200" s="130"/>
      <c r="G200" s="130"/>
      <c r="H200" s="130"/>
      <c r="I200" s="130"/>
      <c r="J200" s="130"/>
      <c r="K200" s="130"/>
      <c r="L200" s="130"/>
      <c r="M200" s="130"/>
      <c r="N200" s="130"/>
      <c r="O200" s="130"/>
      <c r="P200" s="130"/>
      <c r="Q200" s="130"/>
      <c r="R200" s="130"/>
      <c r="S200" s="130"/>
      <c r="T200" s="130"/>
      <c r="U200" s="130"/>
      <c r="V200" s="130"/>
      <c r="W200" s="130"/>
      <c r="X200" s="130"/>
      <c r="Y200" s="130"/>
      <c r="Z200" s="130"/>
    </row>
    <row r="201" spans="1:26">
      <c r="A201" s="152">
        <v>200</v>
      </c>
      <c r="B201" s="152">
        <v>50</v>
      </c>
      <c r="C201" s="154" t="s">
        <v>7096</v>
      </c>
      <c r="D201" s="152">
        <v>1</v>
      </c>
      <c r="E201" s="17" t="s">
        <v>6725</v>
      </c>
      <c r="F201" s="130"/>
      <c r="G201" s="130"/>
      <c r="H201" s="130"/>
      <c r="I201" s="130"/>
      <c r="J201" s="130"/>
      <c r="K201" s="130"/>
      <c r="L201" s="130"/>
      <c r="M201" s="130"/>
      <c r="N201" s="130"/>
      <c r="O201" s="130"/>
      <c r="P201" s="130"/>
      <c r="Q201" s="130"/>
      <c r="R201" s="130"/>
      <c r="S201" s="130"/>
      <c r="T201" s="130"/>
      <c r="U201" s="130"/>
      <c r="V201" s="130"/>
      <c r="W201" s="130"/>
      <c r="X201" s="130"/>
      <c r="Y201" s="130"/>
      <c r="Z201" s="130"/>
    </row>
    <row r="202" spans="1:26">
      <c r="A202" s="152">
        <v>201</v>
      </c>
      <c r="B202" s="152">
        <v>51</v>
      </c>
      <c r="C202" s="154" t="s">
        <v>7098</v>
      </c>
      <c r="D202" s="152">
        <v>0</v>
      </c>
      <c r="E202" s="17" t="s">
        <v>6725</v>
      </c>
      <c r="F202" s="130"/>
      <c r="G202" s="130"/>
      <c r="H202" s="130"/>
      <c r="I202" s="130"/>
      <c r="J202" s="130"/>
      <c r="K202" s="130"/>
      <c r="L202" s="130"/>
      <c r="M202" s="130"/>
      <c r="N202" s="130"/>
      <c r="O202" s="130"/>
      <c r="P202" s="130"/>
      <c r="Q202" s="130"/>
      <c r="R202" s="130"/>
      <c r="S202" s="130"/>
      <c r="T202" s="130"/>
      <c r="U202" s="130"/>
      <c r="V202" s="130"/>
      <c r="W202" s="130"/>
      <c r="X202" s="130"/>
      <c r="Y202" s="130"/>
      <c r="Z202" s="130"/>
    </row>
    <row r="203" spans="1:26">
      <c r="A203" s="152">
        <v>202</v>
      </c>
      <c r="B203" s="152">
        <v>51</v>
      </c>
      <c r="C203" s="154" t="s">
        <v>7100</v>
      </c>
      <c r="D203" s="152">
        <v>0</v>
      </c>
      <c r="E203" s="17" t="s">
        <v>6725</v>
      </c>
      <c r="F203" s="130"/>
      <c r="G203" s="130"/>
      <c r="H203" s="130"/>
      <c r="I203" s="130"/>
      <c r="J203" s="130"/>
      <c r="K203" s="130"/>
      <c r="L203" s="130"/>
      <c r="M203" s="130"/>
      <c r="N203" s="130"/>
      <c r="O203" s="130"/>
      <c r="P203" s="130"/>
      <c r="Q203" s="130"/>
      <c r="R203" s="130"/>
      <c r="S203" s="130"/>
      <c r="T203" s="130"/>
      <c r="U203" s="130"/>
      <c r="V203" s="130"/>
      <c r="W203" s="130"/>
      <c r="X203" s="130"/>
      <c r="Y203" s="130"/>
      <c r="Z203" s="130"/>
    </row>
    <row r="204" spans="1:26">
      <c r="A204" s="152">
        <v>203</v>
      </c>
      <c r="B204" s="152">
        <v>51</v>
      </c>
      <c r="C204" s="154" t="s">
        <v>7102</v>
      </c>
      <c r="D204" s="152">
        <v>0</v>
      </c>
      <c r="E204" s="17" t="s">
        <v>6725</v>
      </c>
      <c r="F204" s="130"/>
      <c r="G204" s="130"/>
      <c r="H204" s="130"/>
      <c r="I204" s="130"/>
      <c r="J204" s="130"/>
      <c r="K204" s="130"/>
      <c r="L204" s="130"/>
      <c r="M204" s="130"/>
      <c r="N204" s="130"/>
      <c r="O204" s="130"/>
      <c r="P204" s="130"/>
      <c r="Q204" s="130"/>
      <c r="R204" s="130"/>
      <c r="S204" s="130"/>
      <c r="T204" s="130"/>
      <c r="U204" s="130"/>
      <c r="V204" s="130"/>
      <c r="W204" s="130"/>
      <c r="X204" s="130"/>
      <c r="Y204" s="130"/>
      <c r="Z204" s="130"/>
    </row>
    <row r="205" spans="1:26">
      <c r="A205" s="152">
        <v>204</v>
      </c>
      <c r="B205" s="152">
        <v>51</v>
      </c>
      <c r="C205" s="154" t="s">
        <v>7104</v>
      </c>
      <c r="D205" s="152">
        <v>1</v>
      </c>
      <c r="E205" s="17" t="s">
        <v>6725</v>
      </c>
      <c r="F205" s="130"/>
      <c r="G205" s="130"/>
      <c r="H205" s="130"/>
      <c r="I205" s="130"/>
      <c r="J205" s="130"/>
      <c r="K205" s="130"/>
      <c r="L205" s="130"/>
      <c r="M205" s="130"/>
      <c r="N205" s="130"/>
      <c r="O205" s="130"/>
      <c r="P205" s="130"/>
      <c r="Q205" s="130"/>
      <c r="R205" s="130"/>
      <c r="S205" s="130"/>
      <c r="T205" s="130"/>
      <c r="U205" s="130"/>
      <c r="V205" s="130"/>
      <c r="W205" s="130"/>
      <c r="X205" s="130"/>
      <c r="Y205" s="130"/>
      <c r="Z205" s="130"/>
    </row>
    <row r="206" spans="1:26">
      <c r="A206" s="152">
        <v>205</v>
      </c>
      <c r="B206" s="152">
        <v>52</v>
      </c>
      <c r="C206" s="154" t="s">
        <v>7106</v>
      </c>
      <c r="D206" s="152">
        <v>0</v>
      </c>
      <c r="E206" s="17" t="s">
        <v>6725</v>
      </c>
      <c r="F206" s="130"/>
      <c r="G206" s="130"/>
      <c r="H206" s="130"/>
      <c r="I206" s="130"/>
      <c r="J206" s="130"/>
      <c r="K206" s="130"/>
      <c r="L206" s="130"/>
      <c r="M206" s="130"/>
      <c r="N206" s="130"/>
      <c r="O206" s="130"/>
      <c r="P206" s="130"/>
      <c r="Q206" s="130"/>
      <c r="R206" s="130"/>
      <c r="S206" s="130"/>
      <c r="T206" s="130"/>
      <c r="U206" s="130"/>
      <c r="V206" s="130"/>
      <c r="W206" s="130"/>
      <c r="X206" s="130"/>
      <c r="Y206" s="130"/>
      <c r="Z206" s="130"/>
    </row>
    <row r="207" spans="1:26">
      <c r="A207" s="152">
        <v>206</v>
      </c>
      <c r="B207" s="152">
        <v>52</v>
      </c>
      <c r="C207" s="154" t="s">
        <v>7107</v>
      </c>
      <c r="D207" s="152">
        <v>1</v>
      </c>
      <c r="E207" s="17" t="s">
        <v>6725</v>
      </c>
      <c r="F207" s="130"/>
      <c r="G207" s="130"/>
      <c r="H207" s="130"/>
      <c r="I207" s="130"/>
      <c r="J207" s="130"/>
      <c r="K207" s="130"/>
      <c r="L207" s="130"/>
      <c r="M207" s="130"/>
      <c r="N207" s="130"/>
      <c r="O207" s="130"/>
      <c r="P207" s="130"/>
      <c r="Q207" s="130"/>
      <c r="R207" s="130"/>
      <c r="S207" s="130"/>
      <c r="T207" s="130"/>
      <c r="U207" s="130"/>
      <c r="V207" s="130"/>
      <c r="W207" s="130"/>
      <c r="X207" s="130"/>
      <c r="Y207" s="130"/>
      <c r="Z207" s="130"/>
    </row>
    <row r="208" spans="1:26">
      <c r="A208" s="152">
        <v>207</v>
      </c>
      <c r="B208" s="152">
        <v>52</v>
      </c>
      <c r="C208" s="154" t="s">
        <v>7108</v>
      </c>
      <c r="D208" s="152">
        <v>0</v>
      </c>
      <c r="E208" s="17" t="s">
        <v>6725</v>
      </c>
      <c r="F208" s="130"/>
      <c r="G208" s="130"/>
      <c r="H208" s="130"/>
      <c r="I208" s="130"/>
      <c r="J208" s="130"/>
      <c r="K208" s="130"/>
      <c r="L208" s="130"/>
      <c r="M208" s="130"/>
      <c r="N208" s="130"/>
      <c r="O208" s="130"/>
      <c r="P208" s="130"/>
      <c r="Q208" s="130"/>
      <c r="R208" s="130"/>
      <c r="S208" s="130"/>
      <c r="T208" s="130"/>
      <c r="U208" s="130"/>
      <c r="V208" s="130"/>
      <c r="W208" s="130"/>
      <c r="X208" s="130"/>
      <c r="Y208" s="130"/>
      <c r="Z208" s="130"/>
    </row>
    <row r="209" spans="1:26">
      <c r="A209" s="152">
        <v>208</v>
      </c>
      <c r="B209" s="152">
        <v>52</v>
      </c>
      <c r="C209" s="154" t="s">
        <v>7109</v>
      </c>
      <c r="D209" s="152">
        <v>0</v>
      </c>
      <c r="E209" s="17" t="s">
        <v>6725</v>
      </c>
      <c r="F209" s="130"/>
      <c r="G209" s="130"/>
      <c r="H209" s="130"/>
      <c r="I209" s="130"/>
      <c r="J209" s="130"/>
      <c r="K209" s="130"/>
      <c r="L209" s="130"/>
      <c r="M209" s="130"/>
      <c r="N209" s="130"/>
      <c r="O209" s="130"/>
      <c r="P209" s="130"/>
      <c r="Q209" s="130"/>
      <c r="R209" s="130"/>
      <c r="S209" s="130"/>
      <c r="T209" s="130"/>
      <c r="U209" s="130"/>
      <c r="V209" s="130"/>
      <c r="W209" s="130"/>
      <c r="X209" s="130"/>
      <c r="Y209" s="130"/>
      <c r="Z209" s="130"/>
    </row>
    <row r="210" spans="1:26">
      <c r="A210" s="152">
        <v>209</v>
      </c>
      <c r="B210" s="152">
        <v>53</v>
      </c>
      <c r="C210" s="154" t="s">
        <v>7110</v>
      </c>
      <c r="D210" s="152">
        <v>0</v>
      </c>
      <c r="E210" s="17" t="s">
        <v>6725</v>
      </c>
      <c r="F210" s="130"/>
      <c r="G210" s="130"/>
      <c r="H210" s="130"/>
      <c r="I210" s="130"/>
      <c r="J210" s="130"/>
      <c r="K210" s="130"/>
      <c r="L210" s="130"/>
      <c r="M210" s="130"/>
      <c r="N210" s="130"/>
      <c r="O210" s="130"/>
      <c r="P210" s="130"/>
      <c r="Q210" s="130"/>
      <c r="R210" s="130"/>
      <c r="S210" s="130"/>
      <c r="T210" s="130"/>
      <c r="U210" s="130"/>
      <c r="V210" s="130"/>
      <c r="W210" s="130"/>
      <c r="X210" s="130"/>
      <c r="Y210" s="130"/>
      <c r="Z210" s="130"/>
    </row>
    <row r="211" spans="1:26">
      <c r="A211" s="152">
        <v>210</v>
      </c>
      <c r="B211" s="152">
        <v>53</v>
      </c>
      <c r="C211" s="154" t="s">
        <v>7111</v>
      </c>
      <c r="D211" s="152">
        <v>0</v>
      </c>
      <c r="E211" s="17" t="s">
        <v>6725</v>
      </c>
      <c r="F211" s="130"/>
      <c r="G211" s="130"/>
      <c r="H211" s="130"/>
      <c r="I211" s="130"/>
      <c r="J211" s="130"/>
      <c r="K211" s="130"/>
      <c r="L211" s="130"/>
      <c r="M211" s="130"/>
      <c r="N211" s="130"/>
      <c r="O211" s="130"/>
      <c r="P211" s="130"/>
      <c r="Q211" s="130"/>
      <c r="R211" s="130"/>
      <c r="S211" s="130"/>
      <c r="T211" s="130"/>
      <c r="U211" s="130"/>
      <c r="V211" s="130"/>
      <c r="W211" s="130"/>
      <c r="X211" s="130"/>
      <c r="Y211" s="130"/>
      <c r="Z211" s="130"/>
    </row>
    <row r="212" spans="1:26">
      <c r="A212" s="152">
        <v>211</v>
      </c>
      <c r="B212" s="152">
        <v>53</v>
      </c>
      <c r="C212" s="154" t="s">
        <v>7108</v>
      </c>
      <c r="D212" s="152">
        <v>0</v>
      </c>
      <c r="E212" s="17" t="s">
        <v>6725</v>
      </c>
      <c r="F212" s="130"/>
      <c r="G212" s="130"/>
      <c r="H212" s="130"/>
      <c r="I212" s="130"/>
      <c r="J212" s="130"/>
      <c r="K212" s="130"/>
      <c r="L212" s="130"/>
      <c r="M212" s="130"/>
      <c r="N212" s="130"/>
      <c r="O212" s="130"/>
      <c r="P212" s="130"/>
      <c r="Q212" s="130"/>
      <c r="R212" s="130"/>
      <c r="S212" s="130"/>
      <c r="T212" s="130"/>
      <c r="U212" s="130"/>
      <c r="V212" s="130"/>
      <c r="W212" s="130"/>
      <c r="X212" s="130"/>
      <c r="Y212" s="130"/>
      <c r="Z212" s="130"/>
    </row>
    <row r="213" spans="1:26">
      <c r="A213" s="152">
        <v>212</v>
      </c>
      <c r="B213" s="152">
        <v>53</v>
      </c>
      <c r="C213" s="154" t="s">
        <v>7112</v>
      </c>
      <c r="D213" s="152">
        <v>1</v>
      </c>
      <c r="E213" s="17" t="s">
        <v>6725</v>
      </c>
      <c r="F213" s="130"/>
      <c r="G213" s="130"/>
      <c r="H213" s="130"/>
      <c r="I213" s="130"/>
      <c r="J213" s="130"/>
      <c r="K213" s="130"/>
      <c r="L213" s="130"/>
      <c r="M213" s="130"/>
      <c r="N213" s="130"/>
      <c r="O213" s="130"/>
      <c r="P213" s="130"/>
      <c r="Q213" s="130"/>
      <c r="R213" s="130"/>
      <c r="S213" s="130"/>
      <c r="T213" s="130"/>
      <c r="U213" s="130"/>
      <c r="V213" s="130"/>
      <c r="W213" s="130"/>
      <c r="X213" s="130"/>
      <c r="Y213" s="130"/>
      <c r="Z213" s="130"/>
    </row>
    <row r="214" spans="1:26">
      <c r="A214" s="152">
        <v>213</v>
      </c>
      <c r="B214" s="152">
        <v>54</v>
      </c>
      <c r="C214" s="154" t="s">
        <v>7113</v>
      </c>
      <c r="D214" s="152">
        <v>1</v>
      </c>
      <c r="E214" s="17" t="s">
        <v>6725</v>
      </c>
      <c r="F214" s="130"/>
      <c r="G214" s="130"/>
      <c r="H214" s="130"/>
      <c r="I214" s="130"/>
      <c r="J214" s="130"/>
      <c r="K214" s="130"/>
      <c r="L214" s="130"/>
      <c r="M214" s="130"/>
      <c r="N214" s="130"/>
      <c r="O214" s="130"/>
      <c r="P214" s="130"/>
      <c r="Q214" s="130"/>
      <c r="R214" s="130"/>
      <c r="S214" s="130"/>
      <c r="T214" s="130"/>
      <c r="U214" s="130"/>
      <c r="V214" s="130"/>
      <c r="W214" s="130"/>
      <c r="X214" s="130"/>
      <c r="Y214" s="130"/>
      <c r="Z214" s="130"/>
    </row>
    <row r="215" spans="1:26">
      <c r="A215" s="152">
        <v>214</v>
      </c>
      <c r="B215" s="152">
        <v>54</v>
      </c>
      <c r="C215" s="154" t="s">
        <v>7114</v>
      </c>
      <c r="D215" s="152">
        <v>0</v>
      </c>
      <c r="E215" s="17" t="s">
        <v>6725</v>
      </c>
      <c r="F215" s="130"/>
      <c r="G215" s="130"/>
      <c r="H215" s="130"/>
      <c r="I215" s="130"/>
      <c r="J215" s="130"/>
      <c r="K215" s="130"/>
      <c r="L215" s="130"/>
      <c r="M215" s="130"/>
      <c r="N215" s="130"/>
      <c r="O215" s="130"/>
      <c r="P215" s="130"/>
      <c r="Q215" s="130"/>
      <c r="R215" s="130"/>
      <c r="S215" s="130"/>
      <c r="T215" s="130"/>
      <c r="U215" s="130"/>
      <c r="V215" s="130"/>
      <c r="W215" s="130"/>
      <c r="X215" s="130"/>
      <c r="Y215" s="130"/>
      <c r="Z215" s="130"/>
    </row>
    <row r="216" spans="1:26">
      <c r="A216" s="152">
        <v>215</v>
      </c>
      <c r="B216" s="152">
        <v>54</v>
      </c>
      <c r="C216" s="154" t="s">
        <v>7115</v>
      </c>
      <c r="D216" s="152">
        <v>0</v>
      </c>
      <c r="E216" s="17" t="s">
        <v>6725</v>
      </c>
      <c r="F216" s="130"/>
      <c r="G216" s="130"/>
      <c r="H216" s="130"/>
      <c r="I216" s="130"/>
      <c r="J216" s="130"/>
      <c r="K216" s="130"/>
      <c r="L216" s="130"/>
      <c r="M216" s="130"/>
      <c r="N216" s="130"/>
      <c r="O216" s="130"/>
      <c r="P216" s="130"/>
      <c r="Q216" s="130"/>
      <c r="R216" s="130"/>
      <c r="S216" s="130"/>
      <c r="T216" s="130"/>
      <c r="U216" s="130"/>
      <c r="V216" s="130"/>
      <c r="W216" s="130"/>
      <c r="X216" s="130"/>
      <c r="Y216" s="130"/>
      <c r="Z216" s="130"/>
    </row>
    <row r="217" spans="1:26">
      <c r="A217" s="152">
        <v>216</v>
      </c>
      <c r="B217" s="152">
        <v>54</v>
      </c>
      <c r="C217" s="154" t="s">
        <v>7116</v>
      </c>
      <c r="D217" s="152">
        <v>0</v>
      </c>
      <c r="E217" s="17" t="s">
        <v>6725</v>
      </c>
      <c r="F217" s="130"/>
      <c r="G217" s="130"/>
      <c r="H217" s="130"/>
      <c r="I217" s="130"/>
      <c r="J217" s="130"/>
      <c r="K217" s="130"/>
      <c r="L217" s="130"/>
      <c r="M217" s="130"/>
      <c r="N217" s="130"/>
      <c r="O217" s="130"/>
      <c r="P217" s="130"/>
      <c r="Q217" s="130"/>
      <c r="R217" s="130"/>
      <c r="S217" s="130"/>
      <c r="T217" s="130"/>
      <c r="U217" s="130"/>
      <c r="V217" s="130"/>
      <c r="W217" s="130"/>
      <c r="X217" s="130"/>
      <c r="Y217" s="130"/>
      <c r="Z217" s="130"/>
    </row>
    <row r="218" spans="1:26">
      <c r="A218" s="152">
        <v>217</v>
      </c>
      <c r="B218" s="152">
        <v>55</v>
      </c>
      <c r="C218" s="154" t="s">
        <v>7117</v>
      </c>
      <c r="D218" s="152">
        <v>0</v>
      </c>
      <c r="E218" s="17" t="s">
        <v>6725</v>
      </c>
      <c r="F218" s="130"/>
      <c r="G218" s="130"/>
      <c r="H218" s="130"/>
      <c r="I218" s="130"/>
      <c r="J218" s="130"/>
      <c r="K218" s="130"/>
      <c r="L218" s="130"/>
      <c r="M218" s="130"/>
      <c r="N218" s="130"/>
      <c r="O218" s="130"/>
      <c r="P218" s="130"/>
      <c r="Q218" s="130"/>
      <c r="R218" s="130"/>
      <c r="S218" s="130"/>
      <c r="T218" s="130"/>
      <c r="U218" s="130"/>
      <c r="V218" s="130"/>
      <c r="W218" s="130"/>
      <c r="X218" s="130"/>
      <c r="Y218" s="130"/>
      <c r="Z218" s="130"/>
    </row>
    <row r="219" spans="1:26">
      <c r="A219" s="152">
        <v>218</v>
      </c>
      <c r="B219" s="152">
        <v>55</v>
      </c>
      <c r="C219" s="154" t="s">
        <v>7119</v>
      </c>
      <c r="D219" s="152">
        <v>0</v>
      </c>
      <c r="E219" s="17" t="s">
        <v>6725</v>
      </c>
      <c r="F219" s="130"/>
      <c r="G219" s="130"/>
      <c r="H219" s="130"/>
      <c r="I219" s="130"/>
      <c r="J219" s="130"/>
      <c r="K219" s="130"/>
      <c r="L219" s="130"/>
      <c r="M219" s="130"/>
      <c r="N219" s="130"/>
      <c r="O219" s="130"/>
      <c r="P219" s="130"/>
      <c r="Q219" s="130"/>
      <c r="R219" s="130"/>
      <c r="S219" s="130"/>
      <c r="T219" s="130"/>
      <c r="U219" s="130"/>
      <c r="V219" s="130"/>
      <c r="W219" s="130"/>
      <c r="X219" s="130"/>
      <c r="Y219" s="130"/>
      <c r="Z219" s="130"/>
    </row>
    <row r="220" spans="1:26">
      <c r="A220" s="152">
        <v>219</v>
      </c>
      <c r="B220" s="152">
        <v>55</v>
      </c>
      <c r="C220" s="154" t="s">
        <v>7121</v>
      </c>
      <c r="D220" s="152">
        <v>0</v>
      </c>
      <c r="E220" s="17" t="s">
        <v>6725</v>
      </c>
      <c r="F220" s="130"/>
      <c r="G220" s="130"/>
      <c r="H220" s="130"/>
      <c r="I220" s="130"/>
      <c r="J220" s="130"/>
      <c r="K220" s="130"/>
      <c r="L220" s="130"/>
      <c r="M220" s="130"/>
      <c r="N220" s="130"/>
      <c r="O220" s="130"/>
      <c r="P220" s="130"/>
      <c r="Q220" s="130"/>
      <c r="R220" s="130"/>
      <c r="S220" s="130"/>
      <c r="T220" s="130"/>
      <c r="U220" s="130"/>
      <c r="V220" s="130"/>
      <c r="W220" s="130"/>
      <c r="X220" s="130"/>
      <c r="Y220" s="130"/>
      <c r="Z220" s="130"/>
    </row>
    <row r="221" spans="1:26">
      <c r="A221" s="152">
        <v>220</v>
      </c>
      <c r="B221" s="152">
        <v>55</v>
      </c>
      <c r="C221" s="154" t="s">
        <v>7104</v>
      </c>
      <c r="D221" s="152">
        <v>1</v>
      </c>
      <c r="E221" s="17" t="s">
        <v>6725</v>
      </c>
      <c r="F221" s="130"/>
      <c r="G221" s="130"/>
      <c r="H221" s="130"/>
      <c r="I221" s="130"/>
      <c r="J221" s="130"/>
      <c r="K221" s="130"/>
      <c r="L221" s="130"/>
      <c r="M221" s="130"/>
      <c r="N221" s="130"/>
      <c r="O221" s="130"/>
      <c r="P221" s="130"/>
      <c r="Q221" s="130"/>
      <c r="R221" s="130"/>
      <c r="S221" s="130"/>
      <c r="T221" s="130"/>
      <c r="U221" s="130"/>
      <c r="V221" s="130"/>
      <c r="W221" s="130"/>
      <c r="X221" s="130"/>
      <c r="Y221" s="130"/>
      <c r="Z221" s="130"/>
    </row>
    <row r="222" spans="1:26">
      <c r="A222" s="152">
        <v>221</v>
      </c>
      <c r="B222" s="152">
        <v>56</v>
      </c>
      <c r="C222" s="154" t="s">
        <v>7124</v>
      </c>
      <c r="D222" s="152">
        <v>0</v>
      </c>
      <c r="E222" s="17" t="s">
        <v>6725</v>
      </c>
      <c r="F222" s="130"/>
      <c r="G222" s="130"/>
      <c r="H222" s="130"/>
      <c r="I222" s="130"/>
      <c r="J222" s="130"/>
      <c r="K222" s="130"/>
      <c r="L222" s="130"/>
      <c r="M222" s="130"/>
      <c r="N222" s="130"/>
      <c r="O222" s="130"/>
      <c r="P222" s="130"/>
      <c r="Q222" s="130"/>
      <c r="R222" s="130"/>
      <c r="S222" s="130"/>
      <c r="T222" s="130"/>
      <c r="U222" s="130"/>
      <c r="V222" s="130"/>
      <c r="W222" s="130"/>
      <c r="X222" s="130"/>
      <c r="Y222" s="130"/>
      <c r="Z222" s="130"/>
    </row>
    <row r="223" spans="1:26">
      <c r="A223" s="152">
        <v>222</v>
      </c>
      <c r="B223" s="152">
        <v>56</v>
      </c>
      <c r="C223" s="154" t="s">
        <v>7126</v>
      </c>
      <c r="D223" s="152">
        <v>1</v>
      </c>
      <c r="E223" s="17" t="s">
        <v>6725</v>
      </c>
      <c r="F223" s="130"/>
      <c r="G223" s="130"/>
      <c r="H223" s="130"/>
      <c r="I223" s="130"/>
      <c r="J223" s="130"/>
      <c r="K223" s="130"/>
      <c r="L223" s="130"/>
      <c r="M223" s="130"/>
      <c r="N223" s="130"/>
      <c r="O223" s="130"/>
      <c r="P223" s="130"/>
      <c r="Q223" s="130"/>
      <c r="R223" s="130"/>
      <c r="S223" s="130"/>
      <c r="T223" s="130"/>
      <c r="U223" s="130"/>
      <c r="V223" s="130"/>
      <c r="W223" s="130"/>
      <c r="X223" s="130"/>
      <c r="Y223" s="130"/>
      <c r="Z223" s="130"/>
    </row>
    <row r="224" spans="1:26">
      <c r="A224" s="152">
        <v>223</v>
      </c>
      <c r="B224" s="152">
        <v>56</v>
      </c>
      <c r="C224" s="154" t="s">
        <v>7128</v>
      </c>
      <c r="D224" s="152">
        <v>0</v>
      </c>
      <c r="E224" s="17" t="s">
        <v>6725</v>
      </c>
      <c r="F224" s="130"/>
      <c r="G224" s="130"/>
      <c r="H224" s="130"/>
      <c r="I224" s="130"/>
      <c r="J224" s="130"/>
      <c r="K224" s="130"/>
      <c r="L224" s="130"/>
      <c r="M224" s="130"/>
      <c r="N224" s="130"/>
      <c r="O224" s="130"/>
      <c r="P224" s="130"/>
      <c r="Q224" s="130"/>
      <c r="R224" s="130"/>
      <c r="S224" s="130"/>
      <c r="T224" s="130"/>
      <c r="U224" s="130"/>
      <c r="V224" s="130"/>
      <c r="W224" s="130"/>
      <c r="X224" s="130"/>
      <c r="Y224" s="130"/>
      <c r="Z224" s="130"/>
    </row>
    <row r="225" spans="1:26">
      <c r="A225" s="152">
        <v>224</v>
      </c>
      <c r="B225" s="152">
        <v>56</v>
      </c>
      <c r="C225" s="154" t="s">
        <v>7130</v>
      </c>
      <c r="D225" s="152">
        <v>0</v>
      </c>
      <c r="E225" s="17" t="s">
        <v>6725</v>
      </c>
      <c r="F225" s="130"/>
      <c r="G225" s="130"/>
      <c r="H225" s="130"/>
      <c r="I225" s="130"/>
      <c r="J225" s="130"/>
      <c r="K225" s="130"/>
      <c r="L225" s="130"/>
      <c r="M225" s="130"/>
      <c r="N225" s="130"/>
      <c r="O225" s="130"/>
      <c r="P225" s="130"/>
      <c r="Q225" s="130"/>
      <c r="R225" s="130"/>
      <c r="S225" s="130"/>
      <c r="T225" s="130"/>
      <c r="U225" s="130"/>
      <c r="V225" s="130"/>
      <c r="W225" s="130"/>
      <c r="X225" s="130"/>
      <c r="Y225" s="130"/>
      <c r="Z225" s="130"/>
    </row>
    <row r="226" spans="1:26">
      <c r="A226" s="152">
        <v>225</v>
      </c>
      <c r="B226" s="152">
        <v>57</v>
      </c>
      <c r="C226" s="154" t="s">
        <v>7132</v>
      </c>
      <c r="D226" s="152">
        <v>0</v>
      </c>
      <c r="E226" s="17" t="s">
        <v>6725</v>
      </c>
      <c r="F226" s="130"/>
      <c r="G226" s="130"/>
      <c r="H226" s="130"/>
      <c r="I226" s="130"/>
      <c r="J226" s="130"/>
      <c r="K226" s="130"/>
      <c r="L226" s="130"/>
      <c r="M226" s="130"/>
      <c r="N226" s="130"/>
      <c r="O226" s="130"/>
      <c r="P226" s="130"/>
      <c r="Q226" s="130"/>
      <c r="R226" s="130"/>
      <c r="S226" s="130"/>
      <c r="T226" s="130"/>
      <c r="U226" s="130"/>
      <c r="V226" s="130"/>
      <c r="W226" s="130"/>
      <c r="X226" s="130"/>
      <c r="Y226" s="130"/>
      <c r="Z226" s="130"/>
    </row>
    <row r="227" spans="1:26">
      <c r="A227" s="152">
        <v>226</v>
      </c>
      <c r="B227" s="152">
        <v>57</v>
      </c>
      <c r="C227" s="154" t="s">
        <v>7134</v>
      </c>
      <c r="D227" s="152">
        <v>1</v>
      </c>
      <c r="E227" s="17" t="s">
        <v>6725</v>
      </c>
      <c r="F227" s="130"/>
      <c r="G227" s="130"/>
      <c r="H227" s="130"/>
      <c r="I227" s="130"/>
      <c r="J227" s="130"/>
      <c r="K227" s="130"/>
      <c r="L227" s="130"/>
      <c r="M227" s="130"/>
      <c r="N227" s="130"/>
      <c r="O227" s="130"/>
      <c r="P227" s="130"/>
      <c r="Q227" s="130"/>
      <c r="R227" s="130"/>
      <c r="S227" s="130"/>
      <c r="T227" s="130"/>
      <c r="U227" s="130"/>
      <c r="V227" s="130"/>
      <c r="W227" s="130"/>
      <c r="X227" s="130"/>
      <c r="Y227" s="130"/>
      <c r="Z227" s="130"/>
    </row>
    <row r="228" spans="1:26">
      <c r="A228" s="152">
        <v>227</v>
      </c>
      <c r="B228" s="152">
        <v>57</v>
      </c>
      <c r="C228" s="154" t="s">
        <v>7136</v>
      </c>
      <c r="D228" s="152">
        <v>0</v>
      </c>
      <c r="E228" s="17" t="s">
        <v>6725</v>
      </c>
      <c r="F228" s="130"/>
      <c r="G228" s="130"/>
      <c r="H228" s="130"/>
      <c r="I228" s="130"/>
      <c r="J228" s="130"/>
      <c r="K228" s="130"/>
      <c r="L228" s="130"/>
      <c r="M228" s="130"/>
      <c r="N228" s="130"/>
      <c r="O228" s="130"/>
      <c r="P228" s="130"/>
      <c r="Q228" s="130"/>
      <c r="R228" s="130"/>
      <c r="S228" s="130"/>
      <c r="T228" s="130"/>
      <c r="U228" s="130"/>
      <c r="V228" s="130"/>
      <c r="W228" s="130"/>
      <c r="X228" s="130"/>
      <c r="Y228" s="130"/>
      <c r="Z228" s="130"/>
    </row>
    <row r="229" spans="1:26">
      <c r="A229" s="152">
        <v>228</v>
      </c>
      <c r="B229" s="152">
        <v>57</v>
      </c>
      <c r="C229" s="154" t="s">
        <v>7138</v>
      </c>
      <c r="D229" s="152">
        <v>0</v>
      </c>
      <c r="E229" s="17" t="s">
        <v>6725</v>
      </c>
      <c r="F229" s="130"/>
      <c r="G229" s="130"/>
      <c r="H229" s="130"/>
      <c r="I229" s="130"/>
      <c r="J229" s="130"/>
      <c r="K229" s="130"/>
      <c r="L229" s="130"/>
      <c r="M229" s="130"/>
      <c r="N229" s="130"/>
      <c r="O229" s="130"/>
      <c r="P229" s="130"/>
      <c r="Q229" s="130"/>
      <c r="R229" s="130"/>
      <c r="S229" s="130"/>
      <c r="T229" s="130"/>
      <c r="U229" s="130"/>
      <c r="V229" s="130"/>
      <c r="W229" s="130"/>
      <c r="X229" s="130"/>
      <c r="Y229" s="130"/>
      <c r="Z229" s="130"/>
    </row>
    <row r="230" spans="1:26">
      <c r="A230" s="152">
        <v>229</v>
      </c>
      <c r="B230" s="152">
        <v>58</v>
      </c>
      <c r="C230" s="154" t="s">
        <v>7140</v>
      </c>
      <c r="D230" s="152">
        <v>0</v>
      </c>
      <c r="E230" s="17" t="s">
        <v>6725</v>
      </c>
      <c r="F230" s="130"/>
      <c r="G230" s="130"/>
      <c r="H230" s="130"/>
      <c r="I230" s="130"/>
      <c r="J230" s="130"/>
      <c r="K230" s="130"/>
      <c r="L230" s="130"/>
      <c r="M230" s="130"/>
      <c r="N230" s="130"/>
      <c r="O230" s="130"/>
      <c r="P230" s="130"/>
      <c r="Q230" s="130"/>
      <c r="R230" s="130"/>
      <c r="S230" s="130"/>
      <c r="T230" s="130"/>
      <c r="U230" s="130"/>
      <c r="V230" s="130"/>
      <c r="W230" s="130"/>
      <c r="X230" s="130"/>
      <c r="Y230" s="130"/>
      <c r="Z230" s="130"/>
    </row>
    <row r="231" spans="1:26">
      <c r="A231" s="152">
        <v>230</v>
      </c>
      <c r="B231" s="152">
        <v>58</v>
      </c>
      <c r="C231" s="154" t="s">
        <v>7142</v>
      </c>
      <c r="D231" s="152">
        <v>0</v>
      </c>
      <c r="E231" s="17" t="s">
        <v>6725</v>
      </c>
      <c r="F231" s="130"/>
      <c r="G231" s="130"/>
      <c r="H231" s="130"/>
      <c r="I231" s="130"/>
      <c r="J231" s="130"/>
      <c r="K231" s="130"/>
      <c r="L231" s="130"/>
      <c r="M231" s="130"/>
      <c r="N231" s="130"/>
      <c r="O231" s="130"/>
      <c r="P231" s="130"/>
      <c r="Q231" s="130"/>
      <c r="R231" s="130"/>
      <c r="S231" s="130"/>
      <c r="T231" s="130"/>
      <c r="U231" s="130"/>
      <c r="V231" s="130"/>
      <c r="W231" s="130"/>
      <c r="X231" s="130"/>
      <c r="Y231" s="130"/>
      <c r="Z231" s="130"/>
    </row>
    <row r="232" spans="1:26">
      <c r="A232" s="152">
        <v>231</v>
      </c>
      <c r="B232" s="152">
        <v>58</v>
      </c>
      <c r="C232" s="154" t="s">
        <v>7144</v>
      </c>
      <c r="D232" s="152">
        <v>1</v>
      </c>
      <c r="E232" s="17" t="s">
        <v>6725</v>
      </c>
      <c r="F232" s="130"/>
      <c r="G232" s="130"/>
      <c r="H232" s="130"/>
      <c r="I232" s="130"/>
      <c r="J232" s="130"/>
      <c r="K232" s="130"/>
      <c r="L232" s="130"/>
      <c r="M232" s="130"/>
      <c r="N232" s="130"/>
      <c r="O232" s="130"/>
      <c r="P232" s="130"/>
      <c r="Q232" s="130"/>
      <c r="R232" s="130"/>
      <c r="S232" s="130"/>
      <c r="T232" s="130"/>
      <c r="U232" s="130"/>
      <c r="V232" s="130"/>
      <c r="W232" s="130"/>
      <c r="X232" s="130"/>
      <c r="Y232" s="130"/>
      <c r="Z232" s="130"/>
    </row>
    <row r="233" spans="1:26">
      <c r="A233" s="152">
        <v>232</v>
      </c>
      <c r="B233" s="152">
        <v>58</v>
      </c>
      <c r="C233" s="154" t="s">
        <v>7146</v>
      </c>
      <c r="D233" s="152">
        <v>0</v>
      </c>
      <c r="E233" s="17" t="s">
        <v>6725</v>
      </c>
      <c r="F233" s="130"/>
      <c r="G233" s="130"/>
      <c r="H233" s="130"/>
      <c r="I233" s="130"/>
      <c r="J233" s="130"/>
      <c r="K233" s="130"/>
      <c r="L233" s="130"/>
      <c r="M233" s="130"/>
      <c r="N233" s="130"/>
      <c r="O233" s="130"/>
      <c r="P233" s="130"/>
      <c r="Q233" s="130"/>
      <c r="R233" s="130"/>
      <c r="S233" s="130"/>
      <c r="T233" s="130"/>
      <c r="U233" s="130"/>
      <c r="V233" s="130"/>
      <c r="W233" s="130"/>
      <c r="X233" s="130"/>
      <c r="Y233" s="130"/>
      <c r="Z233" s="130"/>
    </row>
    <row r="234" spans="1:26">
      <c r="A234" s="152">
        <v>233</v>
      </c>
      <c r="B234" s="152">
        <v>59</v>
      </c>
      <c r="C234" s="154" t="s">
        <v>7148</v>
      </c>
      <c r="D234" s="152">
        <v>0</v>
      </c>
      <c r="E234" s="17" t="s">
        <v>6725</v>
      </c>
      <c r="F234" s="130"/>
      <c r="G234" s="130"/>
      <c r="H234" s="130"/>
      <c r="I234" s="130"/>
      <c r="J234" s="130"/>
      <c r="K234" s="130"/>
      <c r="L234" s="130"/>
      <c r="M234" s="130"/>
      <c r="N234" s="130"/>
      <c r="O234" s="130"/>
      <c r="P234" s="130"/>
      <c r="Q234" s="130"/>
      <c r="R234" s="130"/>
      <c r="S234" s="130"/>
      <c r="T234" s="130"/>
      <c r="U234" s="130"/>
      <c r="V234" s="130"/>
      <c r="W234" s="130"/>
      <c r="X234" s="130"/>
      <c r="Y234" s="130"/>
      <c r="Z234" s="130"/>
    </row>
    <row r="235" spans="1:26">
      <c r="A235" s="152">
        <v>234</v>
      </c>
      <c r="B235" s="152">
        <v>59</v>
      </c>
      <c r="C235" s="154" t="s">
        <v>7150</v>
      </c>
      <c r="D235" s="152">
        <v>0</v>
      </c>
      <c r="E235" s="17" t="s">
        <v>6725</v>
      </c>
      <c r="F235" s="130"/>
      <c r="G235" s="130"/>
      <c r="H235" s="130"/>
      <c r="I235" s="130"/>
      <c r="J235" s="130"/>
      <c r="K235" s="130"/>
      <c r="L235" s="130"/>
      <c r="M235" s="130"/>
      <c r="N235" s="130"/>
      <c r="O235" s="130"/>
      <c r="P235" s="130"/>
      <c r="Q235" s="130"/>
      <c r="R235" s="130"/>
      <c r="S235" s="130"/>
      <c r="T235" s="130"/>
      <c r="U235" s="130"/>
      <c r="V235" s="130"/>
      <c r="W235" s="130"/>
      <c r="X235" s="130"/>
      <c r="Y235" s="130"/>
      <c r="Z235" s="130"/>
    </row>
    <row r="236" spans="1:26">
      <c r="A236" s="152">
        <v>235</v>
      </c>
      <c r="B236" s="152">
        <v>59</v>
      </c>
      <c r="C236" s="154" t="s">
        <v>7152</v>
      </c>
      <c r="D236" s="152">
        <v>1</v>
      </c>
      <c r="E236" s="17" t="s">
        <v>6725</v>
      </c>
      <c r="F236" s="130"/>
      <c r="G236" s="130"/>
      <c r="H236" s="130"/>
      <c r="I236" s="130"/>
      <c r="J236" s="130"/>
      <c r="K236" s="130"/>
      <c r="L236" s="130"/>
      <c r="M236" s="130"/>
      <c r="N236" s="130"/>
      <c r="O236" s="130"/>
      <c r="P236" s="130"/>
      <c r="Q236" s="130"/>
      <c r="R236" s="130"/>
      <c r="S236" s="130"/>
      <c r="T236" s="130"/>
      <c r="U236" s="130"/>
      <c r="V236" s="130"/>
      <c r="W236" s="130"/>
      <c r="X236" s="130"/>
      <c r="Y236" s="130"/>
      <c r="Z236" s="130"/>
    </row>
    <row r="237" spans="1:26">
      <c r="A237" s="152">
        <v>236</v>
      </c>
      <c r="B237" s="152">
        <v>59</v>
      </c>
      <c r="C237" s="154" t="s">
        <v>7154</v>
      </c>
      <c r="D237" s="152">
        <v>0</v>
      </c>
      <c r="E237" s="17" t="s">
        <v>6725</v>
      </c>
      <c r="F237" s="130"/>
      <c r="G237" s="130"/>
      <c r="H237" s="130"/>
      <c r="I237" s="130"/>
      <c r="J237" s="130"/>
      <c r="K237" s="130"/>
      <c r="L237" s="130"/>
      <c r="M237" s="130"/>
      <c r="N237" s="130"/>
      <c r="O237" s="130"/>
      <c r="P237" s="130"/>
      <c r="Q237" s="130"/>
      <c r="R237" s="130"/>
      <c r="S237" s="130"/>
      <c r="T237" s="130"/>
      <c r="U237" s="130"/>
      <c r="V237" s="130"/>
      <c r="W237" s="130"/>
      <c r="X237" s="130"/>
      <c r="Y237" s="130"/>
      <c r="Z237" s="130"/>
    </row>
    <row r="238" spans="1:26">
      <c r="A238" s="152">
        <v>237</v>
      </c>
      <c r="B238" s="152">
        <v>60</v>
      </c>
      <c r="C238" s="154" t="s">
        <v>7156</v>
      </c>
      <c r="D238" s="152">
        <v>0</v>
      </c>
      <c r="E238" s="17" t="s">
        <v>6725</v>
      </c>
      <c r="F238" s="130"/>
      <c r="G238" s="130"/>
      <c r="H238" s="130"/>
      <c r="I238" s="130"/>
      <c r="J238" s="130"/>
      <c r="K238" s="130"/>
      <c r="L238" s="130"/>
      <c r="M238" s="130"/>
      <c r="N238" s="130"/>
      <c r="O238" s="130"/>
      <c r="P238" s="130"/>
      <c r="Q238" s="130"/>
      <c r="R238" s="130"/>
      <c r="S238" s="130"/>
      <c r="T238" s="130"/>
      <c r="U238" s="130"/>
      <c r="V238" s="130"/>
      <c r="W238" s="130"/>
      <c r="X238" s="130"/>
      <c r="Y238" s="130"/>
      <c r="Z238" s="130"/>
    </row>
    <row r="239" spans="1:26">
      <c r="A239" s="152">
        <v>238</v>
      </c>
      <c r="B239" s="152">
        <v>60</v>
      </c>
      <c r="C239" s="154" t="s">
        <v>7158</v>
      </c>
      <c r="D239" s="152">
        <v>0</v>
      </c>
      <c r="E239" s="17" t="s">
        <v>6725</v>
      </c>
      <c r="F239" s="130"/>
      <c r="G239" s="130"/>
      <c r="H239" s="130"/>
      <c r="I239" s="130"/>
      <c r="J239" s="130"/>
      <c r="K239" s="130"/>
      <c r="L239" s="130"/>
      <c r="M239" s="130"/>
      <c r="N239" s="130"/>
      <c r="O239" s="130"/>
      <c r="P239" s="130"/>
      <c r="Q239" s="130"/>
      <c r="R239" s="130"/>
      <c r="S239" s="130"/>
      <c r="T239" s="130"/>
      <c r="U239" s="130"/>
      <c r="V239" s="130"/>
      <c r="W239" s="130"/>
      <c r="X239" s="130"/>
      <c r="Y239" s="130"/>
      <c r="Z239" s="130"/>
    </row>
    <row r="240" spans="1:26">
      <c r="A240" s="152">
        <v>239</v>
      </c>
      <c r="B240" s="152">
        <v>60</v>
      </c>
      <c r="C240" s="193" t="s">
        <v>7159</v>
      </c>
      <c r="D240" s="152">
        <v>0</v>
      </c>
      <c r="E240" s="17" t="s">
        <v>6725</v>
      </c>
      <c r="F240" s="130"/>
      <c r="G240" s="130"/>
      <c r="H240" s="130"/>
      <c r="I240" s="130"/>
      <c r="J240" s="130"/>
      <c r="K240" s="130"/>
      <c r="L240" s="130"/>
      <c r="M240" s="130"/>
      <c r="N240" s="130"/>
      <c r="O240" s="130"/>
      <c r="P240" s="130"/>
      <c r="Q240" s="130"/>
      <c r="R240" s="130"/>
      <c r="S240" s="130"/>
      <c r="T240" s="130"/>
      <c r="U240" s="130"/>
      <c r="V240" s="130"/>
      <c r="W240" s="130"/>
      <c r="X240" s="130"/>
      <c r="Y240" s="130"/>
      <c r="Z240" s="130"/>
    </row>
    <row r="241" spans="1:26">
      <c r="A241" s="152">
        <v>240</v>
      </c>
      <c r="B241" s="152">
        <v>60</v>
      </c>
      <c r="C241" s="154" t="s">
        <v>7104</v>
      </c>
      <c r="D241" s="152">
        <v>1</v>
      </c>
      <c r="E241" s="17" t="s">
        <v>6725</v>
      </c>
      <c r="F241" s="130"/>
      <c r="G241" s="130"/>
      <c r="H241" s="130"/>
      <c r="I241" s="130"/>
      <c r="J241" s="130"/>
      <c r="K241" s="130"/>
      <c r="L241" s="130"/>
      <c r="M241" s="130"/>
      <c r="N241" s="130"/>
      <c r="O241" s="130"/>
      <c r="P241" s="130"/>
      <c r="Q241" s="130"/>
      <c r="R241" s="130"/>
      <c r="S241" s="130"/>
      <c r="T241" s="130"/>
      <c r="U241" s="130"/>
      <c r="V241" s="130"/>
      <c r="W241" s="130"/>
      <c r="X241" s="130"/>
      <c r="Y241" s="130"/>
      <c r="Z241" s="130"/>
    </row>
    <row r="242" spans="1:26">
      <c r="A242" s="152">
        <v>241</v>
      </c>
      <c r="B242" s="152">
        <v>61</v>
      </c>
      <c r="C242" s="154" t="s">
        <v>7160</v>
      </c>
      <c r="D242" s="152">
        <v>0</v>
      </c>
      <c r="E242" s="17" t="s">
        <v>6725</v>
      </c>
      <c r="F242" s="130"/>
      <c r="G242" s="130"/>
      <c r="H242" s="130"/>
      <c r="I242" s="130"/>
      <c r="J242" s="130"/>
      <c r="K242" s="130"/>
      <c r="L242" s="130"/>
      <c r="M242" s="130"/>
      <c r="N242" s="130"/>
      <c r="O242" s="130"/>
      <c r="P242" s="130"/>
      <c r="Q242" s="130"/>
      <c r="R242" s="130"/>
      <c r="S242" s="130"/>
      <c r="T242" s="130"/>
      <c r="U242" s="130"/>
      <c r="V242" s="130"/>
      <c r="W242" s="130"/>
      <c r="X242" s="130"/>
      <c r="Y242" s="130"/>
      <c r="Z242" s="130"/>
    </row>
    <row r="243" spans="1:26">
      <c r="A243" s="152">
        <v>242</v>
      </c>
      <c r="B243" s="152">
        <v>61</v>
      </c>
      <c r="C243" s="154" t="s">
        <v>7161</v>
      </c>
      <c r="D243" s="152">
        <v>0</v>
      </c>
      <c r="E243" s="17" t="s">
        <v>6725</v>
      </c>
      <c r="F243" s="130"/>
      <c r="G243" s="130"/>
      <c r="H243" s="130"/>
      <c r="I243" s="130"/>
      <c r="J243" s="130"/>
      <c r="K243" s="130"/>
      <c r="L243" s="130"/>
      <c r="M243" s="130"/>
      <c r="N243" s="130"/>
      <c r="O243" s="130"/>
      <c r="P243" s="130"/>
      <c r="Q243" s="130"/>
      <c r="R243" s="130"/>
      <c r="S243" s="130"/>
      <c r="T243" s="130"/>
      <c r="U243" s="130"/>
      <c r="V243" s="130"/>
      <c r="W243" s="130"/>
      <c r="X243" s="130"/>
      <c r="Y243" s="130"/>
      <c r="Z243" s="130"/>
    </row>
    <row r="244" spans="1:26">
      <c r="A244" s="152">
        <v>243</v>
      </c>
      <c r="B244" s="152">
        <v>61</v>
      </c>
      <c r="C244" s="154" t="s">
        <v>7162</v>
      </c>
      <c r="D244" s="152">
        <v>0</v>
      </c>
      <c r="E244" s="17" t="s">
        <v>6725</v>
      </c>
      <c r="F244" s="130"/>
      <c r="G244" s="130"/>
      <c r="H244" s="130"/>
      <c r="I244" s="130"/>
      <c r="J244" s="130"/>
      <c r="K244" s="130"/>
      <c r="L244" s="130"/>
      <c r="M244" s="130"/>
      <c r="N244" s="130"/>
      <c r="O244" s="130"/>
      <c r="P244" s="130"/>
      <c r="Q244" s="130"/>
      <c r="R244" s="130"/>
      <c r="S244" s="130"/>
      <c r="T244" s="130"/>
      <c r="U244" s="130"/>
      <c r="V244" s="130"/>
      <c r="W244" s="130"/>
      <c r="X244" s="130"/>
      <c r="Y244" s="130"/>
      <c r="Z244" s="130"/>
    </row>
    <row r="245" spans="1:26">
      <c r="A245" s="152">
        <v>244</v>
      </c>
      <c r="B245" s="152">
        <v>61</v>
      </c>
      <c r="C245" s="154" t="s">
        <v>7163</v>
      </c>
      <c r="D245" s="152">
        <v>1</v>
      </c>
      <c r="E245" s="17" t="s">
        <v>6725</v>
      </c>
      <c r="F245" s="130"/>
      <c r="G245" s="130"/>
      <c r="H245" s="130"/>
      <c r="I245" s="130"/>
      <c r="J245" s="130"/>
      <c r="K245" s="130"/>
      <c r="L245" s="130"/>
      <c r="M245" s="130"/>
      <c r="N245" s="130"/>
      <c r="O245" s="130"/>
      <c r="P245" s="130"/>
      <c r="Q245" s="130"/>
      <c r="R245" s="130"/>
      <c r="S245" s="130"/>
      <c r="T245" s="130"/>
      <c r="U245" s="130"/>
      <c r="V245" s="130"/>
      <c r="W245" s="130"/>
      <c r="X245" s="130"/>
      <c r="Y245" s="130"/>
      <c r="Z245" s="130"/>
    </row>
    <row r="246" spans="1:26">
      <c r="A246" s="152">
        <v>245</v>
      </c>
      <c r="B246" s="152">
        <v>62</v>
      </c>
      <c r="C246" s="154" t="s">
        <v>7164</v>
      </c>
      <c r="D246" s="152">
        <v>0</v>
      </c>
      <c r="E246" s="17" t="s">
        <v>6725</v>
      </c>
      <c r="F246" s="130"/>
      <c r="G246" s="130"/>
      <c r="H246" s="130"/>
      <c r="I246" s="130"/>
      <c r="J246" s="130"/>
      <c r="K246" s="130"/>
      <c r="L246" s="130"/>
      <c r="M246" s="130"/>
      <c r="N246" s="130"/>
      <c r="O246" s="130"/>
      <c r="P246" s="130"/>
      <c r="Q246" s="130"/>
      <c r="R246" s="130"/>
      <c r="S246" s="130"/>
      <c r="T246" s="130"/>
      <c r="U246" s="130"/>
      <c r="V246" s="130"/>
      <c r="W246" s="130"/>
      <c r="X246" s="130"/>
      <c r="Y246" s="130"/>
      <c r="Z246" s="130"/>
    </row>
    <row r="247" spans="1:26">
      <c r="A247" s="152">
        <v>246</v>
      </c>
      <c r="B247" s="152">
        <v>62</v>
      </c>
      <c r="C247" s="154" t="s">
        <v>7166</v>
      </c>
      <c r="D247" s="152">
        <v>1</v>
      </c>
      <c r="E247" s="17" t="s">
        <v>6725</v>
      </c>
      <c r="F247" s="130"/>
      <c r="G247" s="130"/>
      <c r="H247" s="130"/>
      <c r="I247" s="130"/>
      <c r="J247" s="130"/>
      <c r="K247" s="130"/>
      <c r="L247" s="130"/>
      <c r="M247" s="130"/>
      <c r="N247" s="130"/>
      <c r="O247" s="130"/>
      <c r="P247" s="130"/>
      <c r="Q247" s="130"/>
      <c r="R247" s="130"/>
      <c r="S247" s="130"/>
      <c r="T247" s="130"/>
      <c r="U247" s="130"/>
      <c r="V247" s="130"/>
      <c r="W247" s="130"/>
      <c r="X247" s="130"/>
      <c r="Y247" s="130"/>
      <c r="Z247" s="130"/>
    </row>
    <row r="248" spans="1:26">
      <c r="A248" s="152">
        <v>247</v>
      </c>
      <c r="B248" s="152">
        <v>62</v>
      </c>
      <c r="C248" s="154" t="s">
        <v>7168</v>
      </c>
      <c r="D248" s="152">
        <v>0</v>
      </c>
      <c r="E248" s="17" t="s">
        <v>6725</v>
      </c>
      <c r="F248" s="130"/>
      <c r="G248" s="130"/>
      <c r="H248" s="130"/>
      <c r="I248" s="130"/>
      <c r="J248" s="130"/>
      <c r="K248" s="130"/>
      <c r="L248" s="130"/>
      <c r="M248" s="130"/>
      <c r="N248" s="130"/>
      <c r="O248" s="130"/>
      <c r="P248" s="130"/>
      <c r="Q248" s="130"/>
      <c r="R248" s="130"/>
      <c r="S248" s="130"/>
      <c r="T248" s="130"/>
      <c r="U248" s="130"/>
      <c r="V248" s="130"/>
      <c r="W248" s="130"/>
      <c r="X248" s="130"/>
      <c r="Y248" s="130"/>
      <c r="Z248" s="130"/>
    </row>
    <row r="249" spans="1:26">
      <c r="A249" s="152">
        <v>248</v>
      </c>
      <c r="B249" s="152">
        <v>62</v>
      </c>
      <c r="C249" s="154" t="s">
        <v>7170</v>
      </c>
      <c r="D249" s="152">
        <v>0</v>
      </c>
      <c r="E249" s="17" t="s">
        <v>6725</v>
      </c>
      <c r="F249" s="130"/>
      <c r="G249" s="130"/>
      <c r="H249" s="130"/>
      <c r="I249" s="130"/>
      <c r="J249" s="130"/>
      <c r="K249" s="130"/>
      <c r="L249" s="130"/>
      <c r="M249" s="130"/>
      <c r="N249" s="130"/>
      <c r="O249" s="130"/>
      <c r="P249" s="130"/>
      <c r="Q249" s="130"/>
      <c r="R249" s="130"/>
      <c r="S249" s="130"/>
      <c r="T249" s="130"/>
      <c r="U249" s="130"/>
      <c r="V249" s="130"/>
      <c r="W249" s="130"/>
      <c r="X249" s="130"/>
      <c r="Y249" s="130"/>
      <c r="Z249" s="130"/>
    </row>
    <row r="250" spans="1:26">
      <c r="A250" s="152">
        <v>249</v>
      </c>
      <c r="B250" s="152">
        <v>63</v>
      </c>
      <c r="C250" s="154" t="s">
        <v>7172</v>
      </c>
      <c r="D250" s="152">
        <v>0</v>
      </c>
      <c r="E250" s="17" t="s">
        <v>6725</v>
      </c>
      <c r="F250" s="130"/>
      <c r="G250" s="130"/>
      <c r="H250" s="130"/>
      <c r="I250" s="130"/>
      <c r="J250" s="130"/>
      <c r="K250" s="130"/>
      <c r="L250" s="130"/>
      <c r="M250" s="130"/>
      <c r="N250" s="130"/>
      <c r="O250" s="130"/>
      <c r="P250" s="130"/>
      <c r="Q250" s="130"/>
      <c r="R250" s="130"/>
      <c r="S250" s="130"/>
      <c r="T250" s="130"/>
      <c r="U250" s="130"/>
      <c r="V250" s="130"/>
      <c r="W250" s="130"/>
      <c r="X250" s="130"/>
      <c r="Y250" s="130"/>
      <c r="Z250" s="130"/>
    </row>
    <row r="251" spans="1:26">
      <c r="A251" s="152">
        <v>250</v>
      </c>
      <c r="B251" s="152">
        <v>63</v>
      </c>
      <c r="C251" s="154" t="s">
        <v>7174</v>
      </c>
      <c r="D251" s="152">
        <v>0</v>
      </c>
      <c r="E251" s="17" t="s">
        <v>6725</v>
      </c>
      <c r="F251" s="130"/>
      <c r="G251" s="130"/>
      <c r="H251" s="130"/>
      <c r="I251" s="130"/>
      <c r="J251" s="130"/>
      <c r="K251" s="130"/>
      <c r="L251" s="130"/>
      <c r="M251" s="130"/>
      <c r="N251" s="130"/>
      <c r="O251" s="130"/>
      <c r="P251" s="130"/>
      <c r="Q251" s="130"/>
      <c r="R251" s="130"/>
      <c r="S251" s="130"/>
      <c r="T251" s="130"/>
      <c r="U251" s="130"/>
      <c r="V251" s="130"/>
      <c r="W251" s="130"/>
      <c r="X251" s="130"/>
      <c r="Y251" s="130"/>
      <c r="Z251" s="130"/>
    </row>
    <row r="252" spans="1:26">
      <c r="A252" s="152">
        <v>251</v>
      </c>
      <c r="B252" s="152">
        <v>63</v>
      </c>
      <c r="C252" s="154" t="s">
        <v>7176</v>
      </c>
      <c r="D252" s="152">
        <v>0</v>
      </c>
      <c r="E252" s="17" t="s">
        <v>6725</v>
      </c>
      <c r="F252" s="130"/>
      <c r="G252" s="130"/>
      <c r="H252" s="130"/>
      <c r="I252" s="130"/>
      <c r="J252" s="130"/>
      <c r="K252" s="130"/>
      <c r="L252" s="130"/>
      <c r="M252" s="130"/>
      <c r="N252" s="130"/>
      <c r="O252" s="130"/>
      <c r="P252" s="130"/>
      <c r="Q252" s="130"/>
      <c r="R252" s="130"/>
      <c r="S252" s="130"/>
      <c r="T252" s="130"/>
      <c r="U252" s="130"/>
      <c r="V252" s="130"/>
      <c r="W252" s="130"/>
      <c r="X252" s="130"/>
      <c r="Y252" s="130"/>
      <c r="Z252" s="130"/>
    </row>
    <row r="253" spans="1:26">
      <c r="A253" s="152">
        <v>252</v>
      </c>
      <c r="B253" s="152">
        <v>63</v>
      </c>
      <c r="C253" s="154" t="s">
        <v>7178</v>
      </c>
      <c r="D253" s="152">
        <v>1</v>
      </c>
      <c r="E253" s="17" t="s">
        <v>6725</v>
      </c>
      <c r="F253" s="130"/>
      <c r="G253" s="130"/>
      <c r="H253" s="130"/>
      <c r="I253" s="130"/>
      <c r="J253" s="130"/>
      <c r="K253" s="130"/>
      <c r="L253" s="130"/>
      <c r="M253" s="130"/>
      <c r="N253" s="130"/>
      <c r="O253" s="130"/>
      <c r="P253" s="130"/>
      <c r="Q253" s="130"/>
      <c r="R253" s="130"/>
      <c r="S253" s="130"/>
      <c r="T253" s="130"/>
      <c r="U253" s="130"/>
      <c r="V253" s="130"/>
      <c r="W253" s="130"/>
      <c r="X253" s="130"/>
      <c r="Y253" s="130"/>
      <c r="Z253" s="130"/>
    </row>
    <row r="254" spans="1:26">
      <c r="A254" s="152">
        <v>253</v>
      </c>
      <c r="B254" s="152">
        <v>64</v>
      </c>
      <c r="C254" s="154" t="s">
        <v>7180</v>
      </c>
      <c r="D254" s="152">
        <v>0</v>
      </c>
      <c r="E254" s="17" t="s">
        <v>6725</v>
      </c>
      <c r="F254" s="130"/>
      <c r="G254" s="130"/>
      <c r="H254" s="130"/>
      <c r="I254" s="130"/>
      <c r="J254" s="130"/>
      <c r="K254" s="130"/>
      <c r="L254" s="130"/>
      <c r="M254" s="130"/>
      <c r="N254" s="130"/>
      <c r="O254" s="130"/>
      <c r="P254" s="130"/>
      <c r="Q254" s="130"/>
      <c r="R254" s="130"/>
      <c r="S254" s="130"/>
      <c r="T254" s="130"/>
      <c r="U254" s="130"/>
      <c r="V254" s="130"/>
      <c r="W254" s="130"/>
      <c r="X254" s="130"/>
      <c r="Y254" s="130"/>
      <c r="Z254" s="130"/>
    </row>
    <row r="255" spans="1:26">
      <c r="A255" s="152">
        <v>254</v>
      </c>
      <c r="B255" s="152">
        <v>64</v>
      </c>
      <c r="C255" s="154" t="s">
        <v>7182</v>
      </c>
      <c r="D255" s="152">
        <v>0</v>
      </c>
      <c r="E255" s="17" t="s">
        <v>6725</v>
      </c>
      <c r="F255" s="130"/>
      <c r="G255" s="130"/>
      <c r="H255" s="130"/>
      <c r="I255" s="130"/>
      <c r="J255" s="130"/>
      <c r="K255" s="130"/>
      <c r="L255" s="130"/>
      <c r="M255" s="130"/>
      <c r="N255" s="130"/>
      <c r="O255" s="130"/>
      <c r="P255" s="130"/>
      <c r="Q255" s="130"/>
      <c r="R255" s="130"/>
      <c r="S255" s="130"/>
      <c r="T255" s="130"/>
      <c r="U255" s="130"/>
      <c r="V255" s="130"/>
      <c r="W255" s="130"/>
      <c r="X255" s="130"/>
      <c r="Y255" s="130"/>
      <c r="Z255" s="130"/>
    </row>
    <row r="256" spans="1:26">
      <c r="A256" s="152">
        <v>255</v>
      </c>
      <c r="B256" s="152">
        <v>64</v>
      </c>
      <c r="C256" s="154" t="s">
        <v>7184</v>
      </c>
      <c r="D256" s="152">
        <v>0</v>
      </c>
      <c r="E256" s="17" t="s">
        <v>6725</v>
      </c>
      <c r="F256" s="130"/>
      <c r="G256" s="130"/>
      <c r="H256" s="130"/>
      <c r="I256" s="130"/>
      <c r="J256" s="130"/>
      <c r="K256" s="130"/>
      <c r="L256" s="130"/>
      <c r="M256" s="130"/>
      <c r="N256" s="130"/>
      <c r="O256" s="130"/>
      <c r="P256" s="130"/>
      <c r="Q256" s="130"/>
      <c r="R256" s="130"/>
      <c r="S256" s="130"/>
      <c r="T256" s="130"/>
      <c r="U256" s="130"/>
      <c r="V256" s="130"/>
      <c r="W256" s="130"/>
      <c r="X256" s="130"/>
      <c r="Y256" s="130"/>
      <c r="Z256" s="130"/>
    </row>
    <row r="257" spans="1:26">
      <c r="A257" s="152">
        <v>256</v>
      </c>
      <c r="B257" s="152">
        <v>64</v>
      </c>
      <c r="C257" s="154" t="s">
        <v>7104</v>
      </c>
      <c r="D257" s="152">
        <v>1</v>
      </c>
      <c r="E257" s="17" t="s">
        <v>6725</v>
      </c>
      <c r="F257" s="130"/>
      <c r="G257" s="130"/>
      <c r="H257" s="130"/>
      <c r="I257" s="130"/>
      <c r="J257" s="130"/>
      <c r="K257" s="130"/>
      <c r="L257" s="130"/>
      <c r="M257" s="130"/>
      <c r="N257" s="130"/>
      <c r="O257" s="130"/>
      <c r="P257" s="130"/>
      <c r="Q257" s="130"/>
      <c r="R257" s="130"/>
      <c r="S257" s="130"/>
      <c r="T257" s="130"/>
      <c r="U257" s="130"/>
      <c r="V257" s="130"/>
      <c r="W257" s="130"/>
      <c r="X257" s="130"/>
      <c r="Y257" s="130"/>
      <c r="Z257" s="130"/>
    </row>
    <row r="258" spans="1:26">
      <c r="A258" s="152">
        <v>257</v>
      </c>
      <c r="B258" s="152">
        <v>65</v>
      </c>
      <c r="C258" s="154" t="s">
        <v>7186</v>
      </c>
      <c r="D258" s="152">
        <v>0</v>
      </c>
      <c r="E258" s="17" t="s">
        <v>6725</v>
      </c>
      <c r="F258" s="130"/>
      <c r="G258" s="130"/>
      <c r="H258" s="130"/>
      <c r="I258" s="130"/>
      <c r="J258" s="130"/>
      <c r="K258" s="130"/>
      <c r="L258" s="130"/>
      <c r="M258" s="130"/>
      <c r="N258" s="130"/>
      <c r="O258" s="130"/>
      <c r="P258" s="130"/>
      <c r="Q258" s="130"/>
      <c r="R258" s="130"/>
      <c r="S258" s="130"/>
      <c r="T258" s="130"/>
      <c r="U258" s="130"/>
      <c r="V258" s="130"/>
      <c r="W258" s="130"/>
      <c r="X258" s="130"/>
      <c r="Y258" s="130"/>
      <c r="Z258" s="130"/>
    </row>
    <row r="259" spans="1:26">
      <c r="A259" s="152">
        <v>258</v>
      </c>
      <c r="B259" s="152">
        <v>65</v>
      </c>
      <c r="C259" s="154" t="s">
        <v>7187</v>
      </c>
      <c r="D259" s="152">
        <v>0</v>
      </c>
      <c r="E259" s="17" t="s">
        <v>6725</v>
      </c>
      <c r="F259" s="130"/>
      <c r="G259" s="130"/>
      <c r="H259" s="130"/>
      <c r="I259" s="130"/>
      <c r="J259" s="130"/>
      <c r="K259" s="130"/>
      <c r="L259" s="130"/>
      <c r="M259" s="130"/>
      <c r="N259" s="130"/>
      <c r="O259" s="130"/>
      <c r="P259" s="130"/>
      <c r="Q259" s="130"/>
      <c r="R259" s="130"/>
      <c r="S259" s="130"/>
      <c r="T259" s="130"/>
      <c r="U259" s="130"/>
      <c r="V259" s="130"/>
      <c r="W259" s="130"/>
      <c r="X259" s="130"/>
      <c r="Y259" s="130"/>
      <c r="Z259" s="130"/>
    </row>
    <row r="260" spans="1:26">
      <c r="A260" s="152">
        <v>259</v>
      </c>
      <c r="B260" s="152">
        <v>65</v>
      </c>
      <c r="C260" s="154" t="s">
        <v>7188</v>
      </c>
      <c r="D260" s="152">
        <v>0</v>
      </c>
      <c r="E260" s="17" t="s">
        <v>6725</v>
      </c>
      <c r="F260" s="130"/>
      <c r="G260" s="130"/>
      <c r="H260" s="130"/>
      <c r="I260" s="130"/>
      <c r="J260" s="130"/>
      <c r="K260" s="130"/>
      <c r="L260" s="130"/>
      <c r="M260" s="130"/>
      <c r="N260" s="130"/>
      <c r="O260" s="130"/>
      <c r="P260" s="130"/>
      <c r="Q260" s="130"/>
      <c r="R260" s="130"/>
      <c r="S260" s="130"/>
      <c r="T260" s="130"/>
      <c r="U260" s="130"/>
      <c r="V260" s="130"/>
      <c r="W260" s="130"/>
      <c r="X260" s="130"/>
      <c r="Y260" s="130"/>
      <c r="Z260" s="130"/>
    </row>
    <row r="261" spans="1:26">
      <c r="A261" s="152">
        <v>260</v>
      </c>
      <c r="B261" s="152">
        <v>65</v>
      </c>
      <c r="C261" s="154" t="s">
        <v>7104</v>
      </c>
      <c r="D261" s="152">
        <v>1</v>
      </c>
      <c r="E261" s="17" t="s">
        <v>6725</v>
      </c>
      <c r="F261" s="130"/>
      <c r="G261" s="130"/>
      <c r="H261" s="130"/>
      <c r="I261" s="130"/>
      <c r="J261" s="130"/>
      <c r="K261" s="130"/>
      <c r="L261" s="130"/>
      <c r="M261" s="130"/>
      <c r="N261" s="130"/>
      <c r="O261" s="130"/>
      <c r="P261" s="130"/>
      <c r="Q261" s="130"/>
      <c r="R261" s="130"/>
      <c r="S261" s="130"/>
      <c r="T261" s="130"/>
      <c r="U261" s="130"/>
      <c r="V261" s="130"/>
      <c r="W261" s="130"/>
      <c r="X261" s="130"/>
      <c r="Y261" s="130"/>
      <c r="Z261" s="130"/>
    </row>
    <row r="262" spans="1:26">
      <c r="A262" s="152">
        <v>261</v>
      </c>
      <c r="B262" s="152">
        <v>66</v>
      </c>
      <c r="C262" s="154" t="s">
        <v>7189</v>
      </c>
      <c r="D262" s="152">
        <v>0</v>
      </c>
      <c r="E262" s="17" t="s">
        <v>6725</v>
      </c>
      <c r="F262" s="130"/>
      <c r="G262" s="130"/>
      <c r="H262" s="130"/>
      <c r="I262" s="130"/>
      <c r="J262" s="130"/>
      <c r="K262" s="130"/>
      <c r="L262" s="130"/>
      <c r="M262" s="130"/>
      <c r="N262" s="130"/>
      <c r="O262" s="130"/>
      <c r="P262" s="130"/>
      <c r="Q262" s="130"/>
      <c r="R262" s="130"/>
      <c r="S262" s="130"/>
      <c r="T262" s="130"/>
      <c r="U262" s="130"/>
      <c r="V262" s="130"/>
      <c r="W262" s="130"/>
      <c r="X262" s="130"/>
      <c r="Y262" s="130"/>
      <c r="Z262" s="130"/>
    </row>
    <row r="263" spans="1:26">
      <c r="A263" s="152">
        <v>262</v>
      </c>
      <c r="B263" s="152">
        <v>66</v>
      </c>
      <c r="C263" s="154" t="s">
        <v>7191</v>
      </c>
      <c r="D263" s="152">
        <v>0</v>
      </c>
      <c r="E263" s="17" t="s">
        <v>6725</v>
      </c>
      <c r="F263" s="130"/>
      <c r="G263" s="130"/>
      <c r="H263" s="130"/>
      <c r="I263" s="130"/>
      <c r="J263" s="130"/>
      <c r="K263" s="130"/>
      <c r="L263" s="130"/>
      <c r="M263" s="130"/>
      <c r="N263" s="130"/>
      <c r="O263" s="130"/>
      <c r="P263" s="130"/>
      <c r="Q263" s="130"/>
      <c r="R263" s="130"/>
      <c r="S263" s="130"/>
      <c r="T263" s="130"/>
      <c r="U263" s="130"/>
      <c r="V263" s="130"/>
      <c r="W263" s="130"/>
      <c r="X263" s="130"/>
      <c r="Y263" s="130"/>
      <c r="Z263" s="130"/>
    </row>
    <row r="264" spans="1:26">
      <c r="A264" s="152">
        <v>263</v>
      </c>
      <c r="B264" s="152">
        <v>66</v>
      </c>
      <c r="C264" s="154" t="s">
        <v>7193</v>
      </c>
      <c r="D264" s="152">
        <v>0</v>
      </c>
      <c r="E264" s="17" t="s">
        <v>6725</v>
      </c>
      <c r="F264" s="130"/>
      <c r="G264" s="130"/>
      <c r="H264" s="130"/>
      <c r="I264" s="130"/>
      <c r="J264" s="130"/>
      <c r="K264" s="130"/>
      <c r="L264" s="130"/>
      <c r="M264" s="130"/>
      <c r="N264" s="130"/>
      <c r="O264" s="130"/>
      <c r="P264" s="130"/>
      <c r="Q264" s="130"/>
      <c r="R264" s="130"/>
      <c r="S264" s="130"/>
      <c r="T264" s="130"/>
      <c r="U264" s="130"/>
      <c r="V264" s="130"/>
      <c r="W264" s="130"/>
      <c r="X264" s="130"/>
      <c r="Y264" s="130"/>
      <c r="Z264" s="130"/>
    </row>
    <row r="265" spans="1:26">
      <c r="A265" s="152">
        <v>264</v>
      </c>
      <c r="B265" s="152">
        <v>66</v>
      </c>
      <c r="C265" s="154" t="s">
        <v>7104</v>
      </c>
      <c r="D265" s="152">
        <v>1</v>
      </c>
      <c r="E265" s="17" t="s">
        <v>6725</v>
      </c>
      <c r="F265" s="130"/>
      <c r="G265" s="130"/>
      <c r="H265" s="130"/>
      <c r="I265" s="130"/>
      <c r="J265" s="130"/>
      <c r="K265" s="130"/>
      <c r="L265" s="130"/>
      <c r="M265" s="130"/>
      <c r="N265" s="130"/>
      <c r="O265" s="130"/>
      <c r="P265" s="130"/>
      <c r="Q265" s="130"/>
      <c r="R265" s="130"/>
      <c r="S265" s="130"/>
      <c r="T265" s="130"/>
      <c r="U265" s="130"/>
      <c r="V265" s="130"/>
      <c r="W265" s="130"/>
      <c r="X265" s="130"/>
      <c r="Y265" s="130"/>
      <c r="Z265" s="130"/>
    </row>
    <row r="266" spans="1:26">
      <c r="A266" s="152">
        <v>265</v>
      </c>
      <c r="B266" s="152">
        <v>67</v>
      </c>
      <c r="C266" s="154" t="s">
        <v>7195</v>
      </c>
      <c r="D266" s="152">
        <v>0</v>
      </c>
      <c r="E266" s="17" t="s">
        <v>6725</v>
      </c>
      <c r="F266" s="130"/>
      <c r="G266" s="130"/>
      <c r="H266" s="130"/>
      <c r="I266" s="130"/>
      <c r="J266" s="130"/>
      <c r="K266" s="130"/>
      <c r="L266" s="130"/>
      <c r="M266" s="130"/>
      <c r="N266" s="130"/>
      <c r="O266" s="130"/>
      <c r="P266" s="130"/>
      <c r="Q266" s="130"/>
      <c r="R266" s="130"/>
      <c r="S266" s="130"/>
      <c r="T266" s="130"/>
      <c r="U266" s="130"/>
      <c r="V266" s="130"/>
      <c r="W266" s="130"/>
      <c r="X266" s="130"/>
      <c r="Y266" s="130"/>
      <c r="Z266" s="130"/>
    </row>
    <row r="267" spans="1:26">
      <c r="A267" s="152">
        <v>266</v>
      </c>
      <c r="B267" s="152">
        <v>67</v>
      </c>
      <c r="C267" s="154" t="s">
        <v>7197</v>
      </c>
      <c r="D267" s="152">
        <v>0</v>
      </c>
      <c r="E267" s="17" t="s">
        <v>6725</v>
      </c>
      <c r="F267" s="130"/>
      <c r="G267" s="130"/>
      <c r="H267" s="130"/>
      <c r="I267" s="130"/>
      <c r="J267" s="130"/>
      <c r="K267" s="130"/>
      <c r="L267" s="130"/>
      <c r="M267" s="130"/>
      <c r="N267" s="130"/>
      <c r="O267" s="130"/>
      <c r="P267" s="130"/>
      <c r="Q267" s="130"/>
      <c r="R267" s="130"/>
      <c r="S267" s="130"/>
      <c r="T267" s="130"/>
      <c r="U267" s="130"/>
      <c r="V267" s="130"/>
      <c r="W267" s="130"/>
      <c r="X267" s="130"/>
      <c r="Y267" s="130"/>
      <c r="Z267" s="130"/>
    </row>
    <row r="268" spans="1:26">
      <c r="A268" s="152">
        <v>267</v>
      </c>
      <c r="B268" s="152">
        <v>67</v>
      </c>
      <c r="C268" s="154" t="s">
        <v>7199</v>
      </c>
      <c r="D268" s="152">
        <v>0</v>
      </c>
      <c r="E268" s="17" t="s">
        <v>6725</v>
      </c>
      <c r="F268" s="130"/>
      <c r="G268" s="130"/>
      <c r="H268" s="130"/>
      <c r="I268" s="130"/>
      <c r="J268" s="130"/>
      <c r="K268" s="130"/>
      <c r="L268" s="130"/>
      <c r="M268" s="130"/>
      <c r="N268" s="130"/>
      <c r="O268" s="130"/>
      <c r="P268" s="130"/>
      <c r="Q268" s="130"/>
      <c r="R268" s="130"/>
      <c r="S268" s="130"/>
      <c r="T268" s="130"/>
      <c r="U268" s="130"/>
      <c r="V268" s="130"/>
      <c r="W268" s="130"/>
      <c r="X268" s="130"/>
      <c r="Y268" s="130"/>
      <c r="Z268" s="130"/>
    </row>
    <row r="269" spans="1:26">
      <c r="A269" s="152">
        <v>268</v>
      </c>
      <c r="B269" s="152">
        <v>67</v>
      </c>
      <c r="C269" s="154" t="s">
        <v>7201</v>
      </c>
      <c r="D269" s="152">
        <v>1</v>
      </c>
      <c r="E269" s="17" t="s">
        <v>6725</v>
      </c>
      <c r="F269" s="130"/>
      <c r="G269" s="130"/>
      <c r="H269" s="130"/>
      <c r="I269" s="130"/>
      <c r="J269" s="130"/>
      <c r="K269" s="130"/>
      <c r="L269" s="130"/>
      <c r="M269" s="130"/>
      <c r="N269" s="130"/>
      <c r="O269" s="130"/>
      <c r="P269" s="130"/>
      <c r="Q269" s="130"/>
      <c r="R269" s="130"/>
      <c r="S269" s="130"/>
      <c r="T269" s="130"/>
      <c r="U269" s="130"/>
      <c r="V269" s="130"/>
      <c r="W269" s="130"/>
      <c r="X269" s="130"/>
      <c r="Y269" s="130"/>
      <c r="Z269" s="130"/>
    </row>
    <row r="270" spans="1:26">
      <c r="A270" s="152">
        <v>269</v>
      </c>
      <c r="B270" s="152">
        <v>68</v>
      </c>
      <c r="C270" s="154" t="s">
        <v>7203</v>
      </c>
      <c r="D270" s="152">
        <v>0</v>
      </c>
      <c r="E270" s="17" t="s">
        <v>6725</v>
      </c>
      <c r="F270" s="130"/>
      <c r="G270" s="130"/>
      <c r="H270" s="130"/>
      <c r="I270" s="130"/>
      <c r="J270" s="130"/>
      <c r="K270" s="130"/>
      <c r="L270" s="130"/>
      <c r="M270" s="130"/>
      <c r="N270" s="130"/>
      <c r="O270" s="130"/>
      <c r="P270" s="130"/>
      <c r="Q270" s="130"/>
      <c r="R270" s="130"/>
      <c r="S270" s="130"/>
      <c r="T270" s="130"/>
      <c r="U270" s="130"/>
      <c r="V270" s="130"/>
      <c r="W270" s="130"/>
      <c r="X270" s="130"/>
      <c r="Y270" s="130"/>
      <c r="Z270" s="130"/>
    </row>
    <row r="271" spans="1:26">
      <c r="A271" s="152">
        <v>270</v>
      </c>
      <c r="B271" s="152">
        <v>68</v>
      </c>
      <c r="C271" s="154" t="s">
        <v>7205</v>
      </c>
      <c r="D271" s="152">
        <v>0</v>
      </c>
      <c r="E271" s="17" t="s">
        <v>6725</v>
      </c>
      <c r="F271" s="130"/>
      <c r="G271" s="130"/>
      <c r="H271" s="130"/>
      <c r="I271" s="130"/>
      <c r="J271" s="130"/>
      <c r="K271" s="130"/>
      <c r="L271" s="130"/>
      <c r="M271" s="130"/>
      <c r="N271" s="130"/>
      <c r="O271" s="130"/>
      <c r="P271" s="130"/>
      <c r="Q271" s="130"/>
      <c r="R271" s="130"/>
      <c r="S271" s="130"/>
      <c r="T271" s="130"/>
      <c r="U271" s="130"/>
      <c r="V271" s="130"/>
      <c r="W271" s="130"/>
      <c r="X271" s="130"/>
      <c r="Y271" s="130"/>
      <c r="Z271" s="130"/>
    </row>
    <row r="272" spans="1:26">
      <c r="A272" s="152">
        <v>271</v>
      </c>
      <c r="B272" s="152">
        <v>68</v>
      </c>
      <c r="C272" s="154" t="s">
        <v>7207</v>
      </c>
      <c r="D272" s="152">
        <v>0</v>
      </c>
      <c r="E272" s="17" t="s">
        <v>6725</v>
      </c>
      <c r="F272" s="130"/>
      <c r="G272" s="130"/>
      <c r="H272" s="130"/>
      <c r="I272" s="130"/>
      <c r="J272" s="130"/>
      <c r="K272" s="130"/>
      <c r="L272" s="130"/>
      <c r="M272" s="130"/>
      <c r="N272" s="130"/>
      <c r="O272" s="130"/>
      <c r="P272" s="130"/>
      <c r="Q272" s="130"/>
      <c r="R272" s="130"/>
      <c r="S272" s="130"/>
      <c r="T272" s="130"/>
      <c r="U272" s="130"/>
      <c r="V272" s="130"/>
      <c r="W272" s="130"/>
      <c r="X272" s="130"/>
      <c r="Y272" s="130"/>
      <c r="Z272" s="130"/>
    </row>
    <row r="273" spans="1:26">
      <c r="A273" s="152">
        <v>272</v>
      </c>
      <c r="B273" s="152">
        <v>68</v>
      </c>
      <c r="C273" s="154" t="s">
        <v>7104</v>
      </c>
      <c r="D273" s="152">
        <v>1</v>
      </c>
      <c r="E273" s="17" t="s">
        <v>6725</v>
      </c>
      <c r="F273" s="130"/>
      <c r="G273" s="130"/>
      <c r="H273" s="130"/>
      <c r="I273" s="130"/>
      <c r="J273" s="130"/>
      <c r="K273" s="130"/>
      <c r="L273" s="130"/>
      <c r="M273" s="130"/>
      <c r="N273" s="130"/>
      <c r="O273" s="130"/>
      <c r="P273" s="130"/>
      <c r="Q273" s="130"/>
      <c r="R273" s="130"/>
      <c r="S273" s="130"/>
      <c r="T273" s="130"/>
      <c r="U273" s="130"/>
      <c r="V273" s="130"/>
      <c r="W273" s="130"/>
      <c r="X273" s="130"/>
      <c r="Y273" s="130"/>
      <c r="Z273" s="130"/>
    </row>
    <row r="274" spans="1:26">
      <c r="A274" s="152">
        <v>273</v>
      </c>
      <c r="B274" s="152">
        <v>69</v>
      </c>
      <c r="C274" s="154" t="s">
        <v>7209</v>
      </c>
      <c r="D274" s="152">
        <v>0</v>
      </c>
      <c r="E274" s="17" t="s">
        <v>6725</v>
      </c>
      <c r="F274" s="130"/>
      <c r="G274" s="130"/>
      <c r="H274" s="130"/>
      <c r="I274" s="130"/>
      <c r="J274" s="130"/>
      <c r="K274" s="130"/>
      <c r="L274" s="130"/>
      <c r="M274" s="130"/>
      <c r="N274" s="130"/>
      <c r="O274" s="130"/>
      <c r="P274" s="130"/>
      <c r="Q274" s="130"/>
      <c r="R274" s="130"/>
      <c r="S274" s="130"/>
      <c r="T274" s="130"/>
      <c r="U274" s="130"/>
      <c r="V274" s="130"/>
      <c r="W274" s="130"/>
      <c r="X274" s="130"/>
      <c r="Y274" s="130"/>
      <c r="Z274" s="130"/>
    </row>
    <row r="275" spans="1:26">
      <c r="A275" s="152">
        <v>274</v>
      </c>
      <c r="B275" s="152">
        <v>69</v>
      </c>
      <c r="C275" s="154" t="s">
        <v>7211</v>
      </c>
      <c r="D275" s="152">
        <v>0</v>
      </c>
      <c r="E275" s="17" t="s">
        <v>6725</v>
      </c>
      <c r="F275" s="130"/>
      <c r="G275" s="130"/>
      <c r="H275" s="130"/>
      <c r="I275" s="130"/>
      <c r="J275" s="130"/>
      <c r="K275" s="130"/>
      <c r="L275" s="130"/>
      <c r="M275" s="130"/>
      <c r="N275" s="130"/>
      <c r="O275" s="130"/>
      <c r="P275" s="130"/>
      <c r="Q275" s="130"/>
      <c r="R275" s="130"/>
      <c r="S275" s="130"/>
      <c r="T275" s="130"/>
      <c r="U275" s="130"/>
      <c r="V275" s="130"/>
      <c r="W275" s="130"/>
      <c r="X275" s="130"/>
      <c r="Y275" s="130"/>
      <c r="Z275" s="130"/>
    </row>
    <row r="276" spans="1:26">
      <c r="A276" s="152">
        <v>275</v>
      </c>
      <c r="B276" s="152">
        <v>69</v>
      </c>
      <c r="C276" s="154" t="s">
        <v>7213</v>
      </c>
      <c r="D276" s="152">
        <v>0</v>
      </c>
      <c r="E276" s="17" t="s">
        <v>6725</v>
      </c>
      <c r="F276" s="130"/>
      <c r="G276" s="130"/>
      <c r="H276" s="130"/>
      <c r="I276" s="130"/>
      <c r="J276" s="130"/>
      <c r="K276" s="130"/>
      <c r="L276" s="130"/>
      <c r="M276" s="130"/>
      <c r="N276" s="130"/>
      <c r="O276" s="130"/>
      <c r="P276" s="130"/>
      <c r="Q276" s="130"/>
      <c r="R276" s="130"/>
      <c r="S276" s="130"/>
      <c r="T276" s="130"/>
      <c r="U276" s="130"/>
      <c r="V276" s="130"/>
      <c r="W276" s="130"/>
      <c r="X276" s="130"/>
      <c r="Y276" s="130"/>
      <c r="Z276" s="130"/>
    </row>
    <row r="277" spans="1:26">
      <c r="A277" s="152">
        <v>276</v>
      </c>
      <c r="B277" s="152">
        <v>69</v>
      </c>
      <c r="C277" s="154" t="s">
        <v>7215</v>
      </c>
      <c r="D277" s="152">
        <v>1</v>
      </c>
      <c r="E277" s="17" t="s">
        <v>6725</v>
      </c>
      <c r="F277" s="130"/>
      <c r="G277" s="130"/>
      <c r="H277" s="130"/>
      <c r="I277" s="130"/>
      <c r="J277" s="130"/>
      <c r="K277" s="130"/>
      <c r="L277" s="130"/>
      <c r="M277" s="130"/>
      <c r="N277" s="130"/>
      <c r="O277" s="130"/>
      <c r="P277" s="130"/>
      <c r="Q277" s="130"/>
      <c r="R277" s="130"/>
      <c r="S277" s="130"/>
      <c r="T277" s="130"/>
      <c r="U277" s="130"/>
      <c r="V277" s="130"/>
      <c r="W277" s="130"/>
      <c r="X277" s="130"/>
      <c r="Y277" s="130"/>
      <c r="Z277" s="130"/>
    </row>
    <row r="278" spans="1:26">
      <c r="A278" s="152">
        <v>277</v>
      </c>
      <c r="B278" s="152">
        <v>70</v>
      </c>
      <c r="C278" s="154" t="s">
        <v>7217</v>
      </c>
      <c r="D278" s="152">
        <v>0</v>
      </c>
      <c r="E278" s="17" t="s">
        <v>6725</v>
      </c>
      <c r="F278" s="130"/>
      <c r="G278" s="130"/>
      <c r="H278" s="130"/>
      <c r="I278" s="130"/>
      <c r="J278" s="130"/>
      <c r="K278" s="130"/>
      <c r="L278" s="130"/>
      <c r="M278" s="130"/>
      <c r="N278" s="130"/>
      <c r="O278" s="130"/>
      <c r="P278" s="130"/>
      <c r="Q278" s="130"/>
      <c r="R278" s="130"/>
      <c r="S278" s="130"/>
      <c r="T278" s="130"/>
      <c r="U278" s="130"/>
      <c r="V278" s="130"/>
      <c r="W278" s="130"/>
      <c r="X278" s="130"/>
      <c r="Y278" s="130"/>
      <c r="Z278" s="130"/>
    </row>
    <row r="279" spans="1:26">
      <c r="A279" s="152">
        <v>278</v>
      </c>
      <c r="B279" s="152">
        <v>70</v>
      </c>
      <c r="C279" s="154" t="s">
        <v>7219</v>
      </c>
      <c r="D279" s="152">
        <v>0</v>
      </c>
      <c r="E279" s="17" t="s">
        <v>6725</v>
      </c>
      <c r="F279" s="130"/>
      <c r="G279" s="130"/>
      <c r="H279" s="130"/>
      <c r="I279" s="130"/>
      <c r="J279" s="130"/>
      <c r="K279" s="130"/>
      <c r="L279" s="130"/>
      <c r="M279" s="130"/>
      <c r="N279" s="130"/>
      <c r="O279" s="130"/>
      <c r="P279" s="130"/>
      <c r="Q279" s="130"/>
      <c r="R279" s="130"/>
      <c r="S279" s="130"/>
      <c r="T279" s="130"/>
      <c r="U279" s="130"/>
      <c r="V279" s="130"/>
      <c r="W279" s="130"/>
      <c r="X279" s="130"/>
      <c r="Y279" s="130"/>
      <c r="Z279" s="130"/>
    </row>
    <row r="280" spans="1:26">
      <c r="A280" s="152">
        <v>279</v>
      </c>
      <c r="B280" s="152">
        <v>70</v>
      </c>
      <c r="C280" s="154" t="s">
        <v>7221</v>
      </c>
      <c r="D280" s="152">
        <v>0</v>
      </c>
      <c r="E280" s="17" t="s">
        <v>6725</v>
      </c>
      <c r="F280" s="130"/>
      <c r="G280" s="130"/>
      <c r="H280" s="130"/>
      <c r="I280" s="130"/>
      <c r="J280" s="130"/>
      <c r="K280" s="130"/>
      <c r="L280" s="130"/>
      <c r="M280" s="130"/>
      <c r="N280" s="130"/>
      <c r="O280" s="130"/>
      <c r="P280" s="130"/>
      <c r="Q280" s="130"/>
      <c r="R280" s="130"/>
      <c r="S280" s="130"/>
      <c r="T280" s="130"/>
      <c r="U280" s="130"/>
      <c r="V280" s="130"/>
      <c r="W280" s="130"/>
      <c r="X280" s="130"/>
      <c r="Y280" s="130"/>
      <c r="Z280" s="130"/>
    </row>
    <row r="281" spans="1:26">
      <c r="A281" s="152">
        <v>280</v>
      </c>
      <c r="B281" s="152">
        <v>70</v>
      </c>
      <c r="C281" s="154" t="s">
        <v>7104</v>
      </c>
      <c r="D281" s="152">
        <v>1</v>
      </c>
      <c r="E281" s="17" t="s">
        <v>6725</v>
      </c>
      <c r="F281" s="130"/>
      <c r="G281" s="130"/>
      <c r="H281" s="130"/>
      <c r="I281" s="130"/>
      <c r="J281" s="130"/>
      <c r="K281" s="130"/>
      <c r="L281" s="130"/>
      <c r="M281" s="130"/>
      <c r="N281" s="130"/>
      <c r="O281" s="130"/>
      <c r="P281" s="130"/>
      <c r="Q281" s="130"/>
      <c r="R281" s="130"/>
      <c r="S281" s="130"/>
      <c r="T281" s="130"/>
      <c r="U281" s="130"/>
      <c r="V281" s="130"/>
      <c r="W281" s="130"/>
      <c r="X281" s="130"/>
      <c r="Y281" s="130"/>
      <c r="Z281" s="130"/>
    </row>
    <row r="282" spans="1:26">
      <c r="A282" s="152">
        <v>281</v>
      </c>
      <c r="B282" s="152">
        <v>71</v>
      </c>
      <c r="C282" s="154" t="s">
        <v>7223</v>
      </c>
      <c r="D282" s="152">
        <v>0</v>
      </c>
      <c r="E282" s="17" t="s">
        <v>6725</v>
      </c>
      <c r="F282" s="130"/>
      <c r="G282" s="130"/>
      <c r="H282" s="130"/>
      <c r="I282" s="130"/>
      <c r="J282" s="130"/>
      <c r="K282" s="130"/>
      <c r="L282" s="130"/>
      <c r="M282" s="130"/>
      <c r="N282" s="130"/>
      <c r="O282" s="130"/>
      <c r="P282" s="130"/>
      <c r="Q282" s="130"/>
      <c r="R282" s="130"/>
      <c r="S282" s="130"/>
      <c r="T282" s="130"/>
      <c r="U282" s="130"/>
      <c r="V282" s="130"/>
      <c r="W282" s="130"/>
      <c r="X282" s="130"/>
      <c r="Y282" s="130"/>
      <c r="Z282" s="130"/>
    </row>
    <row r="283" spans="1:26">
      <c r="A283" s="152">
        <v>282</v>
      </c>
      <c r="B283" s="152">
        <v>71</v>
      </c>
      <c r="C283" s="154" t="s">
        <v>7224</v>
      </c>
      <c r="D283" s="152">
        <v>0</v>
      </c>
      <c r="E283" s="17" t="s">
        <v>6725</v>
      </c>
      <c r="F283" s="130"/>
      <c r="G283" s="130"/>
      <c r="H283" s="130"/>
      <c r="I283" s="130"/>
      <c r="J283" s="130"/>
      <c r="K283" s="130"/>
      <c r="L283" s="130"/>
      <c r="M283" s="130"/>
      <c r="N283" s="130"/>
      <c r="O283" s="130"/>
      <c r="P283" s="130"/>
      <c r="Q283" s="130"/>
      <c r="R283" s="130"/>
      <c r="S283" s="130"/>
      <c r="T283" s="130"/>
      <c r="U283" s="130"/>
      <c r="V283" s="130"/>
      <c r="W283" s="130"/>
      <c r="X283" s="130"/>
      <c r="Y283" s="130"/>
      <c r="Z283" s="130"/>
    </row>
    <row r="284" spans="1:26">
      <c r="A284" s="152">
        <v>283</v>
      </c>
      <c r="B284" s="152">
        <v>71</v>
      </c>
      <c r="C284" s="154" t="s">
        <v>7225</v>
      </c>
      <c r="D284" s="152">
        <v>0</v>
      </c>
      <c r="E284" s="17" t="s">
        <v>6725</v>
      </c>
      <c r="F284" s="130"/>
      <c r="G284" s="130"/>
      <c r="H284" s="130"/>
      <c r="I284" s="130"/>
      <c r="J284" s="130"/>
      <c r="K284" s="130"/>
      <c r="L284" s="130"/>
      <c r="M284" s="130"/>
      <c r="N284" s="130"/>
      <c r="O284" s="130"/>
      <c r="P284" s="130"/>
      <c r="Q284" s="130"/>
      <c r="R284" s="130"/>
      <c r="S284" s="130"/>
      <c r="T284" s="130"/>
      <c r="U284" s="130"/>
      <c r="V284" s="130"/>
      <c r="W284" s="130"/>
      <c r="X284" s="130"/>
      <c r="Y284" s="130"/>
      <c r="Z284" s="130"/>
    </row>
    <row r="285" spans="1:26">
      <c r="A285" s="152">
        <v>284</v>
      </c>
      <c r="B285" s="152">
        <v>71</v>
      </c>
      <c r="C285" s="154" t="s">
        <v>7227</v>
      </c>
      <c r="D285" s="152">
        <v>1</v>
      </c>
      <c r="E285" s="17" t="s">
        <v>6725</v>
      </c>
      <c r="F285" s="130"/>
      <c r="G285" s="130"/>
      <c r="H285" s="130"/>
      <c r="I285" s="130"/>
      <c r="J285" s="130"/>
      <c r="K285" s="130"/>
      <c r="L285" s="130"/>
      <c r="M285" s="130"/>
      <c r="N285" s="130"/>
      <c r="O285" s="130"/>
      <c r="P285" s="130"/>
      <c r="Q285" s="130"/>
      <c r="R285" s="130"/>
      <c r="S285" s="130"/>
      <c r="T285" s="130"/>
      <c r="U285" s="130"/>
      <c r="V285" s="130"/>
      <c r="W285" s="130"/>
      <c r="X285" s="130"/>
      <c r="Y285" s="130"/>
      <c r="Z285" s="130"/>
    </row>
    <row r="286" spans="1:26">
      <c r="A286" s="152">
        <v>285</v>
      </c>
      <c r="B286" s="152">
        <v>72</v>
      </c>
      <c r="C286" s="154" t="s">
        <v>7228</v>
      </c>
      <c r="D286" s="152">
        <v>0</v>
      </c>
      <c r="E286" s="17" t="s">
        <v>6725</v>
      </c>
      <c r="F286" s="130"/>
      <c r="G286" s="130"/>
      <c r="H286" s="130"/>
      <c r="I286" s="130"/>
      <c r="J286" s="130"/>
      <c r="K286" s="130"/>
      <c r="L286" s="130"/>
      <c r="M286" s="130"/>
      <c r="N286" s="130"/>
      <c r="O286" s="130"/>
      <c r="P286" s="130"/>
      <c r="Q286" s="130"/>
      <c r="R286" s="130"/>
      <c r="S286" s="130"/>
      <c r="T286" s="130"/>
      <c r="U286" s="130"/>
      <c r="V286" s="130"/>
      <c r="W286" s="130"/>
      <c r="X286" s="130"/>
      <c r="Y286" s="130"/>
      <c r="Z286" s="130"/>
    </row>
    <row r="287" spans="1:26">
      <c r="A287" s="152">
        <v>286</v>
      </c>
      <c r="B287" s="152">
        <v>72</v>
      </c>
      <c r="C287" s="154" t="s">
        <v>7230</v>
      </c>
      <c r="D287" s="152">
        <v>0</v>
      </c>
      <c r="E287" s="17" t="s">
        <v>6725</v>
      </c>
      <c r="F287" s="130"/>
      <c r="G287" s="130"/>
      <c r="H287" s="130"/>
      <c r="I287" s="130"/>
      <c r="J287" s="130"/>
      <c r="K287" s="130"/>
      <c r="L287" s="130"/>
      <c r="M287" s="130"/>
      <c r="N287" s="130"/>
      <c r="O287" s="130"/>
      <c r="P287" s="130"/>
      <c r="Q287" s="130"/>
      <c r="R287" s="130"/>
      <c r="S287" s="130"/>
      <c r="T287" s="130"/>
      <c r="U287" s="130"/>
      <c r="V287" s="130"/>
      <c r="W287" s="130"/>
      <c r="X287" s="130"/>
      <c r="Y287" s="130"/>
      <c r="Z287" s="130"/>
    </row>
    <row r="288" spans="1:26">
      <c r="A288" s="152">
        <v>287</v>
      </c>
      <c r="B288" s="152">
        <v>72</v>
      </c>
      <c r="C288" s="154" t="s">
        <v>7232</v>
      </c>
      <c r="D288" s="152">
        <v>0</v>
      </c>
      <c r="E288" s="17" t="s">
        <v>6725</v>
      </c>
      <c r="F288" s="130"/>
      <c r="G288" s="130"/>
      <c r="H288" s="130"/>
      <c r="I288" s="130"/>
      <c r="J288" s="130"/>
      <c r="K288" s="130"/>
      <c r="L288" s="130"/>
      <c r="M288" s="130"/>
      <c r="N288" s="130"/>
      <c r="O288" s="130"/>
      <c r="P288" s="130"/>
      <c r="Q288" s="130"/>
      <c r="R288" s="130"/>
      <c r="S288" s="130"/>
      <c r="T288" s="130"/>
      <c r="U288" s="130"/>
      <c r="V288" s="130"/>
      <c r="W288" s="130"/>
      <c r="X288" s="130"/>
      <c r="Y288" s="130"/>
      <c r="Z288" s="130"/>
    </row>
    <row r="289" spans="1:26">
      <c r="A289" s="152">
        <v>288</v>
      </c>
      <c r="B289" s="152">
        <v>72</v>
      </c>
      <c r="C289" s="154" t="s">
        <v>7104</v>
      </c>
      <c r="D289" s="152">
        <v>1</v>
      </c>
      <c r="E289" s="17" t="s">
        <v>6725</v>
      </c>
      <c r="F289" s="130"/>
      <c r="G289" s="130"/>
      <c r="H289" s="130"/>
      <c r="I289" s="130"/>
      <c r="J289" s="130"/>
      <c r="K289" s="130"/>
      <c r="L289" s="130"/>
      <c r="M289" s="130"/>
      <c r="N289" s="130"/>
      <c r="O289" s="130"/>
      <c r="P289" s="130"/>
      <c r="Q289" s="130"/>
      <c r="R289" s="130"/>
      <c r="S289" s="130"/>
      <c r="T289" s="130"/>
      <c r="U289" s="130"/>
      <c r="V289" s="130"/>
      <c r="W289" s="130"/>
      <c r="X289" s="130"/>
      <c r="Y289" s="130"/>
      <c r="Z289" s="130"/>
    </row>
    <row r="290" spans="1:26">
      <c r="A290" s="152">
        <v>289</v>
      </c>
      <c r="B290" s="152">
        <v>73</v>
      </c>
      <c r="C290" s="154" t="s">
        <v>7234</v>
      </c>
      <c r="D290" s="152">
        <v>0</v>
      </c>
      <c r="E290" s="17" t="s">
        <v>6725</v>
      </c>
      <c r="F290" s="130"/>
      <c r="G290" s="130"/>
      <c r="H290" s="130"/>
      <c r="I290" s="130"/>
      <c r="J290" s="130"/>
      <c r="K290" s="130"/>
      <c r="L290" s="130"/>
      <c r="M290" s="130"/>
      <c r="N290" s="130"/>
      <c r="O290" s="130"/>
      <c r="P290" s="130"/>
      <c r="Q290" s="130"/>
      <c r="R290" s="130"/>
      <c r="S290" s="130"/>
      <c r="T290" s="130"/>
      <c r="U290" s="130"/>
      <c r="V290" s="130"/>
      <c r="W290" s="130"/>
      <c r="X290" s="130"/>
      <c r="Y290" s="130"/>
      <c r="Z290" s="130"/>
    </row>
    <row r="291" spans="1:26">
      <c r="A291" s="152">
        <v>290</v>
      </c>
      <c r="B291" s="152">
        <v>73</v>
      </c>
      <c r="C291" s="154" t="s">
        <v>7236</v>
      </c>
      <c r="D291" s="152">
        <v>0</v>
      </c>
      <c r="E291" s="17" t="s">
        <v>6725</v>
      </c>
      <c r="F291" s="130"/>
      <c r="G291" s="130"/>
      <c r="H291" s="130"/>
      <c r="I291" s="130"/>
      <c r="J291" s="130"/>
      <c r="K291" s="130"/>
      <c r="L291" s="130"/>
      <c r="M291" s="130"/>
      <c r="N291" s="130"/>
      <c r="O291" s="130"/>
      <c r="P291" s="130"/>
      <c r="Q291" s="130"/>
      <c r="R291" s="130"/>
      <c r="S291" s="130"/>
      <c r="T291" s="130"/>
      <c r="U291" s="130"/>
      <c r="V291" s="130"/>
      <c r="W291" s="130"/>
      <c r="X291" s="130"/>
      <c r="Y291" s="130"/>
      <c r="Z291" s="130"/>
    </row>
    <row r="292" spans="1:26">
      <c r="A292" s="152">
        <v>291</v>
      </c>
      <c r="B292" s="152">
        <v>73</v>
      </c>
      <c r="C292" s="154" t="s">
        <v>7238</v>
      </c>
      <c r="D292" s="152">
        <v>0</v>
      </c>
      <c r="E292" s="17" t="s">
        <v>6725</v>
      </c>
      <c r="F292" s="130"/>
      <c r="G292" s="130"/>
      <c r="H292" s="130"/>
      <c r="I292" s="130"/>
      <c r="J292" s="130"/>
      <c r="K292" s="130"/>
      <c r="L292" s="130"/>
      <c r="M292" s="130"/>
      <c r="N292" s="130"/>
      <c r="O292" s="130"/>
      <c r="P292" s="130"/>
      <c r="Q292" s="130"/>
      <c r="R292" s="130"/>
      <c r="S292" s="130"/>
      <c r="T292" s="130"/>
      <c r="U292" s="130"/>
      <c r="V292" s="130"/>
      <c r="W292" s="130"/>
      <c r="X292" s="130"/>
      <c r="Y292" s="130"/>
      <c r="Z292" s="130"/>
    </row>
    <row r="293" spans="1:26">
      <c r="A293" s="152">
        <v>292</v>
      </c>
      <c r="B293" s="152">
        <v>73</v>
      </c>
      <c r="C293" s="154" t="s">
        <v>7240</v>
      </c>
      <c r="D293" s="152">
        <v>1</v>
      </c>
      <c r="E293" s="17" t="s">
        <v>6725</v>
      </c>
      <c r="F293" s="130"/>
      <c r="G293" s="130"/>
      <c r="H293" s="130"/>
      <c r="I293" s="130"/>
      <c r="J293" s="130"/>
      <c r="K293" s="130"/>
      <c r="L293" s="130"/>
      <c r="M293" s="130"/>
      <c r="N293" s="130"/>
      <c r="O293" s="130"/>
      <c r="P293" s="130"/>
      <c r="Q293" s="130"/>
      <c r="R293" s="130"/>
      <c r="S293" s="130"/>
      <c r="T293" s="130"/>
      <c r="U293" s="130"/>
      <c r="V293" s="130"/>
      <c r="W293" s="130"/>
      <c r="X293" s="130"/>
      <c r="Y293" s="130"/>
      <c r="Z293" s="130"/>
    </row>
    <row r="294" spans="1:26">
      <c r="A294" s="152">
        <v>293</v>
      </c>
      <c r="B294" s="152">
        <v>74</v>
      </c>
      <c r="C294" s="154" t="s">
        <v>7242</v>
      </c>
      <c r="D294" s="152">
        <v>0</v>
      </c>
      <c r="E294" s="17" t="s">
        <v>6725</v>
      </c>
      <c r="F294" s="130"/>
      <c r="G294" s="130"/>
      <c r="H294" s="130"/>
      <c r="I294" s="130"/>
      <c r="J294" s="130"/>
      <c r="K294" s="130"/>
      <c r="L294" s="130"/>
      <c r="M294" s="130"/>
      <c r="N294" s="130"/>
      <c r="O294" s="130"/>
      <c r="P294" s="130"/>
      <c r="Q294" s="130"/>
      <c r="R294" s="130"/>
      <c r="S294" s="130"/>
      <c r="T294" s="130"/>
      <c r="U294" s="130"/>
      <c r="V294" s="130"/>
      <c r="W294" s="130"/>
      <c r="X294" s="130"/>
      <c r="Y294" s="130"/>
      <c r="Z294" s="130"/>
    </row>
    <row r="295" spans="1:26">
      <c r="A295" s="152">
        <v>294</v>
      </c>
      <c r="B295" s="152">
        <v>74</v>
      </c>
      <c r="C295" s="154" t="s">
        <v>7244</v>
      </c>
      <c r="D295" s="152">
        <v>0</v>
      </c>
      <c r="E295" s="17" t="s">
        <v>6725</v>
      </c>
      <c r="F295" s="130"/>
      <c r="G295" s="130"/>
      <c r="H295" s="130"/>
      <c r="I295" s="130"/>
      <c r="J295" s="130"/>
      <c r="K295" s="130"/>
      <c r="L295" s="130"/>
      <c r="M295" s="130"/>
      <c r="N295" s="130"/>
      <c r="O295" s="130"/>
      <c r="P295" s="130"/>
      <c r="Q295" s="130"/>
      <c r="R295" s="130"/>
      <c r="S295" s="130"/>
      <c r="T295" s="130"/>
      <c r="U295" s="130"/>
      <c r="V295" s="130"/>
      <c r="W295" s="130"/>
      <c r="X295" s="130"/>
      <c r="Y295" s="130"/>
      <c r="Z295" s="130"/>
    </row>
    <row r="296" spans="1:26">
      <c r="A296" s="152">
        <v>295</v>
      </c>
      <c r="B296" s="152">
        <v>74</v>
      </c>
      <c r="C296" s="154" t="s">
        <v>7246</v>
      </c>
      <c r="D296" s="152">
        <v>1</v>
      </c>
      <c r="E296" s="17" t="s">
        <v>6725</v>
      </c>
      <c r="F296" s="130"/>
      <c r="G296" s="130"/>
      <c r="H296" s="130"/>
      <c r="I296" s="130"/>
      <c r="J296" s="130"/>
      <c r="K296" s="130"/>
      <c r="L296" s="130"/>
      <c r="M296" s="130"/>
      <c r="N296" s="130"/>
      <c r="O296" s="130"/>
      <c r="P296" s="130"/>
      <c r="Q296" s="130"/>
      <c r="R296" s="130"/>
      <c r="S296" s="130"/>
      <c r="T296" s="130"/>
      <c r="U296" s="130"/>
      <c r="V296" s="130"/>
      <c r="W296" s="130"/>
      <c r="X296" s="130"/>
      <c r="Y296" s="130"/>
      <c r="Z296" s="130"/>
    </row>
    <row r="297" spans="1:26">
      <c r="A297" s="152">
        <v>296</v>
      </c>
      <c r="B297" s="152">
        <v>74</v>
      </c>
      <c r="C297" s="154" t="s">
        <v>7248</v>
      </c>
      <c r="D297" s="152">
        <v>0</v>
      </c>
      <c r="E297" s="17" t="s">
        <v>6725</v>
      </c>
      <c r="F297" s="130"/>
      <c r="G297" s="130"/>
      <c r="H297" s="130"/>
      <c r="I297" s="130"/>
      <c r="J297" s="130"/>
      <c r="K297" s="130"/>
      <c r="L297" s="130"/>
      <c r="M297" s="130"/>
      <c r="N297" s="130"/>
      <c r="O297" s="130"/>
      <c r="P297" s="130"/>
      <c r="Q297" s="130"/>
      <c r="R297" s="130"/>
      <c r="S297" s="130"/>
      <c r="T297" s="130"/>
      <c r="U297" s="130"/>
      <c r="V297" s="130"/>
      <c r="W297" s="130"/>
      <c r="X297" s="130"/>
      <c r="Y297" s="130"/>
      <c r="Z297" s="130"/>
    </row>
    <row r="298" spans="1:26">
      <c r="A298" s="152">
        <v>297</v>
      </c>
      <c r="B298" s="152">
        <v>75</v>
      </c>
      <c r="C298" s="154" t="s">
        <v>7250</v>
      </c>
      <c r="D298" s="152">
        <v>0</v>
      </c>
      <c r="E298" s="17" t="s">
        <v>6725</v>
      </c>
      <c r="F298" s="130"/>
      <c r="G298" s="130"/>
      <c r="H298" s="130"/>
      <c r="I298" s="130"/>
      <c r="J298" s="130"/>
      <c r="K298" s="130"/>
      <c r="L298" s="130"/>
      <c r="M298" s="130"/>
      <c r="N298" s="130"/>
      <c r="O298" s="130"/>
      <c r="P298" s="130"/>
      <c r="Q298" s="130"/>
      <c r="R298" s="130"/>
      <c r="S298" s="130"/>
      <c r="T298" s="130"/>
      <c r="U298" s="130"/>
      <c r="V298" s="130"/>
      <c r="W298" s="130"/>
      <c r="X298" s="130"/>
      <c r="Y298" s="130"/>
      <c r="Z298" s="130"/>
    </row>
    <row r="299" spans="1:26">
      <c r="A299" s="152">
        <v>298</v>
      </c>
      <c r="B299" s="152">
        <v>75</v>
      </c>
      <c r="C299" s="154" t="s">
        <v>7251</v>
      </c>
      <c r="D299" s="152">
        <v>1</v>
      </c>
      <c r="E299" s="17" t="s">
        <v>6725</v>
      </c>
      <c r="F299" s="130"/>
      <c r="G299" s="130"/>
      <c r="H299" s="130"/>
      <c r="I299" s="130"/>
      <c r="J299" s="130"/>
      <c r="K299" s="130"/>
      <c r="L299" s="130"/>
      <c r="M299" s="130"/>
      <c r="N299" s="130"/>
      <c r="O299" s="130"/>
      <c r="P299" s="130"/>
      <c r="Q299" s="130"/>
      <c r="R299" s="130"/>
      <c r="S299" s="130"/>
      <c r="T299" s="130"/>
      <c r="U299" s="130"/>
      <c r="V299" s="130"/>
      <c r="W299" s="130"/>
      <c r="X299" s="130"/>
      <c r="Y299" s="130"/>
      <c r="Z299" s="130"/>
    </row>
    <row r="300" spans="1:26">
      <c r="A300" s="152">
        <v>299</v>
      </c>
      <c r="B300" s="152">
        <v>75</v>
      </c>
      <c r="C300" s="154" t="s">
        <v>7253</v>
      </c>
      <c r="D300" s="152">
        <v>0</v>
      </c>
      <c r="E300" s="17" t="s">
        <v>6725</v>
      </c>
      <c r="F300" s="130"/>
      <c r="G300" s="130"/>
      <c r="H300" s="130"/>
      <c r="I300" s="130"/>
      <c r="J300" s="130"/>
      <c r="K300" s="130"/>
      <c r="L300" s="130"/>
      <c r="M300" s="130"/>
      <c r="N300" s="130"/>
      <c r="O300" s="130"/>
      <c r="P300" s="130"/>
      <c r="Q300" s="130"/>
      <c r="R300" s="130"/>
      <c r="S300" s="130"/>
      <c r="T300" s="130"/>
      <c r="U300" s="130"/>
      <c r="V300" s="130"/>
      <c r="W300" s="130"/>
      <c r="X300" s="130"/>
      <c r="Y300" s="130"/>
      <c r="Z300" s="130"/>
    </row>
    <row r="301" spans="1:26">
      <c r="A301" s="152">
        <v>300</v>
      </c>
      <c r="B301" s="152">
        <v>75</v>
      </c>
      <c r="C301" s="154" t="s">
        <v>7255</v>
      </c>
      <c r="D301" s="152">
        <v>0</v>
      </c>
      <c r="E301" s="17" t="s">
        <v>6725</v>
      </c>
      <c r="F301" s="130"/>
      <c r="G301" s="130"/>
      <c r="H301" s="130"/>
      <c r="I301" s="130"/>
      <c r="J301" s="130"/>
      <c r="K301" s="130"/>
      <c r="L301" s="130"/>
      <c r="M301" s="130"/>
      <c r="N301" s="130"/>
      <c r="O301" s="130"/>
      <c r="P301" s="130"/>
      <c r="Q301" s="130"/>
      <c r="R301" s="130"/>
      <c r="S301" s="130"/>
      <c r="T301" s="130"/>
      <c r="U301" s="130"/>
      <c r="V301" s="130"/>
      <c r="W301" s="130"/>
      <c r="X301" s="130"/>
      <c r="Y301" s="130"/>
      <c r="Z301" s="130"/>
    </row>
    <row r="302" spans="1:26">
      <c r="A302" s="152">
        <v>301</v>
      </c>
      <c r="B302" s="152">
        <v>76</v>
      </c>
      <c r="C302" s="154">
        <v>10</v>
      </c>
      <c r="D302" s="152">
        <v>0</v>
      </c>
      <c r="E302" s="17" t="s">
        <v>6725</v>
      </c>
      <c r="F302" s="130"/>
      <c r="G302" s="130"/>
      <c r="H302" s="130"/>
      <c r="I302" s="130"/>
      <c r="J302" s="130"/>
      <c r="K302" s="130"/>
      <c r="L302" s="130"/>
      <c r="M302" s="130"/>
      <c r="N302" s="130"/>
      <c r="O302" s="130"/>
      <c r="P302" s="130"/>
      <c r="Q302" s="130"/>
      <c r="R302" s="130"/>
      <c r="S302" s="130"/>
      <c r="T302" s="130"/>
      <c r="U302" s="130"/>
      <c r="V302" s="130"/>
      <c r="W302" s="130"/>
      <c r="X302" s="130"/>
      <c r="Y302" s="130"/>
      <c r="Z302" s="130"/>
    </row>
    <row r="303" spans="1:26">
      <c r="A303" s="152">
        <v>302</v>
      </c>
      <c r="B303" s="152">
        <v>76</v>
      </c>
      <c r="C303" s="154">
        <v>30</v>
      </c>
      <c r="D303" s="152">
        <v>0</v>
      </c>
      <c r="E303" s="17" t="s">
        <v>6725</v>
      </c>
      <c r="F303" s="130"/>
      <c r="G303" s="130"/>
      <c r="H303" s="130"/>
      <c r="I303" s="130"/>
      <c r="J303" s="130"/>
      <c r="K303" s="130"/>
      <c r="L303" s="130"/>
      <c r="M303" s="130"/>
      <c r="N303" s="130"/>
      <c r="O303" s="130"/>
      <c r="P303" s="130"/>
      <c r="Q303" s="130"/>
      <c r="R303" s="130"/>
      <c r="S303" s="130"/>
      <c r="T303" s="130"/>
      <c r="U303" s="130"/>
      <c r="V303" s="130"/>
      <c r="W303" s="130"/>
      <c r="X303" s="130"/>
      <c r="Y303" s="130"/>
      <c r="Z303" s="130"/>
    </row>
    <row r="304" spans="1:26">
      <c r="A304" s="152">
        <v>303</v>
      </c>
      <c r="B304" s="152">
        <v>76</v>
      </c>
      <c r="C304" s="154">
        <v>50</v>
      </c>
      <c r="D304" s="152">
        <v>0</v>
      </c>
      <c r="E304" s="17" t="s">
        <v>6725</v>
      </c>
      <c r="F304" s="130"/>
      <c r="G304" s="130"/>
      <c r="H304" s="130"/>
      <c r="I304" s="130"/>
      <c r="J304" s="130"/>
      <c r="K304" s="130"/>
      <c r="L304" s="130"/>
      <c r="M304" s="130"/>
      <c r="N304" s="130"/>
      <c r="O304" s="130"/>
      <c r="P304" s="130"/>
      <c r="Q304" s="130"/>
      <c r="R304" s="130"/>
      <c r="S304" s="130"/>
      <c r="T304" s="130"/>
      <c r="U304" s="130"/>
      <c r="V304" s="130"/>
      <c r="W304" s="130"/>
      <c r="X304" s="130"/>
      <c r="Y304" s="130"/>
      <c r="Z304" s="130"/>
    </row>
    <row r="305" spans="1:26">
      <c r="A305" s="152">
        <v>304</v>
      </c>
      <c r="B305" s="152">
        <v>76</v>
      </c>
      <c r="C305" s="154">
        <v>100</v>
      </c>
      <c r="D305" s="152">
        <v>1</v>
      </c>
      <c r="E305" s="17" t="s">
        <v>6725</v>
      </c>
      <c r="F305" s="130"/>
      <c r="G305" s="130"/>
      <c r="H305" s="130"/>
      <c r="I305" s="130"/>
      <c r="J305" s="130"/>
      <c r="K305" s="130"/>
      <c r="L305" s="130"/>
      <c r="M305" s="130"/>
      <c r="N305" s="130"/>
      <c r="O305" s="130"/>
      <c r="P305" s="130"/>
      <c r="Q305" s="130"/>
      <c r="R305" s="130"/>
      <c r="S305" s="130"/>
      <c r="T305" s="130"/>
      <c r="U305" s="130"/>
      <c r="V305" s="130"/>
      <c r="W305" s="130"/>
      <c r="X305" s="130"/>
      <c r="Y305" s="130"/>
      <c r="Z305" s="130"/>
    </row>
    <row r="306" spans="1:26">
      <c r="A306" s="152">
        <v>305</v>
      </c>
      <c r="B306" s="152">
        <v>77</v>
      </c>
      <c r="C306" s="154" t="s">
        <v>7257</v>
      </c>
      <c r="D306" s="152">
        <v>0</v>
      </c>
      <c r="E306" s="17" t="s">
        <v>6725</v>
      </c>
      <c r="F306" s="130"/>
      <c r="G306" s="130"/>
      <c r="H306" s="130"/>
      <c r="I306" s="130"/>
      <c r="J306" s="130"/>
      <c r="K306" s="130"/>
      <c r="L306" s="130"/>
      <c r="M306" s="130"/>
      <c r="N306" s="130"/>
      <c r="O306" s="130"/>
      <c r="P306" s="130"/>
      <c r="Q306" s="130"/>
      <c r="R306" s="130"/>
      <c r="S306" s="130"/>
      <c r="T306" s="130"/>
      <c r="U306" s="130"/>
      <c r="V306" s="130"/>
      <c r="W306" s="130"/>
      <c r="X306" s="130"/>
      <c r="Y306" s="130"/>
      <c r="Z306" s="130"/>
    </row>
    <row r="307" spans="1:26">
      <c r="A307" s="152">
        <v>306</v>
      </c>
      <c r="B307" s="152">
        <v>77</v>
      </c>
      <c r="C307" s="154" t="s">
        <v>7259</v>
      </c>
      <c r="D307" s="152">
        <v>0</v>
      </c>
      <c r="E307" s="17" t="s">
        <v>6725</v>
      </c>
      <c r="F307" s="130"/>
      <c r="G307" s="130"/>
      <c r="H307" s="130"/>
      <c r="I307" s="130"/>
      <c r="J307" s="130"/>
      <c r="K307" s="130"/>
      <c r="L307" s="130"/>
      <c r="M307" s="130"/>
      <c r="N307" s="130"/>
      <c r="O307" s="130"/>
      <c r="P307" s="130"/>
      <c r="Q307" s="130"/>
      <c r="R307" s="130"/>
      <c r="S307" s="130"/>
      <c r="T307" s="130"/>
      <c r="U307" s="130"/>
      <c r="V307" s="130"/>
      <c r="W307" s="130"/>
      <c r="X307" s="130"/>
      <c r="Y307" s="130"/>
      <c r="Z307" s="130"/>
    </row>
    <row r="308" spans="1:26">
      <c r="A308" s="152">
        <v>307</v>
      </c>
      <c r="B308" s="152">
        <v>77</v>
      </c>
      <c r="C308" s="154" t="s">
        <v>7261</v>
      </c>
      <c r="D308" s="152">
        <v>0</v>
      </c>
      <c r="E308" s="17" t="s">
        <v>6725</v>
      </c>
      <c r="F308" s="130"/>
      <c r="G308" s="130"/>
      <c r="H308" s="130"/>
      <c r="I308" s="130"/>
      <c r="J308" s="130"/>
      <c r="K308" s="130"/>
      <c r="L308" s="130"/>
      <c r="M308" s="130"/>
      <c r="N308" s="130"/>
      <c r="O308" s="130"/>
      <c r="P308" s="130"/>
      <c r="Q308" s="130"/>
      <c r="R308" s="130"/>
      <c r="S308" s="130"/>
      <c r="T308" s="130"/>
      <c r="U308" s="130"/>
      <c r="V308" s="130"/>
      <c r="W308" s="130"/>
      <c r="X308" s="130"/>
      <c r="Y308" s="130"/>
      <c r="Z308" s="130"/>
    </row>
    <row r="309" spans="1:26">
      <c r="A309" s="152">
        <v>308</v>
      </c>
      <c r="B309" s="152">
        <v>77</v>
      </c>
      <c r="C309" s="154" t="s">
        <v>7263</v>
      </c>
      <c r="D309" s="152">
        <v>1</v>
      </c>
      <c r="E309" s="17" t="s">
        <v>6725</v>
      </c>
      <c r="F309" s="130"/>
      <c r="G309" s="130"/>
      <c r="H309" s="130"/>
      <c r="I309" s="130"/>
      <c r="J309" s="130"/>
      <c r="K309" s="130"/>
      <c r="L309" s="130"/>
      <c r="M309" s="130"/>
      <c r="N309" s="130"/>
      <c r="O309" s="130"/>
      <c r="P309" s="130"/>
      <c r="Q309" s="130"/>
      <c r="R309" s="130"/>
      <c r="S309" s="130"/>
      <c r="T309" s="130"/>
      <c r="U309" s="130"/>
      <c r="V309" s="130"/>
      <c r="W309" s="130"/>
      <c r="X309" s="130"/>
      <c r="Y309" s="130"/>
      <c r="Z309" s="130"/>
    </row>
    <row r="310" spans="1:26">
      <c r="A310" s="152">
        <v>309</v>
      </c>
      <c r="B310" s="152">
        <v>78</v>
      </c>
      <c r="C310" s="154" t="s">
        <v>7265</v>
      </c>
      <c r="D310" s="152">
        <v>1</v>
      </c>
      <c r="E310" s="17" t="s">
        <v>6725</v>
      </c>
      <c r="F310" s="130"/>
      <c r="G310" s="130"/>
      <c r="H310" s="130"/>
      <c r="I310" s="130"/>
      <c r="J310" s="130"/>
      <c r="K310" s="130"/>
      <c r="L310" s="130"/>
      <c r="M310" s="130"/>
      <c r="N310" s="130"/>
      <c r="O310" s="130"/>
      <c r="P310" s="130"/>
      <c r="Q310" s="130"/>
      <c r="R310" s="130"/>
      <c r="S310" s="130"/>
      <c r="T310" s="130"/>
      <c r="U310" s="130"/>
      <c r="V310" s="130"/>
      <c r="W310" s="130"/>
      <c r="X310" s="130"/>
      <c r="Y310" s="130"/>
      <c r="Z310" s="130"/>
    </row>
    <row r="311" spans="1:26">
      <c r="A311" s="152">
        <v>310</v>
      </c>
      <c r="B311" s="152">
        <v>78</v>
      </c>
      <c r="C311" s="154" t="s">
        <v>7267</v>
      </c>
      <c r="D311" s="152">
        <v>0</v>
      </c>
      <c r="E311" s="17" t="s">
        <v>6725</v>
      </c>
      <c r="F311" s="130"/>
      <c r="G311" s="130"/>
      <c r="H311" s="130"/>
      <c r="I311" s="130"/>
      <c r="J311" s="130"/>
      <c r="K311" s="130"/>
      <c r="L311" s="130"/>
      <c r="M311" s="130"/>
      <c r="N311" s="130"/>
      <c r="O311" s="130"/>
      <c r="P311" s="130"/>
      <c r="Q311" s="130"/>
      <c r="R311" s="130"/>
      <c r="S311" s="130"/>
      <c r="T311" s="130"/>
      <c r="U311" s="130"/>
      <c r="V311" s="130"/>
      <c r="W311" s="130"/>
      <c r="X311" s="130"/>
      <c r="Y311" s="130"/>
      <c r="Z311" s="130"/>
    </row>
    <row r="312" spans="1:26">
      <c r="A312" s="152">
        <v>311</v>
      </c>
      <c r="B312" s="152">
        <v>78</v>
      </c>
      <c r="C312" s="154" t="s">
        <v>7269</v>
      </c>
      <c r="D312" s="152">
        <v>0</v>
      </c>
      <c r="E312" s="17" t="s">
        <v>6725</v>
      </c>
      <c r="F312" s="130"/>
      <c r="G312" s="130"/>
      <c r="H312" s="130"/>
      <c r="I312" s="130"/>
      <c r="J312" s="130"/>
      <c r="K312" s="130"/>
      <c r="L312" s="130"/>
      <c r="M312" s="130"/>
      <c r="N312" s="130"/>
      <c r="O312" s="130"/>
      <c r="P312" s="130"/>
      <c r="Q312" s="130"/>
      <c r="R312" s="130"/>
      <c r="S312" s="130"/>
      <c r="T312" s="130"/>
      <c r="U312" s="130"/>
      <c r="V312" s="130"/>
      <c r="W312" s="130"/>
      <c r="X312" s="130"/>
      <c r="Y312" s="130"/>
      <c r="Z312" s="130"/>
    </row>
    <row r="313" spans="1:26">
      <c r="A313" s="152">
        <v>312</v>
      </c>
      <c r="B313" s="152">
        <v>78</v>
      </c>
      <c r="C313" s="154" t="s">
        <v>7270</v>
      </c>
      <c r="D313" s="152">
        <v>0</v>
      </c>
      <c r="E313" s="17" t="s">
        <v>6725</v>
      </c>
      <c r="F313" s="130"/>
      <c r="G313" s="130"/>
      <c r="H313" s="130"/>
      <c r="I313" s="130"/>
      <c r="J313" s="130"/>
      <c r="K313" s="130"/>
      <c r="L313" s="130"/>
      <c r="M313" s="130"/>
      <c r="N313" s="130"/>
      <c r="O313" s="130"/>
      <c r="P313" s="130"/>
      <c r="Q313" s="130"/>
      <c r="R313" s="130"/>
      <c r="S313" s="130"/>
      <c r="T313" s="130"/>
      <c r="U313" s="130"/>
      <c r="V313" s="130"/>
      <c r="W313" s="130"/>
      <c r="X313" s="130"/>
      <c r="Y313" s="130"/>
      <c r="Z313" s="130"/>
    </row>
    <row r="314" spans="1:26">
      <c r="A314" s="152">
        <v>313</v>
      </c>
      <c r="B314" s="152">
        <v>79</v>
      </c>
      <c r="C314" s="154" t="s">
        <v>7271</v>
      </c>
      <c r="D314" s="152">
        <v>1</v>
      </c>
      <c r="E314" s="17" t="s">
        <v>6725</v>
      </c>
      <c r="F314" s="130"/>
      <c r="G314" s="130"/>
      <c r="H314" s="130"/>
      <c r="I314" s="130"/>
      <c r="J314" s="130"/>
      <c r="K314" s="130"/>
      <c r="L314" s="130"/>
      <c r="M314" s="130"/>
      <c r="N314" s="130"/>
      <c r="O314" s="130"/>
      <c r="P314" s="130"/>
      <c r="Q314" s="130"/>
      <c r="R314" s="130"/>
      <c r="S314" s="130"/>
      <c r="T314" s="130"/>
      <c r="U314" s="130"/>
      <c r="V314" s="130"/>
      <c r="W314" s="130"/>
      <c r="X314" s="130"/>
      <c r="Y314" s="130"/>
      <c r="Z314" s="130"/>
    </row>
    <row r="315" spans="1:26">
      <c r="A315" s="152">
        <v>314</v>
      </c>
      <c r="B315" s="152">
        <v>79</v>
      </c>
      <c r="C315" s="154" t="s">
        <v>7273</v>
      </c>
      <c r="D315" s="152">
        <v>0</v>
      </c>
      <c r="E315" s="17" t="s">
        <v>6725</v>
      </c>
      <c r="F315" s="130"/>
      <c r="G315" s="130"/>
      <c r="H315" s="130"/>
      <c r="I315" s="130"/>
      <c r="J315" s="130"/>
      <c r="K315" s="130"/>
      <c r="L315" s="130"/>
      <c r="M315" s="130"/>
      <c r="N315" s="130"/>
      <c r="O315" s="130"/>
      <c r="P315" s="130"/>
      <c r="Q315" s="130"/>
      <c r="R315" s="130"/>
      <c r="S315" s="130"/>
      <c r="T315" s="130"/>
      <c r="U315" s="130"/>
      <c r="V315" s="130"/>
      <c r="W315" s="130"/>
      <c r="X315" s="130"/>
      <c r="Y315" s="130"/>
      <c r="Z315" s="130"/>
    </row>
    <row r="316" spans="1:26">
      <c r="A316" s="152">
        <v>315</v>
      </c>
      <c r="B316" s="152">
        <v>79</v>
      </c>
      <c r="C316" s="154" t="s">
        <v>7275</v>
      </c>
      <c r="D316" s="152">
        <v>0</v>
      </c>
      <c r="E316" s="17" t="s">
        <v>6725</v>
      </c>
      <c r="F316" s="130"/>
      <c r="G316" s="130"/>
      <c r="H316" s="130"/>
      <c r="I316" s="130"/>
      <c r="J316" s="130"/>
      <c r="K316" s="130"/>
      <c r="L316" s="130"/>
      <c r="M316" s="130"/>
      <c r="N316" s="130"/>
      <c r="O316" s="130"/>
      <c r="P316" s="130"/>
      <c r="Q316" s="130"/>
      <c r="R316" s="130"/>
      <c r="S316" s="130"/>
      <c r="T316" s="130"/>
      <c r="U316" s="130"/>
      <c r="V316" s="130"/>
      <c r="W316" s="130"/>
      <c r="X316" s="130"/>
      <c r="Y316" s="130"/>
      <c r="Z316" s="130"/>
    </row>
    <row r="317" spans="1:26">
      <c r="A317" s="152">
        <v>316</v>
      </c>
      <c r="B317" s="152">
        <v>79</v>
      </c>
      <c r="C317" s="154" t="s">
        <v>7277</v>
      </c>
      <c r="D317" s="152">
        <v>0</v>
      </c>
      <c r="E317" s="17" t="s">
        <v>6725</v>
      </c>
      <c r="F317" s="130"/>
      <c r="G317" s="130"/>
      <c r="H317" s="130"/>
      <c r="I317" s="130"/>
      <c r="J317" s="130"/>
      <c r="K317" s="130"/>
      <c r="L317" s="130"/>
      <c r="M317" s="130"/>
      <c r="N317" s="130"/>
      <c r="O317" s="130"/>
      <c r="P317" s="130"/>
      <c r="Q317" s="130"/>
      <c r="R317" s="130"/>
      <c r="S317" s="130"/>
      <c r="T317" s="130"/>
      <c r="U317" s="130"/>
      <c r="V317" s="130"/>
      <c r="W317" s="130"/>
      <c r="X317" s="130"/>
      <c r="Y317" s="130"/>
      <c r="Z317" s="130"/>
    </row>
    <row r="318" spans="1:26">
      <c r="A318" s="152">
        <v>317</v>
      </c>
      <c r="B318" s="152">
        <v>80</v>
      </c>
      <c r="C318" s="154">
        <v>10</v>
      </c>
      <c r="D318" s="152">
        <v>0</v>
      </c>
      <c r="E318" s="17" t="s">
        <v>6725</v>
      </c>
      <c r="F318" s="130"/>
      <c r="G318" s="130"/>
      <c r="H318" s="130"/>
      <c r="I318" s="130"/>
      <c r="J318" s="130"/>
      <c r="K318" s="130"/>
      <c r="L318" s="130"/>
      <c r="M318" s="130"/>
      <c r="N318" s="130"/>
      <c r="O318" s="130"/>
      <c r="P318" s="130"/>
      <c r="Q318" s="130"/>
      <c r="R318" s="130"/>
      <c r="S318" s="130"/>
      <c r="T318" s="130"/>
      <c r="U318" s="130"/>
      <c r="V318" s="130"/>
      <c r="W318" s="130"/>
      <c r="X318" s="130"/>
      <c r="Y318" s="130"/>
      <c r="Z318" s="130"/>
    </row>
    <row r="319" spans="1:26">
      <c r="A319" s="152">
        <v>318</v>
      </c>
      <c r="B319" s="152">
        <v>80</v>
      </c>
      <c r="C319" s="154">
        <v>30</v>
      </c>
      <c r="D319" s="152">
        <v>0</v>
      </c>
      <c r="E319" s="17" t="s">
        <v>6725</v>
      </c>
      <c r="F319" s="130"/>
      <c r="G319" s="130"/>
      <c r="H319" s="130"/>
      <c r="I319" s="130"/>
      <c r="J319" s="130"/>
      <c r="K319" s="130"/>
      <c r="L319" s="130"/>
      <c r="M319" s="130"/>
      <c r="N319" s="130"/>
      <c r="O319" s="130"/>
      <c r="P319" s="130"/>
      <c r="Q319" s="130"/>
      <c r="R319" s="130"/>
      <c r="S319" s="130"/>
      <c r="T319" s="130"/>
      <c r="U319" s="130"/>
      <c r="V319" s="130"/>
      <c r="W319" s="130"/>
      <c r="X319" s="130"/>
      <c r="Y319" s="130"/>
      <c r="Z319" s="130"/>
    </row>
    <row r="320" spans="1:26">
      <c r="A320" s="152">
        <v>319</v>
      </c>
      <c r="B320" s="152">
        <v>80</v>
      </c>
      <c r="C320" s="154">
        <v>50</v>
      </c>
      <c r="D320" s="152">
        <v>0</v>
      </c>
      <c r="E320" s="17" t="s">
        <v>6725</v>
      </c>
      <c r="F320" s="130"/>
      <c r="G320" s="130"/>
      <c r="H320" s="130"/>
      <c r="I320" s="130"/>
      <c r="J320" s="130"/>
      <c r="K320" s="130"/>
      <c r="L320" s="130"/>
      <c r="M320" s="130"/>
      <c r="N320" s="130"/>
      <c r="O320" s="130"/>
      <c r="P320" s="130"/>
      <c r="Q320" s="130"/>
      <c r="R320" s="130"/>
      <c r="S320" s="130"/>
      <c r="T320" s="130"/>
      <c r="U320" s="130"/>
      <c r="V320" s="130"/>
      <c r="W320" s="130"/>
      <c r="X320" s="130"/>
      <c r="Y320" s="130"/>
      <c r="Z320" s="130"/>
    </row>
    <row r="321" spans="1:26">
      <c r="A321" s="152">
        <v>320</v>
      </c>
      <c r="B321" s="152">
        <v>80</v>
      </c>
      <c r="C321" s="154">
        <v>100</v>
      </c>
      <c r="D321" s="152">
        <v>1</v>
      </c>
      <c r="E321" s="17" t="s">
        <v>6725</v>
      </c>
      <c r="F321" s="130"/>
      <c r="G321" s="130"/>
      <c r="H321" s="130"/>
      <c r="I321" s="130"/>
      <c r="J321" s="130"/>
      <c r="K321" s="130"/>
      <c r="L321" s="130"/>
      <c r="M321" s="130"/>
      <c r="N321" s="130"/>
      <c r="O321" s="130"/>
      <c r="P321" s="130"/>
      <c r="Q321" s="130"/>
      <c r="R321" s="130"/>
      <c r="S321" s="130"/>
      <c r="T321" s="130"/>
      <c r="U321" s="130"/>
      <c r="V321" s="130"/>
      <c r="W321" s="130"/>
      <c r="X321" s="130"/>
      <c r="Y321" s="130"/>
      <c r="Z321" s="130"/>
    </row>
    <row r="322" spans="1:26">
      <c r="A322" s="152">
        <v>321</v>
      </c>
      <c r="B322" s="152">
        <v>81</v>
      </c>
      <c r="C322" s="154" t="s">
        <v>7279</v>
      </c>
      <c r="D322" s="152">
        <v>0</v>
      </c>
      <c r="E322" s="17" t="s">
        <v>6725</v>
      </c>
      <c r="F322" s="130"/>
      <c r="G322" s="130"/>
      <c r="H322" s="130"/>
      <c r="I322" s="130"/>
      <c r="J322" s="130"/>
      <c r="K322" s="130"/>
      <c r="L322" s="130"/>
      <c r="M322" s="130"/>
      <c r="N322" s="130"/>
      <c r="O322" s="130"/>
      <c r="P322" s="130"/>
      <c r="Q322" s="130"/>
      <c r="R322" s="130"/>
      <c r="S322" s="130"/>
      <c r="T322" s="130"/>
      <c r="U322" s="130"/>
      <c r="V322" s="130"/>
      <c r="W322" s="130"/>
      <c r="X322" s="130"/>
      <c r="Y322" s="130"/>
      <c r="Z322" s="130"/>
    </row>
    <row r="323" spans="1:26">
      <c r="A323" s="152">
        <v>322</v>
      </c>
      <c r="B323" s="152">
        <v>81</v>
      </c>
      <c r="C323" s="154" t="s">
        <v>7281</v>
      </c>
      <c r="D323" s="152">
        <v>1</v>
      </c>
      <c r="E323" s="17" t="s">
        <v>6725</v>
      </c>
      <c r="F323" s="130"/>
      <c r="G323" s="130"/>
      <c r="H323" s="130"/>
      <c r="I323" s="130"/>
      <c r="J323" s="130"/>
      <c r="K323" s="130"/>
      <c r="L323" s="130"/>
      <c r="M323" s="130"/>
      <c r="N323" s="130"/>
      <c r="O323" s="130"/>
      <c r="P323" s="130"/>
      <c r="Q323" s="130"/>
      <c r="R323" s="130"/>
      <c r="S323" s="130"/>
      <c r="T323" s="130"/>
      <c r="U323" s="130"/>
      <c r="V323" s="130"/>
      <c r="W323" s="130"/>
      <c r="X323" s="130"/>
      <c r="Y323" s="130"/>
      <c r="Z323" s="130"/>
    </row>
    <row r="324" spans="1:26">
      <c r="A324" s="152">
        <v>323</v>
      </c>
      <c r="B324" s="152">
        <v>81</v>
      </c>
      <c r="C324" s="154" t="s">
        <v>7283</v>
      </c>
      <c r="D324" s="152">
        <v>0</v>
      </c>
      <c r="E324" s="17" t="s">
        <v>6725</v>
      </c>
      <c r="F324" s="130"/>
      <c r="G324" s="130"/>
      <c r="H324" s="130"/>
      <c r="I324" s="130"/>
      <c r="J324" s="130"/>
      <c r="K324" s="130"/>
      <c r="L324" s="130"/>
      <c r="M324" s="130"/>
      <c r="N324" s="130"/>
      <c r="O324" s="130"/>
      <c r="P324" s="130"/>
      <c r="Q324" s="130"/>
      <c r="R324" s="130"/>
      <c r="S324" s="130"/>
      <c r="T324" s="130"/>
      <c r="U324" s="130"/>
      <c r="V324" s="130"/>
      <c r="W324" s="130"/>
      <c r="X324" s="130"/>
      <c r="Y324" s="130"/>
      <c r="Z324" s="130"/>
    </row>
    <row r="325" spans="1:26">
      <c r="A325" s="152">
        <v>324</v>
      </c>
      <c r="B325" s="152">
        <v>81</v>
      </c>
      <c r="C325" s="154" t="s">
        <v>7285</v>
      </c>
      <c r="D325" s="152">
        <v>0</v>
      </c>
      <c r="E325" s="17" t="s">
        <v>6725</v>
      </c>
      <c r="F325" s="130"/>
      <c r="G325" s="130"/>
      <c r="H325" s="130"/>
      <c r="I325" s="130"/>
      <c r="J325" s="130"/>
      <c r="K325" s="130"/>
      <c r="L325" s="130"/>
      <c r="M325" s="130"/>
      <c r="N325" s="130"/>
      <c r="O325" s="130"/>
      <c r="P325" s="130"/>
      <c r="Q325" s="130"/>
      <c r="R325" s="130"/>
      <c r="S325" s="130"/>
      <c r="T325" s="130"/>
      <c r="U325" s="130"/>
      <c r="V325" s="130"/>
      <c r="W325" s="130"/>
      <c r="X325" s="130"/>
      <c r="Y325" s="130"/>
      <c r="Z325" s="130"/>
    </row>
    <row r="326" spans="1:26">
      <c r="A326" s="152">
        <v>325</v>
      </c>
      <c r="B326" s="152">
        <v>82</v>
      </c>
      <c r="C326" s="154" t="s">
        <v>7287</v>
      </c>
      <c r="D326" s="152">
        <v>0</v>
      </c>
      <c r="E326" s="17" t="s">
        <v>6725</v>
      </c>
      <c r="F326" s="130"/>
      <c r="G326" s="130"/>
      <c r="H326" s="130"/>
      <c r="I326" s="130"/>
      <c r="J326" s="130"/>
      <c r="K326" s="130"/>
      <c r="L326" s="130"/>
      <c r="M326" s="130"/>
      <c r="N326" s="130"/>
      <c r="O326" s="130"/>
      <c r="P326" s="130"/>
      <c r="Q326" s="130"/>
      <c r="R326" s="130"/>
      <c r="S326" s="130"/>
      <c r="T326" s="130"/>
      <c r="U326" s="130"/>
      <c r="V326" s="130"/>
      <c r="W326" s="130"/>
      <c r="X326" s="130"/>
      <c r="Y326" s="130"/>
      <c r="Z326" s="130"/>
    </row>
    <row r="327" spans="1:26">
      <c r="A327" s="152">
        <v>326</v>
      </c>
      <c r="B327" s="152">
        <v>82</v>
      </c>
      <c r="C327" s="154" t="s">
        <v>7289</v>
      </c>
      <c r="D327" s="152">
        <v>0</v>
      </c>
      <c r="E327" s="17" t="s">
        <v>6725</v>
      </c>
      <c r="F327" s="130"/>
      <c r="G327" s="130"/>
      <c r="H327" s="130"/>
      <c r="I327" s="130"/>
      <c r="J327" s="130"/>
      <c r="K327" s="130"/>
      <c r="L327" s="130"/>
      <c r="M327" s="130"/>
      <c r="N327" s="130"/>
      <c r="O327" s="130"/>
      <c r="P327" s="130"/>
      <c r="Q327" s="130"/>
      <c r="R327" s="130"/>
      <c r="S327" s="130"/>
      <c r="T327" s="130"/>
      <c r="U327" s="130"/>
      <c r="V327" s="130"/>
      <c r="W327" s="130"/>
      <c r="X327" s="130"/>
      <c r="Y327" s="130"/>
      <c r="Z327" s="130"/>
    </row>
    <row r="328" spans="1:26">
      <c r="A328" s="152">
        <v>327</v>
      </c>
      <c r="B328" s="152">
        <v>82</v>
      </c>
      <c r="C328" s="154" t="s">
        <v>7291</v>
      </c>
      <c r="D328" s="152">
        <v>1</v>
      </c>
      <c r="E328" s="17" t="s">
        <v>6725</v>
      </c>
      <c r="F328" s="130"/>
      <c r="G328" s="130"/>
      <c r="H328" s="130"/>
      <c r="I328" s="130"/>
      <c r="J328" s="130"/>
      <c r="K328" s="130"/>
      <c r="L328" s="130"/>
      <c r="M328" s="130"/>
      <c r="N328" s="130"/>
      <c r="O328" s="130"/>
      <c r="P328" s="130"/>
      <c r="Q328" s="130"/>
      <c r="R328" s="130"/>
      <c r="S328" s="130"/>
      <c r="T328" s="130"/>
      <c r="U328" s="130"/>
      <c r="V328" s="130"/>
      <c r="W328" s="130"/>
      <c r="X328" s="130"/>
      <c r="Y328" s="130"/>
      <c r="Z328" s="130"/>
    </row>
    <row r="329" spans="1:26">
      <c r="A329" s="152">
        <v>328</v>
      </c>
      <c r="B329" s="152">
        <v>82</v>
      </c>
      <c r="C329" s="154" t="s">
        <v>7293</v>
      </c>
      <c r="D329" s="152">
        <v>0</v>
      </c>
      <c r="E329" s="17" t="s">
        <v>6725</v>
      </c>
      <c r="F329" s="130"/>
      <c r="G329" s="130"/>
      <c r="H329" s="130"/>
      <c r="I329" s="130"/>
      <c r="J329" s="130"/>
      <c r="K329" s="130"/>
      <c r="L329" s="130"/>
      <c r="M329" s="130"/>
      <c r="N329" s="130"/>
      <c r="O329" s="130"/>
      <c r="P329" s="130"/>
      <c r="Q329" s="130"/>
      <c r="R329" s="130"/>
      <c r="S329" s="130"/>
      <c r="T329" s="130"/>
      <c r="U329" s="130"/>
      <c r="V329" s="130"/>
      <c r="W329" s="130"/>
      <c r="X329" s="130"/>
      <c r="Y329" s="130"/>
      <c r="Z329" s="130"/>
    </row>
    <row r="330" spans="1:26">
      <c r="A330" s="152">
        <v>329</v>
      </c>
      <c r="B330" s="152">
        <v>83</v>
      </c>
      <c r="C330" s="154" t="s">
        <v>7295</v>
      </c>
      <c r="D330" s="152">
        <v>0</v>
      </c>
      <c r="E330" s="17" t="s">
        <v>6725</v>
      </c>
      <c r="F330" s="130"/>
      <c r="G330" s="130"/>
      <c r="H330" s="130"/>
      <c r="I330" s="130"/>
      <c r="J330" s="130"/>
      <c r="K330" s="130"/>
      <c r="L330" s="130"/>
      <c r="M330" s="130"/>
      <c r="N330" s="130"/>
      <c r="O330" s="130"/>
      <c r="P330" s="130"/>
      <c r="Q330" s="130"/>
      <c r="R330" s="130"/>
      <c r="S330" s="130"/>
      <c r="T330" s="130"/>
      <c r="U330" s="130"/>
      <c r="V330" s="130"/>
      <c r="W330" s="130"/>
      <c r="X330" s="130"/>
      <c r="Y330" s="130"/>
      <c r="Z330" s="130"/>
    </row>
    <row r="331" spans="1:26">
      <c r="A331" s="152">
        <v>330</v>
      </c>
      <c r="B331" s="152">
        <v>83</v>
      </c>
      <c r="C331" s="154" t="s">
        <v>7297</v>
      </c>
      <c r="D331" s="152">
        <v>1</v>
      </c>
      <c r="E331" s="17" t="s">
        <v>6725</v>
      </c>
      <c r="F331" s="130"/>
      <c r="G331" s="130"/>
      <c r="H331" s="130"/>
      <c r="I331" s="130"/>
      <c r="J331" s="130"/>
      <c r="K331" s="130"/>
      <c r="L331" s="130"/>
      <c r="M331" s="130"/>
      <c r="N331" s="130"/>
      <c r="O331" s="130"/>
      <c r="P331" s="130"/>
      <c r="Q331" s="130"/>
      <c r="R331" s="130"/>
      <c r="S331" s="130"/>
      <c r="T331" s="130"/>
      <c r="U331" s="130"/>
      <c r="V331" s="130"/>
      <c r="W331" s="130"/>
      <c r="X331" s="130"/>
      <c r="Y331" s="130"/>
      <c r="Z331" s="130"/>
    </row>
    <row r="332" spans="1:26">
      <c r="A332" s="152">
        <v>331</v>
      </c>
      <c r="B332" s="152">
        <v>83</v>
      </c>
      <c r="C332" s="154" t="s">
        <v>7299</v>
      </c>
      <c r="D332" s="152">
        <v>0</v>
      </c>
      <c r="E332" s="17" t="s">
        <v>6725</v>
      </c>
      <c r="F332" s="130"/>
      <c r="G332" s="130"/>
      <c r="H332" s="130"/>
      <c r="I332" s="130"/>
      <c r="J332" s="130"/>
      <c r="K332" s="130"/>
      <c r="L332" s="130"/>
      <c r="M332" s="130"/>
      <c r="N332" s="130"/>
      <c r="O332" s="130"/>
      <c r="P332" s="130"/>
      <c r="Q332" s="130"/>
      <c r="R332" s="130"/>
      <c r="S332" s="130"/>
      <c r="T332" s="130"/>
      <c r="U332" s="130"/>
      <c r="V332" s="130"/>
      <c r="W332" s="130"/>
      <c r="X332" s="130"/>
      <c r="Y332" s="130"/>
      <c r="Z332" s="130"/>
    </row>
    <row r="333" spans="1:26">
      <c r="A333" s="152">
        <v>332</v>
      </c>
      <c r="B333" s="152">
        <v>83</v>
      </c>
      <c r="C333" s="154" t="s">
        <v>7301</v>
      </c>
      <c r="D333" s="152">
        <v>0</v>
      </c>
      <c r="E333" s="17" t="s">
        <v>6725</v>
      </c>
      <c r="F333" s="130"/>
      <c r="G333" s="130"/>
      <c r="H333" s="130"/>
      <c r="I333" s="130"/>
      <c r="J333" s="130"/>
      <c r="K333" s="130"/>
      <c r="L333" s="130"/>
      <c r="M333" s="130"/>
      <c r="N333" s="130"/>
      <c r="O333" s="130"/>
      <c r="P333" s="130"/>
      <c r="Q333" s="130"/>
      <c r="R333" s="130"/>
      <c r="S333" s="130"/>
      <c r="T333" s="130"/>
      <c r="U333" s="130"/>
      <c r="V333" s="130"/>
      <c r="W333" s="130"/>
      <c r="X333" s="130"/>
      <c r="Y333" s="130"/>
      <c r="Z333" s="130"/>
    </row>
    <row r="334" spans="1:26">
      <c r="A334" s="152">
        <v>333</v>
      </c>
      <c r="B334" s="152">
        <v>84</v>
      </c>
      <c r="C334" s="154" t="s">
        <v>7303</v>
      </c>
      <c r="D334" s="152">
        <v>1</v>
      </c>
      <c r="E334" s="17" t="s">
        <v>6725</v>
      </c>
      <c r="F334" s="130"/>
      <c r="G334" s="130"/>
      <c r="H334" s="130"/>
      <c r="I334" s="130"/>
      <c r="J334" s="130"/>
      <c r="K334" s="130"/>
      <c r="L334" s="130"/>
      <c r="M334" s="130"/>
      <c r="N334" s="130"/>
      <c r="O334" s="130"/>
      <c r="P334" s="130"/>
      <c r="Q334" s="130"/>
      <c r="R334" s="130"/>
      <c r="S334" s="130"/>
      <c r="T334" s="130"/>
      <c r="U334" s="130"/>
      <c r="V334" s="130"/>
      <c r="W334" s="130"/>
      <c r="X334" s="130"/>
      <c r="Y334" s="130"/>
      <c r="Z334" s="130"/>
    </row>
    <row r="335" spans="1:26">
      <c r="A335" s="152">
        <v>334</v>
      </c>
      <c r="B335" s="152">
        <v>84</v>
      </c>
      <c r="C335" s="154" t="s">
        <v>7305</v>
      </c>
      <c r="D335" s="152">
        <v>0</v>
      </c>
      <c r="E335" s="17" t="s">
        <v>6725</v>
      </c>
      <c r="F335" s="130"/>
      <c r="G335" s="130"/>
      <c r="H335" s="130"/>
      <c r="I335" s="130"/>
      <c r="J335" s="130"/>
      <c r="K335" s="130"/>
      <c r="L335" s="130"/>
      <c r="M335" s="130"/>
      <c r="N335" s="130"/>
      <c r="O335" s="130"/>
      <c r="P335" s="130"/>
      <c r="Q335" s="130"/>
      <c r="R335" s="130"/>
      <c r="S335" s="130"/>
      <c r="T335" s="130"/>
      <c r="U335" s="130"/>
      <c r="V335" s="130"/>
      <c r="W335" s="130"/>
      <c r="X335" s="130"/>
      <c r="Y335" s="130"/>
      <c r="Z335" s="130"/>
    </row>
    <row r="336" spans="1:26">
      <c r="A336" s="152">
        <v>335</v>
      </c>
      <c r="B336" s="152">
        <v>84</v>
      </c>
      <c r="C336" s="154" t="s">
        <v>7307</v>
      </c>
      <c r="D336" s="152">
        <v>0</v>
      </c>
      <c r="E336" s="17" t="s">
        <v>6725</v>
      </c>
      <c r="F336" s="130"/>
      <c r="G336" s="130"/>
      <c r="H336" s="130"/>
      <c r="I336" s="130"/>
      <c r="J336" s="130"/>
      <c r="K336" s="130"/>
      <c r="L336" s="130"/>
      <c r="M336" s="130"/>
      <c r="N336" s="130"/>
      <c r="O336" s="130"/>
      <c r="P336" s="130"/>
      <c r="Q336" s="130"/>
      <c r="R336" s="130"/>
      <c r="S336" s="130"/>
      <c r="T336" s="130"/>
      <c r="U336" s="130"/>
      <c r="V336" s="130"/>
      <c r="W336" s="130"/>
      <c r="X336" s="130"/>
      <c r="Y336" s="130"/>
      <c r="Z336" s="130"/>
    </row>
    <row r="337" spans="1:26">
      <c r="A337" s="152">
        <v>336</v>
      </c>
      <c r="B337" s="152">
        <v>84</v>
      </c>
      <c r="C337" s="154" t="s">
        <v>7309</v>
      </c>
      <c r="D337" s="152">
        <v>0</v>
      </c>
      <c r="E337" s="17" t="s">
        <v>6725</v>
      </c>
      <c r="F337" s="130"/>
      <c r="G337" s="130"/>
      <c r="H337" s="130"/>
      <c r="I337" s="130"/>
      <c r="J337" s="130"/>
      <c r="K337" s="130"/>
      <c r="L337" s="130"/>
      <c r="M337" s="130"/>
      <c r="N337" s="130"/>
      <c r="O337" s="130"/>
      <c r="P337" s="130"/>
      <c r="Q337" s="130"/>
      <c r="R337" s="130"/>
      <c r="S337" s="130"/>
      <c r="T337" s="130"/>
      <c r="U337" s="130"/>
      <c r="V337" s="130"/>
      <c r="W337" s="130"/>
      <c r="X337" s="130"/>
      <c r="Y337" s="130"/>
      <c r="Z337" s="130"/>
    </row>
    <row r="338" spans="1:26">
      <c r="A338" s="152">
        <v>337</v>
      </c>
      <c r="B338" s="152">
        <v>85</v>
      </c>
      <c r="C338" s="154" t="s">
        <v>7311</v>
      </c>
      <c r="D338" s="152">
        <v>1</v>
      </c>
      <c r="E338" s="17" t="s">
        <v>6725</v>
      </c>
      <c r="F338" s="130"/>
      <c r="G338" s="130"/>
      <c r="H338" s="130"/>
      <c r="I338" s="130"/>
      <c r="J338" s="130"/>
      <c r="K338" s="130"/>
      <c r="L338" s="130"/>
      <c r="M338" s="130"/>
      <c r="N338" s="130"/>
      <c r="O338" s="130"/>
      <c r="P338" s="130"/>
      <c r="Q338" s="130"/>
      <c r="R338" s="130"/>
      <c r="S338" s="130"/>
      <c r="T338" s="130"/>
      <c r="U338" s="130"/>
      <c r="V338" s="130"/>
      <c r="W338" s="130"/>
      <c r="X338" s="130"/>
      <c r="Y338" s="130"/>
      <c r="Z338" s="130"/>
    </row>
    <row r="339" spans="1:26">
      <c r="A339" s="152">
        <v>338</v>
      </c>
      <c r="B339" s="152">
        <v>85</v>
      </c>
      <c r="C339" s="154" t="s">
        <v>7313</v>
      </c>
      <c r="D339" s="152">
        <v>0</v>
      </c>
      <c r="E339" s="17" t="s">
        <v>6725</v>
      </c>
      <c r="F339" s="130"/>
      <c r="G339" s="130"/>
      <c r="H339" s="130"/>
      <c r="I339" s="130"/>
      <c r="J339" s="130"/>
      <c r="K339" s="130"/>
      <c r="L339" s="130"/>
      <c r="M339" s="130"/>
      <c r="N339" s="130"/>
      <c r="O339" s="130"/>
      <c r="P339" s="130"/>
      <c r="Q339" s="130"/>
      <c r="R339" s="130"/>
      <c r="S339" s="130"/>
      <c r="T339" s="130"/>
      <c r="U339" s="130"/>
      <c r="V339" s="130"/>
      <c r="W339" s="130"/>
      <c r="X339" s="130"/>
      <c r="Y339" s="130"/>
      <c r="Z339" s="130"/>
    </row>
    <row r="340" spans="1:26">
      <c r="A340" s="152">
        <v>339</v>
      </c>
      <c r="B340" s="152">
        <v>85</v>
      </c>
      <c r="C340" s="154" t="s">
        <v>7315</v>
      </c>
      <c r="D340" s="152">
        <v>0</v>
      </c>
      <c r="E340" s="17" t="s">
        <v>6725</v>
      </c>
      <c r="F340" s="130"/>
      <c r="G340" s="130"/>
      <c r="H340" s="130"/>
      <c r="I340" s="130"/>
      <c r="J340" s="130"/>
      <c r="K340" s="130"/>
      <c r="L340" s="130"/>
      <c r="M340" s="130"/>
      <c r="N340" s="130"/>
      <c r="O340" s="130"/>
      <c r="P340" s="130"/>
      <c r="Q340" s="130"/>
      <c r="R340" s="130"/>
      <c r="S340" s="130"/>
      <c r="T340" s="130"/>
      <c r="U340" s="130"/>
      <c r="V340" s="130"/>
      <c r="W340" s="130"/>
      <c r="X340" s="130"/>
      <c r="Y340" s="130"/>
      <c r="Z340" s="130"/>
    </row>
    <row r="341" spans="1:26">
      <c r="A341" s="152">
        <v>340</v>
      </c>
      <c r="B341" s="152">
        <v>85</v>
      </c>
      <c r="C341" s="154" t="s">
        <v>7317</v>
      </c>
      <c r="D341" s="152">
        <v>0</v>
      </c>
      <c r="E341" s="17" t="s">
        <v>6725</v>
      </c>
      <c r="F341" s="130"/>
      <c r="G341" s="130"/>
      <c r="H341" s="130"/>
      <c r="I341" s="130"/>
      <c r="J341" s="130"/>
      <c r="K341" s="130"/>
      <c r="L341" s="130"/>
      <c r="M341" s="130"/>
      <c r="N341" s="130"/>
      <c r="O341" s="130"/>
      <c r="P341" s="130"/>
      <c r="Q341" s="130"/>
      <c r="R341" s="130"/>
      <c r="S341" s="130"/>
      <c r="T341" s="130"/>
      <c r="U341" s="130"/>
      <c r="V341" s="130"/>
      <c r="W341" s="130"/>
      <c r="X341" s="130"/>
      <c r="Y341" s="130"/>
      <c r="Z341" s="130"/>
    </row>
    <row r="342" spans="1:26">
      <c r="A342" s="152">
        <v>341</v>
      </c>
      <c r="B342" s="152">
        <v>86</v>
      </c>
      <c r="C342" s="154" t="s">
        <v>7318</v>
      </c>
      <c r="D342" s="152">
        <v>0</v>
      </c>
      <c r="E342" s="17" t="s">
        <v>6725</v>
      </c>
      <c r="F342" s="130"/>
      <c r="G342" s="130"/>
      <c r="H342" s="130"/>
      <c r="I342" s="130"/>
      <c r="J342" s="130"/>
      <c r="K342" s="130"/>
      <c r="L342" s="130"/>
      <c r="M342" s="130"/>
      <c r="N342" s="130"/>
      <c r="O342" s="130"/>
      <c r="P342" s="130"/>
      <c r="Q342" s="130"/>
      <c r="R342" s="130"/>
      <c r="S342" s="130"/>
      <c r="T342" s="130"/>
      <c r="U342" s="130"/>
      <c r="V342" s="130"/>
      <c r="W342" s="130"/>
      <c r="X342" s="130"/>
      <c r="Y342" s="130"/>
      <c r="Z342" s="130"/>
    </row>
    <row r="343" spans="1:26">
      <c r="A343" s="152">
        <v>342</v>
      </c>
      <c r="B343" s="152">
        <v>86</v>
      </c>
      <c r="C343" s="154" t="s">
        <v>7320</v>
      </c>
      <c r="D343" s="152">
        <v>1</v>
      </c>
      <c r="E343" s="17" t="s">
        <v>6725</v>
      </c>
      <c r="F343" s="130"/>
      <c r="G343" s="130"/>
      <c r="H343" s="130"/>
      <c r="I343" s="130"/>
      <c r="J343" s="130"/>
      <c r="K343" s="130"/>
      <c r="L343" s="130"/>
      <c r="M343" s="130"/>
      <c r="N343" s="130"/>
      <c r="O343" s="130"/>
      <c r="P343" s="130"/>
      <c r="Q343" s="130"/>
      <c r="R343" s="130"/>
      <c r="S343" s="130"/>
      <c r="T343" s="130"/>
      <c r="U343" s="130"/>
      <c r="V343" s="130"/>
      <c r="W343" s="130"/>
      <c r="X343" s="130"/>
      <c r="Y343" s="130"/>
      <c r="Z343" s="130"/>
    </row>
    <row r="344" spans="1:26">
      <c r="A344" s="152">
        <v>343</v>
      </c>
      <c r="B344" s="152">
        <v>86</v>
      </c>
      <c r="C344" s="154" t="s">
        <v>7322</v>
      </c>
      <c r="D344" s="152">
        <v>0</v>
      </c>
      <c r="E344" s="17" t="s">
        <v>6725</v>
      </c>
      <c r="F344" s="130"/>
      <c r="G344" s="130"/>
      <c r="H344" s="130"/>
      <c r="I344" s="130"/>
      <c r="J344" s="130"/>
      <c r="K344" s="130"/>
      <c r="L344" s="130"/>
      <c r="M344" s="130"/>
      <c r="N344" s="130"/>
      <c r="O344" s="130"/>
      <c r="P344" s="130"/>
      <c r="Q344" s="130"/>
      <c r="R344" s="130"/>
      <c r="S344" s="130"/>
      <c r="T344" s="130"/>
      <c r="U344" s="130"/>
      <c r="V344" s="130"/>
      <c r="W344" s="130"/>
      <c r="X344" s="130"/>
      <c r="Y344" s="130"/>
      <c r="Z344" s="130"/>
    </row>
    <row r="345" spans="1:26">
      <c r="A345" s="152">
        <v>344</v>
      </c>
      <c r="B345" s="152">
        <v>86</v>
      </c>
      <c r="C345" s="154" t="s">
        <v>7324</v>
      </c>
      <c r="D345" s="152">
        <v>0</v>
      </c>
      <c r="E345" s="17" t="s">
        <v>6725</v>
      </c>
      <c r="F345" s="130"/>
      <c r="G345" s="130"/>
      <c r="H345" s="130"/>
      <c r="I345" s="130"/>
      <c r="J345" s="130"/>
      <c r="K345" s="130"/>
      <c r="L345" s="130"/>
      <c r="M345" s="130"/>
      <c r="N345" s="130"/>
      <c r="O345" s="130"/>
      <c r="P345" s="130"/>
      <c r="Q345" s="130"/>
      <c r="R345" s="130"/>
      <c r="S345" s="130"/>
      <c r="T345" s="130"/>
      <c r="U345" s="130"/>
      <c r="V345" s="130"/>
      <c r="W345" s="130"/>
      <c r="X345" s="130"/>
      <c r="Y345" s="130"/>
      <c r="Z345" s="130"/>
    </row>
    <row r="346" spans="1:26">
      <c r="A346" s="152">
        <v>345</v>
      </c>
      <c r="B346" s="152">
        <v>87</v>
      </c>
      <c r="C346" s="154" t="s">
        <v>9507</v>
      </c>
      <c r="D346" s="152">
        <v>0</v>
      </c>
      <c r="E346" s="17" t="s">
        <v>6725</v>
      </c>
      <c r="F346" s="130"/>
      <c r="G346" s="130"/>
      <c r="H346" s="130"/>
      <c r="I346" s="130"/>
      <c r="J346" s="130"/>
      <c r="K346" s="130"/>
      <c r="L346" s="130"/>
      <c r="M346" s="130"/>
      <c r="N346" s="130"/>
      <c r="O346" s="130"/>
      <c r="P346" s="130"/>
      <c r="Q346" s="130"/>
      <c r="R346" s="130"/>
      <c r="S346" s="130"/>
      <c r="T346" s="130"/>
      <c r="U346" s="130"/>
      <c r="V346" s="130"/>
      <c r="W346" s="130"/>
      <c r="X346" s="130"/>
      <c r="Y346" s="130"/>
      <c r="Z346" s="130"/>
    </row>
    <row r="347" spans="1:26">
      <c r="A347" s="152">
        <v>346</v>
      </c>
      <c r="B347" s="152">
        <v>87</v>
      </c>
      <c r="C347" s="154" t="s">
        <v>9508</v>
      </c>
      <c r="D347" s="152">
        <v>0</v>
      </c>
      <c r="E347" s="17" t="s">
        <v>6725</v>
      </c>
      <c r="F347" s="130"/>
      <c r="G347" s="130"/>
      <c r="H347" s="130"/>
      <c r="I347" s="130"/>
      <c r="J347" s="130"/>
      <c r="K347" s="130"/>
      <c r="L347" s="130"/>
      <c r="M347" s="130"/>
      <c r="N347" s="130"/>
      <c r="O347" s="130"/>
      <c r="P347" s="130"/>
      <c r="Q347" s="130"/>
      <c r="R347" s="130"/>
      <c r="S347" s="130"/>
      <c r="T347" s="130"/>
      <c r="U347" s="130"/>
      <c r="V347" s="130"/>
      <c r="W347" s="130"/>
      <c r="X347" s="130"/>
      <c r="Y347" s="130"/>
      <c r="Z347" s="130"/>
    </row>
    <row r="348" spans="1:26">
      <c r="A348" s="152">
        <v>347</v>
      </c>
      <c r="B348" s="152">
        <v>87</v>
      </c>
      <c r="C348" s="154" t="s">
        <v>9509</v>
      </c>
      <c r="D348" s="152">
        <v>0</v>
      </c>
      <c r="E348" s="17" t="s">
        <v>6725</v>
      </c>
      <c r="F348" s="130"/>
      <c r="G348" s="130"/>
      <c r="H348" s="130"/>
      <c r="I348" s="130"/>
      <c r="J348" s="130"/>
      <c r="K348" s="130"/>
      <c r="L348" s="130"/>
      <c r="M348" s="130"/>
      <c r="N348" s="130"/>
      <c r="O348" s="130"/>
      <c r="P348" s="130"/>
      <c r="Q348" s="130"/>
      <c r="R348" s="130"/>
      <c r="S348" s="130"/>
      <c r="T348" s="130"/>
      <c r="U348" s="130"/>
      <c r="V348" s="130"/>
      <c r="W348" s="130"/>
      <c r="X348" s="130"/>
      <c r="Y348" s="130"/>
      <c r="Z348" s="130"/>
    </row>
    <row r="349" spans="1:26">
      <c r="A349" s="152">
        <v>348</v>
      </c>
      <c r="B349" s="152">
        <v>87</v>
      </c>
      <c r="C349" s="154" t="s">
        <v>7104</v>
      </c>
      <c r="D349" s="139">
        <v>1</v>
      </c>
      <c r="E349" s="17" t="s">
        <v>6725</v>
      </c>
      <c r="F349" s="130"/>
      <c r="G349" s="130"/>
      <c r="H349" s="130"/>
      <c r="I349" s="130"/>
      <c r="J349" s="130"/>
      <c r="K349" s="130"/>
      <c r="L349" s="130"/>
      <c r="M349" s="130"/>
      <c r="N349" s="130"/>
      <c r="O349" s="130"/>
      <c r="P349" s="130"/>
      <c r="Q349" s="130"/>
      <c r="R349" s="130"/>
      <c r="S349" s="130"/>
      <c r="T349" s="130"/>
      <c r="U349" s="130"/>
      <c r="V349" s="130"/>
      <c r="W349" s="130"/>
      <c r="X349" s="130"/>
      <c r="Y349" s="130"/>
      <c r="Z349" s="130"/>
    </row>
    <row r="350" spans="1:26">
      <c r="A350" s="152">
        <v>349</v>
      </c>
      <c r="B350" s="152">
        <v>88</v>
      </c>
      <c r="C350" s="154" t="s">
        <v>9510</v>
      </c>
      <c r="D350" s="152">
        <v>0</v>
      </c>
      <c r="E350" s="17" t="s">
        <v>6725</v>
      </c>
      <c r="F350" s="130"/>
      <c r="G350" s="130"/>
      <c r="H350" s="130"/>
      <c r="I350" s="130"/>
      <c r="J350" s="130"/>
      <c r="K350" s="130"/>
      <c r="L350" s="130"/>
      <c r="M350" s="130"/>
      <c r="N350" s="130"/>
      <c r="O350" s="130"/>
      <c r="P350" s="130"/>
      <c r="Q350" s="130"/>
      <c r="R350" s="130"/>
      <c r="S350" s="130"/>
      <c r="T350" s="130"/>
      <c r="U350" s="130"/>
      <c r="V350" s="130"/>
      <c r="W350" s="130"/>
      <c r="X350" s="130"/>
      <c r="Y350" s="130"/>
      <c r="Z350" s="130"/>
    </row>
    <row r="351" spans="1:26">
      <c r="A351" s="152">
        <v>350</v>
      </c>
      <c r="B351" s="152">
        <v>88</v>
      </c>
      <c r="C351" s="154" t="s">
        <v>9511</v>
      </c>
      <c r="D351" s="152">
        <v>0</v>
      </c>
      <c r="E351" s="17" t="s">
        <v>6725</v>
      </c>
      <c r="F351" s="130"/>
      <c r="G351" s="130"/>
      <c r="H351" s="130"/>
      <c r="I351" s="130"/>
      <c r="J351" s="130"/>
      <c r="K351" s="130"/>
      <c r="L351" s="130"/>
      <c r="M351" s="130"/>
      <c r="N351" s="130"/>
      <c r="O351" s="130"/>
      <c r="P351" s="130"/>
      <c r="Q351" s="130"/>
      <c r="R351" s="130"/>
      <c r="S351" s="130"/>
      <c r="T351" s="130"/>
      <c r="U351" s="130"/>
      <c r="V351" s="130"/>
      <c r="W351" s="130"/>
      <c r="X351" s="130"/>
      <c r="Y351" s="130"/>
      <c r="Z351" s="130"/>
    </row>
    <row r="352" spans="1:26">
      <c r="A352" s="152">
        <v>351</v>
      </c>
      <c r="B352" s="152">
        <v>88</v>
      </c>
      <c r="C352" s="154" t="s">
        <v>9512</v>
      </c>
      <c r="D352" s="139">
        <v>1</v>
      </c>
      <c r="E352" s="17" t="s">
        <v>6725</v>
      </c>
      <c r="F352" s="130"/>
      <c r="G352" s="130"/>
      <c r="H352" s="130"/>
      <c r="I352" s="130"/>
      <c r="J352" s="130"/>
      <c r="K352" s="130"/>
      <c r="L352" s="130"/>
      <c r="M352" s="130"/>
      <c r="N352" s="130"/>
      <c r="O352" s="130"/>
      <c r="P352" s="130"/>
      <c r="Q352" s="130"/>
      <c r="R352" s="130"/>
      <c r="S352" s="130"/>
      <c r="T352" s="130"/>
      <c r="U352" s="130"/>
      <c r="V352" s="130"/>
      <c r="W352" s="130"/>
      <c r="X352" s="130"/>
      <c r="Y352" s="130"/>
      <c r="Z352" s="130"/>
    </row>
    <row r="353" spans="1:26">
      <c r="A353" s="152">
        <v>352</v>
      </c>
      <c r="B353" s="152">
        <v>88</v>
      </c>
      <c r="C353" s="154" t="s">
        <v>9513</v>
      </c>
      <c r="D353" s="152">
        <v>0</v>
      </c>
      <c r="E353" s="17" t="s">
        <v>6725</v>
      </c>
      <c r="F353" s="130"/>
      <c r="G353" s="130"/>
      <c r="H353" s="130"/>
      <c r="I353" s="130"/>
      <c r="J353" s="130"/>
      <c r="K353" s="130"/>
      <c r="L353" s="130"/>
      <c r="M353" s="130"/>
      <c r="N353" s="130"/>
      <c r="O353" s="130"/>
      <c r="P353" s="130"/>
      <c r="Q353" s="130"/>
      <c r="R353" s="130"/>
      <c r="S353" s="130"/>
      <c r="T353" s="130"/>
      <c r="U353" s="130"/>
      <c r="V353" s="130"/>
      <c r="W353" s="130"/>
      <c r="X353" s="130"/>
      <c r="Y353" s="130"/>
      <c r="Z353" s="130"/>
    </row>
    <row r="354" spans="1:26">
      <c r="A354" s="152">
        <v>353</v>
      </c>
      <c r="B354" s="152">
        <v>89</v>
      </c>
      <c r="C354" s="154" t="s">
        <v>9514</v>
      </c>
      <c r="D354" s="152">
        <v>0</v>
      </c>
      <c r="E354" s="17" t="s">
        <v>6725</v>
      </c>
      <c r="F354" s="130"/>
      <c r="G354" s="130"/>
      <c r="H354" s="130"/>
      <c r="I354" s="130"/>
      <c r="J354" s="130"/>
      <c r="K354" s="130"/>
      <c r="L354" s="130"/>
      <c r="M354" s="130"/>
      <c r="N354" s="130"/>
      <c r="O354" s="130"/>
      <c r="P354" s="130"/>
      <c r="Q354" s="130"/>
      <c r="R354" s="130"/>
      <c r="S354" s="130"/>
      <c r="T354" s="130"/>
      <c r="U354" s="130"/>
      <c r="V354" s="130"/>
      <c r="W354" s="130"/>
      <c r="X354" s="130"/>
      <c r="Y354" s="130"/>
      <c r="Z354" s="130"/>
    </row>
    <row r="355" spans="1:26">
      <c r="A355" s="152">
        <v>354</v>
      </c>
      <c r="B355" s="152">
        <v>89</v>
      </c>
      <c r="C355" s="154" t="s">
        <v>9515</v>
      </c>
      <c r="D355" s="152">
        <v>0</v>
      </c>
      <c r="E355" s="17" t="s">
        <v>6725</v>
      </c>
      <c r="F355" s="130"/>
      <c r="G355" s="130"/>
      <c r="H355" s="130"/>
      <c r="I355" s="130"/>
      <c r="J355" s="130"/>
      <c r="K355" s="130"/>
      <c r="L355" s="130"/>
      <c r="M355" s="130"/>
      <c r="N355" s="130"/>
      <c r="O355" s="130"/>
      <c r="P355" s="130"/>
      <c r="Q355" s="130"/>
      <c r="R355" s="130"/>
      <c r="S355" s="130"/>
      <c r="T355" s="130"/>
      <c r="U355" s="130"/>
      <c r="V355" s="130"/>
      <c r="W355" s="130"/>
      <c r="X355" s="130"/>
      <c r="Y355" s="130"/>
      <c r="Z355" s="130"/>
    </row>
    <row r="356" spans="1:26">
      <c r="A356" s="152">
        <v>355</v>
      </c>
      <c r="B356" s="152">
        <v>89</v>
      </c>
      <c r="C356" s="154" t="s">
        <v>9516</v>
      </c>
      <c r="D356" s="152">
        <v>0</v>
      </c>
      <c r="E356" s="17" t="s">
        <v>6725</v>
      </c>
      <c r="F356" s="130"/>
      <c r="G356" s="130"/>
      <c r="H356" s="130"/>
      <c r="I356" s="130"/>
      <c r="J356" s="130"/>
      <c r="K356" s="130"/>
      <c r="L356" s="130"/>
      <c r="M356" s="130"/>
      <c r="N356" s="130"/>
      <c r="O356" s="130"/>
      <c r="P356" s="130"/>
      <c r="Q356" s="130"/>
      <c r="R356" s="130"/>
      <c r="S356" s="130"/>
      <c r="T356" s="130"/>
      <c r="U356" s="130"/>
      <c r="V356" s="130"/>
      <c r="W356" s="130"/>
      <c r="X356" s="130"/>
      <c r="Y356" s="130"/>
      <c r="Z356" s="130"/>
    </row>
    <row r="357" spans="1:26">
      <c r="A357" s="152">
        <v>356</v>
      </c>
      <c r="B357" s="152">
        <v>89</v>
      </c>
      <c r="C357" s="154" t="s">
        <v>9517</v>
      </c>
      <c r="D357" s="139">
        <v>1</v>
      </c>
      <c r="E357" s="17" t="s">
        <v>6725</v>
      </c>
      <c r="F357" s="130"/>
      <c r="G357" s="130"/>
      <c r="H357" s="130"/>
      <c r="I357" s="130"/>
      <c r="J357" s="130"/>
      <c r="K357" s="130"/>
      <c r="L357" s="130"/>
      <c r="M357" s="130"/>
      <c r="N357" s="130"/>
      <c r="O357" s="130"/>
      <c r="P357" s="130"/>
      <c r="Q357" s="130"/>
      <c r="R357" s="130"/>
      <c r="S357" s="130"/>
      <c r="T357" s="130"/>
      <c r="U357" s="130"/>
      <c r="V357" s="130"/>
      <c r="W357" s="130"/>
      <c r="X357" s="130"/>
      <c r="Y357" s="130"/>
      <c r="Z357" s="130"/>
    </row>
    <row r="358" spans="1:26">
      <c r="A358" s="152">
        <v>357</v>
      </c>
      <c r="B358" s="152">
        <v>90</v>
      </c>
      <c r="C358" s="154" t="s">
        <v>9518</v>
      </c>
      <c r="D358" s="152">
        <v>0</v>
      </c>
      <c r="E358" s="17" t="s">
        <v>6725</v>
      </c>
      <c r="F358" s="130"/>
      <c r="G358" s="130"/>
      <c r="H358" s="130"/>
      <c r="I358" s="130"/>
      <c r="J358" s="130"/>
      <c r="K358" s="130"/>
      <c r="L358" s="130"/>
      <c r="M358" s="130"/>
      <c r="N358" s="130"/>
      <c r="O358" s="130"/>
      <c r="P358" s="130"/>
      <c r="Q358" s="130"/>
      <c r="R358" s="130"/>
      <c r="S358" s="130"/>
      <c r="T358" s="130"/>
      <c r="U358" s="130"/>
      <c r="V358" s="130"/>
      <c r="W358" s="130"/>
      <c r="X358" s="130"/>
      <c r="Y358" s="130"/>
      <c r="Z358" s="130"/>
    </row>
    <row r="359" spans="1:26">
      <c r="A359" s="152">
        <v>358</v>
      </c>
      <c r="B359" s="152">
        <v>90</v>
      </c>
      <c r="C359" s="154" t="s">
        <v>9519</v>
      </c>
      <c r="D359" s="152">
        <v>0</v>
      </c>
      <c r="E359" s="17" t="s">
        <v>6725</v>
      </c>
      <c r="F359" s="130"/>
      <c r="G359" s="130"/>
      <c r="H359" s="130"/>
      <c r="I359" s="130"/>
      <c r="J359" s="130"/>
      <c r="K359" s="130"/>
      <c r="L359" s="130"/>
      <c r="M359" s="130"/>
      <c r="N359" s="130"/>
      <c r="O359" s="130"/>
      <c r="P359" s="130"/>
      <c r="Q359" s="130"/>
      <c r="R359" s="130"/>
      <c r="S359" s="130"/>
      <c r="T359" s="130"/>
      <c r="U359" s="130"/>
      <c r="V359" s="130"/>
      <c r="W359" s="130"/>
      <c r="X359" s="130"/>
      <c r="Y359" s="130"/>
      <c r="Z359" s="130"/>
    </row>
    <row r="360" spans="1:26">
      <c r="A360" s="152">
        <v>359</v>
      </c>
      <c r="B360" s="152">
        <v>90</v>
      </c>
      <c r="C360" s="154" t="s">
        <v>7207</v>
      </c>
      <c r="D360" s="139">
        <v>1</v>
      </c>
      <c r="E360" s="17" t="s">
        <v>6725</v>
      </c>
      <c r="F360" s="130"/>
      <c r="G360" s="130"/>
      <c r="H360" s="130"/>
      <c r="I360" s="130"/>
      <c r="J360" s="130"/>
      <c r="K360" s="130"/>
      <c r="L360" s="130"/>
      <c r="M360" s="130"/>
      <c r="N360" s="130"/>
      <c r="O360" s="130"/>
      <c r="P360" s="130"/>
      <c r="Q360" s="130"/>
      <c r="R360" s="130"/>
      <c r="S360" s="130"/>
      <c r="T360" s="130"/>
      <c r="U360" s="130"/>
      <c r="V360" s="130"/>
      <c r="W360" s="130"/>
      <c r="X360" s="130"/>
      <c r="Y360" s="130"/>
      <c r="Z360" s="130"/>
    </row>
    <row r="361" spans="1:26">
      <c r="A361" s="152">
        <v>360</v>
      </c>
      <c r="B361" s="152">
        <v>90</v>
      </c>
      <c r="C361" s="154" t="s">
        <v>9520</v>
      </c>
      <c r="D361" s="152">
        <v>0</v>
      </c>
      <c r="E361" s="17" t="s">
        <v>6725</v>
      </c>
      <c r="F361" s="130"/>
      <c r="G361" s="130"/>
      <c r="H361" s="130"/>
      <c r="I361" s="130"/>
      <c r="J361" s="130"/>
      <c r="K361" s="130"/>
      <c r="L361" s="130"/>
      <c r="M361" s="130"/>
      <c r="N361" s="130"/>
      <c r="O361" s="130"/>
      <c r="P361" s="130"/>
      <c r="Q361" s="130"/>
      <c r="R361" s="130"/>
      <c r="S361" s="130"/>
      <c r="T361" s="130"/>
      <c r="U361" s="130"/>
      <c r="V361" s="130"/>
      <c r="W361" s="130"/>
      <c r="X361" s="130"/>
      <c r="Y361" s="130"/>
      <c r="Z361" s="130"/>
    </row>
    <row r="362" spans="1:26">
      <c r="A362" s="152">
        <v>361</v>
      </c>
      <c r="B362" s="152">
        <v>91</v>
      </c>
      <c r="C362" s="154" t="s">
        <v>9521</v>
      </c>
      <c r="D362" s="139">
        <v>1</v>
      </c>
      <c r="E362" s="17" t="s">
        <v>6725</v>
      </c>
      <c r="F362" s="130"/>
      <c r="G362" s="130"/>
      <c r="H362" s="130"/>
      <c r="I362" s="130"/>
      <c r="J362" s="130"/>
      <c r="K362" s="130"/>
      <c r="L362" s="130"/>
      <c r="M362" s="130"/>
      <c r="N362" s="130"/>
      <c r="O362" s="130"/>
      <c r="P362" s="130"/>
      <c r="Q362" s="130"/>
      <c r="R362" s="130"/>
      <c r="S362" s="130"/>
      <c r="T362" s="130"/>
      <c r="U362" s="130"/>
      <c r="V362" s="130"/>
      <c r="W362" s="130"/>
      <c r="X362" s="130"/>
      <c r="Y362" s="130"/>
      <c r="Z362" s="130"/>
    </row>
    <row r="363" spans="1:26">
      <c r="A363" s="152">
        <v>362</v>
      </c>
      <c r="B363" s="152">
        <v>91</v>
      </c>
      <c r="C363" s="154" t="s">
        <v>9522</v>
      </c>
      <c r="D363" s="152">
        <v>0</v>
      </c>
      <c r="E363" s="17" t="s">
        <v>6725</v>
      </c>
      <c r="F363" s="130"/>
      <c r="G363" s="130"/>
      <c r="H363" s="130"/>
      <c r="I363" s="130"/>
      <c r="J363" s="130"/>
      <c r="K363" s="130"/>
      <c r="L363" s="130"/>
      <c r="M363" s="130"/>
      <c r="N363" s="130"/>
      <c r="O363" s="130"/>
      <c r="P363" s="130"/>
      <c r="Q363" s="130"/>
      <c r="R363" s="130"/>
      <c r="S363" s="130"/>
      <c r="T363" s="130"/>
      <c r="U363" s="130"/>
      <c r="V363" s="130"/>
      <c r="W363" s="130"/>
      <c r="X363" s="130"/>
      <c r="Y363" s="130"/>
      <c r="Z363" s="130"/>
    </row>
    <row r="364" spans="1:26">
      <c r="A364" s="152">
        <v>363</v>
      </c>
      <c r="B364" s="152">
        <v>91</v>
      </c>
      <c r="C364" s="154" t="s">
        <v>9523</v>
      </c>
      <c r="D364" s="152">
        <v>0</v>
      </c>
      <c r="E364" s="17" t="s">
        <v>6725</v>
      </c>
      <c r="F364" s="130"/>
      <c r="G364" s="130"/>
      <c r="H364" s="130"/>
      <c r="I364" s="130"/>
      <c r="J364" s="130"/>
      <c r="K364" s="130"/>
      <c r="L364" s="130"/>
      <c r="M364" s="130"/>
      <c r="N364" s="130"/>
      <c r="O364" s="130"/>
      <c r="P364" s="130"/>
      <c r="Q364" s="130"/>
      <c r="R364" s="130"/>
      <c r="S364" s="130"/>
      <c r="T364" s="130"/>
      <c r="U364" s="130"/>
      <c r="V364" s="130"/>
      <c r="W364" s="130"/>
      <c r="X364" s="130"/>
      <c r="Y364" s="130"/>
      <c r="Z364" s="130"/>
    </row>
    <row r="365" spans="1:26">
      <c r="A365" s="152">
        <v>364</v>
      </c>
      <c r="B365" s="152">
        <v>91</v>
      </c>
      <c r="C365" s="154" t="s">
        <v>9524</v>
      </c>
      <c r="D365" s="152">
        <v>0</v>
      </c>
      <c r="E365" s="17" t="s">
        <v>6725</v>
      </c>
      <c r="F365" s="130"/>
      <c r="G365" s="130"/>
      <c r="H365" s="130"/>
      <c r="I365" s="130"/>
      <c r="J365" s="130"/>
      <c r="K365" s="130"/>
      <c r="L365" s="130"/>
      <c r="M365" s="130"/>
      <c r="N365" s="130"/>
      <c r="O365" s="130"/>
      <c r="P365" s="130"/>
      <c r="Q365" s="130"/>
      <c r="R365" s="130"/>
      <c r="S365" s="130"/>
      <c r="T365" s="130"/>
      <c r="U365" s="130"/>
      <c r="V365" s="130"/>
      <c r="W365" s="130"/>
      <c r="X365" s="130"/>
      <c r="Y365" s="130"/>
      <c r="Z365" s="130"/>
    </row>
    <row r="366" spans="1:26">
      <c r="A366" s="152">
        <v>365</v>
      </c>
      <c r="B366" s="139">
        <v>92</v>
      </c>
      <c r="C366" s="130" t="s">
        <v>7366</v>
      </c>
      <c r="D366" s="139">
        <v>1</v>
      </c>
      <c r="E366" s="17" t="s">
        <v>6725</v>
      </c>
      <c r="F366" s="130"/>
      <c r="G366" s="130"/>
      <c r="H366" s="130"/>
      <c r="I366" s="130"/>
      <c r="J366" s="130"/>
      <c r="K366" s="130"/>
      <c r="L366" s="130"/>
      <c r="M366" s="130"/>
      <c r="N366" s="130"/>
      <c r="O366" s="130"/>
      <c r="P366" s="130"/>
      <c r="Q366" s="130"/>
      <c r="R366" s="130"/>
      <c r="S366" s="130"/>
      <c r="T366" s="130"/>
      <c r="U366" s="130"/>
      <c r="V366" s="130"/>
      <c r="W366" s="130"/>
      <c r="X366" s="130"/>
      <c r="Y366" s="130"/>
      <c r="Z366" s="130"/>
    </row>
    <row r="367" spans="1:26">
      <c r="A367" s="152">
        <v>366</v>
      </c>
      <c r="B367" s="139">
        <v>92</v>
      </c>
      <c r="C367" s="154" t="s">
        <v>7368</v>
      </c>
      <c r="D367" s="152">
        <v>0</v>
      </c>
      <c r="E367" s="17" t="s">
        <v>6725</v>
      </c>
      <c r="F367" s="130"/>
      <c r="G367" s="130"/>
      <c r="H367" s="130"/>
      <c r="I367" s="130"/>
      <c r="J367" s="130"/>
      <c r="K367" s="130"/>
      <c r="L367" s="130"/>
      <c r="M367" s="130"/>
      <c r="N367" s="130"/>
      <c r="O367" s="130"/>
      <c r="P367" s="130"/>
      <c r="Q367" s="130"/>
      <c r="R367" s="130"/>
      <c r="S367" s="130"/>
      <c r="T367" s="130"/>
      <c r="U367" s="130"/>
      <c r="V367" s="130"/>
      <c r="W367" s="130"/>
      <c r="X367" s="130"/>
      <c r="Y367" s="130"/>
      <c r="Z367" s="130"/>
    </row>
    <row r="368" spans="1:26">
      <c r="A368" s="152">
        <v>367</v>
      </c>
      <c r="B368" s="139">
        <v>92</v>
      </c>
      <c r="C368" s="154" t="s">
        <v>7370</v>
      </c>
      <c r="D368" s="152">
        <v>0</v>
      </c>
      <c r="E368" s="17" t="s">
        <v>6725</v>
      </c>
      <c r="F368" s="130"/>
      <c r="G368" s="130"/>
      <c r="H368" s="130"/>
      <c r="I368" s="130"/>
      <c r="J368" s="130"/>
      <c r="K368" s="130"/>
      <c r="L368" s="130"/>
      <c r="M368" s="130"/>
      <c r="N368" s="130"/>
      <c r="O368" s="130"/>
      <c r="P368" s="130"/>
      <c r="Q368" s="130"/>
      <c r="R368" s="130"/>
      <c r="S368" s="130"/>
      <c r="T368" s="130"/>
      <c r="U368" s="130"/>
      <c r="V368" s="130"/>
      <c r="W368" s="130"/>
      <c r="X368" s="130"/>
      <c r="Y368" s="130"/>
      <c r="Z368" s="130"/>
    </row>
    <row r="369" spans="1:26">
      <c r="A369" s="152">
        <v>368</v>
      </c>
      <c r="B369" s="139">
        <v>92</v>
      </c>
      <c r="C369" s="154" t="s">
        <v>7372</v>
      </c>
      <c r="D369" s="152">
        <v>0</v>
      </c>
      <c r="E369" s="17" t="s">
        <v>6725</v>
      </c>
      <c r="F369" s="130"/>
      <c r="G369" s="130"/>
      <c r="H369" s="130"/>
      <c r="I369" s="130"/>
      <c r="J369" s="130"/>
      <c r="K369" s="130"/>
      <c r="L369" s="130"/>
      <c r="M369" s="130"/>
      <c r="N369" s="130"/>
      <c r="O369" s="130"/>
      <c r="P369" s="130"/>
      <c r="Q369" s="130"/>
      <c r="R369" s="130"/>
      <c r="S369" s="130"/>
      <c r="T369" s="130"/>
      <c r="U369" s="130"/>
      <c r="V369" s="130"/>
      <c r="W369" s="130"/>
      <c r="X369" s="130"/>
      <c r="Y369" s="130"/>
      <c r="Z369" s="130"/>
    </row>
    <row r="370" spans="1:26">
      <c r="A370" s="152">
        <v>369</v>
      </c>
      <c r="B370" s="139">
        <v>93</v>
      </c>
      <c r="C370" s="154" t="s">
        <v>7374</v>
      </c>
      <c r="D370" s="152">
        <v>0</v>
      </c>
      <c r="E370" s="17" t="s">
        <v>6725</v>
      </c>
      <c r="F370" s="130"/>
      <c r="G370" s="130"/>
      <c r="H370" s="130"/>
      <c r="I370" s="130"/>
      <c r="J370" s="130"/>
      <c r="K370" s="130"/>
      <c r="L370" s="130"/>
      <c r="M370" s="130"/>
      <c r="N370" s="130"/>
      <c r="O370" s="130"/>
      <c r="P370" s="130"/>
      <c r="Q370" s="130"/>
      <c r="R370" s="130"/>
      <c r="S370" s="130"/>
      <c r="T370" s="130"/>
      <c r="U370" s="130"/>
      <c r="V370" s="130"/>
      <c r="W370" s="130"/>
      <c r="X370" s="130"/>
      <c r="Y370" s="130"/>
      <c r="Z370" s="130"/>
    </row>
    <row r="371" spans="1:26">
      <c r="A371" s="152">
        <v>370</v>
      </c>
      <c r="B371" s="139">
        <v>93</v>
      </c>
      <c r="C371" s="154" t="s">
        <v>7376</v>
      </c>
      <c r="D371" s="152">
        <v>0</v>
      </c>
      <c r="E371" s="17" t="s">
        <v>6725</v>
      </c>
      <c r="F371" s="130"/>
      <c r="G371" s="130"/>
      <c r="H371" s="130"/>
      <c r="I371" s="130"/>
      <c r="J371" s="130"/>
      <c r="K371" s="130"/>
      <c r="L371" s="130"/>
      <c r="M371" s="130"/>
      <c r="N371" s="130"/>
      <c r="O371" s="130"/>
      <c r="P371" s="130"/>
      <c r="Q371" s="130"/>
      <c r="R371" s="130"/>
      <c r="S371" s="130"/>
      <c r="T371" s="130"/>
      <c r="U371" s="130"/>
      <c r="V371" s="130"/>
      <c r="W371" s="130"/>
      <c r="X371" s="130"/>
      <c r="Y371" s="130"/>
      <c r="Z371" s="130"/>
    </row>
    <row r="372" spans="1:26">
      <c r="A372" s="152">
        <v>371</v>
      </c>
      <c r="B372" s="139">
        <v>93</v>
      </c>
      <c r="C372" s="154" t="s">
        <v>7378</v>
      </c>
      <c r="D372" s="139">
        <v>1</v>
      </c>
      <c r="E372" s="17" t="s">
        <v>6725</v>
      </c>
      <c r="F372" s="130"/>
      <c r="G372" s="130"/>
      <c r="H372" s="130"/>
      <c r="I372" s="130"/>
      <c r="J372" s="130"/>
      <c r="K372" s="130"/>
      <c r="L372" s="130"/>
      <c r="M372" s="130"/>
      <c r="N372" s="130"/>
      <c r="O372" s="130"/>
      <c r="P372" s="130"/>
      <c r="Q372" s="130"/>
      <c r="R372" s="130"/>
      <c r="S372" s="130"/>
      <c r="T372" s="130"/>
      <c r="U372" s="130"/>
      <c r="V372" s="130"/>
      <c r="W372" s="130"/>
      <c r="X372" s="130"/>
      <c r="Y372" s="130"/>
      <c r="Z372" s="130"/>
    </row>
    <row r="373" spans="1:26">
      <c r="A373" s="152">
        <v>372</v>
      </c>
      <c r="B373" s="139">
        <v>93</v>
      </c>
      <c r="C373" s="154" t="s">
        <v>7380</v>
      </c>
      <c r="D373" s="152">
        <v>0</v>
      </c>
      <c r="E373" s="17" t="s">
        <v>6725</v>
      </c>
      <c r="F373" s="130"/>
      <c r="G373" s="130"/>
      <c r="H373" s="130"/>
      <c r="I373" s="130"/>
      <c r="J373" s="130"/>
      <c r="K373" s="130"/>
      <c r="L373" s="130"/>
      <c r="M373" s="130"/>
      <c r="N373" s="130"/>
      <c r="O373" s="130"/>
      <c r="P373" s="130"/>
      <c r="Q373" s="130"/>
      <c r="R373" s="130"/>
      <c r="S373" s="130"/>
      <c r="T373" s="130"/>
      <c r="U373" s="130"/>
      <c r="V373" s="130"/>
      <c r="W373" s="130"/>
      <c r="X373" s="130"/>
      <c r="Y373" s="130"/>
      <c r="Z373" s="130"/>
    </row>
    <row r="374" spans="1:26">
      <c r="A374" s="152">
        <v>373</v>
      </c>
      <c r="B374" s="139">
        <v>94</v>
      </c>
      <c r="C374" s="154" t="s">
        <v>7382</v>
      </c>
      <c r="D374" s="139">
        <v>1</v>
      </c>
      <c r="E374" s="17" t="s">
        <v>6725</v>
      </c>
      <c r="F374" s="130"/>
      <c r="G374" s="130"/>
      <c r="H374" s="130"/>
      <c r="I374" s="130"/>
      <c r="J374" s="130"/>
      <c r="K374" s="130"/>
      <c r="L374" s="130"/>
      <c r="M374" s="130"/>
      <c r="N374" s="130"/>
      <c r="O374" s="130"/>
      <c r="P374" s="130"/>
      <c r="Q374" s="130"/>
      <c r="R374" s="130"/>
      <c r="S374" s="130"/>
      <c r="T374" s="130"/>
      <c r="U374" s="130"/>
      <c r="V374" s="130"/>
      <c r="W374" s="130"/>
      <c r="X374" s="130"/>
      <c r="Y374" s="130"/>
      <c r="Z374" s="130"/>
    </row>
    <row r="375" spans="1:26">
      <c r="A375" s="152">
        <v>374</v>
      </c>
      <c r="B375" s="139">
        <v>94</v>
      </c>
      <c r="C375" s="154" t="s">
        <v>7384</v>
      </c>
      <c r="D375" s="152">
        <v>0</v>
      </c>
      <c r="E375" s="17" t="s">
        <v>6725</v>
      </c>
      <c r="F375" s="130"/>
      <c r="G375" s="130"/>
      <c r="H375" s="130"/>
      <c r="I375" s="130"/>
      <c r="J375" s="130"/>
      <c r="K375" s="130"/>
      <c r="L375" s="130"/>
      <c r="M375" s="130"/>
      <c r="N375" s="130"/>
      <c r="O375" s="130"/>
      <c r="P375" s="130"/>
      <c r="Q375" s="130"/>
      <c r="R375" s="130"/>
      <c r="S375" s="130"/>
      <c r="T375" s="130"/>
      <c r="U375" s="130"/>
      <c r="V375" s="130"/>
      <c r="W375" s="130"/>
      <c r="X375" s="130"/>
      <c r="Y375" s="130"/>
      <c r="Z375" s="130"/>
    </row>
    <row r="376" spans="1:26">
      <c r="A376" s="152">
        <v>375</v>
      </c>
      <c r="B376" s="139">
        <v>94</v>
      </c>
      <c r="C376" s="154" t="s">
        <v>7386</v>
      </c>
      <c r="D376" s="152">
        <v>0</v>
      </c>
      <c r="E376" s="17" t="s">
        <v>6725</v>
      </c>
      <c r="F376" s="130"/>
      <c r="G376" s="130"/>
      <c r="H376" s="130"/>
      <c r="I376" s="130"/>
      <c r="J376" s="130"/>
      <c r="K376" s="130"/>
      <c r="L376" s="130"/>
      <c r="M376" s="130"/>
      <c r="N376" s="130"/>
      <c r="O376" s="130"/>
      <c r="P376" s="130"/>
      <c r="Q376" s="130"/>
      <c r="R376" s="130"/>
      <c r="S376" s="130"/>
      <c r="T376" s="130"/>
      <c r="U376" s="130"/>
      <c r="V376" s="130"/>
      <c r="W376" s="130"/>
      <c r="X376" s="130"/>
      <c r="Y376" s="130"/>
      <c r="Z376" s="130"/>
    </row>
    <row r="377" spans="1:26">
      <c r="A377" s="152">
        <v>376</v>
      </c>
      <c r="B377" s="139">
        <v>94</v>
      </c>
      <c r="C377" s="154" t="s">
        <v>7387</v>
      </c>
      <c r="D377" s="152">
        <v>0</v>
      </c>
      <c r="E377" s="17" t="s">
        <v>6725</v>
      </c>
      <c r="F377" s="130"/>
      <c r="G377" s="130"/>
      <c r="H377" s="130"/>
      <c r="I377" s="130"/>
      <c r="J377" s="130"/>
      <c r="K377" s="130"/>
      <c r="L377" s="130"/>
      <c r="M377" s="130"/>
      <c r="N377" s="130"/>
      <c r="O377" s="130"/>
      <c r="P377" s="130"/>
      <c r="Q377" s="130"/>
      <c r="R377" s="130"/>
      <c r="S377" s="130"/>
      <c r="T377" s="130"/>
      <c r="U377" s="130"/>
      <c r="V377" s="130"/>
      <c r="W377" s="130"/>
      <c r="X377" s="130"/>
      <c r="Y377" s="130"/>
      <c r="Z377" s="130"/>
    </row>
    <row r="378" spans="1:26">
      <c r="A378" s="152">
        <v>377</v>
      </c>
      <c r="B378" s="139">
        <v>95</v>
      </c>
      <c r="C378" s="154" t="s">
        <v>7389</v>
      </c>
      <c r="D378" s="152">
        <v>0</v>
      </c>
      <c r="E378" s="17" t="s">
        <v>6725</v>
      </c>
      <c r="F378" s="130"/>
      <c r="G378" s="130"/>
      <c r="H378" s="130"/>
      <c r="I378" s="130"/>
      <c r="J378" s="130"/>
      <c r="K378" s="130"/>
      <c r="L378" s="130"/>
      <c r="M378" s="130"/>
      <c r="N378" s="130"/>
      <c r="O378" s="130"/>
      <c r="P378" s="130"/>
      <c r="Q378" s="130"/>
      <c r="R378" s="130"/>
      <c r="S378" s="130"/>
      <c r="T378" s="130"/>
      <c r="U378" s="130"/>
      <c r="V378" s="130"/>
      <c r="W378" s="130"/>
      <c r="X378" s="130"/>
      <c r="Y378" s="130"/>
      <c r="Z378" s="130"/>
    </row>
    <row r="379" spans="1:26">
      <c r="A379" s="152">
        <v>378</v>
      </c>
      <c r="B379" s="139">
        <v>95</v>
      </c>
      <c r="C379" s="154" t="s">
        <v>7391</v>
      </c>
      <c r="D379" s="152">
        <v>0</v>
      </c>
      <c r="E379" s="17" t="s">
        <v>6725</v>
      </c>
      <c r="F379" s="130"/>
      <c r="G379" s="130"/>
      <c r="H379" s="130"/>
      <c r="I379" s="130"/>
      <c r="J379" s="130"/>
      <c r="K379" s="130"/>
      <c r="L379" s="130"/>
      <c r="M379" s="130"/>
      <c r="N379" s="130"/>
      <c r="O379" s="130"/>
      <c r="P379" s="130"/>
      <c r="Q379" s="130"/>
      <c r="R379" s="130"/>
      <c r="S379" s="130"/>
      <c r="T379" s="130"/>
      <c r="U379" s="130"/>
      <c r="V379" s="130"/>
      <c r="W379" s="130"/>
      <c r="X379" s="130"/>
      <c r="Y379" s="130"/>
      <c r="Z379" s="130"/>
    </row>
    <row r="380" spans="1:26">
      <c r="A380" s="152">
        <v>379</v>
      </c>
      <c r="B380" s="139">
        <v>95</v>
      </c>
      <c r="C380" s="154" t="s">
        <v>7393</v>
      </c>
      <c r="D380" s="139">
        <v>1</v>
      </c>
      <c r="E380" s="17" t="s">
        <v>6725</v>
      </c>
      <c r="F380" s="130"/>
      <c r="G380" s="130"/>
      <c r="H380" s="130"/>
      <c r="I380" s="130"/>
      <c r="J380" s="130"/>
      <c r="K380" s="130"/>
      <c r="L380" s="130"/>
      <c r="M380" s="130"/>
      <c r="N380" s="130"/>
      <c r="O380" s="130"/>
      <c r="P380" s="130"/>
      <c r="Q380" s="130"/>
      <c r="R380" s="130"/>
      <c r="S380" s="130"/>
      <c r="T380" s="130"/>
      <c r="U380" s="130"/>
      <c r="V380" s="130"/>
      <c r="W380" s="130"/>
      <c r="X380" s="130"/>
      <c r="Y380" s="130"/>
      <c r="Z380" s="130"/>
    </row>
    <row r="381" spans="1:26">
      <c r="A381" s="152">
        <v>380</v>
      </c>
      <c r="B381" s="139">
        <v>95</v>
      </c>
      <c r="C381" s="154" t="s">
        <v>7395</v>
      </c>
      <c r="D381" s="152">
        <v>0</v>
      </c>
      <c r="E381" s="17" t="s">
        <v>6725</v>
      </c>
      <c r="F381" s="130"/>
      <c r="G381" s="130"/>
      <c r="H381" s="130"/>
      <c r="I381" s="130"/>
      <c r="J381" s="130"/>
      <c r="K381" s="130"/>
      <c r="L381" s="130"/>
      <c r="M381" s="130"/>
      <c r="N381" s="130"/>
      <c r="O381" s="130"/>
      <c r="P381" s="130"/>
      <c r="Q381" s="130"/>
      <c r="R381" s="130"/>
      <c r="S381" s="130"/>
      <c r="T381" s="130"/>
      <c r="U381" s="130"/>
      <c r="V381" s="130"/>
      <c r="W381" s="130"/>
      <c r="X381" s="130"/>
      <c r="Y381" s="130"/>
      <c r="Z381" s="130"/>
    </row>
    <row r="382" spans="1:26">
      <c r="A382" s="152">
        <v>381</v>
      </c>
      <c r="B382" s="139">
        <v>96</v>
      </c>
      <c r="C382" s="154" t="s">
        <v>7397</v>
      </c>
      <c r="D382" s="139">
        <v>1</v>
      </c>
      <c r="E382" s="17" t="s">
        <v>6725</v>
      </c>
      <c r="F382" s="130"/>
      <c r="G382" s="130"/>
      <c r="H382" s="130"/>
      <c r="I382" s="130"/>
      <c r="J382" s="130"/>
      <c r="K382" s="130"/>
      <c r="L382" s="130"/>
      <c r="M382" s="130"/>
      <c r="N382" s="130"/>
      <c r="O382" s="130"/>
      <c r="P382" s="130"/>
      <c r="Q382" s="130"/>
      <c r="R382" s="130"/>
      <c r="S382" s="130"/>
      <c r="T382" s="130"/>
      <c r="U382" s="130"/>
      <c r="V382" s="130"/>
      <c r="W382" s="130"/>
      <c r="X382" s="130"/>
      <c r="Y382" s="130"/>
      <c r="Z382" s="130"/>
    </row>
    <row r="383" spans="1:26">
      <c r="A383" s="152">
        <v>382</v>
      </c>
      <c r="B383" s="139">
        <v>96</v>
      </c>
      <c r="C383" s="154" t="s">
        <v>7399</v>
      </c>
      <c r="D383" s="152">
        <v>0</v>
      </c>
      <c r="E383" s="17" t="s">
        <v>6725</v>
      </c>
      <c r="F383" s="130"/>
      <c r="G383" s="130"/>
      <c r="H383" s="130"/>
      <c r="I383" s="130"/>
      <c r="J383" s="130"/>
      <c r="K383" s="130"/>
      <c r="L383" s="130"/>
      <c r="M383" s="130"/>
      <c r="N383" s="130"/>
      <c r="O383" s="130"/>
      <c r="P383" s="130"/>
      <c r="Q383" s="130"/>
      <c r="R383" s="130"/>
      <c r="S383" s="130"/>
      <c r="T383" s="130"/>
      <c r="U383" s="130"/>
      <c r="V383" s="130"/>
      <c r="W383" s="130"/>
      <c r="X383" s="130"/>
      <c r="Y383" s="130"/>
      <c r="Z383" s="130"/>
    </row>
    <row r="384" spans="1:26">
      <c r="A384" s="152">
        <v>383</v>
      </c>
      <c r="B384" s="139">
        <v>96</v>
      </c>
      <c r="C384" s="154" t="s">
        <v>7401</v>
      </c>
      <c r="D384" s="152">
        <v>0</v>
      </c>
      <c r="E384" s="17" t="s">
        <v>6725</v>
      </c>
      <c r="F384" s="130"/>
      <c r="G384" s="130"/>
      <c r="H384" s="130"/>
      <c r="I384" s="130"/>
      <c r="J384" s="130"/>
      <c r="K384" s="130"/>
      <c r="L384" s="130"/>
      <c r="M384" s="130"/>
      <c r="N384" s="130"/>
      <c r="O384" s="130"/>
      <c r="P384" s="130"/>
      <c r="Q384" s="130"/>
      <c r="R384" s="130"/>
      <c r="S384" s="130"/>
      <c r="T384" s="130"/>
      <c r="U384" s="130"/>
      <c r="V384" s="130"/>
      <c r="W384" s="130"/>
      <c r="X384" s="130"/>
      <c r="Y384" s="130"/>
      <c r="Z384" s="130"/>
    </row>
    <row r="385" spans="1:26">
      <c r="A385" s="152">
        <v>384</v>
      </c>
      <c r="B385" s="139">
        <v>96</v>
      </c>
      <c r="C385" s="154" t="s">
        <v>7403</v>
      </c>
      <c r="D385" s="152">
        <v>0</v>
      </c>
      <c r="E385" s="17" t="s">
        <v>6725</v>
      </c>
      <c r="F385" s="130"/>
      <c r="G385" s="130"/>
      <c r="H385" s="130"/>
      <c r="I385" s="130"/>
      <c r="J385" s="130"/>
      <c r="K385" s="130"/>
      <c r="L385" s="130"/>
      <c r="M385" s="130"/>
      <c r="N385" s="130"/>
      <c r="O385" s="130"/>
      <c r="P385" s="130"/>
      <c r="Q385" s="130"/>
      <c r="R385" s="130"/>
      <c r="S385" s="130"/>
      <c r="T385" s="130"/>
      <c r="U385" s="130"/>
      <c r="V385" s="130"/>
      <c r="W385" s="130"/>
      <c r="X385" s="130"/>
      <c r="Y385" s="130"/>
      <c r="Z385" s="130"/>
    </row>
    <row r="386" spans="1:26">
      <c r="A386" s="152">
        <v>385</v>
      </c>
      <c r="B386" s="139">
        <v>97</v>
      </c>
      <c r="C386" s="154" t="s">
        <v>7405</v>
      </c>
      <c r="D386" s="139">
        <v>1</v>
      </c>
      <c r="E386" s="17" t="s">
        <v>6725</v>
      </c>
      <c r="F386" s="130"/>
      <c r="G386" s="130"/>
      <c r="H386" s="130"/>
      <c r="I386" s="130"/>
      <c r="J386" s="130"/>
      <c r="K386" s="130"/>
      <c r="L386" s="130"/>
      <c r="M386" s="130"/>
      <c r="N386" s="130"/>
      <c r="O386" s="130"/>
      <c r="P386" s="130"/>
      <c r="Q386" s="130"/>
      <c r="R386" s="130"/>
      <c r="S386" s="130"/>
      <c r="T386" s="130"/>
      <c r="U386" s="130"/>
      <c r="V386" s="130"/>
      <c r="W386" s="130"/>
      <c r="X386" s="130"/>
      <c r="Y386" s="130"/>
      <c r="Z386" s="130"/>
    </row>
    <row r="387" spans="1:26">
      <c r="A387" s="152">
        <v>386</v>
      </c>
      <c r="B387" s="139">
        <v>97</v>
      </c>
      <c r="C387" s="154" t="s">
        <v>7407</v>
      </c>
      <c r="D387" s="152">
        <v>0</v>
      </c>
      <c r="E387" s="17" t="s">
        <v>6725</v>
      </c>
      <c r="F387" s="130"/>
      <c r="G387" s="130"/>
      <c r="H387" s="130"/>
      <c r="I387" s="130"/>
      <c r="J387" s="130"/>
      <c r="K387" s="130"/>
      <c r="L387" s="130"/>
      <c r="M387" s="130"/>
      <c r="N387" s="130"/>
      <c r="O387" s="130"/>
      <c r="P387" s="130"/>
      <c r="Q387" s="130"/>
      <c r="R387" s="130"/>
      <c r="S387" s="130"/>
      <c r="T387" s="130"/>
      <c r="U387" s="130"/>
      <c r="V387" s="130"/>
      <c r="W387" s="130"/>
      <c r="X387" s="130"/>
      <c r="Y387" s="130"/>
      <c r="Z387" s="130"/>
    </row>
    <row r="388" spans="1:26">
      <c r="A388" s="152">
        <v>387</v>
      </c>
      <c r="B388" s="139">
        <v>97</v>
      </c>
      <c r="C388" s="154" t="s">
        <v>7409</v>
      </c>
      <c r="D388" s="152">
        <v>0</v>
      </c>
      <c r="E388" s="17" t="s">
        <v>6725</v>
      </c>
      <c r="F388" s="130"/>
      <c r="G388" s="130"/>
      <c r="H388" s="130"/>
      <c r="I388" s="130"/>
      <c r="J388" s="130"/>
      <c r="K388" s="130"/>
      <c r="L388" s="130"/>
      <c r="M388" s="130"/>
      <c r="N388" s="130"/>
      <c r="O388" s="130"/>
      <c r="P388" s="130"/>
      <c r="Q388" s="130"/>
      <c r="R388" s="130"/>
      <c r="S388" s="130"/>
      <c r="T388" s="130"/>
      <c r="U388" s="130"/>
      <c r="V388" s="130"/>
      <c r="W388" s="130"/>
      <c r="X388" s="130"/>
      <c r="Y388" s="130"/>
      <c r="Z388" s="130"/>
    </row>
    <row r="389" spans="1:26">
      <c r="A389" s="152">
        <v>388</v>
      </c>
      <c r="B389" s="139">
        <v>97</v>
      </c>
      <c r="C389" s="154" t="s">
        <v>7411</v>
      </c>
      <c r="D389" s="152">
        <v>0</v>
      </c>
      <c r="E389" s="17" t="s">
        <v>6725</v>
      </c>
      <c r="F389" s="130"/>
      <c r="G389" s="130"/>
      <c r="H389" s="130"/>
      <c r="I389" s="130"/>
      <c r="J389" s="130"/>
      <c r="K389" s="130"/>
      <c r="L389" s="130"/>
      <c r="M389" s="130"/>
      <c r="N389" s="130"/>
      <c r="O389" s="130"/>
      <c r="P389" s="130"/>
      <c r="Q389" s="130"/>
      <c r="R389" s="130"/>
      <c r="S389" s="130"/>
      <c r="T389" s="130"/>
      <c r="U389" s="130"/>
      <c r="V389" s="130"/>
      <c r="W389" s="130"/>
      <c r="X389" s="130"/>
      <c r="Y389" s="130"/>
      <c r="Z389" s="130"/>
    </row>
    <row r="390" spans="1:26">
      <c r="A390" s="152">
        <v>389</v>
      </c>
      <c r="B390" s="139">
        <v>98</v>
      </c>
      <c r="C390" s="154" t="s">
        <v>7413</v>
      </c>
      <c r="D390" s="152">
        <v>0</v>
      </c>
      <c r="E390" s="17" t="s">
        <v>6725</v>
      </c>
      <c r="F390" s="130"/>
      <c r="G390" s="130"/>
      <c r="H390" s="130"/>
      <c r="I390" s="130"/>
      <c r="J390" s="130"/>
      <c r="K390" s="130"/>
      <c r="L390" s="130"/>
      <c r="M390" s="130"/>
      <c r="N390" s="130"/>
      <c r="O390" s="130"/>
      <c r="P390" s="130"/>
      <c r="Q390" s="130"/>
      <c r="R390" s="130"/>
      <c r="S390" s="130"/>
      <c r="T390" s="130"/>
      <c r="U390" s="130"/>
      <c r="V390" s="130"/>
      <c r="W390" s="130"/>
      <c r="X390" s="130"/>
      <c r="Y390" s="130"/>
      <c r="Z390" s="130"/>
    </row>
    <row r="391" spans="1:26">
      <c r="A391" s="152">
        <v>390</v>
      </c>
      <c r="B391" s="139">
        <v>98</v>
      </c>
      <c r="C391" s="154" t="s">
        <v>7415</v>
      </c>
      <c r="D391" s="139">
        <v>1</v>
      </c>
      <c r="E391" s="17" t="s">
        <v>6725</v>
      </c>
      <c r="F391" s="130"/>
      <c r="G391" s="130"/>
      <c r="H391" s="130"/>
      <c r="I391" s="130"/>
      <c r="J391" s="130"/>
      <c r="K391" s="130"/>
      <c r="L391" s="130"/>
      <c r="M391" s="130"/>
      <c r="N391" s="130"/>
      <c r="O391" s="130"/>
      <c r="P391" s="130"/>
      <c r="Q391" s="130"/>
      <c r="R391" s="130"/>
      <c r="S391" s="130"/>
      <c r="T391" s="130"/>
      <c r="U391" s="130"/>
      <c r="V391" s="130"/>
      <c r="W391" s="130"/>
      <c r="X391" s="130"/>
      <c r="Y391" s="130"/>
      <c r="Z391" s="130"/>
    </row>
    <row r="392" spans="1:26">
      <c r="A392" s="152">
        <v>391</v>
      </c>
      <c r="B392" s="139">
        <v>98</v>
      </c>
      <c r="C392" s="154" t="s">
        <v>7417</v>
      </c>
      <c r="D392" s="152">
        <v>0</v>
      </c>
      <c r="E392" s="17" t="s">
        <v>6725</v>
      </c>
      <c r="F392" s="130"/>
      <c r="G392" s="130"/>
      <c r="H392" s="130"/>
      <c r="I392" s="130"/>
      <c r="J392" s="130"/>
      <c r="K392" s="130"/>
      <c r="L392" s="130"/>
      <c r="M392" s="130"/>
      <c r="N392" s="130"/>
      <c r="O392" s="130"/>
      <c r="P392" s="130"/>
      <c r="Q392" s="130"/>
      <c r="R392" s="130"/>
      <c r="S392" s="130"/>
      <c r="T392" s="130"/>
      <c r="U392" s="130"/>
      <c r="V392" s="130"/>
      <c r="W392" s="130"/>
      <c r="X392" s="130"/>
      <c r="Y392" s="130"/>
      <c r="Z392" s="130"/>
    </row>
    <row r="393" spans="1:26">
      <c r="A393" s="152">
        <v>392</v>
      </c>
      <c r="B393" s="139">
        <v>98</v>
      </c>
      <c r="C393" s="154" t="s">
        <v>7419</v>
      </c>
      <c r="D393" s="152">
        <v>0</v>
      </c>
      <c r="E393" s="17" t="s">
        <v>6725</v>
      </c>
      <c r="F393" s="130"/>
      <c r="G393" s="130"/>
      <c r="H393" s="130"/>
      <c r="I393" s="130"/>
      <c r="J393" s="130"/>
      <c r="K393" s="130"/>
      <c r="L393" s="130"/>
      <c r="M393" s="130"/>
      <c r="N393" s="130"/>
      <c r="O393" s="130"/>
      <c r="P393" s="130"/>
      <c r="Q393" s="130"/>
      <c r="R393" s="130"/>
      <c r="S393" s="130"/>
      <c r="T393" s="130"/>
      <c r="U393" s="130"/>
      <c r="V393" s="130"/>
      <c r="W393" s="130"/>
      <c r="X393" s="130"/>
      <c r="Y393" s="130"/>
      <c r="Z393" s="130"/>
    </row>
    <row r="394" spans="1:26">
      <c r="A394" s="152">
        <v>393</v>
      </c>
      <c r="B394" s="139">
        <v>99</v>
      </c>
      <c r="C394" s="154" t="s">
        <v>7421</v>
      </c>
      <c r="D394" s="152">
        <v>0</v>
      </c>
      <c r="E394" s="17" t="s">
        <v>6725</v>
      </c>
      <c r="F394" s="130"/>
      <c r="G394" s="130"/>
      <c r="H394" s="130"/>
      <c r="I394" s="130"/>
      <c r="J394" s="130"/>
      <c r="K394" s="130"/>
      <c r="L394" s="130"/>
      <c r="M394" s="130"/>
      <c r="N394" s="130"/>
      <c r="O394" s="130"/>
      <c r="P394" s="130"/>
      <c r="Q394" s="130"/>
      <c r="R394" s="130"/>
      <c r="S394" s="130"/>
      <c r="T394" s="130"/>
      <c r="U394" s="130"/>
      <c r="V394" s="130"/>
      <c r="W394" s="130"/>
      <c r="X394" s="130"/>
      <c r="Y394" s="130"/>
      <c r="Z394" s="130"/>
    </row>
    <row r="395" spans="1:26">
      <c r="A395" s="152">
        <v>394</v>
      </c>
      <c r="B395" s="139">
        <v>99</v>
      </c>
      <c r="C395" s="154" t="s">
        <v>7423</v>
      </c>
      <c r="D395" s="139">
        <v>1</v>
      </c>
      <c r="E395" s="17" t="s">
        <v>6725</v>
      </c>
      <c r="F395" s="130"/>
      <c r="G395" s="130"/>
      <c r="H395" s="130"/>
      <c r="I395" s="130"/>
      <c r="J395" s="130"/>
      <c r="K395" s="130"/>
      <c r="L395" s="130"/>
      <c r="M395" s="130"/>
      <c r="N395" s="130"/>
      <c r="O395" s="130"/>
      <c r="P395" s="130"/>
      <c r="Q395" s="130"/>
      <c r="R395" s="130"/>
      <c r="S395" s="130"/>
      <c r="T395" s="130"/>
      <c r="U395" s="130"/>
      <c r="V395" s="130"/>
      <c r="W395" s="130"/>
      <c r="X395" s="130"/>
      <c r="Y395" s="130"/>
      <c r="Z395" s="130"/>
    </row>
    <row r="396" spans="1:26">
      <c r="A396" s="152">
        <v>395</v>
      </c>
      <c r="B396" s="139">
        <v>99</v>
      </c>
      <c r="C396" s="154" t="s">
        <v>7425</v>
      </c>
      <c r="D396" s="152">
        <v>0</v>
      </c>
      <c r="E396" s="17" t="s">
        <v>6725</v>
      </c>
      <c r="F396" s="130"/>
      <c r="G396" s="130"/>
      <c r="H396" s="130"/>
      <c r="I396" s="130"/>
      <c r="J396" s="130"/>
      <c r="K396" s="130"/>
      <c r="L396" s="130"/>
      <c r="M396" s="130"/>
      <c r="N396" s="130"/>
      <c r="O396" s="130"/>
      <c r="P396" s="130"/>
      <c r="Q396" s="130"/>
      <c r="R396" s="130"/>
      <c r="S396" s="130"/>
      <c r="T396" s="130"/>
      <c r="U396" s="130"/>
      <c r="V396" s="130"/>
      <c r="W396" s="130"/>
      <c r="X396" s="130"/>
      <c r="Y396" s="130"/>
      <c r="Z396" s="130"/>
    </row>
    <row r="397" spans="1:26">
      <c r="A397" s="152">
        <v>396</v>
      </c>
      <c r="B397" s="139">
        <v>99</v>
      </c>
      <c r="C397" s="154" t="s">
        <v>7427</v>
      </c>
      <c r="D397" s="152">
        <v>0</v>
      </c>
      <c r="E397" s="17" t="s">
        <v>6725</v>
      </c>
      <c r="F397" s="130"/>
      <c r="G397" s="130"/>
      <c r="H397" s="130"/>
      <c r="I397" s="130"/>
      <c r="J397" s="130"/>
      <c r="K397" s="130"/>
      <c r="L397" s="130"/>
      <c r="M397" s="130"/>
      <c r="N397" s="130"/>
      <c r="O397" s="130"/>
      <c r="P397" s="130"/>
      <c r="Q397" s="130"/>
      <c r="R397" s="130"/>
      <c r="S397" s="130"/>
      <c r="T397" s="130"/>
      <c r="U397" s="130"/>
      <c r="V397" s="130"/>
      <c r="W397" s="130"/>
      <c r="X397" s="130"/>
      <c r="Y397" s="130"/>
      <c r="Z397" s="130"/>
    </row>
    <row r="398" spans="1:26">
      <c r="A398" s="152">
        <v>397</v>
      </c>
      <c r="B398" s="139">
        <v>100</v>
      </c>
      <c r="C398" s="154" t="s">
        <v>7429</v>
      </c>
      <c r="D398" s="139">
        <v>1</v>
      </c>
      <c r="E398" s="17" t="s">
        <v>6725</v>
      </c>
      <c r="F398" s="130"/>
      <c r="G398" s="130"/>
      <c r="H398" s="130"/>
      <c r="I398" s="130"/>
      <c r="J398" s="130"/>
      <c r="K398" s="130"/>
      <c r="L398" s="130"/>
      <c r="M398" s="130"/>
      <c r="N398" s="130"/>
      <c r="O398" s="130"/>
      <c r="P398" s="130"/>
      <c r="Q398" s="130"/>
      <c r="R398" s="130"/>
      <c r="S398" s="130"/>
      <c r="T398" s="130"/>
      <c r="U398" s="130"/>
      <c r="V398" s="130"/>
      <c r="W398" s="130"/>
      <c r="X398" s="130"/>
      <c r="Y398" s="130"/>
      <c r="Z398" s="130"/>
    </row>
    <row r="399" spans="1:26">
      <c r="A399" s="152">
        <v>398</v>
      </c>
      <c r="B399" s="139">
        <v>100</v>
      </c>
      <c r="C399" s="154" t="s">
        <v>7431</v>
      </c>
      <c r="D399" s="152">
        <v>0</v>
      </c>
      <c r="E399" s="17" t="s">
        <v>6725</v>
      </c>
      <c r="F399" s="130"/>
      <c r="G399" s="130"/>
      <c r="H399" s="130"/>
      <c r="I399" s="130"/>
      <c r="J399" s="130"/>
      <c r="K399" s="130"/>
      <c r="L399" s="130"/>
      <c r="M399" s="130"/>
      <c r="N399" s="130"/>
      <c r="O399" s="130"/>
      <c r="P399" s="130"/>
      <c r="Q399" s="130"/>
      <c r="R399" s="130"/>
      <c r="S399" s="130"/>
      <c r="T399" s="130"/>
      <c r="U399" s="130"/>
      <c r="V399" s="130"/>
      <c r="W399" s="130"/>
      <c r="X399" s="130"/>
      <c r="Y399" s="130"/>
      <c r="Z399" s="130"/>
    </row>
    <row r="400" spans="1:26">
      <c r="A400" s="152">
        <v>399</v>
      </c>
      <c r="B400" s="139">
        <v>100</v>
      </c>
      <c r="C400" s="154" t="s">
        <v>7433</v>
      </c>
      <c r="D400" s="152">
        <v>0</v>
      </c>
      <c r="E400" s="17" t="s">
        <v>6725</v>
      </c>
      <c r="F400" s="130"/>
      <c r="G400" s="130"/>
      <c r="H400" s="130"/>
      <c r="I400" s="130"/>
      <c r="J400" s="130"/>
      <c r="K400" s="130"/>
      <c r="L400" s="130"/>
      <c r="M400" s="130"/>
      <c r="N400" s="130"/>
      <c r="O400" s="130"/>
      <c r="P400" s="130"/>
      <c r="Q400" s="130"/>
      <c r="R400" s="130"/>
      <c r="S400" s="130"/>
      <c r="T400" s="130"/>
      <c r="U400" s="130"/>
      <c r="V400" s="130"/>
      <c r="W400" s="130"/>
      <c r="X400" s="130"/>
      <c r="Y400" s="130"/>
      <c r="Z400" s="130"/>
    </row>
    <row r="401" spans="1:26">
      <c r="A401" s="152">
        <v>400</v>
      </c>
      <c r="B401" s="139">
        <v>100</v>
      </c>
      <c r="C401" s="154" t="s">
        <v>7435</v>
      </c>
      <c r="D401" s="152">
        <v>0</v>
      </c>
      <c r="E401" s="17" t="s">
        <v>6725</v>
      </c>
      <c r="F401" s="130"/>
      <c r="G401" s="130"/>
      <c r="H401" s="130"/>
      <c r="I401" s="130"/>
      <c r="J401" s="130"/>
      <c r="K401" s="130"/>
      <c r="L401" s="130"/>
      <c r="M401" s="130"/>
      <c r="N401" s="130"/>
      <c r="O401" s="130"/>
      <c r="P401" s="130"/>
      <c r="Q401" s="130"/>
      <c r="R401" s="130"/>
      <c r="S401" s="130"/>
      <c r="T401" s="130"/>
      <c r="U401" s="130"/>
      <c r="V401" s="130"/>
      <c r="W401" s="130"/>
      <c r="X401" s="130"/>
      <c r="Y401" s="130"/>
      <c r="Z401" s="130"/>
    </row>
    <row r="402" spans="1:26">
      <c r="A402" s="152">
        <v>401</v>
      </c>
      <c r="B402" s="139">
        <v>101</v>
      </c>
      <c r="C402" s="154" t="s">
        <v>7437</v>
      </c>
      <c r="D402" s="152">
        <v>0</v>
      </c>
      <c r="E402" s="17" t="s">
        <v>6725</v>
      </c>
      <c r="F402" s="130"/>
      <c r="G402" s="130"/>
      <c r="H402" s="130"/>
      <c r="I402" s="130"/>
      <c r="J402" s="130"/>
      <c r="K402" s="130"/>
      <c r="L402" s="130"/>
      <c r="M402" s="130"/>
      <c r="N402" s="130"/>
      <c r="O402" s="130"/>
      <c r="P402" s="130"/>
      <c r="Q402" s="130"/>
      <c r="R402" s="130"/>
      <c r="S402" s="130"/>
      <c r="T402" s="130"/>
      <c r="U402" s="130"/>
      <c r="V402" s="130"/>
      <c r="W402" s="130"/>
      <c r="X402" s="130"/>
      <c r="Y402" s="130"/>
      <c r="Z402" s="130"/>
    </row>
    <row r="403" spans="1:26">
      <c r="A403" s="152">
        <v>402</v>
      </c>
      <c r="B403" s="139">
        <v>101</v>
      </c>
      <c r="C403" s="154" t="s">
        <v>7439</v>
      </c>
      <c r="D403" s="152">
        <v>0</v>
      </c>
      <c r="E403" s="17" t="s">
        <v>6725</v>
      </c>
      <c r="F403" s="130"/>
      <c r="G403" s="130"/>
      <c r="H403" s="130"/>
      <c r="I403" s="130"/>
      <c r="J403" s="130"/>
      <c r="K403" s="130"/>
      <c r="L403" s="130"/>
      <c r="M403" s="130"/>
      <c r="N403" s="130"/>
      <c r="O403" s="130"/>
      <c r="P403" s="130"/>
      <c r="Q403" s="130"/>
      <c r="R403" s="130"/>
      <c r="S403" s="130"/>
      <c r="T403" s="130"/>
      <c r="U403" s="130"/>
      <c r="V403" s="130"/>
      <c r="W403" s="130"/>
      <c r="X403" s="130"/>
      <c r="Y403" s="130"/>
      <c r="Z403" s="130"/>
    </row>
    <row r="404" spans="1:26">
      <c r="A404" s="152">
        <v>403</v>
      </c>
      <c r="B404" s="139">
        <v>101</v>
      </c>
      <c r="C404" s="154" t="s">
        <v>7433</v>
      </c>
      <c r="D404" s="152">
        <v>0</v>
      </c>
      <c r="E404" s="17" t="s">
        <v>6725</v>
      </c>
      <c r="F404" s="130"/>
      <c r="G404" s="130"/>
      <c r="H404" s="130"/>
      <c r="I404" s="130"/>
      <c r="J404" s="130"/>
      <c r="K404" s="130"/>
      <c r="L404" s="130"/>
      <c r="M404" s="130"/>
      <c r="N404" s="130"/>
      <c r="O404" s="130"/>
      <c r="P404" s="130"/>
      <c r="Q404" s="130"/>
      <c r="R404" s="130"/>
      <c r="S404" s="130"/>
      <c r="T404" s="130"/>
      <c r="U404" s="130"/>
      <c r="V404" s="130"/>
      <c r="W404" s="130"/>
      <c r="X404" s="130"/>
      <c r="Y404" s="130"/>
      <c r="Z404" s="130"/>
    </row>
    <row r="405" spans="1:26">
      <c r="A405" s="152">
        <v>404</v>
      </c>
      <c r="B405" s="139">
        <v>101</v>
      </c>
      <c r="C405" s="154" t="s">
        <v>7441</v>
      </c>
      <c r="D405" s="139">
        <v>1</v>
      </c>
      <c r="E405" s="17" t="s">
        <v>6725</v>
      </c>
      <c r="F405" s="130"/>
      <c r="G405" s="130"/>
      <c r="H405" s="130"/>
      <c r="I405" s="130"/>
      <c r="J405" s="130"/>
      <c r="K405" s="130"/>
      <c r="L405" s="130"/>
      <c r="M405" s="130"/>
      <c r="N405" s="130"/>
      <c r="O405" s="130"/>
      <c r="P405" s="130"/>
      <c r="Q405" s="130"/>
      <c r="R405" s="130"/>
      <c r="S405" s="130"/>
      <c r="T405" s="130"/>
      <c r="U405" s="130"/>
      <c r="V405" s="130"/>
      <c r="W405" s="130"/>
      <c r="X405" s="130"/>
      <c r="Y405" s="130"/>
      <c r="Z405" s="130"/>
    </row>
    <row r="406" spans="1:26">
      <c r="A406" s="152">
        <v>405</v>
      </c>
      <c r="B406" s="139">
        <v>102</v>
      </c>
      <c r="C406" s="154" t="s">
        <v>7443</v>
      </c>
      <c r="D406" s="139">
        <v>1</v>
      </c>
      <c r="E406" s="17" t="s">
        <v>6725</v>
      </c>
      <c r="F406" s="130"/>
      <c r="G406" s="130"/>
      <c r="H406" s="130"/>
      <c r="I406" s="130"/>
      <c r="J406" s="130"/>
      <c r="K406" s="130"/>
      <c r="L406" s="130"/>
      <c r="M406" s="130"/>
      <c r="N406" s="130"/>
      <c r="O406" s="130"/>
      <c r="P406" s="130"/>
      <c r="Q406" s="130"/>
      <c r="R406" s="130"/>
      <c r="S406" s="130"/>
      <c r="T406" s="130"/>
      <c r="U406" s="130"/>
      <c r="V406" s="130"/>
      <c r="W406" s="130"/>
      <c r="X406" s="130"/>
      <c r="Y406" s="130"/>
      <c r="Z406" s="130"/>
    </row>
    <row r="407" spans="1:26">
      <c r="A407" s="152">
        <v>406</v>
      </c>
      <c r="B407" s="139">
        <v>102</v>
      </c>
      <c r="C407" s="154" t="s">
        <v>7407</v>
      </c>
      <c r="D407" s="152">
        <v>0</v>
      </c>
      <c r="E407" s="17" t="s">
        <v>6725</v>
      </c>
      <c r="F407" s="130"/>
      <c r="G407" s="130"/>
      <c r="H407" s="130"/>
      <c r="I407" s="130"/>
      <c r="J407" s="130"/>
      <c r="K407" s="130"/>
      <c r="L407" s="130"/>
      <c r="M407" s="130"/>
      <c r="N407" s="130"/>
      <c r="O407" s="130"/>
      <c r="P407" s="130"/>
      <c r="Q407" s="130"/>
      <c r="R407" s="130"/>
      <c r="S407" s="130"/>
      <c r="T407" s="130"/>
      <c r="U407" s="130"/>
      <c r="V407" s="130"/>
      <c r="W407" s="130"/>
      <c r="X407" s="130"/>
      <c r="Y407" s="130"/>
      <c r="Z407" s="130"/>
    </row>
    <row r="408" spans="1:26">
      <c r="A408" s="152">
        <v>407</v>
      </c>
      <c r="B408" s="139">
        <v>102</v>
      </c>
      <c r="C408" s="154" t="s">
        <v>7391</v>
      </c>
      <c r="D408" s="152">
        <v>0</v>
      </c>
      <c r="E408" s="17" t="s">
        <v>6725</v>
      </c>
      <c r="F408" s="130"/>
      <c r="G408" s="130"/>
      <c r="H408" s="130"/>
      <c r="I408" s="130"/>
      <c r="J408" s="130"/>
      <c r="K408" s="130"/>
      <c r="L408" s="130"/>
      <c r="M408" s="130"/>
      <c r="N408" s="130"/>
      <c r="O408" s="130"/>
      <c r="P408" s="130"/>
      <c r="Q408" s="130"/>
      <c r="R408" s="130"/>
      <c r="S408" s="130"/>
      <c r="T408" s="130"/>
      <c r="U408" s="130"/>
      <c r="V408" s="130"/>
      <c r="W408" s="130"/>
      <c r="X408" s="130"/>
      <c r="Y408" s="130"/>
      <c r="Z408" s="130"/>
    </row>
    <row r="409" spans="1:26">
      <c r="A409" s="152">
        <v>408</v>
      </c>
      <c r="B409" s="139">
        <v>102</v>
      </c>
      <c r="C409" s="154" t="s">
        <v>7445</v>
      </c>
      <c r="D409" s="152">
        <v>0</v>
      </c>
      <c r="E409" s="17" t="s">
        <v>6725</v>
      </c>
      <c r="F409" s="130"/>
      <c r="G409" s="130"/>
      <c r="H409" s="130"/>
      <c r="I409" s="130"/>
      <c r="J409" s="130"/>
      <c r="K409" s="130"/>
      <c r="L409" s="130"/>
      <c r="M409" s="130"/>
      <c r="N409" s="130"/>
      <c r="O409" s="130"/>
      <c r="P409" s="130"/>
      <c r="Q409" s="130"/>
      <c r="R409" s="130"/>
      <c r="S409" s="130"/>
      <c r="T409" s="130"/>
      <c r="U409" s="130"/>
      <c r="V409" s="130"/>
      <c r="W409" s="130"/>
      <c r="X409" s="130"/>
      <c r="Y409" s="130"/>
      <c r="Z409" s="130"/>
    </row>
    <row r="410" spans="1:26">
      <c r="A410" s="152">
        <v>409</v>
      </c>
      <c r="B410" s="139">
        <v>103</v>
      </c>
      <c r="C410" s="154" t="s">
        <v>7446</v>
      </c>
      <c r="D410" s="139">
        <v>1</v>
      </c>
      <c r="E410" s="17" t="s">
        <v>6725</v>
      </c>
      <c r="F410" s="130"/>
      <c r="G410" s="130"/>
      <c r="H410" s="130"/>
      <c r="I410" s="130"/>
      <c r="J410" s="130"/>
      <c r="K410" s="130"/>
      <c r="L410" s="130"/>
      <c r="M410" s="130"/>
      <c r="N410" s="130"/>
      <c r="O410" s="130"/>
      <c r="P410" s="130"/>
      <c r="Q410" s="130"/>
      <c r="R410" s="130"/>
      <c r="S410" s="130"/>
      <c r="T410" s="130"/>
      <c r="U410" s="130"/>
      <c r="V410" s="130"/>
      <c r="W410" s="130"/>
      <c r="X410" s="130"/>
      <c r="Y410" s="130"/>
      <c r="Z410" s="130"/>
    </row>
    <row r="411" spans="1:26">
      <c r="A411" s="152">
        <v>410</v>
      </c>
      <c r="B411" s="139">
        <v>103</v>
      </c>
      <c r="C411" s="154" t="s">
        <v>7448</v>
      </c>
      <c r="D411" s="152">
        <v>0</v>
      </c>
      <c r="E411" s="17" t="s">
        <v>6725</v>
      </c>
      <c r="F411" s="130"/>
      <c r="G411" s="130"/>
      <c r="H411" s="130"/>
      <c r="I411" s="130"/>
      <c r="J411" s="130"/>
      <c r="K411" s="130"/>
      <c r="L411" s="130"/>
      <c r="M411" s="130"/>
      <c r="N411" s="130"/>
      <c r="O411" s="130"/>
      <c r="P411" s="130"/>
      <c r="Q411" s="130"/>
      <c r="R411" s="130"/>
      <c r="S411" s="130"/>
      <c r="T411" s="130"/>
      <c r="U411" s="130"/>
      <c r="V411" s="130"/>
      <c r="W411" s="130"/>
      <c r="X411" s="130"/>
      <c r="Y411" s="130"/>
      <c r="Z411" s="130"/>
    </row>
    <row r="412" spans="1:26">
      <c r="A412" s="152">
        <v>411</v>
      </c>
      <c r="B412" s="139">
        <v>103</v>
      </c>
      <c r="C412" s="154" t="s">
        <v>7450</v>
      </c>
      <c r="D412" s="152">
        <v>0</v>
      </c>
      <c r="E412" s="17" t="s">
        <v>6725</v>
      </c>
      <c r="F412" s="130"/>
      <c r="G412" s="130"/>
      <c r="H412" s="130"/>
      <c r="I412" s="130"/>
      <c r="J412" s="130"/>
      <c r="K412" s="130"/>
      <c r="L412" s="130"/>
      <c r="M412" s="130"/>
      <c r="N412" s="130"/>
      <c r="O412" s="130"/>
      <c r="P412" s="130"/>
      <c r="Q412" s="130"/>
      <c r="R412" s="130"/>
      <c r="S412" s="130"/>
      <c r="T412" s="130"/>
      <c r="U412" s="130"/>
      <c r="V412" s="130"/>
      <c r="W412" s="130"/>
      <c r="X412" s="130"/>
      <c r="Y412" s="130"/>
      <c r="Z412" s="130"/>
    </row>
    <row r="413" spans="1:26">
      <c r="A413" s="152">
        <v>412</v>
      </c>
      <c r="B413" s="139">
        <v>103</v>
      </c>
      <c r="C413" s="154" t="s">
        <v>7452</v>
      </c>
      <c r="D413" s="152">
        <v>0</v>
      </c>
      <c r="E413" s="17" t="s">
        <v>6725</v>
      </c>
      <c r="F413" s="130"/>
      <c r="G413" s="130"/>
      <c r="H413" s="130"/>
      <c r="I413" s="130"/>
      <c r="J413" s="130"/>
      <c r="K413" s="130"/>
      <c r="L413" s="130"/>
      <c r="M413" s="130"/>
      <c r="N413" s="130"/>
      <c r="O413" s="130"/>
      <c r="P413" s="130"/>
      <c r="Q413" s="130"/>
      <c r="R413" s="130"/>
      <c r="S413" s="130"/>
      <c r="T413" s="130"/>
      <c r="U413" s="130"/>
      <c r="V413" s="130"/>
      <c r="W413" s="130"/>
      <c r="X413" s="130"/>
      <c r="Y413" s="130"/>
      <c r="Z413" s="130"/>
    </row>
    <row r="414" spans="1:26">
      <c r="A414" s="152">
        <v>413</v>
      </c>
      <c r="B414" s="139">
        <v>104</v>
      </c>
      <c r="C414" s="154" t="s">
        <v>7454</v>
      </c>
      <c r="D414" s="152">
        <v>0</v>
      </c>
      <c r="E414" s="17" t="s">
        <v>6725</v>
      </c>
      <c r="F414" s="130"/>
      <c r="G414" s="130"/>
      <c r="H414" s="130"/>
      <c r="I414" s="130"/>
      <c r="J414" s="130"/>
      <c r="K414" s="130"/>
      <c r="L414" s="130"/>
      <c r="M414" s="130"/>
      <c r="N414" s="130"/>
      <c r="O414" s="130"/>
      <c r="P414" s="130"/>
      <c r="Q414" s="130"/>
      <c r="R414" s="130"/>
      <c r="S414" s="130"/>
      <c r="T414" s="130"/>
      <c r="U414" s="130"/>
      <c r="V414" s="130"/>
      <c r="W414" s="130"/>
      <c r="X414" s="130"/>
      <c r="Y414" s="130"/>
      <c r="Z414" s="130"/>
    </row>
    <row r="415" spans="1:26">
      <c r="A415" s="152">
        <v>414</v>
      </c>
      <c r="B415" s="139">
        <v>104</v>
      </c>
      <c r="C415" s="154" t="s">
        <v>7456</v>
      </c>
      <c r="D415" s="152">
        <v>0</v>
      </c>
      <c r="E415" s="17" t="s">
        <v>6725</v>
      </c>
      <c r="F415" s="130"/>
      <c r="G415" s="130"/>
      <c r="H415" s="130"/>
      <c r="I415" s="130"/>
      <c r="J415" s="130"/>
      <c r="K415" s="130"/>
      <c r="L415" s="130"/>
      <c r="M415" s="130"/>
      <c r="N415" s="130"/>
      <c r="O415" s="130"/>
      <c r="P415" s="130"/>
      <c r="Q415" s="130"/>
      <c r="R415" s="130"/>
      <c r="S415" s="130"/>
      <c r="T415" s="130"/>
      <c r="U415" s="130"/>
      <c r="V415" s="130"/>
      <c r="W415" s="130"/>
      <c r="X415" s="130"/>
      <c r="Y415" s="130"/>
      <c r="Z415" s="130"/>
    </row>
    <row r="416" spans="1:26">
      <c r="A416" s="152">
        <v>415</v>
      </c>
      <c r="B416" s="139">
        <v>104</v>
      </c>
      <c r="C416" s="154" t="s">
        <v>7458</v>
      </c>
      <c r="D416" s="152">
        <v>0</v>
      </c>
      <c r="E416" s="17" t="s">
        <v>6725</v>
      </c>
      <c r="F416" s="130"/>
      <c r="G416" s="130"/>
      <c r="H416" s="130"/>
      <c r="I416" s="130"/>
      <c r="J416" s="130"/>
      <c r="K416" s="130"/>
      <c r="L416" s="130"/>
      <c r="M416" s="130"/>
      <c r="N416" s="130"/>
      <c r="O416" s="130"/>
      <c r="P416" s="130"/>
      <c r="Q416" s="130"/>
      <c r="R416" s="130"/>
      <c r="S416" s="130"/>
      <c r="T416" s="130"/>
      <c r="U416" s="130"/>
      <c r="V416" s="130"/>
      <c r="W416" s="130"/>
      <c r="X416" s="130"/>
      <c r="Y416" s="130"/>
      <c r="Z416" s="130"/>
    </row>
    <row r="417" spans="1:26">
      <c r="A417" s="152">
        <v>416</v>
      </c>
      <c r="B417" s="139">
        <v>104</v>
      </c>
      <c r="C417" s="154" t="s">
        <v>7460</v>
      </c>
      <c r="D417" s="139">
        <v>1</v>
      </c>
      <c r="E417" s="17" t="s">
        <v>6725</v>
      </c>
      <c r="F417" s="130"/>
      <c r="G417" s="130"/>
      <c r="H417" s="130"/>
      <c r="I417" s="130"/>
      <c r="J417" s="130"/>
      <c r="K417" s="130"/>
      <c r="L417" s="130"/>
      <c r="M417" s="130"/>
      <c r="N417" s="130"/>
      <c r="O417" s="130"/>
      <c r="P417" s="130"/>
      <c r="Q417" s="130"/>
      <c r="R417" s="130"/>
      <c r="S417" s="130"/>
      <c r="T417" s="130"/>
      <c r="U417" s="130"/>
      <c r="V417" s="130"/>
      <c r="W417" s="130"/>
      <c r="X417" s="130"/>
      <c r="Y417" s="130"/>
      <c r="Z417" s="130"/>
    </row>
    <row r="418" spans="1:26">
      <c r="A418" s="152">
        <v>417</v>
      </c>
      <c r="B418" s="139">
        <v>105</v>
      </c>
      <c r="C418" s="154" t="s">
        <v>7462</v>
      </c>
      <c r="D418" s="139">
        <v>1</v>
      </c>
      <c r="E418" s="17" t="s">
        <v>6725</v>
      </c>
      <c r="F418" s="130"/>
      <c r="G418" s="130"/>
      <c r="H418" s="130"/>
      <c r="I418" s="130"/>
      <c r="J418" s="130"/>
      <c r="K418" s="130"/>
      <c r="L418" s="130"/>
      <c r="M418" s="130"/>
      <c r="N418" s="130"/>
      <c r="O418" s="130"/>
      <c r="P418" s="130"/>
      <c r="Q418" s="130"/>
      <c r="R418" s="130"/>
      <c r="S418" s="130"/>
      <c r="T418" s="130"/>
      <c r="U418" s="130"/>
      <c r="V418" s="130"/>
      <c r="W418" s="130"/>
      <c r="X418" s="130"/>
      <c r="Y418" s="130"/>
      <c r="Z418" s="130"/>
    </row>
    <row r="419" spans="1:26">
      <c r="A419" s="152">
        <v>418</v>
      </c>
      <c r="B419" s="139">
        <v>105</v>
      </c>
      <c r="C419" s="154" t="s">
        <v>7464</v>
      </c>
      <c r="D419" s="152">
        <v>0</v>
      </c>
      <c r="E419" s="17" t="s">
        <v>6725</v>
      </c>
      <c r="F419" s="130"/>
      <c r="G419" s="130"/>
      <c r="H419" s="130"/>
      <c r="I419" s="130"/>
      <c r="J419" s="130"/>
      <c r="K419" s="130"/>
      <c r="L419" s="130"/>
      <c r="M419" s="130"/>
      <c r="N419" s="130"/>
      <c r="O419" s="130"/>
      <c r="P419" s="130"/>
      <c r="Q419" s="130"/>
      <c r="R419" s="130"/>
      <c r="S419" s="130"/>
      <c r="T419" s="130"/>
      <c r="U419" s="130"/>
      <c r="V419" s="130"/>
      <c r="W419" s="130"/>
      <c r="X419" s="130"/>
      <c r="Y419" s="130"/>
      <c r="Z419" s="130"/>
    </row>
    <row r="420" spans="1:26">
      <c r="A420" s="152">
        <v>419</v>
      </c>
      <c r="B420" s="139">
        <v>105</v>
      </c>
      <c r="C420" s="154" t="s">
        <v>7466</v>
      </c>
      <c r="D420" s="152">
        <v>0</v>
      </c>
      <c r="E420" s="17" t="s">
        <v>6725</v>
      </c>
      <c r="F420" s="130"/>
      <c r="G420" s="130"/>
      <c r="H420" s="130"/>
      <c r="I420" s="130"/>
      <c r="J420" s="130"/>
      <c r="K420" s="130"/>
      <c r="L420" s="130"/>
      <c r="M420" s="130"/>
      <c r="N420" s="130"/>
      <c r="O420" s="130"/>
      <c r="P420" s="130"/>
      <c r="Q420" s="130"/>
      <c r="R420" s="130"/>
      <c r="S420" s="130"/>
      <c r="T420" s="130"/>
      <c r="U420" s="130"/>
      <c r="V420" s="130"/>
      <c r="W420" s="130"/>
      <c r="X420" s="130"/>
      <c r="Y420" s="130"/>
      <c r="Z420" s="130"/>
    </row>
    <row r="421" spans="1:26">
      <c r="A421" s="152">
        <v>420</v>
      </c>
      <c r="B421" s="139">
        <v>105</v>
      </c>
      <c r="C421" s="154" t="s">
        <v>7435</v>
      </c>
      <c r="D421" s="152">
        <v>0</v>
      </c>
      <c r="E421" s="17" t="s">
        <v>6725</v>
      </c>
      <c r="F421" s="130"/>
      <c r="G421" s="130"/>
      <c r="H421" s="130"/>
      <c r="I421" s="130"/>
      <c r="J421" s="130"/>
      <c r="K421" s="130"/>
      <c r="L421" s="130"/>
      <c r="M421" s="130"/>
      <c r="N421" s="130"/>
      <c r="O421" s="130"/>
      <c r="P421" s="130"/>
      <c r="Q421" s="130"/>
      <c r="R421" s="130"/>
      <c r="S421" s="130"/>
      <c r="T421" s="130"/>
      <c r="U421" s="130"/>
      <c r="V421" s="130"/>
      <c r="W421" s="130"/>
      <c r="X421" s="130"/>
      <c r="Y421" s="130"/>
      <c r="Z421" s="130"/>
    </row>
    <row r="422" spans="1:26">
      <c r="A422" s="152">
        <v>421</v>
      </c>
      <c r="B422" s="139">
        <v>106</v>
      </c>
      <c r="C422" s="154" t="s">
        <v>7468</v>
      </c>
      <c r="D422" s="152">
        <v>0</v>
      </c>
      <c r="E422" s="17" t="s">
        <v>6725</v>
      </c>
      <c r="F422" s="130"/>
      <c r="G422" s="130"/>
      <c r="H422" s="130"/>
      <c r="I422" s="130"/>
      <c r="J422" s="130"/>
      <c r="K422" s="130"/>
      <c r="L422" s="130"/>
      <c r="M422" s="130"/>
      <c r="N422" s="130"/>
      <c r="O422" s="130"/>
      <c r="P422" s="130"/>
      <c r="Q422" s="130"/>
      <c r="R422" s="130"/>
      <c r="S422" s="130"/>
      <c r="T422" s="130"/>
      <c r="U422" s="130"/>
      <c r="V422" s="130"/>
      <c r="W422" s="130"/>
      <c r="X422" s="130"/>
      <c r="Y422" s="130"/>
      <c r="Z422" s="130"/>
    </row>
    <row r="423" spans="1:26">
      <c r="A423" s="152">
        <v>422</v>
      </c>
      <c r="B423" s="139">
        <v>106</v>
      </c>
      <c r="C423" s="154" t="s">
        <v>7470</v>
      </c>
      <c r="D423" s="152">
        <v>0</v>
      </c>
      <c r="E423" s="17" t="s">
        <v>6725</v>
      </c>
      <c r="F423" s="130"/>
      <c r="G423" s="130"/>
      <c r="H423" s="130"/>
      <c r="I423" s="130"/>
      <c r="J423" s="130"/>
      <c r="K423" s="130"/>
      <c r="L423" s="130"/>
      <c r="M423" s="130"/>
      <c r="N423" s="130"/>
      <c r="O423" s="130"/>
      <c r="P423" s="130"/>
      <c r="Q423" s="130"/>
      <c r="R423" s="130"/>
      <c r="S423" s="130"/>
      <c r="T423" s="130"/>
      <c r="U423" s="130"/>
      <c r="V423" s="130"/>
      <c r="W423" s="130"/>
      <c r="X423" s="130"/>
      <c r="Y423" s="130"/>
      <c r="Z423" s="130"/>
    </row>
    <row r="424" spans="1:26">
      <c r="A424" s="152">
        <v>423</v>
      </c>
      <c r="B424" s="139">
        <v>106</v>
      </c>
      <c r="C424" s="154" t="s">
        <v>7472</v>
      </c>
      <c r="D424" s="152">
        <v>0</v>
      </c>
      <c r="E424" s="17" t="s">
        <v>6725</v>
      </c>
      <c r="F424" s="130"/>
      <c r="G424" s="130"/>
      <c r="H424" s="130"/>
      <c r="I424" s="130"/>
      <c r="J424" s="130"/>
      <c r="K424" s="130"/>
      <c r="L424" s="130"/>
      <c r="M424" s="130"/>
      <c r="N424" s="130"/>
      <c r="O424" s="130"/>
      <c r="P424" s="130"/>
      <c r="Q424" s="130"/>
      <c r="R424" s="130"/>
      <c r="S424" s="130"/>
      <c r="T424" s="130"/>
      <c r="U424" s="130"/>
      <c r="V424" s="130"/>
      <c r="W424" s="130"/>
      <c r="X424" s="130"/>
      <c r="Y424" s="130"/>
      <c r="Z424" s="130"/>
    </row>
    <row r="425" spans="1:26">
      <c r="A425" s="152">
        <v>424</v>
      </c>
      <c r="B425" s="139">
        <v>106</v>
      </c>
      <c r="C425" s="154" t="s">
        <v>7474</v>
      </c>
      <c r="D425" s="139">
        <v>1</v>
      </c>
      <c r="E425" s="17" t="s">
        <v>6725</v>
      </c>
      <c r="F425" s="130"/>
      <c r="G425" s="130"/>
      <c r="H425" s="130"/>
      <c r="I425" s="130"/>
      <c r="J425" s="130"/>
      <c r="K425" s="130"/>
      <c r="L425" s="130"/>
      <c r="M425" s="130"/>
      <c r="N425" s="130"/>
      <c r="O425" s="130"/>
      <c r="P425" s="130"/>
      <c r="Q425" s="130"/>
      <c r="R425" s="130"/>
      <c r="S425" s="130"/>
      <c r="T425" s="130"/>
      <c r="U425" s="130"/>
      <c r="V425" s="130"/>
      <c r="W425" s="130"/>
      <c r="X425" s="130"/>
      <c r="Y425" s="130"/>
      <c r="Z425" s="130"/>
    </row>
    <row r="426" spans="1:26">
      <c r="A426" s="152">
        <v>425</v>
      </c>
      <c r="B426" s="139">
        <v>107</v>
      </c>
      <c r="C426" s="194" t="s">
        <v>7476</v>
      </c>
      <c r="D426" s="152">
        <v>0</v>
      </c>
      <c r="E426" s="17" t="s">
        <v>6725</v>
      </c>
      <c r="F426" s="130"/>
      <c r="G426" s="130"/>
      <c r="H426" s="130"/>
      <c r="I426" s="130"/>
      <c r="J426" s="130"/>
      <c r="K426" s="130"/>
      <c r="L426" s="130"/>
      <c r="M426" s="130"/>
      <c r="N426" s="130"/>
      <c r="O426" s="130"/>
      <c r="P426" s="130"/>
      <c r="Q426" s="130"/>
      <c r="R426" s="130"/>
      <c r="S426" s="130"/>
      <c r="T426" s="130"/>
      <c r="U426" s="130"/>
      <c r="V426" s="130"/>
      <c r="W426" s="130"/>
      <c r="X426" s="130"/>
      <c r="Y426" s="130"/>
      <c r="Z426" s="130"/>
    </row>
    <row r="427" spans="1:26">
      <c r="A427" s="152">
        <v>426</v>
      </c>
      <c r="B427" s="139">
        <v>107</v>
      </c>
      <c r="C427" s="194" t="s">
        <v>7478</v>
      </c>
      <c r="D427" s="139">
        <v>1</v>
      </c>
      <c r="E427" s="17" t="s">
        <v>6725</v>
      </c>
      <c r="F427" s="130"/>
      <c r="G427" s="130"/>
      <c r="H427" s="130"/>
      <c r="I427" s="130"/>
      <c r="J427" s="130"/>
      <c r="K427" s="130"/>
      <c r="L427" s="130"/>
      <c r="M427" s="130"/>
      <c r="N427" s="130"/>
      <c r="O427" s="130"/>
      <c r="P427" s="130"/>
      <c r="Q427" s="130"/>
      <c r="R427" s="130"/>
      <c r="S427" s="130"/>
      <c r="T427" s="130"/>
      <c r="U427" s="130"/>
      <c r="V427" s="130"/>
      <c r="W427" s="130"/>
      <c r="X427" s="130"/>
      <c r="Y427" s="130"/>
      <c r="Z427" s="130"/>
    </row>
    <row r="428" spans="1:26">
      <c r="A428" s="152">
        <v>427</v>
      </c>
      <c r="B428" s="139">
        <v>107</v>
      </c>
      <c r="C428" s="194" t="s">
        <v>7480</v>
      </c>
      <c r="D428" s="152">
        <v>0</v>
      </c>
      <c r="E428" s="17" t="s">
        <v>6725</v>
      </c>
      <c r="F428" s="130"/>
      <c r="G428" s="130"/>
      <c r="H428" s="130"/>
      <c r="I428" s="130"/>
      <c r="J428" s="130"/>
      <c r="K428" s="130"/>
      <c r="L428" s="130"/>
      <c r="M428" s="130"/>
      <c r="N428" s="130"/>
      <c r="O428" s="130"/>
      <c r="P428" s="130"/>
      <c r="Q428" s="130"/>
      <c r="R428" s="130"/>
      <c r="S428" s="130"/>
      <c r="T428" s="130"/>
      <c r="U428" s="130"/>
      <c r="V428" s="130"/>
      <c r="W428" s="130"/>
      <c r="X428" s="130"/>
      <c r="Y428" s="130"/>
      <c r="Z428" s="130"/>
    </row>
    <row r="429" spans="1:26">
      <c r="A429" s="152">
        <v>428</v>
      </c>
      <c r="B429" s="139">
        <v>107</v>
      </c>
      <c r="C429" s="194" t="s">
        <v>7482</v>
      </c>
      <c r="D429" s="152">
        <v>0</v>
      </c>
      <c r="E429" s="17" t="s">
        <v>6725</v>
      </c>
      <c r="F429" s="130"/>
      <c r="G429" s="130"/>
      <c r="H429" s="130"/>
      <c r="I429" s="130"/>
      <c r="J429" s="130"/>
      <c r="K429" s="130"/>
      <c r="L429" s="130"/>
      <c r="M429" s="130"/>
      <c r="N429" s="130"/>
      <c r="O429" s="130"/>
      <c r="P429" s="130"/>
      <c r="Q429" s="130"/>
      <c r="R429" s="130"/>
      <c r="S429" s="130"/>
      <c r="T429" s="130"/>
      <c r="U429" s="130"/>
      <c r="V429" s="130"/>
      <c r="W429" s="130"/>
      <c r="X429" s="130"/>
      <c r="Y429" s="130"/>
      <c r="Z429" s="130"/>
    </row>
    <row r="430" spans="1:26">
      <c r="A430" s="152">
        <v>429</v>
      </c>
      <c r="B430" s="139">
        <v>108</v>
      </c>
      <c r="C430" s="130" t="s">
        <v>6761</v>
      </c>
      <c r="D430" s="152">
        <v>0</v>
      </c>
      <c r="E430" s="17" t="s">
        <v>6725</v>
      </c>
      <c r="F430" s="130"/>
      <c r="G430" s="130"/>
      <c r="H430" s="130"/>
      <c r="I430" s="130"/>
      <c r="J430" s="130"/>
      <c r="K430" s="130"/>
      <c r="L430" s="130"/>
      <c r="M430" s="130"/>
      <c r="N430" s="130"/>
      <c r="O430" s="130"/>
      <c r="P430" s="130"/>
      <c r="Q430" s="130"/>
      <c r="R430" s="130"/>
      <c r="S430" s="130"/>
      <c r="T430" s="130"/>
      <c r="U430" s="130"/>
      <c r="V430" s="130"/>
      <c r="W430" s="130"/>
      <c r="X430" s="130"/>
      <c r="Y430" s="130"/>
      <c r="Z430" s="130"/>
    </row>
    <row r="431" spans="1:26">
      <c r="A431" s="152">
        <v>430</v>
      </c>
      <c r="B431" s="139">
        <v>108</v>
      </c>
      <c r="C431" s="130" t="s">
        <v>6763</v>
      </c>
      <c r="D431" s="152">
        <v>0</v>
      </c>
      <c r="E431" s="17" t="s">
        <v>6725</v>
      </c>
      <c r="F431" s="130"/>
      <c r="G431" s="130"/>
      <c r="H431" s="130"/>
      <c r="I431" s="130"/>
      <c r="J431" s="130"/>
      <c r="K431" s="130"/>
      <c r="L431" s="130"/>
      <c r="M431" s="130"/>
      <c r="N431" s="130"/>
      <c r="O431" s="130"/>
      <c r="P431" s="130"/>
      <c r="Q431" s="130"/>
      <c r="R431" s="130"/>
      <c r="S431" s="130"/>
      <c r="T431" s="130"/>
      <c r="U431" s="130"/>
      <c r="V431" s="130"/>
      <c r="W431" s="130"/>
      <c r="X431" s="130"/>
      <c r="Y431" s="130"/>
      <c r="Z431" s="130"/>
    </row>
    <row r="432" spans="1:26">
      <c r="A432" s="152">
        <v>431</v>
      </c>
      <c r="B432" s="139">
        <v>108</v>
      </c>
      <c r="C432" s="130" t="s">
        <v>6765</v>
      </c>
      <c r="D432" s="139">
        <v>1</v>
      </c>
      <c r="E432" s="17" t="s">
        <v>6725</v>
      </c>
      <c r="F432" s="130"/>
      <c r="G432" s="130"/>
      <c r="H432" s="130"/>
      <c r="I432" s="130"/>
      <c r="J432" s="130"/>
      <c r="K432" s="130"/>
      <c r="L432" s="130"/>
      <c r="M432" s="130"/>
      <c r="N432" s="130"/>
      <c r="O432" s="130"/>
      <c r="P432" s="130"/>
      <c r="Q432" s="130"/>
      <c r="R432" s="130"/>
      <c r="S432" s="130"/>
      <c r="T432" s="130"/>
      <c r="U432" s="130"/>
      <c r="V432" s="130"/>
      <c r="W432" s="130"/>
      <c r="X432" s="130"/>
      <c r="Y432" s="130"/>
      <c r="Z432" s="130"/>
    </row>
    <row r="433" spans="1:26">
      <c r="A433" s="152">
        <v>432</v>
      </c>
      <c r="B433" s="139">
        <v>108</v>
      </c>
      <c r="C433" s="130" t="s">
        <v>6767</v>
      </c>
      <c r="D433" s="152">
        <v>0</v>
      </c>
      <c r="E433" s="17" t="s">
        <v>6725</v>
      </c>
      <c r="F433" s="130"/>
      <c r="G433" s="130"/>
      <c r="H433" s="130"/>
      <c r="I433" s="130"/>
      <c r="J433" s="130"/>
      <c r="K433" s="130"/>
      <c r="L433" s="130"/>
      <c r="M433" s="130"/>
      <c r="N433" s="130"/>
      <c r="O433" s="130"/>
      <c r="P433" s="130"/>
      <c r="Q433" s="130"/>
      <c r="R433" s="130"/>
      <c r="S433" s="130"/>
      <c r="T433" s="130"/>
      <c r="U433" s="130"/>
      <c r="V433" s="130"/>
      <c r="W433" s="130"/>
      <c r="X433" s="130"/>
      <c r="Y433" s="130"/>
      <c r="Z433" s="130"/>
    </row>
    <row r="434" spans="1:26">
      <c r="A434" s="152">
        <v>433</v>
      </c>
      <c r="B434" s="139">
        <v>109</v>
      </c>
      <c r="C434" s="130" t="s">
        <v>6785</v>
      </c>
      <c r="D434" s="152">
        <v>0</v>
      </c>
      <c r="E434" s="17" t="s">
        <v>6725</v>
      </c>
      <c r="F434" s="130"/>
      <c r="G434" s="130"/>
      <c r="H434" s="130"/>
      <c r="I434" s="130"/>
      <c r="J434" s="130"/>
      <c r="K434" s="130"/>
      <c r="L434" s="130"/>
      <c r="M434" s="130"/>
      <c r="N434" s="130"/>
      <c r="O434" s="130"/>
      <c r="P434" s="130"/>
      <c r="Q434" s="130"/>
      <c r="R434" s="130"/>
      <c r="S434" s="130"/>
      <c r="T434" s="130"/>
      <c r="U434" s="130"/>
      <c r="V434" s="130"/>
      <c r="W434" s="130"/>
      <c r="X434" s="130"/>
      <c r="Y434" s="130"/>
      <c r="Z434" s="130"/>
    </row>
    <row r="435" spans="1:26">
      <c r="A435" s="152">
        <v>434</v>
      </c>
      <c r="B435" s="139">
        <v>109</v>
      </c>
      <c r="C435" s="130" t="s">
        <v>6787</v>
      </c>
      <c r="D435" s="139">
        <v>1</v>
      </c>
      <c r="E435" s="17" t="s">
        <v>6725</v>
      </c>
      <c r="F435" s="130"/>
      <c r="G435" s="130"/>
      <c r="H435" s="130"/>
      <c r="I435" s="130"/>
      <c r="J435" s="130"/>
      <c r="K435" s="130"/>
      <c r="L435" s="130"/>
      <c r="M435" s="130"/>
      <c r="N435" s="130"/>
      <c r="O435" s="130"/>
      <c r="P435" s="130"/>
      <c r="Q435" s="130"/>
      <c r="R435" s="130"/>
      <c r="S435" s="130"/>
      <c r="T435" s="130"/>
      <c r="U435" s="130"/>
      <c r="V435" s="130"/>
      <c r="W435" s="130"/>
      <c r="X435" s="130"/>
      <c r="Y435" s="130"/>
      <c r="Z435" s="130"/>
    </row>
    <row r="436" spans="1:26">
      <c r="A436" s="152">
        <v>435</v>
      </c>
      <c r="B436" s="139">
        <v>109</v>
      </c>
      <c r="C436" s="130" t="s">
        <v>6789</v>
      </c>
      <c r="D436" s="152">
        <v>0</v>
      </c>
      <c r="E436" s="17" t="s">
        <v>6725</v>
      </c>
      <c r="F436" s="130"/>
      <c r="G436" s="130"/>
      <c r="H436" s="130"/>
      <c r="I436" s="130"/>
      <c r="J436" s="130"/>
      <c r="K436" s="130"/>
      <c r="L436" s="130"/>
      <c r="M436" s="130"/>
      <c r="N436" s="130"/>
      <c r="O436" s="130"/>
      <c r="P436" s="130"/>
      <c r="Q436" s="130"/>
      <c r="R436" s="130"/>
      <c r="S436" s="130"/>
      <c r="T436" s="130"/>
      <c r="U436" s="130"/>
      <c r="V436" s="130"/>
      <c r="W436" s="130"/>
      <c r="X436" s="130"/>
      <c r="Y436" s="130"/>
      <c r="Z436" s="130"/>
    </row>
    <row r="437" spans="1:26">
      <c r="A437" s="152">
        <v>436</v>
      </c>
      <c r="B437" s="139">
        <v>109</v>
      </c>
      <c r="C437" s="130" t="s">
        <v>6791</v>
      </c>
      <c r="D437" s="152">
        <v>0</v>
      </c>
      <c r="E437" s="17" t="s">
        <v>6725</v>
      </c>
      <c r="F437" s="130"/>
      <c r="G437" s="130"/>
      <c r="H437" s="130"/>
      <c r="I437" s="130"/>
      <c r="J437" s="130"/>
      <c r="K437" s="130"/>
      <c r="L437" s="130"/>
      <c r="M437" s="130"/>
      <c r="N437" s="130"/>
      <c r="O437" s="130"/>
      <c r="P437" s="130"/>
      <c r="Q437" s="130"/>
      <c r="R437" s="130"/>
      <c r="S437" s="130"/>
      <c r="T437" s="130"/>
      <c r="U437" s="130"/>
      <c r="V437" s="130"/>
      <c r="W437" s="130"/>
      <c r="X437" s="130"/>
      <c r="Y437" s="130"/>
      <c r="Z437" s="130"/>
    </row>
    <row r="438" spans="1:26">
      <c r="A438" s="152">
        <v>437</v>
      </c>
      <c r="B438" s="139">
        <v>110</v>
      </c>
      <c r="C438" s="194">
        <v>4</v>
      </c>
      <c r="D438" s="139">
        <v>1</v>
      </c>
      <c r="E438" s="17" t="s">
        <v>6725</v>
      </c>
      <c r="F438" s="130"/>
      <c r="G438" s="130"/>
      <c r="H438" s="130"/>
      <c r="I438" s="130"/>
      <c r="J438" s="130"/>
      <c r="K438" s="130"/>
      <c r="L438" s="130"/>
      <c r="M438" s="130"/>
      <c r="N438" s="130"/>
      <c r="O438" s="130"/>
      <c r="P438" s="130"/>
      <c r="Q438" s="130"/>
      <c r="R438" s="130"/>
      <c r="S438" s="130"/>
      <c r="T438" s="130"/>
      <c r="U438" s="130"/>
      <c r="V438" s="130"/>
      <c r="W438" s="130"/>
      <c r="X438" s="130"/>
      <c r="Y438" s="130"/>
      <c r="Z438" s="130"/>
    </row>
    <row r="439" spans="1:26">
      <c r="A439" s="152">
        <v>438</v>
      </c>
      <c r="B439" s="139">
        <v>110</v>
      </c>
      <c r="C439" s="194">
        <v>6</v>
      </c>
      <c r="D439" s="152">
        <v>0</v>
      </c>
      <c r="E439" s="17" t="s">
        <v>6725</v>
      </c>
      <c r="F439" s="130"/>
      <c r="G439" s="130"/>
      <c r="H439" s="130"/>
      <c r="I439" s="130"/>
      <c r="J439" s="130"/>
      <c r="K439" s="130"/>
      <c r="L439" s="130"/>
      <c r="M439" s="130"/>
      <c r="N439" s="130"/>
      <c r="O439" s="130"/>
      <c r="P439" s="130"/>
      <c r="Q439" s="130"/>
      <c r="R439" s="130"/>
      <c r="S439" s="130"/>
      <c r="T439" s="130"/>
      <c r="U439" s="130"/>
      <c r="V439" s="130"/>
      <c r="W439" s="130"/>
      <c r="X439" s="130"/>
      <c r="Y439" s="130"/>
      <c r="Z439" s="130"/>
    </row>
    <row r="440" spans="1:26">
      <c r="A440" s="152">
        <v>439</v>
      </c>
      <c r="B440" s="139">
        <v>110</v>
      </c>
      <c r="C440" s="194">
        <v>2</v>
      </c>
      <c r="D440" s="152">
        <v>0</v>
      </c>
      <c r="E440" s="17" t="s">
        <v>6725</v>
      </c>
      <c r="F440" s="130"/>
      <c r="G440" s="130"/>
      <c r="H440" s="130"/>
      <c r="I440" s="130"/>
      <c r="J440" s="130"/>
      <c r="K440" s="130"/>
      <c r="L440" s="130"/>
      <c r="M440" s="130"/>
      <c r="N440" s="130"/>
      <c r="O440" s="130"/>
      <c r="P440" s="130"/>
      <c r="Q440" s="130"/>
      <c r="R440" s="130"/>
      <c r="S440" s="130"/>
      <c r="T440" s="130"/>
      <c r="U440" s="130"/>
      <c r="V440" s="130"/>
      <c r="W440" s="130"/>
      <c r="X440" s="130"/>
      <c r="Y440" s="130"/>
      <c r="Z440" s="130"/>
    </row>
    <row r="441" spans="1:26">
      <c r="A441" s="152">
        <v>440</v>
      </c>
      <c r="B441" s="139">
        <v>110</v>
      </c>
      <c r="C441" s="194">
        <v>7</v>
      </c>
      <c r="D441" s="152">
        <v>0</v>
      </c>
      <c r="E441" s="17" t="s">
        <v>6725</v>
      </c>
      <c r="F441" s="130"/>
      <c r="G441" s="130"/>
      <c r="H441" s="130"/>
      <c r="I441" s="130"/>
      <c r="J441" s="130"/>
      <c r="K441" s="130"/>
      <c r="L441" s="130"/>
      <c r="M441" s="130"/>
      <c r="N441" s="130"/>
      <c r="O441" s="130"/>
      <c r="P441" s="130"/>
      <c r="Q441" s="130"/>
      <c r="R441" s="130"/>
      <c r="S441" s="130"/>
      <c r="T441" s="130"/>
      <c r="U441" s="130"/>
      <c r="V441" s="130"/>
      <c r="W441" s="130"/>
      <c r="X441" s="130"/>
      <c r="Y441" s="130"/>
      <c r="Z441" s="130"/>
    </row>
    <row r="442" spans="1:26">
      <c r="A442" s="152">
        <v>441</v>
      </c>
      <c r="B442" s="139">
        <v>111</v>
      </c>
      <c r="C442" s="130" t="s">
        <v>6841</v>
      </c>
      <c r="D442" s="152">
        <v>0</v>
      </c>
      <c r="E442" s="17" t="s">
        <v>6725</v>
      </c>
      <c r="F442" s="130"/>
      <c r="G442" s="130"/>
      <c r="H442" s="130"/>
      <c r="I442" s="130"/>
      <c r="J442" s="130"/>
      <c r="K442" s="130"/>
      <c r="L442" s="130"/>
      <c r="M442" s="130"/>
      <c r="N442" s="130"/>
      <c r="O442" s="130"/>
      <c r="P442" s="130"/>
      <c r="Q442" s="130"/>
      <c r="R442" s="130"/>
      <c r="S442" s="130"/>
      <c r="T442" s="130"/>
      <c r="U442" s="130"/>
      <c r="V442" s="130"/>
      <c r="W442" s="130"/>
      <c r="X442" s="130"/>
      <c r="Y442" s="130"/>
      <c r="Z442" s="130"/>
    </row>
    <row r="443" spans="1:26">
      <c r="A443" s="152">
        <v>442</v>
      </c>
      <c r="B443" s="139">
        <v>111</v>
      </c>
      <c r="C443" s="130" t="s">
        <v>6843</v>
      </c>
      <c r="D443" s="152">
        <v>0</v>
      </c>
      <c r="E443" s="17" t="s">
        <v>6725</v>
      </c>
      <c r="F443" s="130"/>
      <c r="G443" s="130"/>
      <c r="H443" s="130"/>
      <c r="I443" s="130"/>
      <c r="J443" s="130"/>
      <c r="K443" s="130"/>
      <c r="L443" s="130"/>
      <c r="M443" s="130"/>
      <c r="N443" s="130"/>
      <c r="O443" s="130"/>
      <c r="P443" s="130"/>
      <c r="Q443" s="130"/>
      <c r="R443" s="130"/>
      <c r="S443" s="130"/>
      <c r="T443" s="130"/>
      <c r="U443" s="130"/>
      <c r="V443" s="130"/>
      <c r="W443" s="130"/>
      <c r="X443" s="130"/>
      <c r="Y443" s="130"/>
      <c r="Z443" s="130"/>
    </row>
    <row r="444" spans="1:26">
      <c r="A444" s="152">
        <v>443</v>
      </c>
      <c r="B444" s="139">
        <v>111</v>
      </c>
      <c r="C444" s="130" t="s">
        <v>6845</v>
      </c>
      <c r="D444" s="152">
        <v>0</v>
      </c>
      <c r="E444" s="17" t="s">
        <v>6725</v>
      </c>
      <c r="F444" s="130"/>
      <c r="G444" s="130"/>
      <c r="H444" s="130"/>
      <c r="I444" s="130"/>
      <c r="J444" s="130"/>
      <c r="K444" s="130"/>
      <c r="L444" s="130"/>
      <c r="M444" s="130"/>
      <c r="N444" s="130"/>
      <c r="O444" s="130"/>
      <c r="P444" s="130"/>
      <c r="Q444" s="130"/>
      <c r="R444" s="130"/>
      <c r="S444" s="130"/>
      <c r="T444" s="130"/>
      <c r="U444" s="130"/>
      <c r="V444" s="130"/>
      <c r="W444" s="130"/>
      <c r="X444" s="130"/>
      <c r="Y444" s="130"/>
      <c r="Z444" s="130"/>
    </row>
    <row r="445" spans="1:26">
      <c r="A445" s="152">
        <v>444</v>
      </c>
      <c r="B445" s="139">
        <v>111</v>
      </c>
      <c r="C445" s="130" t="s">
        <v>6847</v>
      </c>
      <c r="D445" s="139">
        <v>1</v>
      </c>
      <c r="E445" s="17" t="s">
        <v>6725</v>
      </c>
      <c r="F445" s="130"/>
      <c r="G445" s="130"/>
      <c r="H445" s="130"/>
      <c r="I445" s="130"/>
      <c r="J445" s="130"/>
      <c r="K445" s="130"/>
      <c r="L445" s="130"/>
      <c r="M445" s="130"/>
      <c r="N445" s="130"/>
      <c r="O445" s="130"/>
      <c r="P445" s="130"/>
      <c r="Q445" s="130"/>
      <c r="R445" s="130"/>
      <c r="S445" s="130"/>
      <c r="T445" s="130"/>
      <c r="U445" s="130"/>
      <c r="V445" s="130"/>
      <c r="W445" s="130"/>
      <c r="X445" s="130"/>
      <c r="Y445" s="130"/>
      <c r="Z445" s="130"/>
    </row>
    <row r="446" spans="1:26">
      <c r="A446" s="152">
        <v>445</v>
      </c>
      <c r="B446" s="139">
        <v>112</v>
      </c>
      <c r="C446" s="130" t="s">
        <v>6879</v>
      </c>
      <c r="D446" s="139">
        <v>1</v>
      </c>
      <c r="E446" s="17" t="s">
        <v>6725</v>
      </c>
      <c r="F446" s="130"/>
      <c r="G446" s="130"/>
      <c r="H446" s="130"/>
      <c r="I446" s="130"/>
      <c r="J446" s="130"/>
      <c r="K446" s="130"/>
      <c r="L446" s="130"/>
      <c r="M446" s="130"/>
      <c r="N446" s="130"/>
      <c r="O446" s="130"/>
      <c r="P446" s="130"/>
      <c r="Q446" s="130"/>
      <c r="R446" s="130"/>
      <c r="S446" s="130"/>
      <c r="T446" s="130"/>
      <c r="U446" s="130"/>
      <c r="V446" s="130"/>
      <c r="W446" s="130"/>
      <c r="X446" s="130"/>
      <c r="Y446" s="130"/>
      <c r="Z446" s="130"/>
    </row>
    <row r="447" spans="1:26">
      <c r="A447" s="152">
        <v>446</v>
      </c>
      <c r="B447" s="139">
        <v>112</v>
      </c>
      <c r="C447" s="130" t="s">
        <v>6881</v>
      </c>
      <c r="D447" s="152">
        <v>0</v>
      </c>
      <c r="E447" s="17" t="s">
        <v>6725</v>
      </c>
      <c r="F447" s="130"/>
      <c r="G447" s="130"/>
      <c r="H447" s="130"/>
      <c r="I447" s="130"/>
      <c r="J447" s="130"/>
      <c r="K447" s="130"/>
      <c r="L447" s="130"/>
      <c r="M447" s="130"/>
      <c r="N447" s="130"/>
      <c r="O447" s="130"/>
      <c r="P447" s="130"/>
      <c r="Q447" s="130"/>
      <c r="R447" s="130"/>
      <c r="S447" s="130"/>
      <c r="T447" s="130"/>
      <c r="U447" s="130"/>
      <c r="V447" s="130"/>
      <c r="W447" s="130"/>
      <c r="X447" s="130"/>
      <c r="Y447" s="130"/>
      <c r="Z447" s="130"/>
    </row>
    <row r="448" spans="1:26">
      <c r="A448" s="152">
        <v>447</v>
      </c>
      <c r="B448" s="139">
        <v>112</v>
      </c>
      <c r="C448" s="130" t="s">
        <v>6883</v>
      </c>
      <c r="D448" s="152">
        <v>0</v>
      </c>
      <c r="E448" s="17" t="s">
        <v>6725</v>
      </c>
      <c r="F448" s="130"/>
      <c r="G448" s="130"/>
      <c r="H448" s="130"/>
      <c r="I448" s="130"/>
      <c r="J448" s="130"/>
      <c r="K448" s="130"/>
      <c r="L448" s="130"/>
      <c r="M448" s="130"/>
      <c r="N448" s="130"/>
      <c r="O448" s="130"/>
      <c r="P448" s="130"/>
      <c r="Q448" s="130"/>
      <c r="R448" s="130"/>
      <c r="S448" s="130"/>
      <c r="T448" s="130"/>
      <c r="U448" s="130"/>
      <c r="V448" s="130"/>
      <c r="W448" s="130"/>
      <c r="X448" s="130"/>
      <c r="Y448" s="130"/>
      <c r="Z448" s="130"/>
    </row>
    <row r="449" spans="1:26">
      <c r="A449" s="152">
        <v>448</v>
      </c>
      <c r="B449" s="139">
        <v>112</v>
      </c>
      <c r="C449" s="130" t="s">
        <v>6885</v>
      </c>
      <c r="D449" s="152">
        <v>0</v>
      </c>
      <c r="E449" s="17" t="s">
        <v>6725</v>
      </c>
      <c r="F449" s="130"/>
      <c r="G449" s="130"/>
      <c r="H449" s="130"/>
      <c r="I449" s="130"/>
      <c r="J449" s="130"/>
      <c r="K449" s="130"/>
      <c r="L449" s="130"/>
      <c r="M449" s="130"/>
      <c r="N449" s="130"/>
      <c r="O449" s="130"/>
      <c r="P449" s="130"/>
      <c r="Q449" s="130"/>
      <c r="R449" s="130"/>
      <c r="S449" s="130"/>
      <c r="T449" s="130"/>
      <c r="U449" s="130"/>
      <c r="V449" s="130"/>
      <c r="W449" s="130"/>
      <c r="X449" s="130"/>
      <c r="Y449" s="130"/>
      <c r="Z449" s="130"/>
    </row>
    <row r="450" spans="1:26">
      <c r="A450" s="152">
        <v>449</v>
      </c>
      <c r="B450" s="139">
        <v>113</v>
      </c>
      <c r="C450" s="130" t="s">
        <v>6951</v>
      </c>
      <c r="D450" s="152">
        <v>0</v>
      </c>
      <c r="E450" s="17" t="s">
        <v>6725</v>
      </c>
      <c r="F450" s="130"/>
      <c r="G450" s="130"/>
      <c r="H450" s="130"/>
      <c r="I450" s="130"/>
      <c r="J450" s="130"/>
      <c r="K450" s="130"/>
      <c r="L450" s="130"/>
      <c r="M450" s="130"/>
      <c r="N450" s="130"/>
      <c r="O450" s="130"/>
      <c r="P450" s="130"/>
      <c r="Q450" s="130"/>
      <c r="R450" s="130"/>
      <c r="S450" s="130"/>
      <c r="T450" s="130"/>
      <c r="U450" s="130"/>
      <c r="V450" s="130"/>
      <c r="W450" s="130"/>
      <c r="X450" s="130"/>
      <c r="Y450" s="130"/>
      <c r="Z450" s="130"/>
    </row>
    <row r="451" spans="1:26">
      <c r="A451" s="152">
        <v>450</v>
      </c>
      <c r="B451" s="139">
        <v>113</v>
      </c>
      <c r="C451" s="130" t="s">
        <v>6953</v>
      </c>
      <c r="D451" s="139">
        <v>1</v>
      </c>
      <c r="E451" s="17" t="s">
        <v>6725</v>
      </c>
      <c r="F451" s="130"/>
      <c r="G451" s="130"/>
      <c r="H451" s="130"/>
      <c r="I451" s="130"/>
      <c r="J451" s="130"/>
      <c r="K451" s="130"/>
      <c r="L451" s="130"/>
      <c r="M451" s="130"/>
      <c r="N451" s="130"/>
      <c r="O451" s="130"/>
      <c r="P451" s="130"/>
      <c r="Q451" s="130"/>
      <c r="R451" s="130"/>
      <c r="S451" s="130"/>
      <c r="T451" s="130"/>
      <c r="U451" s="130"/>
      <c r="V451" s="130"/>
      <c r="W451" s="130"/>
      <c r="X451" s="130"/>
      <c r="Y451" s="130"/>
      <c r="Z451" s="130"/>
    </row>
    <row r="452" spans="1:26">
      <c r="A452" s="152">
        <v>451</v>
      </c>
      <c r="B452" s="139">
        <v>113</v>
      </c>
      <c r="C452" s="130" t="s">
        <v>6955</v>
      </c>
      <c r="D452" s="152">
        <v>0</v>
      </c>
      <c r="E452" s="17" t="s">
        <v>6725</v>
      </c>
      <c r="F452" s="130"/>
      <c r="G452" s="130"/>
      <c r="H452" s="130"/>
      <c r="I452" s="130"/>
      <c r="J452" s="130"/>
      <c r="K452" s="130"/>
      <c r="L452" s="130"/>
      <c r="M452" s="130"/>
      <c r="N452" s="130"/>
      <c r="O452" s="130"/>
      <c r="P452" s="130"/>
      <c r="Q452" s="130"/>
      <c r="R452" s="130"/>
      <c r="S452" s="130"/>
      <c r="T452" s="130"/>
      <c r="U452" s="130"/>
      <c r="V452" s="130"/>
      <c r="W452" s="130"/>
      <c r="X452" s="130"/>
      <c r="Y452" s="130"/>
      <c r="Z452" s="130"/>
    </row>
    <row r="453" spans="1:26">
      <c r="A453" s="152">
        <v>452</v>
      </c>
      <c r="B453" s="139">
        <v>113</v>
      </c>
      <c r="C453" s="130" t="s">
        <v>5008</v>
      </c>
      <c r="D453" s="152">
        <v>0</v>
      </c>
      <c r="E453" s="17" t="s">
        <v>6725</v>
      </c>
      <c r="F453" s="130"/>
      <c r="G453" s="130"/>
      <c r="H453" s="130"/>
      <c r="I453" s="130"/>
      <c r="J453" s="130"/>
      <c r="K453" s="130"/>
      <c r="L453" s="130"/>
      <c r="M453" s="130"/>
      <c r="N453" s="130"/>
      <c r="O453" s="130"/>
      <c r="P453" s="130"/>
      <c r="Q453" s="130"/>
      <c r="R453" s="130"/>
      <c r="S453" s="130"/>
      <c r="T453" s="130"/>
      <c r="U453" s="130"/>
      <c r="V453" s="130"/>
      <c r="W453" s="130"/>
      <c r="X453" s="130"/>
      <c r="Y453" s="130"/>
      <c r="Z453" s="130"/>
    </row>
    <row r="454" spans="1:26">
      <c r="A454" s="152">
        <v>453</v>
      </c>
      <c r="B454" s="139">
        <v>114</v>
      </c>
      <c r="C454" s="130" t="s">
        <v>6917</v>
      </c>
      <c r="D454" s="152">
        <v>0</v>
      </c>
      <c r="E454" s="17" t="s">
        <v>6725</v>
      </c>
      <c r="F454" s="130"/>
      <c r="G454" s="130"/>
      <c r="H454" s="130"/>
      <c r="I454" s="130"/>
      <c r="J454" s="130"/>
      <c r="K454" s="130"/>
      <c r="L454" s="130"/>
      <c r="M454" s="130"/>
      <c r="N454" s="130"/>
      <c r="O454" s="130"/>
      <c r="P454" s="130"/>
      <c r="Q454" s="130"/>
      <c r="R454" s="130"/>
      <c r="S454" s="130"/>
      <c r="T454" s="130"/>
      <c r="U454" s="130"/>
      <c r="V454" s="130"/>
      <c r="W454" s="130"/>
      <c r="X454" s="130"/>
      <c r="Y454" s="130"/>
      <c r="Z454" s="130"/>
    </row>
    <row r="455" spans="1:26">
      <c r="A455" s="152">
        <v>454</v>
      </c>
      <c r="B455" s="139">
        <v>114</v>
      </c>
      <c r="C455" s="130" t="s">
        <v>6919</v>
      </c>
      <c r="D455" s="152">
        <v>0</v>
      </c>
      <c r="E455" s="17" t="s">
        <v>6725</v>
      </c>
      <c r="F455" s="130"/>
      <c r="G455" s="130"/>
      <c r="H455" s="130"/>
      <c r="I455" s="130"/>
      <c r="J455" s="130"/>
      <c r="K455" s="130"/>
      <c r="L455" s="130"/>
      <c r="M455" s="130"/>
      <c r="N455" s="130"/>
      <c r="O455" s="130"/>
      <c r="P455" s="130"/>
      <c r="Q455" s="130"/>
      <c r="R455" s="130"/>
      <c r="S455" s="130"/>
      <c r="T455" s="130"/>
      <c r="U455" s="130"/>
      <c r="V455" s="130"/>
      <c r="W455" s="130"/>
      <c r="X455" s="130"/>
      <c r="Y455" s="130"/>
      <c r="Z455" s="130"/>
    </row>
    <row r="456" spans="1:26">
      <c r="A456" s="152">
        <v>455</v>
      </c>
      <c r="B456" s="139">
        <v>114</v>
      </c>
      <c r="C456" s="130" t="s">
        <v>6921</v>
      </c>
      <c r="D456" s="139">
        <v>1</v>
      </c>
      <c r="E456" s="17" t="s">
        <v>6725</v>
      </c>
      <c r="F456" s="130"/>
      <c r="G456" s="130"/>
      <c r="H456" s="130"/>
      <c r="I456" s="130"/>
      <c r="J456" s="130"/>
      <c r="K456" s="130"/>
      <c r="L456" s="130"/>
      <c r="M456" s="130"/>
      <c r="N456" s="130"/>
      <c r="O456" s="130"/>
      <c r="P456" s="130"/>
      <c r="Q456" s="130"/>
      <c r="R456" s="130"/>
      <c r="S456" s="130"/>
      <c r="T456" s="130"/>
      <c r="U456" s="130"/>
      <c r="V456" s="130"/>
      <c r="W456" s="130"/>
      <c r="X456" s="130"/>
      <c r="Y456" s="130"/>
      <c r="Z456" s="130"/>
    </row>
    <row r="457" spans="1:26">
      <c r="A457" s="152">
        <v>456</v>
      </c>
      <c r="B457" s="139">
        <v>114</v>
      </c>
      <c r="C457" s="130" t="s">
        <v>6923</v>
      </c>
      <c r="D457" s="152">
        <v>0</v>
      </c>
      <c r="E457" s="17" t="s">
        <v>6725</v>
      </c>
      <c r="F457" s="130"/>
      <c r="G457" s="130"/>
      <c r="H457" s="130"/>
      <c r="I457" s="130"/>
      <c r="J457" s="130"/>
      <c r="K457" s="130"/>
      <c r="L457" s="130"/>
      <c r="M457" s="130"/>
      <c r="N457" s="130"/>
      <c r="O457" s="130"/>
      <c r="P457" s="130"/>
      <c r="Q457" s="130"/>
      <c r="R457" s="130"/>
      <c r="S457" s="130"/>
      <c r="T457" s="130"/>
      <c r="U457" s="130"/>
      <c r="V457" s="130"/>
      <c r="W457" s="130"/>
      <c r="X457" s="130"/>
      <c r="Y457" s="130"/>
      <c r="Z457" s="130"/>
    </row>
    <row r="458" spans="1:26">
      <c r="A458" s="152">
        <v>457</v>
      </c>
      <c r="B458" s="139">
        <v>115</v>
      </c>
      <c r="C458" s="130" t="s">
        <v>6989</v>
      </c>
      <c r="D458" s="152">
        <v>0</v>
      </c>
      <c r="E458" s="17" t="s">
        <v>6725</v>
      </c>
      <c r="F458" s="130"/>
      <c r="G458" s="130"/>
      <c r="H458" s="130"/>
      <c r="I458" s="130"/>
      <c r="J458" s="130"/>
      <c r="K458" s="130"/>
      <c r="L458" s="130"/>
      <c r="M458" s="130"/>
      <c r="N458" s="130"/>
      <c r="O458" s="130"/>
      <c r="P458" s="130"/>
      <c r="Q458" s="130"/>
      <c r="R458" s="130"/>
      <c r="S458" s="130"/>
      <c r="T458" s="130"/>
      <c r="U458" s="130"/>
      <c r="V458" s="130"/>
      <c r="W458" s="130"/>
      <c r="X458" s="130"/>
      <c r="Y458" s="130"/>
      <c r="Z458" s="130"/>
    </row>
    <row r="459" spans="1:26">
      <c r="A459" s="152">
        <v>458</v>
      </c>
      <c r="B459" s="139">
        <v>115</v>
      </c>
      <c r="C459" s="130" t="s">
        <v>6991</v>
      </c>
      <c r="D459" s="152">
        <v>0</v>
      </c>
      <c r="E459" s="17" t="s">
        <v>6725</v>
      </c>
      <c r="F459" s="130"/>
      <c r="G459" s="130"/>
      <c r="H459" s="130"/>
      <c r="I459" s="130"/>
      <c r="J459" s="130"/>
      <c r="K459" s="130"/>
      <c r="L459" s="130"/>
      <c r="M459" s="130"/>
      <c r="N459" s="130"/>
      <c r="O459" s="130"/>
      <c r="P459" s="130"/>
      <c r="Q459" s="130"/>
      <c r="R459" s="130"/>
      <c r="S459" s="130"/>
      <c r="T459" s="130"/>
      <c r="U459" s="130"/>
      <c r="V459" s="130"/>
      <c r="W459" s="130"/>
      <c r="X459" s="130"/>
      <c r="Y459" s="130"/>
      <c r="Z459" s="130"/>
    </row>
    <row r="460" spans="1:26">
      <c r="A460" s="152">
        <v>459</v>
      </c>
      <c r="B460" s="139">
        <v>115</v>
      </c>
      <c r="C460" s="130" t="s">
        <v>6993</v>
      </c>
      <c r="D460" s="139">
        <v>1</v>
      </c>
      <c r="E460" s="17" t="s">
        <v>6725</v>
      </c>
      <c r="F460" s="130"/>
      <c r="G460" s="130"/>
      <c r="H460" s="130"/>
      <c r="I460" s="130"/>
      <c r="J460" s="130"/>
      <c r="K460" s="130"/>
      <c r="L460" s="130"/>
      <c r="M460" s="130"/>
      <c r="N460" s="130"/>
      <c r="O460" s="130"/>
      <c r="P460" s="130"/>
      <c r="Q460" s="130"/>
      <c r="R460" s="130"/>
      <c r="S460" s="130"/>
      <c r="T460" s="130"/>
      <c r="U460" s="130"/>
      <c r="V460" s="130"/>
      <c r="W460" s="130"/>
      <c r="X460" s="130"/>
      <c r="Y460" s="130"/>
      <c r="Z460" s="130"/>
    </row>
    <row r="461" spans="1:26">
      <c r="A461" s="152">
        <v>460</v>
      </c>
      <c r="B461" s="139">
        <v>115</v>
      </c>
      <c r="C461" s="130" t="s">
        <v>6995</v>
      </c>
      <c r="D461" s="152">
        <v>0</v>
      </c>
      <c r="E461" s="17" t="s">
        <v>6725</v>
      </c>
      <c r="F461" s="130"/>
      <c r="G461" s="130"/>
      <c r="H461" s="130"/>
      <c r="I461" s="130"/>
      <c r="J461" s="130"/>
      <c r="K461" s="130"/>
      <c r="L461" s="130"/>
      <c r="M461" s="130"/>
      <c r="N461" s="130"/>
      <c r="O461" s="130"/>
      <c r="P461" s="130"/>
      <c r="Q461" s="130"/>
      <c r="R461" s="130"/>
      <c r="S461" s="130"/>
      <c r="T461" s="130"/>
      <c r="U461" s="130"/>
      <c r="V461" s="130"/>
      <c r="W461" s="130"/>
      <c r="X461" s="130"/>
      <c r="Y461" s="130"/>
      <c r="Z461" s="130"/>
    </row>
    <row r="462" spans="1:26">
      <c r="A462" s="152">
        <v>461</v>
      </c>
      <c r="B462" s="139">
        <v>116</v>
      </c>
      <c r="C462" s="130" t="s">
        <v>7029</v>
      </c>
      <c r="D462" s="139">
        <v>1</v>
      </c>
      <c r="E462" s="17" t="s">
        <v>6725</v>
      </c>
      <c r="F462" s="130"/>
      <c r="G462" s="130"/>
      <c r="H462" s="130"/>
      <c r="I462" s="130"/>
      <c r="J462" s="130"/>
      <c r="K462" s="130"/>
      <c r="L462" s="130"/>
      <c r="M462" s="130"/>
      <c r="N462" s="130"/>
      <c r="O462" s="130"/>
      <c r="P462" s="130"/>
      <c r="Q462" s="130"/>
      <c r="R462" s="130"/>
      <c r="S462" s="130"/>
      <c r="T462" s="130"/>
      <c r="U462" s="130"/>
      <c r="V462" s="130"/>
      <c r="W462" s="130"/>
      <c r="X462" s="130"/>
      <c r="Y462" s="130"/>
      <c r="Z462" s="130"/>
    </row>
    <row r="463" spans="1:26">
      <c r="A463" s="152">
        <v>462</v>
      </c>
      <c r="B463" s="139">
        <v>116</v>
      </c>
      <c r="C463" s="130" t="s">
        <v>7031</v>
      </c>
      <c r="D463" s="152">
        <v>0</v>
      </c>
      <c r="E463" s="17" t="s">
        <v>6725</v>
      </c>
      <c r="F463" s="130"/>
      <c r="G463" s="130"/>
      <c r="H463" s="130"/>
      <c r="I463" s="130"/>
      <c r="J463" s="130"/>
      <c r="K463" s="130"/>
      <c r="L463" s="130"/>
      <c r="M463" s="130"/>
      <c r="N463" s="130"/>
      <c r="O463" s="130"/>
      <c r="P463" s="130"/>
      <c r="Q463" s="130"/>
      <c r="R463" s="130"/>
      <c r="S463" s="130"/>
      <c r="T463" s="130"/>
      <c r="U463" s="130"/>
      <c r="V463" s="130"/>
      <c r="W463" s="130"/>
      <c r="X463" s="130"/>
      <c r="Y463" s="130"/>
      <c r="Z463" s="130"/>
    </row>
    <row r="464" spans="1:26">
      <c r="A464" s="152">
        <v>463</v>
      </c>
      <c r="B464" s="139">
        <v>116</v>
      </c>
      <c r="C464" s="130" t="s">
        <v>7033</v>
      </c>
      <c r="D464" s="152">
        <v>0</v>
      </c>
      <c r="E464" s="17" t="s">
        <v>6725</v>
      </c>
      <c r="F464" s="130"/>
      <c r="G464" s="130"/>
      <c r="H464" s="130"/>
      <c r="I464" s="130"/>
      <c r="J464" s="130"/>
      <c r="K464" s="130"/>
      <c r="L464" s="130"/>
      <c r="M464" s="130"/>
      <c r="N464" s="130"/>
      <c r="O464" s="130"/>
      <c r="P464" s="130"/>
      <c r="Q464" s="130"/>
      <c r="R464" s="130"/>
      <c r="S464" s="130"/>
      <c r="T464" s="130"/>
      <c r="U464" s="130"/>
      <c r="V464" s="130"/>
      <c r="W464" s="130"/>
      <c r="X464" s="130"/>
      <c r="Y464" s="130"/>
      <c r="Z464" s="130"/>
    </row>
    <row r="465" spans="1:26">
      <c r="A465" s="152">
        <v>464</v>
      </c>
      <c r="B465" s="139">
        <v>116</v>
      </c>
      <c r="C465" s="130" t="s">
        <v>7035</v>
      </c>
      <c r="D465" s="152">
        <v>0</v>
      </c>
      <c r="E465" s="17" t="s">
        <v>6725</v>
      </c>
      <c r="F465" s="130"/>
      <c r="G465" s="130"/>
      <c r="H465" s="130"/>
      <c r="I465" s="130"/>
      <c r="J465" s="130"/>
      <c r="K465" s="130"/>
      <c r="L465" s="130"/>
      <c r="M465" s="130"/>
      <c r="N465" s="130"/>
      <c r="O465" s="130"/>
      <c r="P465" s="130"/>
      <c r="Q465" s="130"/>
      <c r="R465" s="130"/>
      <c r="S465" s="130"/>
      <c r="T465" s="130"/>
      <c r="U465" s="130"/>
      <c r="V465" s="130"/>
      <c r="W465" s="130"/>
      <c r="X465" s="130"/>
      <c r="Y465" s="130"/>
      <c r="Z465" s="130"/>
    </row>
    <row r="466" spans="1:26">
      <c r="A466" s="152">
        <v>465</v>
      </c>
      <c r="B466" s="139">
        <v>117</v>
      </c>
      <c r="C466" s="130" t="s">
        <v>7061</v>
      </c>
      <c r="D466" s="152">
        <v>0</v>
      </c>
      <c r="E466" s="17" t="s">
        <v>6725</v>
      </c>
      <c r="F466" s="130"/>
      <c r="G466" s="130"/>
      <c r="H466" s="130"/>
      <c r="I466" s="130"/>
      <c r="J466" s="130"/>
      <c r="K466" s="130"/>
      <c r="L466" s="130"/>
      <c r="M466" s="130"/>
      <c r="N466" s="130"/>
      <c r="O466" s="130"/>
      <c r="P466" s="130"/>
      <c r="Q466" s="130"/>
      <c r="R466" s="130"/>
      <c r="S466" s="130"/>
      <c r="T466" s="130"/>
      <c r="U466" s="130"/>
      <c r="V466" s="130"/>
      <c r="W466" s="130"/>
      <c r="X466" s="130"/>
      <c r="Y466" s="130"/>
      <c r="Z466" s="130"/>
    </row>
    <row r="467" spans="1:26">
      <c r="A467" s="152">
        <v>466</v>
      </c>
      <c r="B467" s="139">
        <v>117</v>
      </c>
      <c r="C467" s="130" t="s">
        <v>7063</v>
      </c>
      <c r="D467" s="139">
        <v>1</v>
      </c>
      <c r="E467" s="17" t="s">
        <v>6725</v>
      </c>
      <c r="F467" s="130"/>
      <c r="G467" s="130"/>
      <c r="H467" s="130"/>
      <c r="I467" s="130"/>
      <c r="J467" s="130"/>
      <c r="K467" s="130"/>
      <c r="L467" s="130"/>
      <c r="M467" s="130"/>
      <c r="N467" s="130"/>
      <c r="O467" s="130"/>
      <c r="P467" s="130"/>
      <c r="Q467" s="130"/>
      <c r="R467" s="130"/>
      <c r="S467" s="130"/>
      <c r="T467" s="130"/>
      <c r="U467" s="130"/>
      <c r="V467" s="130"/>
      <c r="W467" s="130"/>
      <c r="X467" s="130"/>
      <c r="Y467" s="130"/>
      <c r="Z467" s="130"/>
    </row>
    <row r="468" spans="1:26">
      <c r="A468" s="152">
        <v>467</v>
      </c>
      <c r="B468" s="139">
        <v>117</v>
      </c>
      <c r="C468" s="130" t="s">
        <v>7052</v>
      </c>
      <c r="D468" s="152">
        <v>0</v>
      </c>
      <c r="E468" s="17" t="s">
        <v>6725</v>
      </c>
      <c r="F468" s="130"/>
      <c r="G468" s="130"/>
      <c r="H468" s="130"/>
      <c r="I468" s="130"/>
      <c r="J468" s="130"/>
      <c r="K468" s="130"/>
      <c r="L468" s="130"/>
      <c r="M468" s="130"/>
      <c r="N468" s="130"/>
      <c r="O468" s="130"/>
      <c r="P468" s="130"/>
      <c r="Q468" s="130"/>
      <c r="R468" s="130"/>
      <c r="S468" s="130"/>
      <c r="T468" s="130"/>
      <c r="U468" s="130"/>
      <c r="V468" s="130"/>
      <c r="W468" s="130"/>
      <c r="X468" s="130"/>
      <c r="Y468" s="130"/>
      <c r="Z468" s="130"/>
    </row>
    <row r="469" spans="1:26">
      <c r="A469" s="152">
        <v>468</v>
      </c>
      <c r="B469" s="139">
        <v>117</v>
      </c>
      <c r="C469" s="130" t="s">
        <v>6767</v>
      </c>
      <c r="D469" s="152">
        <v>0</v>
      </c>
      <c r="E469" s="17" t="s">
        <v>6725</v>
      </c>
      <c r="F469" s="130"/>
      <c r="G469" s="130"/>
      <c r="H469" s="130"/>
      <c r="I469" s="130"/>
      <c r="J469" s="130"/>
      <c r="K469" s="130"/>
      <c r="L469" s="130"/>
      <c r="M469" s="130"/>
      <c r="N469" s="130"/>
      <c r="O469" s="130"/>
      <c r="P469" s="130"/>
      <c r="Q469" s="130"/>
      <c r="R469" s="130"/>
      <c r="S469" s="130"/>
      <c r="T469" s="130"/>
      <c r="U469" s="130"/>
      <c r="V469" s="130"/>
      <c r="W469" s="130"/>
      <c r="X469" s="130"/>
      <c r="Y469" s="130"/>
      <c r="Z469" s="130"/>
    </row>
    <row r="470" spans="1:26">
      <c r="A470" s="152">
        <v>469</v>
      </c>
      <c r="B470" s="139">
        <v>118</v>
      </c>
      <c r="C470" s="130" t="s">
        <v>7510</v>
      </c>
      <c r="D470" s="139">
        <v>1</v>
      </c>
      <c r="E470" s="17" t="s">
        <v>6725</v>
      </c>
      <c r="F470" s="130"/>
      <c r="G470" s="130"/>
      <c r="H470" s="130"/>
      <c r="I470" s="130"/>
      <c r="J470" s="130"/>
      <c r="K470" s="130"/>
      <c r="L470" s="130"/>
      <c r="M470" s="130"/>
      <c r="N470" s="130"/>
      <c r="O470" s="130"/>
      <c r="P470" s="130"/>
      <c r="Q470" s="130"/>
      <c r="R470" s="130"/>
      <c r="S470" s="130"/>
      <c r="T470" s="130"/>
      <c r="U470" s="130"/>
      <c r="V470" s="130"/>
      <c r="W470" s="130"/>
      <c r="X470" s="130"/>
      <c r="Y470" s="130"/>
      <c r="Z470" s="130"/>
    </row>
    <row r="471" spans="1:26">
      <c r="A471" s="152">
        <v>470</v>
      </c>
      <c r="B471" s="139">
        <v>118</v>
      </c>
      <c r="C471" s="130" t="s">
        <v>7512</v>
      </c>
      <c r="D471" s="152">
        <v>0</v>
      </c>
      <c r="E471" s="17" t="s">
        <v>6725</v>
      </c>
      <c r="F471" s="130"/>
      <c r="G471" s="130"/>
      <c r="H471" s="130"/>
      <c r="I471" s="130"/>
      <c r="J471" s="130"/>
      <c r="K471" s="130"/>
      <c r="L471" s="130"/>
      <c r="M471" s="130"/>
      <c r="N471" s="130"/>
      <c r="O471" s="130"/>
      <c r="P471" s="130"/>
      <c r="Q471" s="130"/>
      <c r="R471" s="130"/>
      <c r="S471" s="130"/>
      <c r="T471" s="130"/>
      <c r="U471" s="130"/>
      <c r="V471" s="130"/>
      <c r="W471" s="130"/>
      <c r="X471" s="130"/>
      <c r="Y471" s="130"/>
      <c r="Z471" s="130"/>
    </row>
    <row r="472" spans="1:26">
      <c r="A472" s="152">
        <v>471</v>
      </c>
      <c r="B472" s="139">
        <v>118</v>
      </c>
      <c r="C472" s="130" t="s">
        <v>7514</v>
      </c>
      <c r="D472" s="152">
        <v>0</v>
      </c>
      <c r="E472" s="17" t="s">
        <v>6725</v>
      </c>
      <c r="F472" s="130"/>
      <c r="G472" s="130"/>
      <c r="H472" s="130"/>
      <c r="I472" s="130"/>
      <c r="J472" s="130"/>
      <c r="K472" s="130"/>
      <c r="L472" s="130"/>
      <c r="M472" s="130"/>
      <c r="N472" s="130"/>
      <c r="O472" s="130"/>
      <c r="P472" s="130"/>
      <c r="Q472" s="130"/>
      <c r="R472" s="130"/>
      <c r="S472" s="130"/>
      <c r="T472" s="130"/>
      <c r="U472" s="130"/>
      <c r="V472" s="130"/>
      <c r="W472" s="130"/>
      <c r="X472" s="130"/>
      <c r="Y472" s="130"/>
      <c r="Z472" s="130"/>
    </row>
    <row r="473" spans="1:26">
      <c r="A473" s="152">
        <v>472</v>
      </c>
      <c r="B473" s="139">
        <v>118</v>
      </c>
      <c r="C473" s="130" t="s">
        <v>7516</v>
      </c>
      <c r="D473" s="152">
        <v>0</v>
      </c>
      <c r="E473" s="17" t="s">
        <v>6725</v>
      </c>
      <c r="F473" s="130"/>
      <c r="G473" s="130"/>
      <c r="H473" s="130"/>
      <c r="I473" s="130"/>
      <c r="J473" s="130"/>
      <c r="K473" s="130"/>
      <c r="L473" s="130"/>
      <c r="M473" s="130"/>
      <c r="N473" s="130"/>
      <c r="O473" s="130"/>
      <c r="P473" s="130"/>
      <c r="Q473" s="130"/>
      <c r="R473" s="130"/>
      <c r="S473" s="130"/>
      <c r="T473" s="130"/>
      <c r="U473" s="130"/>
      <c r="V473" s="130"/>
      <c r="W473" s="130"/>
      <c r="X473" s="130"/>
      <c r="Y473" s="130"/>
      <c r="Z473" s="130"/>
    </row>
    <row r="474" spans="1:26">
      <c r="A474" s="152">
        <v>473</v>
      </c>
      <c r="B474" s="139">
        <v>119</v>
      </c>
      <c r="C474" s="194">
        <v>2</v>
      </c>
      <c r="D474" s="152">
        <v>0</v>
      </c>
      <c r="E474" s="17" t="s">
        <v>6725</v>
      </c>
      <c r="F474" s="130"/>
      <c r="G474" s="130"/>
      <c r="H474" s="130"/>
      <c r="I474" s="130"/>
      <c r="J474" s="130"/>
      <c r="K474" s="130"/>
      <c r="L474" s="130"/>
      <c r="M474" s="130"/>
      <c r="N474" s="130"/>
      <c r="O474" s="130"/>
      <c r="P474" s="130"/>
      <c r="Q474" s="130"/>
      <c r="R474" s="130"/>
      <c r="S474" s="130"/>
      <c r="T474" s="130"/>
      <c r="U474" s="130"/>
      <c r="V474" s="130"/>
      <c r="W474" s="130"/>
      <c r="X474" s="130"/>
      <c r="Y474" s="130"/>
      <c r="Z474" s="130"/>
    </row>
    <row r="475" spans="1:26">
      <c r="A475" s="152">
        <v>474</v>
      </c>
      <c r="B475" s="139">
        <v>119</v>
      </c>
      <c r="C475" s="194">
        <v>4</v>
      </c>
      <c r="D475" s="152">
        <v>0</v>
      </c>
      <c r="E475" s="17" t="s">
        <v>6725</v>
      </c>
      <c r="F475" s="130"/>
      <c r="G475" s="130"/>
      <c r="H475" s="130"/>
      <c r="I475" s="130"/>
      <c r="J475" s="130"/>
      <c r="K475" s="130"/>
      <c r="L475" s="130"/>
      <c r="M475" s="130"/>
      <c r="N475" s="130"/>
      <c r="O475" s="130"/>
      <c r="P475" s="130"/>
      <c r="Q475" s="130"/>
      <c r="R475" s="130"/>
      <c r="S475" s="130"/>
      <c r="T475" s="130"/>
      <c r="U475" s="130"/>
      <c r="V475" s="130"/>
      <c r="W475" s="130"/>
      <c r="X475" s="130"/>
      <c r="Y475" s="130"/>
      <c r="Z475" s="130"/>
    </row>
    <row r="476" spans="1:26">
      <c r="A476" s="152">
        <v>475</v>
      </c>
      <c r="B476" s="139">
        <v>119</v>
      </c>
      <c r="C476" s="194">
        <v>3</v>
      </c>
      <c r="D476" s="139">
        <v>1</v>
      </c>
      <c r="E476" s="17" t="s">
        <v>6725</v>
      </c>
      <c r="F476" s="130"/>
      <c r="G476" s="130"/>
      <c r="H476" s="130"/>
      <c r="I476" s="130"/>
      <c r="J476" s="130"/>
      <c r="K476" s="130"/>
      <c r="L476" s="130"/>
      <c r="M476" s="130"/>
      <c r="N476" s="130"/>
      <c r="O476" s="130"/>
      <c r="P476" s="130"/>
      <c r="Q476" s="130"/>
      <c r="R476" s="130"/>
      <c r="S476" s="130"/>
      <c r="T476" s="130"/>
      <c r="U476" s="130"/>
      <c r="V476" s="130"/>
      <c r="W476" s="130"/>
      <c r="X476" s="130"/>
      <c r="Y476" s="130"/>
      <c r="Z476" s="130"/>
    </row>
    <row r="477" spans="1:26">
      <c r="A477" s="152">
        <v>476</v>
      </c>
      <c r="B477" s="139">
        <v>119</v>
      </c>
      <c r="C477" s="194">
        <v>12</v>
      </c>
      <c r="D477" s="152">
        <v>0</v>
      </c>
      <c r="E477" s="17" t="s">
        <v>6725</v>
      </c>
      <c r="F477" s="130"/>
      <c r="G477" s="130"/>
      <c r="H477" s="130"/>
      <c r="I477" s="130"/>
      <c r="J477" s="130"/>
      <c r="K477" s="130"/>
      <c r="L477" s="130"/>
      <c r="M477" s="130"/>
      <c r="N477" s="130"/>
      <c r="O477" s="130"/>
      <c r="P477" s="130"/>
      <c r="Q477" s="130"/>
      <c r="R477" s="130"/>
      <c r="S477" s="130"/>
      <c r="T477" s="130"/>
      <c r="U477" s="130"/>
      <c r="V477" s="130"/>
      <c r="W477" s="130"/>
      <c r="X477" s="130"/>
      <c r="Y477" s="130"/>
      <c r="Z477" s="130"/>
    </row>
    <row r="478" spans="1:26">
      <c r="A478" s="152">
        <v>477</v>
      </c>
      <c r="B478" s="139">
        <v>120</v>
      </c>
      <c r="C478" s="130" t="s">
        <v>6833</v>
      </c>
      <c r="D478" s="152">
        <v>0</v>
      </c>
      <c r="E478" s="17" t="s">
        <v>6725</v>
      </c>
      <c r="F478" s="130"/>
      <c r="G478" s="130"/>
      <c r="H478" s="130"/>
      <c r="I478" s="130"/>
      <c r="J478" s="130"/>
      <c r="K478" s="130"/>
      <c r="L478" s="130"/>
      <c r="M478" s="130"/>
      <c r="N478" s="130"/>
      <c r="O478" s="130"/>
      <c r="P478" s="130"/>
      <c r="Q478" s="130"/>
      <c r="R478" s="130"/>
      <c r="S478" s="130"/>
      <c r="T478" s="130"/>
      <c r="U478" s="130"/>
      <c r="V478" s="130"/>
      <c r="W478" s="130"/>
      <c r="X478" s="130"/>
      <c r="Y478" s="130"/>
      <c r="Z478" s="130"/>
    </row>
    <row r="479" spans="1:26">
      <c r="A479" s="152">
        <v>478</v>
      </c>
      <c r="B479" s="139">
        <v>120</v>
      </c>
      <c r="C479" s="130" t="s">
        <v>6835</v>
      </c>
      <c r="D479" s="139">
        <v>1</v>
      </c>
      <c r="E479" s="17" t="s">
        <v>6725</v>
      </c>
      <c r="F479" s="130"/>
      <c r="G479" s="130"/>
      <c r="H479" s="130"/>
      <c r="I479" s="130"/>
      <c r="J479" s="130"/>
      <c r="K479" s="130"/>
      <c r="L479" s="130"/>
      <c r="M479" s="130"/>
      <c r="N479" s="130"/>
      <c r="O479" s="130"/>
      <c r="P479" s="130"/>
      <c r="Q479" s="130"/>
      <c r="R479" s="130"/>
      <c r="S479" s="130"/>
      <c r="T479" s="130"/>
      <c r="U479" s="130"/>
      <c r="V479" s="130"/>
      <c r="W479" s="130"/>
      <c r="X479" s="130"/>
      <c r="Y479" s="130"/>
      <c r="Z479" s="130"/>
    </row>
    <row r="480" spans="1:26">
      <c r="A480" s="152">
        <v>479</v>
      </c>
      <c r="B480" s="139">
        <v>120</v>
      </c>
      <c r="C480" s="130" t="s">
        <v>6837</v>
      </c>
      <c r="D480" s="152">
        <v>0</v>
      </c>
      <c r="E480" s="17" t="s">
        <v>6725</v>
      </c>
      <c r="F480" s="130"/>
      <c r="G480" s="130"/>
      <c r="H480" s="130"/>
      <c r="I480" s="130"/>
      <c r="J480" s="130"/>
      <c r="K480" s="130"/>
      <c r="L480" s="130"/>
      <c r="M480" s="130"/>
      <c r="N480" s="130"/>
      <c r="O480" s="130"/>
      <c r="P480" s="130"/>
      <c r="Q480" s="130"/>
      <c r="R480" s="130"/>
      <c r="S480" s="130"/>
      <c r="T480" s="130"/>
      <c r="U480" s="130"/>
      <c r="V480" s="130"/>
      <c r="W480" s="130"/>
      <c r="X480" s="130"/>
      <c r="Y480" s="130"/>
      <c r="Z480" s="130"/>
    </row>
    <row r="481" spans="1:26">
      <c r="A481" s="152">
        <v>480</v>
      </c>
      <c r="B481" s="139">
        <v>120</v>
      </c>
      <c r="C481" s="130" t="s">
        <v>6839</v>
      </c>
      <c r="D481" s="152">
        <v>0</v>
      </c>
      <c r="E481" s="17" t="s">
        <v>6725</v>
      </c>
      <c r="F481" s="130"/>
      <c r="G481" s="130"/>
      <c r="H481" s="130"/>
      <c r="I481" s="130"/>
      <c r="J481" s="130"/>
      <c r="K481" s="130"/>
      <c r="L481" s="130"/>
      <c r="M481" s="130"/>
      <c r="N481" s="130"/>
      <c r="O481" s="130"/>
      <c r="P481" s="130"/>
      <c r="Q481" s="130"/>
      <c r="R481" s="130"/>
      <c r="S481" s="130"/>
      <c r="T481" s="130"/>
      <c r="U481" s="130"/>
      <c r="V481" s="130"/>
      <c r="W481" s="130"/>
      <c r="X481" s="130"/>
      <c r="Y481" s="130"/>
      <c r="Z481" s="130"/>
    </row>
    <row r="482" spans="1:26">
      <c r="A482" s="152">
        <v>481</v>
      </c>
      <c r="B482" s="139">
        <v>121</v>
      </c>
      <c r="C482" s="130" t="s">
        <v>6855</v>
      </c>
      <c r="D482" s="152">
        <v>0</v>
      </c>
      <c r="E482" s="17" t="s">
        <v>6725</v>
      </c>
      <c r="F482" s="130"/>
      <c r="G482" s="130"/>
      <c r="H482" s="130"/>
      <c r="I482" s="130"/>
      <c r="J482" s="130"/>
      <c r="K482" s="130"/>
      <c r="L482" s="130"/>
      <c r="M482" s="130"/>
      <c r="N482" s="130"/>
      <c r="O482" s="130"/>
      <c r="P482" s="130"/>
      <c r="Q482" s="130"/>
      <c r="R482" s="130"/>
      <c r="S482" s="130"/>
      <c r="T482" s="130"/>
      <c r="U482" s="130"/>
      <c r="V482" s="130"/>
      <c r="W482" s="130"/>
      <c r="X482" s="130"/>
      <c r="Y482" s="130"/>
      <c r="Z482" s="130"/>
    </row>
    <row r="483" spans="1:26">
      <c r="A483" s="152">
        <v>482</v>
      </c>
      <c r="B483" s="139">
        <v>121</v>
      </c>
      <c r="C483" s="130" t="s">
        <v>6857</v>
      </c>
      <c r="D483" s="152">
        <v>0</v>
      </c>
      <c r="E483" s="17" t="s">
        <v>6725</v>
      </c>
      <c r="F483" s="130"/>
      <c r="G483" s="130"/>
      <c r="H483" s="130"/>
      <c r="I483" s="130"/>
      <c r="J483" s="130"/>
      <c r="K483" s="130"/>
      <c r="L483" s="130"/>
      <c r="M483" s="130"/>
      <c r="N483" s="130"/>
      <c r="O483" s="130"/>
      <c r="P483" s="130"/>
      <c r="Q483" s="130"/>
      <c r="R483" s="130"/>
      <c r="S483" s="130"/>
      <c r="T483" s="130"/>
      <c r="U483" s="130"/>
      <c r="V483" s="130"/>
      <c r="W483" s="130"/>
      <c r="X483" s="130"/>
      <c r="Y483" s="130"/>
      <c r="Z483" s="130"/>
    </row>
    <row r="484" spans="1:26">
      <c r="A484" s="152">
        <v>483</v>
      </c>
      <c r="B484" s="139">
        <v>121</v>
      </c>
      <c r="C484" s="130" t="s">
        <v>7525</v>
      </c>
      <c r="D484" s="139">
        <v>1</v>
      </c>
      <c r="E484" s="17" t="s">
        <v>6725</v>
      </c>
      <c r="F484" s="130"/>
      <c r="G484" s="130"/>
      <c r="H484" s="130"/>
      <c r="I484" s="130"/>
      <c r="J484" s="130"/>
      <c r="K484" s="130"/>
      <c r="L484" s="130"/>
      <c r="M484" s="130"/>
      <c r="N484" s="130"/>
      <c r="O484" s="130"/>
      <c r="P484" s="130"/>
      <c r="Q484" s="130"/>
      <c r="R484" s="130"/>
      <c r="S484" s="130"/>
      <c r="T484" s="130"/>
      <c r="U484" s="130"/>
      <c r="V484" s="130"/>
      <c r="W484" s="130"/>
      <c r="X484" s="130"/>
      <c r="Y484" s="130"/>
      <c r="Z484" s="130"/>
    </row>
    <row r="485" spans="1:26">
      <c r="A485" s="152">
        <v>484</v>
      </c>
      <c r="B485" s="139">
        <v>121</v>
      </c>
      <c r="C485" s="130" t="s">
        <v>6861</v>
      </c>
      <c r="D485" s="152">
        <v>0</v>
      </c>
      <c r="E485" s="17" t="s">
        <v>6725</v>
      </c>
      <c r="F485" s="130"/>
      <c r="G485" s="130"/>
      <c r="H485" s="130"/>
      <c r="I485" s="130"/>
      <c r="J485" s="130"/>
      <c r="K485" s="130"/>
      <c r="L485" s="130"/>
      <c r="M485" s="130"/>
      <c r="N485" s="130"/>
      <c r="O485" s="130"/>
      <c r="P485" s="130"/>
      <c r="Q485" s="130"/>
      <c r="R485" s="130"/>
      <c r="S485" s="130"/>
      <c r="T485" s="130"/>
      <c r="U485" s="130"/>
      <c r="V485" s="130"/>
      <c r="W485" s="130"/>
      <c r="X485" s="130"/>
      <c r="Y485" s="130"/>
      <c r="Z485" s="130"/>
    </row>
    <row r="486" spans="1:26">
      <c r="A486" s="152">
        <v>485</v>
      </c>
      <c r="B486" s="139">
        <v>122</v>
      </c>
      <c r="C486" s="130" t="s">
        <v>6887</v>
      </c>
      <c r="D486" s="152">
        <v>0</v>
      </c>
      <c r="E486" s="17" t="s">
        <v>6725</v>
      </c>
      <c r="F486" s="130"/>
      <c r="G486" s="130"/>
      <c r="H486" s="130"/>
      <c r="I486" s="130"/>
      <c r="J486" s="130"/>
      <c r="K486" s="130"/>
      <c r="L486" s="130"/>
      <c r="M486" s="130"/>
      <c r="N486" s="130"/>
      <c r="O486" s="130"/>
      <c r="P486" s="130"/>
      <c r="Q486" s="130"/>
      <c r="R486" s="130"/>
      <c r="S486" s="130"/>
      <c r="T486" s="130"/>
      <c r="U486" s="130"/>
      <c r="V486" s="130"/>
      <c r="W486" s="130"/>
      <c r="X486" s="130"/>
      <c r="Y486" s="130"/>
      <c r="Z486" s="130"/>
    </row>
    <row r="487" spans="1:26">
      <c r="A487" s="152">
        <v>486</v>
      </c>
      <c r="B487" s="139">
        <v>122</v>
      </c>
      <c r="C487" s="130" t="s">
        <v>6891</v>
      </c>
      <c r="D487" s="139">
        <v>1</v>
      </c>
      <c r="E487" s="17" t="s">
        <v>6725</v>
      </c>
      <c r="F487" s="130"/>
      <c r="G487" s="130"/>
      <c r="H487" s="130"/>
      <c r="I487" s="130"/>
      <c r="J487" s="130"/>
      <c r="K487" s="130"/>
      <c r="L487" s="130"/>
      <c r="M487" s="130"/>
      <c r="N487" s="130"/>
      <c r="O487" s="130"/>
      <c r="P487" s="130"/>
      <c r="Q487" s="130"/>
      <c r="R487" s="130"/>
      <c r="S487" s="130"/>
      <c r="T487" s="130"/>
      <c r="U487" s="130"/>
      <c r="V487" s="130"/>
      <c r="W487" s="130"/>
      <c r="X487" s="130"/>
      <c r="Y487" s="130"/>
      <c r="Z487" s="130"/>
    </row>
    <row r="488" spans="1:26">
      <c r="A488" s="152">
        <v>487</v>
      </c>
      <c r="B488" s="139">
        <v>122</v>
      </c>
      <c r="C488" s="130" t="s">
        <v>7530</v>
      </c>
      <c r="D488" s="152">
        <v>0</v>
      </c>
      <c r="E488" s="17" t="s">
        <v>6725</v>
      </c>
      <c r="F488" s="130"/>
      <c r="G488" s="130"/>
      <c r="H488" s="130"/>
      <c r="I488" s="130"/>
      <c r="J488" s="130"/>
      <c r="K488" s="130"/>
      <c r="L488" s="130"/>
      <c r="M488" s="130"/>
      <c r="N488" s="130"/>
      <c r="O488" s="130"/>
      <c r="P488" s="130"/>
      <c r="Q488" s="130"/>
      <c r="R488" s="130"/>
      <c r="S488" s="130"/>
      <c r="T488" s="130"/>
      <c r="U488" s="130"/>
      <c r="V488" s="130"/>
      <c r="W488" s="130"/>
      <c r="X488" s="130"/>
      <c r="Y488" s="130"/>
      <c r="Z488" s="130"/>
    </row>
    <row r="489" spans="1:26">
      <c r="A489" s="152">
        <v>488</v>
      </c>
      <c r="B489" s="139">
        <v>122</v>
      </c>
      <c r="C489" s="130" t="s">
        <v>7532</v>
      </c>
      <c r="D489" s="152">
        <v>0</v>
      </c>
      <c r="E489" s="17" t="s">
        <v>6725</v>
      </c>
      <c r="F489" s="130"/>
      <c r="G489" s="130"/>
      <c r="H489" s="130"/>
      <c r="I489" s="130"/>
      <c r="J489" s="130"/>
      <c r="K489" s="130"/>
      <c r="L489" s="130"/>
      <c r="M489" s="130"/>
      <c r="N489" s="130"/>
      <c r="O489" s="130"/>
      <c r="P489" s="130"/>
      <c r="Q489" s="130"/>
      <c r="R489" s="130"/>
      <c r="S489" s="130"/>
      <c r="T489" s="130"/>
      <c r="U489" s="130"/>
      <c r="V489" s="130"/>
      <c r="W489" s="130"/>
      <c r="X489" s="130"/>
      <c r="Y489" s="130"/>
      <c r="Z489" s="130"/>
    </row>
    <row r="490" spans="1:26">
      <c r="A490" s="152">
        <v>489</v>
      </c>
      <c r="B490" s="139">
        <v>123</v>
      </c>
      <c r="C490" s="130" t="s">
        <v>6917</v>
      </c>
      <c r="D490" s="152">
        <v>0</v>
      </c>
      <c r="E490" s="17" t="s">
        <v>6725</v>
      </c>
      <c r="F490" s="130"/>
      <c r="G490" s="130"/>
      <c r="H490" s="130"/>
      <c r="I490" s="130"/>
      <c r="J490" s="130"/>
      <c r="K490" s="130"/>
      <c r="L490" s="130"/>
      <c r="M490" s="130"/>
      <c r="N490" s="130"/>
      <c r="O490" s="130"/>
      <c r="P490" s="130"/>
      <c r="Q490" s="130"/>
      <c r="R490" s="130"/>
      <c r="S490" s="130"/>
      <c r="T490" s="130"/>
      <c r="U490" s="130"/>
      <c r="V490" s="130"/>
      <c r="W490" s="130"/>
      <c r="X490" s="130"/>
      <c r="Y490" s="130"/>
      <c r="Z490" s="130"/>
    </row>
    <row r="491" spans="1:26">
      <c r="A491" s="152">
        <v>490</v>
      </c>
      <c r="B491" s="139">
        <v>123</v>
      </c>
      <c r="C491" s="130" t="s">
        <v>6919</v>
      </c>
      <c r="D491" s="152">
        <v>0</v>
      </c>
      <c r="E491" s="17" t="s">
        <v>6725</v>
      </c>
      <c r="F491" s="130"/>
      <c r="G491" s="130"/>
      <c r="H491" s="130"/>
      <c r="I491" s="130"/>
      <c r="J491" s="130"/>
      <c r="K491" s="130"/>
      <c r="L491" s="130"/>
      <c r="M491" s="130"/>
      <c r="N491" s="130"/>
      <c r="O491" s="130"/>
      <c r="P491" s="130"/>
      <c r="Q491" s="130"/>
      <c r="R491" s="130"/>
      <c r="S491" s="130"/>
      <c r="T491" s="130"/>
      <c r="U491" s="130"/>
      <c r="V491" s="130"/>
      <c r="W491" s="130"/>
      <c r="X491" s="130"/>
      <c r="Y491" s="130"/>
      <c r="Z491" s="130"/>
    </row>
    <row r="492" spans="1:26">
      <c r="A492" s="152">
        <v>491</v>
      </c>
      <c r="B492" s="139">
        <v>123</v>
      </c>
      <c r="C492" s="130" t="s">
        <v>6921</v>
      </c>
      <c r="D492" s="139">
        <v>1</v>
      </c>
      <c r="E492" s="17" t="s">
        <v>6725</v>
      </c>
      <c r="F492" s="130"/>
      <c r="G492" s="130"/>
      <c r="H492" s="130"/>
      <c r="I492" s="130"/>
      <c r="J492" s="130"/>
      <c r="K492" s="130"/>
      <c r="L492" s="130"/>
      <c r="M492" s="130"/>
      <c r="N492" s="130"/>
      <c r="O492" s="130"/>
      <c r="P492" s="130"/>
      <c r="Q492" s="130"/>
      <c r="R492" s="130"/>
      <c r="S492" s="130"/>
      <c r="T492" s="130"/>
      <c r="U492" s="130"/>
      <c r="V492" s="130"/>
      <c r="W492" s="130"/>
      <c r="X492" s="130"/>
      <c r="Y492" s="130"/>
      <c r="Z492" s="130"/>
    </row>
    <row r="493" spans="1:26">
      <c r="A493" s="152">
        <v>492</v>
      </c>
      <c r="B493" s="139">
        <v>123</v>
      </c>
      <c r="C493" s="130" t="s">
        <v>6923</v>
      </c>
      <c r="D493" s="152">
        <v>0</v>
      </c>
      <c r="E493" s="17" t="s">
        <v>6725</v>
      </c>
      <c r="F493" s="130"/>
      <c r="G493" s="130"/>
      <c r="H493" s="130"/>
      <c r="I493" s="130"/>
      <c r="J493" s="130"/>
      <c r="K493" s="130"/>
      <c r="L493" s="130"/>
      <c r="M493" s="130"/>
      <c r="N493" s="130"/>
      <c r="O493" s="130"/>
      <c r="P493" s="130"/>
      <c r="Q493" s="130"/>
      <c r="R493" s="130"/>
      <c r="S493" s="130"/>
      <c r="T493" s="130"/>
      <c r="U493" s="130"/>
      <c r="V493" s="130"/>
      <c r="W493" s="130"/>
      <c r="X493" s="130"/>
      <c r="Y493" s="130"/>
      <c r="Z493" s="130"/>
    </row>
    <row r="494" spans="1:26">
      <c r="A494" s="152">
        <v>493</v>
      </c>
      <c r="B494" s="139">
        <v>124</v>
      </c>
      <c r="C494" s="130" t="s">
        <v>6951</v>
      </c>
      <c r="D494" s="152">
        <v>0</v>
      </c>
      <c r="E494" s="17" t="s">
        <v>6725</v>
      </c>
      <c r="F494" s="130"/>
      <c r="G494" s="130"/>
      <c r="H494" s="130"/>
      <c r="I494" s="130"/>
      <c r="J494" s="130"/>
      <c r="K494" s="130"/>
      <c r="L494" s="130"/>
      <c r="M494" s="130"/>
      <c r="N494" s="130"/>
      <c r="O494" s="130"/>
      <c r="P494" s="130"/>
      <c r="Q494" s="130"/>
      <c r="R494" s="130"/>
      <c r="S494" s="130"/>
      <c r="T494" s="130"/>
      <c r="U494" s="130"/>
      <c r="V494" s="130"/>
      <c r="W494" s="130"/>
      <c r="X494" s="130"/>
      <c r="Y494" s="130"/>
      <c r="Z494" s="130"/>
    </row>
    <row r="495" spans="1:26">
      <c r="A495" s="152">
        <v>494</v>
      </c>
      <c r="B495" s="139">
        <v>124</v>
      </c>
      <c r="C495" s="130" t="s">
        <v>6953</v>
      </c>
      <c r="D495" s="139">
        <v>1</v>
      </c>
      <c r="E495" s="17" t="s">
        <v>6725</v>
      </c>
      <c r="F495" s="130"/>
      <c r="G495" s="130"/>
      <c r="H495" s="130"/>
      <c r="I495" s="130"/>
      <c r="J495" s="130"/>
      <c r="K495" s="130"/>
      <c r="L495" s="130"/>
      <c r="M495" s="130"/>
      <c r="N495" s="130"/>
      <c r="O495" s="130"/>
      <c r="P495" s="130"/>
      <c r="Q495" s="130"/>
      <c r="R495" s="130"/>
      <c r="S495" s="130"/>
      <c r="T495" s="130"/>
      <c r="U495" s="130"/>
      <c r="V495" s="130"/>
      <c r="W495" s="130"/>
      <c r="X495" s="130"/>
      <c r="Y495" s="130"/>
      <c r="Z495" s="130"/>
    </row>
    <row r="496" spans="1:26">
      <c r="A496" s="152">
        <v>495</v>
      </c>
      <c r="B496" s="139">
        <v>124</v>
      </c>
      <c r="C496" s="130" t="s">
        <v>6955</v>
      </c>
      <c r="D496" s="152">
        <v>0</v>
      </c>
      <c r="E496" s="17" t="s">
        <v>6725</v>
      </c>
      <c r="F496" s="130"/>
      <c r="G496" s="130"/>
      <c r="H496" s="130"/>
      <c r="I496" s="130"/>
      <c r="J496" s="130"/>
      <c r="K496" s="130"/>
      <c r="L496" s="130"/>
      <c r="M496" s="130"/>
      <c r="N496" s="130"/>
      <c r="O496" s="130"/>
      <c r="P496" s="130"/>
      <c r="Q496" s="130"/>
      <c r="R496" s="130"/>
      <c r="S496" s="130"/>
      <c r="T496" s="130"/>
      <c r="U496" s="130"/>
      <c r="V496" s="130"/>
      <c r="W496" s="130"/>
      <c r="X496" s="130"/>
      <c r="Y496" s="130"/>
      <c r="Z496" s="130"/>
    </row>
    <row r="497" spans="1:26">
      <c r="A497" s="152">
        <v>496</v>
      </c>
      <c r="B497" s="139">
        <v>124</v>
      </c>
      <c r="C497" s="130" t="s">
        <v>5008</v>
      </c>
      <c r="D497" s="152">
        <v>0</v>
      </c>
      <c r="E497" s="17" t="s">
        <v>6725</v>
      </c>
      <c r="F497" s="130"/>
      <c r="G497" s="130"/>
      <c r="H497" s="130"/>
      <c r="I497" s="130"/>
      <c r="J497" s="130"/>
      <c r="K497" s="130"/>
      <c r="L497" s="130"/>
      <c r="M497" s="130"/>
      <c r="N497" s="130"/>
      <c r="O497" s="130"/>
      <c r="P497" s="130"/>
      <c r="Q497" s="130"/>
      <c r="R497" s="130"/>
      <c r="S497" s="130"/>
      <c r="T497" s="130"/>
      <c r="U497" s="130"/>
      <c r="V497" s="130"/>
      <c r="W497" s="130"/>
      <c r="X497" s="130"/>
      <c r="Y497" s="130"/>
      <c r="Z497" s="130"/>
    </row>
    <row r="498" spans="1:26">
      <c r="A498" s="152">
        <v>497</v>
      </c>
      <c r="B498" s="139">
        <v>125</v>
      </c>
      <c r="C498" s="130" t="s">
        <v>6981</v>
      </c>
      <c r="D498" s="139">
        <v>1</v>
      </c>
      <c r="E498" s="17" t="s">
        <v>6725</v>
      </c>
      <c r="F498" s="130"/>
      <c r="G498" s="130"/>
      <c r="H498" s="130"/>
      <c r="I498" s="130"/>
      <c r="J498" s="130"/>
      <c r="K498" s="130"/>
      <c r="L498" s="130"/>
      <c r="M498" s="130"/>
      <c r="N498" s="130"/>
      <c r="O498" s="130"/>
      <c r="P498" s="130"/>
      <c r="Q498" s="130"/>
      <c r="R498" s="130"/>
      <c r="S498" s="130"/>
      <c r="T498" s="130"/>
      <c r="U498" s="130"/>
      <c r="V498" s="130"/>
      <c r="W498" s="130"/>
      <c r="X498" s="130"/>
      <c r="Y498" s="130"/>
      <c r="Z498" s="130"/>
    </row>
    <row r="499" spans="1:26">
      <c r="A499" s="152">
        <v>498</v>
      </c>
      <c r="B499" s="139">
        <v>125</v>
      </c>
      <c r="C499" s="130" t="s">
        <v>6983</v>
      </c>
      <c r="D499" s="152">
        <v>0</v>
      </c>
      <c r="E499" s="17" t="s">
        <v>6725</v>
      </c>
      <c r="F499" s="130"/>
      <c r="G499" s="130"/>
      <c r="H499" s="130"/>
      <c r="I499" s="130"/>
      <c r="J499" s="130"/>
      <c r="K499" s="130"/>
      <c r="L499" s="130"/>
      <c r="M499" s="130"/>
      <c r="N499" s="130"/>
      <c r="O499" s="130"/>
      <c r="P499" s="130"/>
      <c r="Q499" s="130"/>
      <c r="R499" s="130"/>
      <c r="S499" s="130"/>
      <c r="T499" s="130"/>
      <c r="U499" s="130"/>
      <c r="V499" s="130"/>
      <c r="W499" s="130"/>
      <c r="X499" s="130"/>
      <c r="Y499" s="130"/>
      <c r="Z499" s="130"/>
    </row>
    <row r="500" spans="1:26">
      <c r="A500" s="152">
        <v>499</v>
      </c>
      <c r="B500" s="139">
        <v>125</v>
      </c>
      <c r="C500" s="130" t="s">
        <v>6985</v>
      </c>
      <c r="D500" s="152">
        <v>0</v>
      </c>
      <c r="E500" s="17" t="s">
        <v>6725</v>
      </c>
      <c r="F500" s="130"/>
      <c r="G500" s="130"/>
      <c r="H500" s="130"/>
      <c r="I500" s="130"/>
      <c r="J500" s="130"/>
      <c r="K500" s="130"/>
      <c r="L500" s="130"/>
      <c r="M500" s="130"/>
      <c r="N500" s="130"/>
      <c r="O500" s="130"/>
      <c r="P500" s="130"/>
      <c r="Q500" s="130"/>
      <c r="R500" s="130"/>
      <c r="S500" s="130"/>
      <c r="T500" s="130"/>
      <c r="U500" s="130"/>
      <c r="V500" s="130"/>
      <c r="W500" s="130"/>
      <c r="X500" s="130"/>
      <c r="Y500" s="130"/>
      <c r="Z500" s="130"/>
    </row>
    <row r="501" spans="1:26">
      <c r="A501" s="152">
        <v>500</v>
      </c>
      <c r="B501" s="139">
        <v>125</v>
      </c>
      <c r="C501" s="130" t="s">
        <v>6987</v>
      </c>
      <c r="D501" s="152">
        <v>0</v>
      </c>
      <c r="E501" s="17" t="s">
        <v>6725</v>
      </c>
      <c r="F501" s="130"/>
      <c r="G501" s="130"/>
      <c r="H501" s="130"/>
      <c r="I501" s="130"/>
      <c r="J501" s="130"/>
      <c r="K501" s="130"/>
      <c r="L501" s="130"/>
      <c r="M501" s="130"/>
      <c r="N501" s="130"/>
      <c r="O501" s="130"/>
      <c r="P501" s="130"/>
      <c r="Q501" s="130"/>
      <c r="R501" s="130"/>
      <c r="S501" s="130"/>
      <c r="T501" s="130"/>
      <c r="U501" s="130"/>
      <c r="V501" s="130"/>
      <c r="W501" s="130"/>
      <c r="X501" s="130"/>
      <c r="Y501" s="130"/>
      <c r="Z501" s="130"/>
    </row>
    <row r="502" spans="1:26">
      <c r="A502" s="152">
        <v>501</v>
      </c>
      <c r="B502" s="139">
        <v>126</v>
      </c>
      <c r="C502" s="130" t="s">
        <v>7029</v>
      </c>
      <c r="D502" s="139">
        <v>1</v>
      </c>
      <c r="E502" s="17" t="s">
        <v>6725</v>
      </c>
      <c r="F502" s="130"/>
      <c r="G502" s="130"/>
      <c r="H502" s="130"/>
      <c r="I502" s="130"/>
      <c r="J502" s="130"/>
      <c r="K502" s="130"/>
      <c r="L502" s="130"/>
      <c r="M502" s="130"/>
      <c r="N502" s="130"/>
      <c r="O502" s="130"/>
      <c r="P502" s="130"/>
      <c r="Q502" s="130"/>
      <c r="R502" s="130"/>
      <c r="S502" s="130"/>
      <c r="T502" s="130"/>
      <c r="U502" s="130"/>
      <c r="V502" s="130"/>
      <c r="W502" s="130"/>
      <c r="X502" s="130"/>
      <c r="Y502" s="130"/>
      <c r="Z502" s="130"/>
    </row>
    <row r="503" spans="1:26">
      <c r="A503" s="152">
        <v>502</v>
      </c>
      <c r="B503" s="139">
        <v>126</v>
      </c>
      <c r="C503" s="130" t="s">
        <v>7031</v>
      </c>
      <c r="D503" s="152">
        <v>0</v>
      </c>
      <c r="E503" s="17" t="s">
        <v>6725</v>
      </c>
      <c r="F503" s="130"/>
      <c r="G503" s="130"/>
      <c r="H503" s="130"/>
      <c r="I503" s="130"/>
      <c r="J503" s="130"/>
      <c r="K503" s="130"/>
      <c r="L503" s="130"/>
      <c r="M503" s="130"/>
      <c r="N503" s="130"/>
      <c r="O503" s="130"/>
      <c r="P503" s="130"/>
      <c r="Q503" s="130"/>
      <c r="R503" s="130"/>
      <c r="S503" s="130"/>
      <c r="T503" s="130"/>
      <c r="U503" s="130"/>
      <c r="V503" s="130"/>
      <c r="W503" s="130"/>
      <c r="X503" s="130"/>
      <c r="Y503" s="130"/>
      <c r="Z503" s="130"/>
    </row>
    <row r="504" spans="1:26">
      <c r="A504" s="152">
        <v>503</v>
      </c>
      <c r="B504" s="139">
        <v>126</v>
      </c>
      <c r="C504" s="130" t="s">
        <v>7033</v>
      </c>
      <c r="D504" s="152">
        <v>0</v>
      </c>
      <c r="E504" s="17" t="s">
        <v>6725</v>
      </c>
      <c r="F504" s="130"/>
      <c r="G504" s="130"/>
      <c r="H504" s="130"/>
      <c r="I504" s="130"/>
      <c r="J504" s="130"/>
      <c r="K504" s="130"/>
      <c r="L504" s="130"/>
      <c r="M504" s="130"/>
      <c r="N504" s="130"/>
      <c r="O504" s="130"/>
      <c r="P504" s="130"/>
      <c r="Q504" s="130"/>
      <c r="R504" s="130"/>
      <c r="S504" s="130"/>
      <c r="T504" s="130"/>
      <c r="U504" s="130"/>
      <c r="V504" s="130"/>
      <c r="W504" s="130"/>
      <c r="X504" s="130"/>
      <c r="Y504" s="130"/>
      <c r="Z504" s="130"/>
    </row>
    <row r="505" spans="1:26">
      <c r="A505" s="152">
        <v>504</v>
      </c>
      <c r="B505" s="139">
        <v>126</v>
      </c>
      <c r="C505" s="130" t="s">
        <v>7035</v>
      </c>
      <c r="D505" s="152">
        <v>0</v>
      </c>
      <c r="E505" s="17" t="s">
        <v>6725</v>
      </c>
      <c r="F505" s="130"/>
      <c r="G505" s="130"/>
      <c r="H505" s="130"/>
      <c r="I505" s="130"/>
      <c r="J505" s="130"/>
      <c r="K505" s="130"/>
      <c r="L505" s="130"/>
      <c r="M505" s="130"/>
      <c r="N505" s="130"/>
      <c r="O505" s="130"/>
      <c r="P505" s="130"/>
      <c r="Q505" s="130"/>
      <c r="R505" s="130"/>
      <c r="S505" s="130"/>
      <c r="T505" s="130"/>
      <c r="U505" s="130"/>
      <c r="V505" s="130"/>
      <c r="W505" s="130"/>
      <c r="X505" s="130"/>
      <c r="Y505" s="130"/>
      <c r="Z505" s="130"/>
    </row>
    <row r="506" spans="1:26">
      <c r="A506" s="152">
        <v>505</v>
      </c>
      <c r="B506" s="139">
        <v>127</v>
      </c>
      <c r="C506" s="130" t="s">
        <v>7074</v>
      </c>
      <c r="D506" s="152">
        <v>0</v>
      </c>
      <c r="E506" s="17" t="s">
        <v>6725</v>
      </c>
      <c r="F506" s="130"/>
      <c r="G506" s="130"/>
      <c r="H506" s="130"/>
      <c r="I506" s="130"/>
      <c r="J506" s="130"/>
      <c r="K506" s="130"/>
      <c r="L506" s="130"/>
      <c r="M506" s="130"/>
      <c r="N506" s="130"/>
      <c r="O506" s="130"/>
      <c r="P506" s="130"/>
      <c r="Q506" s="130"/>
      <c r="R506" s="130"/>
      <c r="S506" s="130"/>
      <c r="T506" s="130"/>
      <c r="U506" s="130"/>
      <c r="V506" s="130"/>
      <c r="W506" s="130"/>
      <c r="X506" s="130"/>
      <c r="Y506" s="130"/>
      <c r="Z506" s="130"/>
    </row>
    <row r="507" spans="1:26">
      <c r="A507" s="152">
        <v>506</v>
      </c>
      <c r="B507" s="139">
        <v>127</v>
      </c>
      <c r="C507" s="130" t="s">
        <v>7076</v>
      </c>
      <c r="D507" s="152">
        <v>0</v>
      </c>
      <c r="E507" s="17" t="s">
        <v>6725</v>
      </c>
      <c r="F507" s="130"/>
      <c r="G507" s="130"/>
      <c r="H507" s="130"/>
      <c r="I507" s="130"/>
      <c r="J507" s="130"/>
      <c r="K507" s="130"/>
      <c r="L507" s="130"/>
      <c r="M507" s="130"/>
      <c r="N507" s="130"/>
      <c r="O507" s="130"/>
      <c r="P507" s="130"/>
      <c r="Q507" s="130"/>
      <c r="R507" s="130"/>
      <c r="S507" s="130"/>
      <c r="T507" s="130"/>
      <c r="U507" s="130"/>
      <c r="V507" s="130"/>
      <c r="W507" s="130"/>
      <c r="X507" s="130"/>
      <c r="Y507" s="130"/>
      <c r="Z507" s="130"/>
    </row>
    <row r="508" spans="1:26">
      <c r="A508" s="152">
        <v>507</v>
      </c>
      <c r="B508" s="139">
        <v>127</v>
      </c>
      <c r="C508" s="130" t="s">
        <v>7078</v>
      </c>
      <c r="D508" s="152">
        <v>0</v>
      </c>
      <c r="E508" s="17" t="s">
        <v>6725</v>
      </c>
      <c r="F508" s="130"/>
      <c r="G508" s="130"/>
      <c r="H508" s="130"/>
      <c r="I508" s="130"/>
      <c r="J508" s="130"/>
      <c r="K508" s="130"/>
      <c r="L508" s="130"/>
      <c r="M508" s="130"/>
      <c r="N508" s="130"/>
      <c r="O508" s="130"/>
      <c r="P508" s="130"/>
      <c r="Q508" s="130"/>
      <c r="R508" s="130"/>
      <c r="S508" s="130"/>
      <c r="T508" s="130"/>
      <c r="U508" s="130"/>
      <c r="V508" s="130"/>
      <c r="W508" s="130"/>
      <c r="X508" s="130"/>
      <c r="Y508" s="130"/>
      <c r="Z508" s="130"/>
    </row>
    <row r="509" spans="1:26">
      <c r="A509" s="152">
        <v>508</v>
      </c>
      <c r="B509" s="139">
        <v>127</v>
      </c>
      <c r="C509" s="130" t="s">
        <v>7080</v>
      </c>
      <c r="D509" s="139">
        <v>1</v>
      </c>
      <c r="E509" s="17" t="s">
        <v>6725</v>
      </c>
      <c r="F509" s="130"/>
      <c r="G509" s="130"/>
      <c r="H509" s="130"/>
      <c r="I509" s="130"/>
      <c r="J509" s="130"/>
      <c r="K509" s="130"/>
      <c r="L509" s="130"/>
      <c r="M509" s="130"/>
      <c r="N509" s="130"/>
      <c r="O509" s="130"/>
      <c r="P509" s="130"/>
      <c r="Q509" s="130"/>
      <c r="R509" s="130"/>
      <c r="S509" s="130"/>
      <c r="T509" s="130"/>
      <c r="U509" s="130"/>
      <c r="V509" s="130"/>
      <c r="W509" s="130"/>
      <c r="X509" s="130"/>
      <c r="Y509" s="130"/>
      <c r="Z509" s="130"/>
    </row>
    <row r="510" spans="1:26">
      <c r="A510" s="152">
        <v>509</v>
      </c>
      <c r="B510" s="139">
        <v>128</v>
      </c>
      <c r="C510" s="130" t="s">
        <v>7544</v>
      </c>
      <c r="D510" s="152">
        <v>0</v>
      </c>
      <c r="E510" s="17" t="s">
        <v>6725</v>
      </c>
      <c r="F510" s="130"/>
      <c r="G510" s="130"/>
      <c r="H510" s="130"/>
      <c r="I510" s="130"/>
      <c r="J510" s="130"/>
      <c r="K510" s="130"/>
      <c r="L510" s="130"/>
      <c r="M510" s="130"/>
      <c r="N510" s="130"/>
      <c r="O510" s="130"/>
      <c r="P510" s="130"/>
      <c r="Q510" s="130"/>
      <c r="R510" s="130"/>
      <c r="S510" s="130"/>
      <c r="T510" s="130"/>
      <c r="U510" s="130"/>
      <c r="V510" s="130"/>
      <c r="W510" s="130"/>
      <c r="X510" s="130"/>
      <c r="Y510" s="130"/>
      <c r="Z510" s="130"/>
    </row>
    <row r="511" spans="1:26">
      <c r="A511" s="152">
        <v>510</v>
      </c>
      <c r="B511" s="139">
        <v>128</v>
      </c>
      <c r="C511" s="130" t="s">
        <v>6757</v>
      </c>
      <c r="D511" s="152">
        <v>0</v>
      </c>
      <c r="E511" s="17" t="s">
        <v>6725</v>
      </c>
      <c r="F511" s="130"/>
      <c r="G511" s="130"/>
      <c r="H511" s="130"/>
      <c r="I511" s="130"/>
      <c r="J511" s="130"/>
      <c r="K511" s="130"/>
      <c r="L511" s="130"/>
      <c r="M511" s="130"/>
      <c r="N511" s="130"/>
      <c r="O511" s="130"/>
      <c r="P511" s="130"/>
      <c r="Q511" s="130"/>
      <c r="R511" s="130"/>
      <c r="S511" s="130"/>
      <c r="T511" s="130"/>
      <c r="U511" s="130"/>
      <c r="V511" s="130"/>
      <c r="W511" s="130"/>
      <c r="X511" s="130"/>
      <c r="Y511" s="130"/>
      <c r="Z511" s="130"/>
    </row>
    <row r="512" spans="1:26">
      <c r="A512" s="152">
        <v>511</v>
      </c>
      <c r="B512" s="139">
        <v>128</v>
      </c>
      <c r="C512" s="130" t="s">
        <v>7546</v>
      </c>
      <c r="D512" s="152">
        <v>0</v>
      </c>
      <c r="E512" s="17" t="s">
        <v>6725</v>
      </c>
      <c r="F512" s="130"/>
      <c r="G512" s="130"/>
      <c r="H512" s="130"/>
      <c r="I512" s="130"/>
      <c r="J512" s="130"/>
      <c r="K512" s="130"/>
      <c r="L512" s="130"/>
      <c r="M512" s="130"/>
      <c r="N512" s="130"/>
      <c r="O512" s="130"/>
      <c r="P512" s="130"/>
      <c r="Q512" s="130"/>
      <c r="R512" s="130"/>
      <c r="S512" s="130"/>
      <c r="T512" s="130"/>
      <c r="U512" s="130"/>
      <c r="V512" s="130"/>
      <c r="W512" s="130"/>
      <c r="X512" s="130"/>
      <c r="Y512" s="130"/>
      <c r="Z512" s="130"/>
    </row>
    <row r="513" spans="1:26">
      <c r="A513" s="152">
        <v>512</v>
      </c>
      <c r="B513" s="139">
        <v>128</v>
      </c>
      <c r="C513" s="130" t="s">
        <v>6759</v>
      </c>
      <c r="D513" s="139">
        <v>1</v>
      </c>
      <c r="E513" s="17" t="s">
        <v>6725</v>
      </c>
      <c r="F513" s="130"/>
      <c r="G513" s="130"/>
      <c r="H513" s="130"/>
      <c r="I513" s="130"/>
      <c r="J513" s="130"/>
      <c r="K513" s="130"/>
      <c r="L513" s="130"/>
      <c r="M513" s="130"/>
      <c r="N513" s="130"/>
      <c r="O513" s="130"/>
      <c r="P513" s="130"/>
      <c r="Q513" s="130"/>
      <c r="R513" s="130"/>
      <c r="S513" s="130"/>
      <c r="T513" s="130"/>
      <c r="U513" s="130"/>
      <c r="V513" s="130"/>
      <c r="W513" s="130"/>
      <c r="X513" s="130"/>
      <c r="Y513" s="130"/>
      <c r="Z513" s="130"/>
    </row>
    <row r="514" spans="1:26">
      <c r="A514" s="152">
        <v>513</v>
      </c>
      <c r="B514" s="139">
        <v>129</v>
      </c>
      <c r="C514" s="130" t="s">
        <v>6777</v>
      </c>
      <c r="D514" s="152">
        <v>0</v>
      </c>
      <c r="E514" s="17" t="s">
        <v>6725</v>
      </c>
      <c r="F514" s="130"/>
      <c r="G514" s="130"/>
      <c r="H514" s="130"/>
      <c r="I514" s="130"/>
      <c r="J514" s="130"/>
      <c r="K514" s="130"/>
      <c r="L514" s="130"/>
      <c r="M514" s="130"/>
      <c r="N514" s="130"/>
      <c r="O514" s="130"/>
      <c r="P514" s="130"/>
      <c r="Q514" s="130"/>
      <c r="R514" s="130"/>
      <c r="S514" s="130"/>
      <c r="T514" s="130"/>
      <c r="U514" s="130"/>
      <c r="V514" s="130"/>
      <c r="W514" s="130"/>
      <c r="X514" s="130"/>
      <c r="Y514" s="130"/>
      <c r="Z514" s="130"/>
    </row>
    <row r="515" spans="1:26">
      <c r="A515" s="152">
        <v>514</v>
      </c>
      <c r="B515" s="139">
        <v>129</v>
      </c>
      <c r="C515" s="130" t="s">
        <v>6779</v>
      </c>
      <c r="D515" s="152">
        <v>0</v>
      </c>
      <c r="E515" s="17" t="s">
        <v>6725</v>
      </c>
      <c r="F515" s="130"/>
      <c r="G515" s="130"/>
      <c r="H515" s="130"/>
      <c r="I515" s="130"/>
      <c r="J515" s="130"/>
      <c r="K515" s="130"/>
      <c r="L515" s="130"/>
      <c r="M515" s="130"/>
      <c r="N515" s="130"/>
      <c r="O515" s="130"/>
      <c r="P515" s="130"/>
      <c r="Q515" s="130"/>
      <c r="R515" s="130"/>
      <c r="S515" s="130"/>
      <c r="T515" s="130"/>
      <c r="U515" s="130"/>
      <c r="V515" s="130"/>
      <c r="W515" s="130"/>
      <c r="X515" s="130"/>
      <c r="Y515" s="130"/>
      <c r="Z515" s="130"/>
    </row>
    <row r="516" spans="1:26">
      <c r="A516" s="152">
        <v>515</v>
      </c>
      <c r="B516" s="139">
        <v>129</v>
      </c>
      <c r="C516" s="130" t="s">
        <v>6781</v>
      </c>
      <c r="D516" s="139">
        <v>1</v>
      </c>
      <c r="E516" s="17" t="s">
        <v>6725</v>
      </c>
      <c r="F516" s="130"/>
      <c r="G516" s="130"/>
      <c r="H516" s="130"/>
      <c r="I516" s="130"/>
      <c r="J516" s="130"/>
      <c r="K516" s="130"/>
      <c r="L516" s="130"/>
      <c r="M516" s="130"/>
      <c r="N516" s="130"/>
      <c r="O516" s="130"/>
      <c r="P516" s="130"/>
      <c r="Q516" s="130"/>
      <c r="R516" s="130"/>
      <c r="S516" s="130"/>
      <c r="T516" s="130"/>
      <c r="U516" s="130"/>
      <c r="V516" s="130"/>
      <c r="W516" s="130"/>
      <c r="X516" s="130"/>
      <c r="Y516" s="130"/>
      <c r="Z516" s="130"/>
    </row>
    <row r="517" spans="1:26">
      <c r="A517" s="152">
        <v>516</v>
      </c>
      <c r="B517" s="139">
        <v>129</v>
      </c>
      <c r="C517" s="130" t="s">
        <v>6783</v>
      </c>
      <c r="D517" s="152">
        <v>0</v>
      </c>
      <c r="E517" s="17" t="s">
        <v>6725</v>
      </c>
      <c r="F517" s="130"/>
      <c r="G517" s="130"/>
      <c r="H517" s="130"/>
      <c r="I517" s="130"/>
      <c r="J517" s="130"/>
      <c r="K517" s="130"/>
      <c r="L517" s="130"/>
      <c r="M517" s="130"/>
      <c r="N517" s="130"/>
      <c r="O517" s="130"/>
      <c r="P517" s="130"/>
      <c r="Q517" s="130"/>
      <c r="R517" s="130"/>
      <c r="S517" s="130"/>
      <c r="T517" s="130"/>
      <c r="U517" s="130"/>
      <c r="V517" s="130"/>
      <c r="W517" s="130"/>
      <c r="X517" s="130"/>
      <c r="Y517" s="130"/>
      <c r="Z517" s="130"/>
    </row>
    <row r="518" spans="1:26">
      <c r="A518" s="152">
        <v>517</v>
      </c>
      <c r="B518" s="139">
        <v>130</v>
      </c>
      <c r="C518" s="130" t="s">
        <v>7553</v>
      </c>
      <c r="D518" s="152">
        <v>0</v>
      </c>
      <c r="E518" s="17" t="s">
        <v>6725</v>
      </c>
      <c r="F518" s="130"/>
      <c r="G518" s="130"/>
      <c r="H518" s="130"/>
      <c r="I518" s="130"/>
      <c r="J518" s="130"/>
      <c r="K518" s="130"/>
      <c r="L518" s="130"/>
      <c r="M518" s="130"/>
      <c r="N518" s="130"/>
      <c r="O518" s="130"/>
      <c r="P518" s="130"/>
      <c r="Q518" s="130"/>
      <c r="R518" s="130"/>
      <c r="S518" s="130"/>
      <c r="T518" s="130"/>
      <c r="U518" s="130"/>
      <c r="V518" s="130"/>
      <c r="W518" s="130"/>
      <c r="X518" s="130"/>
      <c r="Y518" s="130"/>
      <c r="Z518" s="130"/>
    </row>
    <row r="519" spans="1:26">
      <c r="A519" s="152">
        <v>518</v>
      </c>
      <c r="B519" s="139">
        <v>130</v>
      </c>
      <c r="C519" s="130" t="s">
        <v>7555</v>
      </c>
      <c r="D519" s="139">
        <v>1</v>
      </c>
      <c r="E519" s="17" t="s">
        <v>6725</v>
      </c>
      <c r="F519" s="130"/>
      <c r="G519" s="130"/>
      <c r="H519" s="130"/>
      <c r="I519" s="130"/>
      <c r="J519" s="130"/>
      <c r="K519" s="130"/>
      <c r="L519" s="130"/>
      <c r="M519" s="130"/>
      <c r="N519" s="130"/>
      <c r="O519" s="130"/>
      <c r="P519" s="130"/>
      <c r="Q519" s="130"/>
      <c r="R519" s="130"/>
      <c r="S519" s="130"/>
      <c r="T519" s="130"/>
      <c r="U519" s="130"/>
      <c r="V519" s="130"/>
      <c r="W519" s="130"/>
      <c r="X519" s="130"/>
      <c r="Y519" s="130"/>
      <c r="Z519" s="130"/>
    </row>
    <row r="520" spans="1:26">
      <c r="A520" s="152">
        <v>519</v>
      </c>
      <c r="B520" s="139">
        <v>130</v>
      </c>
      <c r="C520" s="130" t="s">
        <v>7557</v>
      </c>
      <c r="D520" s="152">
        <v>0</v>
      </c>
      <c r="E520" s="17" t="s">
        <v>6725</v>
      </c>
      <c r="F520" s="130"/>
      <c r="G520" s="130"/>
      <c r="H520" s="130"/>
      <c r="I520" s="130"/>
      <c r="J520" s="130"/>
      <c r="K520" s="130"/>
      <c r="L520" s="130"/>
      <c r="M520" s="130"/>
      <c r="N520" s="130"/>
      <c r="O520" s="130"/>
      <c r="P520" s="130"/>
      <c r="Q520" s="130"/>
      <c r="R520" s="130"/>
      <c r="S520" s="130"/>
      <c r="T520" s="130"/>
      <c r="U520" s="130"/>
      <c r="V520" s="130"/>
      <c r="W520" s="130"/>
      <c r="X520" s="130"/>
      <c r="Y520" s="130"/>
      <c r="Z520" s="130"/>
    </row>
    <row r="521" spans="1:26">
      <c r="A521" s="152">
        <v>520</v>
      </c>
      <c r="B521" s="139">
        <v>130</v>
      </c>
      <c r="C521" s="130" t="s">
        <v>6941</v>
      </c>
      <c r="D521" s="152">
        <v>0</v>
      </c>
      <c r="E521" s="17" t="s">
        <v>6725</v>
      </c>
      <c r="F521" s="130"/>
      <c r="G521" s="130"/>
      <c r="H521" s="130"/>
      <c r="I521" s="130"/>
      <c r="J521" s="130"/>
      <c r="K521" s="130"/>
      <c r="L521" s="130"/>
      <c r="M521" s="130"/>
      <c r="N521" s="130"/>
      <c r="O521" s="130"/>
      <c r="P521" s="130"/>
      <c r="Q521" s="130"/>
      <c r="R521" s="130"/>
      <c r="S521" s="130"/>
      <c r="T521" s="130"/>
      <c r="U521" s="130"/>
      <c r="V521" s="130"/>
      <c r="W521" s="130"/>
      <c r="X521" s="130"/>
      <c r="Y521" s="130"/>
      <c r="Z521" s="130"/>
    </row>
    <row r="522" spans="1:26">
      <c r="A522" s="152">
        <v>521</v>
      </c>
      <c r="B522" s="139">
        <v>131</v>
      </c>
      <c r="C522" s="130" t="s">
        <v>7560</v>
      </c>
      <c r="D522" s="152">
        <v>0</v>
      </c>
      <c r="E522" s="17" t="s">
        <v>6725</v>
      </c>
      <c r="F522" s="130"/>
      <c r="G522" s="130"/>
      <c r="H522" s="130"/>
      <c r="I522" s="130"/>
      <c r="J522" s="130"/>
      <c r="K522" s="130"/>
      <c r="L522" s="130"/>
      <c r="M522" s="130"/>
      <c r="N522" s="130"/>
      <c r="O522" s="130"/>
      <c r="P522" s="130"/>
      <c r="Q522" s="130"/>
      <c r="R522" s="130"/>
      <c r="S522" s="130"/>
      <c r="T522" s="130"/>
      <c r="U522" s="130"/>
      <c r="V522" s="130"/>
      <c r="W522" s="130"/>
      <c r="X522" s="130"/>
      <c r="Y522" s="130"/>
      <c r="Z522" s="130"/>
    </row>
    <row r="523" spans="1:26">
      <c r="A523" s="152">
        <v>522</v>
      </c>
      <c r="B523" s="139">
        <v>131</v>
      </c>
      <c r="C523" s="130" t="s">
        <v>7562</v>
      </c>
      <c r="D523" s="152">
        <v>0</v>
      </c>
      <c r="E523" s="17" t="s">
        <v>6725</v>
      </c>
      <c r="F523" s="130"/>
      <c r="G523" s="130"/>
      <c r="H523" s="130"/>
      <c r="I523" s="130"/>
      <c r="J523" s="130"/>
      <c r="K523" s="130"/>
      <c r="L523" s="130"/>
      <c r="M523" s="130"/>
      <c r="N523" s="130"/>
      <c r="O523" s="130"/>
      <c r="P523" s="130"/>
      <c r="Q523" s="130"/>
      <c r="R523" s="130"/>
      <c r="S523" s="130"/>
      <c r="T523" s="130"/>
      <c r="U523" s="130"/>
      <c r="V523" s="130"/>
      <c r="W523" s="130"/>
      <c r="X523" s="130"/>
      <c r="Y523" s="130"/>
      <c r="Z523" s="130"/>
    </row>
    <row r="524" spans="1:26">
      <c r="A524" s="152">
        <v>523</v>
      </c>
      <c r="B524" s="139">
        <v>131</v>
      </c>
      <c r="C524" s="130" t="s">
        <v>7564</v>
      </c>
      <c r="D524" s="139">
        <v>1</v>
      </c>
      <c r="E524" s="17" t="s">
        <v>6725</v>
      </c>
      <c r="F524" s="130"/>
      <c r="G524" s="130"/>
      <c r="H524" s="130"/>
      <c r="I524" s="130"/>
      <c r="J524" s="130"/>
      <c r="K524" s="130"/>
      <c r="L524" s="130"/>
      <c r="M524" s="130"/>
      <c r="N524" s="130"/>
      <c r="O524" s="130"/>
      <c r="P524" s="130"/>
      <c r="Q524" s="130"/>
      <c r="R524" s="130"/>
      <c r="S524" s="130"/>
      <c r="T524" s="130"/>
      <c r="U524" s="130"/>
      <c r="V524" s="130"/>
      <c r="W524" s="130"/>
      <c r="X524" s="130"/>
      <c r="Y524" s="130"/>
      <c r="Z524" s="130"/>
    </row>
    <row r="525" spans="1:26">
      <c r="A525" s="152">
        <v>524</v>
      </c>
      <c r="B525" s="139">
        <v>131</v>
      </c>
      <c r="C525" s="130" t="s">
        <v>7566</v>
      </c>
      <c r="D525" s="152">
        <v>0</v>
      </c>
      <c r="E525" s="17" t="s">
        <v>6725</v>
      </c>
      <c r="F525" s="130"/>
      <c r="G525" s="130"/>
      <c r="H525" s="130"/>
      <c r="I525" s="130"/>
      <c r="J525" s="130"/>
      <c r="K525" s="130"/>
      <c r="L525" s="130"/>
      <c r="M525" s="130"/>
      <c r="N525" s="130"/>
      <c r="O525" s="130"/>
      <c r="P525" s="130"/>
      <c r="Q525" s="130"/>
      <c r="R525" s="130"/>
      <c r="S525" s="130"/>
      <c r="T525" s="130"/>
      <c r="U525" s="130"/>
      <c r="V525" s="130"/>
      <c r="W525" s="130"/>
      <c r="X525" s="130"/>
      <c r="Y525" s="130"/>
      <c r="Z525" s="130"/>
    </row>
    <row r="526" spans="1:26">
      <c r="A526" s="152">
        <v>525</v>
      </c>
      <c r="B526" s="139">
        <v>132</v>
      </c>
      <c r="C526" s="130" t="s">
        <v>7568</v>
      </c>
      <c r="D526" s="139">
        <v>1</v>
      </c>
      <c r="E526" s="17" t="s">
        <v>6725</v>
      </c>
      <c r="F526" s="130"/>
      <c r="G526" s="130"/>
      <c r="H526" s="130"/>
      <c r="I526" s="130"/>
      <c r="J526" s="130"/>
      <c r="K526" s="130"/>
      <c r="L526" s="130"/>
      <c r="M526" s="130"/>
      <c r="N526" s="130"/>
      <c r="O526" s="130"/>
      <c r="P526" s="130"/>
      <c r="Q526" s="130"/>
      <c r="R526" s="130"/>
      <c r="S526" s="130"/>
      <c r="T526" s="130"/>
      <c r="U526" s="130"/>
      <c r="V526" s="130"/>
      <c r="W526" s="130"/>
      <c r="X526" s="130"/>
      <c r="Y526" s="130"/>
      <c r="Z526" s="130"/>
    </row>
    <row r="527" spans="1:26">
      <c r="A527" s="152">
        <v>526</v>
      </c>
      <c r="B527" s="139">
        <v>132</v>
      </c>
      <c r="C527" s="130" t="s">
        <v>6861</v>
      </c>
      <c r="D527" s="152">
        <v>0</v>
      </c>
      <c r="E527" s="17" t="s">
        <v>6725</v>
      </c>
      <c r="F527" s="130"/>
      <c r="G527" s="130"/>
      <c r="H527" s="130"/>
      <c r="I527" s="130"/>
      <c r="J527" s="130"/>
      <c r="K527" s="130"/>
      <c r="L527" s="130"/>
      <c r="M527" s="130"/>
      <c r="N527" s="130"/>
      <c r="O527" s="130"/>
      <c r="P527" s="130"/>
      <c r="Q527" s="130"/>
      <c r="R527" s="130"/>
      <c r="S527" s="130"/>
      <c r="T527" s="130"/>
      <c r="U527" s="130"/>
      <c r="V527" s="130"/>
      <c r="W527" s="130"/>
      <c r="X527" s="130"/>
      <c r="Y527" s="130"/>
      <c r="Z527" s="130"/>
    </row>
    <row r="528" spans="1:26">
      <c r="A528" s="152">
        <v>527</v>
      </c>
      <c r="B528" s="139">
        <v>132</v>
      </c>
      <c r="C528" s="130" t="s">
        <v>7570</v>
      </c>
      <c r="D528" s="152">
        <v>0</v>
      </c>
      <c r="E528" s="17" t="s">
        <v>6725</v>
      </c>
      <c r="F528" s="130"/>
      <c r="G528" s="130"/>
      <c r="H528" s="130"/>
      <c r="I528" s="130"/>
      <c r="J528" s="130"/>
      <c r="K528" s="130"/>
      <c r="L528" s="130"/>
      <c r="M528" s="130"/>
      <c r="N528" s="130"/>
      <c r="O528" s="130"/>
      <c r="P528" s="130"/>
      <c r="Q528" s="130"/>
      <c r="R528" s="130"/>
      <c r="S528" s="130"/>
      <c r="T528" s="130"/>
      <c r="U528" s="130"/>
      <c r="V528" s="130"/>
      <c r="W528" s="130"/>
      <c r="X528" s="130"/>
      <c r="Y528" s="130"/>
      <c r="Z528" s="130"/>
    </row>
    <row r="529" spans="1:26">
      <c r="A529" s="152">
        <v>528</v>
      </c>
      <c r="B529" s="139">
        <v>132</v>
      </c>
      <c r="C529" s="130" t="s">
        <v>7572</v>
      </c>
      <c r="D529" s="152">
        <v>0</v>
      </c>
      <c r="E529" s="17" t="s">
        <v>6725</v>
      </c>
      <c r="F529" s="130"/>
      <c r="G529" s="130"/>
      <c r="H529" s="130"/>
      <c r="I529" s="130"/>
      <c r="J529" s="130"/>
      <c r="K529" s="130"/>
      <c r="L529" s="130"/>
      <c r="M529" s="130"/>
      <c r="N529" s="130"/>
      <c r="O529" s="130"/>
      <c r="P529" s="130"/>
      <c r="Q529" s="130"/>
      <c r="R529" s="130"/>
      <c r="S529" s="130"/>
      <c r="T529" s="130"/>
      <c r="U529" s="130"/>
      <c r="V529" s="130"/>
      <c r="W529" s="130"/>
      <c r="X529" s="130"/>
      <c r="Y529" s="130"/>
      <c r="Z529" s="130"/>
    </row>
    <row r="530" spans="1:26">
      <c r="A530" s="152">
        <v>529</v>
      </c>
      <c r="B530" s="139">
        <v>133</v>
      </c>
      <c r="C530" s="130" t="s">
        <v>7574</v>
      </c>
      <c r="D530" s="139">
        <v>1</v>
      </c>
      <c r="E530" s="17" t="s">
        <v>6725</v>
      </c>
      <c r="F530" s="130"/>
      <c r="G530" s="130"/>
      <c r="H530" s="130"/>
      <c r="I530" s="130"/>
      <c r="J530" s="130"/>
      <c r="K530" s="130"/>
      <c r="L530" s="130"/>
      <c r="M530" s="130"/>
      <c r="N530" s="130"/>
      <c r="O530" s="130"/>
      <c r="P530" s="130"/>
      <c r="Q530" s="130"/>
      <c r="R530" s="130"/>
      <c r="S530" s="130"/>
      <c r="T530" s="130"/>
      <c r="U530" s="130"/>
      <c r="V530" s="130"/>
      <c r="W530" s="130"/>
      <c r="X530" s="130"/>
      <c r="Y530" s="130"/>
      <c r="Z530" s="130"/>
    </row>
    <row r="531" spans="1:26">
      <c r="A531" s="152">
        <v>530</v>
      </c>
      <c r="B531" s="139">
        <v>133</v>
      </c>
      <c r="C531" s="130" t="s">
        <v>7576</v>
      </c>
      <c r="D531" s="152">
        <v>0</v>
      </c>
      <c r="E531" s="17" t="s">
        <v>6725</v>
      </c>
      <c r="F531" s="130"/>
      <c r="G531" s="130"/>
      <c r="H531" s="130"/>
      <c r="I531" s="130"/>
      <c r="J531" s="130"/>
      <c r="K531" s="130"/>
      <c r="L531" s="130"/>
      <c r="M531" s="130"/>
      <c r="N531" s="130"/>
      <c r="O531" s="130"/>
      <c r="P531" s="130"/>
      <c r="Q531" s="130"/>
      <c r="R531" s="130"/>
      <c r="S531" s="130"/>
      <c r="T531" s="130"/>
      <c r="U531" s="130"/>
      <c r="V531" s="130"/>
      <c r="W531" s="130"/>
      <c r="X531" s="130"/>
      <c r="Y531" s="130"/>
      <c r="Z531" s="130"/>
    </row>
    <row r="532" spans="1:26">
      <c r="A532" s="152">
        <v>531</v>
      </c>
      <c r="B532" s="139">
        <v>133</v>
      </c>
      <c r="C532" s="130" t="s">
        <v>7578</v>
      </c>
      <c r="D532" s="152">
        <v>0</v>
      </c>
      <c r="E532" s="17" t="s">
        <v>6725</v>
      </c>
      <c r="F532" s="130"/>
      <c r="G532" s="130"/>
      <c r="H532" s="130"/>
      <c r="I532" s="130"/>
      <c r="J532" s="130"/>
      <c r="K532" s="130"/>
      <c r="L532" s="130"/>
      <c r="M532" s="130"/>
      <c r="N532" s="130"/>
      <c r="O532" s="130"/>
      <c r="P532" s="130"/>
      <c r="Q532" s="130"/>
      <c r="R532" s="130"/>
      <c r="S532" s="130"/>
      <c r="T532" s="130"/>
      <c r="U532" s="130"/>
      <c r="V532" s="130"/>
      <c r="W532" s="130"/>
      <c r="X532" s="130"/>
      <c r="Y532" s="130"/>
      <c r="Z532" s="130"/>
    </row>
    <row r="533" spans="1:26">
      <c r="A533" s="152">
        <v>532</v>
      </c>
      <c r="B533" s="139">
        <v>133</v>
      </c>
      <c r="C533" s="130" t="s">
        <v>7580</v>
      </c>
      <c r="D533" s="152">
        <v>0</v>
      </c>
      <c r="E533" s="17" t="s">
        <v>6725</v>
      </c>
      <c r="F533" s="130"/>
      <c r="G533" s="130"/>
      <c r="H533" s="130"/>
      <c r="I533" s="130"/>
      <c r="J533" s="130"/>
      <c r="K533" s="130"/>
      <c r="L533" s="130"/>
      <c r="M533" s="130"/>
      <c r="N533" s="130"/>
      <c r="O533" s="130"/>
      <c r="P533" s="130"/>
      <c r="Q533" s="130"/>
      <c r="R533" s="130"/>
      <c r="S533" s="130"/>
      <c r="T533" s="130"/>
      <c r="U533" s="130"/>
      <c r="V533" s="130"/>
      <c r="W533" s="130"/>
      <c r="X533" s="130"/>
      <c r="Y533" s="130"/>
      <c r="Z533" s="130"/>
    </row>
    <row r="534" spans="1:26">
      <c r="A534" s="152">
        <v>533</v>
      </c>
      <c r="B534" s="139">
        <v>134</v>
      </c>
      <c r="C534" s="130" t="s">
        <v>7582</v>
      </c>
      <c r="D534" s="152">
        <v>0</v>
      </c>
      <c r="E534" s="17" t="s">
        <v>6725</v>
      </c>
      <c r="F534" s="130"/>
      <c r="G534" s="130"/>
      <c r="H534" s="130"/>
      <c r="I534" s="130"/>
      <c r="J534" s="130"/>
      <c r="K534" s="130"/>
      <c r="L534" s="130"/>
      <c r="M534" s="130"/>
      <c r="N534" s="130"/>
      <c r="O534" s="130"/>
      <c r="P534" s="130"/>
      <c r="Q534" s="130"/>
      <c r="R534" s="130"/>
      <c r="S534" s="130"/>
      <c r="T534" s="130"/>
      <c r="U534" s="130"/>
      <c r="V534" s="130"/>
      <c r="W534" s="130"/>
      <c r="X534" s="130"/>
      <c r="Y534" s="130"/>
      <c r="Z534" s="130"/>
    </row>
    <row r="535" spans="1:26">
      <c r="A535" s="152">
        <v>534</v>
      </c>
      <c r="B535" s="139">
        <v>134</v>
      </c>
      <c r="C535" s="130" t="s">
        <v>7584</v>
      </c>
      <c r="D535" s="139">
        <v>1</v>
      </c>
      <c r="E535" s="17" t="s">
        <v>6725</v>
      </c>
      <c r="F535" s="130"/>
      <c r="G535" s="130"/>
      <c r="H535" s="130"/>
      <c r="I535" s="130"/>
      <c r="J535" s="130"/>
      <c r="K535" s="130"/>
      <c r="L535" s="130"/>
      <c r="M535" s="130"/>
      <c r="N535" s="130"/>
      <c r="O535" s="130"/>
      <c r="P535" s="130"/>
      <c r="Q535" s="130"/>
      <c r="R535" s="130"/>
      <c r="S535" s="130"/>
      <c r="T535" s="130"/>
      <c r="U535" s="130"/>
      <c r="V535" s="130"/>
      <c r="W535" s="130"/>
      <c r="X535" s="130"/>
      <c r="Y535" s="130"/>
      <c r="Z535" s="130"/>
    </row>
    <row r="536" spans="1:26">
      <c r="A536" s="152">
        <v>535</v>
      </c>
      <c r="B536" s="139">
        <v>134</v>
      </c>
      <c r="C536" s="130" t="s">
        <v>7586</v>
      </c>
      <c r="D536" s="152">
        <v>0</v>
      </c>
      <c r="E536" s="17" t="s">
        <v>6725</v>
      </c>
      <c r="F536" s="130"/>
      <c r="G536" s="130"/>
      <c r="H536" s="130"/>
      <c r="I536" s="130"/>
      <c r="J536" s="130"/>
      <c r="K536" s="130"/>
      <c r="L536" s="130"/>
      <c r="M536" s="130"/>
      <c r="N536" s="130"/>
      <c r="O536" s="130"/>
      <c r="P536" s="130"/>
      <c r="Q536" s="130"/>
      <c r="R536" s="130"/>
      <c r="S536" s="130"/>
      <c r="T536" s="130"/>
      <c r="U536" s="130"/>
      <c r="V536" s="130"/>
      <c r="W536" s="130"/>
      <c r="X536" s="130"/>
      <c r="Y536" s="130"/>
      <c r="Z536" s="130"/>
    </row>
    <row r="537" spans="1:26">
      <c r="A537" s="152">
        <v>536</v>
      </c>
      <c r="B537" s="139">
        <v>134</v>
      </c>
      <c r="C537" s="130" t="s">
        <v>7588</v>
      </c>
      <c r="D537" s="152">
        <v>0</v>
      </c>
      <c r="E537" s="17" t="s">
        <v>6725</v>
      </c>
      <c r="F537" s="130"/>
      <c r="G537" s="130"/>
      <c r="H537" s="130"/>
      <c r="I537" s="130"/>
      <c r="J537" s="130"/>
      <c r="K537" s="130"/>
      <c r="L537" s="130"/>
      <c r="M537" s="130"/>
      <c r="N537" s="130"/>
      <c r="O537" s="130"/>
      <c r="P537" s="130"/>
      <c r="Q537" s="130"/>
      <c r="R537" s="130"/>
      <c r="S537" s="130"/>
      <c r="T537" s="130"/>
      <c r="U537" s="130"/>
      <c r="V537" s="130"/>
      <c r="W537" s="130"/>
      <c r="X537" s="130"/>
      <c r="Y537" s="130"/>
      <c r="Z537" s="130"/>
    </row>
    <row r="538" spans="1:26">
      <c r="A538" s="152">
        <v>537</v>
      </c>
      <c r="B538" s="139">
        <v>135</v>
      </c>
      <c r="C538" s="130" t="s">
        <v>6973</v>
      </c>
      <c r="D538" s="152">
        <v>0</v>
      </c>
      <c r="E538" s="17" t="s">
        <v>6725</v>
      </c>
      <c r="F538" s="130"/>
      <c r="G538" s="130"/>
      <c r="H538" s="130"/>
      <c r="I538" s="130"/>
      <c r="J538" s="130"/>
      <c r="K538" s="130"/>
      <c r="L538" s="130"/>
      <c r="M538" s="130"/>
      <c r="N538" s="130"/>
      <c r="O538" s="130"/>
      <c r="P538" s="130"/>
      <c r="Q538" s="130"/>
      <c r="R538" s="130"/>
      <c r="S538" s="130"/>
      <c r="T538" s="130"/>
      <c r="U538" s="130"/>
      <c r="V538" s="130"/>
      <c r="W538" s="130"/>
      <c r="X538" s="130"/>
      <c r="Y538" s="130"/>
      <c r="Z538" s="130"/>
    </row>
    <row r="539" spans="1:26">
      <c r="A539" s="152">
        <v>538</v>
      </c>
      <c r="B539" s="139">
        <v>135</v>
      </c>
      <c r="C539" s="130" t="s">
        <v>6975</v>
      </c>
      <c r="D539" s="139">
        <v>1</v>
      </c>
      <c r="E539" s="17" t="s">
        <v>6725</v>
      </c>
      <c r="F539" s="130"/>
      <c r="G539" s="130"/>
      <c r="H539" s="130"/>
      <c r="I539" s="130"/>
      <c r="J539" s="130"/>
      <c r="K539" s="130"/>
      <c r="L539" s="130"/>
      <c r="M539" s="130"/>
      <c r="N539" s="130"/>
      <c r="O539" s="130"/>
      <c r="P539" s="130"/>
      <c r="Q539" s="130"/>
      <c r="R539" s="130"/>
      <c r="S539" s="130"/>
      <c r="T539" s="130"/>
      <c r="U539" s="130"/>
      <c r="V539" s="130"/>
      <c r="W539" s="130"/>
      <c r="X539" s="130"/>
      <c r="Y539" s="130"/>
      <c r="Z539" s="130"/>
    </row>
    <row r="540" spans="1:26">
      <c r="A540" s="152">
        <v>539</v>
      </c>
      <c r="B540" s="139">
        <v>135</v>
      </c>
      <c r="C540" s="130" t="s">
        <v>6977</v>
      </c>
      <c r="D540" s="152">
        <v>0</v>
      </c>
      <c r="E540" s="17" t="s">
        <v>6725</v>
      </c>
      <c r="F540" s="130"/>
      <c r="G540" s="130"/>
      <c r="H540" s="130"/>
      <c r="I540" s="130"/>
      <c r="J540" s="130"/>
      <c r="K540" s="130"/>
      <c r="L540" s="130"/>
      <c r="M540" s="130"/>
      <c r="N540" s="130"/>
      <c r="O540" s="130"/>
      <c r="P540" s="130"/>
      <c r="Q540" s="130"/>
      <c r="R540" s="130"/>
      <c r="S540" s="130"/>
      <c r="T540" s="130"/>
      <c r="U540" s="130"/>
      <c r="V540" s="130"/>
      <c r="W540" s="130"/>
      <c r="X540" s="130"/>
      <c r="Y540" s="130"/>
      <c r="Z540" s="130"/>
    </row>
    <row r="541" spans="1:26">
      <c r="A541" s="152">
        <v>540</v>
      </c>
      <c r="B541" s="139">
        <v>135</v>
      </c>
      <c r="C541" s="130" t="s">
        <v>7593</v>
      </c>
      <c r="D541" s="152">
        <v>0</v>
      </c>
      <c r="E541" s="17" t="s">
        <v>6725</v>
      </c>
      <c r="F541" s="130"/>
      <c r="G541" s="130"/>
      <c r="H541" s="130"/>
      <c r="I541" s="130"/>
      <c r="J541" s="130"/>
      <c r="K541" s="130"/>
      <c r="L541" s="130"/>
      <c r="M541" s="130"/>
      <c r="N541" s="130"/>
      <c r="O541" s="130"/>
      <c r="P541" s="130"/>
      <c r="Q541" s="130"/>
      <c r="R541" s="130"/>
      <c r="S541" s="130"/>
      <c r="T541" s="130"/>
      <c r="U541" s="130"/>
      <c r="V541" s="130"/>
      <c r="W541" s="130"/>
      <c r="X541" s="130"/>
      <c r="Y541" s="130"/>
      <c r="Z541" s="130"/>
    </row>
    <row r="542" spans="1:26">
      <c r="A542" s="152">
        <v>541</v>
      </c>
      <c r="B542" s="139">
        <v>136</v>
      </c>
      <c r="C542" s="130" t="s">
        <v>7046</v>
      </c>
      <c r="D542" s="152">
        <v>0</v>
      </c>
      <c r="E542" s="17" t="s">
        <v>6725</v>
      </c>
      <c r="F542" s="130"/>
      <c r="G542" s="130"/>
      <c r="H542" s="130"/>
      <c r="I542" s="130"/>
      <c r="J542" s="130"/>
      <c r="K542" s="130"/>
      <c r="L542" s="130"/>
      <c r="M542" s="130"/>
      <c r="N542" s="130"/>
      <c r="O542" s="130"/>
      <c r="P542" s="130"/>
      <c r="Q542" s="130"/>
      <c r="R542" s="130"/>
      <c r="S542" s="130"/>
      <c r="T542" s="130"/>
      <c r="U542" s="130"/>
      <c r="V542" s="130"/>
      <c r="W542" s="130"/>
      <c r="X542" s="130"/>
      <c r="Y542" s="130"/>
      <c r="Z542" s="130"/>
    </row>
    <row r="543" spans="1:26">
      <c r="A543" s="152">
        <v>542</v>
      </c>
      <c r="B543" s="139">
        <v>136</v>
      </c>
      <c r="C543" s="130" t="s">
        <v>7048</v>
      </c>
      <c r="D543" s="152">
        <v>0</v>
      </c>
      <c r="E543" s="17" t="s">
        <v>6725</v>
      </c>
      <c r="F543" s="130"/>
      <c r="G543" s="130"/>
      <c r="H543" s="130"/>
      <c r="I543" s="130"/>
      <c r="J543" s="130"/>
      <c r="K543" s="130"/>
      <c r="L543" s="130"/>
      <c r="M543" s="130"/>
      <c r="N543" s="130"/>
      <c r="O543" s="130"/>
      <c r="P543" s="130"/>
      <c r="Q543" s="130"/>
      <c r="R543" s="130"/>
      <c r="S543" s="130"/>
      <c r="T543" s="130"/>
      <c r="U543" s="130"/>
      <c r="V543" s="130"/>
      <c r="W543" s="130"/>
      <c r="X543" s="130"/>
      <c r="Y543" s="130"/>
      <c r="Z543" s="130"/>
    </row>
    <row r="544" spans="1:26">
      <c r="A544" s="152">
        <v>543</v>
      </c>
      <c r="B544" s="139">
        <v>136</v>
      </c>
      <c r="C544" s="130" t="s">
        <v>7050</v>
      </c>
      <c r="D544" s="139">
        <v>1</v>
      </c>
      <c r="E544" s="17" t="s">
        <v>6725</v>
      </c>
      <c r="F544" s="130"/>
      <c r="G544" s="130"/>
      <c r="H544" s="130"/>
      <c r="I544" s="130"/>
      <c r="J544" s="130"/>
      <c r="K544" s="130"/>
      <c r="L544" s="130"/>
      <c r="M544" s="130"/>
      <c r="N544" s="130"/>
      <c r="O544" s="130"/>
      <c r="P544" s="130"/>
      <c r="Q544" s="130"/>
      <c r="R544" s="130"/>
      <c r="S544" s="130"/>
      <c r="T544" s="130"/>
      <c r="U544" s="130"/>
      <c r="V544" s="130"/>
      <c r="W544" s="130"/>
      <c r="X544" s="130"/>
      <c r="Y544" s="130"/>
      <c r="Z544" s="130"/>
    </row>
    <row r="545" spans="1:26">
      <c r="A545" s="152">
        <v>544</v>
      </c>
      <c r="B545" s="139">
        <v>136</v>
      </c>
      <c r="C545" s="130" t="s">
        <v>7052</v>
      </c>
      <c r="D545" s="152">
        <v>0</v>
      </c>
      <c r="E545" s="17" t="s">
        <v>6725</v>
      </c>
      <c r="F545" s="130"/>
      <c r="G545" s="130"/>
      <c r="H545" s="130"/>
      <c r="I545" s="130"/>
      <c r="J545" s="130"/>
      <c r="K545" s="130"/>
      <c r="L545" s="130"/>
      <c r="M545" s="130"/>
      <c r="N545" s="130"/>
      <c r="O545" s="130"/>
      <c r="P545" s="130"/>
      <c r="Q545" s="130"/>
      <c r="R545" s="130"/>
      <c r="S545" s="130"/>
      <c r="T545" s="130"/>
      <c r="U545" s="130"/>
      <c r="V545" s="130"/>
      <c r="W545" s="130"/>
      <c r="X545" s="130"/>
      <c r="Y545" s="130"/>
      <c r="Z545" s="130"/>
    </row>
    <row r="546" spans="1:26">
      <c r="A546" s="152">
        <v>545</v>
      </c>
      <c r="B546" s="139">
        <v>137</v>
      </c>
      <c r="C546" s="130" t="s">
        <v>7082</v>
      </c>
      <c r="D546" s="152">
        <v>0</v>
      </c>
      <c r="E546" s="17" t="s">
        <v>6725</v>
      </c>
      <c r="F546" s="130"/>
      <c r="G546" s="130"/>
      <c r="H546" s="130"/>
      <c r="I546" s="130"/>
      <c r="J546" s="130"/>
      <c r="K546" s="130"/>
      <c r="L546" s="130"/>
      <c r="M546" s="130"/>
      <c r="N546" s="130"/>
      <c r="O546" s="130"/>
      <c r="P546" s="130"/>
      <c r="Q546" s="130"/>
      <c r="R546" s="130"/>
      <c r="S546" s="130"/>
      <c r="T546" s="130"/>
      <c r="U546" s="130"/>
      <c r="V546" s="130"/>
      <c r="W546" s="130"/>
      <c r="X546" s="130"/>
      <c r="Y546" s="130"/>
      <c r="Z546" s="130"/>
    </row>
    <row r="547" spans="1:26">
      <c r="A547" s="152">
        <v>546</v>
      </c>
      <c r="B547" s="139">
        <v>137</v>
      </c>
      <c r="C547" s="130" t="s">
        <v>7084</v>
      </c>
      <c r="D547" s="152">
        <v>0</v>
      </c>
      <c r="E547" s="17" t="s">
        <v>6725</v>
      </c>
      <c r="F547" s="130"/>
      <c r="G547" s="130"/>
      <c r="H547" s="130"/>
      <c r="I547" s="130"/>
      <c r="J547" s="130"/>
      <c r="K547" s="130"/>
      <c r="L547" s="130"/>
      <c r="M547" s="130"/>
      <c r="N547" s="130"/>
      <c r="O547" s="130"/>
      <c r="P547" s="130"/>
      <c r="Q547" s="130"/>
      <c r="R547" s="130"/>
      <c r="S547" s="130"/>
      <c r="T547" s="130"/>
      <c r="U547" s="130"/>
      <c r="V547" s="130"/>
      <c r="W547" s="130"/>
      <c r="X547" s="130"/>
      <c r="Y547" s="130"/>
      <c r="Z547" s="130"/>
    </row>
    <row r="548" spans="1:26">
      <c r="A548" s="152">
        <v>547</v>
      </c>
      <c r="B548" s="139">
        <v>137</v>
      </c>
      <c r="C548" s="130" t="s">
        <v>7086</v>
      </c>
      <c r="D548" s="152">
        <v>0</v>
      </c>
      <c r="E548" s="17" t="s">
        <v>6725</v>
      </c>
      <c r="F548" s="130"/>
      <c r="G548" s="130"/>
      <c r="H548" s="130"/>
      <c r="I548" s="130"/>
      <c r="J548" s="130"/>
      <c r="K548" s="130"/>
      <c r="L548" s="130"/>
      <c r="M548" s="130"/>
      <c r="N548" s="130"/>
      <c r="O548" s="130"/>
      <c r="P548" s="130"/>
      <c r="Q548" s="130"/>
      <c r="R548" s="130"/>
      <c r="S548" s="130"/>
      <c r="T548" s="130"/>
      <c r="U548" s="130"/>
      <c r="V548" s="130"/>
      <c r="W548" s="130"/>
      <c r="X548" s="130"/>
      <c r="Y548" s="130"/>
      <c r="Z548" s="130"/>
    </row>
    <row r="549" spans="1:26">
      <c r="A549" s="152">
        <v>548</v>
      </c>
      <c r="B549" s="139">
        <v>137</v>
      </c>
      <c r="C549" s="130" t="s">
        <v>7088</v>
      </c>
      <c r="D549" s="139">
        <v>1</v>
      </c>
      <c r="E549" s="17" t="s">
        <v>6725</v>
      </c>
      <c r="F549" s="130"/>
      <c r="G549" s="130"/>
      <c r="H549" s="130"/>
      <c r="I549" s="130"/>
      <c r="J549" s="130"/>
      <c r="K549" s="130"/>
      <c r="L549" s="130"/>
      <c r="M549" s="130"/>
      <c r="N549" s="130"/>
      <c r="O549" s="130"/>
      <c r="P549" s="130"/>
      <c r="Q549" s="130"/>
      <c r="R549" s="130"/>
      <c r="S549" s="130"/>
      <c r="T549" s="130"/>
      <c r="U549" s="130"/>
      <c r="V549" s="130"/>
      <c r="W549" s="130"/>
      <c r="X549" s="130"/>
      <c r="Y549" s="130"/>
      <c r="Z549" s="130"/>
    </row>
    <row r="550" spans="1:26">
      <c r="A550" s="152">
        <v>549</v>
      </c>
      <c r="B550" s="139">
        <v>138</v>
      </c>
      <c r="C550" s="130" t="s">
        <v>7602</v>
      </c>
      <c r="D550" s="139">
        <v>0</v>
      </c>
      <c r="E550" s="17" t="s">
        <v>6725</v>
      </c>
      <c r="F550" s="130"/>
      <c r="G550" s="130"/>
      <c r="H550" s="130"/>
      <c r="I550" s="130"/>
      <c r="J550" s="130"/>
      <c r="K550" s="130"/>
      <c r="L550" s="130"/>
      <c r="M550" s="130"/>
      <c r="N550" s="130"/>
      <c r="O550" s="130"/>
      <c r="P550" s="130"/>
      <c r="Q550" s="130"/>
      <c r="R550" s="130"/>
      <c r="S550" s="130"/>
      <c r="T550" s="130"/>
      <c r="U550" s="130"/>
      <c r="V550" s="130"/>
      <c r="W550" s="130"/>
      <c r="X550" s="130"/>
      <c r="Y550" s="130"/>
      <c r="Z550" s="130"/>
    </row>
    <row r="551" spans="1:26">
      <c r="A551" s="152">
        <v>550</v>
      </c>
      <c r="B551" s="139">
        <v>138</v>
      </c>
      <c r="C551" s="130" t="s">
        <v>7604</v>
      </c>
      <c r="D551" s="139">
        <v>1</v>
      </c>
      <c r="E551" s="17" t="s">
        <v>6725</v>
      </c>
      <c r="F551" s="130"/>
      <c r="G551" s="130"/>
      <c r="H551" s="130"/>
      <c r="I551" s="130"/>
      <c r="J551" s="130"/>
      <c r="K551" s="130"/>
      <c r="L551" s="130"/>
      <c r="M551" s="130"/>
      <c r="N551" s="130"/>
      <c r="O551" s="130"/>
      <c r="P551" s="130"/>
      <c r="Q551" s="130"/>
      <c r="R551" s="130"/>
      <c r="S551" s="130"/>
      <c r="T551" s="130"/>
      <c r="U551" s="130"/>
      <c r="V551" s="130"/>
      <c r="W551" s="130"/>
      <c r="X551" s="130"/>
      <c r="Y551" s="130"/>
      <c r="Z551" s="130"/>
    </row>
    <row r="552" spans="1:26">
      <c r="A552" s="152">
        <v>551</v>
      </c>
      <c r="B552" s="139">
        <v>138</v>
      </c>
      <c r="C552" s="130" t="s">
        <v>7606</v>
      </c>
      <c r="D552" s="139">
        <v>0</v>
      </c>
      <c r="E552" s="17" t="s">
        <v>6725</v>
      </c>
      <c r="F552" s="130"/>
      <c r="G552" s="130"/>
      <c r="H552" s="130"/>
      <c r="I552" s="130"/>
      <c r="J552" s="130"/>
      <c r="K552" s="130"/>
      <c r="L552" s="130"/>
      <c r="M552" s="130"/>
      <c r="N552" s="130"/>
      <c r="O552" s="130"/>
      <c r="P552" s="130"/>
      <c r="Q552" s="130"/>
      <c r="R552" s="130"/>
      <c r="S552" s="130"/>
      <c r="T552" s="130"/>
      <c r="U552" s="130"/>
      <c r="V552" s="130"/>
      <c r="W552" s="130"/>
      <c r="X552" s="130"/>
      <c r="Y552" s="130"/>
      <c r="Z552" s="130"/>
    </row>
    <row r="553" spans="1:26">
      <c r="A553" s="152">
        <v>552</v>
      </c>
      <c r="B553" s="139">
        <v>138</v>
      </c>
      <c r="C553" s="130" t="s">
        <v>7608</v>
      </c>
      <c r="D553" s="139">
        <v>0</v>
      </c>
      <c r="E553" s="17" t="s">
        <v>6725</v>
      </c>
      <c r="F553" s="130"/>
      <c r="G553" s="130"/>
      <c r="H553" s="130"/>
      <c r="I553" s="130"/>
      <c r="J553" s="130"/>
      <c r="K553" s="130"/>
      <c r="L553" s="130"/>
      <c r="M553" s="130"/>
      <c r="N553" s="130"/>
      <c r="O553" s="130"/>
      <c r="P553" s="130"/>
      <c r="Q553" s="130"/>
      <c r="R553" s="130"/>
      <c r="S553" s="130"/>
      <c r="T553" s="130"/>
      <c r="U553" s="130"/>
      <c r="V553" s="130"/>
      <c r="W553" s="130"/>
      <c r="X553" s="130"/>
      <c r="Y553" s="130"/>
      <c r="Z553" s="130"/>
    </row>
    <row r="554" spans="1:26">
      <c r="A554" s="152">
        <v>553</v>
      </c>
      <c r="B554" s="139">
        <v>139</v>
      </c>
      <c r="C554" s="194">
        <v>6</v>
      </c>
      <c r="D554" s="139">
        <v>0</v>
      </c>
      <c r="E554" s="17" t="s">
        <v>6725</v>
      </c>
      <c r="F554" s="130"/>
      <c r="G554" s="130"/>
      <c r="H554" s="130"/>
      <c r="I554" s="130"/>
      <c r="J554" s="130"/>
      <c r="K554" s="130"/>
      <c r="L554" s="130"/>
      <c r="M554" s="130"/>
      <c r="N554" s="130"/>
      <c r="O554" s="130"/>
      <c r="P554" s="130"/>
      <c r="Q554" s="130"/>
      <c r="R554" s="130"/>
      <c r="S554" s="130"/>
      <c r="T554" s="130"/>
      <c r="U554" s="130"/>
      <c r="V554" s="130"/>
      <c r="W554" s="130"/>
      <c r="X554" s="130"/>
      <c r="Y554" s="130"/>
      <c r="Z554" s="130"/>
    </row>
    <row r="555" spans="1:26">
      <c r="A555" s="152">
        <v>554</v>
      </c>
      <c r="B555" s="139">
        <v>139</v>
      </c>
      <c r="C555" s="194">
        <v>3</v>
      </c>
      <c r="D555" s="139">
        <v>0</v>
      </c>
      <c r="E555" s="17" t="s">
        <v>6725</v>
      </c>
      <c r="F555" s="130"/>
      <c r="G555" s="130"/>
      <c r="H555" s="130"/>
      <c r="I555" s="130"/>
      <c r="J555" s="130"/>
      <c r="K555" s="130"/>
      <c r="L555" s="130"/>
      <c r="M555" s="130"/>
      <c r="N555" s="130"/>
      <c r="O555" s="130"/>
      <c r="P555" s="130"/>
      <c r="Q555" s="130"/>
      <c r="R555" s="130"/>
      <c r="S555" s="130"/>
      <c r="T555" s="130"/>
      <c r="U555" s="130"/>
      <c r="V555" s="130"/>
      <c r="W555" s="130"/>
      <c r="X555" s="130"/>
      <c r="Y555" s="130"/>
      <c r="Z555" s="130"/>
    </row>
    <row r="556" spans="1:26">
      <c r="A556" s="152">
        <v>555</v>
      </c>
      <c r="B556" s="139">
        <v>139</v>
      </c>
      <c r="C556" s="194">
        <v>5</v>
      </c>
      <c r="D556" s="139">
        <v>1</v>
      </c>
      <c r="E556" s="17" t="s">
        <v>6725</v>
      </c>
      <c r="F556" s="130"/>
      <c r="G556" s="130"/>
      <c r="H556" s="130"/>
      <c r="I556" s="130"/>
      <c r="J556" s="130"/>
      <c r="K556" s="130"/>
      <c r="L556" s="130"/>
      <c r="M556" s="130"/>
      <c r="N556" s="130"/>
      <c r="O556" s="130"/>
      <c r="P556" s="130"/>
      <c r="Q556" s="130"/>
      <c r="R556" s="130"/>
      <c r="S556" s="130"/>
      <c r="T556" s="130"/>
      <c r="U556" s="130"/>
      <c r="V556" s="130"/>
      <c r="W556" s="130"/>
      <c r="X556" s="130"/>
      <c r="Y556" s="130"/>
      <c r="Z556" s="130"/>
    </row>
    <row r="557" spans="1:26">
      <c r="A557" s="152">
        <v>556</v>
      </c>
      <c r="B557" s="139">
        <v>139</v>
      </c>
      <c r="C557" s="194">
        <v>4</v>
      </c>
      <c r="D557" s="139">
        <v>0</v>
      </c>
      <c r="E557" s="17" t="s">
        <v>6725</v>
      </c>
      <c r="F557" s="130"/>
      <c r="G557" s="130"/>
      <c r="H557" s="130"/>
      <c r="I557" s="130"/>
      <c r="J557" s="130"/>
      <c r="K557" s="130"/>
      <c r="L557" s="130"/>
      <c r="M557" s="130"/>
      <c r="N557" s="130"/>
      <c r="O557" s="130"/>
      <c r="P557" s="130"/>
      <c r="Q557" s="130"/>
      <c r="R557" s="130"/>
      <c r="S557" s="130"/>
      <c r="T557" s="130"/>
      <c r="U557" s="130"/>
      <c r="V557" s="130"/>
      <c r="W557" s="130"/>
      <c r="X557" s="130"/>
      <c r="Y557" s="130"/>
      <c r="Z557" s="130"/>
    </row>
    <row r="558" spans="1:26">
      <c r="A558" s="152">
        <v>557</v>
      </c>
      <c r="B558" s="139">
        <v>140</v>
      </c>
      <c r="C558" s="130" t="s">
        <v>7612</v>
      </c>
      <c r="D558" s="139">
        <v>0</v>
      </c>
      <c r="E558" s="17" t="s">
        <v>6725</v>
      </c>
      <c r="F558" s="130"/>
      <c r="G558" s="130"/>
      <c r="H558" s="130"/>
      <c r="I558" s="130"/>
      <c r="J558" s="130"/>
      <c r="K558" s="130"/>
      <c r="L558" s="130"/>
      <c r="M558" s="130"/>
      <c r="N558" s="130"/>
      <c r="O558" s="130"/>
      <c r="P558" s="130"/>
      <c r="Q558" s="130"/>
      <c r="R558" s="130"/>
      <c r="S558" s="130"/>
      <c r="T558" s="130"/>
      <c r="U558" s="130"/>
      <c r="V558" s="130"/>
      <c r="W558" s="130"/>
      <c r="X558" s="130"/>
      <c r="Y558" s="130"/>
      <c r="Z558" s="130"/>
    </row>
    <row r="559" spans="1:26">
      <c r="A559" s="152">
        <v>558</v>
      </c>
      <c r="B559" s="139">
        <v>140</v>
      </c>
      <c r="C559" s="130" t="s">
        <v>7614</v>
      </c>
      <c r="D559" s="139">
        <v>1</v>
      </c>
      <c r="E559" s="17" t="s">
        <v>6725</v>
      </c>
      <c r="F559" s="130"/>
      <c r="G559" s="130"/>
      <c r="H559" s="130"/>
      <c r="I559" s="130"/>
      <c r="J559" s="130"/>
      <c r="K559" s="130"/>
      <c r="L559" s="130"/>
      <c r="M559" s="130"/>
      <c r="N559" s="130"/>
      <c r="O559" s="130"/>
      <c r="P559" s="130"/>
      <c r="Q559" s="130"/>
      <c r="R559" s="130"/>
      <c r="S559" s="130"/>
      <c r="T559" s="130"/>
      <c r="U559" s="130"/>
      <c r="V559" s="130"/>
      <c r="W559" s="130"/>
      <c r="X559" s="130"/>
      <c r="Y559" s="130"/>
      <c r="Z559" s="130"/>
    </row>
    <row r="560" spans="1:26">
      <c r="A560" s="152">
        <v>559</v>
      </c>
      <c r="B560" s="139">
        <v>140</v>
      </c>
      <c r="C560" s="130" t="s">
        <v>7616</v>
      </c>
      <c r="D560" s="139">
        <v>0</v>
      </c>
      <c r="E560" s="17" t="s">
        <v>6725</v>
      </c>
      <c r="F560" s="130"/>
      <c r="G560" s="130"/>
      <c r="H560" s="130"/>
      <c r="I560" s="130"/>
      <c r="J560" s="130"/>
      <c r="K560" s="130"/>
      <c r="L560" s="130"/>
      <c r="M560" s="130"/>
      <c r="N560" s="130"/>
      <c r="O560" s="130"/>
      <c r="P560" s="130"/>
      <c r="Q560" s="130"/>
      <c r="R560" s="130"/>
      <c r="S560" s="130"/>
      <c r="T560" s="130"/>
      <c r="U560" s="130"/>
      <c r="V560" s="130"/>
      <c r="W560" s="130"/>
      <c r="X560" s="130"/>
      <c r="Y560" s="130"/>
      <c r="Z560" s="130"/>
    </row>
    <row r="561" spans="1:26">
      <c r="A561" s="152">
        <v>560</v>
      </c>
      <c r="B561" s="139">
        <v>140</v>
      </c>
      <c r="C561" s="130" t="s">
        <v>7618</v>
      </c>
      <c r="D561" s="139">
        <v>0</v>
      </c>
      <c r="E561" s="17" t="s">
        <v>6725</v>
      </c>
      <c r="F561" s="130"/>
      <c r="G561" s="130"/>
      <c r="H561" s="130"/>
      <c r="I561" s="130"/>
      <c r="J561" s="130"/>
      <c r="K561" s="130"/>
      <c r="L561" s="130"/>
      <c r="M561" s="130"/>
      <c r="N561" s="130"/>
      <c r="O561" s="130"/>
      <c r="P561" s="130"/>
      <c r="Q561" s="130"/>
      <c r="R561" s="130"/>
      <c r="S561" s="130"/>
      <c r="T561" s="130"/>
      <c r="U561" s="130"/>
      <c r="V561" s="130"/>
      <c r="W561" s="130"/>
      <c r="X561" s="130"/>
      <c r="Y561" s="130"/>
      <c r="Z561" s="130"/>
    </row>
    <row r="562" spans="1:26">
      <c r="A562" s="152">
        <v>561</v>
      </c>
      <c r="B562" s="139">
        <v>141</v>
      </c>
      <c r="C562" s="130" t="s">
        <v>7620</v>
      </c>
      <c r="D562" s="139">
        <v>1</v>
      </c>
      <c r="E562" s="17" t="s">
        <v>6725</v>
      </c>
      <c r="F562" s="130"/>
      <c r="G562" s="130"/>
      <c r="H562" s="130"/>
      <c r="I562" s="130"/>
      <c r="J562" s="130"/>
      <c r="K562" s="130"/>
      <c r="L562" s="130"/>
      <c r="M562" s="130"/>
      <c r="N562" s="130"/>
      <c r="O562" s="130"/>
      <c r="P562" s="130"/>
      <c r="Q562" s="130"/>
      <c r="R562" s="130"/>
      <c r="S562" s="130"/>
      <c r="T562" s="130"/>
      <c r="U562" s="130"/>
      <c r="V562" s="130"/>
      <c r="W562" s="130"/>
      <c r="X562" s="130"/>
      <c r="Y562" s="130"/>
      <c r="Z562" s="130"/>
    </row>
    <row r="563" spans="1:26">
      <c r="A563" s="152">
        <v>562</v>
      </c>
      <c r="B563" s="139">
        <v>141</v>
      </c>
      <c r="C563" s="130" t="s">
        <v>6857</v>
      </c>
      <c r="D563" s="139">
        <v>0</v>
      </c>
      <c r="E563" s="17" t="s">
        <v>6725</v>
      </c>
      <c r="F563" s="130"/>
      <c r="G563" s="130"/>
      <c r="H563" s="130"/>
      <c r="I563" s="130"/>
      <c r="J563" s="130"/>
      <c r="K563" s="130"/>
      <c r="L563" s="130"/>
      <c r="M563" s="130"/>
      <c r="N563" s="130"/>
      <c r="O563" s="130"/>
      <c r="P563" s="130"/>
      <c r="Q563" s="130"/>
      <c r="R563" s="130"/>
      <c r="S563" s="130"/>
      <c r="T563" s="130"/>
      <c r="U563" s="130"/>
      <c r="V563" s="130"/>
      <c r="W563" s="130"/>
      <c r="X563" s="130"/>
      <c r="Y563" s="130"/>
      <c r="Z563" s="130"/>
    </row>
    <row r="564" spans="1:26">
      <c r="A564" s="152">
        <v>563</v>
      </c>
      <c r="B564" s="139">
        <v>141</v>
      </c>
      <c r="C564" s="130" t="s">
        <v>7622</v>
      </c>
      <c r="D564" s="139">
        <v>0</v>
      </c>
      <c r="E564" s="17" t="s">
        <v>6725</v>
      </c>
      <c r="F564" s="130"/>
      <c r="G564" s="130"/>
      <c r="H564" s="130"/>
      <c r="I564" s="130"/>
      <c r="J564" s="130"/>
      <c r="K564" s="130"/>
      <c r="L564" s="130"/>
      <c r="M564" s="130"/>
      <c r="N564" s="130"/>
      <c r="O564" s="130"/>
      <c r="P564" s="130"/>
      <c r="Q564" s="130"/>
      <c r="R564" s="130"/>
      <c r="S564" s="130"/>
      <c r="T564" s="130"/>
      <c r="U564" s="130"/>
      <c r="V564" s="130"/>
      <c r="W564" s="130"/>
      <c r="X564" s="130"/>
      <c r="Y564" s="130"/>
      <c r="Z564" s="130"/>
    </row>
    <row r="565" spans="1:26">
      <c r="A565" s="152">
        <v>564</v>
      </c>
      <c r="B565" s="139">
        <v>141</v>
      </c>
      <c r="C565" s="130" t="s">
        <v>6861</v>
      </c>
      <c r="D565" s="139">
        <v>0</v>
      </c>
      <c r="E565" s="17" t="s">
        <v>6725</v>
      </c>
      <c r="F565" s="130"/>
      <c r="G565" s="130"/>
      <c r="H565" s="130"/>
      <c r="I565" s="130"/>
      <c r="J565" s="130"/>
      <c r="K565" s="130"/>
      <c r="L565" s="130"/>
      <c r="M565" s="130"/>
      <c r="N565" s="130"/>
      <c r="O565" s="130"/>
      <c r="P565" s="130"/>
      <c r="Q565" s="130"/>
      <c r="R565" s="130"/>
      <c r="S565" s="130"/>
      <c r="T565" s="130"/>
      <c r="U565" s="130"/>
      <c r="V565" s="130"/>
      <c r="W565" s="130"/>
      <c r="X565" s="130"/>
      <c r="Y565" s="130"/>
      <c r="Z565" s="130"/>
    </row>
    <row r="566" spans="1:26">
      <c r="A566" s="152">
        <v>565</v>
      </c>
      <c r="B566" s="139">
        <v>142</v>
      </c>
      <c r="C566" s="130" t="s">
        <v>7624</v>
      </c>
      <c r="D566" s="139">
        <v>0</v>
      </c>
      <c r="E566" s="17" t="s">
        <v>6725</v>
      </c>
      <c r="F566" s="130"/>
      <c r="G566" s="130"/>
      <c r="H566" s="130"/>
      <c r="I566" s="130"/>
      <c r="J566" s="130"/>
      <c r="K566" s="130"/>
      <c r="L566" s="130"/>
      <c r="M566" s="130"/>
      <c r="N566" s="130"/>
      <c r="O566" s="130"/>
      <c r="P566" s="130"/>
      <c r="Q566" s="130"/>
      <c r="R566" s="130"/>
      <c r="S566" s="130"/>
      <c r="T566" s="130"/>
      <c r="U566" s="130"/>
      <c r="V566" s="130"/>
      <c r="W566" s="130"/>
      <c r="X566" s="130"/>
      <c r="Y566" s="130"/>
      <c r="Z566" s="130"/>
    </row>
    <row r="567" spans="1:26">
      <c r="A567" s="152">
        <v>566</v>
      </c>
      <c r="B567" s="139">
        <v>142</v>
      </c>
      <c r="C567" s="130" t="s">
        <v>7626</v>
      </c>
      <c r="D567" s="139">
        <v>0</v>
      </c>
      <c r="E567" s="17" t="s">
        <v>6725</v>
      </c>
      <c r="F567" s="130"/>
      <c r="G567" s="130"/>
      <c r="H567" s="130"/>
      <c r="I567" s="130"/>
      <c r="J567" s="130"/>
      <c r="K567" s="130"/>
      <c r="L567" s="130"/>
      <c r="M567" s="130"/>
      <c r="N567" s="130"/>
      <c r="O567" s="130"/>
      <c r="P567" s="130"/>
      <c r="Q567" s="130"/>
      <c r="R567" s="130"/>
      <c r="S567" s="130"/>
      <c r="T567" s="130"/>
      <c r="U567" s="130"/>
      <c r="V567" s="130"/>
      <c r="W567" s="130"/>
      <c r="X567" s="130"/>
      <c r="Y567" s="130"/>
      <c r="Z567" s="130"/>
    </row>
    <row r="568" spans="1:26">
      <c r="A568" s="152">
        <v>567</v>
      </c>
      <c r="B568" s="139">
        <v>142</v>
      </c>
      <c r="C568" s="130" t="s">
        <v>7628</v>
      </c>
      <c r="D568" s="139">
        <v>0</v>
      </c>
      <c r="E568" s="17" t="s">
        <v>6725</v>
      </c>
      <c r="F568" s="130"/>
      <c r="G568" s="130"/>
      <c r="H568" s="130"/>
      <c r="I568" s="130"/>
      <c r="J568" s="130"/>
      <c r="K568" s="130"/>
      <c r="L568" s="130"/>
      <c r="M568" s="130"/>
      <c r="N568" s="130"/>
      <c r="O568" s="130"/>
      <c r="P568" s="130"/>
      <c r="Q568" s="130"/>
      <c r="R568" s="130"/>
      <c r="S568" s="130"/>
      <c r="T568" s="130"/>
      <c r="U568" s="130"/>
      <c r="V568" s="130"/>
      <c r="W568" s="130"/>
      <c r="X568" s="130"/>
      <c r="Y568" s="130"/>
      <c r="Z568" s="130"/>
    </row>
    <row r="569" spans="1:26">
      <c r="A569" s="152">
        <v>568</v>
      </c>
      <c r="B569" s="139">
        <v>142</v>
      </c>
      <c r="C569" s="130" t="s">
        <v>7630</v>
      </c>
      <c r="D569" s="139">
        <v>1</v>
      </c>
      <c r="E569" s="17" t="s">
        <v>6725</v>
      </c>
      <c r="F569" s="130"/>
      <c r="G569" s="130"/>
      <c r="H569" s="130"/>
      <c r="I569" s="130"/>
      <c r="J569" s="130"/>
      <c r="K569" s="130"/>
      <c r="L569" s="130"/>
      <c r="M569" s="130"/>
      <c r="N569" s="130"/>
      <c r="O569" s="130"/>
      <c r="P569" s="130"/>
      <c r="Q569" s="130"/>
      <c r="R569" s="130"/>
      <c r="S569" s="130"/>
      <c r="T569" s="130"/>
      <c r="U569" s="130"/>
      <c r="V569" s="130"/>
      <c r="W569" s="130"/>
      <c r="X569" s="130"/>
      <c r="Y569" s="130"/>
      <c r="Z569" s="130"/>
    </row>
    <row r="570" spans="1:26">
      <c r="A570" s="152">
        <v>569</v>
      </c>
      <c r="B570" s="139">
        <v>143</v>
      </c>
      <c r="C570" s="130" t="s">
        <v>7632</v>
      </c>
      <c r="D570" s="139">
        <v>0</v>
      </c>
      <c r="E570" s="17" t="s">
        <v>6725</v>
      </c>
      <c r="F570" s="130"/>
      <c r="G570" s="130"/>
      <c r="H570" s="130"/>
      <c r="I570" s="130"/>
      <c r="J570" s="130"/>
      <c r="K570" s="130"/>
      <c r="L570" s="130"/>
      <c r="M570" s="130"/>
      <c r="N570" s="130"/>
      <c r="O570" s="130"/>
      <c r="P570" s="130"/>
      <c r="Q570" s="130"/>
      <c r="R570" s="130"/>
      <c r="S570" s="130"/>
      <c r="T570" s="130"/>
      <c r="U570" s="130"/>
      <c r="V570" s="130"/>
      <c r="W570" s="130"/>
      <c r="X570" s="130"/>
      <c r="Y570" s="130"/>
      <c r="Z570" s="130"/>
    </row>
    <row r="571" spans="1:26">
      <c r="A571" s="152">
        <v>570</v>
      </c>
      <c r="B571" s="139">
        <v>143</v>
      </c>
      <c r="C571" s="130" t="s">
        <v>7634</v>
      </c>
      <c r="D571" s="139">
        <v>0</v>
      </c>
      <c r="E571" s="17" t="s">
        <v>6725</v>
      </c>
      <c r="F571" s="130"/>
      <c r="G571" s="130"/>
      <c r="H571" s="130"/>
      <c r="I571" s="130"/>
      <c r="J571" s="130"/>
      <c r="K571" s="130"/>
      <c r="L571" s="130"/>
      <c r="M571" s="130"/>
      <c r="N571" s="130"/>
      <c r="O571" s="130"/>
      <c r="P571" s="130"/>
      <c r="Q571" s="130"/>
      <c r="R571" s="130"/>
      <c r="S571" s="130"/>
      <c r="T571" s="130"/>
      <c r="U571" s="130"/>
      <c r="V571" s="130"/>
      <c r="W571" s="130"/>
      <c r="X571" s="130"/>
      <c r="Y571" s="130"/>
      <c r="Z571" s="130"/>
    </row>
    <row r="572" spans="1:26">
      <c r="A572" s="152">
        <v>571</v>
      </c>
      <c r="B572" s="139">
        <v>143</v>
      </c>
      <c r="C572" s="130" t="s">
        <v>7636</v>
      </c>
      <c r="D572" s="139">
        <v>1</v>
      </c>
      <c r="E572" s="17" t="s">
        <v>6725</v>
      </c>
      <c r="F572" s="130"/>
      <c r="G572" s="130"/>
      <c r="H572" s="130"/>
      <c r="I572" s="130"/>
      <c r="J572" s="130"/>
      <c r="K572" s="130"/>
      <c r="L572" s="130"/>
      <c r="M572" s="130"/>
      <c r="N572" s="130"/>
      <c r="O572" s="130"/>
      <c r="P572" s="130"/>
      <c r="Q572" s="130"/>
      <c r="R572" s="130"/>
      <c r="S572" s="130"/>
      <c r="T572" s="130"/>
      <c r="U572" s="130"/>
      <c r="V572" s="130"/>
      <c r="W572" s="130"/>
      <c r="X572" s="130"/>
      <c r="Y572" s="130"/>
      <c r="Z572" s="130"/>
    </row>
    <row r="573" spans="1:26">
      <c r="A573" s="152">
        <v>572</v>
      </c>
      <c r="B573" s="139">
        <v>143</v>
      </c>
      <c r="C573" s="130" t="s">
        <v>7638</v>
      </c>
      <c r="D573" s="139">
        <v>0</v>
      </c>
      <c r="E573" s="17" t="s">
        <v>6725</v>
      </c>
      <c r="F573" s="130"/>
      <c r="G573" s="130"/>
      <c r="H573" s="130"/>
      <c r="I573" s="130"/>
      <c r="J573" s="130"/>
      <c r="K573" s="130"/>
      <c r="L573" s="130"/>
      <c r="M573" s="130"/>
      <c r="N573" s="130"/>
      <c r="O573" s="130"/>
      <c r="P573" s="130"/>
      <c r="Q573" s="130"/>
      <c r="R573" s="130"/>
      <c r="S573" s="130"/>
      <c r="T573" s="130"/>
      <c r="U573" s="130"/>
      <c r="V573" s="130"/>
      <c r="W573" s="130"/>
      <c r="X573" s="130"/>
      <c r="Y573" s="130"/>
      <c r="Z573" s="130"/>
    </row>
    <row r="574" spans="1:26">
      <c r="A574" s="152">
        <v>573</v>
      </c>
      <c r="B574" s="139">
        <v>144</v>
      </c>
      <c r="C574" s="130" t="s">
        <v>7640</v>
      </c>
      <c r="D574" s="139">
        <v>0</v>
      </c>
      <c r="E574" s="17" t="s">
        <v>6725</v>
      </c>
      <c r="F574" s="130"/>
      <c r="G574" s="130"/>
      <c r="H574" s="130"/>
      <c r="I574" s="130"/>
      <c r="J574" s="130"/>
      <c r="K574" s="130"/>
      <c r="L574" s="130"/>
      <c r="M574" s="130"/>
      <c r="N574" s="130"/>
      <c r="O574" s="130"/>
      <c r="P574" s="130"/>
      <c r="Q574" s="130"/>
      <c r="R574" s="130"/>
      <c r="S574" s="130"/>
      <c r="T574" s="130"/>
      <c r="U574" s="130"/>
      <c r="V574" s="130"/>
      <c r="W574" s="130"/>
      <c r="X574" s="130"/>
      <c r="Y574" s="130"/>
      <c r="Z574" s="130"/>
    </row>
    <row r="575" spans="1:26">
      <c r="A575" s="152">
        <v>574</v>
      </c>
      <c r="B575" s="139">
        <v>144</v>
      </c>
      <c r="C575" s="130" t="s">
        <v>7642</v>
      </c>
      <c r="D575" s="139">
        <v>1</v>
      </c>
      <c r="E575" s="17" t="s">
        <v>6725</v>
      </c>
      <c r="F575" s="130"/>
      <c r="G575" s="130"/>
      <c r="H575" s="130"/>
      <c r="I575" s="130"/>
      <c r="J575" s="130"/>
      <c r="K575" s="130"/>
      <c r="L575" s="130"/>
      <c r="M575" s="130"/>
      <c r="N575" s="130"/>
      <c r="O575" s="130"/>
      <c r="P575" s="130"/>
      <c r="Q575" s="130"/>
      <c r="R575" s="130"/>
      <c r="S575" s="130"/>
      <c r="T575" s="130"/>
      <c r="U575" s="130"/>
      <c r="V575" s="130"/>
      <c r="W575" s="130"/>
      <c r="X575" s="130"/>
      <c r="Y575" s="130"/>
      <c r="Z575" s="130"/>
    </row>
    <row r="576" spans="1:26">
      <c r="A576" s="152">
        <v>575</v>
      </c>
      <c r="B576" s="139">
        <v>144</v>
      </c>
      <c r="C576" s="130" t="s">
        <v>7644</v>
      </c>
      <c r="D576" s="139">
        <v>0</v>
      </c>
      <c r="E576" s="17" t="s">
        <v>6725</v>
      </c>
      <c r="F576" s="130"/>
      <c r="G576" s="130"/>
      <c r="H576" s="130"/>
      <c r="I576" s="130"/>
      <c r="J576" s="130"/>
      <c r="K576" s="130"/>
      <c r="L576" s="130"/>
      <c r="M576" s="130"/>
      <c r="N576" s="130"/>
      <c r="O576" s="130"/>
      <c r="P576" s="130"/>
      <c r="Q576" s="130"/>
      <c r="R576" s="130"/>
      <c r="S576" s="130"/>
      <c r="T576" s="130"/>
      <c r="U576" s="130"/>
      <c r="V576" s="130"/>
      <c r="W576" s="130"/>
      <c r="X576" s="130"/>
      <c r="Y576" s="130"/>
      <c r="Z576" s="130"/>
    </row>
    <row r="577" spans="1:26">
      <c r="A577" s="152">
        <v>576</v>
      </c>
      <c r="B577" s="139">
        <v>144</v>
      </c>
      <c r="C577" s="130" t="s">
        <v>7646</v>
      </c>
      <c r="D577" s="139">
        <v>0</v>
      </c>
      <c r="E577" s="17" t="s">
        <v>6725</v>
      </c>
      <c r="F577" s="130"/>
      <c r="G577" s="130"/>
      <c r="H577" s="130"/>
      <c r="I577" s="130"/>
      <c r="J577" s="130"/>
      <c r="K577" s="130"/>
      <c r="L577" s="130"/>
      <c r="M577" s="130"/>
      <c r="N577" s="130"/>
      <c r="O577" s="130"/>
      <c r="P577" s="130"/>
      <c r="Q577" s="130"/>
      <c r="R577" s="130"/>
      <c r="S577" s="130"/>
      <c r="T577" s="130"/>
      <c r="U577" s="130"/>
      <c r="V577" s="130"/>
      <c r="W577" s="130"/>
      <c r="X577" s="130"/>
      <c r="Y577" s="130"/>
      <c r="Z577" s="130"/>
    </row>
    <row r="578" spans="1:26">
      <c r="A578" s="152">
        <v>577</v>
      </c>
      <c r="B578" s="139">
        <v>145</v>
      </c>
      <c r="C578" s="130" t="s">
        <v>7648</v>
      </c>
      <c r="D578" s="139">
        <v>0</v>
      </c>
      <c r="E578" s="17" t="s">
        <v>6725</v>
      </c>
      <c r="F578" s="130"/>
      <c r="G578" s="130"/>
      <c r="H578" s="130"/>
      <c r="I578" s="130"/>
      <c r="J578" s="130"/>
      <c r="K578" s="130"/>
      <c r="L578" s="130"/>
      <c r="M578" s="130"/>
      <c r="N578" s="130"/>
      <c r="O578" s="130"/>
      <c r="P578" s="130"/>
      <c r="Q578" s="130"/>
      <c r="R578" s="130"/>
      <c r="S578" s="130"/>
      <c r="T578" s="130"/>
      <c r="U578" s="130"/>
      <c r="V578" s="130"/>
      <c r="W578" s="130"/>
      <c r="X578" s="130"/>
      <c r="Y578" s="130"/>
      <c r="Z578" s="130"/>
    </row>
    <row r="579" spans="1:26">
      <c r="A579" s="152">
        <v>578</v>
      </c>
      <c r="B579" s="139">
        <v>145</v>
      </c>
      <c r="C579" s="130" t="s">
        <v>7650</v>
      </c>
      <c r="D579" s="139">
        <v>0</v>
      </c>
      <c r="E579" s="17" t="s">
        <v>6725</v>
      </c>
      <c r="F579" s="130"/>
      <c r="G579" s="130"/>
      <c r="H579" s="130"/>
      <c r="I579" s="130"/>
      <c r="J579" s="130"/>
      <c r="K579" s="130"/>
      <c r="L579" s="130"/>
      <c r="M579" s="130"/>
      <c r="N579" s="130"/>
      <c r="O579" s="130"/>
      <c r="P579" s="130"/>
      <c r="Q579" s="130"/>
      <c r="R579" s="130"/>
      <c r="S579" s="130"/>
      <c r="T579" s="130"/>
      <c r="U579" s="130"/>
      <c r="V579" s="130"/>
      <c r="W579" s="130"/>
      <c r="X579" s="130"/>
      <c r="Y579" s="130"/>
      <c r="Z579" s="130"/>
    </row>
    <row r="580" spans="1:26">
      <c r="A580" s="152">
        <v>579</v>
      </c>
      <c r="B580" s="139">
        <v>145</v>
      </c>
      <c r="C580" s="130" t="s">
        <v>7652</v>
      </c>
      <c r="D580" s="139">
        <v>1</v>
      </c>
      <c r="E580" s="17" t="s">
        <v>6725</v>
      </c>
      <c r="F580" s="130"/>
      <c r="G580" s="130"/>
      <c r="H580" s="130"/>
      <c r="I580" s="130"/>
      <c r="J580" s="130"/>
      <c r="K580" s="130"/>
      <c r="L580" s="130"/>
      <c r="M580" s="130"/>
      <c r="N580" s="130"/>
      <c r="O580" s="130"/>
      <c r="P580" s="130"/>
      <c r="Q580" s="130"/>
      <c r="R580" s="130"/>
      <c r="S580" s="130"/>
      <c r="T580" s="130"/>
      <c r="U580" s="130"/>
      <c r="V580" s="130"/>
      <c r="W580" s="130"/>
      <c r="X580" s="130"/>
      <c r="Y580" s="130"/>
      <c r="Z580" s="130"/>
    </row>
    <row r="581" spans="1:26">
      <c r="A581" s="152">
        <v>580</v>
      </c>
      <c r="B581" s="139">
        <v>145</v>
      </c>
      <c r="C581" s="130" t="s">
        <v>7027</v>
      </c>
      <c r="D581" s="139">
        <v>0</v>
      </c>
      <c r="E581" s="17" t="s">
        <v>6725</v>
      </c>
      <c r="F581" s="130"/>
      <c r="G581" s="130"/>
      <c r="H581" s="130"/>
      <c r="I581" s="130"/>
      <c r="J581" s="130"/>
      <c r="K581" s="130"/>
      <c r="L581" s="130"/>
      <c r="M581" s="130"/>
      <c r="N581" s="130"/>
      <c r="O581" s="130"/>
      <c r="P581" s="130"/>
      <c r="Q581" s="130"/>
      <c r="R581" s="130"/>
      <c r="S581" s="130"/>
      <c r="T581" s="130"/>
      <c r="U581" s="130"/>
      <c r="V581" s="130"/>
      <c r="W581" s="130"/>
      <c r="X581" s="130"/>
      <c r="Y581" s="130"/>
      <c r="Z581" s="130"/>
    </row>
    <row r="582" spans="1:26">
      <c r="A582" s="152">
        <v>581</v>
      </c>
      <c r="B582" s="139">
        <v>146</v>
      </c>
      <c r="C582" s="130" t="s">
        <v>7655</v>
      </c>
      <c r="D582" s="139">
        <v>0</v>
      </c>
      <c r="E582" s="17" t="s">
        <v>6725</v>
      </c>
      <c r="F582" s="130"/>
      <c r="G582" s="130"/>
      <c r="H582" s="130"/>
      <c r="I582" s="130"/>
      <c r="J582" s="130"/>
      <c r="K582" s="130"/>
      <c r="L582" s="130"/>
      <c r="M582" s="130"/>
      <c r="N582" s="130"/>
      <c r="O582" s="130"/>
      <c r="P582" s="130"/>
      <c r="Q582" s="130"/>
      <c r="R582" s="130"/>
      <c r="S582" s="130"/>
      <c r="T582" s="130"/>
      <c r="U582" s="130"/>
      <c r="V582" s="130"/>
      <c r="W582" s="130"/>
      <c r="X582" s="130"/>
      <c r="Y582" s="130"/>
      <c r="Z582" s="130"/>
    </row>
    <row r="583" spans="1:26">
      <c r="A583" s="152">
        <v>582</v>
      </c>
      <c r="B583" s="139">
        <v>146</v>
      </c>
      <c r="C583" s="130" t="s">
        <v>7657</v>
      </c>
      <c r="D583" s="139">
        <v>1</v>
      </c>
      <c r="E583" s="17" t="s">
        <v>6725</v>
      </c>
      <c r="F583" s="130"/>
      <c r="G583" s="130"/>
      <c r="H583" s="130"/>
      <c r="I583" s="130"/>
      <c r="J583" s="130"/>
      <c r="K583" s="130"/>
      <c r="L583" s="130"/>
      <c r="M583" s="130"/>
      <c r="N583" s="130"/>
      <c r="O583" s="130"/>
      <c r="P583" s="130"/>
      <c r="Q583" s="130"/>
      <c r="R583" s="130"/>
      <c r="S583" s="130"/>
      <c r="T583" s="130"/>
      <c r="U583" s="130"/>
      <c r="V583" s="130"/>
      <c r="W583" s="130"/>
      <c r="X583" s="130"/>
      <c r="Y583" s="130"/>
      <c r="Z583" s="130"/>
    </row>
    <row r="584" spans="1:26">
      <c r="A584" s="152">
        <v>583</v>
      </c>
      <c r="B584" s="139">
        <v>146</v>
      </c>
      <c r="C584" s="130" t="s">
        <v>7659</v>
      </c>
      <c r="D584" s="139">
        <v>0</v>
      </c>
      <c r="E584" s="17" t="s">
        <v>6725</v>
      </c>
      <c r="F584" s="130"/>
      <c r="G584" s="130"/>
      <c r="H584" s="130"/>
      <c r="I584" s="130"/>
      <c r="J584" s="130"/>
      <c r="K584" s="130"/>
      <c r="L584" s="130"/>
      <c r="M584" s="130"/>
      <c r="N584" s="130"/>
      <c r="O584" s="130"/>
      <c r="P584" s="130"/>
      <c r="Q584" s="130"/>
      <c r="R584" s="130"/>
      <c r="S584" s="130"/>
      <c r="T584" s="130"/>
      <c r="U584" s="130"/>
      <c r="V584" s="130"/>
      <c r="W584" s="130"/>
      <c r="X584" s="130"/>
      <c r="Y584" s="130"/>
      <c r="Z584" s="130"/>
    </row>
    <row r="585" spans="1:26">
      <c r="A585" s="152">
        <v>584</v>
      </c>
      <c r="B585" s="139">
        <v>146</v>
      </c>
      <c r="C585" s="130" t="s">
        <v>7661</v>
      </c>
      <c r="D585" s="139">
        <v>0</v>
      </c>
      <c r="E585" s="17" t="s">
        <v>6725</v>
      </c>
      <c r="F585" s="130"/>
      <c r="G585" s="130"/>
      <c r="H585" s="130"/>
      <c r="I585" s="130"/>
      <c r="J585" s="130"/>
      <c r="K585" s="130"/>
      <c r="L585" s="130"/>
      <c r="M585" s="130"/>
      <c r="N585" s="130"/>
      <c r="O585" s="130"/>
      <c r="P585" s="130"/>
      <c r="Q585" s="130"/>
      <c r="R585" s="130"/>
      <c r="S585" s="130"/>
      <c r="T585" s="130"/>
      <c r="U585" s="130"/>
      <c r="V585" s="130"/>
      <c r="W585" s="130"/>
      <c r="X585" s="130"/>
      <c r="Y585" s="130"/>
      <c r="Z585" s="130"/>
    </row>
    <row r="586" spans="1:26">
      <c r="A586" s="152">
        <v>585</v>
      </c>
      <c r="B586" s="139">
        <v>147</v>
      </c>
      <c r="C586" s="130" t="s">
        <v>7663</v>
      </c>
      <c r="D586" s="139">
        <v>0</v>
      </c>
      <c r="E586" s="17" t="s">
        <v>6725</v>
      </c>
      <c r="F586" s="130"/>
      <c r="G586" s="130"/>
      <c r="H586" s="130"/>
      <c r="I586" s="130"/>
      <c r="J586" s="130"/>
      <c r="K586" s="130"/>
      <c r="L586" s="130"/>
      <c r="M586" s="130"/>
      <c r="N586" s="130"/>
      <c r="O586" s="130"/>
      <c r="P586" s="130"/>
      <c r="Q586" s="130"/>
      <c r="R586" s="130"/>
      <c r="S586" s="130"/>
      <c r="T586" s="130"/>
      <c r="U586" s="130"/>
      <c r="V586" s="130"/>
      <c r="W586" s="130"/>
      <c r="X586" s="130"/>
      <c r="Y586" s="130"/>
      <c r="Z586" s="130"/>
    </row>
    <row r="587" spans="1:26">
      <c r="A587" s="152">
        <v>586</v>
      </c>
      <c r="B587" s="139">
        <v>147</v>
      </c>
      <c r="C587" s="130" t="s">
        <v>7664</v>
      </c>
      <c r="D587" s="139">
        <v>0</v>
      </c>
      <c r="E587" s="17" t="s">
        <v>6725</v>
      </c>
      <c r="F587" s="130"/>
      <c r="G587" s="130"/>
      <c r="H587" s="130"/>
      <c r="I587" s="130"/>
      <c r="J587" s="130"/>
      <c r="K587" s="130"/>
      <c r="L587" s="130"/>
      <c r="M587" s="130"/>
      <c r="N587" s="130"/>
      <c r="O587" s="130"/>
      <c r="P587" s="130"/>
      <c r="Q587" s="130"/>
      <c r="R587" s="130"/>
      <c r="S587" s="130"/>
      <c r="T587" s="130"/>
      <c r="U587" s="130"/>
      <c r="V587" s="130"/>
      <c r="W587" s="130"/>
      <c r="X587" s="130"/>
      <c r="Y587" s="130"/>
      <c r="Z587" s="130"/>
    </row>
    <row r="588" spans="1:26">
      <c r="A588" s="152">
        <v>587</v>
      </c>
      <c r="B588" s="139">
        <v>147</v>
      </c>
      <c r="C588" s="130" t="s">
        <v>6911</v>
      </c>
      <c r="D588" s="139">
        <v>0</v>
      </c>
      <c r="E588" s="17" t="s">
        <v>6725</v>
      </c>
      <c r="F588" s="130"/>
      <c r="G588" s="130"/>
      <c r="H588" s="130"/>
      <c r="I588" s="130"/>
      <c r="J588" s="130"/>
      <c r="K588" s="130"/>
      <c r="L588" s="130"/>
      <c r="M588" s="130"/>
      <c r="N588" s="130"/>
      <c r="O588" s="130"/>
      <c r="P588" s="130"/>
      <c r="Q588" s="130"/>
      <c r="R588" s="130"/>
      <c r="S588" s="130"/>
      <c r="T588" s="130"/>
      <c r="U588" s="130"/>
      <c r="V588" s="130"/>
      <c r="W588" s="130"/>
      <c r="X588" s="130"/>
      <c r="Y588" s="130"/>
      <c r="Z588" s="130"/>
    </row>
    <row r="589" spans="1:26">
      <c r="A589" s="152">
        <v>588</v>
      </c>
      <c r="B589" s="139">
        <v>147</v>
      </c>
      <c r="C589" s="130" t="s">
        <v>7665</v>
      </c>
      <c r="D589" s="139">
        <v>1</v>
      </c>
      <c r="E589" s="17" t="s">
        <v>6725</v>
      </c>
      <c r="F589" s="130"/>
      <c r="G589" s="130"/>
      <c r="H589" s="130"/>
      <c r="I589" s="130"/>
      <c r="J589" s="130"/>
      <c r="K589" s="130"/>
      <c r="L589" s="130"/>
      <c r="M589" s="130"/>
      <c r="N589" s="130"/>
      <c r="O589" s="130"/>
      <c r="P589" s="130"/>
      <c r="Q589" s="130"/>
      <c r="R589" s="130"/>
      <c r="S589" s="130"/>
      <c r="T589" s="130"/>
      <c r="U589" s="130"/>
      <c r="V589" s="130"/>
      <c r="W589" s="130"/>
      <c r="X589" s="130"/>
      <c r="Y589" s="130"/>
      <c r="Z589" s="130"/>
    </row>
    <row r="590" spans="1:26">
      <c r="A590" s="152">
        <v>589</v>
      </c>
      <c r="B590" s="139">
        <v>148</v>
      </c>
      <c r="C590" s="130" t="s">
        <v>7667</v>
      </c>
      <c r="D590" s="139">
        <v>0</v>
      </c>
      <c r="E590" s="17" t="s">
        <v>6725</v>
      </c>
      <c r="F590" s="130"/>
      <c r="G590" s="130"/>
      <c r="H590" s="130"/>
      <c r="I590" s="130"/>
      <c r="J590" s="130"/>
      <c r="K590" s="130"/>
      <c r="L590" s="130"/>
      <c r="M590" s="130"/>
      <c r="N590" s="130"/>
      <c r="O590" s="130"/>
      <c r="P590" s="130"/>
      <c r="Q590" s="130"/>
      <c r="R590" s="130"/>
      <c r="S590" s="130"/>
      <c r="T590" s="130"/>
      <c r="U590" s="130"/>
      <c r="V590" s="130"/>
      <c r="W590" s="130"/>
      <c r="X590" s="130"/>
      <c r="Y590" s="130"/>
      <c r="Z590" s="130"/>
    </row>
    <row r="591" spans="1:26">
      <c r="A591" s="152">
        <v>590</v>
      </c>
      <c r="B591" s="139">
        <v>148</v>
      </c>
      <c r="C591" s="130" t="s">
        <v>7668</v>
      </c>
      <c r="D591" s="139">
        <v>1</v>
      </c>
      <c r="E591" s="17" t="s">
        <v>6725</v>
      </c>
      <c r="F591" s="130"/>
      <c r="G591" s="130"/>
      <c r="H591" s="130"/>
      <c r="I591" s="130"/>
      <c r="J591" s="130"/>
      <c r="K591" s="130"/>
      <c r="L591" s="130"/>
      <c r="M591" s="130"/>
      <c r="N591" s="130"/>
      <c r="O591" s="130"/>
      <c r="P591" s="130"/>
      <c r="Q591" s="130"/>
      <c r="R591" s="130"/>
      <c r="S591" s="130"/>
      <c r="T591" s="130"/>
      <c r="U591" s="130"/>
      <c r="V591" s="130"/>
      <c r="W591" s="130"/>
      <c r="X591" s="130"/>
      <c r="Y591" s="130"/>
      <c r="Z591" s="130"/>
    </row>
    <row r="592" spans="1:26">
      <c r="A592" s="152">
        <v>591</v>
      </c>
      <c r="B592" s="139">
        <v>148</v>
      </c>
      <c r="C592" s="130" t="s">
        <v>7669</v>
      </c>
      <c r="D592" s="139">
        <v>0</v>
      </c>
      <c r="E592" s="17" t="s">
        <v>6725</v>
      </c>
      <c r="F592" s="130"/>
      <c r="G592" s="130"/>
      <c r="H592" s="130"/>
      <c r="I592" s="130"/>
      <c r="J592" s="130"/>
      <c r="K592" s="130"/>
      <c r="L592" s="130"/>
      <c r="M592" s="130"/>
      <c r="N592" s="130"/>
      <c r="O592" s="130"/>
      <c r="P592" s="130"/>
      <c r="Q592" s="130"/>
      <c r="R592" s="130"/>
      <c r="S592" s="130"/>
      <c r="T592" s="130"/>
      <c r="U592" s="130"/>
      <c r="V592" s="130"/>
      <c r="W592" s="130"/>
      <c r="X592" s="130"/>
      <c r="Y592" s="130"/>
      <c r="Z592" s="130"/>
    </row>
    <row r="593" spans="1:26">
      <c r="A593" s="152">
        <v>592</v>
      </c>
      <c r="B593" s="139">
        <v>148</v>
      </c>
      <c r="C593" s="130" t="s">
        <v>7670</v>
      </c>
      <c r="D593" s="139">
        <v>1</v>
      </c>
      <c r="E593" s="17" t="s">
        <v>6725</v>
      </c>
      <c r="F593" s="130"/>
      <c r="G593" s="130"/>
      <c r="H593" s="130"/>
      <c r="I593" s="130"/>
      <c r="J593" s="130"/>
      <c r="K593" s="130"/>
      <c r="L593" s="130"/>
      <c r="M593" s="130"/>
      <c r="N593" s="130"/>
      <c r="O593" s="130"/>
      <c r="P593" s="130"/>
      <c r="Q593" s="130"/>
      <c r="R593" s="130"/>
      <c r="S593" s="130"/>
      <c r="T593" s="130"/>
      <c r="U593" s="130"/>
      <c r="V593" s="130"/>
      <c r="W593" s="130"/>
      <c r="X593" s="130"/>
      <c r="Y593" s="130"/>
      <c r="Z593" s="130"/>
    </row>
    <row r="594" spans="1:26">
      <c r="A594" s="152">
        <v>593</v>
      </c>
      <c r="B594" s="139">
        <v>149</v>
      </c>
      <c r="C594" s="130" t="s">
        <v>7672</v>
      </c>
      <c r="D594" s="139">
        <v>0</v>
      </c>
      <c r="E594" s="17" t="s">
        <v>6725</v>
      </c>
      <c r="F594" s="130"/>
      <c r="G594" s="130"/>
      <c r="H594" s="130"/>
      <c r="I594" s="130"/>
      <c r="J594" s="130"/>
      <c r="K594" s="130"/>
      <c r="L594" s="130"/>
      <c r="M594" s="130"/>
      <c r="N594" s="130"/>
      <c r="O594" s="130"/>
      <c r="P594" s="130"/>
      <c r="Q594" s="130"/>
      <c r="R594" s="130"/>
      <c r="S594" s="130"/>
      <c r="T594" s="130"/>
      <c r="U594" s="130"/>
      <c r="V594" s="130"/>
      <c r="W594" s="130"/>
      <c r="X594" s="130"/>
      <c r="Y594" s="130"/>
      <c r="Z594" s="130"/>
    </row>
    <row r="595" spans="1:26">
      <c r="A595" s="152">
        <v>594</v>
      </c>
      <c r="B595" s="139">
        <v>149</v>
      </c>
      <c r="C595" s="130" t="s">
        <v>7674</v>
      </c>
      <c r="D595" s="139">
        <v>1</v>
      </c>
      <c r="E595" s="17" t="s">
        <v>6725</v>
      </c>
      <c r="F595" s="130"/>
      <c r="G595" s="130"/>
      <c r="H595" s="130"/>
      <c r="I595" s="130"/>
      <c r="J595" s="130"/>
      <c r="K595" s="130"/>
      <c r="L595" s="130"/>
      <c r="M595" s="130"/>
      <c r="N595" s="130"/>
      <c r="O595" s="130"/>
      <c r="P595" s="130"/>
      <c r="Q595" s="130"/>
      <c r="R595" s="130"/>
      <c r="S595" s="130"/>
      <c r="T595" s="130"/>
      <c r="U595" s="130"/>
      <c r="V595" s="130"/>
      <c r="W595" s="130"/>
      <c r="X595" s="130"/>
      <c r="Y595" s="130"/>
      <c r="Z595" s="130"/>
    </row>
    <row r="596" spans="1:26">
      <c r="A596" s="152">
        <v>595</v>
      </c>
      <c r="B596" s="139">
        <v>149</v>
      </c>
      <c r="C596" s="130" t="s">
        <v>7676</v>
      </c>
      <c r="D596" s="139">
        <v>0</v>
      </c>
      <c r="E596" s="17" t="s">
        <v>6725</v>
      </c>
      <c r="F596" s="130"/>
      <c r="G596" s="130"/>
      <c r="H596" s="130"/>
      <c r="I596" s="130"/>
      <c r="J596" s="130"/>
      <c r="K596" s="130"/>
      <c r="L596" s="130"/>
      <c r="M596" s="130"/>
      <c r="N596" s="130"/>
      <c r="O596" s="130"/>
      <c r="P596" s="130"/>
      <c r="Q596" s="130"/>
      <c r="R596" s="130"/>
      <c r="S596" s="130"/>
      <c r="T596" s="130"/>
      <c r="U596" s="130"/>
      <c r="V596" s="130"/>
      <c r="W596" s="130"/>
      <c r="X596" s="130"/>
      <c r="Y596" s="130"/>
      <c r="Z596" s="130"/>
    </row>
    <row r="597" spans="1:26">
      <c r="A597" s="152">
        <v>596</v>
      </c>
      <c r="B597" s="139">
        <v>149</v>
      </c>
      <c r="C597" s="130" t="s">
        <v>7678</v>
      </c>
      <c r="D597" s="139">
        <v>0</v>
      </c>
      <c r="E597" s="17" t="s">
        <v>6725</v>
      </c>
      <c r="F597" s="130"/>
      <c r="G597" s="130"/>
      <c r="H597" s="130"/>
      <c r="I597" s="130"/>
      <c r="J597" s="130"/>
      <c r="K597" s="130"/>
      <c r="L597" s="130"/>
      <c r="M597" s="130"/>
      <c r="N597" s="130"/>
      <c r="O597" s="130"/>
      <c r="P597" s="130"/>
      <c r="Q597" s="130"/>
      <c r="R597" s="130"/>
      <c r="S597" s="130"/>
      <c r="T597" s="130"/>
      <c r="U597" s="130"/>
      <c r="V597" s="130"/>
      <c r="W597" s="130"/>
      <c r="X597" s="130"/>
      <c r="Y597" s="130"/>
      <c r="Z597" s="130"/>
    </row>
    <row r="598" spans="1:26">
      <c r="A598" s="152">
        <v>597</v>
      </c>
      <c r="B598" s="139">
        <v>150</v>
      </c>
      <c r="C598" s="130" t="s">
        <v>7680</v>
      </c>
      <c r="D598" s="139">
        <v>0</v>
      </c>
      <c r="E598" s="17" t="s">
        <v>6725</v>
      </c>
      <c r="F598" s="130"/>
      <c r="G598" s="130"/>
      <c r="H598" s="130"/>
      <c r="I598" s="130"/>
      <c r="J598" s="130"/>
      <c r="K598" s="130"/>
      <c r="L598" s="130"/>
      <c r="M598" s="130"/>
      <c r="N598" s="130"/>
      <c r="O598" s="130"/>
      <c r="P598" s="130"/>
      <c r="Q598" s="130"/>
      <c r="R598" s="130"/>
      <c r="S598" s="130"/>
      <c r="T598" s="130"/>
      <c r="U598" s="130"/>
      <c r="V598" s="130"/>
      <c r="W598" s="130"/>
      <c r="X598" s="130"/>
      <c r="Y598" s="130"/>
      <c r="Z598" s="130"/>
    </row>
    <row r="599" spans="1:26">
      <c r="A599" s="152">
        <v>598</v>
      </c>
      <c r="B599" s="139">
        <v>150</v>
      </c>
      <c r="C599" s="130" t="s">
        <v>7682</v>
      </c>
      <c r="D599" s="139">
        <v>0</v>
      </c>
      <c r="E599" s="17" t="s">
        <v>6725</v>
      </c>
      <c r="F599" s="130"/>
      <c r="G599" s="130"/>
      <c r="H599" s="130"/>
      <c r="I599" s="130"/>
      <c r="J599" s="130"/>
      <c r="K599" s="130"/>
      <c r="L599" s="130"/>
      <c r="M599" s="130"/>
      <c r="N599" s="130"/>
      <c r="O599" s="130"/>
      <c r="P599" s="130"/>
      <c r="Q599" s="130"/>
      <c r="R599" s="130"/>
      <c r="S599" s="130"/>
      <c r="T599" s="130"/>
      <c r="U599" s="130"/>
      <c r="V599" s="130"/>
      <c r="W599" s="130"/>
      <c r="X599" s="130"/>
      <c r="Y599" s="130"/>
      <c r="Z599" s="130"/>
    </row>
    <row r="600" spans="1:26">
      <c r="A600" s="152">
        <v>599</v>
      </c>
      <c r="B600" s="139">
        <v>150</v>
      </c>
      <c r="C600" s="130" t="s">
        <v>7684</v>
      </c>
      <c r="D600" s="139">
        <v>1</v>
      </c>
      <c r="E600" s="17" t="s">
        <v>6725</v>
      </c>
      <c r="F600" s="130"/>
      <c r="G600" s="130"/>
      <c r="H600" s="130"/>
      <c r="I600" s="130"/>
      <c r="J600" s="130"/>
      <c r="K600" s="130"/>
      <c r="L600" s="130"/>
      <c r="M600" s="130"/>
      <c r="N600" s="130"/>
      <c r="O600" s="130"/>
      <c r="P600" s="130"/>
      <c r="Q600" s="130"/>
      <c r="R600" s="130"/>
      <c r="S600" s="130"/>
      <c r="T600" s="130"/>
      <c r="U600" s="130"/>
      <c r="V600" s="130"/>
      <c r="W600" s="130"/>
      <c r="X600" s="130"/>
      <c r="Y600" s="130"/>
      <c r="Z600" s="130"/>
    </row>
    <row r="601" spans="1:26">
      <c r="A601" s="152">
        <v>600</v>
      </c>
      <c r="B601" s="139">
        <v>150</v>
      </c>
      <c r="C601" s="130" t="s">
        <v>7686</v>
      </c>
      <c r="D601" s="139">
        <v>0</v>
      </c>
      <c r="E601" s="17" t="s">
        <v>6725</v>
      </c>
      <c r="F601" s="130"/>
      <c r="G601" s="130"/>
      <c r="H601" s="130"/>
      <c r="I601" s="130"/>
      <c r="J601" s="130"/>
      <c r="K601" s="130"/>
      <c r="L601" s="130"/>
      <c r="M601" s="130"/>
      <c r="N601" s="130"/>
      <c r="O601" s="130"/>
      <c r="P601" s="130"/>
      <c r="Q601" s="130"/>
      <c r="R601" s="130"/>
      <c r="S601" s="130"/>
      <c r="T601" s="130"/>
      <c r="U601" s="130"/>
      <c r="V601" s="130"/>
      <c r="W601" s="130"/>
      <c r="X601" s="130"/>
      <c r="Y601" s="130"/>
      <c r="Z601" s="130"/>
    </row>
    <row r="602" spans="1:26">
      <c r="A602" s="152">
        <v>601</v>
      </c>
      <c r="B602" s="139">
        <v>151</v>
      </c>
      <c r="C602" s="130" t="s">
        <v>7688</v>
      </c>
      <c r="D602" s="139">
        <v>0</v>
      </c>
      <c r="E602" s="17" t="s">
        <v>6725</v>
      </c>
      <c r="F602" s="130"/>
      <c r="G602" s="130"/>
      <c r="H602" s="130"/>
      <c r="I602" s="130"/>
      <c r="J602" s="130"/>
      <c r="K602" s="130"/>
      <c r="L602" s="130"/>
      <c r="M602" s="130"/>
      <c r="N602" s="130"/>
      <c r="O602" s="130"/>
      <c r="P602" s="130"/>
      <c r="Q602" s="130"/>
      <c r="R602" s="130"/>
      <c r="S602" s="130"/>
      <c r="T602" s="130"/>
      <c r="U602" s="130"/>
      <c r="V602" s="130"/>
      <c r="W602" s="130"/>
      <c r="X602" s="130"/>
      <c r="Y602" s="130"/>
      <c r="Z602" s="130"/>
    </row>
    <row r="603" spans="1:26">
      <c r="A603" s="152">
        <v>602</v>
      </c>
      <c r="B603" s="139">
        <v>151</v>
      </c>
      <c r="C603" s="130" t="s">
        <v>7690</v>
      </c>
      <c r="D603" s="139">
        <v>0</v>
      </c>
      <c r="E603" s="17" t="s">
        <v>6725</v>
      </c>
      <c r="F603" s="130"/>
      <c r="G603" s="130"/>
      <c r="H603" s="130"/>
      <c r="I603" s="130"/>
      <c r="J603" s="130"/>
      <c r="K603" s="130"/>
      <c r="L603" s="130"/>
      <c r="M603" s="130"/>
      <c r="N603" s="130"/>
      <c r="O603" s="130"/>
      <c r="P603" s="130"/>
      <c r="Q603" s="130"/>
      <c r="R603" s="130"/>
      <c r="S603" s="130"/>
      <c r="T603" s="130"/>
      <c r="U603" s="130"/>
      <c r="V603" s="130"/>
      <c r="W603" s="130"/>
      <c r="X603" s="130"/>
      <c r="Y603" s="130"/>
      <c r="Z603" s="130"/>
    </row>
    <row r="604" spans="1:26">
      <c r="A604" s="152">
        <v>603</v>
      </c>
      <c r="B604" s="139">
        <v>151</v>
      </c>
      <c r="C604" s="130" t="s">
        <v>7692</v>
      </c>
      <c r="D604" s="139">
        <v>0</v>
      </c>
      <c r="E604" s="17" t="s">
        <v>6725</v>
      </c>
      <c r="F604" s="130"/>
      <c r="G604" s="130"/>
      <c r="H604" s="130"/>
      <c r="I604" s="130"/>
      <c r="J604" s="130"/>
      <c r="K604" s="130"/>
      <c r="L604" s="130"/>
      <c r="M604" s="130"/>
      <c r="N604" s="130"/>
      <c r="O604" s="130"/>
      <c r="P604" s="130"/>
      <c r="Q604" s="130"/>
      <c r="R604" s="130"/>
      <c r="S604" s="130"/>
      <c r="T604" s="130"/>
      <c r="U604" s="130"/>
      <c r="V604" s="130"/>
      <c r="W604" s="130"/>
      <c r="X604" s="130"/>
      <c r="Y604" s="130"/>
      <c r="Z604" s="130"/>
    </row>
    <row r="605" spans="1:26">
      <c r="A605" s="152">
        <v>604</v>
      </c>
      <c r="B605" s="139">
        <v>151</v>
      </c>
      <c r="C605" s="130" t="s">
        <v>7694</v>
      </c>
      <c r="D605" s="139">
        <v>1</v>
      </c>
      <c r="E605" s="17" t="s">
        <v>6725</v>
      </c>
      <c r="F605" s="130"/>
      <c r="G605" s="130"/>
      <c r="H605" s="130"/>
      <c r="I605" s="130"/>
      <c r="J605" s="130"/>
      <c r="K605" s="130"/>
      <c r="L605" s="130"/>
      <c r="M605" s="130"/>
      <c r="N605" s="130"/>
      <c r="O605" s="130"/>
      <c r="P605" s="130"/>
      <c r="Q605" s="130"/>
      <c r="R605" s="130"/>
      <c r="S605" s="130"/>
      <c r="T605" s="130"/>
      <c r="U605" s="130"/>
      <c r="V605" s="130"/>
      <c r="W605" s="130"/>
      <c r="X605" s="130"/>
      <c r="Y605" s="130"/>
      <c r="Z605" s="130"/>
    </row>
    <row r="606" spans="1:26">
      <c r="A606" s="152">
        <v>605</v>
      </c>
      <c r="B606" s="139">
        <v>152</v>
      </c>
      <c r="C606" s="130" t="s">
        <v>7696</v>
      </c>
      <c r="D606" s="139">
        <v>0</v>
      </c>
      <c r="E606" s="17" t="s">
        <v>6725</v>
      </c>
      <c r="F606" s="130"/>
      <c r="G606" s="130"/>
      <c r="H606" s="130"/>
      <c r="I606" s="130"/>
      <c r="J606" s="130"/>
      <c r="K606" s="130"/>
      <c r="L606" s="130"/>
      <c r="M606" s="130"/>
      <c r="N606" s="130"/>
      <c r="O606" s="130"/>
      <c r="P606" s="130"/>
      <c r="Q606" s="130"/>
      <c r="R606" s="130"/>
      <c r="S606" s="130"/>
      <c r="T606" s="130"/>
      <c r="U606" s="130"/>
      <c r="V606" s="130"/>
      <c r="W606" s="130"/>
      <c r="X606" s="130"/>
      <c r="Y606" s="130"/>
      <c r="Z606" s="130"/>
    </row>
    <row r="607" spans="1:26">
      <c r="A607" s="152">
        <v>606</v>
      </c>
      <c r="B607" s="139">
        <v>152</v>
      </c>
      <c r="C607" s="130" t="s">
        <v>7698</v>
      </c>
      <c r="D607" s="139">
        <v>1</v>
      </c>
      <c r="E607" s="17" t="s">
        <v>6725</v>
      </c>
      <c r="F607" s="130"/>
      <c r="G607" s="130"/>
      <c r="H607" s="130"/>
      <c r="I607" s="130"/>
      <c r="J607" s="130"/>
      <c r="K607" s="130"/>
      <c r="L607" s="130"/>
      <c r="M607" s="130"/>
      <c r="N607" s="130"/>
      <c r="O607" s="130"/>
      <c r="P607" s="130"/>
      <c r="Q607" s="130"/>
      <c r="R607" s="130"/>
      <c r="S607" s="130"/>
      <c r="T607" s="130"/>
      <c r="U607" s="130"/>
      <c r="V607" s="130"/>
      <c r="W607" s="130"/>
      <c r="X607" s="130"/>
      <c r="Y607" s="130"/>
      <c r="Z607" s="130"/>
    </row>
    <row r="608" spans="1:26">
      <c r="A608" s="152">
        <v>607</v>
      </c>
      <c r="B608" s="139">
        <v>152</v>
      </c>
      <c r="C608" s="130" t="s">
        <v>7700</v>
      </c>
      <c r="D608" s="139">
        <v>0</v>
      </c>
      <c r="E608" s="17" t="s">
        <v>6725</v>
      </c>
      <c r="F608" s="130"/>
      <c r="G608" s="130"/>
      <c r="H608" s="130"/>
      <c r="I608" s="130"/>
      <c r="J608" s="130"/>
      <c r="K608" s="130"/>
      <c r="L608" s="130"/>
      <c r="M608" s="130"/>
      <c r="N608" s="130"/>
      <c r="O608" s="130"/>
      <c r="P608" s="130"/>
      <c r="Q608" s="130"/>
      <c r="R608" s="130"/>
      <c r="S608" s="130"/>
      <c r="T608" s="130"/>
      <c r="U608" s="130"/>
      <c r="V608" s="130"/>
      <c r="W608" s="130"/>
      <c r="X608" s="130"/>
      <c r="Y608" s="130"/>
      <c r="Z608" s="130"/>
    </row>
    <row r="609" spans="1:26">
      <c r="A609" s="152">
        <v>608</v>
      </c>
      <c r="B609" s="139">
        <v>152</v>
      </c>
      <c r="C609" s="130" t="s">
        <v>7702</v>
      </c>
      <c r="D609" s="139">
        <v>0</v>
      </c>
      <c r="E609" s="17" t="s">
        <v>6725</v>
      </c>
      <c r="F609" s="130"/>
      <c r="G609" s="130"/>
      <c r="H609" s="130"/>
      <c r="I609" s="130"/>
      <c r="J609" s="130"/>
      <c r="K609" s="130"/>
      <c r="L609" s="130"/>
      <c r="M609" s="130"/>
      <c r="N609" s="130"/>
      <c r="O609" s="130"/>
      <c r="P609" s="130"/>
      <c r="Q609" s="130"/>
      <c r="R609" s="130"/>
      <c r="S609" s="130"/>
      <c r="T609" s="130"/>
      <c r="U609" s="130"/>
      <c r="V609" s="130"/>
      <c r="W609" s="130"/>
      <c r="X609" s="130"/>
      <c r="Y609" s="130"/>
      <c r="Z609" s="130"/>
    </row>
    <row r="610" spans="1:26">
      <c r="A610" s="152">
        <v>609</v>
      </c>
      <c r="B610" s="139">
        <v>153</v>
      </c>
      <c r="C610" s="130" t="s">
        <v>7704</v>
      </c>
      <c r="D610" s="139">
        <v>0</v>
      </c>
      <c r="E610" s="17" t="s">
        <v>6725</v>
      </c>
      <c r="F610" s="130"/>
      <c r="G610" s="130"/>
      <c r="H610" s="130"/>
      <c r="I610" s="130"/>
      <c r="J610" s="130"/>
      <c r="K610" s="130"/>
      <c r="L610" s="130"/>
      <c r="M610" s="130"/>
      <c r="N610" s="130"/>
      <c r="O610" s="130"/>
      <c r="P610" s="130"/>
      <c r="Q610" s="130"/>
      <c r="R610" s="130"/>
      <c r="S610" s="130"/>
      <c r="T610" s="130"/>
      <c r="U610" s="130"/>
      <c r="V610" s="130"/>
      <c r="W610" s="130"/>
      <c r="X610" s="130"/>
      <c r="Y610" s="130"/>
      <c r="Z610" s="130"/>
    </row>
    <row r="611" spans="1:26">
      <c r="A611" s="152">
        <v>610</v>
      </c>
      <c r="B611" s="139">
        <v>153</v>
      </c>
      <c r="C611" s="130" t="s">
        <v>7706</v>
      </c>
      <c r="D611" s="139">
        <v>1</v>
      </c>
      <c r="E611" s="17" t="s">
        <v>6725</v>
      </c>
      <c r="F611" s="130"/>
      <c r="G611" s="130"/>
      <c r="H611" s="130"/>
      <c r="I611" s="130"/>
      <c r="J611" s="130"/>
      <c r="K611" s="130"/>
      <c r="L611" s="130"/>
      <c r="M611" s="130"/>
      <c r="N611" s="130"/>
      <c r="O611" s="130"/>
      <c r="P611" s="130"/>
      <c r="Q611" s="130"/>
      <c r="R611" s="130"/>
      <c r="S611" s="130"/>
      <c r="T611" s="130"/>
      <c r="U611" s="130"/>
      <c r="V611" s="130"/>
      <c r="W611" s="130"/>
      <c r="X611" s="130"/>
      <c r="Y611" s="130"/>
      <c r="Z611" s="130"/>
    </row>
    <row r="612" spans="1:26">
      <c r="A612" s="152">
        <v>611</v>
      </c>
      <c r="B612" s="139">
        <v>153</v>
      </c>
      <c r="C612" s="130" t="s">
        <v>7708</v>
      </c>
      <c r="D612" s="139">
        <v>0</v>
      </c>
      <c r="E612" s="17" t="s">
        <v>6725</v>
      </c>
      <c r="F612" s="130"/>
      <c r="G612" s="130"/>
      <c r="H612" s="130"/>
      <c r="I612" s="130"/>
      <c r="J612" s="130"/>
      <c r="K612" s="130"/>
      <c r="L612" s="130"/>
      <c r="M612" s="130"/>
      <c r="N612" s="130"/>
      <c r="O612" s="130"/>
      <c r="P612" s="130"/>
      <c r="Q612" s="130"/>
      <c r="R612" s="130"/>
      <c r="S612" s="130"/>
      <c r="T612" s="130"/>
      <c r="U612" s="130"/>
      <c r="V612" s="130"/>
      <c r="W612" s="130"/>
      <c r="X612" s="130"/>
      <c r="Y612" s="130"/>
      <c r="Z612" s="130"/>
    </row>
    <row r="613" spans="1:26">
      <c r="A613" s="152">
        <v>612</v>
      </c>
      <c r="B613" s="139">
        <v>153</v>
      </c>
      <c r="C613" s="130" t="s">
        <v>7710</v>
      </c>
      <c r="D613" s="139">
        <v>0</v>
      </c>
      <c r="E613" s="17" t="s">
        <v>6725</v>
      </c>
      <c r="F613" s="130"/>
      <c r="G613" s="130"/>
      <c r="H613" s="130"/>
      <c r="I613" s="130"/>
      <c r="J613" s="130"/>
      <c r="K613" s="130"/>
      <c r="L613" s="130"/>
      <c r="M613" s="130"/>
      <c r="N613" s="130"/>
      <c r="O613" s="130"/>
      <c r="P613" s="130"/>
      <c r="Q613" s="130"/>
      <c r="R613" s="130"/>
      <c r="S613" s="130"/>
      <c r="T613" s="130"/>
      <c r="U613" s="130"/>
      <c r="V613" s="130"/>
      <c r="W613" s="130"/>
      <c r="X613" s="130"/>
      <c r="Y613" s="130"/>
      <c r="Z613" s="130"/>
    </row>
    <row r="614" spans="1:26">
      <c r="A614" s="152">
        <v>613</v>
      </c>
      <c r="B614" s="139">
        <v>154</v>
      </c>
      <c r="C614" s="130" t="s">
        <v>7712</v>
      </c>
      <c r="D614" s="139">
        <v>0</v>
      </c>
      <c r="E614" s="17" t="s">
        <v>6725</v>
      </c>
      <c r="F614" s="130"/>
      <c r="G614" s="130"/>
      <c r="H614" s="130"/>
      <c r="I614" s="130"/>
      <c r="J614" s="130"/>
      <c r="K614" s="130"/>
      <c r="L614" s="130"/>
      <c r="M614" s="130"/>
      <c r="N614" s="130"/>
      <c r="O614" s="130"/>
      <c r="P614" s="130"/>
      <c r="Q614" s="130"/>
      <c r="R614" s="130"/>
      <c r="S614" s="130"/>
      <c r="T614" s="130"/>
      <c r="U614" s="130"/>
      <c r="V614" s="130"/>
      <c r="W614" s="130"/>
      <c r="X614" s="130"/>
      <c r="Y614" s="130"/>
      <c r="Z614" s="130"/>
    </row>
    <row r="615" spans="1:26">
      <c r="A615" s="152">
        <v>614</v>
      </c>
      <c r="B615" s="139">
        <v>154</v>
      </c>
      <c r="C615" s="130" t="s">
        <v>7714</v>
      </c>
      <c r="D615" s="139">
        <v>0</v>
      </c>
      <c r="E615" s="17" t="s">
        <v>6725</v>
      </c>
      <c r="F615" s="130"/>
      <c r="G615" s="130"/>
      <c r="H615" s="130"/>
      <c r="I615" s="130"/>
      <c r="J615" s="130"/>
      <c r="K615" s="130"/>
      <c r="L615" s="130"/>
      <c r="M615" s="130"/>
      <c r="N615" s="130"/>
      <c r="O615" s="130"/>
      <c r="P615" s="130"/>
      <c r="Q615" s="130"/>
      <c r="R615" s="130"/>
      <c r="S615" s="130"/>
      <c r="T615" s="130"/>
      <c r="U615" s="130"/>
      <c r="V615" s="130"/>
      <c r="W615" s="130"/>
      <c r="X615" s="130"/>
      <c r="Y615" s="130"/>
      <c r="Z615" s="130"/>
    </row>
    <row r="616" spans="1:26">
      <c r="A616" s="152">
        <v>615</v>
      </c>
      <c r="B616" s="139">
        <v>154</v>
      </c>
      <c r="C616" s="130" t="s">
        <v>7716</v>
      </c>
      <c r="D616" s="139">
        <v>0</v>
      </c>
      <c r="E616" s="17" t="s">
        <v>6725</v>
      </c>
      <c r="F616" s="130"/>
      <c r="G616" s="130"/>
      <c r="H616" s="130"/>
      <c r="I616" s="130"/>
      <c r="J616" s="130"/>
      <c r="K616" s="130"/>
      <c r="L616" s="130"/>
      <c r="M616" s="130"/>
      <c r="N616" s="130"/>
      <c r="O616" s="130"/>
      <c r="P616" s="130"/>
      <c r="Q616" s="130"/>
      <c r="R616" s="130"/>
      <c r="S616" s="130"/>
      <c r="T616" s="130"/>
      <c r="U616" s="130"/>
      <c r="V616" s="130"/>
      <c r="W616" s="130"/>
      <c r="X616" s="130"/>
      <c r="Y616" s="130"/>
      <c r="Z616" s="130"/>
    </row>
    <row r="617" spans="1:26">
      <c r="A617" s="152">
        <v>616</v>
      </c>
      <c r="B617" s="139">
        <v>154</v>
      </c>
      <c r="C617" s="130" t="s">
        <v>7718</v>
      </c>
      <c r="D617" s="139">
        <v>1</v>
      </c>
      <c r="E617" s="17" t="s">
        <v>6725</v>
      </c>
      <c r="F617" s="130"/>
      <c r="G617" s="130"/>
      <c r="H617" s="130"/>
      <c r="I617" s="130"/>
      <c r="J617" s="130"/>
      <c r="K617" s="130"/>
      <c r="L617" s="130"/>
      <c r="M617" s="130"/>
      <c r="N617" s="130"/>
      <c r="O617" s="130"/>
      <c r="P617" s="130"/>
      <c r="Q617" s="130"/>
      <c r="R617" s="130"/>
      <c r="S617" s="130"/>
      <c r="T617" s="130"/>
      <c r="U617" s="130"/>
      <c r="V617" s="130"/>
      <c r="W617" s="130"/>
      <c r="X617" s="130"/>
      <c r="Y617" s="130"/>
      <c r="Z617" s="130"/>
    </row>
    <row r="618" spans="1:26">
      <c r="A618" s="152">
        <v>617</v>
      </c>
      <c r="B618" s="139">
        <v>155</v>
      </c>
      <c r="C618" s="130" t="s">
        <v>7720</v>
      </c>
      <c r="D618" s="139">
        <v>0</v>
      </c>
      <c r="E618" s="17" t="s">
        <v>6725</v>
      </c>
      <c r="F618" s="130"/>
      <c r="G618" s="130"/>
      <c r="H618" s="130"/>
      <c r="I618" s="130"/>
      <c r="J618" s="130"/>
      <c r="K618" s="130"/>
      <c r="L618" s="130"/>
      <c r="M618" s="130"/>
      <c r="N618" s="130"/>
      <c r="O618" s="130"/>
      <c r="P618" s="130"/>
      <c r="Q618" s="130"/>
      <c r="R618" s="130"/>
      <c r="S618" s="130"/>
      <c r="T618" s="130"/>
      <c r="U618" s="130"/>
      <c r="V618" s="130"/>
      <c r="W618" s="130"/>
      <c r="X618" s="130"/>
      <c r="Y618" s="130"/>
      <c r="Z618" s="130"/>
    </row>
    <row r="619" spans="1:26">
      <c r="A619" s="152">
        <v>618</v>
      </c>
      <c r="B619" s="139">
        <v>155</v>
      </c>
      <c r="C619" s="130" t="s">
        <v>6991</v>
      </c>
      <c r="D619" s="139">
        <v>0</v>
      </c>
      <c r="E619" s="17" t="s">
        <v>6725</v>
      </c>
      <c r="F619" s="130"/>
      <c r="G619" s="130"/>
      <c r="H619" s="130"/>
      <c r="I619" s="130"/>
      <c r="J619" s="130"/>
      <c r="K619" s="130"/>
      <c r="L619" s="130"/>
      <c r="M619" s="130"/>
      <c r="N619" s="130"/>
      <c r="O619" s="130"/>
      <c r="P619" s="130"/>
      <c r="Q619" s="130"/>
      <c r="R619" s="130"/>
      <c r="S619" s="130"/>
      <c r="T619" s="130"/>
      <c r="U619" s="130"/>
      <c r="V619" s="130"/>
      <c r="W619" s="130"/>
      <c r="X619" s="130"/>
      <c r="Y619" s="130"/>
      <c r="Z619" s="130"/>
    </row>
    <row r="620" spans="1:26">
      <c r="A620" s="152">
        <v>619</v>
      </c>
      <c r="B620" s="139">
        <v>155</v>
      </c>
      <c r="C620" s="130" t="s">
        <v>7722</v>
      </c>
      <c r="D620" s="139">
        <v>1</v>
      </c>
      <c r="E620" s="17" t="s">
        <v>6725</v>
      </c>
      <c r="F620" s="130"/>
      <c r="G620" s="130"/>
      <c r="H620" s="130"/>
      <c r="I620" s="130"/>
      <c r="J620" s="130"/>
      <c r="K620" s="130"/>
      <c r="L620" s="130"/>
      <c r="M620" s="130"/>
      <c r="N620" s="130"/>
      <c r="O620" s="130"/>
      <c r="P620" s="130"/>
      <c r="Q620" s="130"/>
      <c r="R620" s="130"/>
      <c r="S620" s="130"/>
      <c r="T620" s="130"/>
      <c r="U620" s="130"/>
      <c r="V620" s="130"/>
      <c r="W620" s="130"/>
      <c r="X620" s="130"/>
      <c r="Y620" s="130"/>
      <c r="Z620" s="130"/>
    </row>
    <row r="621" spans="1:26">
      <c r="A621" s="152">
        <v>620</v>
      </c>
      <c r="B621" s="139">
        <v>155</v>
      </c>
      <c r="C621" s="130" t="s">
        <v>7724</v>
      </c>
      <c r="D621" s="139">
        <v>0</v>
      </c>
      <c r="E621" s="17" t="s">
        <v>6725</v>
      </c>
      <c r="F621" s="130"/>
      <c r="G621" s="130"/>
      <c r="H621" s="130"/>
      <c r="I621" s="130"/>
      <c r="J621" s="130"/>
      <c r="K621" s="130"/>
      <c r="L621" s="130"/>
      <c r="M621" s="130"/>
      <c r="N621" s="130"/>
      <c r="O621" s="130"/>
      <c r="P621" s="130"/>
      <c r="Q621" s="130"/>
      <c r="R621" s="130"/>
      <c r="S621" s="130"/>
      <c r="T621" s="130"/>
      <c r="U621" s="130"/>
      <c r="V621" s="130"/>
      <c r="W621" s="130"/>
      <c r="X621" s="130"/>
      <c r="Y621" s="130"/>
      <c r="Z621" s="130"/>
    </row>
    <row r="622" spans="1:26">
      <c r="A622" s="152">
        <v>621</v>
      </c>
      <c r="B622" s="139">
        <v>156</v>
      </c>
      <c r="C622" s="130" t="s">
        <v>7726</v>
      </c>
      <c r="D622" s="139">
        <v>0</v>
      </c>
      <c r="E622" s="17" t="s">
        <v>6725</v>
      </c>
      <c r="F622" s="130"/>
      <c r="G622" s="130"/>
      <c r="H622" s="130"/>
      <c r="I622" s="130"/>
      <c r="J622" s="130"/>
      <c r="K622" s="130"/>
      <c r="L622" s="130"/>
      <c r="M622" s="130"/>
      <c r="N622" s="130"/>
      <c r="O622" s="130"/>
      <c r="P622" s="130"/>
      <c r="Q622" s="130"/>
      <c r="R622" s="130"/>
      <c r="S622" s="130"/>
      <c r="T622" s="130"/>
      <c r="U622" s="130"/>
      <c r="V622" s="130"/>
      <c r="W622" s="130"/>
      <c r="X622" s="130"/>
      <c r="Y622" s="130"/>
      <c r="Z622" s="130"/>
    </row>
    <row r="623" spans="1:26">
      <c r="A623" s="152">
        <v>622</v>
      </c>
      <c r="B623" s="139">
        <v>156</v>
      </c>
      <c r="C623" s="130" t="s">
        <v>7728</v>
      </c>
      <c r="D623" s="139">
        <v>1</v>
      </c>
      <c r="E623" s="17" t="s">
        <v>6725</v>
      </c>
      <c r="F623" s="130"/>
      <c r="G623" s="130"/>
      <c r="H623" s="130"/>
      <c r="I623" s="130"/>
      <c r="J623" s="130"/>
      <c r="K623" s="130"/>
      <c r="L623" s="130"/>
      <c r="M623" s="130"/>
      <c r="N623" s="130"/>
      <c r="O623" s="130"/>
      <c r="P623" s="130"/>
      <c r="Q623" s="130"/>
      <c r="R623" s="130"/>
      <c r="S623" s="130"/>
      <c r="T623" s="130"/>
      <c r="U623" s="130"/>
      <c r="V623" s="130"/>
      <c r="W623" s="130"/>
      <c r="X623" s="130"/>
      <c r="Y623" s="130"/>
      <c r="Z623" s="130"/>
    </row>
    <row r="624" spans="1:26">
      <c r="A624" s="152">
        <v>623</v>
      </c>
      <c r="B624" s="139">
        <v>156</v>
      </c>
      <c r="C624" s="130" t="s">
        <v>7730</v>
      </c>
      <c r="D624" s="139">
        <v>0</v>
      </c>
      <c r="E624" s="17" t="s">
        <v>6725</v>
      </c>
      <c r="F624" s="130"/>
      <c r="G624" s="130"/>
      <c r="H624" s="130"/>
      <c r="I624" s="130"/>
      <c r="J624" s="130"/>
      <c r="K624" s="130"/>
      <c r="L624" s="130"/>
      <c r="M624" s="130"/>
      <c r="N624" s="130"/>
      <c r="O624" s="130"/>
      <c r="P624" s="130"/>
      <c r="Q624" s="130"/>
      <c r="R624" s="130"/>
      <c r="S624" s="130"/>
      <c r="T624" s="130"/>
      <c r="U624" s="130"/>
      <c r="V624" s="130"/>
      <c r="W624" s="130"/>
      <c r="X624" s="130"/>
      <c r="Y624" s="130"/>
      <c r="Z624" s="130"/>
    </row>
    <row r="625" spans="1:26">
      <c r="A625" s="152">
        <v>624</v>
      </c>
      <c r="B625" s="139">
        <v>156</v>
      </c>
      <c r="C625" s="130" t="s">
        <v>7732</v>
      </c>
      <c r="D625" s="139">
        <v>0</v>
      </c>
      <c r="E625" s="17" t="s">
        <v>6725</v>
      </c>
      <c r="F625" s="130"/>
      <c r="G625" s="130"/>
      <c r="H625" s="130"/>
      <c r="I625" s="130"/>
      <c r="J625" s="130"/>
      <c r="K625" s="130"/>
      <c r="L625" s="130"/>
      <c r="M625" s="130"/>
      <c r="N625" s="130"/>
      <c r="O625" s="130"/>
      <c r="P625" s="130"/>
      <c r="Q625" s="130"/>
      <c r="R625" s="130"/>
      <c r="S625" s="130"/>
      <c r="T625" s="130"/>
      <c r="U625" s="130"/>
      <c r="V625" s="130"/>
      <c r="W625" s="130"/>
      <c r="X625" s="130"/>
      <c r="Y625" s="130"/>
      <c r="Z625" s="130"/>
    </row>
    <row r="626" spans="1:26">
      <c r="A626" s="152">
        <v>625</v>
      </c>
      <c r="B626" s="139">
        <v>157</v>
      </c>
      <c r="C626" s="130" t="s">
        <v>7734</v>
      </c>
      <c r="D626" s="139">
        <v>0</v>
      </c>
      <c r="E626" s="17" t="s">
        <v>6725</v>
      </c>
      <c r="F626" s="130"/>
      <c r="G626" s="130"/>
      <c r="H626" s="130"/>
      <c r="I626" s="130"/>
      <c r="J626" s="130"/>
      <c r="K626" s="130"/>
      <c r="L626" s="130"/>
      <c r="M626" s="130"/>
      <c r="N626" s="130"/>
      <c r="O626" s="130"/>
      <c r="P626" s="130"/>
      <c r="Q626" s="130"/>
      <c r="R626" s="130"/>
      <c r="S626" s="130"/>
      <c r="T626" s="130"/>
      <c r="U626" s="130"/>
      <c r="V626" s="130"/>
      <c r="W626" s="130"/>
      <c r="X626" s="130"/>
      <c r="Y626" s="130"/>
      <c r="Z626" s="130"/>
    </row>
    <row r="627" spans="1:26">
      <c r="A627" s="152">
        <v>626</v>
      </c>
      <c r="B627" s="139">
        <v>157</v>
      </c>
      <c r="C627" s="130" t="s">
        <v>7736</v>
      </c>
      <c r="D627" s="139">
        <v>0</v>
      </c>
      <c r="E627" s="17" t="s">
        <v>6725</v>
      </c>
      <c r="F627" s="130"/>
      <c r="G627" s="130"/>
      <c r="H627" s="130"/>
      <c r="I627" s="130"/>
      <c r="J627" s="130"/>
      <c r="K627" s="130"/>
      <c r="L627" s="130"/>
      <c r="M627" s="130"/>
      <c r="N627" s="130"/>
      <c r="O627" s="130"/>
      <c r="P627" s="130"/>
      <c r="Q627" s="130"/>
      <c r="R627" s="130"/>
      <c r="S627" s="130"/>
      <c r="T627" s="130"/>
      <c r="U627" s="130"/>
      <c r="V627" s="130"/>
      <c r="W627" s="130"/>
      <c r="X627" s="130"/>
      <c r="Y627" s="130"/>
      <c r="Z627" s="130"/>
    </row>
    <row r="628" spans="1:26">
      <c r="A628" s="152">
        <v>627</v>
      </c>
      <c r="B628" s="139">
        <v>157</v>
      </c>
      <c r="C628" s="130" t="s">
        <v>7738</v>
      </c>
      <c r="D628" s="139">
        <v>0</v>
      </c>
      <c r="E628" s="17" t="s">
        <v>6725</v>
      </c>
      <c r="F628" s="130"/>
      <c r="G628" s="130"/>
      <c r="H628" s="130"/>
      <c r="I628" s="130"/>
      <c r="J628" s="130"/>
      <c r="K628" s="130"/>
      <c r="L628" s="130"/>
      <c r="M628" s="130"/>
      <c r="N628" s="130"/>
      <c r="O628" s="130"/>
      <c r="P628" s="130"/>
      <c r="Q628" s="130"/>
      <c r="R628" s="130"/>
      <c r="S628" s="130"/>
      <c r="T628" s="130"/>
      <c r="U628" s="130"/>
      <c r="V628" s="130"/>
      <c r="W628" s="130"/>
      <c r="X628" s="130"/>
      <c r="Y628" s="130"/>
      <c r="Z628" s="130"/>
    </row>
    <row r="629" spans="1:26">
      <c r="A629" s="152">
        <v>628</v>
      </c>
      <c r="B629" s="139">
        <v>157</v>
      </c>
      <c r="C629" s="130" t="s">
        <v>7740</v>
      </c>
      <c r="D629" s="139">
        <v>1</v>
      </c>
      <c r="E629" s="17" t="s">
        <v>6725</v>
      </c>
      <c r="F629" s="130"/>
      <c r="G629" s="130"/>
      <c r="H629" s="130"/>
      <c r="I629" s="130"/>
      <c r="J629" s="130"/>
      <c r="K629" s="130"/>
      <c r="L629" s="130"/>
      <c r="M629" s="130"/>
      <c r="N629" s="130"/>
      <c r="O629" s="130"/>
      <c r="P629" s="130"/>
      <c r="Q629" s="130"/>
      <c r="R629" s="130"/>
      <c r="S629" s="130"/>
      <c r="T629" s="130"/>
      <c r="U629" s="130"/>
      <c r="V629" s="130"/>
      <c r="W629" s="130"/>
      <c r="X629" s="130"/>
      <c r="Y629" s="130"/>
      <c r="Z629" s="130"/>
    </row>
    <row r="630" spans="1:26">
      <c r="A630" s="152">
        <v>629</v>
      </c>
      <c r="B630" s="139">
        <v>158</v>
      </c>
      <c r="C630" s="130" t="s">
        <v>7742</v>
      </c>
      <c r="D630" s="139">
        <v>0</v>
      </c>
      <c r="E630" s="17" t="s">
        <v>6725</v>
      </c>
      <c r="F630" s="130"/>
      <c r="G630" s="130"/>
      <c r="H630" s="130"/>
      <c r="I630" s="130"/>
      <c r="J630" s="130"/>
      <c r="K630" s="130"/>
      <c r="L630" s="130"/>
      <c r="M630" s="130"/>
      <c r="N630" s="130"/>
      <c r="O630" s="130"/>
      <c r="P630" s="130"/>
      <c r="Q630" s="130"/>
      <c r="R630" s="130"/>
      <c r="S630" s="130"/>
      <c r="T630" s="130"/>
      <c r="U630" s="130"/>
      <c r="V630" s="130"/>
      <c r="W630" s="130"/>
      <c r="X630" s="130"/>
      <c r="Y630" s="130"/>
      <c r="Z630" s="130"/>
    </row>
    <row r="631" spans="1:26">
      <c r="A631" s="152">
        <v>630</v>
      </c>
      <c r="B631" s="139">
        <v>158</v>
      </c>
      <c r="C631" s="130" t="s">
        <v>7744</v>
      </c>
      <c r="D631" s="139">
        <v>0</v>
      </c>
      <c r="E631" s="17" t="s">
        <v>6725</v>
      </c>
      <c r="F631" s="130"/>
      <c r="G631" s="130"/>
      <c r="H631" s="130"/>
      <c r="I631" s="130"/>
      <c r="J631" s="130"/>
      <c r="K631" s="130"/>
      <c r="L631" s="130"/>
      <c r="M631" s="130"/>
      <c r="N631" s="130"/>
      <c r="O631" s="130"/>
      <c r="P631" s="130"/>
      <c r="Q631" s="130"/>
      <c r="R631" s="130"/>
      <c r="S631" s="130"/>
      <c r="T631" s="130"/>
      <c r="U631" s="130"/>
      <c r="V631" s="130"/>
      <c r="W631" s="130"/>
      <c r="X631" s="130"/>
      <c r="Y631" s="130"/>
      <c r="Z631" s="130"/>
    </row>
    <row r="632" spans="1:26">
      <c r="A632" s="152">
        <v>631</v>
      </c>
      <c r="B632" s="139">
        <v>158</v>
      </c>
      <c r="C632" s="130" t="s">
        <v>7746</v>
      </c>
      <c r="D632" s="139">
        <v>1</v>
      </c>
      <c r="E632" s="17" t="s">
        <v>6725</v>
      </c>
      <c r="F632" s="130"/>
      <c r="G632" s="130"/>
      <c r="H632" s="130"/>
      <c r="I632" s="130"/>
      <c r="J632" s="130"/>
      <c r="K632" s="130"/>
      <c r="L632" s="130"/>
      <c r="M632" s="130"/>
      <c r="N632" s="130"/>
      <c r="O632" s="130"/>
      <c r="P632" s="130"/>
      <c r="Q632" s="130"/>
      <c r="R632" s="130"/>
      <c r="S632" s="130"/>
      <c r="T632" s="130"/>
      <c r="U632" s="130"/>
      <c r="V632" s="130"/>
      <c r="W632" s="130"/>
      <c r="X632" s="130"/>
      <c r="Y632" s="130"/>
      <c r="Z632" s="130"/>
    </row>
    <row r="633" spans="1:26">
      <c r="A633" s="152">
        <v>632</v>
      </c>
      <c r="B633" s="139">
        <v>158</v>
      </c>
      <c r="C633" s="130" t="s">
        <v>7748</v>
      </c>
      <c r="D633" s="139">
        <v>0</v>
      </c>
      <c r="E633" s="17" t="s">
        <v>6725</v>
      </c>
      <c r="F633" s="130"/>
      <c r="G633" s="130"/>
      <c r="H633" s="130"/>
      <c r="I633" s="130"/>
      <c r="J633" s="130"/>
      <c r="K633" s="130"/>
      <c r="L633" s="130"/>
      <c r="M633" s="130"/>
      <c r="N633" s="130"/>
      <c r="O633" s="130"/>
      <c r="P633" s="130"/>
      <c r="Q633" s="130"/>
      <c r="R633" s="130"/>
      <c r="S633" s="130"/>
      <c r="T633" s="130"/>
      <c r="U633" s="130"/>
      <c r="V633" s="130"/>
      <c r="W633" s="130"/>
      <c r="X633" s="130"/>
      <c r="Y633" s="130"/>
      <c r="Z633" s="130"/>
    </row>
    <row r="634" spans="1:26">
      <c r="A634" s="152">
        <v>633</v>
      </c>
      <c r="B634" s="139">
        <v>159</v>
      </c>
      <c r="C634" s="130" t="s">
        <v>7750</v>
      </c>
      <c r="D634" s="139">
        <v>0</v>
      </c>
      <c r="E634" s="17" t="s">
        <v>6725</v>
      </c>
      <c r="F634" s="130"/>
      <c r="G634" s="130"/>
      <c r="H634" s="130"/>
      <c r="I634" s="130"/>
      <c r="J634" s="130"/>
      <c r="K634" s="130"/>
      <c r="L634" s="130"/>
      <c r="M634" s="130"/>
      <c r="N634" s="130"/>
      <c r="O634" s="130"/>
      <c r="P634" s="130"/>
      <c r="Q634" s="130"/>
      <c r="R634" s="130"/>
      <c r="S634" s="130"/>
      <c r="T634" s="130"/>
      <c r="U634" s="130"/>
      <c r="V634" s="130"/>
      <c r="W634" s="130"/>
      <c r="X634" s="130"/>
      <c r="Y634" s="130"/>
      <c r="Z634" s="130"/>
    </row>
    <row r="635" spans="1:26">
      <c r="A635" s="152">
        <v>634</v>
      </c>
      <c r="B635" s="139">
        <v>159</v>
      </c>
      <c r="C635" s="130" t="s">
        <v>7752</v>
      </c>
      <c r="D635" s="139">
        <v>0</v>
      </c>
      <c r="E635" s="17" t="s">
        <v>6725</v>
      </c>
      <c r="F635" s="130"/>
      <c r="G635" s="130"/>
      <c r="H635" s="130"/>
      <c r="I635" s="130"/>
      <c r="J635" s="130"/>
      <c r="K635" s="130"/>
      <c r="L635" s="130"/>
      <c r="M635" s="130"/>
      <c r="N635" s="130"/>
      <c r="O635" s="130"/>
      <c r="P635" s="130"/>
      <c r="Q635" s="130"/>
      <c r="R635" s="130"/>
      <c r="S635" s="130"/>
      <c r="T635" s="130"/>
      <c r="U635" s="130"/>
      <c r="V635" s="130"/>
      <c r="W635" s="130"/>
      <c r="X635" s="130"/>
      <c r="Y635" s="130"/>
      <c r="Z635" s="130"/>
    </row>
    <row r="636" spans="1:26">
      <c r="A636" s="152">
        <v>635</v>
      </c>
      <c r="B636" s="139">
        <v>159</v>
      </c>
      <c r="C636" s="130" t="s">
        <v>7754</v>
      </c>
      <c r="D636" s="139">
        <v>0</v>
      </c>
      <c r="E636" s="17" t="s">
        <v>6725</v>
      </c>
      <c r="F636" s="130"/>
      <c r="G636" s="130"/>
      <c r="H636" s="130"/>
      <c r="I636" s="130"/>
      <c r="J636" s="130"/>
      <c r="K636" s="130"/>
      <c r="L636" s="130"/>
      <c r="M636" s="130"/>
      <c r="N636" s="130"/>
      <c r="O636" s="130"/>
      <c r="P636" s="130"/>
      <c r="Q636" s="130"/>
      <c r="R636" s="130"/>
      <c r="S636" s="130"/>
      <c r="T636" s="130"/>
      <c r="U636" s="130"/>
      <c r="V636" s="130"/>
      <c r="W636" s="130"/>
      <c r="X636" s="130"/>
      <c r="Y636" s="130"/>
      <c r="Z636" s="130"/>
    </row>
    <row r="637" spans="1:26">
      <c r="A637" s="152">
        <v>636</v>
      </c>
      <c r="B637" s="139">
        <v>159</v>
      </c>
      <c r="C637" s="130" t="s">
        <v>7756</v>
      </c>
      <c r="D637" s="139">
        <v>1</v>
      </c>
      <c r="E637" s="17" t="s">
        <v>6725</v>
      </c>
      <c r="F637" s="130"/>
      <c r="G637" s="130"/>
      <c r="H637" s="130"/>
      <c r="I637" s="130"/>
      <c r="J637" s="130"/>
      <c r="K637" s="130"/>
      <c r="L637" s="130"/>
      <c r="M637" s="130"/>
      <c r="N637" s="130"/>
      <c r="O637" s="130"/>
      <c r="P637" s="130"/>
      <c r="Q637" s="130"/>
      <c r="R637" s="130"/>
      <c r="S637" s="130"/>
      <c r="T637" s="130"/>
      <c r="U637" s="130"/>
      <c r="V637" s="130"/>
      <c r="W637" s="130"/>
      <c r="X637" s="130"/>
      <c r="Y637" s="130"/>
      <c r="Z637" s="130"/>
    </row>
    <row r="638" spans="1:26">
      <c r="A638" s="152">
        <v>637</v>
      </c>
      <c r="B638" s="139">
        <v>160</v>
      </c>
      <c r="C638" s="130" t="s">
        <v>7758</v>
      </c>
      <c r="D638" s="139">
        <v>0</v>
      </c>
      <c r="E638" s="17" t="s">
        <v>6725</v>
      </c>
      <c r="F638" s="130"/>
      <c r="G638" s="130"/>
      <c r="H638" s="130"/>
      <c r="I638" s="130"/>
      <c r="J638" s="130"/>
      <c r="K638" s="130"/>
      <c r="L638" s="130"/>
      <c r="M638" s="130"/>
      <c r="N638" s="130"/>
      <c r="O638" s="130"/>
      <c r="P638" s="130"/>
      <c r="Q638" s="130"/>
      <c r="R638" s="130"/>
      <c r="S638" s="130"/>
      <c r="T638" s="130"/>
      <c r="U638" s="130"/>
      <c r="V638" s="130"/>
      <c r="W638" s="130"/>
      <c r="X638" s="130"/>
      <c r="Y638" s="130"/>
      <c r="Z638" s="130"/>
    </row>
    <row r="639" spans="1:26">
      <c r="A639" s="152">
        <v>638</v>
      </c>
      <c r="B639" s="139">
        <v>160</v>
      </c>
      <c r="C639" s="130" t="s">
        <v>7760</v>
      </c>
      <c r="D639" s="139">
        <v>0</v>
      </c>
      <c r="E639" s="17" t="s">
        <v>6725</v>
      </c>
      <c r="F639" s="130"/>
      <c r="G639" s="130"/>
      <c r="H639" s="130"/>
      <c r="I639" s="130"/>
      <c r="J639" s="130"/>
      <c r="K639" s="130"/>
      <c r="L639" s="130"/>
      <c r="M639" s="130"/>
      <c r="N639" s="130"/>
      <c r="O639" s="130"/>
      <c r="P639" s="130"/>
      <c r="Q639" s="130"/>
      <c r="R639" s="130"/>
      <c r="S639" s="130"/>
      <c r="T639" s="130"/>
      <c r="U639" s="130"/>
      <c r="V639" s="130"/>
      <c r="W639" s="130"/>
      <c r="X639" s="130"/>
      <c r="Y639" s="130"/>
      <c r="Z639" s="130"/>
    </row>
    <row r="640" spans="1:26">
      <c r="A640" s="152">
        <v>639</v>
      </c>
      <c r="B640" s="139">
        <v>160</v>
      </c>
      <c r="C640" s="130" t="s">
        <v>7761</v>
      </c>
      <c r="D640" s="139">
        <v>0</v>
      </c>
      <c r="E640" s="17" t="s">
        <v>6725</v>
      </c>
      <c r="F640" s="130"/>
      <c r="G640" s="130"/>
      <c r="H640" s="130"/>
      <c r="I640" s="130"/>
      <c r="J640" s="130"/>
      <c r="K640" s="130"/>
      <c r="L640" s="130"/>
      <c r="M640" s="130"/>
      <c r="N640" s="130"/>
      <c r="O640" s="130"/>
      <c r="P640" s="130"/>
      <c r="Q640" s="130"/>
      <c r="R640" s="130"/>
      <c r="S640" s="130"/>
      <c r="T640" s="130"/>
      <c r="U640" s="130"/>
      <c r="V640" s="130"/>
      <c r="W640" s="130"/>
      <c r="X640" s="130"/>
      <c r="Y640" s="130"/>
      <c r="Z640" s="130"/>
    </row>
    <row r="641" spans="1:26">
      <c r="A641" s="152">
        <v>640</v>
      </c>
      <c r="B641" s="139">
        <v>160</v>
      </c>
      <c r="C641" s="130" t="s">
        <v>7763</v>
      </c>
      <c r="D641" s="139">
        <v>1</v>
      </c>
      <c r="E641" s="17" t="s">
        <v>6725</v>
      </c>
      <c r="F641" s="130"/>
      <c r="G641" s="130"/>
      <c r="H641" s="130"/>
      <c r="I641" s="130"/>
      <c r="J641" s="130"/>
      <c r="K641" s="130"/>
      <c r="L641" s="130"/>
      <c r="M641" s="130"/>
      <c r="N641" s="130"/>
      <c r="O641" s="130"/>
      <c r="P641" s="130"/>
      <c r="Q641" s="130"/>
      <c r="R641" s="130"/>
      <c r="S641" s="130"/>
      <c r="T641" s="130"/>
      <c r="U641" s="130"/>
      <c r="V641" s="130"/>
      <c r="W641" s="130"/>
      <c r="X641" s="130"/>
      <c r="Y641" s="130"/>
      <c r="Z641" s="130"/>
    </row>
    <row r="642" spans="1:26">
      <c r="A642" s="152">
        <v>641</v>
      </c>
      <c r="B642" s="139">
        <v>161</v>
      </c>
      <c r="C642" s="130" t="s">
        <v>7764</v>
      </c>
      <c r="D642" s="139">
        <v>1</v>
      </c>
      <c r="E642" s="17" t="s">
        <v>6725</v>
      </c>
      <c r="F642" s="130"/>
      <c r="G642" s="130"/>
      <c r="H642" s="130"/>
      <c r="I642" s="130"/>
      <c r="J642" s="130"/>
      <c r="K642" s="130"/>
      <c r="L642" s="130"/>
      <c r="M642" s="130"/>
      <c r="N642" s="130"/>
      <c r="O642" s="130"/>
      <c r="P642" s="130"/>
      <c r="Q642" s="130"/>
      <c r="R642" s="130"/>
      <c r="S642" s="130"/>
      <c r="T642" s="130"/>
      <c r="U642" s="130"/>
      <c r="V642" s="130"/>
      <c r="W642" s="130"/>
      <c r="X642" s="130"/>
      <c r="Y642" s="130"/>
      <c r="Z642" s="130"/>
    </row>
    <row r="643" spans="1:26">
      <c r="A643" s="152">
        <v>642</v>
      </c>
      <c r="B643" s="139">
        <v>161</v>
      </c>
      <c r="C643" s="130" t="s">
        <v>7765</v>
      </c>
      <c r="D643" s="139">
        <v>0</v>
      </c>
      <c r="E643" s="17" t="s">
        <v>6725</v>
      </c>
      <c r="F643" s="130"/>
      <c r="G643" s="130"/>
      <c r="H643" s="130"/>
      <c r="I643" s="130"/>
      <c r="J643" s="130"/>
      <c r="K643" s="130"/>
      <c r="L643" s="130"/>
      <c r="M643" s="130"/>
      <c r="N643" s="130"/>
      <c r="O643" s="130"/>
      <c r="P643" s="130"/>
      <c r="Q643" s="130"/>
      <c r="R643" s="130"/>
      <c r="S643" s="130"/>
      <c r="T643" s="130"/>
      <c r="U643" s="130"/>
      <c r="V643" s="130"/>
      <c r="W643" s="130"/>
      <c r="X643" s="130"/>
      <c r="Y643" s="130"/>
      <c r="Z643" s="130"/>
    </row>
    <row r="644" spans="1:26">
      <c r="A644" s="152">
        <v>643</v>
      </c>
      <c r="B644" s="139">
        <v>161</v>
      </c>
      <c r="C644" s="130" t="s">
        <v>7767</v>
      </c>
      <c r="D644" s="139">
        <v>0</v>
      </c>
      <c r="E644" s="17" t="s">
        <v>6725</v>
      </c>
      <c r="F644" s="130"/>
      <c r="G644" s="130"/>
      <c r="H644" s="130"/>
      <c r="I644" s="130"/>
      <c r="J644" s="130"/>
      <c r="K644" s="130"/>
      <c r="L644" s="130"/>
      <c r="M644" s="130"/>
      <c r="N644" s="130"/>
      <c r="O644" s="130"/>
      <c r="P644" s="130"/>
      <c r="Q644" s="130"/>
      <c r="R644" s="130"/>
      <c r="S644" s="130"/>
      <c r="T644" s="130"/>
      <c r="U644" s="130"/>
      <c r="V644" s="130"/>
      <c r="W644" s="130"/>
      <c r="X644" s="130"/>
      <c r="Y644" s="130"/>
      <c r="Z644" s="130"/>
    </row>
    <row r="645" spans="1:26">
      <c r="A645" s="152">
        <v>644</v>
      </c>
      <c r="B645" s="139">
        <v>161</v>
      </c>
      <c r="C645" s="130" t="s">
        <v>7768</v>
      </c>
      <c r="D645" s="139">
        <v>0</v>
      </c>
      <c r="E645" s="17" t="s">
        <v>6725</v>
      </c>
      <c r="F645" s="130"/>
      <c r="G645" s="130"/>
      <c r="H645" s="130"/>
      <c r="I645" s="130"/>
      <c r="J645" s="130"/>
      <c r="K645" s="130"/>
      <c r="L645" s="130"/>
      <c r="M645" s="130"/>
      <c r="N645" s="130"/>
      <c r="O645" s="130"/>
      <c r="P645" s="130"/>
      <c r="Q645" s="130"/>
      <c r="R645" s="130"/>
      <c r="S645" s="130"/>
      <c r="T645" s="130"/>
      <c r="U645" s="130"/>
      <c r="V645" s="130"/>
      <c r="W645" s="130"/>
      <c r="X645" s="130"/>
      <c r="Y645" s="130"/>
      <c r="Z645" s="130"/>
    </row>
    <row r="646" spans="1:26">
      <c r="A646" s="152">
        <v>645</v>
      </c>
      <c r="B646" s="139">
        <v>162</v>
      </c>
      <c r="C646" s="130" t="s">
        <v>7769</v>
      </c>
      <c r="D646" s="139">
        <v>0</v>
      </c>
      <c r="E646" s="17" t="s">
        <v>6725</v>
      </c>
      <c r="F646" s="130"/>
      <c r="G646" s="130"/>
      <c r="H646" s="130"/>
      <c r="I646" s="130"/>
      <c r="J646" s="130"/>
      <c r="K646" s="130"/>
      <c r="L646" s="130"/>
      <c r="M646" s="130"/>
      <c r="N646" s="130"/>
      <c r="O646" s="130"/>
      <c r="P646" s="130"/>
      <c r="Q646" s="130"/>
      <c r="R646" s="130"/>
      <c r="S646" s="130"/>
      <c r="T646" s="130"/>
      <c r="U646" s="130"/>
      <c r="V646" s="130"/>
      <c r="W646" s="130"/>
      <c r="X646" s="130"/>
      <c r="Y646" s="130"/>
      <c r="Z646" s="130"/>
    </row>
    <row r="647" spans="1:26">
      <c r="A647" s="152">
        <v>646</v>
      </c>
      <c r="B647" s="139">
        <v>162</v>
      </c>
      <c r="C647" s="130" t="s">
        <v>7771</v>
      </c>
      <c r="D647" s="139">
        <v>0</v>
      </c>
      <c r="E647" s="17" t="s">
        <v>6725</v>
      </c>
      <c r="F647" s="130"/>
      <c r="G647" s="130"/>
      <c r="H647" s="130"/>
      <c r="I647" s="130"/>
      <c r="J647" s="130"/>
      <c r="K647" s="130"/>
      <c r="L647" s="130"/>
      <c r="M647" s="130"/>
      <c r="N647" s="130"/>
      <c r="O647" s="130"/>
      <c r="P647" s="130"/>
      <c r="Q647" s="130"/>
      <c r="R647" s="130"/>
      <c r="S647" s="130"/>
      <c r="T647" s="130"/>
      <c r="U647" s="130"/>
      <c r="V647" s="130"/>
      <c r="W647" s="130"/>
      <c r="X647" s="130"/>
      <c r="Y647" s="130"/>
      <c r="Z647" s="130"/>
    </row>
    <row r="648" spans="1:26">
      <c r="A648" s="152">
        <v>647</v>
      </c>
      <c r="B648" s="139">
        <v>162</v>
      </c>
      <c r="C648" s="130" t="s">
        <v>7773</v>
      </c>
      <c r="D648" s="139">
        <v>1</v>
      </c>
      <c r="E648" s="17" t="s">
        <v>6725</v>
      </c>
      <c r="F648" s="130"/>
      <c r="G648" s="130"/>
      <c r="H648" s="130"/>
      <c r="I648" s="130"/>
      <c r="J648" s="130"/>
      <c r="K648" s="130"/>
      <c r="L648" s="130"/>
      <c r="M648" s="130"/>
      <c r="N648" s="130"/>
      <c r="O648" s="130"/>
      <c r="P648" s="130"/>
      <c r="Q648" s="130"/>
      <c r="R648" s="130"/>
      <c r="S648" s="130"/>
      <c r="T648" s="130"/>
      <c r="U648" s="130"/>
      <c r="V648" s="130"/>
      <c r="W648" s="130"/>
      <c r="X648" s="130"/>
      <c r="Y648" s="130"/>
      <c r="Z648" s="130"/>
    </row>
    <row r="649" spans="1:26">
      <c r="A649" s="152">
        <v>648</v>
      </c>
      <c r="B649" s="139">
        <v>162</v>
      </c>
      <c r="C649" s="130" t="s">
        <v>7775</v>
      </c>
      <c r="D649" s="139">
        <v>0</v>
      </c>
      <c r="E649" s="17" t="s">
        <v>6725</v>
      </c>
      <c r="F649" s="130"/>
      <c r="G649" s="130"/>
      <c r="H649" s="130"/>
      <c r="I649" s="130"/>
      <c r="J649" s="130"/>
      <c r="K649" s="130"/>
      <c r="L649" s="130"/>
      <c r="M649" s="130"/>
      <c r="N649" s="130"/>
      <c r="O649" s="130"/>
      <c r="P649" s="130"/>
      <c r="Q649" s="130"/>
      <c r="R649" s="130"/>
      <c r="S649" s="130"/>
      <c r="T649" s="130"/>
      <c r="U649" s="130"/>
      <c r="V649" s="130"/>
      <c r="W649" s="130"/>
      <c r="X649" s="130"/>
      <c r="Y649" s="130"/>
      <c r="Z649" s="130"/>
    </row>
    <row r="650" spans="1:26">
      <c r="A650" s="152">
        <v>649</v>
      </c>
      <c r="B650" s="139">
        <v>163</v>
      </c>
      <c r="C650" s="130" t="s">
        <v>7777</v>
      </c>
      <c r="D650" s="139">
        <v>0</v>
      </c>
      <c r="E650" s="17" t="s">
        <v>6725</v>
      </c>
      <c r="F650" s="130"/>
      <c r="G650" s="130"/>
      <c r="H650" s="130"/>
      <c r="I650" s="130"/>
      <c r="J650" s="130"/>
      <c r="K650" s="130"/>
      <c r="L650" s="130"/>
      <c r="M650" s="130"/>
      <c r="N650" s="130"/>
      <c r="O650" s="130"/>
      <c r="P650" s="130"/>
      <c r="Q650" s="130"/>
      <c r="R650" s="130"/>
      <c r="S650" s="130"/>
      <c r="T650" s="130"/>
      <c r="U650" s="130"/>
      <c r="V650" s="130"/>
      <c r="W650" s="130"/>
      <c r="X650" s="130"/>
      <c r="Y650" s="130"/>
      <c r="Z650" s="130"/>
    </row>
    <row r="651" spans="1:26">
      <c r="A651" s="152">
        <v>650</v>
      </c>
      <c r="B651" s="139">
        <v>163</v>
      </c>
      <c r="C651" s="130" t="s">
        <v>7779</v>
      </c>
      <c r="D651" s="139">
        <v>1</v>
      </c>
      <c r="E651" s="17" t="s">
        <v>6725</v>
      </c>
      <c r="F651" s="130"/>
      <c r="G651" s="130"/>
      <c r="H651" s="130"/>
      <c r="I651" s="130"/>
      <c r="J651" s="130"/>
      <c r="K651" s="130"/>
      <c r="L651" s="130"/>
      <c r="M651" s="130"/>
      <c r="N651" s="130"/>
      <c r="O651" s="130"/>
      <c r="P651" s="130"/>
      <c r="Q651" s="130"/>
      <c r="R651" s="130"/>
      <c r="S651" s="130"/>
      <c r="T651" s="130"/>
      <c r="U651" s="130"/>
      <c r="V651" s="130"/>
      <c r="W651" s="130"/>
      <c r="X651" s="130"/>
      <c r="Y651" s="130"/>
      <c r="Z651" s="130"/>
    </row>
    <row r="652" spans="1:26">
      <c r="A652" s="152">
        <v>651</v>
      </c>
      <c r="B652" s="139">
        <v>163</v>
      </c>
      <c r="C652" s="130" t="s">
        <v>7781</v>
      </c>
      <c r="D652" s="139">
        <v>0</v>
      </c>
      <c r="E652" s="17" t="s">
        <v>6725</v>
      </c>
      <c r="F652" s="130"/>
      <c r="G652" s="130"/>
      <c r="H652" s="130"/>
      <c r="I652" s="130"/>
      <c r="J652" s="130"/>
      <c r="K652" s="130"/>
      <c r="L652" s="130"/>
      <c r="M652" s="130"/>
      <c r="N652" s="130"/>
      <c r="O652" s="130"/>
      <c r="P652" s="130"/>
      <c r="Q652" s="130"/>
      <c r="R652" s="130"/>
      <c r="S652" s="130"/>
      <c r="T652" s="130"/>
      <c r="U652" s="130"/>
      <c r="V652" s="130"/>
      <c r="W652" s="130"/>
      <c r="X652" s="130"/>
      <c r="Y652" s="130"/>
      <c r="Z652" s="130"/>
    </row>
    <row r="653" spans="1:26">
      <c r="A653" s="152">
        <v>652</v>
      </c>
      <c r="B653" s="139">
        <v>163</v>
      </c>
      <c r="C653" s="130" t="s">
        <v>7783</v>
      </c>
      <c r="D653" s="139">
        <v>0</v>
      </c>
      <c r="E653" s="17" t="s">
        <v>6725</v>
      </c>
      <c r="F653" s="130"/>
      <c r="G653" s="130"/>
      <c r="H653" s="130"/>
      <c r="I653" s="130"/>
      <c r="J653" s="130"/>
      <c r="K653" s="130"/>
      <c r="L653" s="130"/>
      <c r="M653" s="130"/>
      <c r="N653" s="130"/>
      <c r="O653" s="130"/>
      <c r="P653" s="130"/>
      <c r="Q653" s="130"/>
      <c r="R653" s="130"/>
      <c r="S653" s="130"/>
      <c r="T653" s="130"/>
      <c r="U653" s="130"/>
      <c r="V653" s="130"/>
      <c r="W653" s="130"/>
      <c r="X653" s="130"/>
      <c r="Y653" s="130"/>
      <c r="Z653" s="130"/>
    </row>
    <row r="654" spans="1:26">
      <c r="A654" s="152">
        <v>653</v>
      </c>
      <c r="B654" s="139">
        <v>164</v>
      </c>
      <c r="C654" s="130" t="s">
        <v>7785</v>
      </c>
      <c r="D654" s="139">
        <v>0</v>
      </c>
      <c r="E654" s="17" t="s">
        <v>6725</v>
      </c>
      <c r="F654" s="130"/>
      <c r="G654" s="130"/>
      <c r="H654" s="130"/>
      <c r="I654" s="130"/>
      <c r="J654" s="130"/>
      <c r="K654" s="130"/>
      <c r="L654" s="130"/>
      <c r="M654" s="130"/>
      <c r="N654" s="130"/>
      <c r="O654" s="130"/>
      <c r="P654" s="130"/>
      <c r="Q654" s="130"/>
      <c r="R654" s="130"/>
      <c r="S654" s="130"/>
      <c r="T654" s="130"/>
      <c r="U654" s="130"/>
      <c r="V654" s="130"/>
      <c r="W654" s="130"/>
      <c r="X654" s="130"/>
      <c r="Y654" s="130"/>
      <c r="Z654" s="130"/>
    </row>
    <row r="655" spans="1:26">
      <c r="A655" s="152">
        <v>654</v>
      </c>
      <c r="B655" s="139">
        <v>164</v>
      </c>
      <c r="C655" s="130" t="s">
        <v>7787</v>
      </c>
      <c r="D655" s="139">
        <v>0</v>
      </c>
      <c r="E655" s="17" t="s">
        <v>6725</v>
      </c>
      <c r="F655" s="130"/>
      <c r="G655" s="130"/>
      <c r="H655" s="130"/>
      <c r="I655" s="130"/>
      <c r="J655" s="130"/>
      <c r="K655" s="130"/>
      <c r="L655" s="130"/>
      <c r="M655" s="130"/>
      <c r="N655" s="130"/>
      <c r="O655" s="130"/>
      <c r="P655" s="130"/>
      <c r="Q655" s="130"/>
      <c r="R655" s="130"/>
      <c r="S655" s="130"/>
      <c r="T655" s="130"/>
      <c r="U655" s="130"/>
      <c r="V655" s="130"/>
      <c r="W655" s="130"/>
      <c r="X655" s="130"/>
      <c r="Y655" s="130"/>
      <c r="Z655" s="130"/>
    </row>
    <row r="656" spans="1:26">
      <c r="A656" s="152">
        <v>655</v>
      </c>
      <c r="B656" s="139">
        <v>164</v>
      </c>
      <c r="C656" s="130" t="s">
        <v>7789</v>
      </c>
      <c r="D656" s="139">
        <v>1</v>
      </c>
      <c r="E656" s="17" t="s">
        <v>6725</v>
      </c>
      <c r="F656" s="130"/>
      <c r="G656" s="130"/>
      <c r="H656" s="130"/>
      <c r="I656" s="130"/>
      <c r="J656" s="130"/>
      <c r="K656" s="130"/>
      <c r="L656" s="130"/>
      <c r="M656" s="130"/>
      <c r="N656" s="130"/>
      <c r="O656" s="130"/>
      <c r="P656" s="130"/>
      <c r="Q656" s="130"/>
      <c r="R656" s="130"/>
      <c r="S656" s="130"/>
      <c r="T656" s="130"/>
      <c r="U656" s="130"/>
      <c r="V656" s="130"/>
      <c r="W656" s="130"/>
      <c r="X656" s="130"/>
      <c r="Y656" s="130"/>
      <c r="Z656" s="130"/>
    </row>
    <row r="657" spans="1:26">
      <c r="A657" s="152">
        <v>656</v>
      </c>
      <c r="B657" s="139">
        <v>164</v>
      </c>
      <c r="C657" s="130" t="s">
        <v>7791</v>
      </c>
      <c r="D657" s="139">
        <v>0</v>
      </c>
      <c r="E657" s="17" t="s">
        <v>6725</v>
      </c>
      <c r="F657" s="130"/>
      <c r="G657" s="130"/>
      <c r="H657" s="130"/>
      <c r="I657" s="130"/>
      <c r="J657" s="130"/>
      <c r="K657" s="130"/>
      <c r="L657" s="130"/>
      <c r="M657" s="130"/>
      <c r="N657" s="130"/>
      <c r="O657" s="130"/>
      <c r="P657" s="130"/>
      <c r="Q657" s="130"/>
      <c r="R657" s="130"/>
      <c r="S657" s="130"/>
      <c r="T657" s="130"/>
      <c r="U657" s="130"/>
      <c r="V657" s="130"/>
      <c r="W657" s="130"/>
      <c r="X657" s="130"/>
      <c r="Y657" s="130"/>
      <c r="Z657" s="130"/>
    </row>
    <row r="658" spans="1:26">
      <c r="A658" s="152">
        <v>657</v>
      </c>
      <c r="B658" s="139">
        <v>165</v>
      </c>
      <c r="C658" s="130" t="s">
        <v>7793</v>
      </c>
      <c r="D658" s="139">
        <v>1</v>
      </c>
      <c r="E658" s="17" t="s">
        <v>6725</v>
      </c>
      <c r="F658" s="130"/>
      <c r="G658" s="130"/>
      <c r="H658" s="130"/>
      <c r="I658" s="130"/>
      <c r="J658" s="130"/>
      <c r="K658" s="130"/>
      <c r="L658" s="130"/>
      <c r="M658" s="130"/>
      <c r="N658" s="130"/>
      <c r="O658" s="130"/>
      <c r="P658" s="130"/>
      <c r="Q658" s="130"/>
      <c r="R658" s="130"/>
      <c r="S658" s="130"/>
      <c r="T658" s="130"/>
      <c r="U658" s="130"/>
      <c r="V658" s="130"/>
      <c r="W658" s="130"/>
      <c r="X658" s="130"/>
      <c r="Y658" s="130"/>
      <c r="Z658" s="130"/>
    </row>
    <row r="659" spans="1:26">
      <c r="A659" s="152">
        <v>658</v>
      </c>
      <c r="B659" s="139">
        <v>165</v>
      </c>
      <c r="C659" s="130" t="s">
        <v>7795</v>
      </c>
      <c r="D659" s="139">
        <v>0</v>
      </c>
      <c r="E659" s="17" t="s">
        <v>6725</v>
      </c>
      <c r="F659" s="130"/>
      <c r="G659" s="130"/>
      <c r="H659" s="130"/>
      <c r="I659" s="130"/>
      <c r="J659" s="130"/>
      <c r="K659" s="130"/>
      <c r="L659" s="130"/>
      <c r="M659" s="130"/>
      <c r="N659" s="130"/>
      <c r="O659" s="130"/>
      <c r="P659" s="130"/>
      <c r="Q659" s="130"/>
      <c r="R659" s="130"/>
      <c r="S659" s="130"/>
      <c r="T659" s="130"/>
      <c r="U659" s="130"/>
      <c r="V659" s="130"/>
      <c r="W659" s="130"/>
      <c r="X659" s="130"/>
      <c r="Y659" s="130"/>
      <c r="Z659" s="130"/>
    </row>
    <row r="660" spans="1:26">
      <c r="A660" s="152">
        <v>659</v>
      </c>
      <c r="B660" s="139">
        <v>165</v>
      </c>
      <c r="C660" s="130" t="s">
        <v>7797</v>
      </c>
      <c r="D660" s="139">
        <v>0</v>
      </c>
      <c r="E660" s="17" t="s">
        <v>6725</v>
      </c>
      <c r="F660" s="130"/>
      <c r="G660" s="130"/>
      <c r="H660" s="130"/>
      <c r="I660" s="130"/>
      <c r="J660" s="130"/>
      <c r="K660" s="130"/>
      <c r="L660" s="130"/>
      <c r="M660" s="130"/>
      <c r="N660" s="130"/>
      <c r="O660" s="130"/>
      <c r="P660" s="130"/>
      <c r="Q660" s="130"/>
      <c r="R660" s="130"/>
      <c r="S660" s="130"/>
      <c r="T660" s="130"/>
      <c r="U660" s="130"/>
      <c r="V660" s="130"/>
      <c r="W660" s="130"/>
      <c r="X660" s="130"/>
      <c r="Y660" s="130"/>
      <c r="Z660" s="130"/>
    </row>
    <row r="661" spans="1:26">
      <c r="A661" s="152">
        <v>660</v>
      </c>
      <c r="B661" s="139">
        <v>165</v>
      </c>
      <c r="C661" s="130" t="s">
        <v>7799</v>
      </c>
      <c r="D661" s="139">
        <v>0</v>
      </c>
      <c r="E661" s="17" t="s">
        <v>6725</v>
      </c>
      <c r="F661" s="130"/>
      <c r="G661" s="130"/>
      <c r="H661" s="130"/>
      <c r="I661" s="130"/>
      <c r="J661" s="130"/>
      <c r="K661" s="130"/>
      <c r="L661" s="130"/>
      <c r="M661" s="130"/>
      <c r="N661" s="130"/>
      <c r="O661" s="130"/>
      <c r="P661" s="130"/>
      <c r="Q661" s="130"/>
      <c r="R661" s="130"/>
      <c r="S661" s="130"/>
      <c r="T661" s="130"/>
      <c r="U661" s="130"/>
      <c r="V661" s="130"/>
      <c r="W661" s="130"/>
      <c r="X661" s="130"/>
      <c r="Y661" s="130"/>
      <c r="Z661" s="130"/>
    </row>
    <row r="662" spans="1:26">
      <c r="A662" s="152">
        <v>661</v>
      </c>
      <c r="B662" s="139">
        <v>166</v>
      </c>
      <c r="C662" s="130" t="s">
        <v>7801</v>
      </c>
      <c r="D662" s="139">
        <v>0</v>
      </c>
      <c r="E662" s="17" t="s">
        <v>6725</v>
      </c>
      <c r="F662" s="130"/>
      <c r="G662" s="130"/>
      <c r="H662" s="130"/>
      <c r="I662" s="130"/>
      <c r="J662" s="130"/>
      <c r="K662" s="130"/>
      <c r="L662" s="130"/>
      <c r="M662" s="130"/>
      <c r="N662" s="130"/>
      <c r="O662" s="130"/>
      <c r="P662" s="130"/>
      <c r="Q662" s="130"/>
      <c r="R662" s="130"/>
      <c r="S662" s="130"/>
      <c r="T662" s="130"/>
      <c r="U662" s="130"/>
      <c r="V662" s="130"/>
      <c r="W662" s="130"/>
      <c r="X662" s="130"/>
      <c r="Y662" s="130"/>
      <c r="Z662" s="130"/>
    </row>
    <row r="663" spans="1:26">
      <c r="A663" s="152">
        <v>662</v>
      </c>
      <c r="B663" s="139">
        <v>166</v>
      </c>
      <c r="C663" s="130" t="s">
        <v>7803</v>
      </c>
      <c r="D663" s="139">
        <v>0</v>
      </c>
      <c r="E663" s="17" t="s">
        <v>6725</v>
      </c>
      <c r="F663" s="130"/>
      <c r="G663" s="130"/>
      <c r="H663" s="130"/>
      <c r="I663" s="130"/>
      <c r="J663" s="130"/>
      <c r="K663" s="130"/>
      <c r="L663" s="130"/>
      <c r="M663" s="130"/>
      <c r="N663" s="130"/>
      <c r="O663" s="130"/>
      <c r="P663" s="130"/>
      <c r="Q663" s="130"/>
      <c r="R663" s="130"/>
      <c r="S663" s="130"/>
      <c r="T663" s="130"/>
      <c r="U663" s="130"/>
      <c r="V663" s="130"/>
      <c r="W663" s="130"/>
      <c r="X663" s="130"/>
      <c r="Y663" s="130"/>
      <c r="Z663" s="130"/>
    </row>
    <row r="664" spans="1:26">
      <c r="A664" s="152">
        <v>663</v>
      </c>
      <c r="B664" s="139">
        <v>166</v>
      </c>
      <c r="C664" s="130" t="s">
        <v>7805</v>
      </c>
      <c r="D664" s="139">
        <v>1</v>
      </c>
      <c r="E664" s="17" t="s">
        <v>6725</v>
      </c>
      <c r="F664" s="130"/>
      <c r="G664" s="130"/>
      <c r="H664" s="130"/>
      <c r="I664" s="130"/>
      <c r="J664" s="130"/>
      <c r="K664" s="130"/>
      <c r="L664" s="130"/>
      <c r="M664" s="130"/>
      <c r="N664" s="130"/>
      <c r="O664" s="130"/>
      <c r="P664" s="130"/>
      <c r="Q664" s="130"/>
      <c r="R664" s="130"/>
      <c r="S664" s="130"/>
      <c r="T664" s="130"/>
      <c r="U664" s="130"/>
      <c r="V664" s="130"/>
      <c r="W664" s="130"/>
      <c r="X664" s="130"/>
      <c r="Y664" s="130"/>
      <c r="Z664" s="130"/>
    </row>
    <row r="665" spans="1:26">
      <c r="A665" s="152">
        <v>664</v>
      </c>
      <c r="B665" s="139">
        <v>166</v>
      </c>
      <c r="C665" s="130" t="s">
        <v>7807</v>
      </c>
      <c r="D665" s="139">
        <v>0</v>
      </c>
      <c r="E665" s="17" t="s">
        <v>6725</v>
      </c>
      <c r="F665" s="130"/>
      <c r="G665" s="130"/>
      <c r="H665" s="130"/>
      <c r="I665" s="130"/>
      <c r="J665" s="130"/>
      <c r="K665" s="130"/>
      <c r="L665" s="130"/>
      <c r="M665" s="130"/>
      <c r="N665" s="130"/>
      <c r="O665" s="130"/>
      <c r="P665" s="130"/>
      <c r="Q665" s="130"/>
      <c r="R665" s="130"/>
      <c r="S665" s="130"/>
      <c r="T665" s="130"/>
      <c r="U665" s="130"/>
      <c r="V665" s="130"/>
      <c r="W665" s="130"/>
      <c r="X665" s="130"/>
      <c r="Y665" s="130"/>
      <c r="Z665" s="130"/>
    </row>
    <row r="666" spans="1:26">
      <c r="A666" s="152">
        <v>665</v>
      </c>
      <c r="B666" s="139">
        <v>167</v>
      </c>
      <c r="C666" s="130" t="s">
        <v>7809</v>
      </c>
      <c r="D666" s="139">
        <v>0</v>
      </c>
      <c r="E666" s="17" t="s">
        <v>6725</v>
      </c>
      <c r="F666" s="130"/>
      <c r="G666" s="130"/>
      <c r="H666" s="130"/>
      <c r="I666" s="130"/>
      <c r="J666" s="130"/>
      <c r="K666" s="130"/>
      <c r="L666" s="130"/>
      <c r="M666" s="130"/>
      <c r="N666" s="130"/>
      <c r="O666" s="130"/>
      <c r="P666" s="130"/>
      <c r="Q666" s="130"/>
      <c r="R666" s="130"/>
      <c r="S666" s="130"/>
      <c r="T666" s="130"/>
      <c r="U666" s="130"/>
      <c r="V666" s="130"/>
      <c r="W666" s="130"/>
      <c r="X666" s="130"/>
      <c r="Y666" s="130"/>
      <c r="Z666" s="130"/>
    </row>
    <row r="667" spans="1:26">
      <c r="A667" s="152">
        <v>666</v>
      </c>
      <c r="B667" s="139">
        <v>167</v>
      </c>
      <c r="C667" s="130" t="s">
        <v>7811</v>
      </c>
      <c r="D667" s="139">
        <v>0</v>
      </c>
      <c r="E667" s="17" t="s">
        <v>6725</v>
      </c>
      <c r="F667" s="130"/>
      <c r="G667" s="130"/>
      <c r="H667" s="130"/>
      <c r="I667" s="130"/>
      <c r="J667" s="130"/>
      <c r="K667" s="130"/>
      <c r="L667" s="130"/>
      <c r="M667" s="130"/>
      <c r="N667" s="130"/>
      <c r="O667" s="130"/>
      <c r="P667" s="130"/>
      <c r="Q667" s="130"/>
      <c r="R667" s="130"/>
      <c r="S667" s="130"/>
      <c r="T667" s="130"/>
      <c r="U667" s="130"/>
      <c r="V667" s="130"/>
      <c r="W667" s="130"/>
      <c r="X667" s="130"/>
      <c r="Y667" s="130"/>
      <c r="Z667" s="130"/>
    </row>
    <row r="668" spans="1:26">
      <c r="A668" s="152">
        <v>667</v>
      </c>
      <c r="B668" s="139">
        <v>167</v>
      </c>
      <c r="C668" s="130" t="s">
        <v>7813</v>
      </c>
      <c r="D668" s="139">
        <v>1</v>
      </c>
      <c r="E668" s="17" t="s">
        <v>6725</v>
      </c>
      <c r="F668" s="130"/>
      <c r="G668" s="130"/>
      <c r="H668" s="130"/>
      <c r="I668" s="130"/>
      <c r="J668" s="130"/>
      <c r="K668" s="130"/>
      <c r="L668" s="130"/>
      <c r="M668" s="130"/>
      <c r="N668" s="130"/>
      <c r="O668" s="130"/>
      <c r="P668" s="130"/>
      <c r="Q668" s="130"/>
      <c r="R668" s="130"/>
      <c r="S668" s="130"/>
      <c r="T668" s="130"/>
      <c r="U668" s="130"/>
      <c r="V668" s="130"/>
      <c r="W668" s="130"/>
      <c r="X668" s="130"/>
      <c r="Y668" s="130"/>
      <c r="Z668" s="130"/>
    </row>
    <row r="669" spans="1:26">
      <c r="A669" s="152">
        <v>668</v>
      </c>
      <c r="B669" s="139">
        <v>167</v>
      </c>
      <c r="C669" s="130" t="s">
        <v>7815</v>
      </c>
      <c r="D669" s="139">
        <v>0</v>
      </c>
      <c r="E669" s="17" t="s">
        <v>6725</v>
      </c>
      <c r="F669" s="130"/>
      <c r="G669" s="130"/>
      <c r="H669" s="130"/>
      <c r="I669" s="130"/>
      <c r="J669" s="130"/>
      <c r="K669" s="130"/>
      <c r="L669" s="130"/>
      <c r="M669" s="130"/>
      <c r="N669" s="130"/>
      <c r="O669" s="130"/>
      <c r="P669" s="130"/>
      <c r="Q669" s="130"/>
      <c r="R669" s="130"/>
      <c r="S669" s="130"/>
      <c r="T669" s="130"/>
      <c r="U669" s="130"/>
      <c r="V669" s="130"/>
      <c r="W669" s="130"/>
      <c r="X669" s="130"/>
      <c r="Y669" s="130"/>
      <c r="Z669" s="130"/>
    </row>
    <row r="670" spans="1:26">
      <c r="A670" s="152">
        <v>669</v>
      </c>
      <c r="B670" s="139">
        <v>168</v>
      </c>
      <c r="C670" s="130" t="s">
        <v>7777</v>
      </c>
      <c r="D670" s="139">
        <v>0</v>
      </c>
      <c r="E670" s="17" t="s">
        <v>6725</v>
      </c>
      <c r="F670" s="130"/>
      <c r="G670" s="130"/>
      <c r="H670" s="130"/>
      <c r="I670" s="130"/>
      <c r="J670" s="130"/>
      <c r="K670" s="130"/>
      <c r="L670" s="130"/>
      <c r="M670" s="130"/>
      <c r="N670" s="130"/>
      <c r="O670" s="130"/>
      <c r="P670" s="130"/>
      <c r="Q670" s="130"/>
      <c r="R670" s="130"/>
      <c r="S670" s="130"/>
      <c r="T670" s="130"/>
      <c r="U670" s="130"/>
      <c r="V670" s="130"/>
      <c r="W670" s="130"/>
      <c r="X670" s="130"/>
      <c r="Y670" s="130"/>
      <c r="Z670" s="130"/>
    </row>
    <row r="671" spans="1:26">
      <c r="A671" s="152">
        <v>670</v>
      </c>
      <c r="B671" s="139">
        <v>168</v>
      </c>
      <c r="C671" s="130" t="s">
        <v>7779</v>
      </c>
      <c r="D671" s="139">
        <v>1</v>
      </c>
      <c r="E671" s="17" t="s">
        <v>6725</v>
      </c>
      <c r="F671" s="130"/>
      <c r="G671" s="130"/>
      <c r="H671" s="130"/>
      <c r="I671" s="130"/>
      <c r="J671" s="130"/>
      <c r="K671" s="130"/>
      <c r="L671" s="130"/>
      <c r="M671" s="130"/>
      <c r="N671" s="130"/>
      <c r="O671" s="130"/>
      <c r="P671" s="130"/>
      <c r="Q671" s="130"/>
      <c r="R671" s="130"/>
      <c r="S671" s="130"/>
      <c r="T671" s="130"/>
      <c r="U671" s="130"/>
      <c r="V671" s="130"/>
      <c r="W671" s="130"/>
      <c r="X671" s="130"/>
      <c r="Y671" s="130"/>
      <c r="Z671" s="130"/>
    </row>
    <row r="672" spans="1:26">
      <c r="A672" s="152">
        <v>671</v>
      </c>
      <c r="B672" s="139">
        <v>168</v>
      </c>
      <c r="C672" s="130" t="s">
        <v>7817</v>
      </c>
      <c r="D672" s="139">
        <v>0</v>
      </c>
      <c r="E672" s="17" t="s">
        <v>6725</v>
      </c>
      <c r="F672" s="130"/>
      <c r="G672" s="130"/>
      <c r="H672" s="130"/>
      <c r="I672" s="130"/>
      <c r="J672" s="130"/>
      <c r="K672" s="130"/>
      <c r="L672" s="130"/>
      <c r="M672" s="130"/>
      <c r="N672" s="130"/>
      <c r="O672" s="130"/>
      <c r="P672" s="130"/>
      <c r="Q672" s="130"/>
      <c r="R672" s="130"/>
      <c r="S672" s="130"/>
      <c r="T672" s="130"/>
      <c r="U672" s="130"/>
      <c r="V672" s="130"/>
      <c r="W672" s="130"/>
      <c r="X672" s="130"/>
      <c r="Y672" s="130"/>
      <c r="Z672" s="130"/>
    </row>
    <row r="673" spans="1:26">
      <c r="A673" s="152">
        <v>672</v>
      </c>
      <c r="B673" s="139">
        <v>168</v>
      </c>
      <c r="C673" s="130" t="s">
        <v>7819</v>
      </c>
      <c r="D673" s="139">
        <v>0</v>
      </c>
      <c r="E673" s="17" t="s">
        <v>6725</v>
      </c>
      <c r="F673" s="130"/>
      <c r="G673" s="130"/>
      <c r="H673" s="130"/>
      <c r="I673" s="130"/>
      <c r="J673" s="130"/>
      <c r="K673" s="130"/>
      <c r="L673" s="130"/>
      <c r="M673" s="130"/>
      <c r="N673" s="130"/>
      <c r="O673" s="130"/>
      <c r="P673" s="130"/>
      <c r="Q673" s="130"/>
      <c r="R673" s="130"/>
      <c r="S673" s="130"/>
      <c r="T673" s="130"/>
      <c r="U673" s="130"/>
      <c r="V673" s="130"/>
      <c r="W673" s="130"/>
      <c r="X673" s="130"/>
      <c r="Y673" s="130"/>
      <c r="Z673" s="130"/>
    </row>
    <row r="674" spans="1:26">
      <c r="A674" s="152">
        <v>673</v>
      </c>
      <c r="B674" s="139">
        <v>169</v>
      </c>
      <c r="C674" s="130" t="s">
        <v>7821</v>
      </c>
      <c r="D674" s="139">
        <v>0</v>
      </c>
      <c r="E674" s="17" t="s">
        <v>6725</v>
      </c>
      <c r="F674" s="130"/>
      <c r="G674" s="130"/>
      <c r="H674" s="130"/>
      <c r="I674" s="130"/>
      <c r="J674" s="130"/>
      <c r="K674" s="130"/>
      <c r="L674" s="130"/>
      <c r="M674" s="130"/>
      <c r="N674" s="130"/>
      <c r="O674" s="130"/>
      <c r="P674" s="130"/>
      <c r="Q674" s="130"/>
      <c r="R674" s="130"/>
      <c r="S674" s="130"/>
      <c r="T674" s="130"/>
      <c r="U674" s="130"/>
      <c r="V674" s="130"/>
      <c r="W674" s="130"/>
      <c r="X674" s="130"/>
      <c r="Y674" s="130"/>
      <c r="Z674" s="130"/>
    </row>
    <row r="675" spans="1:26">
      <c r="A675" s="152">
        <v>674</v>
      </c>
      <c r="B675" s="139">
        <v>169</v>
      </c>
      <c r="C675" s="130" t="s">
        <v>7823</v>
      </c>
      <c r="D675" s="139">
        <v>1</v>
      </c>
      <c r="E675" s="17" t="s">
        <v>6725</v>
      </c>
      <c r="F675" s="130"/>
      <c r="G675" s="130"/>
      <c r="H675" s="130"/>
      <c r="I675" s="130"/>
      <c r="J675" s="130"/>
      <c r="K675" s="130"/>
      <c r="L675" s="130"/>
      <c r="M675" s="130"/>
      <c r="N675" s="130"/>
      <c r="O675" s="130"/>
      <c r="P675" s="130"/>
      <c r="Q675" s="130"/>
      <c r="R675" s="130"/>
      <c r="S675" s="130"/>
      <c r="T675" s="130"/>
      <c r="U675" s="130"/>
      <c r="V675" s="130"/>
      <c r="W675" s="130"/>
      <c r="X675" s="130"/>
      <c r="Y675" s="130"/>
      <c r="Z675" s="130"/>
    </row>
    <row r="676" spans="1:26">
      <c r="A676" s="152">
        <v>675</v>
      </c>
      <c r="B676" s="139">
        <v>169</v>
      </c>
      <c r="C676" s="130" t="s">
        <v>7825</v>
      </c>
      <c r="D676" s="139">
        <v>0</v>
      </c>
      <c r="E676" s="17" t="s">
        <v>6725</v>
      </c>
      <c r="F676" s="130"/>
      <c r="G676" s="130"/>
      <c r="H676" s="130"/>
      <c r="I676" s="130"/>
      <c r="J676" s="130"/>
      <c r="K676" s="130"/>
      <c r="L676" s="130"/>
      <c r="M676" s="130"/>
      <c r="N676" s="130"/>
      <c r="O676" s="130"/>
      <c r="P676" s="130"/>
      <c r="Q676" s="130"/>
      <c r="R676" s="130"/>
      <c r="S676" s="130"/>
      <c r="T676" s="130"/>
      <c r="U676" s="130"/>
      <c r="V676" s="130"/>
      <c r="W676" s="130"/>
      <c r="X676" s="130"/>
      <c r="Y676" s="130"/>
      <c r="Z676" s="130"/>
    </row>
    <row r="677" spans="1:26">
      <c r="A677" s="152">
        <v>676</v>
      </c>
      <c r="B677" s="139">
        <v>169</v>
      </c>
      <c r="C677" s="130" t="s">
        <v>7827</v>
      </c>
      <c r="D677" s="139">
        <v>0</v>
      </c>
      <c r="E677" s="17" t="s">
        <v>6725</v>
      </c>
      <c r="F677" s="130"/>
      <c r="G677" s="130"/>
      <c r="H677" s="130"/>
      <c r="I677" s="130"/>
      <c r="J677" s="130"/>
      <c r="K677" s="130"/>
      <c r="L677" s="130"/>
      <c r="M677" s="130"/>
      <c r="N677" s="130"/>
      <c r="O677" s="130"/>
      <c r="P677" s="130"/>
      <c r="Q677" s="130"/>
      <c r="R677" s="130"/>
      <c r="S677" s="130"/>
      <c r="T677" s="130"/>
      <c r="U677" s="130"/>
      <c r="V677" s="130"/>
      <c r="W677" s="130"/>
      <c r="X677" s="130"/>
      <c r="Y677" s="130"/>
      <c r="Z677" s="130"/>
    </row>
    <row r="678" spans="1:26">
      <c r="A678" s="152">
        <v>677</v>
      </c>
      <c r="B678" s="110">
        <v>170</v>
      </c>
      <c r="C678" s="130" t="s">
        <v>7829</v>
      </c>
      <c r="D678" s="139">
        <v>0</v>
      </c>
      <c r="E678" s="17" t="s">
        <v>6725</v>
      </c>
      <c r="F678" s="130"/>
      <c r="G678" s="130"/>
      <c r="H678" s="130"/>
      <c r="I678" s="130"/>
      <c r="J678" s="130"/>
      <c r="K678" s="130"/>
      <c r="L678" s="130"/>
      <c r="M678" s="130"/>
      <c r="N678" s="130"/>
      <c r="O678" s="130"/>
      <c r="P678" s="130"/>
      <c r="Q678" s="130"/>
      <c r="R678" s="130"/>
      <c r="S678" s="130"/>
      <c r="T678" s="130"/>
      <c r="U678" s="130"/>
      <c r="V678" s="130"/>
      <c r="W678" s="130"/>
      <c r="X678" s="130"/>
      <c r="Y678" s="130"/>
      <c r="Z678" s="130"/>
    </row>
    <row r="679" spans="1:26">
      <c r="A679" s="152">
        <v>678</v>
      </c>
      <c r="B679" s="110">
        <v>170</v>
      </c>
      <c r="C679" s="130" t="s">
        <v>7831</v>
      </c>
      <c r="D679" s="139">
        <v>1</v>
      </c>
      <c r="E679" s="17" t="s">
        <v>6725</v>
      </c>
      <c r="F679" s="130"/>
      <c r="G679" s="130"/>
      <c r="H679" s="130"/>
      <c r="I679" s="130"/>
      <c r="J679" s="130"/>
      <c r="K679" s="130"/>
      <c r="L679" s="130"/>
      <c r="M679" s="130"/>
      <c r="N679" s="130"/>
      <c r="O679" s="130"/>
      <c r="P679" s="130"/>
      <c r="Q679" s="130"/>
      <c r="R679" s="130"/>
      <c r="S679" s="130"/>
      <c r="T679" s="130"/>
      <c r="U679" s="130"/>
      <c r="V679" s="130"/>
      <c r="W679" s="130"/>
      <c r="X679" s="130"/>
      <c r="Y679" s="130"/>
      <c r="Z679" s="130"/>
    </row>
    <row r="680" spans="1:26">
      <c r="A680" s="152">
        <v>679</v>
      </c>
      <c r="B680" s="110">
        <v>170</v>
      </c>
      <c r="C680" s="130" t="s">
        <v>7833</v>
      </c>
      <c r="D680" s="139">
        <v>0</v>
      </c>
      <c r="E680" s="17" t="s">
        <v>6725</v>
      </c>
      <c r="F680" s="130"/>
      <c r="G680" s="130"/>
      <c r="H680" s="130"/>
      <c r="I680" s="130"/>
      <c r="J680" s="130"/>
      <c r="K680" s="130"/>
      <c r="L680" s="130"/>
      <c r="M680" s="130"/>
      <c r="N680" s="130"/>
      <c r="O680" s="130"/>
      <c r="P680" s="130"/>
      <c r="Q680" s="130"/>
      <c r="R680" s="130"/>
      <c r="S680" s="130"/>
      <c r="T680" s="130"/>
      <c r="U680" s="130"/>
      <c r="V680" s="130"/>
      <c r="W680" s="130"/>
      <c r="X680" s="130"/>
      <c r="Y680" s="130"/>
      <c r="Z680" s="130"/>
    </row>
    <row r="681" spans="1:26">
      <c r="A681" s="152">
        <v>680</v>
      </c>
      <c r="B681" s="110">
        <v>170</v>
      </c>
      <c r="C681" s="130" t="s">
        <v>7835</v>
      </c>
      <c r="D681" s="139">
        <v>0</v>
      </c>
      <c r="E681" s="17" t="s">
        <v>6725</v>
      </c>
      <c r="F681" s="130"/>
      <c r="G681" s="130"/>
      <c r="H681" s="130"/>
      <c r="I681" s="130"/>
      <c r="J681" s="130"/>
      <c r="K681" s="130"/>
      <c r="L681" s="130"/>
      <c r="M681" s="130"/>
      <c r="N681" s="130"/>
      <c r="O681" s="130"/>
      <c r="P681" s="130"/>
      <c r="Q681" s="130"/>
      <c r="R681" s="130"/>
      <c r="S681" s="130"/>
      <c r="T681" s="130"/>
      <c r="U681" s="130"/>
      <c r="V681" s="130"/>
      <c r="W681" s="130"/>
      <c r="X681" s="130"/>
      <c r="Y681" s="130"/>
      <c r="Z681" s="130"/>
    </row>
    <row r="682" spans="1:26">
      <c r="A682" s="152">
        <v>681</v>
      </c>
      <c r="B682" s="139">
        <v>171</v>
      </c>
      <c r="C682" s="130" t="s">
        <v>7837</v>
      </c>
      <c r="D682" s="139">
        <v>0</v>
      </c>
      <c r="E682" s="17" t="s">
        <v>6725</v>
      </c>
      <c r="F682" s="130"/>
      <c r="G682" s="130"/>
      <c r="H682" s="130"/>
      <c r="I682" s="130"/>
      <c r="J682" s="130"/>
      <c r="K682" s="130"/>
      <c r="L682" s="130"/>
      <c r="M682" s="130"/>
      <c r="N682" s="130"/>
      <c r="O682" s="130"/>
      <c r="P682" s="130"/>
      <c r="Q682" s="130"/>
      <c r="R682" s="130"/>
      <c r="S682" s="130"/>
      <c r="T682" s="130"/>
      <c r="U682" s="130"/>
      <c r="V682" s="130"/>
      <c r="W682" s="130"/>
      <c r="X682" s="130"/>
      <c r="Y682" s="130"/>
      <c r="Z682" s="130"/>
    </row>
    <row r="683" spans="1:26">
      <c r="A683" s="152">
        <v>682</v>
      </c>
      <c r="B683" s="139">
        <v>171</v>
      </c>
      <c r="C683" s="130" t="s">
        <v>7839</v>
      </c>
      <c r="D683" s="139">
        <v>0</v>
      </c>
      <c r="E683" s="17" t="s">
        <v>6725</v>
      </c>
      <c r="F683" s="130"/>
      <c r="G683" s="130"/>
      <c r="H683" s="130"/>
      <c r="I683" s="130"/>
      <c r="J683" s="130"/>
      <c r="K683" s="130"/>
      <c r="L683" s="130"/>
      <c r="M683" s="130"/>
      <c r="N683" s="130"/>
      <c r="O683" s="130"/>
      <c r="P683" s="130"/>
      <c r="Q683" s="130"/>
      <c r="R683" s="130"/>
      <c r="S683" s="130"/>
      <c r="T683" s="130"/>
      <c r="U683" s="130"/>
      <c r="V683" s="130"/>
      <c r="W683" s="130"/>
      <c r="X683" s="130"/>
      <c r="Y683" s="130"/>
      <c r="Z683" s="130"/>
    </row>
    <row r="684" spans="1:26">
      <c r="A684" s="152">
        <v>683</v>
      </c>
      <c r="B684" s="139">
        <v>171</v>
      </c>
      <c r="C684" s="130" t="s">
        <v>7841</v>
      </c>
      <c r="D684" s="139">
        <v>0</v>
      </c>
      <c r="E684" s="17" t="s">
        <v>6725</v>
      </c>
      <c r="F684" s="130"/>
      <c r="G684" s="130"/>
      <c r="H684" s="130"/>
      <c r="I684" s="130"/>
      <c r="J684" s="130"/>
      <c r="K684" s="130"/>
      <c r="L684" s="130"/>
      <c r="M684" s="130"/>
      <c r="N684" s="130"/>
      <c r="O684" s="130"/>
      <c r="P684" s="130"/>
      <c r="Q684" s="130"/>
      <c r="R684" s="130"/>
      <c r="S684" s="130"/>
      <c r="T684" s="130"/>
      <c r="U684" s="130"/>
      <c r="V684" s="130"/>
      <c r="W684" s="130"/>
      <c r="X684" s="130"/>
      <c r="Y684" s="130"/>
      <c r="Z684" s="130"/>
    </row>
    <row r="685" spans="1:26">
      <c r="A685" s="152">
        <v>684</v>
      </c>
      <c r="B685" s="139">
        <v>171</v>
      </c>
      <c r="C685" s="130" t="s">
        <v>7843</v>
      </c>
      <c r="D685" s="139">
        <v>1</v>
      </c>
      <c r="E685" s="17" t="s">
        <v>6725</v>
      </c>
      <c r="F685" s="130"/>
      <c r="G685" s="130"/>
      <c r="H685" s="130"/>
      <c r="I685" s="130"/>
      <c r="J685" s="130"/>
      <c r="K685" s="130"/>
      <c r="L685" s="130"/>
      <c r="M685" s="130"/>
      <c r="N685" s="130"/>
      <c r="O685" s="130"/>
      <c r="P685" s="130"/>
      <c r="Q685" s="130"/>
      <c r="R685" s="130"/>
      <c r="S685" s="130"/>
      <c r="T685" s="130"/>
      <c r="U685" s="130"/>
      <c r="V685" s="130"/>
      <c r="W685" s="130"/>
      <c r="X685" s="130"/>
      <c r="Y685" s="130"/>
      <c r="Z685" s="130"/>
    </row>
    <row r="686" spans="1:26">
      <c r="A686" s="152">
        <v>685</v>
      </c>
      <c r="B686" s="139">
        <v>172</v>
      </c>
      <c r="C686" s="130" t="s">
        <v>7845</v>
      </c>
      <c r="D686" s="139">
        <v>0</v>
      </c>
      <c r="E686" s="17" t="s">
        <v>6725</v>
      </c>
      <c r="F686" s="130"/>
      <c r="G686" s="130"/>
      <c r="H686" s="130"/>
      <c r="I686" s="130"/>
      <c r="J686" s="130"/>
      <c r="K686" s="130"/>
      <c r="L686" s="130"/>
      <c r="M686" s="130"/>
      <c r="N686" s="130"/>
      <c r="O686" s="130"/>
      <c r="P686" s="130"/>
      <c r="Q686" s="130"/>
      <c r="R686" s="130"/>
      <c r="S686" s="130"/>
      <c r="T686" s="130"/>
      <c r="U686" s="130"/>
      <c r="V686" s="130"/>
      <c r="W686" s="130"/>
      <c r="X686" s="130"/>
      <c r="Y686" s="130"/>
      <c r="Z686" s="130"/>
    </row>
    <row r="687" spans="1:26">
      <c r="A687" s="152">
        <v>686</v>
      </c>
      <c r="B687" s="139">
        <v>172</v>
      </c>
      <c r="C687" s="130" t="s">
        <v>7847</v>
      </c>
      <c r="D687" s="139">
        <v>0</v>
      </c>
      <c r="E687" s="17" t="s">
        <v>6725</v>
      </c>
      <c r="F687" s="130"/>
      <c r="G687" s="130"/>
      <c r="H687" s="130"/>
      <c r="I687" s="130"/>
      <c r="J687" s="130"/>
      <c r="K687" s="130"/>
      <c r="L687" s="130"/>
      <c r="M687" s="130"/>
      <c r="N687" s="130"/>
      <c r="O687" s="130"/>
      <c r="P687" s="130"/>
      <c r="Q687" s="130"/>
      <c r="R687" s="130"/>
      <c r="S687" s="130"/>
      <c r="T687" s="130"/>
      <c r="U687" s="130"/>
      <c r="V687" s="130"/>
      <c r="W687" s="130"/>
      <c r="X687" s="130"/>
      <c r="Y687" s="130"/>
      <c r="Z687" s="130"/>
    </row>
    <row r="688" spans="1:26">
      <c r="A688" s="152">
        <v>687</v>
      </c>
      <c r="B688" s="139">
        <v>172</v>
      </c>
      <c r="C688" s="130" t="s">
        <v>7849</v>
      </c>
      <c r="D688" s="139">
        <v>0</v>
      </c>
      <c r="E688" s="17" t="s">
        <v>6725</v>
      </c>
      <c r="F688" s="130"/>
      <c r="G688" s="130"/>
      <c r="H688" s="130"/>
      <c r="I688" s="130"/>
      <c r="J688" s="130"/>
      <c r="K688" s="130"/>
      <c r="L688" s="130"/>
      <c r="M688" s="130"/>
      <c r="N688" s="130"/>
      <c r="O688" s="130"/>
      <c r="P688" s="130"/>
      <c r="Q688" s="130"/>
      <c r="R688" s="130"/>
      <c r="S688" s="130"/>
      <c r="T688" s="130"/>
      <c r="U688" s="130"/>
      <c r="V688" s="130"/>
      <c r="W688" s="130"/>
      <c r="X688" s="130"/>
      <c r="Y688" s="130"/>
      <c r="Z688" s="130"/>
    </row>
    <row r="689" spans="1:26">
      <c r="A689" s="152">
        <v>688</v>
      </c>
      <c r="B689" s="139">
        <v>172</v>
      </c>
      <c r="C689" s="130" t="s">
        <v>7843</v>
      </c>
      <c r="D689" s="139">
        <v>1</v>
      </c>
      <c r="E689" s="17" t="s">
        <v>6725</v>
      </c>
      <c r="F689" s="130"/>
      <c r="G689" s="130"/>
      <c r="H689" s="130"/>
      <c r="I689" s="130"/>
      <c r="J689" s="130"/>
      <c r="K689" s="130"/>
      <c r="L689" s="130"/>
      <c r="M689" s="130"/>
      <c r="N689" s="130"/>
      <c r="O689" s="130"/>
      <c r="P689" s="130"/>
      <c r="Q689" s="130"/>
      <c r="R689" s="130"/>
      <c r="S689" s="130"/>
      <c r="T689" s="130"/>
      <c r="U689" s="130"/>
      <c r="V689" s="130"/>
      <c r="W689" s="130"/>
      <c r="X689" s="130"/>
      <c r="Y689" s="130"/>
      <c r="Z689" s="130"/>
    </row>
    <row r="690" spans="1:26">
      <c r="A690" s="152">
        <v>689</v>
      </c>
      <c r="B690" s="139">
        <v>173</v>
      </c>
      <c r="C690" s="130" t="s">
        <v>7851</v>
      </c>
      <c r="D690" s="139">
        <v>0</v>
      </c>
      <c r="E690" s="17" t="s">
        <v>6725</v>
      </c>
      <c r="F690" s="130"/>
      <c r="G690" s="130"/>
      <c r="H690" s="130"/>
      <c r="I690" s="130"/>
      <c r="J690" s="130"/>
      <c r="K690" s="130"/>
      <c r="L690" s="130"/>
      <c r="M690" s="130"/>
      <c r="N690" s="130"/>
      <c r="O690" s="130"/>
      <c r="P690" s="130"/>
      <c r="Q690" s="130"/>
      <c r="R690" s="130"/>
      <c r="S690" s="130"/>
      <c r="T690" s="130"/>
      <c r="U690" s="130"/>
      <c r="V690" s="130"/>
      <c r="W690" s="130"/>
      <c r="X690" s="130"/>
      <c r="Y690" s="130"/>
      <c r="Z690" s="130"/>
    </row>
    <row r="691" spans="1:26">
      <c r="A691" s="152">
        <v>690</v>
      </c>
      <c r="B691" s="139">
        <v>173</v>
      </c>
      <c r="C691" s="130" t="s">
        <v>7853</v>
      </c>
      <c r="D691" s="139">
        <v>0</v>
      </c>
      <c r="E691" s="17" t="s">
        <v>6725</v>
      </c>
      <c r="F691" s="130"/>
      <c r="G691" s="130"/>
      <c r="H691" s="130"/>
      <c r="I691" s="130"/>
      <c r="J691" s="130"/>
      <c r="K691" s="130"/>
      <c r="L691" s="130"/>
      <c r="M691" s="130"/>
      <c r="N691" s="130"/>
      <c r="O691" s="130"/>
      <c r="P691" s="130"/>
      <c r="Q691" s="130"/>
      <c r="R691" s="130"/>
      <c r="S691" s="130"/>
      <c r="T691" s="130"/>
      <c r="U691" s="130"/>
      <c r="V691" s="130"/>
      <c r="W691" s="130"/>
      <c r="X691" s="130"/>
      <c r="Y691" s="130"/>
      <c r="Z691" s="130"/>
    </row>
    <row r="692" spans="1:26">
      <c r="A692" s="152">
        <v>691</v>
      </c>
      <c r="B692" s="139">
        <v>173</v>
      </c>
      <c r="C692" s="130" t="s">
        <v>7855</v>
      </c>
      <c r="D692" s="139">
        <v>0</v>
      </c>
      <c r="E692" s="17" t="s">
        <v>6725</v>
      </c>
      <c r="F692" s="130"/>
      <c r="G692" s="130"/>
      <c r="H692" s="130"/>
      <c r="I692" s="130"/>
      <c r="J692" s="130"/>
      <c r="K692" s="130"/>
      <c r="L692" s="130"/>
      <c r="M692" s="130"/>
      <c r="N692" s="130"/>
      <c r="O692" s="130"/>
      <c r="P692" s="130"/>
      <c r="Q692" s="130"/>
      <c r="R692" s="130"/>
      <c r="S692" s="130"/>
      <c r="T692" s="130"/>
      <c r="U692" s="130"/>
      <c r="V692" s="130"/>
      <c r="W692" s="130"/>
      <c r="X692" s="130"/>
      <c r="Y692" s="130"/>
      <c r="Z692" s="130"/>
    </row>
    <row r="693" spans="1:26">
      <c r="A693" s="152">
        <v>692</v>
      </c>
      <c r="B693" s="139">
        <v>173</v>
      </c>
      <c r="C693" s="130" t="s">
        <v>7857</v>
      </c>
      <c r="D693" s="139">
        <v>1</v>
      </c>
      <c r="E693" s="17" t="s">
        <v>6725</v>
      </c>
      <c r="F693" s="130"/>
      <c r="G693" s="130"/>
      <c r="H693" s="130"/>
      <c r="I693" s="130"/>
      <c r="J693" s="130"/>
      <c r="K693" s="130"/>
      <c r="L693" s="130"/>
      <c r="M693" s="130"/>
      <c r="N693" s="130"/>
      <c r="O693" s="130"/>
      <c r="P693" s="130"/>
      <c r="Q693" s="130"/>
      <c r="R693" s="130"/>
      <c r="S693" s="130"/>
      <c r="T693" s="130"/>
      <c r="U693" s="130"/>
      <c r="V693" s="130"/>
      <c r="W693" s="130"/>
      <c r="X693" s="130"/>
      <c r="Y693" s="130"/>
      <c r="Z693" s="130"/>
    </row>
    <row r="694" spans="1:26">
      <c r="A694" s="152">
        <v>693</v>
      </c>
      <c r="B694" s="139">
        <v>174</v>
      </c>
      <c r="C694" s="130" t="s">
        <v>7858</v>
      </c>
      <c r="D694" s="139">
        <v>0</v>
      </c>
      <c r="E694" s="17" t="s">
        <v>6725</v>
      </c>
      <c r="F694" s="130"/>
      <c r="G694" s="130"/>
      <c r="H694" s="130"/>
      <c r="I694" s="130"/>
      <c r="J694" s="130"/>
      <c r="K694" s="130"/>
      <c r="L694" s="130"/>
      <c r="M694" s="130"/>
      <c r="N694" s="130"/>
      <c r="O694" s="130"/>
      <c r="P694" s="130"/>
      <c r="Q694" s="130"/>
      <c r="R694" s="130"/>
      <c r="S694" s="130"/>
      <c r="T694" s="130"/>
      <c r="U694" s="130"/>
      <c r="V694" s="130"/>
      <c r="W694" s="130"/>
      <c r="X694" s="130"/>
      <c r="Y694" s="130"/>
      <c r="Z694" s="130"/>
    </row>
    <row r="695" spans="1:26">
      <c r="A695" s="152">
        <v>694</v>
      </c>
      <c r="B695" s="139">
        <v>174</v>
      </c>
      <c r="C695" s="130" t="s">
        <v>7860</v>
      </c>
      <c r="D695" s="139">
        <v>0</v>
      </c>
      <c r="E695" s="17" t="s">
        <v>6725</v>
      </c>
      <c r="F695" s="130"/>
      <c r="G695" s="130"/>
      <c r="H695" s="130"/>
      <c r="I695" s="130"/>
      <c r="J695" s="130"/>
      <c r="K695" s="130"/>
      <c r="L695" s="130"/>
      <c r="M695" s="130"/>
      <c r="N695" s="130"/>
      <c r="O695" s="130"/>
      <c r="P695" s="130"/>
      <c r="Q695" s="130"/>
      <c r="R695" s="130"/>
      <c r="S695" s="130"/>
      <c r="T695" s="130"/>
      <c r="U695" s="130"/>
      <c r="V695" s="130"/>
      <c r="W695" s="130"/>
      <c r="X695" s="130"/>
      <c r="Y695" s="130"/>
      <c r="Z695" s="130"/>
    </row>
    <row r="696" spans="1:26">
      <c r="A696" s="152">
        <v>695</v>
      </c>
      <c r="B696" s="139">
        <v>174</v>
      </c>
      <c r="C696" s="130" t="s">
        <v>7862</v>
      </c>
      <c r="D696" s="139">
        <v>0</v>
      </c>
      <c r="E696" s="17" t="s">
        <v>6725</v>
      </c>
      <c r="F696" s="130"/>
      <c r="G696" s="130"/>
      <c r="H696" s="130"/>
      <c r="I696" s="130"/>
      <c r="J696" s="130"/>
      <c r="K696" s="130"/>
      <c r="L696" s="130"/>
      <c r="M696" s="130"/>
      <c r="N696" s="130"/>
      <c r="O696" s="130"/>
      <c r="P696" s="130"/>
      <c r="Q696" s="130"/>
      <c r="R696" s="130"/>
      <c r="S696" s="130"/>
      <c r="T696" s="130"/>
      <c r="U696" s="130"/>
      <c r="V696" s="130"/>
      <c r="W696" s="130"/>
      <c r="X696" s="130"/>
      <c r="Y696" s="130"/>
      <c r="Z696" s="130"/>
    </row>
    <row r="697" spans="1:26">
      <c r="A697" s="152">
        <v>696</v>
      </c>
      <c r="B697" s="139">
        <v>174</v>
      </c>
      <c r="C697" s="130" t="s">
        <v>7864</v>
      </c>
      <c r="D697" s="139">
        <v>1</v>
      </c>
      <c r="E697" s="17" t="s">
        <v>6725</v>
      </c>
      <c r="F697" s="130"/>
      <c r="G697" s="130"/>
      <c r="H697" s="130"/>
      <c r="I697" s="130"/>
      <c r="J697" s="130"/>
      <c r="K697" s="130"/>
      <c r="L697" s="130"/>
      <c r="M697" s="130"/>
      <c r="N697" s="130"/>
      <c r="O697" s="130"/>
      <c r="P697" s="130"/>
      <c r="Q697" s="130"/>
      <c r="R697" s="130"/>
      <c r="S697" s="130"/>
      <c r="T697" s="130"/>
      <c r="U697" s="130"/>
      <c r="V697" s="130"/>
      <c r="W697" s="130"/>
      <c r="X697" s="130"/>
      <c r="Y697" s="130"/>
      <c r="Z697" s="130"/>
    </row>
    <row r="698" spans="1:26">
      <c r="A698" s="152">
        <v>697</v>
      </c>
      <c r="B698" s="139">
        <v>175</v>
      </c>
      <c r="C698" s="130" t="s">
        <v>7865</v>
      </c>
      <c r="D698" s="139">
        <v>0</v>
      </c>
      <c r="E698" s="17" t="s">
        <v>6725</v>
      </c>
      <c r="F698" s="130"/>
      <c r="G698" s="130"/>
      <c r="H698" s="130"/>
      <c r="I698" s="130"/>
      <c r="J698" s="130"/>
      <c r="K698" s="130"/>
      <c r="L698" s="130"/>
      <c r="M698" s="130"/>
      <c r="N698" s="130"/>
      <c r="O698" s="130"/>
      <c r="P698" s="130"/>
      <c r="Q698" s="130"/>
      <c r="R698" s="130"/>
      <c r="S698" s="130"/>
      <c r="T698" s="130"/>
      <c r="U698" s="130"/>
      <c r="V698" s="130"/>
      <c r="W698" s="130"/>
      <c r="X698" s="130"/>
      <c r="Y698" s="130"/>
      <c r="Z698" s="130"/>
    </row>
    <row r="699" spans="1:26">
      <c r="A699" s="152">
        <v>698</v>
      </c>
      <c r="B699" s="139">
        <v>175</v>
      </c>
      <c r="C699" s="130" t="s">
        <v>7867</v>
      </c>
      <c r="D699" s="139">
        <v>0</v>
      </c>
      <c r="E699" s="17" t="s">
        <v>6725</v>
      </c>
      <c r="F699" s="130"/>
      <c r="G699" s="130"/>
      <c r="H699" s="130"/>
      <c r="I699" s="130"/>
      <c r="J699" s="130"/>
      <c r="K699" s="130"/>
      <c r="L699" s="130"/>
      <c r="M699" s="130"/>
      <c r="N699" s="130"/>
      <c r="O699" s="130"/>
      <c r="P699" s="130"/>
      <c r="Q699" s="130"/>
      <c r="R699" s="130"/>
      <c r="S699" s="130"/>
      <c r="T699" s="130"/>
      <c r="U699" s="130"/>
      <c r="V699" s="130"/>
      <c r="W699" s="130"/>
      <c r="X699" s="130"/>
      <c r="Y699" s="130"/>
      <c r="Z699" s="130"/>
    </row>
    <row r="700" spans="1:26">
      <c r="A700" s="152">
        <v>699</v>
      </c>
      <c r="B700" s="139">
        <v>175</v>
      </c>
      <c r="C700" s="130" t="s">
        <v>7869</v>
      </c>
      <c r="D700" s="139">
        <v>1</v>
      </c>
      <c r="E700" s="17" t="s">
        <v>6725</v>
      </c>
      <c r="F700" s="130"/>
      <c r="G700" s="130"/>
      <c r="H700" s="130"/>
      <c r="I700" s="130"/>
      <c r="J700" s="130"/>
      <c r="K700" s="130"/>
      <c r="L700" s="130"/>
      <c r="M700" s="130"/>
      <c r="N700" s="130"/>
      <c r="O700" s="130"/>
      <c r="P700" s="130"/>
      <c r="Q700" s="130"/>
      <c r="R700" s="130"/>
      <c r="S700" s="130"/>
      <c r="T700" s="130"/>
      <c r="U700" s="130"/>
      <c r="V700" s="130"/>
      <c r="W700" s="130"/>
      <c r="X700" s="130"/>
      <c r="Y700" s="130"/>
      <c r="Z700" s="130"/>
    </row>
    <row r="701" spans="1:26">
      <c r="A701" s="152">
        <v>700</v>
      </c>
      <c r="B701" s="139">
        <v>175</v>
      </c>
      <c r="C701" s="130" t="s">
        <v>7871</v>
      </c>
      <c r="D701" s="139">
        <v>0</v>
      </c>
      <c r="E701" s="17" t="s">
        <v>6725</v>
      </c>
      <c r="F701" s="130"/>
      <c r="G701" s="130"/>
      <c r="H701" s="130"/>
      <c r="I701" s="130"/>
      <c r="J701" s="130"/>
      <c r="K701" s="130"/>
      <c r="L701" s="130"/>
      <c r="M701" s="130"/>
      <c r="N701" s="130"/>
      <c r="O701" s="130"/>
      <c r="P701" s="130"/>
      <c r="Q701" s="130"/>
      <c r="R701" s="130"/>
      <c r="S701" s="130"/>
      <c r="T701" s="130"/>
      <c r="U701" s="130"/>
      <c r="V701" s="130"/>
      <c r="W701" s="130"/>
      <c r="X701" s="130"/>
      <c r="Y701" s="130"/>
      <c r="Z701" s="130"/>
    </row>
    <row r="702" spans="1:26">
      <c r="A702" s="152">
        <v>701</v>
      </c>
      <c r="B702" s="139">
        <v>176</v>
      </c>
      <c r="C702" s="130" t="s">
        <v>7873</v>
      </c>
      <c r="D702" s="139">
        <v>0</v>
      </c>
      <c r="E702" s="17" t="s">
        <v>6725</v>
      </c>
      <c r="F702" s="130"/>
      <c r="G702" s="130"/>
      <c r="H702" s="130"/>
      <c r="I702" s="130"/>
      <c r="J702" s="130"/>
      <c r="K702" s="130"/>
      <c r="L702" s="130"/>
      <c r="M702" s="130"/>
      <c r="N702" s="130"/>
      <c r="O702" s="130"/>
      <c r="P702" s="130"/>
      <c r="Q702" s="130"/>
      <c r="R702" s="130"/>
      <c r="S702" s="130"/>
      <c r="T702" s="130"/>
      <c r="U702" s="130"/>
      <c r="V702" s="130"/>
      <c r="W702" s="130"/>
      <c r="X702" s="130"/>
      <c r="Y702" s="130"/>
      <c r="Z702" s="130"/>
    </row>
    <row r="703" spans="1:26">
      <c r="A703" s="152">
        <v>702</v>
      </c>
      <c r="B703" s="139">
        <v>176</v>
      </c>
      <c r="C703" s="130" t="s">
        <v>7875</v>
      </c>
      <c r="D703" s="139">
        <v>0</v>
      </c>
      <c r="E703" s="17" t="s">
        <v>6725</v>
      </c>
      <c r="F703" s="130"/>
      <c r="G703" s="130"/>
      <c r="H703" s="130"/>
      <c r="I703" s="130"/>
      <c r="J703" s="130"/>
      <c r="K703" s="130"/>
      <c r="L703" s="130"/>
      <c r="M703" s="130"/>
      <c r="N703" s="130"/>
      <c r="O703" s="130"/>
      <c r="P703" s="130"/>
      <c r="Q703" s="130"/>
      <c r="R703" s="130"/>
      <c r="S703" s="130"/>
      <c r="T703" s="130"/>
      <c r="U703" s="130"/>
      <c r="V703" s="130"/>
      <c r="W703" s="130"/>
      <c r="X703" s="130"/>
      <c r="Y703" s="130"/>
      <c r="Z703" s="130"/>
    </row>
    <row r="704" spans="1:26">
      <c r="A704" s="152">
        <v>703</v>
      </c>
      <c r="B704" s="139">
        <v>176</v>
      </c>
      <c r="C704" s="130" t="s">
        <v>7877</v>
      </c>
      <c r="D704" s="139">
        <v>0</v>
      </c>
      <c r="E704" s="17" t="s">
        <v>6725</v>
      </c>
      <c r="F704" s="130"/>
      <c r="G704" s="130"/>
      <c r="H704" s="130"/>
      <c r="I704" s="130"/>
      <c r="J704" s="130"/>
      <c r="K704" s="130"/>
      <c r="L704" s="130"/>
      <c r="M704" s="130"/>
      <c r="N704" s="130"/>
      <c r="O704" s="130"/>
      <c r="P704" s="130"/>
      <c r="Q704" s="130"/>
      <c r="R704" s="130"/>
      <c r="S704" s="130"/>
      <c r="T704" s="130"/>
      <c r="U704" s="130"/>
      <c r="V704" s="130"/>
      <c r="W704" s="130"/>
      <c r="X704" s="130"/>
      <c r="Y704" s="130"/>
      <c r="Z704" s="130"/>
    </row>
    <row r="705" spans="1:26">
      <c r="A705" s="152">
        <v>704</v>
      </c>
      <c r="B705" s="139">
        <v>176</v>
      </c>
      <c r="C705" s="130" t="s">
        <v>7104</v>
      </c>
      <c r="D705" s="139">
        <v>1</v>
      </c>
      <c r="E705" s="17" t="s">
        <v>6725</v>
      </c>
      <c r="F705" s="130"/>
      <c r="G705" s="130"/>
      <c r="H705" s="130"/>
      <c r="I705" s="130"/>
      <c r="J705" s="130"/>
      <c r="K705" s="130"/>
      <c r="L705" s="130"/>
      <c r="M705" s="130"/>
      <c r="N705" s="130"/>
      <c r="O705" s="130"/>
      <c r="P705" s="130"/>
      <c r="Q705" s="130"/>
      <c r="R705" s="130"/>
      <c r="S705" s="130"/>
      <c r="T705" s="130"/>
      <c r="U705" s="130"/>
      <c r="V705" s="130"/>
      <c r="W705" s="130"/>
      <c r="X705" s="130"/>
      <c r="Y705" s="130"/>
      <c r="Z705" s="130"/>
    </row>
    <row r="706" spans="1:26">
      <c r="A706" s="152">
        <v>705</v>
      </c>
      <c r="B706" s="139">
        <v>177</v>
      </c>
      <c r="C706" s="130" t="s">
        <v>7879</v>
      </c>
      <c r="D706" s="139">
        <v>0</v>
      </c>
      <c r="E706" s="17" t="s">
        <v>6725</v>
      </c>
      <c r="F706" s="130"/>
      <c r="G706" s="130"/>
      <c r="H706" s="130"/>
      <c r="I706" s="130"/>
      <c r="J706" s="130"/>
      <c r="K706" s="130"/>
      <c r="L706" s="130"/>
      <c r="M706" s="130"/>
      <c r="N706" s="130"/>
      <c r="O706" s="130"/>
      <c r="P706" s="130"/>
      <c r="Q706" s="130"/>
      <c r="R706" s="130"/>
      <c r="S706" s="130"/>
      <c r="T706" s="130"/>
      <c r="U706" s="130"/>
      <c r="V706" s="130"/>
      <c r="W706" s="130"/>
      <c r="X706" s="130"/>
      <c r="Y706" s="130"/>
      <c r="Z706" s="130"/>
    </row>
    <row r="707" spans="1:26">
      <c r="A707" s="152">
        <v>706</v>
      </c>
      <c r="B707" s="139">
        <v>177</v>
      </c>
      <c r="C707" s="130" t="s">
        <v>7881</v>
      </c>
      <c r="D707" s="139">
        <v>0</v>
      </c>
      <c r="E707" s="17" t="s">
        <v>6725</v>
      </c>
      <c r="F707" s="130"/>
      <c r="G707" s="130"/>
      <c r="H707" s="130"/>
      <c r="I707" s="130"/>
      <c r="J707" s="130"/>
      <c r="K707" s="130"/>
      <c r="L707" s="130"/>
      <c r="M707" s="130"/>
      <c r="N707" s="130"/>
      <c r="O707" s="130"/>
      <c r="P707" s="130"/>
      <c r="Q707" s="130"/>
      <c r="R707" s="130"/>
      <c r="S707" s="130"/>
      <c r="T707" s="130"/>
      <c r="U707" s="130"/>
      <c r="V707" s="130"/>
      <c r="W707" s="130"/>
      <c r="X707" s="130"/>
      <c r="Y707" s="130"/>
      <c r="Z707" s="130"/>
    </row>
    <row r="708" spans="1:26">
      <c r="A708" s="152">
        <v>707</v>
      </c>
      <c r="B708" s="139">
        <v>177</v>
      </c>
      <c r="C708" s="130" t="s">
        <v>7883</v>
      </c>
      <c r="D708" s="139">
        <v>0</v>
      </c>
      <c r="E708" s="17" t="s">
        <v>6725</v>
      </c>
      <c r="F708" s="130"/>
      <c r="G708" s="130"/>
      <c r="H708" s="130"/>
      <c r="I708" s="130"/>
      <c r="J708" s="130"/>
      <c r="K708" s="130"/>
      <c r="L708" s="130"/>
      <c r="M708" s="130"/>
      <c r="N708" s="130"/>
      <c r="O708" s="130"/>
      <c r="P708" s="130"/>
      <c r="Q708" s="130"/>
      <c r="R708" s="130"/>
      <c r="S708" s="130"/>
      <c r="T708" s="130"/>
      <c r="U708" s="130"/>
      <c r="V708" s="130"/>
      <c r="W708" s="130"/>
      <c r="X708" s="130"/>
      <c r="Y708" s="130"/>
      <c r="Z708" s="130"/>
    </row>
    <row r="709" spans="1:26">
      <c r="A709" s="152">
        <v>708</v>
      </c>
      <c r="B709" s="139">
        <v>177</v>
      </c>
      <c r="C709" s="130" t="s">
        <v>7104</v>
      </c>
      <c r="D709" s="139">
        <v>1</v>
      </c>
      <c r="E709" s="17" t="s">
        <v>6725</v>
      </c>
      <c r="F709" s="130"/>
      <c r="G709" s="130"/>
      <c r="H709" s="130"/>
      <c r="I709" s="130"/>
      <c r="J709" s="130"/>
      <c r="K709" s="130"/>
      <c r="L709" s="130"/>
      <c r="M709" s="130"/>
      <c r="N709" s="130"/>
      <c r="O709" s="130"/>
      <c r="P709" s="130"/>
      <c r="Q709" s="130"/>
      <c r="R709" s="130"/>
      <c r="S709" s="130"/>
      <c r="T709" s="130"/>
      <c r="U709" s="130"/>
      <c r="V709" s="130"/>
      <c r="W709" s="130"/>
      <c r="X709" s="130"/>
      <c r="Y709" s="130"/>
      <c r="Z709" s="130"/>
    </row>
    <row r="710" spans="1:26">
      <c r="A710" s="152">
        <v>709</v>
      </c>
      <c r="B710" s="139">
        <v>178</v>
      </c>
      <c r="C710" s="130" t="s">
        <v>7885</v>
      </c>
      <c r="D710" s="139">
        <v>0</v>
      </c>
      <c r="E710" s="17" t="s">
        <v>6725</v>
      </c>
      <c r="F710" s="130"/>
      <c r="G710" s="130"/>
      <c r="H710" s="130"/>
      <c r="I710" s="130"/>
      <c r="J710" s="130"/>
      <c r="K710" s="130"/>
      <c r="L710" s="130"/>
      <c r="M710" s="130"/>
      <c r="N710" s="130"/>
      <c r="O710" s="130"/>
      <c r="P710" s="130"/>
      <c r="Q710" s="130"/>
      <c r="R710" s="130"/>
      <c r="S710" s="130"/>
      <c r="T710" s="130"/>
      <c r="U710" s="130"/>
      <c r="V710" s="130"/>
      <c r="W710" s="130"/>
      <c r="X710" s="130"/>
      <c r="Y710" s="130"/>
      <c r="Z710" s="130"/>
    </row>
    <row r="711" spans="1:26">
      <c r="A711" s="152">
        <v>710</v>
      </c>
      <c r="B711" s="139">
        <v>178</v>
      </c>
      <c r="C711" s="130" t="s">
        <v>7887</v>
      </c>
      <c r="D711" s="139">
        <v>0</v>
      </c>
      <c r="E711" s="17" t="s">
        <v>6725</v>
      </c>
      <c r="F711" s="130"/>
      <c r="G711" s="130"/>
      <c r="H711" s="130"/>
      <c r="I711" s="130"/>
      <c r="J711" s="130"/>
      <c r="K711" s="130"/>
      <c r="L711" s="130"/>
      <c r="M711" s="130"/>
      <c r="N711" s="130"/>
      <c r="O711" s="130"/>
      <c r="P711" s="130"/>
      <c r="Q711" s="130"/>
      <c r="R711" s="130"/>
      <c r="S711" s="130"/>
      <c r="T711" s="130"/>
      <c r="U711" s="130"/>
      <c r="V711" s="130"/>
      <c r="W711" s="130"/>
      <c r="X711" s="130"/>
      <c r="Y711" s="130"/>
      <c r="Z711" s="130"/>
    </row>
    <row r="712" spans="1:26">
      <c r="A712" s="152">
        <v>711</v>
      </c>
      <c r="B712" s="139">
        <v>178</v>
      </c>
      <c r="C712" s="130" t="s">
        <v>7889</v>
      </c>
      <c r="D712" s="139">
        <v>0</v>
      </c>
      <c r="E712" s="17" t="s">
        <v>6725</v>
      </c>
      <c r="F712" s="130"/>
      <c r="G712" s="130"/>
      <c r="H712" s="130"/>
      <c r="I712" s="130"/>
      <c r="J712" s="130"/>
      <c r="K712" s="130"/>
      <c r="L712" s="130"/>
      <c r="M712" s="130"/>
      <c r="N712" s="130"/>
      <c r="O712" s="130"/>
      <c r="P712" s="130"/>
      <c r="Q712" s="130"/>
      <c r="R712" s="130"/>
      <c r="S712" s="130"/>
      <c r="T712" s="130"/>
      <c r="U712" s="130"/>
      <c r="V712" s="130"/>
      <c r="W712" s="130"/>
      <c r="X712" s="130"/>
      <c r="Y712" s="130"/>
      <c r="Z712" s="130"/>
    </row>
    <row r="713" spans="1:26">
      <c r="A713" s="152">
        <v>712</v>
      </c>
      <c r="B713" s="139">
        <v>178</v>
      </c>
      <c r="C713" s="130" t="s">
        <v>7104</v>
      </c>
      <c r="D713" s="139">
        <v>1</v>
      </c>
      <c r="E713" s="17" t="s">
        <v>6725</v>
      </c>
      <c r="F713" s="130"/>
      <c r="G713" s="130"/>
      <c r="H713" s="130"/>
      <c r="I713" s="130"/>
      <c r="J713" s="130"/>
      <c r="K713" s="130"/>
      <c r="L713" s="130"/>
      <c r="M713" s="130"/>
      <c r="N713" s="130"/>
      <c r="O713" s="130"/>
      <c r="P713" s="130"/>
      <c r="Q713" s="130"/>
      <c r="R713" s="130"/>
      <c r="S713" s="130"/>
      <c r="T713" s="130"/>
      <c r="U713" s="130"/>
      <c r="V713" s="130"/>
      <c r="W713" s="130"/>
      <c r="X713" s="130"/>
      <c r="Y713" s="130"/>
      <c r="Z713" s="130"/>
    </row>
    <row r="714" spans="1:26">
      <c r="A714" s="152">
        <v>713</v>
      </c>
      <c r="B714" s="139">
        <v>179</v>
      </c>
      <c r="C714" s="130" t="s">
        <v>7891</v>
      </c>
      <c r="D714" s="139">
        <v>0</v>
      </c>
      <c r="E714" s="17" t="s">
        <v>6725</v>
      </c>
      <c r="F714" s="130"/>
      <c r="G714" s="130"/>
      <c r="H714" s="130"/>
      <c r="I714" s="130"/>
      <c r="J714" s="130"/>
      <c r="K714" s="130"/>
      <c r="L714" s="130"/>
      <c r="M714" s="130"/>
      <c r="N714" s="130"/>
      <c r="O714" s="130"/>
      <c r="P714" s="130"/>
      <c r="Q714" s="130"/>
      <c r="R714" s="130"/>
      <c r="S714" s="130"/>
      <c r="T714" s="130"/>
      <c r="U714" s="130"/>
      <c r="V714" s="130"/>
      <c r="W714" s="130"/>
      <c r="X714" s="130"/>
      <c r="Y714" s="130"/>
      <c r="Z714" s="130"/>
    </row>
    <row r="715" spans="1:26">
      <c r="A715" s="152">
        <v>714</v>
      </c>
      <c r="B715" s="139">
        <v>179</v>
      </c>
      <c r="C715" s="130" t="s">
        <v>7893</v>
      </c>
      <c r="D715" s="139">
        <v>0</v>
      </c>
      <c r="E715" s="17" t="s">
        <v>6725</v>
      </c>
      <c r="F715" s="130"/>
      <c r="G715" s="130"/>
      <c r="H715" s="130"/>
      <c r="I715" s="130"/>
      <c r="J715" s="130"/>
      <c r="K715" s="130"/>
      <c r="L715" s="130"/>
      <c r="M715" s="130"/>
      <c r="N715" s="130"/>
      <c r="O715" s="130"/>
      <c r="P715" s="130"/>
      <c r="Q715" s="130"/>
      <c r="R715" s="130"/>
      <c r="S715" s="130"/>
      <c r="T715" s="130"/>
      <c r="U715" s="130"/>
      <c r="V715" s="130"/>
      <c r="W715" s="130"/>
      <c r="X715" s="130"/>
      <c r="Y715" s="130"/>
      <c r="Z715" s="130"/>
    </row>
    <row r="716" spans="1:26">
      <c r="A716" s="152">
        <v>715</v>
      </c>
      <c r="B716" s="139">
        <v>179</v>
      </c>
      <c r="C716" s="130" t="s">
        <v>7895</v>
      </c>
      <c r="D716" s="139">
        <v>0</v>
      </c>
      <c r="E716" s="17" t="s">
        <v>6725</v>
      </c>
      <c r="F716" s="130"/>
      <c r="G716" s="130"/>
      <c r="H716" s="130"/>
      <c r="I716" s="130"/>
      <c r="J716" s="130"/>
      <c r="K716" s="130"/>
      <c r="L716" s="130"/>
      <c r="M716" s="130"/>
      <c r="N716" s="130"/>
      <c r="O716" s="130"/>
      <c r="P716" s="130"/>
      <c r="Q716" s="130"/>
      <c r="R716" s="130"/>
      <c r="S716" s="130"/>
      <c r="T716" s="130"/>
      <c r="U716" s="130"/>
      <c r="V716" s="130"/>
      <c r="W716" s="130"/>
      <c r="X716" s="130"/>
      <c r="Y716" s="130"/>
      <c r="Z716" s="130"/>
    </row>
    <row r="717" spans="1:26">
      <c r="A717" s="152">
        <v>716</v>
      </c>
      <c r="B717" s="139">
        <v>179</v>
      </c>
      <c r="C717" s="130" t="s">
        <v>7215</v>
      </c>
      <c r="D717" s="139">
        <v>1</v>
      </c>
      <c r="E717" s="17" t="s">
        <v>6725</v>
      </c>
      <c r="F717" s="130"/>
      <c r="G717" s="130"/>
      <c r="H717" s="130"/>
      <c r="I717" s="130"/>
      <c r="J717" s="130"/>
      <c r="K717" s="130"/>
      <c r="L717" s="130"/>
      <c r="M717" s="130"/>
      <c r="N717" s="130"/>
      <c r="O717" s="130"/>
      <c r="P717" s="130"/>
      <c r="Q717" s="130"/>
      <c r="R717" s="130"/>
      <c r="S717" s="130"/>
      <c r="T717" s="130"/>
      <c r="U717" s="130"/>
      <c r="V717" s="130"/>
      <c r="W717" s="130"/>
      <c r="X717" s="130"/>
      <c r="Y717" s="130"/>
      <c r="Z717" s="130"/>
    </row>
    <row r="718" spans="1:26">
      <c r="A718" s="152">
        <v>717</v>
      </c>
      <c r="B718" s="139">
        <v>180</v>
      </c>
      <c r="C718" s="130" t="s">
        <v>7898</v>
      </c>
      <c r="D718" s="139">
        <v>0</v>
      </c>
      <c r="E718" s="17" t="s">
        <v>6725</v>
      </c>
      <c r="F718" s="130"/>
      <c r="G718" s="130"/>
      <c r="H718" s="130"/>
      <c r="I718" s="130"/>
      <c r="J718" s="130"/>
      <c r="K718" s="130"/>
      <c r="L718" s="130"/>
      <c r="M718" s="130"/>
      <c r="N718" s="130"/>
      <c r="O718" s="130"/>
      <c r="P718" s="130"/>
      <c r="Q718" s="130"/>
      <c r="R718" s="130"/>
      <c r="S718" s="130"/>
      <c r="T718" s="130"/>
      <c r="U718" s="130"/>
      <c r="V718" s="130"/>
      <c r="W718" s="130"/>
      <c r="X718" s="130"/>
      <c r="Y718" s="130"/>
      <c r="Z718" s="130"/>
    </row>
    <row r="719" spans="1:26">
      <c r="A719" s="152">
        <v>718</v>
      </c>
      <c r="B719" s="139">
        <v>180</v>
      </c>
      <c r="C719" s="130" t="s">
        <v>7900</v>
      </c>
      <c r="D719" s="139">
        <v>0</v>
      </c>
      <c r="E719" s="17" t="s">
        <v>6725</v>
      </c>
      <c r="F719" s="130"/>
      <c r="G719" s="130"/>
      <c r="H719" s="130"/>
      <c r="I719" s="130"/>
      <c r="J719" s="130"/>
      <c r="K719" s="130"/>
      <c r="L719" s="130"/>
      <c r="M719" s="130"/>
      <c r="N719" s="130"/>
      <c r="O719" s="130"/>
      <c r="P719" s="130"/>
      <c r="Q719" s="130"/>
      <c r="R719" s="130"/>
      <c r="S719" s="130"/>
      <c r="T719" s="130"/>
      <c r="U719" s="130"/>
      <c r="V719" s="130"/>
      <c r="W719" s="130"/>
      <c r="X719" s="130"/>
      <c r="Y719" s="130"/>
      <c r="Z719" s="130"/>
    </row>
    <row r="720" spans="1:26">
      <c r="A720" s="152">
        <v>719</v>
      </c>
      <c r="B720" s="139">
        <v>180</v>
      </c>
      <c r="C720" s="130" t="s">
        <v>7902</v>
      </c>
      <c r="D720" s="139">
        <v>0</v>
      </c>
      <c r="E720" s="17" t="s">
        <v>6725</v>
      </c>
      <c r="F720" s="130"/>
      <c r="G720" s="130"/>
      <c r="H720" s="130"/>
      <c r="I720" s="130"/>
      <c r="J720" s="130"/>
      <c r="K720" s="130"/>
      <c r="L720" s="130"/>
      <c r="M720" s="130"/>
      <c r="N720" s="130"/>
      <c r="O720" s="130"/>
      <c r="P720" s="130"/>
      <c r="Q720" s="130"/>
      <c r="R720" s="130"/>
      <c r="S720" s="130"/>
      <c r="T720" s="130"/>
      <c r="U720" s="130"/>
      <c r="V720" s="130"/>
      <c r="W720" s="130"/>
      <c r="X720" s="130"/>
      <c r="Y720" s="130"/>
      <c r="Z720" s="130"/>
    </row>
    <row r="721" spans="1:26">
      <c r="A721" s="152">
        <v>720</v>
      </c>
      <c r="B721" s="139">
        <v>180</v>
      </c>
      <c r="C721" s="130" t="s">
        <v>7215</v>
      </c>
      <c r="D721" s="139">
        <v>1</v>
      </c>
      <c r="E721" s="17" t="s">
        <v>6725</v>
      </c>
      <c r="F721" s="130"/>
      <c r="G721" s="130"/>
      <c r="H721" s="130"/>
      <c r="I721" s="130"/>
      <c r="J721" s="130"/>
      <c r="K721" s="130"/>
      <c r="L721" s="130"/>
      <c r="M721" s="130"/>
      <c r="N721" s="130"/>
      <c r="O721" s="130"/>
      <c r="P721" s="130"/>
      <c r="Q721" s="130"/>
      <c r="R721" s="130"/>
      <c r="S721" s="130"/>
      <c r="T721" s="130"/>
      <c r="U721" s="130"/>
      <c r="V721" s="130"/>
      <c r="W721" s="130"/>
      <c r="X721" s="130"/>
      <c r="Y721" s="130"/>
      <c r="Z721" s="130"/>
    </row>
    <row r="722" spans="1:26">
      <c r="A722" s="152">
        <v>721</v>
      </c>
      <c r="B722" s="139">
        <v>181</v>
      </c>
      <c r="C722" s="130" t="s">
        <v>7904</v>
      </c>
      <c r="D722" s="139">
        <v>0</v>
      </c>
      <c r="E722" s="17" t="s">
        <v>6725</v>
      </c>
      <c r="F722" s="130"/>
      <c r="G722" s="130"/>
      <c r="H722" s="130"/>
      <c r="I722" s="130"/>
      <c r="J722" s="130"/>
      <c r="K722" s="130"/>
      <c r="L722" s="130"/>
      <c r="M722" s="130"/>
      <c r="N722" s="130"/>
      <c r="O722" s="130"/>
      <c r="P722" s="130"/>
      <c r="Q722" s="130"/>
      <c r="R722" s="130"/>
      <c r="S722" s="130"/>
      <c r="T722" s="130"/>
      <c r="U722" s="130"/>
      <c r="V722" s="130"/>
      <c r="W722" s="130"/>
      <c r="X722" s="130"/>
      <c r="Y722" s="130"/>
      <c r="Z722" s="130"/>
    </row>
    <row r="723" spans="1:26">
      <c r="A723" s="152">
        <v>722</v>
      </c>
      <c r="B723" s="139">
        <v>181</v>
      </c>
      <c r="C723" s="130" t="s">
        <v>7906</v>
      </c>
      <c r="D723" s="139">
        <v>0</v>
      </c>
      <c r="E723" s="17" t="s">
        <v>6725</v>
      </c>
      <c r="F723" s="130"/>
      <c r="G723" s="130"/>
      <c r="H723" s="130"/>
      <c r="I723" s="130"/>
      <c r="J723" s="130"/>
      <c r="K723" s="130"/>
      <c r="L723" s="130"/>
      <c r="M723" s="130"/>
      <c r="N723" s="130"/>
      <c r="O723" s="130"/>
      <c r="P723" s="130"/>
      <c r="Q723" s="130"/>
      <c r="R723" s="130"/>
      <c r="S723" s="130"/>
      <c r="T723" s="130"/>
      <c r="U723" s="130"/>
      <c r="V723" s="130"/>
      <c r="W723" s="130"/>
      <c r="X723" s="130"/>
      <c r="Y723" s="130"/>
      <c r="Z723" s="130"/>
    </row>
    <row r="724" spans="1:26">
      <c r="A724" s="152">
        <v>723</v>
      </c>
      <c r="B724" s="139">
        <v>181</v>
      </c>
      <c r="C724" s="130" t="s">
        <v>7908</v>
      </c>
      <c r="D724" s="139">
        <v>0</v>
      </c>
      <c r="E724" s="17" t="s">
        <v>6725</v>
      </c>
      <c r="F724" s="130"/>
      <c r="G724" s="130"/>
      <c r="H724" s="130"/>
      <c r="I724" s="130"/>
      <c r="J724" s="130"/>
      <c r="K724" s="130"/>
      <c r="L724" s="130"/>
      <c r="M724" s="130"/>
      <c r="N724" s="130"/>
      <c r="O724" s="130"/>
      <c r="P724" s="130"/>
      <c r="Q724" s="130"/>
      <c r="R724" s="130"/>
      <c r="S724" s="130"/>
      <c r="T724" s="130"/>
      <c r="U724" s="130"/>
      <c r="V724" s="130"/>
      <c r="W724" s="130"/>
      <c r="X724" s="130"/>
      <c r="Y724" s="130"/>
      <c r="Z724" s="130"/>
    </row>
    <row r="725" spans="1:26">
      <c r="A725" s="152">
        <v>724</v>
      </c>
      <c r="B725" s="139">
        <v>181</v>
      </c>
      <c r="C725" s="130" t="s">
        <v>7910</v>
      </c>
      <c r="D725" s="139">
        <v>1</v>
      </c>
      <c r="E725" s="17" t="s">
        <v>6725</v>
      </c>
      <c r="F725" s="130"/>
      <c r="G725" s="130"/>
      <c r="H725" s="130"/>
      <c r="I725" s="130"/>
      <c r="J725" s="130"/>
      <c r="K725" s="130"/>
      <c r="L725" s="130"/>
      <c r="M725" s="130"/>
      <c r="N725" s="130"/>
      <c r="O725" s="130"/>
      <c r="P725" s="130"/>
      <c r="Q725" s="130"/>
      <c r="R725" s="130"/>
      <c r="S725" s="130"/>
      <c r="T725" s="130"/>
      <c r="U725" s="130"/>
      <c r="V725" s="130"/>
      <c r="W725" s="130"/>
      <c r="X725" s="130"/>
      <c r="Y725" s="130"/>
      <c r="Z725" s="130"/>
    </row>
    <row r="726" spans="1:26">
      <c r="A726" s="152">
        <v>725</v>
      </c>
      <c r="B726" s="139">
        <v>182</v>
      </c>
      <c r="C726" s="130" t="s">
        <v>7911</v>
      </c>
      <c r="D726" s="139">
        <v>0</v>
      </c>
      <c r="E726" s="17" t="s">
        <v>6725</v>
      </c>
      <c r="F726" s="130"/>
      <c r="G726" s="130"/>
      <c r="H726" s="130"/>
      <c r="I726" s="130"/>
      <c r="J726" s="130"/>
      <c r="K726" s="130"/>
      <c r="L726" s="130"/>
      <c r="M726" s="130"/>
      <c r="N726" s="130"/>
      <c r="O726" s="130"/>
      <c r="P726" s="130"/>
      <c r="Q726" s="130"/>
      <c r="R726" s="130"/>
      <c r="S726" s="130"/>
      <c r="T726" s="130"/>
      <c r="U726" s="130"/>
      <c r="V726" s="130"/>
      <c r="W726" s="130"/>
      <c r="X726" s="130"/>
      <c r="Y726" s="130"/>
      <c r="Z726" s="130"/>
    </row>
    <row r="727" spans="1:26">
      <c r="A727" s="152">
        <v>726</v>
      </c>
      <c r="B727" s="139">
        <v>182</v>
      </c>
      <c r="C727" s="130" t="s">
        <v>7913</v>
      </c>
      <c r="D727" s="139">
        <v>0</v>
      </c>
      <c r="E727" s="17" t="s">
        <v>6725</v>
      </c>
      <c r="F727" s="130"/>
      <c r="G727" s="130"/>
      <c r="H727" s="130"/>
      <c r="I727" s="130"/>
      <c r="J727" s="130"/>
      <c r="K727" s="130"/>
      <c r="L727" s="130"/>
      <c r="M727" s="130"/>
      <c r="N727" s="130"/>
      <c r="O727" s="130"/>
      <c r="P727" s="130"/>
      <c r="Q727" s="130"/>
      <c r="R727" s="130"/>
      <c r="S727" s="130"/>
      <c r="T727" s="130"/>
      <c r="U727" s="130"/>
      <c r="V727" s="130"/>
      <c r="W727" s="130"/>
      <c r="X727" s="130"/>
      <c r="Y727" s="130"/>
      <c r="Z727" s="130"/>
    </row>
    <row r="728" spans="1:26">
      <c r="A728" s="152">
        <v>727</v>
      </c>
      <c r="B728" s="139">
        <v>182</v>
      </c>
      <c r="C728" s="130" t="s">
        <v>7915</v>
      </c>
      <c r="D728" s="139">
        <v>0</v>
      </c>
      <c r="E728" s="17" t="s">
        <v>6725</v>
      </c>
      <c r="F728" s="130"/>
      <c r="G728" s="130"/>
      <c r="H728" s="130"/>
      <c r="I728" s="130"/>
      <c r="J728" s="130"/>
      <c r="K728" s="130"/>
      <c r="L728" s="130"/>
      <c r="M728" s="130"/>
      <c r="N728" s="130"/>
      <c r="O728" s="130"/>
      <c r="P728" s="130"/>
      <c r="Q728" s="130"/>
      <c r="R728" s="130"/>
      <c r="S728" s="130"/>
      <c r="T728" s="130"/>
      <c r="U728" s="130"/>
      <c r="V728" s="130"/>
      <c r="W728" s="130"/>
      <c r="X728" s="130"/>
      <c r="Y728" s="130"/>
      <c r="Z728" s="130"/>
    </row>
    <row r="729" spans="1:26">
      <c r="A729" s="152">
        <v>728</v>
      </c>
      <c r="B729" s="139">
        <v>182</v>
      </c>
      <c r="C729" s="130" t="s">
        <v>7917</v>
      </c>
      <c r="D729" s="139">
        <v>1</v>
      </c>
      <c r="E729" s="17" t="s">
        <v>6725</v>
      </c>
      <c r="F729" s="130"/>
      <c r="G729" s="130"/>
      <c r="H729" s="130"/>
      <c r="I729" s="130"/>
      <c r="J729" s="130"/>
      <c r="K729" s="130"/>
      <c r="L729" s="130"/>
      <c r="M729" s="130"/>
      <c r="N729" s="130"/>
      <c r="O729" s="130"/>
      <c r="P729" s="130"/>
      <c r="Q729" s="130"/>
      <c r="R729" s="130"/>
      <c r="S729" s="130"/>
      <c r="T729" s="130"/>
      <c r="U729" s="130"/>
      <c r="V729" s="130"/>
      <c r="W729" s="130"/>
      <c r="X729" s="130"/>
      <c r="Y729" s="130"/>
      <c r="Z729" s="130"/>
    </row>
    <row r="730" spans="1:26">
      <c r="A730" s="152">
        <v>729</v>
      </c>
      <c r="B730" s="139">
        <v>183</v>
      </c>
      <c r="C730" s="130" t="s">
        <v>7919</v>
      </c>
      <c r="D730" s="139">
        <v>0</v>
      </c>
      <c r="E730" s="17" t="s">
        <v>6725</v>
      </c>
      <c r="F730" s="130"/>
      <c r="G730" s="130"/>
      <c r="H730" s="130"/>
      <c r="I730" s="130"/>
      <c r="J730" s="130"/>
      <c r="K730" s="130"/>
      <c r="L730" s="130"/>
      <c r="M730" s="130"/>
      <c r="N730" s="130"/>
      <c r="O730" s="130"/>
      <c r="P730" s="130"/>
      <c r="Q730" s="130"/>
      <c r="R730" s="130"/>
      <c r="S730" s="130"/>
      <c r="T730" s="130"/>
      <c r="U730" s="130"/>
      <c r="V730" s="130"/>
      <c r="W730" s="130"/>
      <c r="X730" s="130"/>
      <c r="Y730" s="130"/>
      <c r="Z730" s="130"/>
    </row>
    <row r="731" spans="1:26">
      <c r="A731" s="152">
        <v>730</v>
      </c>
      <c r="B731" s="139">
        <v>183</v>
      </c>
      <c r="C731" s="130" t="s">
        <v>7921</v>
      </c>
      <c r="D731" s="139">
        <v>0</v>
      </c>
      <c r="E731" s="17" t="s">
        <v>6725</v>
      </c>
      <c r="F731" s="130"/>
      <c r="G731" s="130"/>
      <c r="H731" s="130"/>
      <c r="I731" s="130"/>
      <c r="J731" s="130"/>
      <c r="K731" s="130"/>
      <c r="L731" s="130"/>
      <c r="M731" s="130"/>
      <c r="N731" s="130"/>
      <c r="O731" s="130"/>
      <c r="P731" s="130"/>
      <c r="Q731" s="130"/>
      <c r="R731" s="130"/>
      <c r="S731" s="130"/>
      <c r="T731" s="130"/>
      <c r="U731" s="130"/>
      <c r="V731" s="130"/>
      <c r="W731" s="130"/>
      <c r="X731" s="130"/>
      <c r="Y731" s="130"/>
      <c r="Z731" s="130"/>
    </row>
    <row r="732" spans="1:26">
      <c r="A732" s="152">
        <v>731</v>
      </c>
      <c r="B732" s="139">
        <v>183</v>
      </c>
      <c r="C732" s="130" t="s">
        <v>7923</v>
      </c>
      <c r="D732" s="139">
        <v>1</v>
      </c>
      <c r="E732" s="17" t="s">
        <v>6725</v>
      </c>
      <c r="F732" s="130"/>
      <c r="G732" s="130"/>
      <c r="H732" s="130"/>
      <c r="I732" s="130"/>
      <c r="J732" s="130"/>
      <c r="K732" s="130"/>
      <c r="L732" s="130"/>
      <c r="M732" s="130"/>
      <c r="N732" s="130"/>
      <c r="O732" s="130"/>
      <c r="P732" s="130"/>
      <c r="Q732" s="130"/>
      <c r="R732" s="130"/>
      <c r="S732" s="130"/>
      <c r="T732" s="130"/>
      <c r="U732" s="130"/>
      <c r="V732" s="130"/>
      <c r="W732" s="130"/>
      <c r="X732" s="130"/>
      <c r="Y732" s="130"/>
      <c r="Z732" s="130"/>
    </row>
    <row r="733" spans="1:26">
      <c r="A733" s="152">
        <v>732</v>
      </c>
      <c r="B733" s="139">
        <v>183</v>
      </c>
      <c r="C733" s="130" t="s">
        <v>7925</v>
      </c>
      <c r="D733" s="139">
        <v>0</v>
      </c>
      <c r="E733" s="17" t="s">
        <v>6725</v>
      </c>
      <c r="F733" s="130"/>
      <c r="G733" s="130"/>
      <c r="H733" s="130"/>
      <c r="I733" s="130"/>
      <c r="J733" s="130"/>
      <c r="K733" s="130"/>
      <c r="L733" s="130"/>
      <c r="M733" s="130"/>
      <c r="N733" s="130"/>
      <c r="O733" s="130"/>
      <c r="P733" s="130"/>
      <c r="Q733" s="130"/>
      <c r="R733" s="130"/>
      <c r="S733" s="130"/>
      <c r="T733" s="130"/>
      <c r="U733" s="130"/>
      <c r="V733" s="130"/>
      <c r="W733" s="130"/>
      <c r="X733" s="130"/>
      <c r="Y733" s="130"/>
      <c r="Z733" s="130"/>
    </row>
    <row r="734" spans="1:26">
      <c r="A734" s="152">
        <v>733</v>
      </c>
      <c r="B734" s="139">
        <v>184</v>
      </c>
      <c r="C734" s="130" t="s">
        <v>7927</v>
      </c>
      <c r="D734" s="139">
        <v>0</v>
      </c>
      <c r="E734" s="17" t="s">
        <v>6725</v>
      </c>
      <c r="F734" s="130"/>
      <c r="G734" s="130"/>
      <c r="H734" s="130"/>
      <c r="I734" s="130"/>
      <c r="J734" s="130"/>
      <c r="K734" s="130"/>
      <c r="L734" s="130"/>
      <c r="M734" s="130"/>
      <c r="N734" s="130"/>
      <c r="O734" s="130"/>
      <c r="P734" s="130"/>
      <c r="Q734" s="130"/>
      <c r="R734" s="130"/>
      <c r="S734" s="130"/>
      <c r="T734" s="130"/>
      <c r="U734" s="130"/>
      <c r="V734" s="130"/>
      <c r="W734" s="130"/>
      <c r="X734" s="130"/>
      <c r="Y734" s="130"/>
      <c r="Z734" s="130"/>
    </row>
    <row r="735" spans="1:26">
      <c r="A735" s="152">
        <v>734</v>
      </c>
      <c r="B735" s="139">
        <v>184</v>
      </c>
      <c r="C735" s="130" t="s">
        <v>7929</v>
      </c>
      <c r="D735" s="139">
        <v>0</v>
      </c>
      <c r="E735" s="17" t="s">
        <v>6725</v>
      </c>
      <c r="F735" s="130"/>
      <c r="G735" s="130"/>
      <c r="H735" s="130"/>
      <c r="I735" s="130"/>
      <c r="J735" s="130"/>
      <c r="K735" s="130"/>
      <c r="L735" s="130"/>
      <c r="M735" s="130"/>
      <c r="N735" s="130"/>
      <c r="O735" s="130"/>
      <c r="P735" s="130"/>
      <c r="Q735" s="130"/>
      <c r="R735" s="130"/>
      <c r="S735" s="130"/>
      <c r="T735" s="130"/>
      <c r="U735" s="130"/>
      <c r="V735" s="130"/>
      <c r="W735" s="130"/>
      <c r="X735" s="130"/>
      <c r="Y735" s="130"/>
      <c r="Z735" s="130"/>
    </row>
    <row r="736" spans="1:26">
      <c r="A736" s="152">
        <v>735</v>
      </c>
      <c r="B736" s="139">
        <v>184</v>
      </c>
      <c r="C736" s="130" t="s">
        <v>7931</v>
      </c>
      <c r="D736" s="139">
        <v>1</v>
      </c>
      <c r="E736" s="17" t="s">
        <v>6725</v>
      </c>
      <c r="F736" s="130"/>
      <c r="G736" s="130"/>
      <c r="H736" s="130"/>
      <c r="I736" s="130"/>
      <c r="J736" s="130"/>
      <c r="K736" s="130"/>
      <c r="L736" s="130"/>
      <c r="M736" s="130"/>
      <c r="N736" s="130"/>
      <c r="O736" s="130"/>
      <c r="P736" s="130"/>
      <c r="Q736" s="130"/>
      <c r="R736" s="130"/>
      <c r="S736" s="130"/>
      <c r="T736" s="130"/>
      <c r="U736" s="130"/>
      <c r="V736" s="130"/>
      <c r="W736" s="130"/>
      <c r="X736" s="130"/>
      <c r="Y736" s="130"/>
      <c r="Z736" s="130"/>
    </row>
    <row r="737" spans="1:26">
      <c r="A737" s="152">
        <v>736</v>
      </c>
      <c r="B737" s="139">
        <v>184</v>
      </c>
      <c r="C737" s="130" t="s">
        <v>7933</v>
      </c>
      <c r="D737" s="139">
        <v>0</v>
      </c>
      <c r="E737" s="17" t="s">
        <v>6725</v>
      </c>
      <c r="F737" s="130"/>
      <c r="G737" s="130"/>
      <c r="H737" s="130"/>
      <c r="I737" s="130"/>
      <c r="J737" s="130"/>
      <c r="K737" s="130"/>
      <c r="L737" s="130"/>
      <c r="M737" s="130"/>
      <c r="N737" s="130"/>
      <c r="O737" s="130"/>
      <c r="P737" s="130"/>
      <c r="Q737" s="130"/>
      <c r="R737" s="130"/>
      <c r="S737" s="130"/>
      <c r="T737" s="130"/>
      <c r="U737" s="130"/>
      <c r="V737" s="130"/>
      <c r="W737" s="130"/>
      <c r="X737" s="130"/>
      <c r="Y737" s="130"/>
      <c r="Z737" s="130"/>
    </row>
    <row r="738" spans="1:26">
      <c r="A738" s="152">
        <v>737</v>
      </c>
      <c r="B738" s="139">
        <v>185</v>
      </c>
      <c r="C738" s="130" t="s">
        <v>7935</v>
      </c>
      <c r="D738" s="139">
        <v>0</v>
      </c>
      <c r="E738" s="17" t="s">
        <v>6725</v>
      </c>
      <c r="F738" s="130"/>
      <c r="G738" s="130"/>
      <c r="H738" s="130"/>
      <c r="I738" s="130"/>
      <c r="J738" s="130"/>
      <c r="K738" s="130"/>
      <c r="L738" s="130"/>
      <c r="M738" s="130"/>
      <c r="N738" s="130"/>
      <c r="O738" s="130"/>
      <c r="P738" s="130"/>
      <c r="Q738" s="130"/>
      <c r="R738" s="130"/>
      <c r="S738" s="130"/>
      <c r="T738" s="130"/>
      <c r="U738" s="130"/>
      <c r="V738" s="130"/>
      <c r="W738" s="130"/>
      <c r="X738" s="130"/>
      <c r="Y738" s="130"/>
      <c r="Z738" s="130"/>
    </row>
    <row r="739" spans="1:26">
      <c r="A739" s="152">
        <v>738</v>
      </c>
      <c r="B739" s="139">
        <v>185</v>
      </c>
      <c r="C739" s="130" t="s">
        <v>7937</v>
      </c>
      <c r="D739" s="139">
        <v>1</v>
      </c>
      <c r="E739" s="17" t="s">
        <v>6725</v>
      </c>
      <c r="F739" s="130"/>
      <c r="G739" s="130"/>
      <c r="H739" s="130"/>
      <c r="I739" s="130"/>
      <c r="J739" s="130"/>
      <c r="K739" s="130"/>
      <c r="L739" s="130"/>
      <c r="M739" s="130"/>
      <c r="N739" s="130"/>
      <c r="O739" s="130"/>
      <c r="P739" s="130"/>
      <c r="Q739" s="130"/>
      <c r="R739" s="130"/>
      <c r="S739" s="130"/>
      <c r="T739" s="130"/>
      <c r="U739" s="130"/>
      <c r="V739" s="130"/>
      <c r="W739" s="130"/>
      <c r="X739" s="130"/>
      <c r="Y739" s="130"/>
      <c r="Z739" s="130"/>
    </row>
    <row r="740" spans="1:26">
      <c r="A740" s="152">
        <v>739</v>
      </c>
      <c r="B740" s="139">
        <v>185</v>
      </c>
      <c r="C740" s="130" t="s">
        <v>7939</v>
      </c>
      <c r="D740" s="139">
        <v>0</v>
      </c>
      <c r="E740" s="17" t="s">
        <v>6725</v>
      </c>
      <c r="F740" s="130"/>
      <c r="G740" s="130"/>
      <c r="H740" s="130"/>
      <c r="I740" s="130"/>
      <c r="J740" s="130"/>
      <c r="K740" s="130"/>
      <c r="L740" s="130"/>
      <c r="M740" s="130"/>
      <c r="N740" s="130"/>
      <c r="O740" s="130"/>
      <c r="P740" s="130"/>
      <c r="Q740" s="130"/>
      <c r="R740" s="130"/>
      <c r="S740" s="130"/>
      <c r="T740" s="130"/>
      <c r="U740" s="130"/>
      <c r="V740" s="130"/>
      <c r="W740" s="130"/>
      <c r="X740" s="130"/>
      <c r="Y740" s="130"/>
      <c r="Z740" s="130"/>
    </row>
    <row r="741" spans="1:26">
      <c r="A741" s="152">
        <v>740</v>
      </c>
      <c r="B741" s="139">
        <v>185</v>
      </c>
      <c r="C741" s="130" t="s">
        <v>7130</v>
      </c>
      <c r="D741" s="139">
        <v>0</v>
      </c>
      <c r="E741" s="17" t="s">
        <v>6725</v>
      </c>
      <c r="F741" s="130"/>
      <c r="G741" s="130"/>
      <c r="H741" s="130"/>
      <c r="I741" s="130"/>
      <c r="J741" s="130"/>
      <c r="K741" s="130"/>
      <c r="L741" s="130"/>
      <c r="M741" s="130"/>
      <c r="N741" s="130"/>
      <c r="O741" s="130"/>
      <c r="P741" s="130"/>
      <c r="Q741" s="130"/>
      <c r="R741" s="130"/>
      <c r="S741" s="130"/>
      <c r="T741" s="130"/>
      <c r="U741" s="130"/>
      <c r="V741" s="130"/>
      <c r="W741" s="130"/>
      <c r="X741" s="130"/>
      <c r="Y741" s="130"/>
      <c r="Z741" s="130"/>
    </row>
    <row r="742" spans="1:26">
      <c r="A742" s="152">
        <v>741</v>
      </c>
      <c r="B742" s="139">
        <v>186</v>
      </c>
      <c r="C742" s="130" t="s">
        <v>7942</v>
      </c>
      <c r="D742" s="139">
        <v>0</v>
      </c>
      <c r="E742" s="17" t="s">
        <v>6725</v>
      </c>
      <c r="F742" s="130"/>
      <c r="G742" s="130"/>
      <c r="H742" s="130"/>
      <c r="I742" s="130"/>
      <c r="J742" s="130"/>
      <c r="K742" s="130"/>
      <c r="L742" s="130"/>
      <c r="M742" s="130"/>
      <c r="N742" s="130"/>
      <c r="O742" s="130"/>
      <c r="P742" s="130"/>
      <c r="Q742" s="130"/>
      <c r="R742" s="130"/>
      <c r="S742" s="130"/>
      <c r="T742" s="130"/>
      <c r="U742" s="130"/>
      <c r="V742" s="130"/>
      <c r="W742" s="130"/>
      <c r="X742" s="130"/>
      <c r="Y742" s="130"/>
      <c r="Z742" s="130"/>
    </row>
    <row r="743" spans="1:26">
      <c r="A743" s="152">
        <v>742</v>
      </c>
      <c r="B743" s="139">
        <v>186</v>
      </c>
      <c r="C743" s="130" t="s">
        <v>7944</v>
      </c>
      <c r="D743" s="139">
        <v>0</v>
      </c>
      <c r="E743" s="17" t="s">
        <v>6725</v>
      </c>
      <c r="F743" s="130"/>
      <c r="G743" s="130"/>
      <c r="H743" s="130"/>
      <c r="I743" s="130"/>
      <c r="J743" s="130"/>
      <c r="K743" s="130"/>
      <c r="L743" s="130"/>
      <c r="M743" s="130"/>
      <c r="N743" s="130"/>
      <c r="O743" s="130"/>
      <c r="P743" s="130"/>
      <c r="Q743" s="130"/>
      <c r="R743" s="130"/>
      <c r="S743" s="130"/>
      <c r="T743" s="130"/>
      <c r="U743" s="130"/>
      <c r="V743" s="130"/>
      <c r="W743" s="130"/>
      <c r="X743" s="130"/>
      <c r="Y743" s="130"/>
      <c r="Z743" s="130"/>
    </row>
    <row r="744" spans="1:26">
      <c r="A744" s="152">
        <v>743</v>
      </c>
      <c r="B744" s="139">
        <v>186</v>
      </c>
      <c r="C744" s="130" t="s">
        <v>7946</v>
      </c>
      <c r="D744" s="139">
        <v>0</v>
      </c>
      <c r="E744" s="17" t="s">
        <v>6725</v>
      </c>
      <c r="F744" s="130"/>
      <c r="G744" s="130"/>
      <c r="H744" s="130"/>
      <c r="I744" s="130"/>
      <c r="J744" s="130"/>
      <c r="K744" s="130"/>
      <c r="L744" s="130"/>
      <c r="M744" s="130"/>
      <c r="N744" s="130"/>
      <c r="O744" s="130"/>
      <c r="P744" s="130"/>
      <c r="Q744" s="130"/>
      <c r="R744" s="130"/>
      <c r="S744" s="130"/>
      <c r="T744" s="130"/>
      <c r="U744" s="130"/>
      <c r="V744" s="130"/>
      <c r="W744" s="130"/>
      <c r="X744" s="130"/>
      <c r="Y744" s="130"/>
      <c r="Z744" s="130"/>
    </row>
    <row r="745" spans="1:26">
      <c r="A745" s="152">
        <v>744</v>
      </c>
      <c r="B745" s="139">
        <v>186</v>
      </c>
      <c r="C745" s="130" t="s">
        <v>7948</v>
      </c>
      <c r="D745" s="139">
        <v>1</v>
      </c>
      <c r="E745" s="17" t="s">
        <v>6725</v>
      </c>
      <c r="F745" s="130"/>
      <c r="G745" s="130"/>
      <c r="H745" s="130"/>
      <c r="I745" s="130"/>
      <c r="J745" s="130"/>
      <c r="K745" s="130"/>
      <c r="L745" s="130"/>
      <c r="M745" s="130"/>
      <c r="N745" s="130"/>
      <c r="O745" s="130"/>
      <c r="P745" s="130"/>
      <c r="Q745" s="130"/>
      <c r="R745" s="130"/>
      <c r="S745" s="130"/>
      <c r="T745" s="130"/>
      <c r="U745" s="130"/>
      <c r="V745" s="130"/>
      <c r="W745" s="130"/>
      <c r="X745" s="130"/>
      <c r="Y745" s="130"/>
      <c r="Z745" s="130"/>
    </row>
    <row r="746" spans="1:26">
      <c r="A746" s="152">
        <v>745</v>
      </c>
      <c r="B746" s="139">
        <v>187</v>
      </c>
      <c r="C746" s="130" t="s">
        <v>7949</v>
      </c>
      <c r="D746" s="139">
        <v>0</v>
      </c>
      <c r="E746" s="17" t="s">
        <v>6725</v>
      </c>
      <c r="F746" s="130"/>
      <c r="G746" s="130"/>
      <c r="H746" s="130"/>
      <c r="I746" s="130"/>
      <c r="J746" s="130"/>
      <c r="K746" s="130"/>
      <c r="L746" s="130"/>
      <c r="M746" s="130"/>
      <c r="N746" s="130"/>
      <c r="O746" s="130"/>
      <c r="P746" s="130"/>
      <c r="Q746" s="130"/>
      <c r="R746" s="130"/>
      <c r="S746" s="130"/>
      <c r="T746" s="130"/>
      <c r="U746" s="130"/>
      <c r="V746" s="130"/>
      <c r="W746" s="130"/>
      <c r="X746" s="130"/>
      <c r="Y746" s="130"/>
      <c r="Z746" s="130"/>
    </row>
    <row r="747" spans="1:26">
      <c r="A747" s="152">
        <v>746</v>
      </c>
      <c r="B747" s="139">
        <v>187</v>
      </c>
      <c r="C747" s="130" t="s">
        <v>7951</v>
      </c>
      <c r="D747" s="139">
        <v>0</v>
      </c>
      <c r="E747" s="17" t="s">
        <v>6725</v>
      </c>
      <c r="F747" s="130"/>
      <c r="G747" s="130"/>
      <c r="H747" s="130"/>
      <c r="I747" s="130"/>
      <c r="J747" s="130"/>
      <c r="K747" s="130"/>
      <c r="L747" s="130"/>
      <c r="M747" s="130"/>
      <c r="N747" s="130"/>
      <c r="O747" s="130"/>
      <c r="P747" s="130"/>
      <c r="Q747" s="130"/>
      <c r="R747" s="130"/>
      <c r="S747" s="130"/>
      <c r="T747" s="130"/>
      <c r="U747" s="130"/>
      <c r="V747" s="130"/>
      <c r="W747" s="130"/>
      <c r="X747" s="130"/>
      <c r="Y747" s="130"/>
      <c r="Z747" s="130"/>
    </row>
    <row r="748" spans="1:26">
      <c r="A748" s="152">
        <v>747</v>
      </c>
      <c r="B748" s="139">
        <v>187</v>
      </c>
      <c r="C748" s="130" t="s">
        <v>7953</v>
      </c>
      <c r="D748" s="139">
        <v>1</v>
      </c>
      <c r="E748" s="17" t="s">
        <v>6725</v>
      </c>
      <c r="F748" s="130"/>
      <c r="G748" s="130"/>
      <c r="H748" s="130"/>
      <c r="I748" s="130"/>
      <c r="J748" s="130"/>
      <c r="K748" s="130"/>
      <c r="L748" s="130"/>
      <c r="M748" s="130"/>
      <c r="N748" s="130"/>
      <c r="O748" s="130"/>
      <c r="P748" s="130"/>
      <c r="Q748" s="130"/>
      <c r="R748" s="130"/>
      <c r="S748" s="130"/>
      <c r="T748" s="130"/>
      <c r="U748" s="130"/>
      <c r="V748" s="130"/>
      <c r="W748" s="130"/>
      <c r="X748" s="130"/>
      <c r="Y748" s="130"/>
      <c r="Z748" s="130"/>
    </row>
    <row r="749" spans="1:26">
      <c r="A749" s="152">
        <v>748</v>
      </c>
      <c r="B749" s="139">
        <v>187</v>
      </c>
      <c r="C749" s="130" t="s">
        <v>7955</v>
      </c>
      <c r="D749" s="139">
        <v>0</v>
      </c>
      <c r="E749" s="17" t="s">
        <v>6725</v>
      </c>
      <c r="F749" s="130"/>
      <c r="G749" s="130"/>
      <c r="H749" s="130"/>
      <c r="I749" s="130"/>
      <c r="J749" s="130"/>
      <c r="K749" s="130"/>
      <c r="L749" s="130"/>
      <c r="M749" s="130"/>
      <c r="N749" s="130"/>
      <c r="O749" s="130"/>
      <c r="P749" s="130"/>
      <c r="Q749" s="130"/>
      <c r="R749" s="130"/>
      <c r="S749" s="130"/>
      <c r="T749" s="130"/>
      <c r="U749" s="130"/>
      <c r="V749" s="130"/>
      <c r="W749" s="130"/>
      <c r="X749" s="130"/>
      <c r="Y749" s="130"/>
      <c r="Z749" s="130"/>
    </row>
    <row r="750" spans="1:26">
      <c r="A750" s="152">
        <v>749</v>
      </c>
      <c r="B750" s="139">
        <v>188</v>
      </c>
      <c r="C750" s="130" t="s">
        <v>7957</v>
      </c>
      <c r="D750" s="139">
        <v>0</v>
      </c>
      <c r="E750" s="17" t="s">
        <v>6725</v>
      </c>
      <c r="F750" s="130"/>
      <c r="G750" s="130"/>
      <c r="H750" s="130"/>
      <c r="I750" s="130"/>
      <c r="J750" s="130"/>
      <c r="K750" s="130"/>
      <c r="L750" s="130"/>
      <c r="M750" s="130"/>
      <c r="N750" s="130"/>
      <c r="O750" s="130"/>
      <c r="P750" s="130"/>
      <c r="Q750" s="130"/>
      <c r="R750" s="130"/>
      <c r="S750" s="130"/>
      <c r="T750" s="130"/>
      <c r="U750" s="130"/>
      <c r="V750" s="130"/>
      <c r="W750" s="130"/>
      <c r="X750" s="130"/>
      <c r="Y750" s="130"/>
      <c r="Z750" s="130"/>
    </row>
    <row r="751" spans="1:26">
      <c r="A751" s="152">
        <v>750</v>
      </c>
      <c r="B751" s="139">
        <v>188</v>
      </c>
      <c r="C751" s="130" t="s">
        <v>7959</v>
      </c>
      <c r="D751" s="139">
        <v>0</v>
      </c>
      <c r="E751" s="17" t="s">
        <v>6725</v>
      </c>
      <c r="F751" s="130"/>
      <c r="G751" s="130"/>
      <c r="H751" s="130"/>
      <c r="I751" s="130"/>
      <c r="J751" s="130"/>
      <c r="K751" s="130"/>
      <c r="L751" s="130"/>
      <c r="M751" s="130"/>
      <c r="N751" s="130"/>
      <c r="O751" s="130"/>
      <c r="P751" s="130"/>
      <c r="Q751" s="130"/>
      <c r="R751" s="130"/>
      <c r="S751" s="130"/>
      <c r="T751" s="130"/>
      <c r="U751" s="130"/>
      <c r="V751" s="130"/>
      <c r="W751" s="130"/>
      <c r="X751" s="130"/>
      <c r="Y751" s="130"/>
      <c r="Z751" s="130"/>
    </row>
    <row r="752" spans="1:26">
      <c r="A752" s="152">
        <v>751</v>
      </c>
      <c r="B752" s="139">
        <v>188</v>
      </c>
      <c r="C752" s="130" t="s">
        <v>7961</v>
      </c>
      <c r="D752" s="139">
        <v>1</v>
      </c>
      <c r="E752" s="17" t="s">
        <v>6725</v>
      </c>
      <c r="F752" s="130"/>
      <c r="G752" s="130"/>
      <c r="H752" s="130"/>
      <c r="I752" s="130"/>
      <c r="J752" s="130"/>
      <c r="K752" s="130"/>
      <c r="L752" s="130"/>
      <c r="M752" s="130"/>
      <c r="N752" s="130"/>
      <c r="O752" s="130"/>
      <c r="P752" s="130"/>
      <c r="Q752" s="130"/>
      <c r="R752" s="130"/>
      <c r="S752" s="130"/>
      <c r="T752" s="130"/>
      <c r="U752" s="130"/>
      <c r="V752" s="130"/>
      <c r="W752" s="130"/>
      <c r="X752" s="130"/>
      <c r="Y752" s="130"/>
      <c r="Z752" s="130"/>
    </row>
    <row r="753" spans="1:26">
      <c r="A753" s="152">
        <v>752</v>
      </c>
      <c r="B753" s="139">
        <v>188</v>
      </c>
      <c r="C753" s="130" t="s">
        <v>7963</v>
      </c>
      <c r="D753" s="139">
        <v>0</v>
      </c>
      <c r="E753" s="17" t="s">
        <v>6725</v>
      </c>
      <c r="F753" s="130"/>
      <c r="G753" s="130"/>
      <c r="H753" s="130"/>
      <c r="I753" s="130"/>
      <c r="J753" s="130"/>
      <c r="K753" s="130"/>
      <c r="L753" s="130"/>
      <c r="M753" s="130"/>
      <c r="N753" s="130"/>
      <c r="O753" s="130"/>
      <c r="P753" s="130"/>
      <c r="Q753" s="130"/>
      <c r="R753" s="130"/>
      <c r="S753" s="130"/>
      <c r="T753" s="130"/>
      <c r="U753" s="130"/>
      <c r="V753" s="130"/>
      <c r="W753" s="130"/>
      <c r="X753" s="130"/>
      <c r="Y753" s="130"/>
      <c r="Z753" s="130"/>
    </row>
    <row r="754" spans="1:26">
      <c r="A754" s="152">
        <v>753</v>
      </c>
      <c r="B754" s="139">
        <v>189</v>
      </c>
      <c r="C754" s="130" t="s">
        <v>7965</v>
      </c>
      <c r="D754" s="139">
        <v>0</v>
      </c>
      <c r="E754" s="17" t="s">
        <v>6725</v>
      </c>
      <c r="F754" s="130"/>
      <c r="G754" s="130"/>
      <c r="H754" s="130"/>
      <c r="I754" s="130"/>
      <c r="J754" s="130"/>
      <c r="K754" s="130"/>
      <c r="L754" s="130"/>
      <c r="M754" s="130"/>
      <c r="N754" s="130"/>
      <c r="O754" s="130"/>
      <c r="P754" s="130"/>
      <c r="Q754" s="130"/>
      <c r="R754" s="130"/>
      <c r="S754" s="130"/>
      <c r="T754" s="130"/>
      <c r="U754" s="130"/>
      <c r="V754" s="130"/>
      <c r="W754" s="130"/>
      <c r="X754" s="130"/>
      <c r="Y754" s="130"/>
      <c r="Z754" s="130"/>
    </row>
    <row r="755" spans="1:26">
      <c r="A755" s="152">
        <v>754</v>
      </c>
      <c r="B755" s="139">
        <v>189</v>
      </c>
      <c r="C755" s="130" t="s">
        <v>7967</v>
      </c>
      <c r="D755" s="139">
        <v>0</v>
      </c>
      <c r="E755" s="17" t="s">
        <v>6725</v>
      </c>
      <c r="F755" s="130"/>
      <c r="G755" s="130"/>
      <c r="H755" s="130"/>
      <c r="I755" s="130"/>
      <c r="J755" s="130"/>
      <c r="K755" s="130"/>
      <c r="L755" s="130"/>
      <c r="M755" s="130"/>
      <c r="N755" s="130"/>
      <c r="O755" s="130"/>
      <c r="P755" s="130"/>
      <c r="Q755" s="130"/>
      <c r="R755" s="130"/>
      <c r="S755" s="130"/>
      <c r="T755" s="130"/>
      <c r="U755" s="130"/>
      <c r="V755" s="130"/>
      <c r="W755" s="130"/>
      <c r="X755" s="130"/>
      <c r="Y755" s="130"/>
      <c r="Z755" s="130"/>
    </row>
    <row r="756" spans="1:26">
      <c r="A756" s="152">
        <v>755</v>
      </c>
      <c r="B756" s="139">
        <v>189</v>
      </c>
      <c r="C756" s="130" t="s">
        <v>7969</v>
      </c>
      <c r="D756" s="139">
        <v>0</v>
      </c>
      <c r="E756" s="17" t="s">
        <v>6725</v>
      </c>
      <c r="F756" s="130"/>
      <c r="G756" s="130"/>
      <c r="H756" s="130"/>
      <c r="I756" s="130"/>
      <c r="J756" s="130"/>
      <c r="K756" s="130"/>
      <c r="L756" s="130"/>
      <c r="M756" s="130"/>
      <c r="N756" s="130"/>
      <c r="O756" s="130"/>
      <c r="P756" s="130"/>
      <c r="Q756" s="130"/>
      <c r="R756" s="130"/>
      <c r="S756" s="130"/>
      <c r="T756" s="130"/>
      <c r="U756" s="130"/>
      <c r="V756" s="130"/>
      <c r="W756" s="130"/>
      <c r="X756" s="130"/>
      <c r="Y756" s="130"/>
      <c r="Z756" s="130"/>
    </row>
    <row r="757" spans="1:26">
      <c r="A757" s="152">
        <v>756</v>
      </c>
      <c r="B757" s="139">
        <v>189</v>
      </c>
      <c r="C757" s="130" t="s">
        <v>7104</v>
      </c>
      <c r="D757" s="139">
        <v>1</v>
      </c>
      <c r="E757" s="17" t="s">
        <v>6725</v>
      </c>
      <c r="F757" s="130"/>
      <c r="G757" s="130"/>
      <c r="H757" s="130"/>
      <c r="I757" s="130"/>
      <c r="J757" s="130"/>
      <c r="K757" s="130"/>
      <c r="L757" s="130"/>
      <c r="M757" s="130"/>
      <c r="N757" s="130"/>
      <c r="O757" s="130"/>
      <c r="P757" s="130"/>
      <c r="Q757" s="130"/>
      <c r="R757" s="130"/>
      <c r="S757" s="130"/>
      <c r="T757" s="130"/>
      <c r="U757" s="130"/>
      <c r="V757" s="130"/>
      <c r="W757" s="130"/>
      <c r="X757" s="130"/>
      <c r="Y757" s="130"/>
      <c r="Z757" s="130"/>
    </row>
    <row r="758" spans="1:26">
      <c r="A758" s="152">
        <v>757</v>
      </c>
      <c r="B758" s="139">
        <v>190</v>
      </c>
      <c r="C758" s="130" t="s">
        <v>7971</v>
      </c>
      <c r="D758" s="139">
        <v>0</v>
      </c>
      <c r="E758" s="17" t="s">
        <v>6725</v>
      </c>
      <c r="F758" s="130"/>
      <c r="G758" s="130"/>
      <c r="H758" s="130"/>
      <c r="I758" s="130"/>
      <c r="J758" s="130"/>
      <c r="K758" s="130"/>
      <c r="L758" s="130"/>
      <c r="M758" s="130"/>
      <c r="N758" s="130"/>
      <c r="O758" s="130"/>
      <c r="P758" s="130"/>
      <c r="Q758" s="130"/>
      <c r="R758" s="130"/>
      <c r="S758" s="130"/>
      <c r="T758" s="130"/>
      <c r="U758" s="130"/>
      <c r="V758" s="130"/>
      <c r="W758" s="130"/>
      <c r="X758" s="130"/>
      <c r="Y758" s="130"/>
      <c r="Z758" s="130"/>
    </row>
    <row r="759" spans="1:26">
      <c r="A759" s="152">
        <v>758</v>
      </c>
      <c r="B759" s="139">
        <v>190</v>
      </c>
      <c r="C759" s="130" t="s">
        <v>7973</v>
      </c>
      <c r="D759" s="139">
        <v>0</v>
      </c>
      <c r="E759" s="17" t="s">
        <v>6725</v>
      </c>
      <c r="F759" s="130"/>
      <c r="G759" s="130"/>
      <c r="H759" s="130"/>
      <c r="I759" s="130"/>
      <c r="J759" s="130"/>
      <c r="K759" s="130"/>
      <c r="L759" s="130"/>
      <c r="M759" s="130"/>
      <c r="N759" s="130"/>
      <c r="O759" s="130"/>
      <c r="P759" s="130"/>
      <c r="Q759" s="130"/>
      <c r="R759" s="130"/>
      <c r="S759" s="130"/>
      <c r="T759" s="130"/>
      <c r="U759" s="130"/>
      <c r="V759" s="130"/>
      <c r="W759" s="130"/>
      <c r="X759" s="130"/>
      <c r="Y759" s="130"/>
      <c r="Z759" s="130"/>
    </row>
    <row r="760" spans="1:26">
      <c r="A760" s="152">
        <v>759</v>
      </c>
      <c r="B760" s="139">
        <v>190</v>
      </c>
      <c r="C760" s="130" t="s">
        <v>7975</v>
      </c>
      <c r="D760" s="139">
        <v>0</v>
      </c>
      <c r="E760" s="17" t="s">
        <v>6725</v>
      </c>
      <c r="F760" s="130"/>
      <c r="G760" s="130"/>
      <c r="H760" s="130"/>
      <c r="I760" s="130"/>
      <c r="J760" s="130"/>
      <c r="K760" s="130"/>
      <c r="L760" s="130"/>
      <c r="M760" s="130"/>
      <c r="N760" s="130"/>
      <c r="O760" s="130"/>
      <c r="P760" s="130"/>
      <c r="Q760" s="130"/>
      <c r="R760" s="130"/>
      <c r="S760" s="130"/>
      <c r="T760" s="130"/>
      <c r="U760" s="130"/>
      <c r="V760" s="130"/>
      <c r="W760" s="130"/>
      <c r="X760" s="130"/>
      <c r="Y760" s="130"/>
      <c r="Z760" s="130"/>
    </row>
    <row r="761" spans="1:26">
      <c r="A761" s="152">
        <v>760</v>
      </c>
      <c r="B761" s="139">
        <v>190</v>
      </c>
      <c r="C761" s="130" t="s">
        <v>7977</v>
      </c>
      <c r="D761" s="139">
        <v>1</v>
      </c>
      <c r="E761" s="17" t="s">
        <v>6725</v>
      </c>
      <c r="F761" s="130"/>
      <c r="G761" s="130"/>
      <c r="H761" s="130"/>
      <c r="I761" s="130"/>
      <c r="J761" s="130"/>
      <c r="K761" s="130"/>
      <c r="L761" s="130"/>
      <c r="M761" s="130"/>
      <c r="N761" s="130"/>
      <c r="O761" s="130"/>
      <c r="P761" s="130"/>
      <c r="Q761" s="130"/>
      <c r="R761" s="130"/>
      <c r="S761" s="130"/>
      <c r="T761" s="130"/>
      <c r="U761" s="130"/>
      <c r="V761" s="130"/>
      <c r="W761" s="130"/>
      <c r="X761" s="130"/>
      <c r="Y761" s="130"/>
      <c r="Z761" s="130"/>
    </row>
    <row r="762" spans="1:26">
      <c r="A762" s="152">
        <v>761</v>
      </c>
      <c r="B762" s="139">
        <v>191</v>
      </c>
      <c r="C762" s="130" t="s">
        <v>7979</v>
      </c>
      <c r="D762" s="139">
        <v>1</v>
      </c>
      <c r="E762" s="17" t="s">
        <v>6725</v>
      </c>
      <c r="F762" s="130"/>
      <c r="G762" s="130"/>
      <c r="H762" s="130"/>
      <c r="I762" s="130"/>
      <c r="J762" s="130"/>
      <c r="K762" s="130"/>
      <c r="L762" s="130"/>
      <c r="M762" s="130"/>
      <c r="N762" s="130"/>
      <c r="O762" s="130"/>
      <c r="P762" s="130"/>
      <c r="Q762" s="130"/>
      <c r="R762" s="130"/>
      <c r="S762" s="130"/>
      <c r="T762" s="130"/>
      <c r="U762" s="130"/>
      <c r="V762" s="130"/>
      <c r="W762" s="130"/>
      <c r="X762" s="130"/>
      <c r="Y762" s="130"/>
      <c r="Z762" s="130"/>
    </row>
    <row r="763" spans="1:26">
      <c r="A763" s="152">
        <v>762</v>
      </c>
      <c r="B763" s="139">
        <v>191</v>
      </c>
      <c r="C763" s="130" t="s">
        <v>7981</v>
      </c>
      <c r="D763" s="139">
        <v>0</v>
      </c>
      <c r="E763" s="17" t="s">
        <v>6725</v>
      </c>
      <c r="F763" s="130"/>
      <c r="G763" s="130"/>
      <c r="H763" s="130"/>
      <c r="I763" s="130"/>
      <c r="J763" s="130"/>
      <c r="K763" s="130"/>
      <c r="L763" s="130"/>
      <c r="M763" s="130"/>
      <c r="N763" s="130"/>
      <c r="O763" s="130"/>
      <c r="P763" s="130"/>
      <c r="Q763" s="130"/>
      <c r="R763" s="130"/>
      <c r="S763" s="130"/>
      <c r="T763" s="130"/>
      <c r="U763" s="130"/>
      <c r="V763" s="130"/>
      <c r="W763" s="130"/>
      <c r="X763" s="130"/>
      <c r="Y763" s="130"/>
      <c r="Z763" s="130"/>
    </row>
    <row r="764" spans="1:26">
      <c r="A764" s="152">
        <v>763</v>
      </c>
      <c r="B764" s="139">
        <v>191</v>
      </c>
      <c r="C764" s="130" t="s">
        <v>7983</v>
      </c>
      <c r="D764" s="139">
        <v>0</v>
      </c>
      <c r="E764" s="17" t="s">
        <v>6725</v>
      </c>
      <c r="F764" s="130"/>
      <c r="G764" s="130"/>
      <c r="H764" s="130"/>
      <c r="I764" s="130"/>
      <c r="J764" s="130"/>
      <c r="K764" s="130"/>
      <c r="L764" s="130"/>
      <c r="M764" s="130"/>
      <c r="N764" s="130"/>
      <c r="O764" s="130"/>
      <c r="P764" s="130"/>
      <c r="Q764" s="130"/>
      <c r="R764" s="130"/>
      <c r="S764" s="130"/>
      <c r="T764" s="130"/>
      <c r="U764" s="130"/>
      <c r="V764" s="130"/>
      <c r="W764" s="130"/>
      <c r="X764" s="130"/>
      <c r="Y764" s="130"/>
      <c r="Z764" s="130"/>
    </row>
    <row r="765" spans="1:26">
      <c r="A765" s="152">
        <v>764</v>
      </c>
      <c r="B765" s="139">
        <v>191</v>
      </c>
      <c r="C765" s="130" t="s">
        <v>7985</v>
      </c>
      <c r="D765" s="139">
        <v>0</v>
      </c>
      <c r="E765" s="17" t="s">
        <v>6725</v>
      </c>
      <c r="F765" s="130"/>
      <c r="G765" s="130"/>
      <c r="H765" s="130"/>
      <c r="I765" s="130"/>
      <c r="J765" s="130"/>
      <c r="K765" s="130"/>
      <c r="L765" s="130"/>
      <c r="M765" s="130"/>
      <c r="N765" s="130"/>
      <c r="O765" s="130"/>
      <c r="P765" s="130"/>
      <c r="Q765" s="130"/>
      <c r="R765" s="130"/>
      <c r="S765" s="130"/>
      <c r="T765" s="130"/>
      <c r="U765" s="130"/>
      <c r="V765" s="130"/>
      <c r="W765" s="130"/>
      <c r="X765" s="130"/>
      <c r="Y765" s="130"/>
      <c r="Z765" s="130"/>
    </row>
    <row r="766" spans="1:26">
      <c r="A766" s="152">
        <v>765</v>
      </c>
      <c r="B766" s="139">
        <v>192</v>
      </c>
      <c r="C766" s="130" t="s">
        <v>7987</v>
      </c>
      <c r="D766" s="139">
        <v>0</v>
      </c>
      <c r="E766" s="17" t="s">
        <v>6725</v>
      </c>
      <c r="F766" s="130"/>
      <c r="G766" s="130"/>
      <c r="H766" s="130"/>
      <c r="I766" s="130"/>
      <c r="J766" s="130"/>
      <c r="K766" s="130"/>
      <c r="L766" s="130"/>
      <c r="M766" s="130"/>
      <c r="N766" s="130"/>
      <c r="O766" s="130"/>
      <c r="P766" s="130"/>
      <c r="Q766" s="130"/>
      <c r="R766" s="130"/>
      <c r="S766" s="130"/>
      <c r="T766" s="130"/>
      <c r="U766" s="130"/>
      <c r="V766" s="130"/>
      <c r="W766" s="130"/>
      <c r="X766" s="130"/>
      <c r="Y766" s="130"/>
      <c r="Z766" s="130"/>
    </row>
    <row r="767" spans="1:26">
      <c r="A767" s="152">
        <v>766</v>
      </c>
      <c r="B767" s="139">
        <v>192</v>
      </c>
      <c r="C767" s="130" t="s">
        <v>7989</v>
      </c>
      <c r="D767" s="139">
        <v>0</v>
      </c>
      <c r="E767" s="17" t="s">
        <v>6725</v>
      </c>
      <c r="F767" s="130"/>
      <c r="G767" s="130"/>
      <c r="H767" s="130"/>
      <c r="I767" s="130"/>
      <c r="J767" s="130"/>
      <c r="K767" s="130"/>
      <c r="L767" s="130"/>
      <c r="M767" s="130"/>
      <c r="N767" s="130"/>
      <c r="O767" s="130"/>
      <c r="P767" s="130"/>
      <c r="Q767" s="130"/>
      <c r="R767" s="130"/>
      <c r="S767" s="130"/>
      <c r="T767" s="130"/>
      <c r="U767" s="130"/>
      <c r="V767" s="130"/>
      <c r="W767" s="130"/>
      <c r="X767" s="130"/>
      <c r="Y767" s="130"/>
      <c r="Z767" s="130"/>
    </row>
    <row r="768" spans="1:26">
      <c r="A768" s="152">
        <v>767</v>
      </c>
      <c r="B768" s="139">
        <v>192</v>
      </c>
      <c r="C768" s="130" t="s">
        <v>7991</v>
      </c>
      <c r="D768" s="139">
        <v>1</v>
      </c>
      <c r="E768" s="17" t="s">
        <v>6725</v>
      </c>
      <c r="F768" s="130"/>
      <c r="G768" s="130"/>
      <c r="H768" s="130"/>
      <c r="I768" s="130"/>
      <c r="J768" s="130"/>
      <c r="K768" s="130"/>
      <c r="L768" s="130"/>
      <c r="M768" s="130"/>
      <c r="N768" s="130"/>
      <c r="O768" s="130"/>
      <c r="P768" s="130"/>
      <c r="Q768" s="130"/>
      <c r="R768" s="130"/>
      <c r="S768" s="130"/>
      <c r="T768" s="130"/>
      <c r="U768" s="130"/>
      <c r="V768" s="130"/>
      <c r="W768" s="130"/>
      <c r="X768" s="130"/>
      <c r="Y768" s="130"/>
      <c r="Z768" s="130"/>
    </row>
    <row r="769" spans="1:26">
      <c r="A769" s="152">
        <v>768</v>
      </c>
      <c r="B769" s="139">
        <v>192</v>
      </c>
      <c r="C769" s="130" t="s">
        <v>7955</v>
      </c>
      <c r="D769" s="139">
        <v>0</v>
      </c>
      <c r="E769" s="17" t="s">
        <v>6725</v>
      </c>
      <c r="F769" s="130"/>
      <c r="G769" s="130"/>
      <c r="H769" s="130"/>
      <c r="I769" s="130"/>
      <c r="J769" s="130"/>
      <c r="K769" s="130"/>
      <c r="L769" s="130"/>
      <c r="M769" s="130"/>
      <c r="N769" s="130"/>
      <c r="O769" s="130"/>
      <c r="P769" s="130"/>
      <c r="Q769" s="130"/>
      <c r="R769" s="130"/>
      <c r="S769" s="130"/>
      <c r="T769" s="130"/>
      <c r="U769" s="130"/>
      <c r="V769" s="130"/>
      <c r="W769" s="130"/>
      <c r="X769" s="130"/>
      <c r="Y769" s="130"/>
      <c r="Z769" s="130"/>
    </row>
    <row r="770" spans="1:26">
      <c r="A770" s="152">
        <v>769</v>
      </c>
      <c r="B770" s="139">
        <v>193</v>
      </c>
      <c r="C770" s="130" t="s">
        <v>7994</v>
      </c>
      <c r="D770" s="139">
        <v>0</v>
      </c>
      <c r="E770" s="17" t="s">
        <v>6725</v>
      </c>
      <c r="F770" s="130"/>
      <c r="G770" s="130"/>
      <c r="H770" s="130"/>
      <c r="I770" s="130"/>
      <c r="J770" s="130"/>
      <c r="K770" s="130"/>
      <c r="L770" s="130"/>
      <c r="M770" s="130"/>
      <c r="N770" s="130"/>
      <c r="O770" s="130"/>
      <c r="P770" s="130"/>
      <c r="Q770" s="130"/>
      <c r="R770" s="130"/>
      <c r="S770" s="130"/>
      <c r="T770" s="130"/>
      <c r="U770" s="130"/>
      <c r="V770" s="130"/>
      <c r="W770" s="130"/>
      <c r="X770" s="130"/>
      <c r="Y770" s="130"/>
      <c r="Z770" s="130"/>
    </row>
    <row r="771" spans="1:26">
      <c r="A771" s="152">
        <v>770</v>
      </c>
      <c r="B771" s="139">
        <v>193</v>
      </c>
      <c r="C771" s="130" t="s">
        <v>7996</v>
      </c>
      <c r="D771" s="139">
        <v>0</v>
      </c>
      <c r="E771" s="17" t="s">
        <v>6725</v>
      </c>
      <c r="F771" s="130"/>
      <c r="G771" s="130"/>
      <c r="H771" s="130"/>
      <c r="I771" s="130"/>
      <c r="J771" s="130"/>
      <c r="K771" s="130"/>
      <c r="L771" s="130"/>
      <c r="M771" s="130"/>
      <c r="N771" s="130"/>
      <c r="O771" s="130"/>
      <c r="P771" s="130"/>
      <c r="Q771" s="130"/>
      <c r="R771" s="130"/>
      <c r="S771" s="130"/>
      <c r="T771" s="130"/>
      <c r="U771" s="130"/>
      <c r="V771" s="130"/>
      <c r="W771" s="130"/>
      <c r="X771" s="130"/>
      <c r="Y771" s="130"/>
      <c r="Z771" s="130"/>
    </row>
    <row r="772" spans="1:26">
      <c r="A772" s="152">
        <v>771</v>
      </c>
      <c r="B772" s="139">
        <v>193</v>
      </c>
      <c r="C772" s="130" t="s">
        <v>7998</v>
      </c>
      <c r="D772" s="139">
        <v>0</v>
      </c>
      <c r="E772" s="17" t="s">
        <v>6725</v>
      </c>
      <c r="F772" s="130"/>
      <c r="G772" s="130"/>
      <c r="H772" s="130"/>
      <c r="I772" s="130"/>
      <c r="J772" s="130"/>
      <c r="K772" s="130"/>
      <c r="L772" s="130"/>
      <c r="M772" s="130"/>
      <c r="N772" s="130"/>
      <c r="O772" s="130"/>
      <c r="P772" s="130"/>
      <c r="Q772" s="130"/>
      <c r="R772" s="130"/>
      <c r="S772" s="130"/>
      <c r="T772" s="130"/>
      <c r="U772" s="130"/>
      <c r="V772" s="130"/>
      <c r="W772" s="130"/>
      <c r="X772" s="130"/>
      <c r="Y772" s="130"/>
      <c r="Z772" s="130"/>
    </row>
    <row r="773" spans="1:26">
      <c r="A773" s="152">
        <v>772</v>
      </c>
      <c r="B773" s="139">
        <v>193</v>
      </c>
      <c r="C773" s="130" t="s">
        <v>7104</v>
      </c>
      <c r="D773" s="139">
        <v>1</v>
      </c>
      <c r="E773" s="17" t="s">
        <v>6725</v>
      </c>
      <c r="F773" s="130"/>
      <c r="G773" s="130"/>
      <c r="H773" s="130"/>
      <c r="I773" s="130"/>
      <c r="J773" s="130"/>
      <c r="K773" s="130"/>
      <c r="L773" s="130"/>
      <c r="M773" s="130"/>
      <c r="N773" s="130"/>
      <c r="O773" s="130"/>
      <c r="P773" s="130"/>
      <c r="Q773" s="130"/>
      <c r="R773" s="130"/>
      <c r="S773" s="130"/>
      <c r="T773" s="130"/>
      <c r="U773" s="130"/>
      <c r="V773" s="130"/>
      <c r="W773" s="130"/>
      <c r="X773" s="130"/>
      <c r="Y773" s="130"/>
      <c r="Z773" s="130"/>
    </row>
    <row r="774" spans="1:26">
      <c r="A774" s="152">
        <v>773</v>
      </c>
      <c r="B774" s="139">
        <v>194</v>
      </c>
      <c r="C774" s="130" t="s">
        <v>8000</v>
      </c>
      <c r="D774" s="139">
        <v>0</v>
      </c>
      <c r="E774" s="17" t="s">
        <v>6725</v>
      </c>
      <c r="F774" s="130"/>
      <c r="G774" s="130"/>
      <c r="H774" s="130"/>
      <c r="I774" s="130"/>
      <c r="J774" s="130"/>
      <c r="K774" s="130"/>
      <c r="L774" s="130"/>
      <c r="M774" s="130"/>
      <c r="N774" s="130"/>
      <c r="O774" s="130"/>
      <c r="P774" s="130"/>
      <c r="Q774" s="130"/>
      <c r="R774" s="130"/>
      <c r="S774" s="130"/>
      <c r="T774" s="130"/>
      <c r="U774" s="130"/>
      <c r="V774" s="130"/>
      <c r="W774" s="130"/>
      <c r="X774" s="130"/>
      <c r="Y774" s="130"/>
      <c r="Z774" s="130"/>
    </row>
    <row r="775" spans="1:26">
      <c r="A775" s="152">
        <v>774</v>
      </c>
      <c r="B775" s="139">
        <v>194</v>
      </c>
      <c r="C775" s="130" t="s">
        <v>8002</v>
      </c>
      <c r="D775" s="139">
        <v>0</v>
      </c>
      <c r="E775" s="17" t="s">
        <v>6725</v>
      </c>
      <c r="F775" s="130"/>
      <c r="G775" s="130"/>
      <c r="H775" s="130"/>
      <c r="I775" s="130"/>
      <c r="J775" s="130"/>
      <c r="K775" s="130"/>
      <c r="L775" s="130"/>
      <c r="M775" s="130"/>
      <c r="N775" s="130"/>
      <c r="O775" s="130"/>
      <c r="P775" s="130"/>
      <c r="Q775" s="130"/>
      <c r="R775" s="130"/>
      <c r="S775" s="130"/>
      <c r="T775" s="130"/>
      <c r="U775" s="130"/>
      <c r="V775" s="130"/>
      <c r="W775" s="130"/>
      <c r="X775" s="130"/>
      <c r="Y775" s="130"/>
      <c r="Z775" s="130"/>
    </row>
    <row r="776" spans="1:26">
      <c r="A776" s="152">
        <v>775</v>
      </c>
      <c r="B776" s="139">
        <v>194</v>
      </c>
      <c r="C776" s="130" t="s">
        <v>8004</v>
      </c>
      <c r="D776" s="139">
        <v>0</v>
      </c>
      <c r="E776" s="17" t="s">
        <v>6725</v>
      </c>
      <c r="F776" s="130"/>
      <c r="G776" s="130"/>
      <c r="H776" s="130"/>
      <c r="I776" s="130"/>
      <c r="J776" s="130"/>
      <c r="K776" s="130"/>
      <c r="L776" s="130"/>
      <c r="M776" s="130"/>
      <c r="N776" s="130"/>
      <c r="O776" s="130"/>
      <c r="P776" s="130"/>
      <c r="Q776" s="130"/>
      <c r="R776" s="130"/>
      <c r="S776" s="130"/>
      <c r="T776" s="130"/>
      <c r="U776" s="130"/>
      <c r="V776" s="130"/>
      <c r="W776" s="130"/>
      <c r="X776" s="130"/>
      <c r="Y776" s="130"/>
      <c r="Z776" s="130"/>
    </row>
    <row r="777" spans="1:26">
      <c r="A777" s="152">
        <v>776</v>
      </c>
      <c r="B777" s="139">
        <v>194</v>
      </c>
      <c r="C777" s="130" t="s">
        <v>7104</v>
      </c>
      <c r="D777" s="139">
        <v>1</v>
      </c>
      <c r="E777" s="17" t="s">
        <v>6725</v>
      </c>
      <c r="F777" s="130"/>
      <c r="G777" s="130"/>
      <c r="H777" s="130"/>
      <c r="I777" s="130"/>
      <c r="J777" s="130"/>
      <c r="K777" s="130"/>
      <c r="L777" s="130"/>
      <c r="M777" s="130"/>
      <c r="N777" s="130"/>
      <c r="O777" s="130"/>
      <c r="P777" s="130"/>
      <c r="Q777" s="130"/>
      <c r="R777" s="130"/>
      <c r="S777" s="130"/>
      <c r="T777" s="130"/>
      <c r="U777" s="130"/>
      <c r="V777" s="130"/>
      <c r="W777" s="130"/>
      <c r="X777" s="130"/>
      <c r="Y777" s="130"/>
      <c r="Z777" s="130"/>
    </row>
    <row r="778" spans="1:26">
      <c r="A778" s="152">
        <v>777</v>
      </c>
      <c r="B778" s="139">
        <v>195</v>
      </c>
      <c r="C778" s="130" t="s">
        <v>8006</v>
      </c>
      <c r="D778" s="139">
        <v>0</v>
      </c>
      <c r="E778" s="17" t="s">
        <v>6725</v>
      </c>
      <c r="F778" s="130"/>
      <c r="G778" s="130"/>
      <c r="H778" s="130"/>
      <c r="I778" s="130"/>
      <c r="J778" s="130"/>
      <c r="K778" s="130"/>
      <c r="L778" s="130"/>
      <c r="M778" s="130"/>
      <c r="N778" s="130"/>
      <c r="O778" s="130"/>
      <c r="P778" s="130"/>
      <c r="Q778" s="130"/>
      <c r="R778" s="130"/>
      <c r="S778" s="130"/>
      <c r="T778" s="130"/>
      <c r="U778" s="130"/>
      <c r="V778" s="130"/>
      <c r="W778" s="130"/>
      <c r="X778" s="130"/>
      <c r="Y778" s="130"/>
      <c r="Z778" s="130"/>
    </row>
    <row r="779" spans="1:26">
      <c r="A779" s="152">
        <v>778</v>
      </c>
      <c r="B779" s="139">
        <v>195</v>
      </c>
      <c r="C779" s="130" t="s">
        <v>8008</v>
      </c>
      <c r="D779" s="139">
        <v>0</v>
      </c>
      <c r="E779" s="17" t="s">
        <v>6725</v>
      </c>
      <c r="F779" s="130"/>
      <c r="G779" s="130"/>
      <c r="H779" s="130"/>
      <c r="I779" s="130"/>
      <c r="J779" s="130"/>
      <c r="K779" s="130"/>
      <c r="L779" s="130"/>
      <c r="M779" s="130"/>
      <c r="N779" s="130"/>
      <c r="O779" s="130"/>
      <c r="P779" s="130"/>
      <c r="Q779" s="130"/>
      <c r="R779" s="130"/>
      <c r="S779" s="130"/>
      <c r="T779" s="130"/>
      <c r="U779" s="130"/>
      <c r="V779" s="130"/>
      <c r="W779" s="130"/>
      <c r="X779" s="130"/>
      <c r="Y779" s="130"/>
      <c r="Z779" s="130"/>
    </row>
    <row r="780" spans="1:26">
      <c r="A780" s="152">
        <v>779</v>
      </c>
      <c r="B780" s="139">
        <v>195</v>
      </c>
      <c r="C780" s="130" t="s">
        <v>8010</v>
      </c>
      <c r="D780" s="139">
        <v>0</v>
      </c>
      <c r="E780" s="17" t="s">
        <v>6725</v>
      </c>
      <c r="F780" s="130"/>
      <c r="G780" s="130"/>
      <c r="H780" s="130"/>
      <c r="I780" s="130"/>
      <c r="J780" s="130"/>
      <c r="K780" s="130"/>
      <c r="L780" s="130"/>
      <c r="M780" s="130"/>
      <c r="N780" s="130"/>
      <c r="O780" s="130"/>
      <c r="P780" s="130"/>
      <c r="Q780" s="130"/>
      <c r="R780" s="130"/>
      <c r="S780" s="130"/>
      <c r="T780" s="130"/>
      <c r="U780" s="130"/>
      <c r="V780" s="130"/>
      <c r="W780" s="130"/>
      <c r="X780" s="130"/>
      <c r="Y780" s="130"/>
      <c r="Z780" s="130"/>
    </row>
    <row r="781" spans="1:26">
      <c r="A781" s="152">
        <v>780</v>
      </c>
      <c r="B781" s="139">
        <v>195</v>
      </c>
      <c r="C781" s="130" t="s">
        <v>8012</v>
      </c>
      <c r="D781" s="139">
        <v>1</v>
      </c>
      <c r="E781" s="17" t="s">
        <v>6725</v>
      </c>
      <c r="F781" s="130"/>
      <c r="G781" s="130"/>
      <c r="H781" s="130"/>
      <c r="I781" s="130"/>
      <c r="J781" s="130"/>
      <c r="K781" s="130"/>
      <c r="L781" s="130"/>
      <c r="M781" s="130"/>
      <c r="N781" s="130"/>
      <c r="O781" s="130"/>
      <c r="P781" s="130"/>
      <c r="Q781" s="130"/>
      <c r="R781" s="130"/>
      <c r="S781" s="130"/>
      <c r="T781" s="130"/>
      <c r="U781" s="130"/>
      <c r="V781" s="130"/>
      <c r="W781" s="130"/>
      <c r="X781" s="130"/>
      <c r="Y781" s="130"/>
      <c r="Z781" s="130"/>
    </row>
    <row r="782" spans="1:26">
      <c r="A782" s="152">
        <v>781</v>
      </c>
      <c r="B782" s="139">
        <v>196</v>
      </c>
      <c r="C782" s="130" t="s">
        <v>8014</v>
      </c>
      <c r="D782" s="139">
        <v>0</v>
      </c>
      <c r="E782" s="17" t="s">
        <v>6725</v>
      </c>
      <c r="F782" s="130"/>
      <c r="G782" s="130"/>
      <c r="H782" s="130"/>
      <c r="I782" s="130"/>
      <c r="J782" s="130"/>
      <c r="K782" s="130"/>
      <c r="L782" s="130"/>
      <c r="M782" s="130"/>
      <c r="N782" s="130"/>
      <c r="O782" s="130"/>
      <c r="P782" s="130"/>
      <c r="Q782" s="130"/>
      <c r="R782" s="130"/>
      <c r="S782" s="130"/>
      <c r="T782" s="130"/>
      <c r="U782" s="130"/>
      <c r="V782" s="130"/>
      <c r="W782" s="130"/>
      <c r="X782" s="130"/>
      <c r="Y782" s="130"/>
      <c r="Z782" s="130"/>
    </row>
    <row r="783" spans="1:26">
      <c r="A783" s="152">
        <v>782</v>
      </c>
      <c r="B783" s="139">
        <v>196</v>
      </c>
      <c r="C783" s="130" t="s">
        <v>8016</v>
      </c>
      <c r="D783" s="139">
        <v>0</v>
      </c>
      <c r="E783" s="17" t="s">
        <v>6725</v>
      </c>
      <c r="F783" s="130"/>
      <c r="G783" s="130"/>
      <c r="H783" s="130"/>
      <c r="I783" s="130"/>
      <c r="J783" s="130"/>
      <c r="K783" s="130"/>
      <c r="L783" s="130"/>
      <c r="M783" s="130"/>
      <c r="N783" s="130"/>
      <c r="O783" s="130"/>
      <c r="P783" s="130"/>
      <c r="Q783" s="130"/>
      <c r="R783" s="130"/>
      <c r="S783" s="130"/>
      <c r="T783" s="130"/>
      <c r="U783" s="130"/>
      <c r="V783" s="130"/>
      <c r="W783" s="130"/>
      <c r="X783" s="130"/>
      <c r="Y783" s="130"/>
      <c r="Z783" s="130"/>
    </row>
    <row r="784" spans="1:26">
      <c r="A784" s="152">
        <v>783</v>
      </c>
      <c r="B784" s="139">
        <v>196</v>
      </c>
      <c r="C784" s="130" t="s">
        <v>8018</v>
      </c>
      <c r="D784" s="139">
        <v>0</v>
      </c>
      <c r="E784" s="17" t="s">
        <v>6725</v>
      </c>
      <c r="F784" s="130"/>
      <c r="G784" s="130"/>
      <c r="H784" s="130"/>
      <c r="I784" s="130"/>
      <c r="J784" s="130"/>
      <c r="K784" s="130"/>
      <c r="L784" s="130"/>
      <c r="M784" s="130"/>
      <c r="N784" s="130"/>
      <c r="O784" s="130"/>
      <c r="P784" s="130"/>
      <c r="Q784" s="130"/>
      <c r="R784" s="130"/>
      <c r="S784" s="130"/>
      <c r="T784" s="130"/>
      <c r="U784" s="130"/>
      <c r="V784" s="130"/>
      <c r="W784" s="130"/>
      <c r="X784" s="130"/>
      <c r="Y784" s="130"/>
      <c r="Z784" s="130"/>
    </row>
    <row r="785" spans="1:26">
      <c r="A785" s="152">
        <v>784</v>
      </c>
      <c r="B785" s="139">
        <v>196</v>
      </c>
      <c r="C785" s="130" t="s">
        <v>7104</v>
      </c>
      <c r="D785" s="139">
        <v>1</v>
      </c>
      <c r="E785" s="17" t="s">
        <v>6725</v>
      </c>
      <c r="F785" s="130"/>
      <c r="G785" s="130"/>
      <c r="H785" s="130"/>
      <c r="I785" s="130"/>
      <c r="J785" s="130"/>
      <c r="K785" s="130"/>
      <c r="L785" s="130"/>
      <c r="M785" s="130"/>
      <c r="N785" s="130"/>
      <c r="O785" s="130"/>
      <c r="P785" s="130"/>
      <c r="Q785" s="130"/>
      <c r="R785" s="130"/>
      <c r="S785" s="130"/>
      <c r="T785" s="130"/>
      <c r="U785" s="130"/>
      <c r="V785" s="130"/>
      <c r="W785" s="130"/>
      <c r="X785" s="130"/>
      <c r="Y785" s="130"/>
      <c r="Z785" s="130"/>
    </row>
    <row r="786" spans="1:26">
      <c r="A786" s="152">
        <v>785</v>
      </c>
      <c r="B786" s="139">
        <v>197</v>
      </c>
      <c r="C786" s="130" t="s">
        <v>8020</v>
      </c>
      <c r="D786" s="139">
        <v>0</v>
      </c>
      <c r="E786" s="17" t="s">
        <v>6725</v>
      </c>
      <c r="F786" s="130"/>
      <c r="G786" s="130"/>
      <c r="H786" s="130"/>
      <c r="I786" s="130"/>
      <c r="J786" s="130"/>
      <c r="K786" s="130"/>
      <c r="L786" s="130"/>
      <c r="M786" s="130"/>
      <c r="N786" s="130"/>
      <c r="O786" s="130"/>
      <c r="P786" s="130"/>
      <c r="Q786" s="130"/>
      <c r="R786" s="130"/>
      <c r="S786" s="130"/>
      <c r="T786" s="130"/>
      <c r="U786" s="130"/>
      <c r="V786" s="130"/>
      <c r="W786" s="130"/>
      <c r="X786" s="130"/>
      <c r="Y786" s="130"/>
      <c r="Z786" s="130"/>
    </row>
    <row r="787" spans="1:26">
      <c r="A787" s="152">
        <v>786</v>
      </c>
      <c r="B787" s="139">
        <v>197</v>
      </c>
      <c r="C787" s="130" t="s">
        <v>8022</v>
      </c>
      <c r="D787" s="139">
        <v>0</v>
      </c>
      <c r="E787" s="17" t="s">
        <v>6725</v>
      </c>
      <c r="F787" s="130"/>
      <c r="G787" s="130"/>
      <c r="H787" s="130"/>
      <c r="I787" s="130"/>
      <c r="J787" s="130"/>
      <c r="K787" s="130"/>
      <c r="L787" s="130"/>
      <c r="M787" s="130"/>
      <c r="N787" s="130"/>
      <c r="O787" s="130"/>
      <c r="P787" s="130"/>
      <c r="Q787" s="130"/>
      <c r="R787" s="130"/>
      <c r="S787" s="130"/>
      <c r="T787" s="130"/>
      <c r="U787" s="130"/>
      <c r="V787" s="130"/>
      <c r="W787" s="130"/>
      <c r="X787" s="130"/>
      <c r="Y787" s="130"/>
      <c r="Z787" s="130"/>
    </row>
    <row r="788" spans="1:26">
      <c r="A788" s="152">
        <v>787</v>
      </c>
      <c r="B788" s="139">
        <v>197</v>
      </c>
      <c r="C788" s="130" t="s">
        <v>8024</v>
      </c>
      <c r="D788" s="139">
        <v>0</v>
      </c>
      <c r="E788" s="17" t="s">
        <v>6725</v>
      </c>
      <c r="F788" s="130"/>
      <c r="G788" s="130"/>
      <c r="H788" s="130"/>
      <c r="I788" s="130"/>
      <c r="J788" s="130"/>
      <c r="K788" s="130"/>
      <c r="L788" s="130"/>
      <c r="M788" s="130"/>
      <c r="N788" s="130"/>
      <c r="O788" s="130"/>
      <c r="P788" s="130"/>
      <c r="Q788" s="130"/>
      <c r="R788" s="130"/>
      <c r="S788" s="130"/>
      <c r="T788" s="130"/>
      <c r="U788" s="130"/>
      <c r="V788" s="130"/>
      <c r="W788" s="130"/>
      <c r="X788" s="130"/>
      <c r="Y788" s="130"/>
      <c r="Z788" s="130"/>
    </row>
    <row r="789" spans="1:26">
      <c r="A789" s="152">
        <v>788</v>
      </c>
      <c r="B789" s="139">
        <v>197</v>
      </c>
      <c r="C789" s="130" t="s">
        <v>7104</v>
      </c>
      <c r="D789" s="139">
        <v>1</v>
      </c>
      <c r="E789" s="17" t="s">
        <v>6725</v>
      </c>
      <c r="F789" s="130"/>
      <c r="G789" s="130"/>
      <c r="H789" s="130"/>
      <c r="I789" s="130"/>
      <c r="J789" s="130"/>
      <c r="K789" s="130"/>
      <c r="L789" s="130"/>
      <c r="M789" s="130"/>
      <c r="N789" s="130"/>
      <c r="O789" s="130"/>
      <c r="P789" s="130"/>
      <c r="Q789" s="130"/>
      <c r="R789" s="130"/>
      <c r="S789" s="130"/>
      <c r="T789" s="130"/>
      <c r="U789" s="130"/>
      <c r="V789" s="130"/>
      <c r="W789" s="130"/>
      <c r="X789" s="130"/>
      <c r="Y789" s="130"/>
      <c r="Z789" s="130"/>
    </row>
    <row r="790" spans="1:26">
      <c r="A790" s="152">
        <v>789</v>
      </c>
      <c r="B790" s="139">
        <v>198</v>
      </c>
      <c r="C790" s="130" t="s">
        <v>8026</v>
      </c>
      <c r="D790" s="139">
        <v>0</v>
      </c>
      <c r="E790" s="17" t="s">
        <v>6725</v>
      </c>
      <c r="F790" s="130"/>
      <c r="G790" s="130"/>
      <c r="H790" s="130"/>
      <c r="I790" s="130"/>
      <c r="J790" s="130"/>
      <c r="K790" s="130"/>
      <c r="L790" s="130"/>
      <c r="M790" s="130"/>
      <c r="N790" s="130"/>
      <c r="O790" s="130"/>
      <c r="P790" s="130"/>
      <c r="Q790" s="130"/>
      <c r="R790" s="130"/>
      <c r="S790" s="130"/>
      <c r="T790" s="130"/>
      <c r="U790" s="130"/>
      <c r="V790" s="130"/>
      <c r="W790" s="130"/>
      <c r="X790" s="130"/>
      <c r="Y790" s="130"/>
      <c r="Z790" s="130"/>
    </row>
    <row r="791" spans="1:26">
      <c r="A791" s="152">
        <v>790</v>
      </c>
      <c r="B791" s="139">
        <v>198</v>
      </c>
      <c r="C791" s="130" t="s">
        <v>8028</v>
      </c>
      <c r="D791" s="139">
        <v>0</v>
      </c>
      <c r="E791" s="17" t="s">
        <v>6725</v>
      </c>
      <c r="F791" s="130"/>
      <c r="G791" s="130"/>
      <c r="H791" s="130"/>
      <c r="I791" s="130"/>
      <c r="J791" s="130"/>
      <c r="K791" s="130"/>
      <c r="L791" s="130"/>
      <c r="M791" s="130"/>
      <c r="N791" s="130"/>
      <c r="O791" s="130"/>
      <c r="P791" s="130"/>
      <c r="Q791" s="130"/>
      <c r="R791" s="130"/>
      <c r="S791" s="130"/>
      <c r="T791" s="130"/>
      <c r="U791" s="130"/>
      <c r="V791" s="130"/>
      <c r="W791" s="130"/>
      <c r="X791" s="130"/>
      <c r="Y791" s="130"/>
      <c r="Z791" s="130"/>
    </row>
    <row r="792" spans="1:26">
      <c r="A792" s="152">
        <v>791</v>
      </c>
      <c r="B792" s="139">
        <v>198</v>
      </c>
      <c r="C792" s="130" t="s">
        <v>8030</v>
      </c>
      <c r="D792" s="139">
        <v>0</v>
      </c>
      <c r="E792" s="17" t="s">
        <v>6725</v>
      </c>
      <c r="F792" s="130"/>
      <c r="G792" s="130"/>
      <c r="H792" s="130"/>
      <c r="I792" s="130"/>
      <c r="J792" s="130"/>
      <c r="K792" s="130"/>
      <c r="L792" s="130"/>
      <c r="M792" s="130"/>
      <c r="N792" s="130"/>
      <c r="O792" s="130"/>
      <c r="P792" s="130"/>
      <c r="Q792" s="130"/>
      <c r="R792" s="130"/>
      <c r="S792" s="130"/>
      <c r="T792" s="130"/>
      <c r="U792" s="130"/>
      <c r="V792" s="130"/>
      <c r="W792" s="130"/>
      <c r="X792" s="130"/>
      <c r="Y792" s="130"/>
      <c r="Z792" s="130"/>
    </row>
    <row r="793" spans="1:26">
      <c r="A793" s="152">
        <v>792</v>
      </c>
      <c r="B793" s="139">
        <v>198</v>
      </c>
      <c r="C793" s="130" t="s">
        <v>7104</v>
      </c>
      <c r="D793" s="139">
        <v>1</v>
      </c>
      <c r="E793" s="17" t="s">
        <v>6725</v>
      </c>
      <c r="F793" s="130"/>
      <c r="G793" s="130"/>
      <c r="H793" s="130"/>
      <c r="I793" s="130"/>
      <c r="J793" s="130"/>
      <c r="K793" s="130"/>
      <c r="L793" s="130"/>
      <c r="M793" s="130"/>
      <c r="N793" s="130"/>
      <c r="O793" s="130"/>
      <c r="P793" s="130"/>
      <c r="Q793" s="130"/>
      <c r="R793" s="130"/>
      <c r="S793" s="130"/>
      <c r="T793" s="130"/>
      <c r="U793" s="130"/>
      <c r="V793" s="130"/>
      <c r="W793" s="130"/>
      <c r="X793" s="130"/>
      <c r="Y793" s="130"/>
      <c r="Z793" s="130"/>
    </row>
    <row r="794" spans="1:26">
      <c r="A794" s="152">
        <v>793</v>
      </c>
      <c r="B794" s="139">
        <v>199</v>
      </c>
      <c r="C794" s="130" t="s">
        <v>8032</v>
      </c>
      <c r="D794" s="139">
        <v>0</v>
      </c>
      <c r="E794" s="17" t="s">
        <v>6725</v>
      </c>
      <c r="F794" s="130"/>
      <c r="G794" s="130"/>
      <c r="H794" s="130"/>
      <c r="I794" s="130"/>
      <c r="J794" s="130"/>
      <c r="K794" s="130"/>
      <c r="L794" s="130"/>
      <c r="M794" s="130"/>
      <c r="N794" s="130"/>
      <c r="O794" s="130"/>
      <c r="P794" s="130"/>
      <c r="Q794" s="130"/>
      <c r="R794" s="130"/>
      <c r="S794" s="130"/>
      <c r="T794" s="130"/>
      <c r="U794" s="130"/>
      <c r="V794" s="130"/>
      <c r="W794" s="130"/>
      <c r="X794" s="130"/>
      <c r="Y794" s="130"/>
      <c r="Z794" s="130"/>
    </row>
    <row r="795" spans="1:26">
      <c r="A795" s="152">
        <v>794</v>
      </c>
      <c r="B795" s="139">
        <v>199</v>
      </c>
      <c r="C795" s="130" t="s">
        <v>8034</v>
      </c>
      <c r="D795" s="139">
        <v>0</v>
      </c>
      <c r="E795" s="17" t="s">
        <v>6725</v>
      </c>
      <c r="F795" s="130"/>
      <c r="G795" s="130"/>
      <c r="H795" s="130"/>
      <c r="I795" s="130"/>
      <c r="J795" s="130"/>
      <c r="K795" s="130"/>
      <c r="L795" s="130"/>
      <c r="M795" s="130"/>
      <c r="N795" s="130"/>
      <c r="O795" s="130"/>
      <c r="P795" s="130"/>
      <c r="Q795" s="130"/>
      <c r="R795" s="130"/>
      <c r="S795" s="130"/>
      <c r="T795" s="130"/>
      <c r="U795" s="130"/>
      <c r="V795" s="130"/>
      <c r="W795" s="130"/>
      <c r="X795" s="130"/>
      <c r="Y795" s="130"/>
      <c r="Z795" s="130"/>
    </row>
    <row r="796" spans="1:26">
      <c r="A796" s="152">
        <v>795</v>
      </c>
      <c r="B796" s="139">
        <v>199</v>
      </c>
      <c r="C796" s="130" t="s">
        <v>7961</v>
      </c>
      <c r="D796" s="139">
        <v>0</v>
      </c>
      <c r="E796" s="17" t="s">
        <v>6725</v>
      </c>
      <c r="F796" s="130"/>
      <c r="G796" s="130"/>
      <c r="H796" s="130"/>
      <c r="I796" s="130"/>
      <c r="J796" s="130"/>
      <c r="K796" s="130"/>
      <c r="L796" s="130"/>
      <c r="M796" s="130"/>
      <c r="N796" s="130"/>
      <c r="O796" s="130"/>
      <c r="P796" s="130"/>
      <c r="Q796" s="130"/>
      <c r="R796" s="130"/>
      <c r="S796" s="130"/>
      <c r="T796" s="130"/>
      <c r="U796" s="130"/>
      <c r="V796" s="130"/>
      <c r="W796" s="130"/>
      <c r="X796" s="130"/>
      <c r="Y796" s="130"/>
      <c r="Z796" s="130"/>
    </row>
    <row r="797" spans="1:26">
      <c r="A797" s="152">
        <v>796</v>
      </c>
      <c r="B797" s="139">
        <v>199</v>
      </c>
      <c r="C797" s="130" t="s">
        <v>7215</v>
      </c>
      <c r="D797" s="139">
        <v>1</v>
      </c>
      <c r="E797" s="17" t="s">
        <v>6725</v>
      </c>
      <c r="F797" s="130"/>
      <c r="G797" s="130"/>
      <c r="H797" s="130"/>
      <c r="I797" s="130"/>
      <c r="J797" s="130"/>
      <c r="K797" s="130"/>
      <c r="L797" s="130"/>
      <c r="M797" s="130"/>
      <c r="N797" s="130"/>
      <c r="O797" s="130"/>
      <c r="P797" s="130"/>
      <c r="Q797" s="130"/>
      <c r="R797" s="130"/>
      <c r="S797" s="130"/>
      <c r="T797" s="130"/>
      <c r="U797" s="130"/>
      <c r="V797" s="130"/>
      <c r="W797" s="130"/>
      <c r="X797" s="130"/>
      <c r="Y797" s="130"/>
      <c r="Z797" s="130"/>
    </row>
    <row r="798" spans="1:26">
      <c r="A798" s="152">
        <v>797</v>
      </c>
      <c r="B798" s="139">
        <v>200</v>
      </c>
      <c r="C798" s="130" t="s">
        <v>8037</v>
      </c>
      <c r="D798" s="139">
        <v>0</v>
      </c>
      <c r="E798" s="17" t="s">
        <v>6725</v>
      </c>
      <c r="F798" s="130"/>
      <c r="G798" s="130"/>
      <c r="H798" s="130"/>
      <c r="I798" s="130"/>
      <c r="J798" s="130"/>
      <c r="K798" s="130"/>
      <c r="L798" s="130"/>
      <c r="M798" s="130"/>
      <c r="N798" s="130"/>
      <c r="O798" s="130"/>
      <c r="P798" s="130"/>
      <c r="Q798" s="130"/>
      <c r="R798" s="130"/>
      <c r="S798" s="130"/>
      <c r="T798" s="130"/>
      <c r="U798" s="130"/>
      <c r="V798" s="130"/>
      <c r="W798" s="130"/>
      <c r="X798" s="130"/>
      <c r="Y798" s="130"/>
      <c r="Z798" s="130"/>
    </row>
    <row r="799" spans="1:26">
      <c r="A799" s="152">
        <v>798</v>
      </c>
      <c r="B799" s="139">
        <v>200</v>
      </c>
      <c r="C799" s="130" t="s">
        <v>8039</v>
      </c>
      <c r="D799" s="139">
        <v>0</v>
      </c>
      <c r="E799" s="17" t="s">
        <v>6725</v>
      </c>
      <c r="F799" s="130"/>
      <c r="G799" s="130"/>
      <c r="H799" s="130"/>
      <c r="I799" s="130"/>
      <c r="J799" s="130"/>
      <c r="K799" s="130"/>
      <c r="L799" s="130"/>
      <c r="M799" s="130"/>
      <c r="N799" s="130"/>
      <c r="O799" s="130"/>
      <c r="P799" s="130"/>
      <c r="Q799" s="130"/>
      <c r="R799" s="130"/>
      <c r="S799" s="130"/>
      <c r="T799" s="130"/>
      <c r="U799" s="130"/>
      <c r="V799" s="130"/>
      <c r="W799" s="130"/>
      <c r="X799" s="130"/>
      <c r="Y799" s="130"/>
      <c r="Z799" s="130"/>
    </row>
    <row r="800" spans="1:26">
      <c r="A800" s="152">
        <v>799</v>
      </c>
      <c r="B800" s="139">
        <v>200</v>
      </c>
      <c r="C800" s="130" t="s">
        <v>8041</v>
      </c>
      <c r="D800" s="139">
        <v>0</v>
      </c>
      <c r="E800" s="17" t="s">
        <v>6725</v>
      </c>
      <c r="F800" s="130"/>
      <c r="G800" s="130"/>
      <c r="H800" s="130"/>
      <c r="I800" s="130"/>
      <c r="J800" s="130"/>
      <c r="K800" s="130"/>
      <c r="L800" s="130"/>
      <c r="M800" s="130"/>
      <c r="N800" s="130"/>
      <c r="O800" s="130"/>
      <c r="P800" s="130"/>
      <c r="Q800" s="130"/>
      <c r="R800" s="130"/>
      <c r="S800" s="130"/>
      <c r="T800" s="130"/>
      <c r="U800" s="130"/>
      <c r="V800" s="130"/>
      <c r="W800" s="130"/>
      <c r="X800" s="130"/>
      <c r="Y800" s="130"/>
      <c r="Z800" s="130"/>
    </row>
    <row r="801" spans="1:26">
      <c r="A801" s="152">
        <v>800</v>
      </c>
      <c r="B801" s="139">
        <v>200</v>
      </c>
      <c r="C801" s="130" t="s">
        <v>8043</v>
      </c>
      <c r="D801" s="139">
        <v>1</v>
      </c>
      <c r="E801" s="17" t="s">
        <v>6725</v>
      </c>
      <c r="F801" s="130"/>
      <c r="G801" s="130"/>
      <c r="H801" s="130"/>
      <c r="I801" s="130"/>
      <c r="J801" s="130"/>
      <c r="K801" s="130"/>
      <c r="L801" s="130"/>
      <c r="M801" s="130"/>
      <c r="N801" s="130"/>
      <c r="O801" s="130"/>
      <c r="P801" s="130"/>
      <c r="Q801" s="130"/>
      <c r="R801" s="130"/>
      <c r="S801" s="130"/>
      <c r="T801" s="130"/>
      <c r="U801" s="130"/>
      <c r="V801" s="130"/>
      <c r="W801" s="130"/>
      <c r="X801" s="130"/>
      <c r="Y801" s="130"/>
      <c r="Z801" s="130"/>
    </row>
    <row r="802" spans="1:26">
      <c r="A802" s="152">
        <v>801</v>
      </c>
      <c r="B802" s="139">
        <v>201</v>
      </c>
      <c r="C802" s="130" t="s">
        <v>8045</v>
      </c>
      <c r="D802" s="139">
        <v>0</v>
      </c>
      <c r="E802" s="17" t="s">
        <v>6725</v>
      </c>
      <c r="F802" s="130"/>
      <c r="G802" s="130"/>
      <c r="H802" s="130"/>
      <c r="I802" s="130"/>
      <c r="J802" s="130"/>
      <c r="K802" s="130"/>
      <c r="L802" s="130"/>
      <c r="M802" s="130"/>
      <c r="N802" s="130"/>
      <c r="O802" s="130"/>
      <c r="P802" s="130"/>
      <c r="Q802" s="130"/>
      <c r="R802" s="130"/>
      <c r="S802" s="130"/>
      <c r="T802" s="130"/>
      <c r="U802" s="130"/>
      <c r="V802" s="130"/>
      <c r="W802" s="130"/>
      <c r="X802" s="130"/>
      <c r="Y802" s="130"/>
      <c r="Z802" s="130"/>
    </row>
    <row r="803" spans="1:26">
      <c r="A803" s="152">
        <v>802</v>
      </c>
      <c r="B803" s="139">
        <v>201</v>
      </c>
      <c r="C803" s="130" t="s">
        <v>8047</v>
      </c>
      <c r="D803" s="139">
        <v>0</v>
      </c>
      <c r="E803" s="17" t="s">
        <v>6725</v>
      </c>
      <c r="F803" s="130"/>
      <c r="G803" s="130"/>
      <c r="H803" s="130"/>
      <c r="I803" s="130"/>
      <c r="J803" s="130"/>
      <c r="K803" s="130"/>
      <c r="L803" s="130"/>
      <c r="M803" s="130"/>
      <c r="N803" s="130"/>
      <c r="O803" s="130"/>
      <c r="P803" s="130"/>
      <c r="Q803" s="130"/>
      <c r="R803" s="130"/>
      <c r="S803" s="130"/>
      <c r="T803" s="130"/>
      <c r="U803" s="130"/>
      <c r="V803" s="130"/>
      <c r="W803" s="130"/>
      <c r="X803" s="130"/>
      <c r="Y803" s="130"/>
      <c r="Z803" s="130"/>
    </row>
    <row r="804" spans="1:26">
      <c r="A804" s="152">
        <v>803</v>
      </c>
      <c r="B804" s="139">
        <v>201</v>
      </c>
      <c r="C804" s="130" t="s">
        <v>8049</v>
      </c>
      <c r="D804" s="139">
        <v>0</v>
      </c>
      <c r="E804" s="17" t="s">
        <v>6725</v>
      </c>
      <c r="F804" s="130"/>
      <c r="G804" s="130"/>
      <c r="H804" s="130"/>
      <c r="I804" s="130"/>
      <c r="J804" s="130"/>
      <c r="K804" s="130"/>
      <c r="L804" s="130"/>
      <c r="M804" s="130"/>
      <c r="N804" s="130"/>
      <c r="O804" s="130"/>
      <c r="P804" s="130"/>
      <c r="Q804" s="130"/>
      <c r="R804" s="130"/>
      <c r="S804" s="130"/>
      <c r="T804" s="130"/>
      <c r="U804" s="130"/>
      <c r="V804" s="130"/>
      <c r="W804" s="130"/>
      <c r="X804" s="130"/>
      <c r="Y804" s="130"/>
      <c r="Z804" s="130"/>
    </row>
    <row r="805" spans="1:26">
      <c r="A805" s="152">
        <v>804</v>
      </c>
      <c r="B805" s="139">
        <v>201</v>
      </c>
      <c r="C805" s="130" t="s">
        <v>8051</v>
      </c>
      <c r="D805" s="139">
        <v>1</v>
      </c>
      <c r="E805" s="17" t="s">
        <v>6725</v>
      </c>
      <c r="F805" s="130"/>
      <c r="G805" s="130"/>
      <c r="H805" s="130"/>
      <c r="I805" s="130"/>
      <c r="J805" s="130"/>
      <c r="K805" s="130"/>
      <c r="L805" s="130"/>
      <c r="M805" s="130"/>
      <c r="N805" s="130"/>
      <c r="O805" s="130"/>
      <c r="P805" s="130"/>
      <c r="Q805" s="130"/>
      <c r="R805" s="130"/>
      <c r="S805" s="130"/>
      <c r="T805" s="130"/>
      <c r="U805" s="130"/>
      <c r="V805" s="130"/>
      <c r="W805" s="130"/>
      <c r="X805" s="130"/>
      <c r="Y805" s="130"/>
      <c r="Z805" s="130"/>
    </row>
    <row r="806" spans="1:26">
      <c r="A806" s="152">
        <v>805</v>
      </c>
      <c r="B806" s="139">
        <v>202</v>
      </c>
      <c r="C806" s="130" t="s">
        <v>8053</v>
      </c>
      <c r="D806" s="139">
        <v>0</v>
      </c>
      <c r="E806" s="17" t="s">
        <v>6725</v>
      </c>
      <c r="F806" s="130"/>
      <c r="G806" s="130"/>
      <c r="H806" s="130"/>
      <c r="I806" s="130"/>
      <c r="J806" s="130"/>
      <c r="K806" s="130"/>
      <c r="L806" s="130"/>
      <c r="M806" s="130"/>
      <c r="N806" s="130"/>
      <c r="O806" s="130"/>
      <c r="P806" s="130"/>
      <c r="Q806" s="130"/>
      <c r="R806" s="130"/>
      <c r="S806" s="130"/>
      <c r="T806" s="130"/>
      <c r="U806" s="130"/>
      <c r="V806" s="130"/>
      <c r="W806" s="130"/>
      <c r="X806" s="130"/>
      <c r="Y806" s="130"/>
      <c r="Z806" s="130"/>
    </row>
    <row r="807" spans="1:26">
      <c r="A807" s="152">
        <v>806</v>
      </c>
      <c r="B807" s="139">
        <v>202</v>
      </c>
      <c r="C807" s="130" t="s">
        <v>8055</v>
      </c>
      <c r="D807" s="139">
        <v>0</v>
      </c>
      <c r="E807" s="17" t="s">
        <v>6725</v>
      </c>
      <c r="F807" s="130"/>
      <c r="G807" s="130"/>
      <c r="H807" s="130"/>
      <c r="I807" s="130"/>
      <c r="J807" s="130"/>
      <c r="K807" s="130"/>
      <c r="L807" s="130"/>
      <c r="M807" s="130"/>
      <c r="N807" s="130"/>
      <c r="O807" s="130"/>
      <c r="P807" s="130"/>
      <c r="Q807" s="130"/>
      <c r="R807" s="130"/>
      <c r="S807" s="130"/>
      <c r="T807" s="130"/>
      <c r="U807" s="130"/>
      <c r="V807" s="130"/>
      <c r="W807" s="130"/>
      <c r="X807" s="130"/>
      <c r="Y807" s="130"/>
      <c r="Z807" s="130"/>
    </row>
    <row r="808" spans="1:26">
      <c r="A808" s="152">
        <v>807</v>
      </c>
      <c r="B808" s="139">
        <v>202</v>
      </c>
      <c r="C808" s="130" t="s">
        <v>8057</v>
      </c>
      <c r="D808" s="139">
        <v>0</v>
      </c>
      <c r="E808" s="17" t="s">
        <v>6725</v>
      </c>
      <c r="F808" s="130"/>
      <c r="G808" s="130"/>
      <c r="H808" s="130"/>
      <c r="I808" s="130"/>
      <c r="J808" s="130"/>
      <c r="K808" s="130"/>
      <c r="L808" s="130"/>
      <c r="M808" s="130"/>
      <c r="N808" s="130"/>
      <c r="O808" s="130"/>
      <c r="P808" s="130"/>
      <c r="Q808" s="130"/>
      <c r="R808" s="130"/>
      <c r="S808" s="130"/>
      <c r="T808" s="130"/>
      <c r="U808" s="130"/>
      <c r="V808" s="130"/>
      <c r="W808" s="130"/>
      <c r="X808" s="130"/>
      <c r="Y808" s="130"/>
      <c r="Z808" s="130"/>
    </row>
    <row r="809" spans="1:26">
      <c r="A809" s="152">
        <v>808</v>
      </c>
      <c r="B809" s="139">
        <v>202</v>
      </c>
      <c r="C809" s="130" t="s">
        <v>7948</v>
      </c>
      <c r="D809" s="139">
        <v>1</v>
      </c>
      <c r="E809" s="17" t="s">
        <v>6725</v>
      </c>
      <c r="F809" s="130"/>
      <c r="G809" s="130"/>
      <c r="H809" s="130"/>
      <c r="I809" s="130"/>
      <c r="J809" s="130"/>
      <c r="K809" s="130"/>
      <c r="L809" s="130"/>
      <c r="M809" s="130"/>
      <c r="N809" s="130"/>
      <c r="O809" s="130"/>
      <c r="P809" s="130"/>
      <c r="Q809" s="130"/>
      <c r="R809" s="130"/>
      <c r="S809" s="130"/>
      <c r="T809" s="130"/>
      <c r="U809" s="130"/>
      <c r="V809" s="130"/>
      <c r="W809" s="130"/>
      <c r="X809" s="130"/>
      <c r="Y809" s="130"/>
      <c r="Z809" s="130"/>
    </row>
    <row r="810" spans="1:26">
      <c r="A810" s="152">
        <v>809</v>
      </c>
      <c r="B810" s="139">
        <v>203</v>
      </c>
      <c r="C810" s="130" t="s">
        <v>8060</v>
      </c>
      <c r="D810" s="139">
        <v>0</v>
      </c>
      <c r="E810" s="17" t="s">
        <v>6725</v>
      </c>
      <c r="F810" s="130"/>
      <c r="G810" s="130"/>
      <c r="H810" s="130"/>
      <c r="I810" s="130"/>
      <c r="J810" s="130"/>
      <c r="K810" s="130"/>
      <c r="L810" s="130"/>
      <c r="M810" s="130"/>
      <c r="N810" s="130"/>
      <c r="O810" s="130"/>
      <c r="P810" s="130"/>
      <c r="Q810" s="130"/>
      <c r="R810" s="130"/>
      <c r="S810" s="130"/>
      <c r="T810" s="130"/>
      <c r="U810" s="130"/>
      <c r="V810" s="130"/>
      <c r="W810" s="130"/>
      <c r="X810" s="130"/>
      <c r="Y810" s="130"/>
      <c r="Z810" s="130"/>
    </row>
    <row r="811" spans="1:26">
      <c r="A811" s="152">
        <v>810</v>
      </c>
      <c r="B811" s="139">
        <v>203</v>
      </c>
      <c r="C811" s="130" t="s">
        <v>8062</v>
      </c>
      <c r="D811" s="139">
        <v>0</v>
      </c>
      <c r="E811" s="17" t="s">
        <v>6725</v>
      </c>
      <c r="F811" s="130"/>
      <c r="G811" s="130"/>
      <c r="H811" s="130"/>
      <c r="I811" s="130"/>
      <c r="J811" s="130"/>
      <c r="K811" s="130"/>
      <c r="L811" s="130"/>
      <c r="M811" s="130"/>
      <c r="N811" s="130"/>
      <c r="O811" s="130"/>
      <c r="P811" s="130"/>
      <c r="Q811" s="130"/>
      <c r="R811" s="130"/>
      <c r="S811" s="130"/>
      <c r="T811" s="130"/>
      <c r="U811" s="130"/>
      <c r="V811" s="130"/>
      <c r="W811" s="130"/>
      <c r="X811" s="130"/>
      <c r="Y811" s="130"/>
      <c r="Z811" s="130"/>
    </row>
    <row r="812" spans="1:26">
      <c r="A812" s="152">
        <v>811</v>
      </c>
      <c r="B812" s="139">
        <v>203</v>
      </c>
      <c r="C812" s="130" t="s">
        <v>8064</v>
      </c>
      <c r="D812" s="139">
        <v>0</v>
      </c>
      <c r="E812" s="17" t="s">
        <v>6725</v>
      </c>
      <c r="F812" s="130"/>
      <c r="G812" s="130"/>
      <c r="H812" s="130"/>
      <c r="I812" s="130"/>
      <c r="J812" s="130"/>
      <c r="K812" s="130"/>
      <c r="L812" s="130"/>
      <c r="M812" s="130"/>
      <c r="N812" s="130"/>
      <c r="O812" s="130"/>
      <c r="P812" s="130"/>
      <c r="Q812" s="130"/>
      <c r="R812" s="130"/>
      <c r="S812" s="130"/>
      <c r="T812" s="130"/>
      <c r="U812" s="130"/>
      <c r="V812" s="130"/>
      <c r="W812" s="130"/>
      <c r="X812" s="130"/>
      <c r="Y812" s="130"/>
      <c r="Z812" s="130"/>
    </row>
    <row r="813" spans="1:26">
      <c r="A813" s="152">
        <v>812</v>
      </c>
      <c r="B813" s="139">
        <v>203</v>
      </c>
      <c r="C813" s="130" t="s">
        <v>7104</v>
      </c>
      <c r="D813" s="139">
        <v>1</v>
      </c>
      <c r="E813" s="17" t="s">
        <v>6725</v>
      </c>
      <c r="F813" s="130"/>
      <c r="G813" s="130"/>
      <c r="H813" s="130"/>
      <c r="I813" s="130"/>
      <c r="J813" s="130"/>
      <c r="K813" s="130"/>
      <c r="L813" s="130"/>
      <c r="M813" s="130"/>
      <c r="N813" s="130"/>
      <c r="O813" s="130"/>
      <c r="P813" s="130"/>
      <c r="Q813" s="130"/>
      <c r="R813" s="130"/>
      <c r="S813" s="130"/>
      <c r="T813" s="130"/>
      <c r="U813" s="130"/>
      <c r="V813" s="130"/>
      <c r="W813" s="130"/>
      <c r="X813" s="130"/>
      <c r="Y813" s="130"/>
      <c r="Z813" s="130"/>
    </row>
    <row r="814" spans="1:26">
      <c r="A814" s="152">
        <v>813</v>
      </c>
      <c r="B814" s="139">
        <v>204</v>
      </c>
      <c r="C814" s="130" t="s">
        <v>8066</v>
      </c>
      <c r="D814" s="139">
        <v>1</v>
      </c>
      <c r="E814" s="17" t="s">
        <v>6725</v>
      </c>
      <c r="F814" s="130"/>
      <c r="G814" s="130"/>
      <c r="H814" s="130"/>
      <c r="I814" s="130"/>
      <c r="J814" s="130"/>
      <c r="K814" s="130"/>
      <c r="L814" s="130"/>
      <c r="M814" s="130"/>
      <c r="N814" s="130"/>
      <c r="O814" s="130"/>
      <c r="P814" s="130"/>
      <c r="Q814" s="130"/>
      <c r="R814" s="130"/>
      <c r="S814" s="130"/>
      <c r="T814" s="130"/>
      <c r="U814" s="130"/>
      <c r="V814" s="130"/>
      <c r="W814" s="130"/>
      <c r="X814" s="130"/>
      <c r="Y814" s="130"/>
      <c r="Z814" s="130"/>
    </row>
    <row r="815" spans="1:26">
      <c r="A815" s="152">
        <v>814</v>
      </c>
      <c r="B815" s="139">
        <v>204</v>
      </c>
      <c r="C815" s="130" t="s">
        <v>8068</v>
      </c>
      <c r="D815" s="139">
        <v>0</v>
      </c>
      <c r="E815" s="17" t="s">
        <v>6725</v>
      </c>
      <c r="F815" s="130"/>
      <c r="G815" s="130"/>
      <c r="H815" s="130"/>
      <c r="I815" s="130"/>
      <c r="J815" s="130"/>
      <c r="K815" s="130"/>
      <c r="L815" s="130"/>
      <c r="M815" s="130"/>
      <c r="N815" s="130"/>
      <c r="O815" s="130"/>
      <c r="P815" s="130"/>
      <c r="Q815" s="130"/>
      <c r="R815" s="130"/>
      <c r="S815" s="130"/>
      <c r="T815" s="130"/>
      <c r="U815" s="130"/>
      <c r="V815" s="130"/>
      <c r="W815" s="130"/>
      <c r="X815" s="130"/>
      <c r="Y815" s="130"/>
      <c r="Z815" s="130"/>
    </row>
    <row r="816" spans="1:26">
      <c r="A816" s="152">
        <v>815</v>
      </c>
      <c r="B816" s="139">
        <v>204</v>
      </c>
      <c r="C816" s="130" t="s">
        <v>8070</v>
      </c>
      <c r="D816" s="139">
        <v>0</v>
      </c>
      <c r="E816" s="17" t="s">
        <v>6725</v>
      </c>
      <c r="F816" s="130"/>
      <c r="G816" s="130"/>
      <c r="H816" s="130"/>
      <c r="I816" s="130"/>
      <c r="J816" s="130"/>
      <c r="K816" s="130"/>
      <c r="L816" s="130"/>
      <c r="M816" s="130"/>
      <c r="N816" s="130"/>
      <c r="O816" s="130"/>
      <c r="P816" s="130"/>
      <c r="Q816" s="130"/>
      <c r="R816" s="130"/>
      <c r="S816" s="130"/>
      <c r="T816" s="130"/>
      <c r="U816" s="130"/>
      <c r="V816" s="130"/>
      <c r="W816" s="130"/>
      <c r="X816" s="130"/>
      <c r="Y816" s="130"/>
      <c r="Z816" s="130"/>
    </row>
    <row r="817" spans="1:26">
      <c r="A817" s="152">
        <v>816</v>
      </c>
      <c r="B817" s="139">
        <v>204</v>
      </c>
      <c r="C817" s="130" t="s">
        <v>8072</v>
      </c>
      <c r="D817" s="139">
        <v>0</v>
      </c>
      <c r="E817" s="17" t="s">
        <v>6725</v>
      </c>
      <c r="F817" s="130"/>
      <c r="G817" s="130"/>
      <c r="H817" s="130"/>
      <c r="I817" s="130"/>
      <c r="J817" s="130"/>
      <c r="K817" s="130"/>
      <c r="L817" s="130"/>
      <c r="M817" s="130"/>
      <c r="N817" s="130"/>
      <c r="O817" s="130"/>
      <c r="P817" s="130"/>
      <c r="Q817" s="130"/>
      <c r="R817" s="130"/>
      <c r="S817" s="130"/>
      <c r="T817" s="130"/>
      <c r="U817" s="130"/>
      <c r="V817" s="130"/>
      <c r="W817" s="130"/>
      <c r="X817" s="130"/>
      <c r="Y817" s="130"/>
      <c r="Z817" s="130"/>
    </row>
    <row r="818" spans="1:26">
      <c r="A818" s="152">
        <v>817</v>
      </c>
      <c r="B818" s="139">
        <v>205</v>
      </c>
      <c r="C818" s="130" t="s">
        <v>8074</v>
      </c>
      <c r="D818" s="139">
        <v>0</v>
      </c>
      <c r="E818" s="17" t="s">
        <v>6725</v>
      </c>
      <c r="F818" s="130"/>
      <c r="G818" s="130"/>
      <c r="H818" s="130"/>
      <c r="I818" s="130"/>
      <c r="J818" s="130"/>
      <c r="K818" s="130"/>
      <c r="L818" s="130"/>
      <c r="M818" s="130"/>
      <c r="N818" s="130"/>
      <c r="O818" s="130"/>
      <c r="P818" s="130"/>
      <c r="Q818" s="130"/>
      <c r="R818" s="130"/>
      <c r="S818" s="130"/>
      <c r="T818" s="130"/>
      <c r="U818" s="130"/>
      <c r="V818" s="130"/>
      <c r="W818" s="130"/>
      <c r="X818" s="130"/>
      <c r="Y818" s="130"/>
      <c r="Z818" s="130"/>
    </row>
    <row r="819" spans="1:26">
      <c r="A819" s="152">
        <v>818</v>
      </c>
      <c r="B819" s="139">
        <v>205</v>
      </c>
      <c r="C819" s="130" t="s">
        <v>8076</v>
      </c>
      <c r="D819" s="139">
        <v>1</v>
      </c>
      <c r="E819" s="17" t="s">
        <v>6725</v>
      </c>
      <c r="F819" s="130"/>
      <c r="G819" s="130"/>
      <c r="H819" s="130"/>
      <c r="I819" s="130"/>
      <c r="J819" s="130"/>
      <c r="K819" s="130"/>
      <c r="L819" s="130"/>
      <c r="M819" s="130"/>
      <c r="N819" s="130"/>
      <c r="O819" s="130"/>
      <c r="P819" s="130"/>
      <c r="Q819" s="130"/>
      <c r="R819" s="130"/>
      <c r="S819" s="130"/>
      <c r="T819" s="130"/>
      <c r="U819" s="130"/>
      <c r="V819" s="130"/>
      <c r="W819" s="130"/>
      <c r="X819" s="130"/>
      <c r="Y819" s="130"/>
      <c r="Z819" s="130"/>
    </row>
    <row r="820" spans="1:26">
      <c r="A820" s="152">
        <v>819</v>
      </c>
      <c r="B820" s="139">
        <v>205</v>
      </c>
      <c r="C820" s="130" t="s">
        <v>8078</v>
      </c>
      <c r="D820" s="139">
        <v>0</v>
      </c>
      <c r="E820" s="17" t="s">
        <v>6725</v>
      </c>
      <c r="F820" s="130"/>
      <c r="G820" s="130"/>
      <c r="H820" s="130"/>
      <c r="I820" s="130"/>
      <c r="J820" s="130"/>
      <c r="K820" s="130"/>
      <c r="L820" s="130"/>
      <c r="M820" s="130"/>
      <c r="N820" s="130"/>
      <c r="O820" s="130"/>
      <c r="P820" s="130"/>
      <c r="Q820" s="130"/>
      <c r="R820" s="130"/>
      <c r="S820" s="130"/>
      <c r="T820" s="130"/>
      <c r="U820" s="130"/>
      <c r="V820" s="130"/>
      <c r="W820" s="130"/>
      <c r="X820" s="130"/>
      <c r="Y820" s="130"/>
      <c r="Z820" s="130"/>
    </row>
    <row r="821" spans="1:26">
      <c r="A821" s="152">
        <v>820</v>
      </c>
      <c r="B821" s="139">
        <v>205</v>
      </c>
      <c r="C821" s="130" t="s">
        <v>7955</v>
      </c>
      <c r="D821" s="139">
        <v>1</v>
      </c>
      <c r="E821" s="17" t="s">
        <v>6725</v>
      </c>
      <c r="F821" s="130"/>
      <c r="G821" s="130"/>
      <c r="H821" s="130"/>
      <c r="I821" s="130"/>
      <c r="J821" s="130"/>
      <c r="K821" s="130"/>
      <c r="L821" s="130"/>
      <c r="M821" s="130"/>
      <c r="N821" s="130"/>
      <c r="O821" s="130"/>
      <c r="P821" s="130"/>
      <c r="Q821" s="130"/>
      <c r="R821" s="130"/>
      <c r="S821" s="130"/>
      <c r="T821" s="130"/>
      <c r="U821" s="130"/>
      <c r="V821" s="130"/>
      <c r="W821" s="130"/>
      <c r="X821" s="130"/>
      <c r="Y821" s="130"/>
      <c r="Z821" s="130"/>
    </row>
    <row r="822" spans="1:26">
      <c r="A822" s="130"/>
      <c r="B822" s="139"/>
      <c r="C822" s="130"/>
      <c r="D822" s="139"/>
      <c r="E822" s="130"/>
      <c r="F822" s="130"/>
      <c r="G822" s="130"/>
      <c r="H822" s="130"/>
      <c r="I822" s="130"/>
      <c r="J822" s="130"/>
      <c r="K822" s="130"/>
      <c r="L822" s="130"/>
      <c r="M822" s="130"/>
      <c r="N822" s="130"/>
      <c r="O822" s="130"/>
      <c r="P822" s="130"/>
      <c r="Q822" s="130"/>
      <c r="R822" s="130"/>
      <c r="S822" s="130"/>
      <c r="T822" s="130"/>
      <c r="U822" s="130"/>
      <c r="V822" s="130"/>
      <c r="W822" s="130"/>
      <c r="X822" s="130"/>
      <c r="Y822" s="130"/>
      <c r="Z822" s="130"/>
    </row>
    <row r="823" spans="1:26">
      <c r="A823" s="130"/>
      <c r="B823" s="139"/>
      <c r="C823" s="130"/>
      <c r="D823" s="139"/>
      <c r="E823" s="130"/>
      <c r="F823" s="130"/>
      <c r="G823" s="130"/>
      <c r="H823" s="130"/>
      <c r="I823" s="130"/>
      <c r="J823" s="130"/>
      <c r="K823" s="130"/>
      <c r="L823" s="130"/>
      <c r="M823" s="130"/>
      <c r="N823" s="130"/>
      <c r="O823" s="130"/>
      <c r="P823" s="130"/>
      <c r="Q823" s="130"/>
      <c r="R823" s="130"/>
      <c r="S823" s="130"/>
      <c r="T823" s="130"/>
      <c r="U823" s="130"/>
      <c r="V823" s="130"/>
      <c r="W823" s="130"/>
      <c r="X823" s="130"/>
      <c r="Y823" s="130"/>
      <c r="Z823" s="130"/>
    </row>
    <row r="824" spans="1:26">
      <c r="A824" s="130"/>
      <c r="B824" s="139"/>
      <c r="C824" s="130"/>
      <c r="D824" s="139"/>
      <c r="E824" s="130"/>
      <c r="F824" s="130"/>
      <c r="G824" s="130"/>
      <c r="H824" s="130"/>
      <c r="I824" s="130"/>
      <c r="J824" s="130"/>
      <c r="K824" s="130"/>
      <c r="L824" s="130"/>
      <c r="M824" s="130"/>
      <c r="N824" s="130"/>
      <c r="O824" s="130"/>
      <c r="P824" s="130"/>
      <c r="Q824" s="130"/>
      <c r="R824" s="130"/>
      <c r="S824" s="130"/>
      <c r="T824" s="130"/>
      <c r="U824" s="130"/>
      <c r="V824" s="130"/>
      <c r="W824" s="130"/>
      <c r="X824" s="130"/>
      <c r="Y824" s="130"/>
      <c r="Z824" s="130"/>
    </row>
    <row r="825" spans="1:26">
      <c r="A825" s="130"/>
      <c r="B825" s="139"/>
      <c r="C825" s="130"/>
      <c r="D825" s="139"/>
      <c r="E825" s="130"/>
      <c r="F825" s="130"/>
      <c r="G825" s="130"/>
      <c r="H825" s="130"/>
      <c r="I825" s="130"/>
      <c r="J825" s="130"/>
      <c r="K825" s="130"/>
      <c r="L825" s="130"/>
      <c r="M825" s="130"/>
      <c r="N825" s="130"/>
      <c r="O825" s="130"/>
      <c r="P825" s="130"/>
      <c r="Q825" s="130"/>
      <c r="R825" s="130"/>
      <c r="S825" s="130"/>
      <c r="T825" s="130"/>
      <c r="U825" s="130"/>
      <c r="V825" s="130"/>
      <c r="W825" s="130"/>
      <c r="X825" s="130"/>
      <c r="Y825" s="130"/>
      <c r="Z825" s="130"/>
    </row>
    <row r="826" spans="1:26">
      <c r="A826" s="130"/>
      <c r="B826" s="139"/>
      <c r="C826" s="130"/>
      <c r="D826" s="139"/>
      <c r="E826" s="130"/>
      <c r="F826" s="130"/>
      <c r="G826" s="130"/>
      <c r="H826" s="130"/>
      <c r="I826" s="130"/>
      <c r="J826" s="130"/>
      <c r="K826" s="130"/>
      <c r="L826" s="130"/>
      <c r="M826" s="130"/>
      <c r="N826" s="130"/>
      <c r="O826" s="130"/>
      <c r="P826" s="130"/>
      <c r="Q826" s="130"/>
      <c r="R826" s="130"/>
      <c r="S826" s="130"/>
      <c r="T826" s="130"/>
      <c r="U826" s="130"/>
      <c r="V826" s="130"/>
      <c r="W826" s="130"/>
      <c r="X826" s="130"/>
      <c r="Y826" s="130"/>
      <c r="Z826" s="130"/>
    </row>
    <row r="827" spans="1:26">
      <c r="A827" s="130"/>
      <c r="B827" s="139"/>
      <c r="C827" s="130"/>
      <c r="D827" s="139"/>
      <c r="E827" s="130"/>
      <c r="F827" s="130"/>
      <c r="G827" s="130"/>
      <c r="H827" s="130"/>
      <c r="I827" s="130"/>
      <c r="J827" s="130"/>
      <c r="K827" s="130"/>
      <c r="L827" s="130"/>
      <c r="M827" s="130"/>
      <c r="N827" s="130"/>
      <c r="O827" s="130"/>
      <c r="P827" s="130"/>
      <c r="Q827" s="130"/>
      <c r="R827" s="130"/>
      <c r="S827" s="130"/>
      <c r="T827" s="130"/>
      <c r="U827" s="130"/>
      <c r="V827" s="130"/>
      <c r="W827" s="130"/>
      <c r="X827" s="130"/>
      <c r="Y827" s="130"/>
      <c r="Z827" s="130"/>
    </row>
    <row r="828" spans="1:26">
      <c r="A828" s="130"/>
      <c r="B828" s="139"/>
      <c r="C828" s="130"/>
      <c r="D828" s="139"/>
      <c r="E828" s="130"/>
      <c r="F828" s="130"/>
      <c r="G828" s="130"/>
      <c r="H828" s="130"/>
      <c r="I828" s="130"/>
      <c r="J828" s="130"/>
      <c r="K828" s="130"/>
      <c r="L828" s="130"/>
      <c r="M828" s="130"/>
      <c r="N828" s="130"/>
      <c r="O828" s="130"/>
      <c r="P828" s="130"/>
      <c r="Q828" s="130"/>
      <c r="R828" s="130"/>
      <c r="S828" s="130"/>
      <c r="T828" s="130"/>
      <c r="U828" s="130"/>
      <c r="V828" s="130"/>
      <c r="W828" s="130"/>
      <c r="X828" s="130"/>
      <c r="Y828" s="130"/>
      <c r="Z828" s="130"/>
    </row>
    <row r="829" spans="1:26">
      <c r="A829" s="130"/>
      <c r="B829" s="139"/>
      <c r="C829" s="130"/>
      <c r="D829" s="139"/>
      <c r="E829" s="130"/>
      <c r="F829" s="130"/>
      <c r="G829" s="130"/>
      <c r="H829" s="130"/>
      <c r="I829" s="130"/>
      <c r="J829" s="130"/>
      <c r="K829" s="130"/>
      <c r="L829" s="130"/>
      <c r="M829" s="130"/>
      <c r="N829" s="130"/>
      <c r="O829" s="130"/>
      <c r="P829" s="130"/>
      <c r="Q829" s="130"/>
      <c r="R829" s="130"/>
      <c r="S829" s="130"/>
      <c r="T829" s="130"/>
      <c r="U829" s="130"/>
      <c r="V829" s="130"/>
      <c r="W829" s="130"/>
      <c r="X829" s="130"/>
      <c r="Y829" s="130"/>
      <c r="Z829" s="130"/>
    </row>
    <row r="830" spans="1:26">
      <c r="A830" s="130"/>
      <c r="B830" s="139"/>
      <c r="C830" s="130"/>
      <c r="D830" s="139"/>
      <c r="E830" s="130"/>
      <c r="F830" s="130"/>
      <c r="G830" s="130"/>
      <c r="H830" s="130"/>
      <c r="I830" s="130"/>
      <c r="J830" s="130"/>
      <c r="K830" s="130"/>
      <c r="L830" s="130"/>
      <c r="M830" s="130"/>
      <c r="N830" s="130"/>
      <c r="O830" s="130"/>
      <c r="P830" s="130"/>
      <c r="Q830" s="130"/>
      <c r="R830" s="130"/>
      <c r="S830" s="130"/>
      <c r="T830" s="130"/>
      <c r="U830" s="130"/>
      <c r="V830" s="130"/>
      <c r="W830" s="130"/>
      <c r="X830" s="130"/>
      <c r="Y830" s="130"/>
      <c r="Z830" s="130"/>
    </row>
    <row r="831" spans="1:26">
      <c r="A831" s="130"/>
      <c r="B831" s="139"/>
      <c r="C831" s="130"/>
      <c r="D831" s="139"/>
      <c r="E831" s="130"/>
      <c r="F831" s="130"/>
      <c r="G831" s="130"/>
      <c r="H831" s="130"/>
      <c r="I831" s="130"/>
      <c r="J831" s="130"/>
      <c r="K831" s="130"/>
      <c r="L831" s="130"/>
      <c r="M831" s="130"/>
      <c r="N831" s="130"/>
      <c r="O831" s="130"/>
      <c r="P831" s="130"/>
      <c r="Q831" s="130"/>
      <c r="R831" s="130"/>
      <c r="S831" s="130"/>
      <c r="T831" s="130"/>
      <c r="U831" s="130"/>
      <c r="V831" s="130"/>
      <c r="W831" s="130"/>
      <c r="X831" s="130"/>
      <c r="Y831" s="130"/>
      <c r="Z831" s="130"/>
    </row>
    <row r="832" spans="1:26">
      <c r="A832" s="130"/>
      <c r="B832" s="139"/>
      <c r="C832" s="130"/>
      <c r="D832" s="139"/>
      <c r="E832" s="130"/>
      <c r="F832" s="130"/>
      <c r="G832" s="130"/>
      <c r="H832" s="130"/>
      <c r="I832" s="130"/>
      <c r="J832" s="130"/>
      <c r="K832" s="130"/>
      <c r="L832" s="130"/>
      <c r="M832" s="130"/>
      <c r="N832" s="130"/>
      <c r="O832" s="130"/>
      <c r="P832" s="130"/>
      <c r="Q832" s="130"/>
      <c r="R832" s="130"/>
      <c r="S832" s="130"/>
      <c r="T832" s="130"/>
      <c r="U832" s="130"/>
      <c r="V832" s="130"/>
      <c r="W832" s="130"/>
      <c r="X832" s="130"/>
      <c r="Y832" s="130"/>
      <c r="Z832" s="130"/>
    </row>
    <row r="833" spans="1:26">
      <c r="A833" s="130"/>
      <c r="B833" s="139"/>
      <c r="C833" s="130"/>
      <c r="D833" s="139"/>
      <c r="E833" s="130"/>
      <c r="F833" s="130"/>
      <c r="G833" s="130"/>
      <c r="H833" s="130"/>
      <c r="I833" s="130"/>
      <c r="J833" s="130"/>
      <c r="K833" s="130"/>
      <c r="L833" s="130"/>
      <c r="M833" s="130"/>
      <c r="N833" s="130"/>
      <c r="O833" s="130"/>
      <c r="P833" s="130"/>
      <c r="Q833" s="130"/>
      <c r="R833" s="130"/>
      <c r="S833" s="130"/>
      <c r="T833" s="130"/>
      <c r="U833" s="130"/>
      <c r="V833" s="130"/>
      <c r="W833" s="130"/>
      <c r="X833" s="130"/>
      <c r="Y833" s="130"/>
      <c r="Z833" s="130"/>
    </row>
    <row r="834" spans="1:26">
      <c r="A834" s="130"/>
      <c r="B834" s="139"/>
      <c r="C834" s="130"/>
      <c r="D834" s="139"/>
      <c r="E834" s="130"/>
      <c r="F834" s="130"/>
      <c r="G834" s="130"/>
      <c r="H834" s="130"/>
      <c r="I834" s="130"/>
      <c r="J834" s="130"/>
      <c r="K834" s="130"/>
      <c r="L834" s="130"/>
      <c r="M834" s="130"/>
      <c r="N834" s="130"/>
      <c r="O834" s="130"/>
      <c r="P834" s="130"/>
      <c r="Q834" s="130"/>
      <c r="R834" s="130"/>
      <c r="S834" s="130"/>
      <c r="T834" s="130"/>
      <c r="U834" s="130"/>
      <c r="V834" s="130"/>
      <c r="W834" s="130"/>
      <c r="X834" s="130"/>
      <c r="Y834" s="130"/>
      <c r="Z834" s="130"/>
    </row>
    <row r="835" spans="1:26">
      <c r="A835" s="130"/>
      <c r="B835" s="139"/>
      <c r="C835" s="130"/>
      <c r="D835" s="139"/>
      <c r="E835" s="130"/>
      <c r="F835" s="130"/>
      <c r="G835" s="130"/>
      <c r="H835" s="130"/>
      <c r="I835" s="130"/>
      <c r="J835" s="130"/>
      <c r="K835" s="130"/>
      <c r="L835" s="130"/>
      <c r="M835" s="130"/>
      <c r="N835" s="130"/>
      <c r="O835" s="130"/>
      <c r="P835" s="130"/>
      <c r="Q835" s="130"/>
      <c r="R835" s="130"/>
      <c r="S835" s="130"/>
      <c r="T835" s="130"/>
      <c r="U835" s="130"/>
      <c r="V835" s="130"/>
      <c r="W835" s="130"/>
      <c r="X835" s="130"/>
      <c r="Y835" s="130"/>
      <c r="Z835" s="130"/>
    </row>
    <row r="836" spans="1:26">
      <c r="A836" s="130"/>
      <c r="B836" s="139"/>
      <c r="C836" s="130"/>
      <c r="D836" s="139"/>
      <c r="E836" s="130"/>
      <c r="F836" s="130"/>
      <c r="G836" s="130"/>
      <c r="H836" s="130"/>
      <c r="I836" s="130"/>
      <c r="J836" s="130"/>
      <c r="K836" s="130"/>
      <c r="L836" s="130"/>
      <c r="M836" s="130"/>
      <c r="N836" s="130"/>
      <c r="O836" s="130"/>
      <c r="P836" s="130"/>
      <c r="Q836" s="130"/>
      <c r="R836" s="130"/>
      <c r="S836" s="130"/>
      <c r="T836" s="130"/>
      <c r="U836" s="130"/>
      <c r="V836" s="130"/>
      <c r="W836" s="130"/>
      <c r="X836" s="130"/>
      <c r="Y836" s="130"/>
      <c r="Z836" s="130"/>
    </row>
    <row r="837" spans="1:26">
      <c r="A837" s="130"/>
      <c r="B837" s="139"/>
      <c r="C837" s="130"/>
      <c r="D837" s="139"/>
      <c r="E837" s="130"/>
      <c r="F837" s="130"/>
      <c r="G837" s="130"/>
      <c r="H837" s="130"/>
      <c r="I837" s="130"/>
      <c r="J837" s="130"/>
      <c r="K837" s="130"/>
      <c r="L837" s="130"/>
      <c r="M837" s="130"/>
      <c r="N837" s="130"/>
      <c r="O837" s="130"/>
      <c r="P837" s="130"/>
      <c r="Q837" s="130"/>
      <c r="R837" s="130"/>
      <c r="S837" s="130"/>
      <c r="T837" s="130"/>
      <c r="U837" s="130"/>
      <c r="V837" s="130"/>
      <c r="W837" s="130"/>
      <c r="X837" s="130"/>
      <c r="Y837" s="130"/>
      <c r="Z837" s="130"/>
    </row>
    <row r="838" spans="1:26">
      <c r="A838" s="130"/>
      <c r="B838" s="139"/>
      <c r="C838" s="130"/>
      <c r="D838" s="139"/>
      <c r="E838" s="130"/>
      <c r="F838" s="130"/>
      <c r="G838" s="130"/>
      <c r="H838" s="130"/>
      <c r="I838" s="130"/>
      <c r="J838" s="130"/>
      <c r="K838" s="130"/>
      <c r="L838" s="130"/>
      <c r="M838" s="130"/>
      <c r="N838" s="130"/>
      <c r="O838" s="130"/>
      <c r="P838" s="130"/>
      <c r="Q838" s="130"/>
      <c r="R838" s="130"/>
      <c r="S838" s="130"/>
      <c r="T838" s="130"/>
      <c r="U838" s="130"/>
      <c r="V838" s="130"/>
      <c r="W838" s="130"/>
      <c r="X838" s="130"/>
      <c r="Y838" s="130"/>
      <c r="Z838" s="130"/>
    </row>
    <row r="839" spans="1:26">
      <c r="A839" s="130"/>
      <c r="B839" s="139"/>
      <c r="C839" s="130"/>
      <c r="D839" s="139"/>
      <c r="E839" s="130"/>
      <c r="F839" s="130"/>
      <c r="G839" s="130"/>
      <c r="H839" s="130"/>
      <c r="I839" s="130"/>
      <c r="J839" s="130"/>
      <c r="K839" s="130"/>
      <c r="L839" s="130"/>
      <c r="M839" s="130"/>
      <c r="N839" s="130"/>
      <c r="O839" s="130"/>
      <c r="P839" s="130"/>
      <c r="Q839" s="130"/>
      <c r="R839" s="130"/>
      <c r="S839" s="130"/>
      <c r="T839" s="130"/>
      <c r="U839" s="130"/>
      <c r="V839" s="130"/>
      <c r="W839" s="130"/>
      <c r="X839" s="130"/>
      <c r="Y839" s="130"/>
      <c r="Z839" s="130"/>
    </row>
    <row r="840" spans="1:26">
      <c r="A840" s="130"/>
      <c r="B840" s="139"/>
      <c r="C840" s="130"/>
      <c r="D840" s="139"/>
      <c r="E840" s="130"/>
      <c r="F840" s="130"/>
      <c r="G840" s="130"/>
      <c r="H840" s="130"/>
      <c r="I840" s="130"/>
      <c r="J840" s="130"/>
      <c r="K840" s="130"/>
      <c r="L840" s="130"/>
      <c r="M840" s="130"/>
      <c r="N840" s="130"/>
      <c r="O840" s="130"/>
      <c r="P840" s="130"/>
      <c r="Q840" s="130"/>
      <c r="R840" s="130"/>
      <c r="S840" s="130"/>
      <c r="T840" s="130"/>
      <c r="U840" s="130"/>
      <c r="V840" s="130"/>
      <c r="W840" s="130"/>
      <c r="X840" s="130"/>
      <c r="Y840" s="130"/>
      <c r="Z840" s="130"/>
    </row>
    <row r="841" spans="1:26">
      <c r="A841" s="130"/>
      <c r="B841" s="139"/>
      <c r="C841" s="130"/>
      <c r="D841" s="139"/>
      <c r="E841" s="130"/>
      <c r="F841" s="130"/>
      <c r="G841" s="130"/>
      <c r="H841" s="130"/>
      <c r="I841" s="130"/>
      <c r="J841" s="130"/>
      <c r="K841" s="130"/>
      <c r="L841" s="130"/>
      <c r="M841" s="130"/>
      <c r="N841" s="130"/>
      <c r="O841" s="130"/>
      <c r="P841" s="130"/>
      <c r="Q841" s="130"/>
      <c r="R841" s="130"/>
      <c r="S841" s="130"/>
      <c r="T841" s="130"/>
      <c r="U841" s="130"/>
      <c r="V841" s="130"/>
      <c r="W841" s="130"/>
      <c r="X841" s="130"/>
      <c r="Y841" s="130"/>
      <c r="Z841" s="130"/>
    </row>
    <row r="842" spans="1:26">
      <c r="A842" s="130"/>
      <c r="B842" s="139"/>
      <c r="C842" s="130"/>
      <c r="D842" s="139"/>
      <c r="E842" s="130"/>
      <c r="F842" s="130"/>
      <c r="G842" s="130"/>
      <c r="H842" s="130"/>
      <c r="I842" s="130"/>
      <c r="J842" s="130"/>
      <c r="K842" s="130"/>
      <c r="L842" s="130"/>
      <c r="M842" s="130"/>
      <c r="N842" s="130"/>
      <c r="O842" s="130"/>
      <c r="P842" s="130"/>
      <c r="Q842" s="130"/>
      <c r="R842" s="130"/>
      <c r="S842" s="130"/>
      <c r="T842" s="130"/>
      <c r="U842" s="130"/>
      <c r="V842" s="130"/>
      <c r="W842" s="130"/>
      <c r="X842" s="130"/>
      <c r="Y842" s="130"/>
      <c r="Z842" s="130"/>
    </row>
    <row r="843" spans="1:26">
      <c r="A843" s="130"/>
      <c r="B843" s="139"/>
      <c r="C843" s="130"/>
      <c r="D843" s="139"/>
      <c r="E843" s="130"/>
      <c r="F843" s="130"/>
      <c r="G843" s="130"/>
      <c r="H843" s="130"/>
      <c r="I843" s="130"/>
      <c r="J843" s="130"/>
      <c r="K843" s="130"/>
      <c r="L843" s="130"/>
      <c r="M843" s="130"/>
      <c r="N843" s="130"/>
      <c r="O843" s="130"/>
      <c r="P843" s="130"/>
      <c r="Q843" s="130"/>
      <c r="R843" s="130"/>
      <c r="S843" s="130"/>
      <c r="T843" s="130"/>
      <c r="U843" s="130"/>
      <c r="V843" s="130"/>
      <c r="W843" s="130"/>
      <c r="X843" s="130"/>
      <c r="Y843" s="130"/>
      <c r="Z843" s="130"/>
    </row>
    <row r="844" spans="1:26">
      <c r="A844" s="130"/>
      <c r="B844" s="139"/>
      <c r="C844" s="130"/>
      <c r="D844" s="139"/>
      <c r="E844" s="130"/>
      <c r="F844" s="130"/>
      <c r="G844" s="130"/>
      <c r="H844" s="130"/>
      <c r="I844" s="130"/>
      <c r="J844" s="130"/>
      <c r="K844" s="130"/>
      <c r="L844" s="130"/>
      <c r="M844" s="130"/>
      <c r="N844" s="130"/>
      <c r="O844" s="130"/>
      <c r="P844" s="130"/>
      <c r="Q844" s="130"/>
      <c r="R844" s="130"/>
      <c r="S844" s="130"/>
      <c r="T844" s="130"/>
      <c r="U844" s="130"/>
      <c r="V844" s="130"/>
      <c r="W844" s="130"/>
      <c r="X844" s="130"/>
      <c r="Y844" s="130"/>
      <c r="Z844" s="130"/>
    </row>
    <row r="845" spans="1:26">
      <c r="A845" s="130"/>
      <c r="B845" s="139"/>
      <c r="C845" s="130"/>
      <c r="D845" s="139"/>
      <c r="E845" s="130"/>
      <c r="F845" s="130"/>
      <c r="G845" s="130"/>
      <c r="H845" s="130"/>
      <c r="I845" s="130"/>
      <c r="J845" s="130"/>
      <c r="K845" s="130"/>
      <c r="L845" s="130"/>
      <c r="M845" s="130"/>
      <c r="N845" s="130"/>
      <c r="O845" s="130"/>
      <c r="P845" s="130"/>
      <c r="Q845" s="130"/>
      <c r="R845" s="130"/>
      <c r="S845" s="130"/>
      <c r="T845" s="130"/>
      <c r="U845" s="130"/>
      <c r="V845" s="130"/>
      <c r="W845" s="130"/>
      <c r="X845" s="130"/>
      <c r="Y845" s="130"/>
      <c r="Z845" s="130"/>
    </row>
    <row r="846" spans="1:26">
      <c r="A846" s="130"/>
      <c r="B846" s="139"/>
      <c r="C846" s="130"/>
      <c r="D846" s="139"/>
      <c r="E846" s="130"/>
      <c r="F846" s="130"/>
      <c r="G846" s="130"/>
      <c r="H846" s="130"/>
      <c r="I846" s="130"/>
      <c r="J846" s="130"/>
      <c r="K846" s="130"/>
      <c r="L846" s="130"/>
      <c r="M846" s="130"/>
      <c r="N846" s="130"/>
      <c r="O846" s="130"/>
      <c r="P846" s="130"/>
      <c r="Q846" s="130"/>
      <c r="R846" s="130"/>
      <c r="S846" s="130"/>
      <c r="T846" s="130"/>
      <c r="U846" s="130"/>
      <c r="V846" s="130"/>
      <c r="W846" s="130"/>
      <c r="X846" s="130"/>
      <c r="Y846" s="130"/>
      <c r="Z846" s="130"/>
    </row>
    <row r="847" spans="1:26">
      <c r="A847" s="130"/>
      <c r="B847" s="139"/>
      <c r="C847" s="130"/>
      <c r="D847" s="139"/>
      <c r="E847" s="130"/>
      <c r="F847" s="130"/>
      <c r="G847" s="130"/>
      <c r="H847" s="130"/>
      <c r="I847" s="130"/>
      <c r="J847" s="130"/>
      <c r="K847" s="130"/>
      <c r="L847" s="130"/>
      <c r="M847" s="130"/>
      <c r="N847" s="130"/>
      <c r="O847" s="130"/>
      <c r="P847" s="130"/>
      <c r="Q847" s="130"/>
      <c r="R847" s="130"/>
      <c r="S847" s="130"/>
      <c r="T847" s="130"/>
      <c r="U847" s="130"/>
      <c r="V847" s="130"/>
      <c r="W847" s="130"/>
      <c r="X847" s="130"/>
      <c r="Y847" s="130"/>
      <c r="Z847" s="130"/>
    </row>
    <row r="848" spans="1:26">
      <c r="A848" s="130"/>
      <c r="B848" s="139"/>
      <c r="C848" s="130"/>
      <c r="D848" s="139"/>
      <c r="E848" s="130"/>
      <c r="F848" s="130"/>
      <c r="G848" s="130"/>
      <c r="H848" s="130"/>
      <c r="I848" s="130"/>
      <c r="J848" s="130"/>
      <c r="K848" s="130"/>
      <c r="L848" s="130"/>
      <c r="M848" s="130"/>
      <c r="N848" s="130"/>
      <c r="O848" s="130"/>
      <c r="P848" s="130"/>
      <c r="Q848" s="130"/>
      <c r="R848" s="130"/>
      <c r="S848" s="130"/>
      <c r="T848" s="130"/>
      <c r="U848" s="130"/>
      <c r="V848" s="130"/>
      <c r="W848" s="130"/>
      <c r="X848" s="130"/>
      <c r="Y848" s="130"/>
      <c r="Z848" s="130"/>
    </row>
    <row r="849" spans="1:26">
      <c r="A849" s="130"/>
      <c r="B849" s="139"/>
      <c r="C849" s="130"/>
      <c r="D849" s="139"/>
      <c r="E849" s="130"/>
      <c r="F849" s="130"/>
      <c r="G849" s="130"/>
      <c r="H849" s="130"/>
      <c r="I849" s="130"/>
      <c r="J849" s="130"/>
      <c r="K849" s="130"/>
      <c r="L849" s="130"/>
      <c r="M849" s="130"/>
      <c r="N849" s="130"/>
      <c r="O849" s="130"/>
      <c r="P849" s="130"/>
      <c r="Q849" s="130"/>
      <c r="R849" s="130"/>
      <c r="S849" s="130"/>
      <c r="T849" s="130"/>
      <c r="U849" s="130"/>
      <c r="V849" s="130"/>
      <c r="W849" s="130"/>
      <c r="X849" s="130"/>
      <c r="Y849" s="130"/>
      <c r="Z849" s="130"/>
    </row>
    <row r="850" spans="1:26">
      <c r="A850" s="130"/>
      <c r="B850" s="139"/>
      <c r="C850" s="130"/>
      <c r="D850" s="139"/>
      <c r="E850" s="130"/>
      <c r="F850" s="130"/>
      <c r="G850" s="130"/>
      <c r="H850" s="130"/>
      <c r="I850" s="130"/>
      <c r="J850" s="130"/>
      <c r="K850" s="130"/>
      <c r="L850" s="130"/>
      <c r="M850" s="130"/>
      <c r="N850" s="130"/>
      <c r="O850" s="130"/>
      <c r="P850" s="130"/>
      <c r="Q850" s="130"/>
      <c r="R850" s="130"/>
      <c r="S850" s="130"/>
      <c r="T850" s="130"/>
      <c r="U850" s="130"/>
      <c r="V850" s="130"/>
      <c r="W850" s="130"/>
      <c r="X850" s="130"/>
      <c r="Y850" s="130"/>
      <c r="Z850" s="130"/>
    </row>
    <row r="851" spans="1:26">
      <c r="A851" s="130"/>
      <c r="B851" s="139"/>
      <c r="C851" s="130"/>
      <c r="D851" s="139"/>
      <c r="E851" s="130"/>
      <c r="F851" s="130"/>
      <c r="G851" s="130"/>
      <c r="H851" s="130"/>
      <c r="I851" s="130"/>
      <c r="J851" s="130"/>
      <c r="K851" s="130"/>
      <c r="L851" s="130"/>
      <c r="M851" s="130"/>
      <c r="N851" s="130"/>
      <c r="O851" s="130"/>
      <c r="P851" s="130"/>
      <c r="Q851" s="130"/>
      <c r="R851" s="130"/>
      <c r="S851" s="130"/>
      <c r="T851" s="130"/>
      <c r="U851" s="130"/>
      <c r="V851" s="130"/>
      <c r="W851" s="130"/>
      <c r="X851" s="130"/>
      <c r="Y851" s="130"/>
      <c r="Z851" s="130"/>
    </row>
    <row r="852" spans="1:26">
      <c r="A852" s="130"/>
      <c r="B852" s="139"/>
      <c r="C852" s="130"/>
      <c r="D852" s="139"/>
      <c r="E852" s="130"/>
      <c r="F852" s="130"/>
      <c r="G852" s="130"/>
      <c r="H852" s="130"/>
      <c r="I852" s="130"/>
      <c r="J852" s="130"/>
      <c r="K852" s="130"/>
      <c r="L852" s="130"/>
      <c r="M852" s="130"/>
      <c r="N852" s="130"/>
      <c r="O852" s="130"/>
      <c r="P852" s="130"/>
      <c r="Q852" s="130"/>
      <c r="R852" s="130"/>
      <c r="S852" s="130"/>
      <c r="T852" s="130"/>
      <c r="U852" s="130"/>
      <c r="V852" s="130"/>
      <c r="W852" s="130"/>
      <c r="X852" s="130"/>
      <c r="Y852" s="130"/>
      <c r="Z852" s="130"/>
    </row>
    <row r="853" spans="1:26">
      <c r="A853" s="130"/>
      <c r="B853" s="139"/>
      <c r="C853" s="130"/>
      <c r="D853" s="139"/>
      <c r="E853" s="130"/>
      <c r="F853" s="130"/>
      <c r="G853" s="130"/>
      <c r="H853" s="130"/>
      <c r="I853" s="130"/>
      <c r="J853" s="130"/>
      <c r="K853" s="130"/>
      <c r="L853" s="130"/>
      <c r="M853" s="130"/>
      <c r="N853" s="130"/>
      <c r="O853" s="130"/>
      <c r="P853" s="130"/>
      <c r="Q853" s="130"/>
      <c r="R853" s="130"/>
      <c r="S853" s="130"/>
      <c r="T853" s="130"/>
      <c r="U853" s="130"/>
      <c r="V853" s="130"/>
      <c r="W853" s="130"/>
      <c r="X853" s="130"/>
      <c r="Y853" s="130"/>
      <c r="Z853" s="130"/>
    </row>
    <row r="854" spans="1:26">
      <c r="A854" s="130"/>
      <c r="B854" s="139"/>
      <c r="C854" s="130"/>
      <c r="D854" s="139"/>
      <c r="E854" s="130"/>
      <c r="F854" s="130"/>
      <c r="G854" s="130"/>
      <c r="H854" s="130"/>
      <c r="I854" s="130"/>
      <c r="J854" s="130"/>
      <c r="K854" s="130"/>
      <c r="L854" s="130"/>
      <c r="M854" s="130"/>
      <c r="N854" s="130"/>
      <c r="O854" s="130"/>
      <c r="P854" s="130"/>
      <c r="Q854" s="130"/>
      <c r="R854" s="130"/>
      <c r="S854" s="130"/>
      <c r="T854" s="130"/>
      <c r="U854" s="130"/>
      <c r="V854" s="130"/>
      <c r="W854" s="130"/>
      <c r="X854" s="130"/>
      <c r="Y854" s="130"/>
      <c r="Z854" s="130"/>
    </row>
    <row r="855" spans="1:26">
      <c r="A855" s="130"/>
      <c r="B855" s="139"/>
      <c r="C855" s="130"/>
      <c r="D855" s="139"/>
      <c r="E855" s="130"/>
      <c r="F855" s="130"/>
      <c r="G855" s="130"/>
      <c r="H855" s="130"/>
      <c r="I855" s="130"/>
      <c r="J855" s="130"/>
      <c r="K855" s="130"/>
      <c r="L855" s="130"/>
      <c r="M855" s="130"/>
      <c r="N855" s="130"/>
      <c r="O855" s="130"/>
      <c r="P855" s="130"/>
      <c r="Q855" s="130"/>
      <c r="R855" s="130"/>
      <c r="S855" s="130"/>
      <c r="T855" s="130"/>
      <c r="U855" s="130"/>
      <c r="V855" s="130"/>
      <c r="W855" s="130"/>
      <c r="X855" s="130"/>
      <c r="Y855" s="130"/>
      <c r="Z855" s="130"/>
    </row>
    <row r="856" spans="1:26">
      <c r="A856" s="130"/>
      <c r="B856" s="139"/>
      <c r="C856" s="130"/>
      <c r="D856" s="139"/>
      <c r="E856" s="130"/>
      <c r="F856" s="130"/>
      <c r="G856" s="130"/>
      <c r="H856" s="130"/>
      <c r="I856" s="130"/>
      <c r="J856" s="130"/>
      <c r="K856" s="130"/>
      <c r="L856" s="130"/>
      <c r="M856" s="130"/>
      <c r="N856" s="130"/>
      <c r="O856" s="130"/>
      <c r="P856" s="130"/>
      <c r="Q856" s="130"/>
      <c r="R856" s="130"/>
      <c r="S856" s="130"/>
      <c r="T856" s="130"/>
      <c r="U856" s="130"/>
      <c r="V856" s="130"/>
      <c r="W856" s="130"/>
      <c r="X856" s="130"/>
      <c r="Y856" s="130"/>
      <c r="Z856" s="130"/>
    </row>
    <row r="857" spans="1:26">
      <c r="A857" s="130"/>
      <c r="B857" s="139"/>
      <c r="C857" s="130"/>
      <c r="D857" s="139"/>
      <c r="E857" s="130"/>
      <c r="F857" s="130"/>
      <c r="G857" s="130"/>
      <c r="H857" s="130"/>
      <c r="I857" s="130"/>
      <c r="J857" s="130"/>
      <c r="K857" s="130"/>
      <c r="L857" s="130"/>
      <c r="M857" s="130"/>
      <c r="N857" s="130"/>
      <c r="O857" s="130"/>
      <c r="P857" s="130"/>
      <c r="Q857" s="130"/>
      <c r="R857" s="130"/>
      <c r="S857" s="130"/>
      <c r="T857" s="130"/>
      <c r="U857" s="130"/>
      <c r="V857" s="130"/>
      <c r="W857" s="130"/>
      <c r="X857" s="130"/>
      <c r="Y857" s="130"/>
      <c r="Z857" s="130"/>
    </row>
    <row r="858" spans="1:26">
      <c r="A858" s="130"/>
      <c r="B858" s="139"/>
      <c r="C858" s="130"/>
      <c r="D858" s="139"/>
      <c r="E858" s="130"/>
      <c r="F858" s="130"/>
      <c r="G858" s="130"/>
      <c r="H858" s="130"/>
      <c r="I858" s="130"/>
      <c r="J858" s="130"/>
      <c r="K858" s="130"/>
      <c r="L858" s="130"/>
      <c r="M858" s="130"/>
      <c r="N858" s="130"/>
      <c r="O858" s="130"/>
      <c r="P858" s="130"/>
      <c r="Q858" s="130"/>
      <c r="R858" s="130"/>
      <c r="S858" s="130"/>
      <c r="T858" s="130"/>
      <c r="U858" s="130"/>
      <c r="V858" s="130"/>
      <c r="W858" s="130"/>
      <c r="X858" s="130"/>
      <c r="Y858" s="130"/>
      <c r="Z858" s="130"/>
    </row>
    <row r="859" spans="1:26">
      <c r="A859" s="130"/>
      <c r="B859" s="139"/>
      <c r="C859" s="130"/>
      <c r="D859" s="139"/>
      <c r="E859" s="130"/>
      <c r="F859" s="130"/>
      <c r="G859" s="130"/>
      <c r="H859" s="130"/>
      <c r="I859" s="130"/>
      <c r="J859" s="130"/>
      <c r="K859" s="130"/>
      <c r="L859" s="130"/>
      <c r="M859" s="130"/>
      <c r="N859" s="130"/>
      <c r="O859" s="130"/>
      <c r="P859" s="130"/>
      <c r="Q859" s="130"/>
      <c r="R859" s="130"/>
      <c r="S859" s="130"/>
      <c r="T859" s="130"/>
      <c r="U859" s="130"/>
      <c r="V859" s="130"/>
      <c r="W859" s="130"/>
      <c r="X859" s="130"/>
      <c r="Y859" s="130"/>
      <c r="Z859" s="130"/>
    </row>
    <row r="860" spans="1:26">
      <c r="A860" s="130"/>
      <c r="B860" s="139"/>
      <c r="C860" s="130"/>
      <c r="D860" s="139"/>
      <c r="E860" s="130"/>
      <c r="F860" s="130"/>
      <c r="G860" s="130"/>
      <c r="H860" s="130"/>
      <c r="I860" s="130"/>
      <c r="J860" s="130"/>
      <c r="K860" s="130"/>
      <c r="L860" s="130"/>
      <c r="M860" s="130"/>
      <c r="N860" s="130"/>
      <c r="O860" s="130"/>
      <c r="P860" s="130"/>
      <c r="Q860" s="130"/>
      <c r="R860" s="130"/>
      <c r="S860" s="130"/>
      <c r="T860" s="130"/>
      <c r="U860" s="130"/>
      <c r="V860" s="130"/>
      <c r="W860" s="130"/>
      <c r="X860" s="130"/>
      <c r="Y860" s="130"/>
      <c r="Z860" s="130"/>
    </row>
    <row r="861" spans="1:26">
      <c r="A861" s="130"/>
      <c r="B861" s="139"/>
      <c r="C861" s="130"/>
      <c r="D861" s="139"/>
      <c r="E861" s="130"/>
      <c r="F861" s="130"/>
      <c r="G861" s="130"/>
      <c r="H861" s="130"/>
      <c r="I861" s="130"/>
      <c r="J861" s="130"/>
      <c r="K861" s="130"/>
      <c r="L861" s="130"/>
      <c r="M861" s="130"/>
      <c r="N861" s="130"/>
      <c r="O861" s="130"/>
      <c r="P861" s="130"/>
      <c r="Q861" s="130"/>
      <c r="R861" s="130"/>
      <c r="S861" s="130"/>
      <c r="T861" s="130"/>
      <c r="U861" s="130"/>
      <c r="V861" s="130"/>
      <c r="W861" s="130"/>
      <c r="X861" s="130"/>
      <c r="Y861" s="130"/>
      <c r="Z861" s="130"/>
    </row>
    <row r="862" spans="1:26">
      <c r="A862" s="130"/>
      <c r="B862" s="139"/>
      <c r="C862" s="130"/>
      <c r="D862" s="139"/>
      <c r="E862" s="130"/>
      <c r="F862" s="130"/>
      <c r="G862" s="130"/>
      <c r="H862" s="130"/>
      <c r="I862" s="130"/>
      <c r="J862" s="130"/>
      <c r="K862" s="130"/>
      <c r="L862" s="130"/>
      <c r="M862" s="130"/>
      <c r="N862" s="130"/>
      <c r="O862" s="130"/>
      <c r="P862" s="130"/>
      <c r="Q862" s="130"/>
      <c r="R862" s="130"/>
      <c r="S862" s="130"/>
      <c r="T862" s="130"/>
      <c r="U862" s="130"/>
      <c r="V862" s="130"/>
      <c r="W862" s="130"/>
      <c r="X862" s="130"/>
      <c r="Y862" s="130"/>
      <c r="Z862" s="130"/>
    </row>
    <row r="863" spans="1:26">
      <c r="A863" s="130"/>
      <c r="B863" s="139"/>
      <c r="C863" s="130"/>
      <c r="D863" s="139"/>
      <c r="E863" s="130"/>
      <c r="F863" s="130"/>
      <c r="G863" s="130"/>
      <c r="H863" s="130"/>
      <c r="I863" s="130"/>
      <c r="J863" s="130"/>
      <c r="K863" s="130"/>
      <c r="L863" s="130"/>
      <c r="M863" s="130"/>
      <c r="N863" s="130"/>
      <c r="O863" s="130"/>
      <c r="P863" s="130"/>
      <c r="Q863" s="130"/>
      <c r="R863" s="130"/>
      <c r="S863" s="130"/>
      <c r="T863" s="130"/>
      <c r="U863" s="130"/>
      <c r="V863" s="130"/>
      <c r="W863" s="130"/>
      <c r="X863" s="130"/>
      <c r="Y863" s="130"/>
      <c r="Z863" s="130"/>
    </row>
    <row r="864" spans="1:26">
      <c r="A864" s="130"/>
      <c r="B864" s="139"/>
      <c r="C864" s="130"/>
      <c r="D864" s="139"/>
      <c r="E864" s="130"/>
      <c r="F864" s="130"/>
      <c r="G864" s="130"/>
      <c r="H864" s="130"/>
      <c r="I864" s="130"/>
      <c r="J864" s="130"/>
      <c r="K864" s="130"/>
      <c r="L864" s="130"/>
      <c r="M864" s="130"/>
      <c r="N864" s="130"/>
      <c r="O864" s="130"/>
      <c r="P864" s="130"/>
      <c r="Q864" s="130"/>
      <c r="R864" s="130"/>
      <c r="S864" s="130"/>
      <c r="T864" s="130"/>
      <c r="U864" s="130"/>
      <c r="V864" s="130"/>
      <c r="W864" s="130"/>
      <c r="X864" s="130"/>
      <c r="Y864" s="130"/>
      <c r="Z864" s="130"/>
    </row>
    <row r="865" spans="1:26">
      <c r="A865" s="130"/>
      <c r="B865" s="139"/>
      <c r="C865" s="130"/>
      <c r="D865" s="139"/>
      <c r="E865" s="130"/>
      <c r="F865" s="130"/>
      <c r="G865" s="130"/>
      <c r="H865" s="130"/>
      <c r="I865" s="130"/>
      <c r="J865" s="130"/>
      <c r="K865" s="130"/>
      <c r="L865" s="130"/>
      <c r="M865" s="130"/>
      <c r="N865" s="130"/>
      <c r="O865" s="130"/>
      <c r="P865" s="130"/>
      <c r="Q865" s="130"/>
      <c r="R865" s="130"/>
      <c r="S865" s="130"/>
      <c r="T865" s="130"/>
      <c r="U865" s="130"/>
      <c r="V865" s="130"/>
      <c r="W865" s="130"/>
      <c r="X865" s="130"/>
      <c r="Y865" s="130"/>
      <c r="Z865" s="130"/>
    </row>
    <row r="866" spans="1:26">
      <c r="A866" s="130"/>
      <c r="B866" s="139"/>
      <c r="C866" s="130"/>
      <c r="D866" s="139"/>
      <c r="E866" s="130"/>
      <c r="F866" s="130"/>
      <c r="G866" s="130"/>
      <c r="H866" s="130"/>
      <c r="I866" s="130"/>
      <c r="J866" s="130"/>
      <c r="K866" s="130"/>
      <c r="L866" s="130"/>
      <c r="M866" s="130"/>
      <c r="N866" s="130"/>
      <c r="O866" s="130"/>
      <c r="P866" s="130"/>
      <c r="Q866" s="130"/>
      <c r="R866" s="130"/>
      <c r="S866" s="130"/>
      <c r="T866" s="130"/>
      <c r="U866" s="130"/>
      <c r="V866" s="130"/>
      <c r="W866" s="130"/>
      <c r="X866" s="130"/>
      <c r="Y866" s="130"/>
      <c r="Z866" s="130"/>
    </row>
    <row r="867" spans="1:26">
      <c r="A867" s="130"/>
      <c r="B867" s="139"/>
      <c r="C867" s="130"/>
      <c r="D867" s="139"/>
      <c r="E867" s="130"/>
      <c r="F867" s="130"/>
      <c r="G867" s="130"/>
      <c r="H867" s="130"/>
      <c r="I867" s="130"/>
      <c r="J867" s="130"/>
      <c r="K867" s="130"/>
      <c r="L867" s="130"/>
      <c r="M867" s="130"/>
      <c r="N867" s="130"/>
      <c r="O867" s="130"/>
      <c r="P867" s="130"/>
      <c r="Q867" s="130"/>
      <c r="R867" s="130"/>
      <c r="S867" s="130"/>
      <c r="T867" s="130"/>
      <c r="U867" s="130"/>
      <c r="V867" s="130"/>
      <c r="W867" s="130"/>
      <c r="X867" s="130"/>
      <c r="Y867" s="130"/>
      <c r="Z867" s="130"/>
    </row>
    <row r="868" spans="1:26">
      <c r="A868" s="130"/>
      <c r="B868" s="139"/>
      <c r="C868" s="130"/>
      <c r="D868" s="139"/>
      <c r="E868" s="130"/>
      <c r="F868" s="130"/>
      <c r="G868" s="130"/>
      <c r="H868" s="130"/>
      <c r="I868" s="130"/>
      <c r="J868" s="130"/>
      <c r="K868" s="130"/>
      <c r="L868" s="130"/>
      <c r="M868" s="130"/>
      <c r="N868" s="130"/>
      <c r="O868" s="130"/>
      <c r="P868" s="130"/>
      <c r="Q868" s="130"/>
      <c r="R868" s="130"/>
      <c r="S868" s="130"/>
      <c r="T868" s="130"/>
      <c r="U868" s="130"/>
      <c r="V868" s="130"/>
      <c r="W868" s="130"/>
      <c r="X868" s="130"/>
      <c r="Y868" s="130"/>
      <c r="Z868" s="130"/>
    </row>
    <row r="869" spans="1:26">
      <c r="A869" s="130"/>
      <c r="B869" s="139"/>
      <c r="C869" s="130"/>
      <c r="D869" s="139"/>
      <c r="E869" s="130"/>
      <c r="F869" s="130"/>
      <c r="G869" s="130"/>
      <c r="H869" s="130"/>
      <c r="I869" s="130"/>
      <c r="J869" s="130"/>
      <c r="K869" s="130"/>
      <c r="L869" s="130"/>
      <c r="M869" s="130"/>
      <c r="N869" s="130"/>
      <c r="O869" s="130"/>
      <c r="P869" s="130"/>
      <c r="Q869" s="130"/>
      <c r="R869" s="130"/>
      <c r="S869" s="130"/>
      <c r="T869" s="130"/>
      <c r="U869" s="130"/>
      <c r="V869" s="130"/>
      <c r="W869" s="130"/>
      <c r="X869" s="130"/>
      <c r="Y869" s="130"/>
      <c r="Z869" s="130"/>
    </row>
    <row r="870" spans="1:26">
      <c r="A870" s="130"/>
      <c r="B870" s="139"/>
      <c r="C870" s="130"/>
      <c r="D870" s="139"/>
      <c r="E870" s="130"/>
      <c r="F870" s="130"/>
      <c r="G870" s="130"/>
      <c r="H870" s="130"/>
      <c r="I870" s="130"/>
      <c r="J870" s="130"/>
      <c r="K870" s="130"/>
      <c r="L870" s="130"/>
      <c r="M870" s="130"/>
      <c r="N870" s="130"/>
      <c r="O870" s="130"/>
      <c r="P870" s="130"/>
      <c r="Q870" s="130"/>
      <c r="R870" s="130"/>
      <c r="S870" s="130"/>
      <c r="T870" s="130"/>
      <c r="U870" s="130"/>
      <c r="V870" s="130"/>
      <c r="W870" s="130"/>
      <c r="X870" s="130"/>
      <c r="Y870" s="130"/>
      <c r="Z870" s="130"/>
    </row>
    <row r="871" spans="1:26">
      <c r="A871" s="130"/>
      <c r="B871" s="139"/>
      <c r="C871" s="130"/>
      <c r="D871" s="139"/>
      <c r="E871" s="130"/>
      <c r="F871" s="130"/>
      <c r="G871" s="130"/>
      <c r="H871" s="130"/>
      <c r="I871" s="130"/>
      <c r="J871" s="130"/>
      <c r="K871" s="130"/>
      <c r="L871" s="130"/>
      <c r="M871" s="130"/>
      <c r="N871" s="130"/>
      <c r="O871" s="130"/>
      <c r="P871" s="130"/>
      <c r="Q871" s="130"/>
      <c r="R871" s="130"/>
      <c r="S871" s="130"/>
      <c r="T871" s="130"/>
      <c r="U871" s="130"/>
      <c r="V871" s="130"/>
      <c r="W871" s="130"/>
      <c r="X871" s="130"/>
      <c r="Y871" s="130"/>
      <c r="Z871" s="130"/>
    </row>
    <row r="872" spans="1:26">
      <c r="A872" s="130"/>
      <c r="B872" s="139"/>
      <c r="C872" s="130"/>
      <c r="D872" s="139"/>
      <c r="E872" s="130"/>
      <c r="F872" s="130"/>
      <c r="G872" s="130"/>
      <c r="H872" s="130"/>
      <c r="I872" s="130"/>
      <c r="J872" s="130"/>
      <c r="K872" s="130"/>
      <c r="L872" s="130"/>
      <c r="M872" s="130"/>
      <c r="N872" s="130"/>
      <c r="O872" s="130"/>
      <c r="P872" s="130"/>
      <c r="Q872" s="130"/>
      <c r="R872" s="130"/>
      <c r="S872" s="130"/>
      <c r="T872" s="130"/>
      <c r="U872" s="130"/>
      <c r="V872" s="130"/>
      <c r="W872" s="130"/>
      <c r="X872" s="130"/>
      <c r="Y872" s="130"/>
      <c r="Z872" s="130"/>
    </row>
    <row r="873" spans="1:26">
      <c r="A873" s="130"/>
      <c r="B873" s="139"/>
      <c r="C873" s="130"/>
      <c r="D873" s="139"/>
      <c r="E873" s="130"/>
      <c r="F873" s="130"/>
      <c r="G873" s="130"/>
      <c r="H873" s="130"/>
      <c r="I873" s="130"/>
      <c r="J873" s="130"/>
      <c r="K873" s="130"/>
      <c r="L873" s="130"/>
      <c r="M873" s="130"/>
      <c r="N873" s="130"/>
      <c r="O873" s="130"/>
      <c r="P873" s="130"/>
      <c r="Q873" s="130"/>
      <c r="R873" s="130"/>
      <c r="S873" s="130"/>
      <c r="T873" s="130"/>
      <c r="U873" s="130"/>
      <c r="V873" s="130"/>
      <c r="W873" s="130"/>
      <c r="X873" s="130"/>
      <c r="Y873" s="130"/>
      <c r="Z873" s="130"/>
    </row>
    <row r="874" spans="1:26">
      <c r="A874" s="130"/>
      <c r="B874" s="139"/>
      <c r="C874" s="130"/>
      <c r="D874" s="139"/>
      <c r="E874" s="130"/>
      <c r="F874" s="130"/>
      <c r="G874" s="130"/>
      <c r="H874" s="130"/>
      <c r="I874" s="130"/>
      <c r="J874" s="130"/>
      <c r="K874" s="130"/>
      <c r="L874" s="130"/>
      <c r="M874" s="130"/>
      <c r="N874" s="130"/>
      <c r="O874" s="130"/>
      <c r="P874" s="130"/>
      <c r="Q874" s="130"/>
      <c r="R874" s="130"/>
      <c r="S874" s="130"/>
      <c r="T874" s="130"/>
      <c r="U874" s="130"/>
      <c r="V874" s="130"/>
      <c r="W874" s="130"/>
      <c r="X874" s="130"/>
      <c r="Y874" s="130"/>
      <c r="Z874" s="130"/>
    </row>
    <row r="875" spans="1:26">
      <c r="A875" s="130"/>
      <c r="B875" s="139"/>
      <c r="C875" s="130"/>
      <c r="D875" s="139"/>
      <c r="E875" s="130"/>
      <c r="F875" s="130"/>
      <c r="G875" s="130"/>
      <c r="H875" s="130"/>
      <c r="I875" s="130"/>
      <c r="J875" s="130"/>
      <c r="K875" s="130"/>
      <c r="L875" s="130"/>
      <c r="M875" s="130"/>
      <c r="N875" s="130"/>
      <c r="O875" s="130"/>
      <c r="P875" s="130"/>
      <c r="Q875" s="130"/>
      <c r="R875" s="130"/>
      <c r="S875" s="130"/>
      <c r="T875" s="130"/>
      <c r="U875" s="130"/>
      <c r="V875" s="130"/>
      <c r="W875" s="130"/>
      <c r="X875" s="130"/>
      <c r="Y875" s="130"/>
      <c r="Z875" s="130"/>
    </row>
    <row r="876" spans="1:26">
      <c r="A876" s="130"/>
      <c r="B876" s="139"/>
      <c r="C876" s="130"/>
      <c r="D876" s="139"/>
      <c r="E876" s="130"/>
      <c r="F876" s="130"/>
      <c r="G876" s="130"/>
      <c r="H876" s="130"/>
      <c r="I876" s="130"/>
      <c r="J876" s="130"/>
      <c r="K876" s="130"/>
      <c r="L876" s="130"/>
      <c r="M876" s="130"/>
      <c r="N876" s="130"/>
      <c r="O876" s="130"/>
      <c r="P876" s="130"/>
      <c r="Q876" s="130"/>
      <c r="R876" s="130"/>
      <c r="S876" s="130"/>
      <c r="T876" s="130"/>
      <c r="U876" s="130"/>
      <c r="V876" s="130"/>
      <c r="W876" s="130"/>
      <c r="X876" s="130"/>
      <c r="Y876" s="130"/>
      <c r="Z876" s="130"/>
    </row>
    <row r="877" spans="1:26">
      <c r="A877" s="130"/>
      <c r="B877" s="139"/>
      <c r="C877" s="130"/>
      <c r="D877" s="139"/>
      <c r="E877" s="130"/>
      <c r="F877" s="130"/>
      <c r="G877" s="130"/>
      <c r="H877" s="130"/>
      <c r="I877" s="130"/>
      <c r="J877" s="130"/>
      <c r="K877" s="130"/>
      <c r="L877" s="130"/>
      <c r="M877" s="130"/>
      <c r="N877" s="130"/>
      <c r="O877" s="130"/>
      <c r="P877" s="130"/>
      <c r="Q877" s="130"/>
      <c r="R877" s="130"/>
      <c r="S877" s="130"/>
      <c r="T877" s="130"/>
      <c r="U877" s="130"/>
      <c r="V877" s="130"/>
      <c r="W877" s="130"/>
      <c r="X877" s="130"/>
      <c r="Y877" s="130"/>
      <c r="Z877" s="130"/>
    </row>
    <row r="878" spans="1:26">
      <c r="A878" s="130"/>
      <c r="B878" s="139"/>
      <c r="C878" s="130"/>
      <c r="D878" s="139"/>
      <c r="E878" s="130"/>
      <c r="F878" s="130"/>
      <c r="G878" s="130"/>
      <c r="H878" s="130"/>
      <c r="I878" s="130"/>
      <c r="J878" s="130"/>
      <c r="K878" s="130"/>
      <c r="L878" s="130"/>
      <c r="M878" s="130"/>
      <c r="N878" s="130"/>
      <c r="O878" s="130"/>
      <c r="P878" s="130"/>
      <c r="Q878" s="130"/>
      <c r="R878" s="130"/>
      <c r="S878" s="130"/>
      <c r="T878" s="130"/>
      <c r="U878" s="130"/>
      <c r="V878" s="130"/>
      <c r="W878" s="130"/>
      <c r="X878" s="130"/>
      <c r="Y878" s="130"/>
      <c r="Z878" s="130"/>
    </row>
    <row r="879" spans="1:26">
      <c r="A879" s="130"/>
      <c r="B879" s="139"/>
      <c r="C879" s="130"/>
      <c r="D879" s="139"/>
      <c r="E879" s="130"/>
      <c r="F879" s="130"/>
      <c r="G879" s="130"/>
      <c r="H879" s="130"/>
      <c r="I879" s="130"/>
      <c r="J879" s="130"/>
      <c r="K879" s="130"/>
      <c r="L879" s="130"/>
      <c r="M879" s="130"/>
      <c r="N879" s="130"/>
      <c r="O879" s="130"/>
      <c r="P879" s="130"/>
      <c r="Q879" s="130"/>
      <c r="R879" s="130"/>
      <c r="S879" s="130"/>
      <c r="T879" s="130"/>
      <c r="U879" s="130"/>
      <c r="V879" s="130"/>
      <c r="W879" s="130"/>
      <c r="X879" s="130"/>
      <c r="Y879" s="130"/>
      <c r="Z879" s="130"/>
    </row>
    <row r="880" spans="1:26">
      <c r="A880" s="130"/>
      <c r="B880" s="139"/>
      <c r="C880" s="130"/>
      <c r="D880" s="139"/>
      <c r="E880" s="130"/>
      <c r="F880" s="130"/>
      <c r="G880" s="130"/>
      <c r="H880" s="130"/>
      <c r="I880" s="130"/>
      <c r="J880" s="130"/>
      <c r="K880" s="130"/>
      <c r="L880" s="130"/>
      <c r="M880" s="130"/>
      <c r="N880" s="130"/>
      <c r="O880" s="130"/>
      <c r="P880" s="130"/>
      <c r="Q880" s="130"/>
      <c r="R880" s="130"/>
      <c r="S880" s="130"/>
      <c r="T880" s="130"/>
      <c r="U880" s="130"/>
      <c r="V880" s="130"/>
      <c r="W880" s="130"/>
      <c r="X880" s="130"/>
      <c r="Y880" s="130"/>
      <c r="Z880" s="130"/>
    </row>
    <row r="881" spans="1:26">
      <c r="A881" s="130"/>
      <c r="B881" s="139"/>
      <c r="C881" s="130"/>
      <c r="D881" s="139"/>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row>
    <row r="882" spans="1:26">
      <c r="A882" s="130"/>
      <c r="B882" s="139"/>
      <c r="C882" s="130"/>
      <c r="D882" s="139"/>
      <c r="E882" s="130"/>
      <c r="F882" s="130"/>
      <c r="G882" s="130"/>
      <c r="H882" s="130"/>
      <c r="I882" s="130"/>
      <c r="J882" s="130"/>
      <c r="K882" s="130"/>
      <c r="L882" s="130"/>
      <c r="M882" s="130"/>
      <c r="N882" s="130"/>
      <c r="O882" s="130"/>
      <c r="P882" s="130"/>
      <c r="Q882" s="130"/>
      <c r="R882" s="130"/>
      <c r="S882" s="130"/>
      <c r="T882" s="130"/>
      <c r="U882" s="130"/>
      <c r="V882" s="130"/>
      <c r="W882" s="130"/>
      <c r="X882" s="130"/>
      <c r="Y882" s="130"/>
      <c r="Z882" s="130"/>
    </row>
    <row r="883" spans="1:26">
      <c r="A883" s="130"/>
      <c r="B883" s="139"/>
      <c r="C883" s="130"/>
      <c r="D883" s="139"/>
      <c r="E883" s="130"/>
      <c r="F883" s="130"/>
      <c r="G883" s="130"/>
      <c r="H883" s="130"/>
      <c r="I883" s="130"/>
      <c r="J883" s="130"/>
      <c r="K883" s="130"/>
      <c r="L883" s="130"/>
      <c r="M883" s="130"/>
      <c r="N883" s="130"/>
      <c r="O883" s="130"/>
      <c r="P883" s="130"/>
      <c r="Q883" s="130"/>
      <c r="R883" s="130"/>
      <c r="S883" s="130"/>
      <c r="T883" s="130"/>
      <c r="U883" s="130"/>
      <c r="V883" s="130"/>
      <c r="W883" s="130"/>
      <c r="X883" s="130"/>
      <c r="Y883" s="130"/>
      <c r="Z883" s="130"/>
    </row>
    <row r="884" spans="1:26">
      <c r="A884" s="130"/>
      <c r="B884" s="139"/>
      <c r="C884" s="130"/>
      <c r="D884" s="139"/>
      <c r="E884" s="130"/>
      <c r="F884" s="130"/>
      <c r="G884" s="130"/>
      <c r="H884" s="130"/>
      <c r="I884" s="130"/>
      <c r="J884" s="130"/>
      <c r="K884" s="130"/>
      <c r="L884" s="130"/>
      <c r="M884" s="130"/>
      <c r="N884" s="130"/>
      <c r="O884" s="130"/>
      <c r="P884" s="130"/>
      <c r="Q884" s="130"/>
      <c r="R884" s="130"/>
      <c r="S884" s="130"/>
      <c r="T884" s="130"/>
      <c r="U884" s="130"/>
      <c r="V884" s="130"/>
      <c r="W884" s="130"/>
      <c r="X884" s="130"/>
      <c r="Y884" s="130"/>
      <c r="Z884" s="130"/>
    </row>
    <row r="885" spans="1:26">
      <c r="A885" s="130"/>
      <c r="B885" s="139"/>
      <c r="C885" s="130"/>
      <c r="D885" s="139"/>
      <c r="E885" s="130"/>
      <c r="F885" s="130"/>
      <c r="G885" s="130"/>
      <c r="H885" s="130"/>
      <c r="I885" s="130"/>
      <c r="J885" s="130"/>
      <c r="K885" s="130"/>
      <c r="L885" s="130"/>
      <c r="M885" s="130"/>
      <c r="N885" s="130"/>
      <c r="O885" s="130"/>
      <c r="P885" s="130"/>
      <c r="Q885" s="130"/>
      <c r="R885" s="130"/>
      <c r="S885" s="130"/>
      <c r="T885" s="130"/>
      <c r="U885" s="130"/>
      <c r="V885" s="130"/>
      <c r="W885" s="130"/>
      <c r="X885" s="130"/>
      <c r="Y885" s="130"/>
      <c r="Z885" s="130"/>
    </row>
    <row r="886" spans="1:26">
      <c r="A886" s="130"/>
      <c r="B886" s="139"/>
      <c r="C886" s="130"/>
      <c r="D886" s="139"/>
      <c r="E886" s="130"/>
      <c r="F886" s="130"/>
      <c r="G886" s="130"/>
      <c r="H886" s="130"/>
      <c r="I886" s="130"/>
      <c r="J886" s="130"/>
      <c r="K886" s="130"/>
      <c r="L886" s="130"/>
      <c r="M886" s="130"/>
      <c r="N886" s="130"/>
      <c r="O886" s="130"/>
      <c r="P886" s="130"/>
      <c r="Q886" s="130"/>
      <c r="R886" s="130"/>
      <c r="S886" s="130"/>
      <c r="T886" s="130"/>
      <c r="U886" s="130"/>
      <c r="V886" s="130"/>
      <c r="W886" s="130"/>
      <c r="X886" s="130"/>
      <c r="Y886" s="130"/>
      <c r="Z886" s="130"/>
    </row>
    <row r="887" spans="1:26">
      <c r="A887" s="130"/>
      <c r="B887" s="139"/>
      <c r="C887" s="130"/>
      <c r="D887" s="139"/>
      <c r="E887" s="130"/>
      <c r="F887" s="130"/>
      <c r="G887" s="130"/>
      <c r="H887" s="130"/>
      <c r="I887" s="130"/>
      <c r="J887" s="130"/>
      <c r="K887" s="130"/>
      <c r="L887" s="130"/>
      <c r="M887" s="130"/>
      <c r="N887" s="130"/>
      <c r="O887" s="130"/>
      <c r="P887" s="130"/>
      <c r="Q887" s="130"/>
      <c r="R887" s="130"/>
      <c r="S887" s="130"/>
      <c r="T887" s="130"/>
      <c r="U887" s="130"/>
      <c r="V887" s="130"/>
      <c r="W887" s="130"/>
      <c r="X887" s="130"/>
      <c r="Y887" s="130"/>
      <c r="Z887" s="130"/>
    </row>
    <row r="888" spans="1:26">
      <c r="A888" s="130"/>
      <c r="B888" s="139"/>
      <c r="C888" s="130"/>
      <c r="D888" s="139"/>
      <c r="E888" s="130"/>
      <c r="F888" s="130"/>
      <c r="G888" s="130"/>
      <c r="H888" s="130"/>
      <c r="I888" s="130"/>
      <c r="J888" s="130"/>
      <c r="K888" s="130"/>
      <c r="L888" s="130"/>
      <c r="M888" s="130"/>
      <c r="N888" s="130"/>
      <c r="O888" s="130"/>
      <c r="P888" s="130"/>
      <c r="Q888" s="130"/>
      <c r="R888" s="130"/>
      <c r="S888" s="130"/>
      <c r="T888" s="130"/>
      <c r="U888" s="130"/>
      <c r="V888" s="130"/>
      <c r="W888" s="130"/>
      <c r="X888" s="130"/>
      <c r="Y888" s="130"/>
      <c r="Z888" s="130"/>
    </row>
    <row r="889" spans="1:26">
      <c r="A889" s="130"/>
      <c r="B889" s="139"/>
      <c r="C889" s="130"/>
      <c r="D889" s="139"/>
      <c r="E889" s="130"/>
      <c r="F889" s="130"/>
      <c r="G889" s="130"/>
      <c r="H889" s="130"/>
      <c r="I889" s="130"/>
      <c r="J889" s="130"/>
      <c r="K889" s="130"/>
      <c r="L889" s="130"/>
      <c r="M889" s="130"/>
      <c r="N889" s="130"/>
      <c r="O889" s="130"/>
      <c r="P889" s="130"/>
      <c r="Q889" s="130"/>
      <c r="R889" s="130"/>
      <c r="S889" s="130"/>
      <c r="T889" s="130"/>
      <c r="U889" s="130"/>
      <c r="V889" s="130"/>
      <c r="W889" s="130"/>
      <c r="X889" s="130"/>
      <c r="Y889" s="130"/>
      <c r="Z889" s="130"/>
    </row>
    <row r="890" spans="1:26">
      <c r="A890" s="130"/>
      <c r="B890" s="139"/>
      <c r="C890" s="130"/>
      <c r="D890" s="139"/>
      <c r="E890" s="130"/>
      <c r="F890" s="130"/>
      <c r="G890" s="130"/>
      <c r="H890" s="130"/>
      <c r="I890" s="130"/>
      <c r="J890" s="130"/>
      <c r="K890" s="130"/>
      <c r="L890" s="130"/>
      <c r="M890" s="130"/>
      <c r="N890" s="130"/>
      <c r="O890" s="130"/>
      <c r="P890" s="130"/>
      <c r="Q890" s="130"/>
      <c r="R890" s="130"/>
      <c r="S890" s="130"/>
      <c r="T890" s="130"/>
      <c r="U890" s="130"/>
      <c r="V890" s="130"/>
      <c r="W890" s="130"/>
      <c r="X890" s="130"/>
      <c r="Y890" s="130"/>
      <c r="Z890" s="130"/>
    </row>
    <row r="891" spans="1:26">
      <c r="A891" s="130"/>
      <c r="B891" s="139"/>
      <c r="C891" s="130"/>
      <c r="D891" s="139"/>
      <c r="E891" s="130"/>
      <c r="F891" s="130"/>
      <c r="G891" s="130"/>
      <c r="H891" s="130"/>
      <c r="I891" s="130"/>
      <c r="J891" s="130"/>
      <c r="K891" s="130"/>
      <c r="L891" s="130"/>
      <c r="M891" s="130"/>
      <c r="N891" s="130"/>
      <c r="O891" s="130"/>
      <c r="P891" s="130"/>
      <c r="Q891" s="130"/>
      <c r="R891" s="130"/>
      <c r="S891" s="130"/>
      <c r="T891" s="130"/>
      <c r="U891" s="130"/>
      <c r="V891" s="130"/>
      <c r="W891" s="130"/>
      <c r="X891" s="130"/>
      <c r="Y891" s="130"/>
      <c r="Z891" s="130"/>
    </row>
    <row r="892" spans="1:26">
      <c r="A892" s="130"/>
      <c r="B892" s="139"/>
      <c r="C892" s="130"/>
      <c r="D892" s="139"/>
      <c r="E892" s="130"/>
      <c r="F892" s="130"/>
      <c r="G892" s="130"/>
      <c r="H892" s="130"/>
      <c r="I892" s="130"/>
      <c r="J892" s="130"/>
      <c r="K892" s="130"/>
      <c r="L892" s="130"/>
      <c r="M892" s="130"/>
      <c r="N892" s="130"/>
      <c r="O892" s="130"/>
      <c r="P892" s="130"/>
      <c r="Q892" s="130"/>
      <c r="R892" s="130"/>
      <c r="S892" s="130"/>
      <c r="T892" s="130"/>
      <c r="U892" s="130"/>
      <c r="V892" s="130"/>
      <c r="W892" s="130"/>
      <c r="X892" s="130"/>
      <c r="Y892" s="130"/>
      <c r="Z892" s="130"/>
    </row>
    <row r="893" spans="1:26">
      <c r="A893" s="130"/>
      <c r="B893" s="139"/>
      <c r="C893" s="130"/>
      <c r="D893" s="139"/>
      <c r="E893" s="130"/>
      <c r="F893" s="130"/>
      <c r="G893" s="130"/>
      <c r="H893" s="130"/>
      <c r="I893" s="130"/>
      <c r="J893" s="130"/>
      <c r="K893" s="130"/>
      <c r="L893" s="130"/>
      <c r="M893" s="130"/>
      <c r="N893" s="130"/>
      <c r="O893" s="130"/>
      <c r="P893" s="130"/>
      <c r="Q893" s="130"/>
      <c r="R893" s="130"/>
      <c r="S893" s="130"/>
      <c r="T893" s="130"/>
      <c r="U893" s="130"/>
      <c r="V893" s="130"/>
      <c r="W893" s="130"/>
      <c r="X893" s="130"/>
      <c r="Y893" s="130"/>
      <c r="Z893" s="130"/>
    </row>
    <row r="894" spans="1:26">
      <c r="A894" s="130"/>
      <c r="B894" s="139"/>
      <c r="C894" s="130"/>
      <c r="D894" s="139"/>
      <c r="E894" s="130"/>
      <c r="F894" s="130"/>
      <c r="G894" s="130"/>
      <c r="H894" s="130"/>
      <c r="I894" s="130"/>
      <c r="J894" s="130"/>
      <c r="K894" s="130"/>
      <c r="L894" s="130"/>
      <c r="M894" s="130"/>
      <c r="N894" s="130"/>
      <c r="O894" s="130"/>
      <c r="P894" s="130"/>
      <c r="Q894" s="130"/>
      <c r="R894" s="130"/>
      <c r="S894" s="130"/>
      <c r="T894" s="130"/>
      <c r="U894" s="130"/>
      <c r="V894" s="130"/>
      <c r="W894" s="130"/>
      <c r="X894" s="130"/>
      <c r="Y894" s="130"/>
      <c r="Z894" s="130"/>
    </row>
    <row r="895" spans="1:26">
      <c r="A895" s="130"/>
      <c r="B895" s="139"/>
      <c r="C895" s="130"/>
      <c r="D895" s="139"/>
      <c r="E895" s="130"/>
      <c r="F895" s="130"/>
      <c r="G895" s="130"/>
      <c r="H895" s="130"/>
      <c r="I895" s="130"/>
      <c r="J895" s="130"/>
      <c r="K895" s="130"/>
      <c r="L895" s="130"/>
      <c r="M895" s="130"/>
      <c r="N895" s="130"/>
      <c r="O895" s="130"/>
      <c r="P895" s="130"/>
      <c r="Q895" s="130"/>
      <c r="R895" s="130"/>
      <c r="S895" s="130"/>
      <c r="T895" s="130"/>
      <c r="U895" s="130"/>
      <c r="V895" s="130"/>
      <c r="W895" s="130"/>
      <c r="X895" s="130"/>
      <c r="Y895" s="130"/>
      <c r="Z895" s="130"/>
    </row>
    <row r="896" spans="1:26">
      <c r="A896" s="130"/>
      <c r="B896" s="139"/>
      <c r="C896" s="130"/>
      <c r="D896" s="139"/>
      <c r="E896" s="130"/>
      <c r="F896" s="130"/>
      <c r="G896" s="130"/>
      <c r="H896" s="130"/>
      <c r="I896" s="130"/>
      <c r="J896" s="130"/>
      <c r="K896" s="130"/>
      <c r="L896" s="130"/>
      <c r="M896" s="130"/>
      <c r="N896" s="130"/>
      <c r="O896" s="130"/>
      <c r="P896" s="130"/>
      <c r="Q896" s="130"/>
      <c r="R896" s="130"/>
      <c r="S896" s="130"/>
      <c r="T896" s="130"/>
      <c r="U896" s="130"/>
      <c r="V896" s="130"/>
      <c r="W896" s="130"/>
      <c r="X896" s="130"/>
      <c r="Y896" s="130"/>
      <c r="Z896" s="130"/>
    </row>
    <row r="897" spans="1:26">
      <c r="A897" s="130"/>
      <c r="B897" s="139"/>
      <c r="C897" s="130"/>
      <c r="D897" s="139"/>
      <c r="E897" s="130"/>
      <c r="F897" s="130"/>
      <c r="G897" s="130"/>
      <c r="H897" s="130"/>
      <c r="I897" s="130"/>
      <c r="J897" s="130"/>
      <c r="K897" s="130"/>
      <c r="L897" s="130"/>
      <c r="M897" s="130"/>
      <c r="N897" s="130"/>
      <c r="O897" s="130"/>
      <c r="P897" s="130"/>
      <c r="Q897" s="130"/>
      <c r="R897" s="130"/>
      <c r="S897" s="130"/>
      <c r="T897" s="130"/>
      <c r="U897" s="130"/>
      <c r="V897" s="130"/>
      <c r="W897" s="130"/>
      <c r="X897" s="130"/>
      <c r="Y897" s="130"/>
      <c r="Z897" s="130"/>
    </row>
    <row r="898" spans="1:26">
      <c r="A898" s="130"/>
      <c r="B898" s="139"/>
      <c r="C898" s="130"/>
      <c r="D898" s="139"/>
      <c r="E898" s="130"/>
      <c r="F898" s="130"/>
      <c r="G898" s="130"/>
      <c r="H898" s="130"/>
      <c r="I898" s="130"/>
      <c r="J898" s="130"/>
      <c r="K898" s="130"/>
      <c r="L898" s="130"/>
      <c r="M898" s="130"/>
      <c r="N898" s="130"/>
      <c r="O898" s="130"/>
      <c r="P898" s="130"/>
      <c r="Q898" s="130"/>
      <c r="R898" s="130"/>
      <c r="S898" s="130"/>
      <c r="T898" s="130"/>
      <c r="U898" s="130"/>
      <c r="V898" s="130"/>
      <c r="W898" s="130"/>
      <c r="X898" s="130"/>
      <c r="Y898" s="130"/>
      <c r="Z898" s="130"/>
    </row>
    <row r="899" spans="1:26">
      <c r="A899" s="130"/>
      <c r="B899" s="139"/>
      <c r="C899" s="130"/>
      <c r="D899" s="139"/>
      <c r="E899" s="130"/>
      <c r="F899" s="130"/>
      <c r="G899" s="130"/>
      <c r="H899" s="130"/>
      <c r="I899" s="130"/>
      <c r="J899" s="130"/>
      <c r="K899" s="130"/>
      <c r="L899" s="130"/>
      <c r="M899" s="130"/>
      <c r="N899" s="130"/>
      <c r="O899" s="130"/>
      <c r="P899" s="130"/>
      <c r="Q899" s="130"/>
      <c r="R899" s="130"/>
      <c r="S899" s="130"/>
      <c r="T899" s="130"/>
      <c r="U899" s="130"/>
      <c r="V899" s="130"/>
      <c r="W899" s="130"/>
      <c r="X899" s="130"/>
      <c r="Y899" s="130"/>
      <c r="Z899" s="130"/>
    </row>
    <row r="900" spans="1:26">
      <c r="A900" s="130"/>
      <c r="B900" s="139"/>
      <c r="C900" s="130"/>
      <c r="D900" s="139"/>
      <c r="E900" s="130"/>
      <c r="F900" s="130"/>
      <c r="G900" s="130"/>
      <c r="H900" s="130"/>
      <c r="I900" s="130"/>
      <c r="J900" s="130"/>
      <c r="K900" s="130"/>
      <c r="L900" s="130"/>
      <c r="M900" s="130"/>
      <c r="N900" s="130"/>
      <c r="O900" s="130"/>
      <c r="P900" s="130"/>
      <c r="Q900" s="130"/>
      <c r="R900" s="130"/>
      <c r="S900" s="130"/>
      <c r="T900" s="130"/>
      <c r="U900" s="130"/>
      <c r="V900" s="130"/>
      <c r="W900" s="130"/>
      <c r="X900" s="130"/>
      <c r="Y900" s="130"/>
      <c r="Z900" s="130"/>
    </row>
    <row r="901" spans="1:26">
      <c r="A901" s="130"/>
      <c r="B901" s="139"/>
      <c r="C901" s="130"/>
      <c r="D901" s="139"/>
      <c r="E901" s="130"/>
      <c r="F901" s="130"/>
      <c r="G901" s="130"/>
      <c r="H901" s="130"/>
      <c r="I901" s="130"/>
      <c r="J901" s="130"/>
      <c r="K901" s="130"/>
      <c r="L901" s="130"/>
      <c r="M901" s="130"/>
      <c r="N901" s="130"/>
      <c r="O901" s="130"/>
      <c r="P901" s="130"/>
      <c r="Q901" s="130"/>
      <c r="R901" s="130"/>
      <c r="S901" s="130"/>
      <c r="T901" s="130"/>
      <c r="U901" s="130"/>
      <c r="V901" s="130"/>
      <c r="W901" s="130"/>
      <c r="X901" s="130"/>
      <c r="Y901" s="130"/>
      <c r="Z901" s="130"/>
    </row>
    <row r="902" spans="1:26">
      <c r="A902" s="130"/>
      <c r="B902" s="139"/>
      <c r="C902" s="130"/>
      <c r="D902" s="139"/>
      <c r="E902" s="130"/>
      <c r="F902" s="130"/>
      <c r="G902" s="130"/>
      <c r="H902" s="130"/>
      <c r="I902" s="130"/>
      <c r="J902" s="130"/>
      <c r="K902" s="130"/>
      <c r="L902" s="130"/>
      <c r="M902" s="130"/>
      <c r="N902" s="130"/>
      <c r="O902" s="130"/>
      <c r="P902" s="130"/>
      <c r="Q902" s="130"/>
      <c r="R902" s="130"/>
      <c r="S902" s="130"/>
      <c r="T902" s="130"/>
      <c r="U902" s="130"/>
      <c r="V902" s="130"/>
      <c r="W902" s="130"/>
      <c r="X902" s="130"/>
      <c r="Y902" s="130"/>
      <c r="Z902" s="130"/>
    </row>
    <row r="903" spans="1:26">
      <c r="A903" s="130"/>
      <c r="B903" s="139"/>
      <c r="C903" s="130"/>
      <c r="D903" s="139"/>
      <c r="E903" s="130"/>
      <c r="F903" s="130"/>
      <c r="G903" s="130"/>
      <c r="H903" s="130"/>
      <c r="I903" s="130"/>
      <c r="J903" s="130"/>
      <c r="K903" s="130"/>
      <c r="L903" s="130"/>
      <c r="M903" s="130"/>
      <c r="N903" s="130"/>
      <c r="O903" s="130"/>
      <c r="P903" s="130"/>
      <c r="Q903" s="130"/>
      <c r="R903" s="130"/>
      <c r="S903" s="130"/>
      <c r="T903" s="130"/>
      <c r="U903" s="130"/>
      <c r="V903" s="130"/>
      <c r="W903" s="130"/>
      <c r="X903" s="130"/>
      <c r="Y903" s="130"/>
      <c r="Z903" s="130"/>
    </row>
    <row r="904" spans="1:26">
      <c r="A904" s="130"/>
      <c r="B904" s="139"/>
      <c r="C904" s="130"/>
      <c r="D904" s="139"/>
      <c r="E904" s="130"/>
      <c r="F904" s="130"/>
      <c r="G904" s="130"/>
      <c r="H904" s="130"/>
      <c r="I904" s="130"/>
      <c r="J904" s="130"/>
      <c r="K904" s="130"/>
      <c r="L904" s="130"/>
      <c r="M904" s="130"/>
      <c r="N904" s="130"/>
      <c r="O904" s="130"/>
      <c r="P904" s="130"/>
      <c r="Q904" s="130"/>
      <c r="R904" s="130"/>
      <c r="S904" s="130"/>
      <c r="T904" s="130"/>
      <c r="U904" s="130"/>
      <c r="V904" s="130"/>
      <c r="W904" s="130"/>
      <c r="X904" s="130"/>
      <c r="Y904" s="130"/>
      <c r="Z904" s="130"/>
    </row>
    <row r="905" spans="1:26">
      <c r="A905" s="130"/>
      <c r="B905" s="139"/>
      <c r="C905" s="130"/>
      <c r="D905" s="139"/>
      <c r="E905" s="130"/>
      <c r="F905" s="130"/>
      <c r="G905" s="130"/>
      <c r="H905" s="130"/>
      <c r="I905" s="130"/>
      <c r="J905" s="130"/>
      <c r="K905" s="130"/>
      <c r="L905" s="130"/>
      <c r="M905" s="130"/>
      <c r="N905" s="130"/>
      <c r="O905" s="130"/>
      <c r="P905" s="130"/>
      <c r="Q905" s="130"/>
      <c r="R905" s="130"/>
      <c r="S905" s="130"/>
      <c r="T905" s="130"/>
      <c r="U905" s="130"/>
      <c r="V905" s="130"/>
      <c r="W905" s="130"/>
      <c r="X905" s="130"/>
      <c r="Y905" s="130"/>
      <c r="Z905" s="130"/>
    </row>
    <row r="906" spans="1:26">
      <c r="A906" s="130"/>
      <c r="B906" s="139"/>
      <c r="C906" s="130"/>
      <c r="D906" s="139"/>
      <c r="E906" s="130"/>
      <c r="F906" s="130"/>
      <c r="G906" s="130"/>
      <c r="H906" s="130"/>
      <c r="I906" s="130"/>
      <c r="J906" s="130"/>
      <c r="K906" s="130"/>
      <c r="L906" s="130"/>
      <c r="M906" s="130"/>
      <c r="N906" s="130"/>
      <c r="O906" s="130"/>
      <c r="P906" s="130"/>
      <c r="Q906" s="130"/>
      <c r="R906" s="130"/>
      <c r="S906" s="130"/>
      <c r="T906" s="130"/>
      <c r="U906" s="130"/>
      <c r="V906" s="130"/>
      <c r="W906" s="130"/>
      <c r="X906" s="130"/>
      <c r="Y906" s="130"/>
      <c r="Z906" s="130"/>
    </row>
    <row r="907" spans="1:26">
      <c r="A907" s="130"/>
      <c r="B907" s="139"/>
      <c r="C907" s="130"/>
      <c r="D907" s="139"/>
      <c r="E907" s="130"/>
      <c r="F907" s="130"/>
      <c r="G907" s="130"/>
      <c r="H907" s="130"/>
      <c r="I907" s="130"/>
      <c r="J907" s="130"/>
      <c r="K907" s="130"/>
      <c r="L907" s="130"/>
      <c r="M907" s="130"/>
      <c r="N907" s="130"/>
      <c r="O907" s="130"/>
      <c r="P907" s="130"/>
      <c r="Q907" s="130"/>
      <c r="R907" s="130"/>
      <c r="S907" s="130"/>
      <c r="T907" s="130"/>
      <c r="U907" s="130"/>
      <c r="V907" s="130"/>
      <c r="W907" s="130"/>
      <c r="X907" s="130"/>
      <c r="Y907" s="130"/>
      <c r="Z907" s="130"/>
    </row>
    <row r="908" spans="1:26">
      <c r="A908" s="130"/>
      <c r="B908" s="139"/>
      <c r="C908" s="130"/>
      <c r="D908" s="139"/>
      <c r="E908" s="130"/>
      <c r="F908" s="130"/>
      <c r="G908" s="130"/>
      <c r="H908" s="130"/>
      <c r="I908" s="130"/>
      <c r="J908" s="130"/>
      <c r="K908" s="130"/>
      <c r="L908" s="130"/>
      <c r="M908" s="130"/>
      <c r="N908" s="130"/>
      <c r="O908" s="130"/>
      <c r="P908" s="130"/>
      <c r="Q908" s="130"/>
      <c r="R908" s="130"/>
      <c r="S908" s="130"/>
      <c r="T908" s="130"/>
      <c r="U908" s="130"/>
      <c r="V908" s="130"/>
      <c r="W908" s="130"/>
      <c r="X908" s="130"/>
      <c r="Y908" s="130"/>
      <c r="Z908" s="130"/>
    </row>
    <row r="909" spans="1:26">
      <c r="A909" s="130"/>
      <c r="B909" s="139"/>
      <c r="C909" s="130"/>
      <c r="D909" s="139"/>
      <c r="E909" s="130"/>
      <c r="F909" s="130"/>
      <c r="G909" s="130"/>
      <c r="H909" s="130"/>
      <c r="I909" s="130"/>
      <c r="J909" s="130"/>
      <c r="K909" s="130"/>
      <c r="L909" s="130"/>
      <c r="M909" s="130"/>
      <c r="N909" s="130"/>
      <c r="O909" s="130"/>
      <c r="P909" s="130"/>
      <c r="Q909" s="130"/>
      <c r="R909" s="130"/>
      <c r="S909" s="130"/>
      <c r="T909" s="130"/>
      <c r="U909" s="130"/>
      <c r="V909" s="130"/>
      <c r="W909" s="130"/>
      <c r="X909" s="130"/>
      <c r="Y909" s="130"/>
      <c r="Z909" s="130"/>
    </row>
    <row r="910" spans="1:26">
      <c r="A910" s="130"/>
      <c r="B910" s="139"/>
      <c r="C910" s="130"/>
      <c r="D910" s="139"/>
      <c r="E910" s="130"/>
      <c r="F910" s="130"/>
      <c r="G910" s="130"/>
      <c r="H910" s="130"/>
      <c r="I910" s="130"/>
      <c r="J910" s="130"/>
      <c r="K910" s="130"/>
      <c r="L910" s="130"/>
      <c r="M910" s="130"/>
      <c r="N910" s="130"/>
      <c r="O910" s="130"/>
      <c r="P910" s="130"/>
      <c r="Q910" s="130"/>
      <c r="R910" s="130"/>
      <c r="S910" s="130"/>
      <c r="T910" s="130"/>
      <c r="U910" s="130"/>
      <c r="V910" s="130"/>
      <c r="W910" s="130"/>
      <c r="X910" s="130"/>
      <c r="Y910" s="130"/>
      <c r="Z910" s="130"/>
    </row>
    <row r="911" spans="1:26">
      <c r="A911" s="130"/>
      <c r="B911" s="139"/>
      <c r="C911" s="130"/>
      <c r="D911" s="139"/>
      <c r="E911" s="130"/>
      <c r="F911" s="130"/>
      <c r="G911" s="130"/>
      <c r="H911" s="130"/>
      <c r="I911" s="130"/>
      <c r="J911" s="130"/>
      <c r="K911" s="130"/>
      <c r="L911" s="130"/>
      <c r="M911" s="130"/>
      <c r="N911" s="130"/>
      <c r="O911" s="130"/>
      <c r="P911" s="130"/>
      <c r="Q911" s="130"/>
      <c r="R911" s="130"/>
      <c r="S911" s="130"/>
      <c r="T911" s="130"/>
      <c r="U911" s="130"/>
      <c r="V911" s="130"/>
      <c r="W911" s="130"/>
      <c r="X911" s="130"/>
      <c r="Y911" s="130"/>
      <c r="Z911" s="130"/>
    </row>
    <row r="912" spans="1:26">
      <c r="A912" s="130"/>
      <c r="B912" s="139"/>
      <c r="C912" s="130"/>
      <c r="D912" s="139"/>
      <c r="E912" s="130"/>
      <c r="F912" s="130"/>
      <c r="G912" s="130"/>
      <c r="H912" s="130"/>
      <c r="I912" s="130"/>
      <c r="J912" s="130"/>
      <c r="K912" s="130"/>
      <c r="L912" s="130"/>
      <c r="M912" s="130"/>
      <c r="N912" s="130"/>
      <c r="O912" s="130"/>
      <c r="P912" s="130"/>
      <c r="Q912" s="130"/>
      <c r="R912" s="130"/>
      <c r="S912" s="130"/>
      <c r="T912" s="130"/>
      <c r="U912" s="130"/>
      <c r="V912" s="130"/>
      <c r="W912" s="130"/>
      <c r="X912" s="130"/>
      <c r="Y912" s="130"/>
      <c r="Z912" s="130"/>
    </row>
    <row r="913" spans="1:26">
      <c r="A913" s="130"/>
      <c r="B913" s="139"/>
      <c r="C913" s="130"/>
      <c r="D913" s="139"/>
      <c r="E913" s="130"/>
      <c r="F913" s="130"/>
      <c r="G913" s="130"/>
      <c r="H913" s="130"/>
      <c r="I913" s="130"/>
      <c r="J913" s="130"/>
      <c r="K913" s="130"/>
      <c r="L913" s="130"/>
      <c r="M913" s="130"/>
      <c r="N913" s="130"/>
      <c r="O913" s="130"/>
      <c r="P913" s="130"/>
      <c r="Q913" s="130"/>
      <c r="R913" s="130"/>
      <c r="S913" s="130"/>
      <c r="T913" s="130"/>
      <c r="U913" s="130"/>
      <c r="V913" s="130"/>
      <c r="W913" s="130"/>
      <c r="X913" s="130"/>
      <c r="Y913" s="130"/>
      <c r="Z913" s="130"/>
    </row>
    <row r="914" spans="1:26">
      <c r="A914" s="130"/>
      <c r="B914" s="139"/>
      <c r="C914" s="130"/>
      <c r="D914" s="139"/>
      <c r="E914" s="130"/>
      <c r="F914" s="130"/>
      <c r="G914" s="130"/>
      <c r="H914" s="130"/>
      <c r="I914" s="130"/>
      <c r="J914" s="130"/>
      <c r="K914" s="130"/>
      <c r="L914" s="130"/>
      <c r="M914" s="130"/>
      <c r="N914" s="130"/>
      <c r="O914" s="130"/>
      <c r="P914" s="130"/>
      <c r="Q914" s="130"/>
      <c r="R914" s="130"/>
      <c r="S914" s="130"/>
      <c r="T914" s="130"/>
      <c r="U914" s="130"/>
      <c r="V914" s="130"/>
      <c r="W914" s="130"/>
      <c r="X914" s="130"/>
      <c r="Y914" s="130"/>
      <c r="Z914" s="130"/>
    </row>
    <row r="915" spans="1:26">
      <c r="A915" s="130"/>
      <c r="B915" s="139"/>
      <c r="C915" s="130"/>
      <c r="D915" s="139"/>
      <c r="E915" s="130"/>
      <c r="F915" s="130"/>
      <c r="G915" s="130"/>
      <c r="H915" s="130"/>
      <c r="I915" s="130"/>
      <c r="J915" s="130"/>
      <c r="K915" s="130"/>
      <c r="L915" s="130"/>
      <c r="M915" s="130"/>
      <c r="N915" s="130"/>
      <c r="O915" s="130"/>
      <c r="P915" s="130"/>
      <c r="Q915" s="130"/>
      <c r="R915" s="130"/>
      <c r="S915" s="130"/>
      <c r="T915" s="130"/>
      <c r="U915" s="130"/>
      <c r="V915" s="130"/>
      <c r="W915" s="130"/>
      <c r="X915" s="130"/>
      <c r="Y915" s="130"/>
      <c r="Z915" s="130"/>
    </row>
    <row r="916" spans="1:26">
      <c r="A916" s="130"/>
      <c r="B916" s="139"/>
      <c r="C916" s="130"/>
      <c r="D916" s="139"/>
      <c r="E916" s="130"/>
      <c r="F916" s="130"/>
      <c r="G916" s="130"/>
      <c r="H916" s="130"/>
      <c r="I916" s="130"/>
      <c r="J916" s="130"/>
      <c r="K916" s="130"/>
      <c r="L916" s="130"/>
      <c r="M916" s="130"/>
      <c r="N916" s="130"/>
      <c r="O916" s="130"/>
      <c r="P916" s="130"/>
      <c r="Q916" s="130"/>
      <c r="R916" s="130"/>
      <c r="S916" s="130"/>
      <c r="T916" s="130"/>
      <c r="U916" s="130"/>
      <c r="V916" s="130"/>
      <c r="W916" s="130"/>
      <c r="X916" s="130"/>
      <c r="Y916" s="130"/>
      <c r="Z916" s="130"/>
    </row>
    <row r="917" spans="1:26">
      <c r="A917" s="130"/>
      <c r="B917" s="139"/>
      <c r="C917" s="130"/>
      <c r="D917" s="139"/>
      <c r="E917" s="130"/>
      <c r="F917" s="130"/>
      <c r="G917" s="130"/>
      <c r="H917" s="130"/>
      <c r="I917" s="130"/>
      <c r="J917" s="130"/>
      <c r="K917" s="130"/>
      <c r="L917" s="130"/>
      <c r="M917" s="130"/>
      <c r="N917" s="130"/>
      <c r="O917" s="130"/>
      <c r="P917" s="130"/>
      <c r="Q917" s="130"/>
      <c r="R917" s="130"/>
      <c r="S917" s="130"/>
      <c r="T917" s="130"/>
      <c r="U917" s="130"/>
      <c r="V917" s="130"/>
      <c r="W917" s="130"/>
      <c r="X917" s="130"/>
      <c r="Y917" s="130"/>
      <c r="Z917" s="130"/>
    </row>
    <row r="918" spans="1:26">
      <c r="A918" s="130"/>
      <c r="B918" s="139"/>
      <c r="C918" s="130"/>
      <c r="D918" s="139"/>
      <c r="E918" s="130"/>
      <c r="F918" s="130"/>
      <c r="G918" s="130"/>
      <c r="H918" s="130"/>
      <c r="I918" s="130"/>
      <c r="J918" s="130"/>
      <c r="K918" s="130"/>
      <c r="L918" s="130"/>
      <c r="M918" s="130"/>
      <c r="N918" s="130"/>
      <c r="O918" s="130"/>
      <c r="P918" s="130"/>
      <c r="Q918" s="130"/>
      <c r="R918" s="130"/>
      <c r="S918" s="130"/>
      <c r="T918" s="130"/>
      <c r="U918" s="130"/>
      <c r="V918" s="130"/>
      <c r="W918" s="130"/>
      <c r="X918" s="130"/>
      <c r="Y918" s="130"/>
      <c r="Z918" s="130"/>
    </row>
    <row r="919" spans="1:26">
      <c r="A919" s="130"/>
      <c r="B919" s="139"/>
      <c r="C919" s="130"/>
      <c r="D919" s="139"/>
      <c r="E919" s="130"/>
      <c r="F919" s="130"/>
      <c r="G919" s="130"/>
      <c r="H919" s="130"/>
      <c r="I919" s="130"/>
      <c r="J919" s="130"/>
      <c r="K919" s="130"/>
      <c r="L919" s="130"/>
      <c r="M919" s="130"/>
      <c r="N919" s="130"/>
      <c r="O919" s="130"/>
      <c r="P919" s="130"/>
      <c r="Q919" s="130"/>
      <c r="R919" s="130"/>
      <c r="S919" s="130"/>
      <c r="T919" s="130"/>
      <c r="U919" s="130"/>
      <c r="V919" s="130"/>
      <c r="W919" s="130"/>
      <c r="X919" s="130"/>
      <c r="Y919" s="130"/>
      <c r="Z919" s="130"/>
    </row>
    <row r="920" spans="1:26">
      <c r="A920" s="130"/>
      <c r="B920" s="139"/>
      <c r="C920" s="130"/>
      <c r="D920" s="139"/>
      <c r="E920" s="130"/>
      <c r="F920" s="130"/>
      <c r="G920" s="130"/>
      <c r="H920" s="130"/>
      <c r="I920" s="130"/>
      <c r="J920" s="130"/>
      <c r="K920" s="130"/>
      <c r="L920" s="130"/>
      <c r="M920" s="130"/>
      <c r="N920" s="130"/>
      <c r="O920" s="130"/>
      <c r="P920" s="130"/>
      <c r="Q920" s="130"/>
      <c r="R920" s="130"/>
      <c r="S920" s="130"/>
      <c r="T920" s="130"/>
      <c r="U920" s="130"/>
      <c r="V920" s="130"/>
      <c r="W920" s="130"/>
      <c r="X920" s="130"/>
      <c r="Y920" s="130"/>
      <c r="Z920" s="130"/>
    </row>
    <row r="921" spans="1:26">
      <c r="A921" s="130"/>
      <c r="B921" s="139"/>
      <c r="C921" s="130"/>
      <c r="D921" s="139"/>
      <c r="E921" s="130"/>
      <c r="F921" s="130"/>
      <c r="G921" s="130"/>
      <c r="H921" s="130"/>
      <c r="I921" s="130"/>
      <c r="J921" s="130"/>
      <c r="K921" s="130"/>
      <c r="L921" s="130"/>
      <c r="M921" s="130"/>
      <c r="N921" s="130"/>
      <c r="O921" s="130"/>
      <c r="P921" s="130"/>
      <c r="Q921" s="130"/>
      <c r="R921" s="130"/>
      <c r="S921" s="130"/>
      <c r="T921" s="130"/>
      <c r="U921" s="130"/>
      <c r="V921" s="130"/>
      <c r="W921" s="130"/>
      <c r="X921" s="130"/>
      <c r="Y921" s="130"/>
      <c r="Z921" s="130"/>
    </row>
    <row r="922" spans="1:26">
      <c r="A922" s="130"/>
      <c r="B922" s="139"/>
      <c r="C922" s="130"/>
      <c r="D922" s="139"/>
      <c r="E922" s="130"/>
      <c r="F922" s="130"/>
      <c r="G922" s="130"/>
      <c r="H922" s="130"/>
      <c r="I922" s="130"/>
      <c r="J922" s="130"/>
      <c r="K922" s="130"/>
      <c r="L922" s="130"/>
      <c r="M922" s="130"/>
      <c r="N922" s="130"/>
      <c r="O922" s="130"/>
      <c r="P922" s="130"/>
      <c r="Q922" s="130"/>
      <c r="R922" s="130"/>
      <c r="S922" s="130"/>
      <c r="T922" s="130"/>
      <c r="U922" s="130"/>
      <c r="V922" s="130"/>
      <c r="W922" s="130"/>
      <c r="X922" s="130"/>
      <c r="Y922" s="130"/>
      <c r="Z922" s="130"/>
    </row>
    <row r="923" spans="1:26">
      <c r="A923" s="130"/>
      <c r="B923" s="139"/>
      <c r="C923" s="130"/>
      <c r="D923" s="139"/>
      <c r="E923" s="130"/>
      <c r="F923" s="130"/>
      <c r="G923" s="130"/>
      <c r="H923" s="130"/>
      <c r="I923" s="130"/>
      <c r="J923" s="130"/>
      <c r="K923" s="130"/>
      <c r="L923" s="130"/>
      <c r="M923" s="130"/>
      <c r="N923" s="130"/>
      <c r="O923" s="130"/>
      <c r="P923" s="130"/>
      <c r="Q923" s="130"/>
      <c r="R923" s="130"/>
      <c r="S923" s="130"/>
      <c r="T923" s="130"/>
      <c r="U923" s="130"/>
      <c r="V923" s="130"/>
      <c r="W923" s="130"/>
      <c r="X923" s="130"/>
      <c r="Y923" s="130"/>
      <c r="Z923" s="130"/>
    </row>
    <row r="924" spans="1:26">
      <c r="A924" s="130"/>
      <c r="B924" s="139"/>
      <c r="C924" s="130"/>
      <c r="D924" s="139"/>
      <c r="E924" s="130"/>
      <c r="F924" s="130"/>
      <c r="G924" s="130"/>
      <c r="H924" s="130"/>
      <c r="I924" s="130"/>
      <c r="J924" s="130"/>
      <c r="K924" s="130"/>
      <c r="L924" s="130"/>
      <c r="M924" s="130"/>
      <c r="N924" s="130"/>
      <c r="O924" s="130"/>
      <c r="P924" s="130"/>
      <c r="Q924" s="130"/>
      <c r="R924" s="130"/>
      <c r="S924" s="130"/>
      <c r="T924" s="130"/>
      <c r="U924" s="130"/>
      <c r="V924" s="130"/>
      <c r="W924" s="130"/>
      <c r="X924" s="130"/>
      <c r="Y924" s="130"/>
      <c r="Z924" s="130"/>
    </row>
    <row r="925" spans="1:26">
      <c r="A925" s="130"/>
      <c r="B925" s="139"/>
      <c r="C925" s="130"/>
      <c r="D925" s="139"/>
      <c r="E925" s="130"/>
      <c r="F925" s="130"/>
      <c r="G925" s="130"/>
      <c r="H925" s="130"/>
      <c r="I925" s="130"/>
      <c r="J925" s="130"/>
      <c r="K925" s="130"/>
      <c r="L925" s="130"/>
      <c r="M925" s="130"/>
      <c r="N925" s="130"/>
      <c r="O925" s="130"/>
      <c r="P925" s="130"/>
      <c r="Q925" s="130"/>
      <c r="R925" s="130"/>
      <c r="S925" s="130"/>
      <c r="T925" s="130"/>
      <c r="U925" s="130"/>
      <c r="V925" s="130"/>
      <c r="W925" s="130"/>
      <c r="X925" s="130"/>
      <c r="Y925" s="130"/>
      <c r="Z925" s="130"/>
    </row>
    <row r="926" spans="1:26">
      <c r="A926" s="130"/>
      <c r="B926" s="139"/>
      <c r="C926" s="130"/>
      <c r="D926" s="139"/>
      <c r="E926" s="130"/>
      <c r="F926" s="130"/>
      <c r="G926" s="130"/>
      <c r="H926" s="130"/>
      <c r="I926" s="130"/>
      <c r="J926" s="130"/>
      <c r="K926" s="130"/>
      <c r="L926" s="130"/>
      <c r="M926" s="130"/>
      <c r="N926" s="130"/>
      <c r="O926" s="130"/>
      <c r="P926" s="130"/>
      <c r="Q926" s="130"/>
      <c r="R926" s="130"/>
      <c r="S926" s="130"/>
      <c r="T926" s="130"/>
      <c r="U926" s="130"/>
      <c r="V926" s="130"/>
      <c r="W926" s="130"/>
      <c r="X926" s="130"/>
      <c r="Y926" s="130"/>
      <c r="Z926" s="130"/>
    </row>
    <row r="927" spans="1:26">
      <c r="A927" s="130"/>
      <c r="B927" s="139"/>
      <c r="C927" s="130"/>
      <c r="D927" s="139"/>
      <c r="E927" s="130"/>
      <c r="F927" s="130"/>
      <c r="G927" s="130"/>
      <c r="H927" s="130"/>
      <c r="I927" s="130"/>
      <c r="J927" s="130"/>
      <c r="K927" s="130"/>
      <c r="L927" s="130"/>
      <c r="M927" s="130"/>
      <c r="N927" s="130"/>
      <c r="O927" s="130"/>
      <c r="P927" s="130"/>
      <c r="Q927" s="130"/>
      <c r="R927" s="130"/>
      <c r="S927" s="130"/>
      <c r="T927" s="130"/>
      <c r="U927" s="130"/>
      <c r="V927" s="130"/>
      <c r="W927" s="130"/>
      <c r="X927" s="130"/>
      <c r="Y927" s="130"/>
      <c r="Z927" s="130"/>
    </row>
    <row r="928" spans="1:26">
      <c r="A928" s="130"/>
      <c r="B928" s="139"/>
      <c r="C928" s="130"/>
      <c r="D928" s="139"/>
      <c r="E928" s="130"/>
      <c r="F928" s="130"/>
      <c r="G928" s="130"/>
      <c r="H928" s="130"/>
      <c r="I928" s="130"/>
      <c r="J928" s="130"/>
      <c r="K928" s="130"/>
      <c r="L928" s="130"/>
      <c r="M928" s="130"/>
      <c r="N928" s="130"/>
      <c r="O928" s="130"/>
      <c r="P928" s="130"/>
      <c r="Q928" s="130"/>
      <c r="R928" s="130"/>
      <c r="S928" s="130"/>
      <c r="T928" s="130"/>
      <c r="U928" s="130"/>
      <c r="V928" s="130"/>
      <c r="W928" s="130"/>
      <c r="X928" s="130"/>
      <c r="Y928" s="130"/>
      <c r="Z928" s="130"/>
    </row>
    <row r="929" spans="1:26">
      <c r="A929" s="130"/>
      <c r="B929" s="139"/>
      <c r="C929" s="130"/>
      <c r="D929" s="139"/>
      <c r="E929" s="130"/>
      <c r="F929" s="130"/>
      <c r="G929" s="130"/>
      <c r="H929" s="130"/>
      <c r="I929" s="130"/>
      <c r="J929" s="130"/>
      <c r="K929" s="130"/>
      <c r="L929" s="130"/>
      <c r="M929" s="130"/>
      <c r="N929" s="130"/>
      <c r="O929" s="130"/>
      <c r="P929" s="130"/>
      <c r="Q929" s="130"/>
      <c r="R929" s="130"/>
      <c r="S929" s="130"/>
      <c r="T929" s="130"/>
      <c r="U929" s="130"/>
      <c r="V929" s="130"/>
      <c r="W929" s="130"/>
      <c r="X929" s="130"/>
      <c r="Y929" s="130"/>
      <c r="Z929" s="130"/>
    </row>
    <row r="930" spans="1:26">
      <c r="A930" s="130"/>
      <c r="B930" s="139"/>
      <c r="C930" s="130"/>
      <c r="D930" s="139"/>
      <c r="E930" s="130"/>
      <c r="F930" s="130"/>
      <c r="G930" s="130"/>
      <c r="H930" s="130"/>
      <c r="I930" s="130"/>
      <c r="J930" s="130"/>
      <c r="K930" s="130"/>
      <c r="L930" s="130"/>
      <c r="M930" s="130"/>
      <c r="N930" s="130"/>
      <c r="O930" s="130"/>
      <c r="P930" s="130"/>
      <c r="Q930" s="130"/>
      <c r="R930" s="130"/>
      <c r="S930" s="130"/>
      <c r="T930" s="130"/>
      <c r="U930" s="130"/>
      <c r="V930" s="130"/>
      <c r="W930" s="130"/>
      <c r="X930" s="130"/>
      <c r="Y930" s="130"/>
      <c r="Z930" s="130"/>
    </row>
    <row r="931" spans="1:26">
      <c r="A931" s="130"/>
      <c r="B931" s="139"/>
      <c r="C931" s="130"/>
      <c r="D931" s="139"/>
      <c r="E931" s="130"/>
      <c r="F931" s="130"/>
      <c r="G931" s="130"/>
      <c r="H931" s="130"/>
      <c r="I931" s="130"/>
      <c r="J931" s="130"/>
      <c r="K931" s="130"/>
      <c r="L931" s="130"/>
      <c r="M931" s="130"/>
      <c r="N931" s="130"/>
      <c r="O931" s="130"/>
      <c r="P931" s="130"/>
      <c r="Q931" s="130"/>
      <c r="R931" s="130"/>
      <c r="S931" s="130"/>
      <c r="T931" s="130"/>
      <c r="U931" s="130"/>
      <c r="V931" s="130"/>
      <c r="W931" s="130"/>
      <c r="X931" s="130"/>
      <c r="Y931" s="130"/>
      <c r="Z931" s="130"/>
    </row>
    <row r="932" spans="1:26">
      <c r="A932" s="130"/>
      <c r="B932" s="139"/>
      <c r="C932" s="130"/>
      <c r="D932" s="139"/>
      <c r="E932" s="130"/>
      <c r="F932" s="130"/>
      <c r="G932" s="130"/>
      <c r="H932" s="130"/>
      <c r="I932" s="130"/>
      <c r="J932" s="130"/>
      <c r="K932" s="130"/>
      <c r="L932" s="130"/>
      <c r="M932" s="130"/>
      <c r="N932" s="130"/>
      <c r="O932" s="130"/>
      <c r="P932" s="130"/>
      <c r="Q932" s="130"/>
      <c r="R932" s="130"/>
      <c r="S932" s="130"/>
      <c r="T932" s="130"/>
      <c r="U932" s="130"/>
      <c r="V932" s="130"/>
      <c r="W932" s="130"/>
      <c r="X932" s="130"/>
      <c r="Y932" s="130"/>
      <c r="Z932" s="130"/>
    </row>
    <row r="933" spans="1:26">
      <c r="A933" s="130"/>
      <c r="B933" s="139"/>
      <c r="C933" s="130"/>
      <c r="D933" s="139"/>
      <c r="E933" s="130"/>
      <c r="F933" s="130"/>
      <c r="G933" s="130"/>
      <c r="H933" s="130"/>
      <c r="I933" s="130"/>
      <c r="J933" s="130"/>
      <c r="K933" s="130"/>
      <c r="L933" s="130"/>
      <c r="M933" s="130"/>
      <c r="N933" s="130"/>
      <c r="O933" s="130"/>
      <c r="P933" s="130"/>
      <c r="Q933" s="130"/>
      <c r="R933" s="130"/>
      <c r="S933" s="130"/>
      <c r="T933" s="130"/>
      <c r="U933" s="130"/>
      <c r="V933" s="130"/>
      <c r="W933" s="130"/>
      <c r="X933" s="130"/>
      <c r="Y933" s="130"/>
      <c r="Z933" s="130"/>
    </row>
    <row r="934" spans="1:26">
      <c r="A934" s="130"/>
      <c r="B934" s="139"/>
      <c r="C934" s="130"/>
      <c r="D934" s="139"/>
      <c r="E934" s="130"/>
      <c r="F934" s="130"/>
      <c r="G934" s="130"/>
      <c r="H934" s="130"/>
      <c r="I934" s="130"/>
      <c r="J934" s="130"/>
      <c r="K934" s="130"/>
      <c r="L934" s="130"/>
      <c r="M934" s="130"/>
      <c r="N934" s="130"/>
      <c r="O934" s="130"/>
      <c r="P934" s="130"/>
      <c r="Q934" s="130"/>
      <c r="R934" s="130"/>
      <c r="S934" s="130"/>
      <c r="T934" s="130"/>
      <c r="U934" s="130"/>
      <c r="V934" s="130"/>
      <c r="W934" s="130"/>
      <c r="X934" s="130"/>
      <c r="Y934" s="130"/>
      <c r="Z934" s="130"/>
    </row>
    <row r="935" spans="1:26">
      <c r="A935" s="130"/>
      <c r="B935" s="139"/>
      <c r="C935" s="130"/>
      <c r="D935" s="139"/>
      <c r="E935" s="130"/>
      <c r="F935" s="130"/>
      <c r="G935" s="130"/>
      <c r="H935" s="130"/>
      <c r="I935" s="130"/>
      <c r="J935" s="130"/>
      <c r="K935" s="130"/>
      <c r="L935" s="130"/>
      <c r="M935" s="130"/>
      <c r="N935" s="130"/>
      <c r="O935" s="130"/>
      <c r="P935" s="130"/>
      <c r="Q935" s="130"/>
      <c r="R935" s="130"/>
      <c r="S935" s="130"/>
      <c r="T935" s="130"/>
      <c r="U935" s="130"/>
      <c r="V935" s="130"/>
      <c r="W935" s="130"/>
      <c r="X935" s="130"/>
      <c r="Y935" s="130"/>
      <c r="Z935" s="130"/>
    </row>
    <row r="936" spans="1:26">
      <c r="A936" s="130"/>
      <c r="B936" s="139"/>
      <c r="C936" s="130"/>
      <c r="D936" s="139"/>
      <c r="E936" s="130"/>
      <c r="F936" s="130"/>
      <c r="G936" s="130"/>
      <c r="H936" s="130"/>
      <c r="I936" s="130"/>
      <c r="J936" s="130"/>
      <c r="K936" s="130"/>
      <c r="L936" s="130"/>
      <c r="M936" s="130"/>
      <c r="N936" s="130"/>
      <c r="O936" s="130"/>
      <c r="P936" s="130"/>
      <c r="Q936" s="130"/>
      <c r="R936" s="130"/>
      <c r="S936" s="130"/>
      <c r="T936" s="130"/>
      <c r="U936" s="130"/>
      <c r="V936" s="130"/>
      <c r="W936" s="130"/>
      <c r="X936" s="130"/>
      <c r="Y936" s="130"/>
      <c r="Z936" s="130"/>
    </row>
    <row r="937" spans="1:26">
      <c r="A937" s="130"/>
      <c r="B937" s="139"/>
      <c r="C937" s="130"/>
      <c r="D937" s="139"/>
      <c r="E937" s="130"/>
      <c r="F937" s="130"/>
      <c r="G937" s="130"/>
      <c r="H937" s="130"/>
      <c r="I937" s="130"/>
      <c r="J937" s="130"/>
      <c r="K937" s="130"/>
      <c r="L937" s="130"/>
      <c r="M937" s="130"/>
      <c r="N937" s="130"/>
      <c r="O937" s="130"/>
      <c r="P937" s="130"/>
      <c r="Q937" s="130"/>
      <c r="R937" s="130"/>
      <c r="S937" s="130"/>
      <c r="T937" s="130"/>
      <c r="U937" s="130"/>
      <c r="V937" s="130"/>
      <c r="W937" s="130"/>
      <c r="X937" s="130"/>
      <c r="Y937" s="130"/>
      <c r="Z937" s="130"/>
    </row>
    <row r="938" spans="1:26">
      <c r="A938" s="130"/>
      <c r="B938" s="139"/>
      <c r="C938" s="130"/>
      <c r="D938" s="139"/>
      <c r="E938" s="130"/>
      <c r="F938" s="130"/>
      <c r="G938" s="130"/>
      <c r="H938" s="130"/>
      <c r="I938" s="130"/>
      <c r="J938" s="130"/>
      <c r="K938" s="130"/>
      <c r="L938" s="130"/>
      <c r="M938" s="130"/>
      <c r="N938" s="130"/>
      <c r="O938" s="130"/>
      <c r="P938" s="130"/>
      <c r="Q938" s="130"/>
      <c r="R938" s="130"/>
      <c r="S938" s="130"/>
      <c r="T938" s="130"/>
      <c r="U938" s="130"/>
      <c r="V938" s="130"/>
      <c r="W938" s="130"/>
      <c r="X938" s="130"/>
      <c r="Y938" s="130"/>
      <c r="Z938" s="130"/>
    </row>
    <row r="939" spans="1:26">
      <c r="A939" s="130"/>
      <c r="B939" s="139"/>
      <c r="C939" s="130"/>
      <c r="D939" s="139"/>
      <c r="E939" s="130"/>
      <c r="F939" s="130"/>
      <c r="G939" s="130"/>
      <c r="H939" s="130"/>
      <c r="I939" s="130"/>
      <c r="J939" s="130"/>
      <c r="K939" s="130"/>
      <c r="L939" s="130"/>
      <c r="M939" s="130"/>
      <c r="N939" s="130"/>
      <c r="O939" s="130"/>
      <c r="P939" s="130"/>
      <c r="Q939" s="130"/>
      <c r="R939" s="130"/>
      <c r="S939" s="130"/>
      <c r="T939" s="130"/>
      <c r="U939" s="130"/>
      <c r="V939" s="130"/>
      <c r="W939" s="130"/>
      <c r="X939" s="130"/>
      <c r="Y939" s="130"/>
      <c r="Z939" s="130"/>
    </row>
    <row r="940" spans="1:26">
      <c r="A940" s="130"/>
      <c r="B940" s="139"/>
      <c r="C940" s="130"/>
      <c r="D940" s="139"/>
      <c r="E940" s="130"/>
      <c r="F940" s="130"/>
      <c r="G940" s="130"/>
      <c r="H940" s="130"/>
      <c r="I940" s="130"/>
      <c r="J940" s="130"/>
      <c r="K940" s="130"/>
      <c r="L940" s="130"/>
      <c r="M940" s="130"/>
      <c r="N940" s="130"/>
      <c r="O940" s="130"/>
      <c r="P940" s="130"/>
      <c r="Q940" s="130"/>
      <c r="R940" s="130"/>
      <c r="S940" s="130"/>
      <c r="T940" s="130"/>
      <c r="U940" s="130"/>
      <c r="V940" s="130"/>
      <c r="W940" s="130"/>
      <c r="X940" s="130"/>
      <c r="Y940" s="130"/>
      <c r="Z940" s="130"/>
    </row>
    <row r="941" spans="1:26">
      <c r="A941" s="130"/>
      <c r="B941" s="139"/>
      <c r="C941" s="130"/>
      <c r="D941" s="139"/>
      <c r="E941" s="130"/>
      <c r="F941" s="130"/>
      <c r="G941" s="130"/>
      <c r="H941" s="130"/>
      <c r="I941" s="130"/>
      <c r="J941" s="130"/>
      <c r="K941" s="130"/>
      <c r="L941" s="130"/>
      <c r="M941" s="130"/>
      <c r="N941" s="130"/>
      <c r="O941" s="130"/>
      <c r="P941" s="130"/>
      <c r="Q941" s="130"/>
      <c r="R941" s="130"/>
      <c r="S941" s="130"/>
      <c r="T941" s="130"/>
      <c r="U941" s="130"/>
      <c r="V941" s="130"/>
      <c r="W941" s="130"/>
      <c r="X941" s="130"/>
      <c r="Y941" s="130"/>
      <c r="Z941" s="130"/>
    </row>
    <row r="942" spans="1:26">
      <c r="A942" s="130"/>
      <c r="B942" s="139"/>
      <c r="C942" s="130"/>
      <c r="D942" s="139"/>
      <c r="E942" s="130"/>
      <c r="F942" s="130"/>
      <c r="G942" s="130"/>
      <c r="H942" s="130"/>
      <c r="I942" s="130"/>
      <c r="J942" s="130"/>
      <c r="K942" s="130"/>
      <c r="L942" s="130"/>
      <c r="M942" s="130"/>
      <c r="N942" s="130"/>
      <c r="O942" s="130"/>
      <c r="P942" s="130"/>
      <c r="Q942" s="130"/>
      <c r="R942" s="130"/>
      <c r="S942" s="130"/>
      <c r="T942" s="130"/>
      <c r="U942" s="130"/>
      <c r="V942" s="130"/>
      <c r="W942" s="130"/>
      <c r="X942" s="130"/>
      <c r="Y942" s="130"/>
      <c r="Z942" s="130"/>
    </row>
    <row r="943" spans="1:26">
      <c r="A943" s="130"/>
      <c r="B943" s="139"/>
      <c r="C943" s="130"/>
      <c r="D943" s="139"/>
      <c r="E943" s="130"/>
      <c r="F943" s="130"/>
      <c r="G943" s="130"/>
      <c r="H943" s="130"/>
      <c r="I943" s="130"/>
      <c r="J943" s="130"/>
      <c r="K943" s="130"/>
      <c r="L943" s="130"/>
      <c r="M943" s="130"/>
      <c r="N943" s="130"/>
      <c r="O943" s="130"/>
      <c r="P943" s="130"/>
      <c r="Q943" s="130"/>
      <c r="R943" s="130"/>
      <c r="S943" s="130"/>
      <c r="T943" s="130"/>
      <c r="U943" s="130"/>
      <c r="V943" s="130"/>
      <c r="W943" s="130"/>
      <c r="X943" s="130"/>
      <c r="Y943" s="130"/>
      <c r="Z943" s="130"/>
    </row>
    <row r="944" spans="1:26">
      <c r="A944" s="130"/>
      <c r="B944" s="139"/>
      <c r="C944" s="130"/>
      <c r="D944" s="139"/>
      <c r="E944" s="130"/>
      <c r="F944" s="130"/>
      <c r="G944" s="130"/>
      <c r="H944" s="130"/>
      <c r="I944" s="130"/>
      <c r="J944" s="130"/>
      <c r="K944" s="130"/>
      <c r="L944" s="130"/>
      <c r="M944" s="130"/>
      <c r="N944" s="130"/>
      <c r="O944" s="130"/>
      <c r="P944" s="130"/>
      <c r="Q944" s="130"/>
      <c r="R944" s="130"/>
      <c r="S944" s="130"/>
      <c r="T944" s="130"/>
      <c r="U944" s="130"/>
      <c r="V944" s="130"/>
      <c r="W944" s="130"/>
      <c r="X944" s="130"/>
      <c r="Y944" s="130"/>
      <c r="Z944" s="130"/>
    </row>
    <row r="945" spans="1:26">
      <c r="A945" s="130"/>
      <c r="B945" s="139"/>
      <c r="C945" s="130"/>
      <c r="D945" s="139"/>
      <c r="E945" s="130"/>
      <c r="F945" s="130"/>
      <c r="G945" s="130"/>
      <c r="H945" s="130"/>
      <c r="I945" s="130"/>
      <c r="J945" s="130"/>
      <c r="K945" s="130"/>
      <c r="L945" s="130"/>
      <c r="M945" s="130"/>
      <c r="N945" s="130"/>
      <c r="O945" s="130"/>
      <c r="P945" s="130"/>
      <c r="Q945" s="130"/>
      <c r="R945" s="130"/>
      <c r="S945" s="130"/>
      <c r="T945" s="130"/>
      <c r="U945" s="130"/>
      <c r="V945" s="130"/>
      <c r="W945" s="130"/>
      <c r="X945" s="130"/>
      <c r="Y945" s="130"/>
      <c r="Z945" s="130"/>
    </row>
    <row r="946" spans="1:26">
      <c r="A946" s="130"/>
      <c r="B946" s="139"/>
      <c r="C946" s="130"/>
      <c r="D946" s="139"/>
      <c r="E946" s="130"/>
      <c r="F946" s="130"/>
      <c r="G946" s="130"/>
      <c r="H946" s="130"/>
      <c r="I946" s="130"/>
      <c r="J946" s="130"/>
      <c r="K946" s="130"/>
      <c r="L946" s="130"/>
      <c r="M946" s="130"/>
      <c r="N946" s="130"/>
      <c r="O946" s="130"/>
      <c r="P946" s="130"/>
      <c r="Q946" s="130"/>
      <c r="R946" s="130"/>
      <c r="S946" s="130"/>
      <c r="T946" s="130"/>
      <c r="U946" s="130"/>
      <c r="V946" s="130"/>
      <c r="W946" s="130"/>
      <c r="X946" s="130"/>
      <c r="Y946" s="130"/>
      <c r="Z946" s="130"/>
    </row>
    <row r="947" spans="1:26">
      <c r="A947" s="130"/>
      <c r="B947" s="139"/>
      <c r="C947" s="130"/>
      <c r="D947" s="139"/>
      <c r="E947" s="130"/>
      <c r="F947" s="130"/>
      <c r="G947" s="130"/>
      <c r="H947" s="130"/>
      <c r="I947" s="130"/>
      <c r="J947" s="130"/>
      <c r="K947" s="130"/>
      <c r="L947" s="130"/>
      <c r="M947" s="130"/>
      <c r="N947" s="130"/>
      <c r="O947" s="130"/>
      <c r="P947" s="130"/>
      <c r="Q947" s="130"/>
      <c r="R947" s="130"/>
      <c r="S947" s="130"/>
      <c r="T947" s="130"/>
      <c r="U947" s="130"/>
      <c r="V947" s="130"/>
      <c r="W947" s="130"/>
      <c r="X947" s="130"/>
      <c r="Y947" s="130"/>
      <c r="Z947" s="130"/>
    </row>
    <row r="948" spans="1:26">
      <c r="A948" s="130"/>
      <c r="B948" s="139"/>
      <c r="C948" s="130"/>
      <c r="D948" s="139"/>
      <c r="E948" s="130"/>
      <c r="F948" s="130"/>
      <c r="G948" s="130"/>
      <c r="H948" s="130"/>
      <c r="I948" s="130"/>
      <c r="J948" s="130"/>
      <c r="K948" s="130"/>
      <c r="L948" s="130"/>
      <c r="M948" s="130"/>
      <c r="N948" s="130"/>
      <c r="O948" s="130"/>
      <c r="P948" s="130"/>
      <c r="Q948" s="130"/>
      <c r="R948" s="130"/>
      <c r="S948" s="130"/>
      <c r="T948" s="130"/>
      <c r="U948" s="130"/>
      <c r="V948" s="130"/>
      <c r="W948" s="130"/>
      <c r="X948" s="130"/>
      <c r="Y948" s="130"/>
      <c r="Z948" s="130"/>
    </row>
    <row r="949" spans="1:26">
      <c r="A949" s="130"/>
      <c r="B949" s="139"/>
      <c r="C949" s="130"/>
      <c r="D949" s="139"/>
      <c r="E949" s="130"/>
      <c r="F949" s="130"/>
      <c r="G949" s="130"/>
      <c r="H949" s="130"/>
      <c r="I949" s="130"/>
      <c r="J949" s="130"/>
      <c r="K949" s="130"/>
      <c r="L949" s="130"/>
      <c r="M949" s="130"/>
      <c r="N949" s="130"/>
      <c r="O949" s="130"/>
      <c r="P949" s="130"/>
      <c r="Q949" s="130"/>
      <c r="R949" s="130"/>
      <c r="S949" s="130"/>
      <c r="T949" s="130"/>
      <c r="U949" s="130"/>
      <c r="V949" s="130"/>
      <c r="W949" s="130"/>
      <c r="X949" s="130"/>
      <c r="Y949" s="130"/>
      <c r="Z949" s="130"/>
    </row>
    <row r="950" spans="1:26">
      <c r="A950" s="130"/>
      <c r="B950" s="139"/>
      <c r="C950" s="130"/>
      <c r="D950" s="139"/>
      <c r="E950" s="130"/>
      <c r="F950" s="130"/>
      <c r="G950" s="130"/>
      <c r="H950" s="130"/>
      <c r="I950" s="130"/>
      <c r="J950" s="130"/>
      <c r="K950" s="130"/>
      <c r="L950" s="130"/>
      <c r="M950" s="130"/>
      <c r="N950" s="130"/>
      <c r="O950" s="130"/>
      <c r="P950" s="130"/>
      <c r="Q950" s="130"/>
      <c r="R950" s="130"/>
      <c r="S950" s="130"/>
      <c r="T950" s="130"/>
      <c r="U950" s="130"/>
      <c r="V950" s="130"/>
      <c r="W950" s="130"/>
      <c r="X950" s="130"/>
      <c r="Y950" s="130"/>
      <c r="Z950" s="130"/>
    </row>
    <row r="951" spans="1:26">
      <c r="A951" s="130"/>
      <c r="B951" s="139"/>
      <c r="C951" s="130"/>
      <c r="D951" s="139"/>
      <c r="E951" s="130"/>
      <c r="F951" s="130"/>
      <c r="G951" s="130"/>
      <c r="H951" s="130"/>
      <c r="I951" s="130"/>
      <c r="J951" s="130"/>
      <c r="K951" s="130"/>
      <c r="L951" s="130"/>
      <c r="M951" s="130"/>
      <c r="N951" s="130"/>
      <c r="O951" s="130"/>
      <c r="P951" s="130"/>
      <c r="Q951" s="130"/>
      <c r="R951" s="130"/>
      <c r="S951" s="130"/>
      <c r="T951" s="130"/>
      <c r="U951" s="130"/>
      <c r="V951" s="130"/>
      <c r="W951" s="130"/>
      <c r="X951" s="130"/>
      <c r="Y951" s="130"/>
      <c r="Z951" s="130"/>
    </row>
    <row r="952" spans="1:26">
      <c r="A952" s="130"/>
      <c r="B952" s="139"/>
      <c r="C952" s="130"/>
      <c r="D952" s="139"/>
      <c r="E952" s="130"/>
      <c r="F952" s="130"/>
      <c r="G952" s="130"/>
      <c r="H952" s="130"/>
      <c r="I952" s="130"/>
      <c r="J952" s="130"/>
      <c r="K952" s="130"/>
      <c r="L952" s="130"/>
      <c r="M952" s="130"/>
      <c r="N952" s="130"/>
      <c r="O952" s="130"/>
      <c r="P952" s="130"/>
      <c r="Q952" s="130"/>
      <c r="R952" s="130"/>
      <c r="S952" s="130"/>
      <c r="T952" s="130"/>
      <c r="U952" s="130"/>
      <c r="V952" s="130"/>
      <c r="W952" s="130"/>
      <c r="X952" s="130"/>
      <c r="Y952" s="130"/>
      <c r="Z952" s="130"/>
    </row>
    <row r="953" spans="1:26">
      <c r="A953" s="130"/>
      <c r="B953" s="139"/>
      <c r="C953" s="130"/>
      <c r="D953" s="139"/>
      <c r="E953" s="130"/>
      <c r="F953" s="130"/>
      <c r="G953" s="130"/>
      <c r="H953" s="130"/>
      <c r="I953" s="130"/>
      <c r="J953" s="130"/>
      <c r="K953" s="130"/>
      <c r="L953" s="130"/>
      <c r="M953" s="130"/>
      <c r="N953" s="130"/>
      <c r="O953" s="130"/>
      <c r="P953" s="130"/>
      <c r="Q953" s="130"/>
      <c r="R953" s="130"/>
      <c r="S953" s="130"/>
      <c r="T953" s="130"/>
      <c r="U953" s="130"/>
      <c r="V953" s="130"/>
      <c r="W953" s="130"/>
      <c r="X953" s="130"/>
      <c r="Y953" s="130"/>
      <c r="Z953" s="130"/>
    </row>
    <row r="954" spans="1:26">
      <c r="A954" s="130"/>
      <c r="B954" s="139"/>
      <c r="C954" s="130"/>
      <c r="D954" s="139"/>
      <c r="E954" s="130"/>
      <c r="F954" s="130"/>
      <c r="G954" s="130"/>
      <c r="H954" s="130"/>
      <c r="I954" s="130"/>
      <c r="J954" s="130"/>
      <c r="K954" s="130"/>
      <c r="L954" s="130"/>
      <c r="M954" s="130"/>
      <c r="N954" s="130"/>
      <c r="O954" s="130"/>
      <c r="P954" s="130"/>
      <c r="Q954" s="130"/>
      <c r="R954" s="130"/>
      <c r="S954" s="130"/>
      <c r="T954" s="130"/>
      <c r="U954" s="130"/>
      <c r="V954" s="130"/>
      <c r="W954" s="130"/>
      <c r="X954" s="130"/>
      <c r="Y954" s="130"/>
      <c r="Z954" s="130"/>
    </row>
    <row r="955" spans="1:26">
      <c r="A955" s="130"/>
      <c r="B955" s="139"/>
      <c r="C955" s="130"/>
      <c r="D955" s="139"/>
      <c r="E955" s="130"/>
      <c r="F955" s="130"/>
      <c r="G955" s="130"/>
      <c r="H955" s="130"/>
      <c r="I955" s="130"/>
      <c r="J955" s="130"/>
      <c r="K955" s="130"/>
      <c r="L955" s="130"/>
      <c r="M955" s="130"/>
      <c r="N955" s="130"/>
      <c r="O955" s="130"/>
      <c r="P955" s="130"/>
      <c r="Q955" s="130"/>
      <c r="R955" s="130"/>
      <c r="S955" s="130"/>
      <c r="T955" s="130"/>
      <c r="U955" s="130"/>
      <c r="V955" s="130"/>
      <c r="W955" s="130"/>
      <c r="X955" s="130"/>
      <c r="Y955" s="130"/>
      <c r="Z955" s="130"/>
    </row>
    <row r="956" spans="1:26">
      <c r="A956" s="130"/>
      <c r="B956" s="139"/>
      <c r="C956" s="130"/>
      <c r="D956" s="139"/>
      <c r="E956" s="130"/>
      <c r="F956" s="130"/>
      <c r="G956" s="130"/>
      <c r="H956" s="130"/>
      <c r="I956" s="130"/>
      <c r="J956" s="130"/>
      <c r="K956" s="130"/>
      <c r="L956" s="130"/>
      <c r="M956" s="130"/>
      <c r="N956" s="130"/>
      <c r="O956" s="130"/>
      <c r="P956" s="130"/>
      <c r="Q956" s="130"/>
      <c r="R956" s="130"/>
      <c r="S956" s="130"/>
      <c r="T956" s="130"/>
      <c r="U956" s="130"/>
      <c r="V956" s="130"/>
      <c r="W956" s="130"/>
      <c r="X956" s="130"/>
      <c r="Y956" s="130"/>
      <c r="Z956" s="130"/>
    </row>
    <row r="957" spans="1:26">
      <c r="A957" s="130"/>
      <c r="B957" s="139"/>
      <c r="C957" s="130"/>
      <c r="D957" s="139"/>
      <c r="E957" s="130"/>
      <c r="F957" s="130"/>
      <c r="G957" s="130"/>
      <c r="H957" s="130"/>
      <c r="I957" s="130"/>
      <c r="J957" s="130"/>
      <c r="K957" s="130"/>
      <c r="L957" s="130"/>
      <c r="M957" s="130"/>
      <c r="N957" s="130"/>
      <c r="O957" s="130"/>
      <c r="P957" s="130"/>
      <c r="Q957" s="130"/>
      <c r="R957" s="130"/>
      <c r="S957" s="130"/>
      <c r="T957" s="130"/>
      <c r="U957" s="130"/>
      <c r="V957" s="130"/>
      <c r="W957" s="130"/>
      <c r="X957" s="130"/>
      <c r="Y957" s="130"/>
      <c r="Z957" s="130"/>
    </row>
    <row r="958" spans="1:26">
      <c r="A958" s="130"/>
      <c r="B958" s="139"/>
      <c r="C958" s="130"/>
      <c r="D958" s="139"/>
      <c r="E958" s="130"/>
      <c r="F958" s="130"/>
      <c r="G958" s="130"/>
      <c r="H958" s="130"/>
      <c r="I958" s="130"/>
      <c r="J958" s="130"/>
      <c r="K958" s="130"/>
      <c r="L958" s="130"/>
      <c r="M958" s="130"/>
      <c r="N958" s="130"/>
      <c r="O958" s="130"/>
      <c r="P958" s="130"/>
      <c r="Q958" s="130"/>
      <c r="R958" s="130"/>
      <c r="S958" s="130"/>
      <c r="T958" s="130"/>
      <c r="U958" s="130"/>
      <c r="V958" s="130"/>
      <c r="W958" s="130"/>
      <c r="X958" s="130"/>
      <c r="Y958" s="130"/>
      <c r="Z958" s="130"/>
    </row>
    <row r="959" spans="1:26">
      <c r="A959" s="130"/>
      <c r="B959" s="139"/>
      <c r="C959" s="130"/>
      <c r="D959" s="139"/>
      <c r="E959" s="130"/>
      <c r="F959" s="130"/>
      <c r="G959" s="130"/>
      <c r="H959" s="130"/>
      <c r="I959" s="130"/>
      <c r="J959" s="130"/>
      <c r="K959" s="130"/>
      <c r="L959" s="130"/>
      <c r="M959" s="130"/>
      <c r="N959" s="130"/>
      <c r="O959" s="130"/>
      <c r="P959" s="130"/>
      <c r="Q959" s="130"/>
      <c r="R959" s="130"/>
      <c r="S959" s="130"/>
      <c r="T959" s="130"/>
      <c r="U959" s="130"/>
      <c r="V959" s="130"/>
      <c r="W959" s="130"/>
      <c r="X959" s="130"/>
      <c r="Y959" s="130"/>
      <c r="Z959" s="130"/>
    </row>
    <row r="960" spans="1:26">
      <c r="A960" s="130"/>
      <c r="B960" s="139"/>
      <c r="C960" s="130"/>
      <c r="D960" s="139"/>
      <c r="E960" s="130"/>
      <c r="F960" s="130"/>
      <c r="G960" s="130"/>
      <c r="H960" s="130"/>
      <c r="I960" s="130"/>
      <c r="J960" s="130"/>
      <c r="K960" s="130"/>
      <c r="L960" s="130"/>
      <c r="M960" s="130"/>
      <c r="N960" s="130"/>
      <c r="O960" s="130"/>
      <c r="P960" s="130"/>
      <c r="Q960" s="130"/>
      <c r="R960" s="130"/>
      <c r="S960" s="130"/>
      <c r="T960" s="130"/>
      <c r="U960" s="130"/>
      <c r="V960" s="130"/>
      <c r="W960" s="130"/>
      <c r="X960" s="130"/>
      <c r="Y960" s="130"/>
      <c r="Z960" s="130"/>
    </row>
    <row r="961" spans="1:26">
      <c r="A961" s="130"/>
      <c r="B961" s="139"/>
      <c r="C961" s="130"/>
      <c r="D961" s="139"/>
      <c r="E961" s="130"/>
      <c r="F961" s="130"/>
      <c r="G961" s="130"/>
      <c r="H961" s="130"/>
      <c r="I961" s="130"/>
      <c r="J961" s="130"/>
      <c r="K961" s="130"/>
      <c r="L961" s="130"/>
      <c r="M961" s="130"/>
      <c r="N961" s="130"/>
      <c r="O961" s="130"/>
      <c r="P961" s="130"/>
      <c r="Q961" s="130"/>
      <c r="R961" s="130"/>
      <c r="S961" s="130"/>
      <c r="T961" s="130"/>
      <c r="U961" s="130"/>
      <c r="V961" s="130"/>
      <c r="W961" s="130"/>
      <c r="X961" s="130"/>
      <c r="Y961" s="130"/>
      <c r="Z961" s="130"/>
    </row>
    <row r="962" spans="1:26">
      <c r="A962" s="130"/>
      <c r="B962" s="139"/>
      <c r="C962" s="130"/>
      <c r="D962" s="139"/>
      <c r="E962" s="130"/>
      <c r="F962" s="130"/>
      <c r="G962" s="130"/>
      <c r="H962" s="130"/>
      <c r="I962" s="130"/>
      <c r="J962" s="130"/>
      <c r="K962" s="130"/>
      <c r="L962" s="130"/>
      <c r="M962" s="130"/>
      <c r="N962" s="130"/>
      <c r="O962" s="130"/>
      <c r="P962" s="130"/>
      <c r="Q962" s="130"/>
      <c r="R962" s="130"/>
      <c r="S962" s="130"/>
      <c r="T962" s="130"/>
      <c r="U962" s="130"/>
      <c r="V962" s="130"/>
      <c r="W962" s="130"/>
      <c r="X962" s="130"/>
      <c r="Y962" s="130"/>
      <c r="Z962" s="130"/>
    </row>
    <row r="963" spans="1:26">
      <c r="A963" s="130"/>
      <c r="B963" s="139"/>
      <c r="C963" s="130"/>
      <c r="D963" s="139"/>
      <c r="E963" s="130"/>
      <c r="F963" s="130"/>
      <c r="G963" s="130"/>
      <c r="H963" s="130"/>
      <c r="I963" s="130"/>
      <c r="J963" s="130"/>
      <c r="K963" s="130"/>
      <c r="L963" s="130"/>
      <c r="M963" s="130"/>
      <c r="N963" s="130"/>
      <c r="O963" s="130"/>
      <c r="P963" s="130"/>
      <c r="Q963" s="130"/>
      <c r="R963" s="130"/>
      <c r="S963" s="130"/>
      <c r="T963" s="130"/>
      <c r="U963" s="130"/>
      <c r="V963" s="130"/>
      <c r="W963" s="130"/>
      <c r="X963" s="130"/>
      <c r="Y963" s="130"/>
      <c r="Z963" s="130"/>
    </row>
    <row r="964" spans="1:26">
      <c r="A964" s="130"/>
      <c r="B964" s="139"/>
      <c r="C964" s="130"/>
      <c r="D964" s="139"/>
      <c r="E964" s="130"/>
      <c r="F964" s="130"/>
      <c r="G964" s="130"/>
      <c r="H964" s="130"/>
      <c r="I964" s="130"/>
      <c r="J964" s="130"/>
      <c r="K964" s="130"/>
      <c r="L964" s="130"/>
      <c r="M964" s="130"/>
      <c r="N964" s="130"/>
      <c r="O964" s="130"/>
      <c r="P964" s="130"/>
      <c r="Q964" s="130"/>
      <c r="R964" s="130"/>
      <c r="S964" s="130"/>
      <c r="T964" s="130"/>
      <c r="U964" s="130"/>
      <c r="V964" s="130"/>
      <c r="W964" s="130"/>
      <c r="X964" s="130"/>
      <c r="Y964" s="130"/>
      <c r="Z964" s="130"/>
    </row>
    <row r="965" spans="1:26">
      <c r="A965" s="130"/>
      <c r="B965" s="139"/>
      <c r="C965" s="130"/>
      <c r="D965" s="139"/>
      <c r="E965" s="130"/>
      <c r="F965" s="130"/>
      <c r="G965" s="130"/>
      <c r="H965" s="130"/>
      <c r="I965" s="130"/>
      <c r="J965" s="130"/>
      <c r="K965" s="130"/>
      <c r="L965" s="130"/>
      <c r="M965" s="130"/>
      <c r="N965" s="130"/>
      <c r="O965" s="130"/>
      <c r="P965" s="130"/>
      <c r="Q965" s="130"/>
      <c r="R965" s="130"/>
      <c r="S965" s="130"/>
      <c r="T965" s="130"/>
      <c r="U965" s="130"/>
      <c r="V965" s="130"/>
      <c r="W965" s="130"/>
      <c r="X965" s="130"/>
      <c r="Y965" s="130"/>
      <c r="Z965" s="130"/>
    </row>
    <row r="966" spans="1:26">
      <c r="A966" s="130"/>
      <c r="B966" s="139"/>
      <c r="C966" s="130"/>
      <c r="D966" s="139"/>
      <c r="E966" s="130"/>
      <c r="F966" s="130"/>
      <c r="G966" s="130"/>
      <c r="H966" s="130"/>
      <c r="I966" s="130"/>
      <c r="J966" s="130"/>
      <c r="K966" s="130"/>
      <c r="L966" s="130"/>
      <c r="M966" s="130"/>
      <c r="N966" s="130"/>
      <c r="O966" s="130"/>
      <c r="P966" s="130"/>
      <c r="Q966" s="130"/>
      <c r="R966" s="130"/>
      <c r="S966" s="130"/>
      <c r="T966" s="130"/>
      <c r="U966" s="130"/>
      <c r="V966" s="130"/>
      <c r="W966" s="130"/>
      <c r="X966" s="130"/>
      <c r="Y966" s="130"/>
      <c r="Z966" s="130"/>
    </row>
    <row r="967" spans="1:26">
      <c r="A967" s="130"/>
      <c r="B967" s="139"/>
      <c r="C967" s="130"/>
      <c r="D967" s="139"/>
      <c r="E967" s="130"/>
      <c r="F967" s="130"/>
      <c r="G967" s="130"/>
      <c r="H967" s="130"/>
      <c r="I967" s="130"/>
      <c r="J967" s="130"/>
      <c r="K967" s="130"/>
      <c r="L967" s="130"/>
      <c r="M967" s="130"/>
      <c r="N967" s="130"/>
      <c r="O967" s="130"/>
      <c r="P967" s="130"/>
      <c r="Q967" s="130"/>
      <c r="R967" s="130"/>
      <c r="S967" s="130"/>
      <c r="T967" s="130"/>
      <c r="U967" s="130"/>
      <c r="V967" s="130"/>
      <c r="W967" s="130"/>
      <c r="X967" s="130"/>
      <c r="Y967" s="130"/>
      <c r="Z967" s="130"/>
    </row>
    <row r="968" spans="1:26">
      <c r="A968" s="130"/>
      <c r="B968" s="139"/>
      <c r="C968" s="130"/>
      <c r="D968" s="139"/>
      <c r="E968" s="130"/>
      <c r="F968" s="130"/>
      <c r="G968" s="130"/>
      <c r="H968" s="130"/>
      <c r="I968" s="130"/>
      <c r="J968" s="130"/>
      <c r="K968" s="130"/>
      <c r="L968" s="130"/>
      <c r="M968" s="130"/>
      <c r="N968" s="130"/>
      <c r="O968" s="130"/>
      <c r="P968" s="130"/>
      <c r="Q968" s="130"/>
      <c r="R968" s="130"/>
      <c r="S968" s="130"/>
      <c r="T968" s="130"/>
      <c r="U968" s="130"/>
      <c r="V968" s="130"/>
      <c r="W968" s="130"/>
      <c r="X968" s="130"/>
      <c r="Y968" s="130"/>
      <c r="Z968" s="130"/>
    </row>
    <row r="969" spans="1:26">
      <c r="A969" s="130"/>
      <c r="B969" s="139"/>
      <c r="C969" s="130"/>
      <c r="D969" s="139"/>
      <c r="E969" s="130"/>
      <c r="F969" s="130"/>
      <c r="G969" s="130"/>
      <c r="H969" s="130"/>
      <c r="I969" s="130"/>
      <c r="J969" s="130"/>
      <c r="K969" s="130"/>
      <c r="L969" s="130"/>
      <c r="M969" s="130"/>
      <c r="N969" s="130"/>
      <c r="O969" s="130"/>
      <c r="P969" s="130"/>
      <c r="Q969" s="130"/>
      <c r="R969" s="130"/>
      <c r="S969" s="130"/>
      <c r="T969" s="130"/>
      <c r="U969" s="130"/>
      <c r="V969" s="130"/>
      <c r="W969" s="130"/>
      <c r="X969" s="130"/>
      <c r="Y969" s="130"/>
      <c r="Z969" s="130"/>
    </row>
    <row r="970" spans="1:26">
      <c r="A970" s="130"/>
      <c r="B970" s="139"/>
      <c r="C970" s="130"/>
      <c r="D970" s="139"/>
      <c r="E970" s="130"/>
      <c r="F970" s="130"/>
      <c r="G970" s="130"/>
      <c r="H970" s="130"/>
      <c r="I970" s="130"/>
      <c r="J970" s="130"/>
      <c r="K970" s="130"/>
      <c r="L970" s="130"/>
      <c r="M970" s="130"/>
      <c r="N970" s="130"/>
      <c r="O970" s="130"/>
      <c r="P970" s="130"/>
      <c r="Q970" s="130"/>
      <c r="R970" s="130"/>
      <c r="S970" s="130"/>
      <c r="T970" s="130"/>
      <c r="U970" s="130"/>
      <c r="V970" s="130"/>
      <c r="W970" s="130"/>
      <c r="X970" s="130"/>
      <c r="Y970" s="130"/>
      <c r="Z970" s="130"/>
    </row>
    <row r="971" spans="1:26">
      <c r="A971" s="130"/>
      <c r="B971" s="139"/>
      <c r="C971" s="130"/>
      <c r="D971" s="139"/>
      <c r="E971" s="130"/>
      <c r="F971" s="130"/>
      <c r="G971" s="130"/>
      <c r="H971" s="130"/>
      <c r="I971" s="130"/>
      <c r="J971" s="130"/>
      <c r="K971" s="130"/>
      <c r="L971" s="130"/>
      <c r="M971" s="130"/>
      <c r="N971" s="130"/>
      <c r="O971" s="130"/>
      <c r="P971" s="130"/>
      <c r="Q971" s="130"/>
      <c r="R971" s="130"/>
      <c r="S971" s="130"/>
      <c r="T971" s="130"/>
      <c r="U971" s="130"/>
      <c r="V971" s="130"/>
      <c r="W971" s="130"/>
      <c r="X971" s="130"/>
      <c r="Y971" s="130"/>
      <c r="Z971" s="130"/>
    </row>
    <row r="972" spans="1:26">
      <c r="A972" s="130"/>
      <c r="B972" s="139"/>
      <c r="C972" s="130"/>
      <c r="D972" s="139"/>
      <c r="E972" s="130"/>
      <c r="F972" s="130"/>
      <c r="G972" s="130"/>
      <c r="H972" s="130"/>
      <c r="I972" s="130"/>
      <c r="J972" s="130"/>
      <c r="K972" s="130"/>
      <c r="L972" s="130"/>
      <c r="M972" s="130"/>
      <c r="N972" s="130"/>
      <c r="O972" s="130"/>
      <c r="P972" s="130"/>
      <c r="Q972" s="130"/>
      <c r="R972" s="130"/>
      <c r="S972" s="130"/>
      <c r="T972" s="130"/>
      <c r="U972" s="130"/>
      <c r="V972" s="130"/>
      <c r="W972" s="130"/>
      <c r="X972" s="130"/>
      <c r="Y972" s="130"/>
      <c r="Z972" s="130"/>
    </row>
    <row r="973" spans="1:26">
      <c r="A973" s="130"/>
      <c r="B973" s="139"/>
      <c r="C973" s="130"/>
      <c r="D973" s="139"/>
      <c r="E973" s="130"/>
      <c r="F973" s="130"/>
      <c r="G973" s="130"/>
      <c r="H973" s="130"/>
      <c r="I973" s="130"/>
      <c r="J973" s="130"/>
      <c r="K973" s="130"/>
      <c r="L973" s="130"/>
      <c r="M973" s="130"/>
      <c r="N973" s="130"/>
      <c r="O973" s="130"/>
      <c r="P973" s="130"/>
      <c r="Q973" s="130"/>
      <c r="R973" s="130"/>
      <c r="S973" s="130"/>
      <c r="T973" s="130"/>
      <c r="U973" s="130"/>
      <c r="V973" s="130"/>
      <c r="W973" s="130"/>
      <c r="X973" s="130"/>
      <c r="Y973" s="130"/>
      <c r="Z973" s="130"/>
    </row>
    <row r="974" spans="1:26">
      <c r="A974" s="130"/>
      <c r="B974" s="139"/>
      <c r="C974" s="130"/>
      <c r="D974" s="139"/>
      <c r="E974" s="130"/>
      <c r="F974" s="130"/>
      <c r="G974" s="130"/>
      <c r="H974" s="130"/>
      <c r="I974" s="130"/>
      <c r="J974" s="130"/>
      <c r="K974" s="130"/>
      <c r="L974" s="130"/>
      <c r="M974" s="130"/>
      <c r="N974" s="130"/>
      <c r="O974" s="130"/>
      <c r="P974" s="130"/>
      <c r="Q974" s="130"/>
      <c r="R974" s="130"/>
      <c r="S974" s="130"/>
      <c r="T974" s="130"/>
      <c r="U974" s="130"/>
      <c r="V974" s="130"/>
      <c r="W974" s="130"/>
      <c r="X974" s="130"/>
      <c r="Y974" s="130"/>
      <c r="Z974" s="130"/>
    </row>
    <row r="975" spans="1:26">
      <c r="A975" s="130"/>
      <c r="B975" s="139"/>
      <c r="C975" s="130"/>
      <c r="D975" s="139"/>
      <c r="E975" s="130"/>
      <c r="F975" s="130"/>
      <c r="G975" s="130"/>
      <c r="H975" s="130"/>
      <c r="I975" s="130"/>
      <c r="J975" s="130"/>
      <c r="K975" s="130"/>
      <c r="L975" s="130"/>
      <c r="M975" s="130"/>
      <c r="N975" s="130"/>
      <c r="O975" s="130"/>
      <c r="P975" s="130"/>
      <c r="Q975" s="130"/>
      <c r="R975" s="130"/>
      <c r="S975" s="130"/>
      <c r="T975" s="130"/>
      <c r="U975" s="130"/>
      <c r="V975" s="130"/>
      <c r="W975" s="130"/>
      <c r="X975" s="130"/>
      <c r="Y975" s="130"/>
      <c r="Z975" s="130"/>
    </row>
    <row r="976" spans="1:26">
      <c r="A976" s="130"/>
      <c r="B976" s="139"/>
      <c r="C976" s="130"/>
      <c r="D976" s="139"/>
      <c r="E976" s="130"/>
      <c r="F976" s="130"/>
      <c r="G976" s="130"/>
      <c r="H976" s="130"/>
      <c r="I976" s="130"/>
      <c r="J976" s="130"/>
      <c r="K976" s="130"/>
      <c r="L976" s="130"/>
      <c r="M976" s="130"/>
      <c r="N976" s="130"/>
      <c r="O976" s="130"/>
      <c r="P976" s="130"/>
      <c r="Q976" s="130"/>
      <c r="R976" s="130"/>
      <c r="S976" s="130"/>
      <c r="T976" s="130"/>
      <c r="U976" s="130"/>
      <c r="V976" s="130"/>
      <c r="W976" s="130"/>
      <c r="X976" s="130"/>
      <c r="Y976" s="130"/>
      <c r="Z976" s="130"/>
    </row>
    <row r="977" spans="1:26">
      <c r="A977" s="130"/>
      <c r="B977" s="139"/>
      <c r="C977" s="130"/>
      <c r="D977" s="139"/>
      <c r="E977" s="130"/>
      <c r="F977" s="130"/>
      <c r="G977" s="130"/>
      <c r="H977" s="130"/>
      <c r="I977" s="130"/>
      <c r="J977" s="130"/>
      <c r="K977" s="130"/>
      <c r="L977" s="130"/>
      <c r="M977" s="130"/>
      <c r="N977" s="130"/>
      <c r="O977" s="130"/>
      <c r="P977" s="130"/>
      <c r="Q977" s="130"/>
      <c r="R977" s="130"/>
      <c r="S977" s="130"/>
      <c r="T977" s="130"/>
      <c r="U977" s="130"/>
      <c r="V977" s="130"/>
      <c r="W977" s="130"/>
      <c r="X977" s="130"/>
      <c r="Y977" s="130"/>
      <c r="Z977" s="130"/>
    </row>
    <row r="978" spans="1:26">
      <c r="A978" s="130"/>
      <c r="B978" s="139"/>
      <c r="C978" s="130"/>
      <c r="D978" s="139"/>
      <c r="E978" s="130"/>
      <c r="F978" s="130"/>
      <c r="G978" s="130"/>
      <c r="H978" s="130"/>
      <c r="I978" s="130"/>
      <c r="J978" s="130"/>
      <c r="K978" s="130"/>
      <c r="L978" s="130"/>
      <c r="M978" s="130"/>
      <c r="N978" s="130"/>
      <c r="O978" s="130"/>
      <c r="P978" s="130"/>
      <c r="Q978" s="130"/>
      <c r="R978" s="130"/>
      <c r="S978" s="130"/>
      <c r="T978" s="130"/>
      <c r="U978" s="130"/>
      <c r="V978" s="130"/>
      <c r="W978" s="130"/>
      <c r="X978" s="130"/>
      <c r="Y978" s="130"/>
      <c r="Z978" s="130"/>
    </row>
    <row r="979" spans="1:26">
      <c r="A979" s="130"/>
      <c r="B979" s="139"/>
      <c r="C979" s="130"/>
      <c r="D979" s="139"/>
      <c r="E979" s="130"/>
      <c r="F979" s="130"/>
      <c r="G979" s="130"/>
      <c r="H979" s="130"/>
      <c r="I979" s="130"/>
      <c r="J979" s="130"/>
      <c r="K979" s="130"/>
      <c r="L979" s="130"/>
      <c r="M979" s="130"/>
      <c r="N979" s="130"/>
      <c r="O979" s="130"/>
      <c r="P979" s="130"/>
      <c r="Q979" s="130"/>
      <c r="R979" s="130"/>
      <c r="S979" s="130"/>
      <c r="T979" s="130"/>
      <c r="U979" s="130"/>
      <c r="V979" s="130"/>
      <c r="W979" s="130"/>
      <c r="X979" s="130"/>
      <c r="Y979" s="130"/>
      <c r="Z979" s="130"/>
    </row>
    <row r="980" spans="1:26">
      <c r="A980" s="130"/>
      <c r="B980" s="139"/>
      <c r="C980" s="130"/>
      <c r="D980" s="139"/>
      <c r="E980" s="130"/>
      <c r="F980" s="130"/>
      <c r="G980" s="130"/>
      <c r="H980" s="130"/>
      <c r="I980" s="130"/>
      <c r="J980" s="130"/>
      <c r="K980" s="130"/>
      <c r="L980" s="130"/>
      <c r="M980" s="130"/>
      <c r="N980" s="130"/>
      <c r="O980" s="130"/>
      <c r="P980" s="130"/>
      <c r="Q980" s="130"/>
      <c r="R980" s="130"/>
      <c r="S980" s="130"/>
      <c r="T980" s="130"/>
      <c r="U980" s="130"/>
      <c r="V980" s="130"/>
      <c r="W980" s="130"/>
      <c r="X980" s="130"/>
      <c r="Y980" s="130"/>
      <c r="Z980" s="130"/>
    </row>
    <row r="981" spans="1:26">
      <c r="A981" s="130"/>
      <c r="B981" s="139"/>
      <c r="C981" s="130"/>
      <c r="D981" s="139"/>
      <c r="E981" s="130"/>
      <c r="F981" s="130"/>
      <c r="G981" s="130"/>
      <c r="H981" s="130"/>
      <c r="I981" s="130"/>
      <c r="J981" s="130"/>
      <c r="K981" s="130"/>
      <c r="L981" s="130"/>
      <c r="M981" s="130"/>
      <c r="N981" s="130"/>
      <c r="O981" s="130"/>
      <c r="P981" s="130"/>
      <c r="Q981" s="130"/>
      <c r="R981" s="130"/>
      <c r="S981" s="130"/>
      <c r="T981" s="130"/>
      <c r="U981" s="130"/>
      <c r="V981" s="130"/>
      <c r="W981" s="130"/>
      <c r="X981" s="130"/>
      <c r="Y981" s="130"/>
      <c r="Z981" s="130"/>
    </row>
    <row r="982" spans="1:26">
      <c r="A982" s="130"/>
      <c r="B982" s="139"/>
      <c r="C982" s="130"/>
      <c r="D982" s="139"/>
      <c r="E982" s="130"/>
      <c r="F982" s="130"/>
      <c r="G982" s="130"/>
      <c r="H982" s="130"/>
      <c r="I982" s="130"/>
      <c r="J982" s="130"/>
      <c r="K982" s="130"/>
      <c r="L982" s="130"/>
      <c r="M982" s="130"/>
      <c r="N982" s="130"/>
      <c r="O982" s="130"/>
      <c r="P982" s="130"/>
      <c r="Q982" s="130"/>
      <c r="R982" s="130"/>
      <c r="S982" s="130"/>
      <c r="T982" s="130"/>
      <c r="U982" s="130"/>
      <c r="V982" s="130"/>
      <c r="W982" s="130"/>
      <c r="X982" s="130"/>
      <c r="Y982" s="130"/>
      <c r="Z982" s="130"/>
    </row>
    <row r="983" spans="1:26">
      <c r="A983" s="130"/>
      <c r="B983" s="139"/>
      <c r="C983" s="130"/>
      <c r="D983" s="139"/>
      <c r="E983" s="130"/>
      <c r="F983" s="130"/>
      <c r="G983" s="130"/>
      <c r="H983" s="130"/>
      <c r="I983" s="130"/>
      <c r="J983" s="130"/>
      <c r="K983" s="130"/>
      <c r="L983" s="130"/>
      <c r="M983" s="130"/>
      <c r="N983" s="130"/>
      <c r="O983" s="130"/>
      <c r="P983" s="130"/>
      <c r="Q983" s="130"/>
      <c r="R983" s="130"/>
      <c r="S983" s="130"/>
      <c r="T983" s="130"/>
      <c r="U983" s="130"/>
      <c r="V983" s="130"/>
      <c r="W983" s="130"/>
      <c r="X983" s="130"/>
      <c r="Y983" s="130"/>
      <c r="Z983" s="130"/>
    </row>
    <row r="984" spans="1:26">
      <c r="A984" s="130"/>
      <c r="B984" s="139"/>
      <c r="C984" s="130"/>
      <c r="D984" s="139"/>
      <c r="E984" s="130"/>
      <c r="F984" s="130"/>
      <c r="G984" s="130"/>
      <c r="H984" s="130"/>
      <c r="I984" s="130"/>
      <c r="J984" s="130"/>
      <c r="K984" s="130"/>
      <c r="L984" s="130"/>
      <c r="M984" s="130"/>
      <c r="N984" s="130"/>
      <c r="O984" s="130"/>
      <c r="P984" s="130"/>
      <c r="Q984" s="130"/>
      <c r="R984" s="130"/>
      <c r="S984" s="130"/>
      <c r="T984" s="130"/>
      <c r="U984" s="130"/>
      <c r="V984" s="130"/>
      <c r="W984" s="130"/>
      <c r="X984" s="130"/>
      <c r="Y984" s="130"/>
      <c r="Z984" s="130"/>
    </row>
    <row r="985" spans="1:26">
      <c r="A985" s="130"/>
      <c r="B985" s="139"/>
      <c r="C985" s="130"/>
      <c r="D985" s="139"/>
      <c r="E985" s="130"/>
      <c r="F985" s="130"/>
      <c r="G985" s="130"/>
      <c r="H985" s="130"/>
      <c r="I985" s="130"/>
      <c r="J985" s="130"/>
      <c r="K985" s="130"/>
      <c r="L985" s="130"/>
      <c r="M985" s="130"/>
      <c r="N985" s="130"/>
      <c r="O985" s="130"/>
      <c r="P985" s="130"/>
      <c r="Q985" s="130"/>
      <c r="R985" s="130"/>
      <c r="S985" s="130"/>
      <c r="T985" s="130"/>
      <c r="U985" s="130"/>
      <c r="V985" s="130"/>
      <c r="W985" s="130"/>
      <c r="X985" s="130"/>
      <c r="Y985" s="130"/>
      <c r="Z985" s="130"/>
    </row>
    <row r="986" spans="1:26">
      <c r="A986" s="130"/>
      <c r="B986" s="139"/>
      <c r="C986" s="130"/>
      <c r="D986" s="139"/>
      <c r="E986" s="130"/>
      <c r="F986" s="130"/>
      <c r="G986" s="130"/>
      <c r="H986" s="130"/>
      <c r="I986" s="130"/>
      <c r="J986" s="130"/>
      <c r="K986" s="130"/>
      <c r="L986" s="130"/>
      <c r="M986" s="130"/>
      <c r="N986" s="130"/>
      <c r="O986" s="130"/>
      <c r="P986" s="130"/>
      <c r="Q986" s="130"/>
      <c r="R986" s="130"/>
      <c r="S986" s="130"/>
      <c r="T986" s="130"/>
      <c r="U986" s="130"/>
      <c r="V986" s="130"/>
      <c r="W986" s="130"/>
      <c r="X986" s="130"/>
      <c r="Y986" s="130"/>
      <c r="Z986" s="130"/>
    </row>
    <row r="987" spans="1:26">
      <c r="A987" s="130"/>
      <c r="B987" s="139"/>
      <c r="C987" s="130"/>
      <c r="D987" s="139"/>
      <c r="E987" s="130"/>
      <c r="F987" s="130"/>
      <c r="G987" s="130"/>
      <c r="H987" s="130"/>
      <c r="I987" s="130"/>
      <c r="J987" s="130"/>
      <c r="K987" s="130"/>
      <c r="L987" s="130"/>
      <c r="M987" s="130"/>
      <c r="N987" s="130"/>
      <c r="O987" s="130"/>
      <c r="P987" s="130"/>
      <c r="Q987" s="130"/>
      <c r="R987" s="130"/>
      <c r="S987" s="130"/>
      <c r="T987" s="130"/>
      <c r="U987" s="130"/>
      <c r="V987" s="130"/>
      <c r="W987" s="130"/>
      <c r="X987" s="130"/>
      <c r="Y987" s="130"/>
      <c r="Z987" s="130"/>
    </row>
    <row r="988" spans="1:26">
      <c r="A988" s="130"/>
      <c r="B988" s="139"/>
      <c r="C988" s="130"/>
      <c r="D988" s="139"/>
      <c r="E988" s="130"/>
      <c r="F988" s="130"/>
      <c r="G988" s="130"/>
      <c r="H988" s="130"/>
      <c r="I988" s="130"/>
      <c r="J988" s="130"/>
      <c r="K988" s="130"/>
      <c r="L988" s="130"/>
      <c r="M988" s="130"/>
      <c r="N988" s="130"/>
      <c r="O988" s="130"/>
      <c r="P988" s="130"/>
      <c r="Q988" s="130"/>
      <c r="R988" s="130"/>
      <c r="S988" s="130"/>
      <c r="T988" s="130"/>
      <c r="U988" s="130"/>
      <c r="V988" s="130"/>
      <c r="W988" s="130"/>
      <c r="X988" s="130"/>
      <c r="Y988" s="130"/>
      <c r="Z988" s="130"/>
    </row>
    <row r="989" spans="1:26">
      <c r="A989" s="130"/>
      <c r="B989" s="139"/>
      <c r="C989" s="130"/>
      <c r="D989" s="139"/>
      <c r="E989" s="130"/>
      <c r="F989" s="130"/>
      <c r="G989" s="130"/>
      <c r="H989" s="130"/>
      <c r="I989" s="130"/>
      <c r="J989" s="130"/>
      <c r="K989" s="130"/>
      <c r="L989" s="130"/>
      <c r="M989" s="130"/>
      <c r="N989" s="130"/>
      <c r="O989" s="130"/>
      <c r="P989" s="130"/>
      <c r="Q989" s="130"/>
      <c r="R989" s="130"/>
      <c r="S989" s="130"/>
      <c r="T989" s="130"/>
      <c r="U989" s="130"/>
      <c r="V989" s="130"/>
      <c r="W989" s="130"/>
      <c r="X989" s="130"/>
      <c r="Y989" s="130"/>
      <c r="Z989" s="130"/>
    </row>
    <row r="990" spans="1:26">
      <c r="A990" s="130"/>
      <c r="B990" s="139"/>
      <c r="C990" s="130"/>
      <c r="D990" s="139"/>
      <c r="E990" s="130"/>
      <c r="F990" s="130"/>
      <c r="G990" s="130"/>
      <c r="H990" s="130"/>
      <c r="I990" s="130"/>
      <c r="J990" s="130"/>
      <c r="K990" s="130"/>
      <c r="L990" s="130"/>
      <c r="M990" s="130"/>
      <c r="N990" s="130"/>
      <c r="O990" s="130"/>
      <c r="P990" s="130"/>
      <c r="Q990" s="130"/>
      <c r="R990" s="130"/>
      <c r="S990" s="130"/>
      <c r="T990" s="130"/>
      <c r="U990" s="130"/>
      <c r="V990" s="130"/>
      <c r="W990" s="130"/>
      <c r="X990" s="130"/>
      <c r="Y990" s="130"/>
      <c r="Z990" s="130"/>
    </row>
    <row r="991" spans="1:26">
      <c r="A991" s="130"/>
      <c r="B991" s="139"/>
      <c r="C991" s="130"/>
      <c r="D991" s="139"/>
      <c r="E991" s="130"/>
      <c r="F991" s="130"/>
      <c r="G991" s="130"/>
      <c r="H991" s="130"/>
      <c r="I991" s="130"/>
      <c r="J991" s="130"/>
      <c r="K991" s="130"/>
      <c r="L991" s="130"/>
      <c r="M991" s="130"/>
      <c r="N991" s="130"/>
      <c r="O991" s="130"/>
      <c r="P991" s="130"/>
      <c r="Q991" s="130"/>
      <c r="R991" s="130"/>
      <c r="S991" s="130"/>
      <c r="T991" s="130"/>
      <c r="U991" s="130"/>
      <c r="V991" s="130"/>
      <c r="W991" s="130"/>
      <c r="X991" s="130"/>
      <c r="Y991" s="130"/>
      <c r="Z991" s="130"/>
    </row>
    <row r="992" spans="1:26">
      <c r="A992" s="130"/>
      <c r="B992" s="139"/>
      <c r="C992" s="130"/>
      <c r="D992" s="139"/>
      <c r="E992" s="130"/>
      <c r="F992" s="130"/>
      <c r="G992" s="130"/>
      <c r="H992" s="130"/>
      <c r="I992" s="130"/>
      <c r="J992" s="130"/>
      <c r="K992" s="130"/>
      <c r="L992" s="130"/>
      <c r="M992" s="130"/>
      <c r="N992" s="130"/>
      <c r="O992" s="130"/>
      <c r="P992" s="130"/>
      <c r="Q992" s="130"/>
      <c r="R992" s="130"/>
      <c r="S992" s="130"/>
      <c r="T992" s="130"/>
      <c r="U992" s="130"/>
      <c r="V992" s="130"/>
      <c r="W992" s="130"/>
      <c r="X992" s="130"/>
      <c r="Y992" s="130"/>
      <c r="Z992" s="130"/>
    </row>
    <row r="993" spans="1:26">
      <c r="A993" s="130"/>
      <c r="B993" s="139"/>
      <c r="C993" s="130"/>
      <c r="D993" s="139"/>
      <c r="E993" s="130"/>
      <c r="F993" s="130"/>
      <c r="G993" s="130"/>
      <c r="H993" s="130"/>
      <c r="I993" s="130"/>
      <c r="J993" s="130"/>
      <c r="K993" s="130"/>
      <c r="L993" s="130"/>
      <c r="M993" s="130"/>
      <c r="N993" s="130"/>
      <c r="O993" s="130"/>
      <c r="P993" s="130"/>
      <c r="Q993" s="130"/>
      <c r="R993" s="130"/>
      <c r="S993" s="130"/>
      <c r="T993" s="130"/>
      <c r="U993" s="130"/>
      <c r="V993" s="130"/>
      <c r="W993" s="130"/>
      <c r="X993" s="130"/>
      <c r="Y993" s="130"/>
      <c r="Z993" s="130"/>
    </row>
    <row r="994" spans="1:26">
      <c r="A994" s="130"/>
      <c r="B994" s="139"/>
      <c r="C994" s="130"/>
      <c r="D994" s="139"/>
      <c r="E994" s="130"/>
      <c r="F994" s="130"/>
      <c r="G994" s="130"/>
      <c r="H994" s="130"/>
      <c r="I994" s="130"/>
      <c r="J994" s="130"/>
      <c r="K994" s="130"/>
      <c r="L994" s="130"/>
      <c r="M994" s="130"/>
      <c r="N994" s="130"/>
      <c r="O994" s="130"/>
      <c r="P994" s="130"/>
      <c r="Q994" s="130"/>
      <c r="R994" s="130"/>
      <c r="S994" s="130"/>
      <c r="T994" s="130"/>
      <c r="U994" s="130"/>
      <c r="V994" s="130"/>
      <c r="W994" s="130"/>
      <c r="X994" s="130"/>
      <c r="Y994" s="130"/>
      <c r="Z994" s="130"/>
    </row>
    <row r="995" spans="1:26">
      <c r="A995" s="130"/>
      <c r="B995" s="139"/>
      <c r="C995" s="130"/>
      <c r="D995" s="139"/>
      <c r="E995" s="130"/>
      <c r="F995" s="130"/>
      <c r="G995" s="130"/>
      <c r="H995" s="130"/>
      <c r="I995" s="130"/>
      <c r="J995" s="130"/>
      <c r="K995" s="130"/>
      <c r="L995" s="130"/>
      <c r="M995" s="130"/>
      <c r="N995" s="130"/>
      <c r="O995" s="130"/>
      <c r="P995" s="130"/>
      <c r="Q995" s="130"/>
      <c r="R995" s="130"/>
      <c r="S995" s="130"/>
      <c r="T995" s="130"/>
      <c r="U995" s="130"/>
      <c r="V995" s="130"/>
      <c r="W995" s="130"/>
      <c r="X995" s="130"/>
      <c r="Y995" s="130"/>
      <c r="Z995" s="130"/>
    </row>
    <row r="996" spans="1:26">
      <c r="A996" s="130"/>
      <c r="B996" s="139"/>
      <c r="C996" s="130"/>
      <c r="D996" s="139"/>
      <c r="E996" s="130"/>
      <c r="F996" s="130"/>
      <c r="G996" s="130"/>
      <c r="H996" s="130"/>
      <c r="I996" s="130"/>
      <c r="J996" s="130"/>
      <c r="K996" s="130"/>
      <c r="L996" s="130"/>
      <c r="M996" s="130"/>
      <c r="N996" s="130"/>
      <c r="O996" s="130"/>
      <c r="P996" s="130"/>
      <c r="Q996" s="130"/>
      <c r="R996" s="130"/>
      <c r="S996" s="130"/>
      <c r="T996" s="130"/>
      <c r="U996" s="130"/>
      <c r="V996" s="130"/>
      <c r="W996" s="130"/>
      <c r="X996" s="130"/>
      <c r="Y996" s="130"/>
      <c r="Z996" s="130"/>
    </row>
    <row r="997" spans="1:26">
      <c r="A997" s="130"/>
      <c r="B997" s="139"/>
      <c r="C997" s="130"/>
      <c r="D997" s="139"/>
      <c r="E997" s="130"/>
      <c r="F997" s="130"/>
      <c r="G997" s="130"/>
      <c r="H997" s="130"/>
      <c r="I997" s="130"/>
      <c r="J997" s="130"/>
      <c r="K997" s="130"/>
      <c r="L997" s="130"/>
      <c r="M997" s="130"/>
      <c r="N997" s="130"/>
      <c r="O997" s="130"/>
      <c r="P997" s="130"/>
      <c r="Q997" s="130"/>
      <c r="R997" s="130"/>
      <c r="S997" s="130"/>
      <c r="T997" s="130"/>
      <c r="U997" s="130"/>
      <c r="V997" s="130"/>
      <c r="W997" s="130"/>
      <c r="X997" s="130"/>
      <c r="Y997" s="130"/>
      <c r="Z997" s="130"/>
    </row>
    <row r="998" spans="1:26">
      <c r="A998" s="130"/>
      <c r="B998" s="139"/>
      <c r="C998" s="130"/>
      <c r="D998" s="139"/>
      <c r="E998" s="130"/>
      <c r="F998" s="130"/>
      <c r="G998" s="130"/>
      <c r="H998" s="130"/>
      <c r="I998" s="130"/>
      <c r="J998" s="130"/>
      <c r="K998" s="130"/>
      <c r="L998" s="130"/>
      <c r="M998" s="130"/>
      <c r="N998" s="130"/>
      <c r="O998" s="130"/>
      <c r="P998" s="130"/>
      <c r="Q998" s="130"/>
      <c r="R998" s="130"/>
      <c r="S998" s="130"/>
      <c r="T998" s="130"/>
      <c r="U998" s="130"/>
      <c r="V998" s="130"/>
      <c r="W998" s="130"/>
      <c r="X998" s="130"/>
      <c r="Y998" s="130"/>
      <c r="Z998" s="130"/>
    </row>
    <row r="999" spans="1:26">
      <c r="A999" s="130"/>
      <c r="B999" s="139"/>
      <c r="C999" s="130"/>
      <c r="D999" s="139"/>
      <c r="E999" s="130"/>
      <c r="F999" s="130"/>
      <c r="G999" s="130"/>
      <c r="H999" s="130"/>
      <c r="I999" s="130"/>
      <c r="J999" s="130"/>
      <c r="K999" s="130"/>
      <c r="L999" s="130"/>
      <c r="M999" s="130"/>
      <c r="N999" s="130"/>
      <c r="O999" s="130"/>
      <c r="P999" s="130"/>
      <c r="Q999" s="130"/>
      <c r="R999" s="130"/>
      <c r="S999" s="130"/>
      <c r="T999" s="130"/>
      <c r="U999" s="130"/>
      <c r="V999" s="130"/>
      <c r="W999" s="130"/>
      <c r="X999" s="130"/>
      <c r="Y999" s="130"/>
      <c r="Z999" s="130"/>
    </row>
    <row r="1000" spans="1:26">
      <c r="A1000" s="130"/>
      <c r="B1000" s="139"/>
      <c r="C1000" s="130"/>
      <c r="D1000" s="139"/>
      <c r="E1000" s="130"/>
      <c r="F1000" s="130"/>
      <c r="G1000" s="130"/>
      <c r="H1000" s="130"/>
      <c r="I1000" s="130"/>
      <c r="J1000" s="130"/>
      <c r="K1000" s="130"/>
      <c r="L1000" s="130"/>
      <c r="M1000" s="130"/>
      <c r="N1000" s="130"/>
      <c r="O1000" s="130"/>
      <c r="P1000" s="130"/>
      <c r="Q1000" s="130"/>
      <c r="R1000" s="130"/>
      <c r="S1000" s="130"/>
      <c r="T1000" s="130"/>
      <c r="U1000" s="130"/>
      <c r="V1000" s="130"/>
      <c r="W1000" s="130"/>
      <c r="X1000" s="130"/>
      <c r="Y1000" s="130"/>
      <c r="Z1000" s="130"/>
    </row>
    <row r="1001" spans="1:26">
      <c r="A1001" s="130"/>
      <c r="B1001" s="139"/>
      <c r="C1001" s="130"/>
      <c r="D1001" s="139"/>
      <c r="E1001" s="130"/>
      <c r="F1001" s="130"/>
      <c r="G1001" s="130"/>
      <c r="H1001" s="130"/>
      <c r="I1001" s="130"/>
      <c r="J1001" s="130"/>
      <c r="K1001" s="130"/>
      <c r="L1001" s="130"/>
      <c r="M1001" s="130"/>
      <c r="N1001" s="130"/>
      <c r="O1001" s="130"/>
      <c r="P1001" s="130"/>
      <c r="Q1001" s="130"/>
      <c r="R1001" s="130"/>
      <c r="S1001" s="130"/>
      <c r="T1001" s="130"/>
      <c r="U1001" s="130"/>
      <c r="V1001" s="130"/>
      <c r="W1001" s="130"/>
      <c r="X1001" s="130"/>
      <c r="Y1001" s="130"/>
      <c r="Z1001" s="130"/>
    </row>
    <row r="1002" spans="1:26">
      <c r="A1002" s="130"/>
      <c r="B1002" s="139"/>
      <c r="C1002" s="130"/>
      <c r="D1002" s="139"/>
      <c r="E1002" s="130"/>
      <c r="F1002" s="130"/>
      <c r="G1002" s="130"/>
      <c r="H1002" s="130"/>
      <c r="I1002" s="130"/>
      <c r="J1002" s="130"/>
      <c r="K1002" s="130"/>
      <c r="L1002" s="130"/>
      <c r="M1002" s="130"/>
      <c r="N1002" s="130"/>
      <c r="O1002" s="130"/>
      <c r="P1002" s="130"/>
      <c r="Q1002" s="130"/>
      <c r="R1002" s="130"/>
      <c r="S1002" s="130"/>
      <c r="T1002" s="130"/>
      <c r="U1002" s="130"/>
      <c r="V1002" s="130"/>
      <c r="W1002" s="130"/>
      <c r="X1002" s="130"/>
      <c r="Y1002" s="130"/>
      <c r="Z1002" s="130"/>
    </row>
    <row r="1003" spans="1:26">
      <c r="A1003" s="130"/>
      <c r="B1003" s="139"/>
      <c r="C1003" s="130"/>
      <c r="D1003" s="139"/>
      <c r="E1003" s="130"/>
      <c r="F1003" s="130"/>
      <c r="G1003" s="130"/>
      <c r="H1003" s="130"/>
      <c r="I1003" s="130"/>
      <c r="J1003" s="130"/>
      <c r="K1003" s="130"/>
      <c r="L1003" s="130"/>
      <c r="M1003" s="130"/>
      <c r="N1003" s="130"/>
      <c r="O1003" s="130"/>
      <c r="P1003" s="130"/>
      <c r="Q1003" s="130"/>
      <c r="R1003" s="130"/>
      <c r="S1003" s="130"/>
      <c r="T1003" s="130"/>
      <c r="U1003" s="130"/>
      <c r="V1003" s="130"/>
      <c r="W1003" s="130"/>
      <c r="X1003" s="130"/>
      <c r="Y1003" s="130"/>
      <c r="Z1003" s="130"/>
    </row>
    <row r="1004" spans="1:26">
      <c r="A1004" s="130"/>
      <c r="B1004" s="139"/>
      <c r="C1004" s="130"/>
      <c r="D1004" s="139"/>
      <c r="E1004" s="130"/>
      <c r="F1004" s="130"/>
      <c r="G1004" s="130"/>
      <c r="H1004" s="130"/>
      <c r="I1004" s="130"/>
      <c r="J1004" s="130"/>
      <c r="K1004" s="130"/>
      <c r="L1004" s="130"/>
      <c r="M1004" s="130"/>
      <c r="N1004" s="130"/>
      <c r="O1004" s="130"/>
      <c r="P1004" s="130"/>
      <c r="Q1004" s="130"/>
      <c r="R1004" s="130"/>
      <c r="S1004" s="130"/>
      <c r="T1004" s="130"/>
      <c r="U1004" s="130"/>
      <c r="V1004" s="130"/>
      <c r="W1004" s="130"/>
      <c r="X1004" s="130"/>
      <c r="Y1004" s="130"/>
      <c r="Z1004" s="130"/>
    </row>
    <row r="1005" spans="1:26">
      <c r="A1005" s="130"/>
      <c r="B1005" s="139"/>
      <c r="C1005" s="130"/>
      <c r="D1005" s="139"/>
      <c r="E1005" s="130"/>
      <c r="F1005" s="130"/>
      <c r="G1005" s="130"/>
      <c r="H1005" s="130"/>
      <c r="I1005" s="130"/>
      <c r="J1005" s="130"/>
      <c r="K1005" s="130"/>
      <c r="L1005" s="130"/>
      <c r="M1005" s="130"/>
      <c r="N1005" s="130"/>
      <c r="O1005" s="130"/>
      <c r="P1005" s="130"/>
      <c r="Q1005" s="130"/>
      <c r="R1005" s="130"/>
      <c r="S1005" s="130"/>
      <c r="T1005" s="130"/>
      <c r="U1005" s="130"/>
      <c r="V1005" s="130"/>
      <c r="W1005" s="130"/>
      <c r="X1005" s="130"/>
      <c r="Y1005" s="130"/>
      <c r="Z1005" s="130"/>
    </row>
    <row r="1006" spans="1:26">
      <c r="A1006" s="130"/>
      <c r="B1006" s="139"/>
      <c r="C1006" s="130"/>
      <c r="D1006" s="139"/>
      <c r="E1006" s="130"/>
      <c r="F1006" s="130"/>
      <c r="G1006" s="130"/>
      <c r="H1006" s="130"/>
      <c r="I1006" s="130"/>
      <c r="J1006" s="130"/>
      <c r="K1006" s="130"/>
      <c r="L1006" s="130"/>
      <c r="M1006" s="130"/>
      <c r="N1006" s="130"/>
      <c r="O1006" s="130"/>
      <c r="P1006" s="130"/>
      <c r="Q1006" s="130"/>
      <c r="R1006" s="130"/>
      <c r="S1006" s="130"/>
      <c r="T1006" s="130"/>
      <c r="U1006" s="130"/>
      <c r="V1006" s="130"/>
      <c r="W1006" s="130"/>
      <c r="X1006" s="130"/>
      <c r="Y1006" s="130"/>
      <c r="Z1006" s="130"/>
    </row>
    <row r="1007" spans="1:26">
      <c r="A1007" s="130"/>
      <c r="B1007" s="139"/>
      <c r="C1007" s="130"/>
      <c r="D1007" s="139"/>
      <c r="E1007" s="130"/>
      <c r="F1007" s="130"/>
      <c r="G1007" s="130"/>
      <c r="H1007" s="130"/>
      <c r="I1007" s="130"/>
      <c r="J1007" s="130"/>
      <c r="K1007" s="130"/>
      <c r="L1007" s="130"/>
      <c r="M1007" s="130"/>
      <c r="N1007" s="130"/>
      <c r="O1007" s="130"/>
      <c r="P1007" s="130"/>
      <c r="Q1007" s="130"/>
      <c r="R1007" s="130"/>
      <c r="S1007" s="130"/>
      <c r="T1007" s="130"/>
      <c r="U1007" s="130"/>
      <c r="V1007" s="130"/>
      <c r="W1007" s="130"/>
      <c r="X1007" s="130"/>
      <c r="Y1007" s="130"/>
      <c r="Z1007" s="130"/>
    </row>
    <row r="1008" spans="1:26">
      <c r="A1008" s="130"/>
      <c r="B1008" s="139"/>
      <c r="C1008" s="130"/>
      <c r="D1008" s="139"/>
      <c r="E1008" s="130"/>
      <c r="F1008" s="130"/>
      <c r="G1008" s="130"/>
      <c r="H1008" s="130"/>
      <c r="I1008" s="130"/>
      <c r="J1008" s="130"/>
      <c r="K1008" s="130"/>
      <c r="L1008" s="130"/>
      <c r="M1008" s="130"/>
      <c r="N1008" s="130"/>
      <c r="O1008" s="130"/>
      <c r="P1008" s="130"/>
      <c r="Q1008" s="130"/>
      <c r="R1008" s="130"/>
      <c r="S1008" s="130"/>
      <c r="T1008" s="130"/>
      <c r="U1008" s="130"/>
      <c r="V1008" s="130"/>
      <c r="W1008" s="130"/>
      <c r="X1008" s="130"/>
      <c r="Y1008" s="130"/>
      <c r="Z1008" s="130"/>
    </row>
    <row r="1009" spans="1:26">
      <c r="A1009" s="130"/>
      <c r="B1009" s="139"/>
      <c r="C1009" s="130"/>
      <c r="D1009" s="139"/>
      <c r="E1009" s="130"/>
      <c r="F1009" s="130"/>
      <c r="G1009" s="130"/>
      <c r="H1009" s="130"/>
      <c r="I1009" s="130"/>
      <c r="J1009" s="130"/>
      <c r="K1009" s="130"/>
      <c r="L1009" s="130"/>
      <c r="M1009" s="130"/>
      <c r="N1009" s="130"/>
      <c r="O1009" s="130"/>
      <c r="P1009" s="130"/>
      <c r="Q1009" s="130"/>
      <c r="R1009" s="130"/>
      <c r="S1009" s="130"/>
      <c r="T1009" s="130"/>
      <c r="U1009" s="130"/>
      <c r="V1009" s="130"/>
      <c r="W1009" s="130"/>
      <c r="X1009" s="130"/>
      <c r="Y1009" s="130"/>
      <c r="Z1009" s="130"/>
    </row>
    <row r="1010" spans="1:26">
      <c r="A1010" s="130"/>
      <c r="B1010" s="139"/>
      <c r="C1010" s="130"/>
      <c r="D1010" s="139"/>
      <c r="E1010" s="130"/>
      <c r="F1010" s="130"/>
      <c r="G1010" s="130"/>
      <c r="H1010" s="130"/>
      <c r="I1010" s="130"/>
      <c r="J1010" s="130"/>
      <c r="K1010" s="130"/>
      <c r="L1010" s="130"/>
      <c r="M1010" s="130"/>
      <c r="N1010" s="130"/>
      <c r="O1010" s="130"/>
      <c r="P1010" s="130"/>
      <c r="Q1010" s="130"/>
      <c r="R1010" s="130"/>
      <c r="S1010" s="130"/>
      <c r="T1010" s="130"/>
      <c r="U1010" s="130"/>
      <c r="V1010" s="130"/>
      <c r="W1010" s="130"/>
      <c r="X1010" s="130"/>
      <c r="Y1010" s="130"/>
      <c r="Z1010" s="130"/>
    </row>
    <row r="1011" spans="1:26">
      <c r="A1011" s="130"/>
      <c r="B1011" s="139"/>
      <c r="C1011" s="130"/>
      <c r="D1011" s="139"/>
      <c r="E1011" s="130"/>
      <c r="F1011" s="130"/>
      <c r="G1011" s="130"/>
      <c r="H1011" s="130"/>
      <c r="I1011" s="130"/>
      <c r="J1011" s="130"/>
      <c r="K1011" s="130"/>
      <c r="L1011" s="130"/>
      <c r="M1011" s="130"/>
      <c r="N1011" s="130"/>
      <c r="O1011" s="130"/>
      <c r="P1011" s="130"/>
      <c r="Q1011" s="130"/>
      <c r="R1011" s="130"/>
      <c r="S1011" s="130"/>
      <c r="T1011" s="130"/>
      <c r="U1011" s="130"/>
      <c r="V1011" s="130"/>
      <c r="W1011" s="130"/>
      <c r="X1011" s="130"/>
      <c r="Y1011" s="130"/>
      <c r="Z1011" s="130"/>
    </row>
    <row r="1012" spans="1:26">
      <c r="A1012" s="130"/>
      <c r="B1012" s="139"/>
      <c r="C1012" s="130"/>
      <c r="D1012" s="139"/>
      <c r="E1012" s="130"/>
      <c r="F1012" s="130"/>
      <c r="G1012" s="130"/>
      <c r="H1012" s="130"/>
      <c r="I1012" s="130"/>
      <c r="J1012" s="130"/>
      <c r="K1012" s="130"/>
      <c r="L1012" s="130"/>
      <c r="M1012" s="130"/>
      <c r="N1012" s="130"/>
      <c r="O1012" s="130"/>
      <c r="P1012" s="130"/>
      <c r="Q1012" s="130"/>
      <c r="R1012" s="130"/>
      <c r="S1012" s="130"/>
      <c r="T1012" s="130"/>
      <c r="U1012" s="130"/>
      <c r="V1012" s="130"/>
      <c r="W1012" s="130"/>
      <c r="X1012" s="130"/>
      <c r="Y1012" s="130"/>
      <c r="Z1012" s="130"/>
    </row>
    <row r="1013" spans="1:26">
      <c r="A1013" s="130"/>
      <c r="B1013" s="139"/>
      <c r="C1013" s="130"/>
      <c r="D1013" s="139"/>
      <c r="E1013" s="130"/>
      <c r="F1013" s="130"/>
      <c r="G1013" s="130"/>
      <c r="H1013" s="130"/>
      <c r="I1013" s="130"/>
      <c r="J1013" s="130"/>
      <c r="K1013" s="130"/>
      <c r="L1013" s="130"/>
      <c r="M1013" s="130"/>
      <c r="N1013" s="130"/>
      <c r="O1013" s="130"/>
      <c r="P1013" s="130"/>
      <c r="Q1013" s="130"/>
      <c r="R1013" s="130"/>
      <c r="S1013" s="130"/>
      <c r="T1013" s="130"/>
      <c r="U1013" s="130"/>
      <c r="V1013" s="130"/>
      <c r="W1013" s="130"/>
      <c r="X1013" s="130"/>
      <c r="Y1013" s="130"/>
      <c r="Z1013" s="130"/>
    </row>
    <row r="1014" spans="1:26">
      <c r="A1014" s="130"/>
      <c r="B1014" s="139"/>
      <c r="C1014" s="130"/>
      <c r="D1014" s="139"/>
      <c r="E1014" s="130"/>
      <c r="F1014" s="130"/>
      <c r="G1014" s="130"/>
      <c r="H1014" s="130"/>
      <c r="I1014" s="130"/>
      <c r="J1014" s="130"/>
      <c r="K1014" s="130"/>
      <c r="L1014" s="130"/>
      <c r="M1014" s="130"/>
      <c r="N1014" s="130"/>
      <c r="O1014" s="130"/>
      <c r="P1014" s="130"/>
      <c r="Q1014" s="130"/>
      <c r="R1014" s="130"/>
      <c r="S1014" s="130"/>
      <c r="T1014" s="130"/>
      <c r="U1014" s="130"/>
      <c r="V1014" s="130"/>
      <c r="W1014" s="130"/>
      <c r="X1014" s="130"/>
      <c r="Y1014" s="130"/>
      <c r="Z1014" s="130"/>
    </row>
    <row r="1015" spans="1:26">
      <c r="A1015" s="130"/>
      <c r="B1015" s="139"/>
      <c r="C1015" s="130"/>
      <c r="D1015" s="139"/>
      <c r="E1015" s="130"/>
      <c r="F1015" s="130"/>
      <c r="G1015" s="130"/>
      <c r="H1015" s="130"/>
      <c r="I1015" s="130"/>
      <c r="J1015" s="130"/>
      <c r="K1015" s="130"/>
      <c r="L1015" s="130"/>
      <c r="M1015" s="130"/>
      <c r="N1015" s="130"/>
      <c r="O1015" s="130"/>
      <c r="P1015" s="130"/>
      <c r="Q1015" s="130"/>
      <c r="R1015" s="130"/>
      <c r="S1015" s="130"/>
      <c r="T1015" s="130"/>
      <c r="U1015" s="130"/>
      <c r="V1015" s="130"/>
      <c r="W1015" s="130"/>
      <c r="X1015" s="130"/>
      <c r="Y1015" s="130"/>
      <c r="Z1015" s="130"/>
    </row>
    <row r="1016" spans="1:26">
      <c r="A1016" s="130"/>
      <c r="B1016" s="139"/>
      <c r="C1016" s="130"/>
      <c r="D1016" s="139"/>
      <c r="E1016" s="130"/>
      <c r="F1016" s="130"/>
      <c r="G1016" s="130"/>
      <c r="H1016" s="130"/>
      <c r="I1016" s="130"/>
      <c r="J1016" s="130"/>
      <c r="K1016" s="130"/>
      <c r="L1016" s="130"/>
      <c r="M1016" s="130"/>
      <c r="N1016" s="130"/>
      <c r="O1016" s="130"/>
      <c r="P1016" s="130"/>
      <c r="Q1016" s="130"/>
      <c r="R1016" s="130"/>
      <c r="S1016" s="130"/>
      <c r="T1016" s="130"/>
      <c r="U1016" s="130"/>
      <c r="V1016" s="130"/>
      <c r="W1016" s="130"/>
      <c r="X1016" s="130"/>
      <c r="Y1016" s="130"/>
      <c r="Z1016" s="130"/>
    </row>
    <row r="1017" spans="1:26">
      <c r="A1017" s="130"/>
      <c r="B1017" s="139"/>
      <c r="C1017" s="130"/>
      <c r="D1017" s="139"/>
      <c r="E1017" s="130"/>
      <c r="F1017" s="130"/>
      <c r="G1017" s="130"/>
      <c r="H1017" s="130"/>
      <c r="I1017" s="130"/>
      <c r="J1017" s="130"/>
      <c r="K1017" s="130"/>
      <c r="L1017" s="130"/>
      <c r="M1017" s="130"/>
      <c r="N1017" s="130"/>
      <c r="O1017" s="130"/>
      <c r="P1017" s="130"/>
      <c r="Q1017" s="130"/>
      <c r="R1017" s="130"/>
      <c r="S1017" s="130"/>
      <c r="T1017" s="130"/>
      <c r="U1017" s="130"/>
      <c r="V1017" s="130"/>
      <c r="W1017" s="130"/>
      <c r="X1017" s="130"/>
      <c r="Y1017" s="130"/>
      <c r="Z1017" s="130"/>
    </row>
    <row r="1018" spans="1:26">
      <c r="A1018" s="130"/>
      <c r="B1018" s="139"/>
      <c r="C1018" s="130"/>
      <c r="D1018" s="139"/>
      <c r="E1018" s="130"/>
      <c r="F1018" s="130"/>
      <c r="G1018" s="130"/>
      <c r="H1018" s="130"/>
      <c r="I1018" s="130"/>
      <c r="J1018" s="130"/>
      <c r="K1018" s="130"/>
      <c r="L1018" s="130"/>
      <c r="M1018" s="130"/>
      <c r="N1018" s="130"/>
      <c r="O1018" s="130"/>
      <c r="P1018" s="130"/>
      <c r="Q1018" s="130"/>
      <c r="R1018" s="130"/>
      <c r="S1018" s="130"/>
      <c r="T1018" s="130"/>
      <c r="U1018" s="130"/>
      <c r="V1018" s="130"/>
      <c r="W1018" s="130"/>
      <c r="X1018" s="130"/>
      <c r="Y1018" s="130"/>
      <c r="Z1018" s="130"/>
    </row>
    <row r="1019" spans="1:26">
      <c r="A1019" s="130"/>
      <c r="B1019" s="139"/>
      <c r="C1019" s="130"/>
      <c r="D1019" s="139"/>
      <c r="E1019" s="130"/>
      <c r="F1019" s="130"/>
      <c r="G1019" s="130"/>
      <c r="H1019" s="130"/>
      <c r="I1019" s="130"/>
      <c r="J1019" s="130"/>
      <c r="K1019" s="130"/>
      <c r="L1019" s="130"/>
      <c r="M1019" s="130"/>
      <c r="N1019" s="130"/>
      <c r="O1019" s="130"/>
      <c r="P1019" s="130"/>
      <c r="Q1019" s="130"/>
      <c r="R1019" s="130"/>
      <c r="S1019" s="130"/>
      <c r="T1019" s="130"/>
      <c r="U1019" s="130"/>
      <c r="V1019" s="130"/>
      <c r="W1019" s="130"/>
      <c r="X1019" s="130"/>
      <c r="Y1019" s="130"/>
      <c r="Z1019" s="130"/>
    </row>
    <row r="1020" spans="1:26">
      <c r="A1020" s="130"/>
      <c r="B1020" s="139"/>
      <c r="C1020" s="130"/>
      <c r="D1020" s="139"/>
      <c r="E1020" s="130"/>
      <c r="F1020" s="130"/>
      <c r="G1020" s="130"/>
      <c r="H1020" s="130"/>
      <c r="I1020" s="130"/>
      <c r="J1020" s="130"/>
      <c r="K1020" s="130"/>
      <c r="L1020" s="130"/>
      <c r="M1020" s="130"/>
      <c r="N1020" s="130"/>
      <c r="O1020" s="130"/>
      <c r="P1020" s="130"/>
      <c r="Q1020" s="130"/>
      <c r="R1020" s="130"/>
      <c r="S1020" s="130"/>
      <c r="T1020" s="130"/>
      <c r="U1020" s="130"/>
      <c r="V1020" s="130"/>
      <c r="W1020" s="130"/>
      <c r="X1020" s="130"/>
      <c r="Y1020" s="130"/>
      <c r="Z1020" s="130"/>
    </row>
    <row r="1021" spans="1:26">
      <c r="A1021" s="130"/>
      <c r="B1021" s="139"/>
      <c r="C1021" s="130"/>
      <c r="D1021" s="139"/>
      <c r="E1021" s="130"/>
      <c r="F1021" s="130"/>
      <c r="G1021" s="130"/>
      <c r="H1021" s="130"/>
      <c r="I1021" s="130"/>
      <c r="J1021" s="130"/>
      <c r="K1021" s="130"/>
      <c r="L1021" s="130"/>
      <c r="M1021" s="130"/>
      <c r="N1021" s="130"/>
      <c r="O1021" s="130"/>
      <c r="P1021" s="130"/>
      <c r="Q1021" s="130"/>
      <c r="R1021" s="130"/>
      <c r="S1021" s="130"/>
      <c r="T1021" s="130"/>
      <c r="U1021" s="130"/>
      <c r="V1021" s="130"/>
      <c r="W1021" s="130"/>
      <c r="X1021" s="130"/>
      <c r="Y1021" s="130"/>
      <c r="Z1021" s="130"/>
    </row>
    <row r="1022" spans="1:26">
      <c r="A1022" s="130"/>
      <c r="B1022" s="139"/>
      <c r="C1022" s="130"/>
      <c r="D1022" s="139"/>
      <c r="E1022" s="130"/>
      <c r="F1022" s="130"/>
      <c r="G1022" s="130"/>
      <c r="H1022" s="130"/>
      <c r="I1022" s="130"/>
      <c r="J1022" s="130"/>
      <c r="K1022" s="130"/>
      <c r="L1022" s="130"/>
      <c r="M1022" s="130"/>
      <c r="N1022" s="130"/>
      <c r="O1022" s="130"/>
      <c r="P1022" s="130"/>
      <c r="Q1022" s="130"/>
      <c r="R1022" s="130"/>
      <c r="S1022" s="130"/>
      <c r="T1022" s="130"/>
      <c r="U1022" s="130"/>
      <c r="V1022" s="130"/>
      <c r="W1022" s="130"/>
      <c r="X1022" s="130"/>
      <c r="Y1022" s="130"/>
      <c r="Z1022" s="130"/>
    </row>
    <row r="1023" spans="1:26">
      <c r="A1023" s="130"/>
      <c r="B1023" s="139"/>
      <c r="C1023" s="130"/>
      <c r="D1023" s="139"/>
      <c r="E1023" s="130"/>
      <c r="F1023" s="130"/>
      <c r="G1023" s="130"/>
      <c r="H1023" s="130"/>
      <c r="I1023" s="130"/>
      <c r="J1023" s="130"/>
      <c r="K1023" s="130"/>
      <c r="L1023" s="130"/>
      <c r="M1023" s="130"/>
      <c r="N1023" s="130"/>
      <c r="O1023" s="130"/>
      <c r="P1023" s="130"/>
      <c r="Q1023" s="130"/>
      <c r="R1023" s="130"/>
      <c r="S1023" s="130"/>
      <c r="T1023" s="130"/>
      <c r="U1023" s="130"/>
      <c r="V1023" s="130"/>
      <c r="W1023" s="130"/>
      <c r="X1023" s="130"/>
      <c r="Y1023" s="130"/>
      <c r="Z1023" s="130"/>
    </row>
    <row r="1024" spans="1:26">
      <c r="A1024" s="130"/>
      <c r="B1024" s="139"/>
      <c r="C1024" s="130"/>
      <c r="D1024" s="139"/>
      <c r="E1024" s="130"/>
      <c r="F1024" s="130"/>
      <c r="G1024" s="130"/>
      <c r="H1024" s="130"/>
      <c r="I1024" s="130"/>
      <c r="J1024" s="130"/>
      <c r="K1024" s="130"/>
      <c r="L1024" s="130"/>
      <c r="M1024" s="130"/>
      <c r="N1024" s="130"/>
      <c r="O1024" s="130"/>
      <c r="P1024" s="130"/>
      <c r="Q1024" s="130"/>
      <c r="R1024" s="130"/>
      <c r="S1024" s="130"/>
      <c r="T1024" s="130"/>
      <c r="U1024" s="130"/>
      <c r="V1024" s="130"/>
      <c r="W1024" s="130"/>
      <c r="X1024" s="130"/>
      <c r="Y1024" s="130"/>
      <c r="Z1024" s="130"/>
    </row>
    <row r="1025" spans="1:26">
      <c r="A1025" s="130"/>
      <c r="B1025" s="139"/>
      <c r="C1025" s="130"/>
      <c r="D1025" s="139"/>
      <c r="E1025" s="130"/>
      <c r="F1025" s="130"/>
      <c r="G1025" s="130"/>
      <c r="H1025" s="130"/>
      <c r="I1025" s="130"/>
      <c r="J1025" s="130"/>
      <c r="K1025" s="130"/>
      <c r="L1025" s="130"/>
      <c r="M1025" s="130"/>
      <c r="N1025" s="130"/>
      <c r="O1025" s="130"/>
      <c r="P1025" s="130"/>
      <c r="Q1025" s="130"/>
      <c r="R1025" s="130"/>
      <c r="S1025" s="130"/>
      <c r="T1025" s="130"/>
      <c r="U1025" s="130"/>
      <c r="V1025" s="130"/>
      <c r="W1025" s="130"/>
      <c r="X1025" s="130"/>
      <c r="Y1025" s="130"/>
      <c r="Z1025" s="130"/>
    </row>
    <row r="1026" spans="1:26">
      <c r="A1026" s="130"/>
      <c r="B1026" s="139"/>
      <c r="C1026" s="130"/>
      <c r="D1026" s="139"/>
      <c r="E1026" s="130"/>
      <c r="F1026" s="130"/>
      <c r="G1026" s="130"/>
      <c r="H1026" s="130"/>
      <c r="I1026" s="130"/>
      <c r="J1026" s="130"/>
      <c r="K1026" s="130"/>
      <c r="L1026" s="130"/>
      <c r="M1026" s="130"/>
      <c r="N1026" s="130"/>
      <c r="O1026" s="130"/>
      <c r="P1026" s="130"/>
      <c r="Q1026" s="130"/>
      <c r="R1026" s="130"/>
      <c r="S1026" s="130"/>
      <c r="T1026" s="130"/>
      <c r="U1026" s="130"/>
      <c r="V1026" s="130"/>
      <c r="W1026" s="130"/>
      <c r="X1026" s="130"/>
      <c r="Y1026" s="130"/>
      <c r="Z1026" s="130"/>
    </row>
    <row r="1027" spans="1:26">
      <c r="A1027" s="130"/>
      <c r="B1027" s="139"/>
      <c r="C1027" s="130"/>
      <c r="D1027" s="139"/>
      <c r="E1027" s="130"/>
      <c r="F1027" s="130"/>
      <c r="G1027" s="130"/>
      <c r="H1027" s="130"/>
      <c r="I1027" s="130"/>
      <c r="J1027" s="130"/>
      <c r="K1027" s="130"/>
      <c r="L1027" s="130"/>
      <c r="M1027" s="130"/>
      <c r="N1027" s="130"/>
      <c r="O1027" s="130"/>
      <c r="P1027" s="130"/>
      <c r="Q1027" s="130"/>
      <c r="R1027" s="130"/>
      <c r="S1027" s="130"/>
      <c r="T1027" s="130"/>
      <c r="U1027" s="130"/>
      <c r="V1027" s="130"/>
      <c r="W1027" s="130"/>
      <c r="X1027" s="130"/>
      <c r="Y1027" s="130"/>
      <c r="Z1027" s="130"/>
    </row>
    <row r="1028" spans="1:26">
      <c r="A1028" s="130"/>
      <c r="B1028" s="139"/>
      <c r="C1028" s="130"/>
      <c r="D1028" s="139"/>
      <c r="E1028" s="130"/>
      <c r="F1028" s="130"/>
      <c r="G1028" s="130"/>
      <c r="H1028" s="130"/>
      <c r="I1028" s="130"/>
      <c r="J1028" s="130"/>
      <c r="K1028" s="130"/>
      <c r="L1028" s="130"/>
      <c r="M1028" s="130"/>
      <c r="N1028" s="130"/>
      <c r="O1028" s="130"/>
      <c r="P1028" s="130"/>
      <c r="Q1028" s="130"/>
      <c r="R1028" s="130"/>
      <c r="S1028" s="130"/>
      <c r="T1028" s="130"/>
      <c r="U1028" s="130"/>
      <c r="V1028" s="130"/>
      <c r="W1028" s="130"/>
      <c r="X1028" s="130"/>
      <c r="Y1028" s="130"/>
      <c r="Z1028" s="130"/>
    </row>
    <row r="1029" spans="1:26">
      <c r="A1029" s="130"/>
      <c r="B1029" s="139"/>
      <c r="C1029" s="130"/>
      <c r="D1029" s="139"/>
      <c r="E1029" s="130"/>
      <c r="F1029" s="130"/>
      <c r="G1029" s="130"/>
      <c r="H1029" s="130"/>
      <c r="I1029" s="130"/>
      <c r="J1029" s="130"/>
      <c r="K1029" s="130"/>
      <c r="L1029" s="130"/>
      <c r="M1029" s="130"/>
      <c r="N1029" s="130"/>
      <c r="O1029" s="130"/>
      <c r="P1029" s="130"/>
      <c r="Q1029" s="130"/>
      <c r="R1029" s="130"/>
      <c r="S1029" s="130"/>
      <c r="T1029" s="130"/>
      <c r="U1029" s="130"/>
      <c r="V1029" s="130"/>
      <c r="W1029" s="130"/>
      <c r="X1029" s="130"/>
      <c r="Y1029" s="130"/>
      <c r="Z1029" s="130"/>
    </row>
    <row r="1030" spans="1:26">
      <c r="A1030" s="130"/>
      <c r="B1030" s="139"/>
      <c r="C1030" s="130"/>
      <c r="D1030" s="139"/>
      <c r="E1030" s="130"/>
      <c r="F1030" s="130"/>
      <c r="G1030" s="130"/>
      <c r="H1030" s="130"/>
      <c r="I1030" s="130"/>
      <c r="J1030" s="130"/>
      <c r="K1030" s="130"/>
      <c r="L1030" s="130"/>
      <c r="M1030" s="130"/>
      <c r="N1030" s="130"/>
      <c r="O1030" s="130"/>
      <c r="P1030" s="130"/>
      <c r="Q1030" s="130"/>
      <c r="R1030" s="130"/>
      <c r="S1030" s="130"/>
      <c r="T1030" s="130"/>
      <c r="U1030" s="130"/>
      <c r="V1030" s="130"/>
      <c r="W1030" s="130"/>
      <c r="X1030" s="130"/>
      <c r="Y1030" s="130"/>
      <c r="Z1030" s="130"/>
    </row>
    <row r="1031" spans="1:26">
      <c r="A1031" s="130"/>
      <c r="B1031" s="139"/>
      <c r="C1031" s="130"/>
      <c r="D1031" s="139"/>
      <c r="E1031" s="130"/>
      <c r="F1031" s="130"/>
      <c r="G1031" s="130"/>
      <c r="H1031" s="130"/>
      <c r="I1031" s="130"/>
      <c r="J1031" s="130"/>
      <c r="K1031" s="130"/>
      <c r="L1031" s="130"/>
      <c r="M1031" s="130"/>
      <c r="N1031" s="130"/>
      <c r="O1031" s="130"/>
      <c r="P1031" s="130"/>
      <c r="Q1031" s="130"/>
      <c r="R1031" s="130"/>
      <c r="S1031" s="130"/>
      <c r="T1031" s="130"/>
      <c r="U1031" s="130"/>
      <c r="V1031" s="130"/>
      <c r="W1031" s="130"/>
      <c r="X1031" s="130"/>
      <c r="Y1031" s="130"/>
      <c r="Z1031" s="130"/>
    </row>
    <row r="1032" spans="1:26">
      <c r="A1032" s="130"/>
      <c r="B1032" s="139"/>
      <c r="C1032" s="130"/>
      <c r="D1032" s="139"/>
      <c r="E1032" s="130"/>
      <c r="F1032" s="130"/>
      <c r="G1032" s="130"/>
      <c r="H1032" s="130"/>
      <c r="I1032" s="130"/>
      <c r="J1032" s="130"/>
      <c r="K1032" s="130"/>
      <c r="L1032" s="130"/>
      <c r="M1032" s="130"/>
      <c r="N1032" s="130"/>
      <c r="O1032" s="130"/>
      <c r="P1032" s="130"/>
      <c r="Q1032" s="130"/>
      <c r="R1032" s="130"/>
      <c r="S1032" s="130"/>
      <c r="T1032" s="130"/>
      <c r="U1032" s="130"/>
      <c r="V1032" s="130"/>
      <c r="W1032" s="130"/>
      <c r="X1032" s="130"/>
      <c r="Y1032" s="130"/>
      <c r="Z1032" s="130"/>
    </row>
    <row r="1033" spans="1:26">
      <c r="A1033" s="130"/>
      <c r="B1033" s="139"/>
      <c r="C1033" s="130"/>
      <c r="D1033" s="139"/>
      <c r="E1033" s="130"/>
      <c r="F1033" s="130"/>
      <c r="G1033" s="130"/>
      <c r="H1033" s="130"/>
      <c r="I1033" s="130"/>
      <c r="J1033" s="130"/>
      <c r="K1033" s="130"/>
      <c r="L1033" s="130"/>
      <c r="M1033" s="130"/>
      <c r="N1033" s="130"/>
      <c r="O1033" s="130"/>
      <c r="P1033" s="130"/>
      <c r="Q1033" s="130"/>
      <c r="R1033" s="130"/>
      <c r="S1033" s="130"/>
      <c r="T1033" s="130"/>
      <c r="U1033" s="130"/>
      <c r="V1033" s="130"/>
      <c r="W1033" s="130"/>
      <c r="X1033" s="130"/>
      <c r="Y1033" s="130"/>
      <c r="Z1033" s="130"/>
    </row>
    <row r="1034" spans="1:26">
      <c r="A1034" s="130"/>
      <c r="B1034" s="139"/>
      <c r="C1034" s="130"/>
      <c r="D1034" s="139"/>
      <c r="E1034" s="130"/>
      <c r="F1034" s="130"/>
      <c r="G1034" s="130"/>
      <c r="H1034" s="130"/>
      <c r="I1034" s="130"/>
      <c r="J1034" s="130"/>
      <c r="K1034" s="130"/>
      <c r="L1034" s="130"/>
      <c r="M1034" s="130"/>
      <c r="N1034" s="130"/>
      <c r="O1034" s="130"/>
      <c r="P1034" s="130"/>
      <c r="Q1034" s="130"/>
      <c r="R1034" s="130"/>
      <c r="S1034" s="130"/>
      <c r="T1034" s="130"/>
      <c r="U1034" s="130"/>
      <c r="V1034" s="130"/>
      <c r="W1034" s="130"/>
      <c r="X1034" s="130"/>
      <c r="Y1034" s="130"/>
      <c r="Z1034" s="130"/>
    </row>
    <row r="1035" spans="1:26">
      <c r="A1035" s="130"/>
      <c r="B1035" s="139"/>
      <c r="C1035" s="130"/>
      <c r="D1035" s="139"/>
      <c r="E1035" s="130"/>
      <c r="F1035" s="130"/>
      <c r="G1035" s="130"/>
      <c r="H1035" s="130"/>
      <c r="I1035" s="130"/>
      <c r="J1035" s="130"/>
      <c r="K1035" s="130"/>
      <c r="L1035" s="130"/>
      <c r="M1035" s="130"/>
      <c r="N1035" s="130"/>
      <c r="O1035" s="130"/>
      <c r="P1035" s="130"/>
      <c r="Q1035" s="130"/>
      <c r="R1035" s="130"/>
      <c r="S1035" s="130"/>
      <c r="T1035" s="130"/>
      <c r="U1035" s="130"/>
      <c r="V1035" s="130"/>
      <c r="W1035" s="130"/>
      <c r="X1035" s="130"/>
      <c r="Y1035" s="130"/>
      <c r="Z1035" s="130"/>
    </row>
    <row r="1036" spans="1:26">
      <c r="A1036" s="130"/>
      <c r="B1036" s="139"/>
      <c r="C1036" s="130"/>
      <c r="D1036" s="139"/>
      <c r="E1036" s="130"/>
      <c r="F1036" s="130"/>
      <c r="G1036" s="130"/>
      <c r="H1036" s="130"/>
      <c r="I1036" s="130"/>
      <c r="J1036" s="130"/>
      <c r="K1036" s="130"/>
      <c r="L1036" s="130"/>
      <c r="M1036" s="130"/>
      <c r="N1036" s="130"/>
      <c r="O1036" s="130"/>
      <c r="P1036" s="130"/>
      <c r="Q1036" s="130"/>
      <c r="R1036" s="130"/>
      <c r="S1036" s="130"/>
      <c r="T1036" s="130"/>
      <c r="U1036" s="130"/>
      <c r="V1036" s="130"/>
      <c r="W1036" s="130"/>
      <c r="X1036" s="130"/>
      <c r="Y1036" s="130"/>
      <c r="Z1036" s="130"/>
    </row>
    <row r="1037" spans="1:26">
      <c r="A1037" s="130"/>
      <c r="B1037" s="139"/>
      <c r="C1037" s="130"/>
      <c r="D1037" s="139"/>
      <c r="E1037" s="130"/>
      <c r="F1037" s="130"/>
      <c r="G1037" s="130"/>
      <c r="H1037" s="130"/>
      <c r="I1037" s="130"/>
      <c r="J1037" s="130"/>
      <c r="K1037" s="130"/>
      <c r="L1037" s="130"/>
      <c r="M1037" s="130"/>
      <c r="N1037" s="130"/>
      <c r="O1037" s="130"/>
      <c r="P1037" s="130"/>
      <c r="Q1037" s="130"/>
      <c r="R1037" s="130"/>
      <c r="S1037" s="130"/>
      <c r="T1037" s="130"/>
      <c r="U1037" s="130"/>
      <c r="V1037" s="130"/>
      <c r="W1037" s="130"/>
      <c r="X1037" s="130"/>
      <c r="Y1037" s="130"/>
      <c r="Z1037" s="130"/>
    </row>
    <row r="1038" spans="1:26">
      <c r="A1038" s="130"/>
      <c r="B1038" s="139"/>
      <c r="C1038" s="130"/>
      <c r="D1038" s="139"/>
      <c r="E1038" s="130"/>
      <c r="F1038" s="130"/>
      <c r="G1038" s="130"/>
      <c r="H1038" s="130"/>
      <c r="I1038" s="130"/>
      <c r="J1038" s="130"/>
      <c r="K1038" s="130"/>
      <c r="L1038" s="130"/>
      <c r="M1038" s="130"/>
      <c r="N1038" s="130"/>
      <c r="O1038" s="130"/>
      <c r="P1038" s="130"/>
      <c r="Q1038" s="130"/>
      <c r="R1038" s="130"/>
      <c r="S1038" s="130"/>
      <c r="T1038" s="130"/>
      <c r="U1038" s="130"/>
      <c r="V1038" s="130"/>
      <c r="W1038" s="130"/>
      <c r="X1038" s="130"/>
      <c r="Y1038" s="130"/>
      <c r="Z1038" s="130"/>
    </row>
    <row r="1039" spans="1:26">
      <c r="A1039" s="130"/>
      <c r="B1039" s="139"/>
      <c r="C1039" s="130"/>
      <c r="D1039" s="139"/>
      <c r="E1039" s="130"/>
      <c r="F1039" s="130"/>
      <c r="G1039" s="130"/>
      <c r="H1039" s="130"/>
      <c r="I1039" s="130"/>
      <c r="J1039" s="130"/>
      <c r="K1039" s="130"/>
      <c r="L1039" s="130"/>
      <c r="M1039" s="130"/>
      <c r="N1039" s="130"/>
      <c r="O1039" s="130"/>
      <c r="P1039" s="130"/>
      <c r="Q1039" s="130"/>
      <c r="R1039" s="130"/>
      <c r="S1039" s="130"/>
      <c r="T1039" s="130"/>
      <c r="U1039" s="130"/>
      <c r="V1039" s="130"/>
      <c r="W1039" s="130"/>
      <c r="X1039" s="130"/>
      <c r="Y1039" s="130"/>
      <c r="Z1039" s="130"/>
    </row>
    <row r="1040" spans="1:26">
      <c r="A1040" s="130"/>
      <c r="B1040" s="139"/>
      <c r="C1040" s="130"/>
      <c r="D1040" s="139"/>
      <c r="E1040" s="130"/>
      <c r="F1040" s="130"/>
      <c r="G1040" s="130"/>
      <c r="H1040" s="130"/>
      <c r="I1040" s="130"/>
      <c r="J1040" s="130"/>
      <c r="K1040" s="130"/>
      <c r="L1040" s="130"/>
      <c r="M1040" s="130"/>
      <c r="N1040" s="130"/>
      <c r="O1040" s="130"/>
      <c r="P1040" s="130"/>
      <c r="Q1040" s="130"/>
      <c r="R1040" s="130"/>
      <c r="S1040" s="130"/>
      <c r="T1040" s="130"/>
      <c r="U1040" s="130"/>
      <c r="V1040" s="130"/>
      <c r="W1040" s="130"/>
      <c r="X1040" s="130"/>
      <c r="Y1040" s="130"/>
      <c r="Z1040" s="130"/>
    </row>
    <row r="1041" spans="1:26">
      <c r="A1041" s="130"/>
      <c r="B1041" s="139"/>
      <c r="C1041" s="130"/>
      <c r="D1041" s="139"/>
      <c r="E1041" s="130"/>
      <c r="F1041" s="130"/>
      <c r="G1041" s="130"/>
      <c r="H1041" s="130"/>
      <c r="I1041" s="130"/>
      <c r="J1041" s="130"/>
      <c r="K1041" s="130"/>
      <c r="L1041" s="130"/>
      <c r="M1041" s="130"/>
      <c r="N1041" s="130"/>
      <c r="O1041" s="130"/>
      <c r="P1041" s="130"/>
      <c r="Q1041" s="130"/>
      <c r="R1041" s="130"/>
      <c r="S1041" s="130"/>
      <c r="T1041" s="130"/>
      <c r="U1041" s="130"/>
      <c r="V1041" s="130"/>
      <c r="W1041" s="130"/>
      <c r="X1041" s="130"/>
      <c r="Y1041" s="130"/>
      <c r="Z1041" s="130"/>
    </row>
    <row r="1042" spans="1:26">
      <c r="A1042" s="130"/>
      <c r="B1042" s="139"/>
      <c r="C1042" s="130"/>
      <c r="D1042" s="139"/>
      <c r="E1042" s="130"/>
      <c r="F1042" s="130"/>
      <c r="G1042" s="130"/>
      <c r="H1042" s="130"/>
      <c r="I1042" s="130"/>
      <c r="J1042" s="130"/>
      <c r="K1042" s="130"/>
      <c r="L1042" s="130"/>
      <c r="M1042" s="130"/>
      <c r="N1042" s="130"/>
      <c r="O1042" s="130"/>
      <c r="P1042" s="130"/>
      <c r="Q1042" s="130"/>
      <c r="R1042" s="130"/>
      <c r="S1042" s="130"/>
      <c r="T1042" s="130"/>
      <c r="U1042" s="130"/>
      <c r="V1042" s="130"/>
      <c r="W1042" s="130"/>
      <c r="X1042" s="130"/>
      <c r="Y1042" s="130"/>
      <c r="Z1042" s="130"/>
    </row>
    <row r="1043" spans="1:26">
      <c r="A1043" s="130"/>
      <c r="B1043" s="139"/>
      <c r="C1043" s="130"/>
      <c r="D1043" s="139"/>
      <c r="E1043" s="130"/>
      <c r="F1043" s="130"/>
      <c r="G1043" s="130"/>
      <c r="H1043" s="130"/>
      <c r="I1043" s="130"/>
      <c r="J1043" s="130"/>
      <c r="K1043" s="130"/>
      <c r="L1043" s="130"/>
      <c r="M1043" s="130"/>
      <c r="N1043" s="130"/>
      <c r="O1043" s="130"/>
      <c r="P1043" s="130"/>
      <c r="Q1043" s="130"/>
      <c r="R1043" s="130"/>
      <c r="S1043" s="130"/>
      <c r="T1043" s="130"/>
      <c r="U1043" s="130"/>
      <c r="V1043" s="130"/>
      <c r="W1043" s="130"/>
      <c r="X1043" s="130"/>
      <c r="Y1043" s="130"/>
      <c r="Z1043" s="130"/>
    </row>
    <row r="1044" spans="1:26">
      <c r="A1044" s="130"/>
      <c r="B1044" s="139"/>
      <c r="C1044" s="130"/>
      <c r="D1044" s="139"/>
      <c r="E1044" s="130"/>
      <c r="F1044" s="130"/>
      <c r="G1044" s="130"/>
      <c r="H1044" s="130"/>
      <c r="I1044" s="130"/>
      <c r="J1044" s="130"/>
      <c r="K1044" s="130"/>
      <c r="L1044" s="130"/>
      <c r="M1044" s="130"/>
      <c r="N1044" s="130"/>
      <c r="O1044" s="130"/>
      <c r="P1044" s="130"/>
      <c r="Q1044" s="130"/>
      <c r="R1044" s="130"/>
      <c r="S1044" s="130"/>
      <c r="T1044" s="130"/>
      <c r="U1044" s="130"/>
      <c r="V1044" s="130"/>
      <c r="W1044" s="130"/>
      <c r="X1044" s="130"/>
      <c r="Y1044" s="130"/>
      <c r="Z1044" s="130"/>
    </row>
    <row r="1045" spans="1:26">
      <c r="A1045" s="130"/>
      <c r="B1045" s="139"/>
      <c r="C1045" s="130"/>
      <c r="D1045" s="139"/>
      <c r="E1045" s="130"/>
      <c r="F1045" s="130"/>
      <c r="G1045" s="130"/>
      <c r="H1045" s="130"/>
      <c r="I1045" s="130"/>
      <c r="J1045" s="130"/>
      <c r="K1045" s="130"/>
      <c r="L1045" s="130"/>
      <c r="M1045" s="130"/>
      <c r="N1045" s="130"/>
      <c r="O1045" s="130"/>
      <c r="P1045" s="130"/>
      <c r="Q1045" s="130"/>
      <c r="R1045" s="130"/>
      <c r="S1045" s="130"/>
      <c r="T1045" s="130"/>
      <c r="U1045" s="130"/>
      <c r="V1045" s="130"/>
      <c r="W1045" s="130"/>
      <c r="X1045" s="130"/>
      <c r="Y1045" s="130"/>
      <c r="Z1045" s="130"/>
    </row>
    <row r="1046" spans="1:26">
      <c r="A1046" s="130"/>
      <c r="B1046" s="139"/>
      <c r="C1046" s="130"/>
      <c r="D1046" s="139"/>
      <c r="E1046" s="130"/>
      <c r="F1046" s="130"/>
      <c r="G1046" s="130"/>
      <c r="H1046" s="130"/>
      <c r="I1046" s="130"/>
      <c r="J1046" s="130"/>
      <c r="K1046" s="130"/>
      <c r="L1046" s="130"/>
      <c r="M1046" s="130"/>
      <c r="N1046" s="130"/>
      <c r="O1046" s="130"/>
      <c r="P1046" s="130"/>
      <c r="Q1046" s="130"/>
      <c r="R1046" s="130"/>
      <c r="S1046" s="130"/>
      <c r="T1046" s="130"/>
      <c r="U1046" s="130"/>
      <c r="V1046" s="130"/>
      <c r="W1046" s="130"/>
      <c r="X1046" s="130"/>
      <c r="Y1046" s="130"/>
      <c r="Z1046" s="130"/>
    </row>
    <row r="1047" spans="1:26">
      <c r="A1047" s="130"/>
      <c r="B1047" s="139"/>
      <c r="C1047" s="130"/>
      <c r="D1047" s="139"/>
      <c r="E1047" s="130"/>
      <c r="F1047" s="130"/>
      <c r="G1047" s="130"/>
      <c r="H1047" s="130"/>
      <c r="I1047" s="130"/>
      <c r="J1047" s="130"/>
      <c r="K1047" s="130"/>
      <c r="L1047" s="130"/>
      <c r="M1047" s="130"/>
      <c r="N1047" s="130"/>
      <c r="O1047" s="130"/>
      <c r="P1047" s="130"/>
      <c r="Q1047" s="130"/>
      <c r="R1047" s="130"/>
      <c r="S1047" s="130"/>
      <c r="T1047" s="130"/>
      <c r="U1047" s="130"/>
      <c r="V1047" s="130"/>
      <c r="W1047" s="130"/>
      <c r="X1047" s="130"/>
      <c r="Y1047" s="130"/>
      <c r="Z1047" s="130"/>
    </row>
    <row r="1048" spans="1:26">
      <c r="A1048" s="130"/>
      <c r="B1048" s="139"/>
      <c r="C1048" s="130"/>
      <c r="D1048" s="139"/>
      <c r="E1048" s="130"/>
      <c r="F1048" s="130"/>
      <c r="G1048" s="130"/>
      <c r="H1048" s="130"/>
      <c r="I1048" s="130"/>
      <c r="J1048" s="130"/>
      <c r="K1048" s="130"/>
      <c r="L1048" s="130"/>
      <c r="M1048" s="130"/>
      <c r="N1048" s="130"/>
      <c r="O1048" s="130"/>
      <c r="P1048" s="130"/>
      <c r="Q1048" s="130"/>
      <c r="R1048" s="130"/>
      <c r="S1048" s="130"/>
      <c r="T1048" s="130"/>
      <c r="U1048" s="130"/>
      <c r="V1048" s="130"/>
      <c r="W1048" s="130"/>
      <c r="X1048" s="130"/>
      <c r="Y1048" s="130"/>
      <c r="Z1048" s="130"/>
    </row>
    <row r="1049" spans="1:26">
      <c r="A1049" s="130"/>
      <c r="B1049" s="139"/>
      <c r="C1049" s="130"/>
      <c r="D1049" s="139"/>
      <c r="E1049" s="130"/>
      <c r="F1049" s="130"/>
      <c r="G1049" s="130"/>
      <c r="H1049" s="130"/>
      <c r="I1049" s="130"/>
      <c r="J1049" s="130"/>
      <c r="K1049" s="130"/>
      <c r="L1049" s="130"/>
      <c r="M1049" s="130"/>
      <c r="N1049" s="130"/>
      <c r="O1049" s="130"/>
      <c r="P1049" s="130"/>
      <c r="Q1049" s="130"/>
      <c r="R1049" s="130"/>
      <c r="S1049" s="130"/>
      <c r="T1049" s="130"/>
      <c r="U1049" s="130"/>
      <c r="V1049" s="130"/>
      <c r="W1049" s="130"/>
      <c r="X1049" s="130"/>
      <c r="Y1049" s="130"/>
      <c r="Z1049" s="130"/>
    </row>
    <row r="1050" spans="1:26">
      <c r="A1050" s="130"/>
      <c r="B1050" s="139"/>
      <c r="C1050" s="130"/>
      <c r="D1050" s="139"/>
      <c r="E1050" s="130"/>
      <c r="F1050" s="130"/>
      <c r="G1050" s="130"/>
      <c r="H1050" s="130"/>
      <c r="I1050" s="130"/>
      <c r="J1050" s="130"/>
      <c r="K1050" s="130"/>
      <c r="L1050" s="130"/>
      <c r="M1050" s="130"/>
      <c r="N1050" s="130"/>
      <c r="O1050" s="130"/>
      <c r="P1050" s="130"/>
      <c r="Q1050" s="130"/>
      <c r="R1050" s="130"/>
      <c r="S1050" s="130"/>
      <c r="T1050" s="130"/>
      <c r="U1050" s="130"/>
      <c r="V1050" s="130"/>
      <c r="W1050" s="130"/>
      <c r="X1050" s="130"/>
      <c r="Y1050" s="130"/>
      <c r="Z1050" s="130"/>
    </row>
    <row r="1051" spans="1:26">
      <c r="A1051" s="130"/>
      <c r="B1051" s="139"/>
      <c r="C1051" s="130"/>
      <c r="D1051" s="139"/>
      <c r="E1051" s="130"/>
      <c r="F1051" s="130"/>
      <c r="G1051" s="130"/>
      <c r="H1051" s="130"/>
      <c r="I1051" s="130"/>
      <c r="J1051" s="130"/>
      <c r="K1051" s="130"/>
      <c r="L1051" s="130"/>
      <c r="M1051" s="130"/>
      <c r="N1051" s="130"/>
      <c r="O1051" s="130"/>
      <c r="P1051" s="130"/>
      <c r="Q1051" s="130"/>
      <c r="R1051" s="130"/>
      <c r="S1051" s="130"/>
      <c r="T1051" s="130"/>
      <c r="U1051" s="130"/>
      <c r="V1051" s="130"/>
      <c r="W1051" s="130"/>
      <c r="X1051" s="130"/>
      <c r="Y1051" s="130"/>
      <c r="Z1051" s="130"/>
    </row>
    <row r="1052" spans="1:26">
      <c r="A1052" s="130"/>
      <c r="B1052" s="139"/>
      <c r="C1052" s="130"/>
      <c r="D1052" s="139"/>
      <c r="E1052" s="130"/>
      <c r="F1052" s="130"/>
      <c r="G1052" s="130"/>
      <c r="H1052" s="130"/>
      <c r="I1052" s="130"/>
      <c r="J1052" s="130"/>
      <c r="K1052" s="130"/>
      <c r="L1052" s="130"/>
      <c r="M1052" s="130"/>
      <c r="N1052" s="130"/>
      <c r="O1052" s="130"/>
      <c r="P1052" s="130"/>
      <c r="Q1052" s="130"/>
      <c r="R1052" s="130"/>
      <c r="S1052" s="130"/>
      <c r="T1052" s="130"/>
      <c r="U1052" s="130"/>
      <c r="V1052" s="130"/>
      <c r="W1052" s="130"/>
      <c r="X1052" s="130"/>
      <c r="Y1052" s="130"/>
      <c r="Z1052" s="130"/>
    </row>
    <row r="1053" spans="1:26">
      <c r="A1053" s="130"/>
      <c r="B1053" s="139"/>
      <c r="C1053" s="130"/>
      <c r="D1053" s="139"/>
      <c r="E1053" s="130"/>
      <c r="F1053" s="130"/>
      <c r="G1053" s="130"/>
      <c r="H1053" s="130"/>
      <c r="I1053" s="130"/>
      <c r="J1053" s="130"/>
      <c r="K1053" s="130"/>
      <c r="L1053" s="130"/>
      <c r="M1053" s="130"/>
      <c r="N1053" s="130"/>
      <c r="O1053" s="130"/>
      <c r="P1053" s="130"/>
      <c r="Q1053" s="130"/>
      <c r="R1053" s="130"/>
      <c r="S1053" s="130"/>
      <c r="T1053" s="130"/>
      <c r="U1053" s="130"/>
      <c r="V1053" s="130"/>
      <c r="W1053" s="130"/>
      <c r="X1053" s="130"/>
      <c r="Y1053" s="130"/>
      <c r="Z1053" s="130"/>
    </row>
    <row r="1054" spans="1:26">
      <c r="A1054" s="130"/>
      <c r="B1054" s="139"/>
      <c r="C1054" s="130"/>
      <c r="D1054" s="139"/>
      <c r="E1054" s="130"/>
      <c r="F1054" s="130"/>
      <c r="G1054" s="130"/>
      <c r="H1054" s="130"/>
      <c r="I1054" s="130"/>
      <c r="J1054" s="130"/>
      <c r="K1054" s="130"/>
      <c r="L1054" s="130"/>
      <c r="M1054" s="130"/>
      <c r="N1054" s="130"/>
      <c r="O1054" s="130"/>
      <c r="P1054" s="130"/>
      <c r="Q1054" s="130"/>
      <c r="R1054" s="130"/>
      <c r="S1054" s="130"/>
      <c r="T1054" s="130"/>
      <c r="U1054" s="130"/>
      <c r="V1054" s="130"/>
      <c r="W1054" s="130"/>
      <c r="X1054" s="130"/>
      <c r="Y1054" s="130"/>
      <c r="Z1054" s="130"/>
    </row>
    <row r="1055" spans="1:26">
      <c r="A1055" s="130"/>
      <c r="B1055" s="139"/>
      <c r="C1055" s="130"/>
      <c r="D1055" s="139"/>
      <c r="E1055" s="130"/>
      <c r="F1055" s="130"/>
      <c r="G1055" s="130"/>
      <c r="H1055" s="130"/>
      <c r="I1055" s="130"/>
      <c r="J1055" s="130"/>
      <c r="K1055" s="130"/>
      <c r="L1055" s="130"/>
      <c r="M1055" s="130"/>
      <c r="N1055" s="130"/>
      <c r="O1055" s="130"/>
      <c r="P1055" s="130"/>
      <c r="Q1055" s="130"/>
      <c r="R1055" s="130"/>
      <c r="S1055" s="130"/>
      <c r="T1055" s="130"/>
      <c r="U1055" s="130"/>
      <c r="V1055" s="130"/>
      <c r="W1055" s="130"/>
      <c r="X1055" s="130"/>
      <c r="Y1055" s="130"/>
      <c r="Z1055" s="130"/>
    </row>
    <row r="1056" spans="1:26">
      <c r="A1056" s="130"/>
      <c r="B1056" s="139"/>
      <c r="C1056" s="130"/>
      <c r="D1056" s="139"/>
      <c r="E1056" s="130"/>
      <c r="F1056" s="130"/>
      <c r="G1056" s="130"/>
      <c r="H1056" s="130"/>
      <c r="I1056" s="130"/>
      <c r="J1056" s="130"/>
      <c r="K1056" s="130"/>
      <c r="L1056" s="130"/>
      <c r="M1056" s="130"/>
      <c r="N1056" s="130"/>
      <c r="O1056" s="130"/>
      <c r="P1056" s="130"/>
      <c r="Q1056" s="130"/>
      <c r="R1056" s="130"/>
      <c r="S1056" s="130"/>
      <c r="T1056" s="130"/>
      <c r="U1056" s="130"/>
      <c r="V1056" s="130"/>
      <c r="W1056" s="130"/>
      <c r="X1056" s="130"/>
      <c r="Y1056" s="130"/>
      <c r="Z1056" s="130"/>
    </row>
    <row r="1057" spans="1:26">
      <c r="A1057" s="130"/>
      <c r="B1057" s="139"/>
      <c r="C1057" s="130"/>
      <c r="D1057" s="139"/>
      <c r="E1057" s="130"/>
      <c r="F1057" s="130"/>
      <c r="G1057" s="130"/>
      <c r="H1057" s="130"/>
      <c r="I1057" s="130"/>
      <c r="J1057" s="130"/>
      <c r="K1057" s="130"/>
      <c r="L1057" s="130"/>
      <c r="M1057" s="130"/>
      <c r="N1057" s="130"/>
      <c r="O1057" s="130"/>
      <c r="P1057" s="130"/>
      <c r="Q1057" s="130"/>
      <c r="R1057" s="130"/>
      <c r="S1057" s="130"/>
      <c r="T1057" s="130"/>
      <c r="U1057" s="130"/>
      <c r="V1057" s="130"/>
      <c r="W1057" s="130"/>
      <c r="X1057" s="130"/>
      <c r="Y1057" s="130"/>
      <c r="Z1057" s="130"/>
    </row>
    <row r="1058" spans="1:26">
      <c r="A1058" s="130"/>
      <c r="B1058" s="139"/>
      <c r="C1058" s="130"/>
      <c r="D1058" s="139"/>
      <c r="E1058" s="130"/>
      <c r="F1058" s="130"/>
      <c r="G1058" s="130"/>
      <c r="H1058" s="130"/>
      <c r="I1058" s="130"/>
      <c r="J1058" s="130"/>
      <c r="K1058" s="130"/>
      <c r="L1058" s="130"/>
      <c r="M1058" s="130"/>
      <c r="N1058" s="130"/>
      <c r="O1058" s="130"/>
      <c r="P1058" s="130"/>
      <c r="Q1058" s="130"/>
      <c r="R1058" s="130"/>
      <c r="S1058" s="130"/>
      <c r="T1058" s="130"/>
      <c r="U1058" s="130"/>
      <c r="V1058" s="130"/>
      <c r="W1058" s="130"/>
      <c r="X1058" s="130"/>
      <c r="Y1058" s="130"/>
      <c r="Z1058" s="130"/>
    </row>
    <row r="1059" spans="1:26">
      <c r="A1059" s="130"/>
      <c r="B1059" s="139"/>
      <c r="C1059" s="130"/>
      <c r="D1059" s="139"/>
      <c r="E1059" s="130"/>
      <c r="F1059" s="130"/>
      <c r="G1059" s="130"/>
      <c r="H1059" s="130"/>
      <c r="I1059" s="130"/>
      <c r="J1059" s="130"/>
      <c r="K1059" s="130"/>
      <c r="L1059" s="130"/>
      <c r="M1059" s="130"/>
      <c r="N1059" s="130"/>
      <c r="O1059" s="130"/>
      <c r="P1059" s="130"/>
      <c r="Q1059" s="130"/>
      <c r="R1059" s="130"/>
      <c r="S1059" s="130"/>
      <c r="T1059" s="130"/>
      <c r="U1059" s="130"/>
      <c r="V1059" s="130"/>
      <c r="W1059" s="130"/>
      <c r="X1059" s="130"/>
      <c r="Y1059" s="130"/>
      <c r="Z1059" s="130"/>
    </row>
    <row r="1060" spans="1:26">
      <c r="A1060" s="130"/>
      <c r="B1060" s="139"/>
      <c r="C1060" s="130"/>
      <c r="D1060" s="139"/>
      <c r="E1060" s="130"/>
      <c r="F1060" s="130"/>
      <c r="G1060" s="130"/>
      <c r="H1060" s="130"/>
      <c r="I1060" s="130"/>
      <c r="J1060" s="130"/>
      <c r="K1060" s="130"/>
      <c r="L1060" s="130"/>
      <c r="M1060" s="130"/>
      <c r="N1060" s="130"/>
      <c r="O1060" s="130"/>
      <c r="P1060" s="130"/>
      <c r="Q1060" s="130"/>
      <c r="R1060" s="130"/>
      <c r="S1060" s="130"/>
      <c r="T1060" s="130"/>
      <c r="U1060" s="130"/>
      <c r="V1060" s="130"/>
      <c r="W1060" s="130"/>
      <c r="X1060" s="130"/>
      <c r="Y1060" s="130"/>
      <c r="Z1060" s="130"/>
    </row>
    <row r="1061" spans="1:26">
      <c r="A1061" s="130"/>
      <c r="B1061" s="139"/>
      <c r="C1061" s="130"/>
      <c r="D1061" s="139"/>
      <c r="E1061" s="130"/>
      <c r="F1061" s="130"/>
      <c r="G1061" s="130"/>
      <c r="H1061" s="130"/>
      <c r="I1061" s="130"/>
      <c r="J1061" s="130"/>
      <c r="K1061" s="130"/>
      <c r="L1061" s="130"/>
      <c r="M1061" s="130"/>
      <c r="N1061" s="130"/>
      <c r="O1061" s="130"/>
      <c r="P1061" s="130"/>
      <c r="Q1061" s="130"/>
      <c r="R1061" s="130"/>
      <c r="S1061" s="130"/>
      <c r="T1061" s="130"/>
      <c r="U1061" s="130"/>
      <c r="V1061" s="130"/>
      <c r="W1061" s="130"/>
      <c r="X1061" s="130"/>
      <c r="Y1061" s="130"/>
      <c r="Z1061" s="130"/>
    </row>
    <row r="1062" spans="1:26">
      <c r="A1062" s="130"/>
      <c r="B1062" s="139"/>
      <c r="C1062" s="130"/>
      <c r="D1062" s="139"/>
      <c r="E1062" s="130"/>
      <c r="F1062" s="130"/>
      <c r="G1062" s="130"/>
      <c r="H1062" s="130"/>
      <c r="I1062" s="130"/>
      <c r="J1062" s="130"/>
      <c r="K1062" s="130"/>
      <c r="L1062" s="130"/>
      <c r="M1062" s="130"/>
      <c r="N1062" s="130"/>
      <c r="O1062" s="130"/>
      <c r="P1062" s="130"/>
      <c r="Q1062" s="130"/>
      <c r="R1062" s="130"/>
      <c r="S1062" s="130"/>
      <c r="T1062" s="130"/>
      <c r="U1062" s="130"/>
      <c r="V1062" s="130"/>
      <c r="W1062" s="130"/>
      <c r="X1062" s="130"/>
      <c r="Y1062" s="130"/>
      <c r="Z1062" s="130"/>
    </row>
    <row r="1063" spans="1:26">
      <c r="A1063" s="130"/>
      <c r="B1063" s="139"/>
      <c r="C1063" s="130"/>
      <c r="D1063" s="139"/>
      <c r="E1063" s="130"/>
      <c r="F1063" s="130"/>
      <c r="G1063" s="130"/>
      <c r="H1063" s="130"/>
      <c r="I1063" s="130"/>
      <c r="J1063" s="130"/>
      <c r="K1063" s="130"/>
      <c r="L1063" s="130"/>
      <c r="M1063" s="130"/>
      <c r="N1063" s="130"/>
      <c r="O1063" s="130"/>
      <c r="P1063" s="130"/>
      <c r="Q1063" s="130"/>
      <c r="R1063" s="130"/>
      <c r="S1063" s="130"/>
      <c r="T1063" s="130"/>
      <c r="U1063" s="130"/>
      <c r="V1063" s="130"/>
      <c r="W1063" s="130"/>
      <c r="X1063" s="130"/>
      <c r="Y1063" s="130"/>
      <c r="Z1063" s="130"/>
    </row>
    <row r="1064" spans="1:26">
      <c r="A1064" s="130"/>
      <c r="B1064" s="139"/>
      <c r="C1064" s="130"/>
      <c r="D1064" s="139"/>
      <c r="E1064" s="130"/>
      <c r="F1064" s="130"/>
      <c r="G1064" s="130"/>
      <c r="H1064" s="130"/>
      <c r="I1064" s="130"/>
      <c r="J1064" s="130"/>
      <c r="K1064" s="130"/>
      <c r="L1064" s="130"/>
      <c r="M1064" s="130"/>
      <c r="N1064" s="130"/>
      <c r="O1064" s="130"/>
      <c r="P1064" s="130"/>
      <c r="Q1064" s="130"/>
      <c r="R1064" s="130"/>
      <c r="S1064" s="130"/>
      <c r="T1064" s="130"/>
      <c r="U1064" s="130"/>
      <c r="V1064" s="130"/>
      <c r="W1064" s="130"/>
      <c r="X1064" s="130"/>
      <c r="Y1064" s="130"/>
      <c r="Z1064" s="130"/>
    </row>
    <row r="1065" spans="1:26">
      <c r="A1065" s="130"/>
      <c r="B1065" s="139"/>
      <c r="C1065" s="130"/>
      <c r="D1065" s="139"/>
      <c r="E1065" s="130"/>
      <c r="F1065" s="130"/>
      <c r="G1065" s="130"/>
      <c r="H1065" s="130"/>
      <c r="I1065" s="130"/>
      <c r="J1065" s="130"/>
      <c r="K1065" s="130"/>
      <c r="L1065" s="130"/>
      <c r="M1065" s="130"/>
      <c r="N1065" s="130"/>
      <c r="O1065" s="130"/>
      <c r="P1065" s="130"/>
      <c r="Q1065" s="130"/>
      <c r="R1065" s="130"/>
      <c r="S1065" s="130"/>
      <c r="T1065" s="130"/>
      <c r="U1065" s="130"/>
      <c r="V1065" s="130"/>
      <c r="W1065" s="130"/>
      <c r="X1065" s="130"/>
      <c r="Y1065" s="130"/>
      <c r="Z1065" s="130"/>
    </row>
    <row r="1066" spans="1:26">
      <c r="A1066" s="130"/>
      <c r="B1066" s="139"/>
      <c r="C1066" s="130"/>
      <c r="D1066" s="139"/>
      <c r="E1066" s="130"/>
      <c r="F1066" s="130"/>
      <c r="G1066" s="130"/>
      <c r="H1066" s="130"/>
      <c r="I1066" s="130"/>
      <c r="J1066" s="130"/>
      <c r="K1066" s="130"/>
      <c r="L1066" s="130"/>
      <c r="M1066" s="130"/>
      <c r="N1066" s="130"/>
      <c r="O1066" s="130"/>
      <c r="P1066" s="130"/>
      <c r="Q1066" s="130"/>
      <c r="R1066" s="130"/>
      <c r="S1066" s="130"/>
      <c r="T1066" s="130"/>
      <c r="U1066" s="130"/>
      <c r="V1066" s="130"/>
      <c r="W1066" s="130"/>
      <c r="X1066" s="130"/>
      <c r="Y1066" s="130"/>
      <c r="Z1066" s="130"/>
    </row>
    <row r="1067" spans="1:26">
      <c r="A1067" s="130"/>
      <c r="B1067" s="139"/>
      <c r="C1067" s="130"/>
      <c r="D1067" s="139"/>
      <c r="E1067" s="130"/>
      <c r="F1067" s="130"/>
      <c r="G1067" s="130"/>
      <c r="H1067" s="130"/>
      <c r="I1067" s="130"/>
      <c r="J1067" s="130"/>
      <c r="K1067" s="130"/>
      <c r="L1067" s="130"/>
      <c r="M1067" s="130"/>
      <c r="N1067" s="130"/>
      <c r="O1067" s="130"/>
      <c r="P1067" s="130"/>
      <c r="Q1067" s="130"/>
      <c r="R1067" s="130"/>
      <c r="S1067" s="130"/>
      <c r="T1067" s="130"/>
      <c r="U1067" s="130"/>
      <c r="V1067" s="130"/>
      <c r="W1067" s="130"/>
      <c r="X1067" s="130"/>
      <c r="Y1067" s="130"/>
      <c r="Z1067" s="130"/>
    </row>
    <row r="1068" spans="1:26">
      <c r="A1068" s="130"/>
      <c r="B1068" s="139"/>
      <c r="C1068" s="130"/>
      <c r="D1068" s="139"/>
      <c r="E1068" s="130"/>
      <c r="F1068" s="130"/>
      <c r="G1068" s="130"/>
      <c r="H1068" s="130"/>
      <c r="I1068" s="130"/>
      <c r="J1068" s="130"/>
      <c r="K1068" s="130"/>
      <c r="L1068" s="130"/>
      <c r="M1068" s="130"/>
      <c r="N1068" s="130"/>
      <c r="O1068" s="130"/>
      <c r="P1068" s="130"/>
      <c r="Q1068" s="130"/>
      <c r="R1068" s="130"/>
      <c r="S1068" s="130"/>
      <c r="T1068" s="130"/>
      <c r="U1068" s="130"/>
      <c r="V1068" s="130"/>
      <c r="W1068" s="130"/>
      <c r="X1068" s="130"/>
      <c r="Y1068" s="130"/>
      <c r="Z1068" s="130"/>
    </row>
    <row r="1069" spans="1:26">
      <c r="A1069" s="130"/>
      <c r="B1069" s="139"/>
      <c r="C1069" s="130"/>
      <c r="D1069" s="139"/>
      <c r="E1069" s="130"/>
      <c r="F1069" s="130"/>
      <c r="G1069" s="130"/>
      <c r="H1069" s="130"/>
      <c r="I1069" s="130"/>
      <c r="J1069" s="130"/>
      <c r="K1069" s="130"/>
      <c r="L1069" s="130"/>
      <c r="M1069" s="130"/>
      <c r="N1069" s="130"/>
      <c r="O1069" s="130"/>
      <c r="P1069" s="130"/>
      <c r="Q1069" s="130"/>
      <c r="R1069" s="130"/>
      <c r="S1069" s="130"/>
      <c r="T1069" s="130"/>
      <c r="U1069" s="130"/>
      <c r="V1069" s="130"/>
      <c r="W1069" s="130"/>
      <c r="X1069" s="130"/>
      <c r="Y1069" s="130"/>
      <c r="Z1069" s="130"/>
    </row>
    <row r="1070" spans="1:26">
      <c r="A1070" s="130"/>
      <c r="B1070" s="139"/>
      <c r="C1070" s="130"/>
      <c r="D1070" s="139"/>
      <c r="E1070" s="130"/>
      <c r="F1070" s="130"/>
      <c r="G1070" s="130"/>
      <c r="H1070" s="130"/>
      <c r="I1070" s="130"/>
      <c r="J1070" s="130"/>
      <c r="K1070" s="130"/>
      <c r="L1070" s="130"/>
      <c r="M1070" s="130"/>
      <c r="N1070" s="130"/>
      <c r="O1070" s="130"/>
      <c r="P1070" s="130"/>
      <c r="Q1070" s="130"/>
      <c r="R1070" s="130"/>
      <c r="S1070" s="130"/>
      <c r="T1070" s="130"/>
      <c r="U1070" s="130"/>
      <c r="V1070" s="130"/>
      <c r="W1070" s="130"/>
      <c r="X1070" s="130"/>
      <c r="Y1070" s="130"/>
      <c r="Z1070" s="130"/>
    </row>
    <row r="1071" spans="1:26">
      <c r="A1071" s="130"/>
      <c r="B1071" s="139"/>
      <c r="C1071" s="130"/>
      <c r="D1071" s="139"/>
      <c r="E1071" s="130"/>
      <c r="F1071" s="130"/>
      <c r="G1071" s="130"/>
      <c r="H1071" s="130"/>
      <c r="I1071" s="130"/>
      <c r="J1071" s="130"/>
      <c r="K1071" s="130"/>
      <c r="L1071" s="130"/>
      <c r="M1071" s="130"/>
      <c r="N1071" s="130"/>
      <c r="O1071" s="130"/>
      <c r="P1071" s="130"/>
      <c r="Q1071" s="130"/>
      <c r="R1071" s="130"/>
      <c r="S1071" s="130"/>
      <c r="T1071" s="130"/>
      <c r="U1071" s="130"/>
      <c r="V1071" s="130"/>
      <c r="W1071" s="130"/>
      <c r="X1071" s="130"/>
      <c r="Y1071" s="130"/>
      <c r="Z1071" s="130"/>
    </row>
    <row r="1072" spans="1:26">
      <c r="A1072" s="130"/>
      <c r="B1072" s="139"/>
      <c r="C1072" s="130"/>
      <c r="D1072" s="139"/>
      <c r="E1072" s="130"/>
      <c r="F1072" s="130"/>
      <c r="G1072" s="130"/>
      <c r="H1072" s="130"/>
      <c r="I1072" s="130"/>
      <c r="J1072" s="130"/>
      <c r="K1072" s="130"/>
      <c r="L1072" s="130"/>
      <c r="M1072" s="130"/>
      <c r="N1072" s="130"/>
      <c r="O1072" s="130"/>
      <c r="P1072" s="130"/>
      <c r="Q1072" s="130"/>
      <c r="R1072" s="130"/>
      <c r="S1072" s="130"/>
      <c r="T1072" s="130"/>
      <c r="U1072" s="130"/>
      <c r="V1072" s="130"/>
      <c r="W1072" s="130"/>
      <c r="X1072" s="130"/>
      <c r="Y1072" s="130"/>
      <c r="Z1072" s="130"/>
    </row>
    <row r="1073" spans="1:26">
      <c r="A1073" s="130"/>
      <c r="B1073" s="139"/>
      <c r="C1073" s="130"/>
      <c r="D1073" s="139"/>
      <c r="E1073" s="130"/>
      <c r="F1073" s="130"/>
      <c r="G1073" s="130"/>
      <c r="H1073" s="130"/>
      <c r="I1073" s="130"/>
      <c r="J1073" s="130"/>
      <c r="K1073" s="130"/>
      <c r="L1073" s="130"/>
      <c r="M1073" s="130"/>
      <c r="N1073" s="130"/>
      <c r="O1073" s="130"/>
      <c r="P1073" s="130"/>
      <c r="Q1073" s="130"/>
      <c r="R1073" s="130"/>
      <c r="S1073" s="130"/>
      <c r="T1073" s="130"/>
      <c r="U1073" s="130"/>
      <c r="V1073" s="130"/>
      <c r="W1073" s="130"/>
      <c r="X1073" s="130"/>
      <c r="Y1073" s="130"/>
      <c r="Z1073" s="130"/>
    </row>
    <row r="1074" spans="1:26">
      <c r="A1074" s="130"/>
      <c r="B1074" s="139"/>
      <c r="C1074" s="130"/>
      <c r="D1074" s="139"/>
      <c r="E1074" s="130"/>
      <c r="F1074" s="130"/>
      <c r="G1074" s="130"/>
      <c r="H1074" s="130"/>
      <c r="I1074" s="130"/>
      <c r="J1074" s="130"/>
      <c r="K1074" s="130"/>
      <c r="L1074" s="130"/>
      <c r="M1074" s="130"/>
      <c r="N1074" s="130"/>
      <c r="O1074" s="130"/>
      <c r="P1074" s="130"/>
      <c r="Q1074" s="130"/>
      <c r="R1074" s="130"/>
      <c r="S1074" s="130"/>
      <c r="T1074" s="130"/>
      <c r="U1074" s="130"/>
      <c r="V1074" s="130"/>
      <c r="W1074" s="130"/>
      <c r="X1074" s="130"/>
      <c r="Y1074" s="130"/>
      <c r="Z1074" s="130"/>
    </row>
    <row r="1075" spans="1:26">
      <c r="A1075" s="130"/>
      <c r="B1075" s="139"/>
      <c r="C1075" s="130"/>
      <c r="D1075" s="139"/>
      <c r="E1075" s="130"/>
      <c r="F1075" s="130"/>
      <c r="G1075" s="130"/>
      <c r="H1075" s="130"/>
      <c r="I1075" s="130"/>
      <c r="J1075" s="130"/>
      <c r="K1075" s="130"/>
      <c r="L1075" s="130"/>
      <c r="M1075" s="130"/>
      <c r="N1075" s="130"/>
      <c r="O1075" s="130"/>
      <c r="P1075" s="130"/>
      <c r="Q1075" s="130"/>
      <c r="R1075" s="130"/>
      <c r="S1075" s="130"/>
      <c r="T1075" s="130"/>
      <c r="U1075" s="130"/>
      <c r="V1075" s="130"/>
      <c r="W1075" s="130"/>
      <c r="X1075" s="130"/>
      <c r="Y1075" s="130"/>
      <c r="Z1075" s="130"/>
    </row>
    <row r="1076" spans="1:26">
      <c r="A1076" s="130"/>
      <c r="B1076" s="139"/>
      <c r="C1076" s="130"/>
      <c r="D1076" s="139"/>
      <c r="E1076" s="130"/>
      <c r="F1076" s="130"/>
      <c r="G1076" s="130"/>
      <c r="H1076" s="130"/>
      <c r="I1076" s="130"/>
      <c r="J1076" s="130"/>
      <c r="K1076" s="130"/>
      <c r="L1076" s="130"/>
      <c r="M1076" s="130"/>
      <c r="N1076" s="130"/>
      <c r="O1076" s="130"/>
      <c r="P1076" s="130"/>
      <c r="Q1076" s="130"/>
      <c r="R1076" s="130"/>
      <c r="S1076" s="130"/>
      <c r="T1076" s="130"/>
      <c r="U1076" s="130"/>
      <c r="V1076" s="130"/>
      <c r="W1076" s="130"/>
      <c r="X1076" s="130"/>
      <c r="Y1076" s="130"/>
      <c r="Z1076" s="130"/>
    </row>
    <row r="1077" spans="1:26">
      <c r="A1077" s="130"/>
      <c r="B1077" s="139"/>
      <c r="C1077" s="130"/>
      <c r="D1077" s="139"/>
      <c r="E1077" s="130"/>
      <c r="F1077" s="130"/>
      <c r="G1077" s="130"/>
      <c r="H1077" s="130"/>
      <c r="I1077" s="130"/>
      <c r="J1077" s="130"/>
      <c r="K1077" s="130"/>
      <c r="L1077" s="130"/>
      <c r="M1077" s="130"/>
      <c r="N1077" s="130"/>
      <c r="O1077" s="130"/>
      <c r="P1077" s="130"/>
      <c r="Q1077" s="130"/>
      <c r="R1077" s="130"/>
      <c r="S1077" s="130"/>
      <c r="T1077" s="130"/>
      <c r="U1077" s="130"/>
      <c r="V1077" s="130"/>
      <c r="W1077" s="130"/>
      <c r="X1077" s="130"/>
      <c r="Y1077" s="130"/>
      <c r="Z1077" s="130"/>
    </row>
    <row r="1078" spans="1:26">
      <c r="A1078" s="130"/>
      <c r="B1078" s="139"/>
      <c r="C1078" s="130"/>
      <c r="D1078" s="139"/>
      <c r="E1078" s="130"/>
      <c r="F1078" s="130"/>
      <c r="G1078" s="130"/>
      <c r="H1078" s="130"/>
      <c r="I1078" s="130"/>
      <c r="J1078" s="130"/>
      <c r="K1078" s="130"/>
      <c r="L1078" s="130"/>
      <c r="M1078" s="130"/>
      <c r="N1078" s="130"/>
      <c r="O1078" s="130"/>
      <c r="P1078" s="130"/>
      <c r="Q1078" s="130"/>
      <c r="R1078" s="130"/>
      <c r="S1078" s="130"/>
      <c r="T1078" s="130"/>
      <c r="U1078" s="130"/>
      <c r="V1078" s="130"/>
      <c r="W1078" s="130"/>
      <c r="X1078" s="130"/>
      <c r="Y1078" s="130"/>
      <c r="Z1078" s="130"/>
    </row>
    <row r="1079" spans="1:26">
      <c r="A1079" s="130"/>
      <c r="B1079" s="139"/>
      <c r="C1079" s="130"/>
      <c r="D1079" s="139"/>
      <c r="E1079" s="130"/>
      <c r="F1079" s="130"/>
      <c r="G1079" s="130"/>
      <c r="H1079" s="130"/>
      <c r="I1079" s="130"/>
      <c r="J1079" s="130"/>
      <c r="K1079" s="130"/>
      <c r="L1079" s="130"/>
      <c r="M1079" s="130"/>
      <c r="N1079" s="130"/>
      <c r="O1079" s="130"/>
      <c r="P1079" s="130"/>
      <c r="Q1079" s="130"/>
      <c r="R1079" s="130"/>
      <c r="S1079" s="130"/>
      <c r="T1079" s="130"/>
      <c r="U1079" s="130"/>
      <c r="V1079" s="130"/>
      <c r="W1079" s="130"/>
      <c r="X1079" s="130"/>
      <c r="Y1079" s="130"/>
      <c r="Z1079" s="130"/>
    </row>
    <row r="1080" spans="1:26">
      <c r="A1080" s="130"/>
      <c r="B1080" s="139"/>
      <c r="C1080" s="130"/>
      <c r="D1080" s="139"/>
      <c r="E1080" s="130"/>
      <c r="F1080" s="130"/>
      <c r="G1080" s="130"/>
      <c r="H1080" s="130"/>
      <c r="I1080" s="130"/>
      <c r="J1080" s="130"/>
      <c r="K1080" s="130"/>
      <c r="L1080" s="130"/>
      <c r="M1080" s="130"/>
      <c r="N1080" s="130"/>
      <c r="O1080" s="130"/>
      <c r="P1080" s="130"/>
      <c r="Q1080" s="130"/>
      <c r="R1080" s="130"/>
      <c r="S1080" s="130"/>
      <c r="T1080" s="130"/>
      <c r="U1080" s="130"/>
      <c r="V1080" s="130"/>
      <c r="W1080" s="130"/>
      <c r="X1080" s="130"/>
      <c r="Y1080" s="130"/>
      <c r="Z1080" s="130"/>
    </row>
    <row r="1081" spans="1:26">
      <c r="A1081" s="130"/>
      <c r="B1081" s="139"/>
      <c r="C1081" s="130"/>
      <c r="D1081" s="139"/>
      <c r="E1081" s="130"/>
      <c r="F1081" s="130"/>
      <c r="G1081" s="130"/>
      <c r="H1081" s="130"/>
      <c r="I1081" s="130"/>
      <c r="J1081" s="130"/>
      <c r="K1081" s="130"/>
      <c r="L1081" s="130"/>
      <c r="M1081" s="130"/>
      <c r="N1081" s="130"/>
      <c r="O1081" s="130"/>
      <c r="P1081" s="130"/>
      <c r="Q1081" s="130"/>
      <c r="R1081" s="130"/>
      <c r="S1081" s="130"/>
      <c r="T1081" s="130"/>
      <c r="U1081" s="130"/>
      <c r="V1081" s="130"/>
      <c r="W1081" s="130"/>
      <c r="X1081" s="130"/>
      <c r="Y1081" s="130"/>
      <c r="Z1081" s="130"/>
    </row>
    <row r="1082" spans="1:26">
      <c r="A1082" s="130"/>
      <c r="B1082" s="139"/>
      <c r="C1082" s="130"/>
      <c r="D1082" s="139"/>
      <c r="E1082" s="130"/>
      <c r="F1082" s="130"/>
      <c r="G1082" s="130"/>
      <c r="H1082" s="130"/>
      <c r="I1082" s="130"/>
      <c r="J1082" s="130"/>
      <c r="K1082" s="130"/>
      <c r="L1082" s="130"/>
      <c r="M1082" s="130"/>
      <c r="N1082" s="130"/>
      <c r="O1082" s="130"/>
      <c r="P1082" s="130"/>
      <c r="Q1082" s="130"/>
      <c r="R1082" s="130"/>
      <c r="S1082" s="130"/>
      <c r="T1082" s="130"/>
      <c r="U1082" s="130"/>
      <c r="V1082" s="130"/>
      <c r="W1082" s="130"/>
      <c r="X1082" s="130"/>
      <c r="Y1082" s="130"/>
      <c r="Z1082" s="130"/>
    </row>
    <row r="1083" spans="1:26">
      <c r="A1083" s="130"/>
      <c r="B1083" s="139"/>
      <c r="C1083" s="130"/>
      <c r="D1083" s="139"/>
      <c r="E1083" s="130"/>
      <c r="F1083" s="130"/>
      <c r="G1083" s="130"/>
      <c r="H1083" s="130"/>
      <c r="I1083" s="130"/>
      <c r="J1083" s="130"/>
      <c r="K1083" s="130"/>
      <c r="L1083" s="130"/>
      <c r="M1083" s="130"/>
      <c r="N1083" s="130"/>
      <c r="O1083" s="130"/>
      <c r="P1083" s="130"/>
      <c r="Q1083" s="130"/>
      <c r="R1083" s="130"/>
      <c r="S1083" s="130"/>
      <c r="T1083" s="130"/>
      <c r="U1083" s="130"/>
      <c r="V1083" s="130"/>
      <c r="W1083" s="130"/>
      <c r="X1083" s="130"/>
      <c r="Y1083" s="130"/>
      <c r="Z1083" s="130"/>
    </row>
    <row r="1084" spans="1:26">
      <c r="A1084" s="130"/>
      <c r="B1084" s="139"/>
      <c r="C1084" s="130"/>
      <c r="D1084" s="139"/>
      <c r="E1084" s="130"/>
      <c r="F1084" s="130"/>
      <c r="G1084" s="130"/>
      <c r="H1084" s="130"/>
      <c r="I1084" s="130"/>
      <c r="J1084" s="130"/>
      <c r="K1084" s="130"/>
      <c r="L1084" s="130"/>
      <c r="M1084" s="130"/>
      <c r="N1084" s="130"/>
      <c r="O1084" s="130"/>
      <c r="P1084" s="130"/>
      <c r="Q1084" s="130"/>
      <c r="R1084" s="130"/>
      <c r="S1084" s="130"/>
      <c r="T1084" s="130"/>
      <c r="U1084" s="130"/>
      <c r="V1084" s="130"/>
      <c r="W1084" s="130"/>
      <c r="X1084" s="130"/>
      <c r="Y1084" s="130"/>
      <c r="Z1084" s="130"/>
    </row>
    <row r="1085" spans="1:26">
      <c r="A1085" s="130"/>
      <c r="B1085" s="139"/>
      <c r="C1085" s="130"/>
      <c r="D1085" s="139"/>
      <c r="E1085" s="130"/>
      <c r="F1085" s="130"/>
      <c r="G1085" s="130"/>
      <c r="H1085" s="130"/>
      <c r="I1085" s="130"/>
      <c r="J1085" s="130"/>
      <c r="K1085" s="130"/>
      <c r="L1085" s="130"/>
      <c r="M1085" s="130"/>
      <c r="N1085" s="130"/>
      <c r="O1085" s="130"/>
      <c r="P1085" s="130"/>
      <c r="Q1085" s="130"/>
      <c r="R1085" s="130"/>
      <c r="S1085" s="130"/>
      <c r="T1085" s="130"/>
      <c r="U1085" s="130"/>
      <c r="V1085" s="130"/>
      <c r="W1085" s="130"/>
      <c r="X1085" s="130"/>
      <c r="Y1085" s="130"/>
      <c r="Z1085" s="130"/>
    </row>
    <row r="1086" spans="1:26">
      <c r="A1086" s="130"/>
      <c r="B1086" s="139"/>
      <c r="C1086" s="130"/>
      <c r="D1086" s="139"/>
      <c r="E1086" s="130"/>
      <c r="F1086" s="130"/>
      <c r="G1086" s="130"/>
      <c r="H1086" s="130"/>
      <c r="I1086" s="130"/>
      <c r="J1086" s="130"/>
      <c r="K1086" s="130"/>
      <c r="L1086" s="130"/>
      <c r="M1086" s="130"/>
      <c r="N1086" s="130"/>
      <c r="O1086" s="130"/>
      <c r="P1086" s="130"/>
      <c r="Q1086" s="130"/>
      <c r="R1086" s="130"/>
      <c r="S1086" s="130"/>
      <c r="T1086" s="130"/>
      <c r="U1086" s="130"/>
      <c r="V1086" s="130"/>
      <c r="W1086" s="130"/>
      <c r="X1086" s="130"/>
      <c r="Y1086" s="130"/>
      <c r="Z1086" s="130"/>
    </row>
    <row r="1087" spans="1:26">
      <c r="A1087" s="130"/>
      <c r="B1087" s="139"/>
      <c r="C1087" s="130"/>
      <c r="D1087" s="139"/>
      <c r="E1087" s="130"/>
      <c r="F1087" s="130"/>
      <c r="G1087" s="130"/>
      <c r="H1087" s="130"/>
      <c r="I1087" s="130"/>
      <c r="J1087" s="130"/>
      <c r="K1087" s="130"/>
      <c r="L1087" s="130"/>
      <c r="M1087" s="130"/>
      <c r="N1087" s="130"/>
      <c r="O1087" s="130"/>
      <c r="P1087" s="130"/>
      <c r="Q1087" s="130"/>
      <c r="R1087" s="130"/>
      <c r="S1087" s="130"/>
      <c r="T1087" s="130"/>
      <c r="U1087" s="130"/>
      <c r="V1087" s="130"/>
      <c r="W1087" s="130"/>
      <c r="X1087" s="130"/>
      <c r="Y1087" s="130"/>
      <c r="Z1087" s="130"/>
    </row>
    <row r="1088" spans="1:26">
      <c r="A1088" s="130"/>
      <c r="B1088" s="139"/>
      <c r="C1088" s="130"/>
      <c r="D1088" s="139"/>
      <c r="E1088" s="130"/>
      <c r="F1088" s="130"/>
      <c r="G1088" s="130"/>
      <c r="H1088" s="130"/>
      <c r="I1088" s="130"/>
      <c r="J1088" s="130"/>
      <c r="K1088" s="130"/>
      <c r="L1088" s="130"/>
      <c r="M1088" s="130"/>
      <c r="N1088" s="130"/>
      <c r="O1088" s="130"/>
      <c r="P1088" s="130"/>
      <c r="Q1088" s="130"/>
      <c r="R1088" s="130"/>
      <c r="S1088" s="130"/>
      <c r="T1088" s="130"/>
      <c r="U1088" s="130"/>
      <c r="V1088" s="130"/>
      <c r="W1088" s="130"/>
      <c r="X1088" s="130"/>
      <c r="Y1088" s="130"/>
      <c r="Z1088" s="130"/>
    </row>
    <row r="1089" spans="1:26">
      <c r="A1089" s="130"/>
      <c r="B1089" s="139"/>
      <c r="C1089" s="130"/>
      <c r="D1089" s="139"/>
      <c r="E1089" s="130"/>
      <c r="F1089" s="130"/>
      <c r="G1089" s="130"/>
      <c r="H1089" s="130"/>
      <c r="I1089" s="130"/>
      <c r="J1089" s="130"/>
      <c r="K1089" s="130"/>
      <c r="L1089" s="130"/>
      <c r="M1089" s="130"/>
      <c r="N1089" s="130"/>
      <c r="O1089" s="130"/>
      <c r="P1089" s="130"/>
      <c r="Q1089" s="130"/>
      <c r="R1089" s="130"/>
      <c r="S1089" s="130"/>
      <c r="T1089" s="130"/>
      <c r="U1089" s="130"/>
      <c r="V1089" s="130"/>
      <c r="W1089" s="130"/>
      <c r="X1089" s="130"/>
      <c r="Y1089" s="130"/>
      <c r="Z1089" s="130"/>
    </row>
    <row r="1090" spans="1:26">
      <c r="A1090" s="130"/>
      <c r="B1090" s="139"/>
      <c r="C1090" s="130"/>
      <c r="D1090" s="139"/>
      <c r="E1090" s="130"/>
      <c r="F1090" s="130"/>
      <c r="G1090" s="130"/>
      <c r="H1090" s="130"/>
      <c r="I1090" s="130"/>
      <c r="J1090" s="130"/>
      <c r="K1090" s="130"/>
      <c r="L1090" s="130"/>
      <c r="M1090" s="130"/>
      <c r="N1090" s="130"/>
      <c r="O1090" s="130"/>
      <c r="P1090" s="130"/>
      <c r="Q1090" s="130"/>
      <c r="R1090" s="130"/>
      <c r="S1090" s="130"/>
      <c r="T1090" s="130"/>
      <c r="U1090" s="130"/>
      <c r="V1090" s="130"/>
      <c r="W1090" s="130"/>
      <c r="X1090" s="130"/>
      <c r="Y1090" s="130"/>
      <c r="Z1090" s="130"/>
    </row>
    <row r="1091" spans="1:26">
      <c r="A1091" s="130"/>
      <c r="B1091" s="139"/>
      <c r="C1091" s="130"/>
      <c r="D1091" s="139"/>
      <c r="E1091" s="130"/>
      <c r="F1091" s="130"/>
      <c r="G1091" s="130"/>
      <c r="H1091" s="130"/>
      <c r="I1091" s="130"/>
      <c r="J1091" s="130"/>
      <c r="K1091" s="130"/>
      <c r="L1091" s="130"/>
      <c r="M1091" s="130"/>
      <c r="N1091" s="130"/>
      <c r="O1091" s="130"/>
      <c r="P1091" s="130"/>
      <c r="Q1091" s="130"/>
      <c r="R1091" s="130"/>
      <c r="S1091" s="130"/>
      <c r="T1091" s="130"/>
      <c r="U1091" s="130"/>
      <c r="V1091" s="130"/>
      <c r="W1091" s="130"/>
      <c r="X1091" s="130"/>
      <c r="Y1091" s="130"/>
      <c r="Z1091" s="130"/>
    </row>
    <row r="1092" spans="1:26">
      <c r="A1092" s="130"/>
      <c r="B1092" s="139"/>
      <c r="C1092" s="130"/>
      <c r="D1092" s="139"/>
      <c r="E1092" s="130"/>
      <c r="F1092" s="130"/>
      <c r="G1092" s="130"/>
      <c r="H1092" s="130"/>
      <c r="I1092" s="130"/>
      <c r="J1092" s="130"/>
      <c r="K1092" s="130"/>
      <c r="L1092" s="130"/>
      <c r="M1092" s="130"/>
      <c r="N1092" s="130"/>
      <c r="O1092" s="130"/>
      <c r="P1092" s="130"/>
      <c r="Q1092" s="130"/>
      <c r="R1092" s="130"/>
      <c r="S1092" s="130"/>
      <c r="T1092" s="130"/>
      <c r="U1092" s="130"/>
      <c r="V1092" s="130"/>
      <c r="W1092" s="130"/>
      <c r="X1092" s="130"/>
      <c r="Y1092" s="130"/>
      <c r="Z1092" s="130"/>
    </row>
    <row r="1093" spans="1:26">
      <c r="A1093" s="130"/>
      <c r="B1093" s="139"/>
      <c r="C1093" s="130"/>
      <c r="D1093" s="139"/>
      <c r="E1093" s="130"/>
      <c r="F1093" s="130"/>
      <c r="G1093" s="130"/>
      <c r="H1093" s="130"/>
      <c r="I1093" s="130"/>
      <c r="J1093" s="130"/>
      <c r="K1093" s="130"/>
      <c r="L1093" s="130"/>
      <c r="M1093" s="130"/>
      <c r="N1093" s="130"/>
      <c r="O1093" s="130"/>
      <c r="P1093" s="130"/>
      <c r="Q1093" s="130"/>
      <c r="R1093" s="130"/>
      <c r="S1093" s="130"/>
      <c r="T1093" s="130"/>
      <c r="U1093" s="130"/>
      <c r="V1093" s="130"/>
      <c r="W1093" s="130"/>
      <c r="X1093" s="130"/>
      <c r="Y1093" s="130"/>
      <c r="Z1093" s="130"/>
    </row>
    <row r="1094" spans="1:26">
      <c r="A1094" s="130"/>
      <c r="B1094" s="139"/>
      <c r="C1094" s="130"/>
      <c r="D1094" s="139"/>
      <c r="E1094" s="130"/>
      <c r="F1094" s="130"/>
      <c r="G1094" s="130"/>
      <c r="H1094" s="130"/>
      <c r="I1094" s="130"/>
      <c r="J1094" s="130"/>
      <c r="K1094" s="130"/>
      <c r="L1094" s="130"/>
      <c r="M1094" s="130"/>
      <c r="N1094" s="130"/>
      <c r="O1094" s="130"/>
      <c r="P1094" s="130"/>
      <c r="Q1094" s="130"/>
      <c r="R1094" s="130"/>
      <c r="S1094" s="130"/>
      <c r="T1094" s="130"/>
      <c r="U1094" s="130"/>
      <c r="V1094" s="130"/>
      <c r="W1094" s="130"/>
      <c r="X1094" s="130"/>
      <c r="Y1094" s="130"/>
      <c r="Z1094" s="130"/>
    </row>
    <row r="1095" spans="1:26">
      <c r="A1095" s="130"/>
      <c r="B1095" s="139"/>
      <c r="C1095" s="130"/>
      <c r="D1095" s="139"/>
      <c r="E1095" s="130"/>
      <c r="F1095" s="130"/>
      <c r="G1095" s="130"/>
      <c r="H1095" s="130"/>
      <c r="I1095" s="130"/>
      <c r="J1095" s="130"/>
      <c r="K1095" s="130"/>
      <c r="L1095" s="130"/>
      <c r="M1095" s="130"/>
      <c r="N1095" s="130"/>
      <c r="O1095" s="130"/>
      <c r="P1095" s="130"/>
      <c r="Q1095" s="130"/>
      <c r="R1095" s="130"/>
      <c r="S1095" s="130"/>
      <c r="T1095" s="130"/>
      <c r="U1095" s="130"/>
      <c r="V1095" s="130"/>
      <c r="W1095" s="130"/>
      <c r="X1095" s="130"/>
      <c r="Y1095" s="130"/>
      <c r="Z1095" s="130"/>
    </row>
    <row r="1096" spans="1:26">
      <c r="A1096" s="130"/>
      <c r="B1096" s="139"/>
      <c r="C1096" s="130"/>
      <c r="D1096" s="139"/>
      <c r="E1096" s="130"/>
      <c r="F1096" s="130"/>
      <c r="G1096" s="130"/>
      <c r="H1096" s="130"/>
      <c r="I1096" s="130"/>
      <c r="J1096" s="130"/>
      <c r="K1096" s="130"/>
      <c r="L1096" s="130"/>
      <c r="M1096" s="130"/>
      <c r="N1096" s="130"/>
      <c r="O1096" s="130"/>
      <c r="P1096" s="130"/>
      <c r="Q1096" s="130"/>
      <c r="R1096" s="130"/>
      <c r="S1096" s="130"/>
      <c r="T1096" s="130"/>
      <c r="U1096" s="130"/>
      <c r="V1096" s="130"/>
      <c r="W1096" s="130"/>
      <c r="X1096" s="130"/>
      <c r="Y1096" s="130"/>
      <c r="Z1096" s="130"/>
    </row>
    <row r="1097" spans="1:26">
      <c r="A1097" s="130"/>
      <c r="B1097" s="139"/>
      <c r="C1097" s="130"/>
      <c r="D1097" s="139"/>
      <c r="E1097" s="130"/>
      <c r="F1097" s="130"/>
      <c r="G1097" s="130"/>
      <c r="H1097" s="130"/>
      <c r="I1097" s="130"/>
      <c r="J1097" s="130"/>
      <c r="K1097" s="130"/>
      <c r="L1097" s="130"/>
      <c r="M1097" s="130"/>
      <c r="N1097" s="130"/>
      <c r="O1097" s="130"/>
      <c r="P1097" s="130"/>
      <c r="Q1097" s="130"/>
      <c r="R1097" s="130"/>
      <c r="S1097" s="130"/>
      <c r="T1097" s="130"/>
      <c r="U1097" s="130"/>
      <c r="V1097" s="130"/>
      <c r="W1097" s="130"/>
      <c r="X1097" s="130"/>
      <c r="Y1097" s="130"/>
      <c r="Z1097" s="130"/>
    </row>
    <row r="1098" spans="1:26">
      <c r="A1098" s="130"/>
      <c r="B1098" s="139"/>
      <c r="C1098" s="130"/>
      <c r="D1098" s="139"/>
      <c r="E1098" s="130"/>
      <c r="F1098" s="130"/>
      <c r="G1098" s="130"/>
      <c r="H1098" s="130"/>
      <c r="I1098" s="130"/>
      <c r="J1098" s="130"/>
      <c r="K1098" s="130"/>
      <c r="L1098" s="130"/>
      <c r="M1098" s="130"/>
      <c r="N1098" s="130"/>
      <c r="O1098" s="130"/>
      <c r="P1098" s="130"/>
      <c r="Q1098" s="130"/>
      <c r="R1098" s="130"/>
      <c r="S1098" s="130"/>
      <c r="T1098" s="130"/>
      <c r="U1098" s="130"/>
      <c r="V1098" s="130"/>
      <c r="W1098" s="130"/>
      <c r="X1098" s="130"/>
      <c r="Y1098" s="130"/>
      <c r="Z1098" s="130"/>
    </row>
    <row r="1099" spans="1:26">
      <c r="A1099" s="130"/>
      <c r="B1099" s="139"/>
      <c r="C1099" s="130"/>
      <c r="D1099" s="139"/>
      <c r="E1099" s="130"/>
      <c r="F1099" s="130"/>
      <c r="G1099" s="130"/>
      <c r="H1099" s="130"/>
      <c r="I1099" s="130"/>
      <c r="J1099" s="130"/>
      <c r="K1099" s="130"/>
      <c r="L1099" s="130"/>
      <c r="M1099" s="130"/>
      <c r="N1099" s="130"/>
      <c r="O1099" s="130"/>
      <c r="P1099" s="130"/>
      <c r="Q1099" s="130"/>
      <c r="R1099" s="130"/>
      <c r="S1099" s="130"/>
      <c r="T1099" s="130"/>
      <c r="U1099" s="130"/>
      <c r="V1099" s="130"/>
      <c r="W1099" s="130"/>
      <c r="X1099" s="130"/>
      <c r="Y1099" s="130"/>
      <c r="Z1099" s="130"/>
    </row>
    <row r="1100" spans="1:26">
      <c r="A1100" s="130"/>
      <c r="B1100" s="139"/>
      <c r="C1100" s="130"/>
      <c r="D1100" s="139"/>
      <c r="E1100" s="130"/>
      <c r="F1100" s="130"/>
      <c r="G1100" s="130"/>
      <c r="H1100" s="130"/>
      <c r="I1100" s="130"/>
      <c r="J1100" s="130"/>
      <c r="K1100" s="130"/>
      <c r="L1100" s="130"/>
      <c r="M1100" s="130"/>
      <c r="N1100" s="130"/>
      <c r="O1100" s="130"/>
      <c r="P1100" s="130"/>
      <c r="Q1100" s="130"/>
      <c r="R1100" s="130"/>
      <c r="S1100" s="130"/>
      <c r="T1100" s="130"/>
      <c r="U1100" s="130"/>
      <c r="V1100" s="130"/>
      <c r="W1100" s="130"/>
      <c r="X1100" s="130"/>
      <c r="Y1100" s="130"/>
      <c r="Z1100" s="130"/>
    </row>
    <row r="1101" spans="1:26">
      <c r="A1101" s="130"/>
      <c r="B1101" s="139"/>
      <c r="C1101" s="130"/>
      <c r="D1101" s="139"/>
      <c r="E1101" s="130"/>
      <c r="F1101" s="130"/>
      <c r="G1101" s="130"/>
      <c r="H1101" s="130"/>
      <c r="I1101" s="130"/>
      <c r="J1101" s="130"/>
      <c r="K1101" s="130"/>
      <c r="L1101" s="130"/>
      <c r="M1101" s="130"/>
      <c r="N1101" s="130"/>
      <c r="O1101" s="130"/>
      <c r="P1101" s="130"/>
      <c r="Q1101" s="130"/>
      <c r="R1101" s="130"/>
      <c r="S1101" s="130"/>
      <c r="T1101" s="130"/>
      <c r="U1101" s="130"/>
      <c r="V1101" s="130"/>
      <c r="W1101" s="130"/>
      <c r="X1101" s="130"/>
      <c r="Y1101" s="130"/>
      <c r="Z1101" s="130"/>
    </row>
    <row r="1102" spans="1:26">
      <c r="A1102" s="130"/>
      <c r="B1102" s="139"/>
      <c r="C1102" s="130"/>
      <c r="D1102" s="139"/>
      <c r="E1102" s="130"/>
      <c r="F1102" s="130"/>
      <c r="G1102" s="130"/>
      <c r="H1102" s="130"/>
      <c r="I1102" s="130"/>
      <c r="J1102" s="130"/>
      <c r="K1102" s="130"/>
      <c r="L1102" s="130"/>
      <c r="M1102" s="130"/>
      <c r="N1102" s="130"/>
      <c r="O1102" s="130"/>
      <c r="P1102" s="130"/>
      <c r="Q1102" s="130"/>
      <c r="R1102" s="130"/>
      <c r="S1102" s="130"/>
      <c r="T1102" s="130"/>
      <c r="U1102" s="130"/>
      <c r="V1102" s="130"/>
      <c r="W1102" s="130"/>
      <c r="X1102" s="130"/>
      <c r="Y1102" s="130"/>
      <c r="Z1102" s="130"/>
    </row>
    <row r="1103" spans="1:26">
      <c r="A1103" s="130"/>
      <c r="B1103" s="139"/>
      <c r="C1103" s="130"/>
      <c r="D1103" s="139"/>
      <c r="E1103" s="130"/>
      <c r="F1103" s="130"/>
      <c r="G1103" s="130"/>
      <c r="H1103" s="130"/>
      <c r="I1103" s="130"/>
      <c r="J1103" s="130"/>
      <c r="K1103" s="130"/>
      <c r="L1103" s="130"/>
      <c r="M1103" s="130"/>
      <c r="N1103" s="130"/>
      <c r="O1103" s="130"/>
      <c r="P1103" s="130"/>
      <c r="Q1103" s="130"/>
      <c r="R1103" s="130"/>
      <c r="S1103" s="130"/>
      <c r="T1103" s="130"/>
      <c r="U1103" s="130"/>
      <c r="V1103" s="130"/>
      <c r="W1103" s="130"/>
      <c r="X1103" s="130"/>
      <c r="Y1103" s="130"/>
      <c r="Z1103" s="130"/>
    </row>
    <row r="1104" spans="1:26">
      <c r="A1104" s="130"/>
      <c r="B1104" s="139"/>
      <c r="C1104" s="130"/>
      <c r="D1104" s="139"/>
      <c r="E1104" s="130"/>
      <c r="F1104" s="130"/>
      <c r="G1104" s="130"/>
      <c r="H1104" s="130"/>
      <c r="I1104" s="130"/>
      <c r="J1104" s="130"/>
      <c r="K1104" s="130"/>
      <c r="L1104" s="130"/>
      <c r="M1104" s="130"/>
      <c r="N1104" s="130"/>
      <c r="O1104" s="130"/>
      <c r="P1104" s="130"/>
      <c r="Q1104" s="130"/>
      <c r="R1104" s="130"/>
      <c r="S1104" s="130"/>
      <c r="T1104" s="130"/>
      <c r="U1104" s="130"/>
      <c r="V1104" s="130"/>
      <c r="W1104" s="130"/>
      <c r="X1104" s="130"/>
      <c r="Y1104" s="130"/>
      <c r="Z1104" s="130"/>
    </row>
    <row r="1105" spans="1:26">
      <c r="A1105" s="130"/>
      <c r="B1105" s="139"/>
      <c r="C1105" s="130"/>
      <c r="D1105" s="139"/>
      <c r="E1105" s="130"/>
      <c r="F1105" s="130"/>
      <c r="G1105" s="130"/>
      <c r="H1105" s="130"/>
      <c r="I1105" s="130"/>
      <c r="J1105" s="130"/>
      <c r="K1105" s="130"/>
      <c r="L1105" s="130"/>
      <c r="M1105" s="130"/>
      <c r="N1105" s="130"/>
      <c r="O1105" s="130"/>
      <c r="P1105" s="130"/>
      <c r="Q1105" s="130"/>
      <c r="R1105" s="130"/>
      <c r="S1105" s="130"/>
      <c r="T1105" s="130"/>
      <c r="U1105" s="130"/>
      <c r="V1105" s="130"/>
      <c r="W1105" s="130"/>
      <c r="X1105" s="130"/>
      <c r="Y1105" s="130"/>
      <c r="Z1105" s="130"/>
    </row>
    <row r="1106" spans="1:26">
      <c r="A1106" s="130"/>
      <c r="B1106" s="139"/>
      <c r="C1106" s="130"/>
      <c r="D1106" s="139"/>
      <c r="E1106" s="130"/>
      <c r="F1106" s="130"/>
      <c r="G1106" s="130"/>
      <c r="H1106" s="130"/>
      <c r="I1106" s="130"/>
      <c r="J1106" s="130"/>
      <c r="K1106" s="130"/>
      <c r="L1106" s="130"/>
      <c r="M1106" s="130"/>
      <c r="N1106" s="130"/>
      <c r="O1106" s="130"/>
      <c r="P1106" s="130"/>
      <c r="Q1106" s="130"/>
      <c r="R1106" s="130"/>
      <c r="S1106" s="130"/>
      <c r="T1106" s="130"/>
      <c r="U1106" s="130"/>
      <c r="V1106" s="130"/>
      <c r="W1106" s="130"/>
      <c r="X1106" s="130"/>
      <c r="Y1106" s="130"/>
      <c r="Z1106" s="130"/>
    </row>
    <row r="1107" spans="1:26">
      <c r="A1107" s="130"/>
      <c r="B1107" s="139"/>
      <c r="C1107" s="130"/>
      <c r="D1107" s="139"/>
      <c r="E1107" s="130"/>
      <c r="F1107" s="130"/>
      <c r="G1107" s="130"/>
      <c r="H1107" s="130"/>
      <c r="I1107" s="130"/>
      <c r="J1107" s="130"/>
      <c r="K1107" s="130"/>
      <c r="L1107" s="130"/>
      <c r="M1107" s="130"/>
      <c r="N1107" s="130"/>
      <c r="O1107" s="130"/>
      <c r="P1107" s="130"/>
      <c r="Q1107" s="130"/>
      <c r="R1107" s="130"/>
      <c r="S1107" s="130"/>
      <c r="T1107" s="130"/>
      <c r="U1107" s="130"/>
      <c r="V1107" s="130"/>
      <c r="W1107" s="130"/>
      <c r="X1107" s="130"/>
      <c r="Y1107" s="130"/>
      <c r="Z1107" s="130"/>
    </row>
    <row r="1108" spans="1:26">
      <c r="A1108" s="130"/>
      <c r="B1108" s="139"/>
      <c r="C1108" s="130"/>
      <c r="D1108" s="139"/>
      <c r="E1108" s="130"/>
      <c r="F1108" s="130"/>
      <c r="G1108" s="130"/>
      <c r="H1108" s="130"/>
      <c r="I1108" s="130"/>
      <c r="J1108" s="130"/>
      <c r="K1108" s="130"/>
      <c r="L1108" s="130"/>
      <c r="M1108" s="130"/>
      <c r="N1108" s="130"/>
      <c r="O1108" s="130"/>
      <c r="P1108" s="130"/>
      <c r="Q1108" s="130"/>
      <c r="R1108" s="130"/>
      <c r="S1108" s="130"/>
      <c r="T1108" s="130"/>
      <c r="U1108" s="130"/>
      <c r="V1108" s="130"/>
      <c r="W1108" s="130"/>
      <c r="X1108" s="130"/>
      <c r="Y1108" s="130"/>
      <c r="Z1108" s="130"/>
    </row>
    <row r="1109" spans="1:26">
      <c r="A1109" s="130"/>
      <c r="B1109" s="139"/>
      <c r="C1109" s="130"/>
      <c r="D1109" s="139"/>
      <c r="E1109" s="130"/>
      <c r="F1109" s="130"/>
      <c r="G1109" s="130"/>
      <c r="H1109" s="130"/>
      <c r="I1109" s="130"/>
      <c r="J1109" s="130"/>
      <c r="K1109" s="130"/>
      <c r="L1109" s="130"/>
      <c r="M1109" s="130"/>
      <c r="N1109" s="130"/>
      <c r="O1109" s="130"/>
      <c r="P1109" s="130"/>
      <c r="Q1109" s="130"/>
      <c r="R1109" s="130"/>
      <c r="S1109" s="130"/>
      <c r="T1109" s="130"/>
      <c r="U1109" s="130"/>
      <c r="V1109" s="130"/>
      <c r="W1109" s="130"/>
      <c r="X1109" s="130"/>
      <c r="Y1109" s="130"/>
      <c r="Z1109" s="130"/>
    </row>
    <row r="1110" spans="1:26">
      <c r="A1110" s="130"/>
      <c r="B1110" s="139"/>
      <c r="C1110" s="130"/>
      <c r="D1110" s="139"/>
      <c r="E1110" s="130"/>
      <c r="F1110" s="130"/>
      <c r="G1110" s="130"/>
      <c r="H1110" s="130"/>
      <c r="I1110" s="130"/>
      <c r="J1110" s="130"/>
      <c r="K1110" s="130"/>
      <c r="L1110" s="130"/>
      <c r="M1110" s="130"/>
      <c r="N1110" s="130"/>
      <c r="O1110" s="130"/>
      <c r="P1110" s="130"/>
      <c r="Q1110" s="130"/>
      <c r="R1110" s="130"/>
      <c r="S1110" s="130"/>
      <c r="T1110" s="130"/>
      <c r="U1110" s="130"/>
      <c r="V1110" s="130"/>
      <c r="W1110" s="130"/>
      <c r="X1110" s="130"/>
      <c r="Y1110" s="130"/>
      <c r="Z1110" s="130"/>
    </row>
    <row r="1111" spans="1:26">
      <c r="A1111" s="130"/>
      <c r="B1111" s="139"/>
      <c r="C1111" s="130"/>
      <c r="D1111" s="139"/>
      <c r="E1111" s="130"/>
      <c r="F1111" s="130"/>
      <c r="G1111" s="130"/>
      <c r="H1111" s="130"/>
      <c r="I1111" s="130"/>
      <c r="J1111" s="130"/>
      <c r="K1111" s="130"/>
      <c r="L1111" s="130"/>
      <c r="M1111" s="130"/>
      <c r="N1111" s="130"/>
      <c r="O1111" s="130"/>
      <c r="P1111" s="130"/>
      <c r="Q1111" s="130"/>
      <c r="R1111" s="130"/>
      <c r="S1111" s="130"/>
      <c r="T1111" s="130"/>
      <c r="U1111" s="130"/>
      <c r="V1111" s="130"/>
      <c r="W1111" s="130"/>
      <c r="X1111" s="130"/>
      <c r="Y1111" s="130"/>
      <c r="Z1111" s="130"/>
    </row>
    <row r="1112" spans="1:26">
      <c r="A1112" s="130"/>
      <c r="B1112" s="139"/>
      <c r="C1112" s="130"/>
      <c r="D1112" s="139"/>
      <c r="E1112" s="130"/>
      <c r="F1112" s="130"/>
      <c r="G1112" s="130"/>
      <c r="H1112" s="130"/>
      <c r="I1112" s="130"/>
      <c r="J1112" s="130"/>
      <c r="K1112" s="130"/>
      <c r="L1112" s="130"/>
      <c r="M1112" s="130"/>
      <c r="N1112" s="130"/>
      <c r="O1112" s="130"/>
      <c r="P1112" s="130"/>
      <c r="Q1112" s="130"/>
      <c r="R1112" s="130"/>
      <c r="S1112" s="130"/>
      <c r="T1112" s="130"/>
      <c r="U1112" s="130"/>
      <c r="V1112" s="130"/>
      <c r="W1112" s="130"/>
      <c r="X1112" s="130"/>
      <c r="Y1112" s="130"/>
      <c r="Z1112" s="130"/>
    </row>
    <row r="1113" spans="1:26">
      <c r="A1113" s="130"/>
      <c r="B1113" s="139"/>
      <c r="C1113" s="130"/>
      <c r="D1113" s="139"/>
      <c r="E1113" s="130"/>
      <c r="F1113" s="130"/>
      <c r="G1113" s="130"/>
      <c r="H1113" s="130"/>
      <c r="I1113" s="130"/>
      <c r="J1113" s="130"/>
      <c r="K1113" s="130"/>
      <c r="L1113" s="130"/>
      <c r="M1113" s="130"/>
      <c r="N1113" s="130"/>
      <c r="O1113" s="130"/>
      <c r="P1113" s="130"/>
      <c r="Q1113" s="130"/>
      <c r="R1113" s="130"/>
      <c r="S1113" s="130"/>
      <c r="T1113" s="130"/>
      <c r="U1113" s="130"/>
      <c r="V1113" s="130"/>
      <c r="W1113" s="130"/>
      <c r="X1113" s="130"/>
      <c r="Y1113" s="130"/>
      <c r="Z1113" s="130"/>
    </row>
    <row r="1114" spans="1:26">
      <c r="A1114" s="130"/>
      <c r="B1114" s="139"/>
      <c r="C1114" s="130"/>
      <c r="D1114" s="139"/>
      <c r="E1114" s="130"/>
      <c r="F1114" s="130"/>
      <c r="G1114" s="130"/>
      <c r="H1114" s="130"/>
      <c r="I1114" s="130"/>
      <c r="J1114" s="130"/>
      <c r="K1114" s="130"/>
      <c r="L1114" s="130"/>
      <c r="M1114" s="130"/>
      <c r="N1114" s="130"/>
      <c r="O1114" s="130"/>
      <c r="P1114" s="130"/>
      <c r="Q1114" s="130"/>
      <c r="R1114" s="130"/>
      <c r="S1114" s="130"/>
      <c r="T1114" s="130"/>
      <c r="U1114" s="130"/>
      <c r="V1114" s="130"/>
      <c r="W1114" s="130"/>
      <c r="X1114" s="130"/>
      <c r="Y1114" s="130"/>
      <c r="Z1114" s="130"/>
    </row>
    <row r="1115" spans="1:26">
      <c r="A1115" s="130"/>
      <c r="B1115" s="139"/>
      <c r="C1115" s="130"/>
      <c r="D1115" s="139"/>
      <c r="E1115" s="130"/>
      <c r="F1115" s="130"/>
      <c r="G1115" s="130"/>
      <c r="H1115" s="130"/>
      <c r="I1115" s="130"/>
      <c r="J1115" s="130"/>
      <c r="K1115" s="130"/>
      <c r="L1115" s="130"/>
      <c r="M1115" s="130"/>
      <c r="N1115" s="130"/>
      <c r="O1115" s="130"/>
      <c r="P1115" s="130"/>
      <c r="Q1115" s="130"/>
      <c r="R1115" s="130"/>
      <c r="S1115" s="130"/>
      <c r="T1115" s="130"/>
      <c r="U1115" s="130"/>
      <c r="V1115" s="130"/>
      <c r="W1115" s="130"/>
      <c r="X1115" s="130"/>
      <c r="Y1115" s="130"/>
      <c r="Z1115" s="130"/>
    </row>
    <row r="1116" spans="1:26">
      <c r="A1116" s="130"/>
      <c r="B1116" s="139"/>
      <c r="C1116" s="130"/>
      <c r="D1116" s="139"/>
      <c r="E1116" s="130"/>
      <c r="F1116" s="130"/>
      <c r="G1116" s="130"/>
      <c r="H1116" s="130"/>
      <c r="I1116" s="130"/>
      <c r="J1116" s="130"/>
      <c r="K1116" s="130"/>
      <c r="L1116" s="130"/>
      <c r="M1116" s="130"/>
      <c r="N1116" s="130"/>
      <c r="O1116" s="130"/>
      <c r="P1116" s="130"/>
      <c r="Q1116" s="130"/>
      <c r="R1116" s="130"/>
      <c r="S1116" s="130"/>
      <c r="T1116" s="130"/>
      <c r="U1116" s="130"/>
      <c r="V1116" s="130"/>
      <c r="W1116" s="130"/>
      <c r="X1116" s="130"/>
      <c r="Y1116" s="130"/>
      <c r="Z1116" s="130"/>
    </row>
    <row r="1117" spans="1:26">
      <c r="A1117" s="130"/>
      <c r="B1117" s="139"/>
      <c r="C1117" s="130"/>
      <c r="D1117" s="139"/>
      <c r="E1117" s="130"/>
      <c r="F1117" s="130"/>
      <c r="G1117" s="130"/>
      <c r="H1117" s="130"/>
      <c r="I1117" s="130"/>
      <c r="J1117" s="130"/>
      <c r="K1117" s="130"/>
      <c r="L1117" s="130"/>
      <c r="M1117" s="130"/>
      <c r="N1117" s="130"/>
      <c r="O1117" s="130"/>
      <c r="P1117" s="130"/>
      <c r="Q1117" s="130"/>
      <c r="R1117" s="130"/>
      <c r="S1117" s="130"/>
      <c r="T1117" s="130"/>
      <c r="U1117" s="130"/>
      <c r="V1117" s="130"/>
      <c r="W1117" s="130"/>
      <c r="X1117" s="130"/>
      <c r="Y1117" s="130"/>
      <c r="Z1117" s="130"/>
    </row>
    <row r="1118" spans="1:26">
      <c r="A1118" s="130"/>
      <c r="B1118" s="139"/>
      <c r="C1118" s="130"/>
      <c r="D1118" s="139"/>
      <c r="E1118" s="130"/>
      <c r="F1118" s="130"/>
      <c r="G1118" s="130"/>
      <c r="H1118" s="130"/>
      <c r="I1118" s="130"/>
      <c r="J1118" s="130"/>
      <c r="K1118" s="130"/>
      <c r="L1118" s="130"/>
      <c r="M1118" s="130"/>
      <c r="N1118" s="130"/>
      <c r="O1118" s="130"/>
      <c r="P1118" s="130"/>
      <c r="Q1118" s="130"/>
      <c r="R1118" s="130"/>
      <c r="S1118" s="130"/>
      <c r="T1118" s="130"/>
      <c r="U1118" s="130"/>
      <c r="V1118" s="130"/>
      <c r="W1118" s="130"/>
      <c r="X1118" s="130"/>
      <c r="Y1118" s="130"/>
      <c r="Z1118" s="130"/>
    </row>
    <row r="1119" spans="1:26">
      <c r="A1119" s="130"/>
      <c r="B1119" s="139"/>
      <c r="C1119" s="130"/>
      <c r="D1119" s="139"/>
      <c r="E1119" s="130"/>
      <c r="F1119" s="130"/>
      <c r="G1119" s="130"/>
      <c r="H1119" s="130"/>
      <c r="I1119" s="130"/>
      <c r="J1119" s="130"/>
      <c r="K1119" s="130"/>
      <c r="L1119" s="130"/>
      <c r="M1119" s="130"/>
      <c r="N1119" s="130"/>
      <c r="O1119" s="130"/>
      <c r="P1119" s="130"/>
      <c r="Q1119" s="130"/>
      <c r="R1119" s="130"/>
      <c r="S1119" s="130"/>
      <c r="T1119" s="130"/>
      <c r="U1119" s="130"/>
      <c r="V1119" s="130"/>
      <c r="W1119" s="130"/>
      <c r="X1119" s="130"/>
      <c r="Y1119" s="130"/>
      <c r="Z1119" s="130"/>
    </row>
    <row r="1120" spans="1:26">
      <c r="A1120" s="130"/>
      <c r="B1120" s="139"/>
      <c r="C1120" s="130"/>
      <c r="D1120" s="139"/>
      <c r="E1120" s="130"/>
      <c r="F1120" s="130"/>
      <c r="G1120" s="130"/>
      <c r="H1120" s="130"/>
      <c r="I1120" s="130"/>
      <c r="J1120" s="130"/>
      <c r="K1120" s="130"/>
      <c r="L1120" s="130"/>
      <c r="M1120" s="130"/>
      <c r="N1120" s="130"/>
      <c r="O1120" s="130"/>
      <c r="P1120" s="130"/>
      <c r="Q1120" s="130"/>
      <c r="R1120" s="130"/>
      <c r="S1120" s="130"/>
      <c r="T1120" s="130"/>
      <c r="U1120" s="130"/>
      <c r="V1120" s="130"/>
      <c r="W1120" s="130"/>
      <c r="X1120" s="130"/>
      <c r="Y1120" s="130"/>
      <c r="Z1120" s="130"/>
    </row>
    <row r="1121" spans="1:26">
      <c r="A1121" s="130"/>
      <c r="B1121" s="139"/>
      <c r="C1121" s="130"/>
      <c r="D1121" s="139"/>
      <c r="E1121" s="130"/>
      <c r="F1121" s="130"/>
      <c r="G1121" s="130"/>
      <c r="H1121" s="130"/>
      <c r="I1121" s="130"/>
      <c r="J1121" s="130"/>
      <c r="K1121" s="130"/>
      <c r="L1121" s="130"/>
      <c r="M1121" s="130"/>
      <c r="N1121" s="130"/>
      <c r="O1121" s="130"/>
      <c r="P1121" s="130"/>
      <c r="Q1121" s="130"/>
      <c r="R1121" s="130"/>
      <c r="S1121" s="130"/>
      <c r="T1121" s="130"/>
      <c r="U1121" s="130"/>
      <c r="V1121" s="130"/>
      <c r="W1121" s="130"/>
      <c r="X1121" s="130"/>
      <c r="Y1121" s="130"/>
      <c r="Z1121" s="130"/>
    </row>
    <row r="1122" spans="1:26">
      <c r="A1122" s="130"/>
      <c r="B1122" s="139"/>
      <c r="C1122" s="130"/>
      <c r="D1122" s="139"/>
      <c r="E1122" s="130"/>
      <c r="F1122" s="130"/>
      <c r="G1122" s="130"/>
      <c r="H1122" s="130"/>
      <c r="I1122" s="130"/>
      <c r="J1122" s="130"/>
      <c r="K1122" s="130"/>
      <c r="L1122" s="130"/>
      <c r="M1122" s="130"/>
      <c r="N1122" s="130"/>
      <c r="O1122" s="130"/>
      <c r="P1122" s="130"/>
      <c r="Q1122" s="130"/>
      <c r="R1122" s="130"/>
      <c r="S1122" s="130"/>
      <c r="T1122" s="130"/>
      <c r="U1122" s="130"/>
      <c r="V1122" s="130"/>
      <c r="W1122" s="130"/>
      <c r="X1122" s="130"/>
      <c r="Y1122" s="130"/>
      <c r="Z1122" s="130"/>
    </row>
    <row r="1123" spans="1:26">
      <c r="A1123" s="130"/>
      <c r="B1123" s="139"/>
      <c r="C1123" s="130"/>
      <c r="D1123" s="139"/>
      <c r="E1123" s="130"/>
      <c r="F1123" s="130"/>
      <c r="G1123" s="130"/>
      <c r="H1123" s="130"/>
      <c r="I1123" s="130"/>
      <c r="J1123" s="130"/>
      <c r="K1123" s="130"/>
      <c r="L1123" s="130"/>
      <c r="M1123" s="130"/>
      <c r="N1123" s="130"/>
      <c r="O1123" s="130"/>
      <c r="P1123" s="130"/>
      <c r="Q1123" s="130"/>
      <c r="R1123" s="130"/>
      <c r="S1123" s="130"/>
      <c r="T1123" s="130"/>
      <c r="U1123" s="130"/>
      <c r="V1123" s="130"/>
      <c r="W1123" s="130"/>
      <c r="X1123" s="130"/>
      <c r="Y1123" s="130"/>
      <c r="Z1123" s="130"/>
    </row>
    <row r="1124" spans="1:26">
      <c r="A1124" s="130"/>
      <c r="B1124" s="139"/>
      <c r="C1124" s="130"/>
      <c r="D1124" s="139"/>
      <c r="E1124" s="130"/>
      <c r="F1124" s="130"/>
      <c r="G1124" s="130"/>
      <c r="H1124" s="130"/>
      <c r="I1124" s="130"/>
      <c r="J1124" s="130"/>
      <c r="K1124" s="130"/>
      <c r="L1124" s="130"/>
      <c r="M1124" s="130"/>
      <c r="N1124" s="130"/>
      <c r="O1124" s="130"/>
      <c r="P1124" s="130"/>
      <c r="Q1124" s="130"/>
      <c r="R1124" s="130"/>
      <c r="S1124" s="130"/>
      <c r="T1124" s="130"/>
      <c r="U1124" s="130"/>
      <c r="V1124" s="130"/>
      <c r="W1124" s="130"/>
      <c r="X1124" s="130"/>
      <c r="Y1124" s="130"/>
      <c r="Z1124" s="130"/>
    </row>
    <row r="1125" spans="1:26">
      <c r="A1125" s="130"/>
      <c r="B1125" s="139"/>
      <c r="C1125" s="130"/>
      <c r="D1125" s="139"/>
      <c r="E1125" s="130"/>
      <c r="F1125" s="130"/>
      <c r="G1125" s="130"/>
      <c r="H1125" s="130"/>
      <c r="I1125" s="130"/>
      <c r="J1125" s="130"/>
      <c r="K1125" s="130"/>
      <c r="L1125" s="130"/>
      <c r="M1125" s="130"/>
      <c r="N1125" s="130"/>
      <c r="O1125" s="130"/>
      <c r="P1125" s="130"/>
      <c r="Q1125" s="130"/>
      <c r="R1125" s="130"/>
      <c r="S1125" s="130"/>
      <c r="T1125" s="130"/>
      <c r="U1125" s="130"/>
      <c r="V1125" s="130"/>
      <c r="W1125" s="130"/>
      <c r="X1125" s="130"/>
      <c r="Y1125" s="130"/>
      <c r="Z1125" s="130"/>
    </row>
    <row r="1126" spans="1:26">
      <c r="A1126" s="130"/>
      <c r="B1126" s="139"/>
      <c r="C1126" s="130"/>
      <c r="D1126" s="139"/>
      <c r="E1126" s="130"/>
      <c r="F1126" s="130"/>
      <c r="G1126" s="130"/>
      <c r="H1126" s="130"/>
      <c r="I1126" s="130"/>
      <c r="J1126" s="130"/>
      <c r="K1126" s="130"/>
      <c r="L1126" s="130"/>
      <c r="M1126" s="130"/>
      <c r="N1126" s="130"/>
      <c r="O1126" s="130"/>
      <c r="P1126" s="130"/>
      <c r="Q1126" s="130"/>
      <c r="R1126" s="130"/>
      <c r="S1126" s="130"/>
      <c r="T1126" s="130"/>
      <c r="U1126" s="130"/>
      <c r="V1126" s="130"/>
      <c r="W1126" s="130"/>
      <c r="X1126" s="130"/>
      <c r="Y1126" s="130"/>
      <c r="Z1126" s="130"/>
    </row>
    <row r="1127" spans="1:26">
      <c r="A1127" s="130"/>
      <c r="B1127" s="139"/>
      <c r="C1127" s="130"/>
      <c r="D1127" s="139"/>
      <c r="E1127" s="130"/>
      <c r="F1127" s="130"/>
      <c r="G1127" s="130"/>
      <c r="H1127" s="130"/>
      <c r="I1127" s="130"/>
      <c r="J1127" s="130"/>
      <c r="K1127" s="130"/>
      <c r="L1127" s="130"/>
      <c r="M1127" s="130"/>
      <c r="N1127" s="130"/>
      <c r="O1127" s="130"/>
      <c r="P1127" s="130"/>
      <c r="Q1127" s="130"/>
      <c r="R1127" s="130"/>
      <c r="S1127" s="130"/>
      <c r="T1127" s="130"/>
      <c r="U1127" s="130"/>
      <c r="V1127" s="130"/>
      <c r="W1127" s="130"/>
      <c r="X1127" s="130"/>
      <c r="Y1127" s="130"/>
      <c r="Z1127" s="130"/>
    </row>
    <row r="1128" spans="1:26">
      <c r="A1128" s="130"/>
      <c r="B1128" s="139"/>
      <c r="C1128" s="130"/>
      <c r="D1128" s="139"/>
      <c r="E1128" s="130"/>
      <c r="F1128" s="130"/>
      <c r="G1128" s="130"/>
      <c r="H1128" s="130"/>
      <c r="I1128" s="130"/>
      <c r="J1128" s="130"/>
      <c r="K1128" s="130"/>
      <c r="L1128" s="130"/>
      <c r="M1128" s="130"/>
      <c r="N1128" s="130"/>
      <c r="O1128" s="130"/>
      <c r="P1128" s="130"/>
      <c r="Q1128" s="130"/>
      <c r="R1128" s="130"/>
      <c r="S1128" s="130"/>
      <c r="T1128" s="130"/>
      <c r="U1128" s="130"/>
      <c r="V1128" s="130"/>
      <c r="W1128" s="130"/>
      <c r="X1128" s="130"/>
      <c r="Y1128" s="130"/>
      <c r="Z1128" s="130"/>
    </row>
    <row r="1129" spans="1:26">
      <c r="A1129" s="130"/>
      <c r="B1129" s="139"/>
      <c r="C1129" s="130"/>
      <c r="D1129" s="139"/>
      <c r="E1129" s="130"/>
      <c r="F1129" s="130"/>
      <c r="G1129" s="130"/>
      <c r="H1129" s="130"/>
      <c r="I1129" s="130"/>
      <c r="J1129" s="130"/>
      <c r="K1129" s="130"/>
      <c r="L1129" s="130"/>
      <c r="M1129" s="130"/>
      <c r="N1129" s="130"/>
      <c r="O1129" s="130"/>
      <c r="P1129" s="130"/>
      <c r="Q1129" s="130"/>
      <c r="R1129" s="130"/>
      <c r="S1129" s="130"/>
      <c r="T1129" s="130"/>
      <c r="U1129" s="130"/>
      <c r="V1129" s="130"/>
      <c r="W1129" s="130"/>
      <c r="X1129" s="130"/>
      <c r="Y1129" s="130"/>
      <c r="Z1129" s="130"/>
    </row>
    <row r="1130" spans="1:26">
      <c r="A1130" s="130"/>
      <c r="B1130" s="139"/>
      <c r="C1130" s="130"/>
      <c r="D1130" s="139"/>
      <c r="E1130" s="130"/>
      <c r="F1130" s="130"/>
      <c r="G1130" s="130"/>
      <c r="H1130" s="130"/>
      <c r="I1130" s="130"/>
      <c r="J1130" s="130"/>
      <c r="K1130" s="130"/>
      <c r="L1130" s="130"/>
      <c r="M1130" s="130"/>
      <c r="N1130" s="130"/>
      <c r="O1130" s="130"/>
      <c r="P1130" s="130"/>
      <c r="Q1130" s="130"/>
      <c r="R1130" s="130"/>
      <c r="S1130" s="130"/>
      <c r="T1130" s="130"/>
      <c r="U1130" s="130"/>
      <c r="V1130" s="130"/>
      <c r="W1130" s="130"/>
      <c r="X1130" s="130"/>
      <c r="Y1130" s="130"/>
      <c r="Z1130" s="130"/>
    </row>
    <row r="1131" spans="1:26">
      <c r="A1131" s="130"/>
      <c r="B1131" s="139"/>
      <c r="C1131" s="130"/>
      <c r="D1131" s="139"/>
      <c r="E1131" s="130"/>
      <c r="F1131" s="130"/>
      <c r="G1131" s="130"/>
      <c r="H1131" s="130"/>
      <c r="I1131" s="130"/>
      <c r="J1131" s="130"/>
      <c r="K1131" s="130"/>
      <c r="L1131" s="130"/>
      <c r="M1131" s="130"/>
      <c r="N1131" s="130"/>
      <c r="O1131" s="130"/>
      <c r="P1131" s="130"/>
      <c r="Q1131" s="130"/>
      <c r="R1131" s="130"/>
      <c r="S1131" s="130"/>
      <c r="T1131" s="130"/>
      <c r="U1131" s="130"/>
      <c r="V1131" s="130"/>
      <c r="W1131" s="130"/>
      <c r="X1131" s="130"/>
      <c r="Y1131" s="130"/>
      <c r="Z1131" s="130"/>
    </row>
    <row r="1132" spans="1:26">
      <c r="A1132" s="130"/>
      <c r="B1132" s="139"/>
      <c r="C1132" s="130"/>
      <c r="D1132" s="139"/>
      <c r="E1132" s="130"/>
      <c r="F1132" s="130"/>
      <c r="G1132" s="130"/>
      <c r="H1132" s="130"/>
      <c r="I1132" s="130"/>
      <c r="J1132" s="130"/>
      <c r="K1132" s="130"/>
      <c r="L1132" s="130"/>
      <c r="M1132" s="130"/>
      <c r="N1132" s="130"/>
      <c r="O1132" s="130"/>
      <c r="P1132" s="130"/>
      <c r="Q1132" s="130"/>
      <c r="R1132" s="130"/>
      <c r="S1132" s="130"/>
      <c r="T1132" s="130"/>
      <c r="U1132" s="130"/>
      <c r="V1132" s="130"/>
      <c r="W1132" s="130"/>
      <c r="X1132" s="130"/>
      <c r="Y1132" s="130"/>
      <c r="Z1132" s="130"/>
    </row>
    <row r="1133" spans="1:26">
      <c r="A1133" s="130"/>
      <c r="B1133" s="139"/>
      <c r="C1133" s="130"/>
      <c r="D1133" s="139"/>
      <c r="E1133" s="130"/>
      <c r="F1133" s="130"/>
      <c r="G1133" s="130"/>
      <c r="H1133" s="130"/>
      <c r="I1133" s="130"/>
      <c r="J1133" s="130"/>
      <c r="K1133" s="130"/>
      <c r="L1133" s="130"/>
      <c r="M1133" s="130"/>
      <c r="N1133" s="130"/>
      <c r="O1133" s="130"/>
      <c r="P1133" s="130"/>
      <c r="Q1133" s="130"/>
      <c r="R1133" s="130"/>
      <c r="S1133" s="130"/>
      <c r="T1133" s="130"/>
      <c r="U1133" s="130"/>
      <c r="V1133" s="130"/>
      <c r="W1133" s="130"/>
      <c r="X1133" s="130"/>
      <c r="Y1133" s="130"/>
      <c r="Z1133" s="130"/>
    </row>
    <row r="1134" spans="1:26">
      <c r="A1134" s="130"/>
      <c r="B1134" s="139"/>
      <c r="C1134" s="130"/>
      <c r="D1134" s="139"/>
      <c r="E1134" s="130"/>
      <c r="F1134" s="130"/>
      <c r="G1134" s="130"/>
      <c r="H1134" s="130"/>
      <c r="I1134" s="130"/>
      <c r="J1134" s="130"/>
      <c r="K1134" s="130"/>
      <c r="L1134" s="130"/>
      <c r="M1134" s="130"/>
      <c r="N1134" s="130"/>
      <c r="O1134" s="130"/>
      <c r="P1134" s="130"/>
      <c r="Q1134" s="130"/>
      <c r="R1134" s="130"/>
      <c r="S1134" s="130"/>
      <c r="T1134" s="130"/>
      <c r="U1134" s="130"/>
      <c r="V1134" s="130"/>
      <c r="W1134" s="130"/>
      <c r="X1134" s="130"/>
      <c r="Y1134" s="130"/>
      <c r="Z1134" s="130"/>
    </row>
    <row r="1135" spans="1:26">
      <c r="A1135" s="130"/>
      <c r="B1135" s="139"/>
      <c r="C1135" s="130"/>
      <c r="D1135" s="139"/>
      <c r="E1135" s="130"/>
      <c r="F1135" s="130"/>
      <c r="G1135" s="130"/>
      <c r="H1135" s="130"/>
      <c r="I1135" s="130"/>
      <c r="J1135" s="130"/>
      <c r="K1135" s="130"/>
      <c r="L1135" s="130"/>
      <c r="M1135" s="130"/>
      <c r="N1135" s="130"/>
      <c r="O1135" s="130"/>
      <c r="P1135" s="130"/>
      <c r="Q1135" s="130"/>
      <c r="R1135" s="130"/>
      <c r="S1135" s="130"/>
      <c r="T1135" s="130"/>
      <c r="U1135" s="130"/>
      <c r="V1135" s="130"/>
      <c r="W1135" s="130"/>
      <c r="X1135" s="130"/>
      <c r="Y1135" s="130"/>
      <c r="Z1135" s="130"/>
    </row>
    <row r="1136" spans="1:26">
      <c r="A1136" s="130"/>
      <c r="B1136" s="139"/>
      <c r="C1136" s="130"/>
      <c r="D1136" s="139"/>
      <c r="E1136" s="130"/>
      <c r="F1136" s="130"/>
      <c r="G1136" s="130"/>
      <c r="H1136" s="130"/>
      <c r="I1136" s="130"/>
      <c r="J1136" s="130"/>
      <c r="K1136" s="130"/>
      <c r="L1136" s="130"/>
      <c r="M1136" s="130"/>
      <c r="N1136" s="130"/>
      <c r="O1136" s="130"/>
      <c r="P1136" s="130"/>
      <c r="Q1136" s="130"/>
      <c r="R1136" s="130"/>
      <c r="S1136" s="130"/>
      <c r="T1136" s="130"/>
      <c r="U1136" s="130"/>
      <c r="V1136" s="130"/>
      <c r="W1136" s="130"/>
      <c r="X1136" s="130"/>
      <c r="Y1136" s="130"/>
      <c r="Z1136" s="130"/>
    </row>
    <row r="1137" spans="1:26">
      <c r="A1137" s="130"/>
      <c r="B1137" s="139"/>
      <c r="C1137" s="130"/>
      <c r="D1137" s="139"/>
      <c r="E1137" s="130"/>
      <c r="F1137" s="130"/>
      <c r="G1137" s="130"/>
      <c r="H1137" s="130"/>
      <c r="I1137" s="130"/>
      <c r="J1137" s="130"/>
      <c r="K1137" s="130"/>
      <c r="L1137" s="130"/>
      <c r="M1137" s="130"/>
      <c r="N1137" s="130"/>
      <c r="O1137" s="130"/>
      <c r="P1137" s="130"/>
      <c r="Q1137" s="130"/>
      <c r="R1137" s="130"/>
      <c r="S1137" s="130"/>
      <c r="T1137" s="130"/>
      <c r="U1137" s="130"/>
      <c r="V1137" s="130"/>
      <c r="W1137" s="130"/>
      <c r="X1137" s="130"/>
      <c r="Y1137" s="130"/>
      <c r="Z1137" s="130"/>
    </row>
    <row r="1138" spans="1:26">
      <c r="A1138" s="130"/>
      <c r="B1138" s="139"/>
      <c r="C1138" s="130"/>
      <c r="D1138" s="139"/>
      <c r="E1138" s="130"/>
      <c r="F1138" s="130"/>
      <c r="G1138" s="130"/>
      <c r="H1138" s="130"/>
      <c r="I1138" s="130"/>
      <c r="J1138" s="130"/>
      <c r="K1138" s="130"/>
      <c r="L1138" s="130"/>
      <c r="M1138" s="130"/>
      <c r="N1138" s="130"/>
      <c r="O1138" s="130"/>
      <c r="P1138" s="130"/>
      <c r="Q1138" s="130"/>
      <c r="R1138" s="130"/>
      <c r="S1138" s="130"/>
      <c r="T1138" s="130"/>
      <c r="U1138" s="130"/>
      <c r="V1138" s="130"/>
      <c r="W1138" s="130"/>
      <c r="X1138" s="130"/>
      <c r="Y1138" s="130"/>
      <c r="Z1138" s="130"/>
    </row>
    <row r="1139" spans="1:26">
      <c r="A1139" s="130"/>
      <c r="B1139" s="139"/>
      <c r="C1139" s="130"/>
      <c r="D1139" s="139"/>
      <c r="E1139" s="130"/>
      <c r="F1139" s="130"/>
      <c r="G1139" s="130"/>
      <c r="H1139" s="130"/>
      <c r="I1139" s="130"/>
      <c r="J1139" s="130"/>
      <c r="K1139" s="130"/>
      <c r="L1139" s="130"/>
      <c r="M1139" s="130"/>
      <c r="N1139" s="130"/>
      <c r="O1139" s="130"/>
      <c r="P1139" s="130"/>
      <c r="Q1139" s="130"/>
      <c r="R1139" s="130"/>
      <c r="S1139" s="130"/>
      <c r="T1139" s="130"/>
      <c r="U1139" s="130"/>
      <c r="V1139" s="130"/>
      <c r="W1139" s="130"/>
      <c r="X1139" s="130"/>
      <c r="Y1139" s="130"/>
      <c r="Z1139" s="130"/>
    </row>
    <row r="1140" spans="1:26">
      <c r="A1140" s="130"/>
      <c r="B1140" s="139"/>
      <c r="C1140" s="130"/>
      <c r="D1140" s="139"/>
      <c r="E1140" s="130"/>
      <c r="F1140" s="130"/>
      <c r="G1140" s="130"/>
      <c r="H1140" s="130"/>
      <c r="I1140" s="130"/>
      <c r="J1140" s="130"/>
      <c r="K1140" s="130"/>
      <c r="L1140" s="130"/>
      <c r="M1140" s="130"/>
      <c r="N1140" s="130"/>
      <c r="O1140" s="130"/>
      <c r="P1140" s="130"/>
      <c r="Q1140" s="130"/>
      <c r="R1140" s="130"/>
      <c r="S1140" s="130"/>
      <c r="T1140" s="130"/>
      <c r="U1140" s="130"/>
      <c r="V1140" s="130"/>
      <c r="W1140" s="130"/>
      <c r="X1140" s="130"/>
      <c r="Y1140" s="130"/>
      <c r="Z1140" s="130"/>
    </row>
    <row r="1141" spans="1:26">
      <c r="A1141" s="130"/>
      <c r="B1141" s="139"/>
      <c r="C1141" s="130"/>
      <c r="D1141" s="139"/>
      <c r="E1141" s="130"/>
      <c r="F1141" s="130"/>
      <c r="G1141" s="130"/>
      <c r="H1141" s="130"/>
      <c r="I1141" s="130"/>
      <c r="J1141" s="130"/>
      <c r="K1141" s="130"/>
      <c r="L1141" s="130"/>
      <c r="M1141" s="130"/>
      <c r="N1141" s="130"/>
      <c r="O1141" s="130"/>
      <c r="P1141" s="130"/>
      <c r="Q1141" s="130"/>
      <c r="R1141" s="130"/>
      <c r="S1141" s="130"/>
      <c r="T1141" s="130"/>
      <c r="U1141" s="130"/>
      <c r="V1141" s="130"/>
      <c r="W1141" s="130"/>
      <c r="X1141" s="130"/>
      <c r="Y1141" s="130"/>
      <c r="Z1141" s="130"/>
    </row>
    <row r="1142" spans="1:26">
      <c r="A1142" s="130"/>
      <c r="B1142" s="139"/>
      <c r="C1142" s="130"/>
      <c r="D1142" s="139"/>
      <c r="E1142" s="130"/>
      <c r="F1142" s="130"/>
      <c r="G1142" s="130"/>
      <c r="H1142" s="130"/>
      <c r="I1142" s="130"/>
      <c r="J1142" s="130"/>
      <c r="K1142" s="130"/>
      <c r="L1142" s="130"/>
      <c r="M1142" s="130"/>
      <c r="N1142" s="130"/>
      <c r="O1142" s="130"/>
      <c r="P1142" s="130"/>
      <c r="Q1142" s="130"/>
      <c r="R1142" s="130"/>
      <c r="S1142" s="130"/>
      <c r="T1142" s="130"/>
      <c r="U1142" s="130"/>
      <c r="V1142" s="130"/>
      <c r="W1142" s="130"/>
      <c r="X1142" s="130"/>
      <c r="Y1142" s="130"/>
      <c r="Z1142" s="130"/>
    </row>
    <row r="1143" spans="1:26">
      <c r="A1143" s="130"/>
      <c r="B1143" s="139"/>
      <c r="C1143" s="130"/>
      <c r="D1143" s="139"/>
      <c r="E1143" s="130"/>
      <c r="F1143" s="130"/>
      <c r="G1143" s="130"/>
      <c r="H1143" s="130"/>
      <c r="I1143" s="130"/>
      <c r="J1143" s="130"/>
      <c r="K1143" s="130"/>
      <c r="L1143" s="130"/>
      <c r="M1143" s="130"/>
      <c r="N1143" s="130"/>
      <c r="O1143" s="130"/>
      <c r="P1143" s="130"/>
      <c r="Q1143" s="130"/>
      <c r="R1143" s="130"/>
      <c r="S1143" s="130"/>
      <c r="T1143" s="130"/>
      <c r="U1143" s="130"/>
      <c r="V1143" s="130"/>
      <c r="W1143" s="130"/>
      <c r="X1143" s="130"/>
      <c r="Y1143" s="130"/>
      <c r="Z1143" s="130"/>
    </row>
    <row r="1144" spans="1:26">
      <c r="A1144" s="130"/>
      <c r="B1144" s="139"/>
      <c r="C1144" s="130"/>
      <c r="D1144" s="139"/>
      <c r="E1144" s="130"/>
      <c r="F1144" s="130"/>
      <c r="G1144" s="130"/>
      <c r="H1144" s="130"/>
      <c r="I1144" s="130"/>
      <c r="J1144" s="130"/>
      <c r="K1144" s="130"/>
      <c r="L1144" s="130"/>
      <c r="M1144" s="130"/>
      <c r="N1144" s="130"/>
      <c r="O1144" s="130"/>
      <c r="P1144" s="130"/>
      <c r="Q1144" s="130"/>
      <c r="R1144" s="130"/>
      <c r="S1144" s="130"/>
      <c r="T1144" s="130"/>
      <c r="U1144" s="130"/>
      <c r="V1144" s="130"/>
      <c r="W1144" s="130"/>
      <c r="X1144" s="130"/>
      <c r="Y1144" s="130"/>
      <c r="Z1144" s="130"/>
    </row>
    <row r="1145" spans="1:26">
      <c r="A1145" s="130"/>
      <c r="B1145" s="139"/>
      <c r="C1145" s="130"/>
      <c r="D1145" s="139"/>
      <c r="E1145" s="130"/>
      <c r="F1145" s="130"/>
      <c r="G1145" s="130"/>
      <c r="H1145" s="130"/>
      <c r="I1145" s="130"/>
      <c r="J1145" s="130"/>
      <c r="K1145" s="130"/>
      <c r="L1145" s="130"/>
      <c r="M1145" s="130"/>
      <c r="N1145" s="130"/>
      <c r="O1145" s="130"/>
      <c r="P1145" s="130"/>
      <c r="Q1145" s="130"/>
      <c r="R1145" s="130"/>
      <c r="S1145" s="130"/>
      <c r="T1145" s="130"/>
      <c r="U1145" s="130"/>
      <c r="V1145" s="130"/>
      <c r="W1145" s="130"/>
      <c r="X1145" s="130"/>
      <c r="Y1145" s="130"/>
      <c r="Z1145" s="130"/>
    </row>
    <row r="1146" spans="1:26">
      <c r="A1146" s="130"/>
      <c r="B1146" s="139"/>
      <c r="C1146" s="130"/>
      <c r="D1146" s="139"/>
      <c r="E1146" s="130"/>
      <c r="F1146" s="130"/>
      <c r="G1146" s="130"/>
      <c r="H1146" s="130"/>
      <c r="I1146" s="130"/>
      <c r="J1146" s="130"/>
      <c r="K1146" s="130"/>
      <c r="L1146" s="130"/>
      <c r="M1146" s="130"/>
      <c r="N1146" s="130"/>
      <c r="O1146" s="130"/>
      <c r="P1146" s="130"/>
      <c r="Q1146" s="130"/>
      <c r="R1146" s="130"/>
      <c r="S1146" s="130"/>
      <c r="T1146" s="130"/>
      <c r="U1146" s="130"/>
      <c r="V1146" s="130"/>
      <c r="W1146" s="130"/>
      <c r="X1146" s="130"/>
      <c r="Y1146" s="130"/>
      <c r="Z1146" s="130"/>
    </row>
    <row r="1147" spans="1:26">
      <c r="A1147" s="130"/>
      <c r="B1147" s="139"/>
      <c r="C1147" s="130"/>
      <c r="D1147" s="139"/>
      <c r="E1147" s="130"/>
      <c r="F1147" s="130"/>
      <c r="G1147" s="130"/>
      <c r="H1147" s="130"/>
      <c r="I1147" s="130"/>
      <c r="J1147" s="130"/>
      <c r="K1147" s="130"/>
      <c r="L1147" s="130"/>
      <c r="M1147" s="130"/>
      <c r="N1147" s="130"/>
      <c r="O1147" s="130"/>
      <c r="P1147" s="130"/>
      <c r="Q1147" s="130"/>
      <c r="R1147" s="130"/>
      <c r="S1147" s="130"/>
      <c r="T1147" s="130"/>
      <c r="U1147" s="130"/>
      <c r="V1147" s="130"/>
      <c r="W1147" s="130"/>
      <c r="X1147" s="130"/>
      <c r="Y1147" s="130"/>
      <c r="Z1147" s="130"/>
    </row>
    <row r="1148" spans="1:26">
      <c r="A1148" s="130"/>
      <c r="B1148" s="139"/>
      <c r="C1148" s="130"/>
      <c r="D1148" s="139"/>
      <c r="E1148" s="130"/>
      <c r="F1148" s="130"/>
      <c r="G1148" s="130"/>
      <c r="H1148" s="130"/>
      <c r="I1148" s="130"/>
      <c r="J1148" s="130"/>
      <c r="K1148" s="130"/>
      <c r="L1148" s="130"/>
      <c r="M1148" s="130"/>
      <c r="N1148" s="130"/>
      <c r="O1148" s="130"/>
      <c r="P1148" s="130"/>
      <c r="Q1148" s="130"/>
      <c r="R1148" s="130"/>
      <c r="S1148" s="130"/>
      <c r="T1148" s="130"/>
      <c r="U1148" s="130"/>
      <c r="V1148" s="130"/>
      <c r="W1148" s="130"/>
      <c r="X1148" s="130"/>
      <c r="Y1148" s="130"/>
      <c r="Z1148" s="130"/>
    </row>
    <row r="1149" spans="1:26">
      <c r="A1149" s="130"/>
      <c r="B1149" s="139"/>
      <c r="C1149" s="130"/>
      <c r="D1149" s="139"/>
      <c r="E1149" s="130"/>
      <c r="F1149" s="130"/>
      <c r="G1149" s="130"/>
      <c r="H1149" s="130"/>
      <c r="I1149" s="130"/>
      <c r="J1149" s="130"/>
      <c r="K1149" s="130"/>
      <c r="L1149" s="130"/>
      <c r="M1149" s="130"/>
      <c r="N1149" s="130"/>
      <c r="O1149" s="130"/>
      <c r="P1149" s="130"/>
      <c r="Q1149" s="130"/>
      <c r="R1149" s="130"/>
      <c r="S1149" s="130"/>
      <c r="T1149" s="130"/>
      <c r="U1149" s="130"/>
      <c r="V1149" s="130"/>
      <c r="W1149" s="130"/>
      <c r="X1149" s="130"/>
      <c r="Y1149" s="130"/>
      <c r="Z1149" s="130"/>
    </row>
    <row r="1150" spans="1:26">
      <c r="A1150" s="130"/>
      <c r="B1150" s="139"/>
      <c r="C1150" s="130"/>
      <c r="D1150" s="139"/>
      <c r="E1150" s="130"/>
      <c r="F1150" s="130"/>
      <c r="G1150" s="130"/>
      <c r="H1150" s="130"/>
      <c r="I1150" s="130"/>
      <c r="J1150" s="130"/>
      <c r="K1150" s="130"/>
      <c r="L1150" s="130"/>
      <c r="M1150" s="130"/>
      <c r="N1150" s="130"/>
      <c r="O1150" s="130"/>
      <c r="P1150" s="130"/>
      <c r="Q1150" s="130"/>
      <c r="R1150" s="130"/>
      <c r="S1150" s="130"/>
      <c r="T1150" s="130"/>
      <c r="U1150" s="130"/>
      <c r="V1150" s="130"/>
      <c r="W1150" s="130"/>
      <c r="X1150" s="130"/>
      <c r="Y1150" s="130"/>
      <c r="Z1150" s="130"/>
    </row>
    <row r="1151" spans="1:26">
      <c r="A1151" s="130"/>
      <c r="B1151" s="139"/>
      <c r="C1151" s="130"/>
      <c r="D1151" s="139"/>
      <c r="E1151" s="130"/>
      <c r="F1151" s="130"/>
      <c r="G1151" s="130"/>
      <c r="H1151" s="130"/>
      <c r="I1151" s="130"/>
      <c r="J1151" s="130"/>
      <c r="K1151" s="130"/>
      <c r="L1151" s="130"/>
      <c r="M1151" s="130"/>
      <c r="N1151" s="130"/>
      <c r="O1151" s="130"/>
      <c r="P1151" s="130"/>
      <c r="Q1151" s="130"/>
      <c r="R1151" s="130"/>
      <c r="S1151" s="130"/>
      <c r="T1151" s="130"/>
      <c r="U1151" s="130"/>
      <c r="V1151" s="130"/>
      <c r="W1151" s="130"/>
      <c r="X1151" s="130"/>
      <c r="Y1151" s="130"/>
      <c r="Z1151" s="130"/>
    </row>
    <row r="1152" spans="1:26">
      <c r="A1152" s="130"/>
      <c r="B1152" s="139"/>
      <c r="C1152" s="130"/>
      <c r="D1152" s="139"/>
      <c r="E1152" s="130"/>
      <c r="F1152" s="130"/>
      <c r="G1152" s="130"/>
      <c r="H1152" s="130"/>
      <c r="I1152" s="130"/>
      <c r="J1152" s="130"/>
      <c r="K1152" s="130"/>
      <c r="L1152" s="130"/>
      <c r="M1152" s="130"/>
      <c r="N1152" s="130"/>
      <c r="O1152" s="130"/>
      <c r="P1152" s="130"/>
      <c r="Q1152" s="130"/>
      <c r="R1152" s="130"/>
      <c r="S1152" s="130"/>
      <c r="T1152" s="130"/>
      <c r="U1152" s="130"/>
      <c r="V1152" s="130"/>
      <c r="W1152" s="130"/>
      <c r="X1152" s="130"/>
      <c r="Y1152" s="130"/>
      <c r="Z1152" s="130"/>
    </row>
    <row r="1153" spans="1:26">
      <c r="A1153" s="130"/>
      <c r="B1153" s="139"/>
      <c r="C1153" s="130"/>
      <c r="D1153" s="139"/>
      <c r="E1153" s="130"/>
      <c r="F1153" s="130"/>
      <c r="G1153" s="130"/>
      <c r="H1153" s="130"/>
      <c r="I1153" s="130"/>
      <c r="J1153" s="130"/>
      <c r="K1153" s="130"/>
      <c r="L1153" s="130"/>
      <c r="M1153" s="130"/>
      <c r="N1153" s="130"/>
      <c r="O1153" s="130"/>
      <c r="P1153" s="130"/>
      <c r="Q1153" s="130"/>
      <c r="R1153" s="130"/>
      <c r="S1153" s="130"/>
      <c r="T1153" s="130"/>
      <c r="U1153" s="130"/>
      <c r="V1153" s="130"/>
      <c r="W1153" s="130"/>
      <c r="X1153" s="130"/>
      <c r="Y1153" s="130"/>
      <c r="Z1153" s="130"/>
    </row>
    <row r="1154" spans="1:26">
      <c r="A1154" s="130"/>
      <c r="B1154" s="139"/>
      <c r="C1154" s="130"/>
      <c r="D1154" s="139"/>
      <c r="E1154" s="130"/>
      <c r="F1154" s="130"/>
      <c r="G1154" s="130"/>
      <c r="H1154" s="130"/>
      <c r="I1154" s="130"/>
      <c r="J1154" s="130"/>
      <c r="K1154" s="130"/>
      <c r="L1154" s="130"/>
      <c r="M1154" s="130"/>
      <c r="N1154" s="130"/>
      <c r="O1154" s="130"/>
      <c r="P1154" s="130"/>
      <c r="Q1154" s="130"/>
      <c r="R1154" s="130"/>
      <c r="S1154" s="130"/>
      <c r="T1154" s="130"/>
      <c r="U1154" s="130"/>
      <c r="V1154" s="130"/>
      <c r="W1154" s="130"/>
      <c r="X1154" s="130"/>
      <c r="Y1154" s="130"/>
      <c r="Z1154" s="130"/>
    </row>
    <row r="1155" spans="1:26">
      <c r="A1155" s="130"/>
      <c r="B1155" s="139"/>
      <c r="C1155" s="130"/>
      <c r="D1155" s="139"/>
      <c r="E1155" s="130"/>
      <c r="F1155" s="130"/>
      <c r="G1155" s="130"/>
      <c r="H1155" s="130"/>
      <c r="I1155" s="130"/>
      <c r="J1155" s="130"/>
      <c r="K1155" s="130"/>
      <c r="L1155" s="130"/>
      <c r="M1155" s="130"/>
      <c r="N1155" s="130"/>
      <c r="O1155" s="130"/>
      <c r="P1155" s="130"/>
      <c r="Q1155" s="130"/>
      <c r="R1155" s="130"/>
      <c r="S1155" s="130"/>
      <c r="T1155" s="130"/>
      <c r="U1155" s="130"/>
      <c r="V1155" s="130"/>
      <c r="W1155" s="130"/>
      <c r="X1155" s="130"/>
      <c r="Y1155" s="130"/>
      <c r="Z1155" s="130"/>
    </row>
    <row r="1156" spans="1:26">
      <c r="A1156" s="130"/>
      <c r="B1156" s="139"/>
      <c r="C1156" s="130"/>
      <c r="D1156" s="139"/>
      <c r="E1156" s="130"/>
      <c r="F1156" s="130"/>
      <c r="G1156" s="130"/>
      <c r="H1156" s="130"/>
      <c r="I1156" s="130"/>
      <c r="J1156" s="130"/>
      <c r="K1156" s="130"/>
      <c r="L1156" s="130"/>
      <c r="M1156" s="130"/>
      <c r="N1156" s="130"/>
      <c r="O1156" s="130"/>
      <c r="P1156" s="130"/>
      <c r="Q1156" s="130"/>
      <c r="R1156" s="130"/>
      <c r="S1156" s="130"/>
      <c r="T1156" s="130"/>
      <c r="U1156" s="130"/>
      <c r="V1156" s="130"/>
      <c r="W1156" s="130"/>
      <c r="X1156" s="130"/>
      <c r="Y1156" s="130"/>
      <c r="Z1156" s="130"/>
    </row>
    <row r="1157" spans="1:26">
      <c r="A1157" s="130"/>
      <c r="B1157" s="139"/>
      <c r="C1157" s="130"/>
      <c r="D1157" s="139"/>
      <c r="E1157" s="130"/>
      <c r="F1157" s="130"/>
      <c r="G1157" s="130"/>
      <c r="H1157" s="130"/>
      <c r="I1157" s="130"/>
      <c r="J1157" s="130"/>
      <c r="K1157" s="130"/>
      <c r="L1157" s="130"/>
      <c r="M1157" s="130"/>
      <c r="N1157" s="130"/>
      <c r="O1157" s="130"/>
      <c r="P1157" s="130"/>
      <c r="Q1157" s="130"/>
      <c r="R1157" s="130"/>
      <c r="S1157" s="130"/>
      <c r="T1157" s="130"/>
      <c r="U1157" s="130"/>
      <c r="V1157" s="130"/>
      <c r="W1157" s="130"/>
      <c r="X1157" s="130"/>
      <c r="Y1157" s="130"/>
      <c r="Z1157" s="130"/>
    </row>
    <row r="1158" spans="1:26">
      <c r="A1158" s="130"/>
      <c r="B1158" s="139"/>
      <c r="C1158" s="130"/>
      <c r="D1158" s="139"/>
      <c r="E1158" s="130"/>
      <c r="F1158" s="130"/>
      <c r="G1158" s="130"/>
      <c r="H1158" s="130"/>
      <c r="I1158" s="130"/>
      <c r="J1158" s="130"/>
      <c r="K1158" s="130"/>
      <c r="L1158" s="130"/>
      <c r="M1158" s="130"/>
      <c r="N1158" s="130"/>
      <c r="O1158" s="130"/>
      <c r="P1158" s="130"/>
      <c r="Q1158" s="130"/>
      <c r="R1158" s="130"/>
      <c r="S1158" s="130"/>
      <c r="T1158" s="130"/>
      <c r="U1158" s="130"/>
      <c r="V1158" s="130"/>
      <c r="W1158" s="130"/>
      <c r="X1158" s="130"/>
      <c r="Y1158" s="130"/>
      <c r="Z1158" s="130"/>
    </row>
    <row r="1159" spans="1:26">
      <c r="A1159" s="130"/>
      <c r="B1159" s="139"/>
      <c r="C1159" s="130"/>
      <c r="D1159" s="139"/>
      <c r="E1159" s="130"/>
      <c r="F1159" s="130"/>
      <c r="G1159" s="130"/>
      <c r="H1159" s="130"/>
      <c r="I1159" s="130"/>
      <c r="J1159" s="130"/>
      <c r="K1159" s="130"/>
      <c r="L1159" s="130"/>
      <c r="M1159" s="130"/>
      <c r="N1159" s="130"/>
      <c r="O1159" s="130"/>
      <c r="P1159" s="130"/>
      <c r="Q1159" s="130"/>
      <c r="R1159" s="130"/>
      <c r="S1159" s="130"/>
      <c r="T1159" s="130"/>
      <c r="U1159" s="130"/>
      <c r="V1159" s="130"/>
      <c r="W1159" s="130"/>
      <c r="X1159" s="130"/>
      <c r="Y1159" s="130"/>
      <c r="Z1159" s="130"/>
    </row>
    <row r="1160" spans="1:26">
      <c r="A1160" s="130"/>
      <c r="B1160" s="139"/>
      <c r="C1160" s="130"/>
      <c r="D1160" s="139"/>
      <c r="E1160" s="130"/>
      <c r="F1160" s="130"/>
      <c r="G1160" s="130"/>
      <c r="H1160" s="130"/>
      <c r="I1160" s="130"/>
      <c r="J1160" s="130"/>
      <c r="K1160" s="130"/>
      <c r="L1160" s="130"/>
      <c r="M1160" s="130"/>
      <c r="N1160" s="130"/>
      <c r="O1160" s="130"/>
      <c r="P1160" s="130"/>
      <c r="Q1160" s="130"/>
      <c r="R1160" s="130"/>
      <c r="S1160" s="130"/>
      <c r="T1160" s="130"/>
      <c r="U1160" s="130"/>
      <c r="V1160" s="130"/>
      <c r="W1160" s="130"/>
      <c r="X1160" s="130"/>
      <c r="Y1160" s="130"/>
      <c r="Z1160" s="130"/>
    </row>
    <row r="1161" spans="1:26">
      <c r="A1161" s="130"/>
      <c r="B1161" s="139"/>
      <c r="C1161" s="130"/>
      <c r="D1161" s="139"/>
      <c r="E1161" s="130"/>
      <c r="F1161" s="130"/>
      <c r="G1161" s="130"/>
      <c r="H1161" s="130"/>
      <c r="I1161" s="130"/>
      <c r="J1161" s="130"/>
      <c r="K1161" s="130"/>
      <c r="L1161" s="130"/>
      <c r="M1161" s="130"/>
      <c r="N1161" s="130"/>
      <c r="O1161" s="130"/>
      <c r="P1161" s="130"/>
      <c r="Q1161" s="130"/>
      <c r="R1161" s="130"/>
      <c r="S1161" s="130"/>
      <c r="T1161" s="130"/>
      <c r="U1161" s="130"/>
      <c r="V1161" s="130"/>
      <c r="W1161" s="130"/>
      <c r="X1161" s="130"/>
      <c r="Y1161" s="130"/>
      <c r="Z1161" s="130"/>
    </row>
    <row r="1162" spans="1:26">
      <c r="A1162" s="130"/>
      <c r="B1162" s="139"/>
      <c r="C1162" s="130"/>
      <c r="D1162" s="139"/>
      <c r="E1162" s="130"/>
      <c r="F1162" s="130"/>
      <c r="G1162" s="130"/>
      <c r="H1162" s="130"/>
      <c r="I1162" s="130"/>
      <c r="J1162" s="130"/>
      <c r="K1162" s="130"/>
      <c r="L1162" s="130"/>
      <c r="M1162" s="130"/>
      <c r="N1162" s="130"/>
      <c r="O1162" s="130"/>
      <c r="P1162" s="130"/>
      <c r="Q1162" s="130"/>
      <c r="R1162" s="130"/>
      <c r="S1162" s="130"/>
      <c r="T1162" s="130"/>
      <c r="U1162" s="130"/>
      <c r="V1162" s="130"/>
      <c r="W1162" s="130"/>
      <c r="X1162" s="130"/>
      <c r="Y1162" s="130"/>
      <c r="Z1162" s="130"/>
    </row>
    <row r="1163" spans="1:26">
      <c r="A1163" s="130"/>
      <c r="B1163" s="139"/>
      <c r="C1163" s="130"/>
      <c r="D1163" s="139"/>
      <c r="E1163" s="130"/>
      <c r="F1163" s="130"/>
      <c r="G1163" s="130"/>
      <c r="H1163" s="130"/>
      <c r="I1163" s="130"/>
      <c r="J1163" s="130"/>
      <c r="K1163" s="130"/>
      <c r="L1163" s="130"/>
      <c r="M1163" s="130"/>
      <c r="N1163" s="130"/>
      <c r="O1163" s="130"/>
      <c r="P1163" s="130"/>
      <c r="Q1163" s="130"/>
      <c r="R1163" s="130"/>
      <c r="S1163" s="130"/>
      <c r="T1163" s="130"/>
      <c r="U1163" s="130"/>
      <c r="V1163" s="130"/>
      <c r="W1163" s="130"/>
      <c r="X1163" s="130"/>
      <c r="Y1163" s="130"/>
      <c r="Z1163" s="130"/>
    </row>
    <row r="1164" spans="1:26">
      <c r="A1164" s="130"/>
      <c r="B1164" s="139"/>
      <c r="C1164" s="130"/>
      <c r="D1164" s="139"/>
      <c r="E1164" s="130"/>
      <c r="F1164" s="130"/>
      <c r="G1164" s="130"/>
      <c r="H1164" s="130"/>
      <c r="I1164" s="130"/>
      <c r="J1164" s="130"/>
      <c r="K1164" s="130"/>
      <c r="L1164" s="130"/>
      <c r="M1164" s="130"/>
      <c r="N1164" s="130"/>
      <c r="O1164" s="130"/>
      <c r="P1164" s="130"/>
      <c r="Q1164" s="130"/>
      <c r="R1164" s="130"/>
      <c r="S1164" s="130"/>
      <c r="T1164" s="130"/>
      <c r="U1164" s="130"/>
      <c r="V1164" s="130"/>
      <c r="W1164" s="130"/>
      <c r="X1164" s="130"/>
      <c r="Y1164" s="130"/>
      <c r="Z1164" s="130"/>
    </row>
    <row r="1165" spans="1:26">
      <c r="A1165" s="130"/>
      <c r="B1165" s="139"/>
      <c r="C1165" s="130"/>
      <c r="D1165" s="139"/>
      <c r="E1165" s="130"/>
      <c r="F1165" s="130"/>
      <c r="G1165" s="130"/>
      <c r="H1165" s="130"/>
      <c r="I1165" s="130"/>
      <c r="J1165" s="130"/>
      <c r="K1165" s="130"/>
      <c r="L1165" s="130"/>
      <c r="M1165" s="130"/>
      <c r="N1165" s="130"/>
      <c r="O1165" s="130"/>
      <c r="P1165" s="130"/>
      <c r="Q1165" s="130"/>
      <c r="R1165" s="130"/>
      <c r="S1165" s="130"/>
      <c r="T1165" s="130"/>
      <c r="U1165" s="130"/>
      <c r="V1165" s="130"/>
      <c r="W1165" s="130"/>
      <c r="X1165" s="130"/>
      <c r="Y1165" s="130"/>
      <c r="Z1165" s="130"/>
    </row>
    <row r="1166" spans="1:26">
      <c r="A1166" s="130"/>
      <c r="B1166" s="139"/>
      <c r="C1166" s="130"/>
      <c r="D1166" s="139"/>
      <c r="E1166" s="130"/>
      <c r="F1166" s="130"/>
      <c r="G1166" s="130"/>
      <c r="H1166" s="130"/>
      <c r="I1166" s="130"/>
      <c r="J1166" s="130"/>
      <c r="K1166" s="130"/>
      <c r="L1166" s="130"/>
      <c r="M1166" s="130"/>
      <c r="N1166" s="130"/>
      <c r="O1166" s="130"/>
      <c r="P1166" s="130"/>
      <c r="Q1166" s="130"/>
      <c r="R1166" s="130"/>
      <c r="S1166" s="130"/>
      <c r="T1166" s="130"/>
      <c r="U1166" s="130"/>
      <c r="V1166" s="130"/>
      <c r="W1166" s="130"/>
      <c r="X1166" s="130"/>
      <c r="Y1166" s="130"/>
      <c r="Z1166" s="130"/>
    </row>
    <row r="1167" spans="1:26">
      <c r="A1167" s="130"/>
      <c r="B1167" s="139"/>
      <c r="C1167" s="130"/>
      <c r="D1167" s="139"/>
      <c r="E1167" s="130"/>
      <c r="F1167" s="130"/>
      <c r="G1167" s="130"/>
      <c r="H1167" s="130"/>
      <c r="I1167" s="130"/>
      <c r="J1167" s="130"/>
      <c r="K1167" s="130"/>
      <c r="L1167" s="130"/>
      <c r="M1167" s="130"/>
      <c r="N1167" s="130"/>
      <c r="O1167" s="130"/>
      <c r="P1167" s="130"/>
      <c r="Q1167" s="130"/>
      <c r="R1167" s="130"/>
      <c r="S1167" s="130"/>
      <c r="T1167" s="130"/>
      <c r="U1167" s="130"/>
      <c r="V1167" s="130"/>
      <c r="W1167" s="130"/>
      <c r="X1167" s="130"/>
      <c r="Y1167" s="130"/>
      <c r="Z1167" s="130"/>
    </row>
    <row r="1168" spans="1:26">
      <c r="A1168" s="130"/>
      <c r="B1168" s="139"/>
      <c r="C1168" s="130"/>
      <c r="D1168" s="139"/>
      <c r="E1168" s="130"/>
      <c r="F1168" s="130"/>
      <c r="G1168" s="130"/>
      <c r="H1168" s="130"/>
      <c r="I1168" s="130"/>
      <c r="J1168" s="130"/>
      <c r="K1168" s="130"/>
      <c r="L1168" s="130"/>
      <c r="M1168" s="130"/>
      <c r="N1168" s="130"/>
      <c r="O1168" s="130"/>
      <c r="P1168" s="130"/>
      <c r="Q1168" s="130"/>
      <c r="R1168" s="130"/>
      <c r="S1168" s="130"/>
      <c r="T1168" s="130"/>
      <c r="U1168" s="130"/>
      <c r="V1168" s="130"/>
      <c r="W1168" s="130"/>
      <c r="X1168" s="130"/>
      <c r="Y1168" s="130"/>
      <c r="Z1168" s="130"/>
    </row>
    <row r="1169" spans="1:26">
      <c r="A1169" s="130"/>
      <c r="B1169" s="139"/>
      <c r="C1169" s="130"/>
      <c r="D1169" s="139"/>
      <c r="E1169" s="130"/>
      <c r="F1169" s="130"/>
      <c r="G1169" s="130"/>
      <c r="H1169" s="130"/>
      <c r="I1169" s="130"/>
      <c r="J1169" s="130"/>
      <c r="K1169" s="130"/>
      <c r="L1169" s="130"/>
      <c r="M1169" s="130"/>
      <c r="N1169" s="130"/>
      <c r="O1169" s="130"/>
      <c r="P1169" s="130"/>
      <c r="Q1169" s="130"/>
      <c r="R1169" s="130"/>
      <c r="S1169" s="130"/>
      <c r="T1169" s="130"/>
      <c r="U1169" s="130"/>
      <c r="V1169" s="130"/>
      <c r="W1169" s="130"/>
      <c r="X1169" s="130"/>
      <c r="Y1169" s="130"/>
      <c r="Z1169" s="130"/>
    </row>
    <row r="1170" spans="1:26">
      <c r="A1170" s="130"/>
      <c r="B1170" s="139"/>
      <c r="C1170" s="130"/>
      <c r="D1170" s="139"/>
      <c r="E1170" s="130"/>
      <c r="F1170" s="130"/>
      <c r="G1170" s="130"/>
      <c r="H1170" s="130"/>
      <c r="I1170" s="130"/>
      <c r="J1170" s="130"/>
      <c r="K1170" s="130"/>
      <c r="L1170" s="130"/>
      <c r="M1170" s="130"/>
      <c r="N1170" s="130"/>
      <c r="O1170" s="130"/>
      <c r="P1170" s="130"/>
      <c r="Q1170" s="130"/>
      <c r="R1170" s="130"/>
      <c r="S1170" s="130"/>
      <c r="T1170" s="130"/>
      <c r="U1170" s="130"/>
      <c r="V1170" s="130"/>
      <c r="W1170" s="130"/>
      <c r="X1170" s="130"/>
      <c r="Y1170" s="130"/>
      <c r="Z1170" s="130"/>
    </row>
    <row r="1171" spans="1:26">
      <c r="A1171" s="130"/>
      <c r="B1171" s="139"/>
      <c r="C1171" s="130"/>
      <c r="D1171" s="139"/>
      <c r="E1171" s="130"/>
      <c r="F1171" s="130"/>
      <c r="G1171" s="130"/>
      <c r="H1171" s="130"/>
      <c r="I1171" s="130"/>
      <c r="J1171" s="130"/>
      <c r="K1171" s="130"/>
      <c r="L1171" s="130"/>
      <c r="M1171" s="130"/>
      <c r="N1171" s="130"/>
      <c r="O1171" s="130"/>
      <c r="P1171" s="130"/>
      <c r="Q1171" s="130"/>
      <c r="R1171" s="130"/>
      <c r="S1171" s="130"/>
      <c r="T1171" s="130"/>
      <c r="U1171" s="130"/>
      <c r="V1171" s="130"/>
      <c r="W1171" s="130"/>
      <c r="X1171" s="130"/>
      <c r="Y1171" s="130"/>
      <c r="Z1171" s="130"/>
    </row>
    <row r="1172" spans="1:26">
      <c r="A1172" s="130"/>
      <c r="B1172" s="139"/>
      <c r="C1172" s="130"/>
      <c r="D1172" s="139"/>
      <c r="E1172" s="130"/>
      <c r="F1172" s="130"/>
      <c r="G1172" s="130"/>
      <c r="H1172" s="130"/>
      <c r="I1172" s="130"/>
      <c r="J1172" s="130"/>
      <c r="K1172" s="130"/>
      <c r="L1172" s="130"/>
      <c r="M1172" s="130"/>
      <c r="N1172" s="130"/>
      <c r="O1172" s="130"/>
      <c r="P1172" s="130"/>
      <c r="Q1172" s="130"/>
      <c r="R1172" s="130"/>
      <c r="S1172" s="130"/>
      <c r="T1172" s="130"/>
      <c r="U1172" s="130"/>
      <c r="V1172" s="130"/>
      <c r="W1172" s="130"/>
      <c r="X1172" s="130"/>
      <c r="Y1172" s="130"/>
      <c r="Z1172" s="130"/>
    </row>
    <row r="1173" spans="1:26">
      <c r="A1173" s="130"/>
      <c r="B1173" s="139"/>
      <c r="C1173" s="130"/>
      <c r="D1173" s="139"/>
      <c r="E1173" s="130"/>
      <c r="F1173" s="130"/>
      <c r="G1173" s="130"/>
      <c r="H1173" s="130"/>
      <c r="I1173" s="130"/>
      <c r="J1173" s="130"/>
      <c r="K1173" s="130"/>
      <c r="L1173" s="130"/>
      <c r="M1173" s="130"/>
      <c r="N1173" s="130"/>
      <c r="O1173" s="130"/>
      <c r="P1173" s="130"/>
      <c r="Q1173" s="130"/>
      <c r="R1173" s="130"/>
      <c r="S1173" s="130"/>
      <c r="T1173" s="130"/>
      <c r="U1173" s="130"/>
      <c r="V1173" s="130"/>
      <c r="W1173" s="130"/>
      <c r="X1173" s="130"/>
      <c r="Y1173" s="130"/>
      <c r="Z1173" s="130"/>
    </row>
    <row r="1174" spans="1:26">
      <c r="A1174" s="130"/>
      <c r="B1174" s="139"/>
      <c r="C1174" s="130"/>
      <c r="D1174" s="139"/>
      <c r="E1174" s="130"/>
      <c r="F1174" s="130"/>
      <c r="G1174" s="130"/>
      <c r="H1174" s="130"/>
      <c r="I1174" s="130"/>
      <c r="J1174" s="130"/>
      <c r="K1174" s="130"/>
      <c r="L1174" s="130"/>
      <c r="M1174" s="130"/>
      <c r="N1174" s="130"/>
      <c r="O1174" s="130"/>
      <c r="P1174" s="130"/>
      <c r="Q1174" s="130"/>
      <c r="R1174" s="130"/>
      <c r="S1174" s="130"/>
      <c r="T1174" s="130"/>
      <c r="U1174" s="130"/>
      <c r="V1174" s="130"/>
      <c r="W1174" s="130"/>
      <c r="X1174" s="130"/>
      <c r="Y1174" s="130"/>
      <c r="Z1174" s="130"/>
    </row>
    <row r="1175" spans="1:26">
      <c r="A1175" s="130"/>
      <c r="B1175" s="139"/>
      <c r="C1175" s="130"/>
      <c r="D1175" s="139"/>
      <c r="E1175" s="130"/>
      <c r="F1175" s="130"/>
      <c r="G1175" s="130"/>
      <c r="H1175" s="130"/>
      <c r="I1175" s="130"/>
      <c r="J1175" s="130"/>
      <c r="K1175" s="130"/>
      <c r="L1175" s="130"/>
      <c r="M1175" s="130"/>
      <c r="N1175" s="130"/>
      <c r="O1175" s="130"/>
      <c r="P1175" s="130"/>
      <c r="Q1175" s="130"/>
      <c r="R1175" s="130"/>
      <c r="S1175" s="130"/>
      <c r="T1175" s="130"/>
      <c r="U1175" s="130"/>
      <c r="V1175" s="130"/>
      <c r="W1175" s="130"/>
      <c r="X1175" s="130"/>
      <c r="Y1175" s="130"/>
      <c r="Z1175" s="130"/>
    </row>
    <row r="1176" spans="1:26">
      <c r="A1176" s="130"/>
      <c r="B1176" s="139"/>
      <c r="C1176" s="130"/>
      <c r="D1176" s="139"/>
      <c r="E1176" s="130"/>
      <c r="F1176" s="130"/>
      <c r="G1176" s="130"/>
      <c r="H1176" s="130"/>
      <c r="I1176" s="130"/>
      <c r="J1176" s="130"/>
      <c r="K1176" s="130"/>
      <c r="L1176" s="130"/>
      <c r="M1176" s="130"/>
      <c r="N1176" s="130"/>
      <c r="O1176" s="130"/>
      <c r="P1176" s="130"/>
      <c r="Q1176" s="130"/>
      <c r="R1176" s="130"/>
      <c r="S1176" s="130"/>
      <c r="T1176" s="130"/>
      <c r="U1176" s="130"/>
      <c r="V1176" s="130"/>
      <c r="W1176" s="130"/>
      <c r="X1176" s="130"/>
      <c r="Y1176" s="130"/>
      <c r="Z1176" s="130"/>
    </row>
    <row r="1177" spans="1:26">
      <c r="A1177" s="130"/>
      <c r="B1177" s="139"/>
      <c r="C1177" s="130"/>
      <c r="D1177" s="139"/>
      <c r="E1177" s="130"/>
      <c r="F1177" s="130"/>
      <c r="G1177" s="130"/>
      <c r="H1177" s="130"/>
      <c r="I1177" s="130"/>
      <c r="J1177" s="130"/>
      <c r="K1177" s="130"/>
      <c r="L1177" s="130"/>
      <c r="M1177" s="130"/>
      <c r="N1177" s="130"/>
      <c r="O1177" s="130"/>
      <c r="P1177" s="130"/>
      <c r="Q1177" s="130"/>
      <c r="R1177" s="130"/>
      <c r="S1177" s="130"/>
      <c r="T1177" s="130"/>
      <c r="U1177" s="130"/>
      <c r="V1177" s="130"/>
      <c r="W1177" s="130"/>
      <c r="X1177" s="130"/>
      <c r="Y1177" s="130"/>
      <c r="Z1177" s="130"/>
    </row>
    <row r="1178" spans="1:26">
      <c r="A1178" s="130"/>
      <c r="B1178" s="139"/>
      <c r="C1178" s="130"/>
      <c r="D1178" s="139"/>
      <c r="E1178" s="130"/>
      <c r="F1178" s="130"/>
      <c r="G1178" s="130"/>
      <c r="H1178" s="130"/>
      <c r="I1178" s="130"/>
      <c r="J1178" s="130"/>
      <c r="K1178" s="130"/>
      <c r="L1178" s="130"/>
      <c r="M1178" s="130"/>
      <c r="N1178" s="130"/>
      <c r="O1178" s="130"/>
      <c r="P1178" s="130"/>
      <c r="Q1178" s="130"/>
      <c r="R1178" s="130"/>
      <c r="S1178" s="130"/>
      <c r="T1178" s="130"/>
      <c r="U1178" s="130"/>
      <c r="V1178" s="130"/>
      <c r="W1178" s="130"/>
      <c r="X1178" s="130"/>
      <c r="Y1178" s="130"/>
      <c r="Z1178" s="130"/>
    </row>
    <row r="1179" spans="1:26">
      <c r="A1179" s="130"/>
      <c r="B1179" s="139"/>
      <c r="C1179" s="130"/>
      <c r="D1179" s="139"/>
      <c r="E1179" s="130"/>
      <c r="F1179" s="130"/>
      <c r="G1179" s="130"/>
      <c r="H1179" s="130"/>
      <c r="I1179" s="130"/>
      <c r="J1179" s="130"/>
      <c r="K1179" s="130"/>
      <c r="L1179" s="130"/>
      <c r="M1179" s="130"/>
      <c r="N1179" s="130"/>
      <c r="O1179" s="130"/>
      <c r="P1179" s="130"/>
      <c r="Q1179" s="130"/>
      <c r="R1179" s="130"/>
      <c r="S1179" s="130"/>
      <c r="T1179" s="130"/>
      <c r="U1179" s="130"/>
      <c r="V1179" s="130"/>
      <c r="W1179" s="130"/>
      <c r="X1179" s="130"/>
      <c r="Y1179" s="130"/>
      <c r="Z1179" s="130"/>
    </row>
    <row r="1180" spans="1:26">
      <c r="A1180" s="130"/>
      <c r="B1180" s="139"/>
      <c r="C1180" s="130"/>
      <c r="D1180" s="139"/>
      <c r="E1180" s="130"/>
      <c r="F1180" s="130"/>
      <c r="G1180" s="130"/>
      <c r="H1180" s="130"/>
      <c r="I1180" s="130"/>
      <c r="J1180" s="130"/>
      <c r="K1180" s="130"/>
      <c r="L1180" s="130"/>
      <c r="M1180" s="130"/>
      <c r="N1180" s="130"/>
      <c r="O1180" s="130"/>
      <c r="P1180" s="130"/>
      <c r="Q1180" s="130"/>
      <c r="R1180" s="130"/>
      <c r="S1180" s="130"/>
      <c r="T1180" s="130"/>
      <c r="U1180" s="130"/>
      <c r="V1180" s="130"/>
      <c r="W1180" s="130"/>
      <c r="X1180" s="130"/>
      <c r="Y1180" s="130"/>
      <c r="Z1180" s="130"/>
    </row>
    <row r="1181" spans="1:26">
      <c r="A1181" s="130"/>
      <c r="B1181" s="139"/>
      <c r="C1181" s="130"/>
      <c r="D1181" s="139"/>
      <c r="E1181" s="130"/>
      <c r="F1181" s="130"/>
      <c r="G1181" s="130"/>
      <c r="H1181" s="130"/>
      <c r="I1181" s="130"/>
      <c r="J1181" s="130"/>
      <c r="K1181" s="130"/>
      <c r="L1181" s="130"/>
      <c r="M1181" s="130"/>
      <c r="N1181" s="130"/>
      <c r="O1181" s="130"/>
      <c r="P1181" s="130"/>
      <c r="Q1181" s="130"/>
      <c r="R1181" s="130"/>
      <c r="S1181" s="130"/>
      <c r="T1181" s="130"/>
      <c r="U1181" s="130"/>
      <c r="V1181" s="130"/>
      <c r="W1181" s="130"/>
      <c r="X1181" s="130"/>
      <c r="Y1181" s="130"/>
      <c r="Z1181" s="130"/>
    </row>
    <row r="1182" spans="1:26">
      <c r="A1182" s="130"/>
      <c r="B1182" s="139"/>
      <c r="C1182" s="130"/>
      <c r="D1182" s="139"/>
      <c r="E1182" s="130"/>
      <c r="F1182" s="130"/>
      <c r="G1182" s="130"/>
      <c r="H1182" s="130"/>
      <c r="I1182" s="130"/>
      <c r="J1182" s="130"/>
      <c r="K1182" s="130"/>
      <c r="L1182" s="130"/>
      <c r="M1182" s="130"/>
      <c r="N1182" s="130"/>
      <c r="O1182" s="130"/>
      <c r="P1182" s="130"/>
      <c r="Q1182" s="130"/>
      <c r="R1182" s="130"/>
      <c r="S1182" s="130"/>
      <c r="T1182" s="130"/>
      <c r="U1182" s="130"/>
      <c r="V1182" s="130"/>
      <c r="W1182" s="130"/>
      <c r="X1182" s="130"/>
      <c r="Y1182" s="130"/>
      <c r="Z1182" s="130"/>
    </row>
    <row r="1183" spans="1:26">
      <c r="A1183" s="130"/>
      <c r="B1183" s="139"/>
      <c r="C1183" s="130"/>
      <c r="D1183" s="139"/>
      <c r="E1183" s="130"/>
      <c r="F1183" s="130"/>
      <c r="G1183" s="130"/>
      <c r="H1183" s="130"/>
      <c r="I1183" s="130"/>
      <c r="J1183" s="130"/>
      <c r="K1183" s="130"/>
      <c r="L1183" s="130"/>
      <c r="M1183" s="130"/>
      <c r="N1183" s="130"/>
      <c r="O1183" s="130"/>
      <c r="P1183" s="130"/>
      <c r="Q1183" s="130"/>
      <c r="R1183" s="130"/>
      <c r="S1183" s="130"/>
      <c r="T1183" s="130"/>
      <c r="U1183" s="130"/>
      <c r="V1183" s="130"/>
      <c r="W1183" s="130"/>
      <c r="X1183" s="130"/>
      <c r="Y1183" s="130"/>
      <c r="Z1183" s="130"/>
    </row>
    <row r="1184" spans="1:26">
      <c r="A1184" s="130"/>
      <c r="B1184" s="139"/>
      <c r="C1184" s="130"/>
      <c r="D1184" s="139"/>
      <c r="E1184" s="130"/>
      <c r="F1184" s="130"/>
      <c r="G1184" s="130"/>
      <c r="H1184" s="130"/>
      <c r="I1184" s="130"/>
      <c r="J1184" s="130"/>
      <c r="K1184" s="130"/>
      <c r="L1184" s="130"/>
      <c r="M1184" s="130"/>
      <c r="N1184" s="130"/>
      <c r="O1184" s="130"/>
      <c r="P1184" s="130"/>
      <c r="Q1184" s="130"/>
      <c r="R1184" s="130"/>
      <c r="S1184" s="130"/>
      <c r="T1184" s="130"/>
      <c r="U1184" s="130"/>
      <c r="V1184" s="130"/>
      <c r="W1184" s="130"/>
      <c r="X1184" s="130"/>
      <c r="Y1184" s="130"/>
      <c r="Z1184" s="130"/>
    </row>
    <row r="1185" spans="1:26">
      <c r="A1185" s="130"/>
      <c r="B1185" s="139"/>
      <c r="C1185" s="130"/>
      <c r="D1185" s="139"/>
      <c r="E1185" s="130"/>
      <c r="F1185" s="130"/>
      <c r="G1185" s="130"/>
      <c r="H1185" s="130"/>
      <c r="I1185" s="130"/>
      <c r="J1185" s="130"/>
      <c r="K1185" s="130"/>
      <c r="L1185" s="130"/>
      <c r="M1185" s="130"/>
      <c r="N1185" s="130"/>
      <c r="O1185" s="130"/>
      <c r="P1185" s="130"/>
      <c r="Q1185" s="130"/>
      <c r="R1185" s="130"/>
      <c r="S1185" s="130"/>
      <c r="T1185" s="130"/>
      <c r="U1185" s="130"/>
      <c r="V1185" s="130"/>
      <c r="W1185" s="130"/>
      <c r="X1185" s="130"/>
      <c r="Y1185" s="130"/>
      <c r="Z1185" s="130"/>
    </row>
    <row r="1186" spans="1:26">
      <c r="A1186" s="130"/>
      <c r="B1186" s="139"/>
      <c r="C1186" s="130"/>
      <c r="D1186" s="139"/>
      <c r="E1186" s="130"/>
      <c r="F1186" s="130"/>
      <c r="G1186" s="130"/>
      <c r="H1186" s="130"/>
      <c r="I1186" s="130"/>
      <c r="J1186" s="130"/>
      <c r="K1186" s="130"/>
      <c r="L1186" s="130"/>
      <c r="M1186" s="130"/>
      <c r="N1186" s="130"/>
      <c r="O1186" s="130"/>
      <c r="P1186" s="130"/>
      <c r="Q1186" s="130"/>
      <c r="R1186" s="130"/>
      <c r="S1186" s="130"/>
      <c r="T1186" s="130"/>
      <c r="U1186" s="130"/>
      <c r="V1186" s="130"/>
      <c r="W1186" s="130"/>
      <c r="X1186" s="130"/>
      <c r="Y1186" s="130"/>
      <c r="Z1186" s="130"/>
    </row>
    <row r="1187" spans="1:26">
      <c r="A1187" s="130"/>
      <c r="B1187" s="139"/>
      <c r="C1187" s="130"/>
      <c r="D1187" s="139"/>
      <c r="E1187" s="130"/>
      <c r="F1187" s="130"/>
      <c r="G1187" s="130"/>
      <c r="H1187" s="130"/>
      <c r="I1187" s="130"/>
      <c r="J1187" s="130"/>
      <c r="K1187" s="130"/>
      <c r="L1187" s="130"/>
      <c r="M1187" s="130"/>
      <c r="N1187" s="130"/>
      <c r="O1187" s="130"/>
      <c r="P1187" s="130"/>
      <c r="Q1187" s="130"/>
      <c r="R1187" s="130"/>
      <c r="S1187" s="130"/>
      <c r="T1187" s="130"/>
      <c r="U1187" s="130"/>
      <c r="V1187" s="130"/>
      <c r="W1187" s="130"/>
      <c r="X1187" s="130"/>
      <c r="Y1187" s="130"/>
      <c r="Z1187" s="130"/>
    </row>
    <row r="1188" spans="1:26">
      <c r="A1188" s="130"/>
      <c r="B1188" s="139"/>
      <c r="C1188" s="130"/>
      <c r="D1188" s="139"/>
      <c r="E1188" s="130"/>
      <c r="F1188" s="130"/>
      <c r="G1188" s="130"/>
      <c r="H1188" s="130"/>
      <c r="I1188" s="130"/>
      <c r="J1188" s="130"/>
      <c r="K1188" s="130"/>
      <c r="L1188" s="130"/>
      <c r="M1188" s="130"/>
      <c r="N1188" s="130"/>
      <c r="O1188" s="130"/>
      <c r="P1188" s="130"/>
      <c r="Q1188" s="130"/>
      <c r="R1188" s="130"/>
      <c r="S1188" s="130"/>
      <c r="T1188" s="130"/>
      <c r="U1188" s="130"/>
      <c r="V1188" s="130"/>
      <c r="W1188" s="130"/>
      <c r="X1188" s="130"/>
      <c r="Y1188" s="130"/>
      <c r="Z1188" s="130"/>
    </row>
    <row r="1189" spans="1:26">
      <c r="A1189" s="130"/>
      <c r="B1189" s="139"/>
      <c r="C1189" s="130"/>
      <c r="D1189" s="139"/>
      <c r="E1189" s="130"/>
      <c r="F1189" s="130"/>
      <c r="G1189" s="130"/>
      <c r="H1189" s="130"/>
      <c r="I1189" s="130"/>
      <c r="J1189" s="130"/>
      <c r="K1189" s="130"/>
      <c r="L1189" s="130"/>
      <c r="M1189" s="130"/>
      <c r="N1189" s="130"/>
      <c r="O1189" s="130"/>
      <c r="P1189" s="130"/>
      <c r="Q1189" s="130"/>
      <c r="R1189" s="130"/>
      <c r="S1189" s="130"/>
      <c r="T1189" s="130"/>
      <c r="U1189" s="130"/>
      <c r="V1189" s="130"/>
      <c r="W1189" s="130"/>
      <c r="X1189" s="130"/>
      <c r="Y1189" s="130"/>
      <c r="Z1189" s="130"/>
    </row>
    <row r="1190" spans="1:26">
      <c r="A1190" s="130"/>
      <c r="B1190" s="139"/>
      <c r="C1190" s="130"/>
      <c r="D1190" s="139"/>
      <c r="E1190" s="130"/>
      <c r="F1190" s="130"/>
      <c r="G1190" s="130"/>
      <c r="H1190" s="130"/>
      <c r="I1190" s="130"/>
      <c r="J1190" s="130"/>
      <c r="K1190" s="130"/>
      <c r="L1190" s="130"/>
      <c r="M1190" s="130"/>
      <c r="N1190" s="130"/>
      <c r="O1190" s="130"/>
      <c r="P1190" s="130"/>
      <c r="Q1190" s="130"/>
      <c r="R1190" s="130"/>
      <c r="S1190" s="130"/>
      <c r="T1190" s="130"/>
      <c r="U1190" s="130"/>
      <c r="V1190" s="130"/>
      <c r="W1190" s="130"/>
      <c r="X1190" s="130"/>
      <c r="Y1190" s="130"/>
      <c r="Z1190" s="130"/>
    </row>
    <row r="1191" spans="1:26">
      <c r="A1191" s="130"/>
      <c r="B1191" s="139"/>
      <c r="C1191" s="130"/>
      <c r="D1191" s="139"/>
      <c r="E1191" s="130"/>
      <c r="F1191" s="130"/>
      <c r="G1191" s="130"/>
      <c r="H1191" s="130"/>
      <c r="I1191" s="130"/>
      <c r="J1191" s="130"/>
      <c r="K1191" s="130"/>
      <c r="L1191" s="130"/>
      <c r="M1191" s="130"/>
      <c r="N1191" s="130"/>
      <c r="O1191" s="130"/>
      <c r="P1191" s="130"/>
      <c r="Q1191" s="130"/>
      <c r="R1191" s="130"/>
      <c r="S1191" s="130"/>
      <c r="T1191" s="130"/>
      <c r="U1191" s="130"/>
      <c r="V1191" s="130"/>
      <c r="W1191" s="130"/>
      <c r="X1191" s="130"/>
      <c r="Y1191" s="130"/>
      <c r="Z1191" s="130"/>
    </row>
    <row r="1192" spans="1:26">
      <c r="A1192" s="130"/>
      <c r="B1192" s="139"/>
      <c r="C1192" s="130"/>
      <c r="D1192" s="139"/>
      <c r="E1192" s="130"/>
      <c r="F1192" s="130"/>
      <c r="G1192" s="130"/>
      <c r="H1192" s="130"/>
      <c r="I1192" s="130"/>
      <c r="J1192" s="130"/>
      <c r="K1192" s="130"/>
      <c r="L1192" s="130"/>
      <c r="M1192" s="130"/>
      <c r="N1192" s="130"/>
      <c r="O1192" s="130"/>
      <c r="P1192" s="130"/>
      <c r="Q1192" s="130"/>
      <c r="R1192" s="130"/>
      <c r="S1192" s="130"/>
      <c r="T1192" s="130"/>
      <c r="U1192" s="130"/>
      <c r="V1192" s="130"/>
      <c r="W1192" s="130"/>
      <c r="X1192" s="130"/>
      <c r="Y1192" s="130"/>
      <c r="Z1192" s="130"/>
    </row>
    <row r="1193" spans="1:26">
      <c r="A1193" s="130"/>
      <c r="B1193" s="139"/>
      <c r="C1193" s="130"/>
      <c r="D1193" s="139"/>
      <c r="E1193" s="130"/>
      <c r="F1193" s="130"/>
      <c r="G1193" s="130"/>
      <c r="H1193" s="130"/>
      <c r="I1193" s="130"/>
      <c r="J1193" s="130"/>
      <c r="K1193" s="130"/>
      <c r="L1193" s="130"/>
      <c r="M1193" s="130"/>
      <c r="N1193" s="130"/>
      <c r="O1193" s="130"/>
      <c r="P1193" s="130"/>
      <c r="Q1193" s="130"/>
      <c r="R1193" s="130"/>
      <c r="S1193" s="130"/>
      <c r="T1193" s="130"/>
      <c r="U1193" s="130"/>
      <c r="V1193" s="130"/>
      <c r="W1193" s="130"/>
      <c r="X1193" s="130"/>
      <c r="Y1193" s="130"/>
      <c r="Z1193" s="130"/>
    </row>
    <row r="1194" spans="1:26">
      <c r="A1194" s="130"/>
      <c r="B1194" s="139"/>
      <c r="C1194" s="130"/>
      <c r="D1194" s="139"/>
      <c r="E1194" s="130"/>
      <c r="F1194" s="130"/>
      <c r="G1194" s="130"/>
      <c r="H1194" s="130"/>
      <c r="I1194" s="130"/>
      <c r="J1194" s="130"/>
      <c r="K1194" s="130"/>
      <c r="L1194" s="130"/>
      <c r="M1194" s="130"/>
      <c r="N1194" s="130"/>
      <c r="O1194" s="130"/>
      <c r="P1194" s="130"/>
      <c r="Q1194" s="130"/>
      <c r="R1194" s="130"/>
      <c r="S1194" s="130"/>
      <c r="T1194" s="130"/>
      <c r="U1194" s="130"/>
      <c r="V1194" s="130"/>
      <c r="W1194" s="130"/>
      <c r="X1194" s="130"/>
      <c r="Y1194" s="130"/>
      <c r="Z1194" s="130"/>
    </row>
    <row r="1195" spans="1:26">
      <c r="A1195" s="130"/>
      <c r="B1195" s="139"/>
      <c r="C1195" s="130"/>
      <c r="D1195" s="139"/>
      <c r="E1195" s="130"/>
      <c r="F1195" s="130"/>
      <c r="G1195" s="130"/>
      <c r="H1195" s="130"/>
      <c r="I1195" s="130"/>
      <c r="J1195" s="130"/>
      <c r="K1195" s="130"/>
      <c r="L1195" s="130"/>
      <c r="M1195" s="130"/>
      <c r="N1195" s="130"/>
      <c r="O1195" s="130"/>
      <c r="P1195" s="130"/>
      <c r="Q1195" s="130"/>
      <c r="R1195" s="130"/>
      <c r="S1195" s="130"/>
      <c r="T1195" s="130"/>
      <c r="U1195" s="130"/>
      <c r="V1195" s="130"/>
      <c r="W1195" s="130"/>
      <c r="X1195" s="130"/>
      <c r="Y1195" s="130"/>
      <c r="Z1195" s="130"/>
    </row>
    <row r="1196" spans="1:26">
      <c r="A1196" s="130"/>
      <c r="B1196" s="139"/>
      <c r="C1196" s="130"/>
      <c r="D1196" s="139"/>
      <c r="E1196" s="130"/>
      <c r="F1196" s="130"/>
      <c r="G1196" s="130"/>
      <c r="H1196" s="130"/>
      <c r="I1196" s="130"/>
      <c r="J1196" s="130"/>
      <c r="K1196" s="130"/>
      <c r="L1196" s="130"/>
      <c r="M1196" s="130"/>
      <c r="N1196" s="130"/>
      <c r="O1196" s="130"/>
      <c r="P1196" s="130"/>
      <c r="Q1196" s="130"/>
      <c r="R1196" s="130"/>
      <c r="S1196" s="130"/>
      <c r="T1196" s="130"/>
      <c r="U1196" s="130"/>
      <c r="V1196" s="130"/>
      <c r="W1196" s="130"/>
      <c r="X1196" s="130"/>
      <c r="Y1196" s="130"/>
      <c r="Z1196" s="130"/>
    </row>
    <row r="1197" spans="1:26">
      <c r="A1197" s="130"/>
      <c r="B1197" s="139"/>
      <c r="C1197" s="130"/>
      <c r="D1197" s="139"/>
      <c r="E1197" s="130"/>
      <c r="F1197" s="130"/>
      <c r="G1197" s="130"/>
      <c r="H1197" s="130"/>
      <c r="I1197" s="130"/>
      <c r="J1197" s="130"/>
      <c r="K1197" s="130"/>
      <c r="L1197" s="130"/>
      <c r="M1197" s="130"/>
      <c r="N1197" s="130"/>
      <c r="O1197" s="130"/>
      <c r="P1197" s="130"/>
      <c r="Q1197" s="130"/>
      <c r="R1197" s="130"/>
      <c r="S1197" s="130"/>
      <c r="T1197" s="130"/>
      <c r="U1197" s="130"/>
      <c r="V1197" s="130"/>
      <c r="W1197" s="130"/>
      <c r="X1197" s="130"/>
      <c r="Y1197" s="130"/>
      <c r="Z1197" s="130"/>
    </row>
    <row r="1198" spans="1:26">
      <c r="A1198" s="130"/>
      <c r="B1198" s="139"/>
      <c r="C1198" s="130"/>
      <c r="D1198" s="139"/>
      <c r="E1198" s="130"/>
      <c r="F1198" s="130"/>
      <c r="G1198" s="130"/>
      <c r="H1198" s="130"/>
      <c r="I1198" s="130"/>
      <c r="J1198" s="130"/>
      <c r="K1198" s="130"/>
      <c r="L1198" s="130"/>
      <c r="M1198" s="130"/>
      <c r="N1198" s="130"/>
      <c r="O1198" s="130"/>
      <c r="P1198" s="130"/>
      <c r="Q1198" s="130"/>
      <c r="R1198" s="130"/>
      <c r="S1198" s="130"/>
      <c r="T1198" s="130"/>
      <c r="U1198" s="130"/>
      <c r="V1198" s="130"/>
      <c r="W1198" s="130"/>
      <c r="X1198" s="130"/>
      <c r="Y1198" s="130"/>
      <c r="Z1198" s="130"/>
    </row>
    <row r="1199" spans="1:26">
      <c r="A1199" s="130"/>
      <c r="B1199" s="139"/>
      <c r="C1199" s="130"/>
      <c r="D1199" s="139"/>
      <c r="E1199" s="130"/>
      <c r="F1199" s="130"/>
      <c r="G1199" s="130"/>
      <c r="H1199" s="130"/>
      <c r="I1199" s="130"/>
      <c r="J1199" s="130"/>
      <c r="K1199" s="130"/>
      <c r="L1199" s="130"/>
      <c r="M1199" s="130"/>
      <c r="N1199" s="130"/>
      <c r="O1199" s="130"/>
      <c r="P1199" s="130"/>
      <c r="Q1199" s="130"/>
      <c r="R1199" s="130"/>
      <c r="S1199" s="130"/>
      <c r="T1199" s="130"/>
      <c r="U1199" s="130"/>
      <c r="V1199" s="130"/>
      <c r="W1199" s="130"/>
      <c r="X1199" s="130"/>
      <c r="Y1199" s="130"/>
      <c r="Z1199" s="130"/>
    </row>
    <row r="1200" spans="1:26">
      <c r="A1200" s="130"/>
      <c r="B1200" s="139"/>
      <c r="C1200" s="130"/>
      <c r="D1200" s="139"/>
      <c r="E1200" s="130"/>
      <c r="F1200" s="130"/>
      <c r="G1200" s="130"/>
      <c r="H1200" s="130"/>
      <c r="I1200" s="130"/>
      <c r="J1200" s="130"/>
      <c r="K1200" s="130"/>
      <c r="L1200" s="130"/>
      <c r="M1200" s="130"/>
      <c r="N1200" s="130"/>
      <c r="O1200" s="130"/>
      <c r="P1200" s="130"/>
      <c r="Q1200" s="130"/>
      <c r="R1200" s="130"/>
      <c r="S1200" s="130"/>
      <c r="T1200" s="130"/>
      <c r="U1200" s="130"/>
      <c r="V1200" s="130"/>
      <c r="W1200" s="130"/>
      <c r="X1200" s="130"/>
      <c r="Y1200" s="130"/>
      <c r="Z1200" s="130"/>
    </row>
    <row r="1201" spans="1:26">
      <c r="A1201" s="130"/>
      <c r="B1201" s="139"/>
      <c r="C1201" s="130"/>
      <c r="D1201" s="139"/>
      <c r="E1201" s="130"/>
      <c r="F1201" s="130"/>
      <c r="G1201" s="130"/>
      <c r="H1201" s="130"/>
      <c r="I1201" s="130"/>
      <c r="J1201" s="130"/>
      <c r="K1201" s="130"/>
      <c r="L1201" s="130"/>
      <c r="M1201" s="130"/>
      <c r="N1201" s="130"/>
      <c r="O1201" s="130"/>
      <c r="P1201" s="130"/>
      <c r="Q1201" s="130"/>
      <c r="R1201" s="130"/>
      <c r="S1201" s="130"/>
      <c r="T1201" s="130"/>
      <c r="U1201" s="130"/>
      <c r="V1201" s="130"/>
      <c r="W1201" s="130"/>
      <c r="X1201" s="130"/>
      <c r="Y1201" s="130"/>
      <c r="Z1201" s="130"/>
    </row>
    <row r="1202" spans="1:26">
      <c r="A1202" s="130"/>
      <c r="B1202" s="139"/>
      <c r="C1202" s="130"/>
      <c r="D1202" s="139"/>
      <c r="E1202" s="130"/>
      <c r="F1202" s="130"/>
      <c r="G1202" s="130"/>
      <c r="H1202" s="130"/>
      <c r="I1202" s="130"/>
      <c r="J1202" s="130"/>
      <c r="K1202" s="130"/>
      <c r="L1202" s="130"/>
      <c r="M1202" s="130"/>
      <c r="N1202" s="130"/>
      <c r="O1202" s="130"/>
      <c r="P1202" s="130"/>
      <c r="Q1202" s="130"/>
      <c r="R1202" s="130"/>
      <c r="S1202" s="130"/>
      <c r="T1202" s="130"/>
      <c r="U1202" s="130"/>
      <c r="V1202" s="130"/>
      <c r="W1202" s="130"/>
      <c r="X1202" s="130"/>
      <c r="Y1202" s="130"/>
      <c r="Z1202" s="130"/>
    </row>
    <row r="1203" spans="1:26">
      <c r="A1203" s="130"/>
      <c r="B1203" s="139"/>
      <c r="C1203" s="130"/>
      <c r="D1203" s="139"/>
      <c r="E1203" s="130"/>
      <c r="F1203" s="130"/>
      <c r="G1203" s="130"/>
      <c r="H1203" s="130"/>
      <c r="I1203" s="130"/>
      <c r="J1203" s="130"/>
      <c r="K1203" s="130"/>
      <c r="L1203" s="130"/>
      <c r="M1203" s="130"/>
      <c r="N1203" s="130"/>
      <c r="O1203" s="130"/>
      <c r="P1203" s="130"/>
      <c r="Q1203" s="130"/>
      <c r="R1203" s="130"/>
      <c r="S1203" s="130"/>
      <c r="T1203" s="130"/>
      <c r="U1203" s="130"/>
      <c r="V1203" s="130"/>
      <c r="W1203" s="130"/>
      <c r="X1203" s="130"/>
      <c r="Y1203" s="130"/>
      <c r="Z1203" s="130"/>
    </row>
    <row r="1204" spans="1:26">
      <c r="A1204" s="130"/>
      <c r="B1204" s="139"/>
      <c r="C1204" s="130"/>
      <c r="D1204" s="139"/>
      <c r="E1204" s="130"/>
      <c r="F1204" s="130"/>
      <c r="G1204" s="130"/>
      <c r="H1204" s="130"/>
      <c r="I1204" s="130"/>
      <c r="J1204" s="130"/>
      <c r="K1204" s="130"/>
      <c r="L1204" s="130"/>
      <c r="M1204" s="130"/>
      <c r="N1204" s="130"/>
      <c r="O1204" s="130"/>
      <c r="P1204" s="130"/>
      <c r="Q1204" s="130"/>
      <c r="R1204" s="130"/>
      <c r="S1204" s="130"/>
      <c r="T1204" s="130"/>
      <c r="U1204" s="130"/>
      <c r="V1204" s="130"/>
      <c r="W1204" s="130"/>
      <c r="X1204" s="130"/>
      <c r="Y1204" s="130"/>
      <c r="Z1204" s="130"/>
    </row>
    <row r="1205" spans="1:26">
      <c r="A1205" s="130"/>
      <c r="B1205" s="139"/>
      <c r="C1205" s="130"/>
      <c r="D1205" s="139"/>
      <c r="E1205" s="130"/>
      <c r="F1205" s="130"/>
      <c r="G1205" s="130"/>
      <c r="H1205" s="130"/>
      <c r="I1205" s="130"/>
      <c r="J1205" s="130"/>
      <c r="K1205" s="130"/>
      <c r="L1205" s="130"/>
      <c r="M1205" s="130"/>
      <c r="N1205" s="130"/>
      <c r="O1205" s="130"/>
      <c r="P1205" s="130"/>
      <c r="Q1205" s="130"/>
      <c r="R1205" s="130"/>
      <c r="S1205" s="130"/>
      <c r="T1205" s="130"/>
      <c r="U1205" s="130"/>
      <c r="V1205" s="130"/>
      <c r="W1205" s="130"/>
      <c r="X1205" s="130"/>
      <c r="Y1205" s="130"/>
      <c r="Z1205" s="130"/>
    </row>
    <row r="1206" spans="1:26">
      <c r="A1206" s="130"/>
      <c r="B1206" s="139"/>
      <c r="C1206" s="130"/>
      <c r="D1206" s="139"/>
      <c r="E1206" s="130"/>
      <c r="F1206" s="130"/>
      <c r="G1206" s="130"/>
      <c r="H1206" s="130"/>
      <c r="I1206" s="130"/>
      <c r="J1206" s="130"/>
      <c r="K1206" s="130"/>
      <c r="L1206" s="130"/>
      <c r="M1206" s="130"/>
      <c r="N1206" s="130"/>
      <c r="O1206" s="130"/>
      <c r="P1206" s="130"/>
      <c r="Q1206" s="130"/>
      <c r="R1206" s="130"/>
      <c r="S1206" s="130"/>
      <c r="T1206" s="130"/>
      <c r="U1206" s="130"/>
      <c r="V1206" s="130"/>
      <c r="W1206" s="130"/>
      <c r="X1206" s="130"/>
      <c r="Y1206" s="130"/>
      <c r="Z1206" s="130"/>
    </row>
    <row r="1207" spans="1:26">
      <c r="A1207" s="130"/>
      <c r="B1207" s="139"/>
      <c r="C1207" s="130"/>
      <c r="D1207" s="139"/>
      <c r="E1207" s="130"/>
      <c r="F1207" s="130"/>
      <c r="G1207" s="130"/>
      <c r="H1207" s="130"/>
      <c r="I1207" s="130"/>
      <c r="J1207" s="130"/>
      <c r="K1207" s="130"/>
      <c r="L1207" s="130"/>
      <c r="M1207" s="130"/>
      <c r="N1207" s="130"/>
      <c r="O1207" s="130"/>
      <c r="P1207" s="130"/>
      <c r="Q1207" s="130"/>
      <c r="R1207" s="130"/>
      <c r="S1207" s="130"/>
      <c r="T1207" s="130"/>
      <c r="U1207" s="130"/>
      <c r="V1207" s="130"/>
      <c r="W1207" s="130"/>
      <c r="X1207" s="130"/>
      <c r="Y1207" s="130"/>
      <c r="Z1207" s="130"/>
    </row>
    <row r="1208" spans="1:26">
      <c r="A1208" s="130"/>
      <c r="B1208" s="139"/>
      <c r="C1208" s="130"/>
      <c r="D1208" s="139"/>
      <c r="E1208" s="130"/>
      <c r="F1208" s="130"/>
      <c r="G1208" s="130"/>
      <c r="H1208" s="130"/>
      <c r="I1208" s="130"/>
      <c r="J1208" s="130"/>
      <c r="K1208" s="130"/>
      <c r="L1208" s="130"/>
      <c r="M1208" s="130"/>
      <c r="N1208" s="130"/>
      <c r="O1208" s="130"/>
      <c r="P1208" s="130"/>
      <c r="Q1208" s="130"/>
      <c r="R1208" s="130"/>
      <c r="S1208" s="130"/>
      <c r="T1208" s="130"/>
      <c r="U1208" s="130"/>
      <c r="V1208" s="130"/>
      <c r="W1208" s="130"/>
      <c r="X1208" s="130"/>
      <c r="Y1208" s="130"/>
      <c r="Z1208" s="130"/>
    </row>
    <row r="1209" spans="1:26">
      <c r="A1209" s="130"/>
      <c r="B1209" s="139"/>
      <c r="C1209" s="130"/>
      <c r="D1209" s="139"/>
      <c r="E1209" s="130"/>
      <c r="F1209" s="130"/>
      <c r="G1209" s="130"/>
      <c r="H1209" s="130"/>
      <c r="I1209" s="130"/>
      <c r="J1209" s="130"/>
      <c r="K1209" s="130"/>
      <c r="L1209" s="130"/>
      <c r="M1209" s="130"/>
      <c r="N1209" s="130"/>
      <c r="O1209" s="130"/>
      <c r="P1209" s="130"/>
      <c r="Q1209" s="130"/>
      <c r="R1209" s="130"/>
      <c r="S1209" s="130"/>
      <c r="T1209" s="130"/>
      <c r="U1209" s="130"/>
      <c r="V1209" s="130"/>
      <c r="W1209" s="130"/>
      <c r="X1209" s="130"/>
      <c r="Y1209" s="130"/>
      <c r="Z1209" s="130"/>
    </row>
    <row r="1210" spans="1:26">
      <c r="A1210" s="130"/>
      <c r="B1210" s="139"/>
      <c r="C1210" s="130"/>
      <c r="D1210" s="139"/>
      <c r="E1210" s="130"/>
      <c r="F1210" s="130"/>
      <c r="G1210" s="130"/>
      <c r="H1210" s="130"/>
      <c r="I1210" s="130"/>
      <c r="J1210" s="130"/>
      <c r="K1210" s="130"/>
      <c r="L1210" s="130"/>
      <c r="M1210" s="130"/>
      <c r="N1210" s="130"/>
      <c r="O1210" s="130"/>
      <c r="P1210" s="130"/>
      <c r="Q1210" s="130"/>
      <c r="R1210" s="130"/>
      <c r="S1210" s="130"/>
      <c r="T1210" s="130"/>
      <c r="U1210" s="130"/>
      <c r="V1210" s="130"/>
      <c r="W1210" s="130"/>
      <c r="X1210" s="130"/>
      <c r="Y1210" s="130"/>
      <c r="Z1210" s="130"/>
    </row>
    <row r="1211" spans="1:26">
      <c r="A1211" s="130"/>
      <c r="B1211" s="139"/>
      <c r="C1211" s="130"/>
      <c r="D1211" s="139"/>
      <c r="E1211" s="130"/>
      <c r="F1211" s="130"/>
      <c r="G1211" s="130"/>
      <c r="H1211" s="130"/>
      <c r="I1211" s="130"/>
      <c r="J1211" s="130"/>
      <c r="K1211" s="130"/>
      <c r="L1211" s="130"/>
      <c r="M1211" s="130"/>
      <c r="N1211" s="130"/>
      <c r="O1211" s="130"/>
      <c r="P1211" s="130"/>
      <c r="Q1211" s="130"/>
      <c r="R1211" s="130"/>
      <c r="S1211" s="130"/>
      <c r="T1211" s="130"/>
      <c r="U1211" s="130"/>
      <c r="V1211" s="130"/>
      <c r="W1211" s="130"/>
      <c r="X1211" s="130"/>
      <c r="Y1211" s="130"/>
      <c r="Z1211" s="130"/>
    </row>
    <row r="1212" spans="1:26">
      <c r="A1212" s="130"/>
      <c r="B1212" s="139"/>
      <c r="C1212" s="130"/>
      <c r="D1212" s="139"/>
      <c r="E1212" s="130"/>
      <c r="F1212" s="130"/>
      <c r="G1212" s="130"/>
      <c r="H1212" s="130"/>
      <c r="I1212" s="130"/>
      <c r="J1212" s="130"/>
      <c r="K1212" s="130"/>
      <c r="L1212" s="130"/>
      <c r="M1212" s="130"/>
      <c r="N1212" s="130"/>
      <c r="O1212" s="130"/>
      <c r="P1212" s="130"/>
      <c r="Q1212" s="130"/>
      <c r="R1212" s="130"/>
      <c r="S1212" s="130"/>
      <c r="T1212" s="130"/>
      <c r="U1212" s="130"/>
      <c r="V1212" s="130"/>
      <c r="W1212" s="130"/>
      <c r="X1212" s="130"/>
      <c r="Y1212" s="130"/>
      <c r="Z1212" s="130"/>
    </row>
    <row r="1213" spans="1:26">
      <c r="A1213" s="130"/>
      <c r="B1213" s="139"/>
      <c r="C1213" s="130"/>
      <c r="D1213" s="139"/>
      <c r="E1213" s="130"/>
      <c r="F1213" s="130"/>
      <c r="G1213" s="130"/>
      <c r="H1213" s="130"/>
      <c r="I1213" s="130"/>
      <c r="J1213" s="130"/>
      <c r="K1213" s="130"/>
      <c r="L1213" s="130"/>
      <c r="M1213" s="130"/>
      <c r="N1213" s="130"/>
      <c r="O1213" s="130"/>
      <c r="P1213" s="130"/>
      <c r="Q1213" s="130"/>
      <c r="R1213" s="130"/>
      <c r="S1213" s="130"/>
      <c r="T1213" s="130"/>
      <c r="U1213" s="130"/>
      <c r="V1213" s="130"/>
      <c r="W1213" s="130"/>
      <c r="X1213" s="130"/>
      <c r="Y1213" s="130"/>
      <c r="Z1213" s="130"/>
    </row>
    <row r="1214" spans="1:26">
      <c r="A1214" s="130"/>
      <c r="B1214" s="139"/>
      <c r="C1214" s="130"/>
      <c r="D1214" s="139"/>
      <c r="E1214" s="130"/>
      <c r="F1214" s="130"/>
      <c r="G1214" s="130"/>
      <c r="H1214" s="130"/>
      <c r="I1214" s="130"/>
      <c r="J1214" s="130"/>
      <c r="K1214" s="130"/>
      <c r="L1214" s="130"/>
      <c r="M1214" s="130"/>
      <c r="N1214" s="130"/>
      <c r="O1214" s="130"/>
      <c r="P1214" s="130"/>
      <c r="Q1214" s="130"/>
      <c r="R1214" s="130"/>
      <c r="S1214" s="130"/>
      <c r="T1214" s="130"/>
      <c r="U1214" s="130"/>
      <c r="V1214" s="130"/>
      <c r="W1214" s="130"/>
      <c r="X1214" s="130"/>
      <c r="Y1214" s="130"/>
      <c r="Z1214" s="130"/>
    </row>
    <row r="1215" spans="1:26">
      <c r="A1215" s="130"/>
      <c r="B1215" s="139"/>
      <c r="C1215" s="130"/>
      <c r="D1215" s="139"/>
      <c r="E1215" s="130"/>
      <c r="F1215" s="130"/>
      <c r="G1215" s="130"/>
      <c r="H1215" s="130"/>
      <c r="I1215" s="130"/>
      <c r="J1215" s="130"/>
      <c r="K1215" s="130"/>
      <c r="L1215" s="130"/>
      <c r="M1215" s="130"/>
      <c r="N1215" s="130"/>
      <c r="O1215" s="130"/>
      <c r="P1215" s="130"/>
      <c r="Q1215" s="130"/>
      <c r="R1215" s="130"/>
      <c r="S1215" s="130"/>
      <c r="T1215" s="130"/>
      <c r="U1215" s="130"/>
      <c r="V1215" s="130"/>
      <c r="W1215" s="130"/>
      <c r="X1215" s="130"/>
      <c r="Y1215" s="130"/>
      <c r="Z1215" s="130"/>
    </row>
    <row r="1216" spans="1:26">
      <c r="A1216" s="130"/>
      <c r="B1216" s="139"/>
      <c r="C1216" s="130"/>
      <c r="D1216" s="139"/>
      <c r="E1216" s="130"/>
      <c r="F1216" s="130"/>
      <c r="G1216" s="130"/>
      <c r="H1216" s="130"/>
      <c r="I1216" s="130"/>
      <c r="J1216" s="130"/>
      <c r="K1216" s="130"/>
      <c r="L1216" s="130"/>
      <c r="M1216" s="130"/>
      <c r="N1216" s="130"/>
      <c r="O1216" s="130"/>
      <c r="P1216" s="130"/>
      <c r="Q1216" s="130"/>
      <c r="R1216" s="130"/>
      <c r="S1216" s="130"/>
      <c r="T1216" s="130"/>
      <c r="U1216" s="130"/>
      <c r="V1216" s="130"/>
      <c r="W1216" s="130"/>
      <c r="X1216" s="130"/>
      <c r="Y1216" s="130"/>
      <c r="Z1216" s="130"/>
    </row>
    <row r="1217" spans="1:26">
      <c r="A1217" s="130"/>
      <c r="B1217" s="139"/>
      <c r="C1217" s="130"/>
      <c r="D1217" s="139"/>
      <c r="E1217" s="130"/>
      <c r="F1217" s="130"/>
      <c r="G1217" s="130"/>
      <c r="H1217" s="130"/>
      <c r="I1217" s="130"/>
      <c r="J1217" s="130"/>
      <c r="K1217" s="130"/>
      <c r="L1217" s="130"/>
      <c r="M1217" s="130"/>
      <c r="N1217" s="130"/>
      <c r="O1217" s="130"/>
      <c r="P1217" s="130"/>
      <c r="Q1217" s="130"/>
      <c r="R1217" s="130"/>
      <c r="S1217" s="130"/>
      <c r="T1217" s="130"/>
      <c r="U1217" s="130"/>
      <c r="V1217" s="130"/>
      <c r="W1217" s="130"/>
      <c r="X1217" s="130"/>
      <c r="Y1217" s="130"/>
      <c r="Z1217" s="130"/>
    </row>
    <row r="1218" spans="1:26">
      <c r="A1218" s="130"/>
      <c r="B1218" s="139"/>
      <c r="C1218" s="130"/>
      <c r="D1218" s="139"/>
      <c r="E1218" s="130"/>
      <c r="F1218" s="130"/>
      <c r="G1218" s="130"/>
      <c r="H1218" s="130"/>
      <c r="I1218" s="130"/>
      <c r="J1218" s="130"/>
      <c r="K1218" s="130"/>
      <c r="L1218" s="130"/>
      <c r="M1218" s="130"/>
      <c r="N1218" s="130"/>
      <c r="O1218" s="130"/>
      <c r="P1218" s="130"/>
      <c r="Q1218" s="130"/>
      <c r="R1218" s="130"/>
      <c r="S1218" s="130"/>
      <c r="T1218" s="130"/>
      <c r="U1218" s="130"/>
      <c r="V1218" s="130"/>
      <c r="W1218" s="130"/>
      <c r="X1218" s="130"/>
      <c r="Y1218" s="130"/>
      <c r="Z1218" s="130"/>
    </row>
    <row r="1219" spans="1:26">
      <c r="A1219" s="130"/>
      <c r="B1219" s="139"/>
      <c r="C1219" s="130"/>
      <c r="D1219" s="139"/>
      <c r="E1219" s="130"/>
      <c r="F1219" s="130"/>
      <c r="G1219" s="130"/>
      <c r="H1219" s="130"/>
      <c r="I1219" s="130"/>
      <c r="J1219" s="130"/>
      <c r="K1219" s="130"/>
      <c r="L1219" s="130"/>
      <c r="M1219" s="130"/>
      <c r="N1219" s="130"/>
      <c r="O1219" s="130"/>
      <c r="P1219" s="130"/>
      <c r="Q1219" s="130"/>
      <c r="R1219" s="130"/>
      <c r="S1219" s="130"/>
      <c r="T1219" s="130"/>
      <c r="U1219" s="130"/>
      <c r="V1219" s="130"/>
      <c r="W1219" s="130"/>
      <c r="X1219" s="130"/>
      <c r="Y1219" s="130"/>
      <c r="Z1219" s="130"/>
    </row>
    <row r="1220" spans="1:26">
      <c r="A1220" s="130"/>
      <c r="B1220" s="139"/>
      <c r="C1220" s="130"/>
      <c r="D1220" s="139"/>
      <c r="E1220" s="130"/>
      <c r="F1220" s="130"/>
      <c r="G1220" s="130"/>
      <c r="H1220" s="130"/>
      <c r="I1220" s="130"/>
      <c r="J1220" s="130"/>
      <c r="K1220" s="130"/>
      <c r="L1220" s="130"/>
      <c r="M1220" s="130"/>
      <c r="N1220" s="130"/>
      <c r="O1220" s="130"/>
      <c r="P1220" s="130"/>
      <c r="Q1220" s="130"/>
      <c r="R1220" s="130"/>
      <c r="S1220" s="130"/>
      <c r="T1220" s="130"/>
      <c r="U1220" s="130"/>
      <c r="V1220" s="130"/>
      <c r="W1220" s="130"/>
      <c r="X1220" s="130"/>
      <c r="Y1220" s="130"/>
      <c r="Z1220" s="130"/>
    </row>
    <row r="1221" spans="1:26">
      <c r="A1221" s="130"/>
      <c r="B1221" s="139"/>
      <c r="C1221" s="130"/>
      <c r="D1221" s="139"/>
      <c r="E1221" s="130"/>
      <c r="F1221" s="130"/>
      <c r="G1221" s="130"/>
      <c r="H1221" s="130"/>
      <c r="I1221" s="130"/>
      <c r="J1221" s="130"/>
      <c r="K1221" s="130"/>
      <c r="L1221" s="130"/>
      <c r="M1221" s="130"/>
      <c r="N1221" s="130"/>
      <c r="O1221" s="130"/>
      <c r="P1221" s="130"/>
      <c r="Q1221" s="130"/>
      <c r="R1221" s="130"/>
      <c r="S1221" s="130"/>
      <c r="T1221" s="130"/>
      <c r="U1221" s="130"/>
      <c r="V1221" s="130"/>
      <c r="W1221" s="130"/>
      <c r="X1221" s="130"/>
      <c r="Y1221" s="130"/>
      <c r="Z1221" s="130"/>
    </row>
    <row r="1222" spans="1:26">
      <c r="A1222" s="130"/>
      <c r="B1222" s="139"/>
      <c r="C1222" s="130"/>
      <c r="D1222" s="139"/>
      <c r="E1222" s="130"/>
      <c r="F1222" s="130"/>
      <c r="G1222" s="130"/>
      <c r="H1222" s="130"/>
      <c r="I1222" s="130"/>
      <c r="J1222" s="130"/>
      <c r="K1222" s="130"/>
      <c r="L1222" s="130"/>
      <c r="M1222" s="130"/>
      <c r="N1222" s="130"/>
      <c r="O1222" s="130"/>
      <c r="P1222" s="130"/>
      <c r="Q1222" s="130"/>
      <c r="R1222" s="130"/>
      <c r="S1222" s="130"/>
      <c r="T1222" s="130"/>
      <c r="U1222" s="130"/>
      <c r="V1222" s="130"/>
      <c r="W1222" s="130"/>
      <c r="X1222" s="130"/>
      <c r="Y1222" s="130"/>
      <c r="Z1222" s="130"/>
    </row>
    <row r="1223" spans="1:26">
      <c r="A1223" s="130"/>
      <c r="B1223" s="139"/>
      <c r="C1223" s="130"/>
      <c r="D1223" s="139"/>
      <c r="E1223" s="130"/>
      <c r="F1223" s="130"/>
      <c r="G1223" s="130"/>
      <c r="H1223" s="130"/>
      <c r="I1223" s="130"/>
      <c r="J1223" s="130"/>
      <c r="K1223" s="130"/>
      <c r="L1223" s="130"/>
      <c r="M1223" s="130"/>
      <c r="N1223" s="130"/>
      <c r="O1223" s="130"/>
      <c r="P1223" s="130"/>
      <c r="Q1223" s="130"/>
      <c r="R1223" s="130"/>
      <c r="S1223" s="130"/>
      <c r="T1223" s="130"/>
      <c r="U1223" s="130"/>
      <c r="V1223" s="130"/>
      <c r="W1223" s="130"/>
      <c r="X1223" s="130"/>
      <c r="Y1223" s="130"/>
      <c r="Z1223" s="130"/>
    </row>
    <row r="1224" spans="1:26">
      <c r="A1224" s="130"/>
      <c r="B1224" s="139"/>
      <c r="C1224" s="130"/>
      <c r="D1224" s="139"/>
      <c r="E1224" s="130"/>
      <c r="F1224" s="130"/>
      <c r="G1224" s="130"/>
      <c r="H1224" s="130"/>
      <c r="I1224" s="130"/>
      <c r="J1224" s="130"/>
      <c r="K1224" s="130"/>
      <c r="L1224" s="130"/>
      <c r="M1224" s="130"/>
      <c r="N1224" s="130"/>
      <c r="O1224" s="130"/>
      <c r="P1224" s="130"/>
      <c r="Q1224" s="130"/>
      <c r="R1224" s="130"/>
      <c r="S1224" s="130"/>
      <c r="T1224" s="130"/>
      <c r="U1224" s="130"/>
      <c r="V1224" s="130"/>
      <c r="W1224" s="130"/>
      <c r="X1224" s="130"/>
      <c r="Y1224" s="130"/>
      <c r="Z1224" s="130"/>
    </row>
    <row r="1225" spans="1:26">
      <c r="A1225" s="130"/>
      <c r="B1225" s="139"/>
      <c r="C1225" s="130"/>
      <c r="D1225" s="139"/>
      <c r="E1225" s="130"/>
      <c r="F1225" s="130"/>
      <c r="G1225" s="130"/>
      <c r="H1225" s="130"/>
      <c r="I1225" s="130"/>
      <c r="J1225" s="130"/>
      <c r="K1225" s="130"/>
      <c r="L1225" s="130"/>
      <c r="M1225" s="130"/>
      <c r="N1225" s="130"/>
      <c r="O1225" s="130"/>
      <c r="P1225" s="130"/>
      <c r="Q1225" s="130"/>
      <c r="R1225" s="130"/>
      <c r="S1225" s="130"/>
      <c r="T1225" s="130"/>
      <c r="U1225" s="130"/>
      <c r="V1225" s="130"/>
      <c r="W1225" s="130"/>
      <c r="X1225" s="130"/>
      <c r="Y1225" s="130"/>
      <c r="Z1225" s="130"/>
    </row>
    <row r="1226" spans="1:26">
      <c r="A1226" s="130"/>
      <c r="B1226" s="139"/>
      <c r="C1226" s="130"/>
      <c r="D1226" s="139"/>
      <c r="E1226" s="130"/>
      <c r="F1226" s="130"/>
      <c r="G1226" s="130"/>
      <c r="H1226" s="130"/>
      <c r="I1226" s="130"/>
      <c r="J1226" s="130"/>
      <c r="K1226" s="130"/>
      <c r="L1226" s="130"/>
      <c r="M1226" s="130"/>
      <c r="N1226" s="130"/>
      <c r="O1226" s="130"/>
      <c r="P1226" s="130"/>
      <c r="Q1226" s="130"/>
      <c r="R1226" s="130"/>
      <c r="S1226" s="130"/>
      <c r="T1226" s="130"/>
      <c r="U1226" s="130"/>
      <c r="V1226" s="130"/>
      <c r="W1226" s="130"/>
      <c r="X1226" s="130"/>
      <c r="Y1226" s="130"/>
      <c r="Z1226" s="130"/>
    </row>
    <row r="1227" spans="1:26">
      <c r="A1227" s="130"/>
      <c r="B1227" s="139"/>
      <c r="C1227" s="130"/>
      <c r="D1227" s="139"/>
      <c r="E1227" s="130"/>
      <c r="F1227" s="130"/>
      <c r="G1227" s="130"/>
      <c r="H1227" s="130"/>
      <c r="I1227" s="130"/>
      <c r="J1227" s="130"/>
      <c r="K1227" s="130"/>
      <c r="L1227" s="130"/>
      <c r="M1227" s="130"/>
      <c r="N1227" s="130"/>
      <c r="O1227" s="130"/>
      <c r="P1227" s="130"/>
      <c r="Q1227" s="130"/>
      <c r="R1227" s="130"/>
      <c r="S1227" s="130"/>
      <c r="T1227" s="130"/>
      <c r="U1227" s="130"/>
      <c r="V1227" s="130"/>
      <c r="W1227" s="130"/>
      <c r="X1227" s="130"/>
      <c r="Y1227" s="130"/>
      <c r="Z1227" s="130"/>
    </row>
    <row r="1228" spans="1:26">
      <c r="A1228" s="130"/>
      <c r="B1228" s="139"/>
      <c r="C1228" s="130"/>
      <c r="D1228" s="139"/>
      <c r="E1228" s="130"/>
      <c r="F1228" s="130"/>
      <c r="G1228" s="130"/>
      <c r="H1228" s="130"/>
      <c r="I1228" s="130"/>
      <c r="J1228" s="130"/>
      <c r="K1228" s="130"/>
      <c r="L1228" s="130"/>
      <c r="M1228" s="130"/>
      <c r="N1228" s="130"/>
      <c r="O1228" s="130"/>
      <c r="P1228" s="130"/>
      <c r="Q1228" s="130"/>
      <c r="R1228" s="130"/>
      <c r="S1228" s="130"/>
      <c r="T1228" s="130"/>
      <c r="U1228" s="130"/>
      <c r="V1228" s="130"/>
      <c r="W1228" s="130"/>
      <c r="X1228" s="130"/>
      <c r="Y1228" s="130"/>
      <c r="Z1228" s="130"/>
    </row>
    <row r="1229" spans="1:26">
      <c r="A1229" s="130"/>
      <c r="B1229" s="139"/>
      <c r="C1229" s="130"/>
      <c r="D1229" s="139"/>
      <c r="E1229" s="130"/>
      <c r="F1229" s="130"/>
      <c r="G1229" s="130"/>
      <c r="H1229" s="130"/>
      <c r="I1229" s="130"/>
      <c r="J1229" s="130"/>
      <c r="K1229" s="130"/>
      <c r="L1229" s="130"/>
      <c r="M1229" s="130"/>
      <c r="N1229" s="130"/>
      <c r="O1229" s="130"/>
      <c r="P1229" s="130"/>
      <c r="Q1229" s="130"/>
      <c r="R1229" s="130"/>
      <c r="S1229" s="130"/>
      <c r="T1229" s="130"/>
      <c r="U1229" s="130"/>
      <c r="V1229" s="130"/>
      <c r="W1229" s="130"/>
      <c r="X1229" s="130"/>
      <c r="Y1229" s="130"/>
      <c r="Z1229" s="130"/>
    </row>
    <row r="1230" spans="1:26">
      <c r="A1230" s="130"/>
      <c r="B1230" s="139"/>
      <c r="C1230" s="130"/>
      <c r="D1230" s="139"/>
      <c r="E1230" s="130"/>
      <c r="F1230" s="130"/>
      <c r="G1230" s="130"/>
      <c r="H1230" s="130"/>
      <c r="I1230" s="130"/>
      <c r="J1230" s="130"/>
      <c r="K1230" s="130"/>
      <c r="L1230" s="130"/>
      <c r="M1230" s="130"/>
      <c r="N1230" s="130"/>
      <c r="O1230" s="130"/>
      <c r="P1230" s="130"/>
      <c r="Q1230" s="130"/>
      <c r="R1230" s="130"/>
      <c r="S1230" s="130"/>
      <c r="T1230" s="130"/>
      <c r="U1230" s="130"/>
      <c r="V1230" s="130"/>
      <c r="W1230" s="130"/>
      <c r="X1230" s="130"/>
      <c r="Y1230" s="130"/>
      <c r="Z1230" s="130"/>
    </row>
    <row r="1231" spans="1:26">
      <c r="A1231" s="130"/>
      <c r="B1231" s="139"/>
      <c r="C1231" s="130"/>
      <c r="D1231" s="139"/>
      <c r="E1231" s="130"/>
      <c r="F1231" s="130"/>
      <c r="G1231" s="130"/>
      <c r="H1231" s="130"/>
      <c r="I1231" s="130"/>
      <c r="J1231" s="130"/>
      <c r="K1231" s="130"/>
      <c r="L1231" s="130"/>
      <c r="M1231" s="130"/>
      <c r="N1231" s="130"/>
      <c r="O1231" s="130"/>
      <c r="P1231" s="130"/>
      <c r="Q1231" s="130"/>
      <c r="R1231" s="130"/>
      <c r="S1231" s="130"/>
      <c r="T1231" s="130"/>
      <c r="U1231" s="130"/>
      <c r="V1231" s="130"/>
      <c r="W1231" s="130"/>
      <c r="X1231" s="130"/>
      <c r="Y1231" s="130"/>
      <c r="Z1231" s="130"/>
    </row>
    <row r="1232" spans="1:26">
      <c r="A1232" s="130"/>
      <c r="B1232" s="139"/>
      <c r="C1232" s="130"/>
      <c r="D1232" s="139"/>
      <c r="E1232" s="130"/>
      <c r="F1232" s="130"/>
      <c r="G1232" s="130"/>
      <c r="H1232" s="130"/>
      <c r="I1232" s="130"/>
      <c r="J1232" s="130"/>
      <c r="K1232" s="130"/>
      <c r="L1232" s="130"/>
      <c r="M1232" s="130"/>
      <c r="N1232" s="130"/>
      <c r="O1232" s="130"/>
      <c r="P1232" s="130"/>
      <c r="Q1232" s="130"/>
      <c r="R1232" s="130"/>
      <c r="S1232" s="130"/>
      <c r="T1232" s="130"/>
      <c r="U1232" s="130"/>
      <c r="V1232" s="130"/>
      <c r="W1232" s="130"/>
      <c r="X1232" s="130"/>
      <c r="Y1232" s="130"/>
      <c r="Z1232" s="130"/>
    </row>
    <row r="1233" spans="1:26">
      <c r="A1233" s="130"/>
      <c r="B1233" s="139"/>
      <c r="C1233" s="130"/>
      <c r="D1233" s="139"/>
      <c r="E1233" s="130"/>
      <c r="F1233" s="130"/>
      <c r="G1233" s="130"/>
      <c r="H1233" s="130"/>
      <c r="I1233" s="130"/>
      <c r="J1233" s="130"/>
      <c r="K1233" s="130"/>
      <c r="L1233" s="130"/>
      <c r="M1233" s="130"/>
      <c r="N1233" s="130"/>
      <c r="O1233" s="130"/>
      <c r="P1233" s="130"/>
      <c r="Q1233" s="130"/>
      <c r="R1233" s="130"/>
      <c r="S1233" s="130"/>
      <c r="T1233" s="130"/>
      <c r="U1233" s="130"/>
      <c r="V1233" s="130"/>
      <c r="W1233" s="130"/>
      <c r="X1233" s="130"/>
      <c r="Y1233" s="130"/>
      <c r="Z1233" s="130"/>
    </row>
    <row r="1234" spans="1:26">
      <c r="A1234" s="130"/>
      <c r="B1234" s="139"/>
      <c r="C1234" s="130"/>
      <c r="D1234" s="139"/>
      <c r="E1234" s="130"/>
      <c r="F1234" s="130"/>
      <c r="G1234" s="130"/>
      <c r="H1234" s="130"/>
      <c r="I1234" s="130"/>
      <c r="J1234" s="130"/>
      <c r="K1234" s="130"/>
      <c r="L1234" s="130"/>
      <c r="M1234" s="130"/>
      <c r="N1234" s="130"/>
      <c r="O1234" s="130"/>
      <c r="P1234" s="130"/>
      <c r="Q1234" s="130"/>
      <c r="R1234" s="130"/>
      <c r="S1234" s="130"/>
      <c r="T1234" s="130"/>
      <c r="U1234" s="130"/>
      <c r="V1234" s="130"/>
      <c r="W1234" s="130"/>
      <c r="X1234" s="130"/>
      <c r="Y1234" s="130"/>
      <c r="Z1234" s="130"/>
    </row>
    <row r="1235" spans="1:26">
      <c r="A1235" s="130"/>
      <c r="B1235" s="139"/>
      <c r="C1235" s="130"/>
      <c r="D1235" s="139"/>
      <c r="E1235" s="130"/>
      <c r="F1235" s="130"/>
      <c r="G1235" s="130"/>
      <c r="H1235" s="130"/>
      <c r="I1235" s="130"/>
      <c r="J1235" s="130"/>
      <c r="K1235" s="130"/>
      <c r="L1235" s="130"/>
      <c r="M1235" s="130"/>
      <c r="N1235" s="130"/>
      <c r="O1235" s="130"/>
      <c r="P1235" s="130"/>
      <c r="Q1235" s="130"/>
      <c r="R1235" s="130"/>
      <c r="S1235" s="130"/>
      <c r="T1235" s="130"/>
      <c r="U1235" s="130"/>
      <c r="V1235" s="130"/>
      <c r="W1235" s="130"/>
      <c r="X1235" s="130"/>
      <c r="Y1235" s="130"/>
      <c r="Z1235" s="130"/>
    </row>
    <row r="1236" spans="1:26">
      <c r="A1236" s="130"/>
      <c r="B1236" s="139"/>
      <c r="C1236" s="130"/>
      <c r="D1236" s="139"/>
      <c r="E1236" s="130"/>
      <c r="F1236" s="130"/>
      <c r="G1236" s="130"/>
      <c r="H1236" s="130"/>
      <c r="I1236" s="130"/>
      <c r="J1236" s="130"/>
      <c r="K1236" s="130"/>
      <c r="L1236" s="130"/>
      <c r="M1236" s="130"/>
      <c r="N1236" s="130"/>
      <c r="O1236" s="130"/>
      <c r="P1236" s="130"/>
      <c r="Q1236" s="130"/>
      <c r="R1236" s="130"/>
      <c r="S1236" s="130"/>
      <c r="T1236" s="130"/>
      <c r="U1236" s="130"/>
      <c r="V1236" s="130"/>
      <c r="W1236" s="130"/>
      <c r="X1236" s="130"/>
      <c r="Y1236" s="130"/>
      <c r="Z1236" s="130"/>
    </row>
    <row r="1237" spans="1:26">
      <c r="A1237" s="130"/>
      <c r="B1237" s="139"/>
      <c r="C1237" s="130"/>
      <c r="D1237" s="139"/>
      <c r="E1237" s="130"/>
      <c r="F1237" s="130"/>
      <c r="G1237" s="130"/>
      <c r="H1237" s="130"/>
      <c r="I1237" s="130"/>
      <c r="J1237" s="130"/>
      <c r="K1237" s="130"/>
      <c r="L1237" s="130"/>
      <c r="M1237" s="130"/>
      <c r="N1237" s="130"/>
      <c r="O1237" s="130"/>
      <c r="P1237" s="130"/>
      <c r="Q1237" s="130"/>
      <c r="R1237" s="130"/>
      <c r="S1237" s="130"/>
      <c r="T1237" s="130"/>
      <c r="U1237" s="130"/>
      <c r="V1237" s="130"/>
      <c r="W1237" s="130"/>
      <c r="X1237" s="130"/>
      <c r="Y1237" s="130"/>
      <c r="Z1237" s="130"/>
    </row>
    <row r="1238" spans="1:26">
      <c r="A1238" s="130"/>
      <c r="B1238" s="139"/>
      <c r="C1238" s="130"/>
      <c r="D1238" s="139"/>
      <c r="E1238" s="130"/>
      <c r="F1238" s="130"/>
      <c r="G1238" s="130"/>
      <c r="H1238" s="130"/>
      <c r="I1238" s="130"/>
      <c r="J1238" s="130"/>
      <c r="K1238" s="130"/>
      <c r="L1238" s="130"/>
      <c r="M1238" s="130"/>
      <c r="N1238" s="130"/>
      <c r="O1238" s="130"/>
      <c r="P1238" s="130"/>
      <c r="Q1238" s="130"/>
      <c r="R1238" s="130"/>
      <c r="S1238" s="130"/>
      <c r="T1238" s="130"/>
      <c r="U1238" s="130"/>
      <c r="V1238" s="130"/>
      <c r="W1238" s="130"/>
      <c r="X1238" s="130"/>
      <c r="Y1238" s="130"/>
      <c r="Z1238" s="130"/>
    </row>
    <row r="1239" spans="1:26">
      <c r="A1239" s="130"/>
      <c r="B1239" s="139"/>
      <c r="C1239" s="130"/>
      <c r="D1239" s="139"/>
      <c r="E1239" s="130"/>
      <c r="F1239" s="130"/>
      <c r="G1239" s="130"/>
      <c r="H1239" s="130"/>
      <c r="I1239" s="130"/>
      <c r="J1239" s="130"/>
      <c r="K1239" s="130"/>
      <c r="L1239" s="130"/>
      <c r="M1239" s="130"/>
      <c r="N1239" s="130"/>
      <c r="O1239" s="130"/>
      <c r="P1239" s="130"/>
      <c r="Q1239" s="130"/>
      <c r="R1239" s="130"/>
      <c r="S1239" s="130"/>
      <c r="T1239" s="130"/>
      <c r="U1239" s="130"/>
      <c r="V1239" s="130"/>
      <c r="W1239" s="130"/>
      <c r="X1239" s="130"/>
      <c r="Y1239" s="130"/>
      <c r="Z1239" s="130"/>
    </row>
    <row r="1240" spans="1:26">
      <c r="A1240" s="130"/>
      <c r="B1240" s="139"/>
      <c r="C1240" s="130"/>
      <c r="D1240" s="139"/>
      <c r="E1240" s="130"/>
      <c r="F1240" s="130"/>
      <c r="G1240" s="130"/>
      <c r="H1240" s="130"/>
      <c r="I1240" s="130"/>
      <c r="J1240" s="130"/>
      <c r="K1240" s="130"/>
      <c r="L1240" s="130"/>
      <c r="M1240" s="130"/>
      <c r="N1240" s="130"/>
      <c r="O1240" s="130"/>
      <c r="P1240" s="130"/>
      <c r="Q1240" s="130"/>
      <c r="R1240" s="130"/>
      <c r="S1240" s="130"/>
      <c r="T1240" s="130"/>
      <c r="U1240" s="130"/>
      <c r="V1240" s="130"/>
      <c r="W1240" s="130"/>
      <c r="X1240" s="130"/>
      <c r="Y1240" s="130"/>
      <c r="Z1240" s="130"/>
    </row>
    <row r="1241" spans="1:26">
      <c r="A1241" s="130"/>
      <c r="B1241" s="139"/>
      <c r="C1241" s="130"/>
      <c r="D1241" s="139"/>
      <c r="E1241" s="130"/>
      <c r="F1241" s="130"/>
      <c r="G1241" s="130"/>
      <c r="H1241" s="130"/>
      <c r="I1241" s="130"/>
      <c r="J1241" s="130"/>
      <c r="K1241" s="130"/>
      <c r="L1241" s="130"/>
      <c r="M1241" s="130"/>
      <c r="N1241" s="130"/>
      <c r="O1241" s="130"/>
      <c r="P1241" s="130"/>
      <c r="Q1241" s="130"/>
      <c r="R1241" s="130"/>
      <c r="S1241" s="130"/>
      <c r="T1241" s="130"/>
      <c r="U1241" s="130"/>
      <c r="V1241" s="130"/>
      <c r="W1241" s="130"/>
      <c r="X1241" s="130"/>
      <c r="Y1241" s="130"/>
      <c r="Z1241" s="130"/>
    </row>
    <row r="1242" spans="1:26">
      <c r="A1242" s="130"/>
      <c r="B1242" s="139"/>
      <c r="C1242" s="130"/>
      <c r="D1242" s="139"/>
      <c r="E1242" s="130"/>
      <c r="F1242" s="130"/>
      <c r="G1242" s="130"/>
      <c r="H1242" s="130"/>
      <c r="I1242" s="130"/>
      <c r="J1242" s="130"/>
      <c r="K1242" s="130"/>
      <c r="L1242" s="130"/>
      <c r="M1242" s="130"/>
      <c r="N1242" s="130"/>
      <c r="O1242" s="130"/>
      <c r="P1242" s="130"/>
      <c r="Q1242" s="130"/>
      <c r="R1242" s="130"/>
      <c r="S1242" s="130"/>
      <c r="T1242" s="130"/>
      <c r="U1242" s="130"/>
      <c r="V1242" s="130"/>
      <c r="W1242" s="130"/>
      <c r="X1242" s="130"/>
      <c r="Y1242" s="130"/>
      <c r="Z1242" s="130"/>
    </row>
    <row r="1243" spans="1:26">
      <c r="A1243" s="130"/>
      <c r="B1243" s="139"/>
      <c r="C1243" s="130"/>
      <c r="D1243" s="139"/>
      <c r="E1243" s="130"/>
      <c r="F1243" s="130"/>
      <c r="G1243" s="130"/>
      <c r="H1243" s="130"/>
      <c r="I1243" s="130"/>
      <c r="J1243" s="130"/>
      <c r="K1243" s="130"/>
      <c r="L1243" s="130"/>
      <c r="M1243" s="130"/>
      <c r="N1243" s="130"/>
      <c r="O1243" s="130"/>
      <c r="P1243" s="130"/>
      <c r="Q1243" s="130"/>
      <c r="R1243" s="130"/>
      <c r="S1243" s="130"/>
      <c r="T1243" s="130"/>
      <c r="U1243" s="130"/>
      <c r="V1243" s="130"/>
      <c r="W1243" s="130"/>
      <c r="X1243" s="130"/>
      <c r="Y1243" s="130"/>
      <c r="Z1243" s="130"/>
    </row>
    <row r="1244" spans="1:26">
      <c r="A1244" s="130"/>
      <c r="B1244" s="139"/>
      <c r="C1244" s="130"/>
      <c r="D1244" s="139"/>
      <c r="E1244" s="130"/>
      <c r="F1244" s="130"/>
      <c r="G1244" s="130"/>
      <c r="H1244" s="130"/>
      <c r="I1244" s="130"/>
      <c r="J1244" s="130"/>
      <c r="K1244" s="130"/>
      <c r="L1244" s="130"/>
      <c r="M1244" s="130"/>
      <c r="N1244" s="130"/>
      <c r="O1244" s="130"/>
      <c r="P1244" s="130"/>
      <c r="Q1244" s="130"/>
      <c r="R1244" s="130"/>
      <c r="S1244" s="130"/>
      <c r="T1244" s="130"/>
      <c r="U1244" s="130"/>
      <c r="V1244" s="130"/>
      <c r="W1244" s="130"/>
      <c r="X1244" s="130"/>
      <c r="Y1244" s="130"/>
      <c r="Z1244" s="130"/>
    </row>
    <row r="1245" spans="1:26">
      <c r="A1245" s="130"/>
      <c r="B1245" s="139"/>
      <c r="C1245" s="130"/>
      <c r="D1245" s="139"/>
      <c r="E1245" s="130"/>
      <c r="F1245" s="130"/>
      <c r="G1245" s="130"/>
      <c r="H1245" s="130"/>
      <c r="I1245" s="130"/>
      <c r="J1245" s="130"/>
      <c r="K1245" s="130"/>
      <c r="L1245" s="130"/>
      <c r="M1245" s="130"/>
      <c r="N1245" s="130"/>
      <c r="O1245" s="130"/>
      <c r="P1245" s="130"/>
      <c r="Q1245" s="130"/>
      <c r="R1245" s="130"/>
      <c r="S1245" s="130"/>
      <c r="T1245" s="130"/>
      <c r="U1245" s="130"/>
      <c r="V1245" s="130"/>
      <c r="W1245" s="130"/>
      <c r="X1245" s="130"/>
      <c r="Y1245" s="130"/>
      <c r="Z1245" s="130"/>
    </row>
    <row r="1246" spans="1:26">
      <c r="A1246" s="130"/>
      <c r="B1246" s="139"/>
      <c r="C1246" s="130"/>
      <c r="D1246" s="139"/>
      <c r="E1246" s="130"/>
      <c r="F1246" s="130"/>
      <c r="G1246" s="130"/>
      <c r="H1246" s="130"/>
      <c r="I1246" s="130"/>
      <c r="J1246" s="130"/>
      <c r="K1246" s="130"/>
      <c r="L1246" s="130"/>
      <c r="M1246" s="130"/>
      <c r="N1246" s="130"/>
      <c r="O1246" s="130"/>
      <c r="P1246" s="130"/>
      <c r="Q1246" s="130"/>
      <c r="R1246" s="130"/>
      <c r="S1246" s="130"/>
      <c r="T1246" s="130"/>
      <c r="U1246" s="130"/>
      <c r="V1246" s="130"/>
      <c r="W1246" s="130"/>
      <c r="X1246" s="130"/>
      <c r="Y1246" s="130"/>
      <c r="Z1246" s="130"/>
    </row>
    <row r="1247" spans="1:26">
      <c r="A1247" s="130"/>
      <c r="B1247" s="139"/>
      <c r="C1247" s="130"/>
      <c r="D1247" s="139"/>
      <c r="E1247" s="130"/>
      <c r="F1247" s="130"/>
      <c r="G1247" s="130"/>
      <c r="H1247" s="130"/>
      <c r="I1247" s="130"/>
      <c r="J1247" s="130"/>
      <c r="K1247" s="130"/>
      <c r="L1247" s="130"/>
      <c r="M1247" s="130"/>
      <c r="N1247" s="130"/>
      <c r="O1247" s="130"/>
      <c r="P1247" s="130"/>
      <c r="Q1247" s="130"/>
      <c r="R1247" s="130"/>
      <c r="S1247" s="130"/>
      <c r="T1247" s="130"/>
      <c r="U1247" s="130"/>
      <c r="V1247" s="130"/>
      <c r="W1247" s="130"/>
      <c r="X1247" s="130"/>
      <c r="Y1247" s="130"/>
      <c r="Z1247" s="130"/>
    </row>
    <row r="1248" spans="1:26">
      <c r="A1248" s="130"/>
      <c r="B1248" s="139"/>
      <c r="C1248" s="130"/>
      <c r="D1248" s="139"/>
      <c r="E1248" s="130"/>
      <c r="F1248" s="130"/>
      <c r="G1248" s="130"/>
      <c r="H1248" s="130"/>
      <c r="I1248" s="130"/>
      <c r="J1248" s="130"/>
      <c r="K1248" s="130"/>
      <c r="L1248" s="130"/>
      <c r="M1248" s="130"/>
      <c r="N1248" s="130"/>
      <c r="O1248" s="130"/>
      <c r="P1248" s="130"/>
      <c r="Q1248" s="130"/>
      <c r="R1248" s="130"/>
      <c r="S1248" s="130"/>
      <c r="T1248" s="130"/>
      <c r="U1248" s="130"/>
      <c r="V1248" s="130"/>
      <c r="W1248" s="130"/>
      <c r="X1248" s="130"/>
      <c r="Y1248" s="130"/>
      <c r="Z1248" s="130"/>
    </row>
    <row r="1249" spans="1:26">
      <c r="A1249" s="130"/>
      <c r="B1249" s="139"/>
      <c r="C1249" s="130"/>
      <c r="D1249" s="139"/>
      <c r="E1249" s="130"/>
      <c r="F1249" s="130"/>
      <c r="G1249" s="130"/>
      <c r="H1249" s="130"/>
      <c r="I1249" s="130"/>
      <c r="J1249" s="130"/>
      <c r="K1249" s="130"/>
      <c r="L1249" s="130"/>
      <c r="M1249" s="130"/>
      <c r="N1249" s="130"/>
      <c r="O1249" s="130"/>
      <c r="P1249" s="130"/>
      <c r="Q1249" s="130"/>
      <c r="R1249" s="130"/>
      <c r="S1249" s="130"/>
      <c r="T1249" s="130"/>
      <c r="U1249" s="130"/>
      <c r="V1249" s="130"/>
      <c r="W1249" s="130"/>
      <c r="X1249" s="130"/>
      <c r="Y1249" s="130"/>
      <c r="Z1249" s="130"/>
    </row>
    <row r="1250" spans="1:26">
      <c r="A1250" s="130"/>
      <c r="B1250" s="139"/>
      <c r="C1250" s="130"/>
      <c r="D1250" s="139"/>
      <c r="E1250" s="130"/>
      <c r="F1250" s="130"/>
      <c r="G1250" s="130"/>
      <c r="H1250" s="130"/>
      <c r="I1250" s="130"/>
      <c r="J1250" s="130"/>
      <c r="K1250" s="130"/>
      <c r="L1250" s="130"/>
      <c r="M1250" s="130"/>
      <c r="N1250" s="130"/>
      <c r="O1250" s="130"/>
      <c r="P1250" s="130"/>
      <c r="Q1250" s="130"/>
      <c r="R1250" s="130"/>
      <c r="S1250" s="130"/>
      <c r="T1250" s="130"/>
      <c r="U1250" s="130"/>
      <c r="V1250" s="130"/>
      <c r="W1250" s="130"/>
      <c r="X1250" s="130"/>
      <c r="Y1250" s="130"/>
      <c r="Z1250" s="130"/>
    </row>
    <row r="1251" spans="1:26">
      <c r="A1251" s="130"/>
      <c r="B1251" s="139"/>
      <c r="C1251" s="130"/>
      <c r="D1251" s="139"/>
      <c r="E1251" s="130"/>
      <c r="F1251" s="130"/>
      <c r="G1251" s="130"/>
      <c r="H1251" s="130"/>
      <c r="I1251" s="130"/>
      <c r="J1251" s="130"/>
      <c r="K1251" s="130"/>
      <c r="L1251" s="130"/>
      <c r="M1251" s="130"/>
      <c r="N1251" s="130"/>
      <c r="O1251" s="130"/>
      <c r="P1251" s="130"/>
      <c r="Q1251" s="130"/>
      <c r="R1251" s="130"/>
      <c r="S1251" s="130"/>
      <c r="T1251" s="130"/>
      <c r="U1251" s="130"/>
      <c r="V1251" s="130"/>
      <c r="W1251" s="130"/>
      <c r="X1251" s="130"/>
      <c r="Y1251" s="130"/>
      <c r="Z1251" s="130"/>
    </row>
    <row r="1252" spans="1:26">
      <c r="A1252" s="130"/>
      <c r="B1252" s="139"/>
      <c r="C1252" s="130"/>
      <c r="D1252" s="139"/>
      <c r="E1252" s="130"/>
      <c r="F1252" s="130"/>
      <c r="G1252" s="130"/>
      <c r="H1252" s="130"/>
      <c r="I1252" s="130"/>
      <c r="J1252" s="130"/>
      <c r="K1252" s="130"/>
      <c r="L1252" s="130"/>
      <c r="M1252" s="130"/>
      <c r="N1252" s="130"/>
      <c r="O1252" s="130"/>
      <c r="P1252" s="130"/>
      <c r="Q1252" s="130"/>
      <c r="R1252" s="130"/>
      <c r="S1252" s="130"/>
      <c r="T1252" s="130"/>
      <c r="U1252" s="130"/>
      <c r="V1252" s="130"/>
      <c r="W1252" s="130"/>
      <c r="X1252" s="130"/>
      <c r="Y1252" s="130"/>
      <c r="Z1252" s="130"/>
    </row>
    <row r="1253" spans="1:26">
      <c r="A1253" s="130"/>
      <c r="B1253" s="139"/>
      <c r="C1253" s="130"/>
      <c r="D1253" s="139"/>
      <c r="E1253" s="130"/>
      <c r="F1253" s="130"/>
      <c r="G1253" s="130"/>
      <c r="H1253" s="130"/>
      <c r="I1253" s="130"/>
      <c r="J1253" s="130"/>
      <c r="K1253" s="130"/>
      <c r="L1253" s="130"/>
      <c r="M1253" s="130"/>
      <c r="N1253" s="130"/>
      <c r="O1253" s="130"/>
      <c r="P1253" s="130"/>
      <c r="Q1253" s="130"/>
      <c r="R1253" s="130"/>
      <c r="S1253" s="130"/>
      <c r="T1253" s="130"/>
      <c r="U1253" s="130"/>
      <c r="V1253" s="130"/>
      <c r="W1253" s="130"/>
      <c r="X1253" s="130"/>
      <c r="Y1253" s="130"/>
      <c r="Z1253" s="130"/>
    </row>
    <row r="1254" spans="1:26">
      <c r="A1254" s="130"/>
      <c r="B1254" s="139"/>
      <c r="C1254" s="130"/>
      <c r="D1254" s="139"/>
      <c r="E1254" s="130"/>
      <c r="F1254" s="130"/>
      <c r="G1254" s="130"/>
      <c r="H1254" s="130"/>
      <c r="I1254" s="130"/>
      <c r="J1254" s="130"/>
      <c r="K1254" s="130"/>
      <c r="L1254" s="130"/>
      <c r="M1254" s="130"/>
      <c r="N1254" s="130"/>
      <c r="O1254" s="130"/>
      <c r="P1254" s="130"/>
      <c r="Q1254" s="130"/>
      <c r="R1254" s="130"/>
      <c r="S1254" s="130"/>
      <c r="T1254" s="130"/>
      <c r="U1254" s="130"/>
      <c r="V1254" s="130"/>
      <c r="W1254" s="130"/>
      <c r="X1254" s="130"/>
      <c r="Y1254" s="130"/>
      <c r="Z1254" s="130"/>
    </row>
    <row r="1255" spans="1:26">
      <c r="A1255" s="130"/>
      <c r="B1255" s="139"/>
      <c r="C1255" s="130"/>
      <c r="D1255" s="139"/>
      <c r="E1255" s="130"/>
      <c r="F1255" s="130"/>
      <c r="G1255" s="130"/>
      <c r="H1255" s="130"/>
      <c r="I1255" s="130"/>
      <c r="J1255" s="130"/>
      <c r="K1255" s="130"/>
      <c r="L1255" s="130"/>
      <c r="M1255" s="130"/>
      <c r="N1255" s="130"/>
      <c r="O1255" s="130"/>
      <c r="P1255" s="130"/>
      <c r="Q1255" s="130"/>
      <c r="R1255" s="130"/>
      <c r="S1255" s="130"/>
      <c r="T1255" s="130"/>
      <c r="U1255" s="130"/>
      <c r="V1255" s="130"/>
      <c r="W1255" s="130"/>
      <c r="X1255" s="130"/>
      <c r="Y1255" s="130"/>
      <c r="Z1255" s="130"/>
    </row>
    <row r="1256" spans="1:26">
      <c r="A1256" s="130"/>
      <c r="B1256" s="139"/>
      <c r="C1256" s="130"/>
      <c r="D1256" s="139"/>
      <c r="E1256" s="130"/>
      <c r="F1256" s="130"/>
      <c r="G1256" s="130"/>
      <c r="H1256" s="130"/>
      <c r="I1256" s="130"/>
      <c r="J1256" s="130"/>
      <c r="K1256" s="130"/>
      <c r="L1256" s="130"/>
      <c r="M1256" s="130"/>
      <c r="N1256" s="130"/>
      <c r="O1256" s="130"/>
      <c r="P1256" s="130"/>
      <c r="Q1256" s="130"/>
      <c r="R1256" s="130"/>
      <c r="S1256" s="130"/>
      <c r="T1256" s="130"/>
      <c r="U1256" s="130"/>
      <c r="V1256" s="130"/>
      <c r="W1256" s="130"/>
      <c r="X1256" s="130"/>
      <c r="Y1256" s="130"/>
      <c r="Z1256" s="130"/>
    </row>
    <row r="1257" spans="1:26">
      <c r="A1257" s="130"/>
      <c r="B1257" s="139"/>
      <c r="C1257" s="130"/>
      <c r="D1257" s="139"/>
      <c r="E1257" s="130"/>
      <c r="F1257" s="130"/>
      <c r="G1257" s="130"/>
      <c r="H1257" s="130"/>
      <c r="I1257" s="130"/>
      <c r="J1257" s="130"/>
      <c r="K1257" s="130"/>
      <c r="L1257" s="130"/>
      <c r="M1257" s="130"/>
      <c r="N1257" s="130"/>
      <c r="O1257" s="130"/>
      <c r="P1257" s="130"/>
      <c r="Q1257" s="130"/>
      <c r="R1257" s="130"/>
      <c r="S1257" s="130"/>
      <c r="T1257" s="130"/>
      <c r="U1257" s="130"/>
      <c r="V1257" s="130"/>
      <c r="W1257" s="130"/>
      <c r="X1257" s="130"/>
      <c r="Y1257" s="130"/>
      <c r="Z1257" s="130"/>
    </row>
    <row r="1258" spans="1:26">
      <c r="A1258" s="130"/>
      <c r="B1258" s="139"/>
      <c r="C1258" s="130"/>
      <c r="D1258" s="139"/>
      <c r="E1258" s="130"/>
      <c r="F1258" s="130"/>
      <c r="G1258" s="130"/>
      <c r="H1258" s="130"/>
      <c r="I1258" s="130"/>
      <c r="J1258" s="130"/>
      <c r="K1258" s="130"/>
      <c r="L1258" s="130"/>
      <c r="M1258" s="130"/>
      <c r="N1258" s="130"/>
      <c r="O1258" s="130"/>
      <c r="P1258" s="130"/>
      <c r="Q1258" s="130"/>
      <c r="R1258" s="130"/>
      <c r="S1258" s="130"/>
      <c r="T1258" s="130"/>
      <c r="U1258" s="130"/>
      <c r="V1258" s="130"/>
      <c r="W1258" s="130"/>
      <c r="X1258" s="130"/>
      <c r="Y1258" s="130"/>
      <c r="Z1258" s="130"/>
    </row>
    <row r="1259" spans="1:26">
      <c r="A1259" s="130"/>
      <c r="B1259" s="139"/>
      <c r="C1259" s="130"/>
      <c r="D1259" s="139"/>
      <c r="E1259" s="130"/>
      <c r="F1259" s="130"/>
      <c r="G1259" s="130"/>
      <c r="H1259" s="130"/>
      <c r="I1259" s="130"/>
      <c r="J1259" s="130"/>
      <c r="K1259" s="130"/>
      <c r="L1259" s="130"/>
      <c r="M1259" s="130"/>
      <c r="N1259" s="130"/>
      <c r="O1259" s="130"/>
      <c r="P1259" s="130"/>
      <c r="Q1259" s="130"/>
      <c r="R1259" s="130"/>
      <c r="S1259" s="130"/>
      <c r="T1259" s="130"/>
      <c r="U1259" s="130"/>
      <c r="V1259" s="130"/>
      <c r="W1259" s="130"/>
      <c r="X1259" s="130"/>
      <c r="Y1259" s="130"/>
      <c r="Z1259" s="130"/>
    </row>
    <row r="1260" spans="1:26">
      <c r="A1260" s="130"/>
      <c r="B1260" s="139"/>
      <c r="C1260" s="130"/>
      <c r="D1260" s="139"/>
      <c r="E1260" s="130"/>
      <c r="F1260" s="130"/>
      <c r="G1260" s="130"/>
      <c r="H1260" s="130"/>
      <c r="I1260" s="130"/>
      <c r="J1260" s="130"/>
      <c r="K1260" s="130"/>
      <c r="L1260" s="130"/>
      <c r="M1260" s="130"/>
      <c r="N1260" s="130"/>
      <c r="O1260" s="130"/>
      <c r="P1260" s="130"/>
      <c r="Q1260" s="130"/>
      <c r="R1260" s="130"/>
      <c r="S1260" s="130"/>
      <c r="T1260" s="130"/>
      <c r="U1260" s="130"/>
      <c r="V1260" s="130"/>
      <c r="W1260" s="130"/>
      <c r="X1260" s="130"/>
      <c r="Y1260" s="130"/>
      <c r="Z1260" s="130"/>
    </row>
    <row r="1261" spans="1:26">
      <c r="A1261" s="130"/>
      <c r="B1261" s="139"/>
      <c r="C1261" s="130"/>
      <c r="D1261" s="139"/>
      <c r="E1261" s="130"/>
      <c r="F1261" s="130"/>
      <c r="G1261" s="130"/>
      <c r="H1261" s="130"/>
      <c r="I1261" s="130"/>
      <c r="J1261" s="130"/>
      <c r="K1261" s="130"/>
      <c r="L1261" s="130"/>
      <c r="M1261" s="130"/>
      <c r="N1261" s="130"/>
      <c r="O1261" s="130"/>
      <c r="P1261" s="130"/>
      <c r="Q1261" s="130"/>
      <c r="R1261" s="130"/>
      <c r="S1261" s="130"/>
      <c r="T1261" s="130"/>
      <c r="U1261" s="130"/>
      <c r="V1261" s="130"/>
      <c r="W1261" s="130"/>
      <c r="X1261" s="130"/>
      <c r="Y1261" s="130"/>
      <c r="Z1261" s="130"/>
    </row>
    <row r="1262" spans="1:26">
      <c r="A1262" s="130"/>
      <c r="B1262" s="139"/>
      <c r="C1262" s="130"/>
      <c r="D1262" s="139"/>
      <c r="E1262" s="130"/>
      <c r="F1262" s="130"/>
      <c r="G1262" s="130"/>
      <c r="H1262" s="130"/>
      <c r="I1262" s="130"/>
      <c r="J1262" s="130"/>
      <c r="K1262" s="130"/>
      <c r="L1262" s="130"/>
      <c r="M1262" s="130"/>
      <c r="N1262" s="130"/>
      <c r="O1262" s="130"/>
      <c r="P1262" s="130"/>
      <c r="Q1262" s="130"/>
      <c r="R1262" s="130"/>
      <c r="S1262" s="130"/>
      <c r="T1262" s="130"/>
      <c r="U1262" s="130"/>
      <c r="V1262" s="130"/>
      <c r="W1262" s="130"/>
      <c r="X1262" s="130"/>
      <c r="Y1262" s="130"/>
      <c r="Z1262" s="130"/>
    </row>
    <row r="1263" spans="1:26">
      <c r="A1263" s="130"/>
      <c r="B1263" s="139"/>
      <c r="C1263" s="130"/>
      <c r="D1263" s="139"/>
      <c r="E1263" s="130"/>
      <c r="F1263" s="130"/>
      <c r="G1263" s="130"/>
      <c r="H1263" s="130"/>
      <c r="I1263" s="130"/>
      <c r="J1263" s="130"/>
      <c r="K1263" s="130"/>
      <c r="L1263" s="130"/>
      <c r="M1263" s="130"/>
      <c r="N1263" s="130"/>
      <c r="O1263" s="130"/>
      <c r="P1263" s="130"/>
      <c r="Q1263" s="130"/>
      <c r="R1263" s="130"/>
      <c r="S1263" s="130"/>
      <c r="T1263" s="130"/>
      <c r="U1263" s="130"/>
      <c r="V1263" s="130"/>
      <c r="W1263" s="130"/>
      <c r="X1263" s="130"/>
      <c r="Y1263" s="130"/>
      <c r="Z1263" s="130"/>
    </row>
    <row r="1264" spans="1:26">
      <c r="A1264" s="130"/>
      <c r="B1264" s="139"/>
      <c r="C1264" s="130"/>
      <c r="D1264" s="139"/>
      <c r="E1264" s="130"/>
      <c r="F1264" s="130"/>
      <c r="G1264" s="130"/>
      <c r="H1264" s="130"/>
      <c r="I1264" s="130"/>
      <c r="J1264" s="130"/>
      <c r="K1264" s="130"/>
      <c r="L1264" s="130"/>
      <c r="M1264" s="130"/>
      <c r="N1264" s="130"/>
      <c r="O1264" s="130"/>
      <c r="P1264" s="130"/>
      <c r="Q1264" s="130"/>
      <c r="R1264" s="130"/>
      <c r="S1264" s="130"/>
      <c r="T1264" s="130"/>
      <c r="U1264" s="130"/>
      <c r="V1264" s="130"/>
      <c r="W1264" s="130"/>
      <c r="X1264" s="130"/>
      <c r="Y1264" s="130"/>
      <c r="Z1264" s="130"/>
    </row>
    <row r="1265" spans="1:26">
      <c r="A1265" s="130"/>
      <c r="B1265" s="139"/>
      <c r="C1265" s="130"/>
      <c r="D1265" s="139"/>
      <c r="E1265" s="130"/>
      <c r="F1265" s="130"/>
      <c r="G1265" s="130"/>
      <c r="H1265" s="130"/>
      <c r="I1265" s="130"/>
      <c r="J1265" s="130"/>
      <c r="K1265" s="130"/>
      <c r="L1265" s="130"/>
      <c r="M1265" s="130"/>
      <c r="N1265" s="130"/>
      <c r="O1265" s="130"/>
      <c r="P1265" s="130"/>
      <c r="Q1265" s="130"/>
      <c r="R1265" s="130"/>
      <c r="S1265" s="130"/>
      <c r="T1265" s="130"/>
      <c r="U1265" s="130"/>
      <c r="V1265" s="130"/>
      <c r="W1265" s="130"/>
      <c r="X1265" s="130"/>
      <c r="Y1265" s="130"/>
      <c r="Z1265" s="130"/>
    </row>
    <row r="1266" spans="1:26">
      <c r="A1266" s="130"/>
      <c r="B1266" s="139"/>
      <c r="C1266" s="130"/>
      <c r="D1266" s="139"/>
      <c r="E1266" s="130"/>
      <c r="F1266" s="130"/>
      <c r="G1266" s="130"/>
      <c r="H1266" s="130"/>
      <c r="I1266" s="130"/>
      <c r="J1266" s="130"/>
      <c r="K1266" s="130"/>
      <c r="L1266" s="130"/>
      <c r="M1266" s="130"/>
      <c r="N1266" s="130"/>
      <c r="O1266" s="130"/>
      <c r="P1266" s="130"/>
      <c r="Q1266" s="130"/>
      <c r="R1266" s="130"/>
      <c r="S1266" s="130"/>
      <c r="T1266" s="130"/>
      <c r="U1266" s="130"/>
      <c r="V1266" s="130"/>
      <c r="W1266" s="130"/>
      <c r="X1266" s="130"/>
      <c r="Y1266" s="130"/>
      <c r="Z1266" s="130"/>
    </row>
    <row r="1267" spans="1:26">
      <c r="A1267" s="130"/>
      <c r="B1267" s="139"/>
      <c r="C1267" s="130"/>
      <c r="D1267" s="139"/>
      <c r="E1267" s="130"/>
      <c r="F1267" s="130"/>
      <c r="G1267" s="130"/>
      <c r="H1267" s="130"/>
      <c r="I1267" s="130"/>
      <c r="J1267" s="130"/>
      <c r="K1267" s="130"/>
      <c r="L1267" s="130"/>
      <c r="M1267" s="130"/>
      <c r="N1267" s="130"/>
      <c r="O1267" s="130"/>
      <c r="P1267" s="130"/>
      <c r="Q1267" s="130"/>
      <c r="R1267" s="130"/>
      <c r="S1267" s="130"/>
      <c r="T1267" s="130"/>
      <c r="U1267" s="130"/>
      <c r="V1267" s="130"/>
      <c r="W1267" s="130"/>
      <c r="X1267" s="130"/>
      <c r="Y1267" s="130"/>
      <c r="Z1267" s="130"/>
    </row>
    <row r="1268" spans="1:26">
      <c r="A1268" s="130"/>
      <c r="B1268" s="139"/>
      <c r="C1268" s="130"/>
      <c r="D1268" s="139"/>
      <c r="E1268" s="130"/>
      <c r="F1268" s="130"/>
      <c r="G1268" s="130"/>
      <c r="H1268" s="130"/>
      <c r="I1268" s="130"/>
      <c r="J1268" s="130"/>
      <c r="K1268" s="130"/>
      <c r="L1268" s="130"/>
      <c r="M1268" s="130"/>
      <c r="N1268" s="130"/>
      <c r="O1268" s="130"/>
      <c r="P1268" s="130"/>
      <c r="Q1268" s="130"/>
      <c r="R1268" s="130"/>
      <c r="S1268" s="130"/>
      <c r="T1268" s="130"/>
      <c r="U1268" s="130"/>
      <c r="V1268" s="130"/>
      <c r="W1268" s="130"/>
      <c r="X1268" s="130"/>
      <c r="Y1268" s="130"/>
      <c r="Z1268" s="130"/>
    </row>
    <row r="1269" spans="1:26">
      <c r="A1269" s="130"/>
      <c r="B1269" s="139"/>
      <c r="C1269" s="130"/>
      <c r="D1269" s="139"/>
      <c r="E1269" s="130"/>
      <c r="F1269" s="130"/>
      <c r="G1269" s="130"/>
      <c r="H1269" s="130"/>
      <c r="I1269" s="130"/>
      <c r="J1269" s="130"/>
      <c r="K1269" s="130"/>
      <c r="L1269" s="130"/>
      <c r="M1269" s="130"/>
      <c r="N1269" s="130"/>
      <c r="O1269" s="130"/>
      <c r="P1269" s="130"/>
      <c r="Q1269" s="130"/>
      <c r="R1269" s="130"/>
      <c r="S1269" s="130"/>
      <c r="T1269" s="130"/>
      <c r="U1269" s="130"/>
      <c r="V1269" s="130"/>
      <c r="W1269" s="130"/>
      <c r="X1269" s="130"/>
      <c r="Y1269" s="130"/>
      <c r="Z1269" s="130"/>
    </row>
    <row r="1270" spans="1:26">
      <c r="A1270" s="130"/>
      <c r="B1270" s="139"/>
      <c r="C1270" s="130"/>
      <c r="D1270" s="139"/>
      <c r="E1270" s="130"/>
      <c r="F1270" s="130"/>
      <c r="G1270" s="130"/>
      <c r="H1270" s="130"/>
      <c r="I1270" s="130"/>
      <c r="J1270" s="130"/>
      <c r="K1270" s="130"/>
      <c r="L1270" s="130"/>
      <c r="M1270" s="130"/>
      <c r="N1270" s="130"/>
      <c r="O1270" s="130"/>
      <c r="P1270" s="130"/>
      <c r="Q1270" s="130"/>
      <c r="R1270" s="130"/>
      <c r="S1270" s="130"/>
      <c r="T1270" s="130"/>
      <c r="U1270" s="130"/>
      <c r="V1270" s="130"/>
      <c r="W1270" s="130"/>
      <c r="X1270" s="130"/>
      <c r="Y1270" s="130"/>
      <c r="Z1270" s="130"/>
    </row>
    <row r="1271" spans="1:26">
      <c r="A1271" s="130"/>
      <c r="B1271" s="139"/>
      <c r="C1271" s="130"/>
      <c r="D1271" s="139"/>
      <c r="E1271" s="130"/>
      <c r="F1271" s="130"/>
      <c r="G1271" s="130"/>
      <c r="H1271" s="130"/>
      <c r="I1271" s="130"/>
      <c r="J1271" s="130"/>
      <c r="K1271" s="130"/>
      <c r="L1271" s="130"/>
      <c r="M1271" s="130"/>
      <c r="N1271" s="130"/>
      <c r="O1271" s="130"/>
      <c r="P1271" s="130"/>
      <c r="Q1271" s="130"/>
      <c r="R1271" s="130"/>
      <c r="S1271" s="130"/>
      <c r="T1271" s="130"/>
      <c r="U1271" s="130"/>
      <c r="V1271" s="130"/>
      <c r="W1271" s="130"/>
      <c r="X1271" s="130"/>
      <c r="Y1271" s="130"/>
      <c r="Z1271" s="130"/>
    </row>
    <row r="1272" spans="1:26">
      <c r="A1272" s="130"/>
      <c r="B1272" s="139"/>
      <c r="C1272" s="130"/>
      <c r="D1272" s="139"/>
      <c r="E1272" s="130"/>
      <c r="F1272" s="130"/>
      <c r="G1272" s="130"/>
      <c r="H1272" s="130"/>
      <c r="I1272" s="130"/>
      <c r="J1272" s="130"/>
      <c r="K1272" s="130"/>
      <c r="L1272" s="130"/>
      <c r="M1272" s="130"/>
      <c r="N1272" s="130"/>
      <c r="O1272" s="130"/>
      <c r="P1272" s="130"/>
      <c r="Q1272" s="130"/>
      <c r="R1272" s="130"/>
      <c r="S1272" s="130"/>
      <c r="T1272" s="130"/>
      <c r="U1272" s="130"/>
      <c r="V1272" s="130"/>
      <c r="W1272" s="130"/>
      <c r="X1272" s="130"/>
      <c r="Y1272" s="130"/>
      <c r="Z1272" s="130"/>
    </row>
    <row r="1273" spans="1:26">
      <c r="A1273" s="130"/>
      <c r="B1273" s="139"/>
      <c r="C1273" s="130"/>
      <c r="D1273" s="139"/>
      <c r="E1273" s="130"/>
      <c r="F1273" s="130"/>
      <c r="G1273" s="130"/>
      <c r="H1273" s="130"/>
      <c r="I1273" s="130"/>
      <c r="J1273" s="130"/>
      <c r="K1273" s="130"/>
      <c r="L1273" s="130"/>
      <c r="M1273" s="130"/>
      <c r="N1273" s="130"/>
      <c r="O1273" s="130"/>
      <c r="P1273" s="130"/>
      <c r="Q1273" s="130"/>
      <c r="R1273" s="130"/>
      <c r="S1273" s="130"/>
      <c r="T1273" s="130"/>
      <c r="U1273" s="130"/>
      <c r="V1273" s="130"/>
      <c r="W1273" s="130"/>
      <c r="X1273" s="130"/>
      <c r="Y1273" s="130"/>
      <c r="Z1273" s="130"/>
    </row>
    <row r="1274" spans="1:26">
      <c r="A1274" s="130"/>
      <c r="B1274" s="139"/>
      <c r="C1274" s="130"/>
      <c r="D1274" s="139"/>
      <c r="E1274" s="130"/>
      <c r="F1274" s="130"/>
      <c r="G1274" s="130"/>
      <c r="H1274" s="130"/>
      <c r="I1274" s="130"/>
      <c r="J1274" s="130"/>
      <c r="K1274" s="130"/>
      <c r="L1274" s="130"/>
      <c r="M1274" s="130"/>
      <c r="N1274" s="130"/>
      <c r="O1274" s="130"/>
      <c r="P1274" s="130"/>
      <c r="Q1274" s="130"/>
      <c r="R1274" s="130"/>
      <c r="S1274" s="130"/>
      <c r="T1274" s="130"/>
      <c r="U1274" s="130"/>
      <c r="V1274" s="130"/>
      <c r="W1274" s="130"/>
      <c r="X1274" s="130"/>
      <c r="Y1274" s="130"/>
      <c r="Z1274" s="130"/>
    </row>
    <row r="1275" spans="1:26">
      <c r="A1275" s="130"/>
      <c r="B1275" s="139"/>
      <c r="C1275" s="130"/>
      <c r="D1275" s="139"/>
      <c r="E1275" s="130"/>
      <c r="F1275" s="130"/>
      <c r="G1275" s="130"/>
      <c r="H1275" s="130"/>
      <c r="I1275" s="130"/>
      <c r="J1275" s="130"/>
      <c r="K1275" s="130"/>
      <c r="L1275" s="130"/>
      <c r="M1275" s="130"/>
      <c r="N1275" s="130"/>
      <c r="O1275" s="130"/>
      <c r="P1275" s="130"/>
      <c r="Q1275" s="130"/>
      <c r="R1275" s="130"/>
      <c r="S1275" s="130"/>
      <c r="T1275" s="130"/>
      <c r="U1275" s="130"/>
      <c r="V1275" s="130"/>
      <c r="W1275" s="130"/>
      <c r="X1275" s="130"/>
      <c r="Y1275" s="130"/>
      <c r="Z1275" s="130"/>
    </row>
    <row r="1276" spans="1:26">
      <c r="A1276" s="130"/>
      <c r="B1276" s="139"/>
      <c r="C1276" s="130"/>
      <c r="D1276" s="139"/>
      <c r="E1276" s="130"/>
      <c r="F1276" s="130"/>
      <c r="G1276" s="130"/>
      <c r="H1276" s="130"/>
      <c r="I1276" s="130"/>
      <c r="J1276" s="130"/>
      <c r="K1276" s="130"/>
      <c r="L1276" s="130"/>
      <c r="M1276" s="130"/>
      <c r="N1276" s="130"/>
      <c r="O1276" s="130"/>
      <c r="P1276" s="130"/>
      <c r="Q1276" s="130"/>
      <c r="R1276" s="130"/>
      <c r="S1276" s="130"/>
      <c r="T1276" s="130"/>
      <c r="U1276" s="130"/>
      <c r="V1276" s="130"/>
      <c r="W1276" s="130"/>
      <c r="X1276" s="130"/>
      <c r="Y1276" s="130"/>
      <c r="Z1276" s="130"/>
    </row>
    <row r="1277" spans="1:26">
      <c r="A1277" s="130"/>
      <c r="B1277" s="139"/>
      <c r="C1277" s="130"/>
      <c r="D1277" s="139"/>
      <c r="E1277" s="130"/>
      <c r="F1277" s="130"/>
      <c r="G1277" s="130"/>
      <c r="H1277" s="130"/>
      <c r="I1277" s="130"/>
      <c r="J1277" s="130"/>
      <c r="K1277" s="130"/>
      <c r="L1277" s="130"/>
      <c r="M1277" s="130"/>
      <c r="N1277" s="130"/>
      <c r="O1277" s="130"/>
      <c r="P1277" s="130"/>
      <c r="Q1277" s="130"/>
      <c r="R1277" s="130"/>
      <c r="S1277" s="130"/>
      <c r="T1277" s="130"/>
      <c r="U1277" s="130"/>
      <c r="V1277" s="130"/>
      <c r="W1277" s="130"/>
      <c r="X1277" s="130"/>
      <c r="Y1277" s="130"/>
      <c r="Z1277" s="130"/>
    </row>
    <row r="1278" spans="1:26">
      <c r="A1278" s="130"/>
      <c r="B1278" s="139"/>
      <c r="C1278" s="130"/>
      <c r="D1278" s="139"/>
      <c r="E1278" s="130"/>
      <c r="F1278" s="130"/>
      <c r="G1278" s="130"/>
      <c r="H1278" s="130"/>
      <c r="I1278" s="130"/>
      <c r="J1278" s="130"/>
      <c r="K1278" s="130"/>
      <c r="L1278" s="130"/>
      <c r="M1278" s="130"/>
      <c r="N1278" s="130"/>
      <c r="O1278" s="130"/>
      <c r="P1278" s="130"/>
      <c r="Q1278" s="130"/>
      <c r="R1278" s="130"/>
      <c r="S1278" s="130"/>
      <c r="T1278" s="130"/>
      <c r="U1278" s="130"/>
      <c r="V1278" s="130"/>
      <c r="W1278" s="130"/>
      <c r="X1278" s="130"/>
      <c r="Y1278" s="130"/>
      <c r="Z1278" s="130"/>
    </row>
    <row r="1279" spans="1:26">
      <c r="A1279" s="130"/>
      <c r="B1279" s="139"/>
      <c r="C1279" s="130"/>
      <c r="D1279" s="139"/>
      <c r="E1279" s="130"/>
      <c r="F1279" s="130"/>
      <c r="G1279" s="130"/>
      <c r="H1279" s="130"/>
      <c r="I1279" s="130"/>
      <c r="J1279" s="130"/>
      <c r="K1279" s="130"/>
      <c r="L1279" s="130"/>
      <c r="M1279" s="130"/>
      <c r="N1279" s="130"/>
      <c r="O1279" s="130"/>
      <c r="P1279" s="130"/>
      <c r="Q1279" s="130"/>
      <c r="R1279" s="130"/>
      <c r="S1279" s="130"/>
      <c r="T1279" s="130"/>
      <c r="U1279" s="130"/>
      <c r="V1279" s="130"/>
      <c r="W1279" s="130"/>
      <c r="X1279" s="130"/>
      <c r="Y1279" s="130"/>
      <c r="Z1279" s="130"/>
    </row>
    <row r="1280" spans="1:26">
      <c r="A1280" s="130"/>
      <c r="B1280" s="139"/>
      <c r="C1280" s="130"/>
      <c r="D1280" s="139"/>
      <c r="E1280" s="130"/>
      <c r="F1280" s="130"/>
      <c r="G1280" s="130"/>
      <c r="H1280" s="130"/>
      <c r="I1280" s="130"/>
      <c r="J1280" s="130"/>
      <c r="K1280" s="130"/>
      <c r="L1280" s="130"/>
      <c r="M1280" s="130"/>
      <c r="N1280" s="130"/>
      <c r="O1280" s="130"/>
      <c r="P1280" s="130"/>
      <c r="Q1280" s="130"/>
      <c r="R1280" s="130"/>
      <c r="S1280" s="130"/>
      <c r="T1280" s="130"/>
      <c r="U1280" s="130"/>
      <c r="V1280" s="130"/>
      <c r="W1280" s="130"/>
      <c r="X1280" s="130"/>
      <c r="Y1280" s="130"/>
      <c r="Z1280" s="130"/>
    </row>
    <row r="1281" spans="1:26">
      <c r="A1281" s="130"/>
      <c r="B1281" s="139"/>
      <c r="C1281" s="130"/>
      <c r="D1281" s="139"/>
      <c r="E1281" s="130"/>
      <c r="F1281" s="130"/>
      <c r="G1281" s="130"/>
      <c r="H1281" s="130"/>
      <c r="I1281" s="130"/>
      <c r="J1281" s="130"/>
      <c r="K1281" s="130"/>
      <c r="L1281" s="130"/>
      <c r="M1281" s="130"/>
      <c r="N1281" s="130"/>
      <c r="O1281" s="130"/>
      <c r="P1281" s="130"/>
      <c r="Q1281" s="130"/>
      <c r="R1281" s="130"/>
      <c r="S1281" s="130"/>
      <c r="T1281" s="130"/>
      <c r="U1281" s="130"/>
      <c r="V1281" s="130"/>
      <c r="W1281" s="130"/>
      <c r="X1281" s="130"/>
      <c r="Y1281" s="130"/>
      <c r="Z1281" s="130"/>
    </row>
    <row r="1282" spans="1:26">
      <c r="A1282" s="130"/>
      <c r="B1282" s="139"/>
      <c r="C1282" s="130"/>
      <c r="D1282" s="139"/>
      <c r="E1282" s="130"/>
      <c r="F1282" s="130"/>
      <c r="G1282" s="130"/>
      <c r="H1282" s="130"/>
      <c r="I1282" s="130"/>
      <c r="J1282" s="130"/>
      <c r="K1282" s="130"/>
      <c r="L1282" s="130"/>
      <c r="M1282" s="130"/>
      <c r="N1282" s="130"/>
      <c r="O1282" s="130"/>
      <c r="P1282" s="130"/>
      <c r="Q1282" s="130"/>
      <c r="R1282" s="130"/>
      <c r="S1282" s="130"/>
      <c r="T1282" s="130"/>
      <c r="U1282" s="130"/>
      <c r="V1282" s="130"/>
      <c r="W1282" s="130"/>
      <c r="X1282" s="130"/>
      <c r="Y1282" s="130"/>
      <c r="Z1282" s="130"/>
    </row>
    <row r="1283" spans="1:26">
      <c r="A1283" s="130"/>
      <c r="B1283" s="139"/>
      <c r="C1283" s="130"/>
      <c r="D1283" s="139"/>
      <c r="E1283" s="130"/>
      <c r="F1283" s="130"/>
      <c r="G1283" s="130"/>
      <c r="H1283" s="130"/>
      <c r="I1283" s="130"/>
      <c r="J1283" s="130"/>
      <c r="K1283" s="130"/>
      <c r="L1283" s="130"/>
      <c r="M1283" s="130"/>
      <c r="N1283" s="130"/>
      <c r="O1283" s="130"/>
      <c r="P1283" s="130"/>
      <c r="Q1283" s="130"/>
      <c r="R1283" s="130"/>
      <c r="S1283" s="130"/>
      <c r="T1283" s="130"/>
      <c r="U1283" s="130"/>
      <c r="V1283" s="130"/>
      <c r="W1283" s="130"/>
      <c r="X1283" s="130"/>
      <c r="Y1283" s="130"/>
      <c r="Z1283" s="130"/>
    </row>
    <row r="1284" spans="1:26">
      <c r="A1284" s="130"/>
      <c r="B1284" s="139"/>
      <c r="C1284" s="130"/>
      <c r="D1284" s="139"/>
      <c r="E1284" s="130"/>
      <c r="F1284" s="130"/>
      <c r="G1284" s="130"/>
      <c r="H1284" s="130"/>
      <c r="I1284" s="130"/>
      <c r="J1284" s="130"/>
      <c r="K1284" s="130"/>
      <c r="L1284" s="130"/>
      <c r="M1284" s="130"/>
      <c r="N1284" s="130"/>
      <c r="O1284" s="130"/>
      <c r="P1284" s="130"/>
      <c r="Q1284" s="130"/>
      <c r="R1284" s="130"/>
      <c r="S1284" s="130"/>
      <c r="T1284" s="130"/>
      <c r="U1284" s="130"/>
      <c r="V1284" s="130"/>
      <c r="W1284" s="130"/>
      <c r="X1284" s="130"/>
      <c r="Y1284" s="130"/>
      <c r="Z1284" s="130"/>
    </row>
    <row r="1285" spans="1:26">
      <c r="A1285" s="130"/>
      <c r="B1285" s="139"/>
      <c r="C1285" s="130"/>
      <c r="D1285" s="139"/>
      <c r="E1285" s="130"/>
      <c r="F1285" s="130"/>
      <c r="G1285" s="130"/>
      <c r="H1285" s="130"/>
      <c r="I1285" s="130"/>
      <c r="J1285" s="130"/>
      <c r="K1285" s="130"/>
      <c r="L1285" s="130"/>
      <c r="M1285" s="130"/>
      <c r="N1285" s="130"/>
      <c r="O1285" s="130"/>
      <c r="P1285" s="130"/>
      <c r="Q1285" s="130"/>
      <c r="R1285" s="130"/>
      <c r="S1285" s="130"/>
      <c r="T1285" s="130"/>
      <c r="U1285" s="130"/>
      <c r="V1285" s="130"/>
      <c r="W1285" s="130"/>
      <c r="X1285" s="130"/>
      <c r="Y1285" s="130"/>
      <c r="Z1285" s="130"/>
    </row>
    <row r="1286" spans="1:26">
      <c r="A1286" s="130"/>
      <c r="B1286" s="139"/>
      <c r="C1286" s="130"/>
      <c r="D1286" s="139"/>
      <c r="E1286" s="130"/>
      <c r="F1286" s="130"/>
      <c r="G1286" s="130"/>
      <c r="H1286" s="130"/>
      <c r="I1286" s="130"/>
      <c r="J1286" s="130"/>
      <c r="K1286" s="130"/>
      <c r="L1286" s="130"/>
      <c r="M1286" s="130"/>
      <c r="N1286" s="130"/>
      <c r="O1286" s="130"/>
      <c r="P1286" s="130"/>
      <c r="Q1286" s="130"/>
      <c r="R1286" s="130"/>
      <c r="S1286" s="130"/>
      <c r="T1286" s="130"/>
      <c r="U1286" s="130"/>
      <c r="V1286" s="130"/>
      <c r="W1286" s="130"/>
      <c r="X1286" s="130"/>
      <c r="Y1286" s="130"/>
      <c r="Z1286" s="130"/>
    </row>
    <row r="1287" spans="1:26">
      <c r="A1287" s="130"/>
      <c r="B1287" s="139"/>
      <c r="C1287" s="130"/>
      <c r="D1287" s="139"/>
      <c r="E1287" s="130"/>
      <c r="F1287" s="130"/>
      <c r="G1287" s="130"/>
      <c r="H1287" s="130"/>
      <c r="I1287" s="130"/>
      <c r="J1287" s="130"/>
      <c r="K1287" s="130"/>
      <c r="L1287" s="130"/>
      <c r="M1287" s="130"/>
      <c r="N1287" s="130"/>
      <c r="O1287" s="130"/>
      <c r="P1287" s="130"/>
      <c r="Q1287" s="130"/>
      <c r="R1287" s="130"/>
      <c r="S1287" s="130"/>
      <c r="T1287" s="130"/>
      <c r="U1287" s="130"/>
      <c r="V1287" s="130"/>
      <c r="W1287" s="130"/>
      <c r="X1287" s="130"/>
      <c r="Y1287" s="130"/>
      <c r="Z1287" s="130"/>
    </row>
    <row r="1288" spans="1:26">
      <c r="A1288" s="130"/>
      <c r="B1288" s="139"/>
      <c r="C1288" s="130"/>
      <c r="D1288" s="139"/>
      <c r="E1288" s="130"/>
      <c r="F1288" s="130"/>
      <c r="G1288" s="130"/>
      <c r="H1288" s="130"/>
      <c r="I1288" s="130"/>
      <c r="J1288" s="130"/>
      <c r="K1288" s="130"/>
      <c r="L1288" s="130"/>
      <c r="M1288" s="130"/>
      <c r="N1288" s="130"/>
      <c r="O1288" s="130"/>
      <c r="P1288" s="130"/>
      <c r="Q1288" s="130"/>
      <c r="R1288" s="130"/>
      <c r="S1288" s="130"/>
      <c r="T1288" s="130"/>
      <c r="U1288" s="130"/>
      <c r="V1288" s="130"/>
      <c r="W1288" s="130"/>
      <c r="X1288" s="130"/>
      <c r="Y1288" s="130"/>
      <c r="Z1288" s="130"/>
    </row>
    <row r="1289" spans="1:26">
      <c r="A1289" s="130"/>
      <c r="B1289" s="139"/>
      <c r="C1289" s="130"/>
      <c r="D1289" s="139"/>
      <c r="E1289" s="130"/>
      <c r="F1289" s="130"/>
      <c r="G1289" s="130"/>
      <c r="H1289" s="130"/>
      <c r="I1289" s="130"/>
      <c r="J1289" s="130"/>
      <c r="K1289" s="130"/>
      <c r="L1289" s="130"/>
      <c r="M1289" s="130"/>
      <c r="N1289" s="130"/>
      <c r="O1289" s="130"/>
      <c r="P1289" s="130"/>
      <c r="Q1289" s="130"/>
      <c r="R1289" s="130"/>
      <c r="S1289" s="130"/>
      <c r="T1289" s="130"/>
      <c r="U1289" s="130"/>
      <c r="V1289" s="130"/>
      <c r="W1289" s="130"/>
      <c r="X1289" s="130"/>
      <c r="Y1289" s="130"/>
      <c r="Z1289" s="130"/>
    </row>
    <row r="1290" spans="1:26">
      <c r="A1290" s="130"/>
      <c r="B1290" s="139"/>
      <c r="C1290" s="130"/>
      <c r="D1290" s="139"/>
      <c r="E1290" s="130"/>
      <c r="F1290" s="130"/>
      <c r="G1290" s="130"/>
      <c r="H1290" s="130"/>
      <c r="I1290" s="130"/>
      <c r="J1290" s="130"/>
      <c r="K1290" s="130"/>
      <c r="L1290" s="130"/>
      <c r="M1290" s="130"/>
      <c r="N1290" s="130"/>
      <c r="O1290" s="130"/>
      <c r="P1290" s="130"/>
      <c r="Q1290" s="130"/>
      <c r="R1290" s="130"/>
      <c r="S1290" s="130"/>
      <c r="T1290" s="130"/>
      <c r="U1290" s="130"/>
      <c r="V1290" s="130"/>
      <c r="W1290" s="130"/>
      <c r="X1290" s="130"/>
      <c r="Y1290" s="130"/>
      <c r="Z1290" s="130"/>
    </row>
    <row r="1291" spans="1:26">
      <c r="A1291" s="130"/>
      <c r="B1291" s="139"/>
      <c r="C1291" s="130"/>
      <c r="D1291" s="139"/>
      <c r="E1291" s="130"/>
      <c r="F1291" s="130"/>
      <c r="G1291" s="130"/>
      <c r="H1291" s="130"/>
      <c r="I1291" s="130"/>
      <c r="J1291" s="130"/>
      <c r="K1291" s="130"/>
      <c r="L1291" s="130"/>
      <c r="M1291" s="130"/>
      <c r="N1291" s="130"/>
      <c r="O1291" s="130"/>
      <c r="P1291" s="130"/>
      <c r="Q1291" s="130"/>
      <c r="R1291" s="130"/>
      <c r="S1291" s="130"/>
      <c r="T1291" s="130"/>
      <c r="U1291" s="130"/>
      <c r="V1291" s="130"/>
      <c r="W1291" s="130"/>
      <c r="X1291" s="130"/>
      <c r="Y1291" s="130"/>
      <c r="Z1291" s="130"/>
    </row>
    <row r="1292" spans="1:26">
      <c r="A1292" s="130"/>
      <c r="B1292" s="139"/>
      <c r="C1292" s="130"/>
      <c r="D1292" s="139"/>
      <c r="E1292" s="130"/>
      <c r="F1292" s="130"/>
      <c r="G1292" s="130"/>
      <c r="H1292" s="130"/>
      <c r="I1292" s="130"/>
      <c r="J1292" s="130"/>
      <c r="K1292" s="130"/>
      <c r="L1292" s="130"/>
      <c r="M1292" s="130"/>
      <c r="N1292" s="130"/>
      <c r="O1292" s="130"/>
      <c r="P1292" s="130"/>
      <c r="Q1292" s="130"/>
      <c r="R1292" s="130"/>
      <c r="S1292" s="130"/>
      <c r="T1292" s="130"/>
      <c r="U1292" s="130"/>
      <c r="V1292" s="130"/>
      <c r="W1292" s="130"/>
      <c r="X1292" s="130"/>
      <c r="Y1292" s="130"/>
      <c r="Z1292" s="130"/>
    </row>
    <row r="1293" spans="1:26">
      <c r="A1293" s="130"/>
      <c r="B1293" s="139"/>
      <c r="C1293" s="130"/>
      <c r="D1293" s="139"/>
      <c r="E1293" s="130"/>
      <c r="F1293" s="130"/>
      <c r="G1293" s="130"/>
      <c r="H1293" s="130"/>
      <c r="I1293" s="130"/>
      <c r="J1293" s="130"/>
      <c r="K1293" s="130"/>
      <c r="L1293" s="130"/>
      <c r="M1293" s="130"/>
      <c r="N1293" s="130"/>
      <c r="O1293" s="130"/>
      <c r="P1293" s="130"/>
      <c r="Q1293" s="130"/>
      <c r="R1293" s="130"/>
      <c r="S1293" s="130"/>
      <c r="T1293" s="130"/>
      <c r="U1293" s="130"/>
      <c r="V1293" s="130"/>
      <c r="W1293" s="130"/>
      <c r="X1293" s="130"/>
      <c r="Y1293" s="130"/>
      <c r="Z1293" s="130"/>
    </row>
    <row r="1294" spans="1:26">
      <c r="A1294" s="130"/>
      <c r="B1294" s="139"/>
      <c r="C1294" s="130"/>
      <c r="D1294" s="139"/>
      <c r="E1294" s="130"/>
      <c r="F1294" s="130"/>
      <c r="G1294" s="130"/>
      <c r="H1294" s="130"/>
      <c r="I1294" s="130"/>
      <c r="J1294" s="130"/>
      <c r="K1294" s="130"/>
      <c r="L1294" s="130"/>
      <c r="M1294" s="130"/>
      <c r="N1294" s="130"/>
      <c r="O1294" s="130"/>
      <c r="P1294" s="130"/>
      <c r="Q1294" s="130"/>
      <c r="R1294" s="130"/>
      <c r="S1294" s="130"/>
      <c r="T1294" s="130"/>
      <c r="U1294" s="130"/>
      <c r="V1294" s="130"/>
      <c r="W1294" s="130"/>
      <c r="X1294" s="130"/>
      <c r="Y1294" s="130"/>
      <c r="Z1294" s="130"/>
    </row>
    <row r="1295" spans="1:26">
      <c r="A1295" s="130"/>
      <c r="B1295" s="139"/>
      <c r="C1295" s="130"/>
      <c r="D1295" s="139"/>
      <c r="E1295" s="130"/>
      <c r="F1295" s="130"/>
      <c r="G1295" s="130"/>
      <c r="H1295" s="130"/>
      <c r="I1295" s="130"/>
      <c r="J1295" s="130"/>
      <c r="K1295" s="130"/>
      <c r="L1295" s="130"/>
      <c r="M1295" s="130"/>
      <c r="N1295" s="130"/>
      <c r="O1295" s="130"/>
      <c r="P1295" s="130"/>
      <c r="Q1295" s="130"/>
      <c r="R1295" s="130"/>
      <c r="S1295" s="130"/>
      <c r="T1295" s="130"/>
      <c r="U1295" s="130"/>
      <c r="V1295" s="130"/>
      <c r="W1295" s="130"/>
      <c r="X1295" s="130"/>
      <c r="Y1295" s="130"/>
      <c r="Z1295" s="130"/>
    </row>
    <row r="1296" spans="1:26">
      <c r="A1296" s="130"/>
      <c r="B1296" s="139"/>
      <c r="C1296" s="130"/>
      <c r="D1296" s="139"/>
      <c r="E1296" s="130"/>
      <c r="F1296" s="130"/>
      <c r="G1296" s="130"/>
      <c r="H1296" s="130"/>
      <c r="I1296" s="130"/>
      <c r="J1296" s="130"/>
      <c r="K1296" s="130"/>
      <c r="L1296" s="130"/>
      <c r="M1296" s="130"/>
      <c r="N1296" s="130"/>
      <c r="O1296" s="130"/>
      <c r="P1296" s="130"/>
      <c r="Q1296" s="130"/>
      <c r="R1296" s="130"/>
      <c r="S1296" s="130"/>
      <c r="T1296" s="130"/>
      <c r="U1296" s="130"/>
      <c r="V1296" s="130"/>
      <c r="W1296" s="130"/>
      <c r="X1296" s="130"/>
      <c r="Y1296" s="130"/>
      <c r="Z1296" s="130"/>
    </row>
    <row r="1297" spans="1:26">
      <c r="A1297" s="130"/>
      <c r="B1297" s="139"/>
      <c r="C1297" s="130"/>
      <c r="D1297" s="139"/>
      <c r="E1297" s="130"/>
      <c r="F1297" s="130"/>
      <c r="G1297" s="130"/>
      <c r="H1297" s="130"/>
      <c r="I1297" s="130"/>
      <c r="J1297" s="130"/>
      <c r="K1297" s="130"/>
      <c r="L1297" s="130"/>
      <c r="M1297" s="130"/>
      <c r="N1297" s="130"/>
      <c r="O1297" s="130"/>
      <c r="P1297" s="130"/>
      <c r="Q1297" s="130"/>
      <c r="R1297" s="130"/>
      <c r="S1297" s="130"/>
      <c r="T1297" s="130"/>
      <c r="U1297" s="130"/>
      <c r="V1297" s="130"/>
      <c r="W1297" s="130"/>
      <c r="X1297" s="130"/>
      <c r="Y1297" s="130"/>
      <c r="Z1297" s="130"/>
    </row>
    <row r="1298" spans="1:26">
      <c r="A1298" s="130"/>
      <c r="B1298" s="139"/>
      <c r="C1298" s="130"/>
      <c r="D1298" s="139"/>
      <c r="E1298" s="130"/>
      <c r="F1298" s="130"/>
      <c r="G1298" s="130"/>
      <c r="H1298" s="130"/>
      <c r="I1298" s="130"/>
      <c r="J1298" s="130"/>
      <c r="K1298" s="130"/>
      <c r="L1298" s="130"/>
      <c r="M1298" s="130"/>
      <c r="N1298" s="130"/>
      <c r="O1298" s="130"/>
      <c r="P1298" s="130"/>
      <c r="Q1298" s="130"/>
      <c r="R1298" s="130"/>
      <c r="S1298" s="130"/>
      <c r="T1298" s="130"/>
      <c r="U1298" s="130"/>
      <c r="V1298" s="130"/>
      <c r="W1298" s="130"/>
      <c r="X1298" s="130"/>
      <c r="Y1298" s="130"/>
      <c r="Z1298" s="130"/>
    </row>
    <row r="1299" spans="1:26">
      <c r="A1299" s="130"/>
      <c r="B1299" s="139"/>
      <c r="C1299" s="130"/>
      <c r="D1299" s="139"/>
      <c r="E1299" s="130"/>
      <c r="F1299" s="130"/>
      <c r="G1299" s="130"/>
      <c r="H1299" s="130"/>
      <c r="I1299" s="130"/>
      <c r="J1299" s="130"/>
      <c r="K1299" s="130"/>
      <c r="L1299" s="130"/>
      <c r="M1299" s="130"/>
      <c r="N1299" s="130"/>
      <c r="O1299" s="130"/>
      <c r="P1299" s="130"/>
      <c r="Q1299" s="130"/>
      <c r="R1299" s="130"/>
      <c r="S1299" s="130"/>
      <c r="T1299" s="130"/>
      <c r="U1299" s="130"/>
      <c r="V1299" s="130"/>
      <c r="W1299" s="130"/>
      <c r="X1299" s="130"/>
      <c r="Y1299" s="130"/>
      <c r="Z1299" s="130"/>
    </row>
    <row r="1300" spans="1:26">
      <c r="A1300" s="130"/>
      <c r="B1300" s="139"/>
      <c r="C1300" s="130"/>
      <c r="D1300" s="139"/>
      <c r="E1300" s="130"/>
      <c r="F1300" s="130"/>
      <c r="G1300" s="130"/>
      <c r="H1300" s="130"/>
      <c r="I1300" s="130"/>
      <c r="J1300" s="130"/>
      <c r="K1300" s="130"/>
      <c r="L1300" s="130"/>
      <c r="M1300" s="130"/>
      <c r="N1300" s="130"/>
      <c r="O1300" s="130"/>
      <c r="P1300" s="130"/>
      <c r="Q1300" s="130"/>
      <c r="R1300" s="130"/>
      <c r="S1300" s="130"/>
      <c r="T1300" s="130"/>
      <c r="U1300" s="130"/>
      <c r="V1300" s="130"/>
      <c r="W1300" s="130"/>
      <c r="X1300" s="130"/>
      <c r="Y1300" s="130"/>
      <c r="Z1300" s="130"/>
    </row>
    <row r="1301" spans="1:26">
      <c r="A1301" s="130"/>
      <c r="B1301" s="139"/>
      <c r="C1301" s="130"/>
      <c r="D1301" s="139"/>
      <c r="E1301" s="130"/>
      <c r="F1301" s="130"/>
      <c r="G1301" s="130"/>
      <c r="H1301" s="130"/>
      <c r="I1301" s="130"/>
      <c r="J1301" s="130"/>
      <c r="K1301" s="130"/>
      <c r="L1301" s="130"/>
      <c r="M1301" s="130"/>
      <c r="N1301" s="130"/>
      <c r="O1301" s="130"/>
      <c r="P1301" s="130"/>
      <c r="Q1301" s="130"/>
      <c r="R1301" s="130"/>
      <c r="S1301" s="130"/>
      <c r="T1301" s="130"/>
      <c r="U1301" s="130"/>
      <c r="V1301" s="130"/>
      <c r="W1301" s="130"/>
      <c r="X1301" s="130"/>
      <c r="Y1301" s="130"/>
      <c r="Z1301" s="130"/>
    </row>
    <row r="1302" spans="1:26">
      <c r="A1302" s="130"/>
      <c r="B1302" s="139"/>
      <c r="C1302" s="130"/>
      <c r="D1302" s="139"/>
      <c r="E1302" s="130"/>
      <c r="F1302" s="130"/>
      <c r="G1302" s="130"/>
      <c r="H1302" s="130"/>
      <c r="I1302" s="130"/>
      <c r="J1302" s="130"/>
      <c r="K1302" s="130"/>
      <c r="L1302" s="130"/>
      <c r="M1302" s="130"/>
      <c r="N1302" s="130"/>
      <c r="O1302" s="130"/>
      <c r="P1302" s="130"/>
      <c r="Q1302" s="130"/>
      <c r="R1302" s="130"/>
      <c r="S1302" s="130"/>
      <c r="T1302" s="130"/>
      <c r="U1302" s="130"/>
      <c r="V1302" s="130"/>
      <c r="W1302" s="130"/>
      <c r="X1302" s="130"/>
      <c r="Y1302" s="130"/>
      <c r="Z1302" s="130"/>
    </row>
    <row r="1303" spans="1:26">
      <c r="A1303" s="130"/>
      <c r="B1303" s="139"/>
      <c r="C1303" s="130"/>
      <c r="D1303" s="139"/>
      <c r="E1303" s="130"/>
      <c r="F1303" s="130"/>
      <c r="G1303" s="130"/>
      <c r="H1303" s="130"/>
      <c r="I1303" s="130"/>
      <c r="J1303" s="130"/>
      <c r="K1303" s="130"/>
      <c r="L1303" s="130"/>
      <c r="M1303" s="130"/>
      <c r="N1303" s="130"/>
      <c r="O1303" s="130"/>
      <c r="P1303" s="130"/>
      <c r="Q1303" s="130"/>
      <c r="R1303" s="130"/>
      <c r="S1303" s="130"/>
      <c r="T1303" s="130"/>
      <c r="U1303" s="130"/>
      <c r="V1303" s="130"/>
      <c r="W1303" s="130"/>
      <c r="X1303" s="130"/>
      <c r="Y1303" s="130"/>
      <c r="Z1303" s="130"/>
    </row>
    <row r="1304" spans="1:26">
      <c r="A1304" s="130"/>
      <c r="B1304" s="139"/>
      <c r="C1304" s="130"/>
      <c r="D1304" s="139"/>
      <c r="E1304" s="130"/>
      <c r="F1304" s="130"/>
      <c r="G1304" s="130"/>
      <c r="H1304" s="130"/>
      <c r="I1304" s="130"/>
      <c r="J1304" s="130"/>
      <c r="K1304" s="130"/>
      <c r="L1304" s="130"/>
      <c r="M1304" s="130"/>
      <c r="N1304" s="130"/>
      <c r="O1304" s="130"/>
      <c r="P1304" s="130"/>
      <c r="Q1304" s="130"/>
      <c r="R1304" s="130"/>
      <c r="S1304" s="130"/>
      <c r="T1304" s="130"/>
      <c r="U1304" s="130"/>
      <c r="V1304" s="130"/>
      <c r="W1304" s="130"/>
      <c r="X1304" s="130"/>
      <c r="Y1304" s="130"/>
      <c r="Z1304" s="130"/>
    </row>
    <row r="1305" spans="1:26">
      <c r="A1305" s="130"/>
      <c r="B1305" s="139"/>
      <c r="C1305" s="130"/>
      <c r="D1305" s="139"/>
      <c r="E1305" s="130"/>
      <c r="F1305" s="130"/>
      <c r="G1305" s="130"/>
      <c r="H1305" s="130"/>
      <c r="I1305" s="130"/>
      <c r="J1305" s="130"/>
      <c r="K1305" s="130"/>
      <c r="L1305" s="130"/>
      <c r="M1305" s="130"/>
      <c r="N1305" s="130"/>
      <c r="O1305" s="130"/>
      <c r="P1305" s="130"/>
      <c r="Q1305" s="130"/>
      <c r="R1305" s="130"/>
      <c r="S1305" s="130"/>
      <c r="T1305" s="130"/>
      <c r="U1305" s="130"/>
      <c r="V1305" s="130"/>
      <c r="W1305" s="130"/>
      <c r="X1305" s="130"/>
      <c r="Y1305" s="130"/>
      <c r="Z1305" s="130"/>
    </row>
    <row r="1306" spans="1:26">
      <c r="A1306" s="130"/>
      <c r="B1306" s="139"/>
      <c r="C1306" s="130"/>
      <c r="D1306" s="139"/>
      <c r="E1306" s="130"/>
      <c r="F1306" s="130"/>
      <c r="G1306" s="130"/>
      <c r="H1306" s="130"/>
      <c r="I1306" s="130"/>
      <c r="J1306" s="130"/>
      <c r="K1306" s="130"/>
      <c r="L1306" s="130"/>
      <c r="M1306" s="130"/>
      <c r="N1306" s="130"/>
      <c r="O1306" s="130"/>
      <c r="P1306" s="130"/>
      <c r="Q1306" s="130"/>
      <c r="R1306" s="130"/>
      <c r="S1306" s="130"/>
      <c r="T1306" s="130"/>
      <c r="U1306" s="130"/>
      <c r="V1306" s="130"/>
      <c r="W1306" s="130"/>
      <c r="X1306" s="130"/>
      <c r="Y1306" s="130"/>
      <c r="Z1306" s="130"/>
    </row>
    <row r="1307" spans="1:26">
      <c r="A1307" s="130"/>
      <c r="B1307" s="139"/>
      <c r="C1307" s="130"/>
      <c r="D1307" s="139"/>
      <c r="E1307" s="130"/>
      <c r="F1307" s="130"/>
      <c r="G1307" s="130"/>
      <c r="H1307" s="130"/>
      <c r="I1307" s="130"/>
      <c r="J1307" s="130"/>
      <c r="K1307" s="130"/>
      <c r="L1307" s="130"/>
      <c r="M1307" s="130"/>
      <c r="N1307" s="130"/>
      <c r="O1307" s="130"/>
      <c r="P1307" s="130"/>
      <c r="Q1307" s="130"/>
      <c r="R1307" s="130"/>
      <c r="S1307" s="130"/>
      <c r="T1307" s="130"/>
      <c r="U1307" s="130"/>
      <c r="V1307" s="130"/>
      <c r="W1307" s="130"/>
      <c r="X1307" s="130"/>
      <c r="Y1307" s="130"/>
      <c r="Z1307" s="130"/>
    </row>
    <row r="1308" spans="1:26">
      <c r="A1308" s="130"/>
      <c r="B1308" s="139"/>
      <c r="C1308" s="130"/>
      <c r="D1308" s="139"/>
      <c r="E1308" s="130"/>
      <c r="F1308" s="130"/>
      <c r="G1308" s="130"/>
      <c r="H1308" s="130"/>
      <c r="I1308" s="130"/>
      <c r="J1308" s="130"/>
      <c r="K1308" s="130"/>
      <c r="L1308" s="130"/>
      <c r="M1308" s="130"/>
      <c r="N1308" s="130"/>
      <c r="O1308" s="130"/>
      <c r="P1308" s="130"/>
      <c r="Q1308" s="130"/>
      <c r="R1308" s="130"/>
      <c r="S1308" s="130"/>
      <c r="T1308" s="130"/>
      <c r="U1308" s="130"/>
      <c r="V1308" s="130"/>
      <c r="W1308" s="130"/>
      <c r="X1308" s="130"/>
      <c r="Y1308" s="130"/>
      <c r="Z1308" s="130"/>
    </row>
    <row r="1309" spans="1:26">
      <c r="A1309" s="130"/>
      <c r="B1309" s="139"/>
      <c r="C1309" s="130"/>
      <c r="D1309" s="139"/>
      <c r="E1309" s="130"/>
      <c r="F1309" s="130"/>
      <c r="G1309" s="130"/>
      <c r="H1309" s="130"/>
      <c r="I1309" s="130"/>
      <c r="J1309" s="130"/>
      <c r="K1309" s="130"/>
      <c r="L1309" s="130"/>
      <c r="M1309" s="130"/>
      <c r="N1309" s="130"/>
      <c r="O1309" s="130"/>
      <c r="P1309" s="130"/>
      <c r="Q1309" s="130"/>
      <c r="R1309" s="130"/>
      <c r="S1309" s="130"/>
      <c r="T1309" s="130"/>
      <c r="U1309" s="130"/>
      <c r="V1309" s="130"/>
      <c r="W1309" s="130"/>
      <c r="X1309" s="130"/>
      <c r="Y1309" s="130"/>
      <c r="Z1309" s="130"/>
    </row>
    <row r="1310" spans="1:26">
      <c r="A1310" s="130"/>
      <c r="B1310" s="139"/>
      <c r="C1310" s="130"/>
      <c r="D1310" s="139"/>
      <c r="E1310" s="130"/>
      <c r="F1310" s="130"/>
      <c r="G1310" s="130"/>
      <c r="H1310" s="130"/>
      <c r="I1310" s="130"/>
      <c r="J1310" s="130"/>
      <c r="K1310" s="130"/>
      <c r="L1310" s="130"/>
      <c r="M1310" s="130"/>
      <c r="N1310" s="130"/>
      <c r="O1310" s="130"/>
      <c r="P1310" s="130"/>
      <c r="Q1310" s="130"/>
      <c r="R1310" s="130"/>
      <c r="S1310" s="130"/>
      <c r="T1310" s="130"/>
      <c r="U1310" s="130"/>
      <c r="V1310" s="130"/>
      <c r="W1310" s="130"/>
      <c r="X1310" s="130"/>
      <c r="Y1310" s="130"/>
      <c r="Z1310" s="130"/>
    </row>
    <row r="1311" spans="1:26">
      <c r="A1311" s="130"/>
      <c r="B1311" s="139"/>
      <c r="C1311" s="130"/>
      <c r="D1311" s="139"/>
      <c r="E1311" s="130"/>
      <c r="F1311" s="130"/>
      <c r="G1311" s="130"/>
      <c r="H1311" s="130"/>
      <c r="I1311" s="130"/>
      <c r="J1311" s="130"/>
      <c r="K1311" s="130"/>
      <c r="L1311" s="130"/>
      <c r="M1311" s="130"/>
      <c r="N1311" s="130"/>
      <c r="O1311" s="130"/>
      <c r="P1311" s="130"/>
      <c r="Q1311" s="130"/>
      <c r="R1311" s="130"/>
      <c r="S1311" s="130"/>
      <c r="T1311" s="130"/>
      <c r="U1311" s="130"/>
      <c r="V1311" s="130"/>
      <c r="W1311" s="130"/>
      <c r="X1311" s="130"/>
      <c r="Y1311" s="130"/>
      <c r="Z1311" s="130"/>
    </row>
    <row r="1312" spans="1:26">
      <c r="A1312" s="130"/>
      <c r="B1312" s="139"/>
      <c r="C1312" s="130"/>
      <c r="D1312" s="139"/>
      <c r="E1312" s="130"/>
      <c r="F1312" s="130"/>
      <c r="G1312" s="130"/>
      <c r="H1312" s="130"/>
      <c r="I1312" s="130"/>
      <c r="J1312" s="130"/>
      <c r="K1312" s="130"/>
      <c r="L1312" s="130"/>
      <c r="M1312" s="130"/>
      <c r="N1312" s="130"/>
      <c r="O1312" s="130"/>
      <c r="P1312" s="130"/>
      <c r="Q1312" s="130"/>
      <c r="R1312" s="130"/>
      <c r="S1312" s="130"/>
      <c r="T1312" s="130"/>
      <c r="U1312" s="130"/>
      <c r="V1312" s="130"/>
      <c r="W1312" s="130"/>
      <c r="X1312" s="130"/>
      <c r="Y1312" s="130"/>
      <c r="Z1312" s="130"/>
    </row>
    <row r="1313" spans="1:26">
      <c r="A1313" s="130"/>
      <c r="B1313" s="139"/>
      <c r="C1313" s="130"/>
      <c r="D1313" s="139"/>
      <c r="E1313" s="130"/>
      <c r="F1313" s="130"/>
      <c r="G1313" s="130"/>
      <c r="H1313" s="130"/>
      <c r="I1313" s="130"/>
      <c r="J1313" s="130"/>
      <c r="K1313" s="130"/>
      <c r="L1313" s="130"/>
      <c r="M1313" s="130"/>
      <c r="N1313" s="130"/>
      <c r="O1313" s="130"/>
      <c r="P1313" s="130"/>
      <c r="Q1313" s="130"/>
      <c r="R1313" s="130"/>
      <c r="S1313" s="130"/>
      <c r="T1313" s="130"/>
      <c r="U1313" s="130"/>
      <c r="V1313" s="130"/>
      <c r="W1313" s="130"/>
      <c r="X1313" s="130"/>
      <c r="Y1313" s="130"/>
      <c r="Z1313" s="130"/>
    </row>
    <row r="1314" spans="1:26">
      <c r="A1314" s="130"/>
      <c r="B1314" s="139"/>
      <c r="C1314" s="130"/>
      <c r="D1314" s="139"/>
      <c r="E1314" s="130"/>
      <c r="F1314" s="130"/>
      <c r="G1314" s="130"/>
      <c r="H1314" s="130"/>
      <c r="I1314" s="130"/>
      <c r="J1314" s="130"/>
      <c r="K1314" s="130"/>
      <c r="L1314" s="130"/>
      <c r="M1314" s="130"/>
      <c r="N1314" s="130"/>
      <c r="O1314" s="130"/>
      <c r="P1314" s="130"/>
      <c r="Q1314" s="130"/>
      <c r="R1314" s="130"/>
      <c r="S1314" s="130"/>
      <c r="T1314" s="130"/>
      <c r="U1314" s="130"/>
      <c r="V1314" s="130"/>
      <c r="W1314" s="130"/>
      <c r="X1314" s="130"/>
      <c r="Y1314" s="130"/>
      <c r="Z1314" s="130"/>
    </row>
    <row r="1315" spans="1:26">
      <c r="A1315" s="130"/>
      <c r="B1315" s="139"/>
      <c r="C1315" s="130"/>
      <c r="D1315" s="139"/>
      <c r="E1315" s="130"/>
      <c r="F1315" s="130"/>
      <c r="G1315" s="130"/>
      <c r="H1315" s="130"/>
      <c r="I1315" s="130"/>
      <c r="J1315" s="130"/>
      <c r="K1315" s="130"/>
      <c r="L1315" s="130"/>
      <c r="M1315" s="130"/>
      <c r="N1315" s="130"/>
      <c r="O1315" s="130"/>
      <c r="P1315" s="130"/>
      <c r="Q1315" s="130"/>
      <c r="R1315" s="130"/>
      <c r="S1315" s="130"/>
      <c r="T1315" s="130"/>
      <c r="U1315" s="130"/>
      <c r="V1315" s="130"/>
      <c r="W1315" s="130"/>
      <c r="X1315" s="130"/>
      <c r="Y1315" s="130"/>
      <c r="Z1315" s="130"/>
    </row>
    <row r="1316" spans="1:26">
      <c r="A1316" s="130"/>
      <c r="B1316" s="139"/>
      <c r="C1316" s="130"/>
      <c r="D1316" s="139"/>
      <c r="E1316" s="130"/>
      <c r="F1316" s="130"/>
      <c r="G1316" s="130"/>
      <c r="H1316" s="130"/>
      <c r="I1316" s="130"/>
      <c r="J1316" s="130"/>
      <c r="K1316" s="130"/>
      <c r="L1316" s="130"/>
      <c r="M1316" s="130"/>
      <c r="N1316" s="130"/>
      <c r="O1316" s="130"/>
      <c r="P1316" s="130"/>
      <c r="Q1316" s="130"/>
      <c r="R1316" s="130"/>
      <c r="S1316" s="130"/>
      <c r="T1316" s="130"/>
      <c r="U1316" s="130"/>
      <c r="V1316" s="130"/>
      <c r="W1316" s="130"/>
      <c r="X1316" s="130"/>
      <c r="Y1316" s="130"/>
      <c r="Z1316" s="130"/>
    </row>
    <row r="1317" spans="1:26">
      <c r="A1317" s="130"/>
      <c r="B1317" s="139"/>
      <c r="C1317" s="130"/>
      <c r="D1317" s="139"/>
      <c r="E1317" s="130"/>
      <c r="F1317" s="130"/>
      <c r="G1317" s="130"/>
      <c r="H1317" s="130"/>
      <c r="I1317" s="130"/>
      <c r="J1317" s="130"/>
      <c r="K1317" s="130"/>
      <c r="L1317" s="130"/>
      <c r="M1317" s="130"/>
      <c r="N1317" s="130"/>
      <c r="O1317" s="130"/>
      <c r="P1317" s="130"/>
      <c r="Q1317" s="130"/>
      <c r="R1317" s="130"/>
      <c r="S1317" s="130"/>
      <c r="T1317" s="130"/>
      <c r="U1317" s="130"/>
      <c r="V1317" s="130"/>
      <c r="W1317" s="130"/>
      <c r="X1317" s="130"/>
      <c r="Y1317" s="130"/>
      <c r="Z1317" s="130"/>
    </row>
    <row r="1318" spans="1:26">
      <c r="A1318" s="130"/>
      <c r="B1318" s="139"/>
      <c r="C1318" s="130"/>
      <c r="D1318" s="139"/>
      <c r="E1318" s="130"/>
      <c r="F1318" s="130"/>
      <c r="G1318" s="130"/>
      <c r="H1318" s="130"/>
      <c r="I1318" s="130"/>
      <c r="J1318" s="130"/>
      <c r="K1318" s="130"/>
      <c r="L1318" s="130"/>
      <c r="M1318" s="130"/>
      <c r="N1318" s="130"/>
      <c r="O1318" s="130"/>
      <c r="P1318" s="130"/>
      <c r="Q1318" s="130"/>
      <c r="R1318" s="130"/>
      <c r="S1318" s="130"/>
      <c r="T1318" s="130"/>
      <c r="U1318" s="130"/>
      <c r="V1318" s="130"/>
      <c r="W1318" s="130"/>
      <c r="X1318" s="130"/>
      <c r="Y1318" s="130"/>
      <c r="Z1318" s="130"/>
    </row>
    <row r="1319" spans="1:26">
      <c r="A1319" s="130"/>
      <c r="B1319" s="139"/>
      <c r="C1319" s="130"/>
      <c r="D1319" s="139"/>
      <c r="E1319" s="130"/>
      <c r="F1319" s="130"/>
      <c r="G1319" s="130"/>
      <c r="H1319" s="130"/>
      <c r="I1319" s="130"/>
      <c r="J1319" s="130"/>
      <c r="K1319" s="130"/>
      <c r="L1319" s="130"/>
      <c r="M1319" s="130"/>
      <c r="N1319" s="130"/>
      <c r="O1319" s="130"/>
      <c r="P1319" s="130"/>
      <c r="Q1319" s="130"/>
      <c r="R1319" s="130"/>
      <c r="S1319" s="130"/>
      <c r="T1319" s="130"/>
      <c r="U1319" s="130"/>
      <c r="V1319" s="130"/>
      <c r="W1319" s="130"/>
      <c r="X1319" s="130"/>
      <c r="Y1319" s="130"/>
      <c r="Z1319" s="130"/>
    </row>
    <row r="1320" spans="1:26">
      <c r="A1320" s="130"/>
      <c r="B1320" s="139"/>
      <c r="C1320" s="130"/>
      <c r="D1320" s="139"/>
      <c r="E1320" s="130"/>
      <c r="F1320" s="130"/>
      <c r="G1320" s="130"/>
      <c r="H1320" s="130"/>
      <c r="I1320" s="130"/>
      <c r="J1320" s="130"/>
      <c r="K1320" s="130"/>
      <c r="L1320" s="130"/>
      <c r="M1320" s="130"/>
      <c r="N1320" s="130"/>
      <c r="O1320" s="130"/>
      <c r="P1320" s="130"/>
      <c r="Q1320" s="130"/>
      <c r="R1320" s="130"/>
      <c r="S1320" s="130"/>
      <c r="T1320" s="130"/>
      <c r="U1320" s="130"/>
      <c r="V1320" s="130"/>
      <c r="W1320" s="130"/>
      <c r="X1320" s="130"/>
      <c r="Y1320" s="130"/>
      <c r="Z1320" s="130"/>
    </row>
    <row r="1321" spans="1:26">
      <c r="A1321" s="130"/>
      <c r="B1321" s="139"/>
      <c r="C1321" s="130"/>
      <c r="D1321" s="139"/>
      <c r="E1321" s="130"/>
      <c r="F1321" s="130"/>
      <c r="G1321" s="130"/>
      <c r="H1321" s="130"/>
      <c r="I1321" s="130"/>
      <c r="J1321" s="130"/>
      <c r="K1321" s="130"/>
      <c r="L1321" s="130"/>
      <c r="M1321" s="130"/>
      <c r="N1321" s="130"/>
      <c r="O1321" s="130"/>
      <c r="P1321" s="130"/>
      <c r="Q1321" s="130"/>
      <c r="R1321" s="130"/>
      <c r="S1321" s="130"/>
      <c r="T1321" s="130"/>
      <c r="U1321" s="130"/>
      <c r="V1321" s="130"/>
      <c r="W1321" s="130"/>
      <c r="X1321" s="130"/>
      <c r="Y1321" s="130"/>
      <c r="Z1321" s="130"/>
    </row>
    <row r="1322" spans="1:26">
      <c r="A1322" s="130"/>
      <c r="B1322" s="139"/>
      <c r="C1322" s="130"/>
      <c r="D1322" s="139"/>
      <c r="E1322" s="130"/>
      <c r="F1322" s="130"/>
      <c r="G1322" s="130"/>
      <c r="H1322" s="130"/>
      <c r="I1322" s="130"/>
      <c r="J1322" s="130"/>
      <c r="K1322" s="130"/>
      <c r="L1322" s="130"/>
      <c r="M1322" s="130"/>
      <c r="N1322" s="130"/>
      <c r="O1322" s="130"/>
      <c r="P1322" s="130"/>
      <c r="Q1322" s="130"/>
      <c r="R1322" s="130"/>
      <c r="S1322" s="130"/>
      <c r="T1322" s="130"/>
      <c r="U1322" s="130"/>
      <c r="V1322" s="130"/>
      <c r="W1322" s="130"/>
      <c r="X1322" s="130"/>
      <c r="Y1322" s="130"/>
      <c r="Z1322" s="130"/>
    </row>
    <row r="1323" spans="1:26">
      <c r="A1323" s="130"/>
      <c r="B1323" s="139"/>
      <c r="C1323" s="130"/>
      <c r="D1323" s="139"/>
      <c r="E1323" s="130"/>
      <c r="F1323" s="130"/>
      <c r="G1323" s="130"/>
      <c r="H1323" s="130"/>
      <c r="I1323" s="130"/>
      <c r="J1323" s="130"/>
      <c r="K1323" s="130"/>
      <c r="L1323" s="130"/>
      <c r="M1323" s="130"/>
      <c r="N1323" s="130"/>
      <c r="O1323" s="130"/>
      <c r="P1323" s="130"/>
      <c r="Q1323" s="130"/>
      <c r="R1323" s="130"/>
      <c r="S1323" s="130"/>
      <c r="T1323" s="130"/>
      <c r="U1323" s="130"/>
      <c r="V1323" s="130"/>
      <c r="W1323" s="130"/>
      <c r="X1323" s="130"/>
      <c r="Y1323" s="130"/>
      <c r="Z1323" s="130"/>
    </row>
    <row r="1324" spans="1:26">
      <c r="A1324" s="130"/>
      <c r="B1324" s="139"/>
      <c r="C1324" s="130"/>
      <c r="D1324" s="139"/>
      <c r="E1324" s="130"/>
      <c r="F1324" s="130"/>
      <c r="G1324" s="130"/>
      <c r="H1324" s="130"/>
      <c r="I1324" s="130"/>
      <c r="J1324" s="130"/>
      <c r="K1324" s="130"/>
      <c r="L1324" s="130"/>
      <c r="M1324" s="130"/>
      <c r="N1324" s="130"/>
      <c r="O1324" s="130"/>
      <c r="P1324" s="130"/>
      <c r="Q1324" s="130"/>
      <c r="R1324" s="130"/>
      <c r="S1324" s="130"/>
      <c r="T1324" s="130"/>
      <c r="U1324" s="130"/>
      <c r="V1324" s="130"/>
      <c r="W1324" s="130"/>
      <c r="X1324" s="130"/>
      <c r="Y1324" s="130"/>
      <c r="Z1324" s="130"/>
    </row>
    <row r="1325" spans="1:26">
      <c r="A1325" s="130"/>
      <c r="B1325" s="139"/>
      <c r="C1325" s="130"/>
      <c r="D1325" s="139"/>
      <c r="E1325" s="130"/>
      <c r="F1325" s="130"/>
      <c r="G1325" s="130"/>
      <c r="H1325" s="130"/>
      <c r="I1325" s="130"/>
      <c r="J1325" s="130"/>
      <c r="K1325" s="130"/>
      <c r="L1325" s="130"/>
      <c r="M1325" s="130"/>
      <c r="N1325" s="130"/>
      <c r="O1325" s="130"/>
      <c r="P1325" s="130"/>
      <c r="Q1325" s="130"/>
      <c r="R1325" s="130"/>
      <c r="S1325" s="130"/>
      <c r="T1325" s="130"/>
      <c r="U1325" s="130"/>
      <c r="V1325" s="130"/>
      <c r="W1325" s="130"/>
      <c r="X1325" s="130"/>
      <c r="Y1325" s="130"/>
      <c r="Z1325" s="130"/>
    </row>
    <row r="1326" spans="1:26">
      <c r="A1326" s="130"/>
      <c r="B1326" s="139"/>
      <c r="C1326" s="130"/>
      <c r="D1326" s="139"/>
      <c r="E1326" s="130"/>
      <c r="F1326" s="130"/>
      <c r="G1326" s="130"/>
      <c r="H1326" s="130"/>
      <c r="I1326" s="130"/>
      <c r="J1326" s="130"/>
      <c r="K1326" s="130"/>
      <c r="L1326" s="130"/>
      <c r="M1326" s="130"/>
      <c r="N1326" s="130"/>
      <c r="O1326" s="130"/>
      <c r="P1326" s="130"/>
      <c r="Q1326" s="130"/>
      <c r="R1326" s="130"/>
      <c r="S1326" s="130"/>
      <c r="T1326" s="130"/>
      <c r="U1326" s="130"/>
      <c r="V1326" s="130"/>
      <c r="W1326" s="130"/>
      <c r="X1326" s="130"/>
      <c r="Y1326" s="130"/>
      <c r="Z1326" s="130"/>
    </row>
    <row r="1327" spans="1:26">
      <c r="A1327" s="130"/>
      <c r="B1327" s="139"/>
      <c r="C1327" s="130"/>
      <c r="D1327" s="139"/>
      <c r="E1327" s="130"/>
      <c r="F1327" s="130"/>
      <c r="G1327" s="130"/>
      <c r="H1327" s="130"/>
      <c r="I1327" s="130"/>
      <c r="J1327" s="130"/>
      <c r="K1327" s="130"/>
      <c r="L1327" s="130"/>
      <c r="M1327" s="130"/>
      <c r="N1327" s="130"/>
      <c r="O1327" s="130"/>
      <c r="P1327" s="130"/>
      <c r="Q1327" s="130"/>
      <c r="R1327" s="130"/>
      <c r="S1327" s="130"/>
      <c r="T1327" s="130"/>
      <c r="U1327" s="130"/>
      <c r="V1327" s="130"/>
      <c r="W1327" s="130"/>
      <c r="X1327" s="130"/>
      <c r="Y1327" s="130"/>
      <c r="Z1327" s="130"/>
    </row>
    <row r="1328" spans="1:26">
      <c r="A1328" s="130"/>
      <c r="B1328" s="139"/>
      <c r="C1328" s="130"/>
      <c r="D1328" s="139"/>
      <c r="E1328" s="130"/>
      <c r="F1328" s="130"/>
      <c r="G1328" s="130"/>
      <c r="H1328" s="130"/>
      <c r="I1328" s="130"/>
      <c r="J1328" s="130"/>
      <c r="K1328" s="130"/>
      <c r="L1328" s="130"/>
      <c r="M1328" s="130"/>
      <c r="N1328" s="130"/>
      <c r="O1328" s="130"/>
      <c r="P1328" s="130"/>
      <c r="Q1328" s="130"/>
      <c r="R1328" s="130"/>
      <c r="S1328" s="130"/>
      <c r="T1328" s="130"/>
      <c r="U1328" s="130"/>
      <c r="V1328" s="130"/>
      <c r="W1328" s="130"/>
      <c r="X1328" s="130"/>
      <c r="Y1328" s="130"/>
      <c r="Z1328" s="130"/>
    </row>
    <row r="1329" spans="1:26">
      <c r="A1329" s="130"/>
      <c r="B1329" s="139"/>
      <c r="C1329" s="130"/>
      <c r="D1329" s="139"/>
      <c r="E1329" s="130"/>
      <c r="F1329" s="130"/>
      <c r="G1329" s="130"/>
      <c r="H1329" s="130"/>
      <c r="I1329" s="130"/>
      <c r="J1329" s="130"/>
      <c r="K1329" s="130"/>
      <c r="L1329" s="130"/>
      <c r="M1329" s="130"/>
      <c r="N1329" s="130"/>
      <c r="O1329" s="130"/>
      <c r="P1329" s="130"/>
      <c r="Q1329" s="130"/>
      <c r="R1329" s="130"/>
      <c r="S1329" s="130"/>
      <c r="T1329" s="130"/>
      <c r="U1329" s="130"/>
      <c r="V1329" s="130"/>
      <c r="W1329" s="130"/>
      <c r="X1329" s="130"/>
      <c r="Y1329" s="130"/>
      <c r="Z1329" s="130"/>
    </row>
    <row r="1330" spans="1:26">
      <c r="A1330" s="130"/>
      <c r="B1330" s="139"/>
      <c r="C1330" s="130"/>
      <c r="D1330" s="139"/>
      <c r="E1330" s="130"/>
      <c r="F1330" s="130"/>
      <c r="G1330" s="130"/>
      <c r="H1330" s="130"/>
      <c r="I1330" s="130"/>
      <c r="J1330" s="130"/>
      <c r="K1330" s="130"/>
      <c r="L1330" s="130"/>
      <c r="M1330" s="130"/>
      <c r="N1330" s="130"/>
      <c r="O1330" s="130"/>
      <c r="P1330" s="130"/>
      <c r="Q1330" s="130"/>
      <c r="R1330" s="130"/>
      <c r="S1330" s="130"/>
      <c r="T1330" s="130"/>
      <c r="U1330" s="130"/>
      <c r="V1330" s="130"/>
      <c r="W1330" s="130"/>
      <c r="X1330" s="130"/>
      <c r="Y1330" s="130"/>
      <c r="Z1330" s="130"/>
    </row>
    <row r="1331" spans="1:26">
      <c r="A1331" s="130"/>
      <c r="B1331" s="139"/>
      <c r="C1331" s="130"/>
      <c r="D1331" s="139"/>
      <c r="E1331" s="130"/>
      <c r="F1331" s="130"/>
      <c r="G1331" s="130"/>
      <c r="H1331" s="130"/>
      <c r="I1331" s="130"/>
      <c r="J1331" s="130"/>
      <c r="K1331" s="130"/>
      <c r="L1331" s="130"/>
      <c r="M1331" s="130"/>
      <c r="N1331" s="130"/>
      <c r="O1331" s="130"/>
      <c r="P1331" s="130"/>
      <c r="Q1331" s="130"/>
      <c r="R1331" s="130"/>
      <c r="S1331" s="130"/>
      <c r="T1331" s="130"/>
      <c r="U1331" s="130"/>
      <c r="V1331" s="130"/>
      <c r="W1331" s="130"/>
      <c r="X1331" s="130"/>
      <c r="Y1331" s="130"/>
      <c r="Z1331" s="130"/>
    </row>
    <row r="1332" spans="1:26">
      <c r="A1332" s="130"/>
      <c r="B1332" s="139"/>
      <c r="C1332" s="130"/>
      <c r="D1332" s="139"/>
      <c r="E1332" s="130"/>
      <c r="F1332" s="130"/>
      <c r="G1332" s="130"/>
      <c r="H1332" s="130"/>
      <c r="I1332" s="130"/>
      <c r="J1332" s="130"/>
      <c r="K1332" s="130"/>
      <c r="L1332" s="130"/>
      <c r="M1332" s="130"/>
      <c r="N1332" s="130"/>
      <c r="O1332" s="130"/>
      <c r="P1332" s="130"/>
      <c r="Q1332" s="130"/>
      <c r="R1332" s="130"/>
      <c r="S1332" s="130"/>
      <c r="T1332" s="130"/>
      <c r="U1332" s="130"/>
      <c r="V1332" s="130"/>
      <c r="W1332" s="130"/>
      <c r="X1332" s="130"/>
      <c r="Y1332" s="130"/>
      <c r="Z1332" s="130"/>
    </row>
    <row r="1333" spans="1:26">
      <c r="A1333" s="130"/>
      <c r="B1333" s="139"/>
      <c r="C1333" s="130"/>
      <c r="D1333" s="139"/>
      <c r="E1333" s="130"/>
      <c r="F1333" s="130"/>
      <c r="G1333" s="130"/>
      <c r="H1333" s="130"/>
      <c r="I1333" s="130"/>
      <c r="J1333" s="130"/>
      <c r="K1333" s="130"/>
      <c r="L1333" s="130"/>
      <c r="M1333" s="130"/>
      <c r="N1333" s="130"/>
      <c r="O1333" s="130"/>
      <c r="P1333" s="130"/>
      <c r="Q1333" s="130"/>
      <c r="R1333" s="130"/>
      <c r="S1333" s="130"/>
      <c r="T1333" s="130"/>
      <c r="U1333" s="130"/>
      <c r="V1333" s="130"/>
      <c r="W1333" s="130"/>
      <c r="X1333" s="130"/>
      <c r="Y1333" s="130"/>
      <c r="Z1333" s="130"/>
    </row>
    <row r="1334" spans="1:26">
      <c r="A1334" s="130"/>
      <c r="B1334" s="139"/>
      <c r="C1334" s="130"/>
      <c r="D1334" s="139"/>
      <c r="E1334" s="130"/>
      <c r="F1334" s="130"/>
      <c r="G1334" s="130"/>
      <c r="H1334" s="130"/>
      <c r="I1334" s="130"/>
      <c r="J1334" s="130"/>
      <c r="K1334" s="130"/>
      <c r="L1334" s="130"/>
      <c r="M1334" s="130"/>
      <c r="N1334" s="130"/>
      <c r="O1334" s="130"/>
      <c r="P1334" s="130"/>
      <c r="Q1334" s="130"/>
      <c r="R1334" s="130"/>
      <c r="S1334" s="130"/>
      <c r="T1334" s="130"/>
      <c r="U1334" s="130"/>
      <c r="V1334" s="130"/>
      <c r="W1334" s="130"/>
      <c r="X1334" s="130"/>
      <c r="Y1334" s="130"/>
      <c r="Z1334" s="130"/>
    </row>
    <row r="1335" spans="1:26">
      <c r="A1335" s="130"/>
      <c r="B1335" s="139"/>
      <c r="C1335" s="130"/>
      <c r="D1335" s="139"/>
      <c r="E1335" s="130"/>
      <c r="F1335" s="130"/>
      <c r="G1335" s="130"/>
      <c r="H1335" s="130"/>
      <c r="I1335" s="130"/>
      <c r="J1335" s="130"/>
      <c r="K1335" s="130"/>
      <c r="L1335" s="130"/>
      <c r="M1335" s="130"/>
      <c r="N1335" s="130"/>
      <c r="O1335" s="130"/>
      <c r="P1335" s="130"/>
      <c r="Q1335" s="130"/>
      <c r="R1335" s="130"/>
      <c r="S1335" s="130"/>
      <c r="T1335" s="130"/>
      <c r="U1335" s="130"/>
      <c r="V1335" s="130"/>
      <c r="W1335" s="130"/>
      <c r="X1335" s="130"/>
      <c r="Y1335" s="130"/>
      <c r="Z1335" s="130"/>
    </row>
    <row r="1336" spans="1:26">
      <c r="A1336" s="130"/>
      <c r="B1336" s="139"/>
      <c r="C1336" s="130"/>
      <c r="D1336" s="139"/>
      <c r="E1336" s="130"/>
      <c r="F1336" s="130"/>
      <c r="G1336" s="130"/>
      <c r="H1336" s="130"/>
      <c r="I1336" s="130"/>
      <c r="J1336" s="130"/>
      <c r="K1336" s="130"/>
      <c r="L1336" s="130"/>
      <c r="M1336" s="130"/>
      <c r="N1336" s="130"/>
      <c r="O1336" s="130"/>
      <c r="P1336" s="130"/>
      <c r="Q1336" s="130"/>
      <c r="R1336" s="130"/>
      <c r="S1336" s="130"/>
      <c r="T1336" s="130"/>
      <c r="U1336" s="130"/>
      <c r="V1336" s="130"/>
      <c r="W1336" s="130"/>
      <c r="X1336" s="130"/>
      <c r="Y1336" s="130"/>
      <c r="Z1336" s="130"/>
    </row>
    <row r="1337" spans="1:26">
      <c r="A1337" s="130"/>
      <c r="B1337" s="139"/>
      <c r="C1337" s="130"/>
      <c r="D1337" s="139"/>
      <c r="E1337" s="130"/>
      <c r="F1337" s="130"/>
      <c r="G1337" s="130"/>
      <c r="H1337" s="130"/>
      <c r="I1337" s="130"/>
      <c r="J1337" s="130"/>
      <c r="K1337" s="130"/>
      <c r="L1337" s="130"/>
      <c r="M1337" s="130"/>
      <c r="N1337" s="130"/>
      <c r="O1337" s="130"/>
      <c r="P1337" s="130"/>
      <c r="Q1337" s="130"/>
      <c r="R1337" s="130"/>
      <c r="S1337" s="130"/>
      <c r="T1337" s="130"/>
      <c r="U1337" s="130"/>
      <c r="V1337" s="130"/>
      <c r="W1337" s="130"/>
      <c r="X1337" s="130"/>
      <c r="Y1337" s="130"/>
      <c r="Z1337" s="130"/>
    </row>
    <row r="1338" spans="1:26">
      <c r="A1338" s="130"/>
      <c r="B1338" s="139"/>
      <c r="C1338" s="130"/>
      <c r="D1338" s="139"/>
      <c r="E1338" s="130"/>
      <c r="F1338" s="130"/>
      <c r="G1338" s="130"/>
      <c r="H1338" s="130"/>
      <c r="I1338" s="130"/>
      <c r="J1338" s="130"/>
      <c r="K1338" s="130"/>
      <c r="L1338" s="130"/>
      <c r="M1338" s="130"/>
      <c r="N1338" s="130"/>
      <c r="O1338" s="130"/>
      <c r="P1338" s="130"/>
      <c r="Q1338" s="130"/>
      <c r="R1338" s="130"/>
      <c r="S1338" s="130"/>
      <c r="T1338" s="130"/>
      <c r="U1338" s="130"/>
      <c r="V1338" s="130"/>
      <c r="W1338" s="130"/>
      <c r="X1338" s="130"/>
      <c r="Y1338" s="130"/>
      <c r="Z1338" s="130"/>
    </row>
    <row r="1339" spans="1:26">
      <c r="A1339" s="130"/>
      <c r="B1339" s="139"/>
      <c r="C1339" s="130"/>
      <c r="D1339" s="139"/>
      <c r="E1339" s="130"/>
      <c r="F1339" s="130"/>
      <c r="G1339" s="130"/>
      <c r="H1339" s="130"/>
      <c r="I1339" s="130"/>
      <c r="J1339" s="130"/>
      <c r="K1339" s="130"/>
      <c r="L1339" s="130"/>
      <c r="M1339" s="130"/>
      <c r="N1339" s="130"/>
      <c r="O1339" s="130"/>
      <c r="P1339" s="130"/>
      <c r="Q1339" s="130"/>
      <c r="R1339" s="130"/>
      <c r="S1339" s="130"/>
      <c r="T1339" s="130"/>
      <c r="U1339" s="130"/>
      <c r="V1339" s="130"/>
      <c r="W1339" s="130"/>
      <c r="X1339" s="130"/>
      <c r="Y1339" s="130"/>
      <c r="Z1339" s="130"/>
    </row>
    <row r="1340" spans="1:26">
      <c r="A1340" s="130"/>
      <c r="B1340" s="139"/>
      <c r="C1340" s="130"/>
      <c r="D1340" s="139"/>
      <c r="E1340" s="130"/>
      <c r="F1340" s="130"/>
      <c r="G1340" s="130"/>
      <c r="H1340" s="130"/>
      <c r="I1340" s="130"/>
      <c r="J1340" s="130"/>
      <c r="K1340" s="130"/>
      <c r="L1340" s="130"/>
      <c r="M1340" s="130"/>
      <c r="N1340" s="130"/>
      <c r="O1340" s="130"/>
      <c r="P1340" s="130"/>
      <c r="Q1340" s="130"/>
      <c r="R1340" s="130"/>
      <c r="S1340" s="130"/>
      <c r="T1340" s="130"/>
      <c r="U1340" s="130"/>
      <c r="V1340" s="130"/>
      <c r="W1340" s="130"/>
      <c r="X1340" s="130"/>
      <c r="Y1340" s="130"/>
      <c r="Z1340" s="130"/>
    </row>
    <row r="1341" spans="1:26">
      <c r="A1341" s="130"/>
      <c r="B1341" s="139"/>
      <c r="C1341" s="130"/>
      <c r="D1341" s="139"/>
      <c r="E1341" s="130"/>
      <c r="F1341" s="130"/>
      <c r="G1341" s="130"/>
      <c r="H1341" s="130"/>
      <c r="I1341" s="130"/>
      <c r="J1341" s="130"/>
      <c r="K1341" s="130"/>
      <c r="L1341" s="130"/>
      <c r="M1341" s="130"/>
      <c r="N1341" s="130"/>
      <c r="O1341" s="130"/>
      <c r="P1341" s="130"/>
      <c r="Q1341" s="130"/>
      <c r="R1341" s="130"/>
      <c r="S1341" s="130"/>
      <c r="T1341" s="130"/>
      <c r="U1341" s="130"/>
      <c r="V1341" s="130"/>
      <c r="W1341" s="130"/>
      <c r="X1341" s="130"/>
      <c r="Y1341" s="130"/>
      <c r="Z1341" s="130"/>
    </row>
    <row r="1342" spans="1:26">
      <c r="A1342" s="130"/>
      <c r="B1342" s="139"/>
      <c r="C1342" s="130"/>
      <c r="D1342" s="139"/>
      <c r="E1342" s="130"/>
      <c r="F1342" s="130"/>
      <c r="G1342" s="130"/>
      <c r="H1342" s="130"/>
      <c r="I1342" s="130"/>
      <c r="J1342" s="130"/>
      <c r="K1342" s="130"/>
      <c r="L1342" s="130"/>
      <c r="M1342" s="130"/>
      <c r="N1342" s="130"/>
      <c r="O1342" s="130"/>
      <c r="P1342" s="130"/>
      <c r="Q1342" s="130"/>
      <c r="R1342" s="130"/>
      <c r="S1342" s="130"/>
      <c r="T1342" s="130"/>
      <c r="U1342" s="130"/>
      <c r="V1342" s="130"/>
      <c r="W1342" s="130"/>
      <c r="X1342" s="130"/>
      <c r="Y1342" s="130"/>
      <c r="Z1342" s="130"/>
    </row>
    <row r="1343" spans="1:26">
      <c r="A1343" s="130"/>
      <c r="B1343" s="139"/>
      <c r="C1343" s="130"/>
      <c r="D1343" s="139"/>
      <c r="E1343" s="130"/>
      <c r="F1343" s="130"/>
      <c r="G1343" s="130"/>
      <c r="H1343" s="130"/>
      <c r="I1343" s="130"/>
      <c r="J1343" s="130"/>
      <c r="K1343" s="130"/>
      <c r="L1343" s="130"/>
      <c r="M1343" s="130"/>
      <c r="N1343" s="130"/>
      <c r="O1343" s="130"/>
      <c r="P1343" s="130"/>
      <c r="Q1343" s="130"/>
      <c r="R1343" s="130"/>
      <c r="S1343" s="130"/>
      <c r="T1343" s="130"/>
      <c r="U1343" s="130"/>
      <c r="V1343" s="130"/>
      <c r="W1343" s="130"/>
      <c r="X1343" s="130"/>
      <c r="Y1343" s="130"/>
      <c r="Z1343" s="130"/>
    </row>
    <row r="1344" spans="1:26">
      <c r="A1344" s="130"/>
      <c r="B1344" s="139"/>
      <c r="C1344" s="130"/>
      <c r="D1344" s="139"/>
      <c r="E1344" s="130"/>
      <c r="F1344" s="130"/>
      <c r="G1344" s="130"/>
      <c r="H1344" s="130"/>
      <c r="I1344" s="130"/>
      <c r="J1344" s="130"/>
      <c r="K1344" s="130"/>
      <c r="L1344" s="130"/>
      <c r="M1344" s="130"/>
      <c r="N1344" s="130"/>
      <c r="O1344" s="130"/>
      <c r="P1344" s="130"/>
      <c r="Q1344" s="130"/>
      <c r="R1344" s="130"/>
      <c r="S1344" s="130"/>
      <c r="T1344" s="130"/>
      <c r="U1344" s="130"/>
      <c r="V1344" s="130"/>
      <c r="W1344" s="130"/>
      <c r="X1344" s="130"/>
      <c r="Y1344" s="130"/>
      <c r="Z1344" s="130"/>
    </row>
    <row r="1345" spans="1:26">
      <c r="A1345" s="130"/>
      <c r="B1345" s="139"/>
      <c r="C1345" s="130"/>
      <c r="D1345" s="139"/>
      <c r="E1345" s="130"/>
      <c r="F1345" s="130"/>
      <c r="G1345" s="130"/>
      <c r="H1345" s="130"/>
      <c r="I1345" s="130"/>
      <c r="J1345" s="130"/>
      <c r="K1345" s="130"/>
      <c r="L1345" s="130"/>
      <c r="M1345" s="130"/>
      <c r="N1345" s="130"/>
      <c r="O1345" s="130"/>
      <c r="P1345" s="130"/>
      <c r="Q1345" s="130"/>
      <c r="R1345" s="130"/>
      <c r="S1345" s="130"/>
      <c r="T1345" s="130"/>
      <c r="U1345" s="130"/>
      <c r="V1345" s="130"/>
      <c r="W1345" s="130"/>
      <c r="X1345" s="130"/>
      <c r="Y1345" s="130"/>
      <c r="Z1345" s="130"/>
    </row>
    <row r="1346" spans="1:26">
      <c r="A1346" s="130"/>
      <c r="B1346" s="139"/>
      <c r="C1346" s="130"/>
      <c r="D1346" s="139"/>
      <c r="E1346" s="130"/>
      <c r="F1346" s="130"/>
      <c r="G1346" s="130"/>
      <c r="H1346" s="130"/>
      <c r="I1346" s="130"/>
      <c r="J1346" s="130"/>
      <c r="K1346" s="130"/>
      <c r="L1346" s="130"/>
      <c r="M1346" s="130"/>
      <c r="N1346" s="130"/>
      <c r="O1346" s="130"/>
      <c r="P1346" s="130"/>
      <c r="Q1346" s="130"/>
      <c r="R1346" s="130"/>
      <c r="S1346" s="130"/>
      <c r="T1346" s="130"/>
      <c r="U1346" s="130"/>
      <c r="V1346" s="130"/>
      <c r="W1346" s="130"/>
      <c r="X1346" s="130"/>
      <c r="Y1346" s="130"/>
      <c r="Z1346" s="130"/>
    </row>
    <row r="1347" spans="1:26">
      <c r="A1347" s="130"/>
      <c r="B1347" s="139"/>
      <c r="C1347" s="130"/>
      <c r="D1347" s="139"/>
      <c r="E1347" s="130"/>
      <c r="F1347" s="130"/>
      <c r="G1347" s="130"/>
      <c r="H1347" s="130"/>
      <c r="I1347" s="130"/>
      <c r="J1347" s="130"/>
      <c r="K1347" s="130"/>
      <c r="L1347" s="130"/>
      <c r="M1347" s="130"/>
      <c r="N1347" s="130"/>
      <c r="O1347" s="130"/>
      <c r="P1347" s="130"/>
      <c r="Q1347" s="130"/>
      <c r="R1347" s="130"/>
      <c r="S1347" s="130"/>
      <c r="T1347" s="130"/>
      <c r="U1347" s="130"/>
      <c r="V1347" s="130"/>
      <c r="W1347" s="130"/>
      <c r="X1347" s="130"/>
      <c r="Y1347" s="130"/>
      <c r="Z1347" s="130"/>
    </row>
    <row r="1348" spans="1:26">
      <c r="A1348" s="130"/>
      <c r="B1348" s="139"/>
      <c r="C1348" s="130"/>
      <c r="D1348" s="139"/>
      <c r="E1348" s="130"/>
      <c r="F1348" s="130"/>
      <c r="G1348" s="130"/>
      <c r="H1348" s="130"/>
      <c r="I1348" s="130"/>
      <c r="J1348" s="130"/>
      <c r="K1348" s="130"/>
      <c r="L1348" s="130"/>
      <c r="M1348" s="130"/>
      <c r="N1348" s="130"/>
      <c r="O1348" s="130"/>
      <c r="P1348" s="130"/>
      <c r="Q1348" s="130"/>
      <c r="R1348" s="130"/>
      <c r="S1348" s="130"/>
      <c r="T1348" s="130"/>
      <c r="U1348" s="130"/>
      <c r="V1348" s="130"/>
      <c r="W1348" s="130"/>
      <c r="X1348" s="130"/>
      <c r="Y1348" s="130"/>
      <c r="Z1348" s="130"/>
    </row>
    <row r="1349" spans="1:26">
      <c r="A1349" s="130"/>
      <c r="B1349" s="139"/>
      <c r="C1349" s="130"/>
      <c r="D1349" s="139"/>
      <c r="E1349" s="130"/>
      <c r="F1349" s="130"/>
      <c r="G1349" s="130"/>
      <c r="H1349" s="130"/>
      <c r="I1349" s="130"/>
      <c r="J1349" s="130"/>
      <c r="K1349" s="130"/>
      <c r="L1349" s="130"/>
      <c r="M1349" s="130"/>
      <c r="N1349" s="130"/>
      <c r="O1349" s="130"/>
      <c r="P1349" s="130"/>
      <c r="Q1349" s="130"/>
      <c r="R1349" s="130"/>
      <c r="S1349" s="130"/>
      <c r="T1349" s="130"/>
      <c r="U1349" s="130"/>
      <c r="V1349" s="130"/>
      <c r="W1349" s="130"/>
      <c r="X1349" s="130"/>
      <c r="Y1349" s="130"/>
      <c r="Z1349" s="130"/>
    </row>
    <row r="1350" spans="1:26">
      <c r="A1350" s="130"/>
      <c r="B1350" s="139"/>
      <c r="C1350" s="130"/>
      <c r="D1350" s="139"/>
      <c r="E1350" s="130"/>
      <c r="F1350" s="130"/>
      <c r="G1350" s="130"/>
      <c r="H1350" s="130"/>
      <c r="I1350" s="130"/>
      <c r="J1350" s="130"/>
      <c r="K1350" s="130"/>
      <c r="L1350" s="130"/>
      <c r="M1350" s="130"/>
      <c r="N1350" s="130"/>
      <c r="O1350" s="130"/>
      <c r="P1350" s="130"/>
      <c r="Q1350" s="130"/>
      <c r="R1350" s="130"/>
      <c r="S1350" s="130"/>
      <c r="T1350" s="130"/>
      <c r="U1350" s="130"/>
      <c r="V1350" s="130"/>
      <c r="W1350" s="130"/>
      <c r="X1350" s="130"/>
      <c r="Y1350" s="130"/>
      <c r="Z1350" s="130"/>
    </row>
    <row r="1351" spans="1:26">
      <c r="A1351" s="130"/>
      <c r="B1351" s="139"/>
      <c r="C1351" s="130"/>
      <c r="D1351" s="139"/>
      <c r="E1351" s="130"/>
      <c r="F1351" s="130"/>
      <c r="G1351" s="130"/>
      <c r="H1351" s="130"/>
      <c r="I1351" s="130"/>
      <c r="J1351" s="130"/>
      <c r="K1351" s="130"/>
      <c r="L1351" s="130"/>
      <c r="M1351" s="130"/>
      <c r="N1351" s="130"/>
      <c r="O1351" s="130"/>
      <c r="P1351" s="130"/>
      <c r="Q1351" s="130"/>
      <c r="R1351" s="130"/>
      <c r="S1351" s="130"/>
      <c r="T1351" s="130"/>
      <c r="U1351" s="130"/>
      <c r="V1351" s="130"/>
      <c r="W1351" s="130"/>
      <c r="X1351" s="130"/>
      <c r="Y1351" s="130"/>
      <c r="Z1351" s="130"/>
    </row>
    <row r="1352" spans="1:26">
      <c r="A1352" s="130"/>
      <c r="B1352" s="139"/>
      <c r="C1352" s="130"/>
      <c r="D1352" s="139"/>
      <c r="E1352" s="130"/>
      <c r="F1352" s="130"/>
      <c r="G1352" s="130"/>
      <c r="H1352" s="130"/>
      <c r="I1352" s="130"/>
      <c r="J1352" s="130"/>
      <c r="K1352" s="130"/>
      <c r="L1352" s="130"/>
      <c r="M1352" s="130"/>
      <c r="N1352" s="130"/>
      <c r="O1352" s="130"/>
      <c r="P1352" s="130"/>
      <c r="Q1352" s="130"/>
      <c r="R1352" s="130"/>
      <c r="S1352" s="130"/>
      <c r="T1352" s="130"/>
      <c r="U1352" s="130"/>
      <c r="V1352" s="130"/>
      <c r="W1352" s="130"/>
      <c r="X1352" s="130"/>
      <c r="Y1352" s="130"/>
      <c r="Z1352" s="130"/>
    </row>
    <row r="1353" spans="1:26">
      <c r="A1353" s="130"/>
      <c r="B1353" s="139"/>
      <c r="C1353" s="130"/>
      <c r="D1353" s="139"/>
      <c r="E1353" s="130"/>
      <c r="F1353" s="130"/>
      <c r="G1353" s="130"/>
      <c r="H1353" s="130"/>
      <c r="I1353" s="130"/>
      <c r="J1353" s="130"/>
      <c r="K1353" s="130"/>
      <c r="L1353" s="130"/>
      <c r="M1353" s="130"/>
      <c r="N1353" s="130"/>
      <c r="O1353" s="130"/>
      <c r="P1353" s="130"/>
      <c r="Q1353" s="130"/>
      <c r="R1353" s="130"/>
      <c r="S1353" s="130"/>
      <c r="T1353" s="130"/>
      <c r="U1353" s="130"/>
      <c r="V1353" s="130"/>
      <c r="W1353" s="130"/>
      <c r="X1353" s="130"/>
      <c r="Y1353" s="130"/>
      <c r="Z1353" s="130"/>
    </row>
    <row r="1354" spans="1:26">
      <c r="A1354" s="130"/>
      <c r="B1354" s="139"/>
      <c r="C1354" s="130"/>
      <c r="D1354" s="139"/>
      <c r="E1354" s="130"/>
      <c r="F1354" s="130"/>
      <c r="G1354" s="130"/>
      <c r="H1354" s="130"/>
      <c r="I1354" s="130"/>
      <c r="J1354" s="130"/>
      <c r="K1354" s="130"/>
      <c r="L1354" s="130"/>
      <c r="M1354" s="130"/>
      <c r="N1354" s="130"/>
      <c r="O1354" s="130"/>
      <c r="P1354" s="130"/>
      <c r="Q1354" s="130"/>
      <c r="R1354" s="130"/>
      <c r="S1354" s="130"/>
      <c r="T1354" s="130"/>
      <c r="U1354" s="130"/>
      <c r="V1354" s="130"/>
      <c r="W1354" s="130"/>
      <c r="X1354" s="130"/>
      <c r="Y1354" s="130"/>
      <c r="Z1354" s="130"/>
    </row>
    <row r="1355" spans="1:26">
      <c r="A1355" s="130"/>
      <c r="B1355" s="139"/>
      <c r="C1355" s="130"/>
      <c r="D1355" s="139"/>
      <c r="E1355" s="130"/>
      <c r="F1355" s="130"/>
      <c r="G1355" s="130"/>
      <c r="H1355" s="130"/>
      <c r="I1355" s="130"/>
      <c r="J1355" s="130"/>
      <c r="K1355" s="130"/>
      <c r="L1355" s="130"/>
      <c r="M1355" s="130"/>
      <c r="N1355" s="130"/>
      <c r="O1355" s="130"/>
      <c r="P1355" s="130"/>
      <c r="Q1355" s="130"/>
      <c r="R1355" s="130"/>
      <c r="S1355" s="130"/>
      <c r="T1355" s="130"/>
      <c r="U1355" s="130"/>
      <c r="V1355" s="130"/>
      <c r="W1355" s="130"/>
      <c r="X1355" s="130"/>
      <c r="Y1355" s="130"/>
      <c r="Z1355" s="130"/>
    </row>
    <row r="1356" spans="1:26">
      <c r="A1356" s="130"/>
      <c r="B1356" s="139"/>
      <c r="C1356" s="130"/>
      <c r="D1356" s="139"/>
      <c r="E1356" s="130"/>
      <c r="F1356" s="130"/>
      <c r="G1356" s="130"/>
      <c r="H1356" s="130"/>
      <c r="I1356" s="130"/>
      <c r="J1356" s="130"/>
      <c r="K1356" s="130"/>
      <c r="L1356" s="130"/>
      <c r="M1356" s="130"/>
      <c r="N1356" s="130"/>
      <c r="O1356" s="130"/>
      <c r="P1356" s="130"/>
      <c r="Q1356" s="130"/>
      <c r="R1356" s="130"/>
      <c r="S1356" s="130"/>
      <c r="T1356" s="130"/>
      <c r="U1356" s="130"/>
      <c r="V1356" s="130"/>
      <c r="W1356" s="130"/>
      <c r="X1356" s="130"/>
      <c r="Y1356" s="130"/>
      <c r="Z1356" s="130"/>
    </row>
    <row r="1357" spans="1:26">
      <c r="A1357" s="130"/>
      <c r="B1357" s="139"/>
      <c r="C1357" s="130"/>
      <c r="D1357" s="139"/>
      <c r="E1357" s="130"/>
      <c r="F1357" s="130"/>
      <c r="G1357" s="130"/>
      <c r="H1357" s="130"/>
      <c r="I1357" s="130"/>
      <c r="J1357" s="130"/>
      <c r="K1357" s="130"/>
      <c r="L1357" s="130"/>
      <c r="M1357" s="130"/>
      <c r="N1357" s="130"/>
      <c r="O1357" s="130"/>
      <c r="P1357" s="130"/>
      <c r="Q1357" s="130"/>
      <c r="R1357" s="130"/>
      <c r="S1357" s="130"/>
      <c r="T1357" s="130"/>
      <c r="U1357" s="130"/>
      <c r="V1357" s="130"/>
      <c r="W1357" s="130"/>
      <c r="X1357" s="130"/>
      <c r="Y1357" s="130"/>
      <c r="Z1357" s="130"/>
    </row>
    <row r="1358" spans="1:26">
      <c r="A1358" s="130"/>
      <c r="B1358" s="139"/>
      <c r="C1358" s="130"/>
      <c r="D1358" s="139"/>
      <c r="E1358" s="130"/>
      <c r="F1358" s="130"/>
      <c r="G1358" s="130"/>
      <c r="H1358" s="130"/>
      <c r="I1358" s="130"/>
      <c r="J1358" s="130"/>
      <c r="K1358" s="130"/>
      <c r="L1358" s="130"/>
      <c r="M1358" s="130"/>
      <c r="N1358" s="130"/>
      <c r="O1358" s="130"/>
      <c r="P1358" s="130"/>
      <c r="Q1358" s="130"/>
      <c r="R1358" s="130"/>
      <c r="S1358" s="130"/>
      <c r="T1358" s="130"/>
      <c r="U1358" s="130"/>
      <c r="V1358" s="130"/>
      <c r="W1358" s="130"/>
      <c r="X1358" s="130"/>
      <c r="Y1358" s="130"/>
      <c r="Z1358" s="130"/>
    </row>
    <row r="1359" spans="1:26">
      <c r="A1359" s="130"/>
      <c r="B1359" s="139"/>
      <c r="C1359" s="130"/>
      <c r="D1359" s="139"/>
      <c r="E1359" s="130"/>
      <c r="F1359" s="130"/>
      <c r="G1359" s="130"/>
      <c r="H1359" s="130"/>
      <c r="I1359" s="130"/>
      <c r="J1359" s="130"/>
      <c r="K1359" s="130"/>
      <c r="L1359" s="130"/>
      <c r="M1359" s="130"/>
      <c r="N1359" s="130"/>
      <c r="O1359" s="130"/>
      <c r="P1359" s="130"/>
      <c r="Q1359" s="130"/>
      <c r="R1359" s="130"/>
      <c r="S1359" s="130"/>
      <c r="T1359" s="130"/>
      <c r="U1359" s="130"/>
      <c r="V1359" s="130"/>
      <c r="W1359" s="130"/>
      <c r="X1359" s="130"/>
      <c r="Y1359" s="130"/>
      <c r="Z1359" s="130"/>
    </row>
    <row r="1360" spans="1:26">
      <c r="A1360" s="130"/>
      <c r="B1360" s="139"/>
      <c r="C1360" s="130"/>
      <c r="D1360" s="139"/>
      <c r="E1360" s="130"/>
      <c r="F1360" s="130"/>
      <c r="G1360" s="130"/>
      <c r="H1360" s="130"/>
      <c r="I1360" s="130"/>
      <c r="J1360" s="130"/>
      <c r="K1360" s="130"/>
      <c r="L1360" s="130"/>
      <c r="M1360" s="130"/>
      <c r="N1360" s="130"/>
      <c r="O1360" s="130"/>
      <c r="P1360" s="130"/>
      <c r="Q1360" s="130"/>
      <c r="R1360" s="130"/>
      <c r="S1360" s="130"/>
      <c r="T1360" s="130"/>
      <c r="U1360" s="130"/>
      <c r="V1360" s="130"/>
      <c r="W1360" s="130"/>
      <c r="X1360" s="130"/>
      <c r="Y1360" s="130"/>
      <c r="Z1360" s="130"/>
    </row>
    <row r="1361" spans="1:26">
      <c r="A1361" s="130"/>
      <c r="B1361" s="139"/>
      <c r="C1361" s="130"/>
      <c r="D1361" s="139"/>
      <c r="E1361" s="130"/>
      <c r="F1361" s="130"/>
      <c r="G1361" s="130"/>
      <c r="H1361" s="130"/>
      <c r="I1361" s="130"/>
      <c r="J1361" s="130"/>
      <c r="K1361" s="130"/>
      <c r="L1361" s="130"/>
      <c r="M1361" s="130"/>
      <c r="N1361" s="130"/>
      <c r="O1361" s="130"/>
      <c r="P1361" s="130"/>
      <c r="Q1361" s="130"/>
      <c r="R1361" s="130"/>
      <c r="S1361" s="130"/>
      <c r="T1361" s="130"/>
      <c r="U1361" s="130"/>
      <c r="V1361" s="130"/>
      <c r="W1361" s="130"/>
      <c r="X1361" s="130"/>
      <c r="Y1361" s="130"/>
      <c r="Z1361" s="130"/>
    </row>
    <row r="1362" spans="1:26">
      <c r="A1362" s="130"/>
      <c r="B1362" s="139"/>
      <c r="C1362" s="130"/>
      <c r="D1362" s="139"/>
      <c r="E1362" s="130"/>
      <c r="F1362" s="130"/>
      <c r="G1362" s="130"/>
      <c r="H1362" s="130"/>
      <c r="I1362" s="130"/>
      <c r="J1362" s="130"/>
      <c r="K1362" s="130"/>
      <c r="L1362" s="130"/>
      <c r="M1362" s="130"/>
      <c r="N1362" s="130"/>
      <c r="O1362" s="130"/>
      <c r="P1362" s="130"/>
      <c r="Q1362" s="130"/>
      <c r="R1362" s="130"/>
      <c r="S1362" s="130"/>
      <c r="T1362" s="130"/>
      <c r="U1362" s="130"/>
      <c r="V1362" s="130"/>
      <c r="W1362" s="130"/>
      <c r="X1362" s="130"/>
      <c r="Y1362" s="130"/>
      <c r="Z1362" s="130"/>
    </row>
    <row r="1363" spans="1:26">
      <c r="A1363" s="130"/>
      <c r="B1363" s="139"/>
      <c r="C1363" s="130"/>
      <c r="D1363" s="139"/>
      <c r="E1363" s="130"/>
      <c r="F1363" s="130"/>
      <c r="G1363" s="130"/>
      <c r="H1363" s="130"/>
      <c r="I1363" s="130"/>
      <c r="J1363" s="130"/>
      <c r="K1363" s="130"/>
      <c r="L1363" s="130"/>
      <c r="M1363" s="130"/>
      <c r="N1363" s="130"/>
      <c r="O1363" s="130"/>
      <c r="P1363" s="130"/>
      <c r="Q1363" s="130"/>
      <c r="R1363" s="130"/>
      <c r="S1363" s="130"/>
      <c r="T1363" s="130"/>
      <c r="U1363" s="130"/>
      <c r="V1363" s="130"/>
      <c r="W1363" s="130"/>
      <c r="X1363" s="130"/>
      <c r="Y1363" s="130"/>
      <c r="Z1363" s="130"/>
    </row>
    <row r="1364" spans="1:26">
      <c r="A1364" s="130"/>
      <c r="B1364" s="139"/>
      <c r="C1364" s="130"/>
      <c r="D1364" s="139"/>
      <c r="E1364" s="130"/>
      <c r="F1364" s="130"/>
      <c r="G1364" s="130"/>
      <c r="H1364" s="130"/>
      <c r="I1364" s="130"/>
      <c r="J1364" s="130"/>
      <c r="K1364" s="130"/>
      <c r="L1364" s="130"/>
      <c r="M1364" s="130"/>
      <c r="N1364" s="130"/>
      <c r="O1364" s="130"/>
      <c r="P1364" s="130"/>
      <c r="Q1364" s="130"/>
      <c r="R1364" s="130"/>
      <c r="S1364" s="130"/>
      <c r="T1364" s="130"/>
      <c r="U1364" s="130"/>
      <c r="V1364" s="130"/>
      <c r="W1364" s="130"/>
      <c r="X1364" s="130"/>
      <c r="Y1364" s="130"/>
      <c r="Z1364" s="130"/>
    </row>
    <row r="1365" spans="1:26">
      <c r="A1365" s="130"/>
      <c r="B1365" s="139"/>
      <c r="C1365" s="130"/>
      <c r="D1365" s="139"/>
      <c r="E1365" s="130"/>
      <c r="F1365" s="130"/>
      <c r="G1365" s="130"/>
      <c r="H1365" s="130"/>
      <c r="I1365" s="130"/>
      <c r="J1365" s="130"/>
      <c r="K1365" s="130"/>
      <c r="L1365" s="130"/>
      <c r="M1365" s="130"/>
      <c r="N1365" s="130"/>
      <c r="O1365" s="130"/>
      <c r="P1365" s="130"/>
      <c r="Q1365" s="130"/>
      <c r="R1365" s="130"/>
      <c r="S1365" s="130"/>
      <c r="T1365" s="130"/>
      <c r="U1365" s="130"/>
      <c r="V1365" s="130"/>
      <c r="W1365" s="130"/>
      <c r="X1365" s="130"/>
      <c r="Y1365" s="130"/>
      <c r="Z1365" s="130"/>
    </row>
    <row r="1366" spans="1:26">
      <c r="A1366" s="130"/>
      <c r="B1366" s="139"/>
      <c r="C1366" s="130"/>
      <c r="D1366" s="139"/>
      <c r="E1366" s="130"/>
      <c r="F1366" s="130"/>
      <c r="G1366" s="130"/>
      <c r="H1366" s="130"/>
      <c r="I1366" s="130"/>
      <c r="J1366" s="130"/>
      <c r="K1366" s="130"/>
      <c r="L1366" s="130"/>
      <c r="M1366" s="130"/>
      <c r="N1366" s="130"/>
      <c r="O1366" s="130"/>
      <c r="P1366" s="130"/>
      <c r="Q1366" s="130"/>
      <c r="R1366" s="130"/>
      <c r="S1366" s="130"/>
      <c r="T1366" s="130"/>
      <c r="U1366" s="130"/>
      <c r="V1366" s="130"/>
      <c r="W1366" s="130"/>
      <c r="X1366" s="130"/>
      <c r="Y1366" s="130"/>
      <c r="Z1366" s="130"/>
    </row>
    <row r="1367" spans="1:26">
      <c r="A1367" s="130"/>
      <c r="B1367" s="139"/>
      <c r="C1367" s="130"/>
      <c r="D1367" s="139"/>
      <c r="E1367" s="130"/>
      <c r="F1367" s="130"/>
      <c r="G1367" s="130"/>
      <c r="H1367" s="130"/>
      <c r="I1367" s="130"/>
      <c r="J1367" s="130"/>
      <c r="K1367" s="130"/>
      <c r="L1367" s="130"/>
      <c r="M1367" s="130"/>
      <c r="N1367" s="130"/>
      <c r="O1367" s="130"/>
      <c r="P1367" s="130"/>
      <c r="Q1367" s="130"/>
      <c r="R1367" s="130"/>
      <c r="S1367" s="130"/>
      <c r="T1367" s="130"/>
      <c r="U1367" s="130"/>
      <c r="V1367" s="130"/>
      <c r="W1367" s="130"/>
      <c r="X1367" s="130"/>
      <c r="Y1367" s="130"/>
      <c r="Z1367" s="130"/>
    </row>
    <row r="1368" spans="1:26">
      <c r="A1368" s="130"/>
      <c r="B1368" s="139"/>
      <c r="C1368" s="130"/>
      <c r="D1368" s="139"/>
      <c r="E1368" s="130"/>
      <c r="F1368" s="130"/>
      <c r="G1368" s="130"/>
      <c r="H1368" s="130"/>
      <c r="I1368" s="130"/>
      <c r="J1368" s="130"/>
      <c r="K1368" s="130"/>
      <c r="L1368" s="130"/>
      <c r="M1368" s="130"/>
      <c r="N1368" s="130"/>
      <c r="O1368" s="130"/>
      <c r="P1368" s="130"/>
      <c r="Q1368" s="130"/>
      <c r="R1368" s="130"/>
      <c r="S1368" s="130"/>
      <c r="T1368" s="130"/>
      <c r="U1368" s="130"/>
      <c r="V1368" s="130"/>
      <c r="W1368" s="130"/>
      <c r="X1368" s="130"/>
      <c r="Y1368" s="130"/>
      <c r="Z1368" s="130"/>
    </row>
    <row r="1369" spans="1:26">
      <c r="A1369" s="130"/>
      <c r="B1369" s="139"/>
      <c r="C1369" s="130"/>
      <c r="D1369" s="139"/>
      <c r="E1369" s="130"/>
      <c r="F1369" s="130"/>
      <c r="G1369" s="130"/>
      <c r="H1369" s="130"/>
      <c r="I1369" s="130"/>
      <c r="J1369" s="130"/>
      <c r="K1369" s="130"/>
      <c r="L1369" s="130"/>
      <c r="M1369" s="130"/>
      <c r="N1369" s="130"/>
      <c r="O1369" s="130"/>
      <c r="P1369" s="130"/>
      <c r="Q1369" s="130"/>
      <c r="R1369" s="130"/>
      <c r="S1369" s="130"/>
      <c r="T1369" s="130"/>
      <c r="U1369" s="130"/>
      <c r="V1369" s="130"/>
      <c r="W1369" s="130"/>
      <c r="X1369" s="130"/>
      <c r="Y1369" s="130"/>
      <c r="Z1369" s="130"/>
    </row>
    <row r="1370" spans="1:26">
      <c r="A1370" s="130"/>
      <c r="B1370" s="139"/>
      <c r="C1370" s="130"/>
      <c r="D1370" s="139"/>
      <c r="E1370" s="130"/>
      <c r="F1370" s="130"/>
      <c r="G1370" s="130"/>
      <c r="H1370" s="130"/>
      <c r="I1370" s="130"/>
      <c r="J1370" s="130"/>
      <c r="K1370" s="130"/>
      <c r="L1370" s="130"/>
      <c r="M1370" s="130"/>
      <c r="N1370" s="130"/>
      <c r="O1370" s="130"/>
      <c r="P1370" s="130"/>
      <c r="Q1370" s="130"/>
      <c r="R1370" s="130"/>
      <c r="S1370" s="130"/>
      <c r="T1370" s="130"/>
      <c r="U1370" s="130"/>
      <c r="V1370" s="130"/>
      <c r="W1370" s="130"/>
      <c r="X1370" s="130"/>
      <c r="Y1370" s="130"/>
      <c r="Z1370" s="130"/>
    </row>
    <row r="1371" spans="1:26">
      <c r="A1371" s="130"/>
      <c r="B1371" s="139"/>
      <c r="C1371" s="130"/>
      <c r="D1371" s="139"/>
      <c r="E1371" s="130"/>
      <c r="F1371" s="130"/>
      <c r="G1371" s="130"/>
      <c r="H1371" s="130"/>
      <c r="I1371" s="130"/>
      <c r="J1371" s="130"/>
      <c r="K1371" s="130"/>
      <c r="L1371" s="130"/>
      <c r="M1371" s="130"/>
      <c r="N1371" s="130"/>
      <c r="O1371" s="130"/>
      <c r="P1371" s="130"/>
      <c r="Q1371" s="130"/>
      <c r="R1371" s="130"/>
      <c r="S1371" s="130"/>
      <c r="T1371" s="130"/>
      <c r="U1371" s="130"/>
      <c r="V1371" s="130"/>
      <c r="W1371" s="130"/>
      <c r="X1371" s="130"/>
      <c r="Y1371" s="130"/>
      <c r="Z1371" s="130"/>
    </row>
    <row r="1372" spans="1:26">
      <c r="A1372" s="130"/>
      <c r="B1372" s="139"/>
      <c r="C1372" s="130"/>
      <c r="D1372" s="139"/>
      <c r="E1372" s="130"/>
      <c r="F1372" s="130"/>
      <c r="G1372" s="130"/>
      <c r="H1372" s="130"/>
      <c r="I1372" s="130"/>
      <c r="J1372" s="130"/>
      <c r="K1372" s="130"/>
      <c r="L1372" s="130"/>
      <c r="M1372" s="130"/>
      <c r="N1372" s="130"/>
      <c r="O1372" s="130"/>
      <c r="P1372" s="130"/>
      <c r="Q1372" s="130"/>
      <c r="R1372" s="130"/>
      <c r="S1372" s="130"/>
      <c r="T1372" s="130"/>
      <c r="U1372" s="130"/>
      <c r="V1372" s="130"/>
      <c r="W1372" s="130"/>
      <c r="X1372" s="130"/>
      <c r="Y1372" s="130"/>
      <c r="Z1372" s="130"/>
    </row>
    <row r="1373" spans="1:26">
      <c r="A1373" s="130"/>
      <c r="B1373" s="139"/>
      <c r="C1373" s="130"/>
      <c r="D1373" s="139"/>
      <c r="E1373" s="130"/>
      <c r="F1373" s="130"/>
      <c r="G1373" s="130"/>
      <c r="H1373" s="130"/>
      <c r="I1373" s="130"/>
      <c r="J1373" s="130"/>
      <c r="K1373" s="130"/>
      <c r="L1373" s="130"/>
      <c r="M1373" s="130"/>
      <c r="N1373" s="130"/>
      <c r="O1373" s="130"/>
      <c r="P1373" s="130"/>
      <c r="Q1373" s="130"/>
      <c r="R1373" s="130"/>
      <c r="S1373" s="130"/>
      <c r="T1373" s="130"/>
      <c r="U1373" s="130"/>
      <c r="V1373" s="130"/>
      <c r="W1373" s="130"/>
      <c r="X1373" s="130"/>
      <c r="Y1373" s="130"/>
      <c r="Z1373" s="130"/>
    </row>
    <row r="1374" spans="1:26">
      <c r="A1374" s="130"/>
      <c r="B1374" s="139"/>
      <c r="C1374" s="130"/>
      <c r="D1374" s="139"/>
      <c r="E1374" s="130"/>
      <c r="F1374" s="130"/>
      <c r="G1374" s="130"/>
      <c r="H1374" s="130"/>
      <c r="I1374" s="130"/>
      <c r="J1374" s="130"/>
      <c r="K1374" s="130"/>
      <c r="L1374" s="130"/>
      <c r="M1374" s="130"/>
      <c r="N1374" s="130"/>
      <c r="O1374" s="130"/>
      <c r="P1374" s="130"/>
      <c r="Q1374" s="130"/>
      <c r="R1374" s="130"/>
      <c r="S1374" s="130"/>
      <c r="T1374" s="130"/>
      <c r="U1374" s="130"/>
      <c r="V1374" s="130"/>
      <c r="W1374" s="130"/>
      <c r="X1374" s="130"/>
      <c r="Y1374" s="130"/>
      <c r="Z1374" s="130"/>
    </row>
    <row r="1375" spans="1:26">
      <c r="A1375" s="130"/>
      <c r="B1375" s="139"/>
      <c r="C1375" s="130"/>
      <c r="D1375" s="139"/>
      <c r="E1375" s="130"/>
      <c r="F1375" s="130"/>
      <c r="G1375" s="130"/>
      <c r="H1375" s="130"/>
      <c r="I1375" s="130"/>
      <c r="J1375" s="130"/>
      <c r="K1375" s="130"/>
      <c r="L1375" s="130"/>
      <c r="M1375" s="130"/>
      <c r="N1375" s="130"/>
      <c r="O1375" s="130"/>
      <c r="P1375" s="130"/>
      <c r="Q1375" s="130"/>
      <c r="R1375" s="130"/>
      <c r="S1375" s="130"/>
      <c r="T1375" s="130"/>
      <c r="U1375" s="130"/>
      <c r="V1375" s="130"/>
      <c r="W1375" s="130"/>
      <c r="X1375" s="130"/>
      <c r="Y1375" s="130"/>
      <c r="Z1375" s="130"/>
    </row>
    <row r="1376" spans="1:26">
      <c r="A1376" s="130"/>
      <c r="B1376" s="139"/>
      <c r="C1376" s="130"/>
      <c r="D1376" s="139"/>
      <c r="E1376" s="130"/>
      <c r="F1376" s="130"/>
      <c r="G1376" s="130"/>
      <c r="H1376" s="130"/>
      <c r="I1376" s="130"/>
      <c r="J1376" s="130"/>
      <c r="K1376" s="130"/>
      <c r="L1376" s="130"/>
      <c r="M1376" s="130"/>
      <c r="N1376" s="130"/>
      <c r="O1376" s="130"/>
      <c r="P1376" s="130"/>
      <c r="Q1376" s="130"/>
      <c r="R1376" s="130"/>
      <c r="S1376" s="130"/>
      <c r="T1376" s="130"/>
      <c r="U1376" s="130"/>
      <c r="V1376" s="130"/>
      <c r="W1376" s="130"/>
      <c r="X1376" s="130"/>
      <c r="Y1376" s="130"/>
      <c r="Z1376" s="130"/>
    </row>
    <row r="1377" spans="1:26">
      <c r="A1377" s="130"/>
      <c r="B1377" s="139"/>
      <c r="C1377" s="130"/>
      <c r="D1377" s="139"/>
      <c r="E1377" s="130"/>
      <c r="F1377" s="130"/>
      <c r="G1377" s="130"/>
      <c r="H1377" s="130"/>
      <c r="I1377" s="130"/>
      <c r="J1377" s="130"/>
      <c r="K1377" s="130"/>
      <c r="L1377" s="130"/>
      <c r="M1377" s="130"/>
      <c r="N1377" s="130"/>
      <c r="O1377" s="130"/>
      <c r="P1377" s="130"/>
      <c r="Q1377" s="130"/>
      <c r="R1377" s="130"/>
      <c r="S1377" s="130"/>
      <c r="T1377" s="130"/>
      <c r="U1377" s="130"/>
      <c r="V1377" s="130"/>
      <c r="W1377" s="130"/>
      <c r="X1377" s="130"/>
      <c r="Y1377" s="130"/>
      <c r="Z1377" s="130"/>
    </row>
    <row r="1378" spans="1:26">
      <c r="A1378" s="130"/>
      <c r="B1378" s="139"/>
      <c r="C1378" s="130"/>
      <c r="D1378" s="139"/>
      <c r="E1378" s="130"/>
      <c r="F1378" s="130"/>
      <c r="G1378" s="130"/>
      <c r="H1378" s="130"/>
      <c r="I1378" s="130"/>
      <c r="J1378" s="130"/>
      <c r="K1378" s="130"/>
      <c r="L1378" s="130"/>
      <c r="M1378" s="130"/>
      <c r="N1378" s="130"/>
      <c r="O1378" s="130"/>
      <c r="P1378" s="130"/>
      <c r="Q1378" s="130"/>
      <c r="R1378" s="130"/>
      <c r="S1378" s="130"/>
      <c r="T1378" s="130"/>
      <c r="U1378" s="130"/>
      <c r="V1378" s="130"/>
      <c r="W1378" s="130"/>
      <c r="X1378" s="130"/>
      <c r="Y1378" s="130"/>
      <c r="Z1378" s="13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4A86E8"/>
    <outlinePr summaryBelow="0" summaryRight="0"/>
  </sheetPr>
  <dimension ref="A1:C13"/>
  <sheetViews>
    <sheetView workbookViewId="0">
      <pane ySplit="1" topLeftCell="A2" activePane="bottomLeft" state="frozen"/>
      <selection pane="bottomLeft" activeCell="B3" sqref="B3"/>
    </sheetView>
  </sheetViews>
  <sheetFormatPr defaultColWidth="12.7109375" defaultRowHeight="15.75" customHeight="1"/>
  <cols>
    <col min="1" max="1" width="16.7109375" customWidth="1"/>
  </cols>
  <sheetData>
    <row r="1" spans="1:3">
      <c r="A1" s="1" t="s">
        <v>8576</v>
      </c>
      <c r="C1" s="1" t="s">
        <v>9525</v>
      </c>
    </row>
    <row r="2" spans="1:3">
      <c r="A2" s="195" t="s">
        <v>8558</v>
      </c>
      <c r="C2" s="173" t="s">
        <v>9526</v>
      </c>
    </row>
    <row r="3" spans="1:3">
      <c r="A3" s="195" t="s">
        <v>8559</v>
      </c>
      <c r="C3" s="173" t="s">
        <v>8583</v>
      </c>
    </row>
    <row r="4" spans="1:3">
      <c r="A4" s="195" t="s">
        <v>8560</v>
      </c>
      <c r="C4" s="173" t="s">
        <v>8739</v>
      </c>
    </row>
    <row r="5" spans="1:3">
      <c r="A5" s="195" t="s">
        <v>8980</v>
      </c>
      <c r="C5" s="173" t="s">
        <v>8740</v>
      </c>
    </row>
    <row r="6" spans="1:3">
      <c r="A6" s="195" t="s">
        <v>8562</v>
      </c>
      <c r="C6" s="173" t="s">
        <v>8745</v>
      </c>
    </row>
    <row r="7" spans="1:3">
      <c r="A7" s="196" t="s">
        <v>8536</v>
      </c>
      <c r="C7" s="173" t="s">
        <v>8750</v>
      </c>
    </row>
    <row r="8" spans="1:3">
      <c r="A8" s="196" t="s">
        <v>8537</v>
      </c>
      <c r="C8" s="173" t="s">
        <v>8759</v>
      </c>
    </row>
    <row r="9" spans="1:3">
      <c r="A9" s="196" t="s">
        <v>8538</v>
      </c>
      <c r="C9" s="173" t="s">
        <v>8764</v>
      </c>
    </row>
    <row r="10" spans="1:3">
      <c r="A10" s="196" t="s">
        <v>9356</v>
      </c>
      <c r="C10" s="173" t="s">
        <v>8765</v>
      </c>
    </row>
    <row r="11" spans="1:3">
      <c r="A11" s="196" t="s">
        <v>8540</v>
      </c>
      <c r="C11" s="173" t="s">
        <v>8766</v>
      </c>
    </row>
    <row r="12" spans="1:3" ht="15.75" customHeight="1">
      <c r="C12" s="173" t="s">
        <v>8771</v>
      </c>
    </row>
    <row r="13" spans="1:3" ht="15.75" customHeight="1">
      <c r="C13" s="173" t="s">
        <v>9527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U2975"/>
  <sheetViews>
    <sheetView workbookViewId="0"/>
  </sheetViews>
  <sheetFormatPr defaultColWidth="12.7109375" defaultRowHeight="15.75" customHeight="1"/>
  <cols>
    <col min="2" max="2" width="16.7109375" customWidth="1"/>
    <col min="3" max="3" width="9.140625" customWidth="1"/>
    <col min="4" max="4" width="46.7109375" customWidth="1"/>
  </cols>
  <sheetData>
    <row r="1" spans="1:21">
      <c r="A1" s="1" t="s">
        <v>8575</v>
      </c>
      <c r="B1" s="1" t="s">
        <v>8576</v>
      </c>
      <c r="C1" s="1" t="s">
        <v>8577</v>
      </c>
      <c r="D1" s="1" t="s">
        <v>9528</v>
      </c>
      <c r="E1" s="1" t="s">
        <v>5645</v>
      </c>
      <c r="F1" s="1"/>
      <c r="G1" s="1"/>
      <c r="H1" s="1"/>
      <c r="I1" s="1"/>
      <c r="J1" s="1"/>
      <c r="K1" s="1"/>
      <c r="L1" s="1"/>
      <c r="M1" s="1"/>
      <c r="N1" s="1"/>
      <c r="O1" s="1"/>
      <c r="P1" s="1"/>
      <c r="Q1" s="1"/>
      <c r="R1" s="1"/>
      <c r="S1" s="1"/>
      <c r="T1" s="1"/>
      <c r="U1" s="1"/>
    </row>
    <row r="2" spans="1:21">
      <c r="A2" s="158">
        <v>1</v>
      </c>
      <c r="B2" s="196" t="s">
        <v>8558</v>
      </c>
      <c r="C2" s="173" t="s">
        <v>9526</v>
      </c>
      <c r="D2" s="196" t="s">
        <v>9529</v>
      </c>
      <c r="E2" s="17" t="s">
        <v>6725</v>
      </c>
    </row>
    <row r="3" spans="1:21">
      <c r="A3" s="158">
        <v>2</v>
      </c>
      <c r="B3" s="196" t="s">
        <v>8558</v>
      </c>
      <c r="C3" s="173" t="s">
        <v>9526</v>
      </c>
      <c r="D3" s="196" t="s">
        <v>8588</v>
      </c>
      <c r="E3" s="17" t="s">
        <v>6725</v>
      </c>
    </row>
    <row r="4" spans="1:21">
      <c r="A4" s="158">
        <v>3</v>
      </c>
      <c r="B4" s="196" t="s">
        <v>8558</v>
      </c>
      <c r="C4" s="173" t="s">
        <v>9526</v>
      </c>
      <c r="D4" s="196" t="s">
        <v>9530</v>
      </c>
      <c r="E4" s="17" t="s">
        <v>6725</v>
      </c>
    </row>
    <row r="5" spans="1:21">
      <c r="A5" s="158">
        <v>4</v>
      </c>
      <c r="B5" s="196" t="s">
        <v>8558</v>
      </c>
      <c r="C5" s="173" t="s">
        <v>9526</v>
      </c>
      <c r="D5" s="197" t="s">
        <v>8872</v>
      </c>
      <c r="E5" s="17" t="s">
        <v>6725</v>
      </c>
    </row>
    <row r="6" spans="1:21">
      <c r="A6" s="158">
        <v>5</v>
      </c>
      <c r="B6" s="196" t="s">
        <v>8558</v>
      </c>
      <c r="C6" s="173" t="s">
        <v>9526</v>
      </c>
      <c r="D6" s="197" t="s">
        <v>8588</v>
      </c>
      <c r="E6" s="17" t="s">
        <v>6725</v>
      </c>
    </row>
    <row r="7" spans="1:21">
      <c r="A7" s="158">
        <v>6</v>
      </c>
      <c r="B7" s="196" t="s">
        <v>8558</v>
      </c>
      <c r="C7" s="173" t="s">
        <v>9526</v>
      </c>
      <c r="D7" s="197" t="s">
        <v>9531</v>
      </c>
      <c r="E7" s="17" t="s">
        <v>6725</v>
      </c>
    </row>
    <row r="8" spans="1:21">
      <c r="A8" s="158">
        <v>7</v>
      </c>
      <c r="B8" s="196" t="s">
        <v>8558</v>
      </c>
      <c r="C8" s="173" t="s">
        <v>9526</v>
      </c>
      <c r="D8" s="197" t="s">
        <v>9532</v>
      </c>
      <c r="E8" s="17" t="s">
        <v>6725</v>
      </c>
    </row>
    <row r="9" spans="1:21">
      <c r="A9" s="158">
        <v>8</v>
      </c>
      <c r="B9" s="196" t="s">
        <v>8558</v>
      </c>
      <c r="C9" s="173" t="s">
        <v>9526</v>
      </c>
      <c r="D9" s="197" t="s">
        <v>9533</v>
      </c>
      <c r="E9" s="17" t="s">
        <v>6725</v>
      </c>
    </row>
    <row r="10" spans="1:21">
      <c r="A10" s="158">
        <v>9</v>
      </c>
      <c r="B10" s="162" t="s">
        <v>8558</v>
      </c>
      <c r="C10" s="172" t="s">
        <v>9526</v>
      </c>
      <c r="D10" s="198" t="s">
        <v>9534</v>
      </c>
      <c r="E10" s="17" t="s">
        <v>6725</v>
      </c>
      <c r="F10" s="172"/>
      <c r="G10" s="172"/>
      <c r="H10" s="172"/>
      <c r="I10" s="172"/>
      <c r="J10" s="172"/>
      <c r="K10" s="172"/>
      <c r="L10" s="172"/>
      <c r="M10" s="172"/>
      <c r="N10" s="172"/>
      <c r="O10" s="172"/>
      <c r="P10" s="172"/>
      <c r="Q10" s="172"/>
      <c r="R10" s="172"/>
      <c r="S10" s="172"/>
      <c r="T10" s="172"/>
      <c r="U10" s="172"/>
    </row>
    <row r="11" spans="1:21">
      <c r="A11" s="158">
        <v>10</v>
      </c>
      <c r="B11" s="196" t="s">
        <v>8558</v>
      </c>
      <c r="C11" s="173" t="s">
        <v>9526</v>
      </c>
      <c r="D11" s="140" t="s">
        <v>9535</v>
      </c>
      <c r="E11" s="17" t="s">
        <v>6725</v>
      </c>
    </row>
    <row r="12" spans="1:21">
      <c r="A12" s="158">
        <v>11</v>
      </c>
      <c r="B12" s="196" t="s">
        <v>8558</v>
      </c>
      <c r="C12" s="173" t="s">
        <v>9526</v>
      </c>
      <c r="D12" s="140" t="s">
        <v>9536</v>
      </c>
      <c r="E12" s="17" t="s">
        <v>6725</v>
      </c>
    </row>
    <row r="13" spans="1:21">
      <c r="A13" s="158">
        <v>12</v>
      </c>
      <c r="B13" s="196" t="s">
        <v>8558</v>
      </c>
      <c r="C13" s="173" t="s">
        <v>9526</v>
      </c>
      <c r="D13" s="140" t="s">
        <v>9537</v>
      </c>
      <c r="E13" s="17" t="s">
        <v>6725</v>
      </c>
    </row>
    <row r="14" spans="1:21">
      <c r="A14" s="158">
        <v>13</v>
      </c>
      <c r="B14" s="196" t="s">
        <v>8558</v>
      </c>
      <c r="C14" s="173" t="s">
        <v>9526</v>
      </c>
      <c r="D14" s="140" t="s">
        <v>8624</v>
      </c>
      <c r="E14" s="17" t="s">
        <v>6725</v>
      </c>
    </row>
    <row r="15" spans="1:21">
      <c r="A15" s="158">
        <v>14</v>
      </c>
      <c r="B15" s="196" t="s">
        <v>8558</v>
      </c>
      <c r="C15" s="173" t="s">
        <v>9526</v>
      </c>
      <c r="D15" s="140" t="s">
        <v>9538</v>
      </c>
      <c r="E15" s="17" t="s">
        <v>6725</v>
      </c>
    </row>
    <row r="16" spans="1:21">
      <c r="A16" s="158">
        <v>15</v>
      </c>
      <c r="B16" s="196" t="s">
        <v>8558</v>
      </c>
      <c r="C16" s="173" t="s">
        <v>9526</v>
      </c>
      <c r="D16" s="140" t="s">
        <v>9539</v>
      </c>
      <c r="E16" s="17" t="s">
        <v>6725</v>
      </c>
    </row>
    <row r="17" spans="1:5">
      <c r="A17" s="158">
        <v>16</v>
      </c>
      <c r="B17" s="196" t="s">
        <v>8558</v>
      </c>
      <c r="C17" s="173" t="s">
        <v>9526</v>
      </c>
      <c r="D17" s="140" t="s">
        <v>8636</v>
      </c>
      <c r="E17" s="17" t="s">
        <v>6725</v>
      </c>
    </row>
    <row r="18" spans="1:5">
      <c r="A18" s="158">
        <v>17</v>
      </c>
      <c r="B18" s="196" t="s">
        <v>8558</v>
      </c>
      <c r="C18" s="173" t="s">
        <v>9526</v>
      </c>
      <c r="D18" s="140" t="s">
        <v>8905</v>
      </c>
      <c r="E18" s="17" t="s">
        <v>6725</v>
      </c>
    </row>
    <row r="19" spans="1:5">
      <c r="A19" s="158">
        <v>18</v>
      </c>
      <c r="B19" s="196" t="s">
        <v>8558</v>
      </c>
      <c r="C19" s="173" t="s">
        <v>9526</v>
      </c>
      <c r="D19" s="140" t="s">
        <v>9540</v>
      </c>
      <c r="E19" s="17" t="s">
        <v>6725</v>
      </c>
    </row>
    <row r="20" spans="1:5">
      <c r="A20" s="158">
        <v>19</v>
      </c>
      <c r="B20" s="196" t="s">
        <v>8558</v>
      </c>
      <c r="C20" s="173" t="s">
        <v>9526</v>
      </c>
      <c r="D20" s="140" t="s">
        <v>9541</v>
      </c>
      <c r="E20" s="17" t="s">
        <v>6725</v>
      </c>
    </row>
    <row r="21" spans="1:5">
      <c r="A21" s="158">
        <v>20</v>
      </c>
      <c r="B21" s="196" t="s">
        <v>8558</v>
      </c>
      <c r="C21" s="173" t="s">
        <v>9526</v>
      </c>
      <c r="D21" s="140" t="s">
        <v>8648</v>
      </c>
      <c r="E21" s="17" t="s">
        <v>6725</v>
      </c>
    </row>
    <row r="22" spans="1:5">
      <c r="A22" s="158">
        <v>21</v>
      </c>
      <c r="B22" s="196" t="s">
        <v>8558</v>
      </c>
      <c r="C22" s="173" t="s">
        <v>9526</v>
      </c>
      <c r="D22" s="140" t="s">
        <v>8917</v>
      </c>
      <c r="E22" s="17" t="s">
        <v>6725</v>
      </c>
    </row>
    <row r="23" spans="1:5">
      <c r="A23" s="158">
        <v>22</v>
      </c>
      <c r="B23" s="196" t="s">
        <v>8558</v>
      </c>
      <c r="C23" s="173" t="s">
        <v>8583</v>
      </c>
      <c r="D23" s="197" t="s">
        <v>9542</v>
      </c>
      <c r="E23" s="17" t="s">
        <v>6725</v>
      </c>
    </row>
    <row r="24" spans="1:5">
      <c r="A24" s="158">
        <v>23</v>
      </c>
      <c r="B24" s="196" t="s">
        <v>8558</v>
      </c>
      <c r="C24" s="173" t="s">
        <v>8583</v>
      </c>
      <c r="D24" s="197" t="s">
        <v>9543</v>
      </c>
      <c r="E24" s="17" t="s">
        <v>6725</v>
      </c>
    </row>
    <row r="25" spans="1:5">
      <c r="A25" s="158">
        <v>24</v>
      </c>
      <c r="B25" s="196" t="s">
        <v>8558</v>
      </c>
      <c r="C25" s="173" t="s">
        <v>8583</v>
      </c>
      <c r="D25" s="197" t="s">
        <v>8958</v>
      </c>
      <c r="E25" s="17" t="s">
        <v>6725</v>
      </c>
    </row>
    <row r="26" spans="1:5">
      <c r="A26" s="158">
        <v>25</v>
      </c>
      <c r="B26" s="196" t="s">
        <v>8558</v>
      </c>
      <c r="C26" s="173" t="s">
        <v>8583</v>
      </c>
      <c r="D26" s="197" t="s">
        <v>9544</v>
      </c>
      <c r="E26" s="17" t="s">
        <v>6725</v>
      </c>
    </row>
    <row r="27" spans="1:5">
      <c r="A27" s="158">
        <v>26</v>
      </c>
      <c r="B27" s="196" t="s">
        <v>8558</v>
      </c>
      <c r="C27" s="173" t="s">
        <v>8583</v>
      </c>
      <c r="D27" s="197" t="s">
        <v>8877</v>
      </c>
      <c r="E27" s="17" t="s">
        <v>6725</v>
      </c>
    </row>
    <row r="28" spans="1:5">
      <c r="A28" s="158">
        <v>27</v>
      </c>
      <c r="B28" s="196" t="s">
        <v>8558</v>
      </c>
      <c r="C28" s="173" t="s">
        <v>8583</v>
      </c>
      <c r="D28" s="197" t="s">
        <v>8667</v>
      </c>
      <c r="E28" s="17" t="s">
        <v>6725</v>
      </c>
    </row>
    <row r="29" spans="1:5">
      <c r="A29" s="158">
        <v>28</v>
      </c>
      <c r="B29" s="196" t="s">
        <v>8558</v>
      </c>
      <c r="C29" s="173" t="s">
        <v>8583</v>
      </c>
      <c r="D29" s="197" t="s">
        <v>8671</v>
      </c>
      <c r="E29" s="17" t="s">
        <v>6725</v>
      </c>
    </row>
    <row r="30" spans="1:5">
      <c r="A30" s="158">
        <v>29</v>
      </c>
      <c r="B30" s="196" t="s">
        <v>8558</v>
      </c>
      <c r="C30" s="173" t="s">
        <v>8583</v>
      </c>
      <c r="D30" s="197" t="s">
        <v>8675</v>
      </c>
      <c r="E30" s="17" t="s">
        <v>6725</v>
      </c>
    </row>
    <row r="31" spans="1:5">
      <c r="A31" s="158">
        <v>30</v>
      </c>
      <c r="B31" s="196" t="s">
        <v>8558</v>
      </c>
      <c r="C31" s="173" t="s">
        <v>8583</v>
      </c>
      <c r="D31" s="197" t="s">
        <v>8679</v>
      </c>
      <c r="E31" s="17" t="s">
        <v>6725</v>
      </c>
    </row>
    <row r="32" spans="1:5">
      <c r="A32" s="158">
        <v>31</v>
      </c>
      <c r="B32" s="196" t="s">
        <v>8558</v>
      </c>
      <c r="C32" s="173" t="s">
        <v>8583</v>
      </c>
      <c r="D32" s="197" t="s">
        <v>8917</v>
      </c>
      <c r="E32" s="17" t="s">
        <v>6725</v>
      </c>
    </row>
    <row r="33" spans="1:5">
      <c r="A33" s="158">
        <v>32</v>
      </c>
      <c r="B33" s="196" t="s">
        <v>8558</v>
      </c>
      <c r="C33" s="173" t="s">
        <v>8583</v>
      </c>
      <c r="D33" s="197" t="s">
        <v>9545</v>
      </c>
      <c r="E33" s="17" t="s">
        <v>6725</v>
      </c>
    </row>
    <row r="34" spans="1:5">
      <c r="A34" s="158">
        <v>33</v>
      </c>
      <c r="B34" s="196" t="s">
        <v>8558</v>
      </c>
      <c r="C34" s="173" t="s">
        <v>8583</v>
      </c>
      <c r="D34" s="197" t="s">
        <v>8691</v>
      </c>
      <c r="E34" s="17" t="s">
        <v>6725</v>
      </c>
    </row>
    <row r="35" spans="1:5">
      <c r="A35" s="158">
        <v>34</v>
      </c>
      <c r="B35" s="196" t="s">
        <v>8558</v>
      </c>
      <c r="C35" s="173" t="s">
        <v>8583</v>
      </c>
      <c r="D35" s="197" t="s">
        <v>8695</v>
      </c>
      <c r="E35" s="17" t="s">
        <v>6725</v>
      </c>
    </row>
    <row r="36" spans="1:5">
      <c r="A36" s="158">
        <v>35</v>
      </c>
      <c r="B36" s="196" t="s">
        <v>8558</v>
      </c>
      <c r="C36" s="173" t="s">
        <v>8583</v>
      </c>
      <c r="D36" s="197" t="s">
        <v>8699</v>
      </c>
      <c r="E36" s="17" t="s">
        <v>6725</v>
      </c>
    </row>
    <row r="37" spans="1:5">
      <c r="A37" s="158">
        <v>36</v>
      </c>
      <c r="B37" s="196" t="s">
        <v>8558</v>
      </c>
      <c r="C37" s="173" t="s">
        <v>8583</v>
      </c>
      <c r="D37" s="197" t="s">
        <v>8703</v>
      </c>
      <c r="E37" s="17" t="s">
        <v>6725</v>
      </c>
    </row>
    <row r="38" spans="1:5">
      <c r="A38" s="158">
        <v>37</v>
      </c>
      <c r="B38" s="196" t="s">
        <v>8558</v>
      </c>
      <c r="C38" s="173" t="s">
        <v>8583</v>
      </c>
      <c r="D38" s="197" t="s">
        <v>8707</v>
      </c>
      <c r="E38" s="17" t="s">
        <v>6725</v>
      </c>
    </row>
    <row r="39" spans="1:5">
      <c r="A39" s="158">
        <v>38</v>
      </c>
      <c r="B39" s="196" t="s">
        <v>8558</v>
      </c>
      <c r="C39" s="173" t="s">
        <v>8583</v>
      </c>
      <c r="D39" s="197" t="s">
        <v>8927</v>
      </c>
      <c r="E39" s="17" t="s">
        <v>6725</v>
      </c>
    </row>
    <row r="40" spans="1:5">
      <c r="A40" s="158">
        <v>39</v>
      </c>
      <c r="B40" s="196" t="s">
        <v>8558</v>
      </c>
      <c r="C40" s="173" t="s">
        <v>8583</v>
      </c>
      <c r="D40" s="197" t="s">
        <v>8711</v>
      </c>
      <c r="E40" s="17" t="s">
        <v>6725</v>
      </c>
    </row>
    <row r="41" spans="1:5">
      <c r="A41" s="158">
        <v>40</v>
      </c>
      <c r="B41" s="196" t="s">
        <v>8558</v>
      </c>
      <c r="C41" s="173" t="s">
        <v>8583</v>
      </c>
      <c r="D41" s="197" t="s">
        <v>8715</v>
      </c>
      <c r="E41" s="17" t="s">
        <v>6725</v>
      </c>
    </row>
    <row r="42" spans="1:5">
      <c r="A42" s="158">
        <v>41</v>
      </c>
      <c r="B42" s="196" t="s">
        <v>8558</v>
      </c>
      <c r="C42" s="173" t="s">
        <v>8583</v>
      </c>
      <c r="D42" s="197" t="s">
        <v>9546</v>
      </c>
      <c r="E42" s="17" t="s">
        <v>6725</v>
      </c>
    </row>
    <row r="43" spans="1:5">
      <c r="A43" s="158">
        <v>42</v>
      </c>
      <c r="B43" s="196" t="s">
        <v>8558</v>
      </c>
      <c r="C43" s="173" t="s">
        <v>8583</v>
      </c>
      <c r="D43" s="197" t="s">
        <v>8723</v>
      </c>
      <c r="E43" s="17" t="s">
        <v>6725</v>
      </c>
    </row>
    <row r="44" spans="1:5">
      <c r="A44" s="158">
        <v>43</v>
      </c>
      <c r="B44" s="196" t="s">
        <v>8558</v>
      </c>
      <c r="C44" s="173" t="s">
        <v>8739</v>
      </c>
      <c r="D44" s="197" t="s">
        <v>8872</v>
      </c>
      <c r="E44" s="17" t="s">
        <v>6725</v>
      </c>
    </row>
    <row r="45" spans="1:5">
      <c r="A45" s="158">
        <v>44</v>
      </c>
      <c r="B45" s="196" t="s">
        <v>8558</v>
      </c>
      <c r="C45" s="173" t="s">
        <v>8739</v>
      </c>
      <c r="D45" s="197" t="s">
        <v>9531</v>
      </c>
      <c r="E45" s="17" t="s">
        <v>6725</v>
      </c>
    </row>
    <row r="46" spans="1:5">
      <c r="A46" s="158">
        <v>45</v>
      </c>
      <c r="B46" s="196" t="s">
        <v>8558</v>
      </c>
      <c r="C46" s="173" t="s">
        <v>8739</v>
      </c>
      <c r="D46" s="197" t="s">
        <v>8877</v>
      </c>
      <c r="E46" s="17" t="s">
        <v>6725</v>
      </c>
    </row>
    <row r="47" spans="1:5">
      <c r="A47" s="158">
        <v>46</v>
      </c>
      <c r="B47" s="196" t="s">
        <v>8558</v>
      </c>
      <c r="C47" s="173" t="s">
        <v>8739</v>
      </c>
      <c r="D47" s="197" t="s">
        <v>8687</v>
      </c>
      <c r="E47" s="17" t="s">
        <v>6725</v>
      </c>
    </row>
    <row r="48" spans="1:5">
      <c r="A48" s="158">
        <v>47</v>
      </c>
      <c r="B48" s="196" t="s">
        <v>8558</v>
      </c>
      <c r="C48" s="173" t="s">
        <v>8739</v>
      </c>
      <c r="D48" s="197" t="s">
        <v>8691</v>
      </c>
      <c r="E48" s="17" t="s">
        <v>6725</v>
      </c>
    </row>
    <row r="49" spans="1:5">
      <c r="A49" s="158">
        <v>48</v>
      </c>
      <c r="B49" s="196" t="s">
        <v>8558</v>
      </c>
      <c r="C49" s="173" t="s">
        <v>8739</v>
      </c>
      <c r="D49" s="197" t="s">
        <v>8695</v>
      </c>
      <c r="E49" s="17" t="s">
        <v>6725</v>
      </c>
    </row>
    <row r="50" spans="1:5">
      <c r="A50" s="158">
        <v>49</v>
      </c>
      <c r="B50" s="196" t="s">
        <v>8558</v>
      </c>
      <c r="C50" s="173" t="s">
        <v>8739</v>
      </c>
      <c r="D50" s="197" t="s">
        <v>8816</v>
      </c>
      <c r="E50" s="17" t="s">
        <v>6725</v>
      </c>
    </row>
    <row r="51" spans="1:5">
      <c r="A51" s="158">
        <v>50</v>
      </c>
      <c r="B51" s="196" t="s">
        <v>8558</v>
      </c>
      <c r="C51" s="173" t="s">
        <v>8739</v>
      </c>
      <c r="D51" s="197" t="s">
        <v>8703</v>
      </c>
      <c r="E51" s="17" t="s">
        <v>6725</v>
      </c>
    </row>
    <row r="52" spans="1:5">
      <c r="A52" s="158">
        <v>51</v>
      </c>
      <c r="B52" s="196" t="s">
        <v>8558</v>
      </c>
      <c r="C52" s="173" t="s">
        <v>8739</v>
      </c>
      <c r="D52" s="197" t="s">
        <v>8707</v>
      </c>
      <c r="E52" s="17" t="s">
        <v>6725</v>
      </c>
    </row>
    <row r="53" spans="1:5">
      <c r="A53" s="158">
        <v>52</v>
      </c>
      <c r="B53" s="196" t="s">
        <v>8558</v>
      </c>
      <c r="C53" s="173" t="s">
        <v>8739</v>
      </c>
      <c r="D53" s="197" t="s">
        <v>8927</v>
      </c>
      <c r="E53" s="17" t="s">
        <v>6725</v>
      </c>
    </row>
    <row r="54" spans="1:5">
      <c r="A54" s="158">
        <v>53</v>
      </c>
      <c r="B54" s="196" t="s">
        <v>8558</v>
      </c>
      <c r="C54" s="173" t="s">
        <v>8739</v>
      </c>
      <c r="D54" s="197" t="s">
        <v>8711</v>
      </c>
      <c r="E54" s="17" t="s">
        <v>6725</v>
      </c>
    </row>
    <row r="55" spans="1:5">
      <c r="A55" s="158">
        <v>54</v>
      </c>
      <c r="B55" s="196" t="s">
        <v>8558</v>
      </c>
      <c r="C55" s="173" t="s">
        <v>8739</v>
      </c>
      <c r="D55" s="197" t="s">
        <v>8715</v>
      </c>
      <c r="E55" s="17" t="s">
        <v>6725</v>
      </c>
    </row>
    <row r="56" spans="1:5">
      <c r="A56" s="158">
        <v>55</v>
      </c>
      <c r="B56" s="196" t="s">
        <v>8558</v>
      </c>
      <c r="C56" s="173" t="s">
        <v>8739</v>
      </c>
      <c r="D56" s="197" t="s">
        <v>9547</v>
      </c>
      <c r="E56" s="17" t="s">
        <v>6725</v>
      </c>
    </row>
    <row r="57" spans="1:5">
      <c r="A57" s="158">
        <v>56</v>
      </c>
      <c r="B57" s="196" t="s">
        <v>8558</v>
      </c>
      <c r="C57" s="173" t="s">
        <v>8739</v>
      </c>
      <c r="D57" s="197" t="s">
        <v>9548</v>
      </c>
      <c r="E57" s="17" t="s">
        <v>6725</v>
      </c>
    </row>
    <row r="58" spans="1:5">
      <c r="A58" s="158">
        <v>57</v>
      </c>
      <c r="B58" s="196" t="s">
        <v>8558</v>
      </c>
      <c r="C58" s="173" t="s">
        <v>8740</v>
      </c>
      <c r="D58" s="197" t="s">
        <v>8872</v>
      </c>
      <c r="E58" s="17" t="s">
        <v>6725</v>
      </c>
    </row>
    <row r="59" spans="1:5">
      <c r="A59" s="158">
        <v>58</v>
      </c>
      <c r="B59" s="196" t="s">
        <v>8558</v>
      </c>
      <c r="C59" s="173" t="s">
        <v>8740</v>
      </c>
      <c r="D59" s="197" t="s">
        <v>9531</v>
      </c>
      <c r="E59" s="17" t="s">
        <v>6725</v>
      </c>
    </row>
    <row r="60" spans="1:5">
      <c r="A60" s="158">
        <v>59</v>
      </c>
      <c r="B60" s="196" t="s">
        <v>8558</v>
      </c>
      <c r="C60" s="173" t="s">
        <v>8740</v>
      </c>
      <c r="D60" s="197" t="s">
        <v>8877</v>
      </c>
      <c r="E60" s="17" t="s">
        <v>6725</v>
      </c>
    </row>
    <row r="61" spans="1:5">
      <c r="A61" s="158">
        <v>60</v>
      </c>
      <c r="B61" s="196" t="s">
        <v>8558</v>
      </c>
      <c r="C61" s="173" t="s">
        <v>8740</v>
      </c>
      <c r="D61" s="197" t="s">
        <v>8687</v>
      </c>
      <c r="E61" s="17" t="s">
        <v>6725</v>
      </c>
    </row>
    <row r="62" spans="1:5">
      <c r="A62" s="158">
        <v>61</v>
      </c>
      <c r="B62" s="196" t="s">
        <v>8558</v>
      </c>
      <c r="C62" s="173" t="s">
        <v>8740</v>
      </c>
      <c r="D62" s="197" t="s">
        <v>8691</v>
      </c>
      <c r="E62" s="17" t="s">
        <v>6725</v>
      </c>
    </row>
    <row r="63" spans="1:5">
      <c r="A63" s="158">
        <v>62</v>
      </c>
      <c r="B63" s="196" t="s">
        <v>8558</v>
      </c>
      <c r="C63" s="173" t="s">
        <v>8740</v>
      </c>
      <c r="D63" s="197" t="s">
        <v>8695</v>
      </c>
      <c r="E63" s="17" t="s">
        <v>6725</v>
      </c>
    </row>
    <row r="64" spans="1:5">
      <c r="A64" s="158">
        <v>63</v>
      </c>
      <c r="B64" s="196" t="s">
        <v>8558</v>
      </c>
      <c r="C64" s="173" t="s">
        <v>8740</v>
      </c>
      <c r="D64" s="197" t="s">
        <v>8816</v>
      </c>
      <c r="E64" s="17" t="s">
        <v>6725</v>
      </c>
    </row>
    <row r="65" spans="1:5">
      <c r="A65" s="158">
        <v>64</v>
      </c>
      <c r="B65" s="196" t="s">
        <v>8558</v>
      </c>
      <c r="C65" s="173" t="s">
        <v>8740</v>
      </c>
      <c r="D65" s="197" t="s">
        <v>8703</v>
      </c>
      <c r="E65" s="17" t="s">
        <v>6725</v>
      </c>
    </row>
    <row r="66" spans="1:5">
      <c r="A66" s="158">
        <v>65</v>
      </c>
      <c r="B66" s="196" t="s">
        <v>8558</v>
      </c>
      <c r="C66" s="173" t="s">
        <v>8740</v>
      </c>
      <c r="D66" s="197" t="s">
        <v>8707</v>
      </c>
      <c r="E66" s="17" t="s">
        <v>6725</v>
      </c>
    </row>
    <row r="67" spans="1:5">
      <c r="A67" s="158">
        <v>66</v>
      </c>
      <c r="B67" s="196" t="s">
        <v>8558</v>
      </c>
      <c r="C67" s="173" t="s">
        <v>8740</v>
      </c>
      <c r="D67" s="197" t="s">
        <v>8927</v>
      </c>
      <c r="E67" s="17" t="s">
        <v>6725</v>
      </c>
    </row>
    <row r="68" spans="1:5">
      <c r="A68" s="158">
        <v>67</v>
      </c>
      <c r="B68" s="196" t="s">
        <v>8558</v>
      </c>
      <c r="C68" s="173" t="s">
        <v>8740</v>
      </c>
      <c r="D68" s="197" t="s">
        <v>8711</v>
      </c>
      <c r="E68" s="17" t="s">
        <v>6725</v>
      </c>
    </row>
    <row r="69" spans="1:5">
      <c r="A69" s="158">
        <v>68</v>
      </c>
      <c r="B69" s="196" t="s">
        <v>8558</v>
      </c>
      <c r="C69" s="173" t="s">
        <v>8740</v>
      </c>
      <c r="D69" s="197" t="s">
        <v>8715</v>
      </c>
      <c r="E69" s="17" t="s">
        <v>6725</v>
      </c>
    </row>
    <row r="70" spans="1:5">
      <c r="A70" s="158">
        <v>69</v>
      </c>
      <c r="B70" s="196" t="s">
        <v>8558</v>
      </c>
      <c r="C70" s="173" t="s">
        <v>8740</v>
      </c>
      <c r="D70" s="197" t="s">
        <v>9549</v>
      </c>
      <c r="E70" s="17" t="s">
        <v>6725</v>
      </c>
    </row>
    <row r="71" spans="1:5">
      <c r="A71" s="158">
        <v>70</v>
      </c>
      <c r="B71" s="196" t="s">
        <v>8558</v>
      </c>
      <c r="C71" s="173" t="s">
        <v>8740</v>
      </c>
      <c r="D71" s="197" t="s">
        <v>8879</v>
      </c>
      <c r="E71" s="17" t="s">
        <v>6725</v>
      </c>
    </row>
    <row r="72" spans="1:5">
      <c r="A72" s="158">
        <v>71</v>
      </c>
      <c r="B72" s="196" t="s">
        <v>8558</v>
      </c>
      <c r="C72" s="173" t="s">
        <v>8740</v>
      </c>
      <c r="D72" s="197" t="s">
        <v>8723</v>
      </c>
      <c r="E72" s="17" t="s">
        <v>6725</v>
      </c>
    </row>
    <row r="73" spans="1:5">
      <c r="A73" s="158">
        <v>72</v>
      </c>
      <c r="B73" s="196" t="s">
        <v>8558</v>
      </c>
      <c r="C73" s="173" t="s">
        <v>8745</v>
      </c>
      <c r="D73" s="197" t="s">
        <v>8872</v>
      </c>
      <c r="E73" s="17" t="s">
        <v>6725</v>
      </c>
    </row>
    <row r="74" spans="1:5">
      <c r="A74" s="158">
        <v>73</v>
      </c>
      <c r="B74" s="196" t="s">
        <v>8558</v>
      </c>
      <c r="C74" s="173" t="s">
        <v>8745</v>
      </c>
      <c r="D74" s="197" t="s">
        <v>9531</v>
      </c>
      <c r="E74" s="17" t="s">
        <v>6725</v>
      </c>
    </row>
    <row r="75" spans="1:5">
      <c r="A75" s="158">
        <v>74</v>
      </c>
      <c r="B75" s="196" t="s">
        <v>8558</v>
      </c>
      <c r="C75" s="173" t="s">
        <v>8745</v>
      </c>
      <c r="D75" s="197" t="s">
        <v>8877</v>
      </c>
      <c r="E75" s="17" t="s">
        <v>6725</v>
      </c>
    </row>
    <row r="76" spans="1:5">
      <c r="A76" s="158">
        <v>75</v>
      </c>
      <c r="B76" s="196" t="s">
        <v>8558</v>
      </c>
      <c r="C76" s="173" t="s">
        <v>8745</v>
      </c>
      <c r="D76" s="197" t="s">
        <v>8687</v>
      </c>
      <c r="E76" s="17" t="s">
        <v>6725</v>
      </c>
    </row>
    <row r="77" spans="1:5">
      <c r="A77" s="158">
        <v>76</v>
      </c>
      <c r="B77" s="196" t="s">
        <v>8558</v>
      </c>
      <c r="C77" s="173" t="s">
        <v>8745</v>
      </c>
      <c r="D77" s="197" t="s">
        <v>8691</v>
      </c>
      <c r="E77" s="17" t="s">
        <v>6725</v>
      </c>
    </row>
    <row r="78" spans="1:5">
      <c r="A78" s="158">
        <v>77</v>
      </c>
      <c r="B78" s="196" t="s">
        <v>8558</v>
      </c>
      <c r="C78" s="173" t="s">
        <v>8745</v>
      </c>
      <c r="D78" s="197" t="s">
        <v>8695</v>
      </c>
      <c r="E78" s="17" t="s">
        <v>6725</v>
      </c>
    </row>
    <row r="79" spans="1:5">
      <c r="A79" s="158">
        <v>78</v>
      </c>
      <c r="B79" s="196" t="s">
        <v>8558</v>
      </c>
      <c r="C79" s="173" t="s">
        <v>8745</v>
      </c>
      <c r="D79" s="197" t="s">
        <v>8816</v>
      </c>
      <c r="E79" s="17" t="s">
        <v>6725</v>
      </c>
    </row>
    <row r="80" spans="1:5">
      <c r="A80" s="158">
        <v>79</v>
      </c>
      <c r="B80" s="196" t="s">
        <v>8558</v>
      </c>
      <c r="C80" s="173" t="s">
        <v>8745</v>
      </c>
      <c r="D80" s="197" t="s">
        <v>8703</v>
      </c>
      <c r="E80" s="17" t="s">
        <v>6725</v>
      </c>
    </row>
    <row r="81" spans="1:5">
      <c r="A81" s="158">
        <v>80</v>
      </c>
      <c r="B81" s="196" t="s">
        <v>8558</v>
      </c>
      <c r="C81" s="173" t="s">
        <v>8745</v>
      </c>
      <c r="D81" s="197" t="s">
        <v>8707</v>
      </c>
      <c r="E81" s="17" t="s">
        <v>6725</v>
      </c>
    </row>
    <row r="82" spans="1:5">
      <c r="A82" s="158">
        <v>81</v>
      </c>
      <c r="B82" s="196" t="s">
        <v>8558</v>
      </c>
      <c r="C82" s="173" t="s">
        <v>8745</v>
      </c>
      <c r="D82" s="197" t="s">
        <v>8927</v>
      </c>
      <c r="E82" s="17" t="s">
        <v>6725</v>
      </c>
    </row>
    <row r="83" spans="1:5">
      <c r="A83" s="158">
        <v>82</v>
      </c>
      <c r="B83" s="196" t="s">
        <v>8558</v>
      </c>
      <c r="C83" s="173" t="s">
        <v>8745</v>
      </c>
      <c r="D83" s="197" t="s">
        <v>8711</v>
      </c>
      <c r="E83" s="17" t="s">
        <v>6725</v>
      </c>
    </row>
    <row r="84" spans="1:5">
      <c r="A84" s="158">
        <v>83</v>
      </c>
      <c r="B84" s="196" t="s">
        <v>8558</v>
      </c>
      <c r="C84" s="173" t="s">
        <v>8745</v>
      </c>
      <c r="D84" s="197" t="s">
        <v>8715</v>
      </c>
      <c r="E84" s="17" t="s">
        <v>6725</v>
      </c>
    </row>
    <row r="85" spans="1:5">
      <c r="A85" s="158">
        <v>84</v>
      </c>
      <c r="B85" s="196" t="s">
        <v>8558</v>
      </c>
      <c r="C85" s="173" t="s">
        <v>8745</v>
      </c>
      <c r="D85" s="197" t="s">
        <v>9550</v>
      </c>
      <c r="E85" s="17" t="s">
        <v>6725</v>
      </c>
    </row>
    <row r="86" spans="1:5">
      <c r="A86" s="158">
        <v>85</v>
      </c>
      <c r="B86" s="196" t="s">
        <v>8558</v>
      </c>
      <c r="C86" s="173" t="s">
        <v>8745</v>
      </c>
      <c r="D86" s="197" t="s">
        <v>9551</v>
      </c>
      <c r="E86" s="17" t="s">
        <v>6725</v>
      </c>
    </row>
    <row r="87" spans="1:5">
      <c r="A87" s="158">
        <v>86</v>
      </c>
      <c r="B87" s="196" t="s">
        <v>8558</v>
      </c>
      <c r="C87" s="173" t="s">
        <v>8745</v>
      </c>
      <c r="D87" s="197" t="s">
        <v>9552</v>
      </c>
      <c r="E87" s="17" t="s">
        <v>6725</v>
      </c>
    </row>
    <row r="88" spans="1:5">
      <c r="A88" s="158">
        <v>87</v>
      </c>
      <c r="B88" s="196" t="s">
        <v>8558</v>
      </c>
      <c r="C88" s="173" t="s">
        <v>8750</v>
      </c>
      <c r="D88" s="197" t="s">
        <v>8872</v>
      </c>
      <c r="E88" s="17" t="s">
        <v>6725</v>
      </c>
    </row>
    <row r="89" spans="1:5">
      <c r="A89" s="158">
        <v>88</v>
      </c>
      <c r="B89" s="196" t="s">
        <v>8558</v>
      </c>
      <c r="C89" s="173" t="s">
        <v>8750</v>
      </c>
      <c r="D89" s="197" t="s">
        <v>9531</v>
      </c>
      <c r="E89" s="17" t="s">
        <v>6725</v>
      </c>
    </row>
    <row r="90" spans="1:5">
      <c r="A90" s="158">
        <v>89</v>
      </c>
      <c r="B90" s="196" t="s">
        <v>8558</v>
      </c>
      <c r="C90" s="173" t="s">
        <v>8750</v>
      </c>
      <c r="D90" s="197" t="s">
        <v>8877</v>
      </c>
      <c r="E90" s="17" t="s">
        <v>6725</v>
      </c>
    </row>
    <row r="91" spans="1:5">
      <c r="A91" s="158">
        <v>90</v>
      </c>
      <c r="B91" s="196" t="s">
        <v>8558</v>
      </c>
      <c r="C91" s="173" t="s">
        <v>8750</v>
      </c>
      <c r="D91" s="197" t="s">
        <v>8687</v>
      </c>
      <c r="E91" s="17" t="s">
        <v>6725</v>
      </c>
    </row>
    <row r="92" spans="1:5">
      <c r="A92" s="158">
        <v>91</v>
      </c>
      <c r="B92" s="196" t="s">
        <v>8558</v>
      </c>
      <c r="C92" s="173" t="s">
        <v>8750</v>
      </c>
      <c r="D92" s="197" t="s">
        <v>8691</v>
      </c>
      <c r="E92" s="17" t="s">
        <v>6725</v>
      </c>
    </row>
    <row r="93" spans="1:5">
      <c r="A93" s="158">
        <v>92</v>
      </c>
      <c r="B93" s="196" t="s">
        <v>8558</v>
      </c>
      <c r="C93" s="173" t="s">
        <v>8750</v>
      </c>
      <c r="D93" s="197" t="s">
        <v>8695</v>
      </c>
      <c r="E93" s="17" t="s">
        <v>6725</v>
      </c>
    </row>
    <row r="94" spans="1:5">
      <c r="A94" s="158">
        <v>93</v>
      </c>
      <c r="B94" s="196" t="s">
        <v>8558</v>
      </c>
      <c r="C94" s="173" t="s">
        <v>8750</v>
      </c>
      <c r="D94" s="197" t="s">
        <v>8816</v>
      </c>
      <c r="E94" s="17" t="s">
        <v>6725</v>
      </c>
    </row>
    <row r="95" spans="1:5">
      <c r="A95" s="158">
        <v>94</v>
      </c>
      <c r="B95" s="196" t="s">
        <v>8558</v>
      </c>
      <c r="C95" s="173" t="s">
        <v>8750</v>
      </c>
      <c r="D95" s="197" t="s">
        <v>8703</v>
      </c>
      <c r="E95" s="17" t="s">
        <v>6725</v>
      </c>
    </row>
    <row r="96" spans="1:5">
      <c r="A96" s="158">
        <v>95</v>
      </c>
      <c r="B96" s="196" t="s">
        <v>8558</v>
      </c>
      <c r="C96" s="173" t="s">
        <v>8750</v>
      </c>
      <c r="D96" s="197" t="s">
        <v>8707</v>
      </c>
      <c r="E96" s="17" t="s">
        <v>6725</v>
      </c>
    </row>
    <row r="97" spans="1:5">
      <c r="A97" s="158">
        <v>96</v>
      </c>
      <c r="B97" s="196" t="s">
        <v>8558</v>
      </c>
      <c r="C97" s="173" t="s">
        <v>8750</v>
      </c>
      <c r="D97" s="197" t="s">
        <v>8927</v>
      </c>
      <c r="E97" s="17" t="s">
        <v>6725</v>
      </c>
    </row>
    <row r="98" spans="1:5">
      <c r="A98" s="158">
        <v>97</v>
      </c>
      <c r="B98" s="196" t="s">
        <v>8558</v>
      </c>
      <c r="C98" s="173" t="s">
        <v>8750</v>
      </c>
      <c r="D98" s="197" t="s">
        <v>8711</v>
      </c>
      <c r="E98" s="17" t="s">
        <v>6725</v>
      </c>
    </row>
    <row r="99" spans="1:5">
      <c r="A99" s="158">
        <v>98</v>
      </c>
      <c r="B99" s="196" t="s">
        <v>8558</v>
      </c>
      <c r="C99" s="173" t="s">
        <v>8750</v>
      </c>
      <c r="D99" s="197" t="s">
        <v>8715</v>
      </c>
      <c r="E99" s="17" t="s">
        <v>6725</v>
      </c>
    </row>
    <row r="100" spans="1:5">
      <c r="A100" s="158">
        <v>99</v>
      </c>
      <c r="B100" s="196" t="s">
        <v>8558</v>
      </c>
      <c r="C100" s="173" t="s">
        <v>8750</v>
      </c>
      <c r="D100" s="197" t="s">
        <v>9553</v>
      </c>
      <c r="E100" s="17" t="s">
        <v>6725</v>
      </c>
    </row>
    <row r="101" spans="1:5">
      <c r="A101" s="158">
        <v>100</v>
      </c>
      <c r="B101" s="196" t="s">
        <v>8558</v>
      </c>
      <c r="C101" s="173" t="s">
        <v>8750</v>
      </c>
      <c r="D101" s="197" t="s">
        <v>9554</v>
      </c>
      <c r="E101" s="17" t="s">
        <v>6725</v>
      </c>
    </row>
    <row r="102" spans="1:5">
      <c r="A102" s="158">
        <v>101</v>
      </c>
      <c r="B102" s="196" t="s">
        <v>8558</v>
      </c>
      <c r="C102" s="173" t="s">
        <v>8750</v>
      </c>
      <c r="D102" s="197" t="s">
        <v>9555</v>
      </c>
      <c r="E102" s="17" t="s">
        <v>6725</v>
      </c>
    </row>
    <row r="103" spans="1:5">
      <c r="A103" s="158">
        <v>102</v>
      </c>
      <c r="B103" s="196" t="s">
        <v>8558</v>
      </c>
      <c r="C103" s="173" t="s">
        <v>8750</v>
      </c>
      <c r="D103" s="197" t="s">
        <v>9556</v>
      </c>
      <c r="E103" s="17" t="s">
        <v>6725</v>
      </c>
    </row>
    <row r="104" spans="1:5">
      <c r="A104" s="158">
        <v>103</v>
      </c>
      <c r="B104" s="196" t="s">
        <v>8558</v>
      </c>
      <c r="C104" s="173" t="s">
        <v>8759</v>
      </c>
      <c r="D104" s="197" t="s">
        <v>8872</v>
      </c>
      <c r="E104" s="17" t="s">
        <v>6725</v>
      </c>
    </row>
    <row r="105" spans="1:5">
      <c r="A105" s="158">
        <v>104</v>
      </c>
      <c r="B105" s="196" t="s">
        <v>8558</v>
      </c>
      <c r="C105" s="173" t="s">
        <v>8759</v>
      </c>
      <c r="D105" s="197" t="s">
        <v>9531</v>
      </c>
      <c r="E105" s="17" t="s">
        <v>6725</v>
      </c>
    </row>
    <row r="106" spans="1:5">
      <c r="A106" s="158">
        <v>105</v>
      </c>
      <c r="B106" s="196" t="s">
        <v>8558</v>
      </c>
      <c r="C106" s="173" t="s">
        <v>8759</v>
      </c>
      <c r="D106" s="197" t="s">
        <v>8877</v>
      </c>
      <c r="E106" s="17" t="s">
        <v>6725</v>
      </c>
    </row>
    <row r="107" spans="1:5">
      <c r="A107" s="158">
        <v>106</v>
      </c>
      <c r="B107" s="196" t="s">
        <v>8558</v>
      </c>
      <c r="C107" s="173" t="s">
        <v>8759</v>
      </c>
      <c r="D107" s="197" t="s">
        <v>8687</v>
      </c>
      <c r="E107" s="17" t="s">
        <v>6725</v>
      </c>
    </row>
    <row r="108" spans="1:5">
      <c r="A108" s="158">
        <v>107</v>
      </c>
      <c r="B108" s="196" t="s">
        <v>8558</v>
      </c>
      <c r="C108" s="173" t="s">
        <v>8759</v>
      </c>
      <c r="D108" s="197" t="s">
        <v>8691</v>
      </c>
      <c r="E108" s="17" t="s">
        <v>6725</v>
      </c>
    </row>
    <row r="109" spans="1:5">
      <c r="A109" s="158">
        <v>108</v>
      </c>
      <c r="B109" s="196" t="s">
        <v>8558</v>
      </c>
      <c r="C109" s="173" t="s">
        <v>8759</v>
      </c>
      <c r="D109" s="197" t="s">
        <v>8695</v>
      </c>
      <c r="E109" s="17" t="s">
        <v>6725</v>
      </c>
    </row>
    <row r="110" spans="1:5">
      <c r="A110" s="158">
        <v>109</v>
      </c>
      <c r="B110" s="196" t="s">
        <v>8558</v>
      </c>
      <c r="C110" s="173" t="s">
        <v>8759</v>
      </c>
      <c r="D110" s="197" t="s">
        <v>8816</v>
      </c>
      <c r="E110" s="17" t="s">
        <v>6725</v>
      </c>
    </row>
    <row r="111" spans="1:5">
      <c r="A111" s="158">
        <v>110</v>
      </c>
      <c r="B111" s="196" t="s">
        <v>8558</v>
      </c>
      <c r="C111" s="173" t="s">
        <v>8759</v>
      </c>
      <c r="D111" s="197" t="s">
        <v>8703</v>
      </c>
      <c r="E111" s="17" t="s">
        <v>6725</v>
      </c>
    </row>
    <row r="112" spans="1:5">
      <c r="A112" s="158">
        <v>111</v>
      </c>
      <c r="B112" s="196" t="s">
        <v>8558</v>
      </c>
      <c r="C112" s="173" t="s">
        <v>8759</v>
      </c>
      <c r="D112" s="197" t="s">
        <v>8707</v>
      </c>
      <c r="E112" s="17" t="s">
        <v>6725</v>
      </c>
    </row>
    <row r="113" spans="1:5">
      <c r="A113" s="158">
        <v>112</v>
      </c>
      <c r="B113" s="196" t="s">
        <v>8558</v>
      </c>
      <c r="C113" s="173" t="s">
        <v>8759</v>
      </c>
      <c r="D113" s="197" t="s">
        <v>8927</v>
      </c>
      <c r="E113" s="17" t="s">
        <v>6725</v>
      </c>
    </row>
    <row r="114" spans="1:5">
      <c r="A114" s="158">
        <v>113</v>
      </c>
      <c r="B114" s="196" t="s">
        <v>8558</v>
      </c>
      <c r="C114" s="173" t="s">
        <v>8759</v>
      </c>
      <c r="D114" s="197" t="s">
        <v>8711</v>
      </c>
      <c r="E114" s="17" t="s">
        <v>6725</v>
      </c>
    </row>
    <row r="115" spans="1:5">
      <c r="A115" s="158">
        <v>114</v>
      </c>
      <c r="B115" s="196" t="s">
        <v>8558</v>
      </c>
      <c r="C115" s="173" t="s">
        <v>8759</v>
      </c>
      <c r="D115" s="197" t="s">
        <v>8715</v>
      </c>
      <c r="E115" s="17" t="s">
        <v>6725</v>
      </c>
    </row>
    <row r="116" spans="1:5">
      <c r="A116" s="158">
        <v>115</v>
      </c>
      <c r="B116" s="196" t="s">
        <v>8558</v>
      </c>
      <c r="C116" s="173" t="s">
        <v>8759</v>
      </c>
      <c r="D116" s="197" t="s">
        <v>9547</v>
      </c>
      <c r="E116" s="17" t="s">
        <v>6725</v>
      </c>
    </row>
    <row r="117" spans="1:5">
      <c r="A117" s="158">
        <v>116</v>
      </c>
      <c r="B117" s="196" t="s">
        <v>8558</v>
      </c>
      <c r="C117" s="173" t="s">
        <v>8759</v>
      </c>
      <c r="D117" s="197" t="s">
        <v>9548</v>
      </c>
      <c r="E117" s="17" t="s">
        <v>6725</v>
      </c>
    </row>
    <row r="118" spans="1:5">
      <c r="A118" s="158">
        <v>117</v>
      </c>
      <c r="B118" s="196" t="s">
        <v>8558</v>
      </c>
      <c r="C118" s="173" t="s">
        <v>8764</v>
      </c>
      <c r="D118" s="197" t="s">
        <v>8872</v>
      </c>
      <c r="E118" s="17" t="s">
        <v>6725</v>
      </c>
    </row>
    <row r="119" spans="1:5">
      <c r="A119" s="158">
        <v>118</v>
      </c>
      <c r="B119" s="196" t="s">
        <v>8558</v>
      </c>
      <c r="C119" s="173" t="s">
        <v>8764</v>
      </c>
      <c r="D119" s="197" t="s">
        <v>9531</v>
      </c>
      <c r="E119" s="17" t="s">
        <v>6725</v>
      </c>
    </row>
    <row r="120" spans="1:5">
      <c r="A120" s="158">
        <v>119</v>
      </c>
      <c r="B120" s="196" t="s">
        <v>8558</v>
      </c>
      <c r="C120" s="173" t="s">
        <v>8764</v>
      </c>
      <c r="D120" s="197" t="s">
        <v>8877</v>
      </c>
      <c r="E120" s="17" t="s">
        <v>6725</v>
      </c>
    </row>
    <row r="121" spans="1:5">
      <c r="A121" s="158">
        <v>120</v>
      </c>
      <c r="B121" s="196" t="s">
        <v>8558</v>
      </c>
      <c r="C121" s="173" t="s">
        <v>8764</v>
      </c>
      <c r="D121" s="197" t="s">
        <v>8687</v>
      </c>
      <c r="E121" s="17" t="s">
        <v>6725</v>
      </c>
    </row>
    <row r="122" spans="1:5">
      <c r="A122" s="158">
        <v>121</v>
      </c>
      <c r="B122" s="196" t="s">
        <v>8558</v>
      </c>
      <c r="C122" s="173" t="s">
        <v>8764</v>
      </c>
      <c r="D122" s="197" t="s">
        <v>8691</v>
      </c>
      <c r="E122" s="17" t="s">
        <v>6725</v>
      </c>
    </row>
    <row r="123" spans="1:5">
      <c r="A123" s="158">
        <v>122</v>
      </c>
      <c r="B123" s="196" t="s">
        <v>8558</v>
      </c>
      <c r="C123" s="173" t="s">
        <v>8764</v>
      </c>
      <c r="D123" s="197" t="s">
        <v>8695</v>
      </c>
      <c r="E123" s="17" t="s">
        <v>6725</v>
      </c>
    </row>
    <row r="124" spans="1:5">
      <c r="A124" s="158">
        <v>123</v>
      </c>
      <c r="B124" s="196" t="s">
        <v>8558</v>
      </c>
      <c r="C124" s="173" t="s">
        <v>8764</v>
      </c>
      <c r="D124" s="197" t="s">
        <v>8816</v>
      </c>
      <c r="E124" s="17" t="s">
        <v>6725</v>
      </c>
    </row>
    <row r="125" spans="1:5">
      <c r="A125" s="158">
        <v>124</v>
      </c>
      <c r="B125" s="196" t="s">
        <v>8558</v>
      </c>
      <c r="C125" s="173" t="s">
        <v>8764</v>
      </c>
      <c r="D125" s="197" t="s">
        <v>8703</v>
      </c>
      <c r="E125" s="17" t="s">
        <v>6725</v>
      </c>
    </row>
    <row r="126" spans="1:5">
      <c r="A126" s="158">
        <v>125</v>
      </c>
      <c r="B126" s="196" t="s">
        <v>8558</v>
      </c>
      <c r="C126" s="173" t="s">
        <v>8764</v>
      </c>
      <c r="D126" s="197" t="s">
        <v>8707</v>
      </c>
      <c r="E126" s="17" t="s">
        <v>6725</v>
      </c>
    </row>
    <row r="127" spans="1:5">
      <c r="A127" s="158">
        <v>126</v>
      </c>
      <c r="B127" s="196" t="s">
        <v>8558</v>
      </c>
      <c r="C127" s="173" t="s">
        <v>8764</v>
      </c>
      <c r="D127" s="197" t="s">
        <v>8927</v>
      </c>
      <c r="E127" s="17" t="s">
        <v>6725</v>
      </c>
    </row>
    <row r="128" spans="1:5">
      <c r="A128" s="158">
        <v>127</v>
      </c>
      <c r="B128" s="196" t="s">
        <v>8558</v>
      </c>
      <c r="C128" s="173" t="s">
        <v>8764</v>
      </c>
      <c r="D128" s="197" t="s">
        <v>8711</v>
      </c>
      <c r="E128" s="17" t="s">
        <v>6725</v>
      </c>
    </row>
    <row r="129" spans="1:5">
      <c r="A129" s="158">
        <v>128</v>
      </c>
      <c r="B129" s="196" t="s">
        <v>8558</v>
      </c>
      <c r="C129" s="173" t="s">
        <v>8764</v>
      </c>
      <c r="D129" s="197" t="s">
        <v>8715</v>
      </c>
      <c r="E129" s="17" t="s">
        <v>6725</v>
      </c>
    </row>
    <row r="130" spans="1:5">
      <c r="A130" s="158">
        <v>129</v>
      </c>
      <c r="B130" s="196" t="s">
        <v>8558</v>
      </c>
      <c r="C130" s="173" t="s">
        <v>8764</v>
      </c>
      <c r="D130" s="197" t="s">
        <v>9549</v>
      </c>
      <c r="E130" s="17" t="s">
        <v>6725</v>
      </c>
    </row>
    <row r="131" spans="1:5">
      <c r="A131" s="158">
        <v>130</v>
      </c>
      <c r="B131" s="196" t="s">
        <v>8558</v>
      </c>
      <c r="C131" s="173" t="s">
        <v>8764</v>
      </c>
      <c r="D131" s="197" t="s">
        <v>8879</v>
      </c>
      <c r="E131" s="17" t="s">
        <v>6725</v>
      </c>
    </row>
    <row r="132" spans="1:5">
      <c r="A132" s="158">
        <v>131</v>
      </c>
      <c r="B132" s="196" t="s">
        <v>8558</v>
      </c>
      <c r="C132" s="173" t="s">
        <v>8764</v>
      </c>
      <c r="D132" s="197" t="s">
        <v>8723</v>
      </c>
      <c r="E132" s="17" t="s">
        <v>6725</v>
      </c>
    </row>
    <row r="133" spans="1:5">
      <c r="A133" s="158">
        <v>132</v>
      </c>
      <c r="B133" s="196" t="s">
        <v>8558</v>
      </c>
      <c r="C133" s="173" t="s">
        <v>8765</v>
      </c>
      <c r="D133" s="197" t="s">
        <v>8872</v>
      </c>
      <c r="E133" s="17" t="s">
        <v>6725</v>
      </c>
    </row>
    <row r="134" spans="1:5">
      <c r="A134" s="158">
        <v>133</v>
      </c>
      <c r="B134" s="196" t="s">
        <v>8558</v>
      </c>
      <c r="C134" s="173" t="s">
        <v>8765</v>
      </c>
      <c r="D134" s="197" t="s">
        <v>9531</v>
      </c>
      <c r="E134" s="17" t="s">
        <v>6725</v>
      </c>
    </row>
    <row r="135" spans="1:5">
      <c r="A135" s="158">
        <v>134</v>
      </c>
      <c r="B135" s="196" t="s">
        <v>8558</v>
      </c>
      <c r="C135" s="173" t="s">
        <v>8765</v>
      </c>
      <c r="D135" s="197" t="s">
        <v>8877</v>
      </c>
      <c r="E135" s="17" t="s">
        <v>6725</v>
      </c>
    </row>
    <row r="136" spans="1:5">
      <c r="A136" s="158">
        <v>135</v>
      </c>
      <c r="B136" s="196" t="s">
        <v>8558</v>
      </c>
      <c r="C136" s="173" t="s">
        <v>8765</v>
      </c>
      <c r="D136" s="197" t="s">
        <v>8687</v>
      </c>
      <c r="E136" s="17" t="s">
        <v>6725</v>
      </c>
    </row>
    <row r="137" spans="1:5">
      <c r="A137" s="158">
        <v>136</v>
      </c>
      <c r="B137" s="196" t="s">
        <v>8558</v>
      </c>
      <c r="C137" s="173" t="s">
        <v>8765</v>
      </c>
      <c r="D137" s="197" t="s">
        <v>8691</v>
      </c>
      <c r="E137" s="17" t="s">
        <v>6725</v>
      </c>
    </row>
    <row r="138" spans="1:5">
      <c r="A138" s="158">
        <v>137</v>
      </c>
      <c r="B138" s="196" t="s">
        <v>8558</v>
      </c>
      <c r="C138" s="173" t="s">
        <v>8765</v>
      </c>
      <c r="D138" s="197" t="s">
        <v>8695</v>
      </c>
      <c r="E138" s="17" t="s">
        <v>6725</v>
      </c>
    </row>
    <row r="139" spans="1:5">
      <c r="A139" s="158">
        <v>138</v>
      </c>
      <c r="B139" s="196" t="s">
        <v>8558</v>
      </c>
      <c r="C139" s="173" t="s">
        <v>8765</v>
      </c>
      <c r="D139" s="197" t="s">
        <v>8816</v>
      </c>
      <c r="E139" s="17" t="s">
        <v>6725</v>
      </c>
    </row>
    <row r="140" spans="1:5">
      <c r="A140" s="158">
        <v>139</v>
      </c>
      <c r="B140" s="196" t="s">
        <v>8558</v>
      </c>
      <c r="C140" s="173" t="s">
        <v>8765</v>
      </c>
      <c r="D140" s="197" t="s">
        <v>8703</v>
      </c>
      <c r="E140" s="17" t="s">
        <v>6725</v>
      </c>
    </row>
    <row r="141" spans="1:5">
      <c r="A141" s="158">
        <v>140</v>
      </c>
      <c r="B141" s="196" t="s">
        <v>8558</v>
      </c>
      <c r="C141" s="173" t="s">
        <v>8765</v>
      </c>
      <c r="D141" s="197" t="s">
        <v>8707</v>
      </c>
      <c r="E141" s="17" t="s">
        <v>6725</v>
      </c>
    </row>
    <row r="142" spans="1:5">
      <c r="A142" s="158">
        <v>141</v>
      </c>
      <c r="B142" s="196" t="s">
        <v>8558</v>
      </c>
      <c r="C142" s="173" t="s">
        <v>8765</v>
      </c>
      <c r="D142" s="197" t="s">
        <v>8927</v>
      </c>
      <c r="E142" s="17" t="s">
        <v>6725</v>
      </c>
    </row>
    <row r="143" spans="1:5">
      <c r="A143" s="158">
        <v>142</v>
      </c>
      <c r="B143" s="196" t="s">
        <v>8558</v>
      </c>
      <c r="C143" s="173" t="s">
        <v>8765</v>
      </c>
      <c r="D143" s="197" t="s">
        <v>8711</v>
      </c>
      <c r="E143" s="17" t="s">
        <v>6725</v>
      </c>
    </row>
    <row r="144" spans="1:5">
      <c r="A144" s="158">
        <v>143</v>
      </c>
      <c r="B144" s="196" t="s">
        <v>8558</v>
      </c>
      <c r="C144" s="173" t="s">
        <v>8765</v>
      </c>
      <c r="D144" s="197" t="s">
        <v>8715</v>
      </c>
      <c r="E144" s="17" t="s">
        <v>6725</v>
      </c>
    </row>
    <row r="145" spans="1:5">
      <c r="A145" s="158">
        <v>144</v>
      </c>
      <c r="B145" s="196" t="s">
        <v>8558</v>
      </c>
      <c r="C145" s="173" t="s">
        <v>8765</v>
      </c>
      <c r="D145" s="197" t="s">
        <v>9557</v>
      </c>
      <c r="E145" s="17" t="s">
        <v>6725</v>
      </c>
    </row>
    <row r="146" spans="1:5">
      <c r="A146" s="158">
        <v>145</v>
      </c>
      <c r="B146" s="196" t="s">
        <v>8558</v>
      </c>
      <c r="C146" s="173" t="s">
        <v>8765</v>
      </c>
      <c r="D146" s="140" t="s">
        <v>9558</v>
      </c>
      <c r="E146" s="17" t="s">
        <v>6725</v>
      </c>
    </row>
    <row r="147" spans="1:5">
      <c r="A147" s="158">
        <v>146</v>
      </c>
      <c r="B147" s="196" t="s">
        <v>8558</v>
      </c>
      <c r="C147" s="173" t="s">
        <v>8765</v>
      </c>
      <c r="D147" s="197" t="s">
        <v>9559</v>
      </c>
      <c r="E147" s="17" t="s">
        <v>6725</v>
      </c>
    </row>
    <row r="148" spans="1:5">
      <c r="A148" s="158">
        <v>147</v>
      </c>
      <c r="B148" s="196" t="s">
        <v>8558</v>
      </c>
      <c r="C148" s="173" t="s">
        <v>8765</v>
      </c>
      <c r="D148" s="197" t="s">
        <v>9560</v>
      </c>
      <c r="E148" s="17" t="s">
        <v>6725</v>
      </c>
    </row>
    <row r="149" spans="1:5">
      <c r="A149" s="158">
        <v>148</v>
      </c>
      <c r="B149" s="196" t="s">
        <v>8558</v>
      </c>
      <c r="C149" s="173" t="s">
        <v>8765</v>
      </c>
      <c r="D149" s="197" t="s">
        <v>9561</v>
      </c>
      <c r="E149" s="17" t="s">
        <v>6725</v>
      </c>
    </row>
    <row r="150" spans="1:5">
      <c r="A150" s="158">
        <v>149</v>
      </c>
      <c r="B150" s="196" t="s">
        <v>8558</v>
      </c>
      <c r="C150" s="173" t="s">
        <v>8765</v>
      </c>
      <c r="D150" s="197" t="s">
        <v>9562</v>
      </c>
      <c r="E150" s="17" t="s">
        <v>6725</v>
      </c>
    </row>
    <row r="151" spans="1:5">
      <c r="A151" s="158">
        <v>150</v>
      </c>
      <c r="B151" s="196" t="s">
        <v>8558</v>
      </c>
      <c r="C151" s="173" t="s">
        <v>8766</v>
      </c>
      <c r="D151" s="197" t="s">
        <v>8872</v>
      </c>
      <c r="E151" s="17" t="s">
        <v>6725</v>
      </c>
    </row>
    <row r="152" spans="1:5">
      <c r="A152" s="158">
        <v>151</v>
      </c>
      <c r="B152" s="196" t="s">
        <v>8558</v>
      </c>
      <c r="C152" s="173" t="s">
        <v>8766</v>
      </c>
      <c r="D152" s="197" t="s">
        <v>9531</v>
      </c>
      <c r="E152" s="17" t="s">
        <v>6725</v>
      </c>
    </row>
    <row r="153" spans="1:5">
      <c r="A153" s="158">
        <v>152</v>
      </c>
      <c r="B153" s="196" t="s">
        <v>8558</v>
      </c>
      <c r="C153" s="173" t="s">
        <v>8766</v>
      </c>
      <c r="D153" s="197" t="s">
        <v>8877</v>
      </c>
      <c r="E153" s="17" t="s">
        <v>6725</v>
      </c>
    </row>
    <row r="154" spans="1:5">
      <c r="A154" s="158">
        <v>153</v>
      </c>
      <c r="B154" s="196" t="s">
        <v>8558</v>
      </c>
      <c r="C154" s="173" t="s">
        <v>8766</v>
      </c>
      <c r="D154" s="197" t="s">
        <v>8687</v>
      </c>
      <c r="E154" s="17" t="s">
        <v>6725</v>
      </c>
    </row>
    <row r="155" spans="1:5">
      <c r="A155" s="158">
        <v>154</v>
      </c>
      <c r="B155" s="196" t="s">
        <v>8558</v>
      </c>
      <c r="C155" s="173" t="s">
        <v>8766</v>
      </c>
      <c r="D155" s="197" t="s">
        <v>8691</v>
      </c>
      <c r="E155" s="17" t="s">
        <v>6725</v>
      </c>
    </row>
    <row r="156" spans="1:5">
      <c r="A156" s="158">
        <v>155</v>
      </c>
      <c r="B156" s="196" t="s">
        <v>8558</v>
      </c>
      <c r="C156" s="173" t="s">
        <v>8766</v>
      </c>
      <c r="D156" s="197" t="s">
        <v>8695</v>
      </c>
      <c r="E156" s="17" t="s">
        <v>6725</v>
      </c>
    </row>
    <row r="157" spans="1:5">
      <c r="A157" s="158">
        <v>156</v>
      </c>
      <c r="B157" s="196" t="s">
        <v>8558</v>
      </c>
      <c r="C157" s="173" t="s">
        <v>8766</v>
      </c>
      <c r="D157" s="197" t="s">
        <v>8816</v>
      </c>
      <c r="E157" s="17" t="s">
        <v>6725</v>
      </c>
    </row>
    <row r="158" spans="1:5">
      <c r="A158" s="158">
        <v>157</v>
      </c>
      <c r="B158" s="196" t="s">
        <v>8558</v>
      </c>
      <c r="C158" s="173" t="s">
        <v>8766</v>
      </c>
      <c r="D158" s="197" t="s">
        <v>8703</v>
      </c>
      <c r="E158" s="17" t="s">
        <v>6725</v>
      </c>
    </row>
    <row r="159" spans="1:5">
      <c r="A159" s="158">
        <v>158</v>
      </c>
      <c r="B159" s="196" t="s">
        <v>8558</v>
      </c>
      <c r="C159" s="173" t="s">
        <v>8766</v>
      </c>
      <c r="D159" s="197" t="s">
        <v>8707</v>
      </c>
      <c r="E159" s="17" t="s">
        <v>6725</v>
      </c>
    </row>
    <row r="160" spans="1:5">
      <c r="A160" s="158">
        <v>159</v>
      </c>
      <c r="B160" s="196" t="s">
        <v>8558</v>
      </c>
      <c r="C160" s="173" t="s">
        <v>8766</v>
      </c>
      <c r="D160" s="197" t="s">
        <v>8927</v>
      </c>
      <c r="E160" s="17" t="s">
        <v>6725</v>
      </c>
    </row>
    <row r="161" spans="1:5">
      <c r="A161" s="158">
        <v>160</v>
      </c>
      <c r="B161" s="196" t="s">
        <v>8558</v>
      </c>
      <c r="C161" s="173" t="s">
        <v>8766</v>
      </c>
      <c r="D161" s="197" t="s">
        <v>8711</v>
      </c>
      <c r="E161" s="17" t="s">
        <v>6725</v>
      </c>
    </row>
    <row r="162" spans="1:5">
      <c r="A162" s="158">
        <v>161</v>
      </c>
      <c r="B162" s="196" t="s">
        <v>8558</v>
      </c>
      <c r="C162" s="173" t="s">
        <v>8766</v>
      </c>
      <c r="D162" s="197" t="s">
        <v>8715</v>
      </c>
      <c r="E162" s="17" t="s">
        <v>6725</v>
      </c>
    </row>
    <row r="163" spans="1:5">
      <c r="A163" s="158">
        <v>162</v>
      </c>
      <c r="B163" s="196" t="s">
        <v>8558</v>
      </c>
      <c r="C163" s="173" t="s">
        <v>8766</v>
      </c>
      <c r="D163" s="197" t="s">
        <v>9563</v>
      </c>
      <c r="E163" s="17" t="s">
        <v>6725</v>
      </c>
    </row>
    <row r="164" spans="1:5">
      <c r="A164" s="158">
        <v>163</v>
      </c>
      <c r="B164" s="196" t="s">
        <v>8558</v>
      </c>
      <c r="C164" s="173" t="s">
        <v>8766</v>
      </c>
      <c r="D164" s="197" t="s">
        <v>9564</v>
      </c>
      <c r="E164" s="17" t="s">
        <v>6725</v>
      </c>
    </row>
    <row r="165" spans="1:5">
      <c r="A165" s="158">
        <v>164</v>
      </c>
      <c r="B165" s="196" t="s">
        <v>8558</v>
      </c>
      <c r="C165" s="173" t="s">
        <v>8766</v>
      </c>
      <c r="D165" s="197" t="s">
        <v>9565</v>
      </c>
      <c r="E165" s="17" t="s">
        <v>6725</v>
      </c>
    </row>
    <row r="166" spans="1:5">
      <c r="A166" s="158">
        <v>165</v>
      </c>
      <c r="B166" s="196" t="s">
        <v>8558</v>
      </c>
      <c r="C166" s="173" t="s">
        <v>8766</v>
      </c>
      <c r="D166" s="197" t="s">
        <v>9566</v>
      </c>
      <c r="E166" s="17" t="s">
        <v>6725</v>
      </c>
    </row>
    <row r="167" spans="1:5">
      <c r="A167" s="158">
        <v>166</v>
      </c>
      <c r="B167" s="196" t="s">
        <v>8558</v>
      </c>
      <c r="C167" s="173" t="s">
        <v>8766</v>
      </c>
      <c r="D167" s="197" t="s">
        <v>8780</v>
      </c>
      <c r="E167" s="17" t="s">
        <v>6725</v>
      </c>
    </row>
    <row r="168" spans="1:5">
      <c r="A168" s="158">
        <v>167</v>
      </c>
      <c r="B168" s="196" t="s">
        <v>8558</v>
      </c>
      <c r="C168" s="173" t="s">
        <v>8766</v>
      </c>
      <c r="D168" s="197" t="s">
        <v>9567</v>
      </c>
      <c r="E168" s="17" t="s">
        <v>6725</v>
      </c>
    </row>
    <row r="169" spans="1:5">
      <c r="A169" s="158">
        <v>168</v>
      </c>
      <c r="B169" s="196" t="s">
        <v>8558</v>
      </c>
      <c r="C169" s="173" t="s">
        <v>8766</v>
      </c>
      <c r="D169" s="197" t="s">
        <v>9568</v>
      </c>
      <c r="E169" s="17" t="s">
        <v>6725</v>
      </c>
    </row>
    <row r="170" spans="1:5">
      <c r="A170" s="158">
        <v>169</v>
      </c>
      <c r="B170" s="196" t="s">
        <v>8558</v>
      </c>
      <c r="C170" s="173" t="s">
        <v>8771</v>
      </c>
      <c r="D170" s="197" t="s">
        <v>8872</v>
      </c>
      <c r="E170" s="17" t="s">
        <v>6725</v>
      </c>
    </row>
    <row r="171" spans="1:5">
      <c r="A171" s="158">
        <v>170</v>
      </c>
      <c r="B171" s="196" t="s">
        <v>8558</v>
      </c>
      <c r="C171" s="173" t="s">
        <v>8771</v>
      </c>
      <c r="D171" s="197" t="s">
        <v>9531</v>
      </c>
      <c r="E171" s="17" t="s">
        <v>6725</v>
      </c>
    </row>
    <row r="172" spans="1:5">
      <c r="A172" s="158">
        <v>171</v>
      </c>
      <c r="B172" s="196" t="s">
        <v>8558</v>
      </c>
      <c r="C172" s="173" t="s">
        <v>8771</v>
      </c>
      <c r="D172" s="197" t="s">
        <v>8877</v>
      </c>
      <c r="E172" s="17" t="s">
        <v>6725</v>
      </c>
    </row>
    <row r="173" spans="1:5">
      <c r="A173" s="158">
        <v>172</v>
      </c>
      <c r="B173" s="196" t="s">
        <v>8558</v>
      </c>
      <c r="C173" s="173" t="s">
        <v>8771</v>
      </c>
      <c r="D173" s="197" t="s">
        <v>8687</v>
      </c>
      <c r="E173" s="17" t="s">
        <v>6725</v>
      </c>
    </row>
    <row r="174" spans="1:5">
      <c r="A174" s="158">
        <v>173</v>
      </c>
      <c r="B174" s="196" t="s">
        <v>8558</v>
      </c>
      <c r="C174" s="173" t="s">
        <v>8771</v>
      </c>
      <c r="D174" s="197" t="s">
        <v>8691</v>
      </c>
      <c r="E174" s="17" t="s">
        <v>6725</v>
      </c>
    </row>
    <row r="175" spans="1:5">
      <c r="A175" s="158">
        <v>174</v>
      </c>
      <c r="B175" s="196" t="s">
        <v>8558</v>
      </c>
      <c r="C175" s="173" t="s">
        <v>8771</v>
      </c>
      <c r="D175" s="197" t="s">
        <v>8695</v>
      </c>
      <c r="E175" s="17" t="s">
        <v>6725</v>
      </c>
    </row>
    <row r="176" spans="1:5">
      <c r="A176" s="158">
        <v>175</v>
      </c>
      <c r="B176" s="196" t="s">
        <v>8558</v>
      </c>
      <c r="C176" s="173" t="s">
        <v>8771</v>
      </c>
      <c r="D176" s="197" t="s">
        <v>8816</v>
      </c>
      <c r="E176" s="17" t="s">
        <v>6725</v>
      </c>
    </row>
    <row r="177" spans="1:5">
      <c r="A177" s="158">
        <v>176</v>
      </c>
      <c r="B177" s="196" t="s">
        <v>8558</v>
      </c>
      <c r="C177" s="173" t="s">
        <v>8771</v>
      </c>
      <c r="D177" s="197" t="s">
        <v>8703</v>
      </c>
      <c r="E177" s="17" t="s">
        <v>6725</v>
      </c>
    </row>
    <row r="178" spans="1:5">
      <c r="A178" s="158">
        <v>177</v>
      </c>
      <c r="B178" s="196" t="s">
        <v>8558</v>
      </c>
      <c r="C178" s="173" t="s">
        <v>8771</v>
      </c>
      <c r="D178" s="197" t="s">
        <v>8707</v>
      </c>
      <c r="E178" s="17" t="s">
        <v>6725</v>
      </c>
    </row>
    <row r="179" spans="1:5">
      <c r="A179" s="158">
        <v>178</v>
      </c>
      <c r="B179" s="196" t="s">
        <v>8558</v>
      </c>
      <c r="C179" s="173" t="s">
        <v>8771</v>
      </c>
      <c r="D179" s="197" t="s">
        <v>8927</v>
      </c>
      <c r="E179" s="17" t="s">
        <v>6725</v>
      </c>
    </row>
    <row r="180" spans="1:5">
      <c r="A180" s="158">
        <v>179</v>
      </c>
      <c r="B180" s="196" t="s">
        <v>8558</v>
      </c>
      <c r="C180" s="173" t="s">
        <v>8771</v>
      </c>
      <c r="D180" s="197" t="s">
        <v>8711</v>
      </c>
      <c r="E180" s="17" t="s">
        <v>6725</v>
      </c>
    </row>
    <row r="181" spans="1:5">
      <c r="A181" s="158">
        <v>180</v>
      </c>
      <c r="B181" s="196" t="s">
        <v>8558</v>
      </c>
      <c r="C181" s="173" t="s">
        <v>8771</v>
      </c>
      <c r="D181" s="197" t="s">
        <v>8715</v>
      </c>
      <c r="E181" s="17" t="s">
        <v>6725</v>
      </c>
    </row>
    <row r="182" spans="1:5">
      <c r="A182" s="158">
        <v>181</v>
      </c>
      <c r="B182" s="196" t="s">
        <v>8558</v>
      </c>
      <c r="C182" s="173" t="s">
        <v>8771</v>
      </c>
      <c r="D182" s="197" t="s">
        <v>9569</v>
      </c>
      <c r="E182" s="17" t="s">
        <v>6725</v>
      </c>
    </row>
    <row r="183" spans="1:5">
      <c r="A183" s="158">
        <v>182</v>
      </c>
      <c r="B183" s="196" t="s">
        <v>8558</v>
      </c>
      <c r="C183" s="173" t="s">
        <v>8771</v>
      </c>
      <c r="D183" s="197" t="s">
        <v>9570</v>
      </c>
      <c r="E183" s="17" t="s">
        <v>6725</v>
      </c>
    </row>
    <row r="184" spans="1:5">
      <c r="A184" s="158">
        <v>183</v>
      </c>
      <c r="B184" s="196" t="s">
        <v>8558</v>
      </c>
      <c r="C184" s="173" t="s">
        <v>8771</v>
      </c>
      <c r="D184" s="197" t="s">
        <v>9553</v>
      </c>
      <c r="E184" s="17" t="s">
        <v>6725</v>
      </c>
    </row>
    <row r="185" spans="1:5">
      <c r="A185" s="158">
        <v>184</v>
      </c>
      <c r="B185" s="196" t="s">
        <v>8558</v>
      </c>
      <c r="C185" s="173" t="s">
        <v>8771</v>
      </c>
      <c r="D185" s="197" t="s">
        <v>9564</v>
      </c>
      <c r="E185" s="17" t="s">
        <v>6725</v>
      </c>
    </row>
    <row r="186" spans="1:5">
      <c r="A186" s="158">
        <v>185</v>
      </c>
      <c r="B186" s="196" t="s">
        <v>8558</v>
      </c>
      <c r="C186" s="173" t="s">
        <v>8771</v>
      </c>
      <c r="D186" s="140" t="s">
        <v>9571</v>
      </c>
      <c r="E186" s="17" t="s">
        <v>6725</v>
      </c>
    </row>
    <row r="187" spans="1:5">
      <c r="A187" s="158">
        <v>186</v>
      </c>
      <c r="B187" s="196" t="s">
        <v>8558</v>
      </c>
      <c r="C187" s="173" t="s">
        <v>8771</v>
      </c>
      <c r="D187" s="197" t="s">
        <v>8727</v>
      </c>
      <c r="E187" s="17" t="s">
        <v>6725</v>
      </c>
    </row>
    <row r="188" spans="1:5">
      <c r="A188" s="158">
        <v>187</v>
      </c>
      <c r="B188" s="196" t="s">
        <v>8558</v>
      </c>
      <c r="C188" s="173" t="s">
        <v>8771</v>
      </c>
      <c r="D188" s="197" t="s">
        <v>8731</v>
      </c>
      <c r="E188" s="17" t="s">
        <v>6725</v>
      </c>
    </row>
    <row r="189" spans="1:5">
      <c r="A189" s="158">
        <v>188</v>
      </c>
      <c r="B189" s="196" t="s">
        <v>8558</v>
      </c>
      <c r="C189" s="173" t="s">
        <v>8771</v>
      </c>
      <c r="D189" s="197" t="s">
        <v>9572</v>
      </c>
      <c r="E189" s="17" t="s">
        <v>6725</v>
      </c>
    </row>
    <row r="190" spans="1:5">
      <c r="A190" s="158">
        <v>189</v>
      </c>
      <c r="B190" s="196" t="s">
        <v>8558</v>
      </c>
      <c r="C190" s="173" t="s">
        <v>8771</v>
      </c>
      <c r="D190" s="197" t="s">
        <v>8879</v>
      </c>
      <c r="E190" s="17" t="s">
        <v>6725</v>
      </c>
    </row>
    <row r="191" spans="1:5">
      <c r="A191" s="158">
        <v>190</v>
      </c>
      <c r="B191" s="196" t="s">
        <v>8558</v>
      </c>
      <c r="C191" s="173" t="s">
        <v>8771</v>
      </c>
      <c r="D191" s="197" t="s">
        <v>8723</v>
      </c>
      <c r="E191" s="17" t="s">
        <v>6725</v>
      </c>
    </row>
    <row r="192" spans="1:5">
      <c r="A192" s="158">
        <v>191</v>
      </c>
      <c r="B192" s="196" t="s">
        <v>8558</v>
      </c>
      <c r="C192" s="173" t="s">
        <v>9527</v>
      </c>
      <c r="D192" s="140" t="s">
        <v>9573</v>
      </c>
      <c r="E192" s="17" t="s">
        <v>6725</v>
      </c>
    </row>
    <row r="193" spans="1:21">
      <c r="A193" s="158">
        <v>192</v>
      </c>
      <c r="B193" s="196" t="s">
        <v>8558</v>
      </c>
      <c r="C193" s="173" t="s">
        <v>9527</v>
      </c>
      <c r="D193" s="140" t="s">
        <v>9574</v>
      </c>
      <c r="E193" s="17" t="s">
        <v>6725</v>
      </c>
    </row>
    <row r="194" spans="1:21">
      <c r="A194" s="158">
        <v>193</v>
      </c>
      <c r="B194" s="196" t="s">
        <v>8558</v>
      </c>
      <c r="C194" s="173" t="s">
        <v>9527</v>
      </c>
      <c r="D194" s="140" t="s">
        <v>9575</v>
      </c>
      <c r="E194" s="17" t="s">
        <v>6725</v>
      </c>
    </row>
    <row r="195" spans="1:21">
      <c r="A195" s="158">
        <v>194</v>
      </c>
      <c r="B195" s="196" t="s">
        <v>8558</v>
      </c>
      <c r="C195" s="173" t="s">
        <v>9527</v>
      </c>
      <c r="D195" s="140" t="s">
        <v>9576</v>
      </c>
      <c r="E195" s="17" t="s">
        <v>6725</v>
      </c>
    </row>
    <row r="196" spans="1:21">
      <c r="A196" s="158">
        <v>195</v>
      </c>
      <c r="B196" s="196" t="s">
        <v>8558</v>
      </c>
      <c r="C196" s="173" t="s">
        <v>9527</v>
      </c>
      <c r="D196" s="140" t="s">
        <v>9577</v>
      </c>
      <c r="E196" s="17" t="s">
        <v>6725</v>
      </c>
    </row>
    <row r="197" spans="1:21">
      <c r="A197" s="158">
        <v>196</v>
      </c>
      <c r="B197" s="196" t="s">
        <v>8559</v>
      </c>
      <c r="C197" s="173" t="s">
        <v>9526</v>
      </c>
      <c r="D197" s="197" t="s">
        <v>8872</v>
      </c>
      <c r="E197" s="17" t="s">
        <v>6725</v>
      </c>
    </row>
    <row r="198" spans="1:21">
      <c r="A198" s="158">
        <v>197</v>
      </c>
      <c r="B198" s="196" t="s">
        <v>8559</v>
      </c>
      <c r="C198" s="173" t="s">
        <v>9526</v>
      </c>
      <c r="D198" s="197" t="s">
        <v>9578</v>
      </c>
      <c r="E198" s="17" t="s">
        <v>6725</v>
      </c>
    </row>
    <row r="199" spans="1:21">
      <c r="A199" s="158">
        <v>198</v>
      </c>
      <c r="B199" s="196" t="s">
        <v>8559</v>
      </c>
      <c r="C199" s="173" t="s">
        <v>9526</v>
      </c>
      <c r="D199" s="197" t="s">
        <v>8596</v>
      </c>
      <c r="E199" s="17" t="s">
        <v>6725</v>
      </c>
    </row>
    <row r="200" spans="1:21">
      <c r="A200" s="158">
        <v>199</v>
      </c>
      <c r="B200" s="196" t="s">
        <v>8559</v>
      </c>
      <c r="C200" s="173" t="s">
        <v>9526</v>
      </c>
      <c r="D200" s="197" t="s">
        <v>8796</v>
      </c>
      <c r="E200" s="17" t="s">
        <v>6725</v>
      </c>
    </row>
    <row r="201" spans="1:21">
      <c r="A201" s="158">
        <v>200</v>
      </c>
      <c r="B201" s="162" t="s">
        <v>8559</v>
      </c>
      <c r="C201" s="172" t="s">
        <v>9526</v>
      </c>
      <c r="D201" s="198" t="s">
        <v>9579</v>
      </c>
      <c r="E201" s="17" t="s">
        <v>6725</v>
      </c>
      <c r="F201" s="172"/>
      <c r="G201" s="172"/>
      <c r="H201" s="172"/>
      <c r="I201" s="172"/>
      <c r="J201" s="172"/>
      <c r="K201" s="172"/>
      <c r="L201" s="172"/>
      <c r="M201" s="172"/>
      <c r="N201" s="172"/>
      <c r="O201" s="172"/>
      <c r="P201" s="172"/>
      <c r="Q201" s="172"/>
      <c r="R201" s="172"/>
      <c r="S201" s="172"/>
      <c r="T201" s="172"/>
      <c r="U201" s="172"/>
    </row>
    <row r="202" spans="1:21">
      <c r="A202" s="158">
        <v>201</v>
      </c>
      <c r="B202" s="196" t="s">
        <v>8559</v>
      </c>
      <c r="C202" s="173" t="s">
        <v>9526</v>
      </c>
      <c r="D202" s="197" t="s">
        <v>9580</v>
      </c>
      <c r="E202" s="17" t="s">
        <v>6725</v>
      </c>
    </row>
    <row r="203" spans="1:21">
      <c r="A203" s="158">
        <v>202</v>
      </c>
      <c r="B203" s="196" t="s">
        <v>8559</v>
      </c>
      <c r="C203" s="173" t="s">
        <v>9526</v>
      </c>
      <c r="D203" s="140" t="s">
        <v>9536</v>
      </c>
      <c r="E203" s="17" t="s">
        <v>6725</v>
      </c>
    </row>
    <row r="204" spans="1:21">
      <c r="A204" s="158">
        <v>203</v>
      </c>
      <c r="B204" s="196" t="s">
        <v>8559</v>
      </c>
      <c r="C204" s="173" t="s">
        <v>9526</v>
      </c>
      <c r="D204" s="140" t="s">
        <v>8917</v>
      </c>
      <c r="E204" s="17" t="s">
        <v>6725</v>
      </c>
    </row>
    <row r="205" spans="1:21">
      <c r="A205" s="158">
        <v>204</v>
      </c>
      <c r="B205" s="196" t="s">
        <v>8559</v>
      </c>
      <c r="C205" s="173" t="s">
        <v>9526</v>
      </c>
      <c r="D205" s="140" t="s">
        <v>8624</v>
      </c>
      <c r="E205" s="17" t="s">
        <v>6725</v>
      </c>
    </row>
    <row r="206" spans="1:21">
      <c r="A206" s="158">
        <v>205</v>
      </c>
      <c r="B206" s="196" t="s">
        <v>8559</v>
      </c>
      <c r="C206" s="173" t="s">
        <v>9526</v>
      </c>
      <c r="D206" s="140" t="s">
        <v>9581</v>
      </c>
      <c r="E206" s="17" t="s">
        <v>6725</v>
      </c>
    </row>
    <row r="207" spans="1:21">
      <c r="A207" s="158">
        <v>206</v>
      </c>
      <c r="B207" s="196" t="s">
        <v>8559</v>
      </c>
      <c r="C207" s="173" t="s">
        <v>9526</v>
      </c>
      <c r="D207" s="140" t="s">
        <v>9538</v>
      </c>
      <c r="E207" s="17" t="s">
        <v>6725</v>
      </c>
    </row>
    <row r="208" spans="1:21">
      <c r="A208" s="158">
        <v>207</v>
      </c>
      <c r="B208" s="196" t="s">
        <v>8559</v>
      </c>
      <c r="C208" s="173" t="s">
        <v>9526</v>
      </c>
      <c r="D208" s="140" t="s">
        <v>9539</v>
      </c>
      <c r="E208" s="17" t="s">
        <v>6725</v>
      </c>
    </row>
    <row r="209" spans="1:5">
      <c r="A209" s="158">
        <v>208</v>
      </c>
      <c r="B209" s="196" t="s">
        <v>8559</v>
      </c>
      <c r="C209" s="173" t="s">
        <v>9526</v>
      </c>
      <c r="D209" s="140" t="s">
        <v>8636</v>
      </c>
      <c r="E209" s="17" t="s">
        <v>6725</v>
      </c>
    </row>
    <row r="210" spans="1:5">
      <c r="A210" s="158">
        <v>209</v>
      </c>
      <c r="B210" s="196" t="s">
        <v>8559</v>
      </c>
      <c r="C210" s="173" t="s">
        <v>9526</v>
      </c>
      <c r="D210" s="140" t="s">
        <v>8905</v>
      </c>
      <c r="E210" s="17" t="s">
        <v>6725</v>
      </c>
    </row>
    <row r="211" spans="1:5">
      <c r="A211" s="158">
        <v>210</v>
      </c>
      <c r="B211" s="196" t="s">
        <v>8559</v>
      </c>
      <c r="C211" s="173" t="s">
        <v>9526</v>
      </c>
      <c r="D211" s="140" t="s">
        <v>9540</v>
      </c>
      <c r="E211" s="17" t="s">
        <v>6725</v>
      </c>
    </row>
    <row r="212" spans="1:5">
      <c r="A212" s="158">
        <v>211</v>
      </c>
      <c r="B212" s="196" t="s">
        <v>8559</v>
      </c>
      <c r="C212" s="173" t="s">
        <v>9526</v>
      </c>
      <c r="D212" s="140" t="s">
        <v>9541</v>
      </c>
      <c r="E212" s="17" t="s">
        <v>6725</v>
      </c>
    </row>
    <row r="213" spans="1:5">
      <c r="A213" s="158">
        <v>212</v>
      </c>
      <c r="B213" s="196" t="s">
        <v>8559</v>
      </c>
      <c r="C213" s="173" t="s">
        <v>9526</v>
      </c>
      <c r="D213" s="140" t="s">
        <v>8648</v>
      </c>
      <c r="E213" s="17" t="s">
        <v>6725</v>
      </c>
    </row>
    <row r="214" spans="1:5">
      <c r="A214" s="158">
        <v>213</v>
      </c>
      <c r="B214" s="196" t="s">
        <v>8559</v>
      </c>
      <c r="C214" s="172" t="s">
        <v>8583</v>
      </c>
      <c r="D214" s="198" t="s">
        <v>9582</v>
      </c>
      <c r="E214" s="17" t="s">
        <v>6725</v>
      </c>
    </row>
    <row r="215" spans="1:5">
      <c r="A215" s="158">
        <v>214</v>
      </c>
      <c r="B215" s="196" t="s">
        <v>8559</v>
      </c>
      <c r="C215" s="172" t="s">
        <v>8583</v>
      </c>
      <c r="D215" s="197" t="s">
        <v>9543</v>
      </c>
      <c r="E215" s="17" t="s">
        <v>6725</v>
      </c>
    </row>
    <row r="216" spans="1:5">
      <c r="A216" s="158">
        <v>215</v>
      </c>
      <c r="B216" s="196" t="s">
        <v>8559</v>
      </c>
      <c r="C216" s="172" t="s">
        <v>8583</v>
      </c>
      <c r="D216" s="197" t="s">
        <v>8875</v>
      </c>
      <c r="E216" s="17" t="s">
        <v>6725</v>
      </c>
    </row>
    <row r="217" spans="1:5">
      <c r="A217" s="158">
        <v>216</v>
      </c>
      <c r="B217" s="196" t="s">
        <v>8559</v>
      </c>
      <c r="C217" s="172" t="s">
        <v>8583</v>
      </c>
      <c r="D217" s="197" t="s">
        <v>9583</v>
      </c>
      <c r="E217" s="17" t="s">
        <v>6725</v>
      </c>
    </row>
    <row r="218" spans="1:5">
      <c r="A218" s="158">
        <v>217</v>
      </c>
      <c r="B218" s="196" t="s">
        <v>8559</v>
      </c>
      <c r="C218" s="172" t="s">
        <v>8583</v>
      </c>
      <c r="D218" s="197" t="s">
        <v>8877</v>
      </c>
      <c r="E218" s="17" t="s">
        <v>6725</v>
      </c>
    </row>
    <row r="219" spans="1:5">
      <c r="A219" s="158">
        <v>218</v>
      </c>
      <c r="B219" s="196" t="s">
        <v>8559</v>
      </c>
      <c r="C219" s="172" t="s">
        <v>8583</v>
      </c>
      <c r="D219" s="197" t="s">
        <v>9584</v>
      </c>
      <c r="E219" s="17" t="s">
        <v>6725</v>
      </c>
    </row>
    <row r="220" spans="1:5">
      <c r="A220" s="158">
        <v>219</v>
      </c>
      <c r="B220" s="196" t="s">
        <v>8559</v>
      </c>
      <c r="C220" s="172" t="s">
        <v>8583</v>
      </c>
      <c r="D220" s="197" t="s">
        <v>8671</v>
      </c>
      <c r="E220" s="17" t="s">
        <v>6725</v>
      </c>
    </row>
    <row r="221" spans="1:5">
      <c r="A221" s="158">
        <v>220</v>
      </c>
      <c r="B221" s="196" t="s">
        <v>8559</v>
      </c>
      <c r="C221" s="172" t="s">
        <v>8583</v>
      </c>
      <c r="D221" s="197" t="s">
        <v>8811</v>
      </c>
      <c r="E221" s="17" t="s">
        <v>6725</v>
      </c>
    </row>
    <row r="222" spans="1:5">
      <c r="A222" s="158">
        <v>221</v>
      </c>
      <c r="B222" s="196" t="s">
        <v>8559</v>
      </c>
      <c r="C222" s="172" t="s">
        <v>8583</v>
      </c>
      <c r="D222" s="197" t="s">
        <v>8679</v>
      </c>
      <c r="E222" s="17" t="s">
        <v>6725</v>
      </c>
    </row>
    <row r="223" spans="1:5">
      <c r="A223" s="158">
        <v>222</v>
      </c>
      <c r="B223" s="196" t="s">
        <v>8559</v>
      </c>
      <c r="C223" s="172" t="s">
        <v>8583</v>
      </c>
      <c r="D223" s="197" t="s">
        <v>8917</v>
      </c>
      <c r="E223" s="17" t="s">
        <v>6725</v>
      </c>
    </row>
    <row r="224" spans="1:5">
      <c r="A224" s="158">
        <v>223</v>
      </c>
      <c r="B224" s="196" t="s">
        <v>8559</v>
      </c>
      <c r="C224" s="172" t="s">
        <v>8583</v>
      </c>
      <c r="D224" s="197" t="s">
        <v>8878</v>
      </c>
      <c r="E224" s="17" t="s">
        <v>6725</v>
      </c>
    </row>
    <row r="225" spans="1:5">
      <c r="A225" s="158">
        <v>224</v>
      </c>
      <c r="B225" s="196" t="s">
        <v>8559</v>
      </c>
      <c r="C225" s="172" t="s">
        <v>8583</v>
      </c>
      <c r="D225" s="197" t="s">
        <v>8695</v>
      </c>
      <c r="E225" s="17" t="s">
        <v>6725</v>
      </c>
    </row>
    <row r="226" spans="1:5">
      <c r="A226" s="158">
        <v>225</v>
      </c>
      <c r="B226" s="196" t="s">
        <v>8559</v>
      </c>
      <c r="C226" s="172" t="s">
        <v>8583</v>
      </c>
      <c r="D226" s="197" t="s">
        <v>8816</v>
      </c>
      <c r="E226" s="17" t="s">
        <v>6725</v>
      </c>
    </row>
    <row r="227" spans="1:5">
      <c r="A227" s="158">
        <v>226</v>
      </c>
      <c r="B227" s="196" t="s">
        <v>8559</v>
      </c>
      <c r="C227" s="172" t="s">
        <v>8583</v>
      </c>
      <c r="D227" s="197" t="s">
        <v>8703</v>
      </c>
      <c r="E227" s="17" t="s">
        <v>6725</v>
      </c>
    </row>
    <row r="228" spans="1:5">
      <c r="A228" s="158">
        <v>227</v>
      </c>
      <c r="B228" s="196" t="s">
        <v>8559</v>
      </c>
      <c r="C228" s="172" t="s">
        <v>8583</v>
      </c>
      <c r="D228" s="197" t="s">
        <v>8707</v>
      </c>
      <c r="E228" s="17" t="s">
        <v>6725</v>
      </c>
    </row>
    <row r="229" spans="1:5">
      <c r="A229" s="158">
        <v>228</v>
      </c>
      <c r="B229" s="196" t="s">
        <v>8559</v>
      </c>
      <c r="C229" s="172" t="s">
        <v>8583</v>
      </c>
      <c r="D229" s="197" t="s">
        <v>8703</v>
      </c>
      <c r="E229" s="17" t="s">
        <v>6725</v>
      </c>
    </row>
    <row r="230" spans="1:5">
      <c r="A230" s="158">
        <v>229</v>
      </c>
      <c r="B230" s="196" t="s">
        <v>8559</v>
      </c>
      <c r="C230" s="172" t="s">
        <v>8583</v>
      </c>
      <c r="D230" s="197" t="s">
        <v>8711</v>
      </c>
      <c r="E230" s="17" t="s">
        <v>6725</v>
      </c>
    </row>
    <row r="231" spans="1:5">
      <c r="A231" s="158">
        <v>230</v>
      </c>
      <c r="B231" s="196" t="s">
        <v>8559</v>
      </c>
      <c r="C231" s="172" t="s">
        <v>8583</v>
      </c>
      <c r="D231" s="197" t="s">
        <v>8715</v>
      </c>
      <c r="E231" s="17" t="s">
        <v>6725</v>
      </c>
    </row>
    <row r="232" spans="1:5">
      <c r="A232" s="158">
        <v>231</v>
      </c>
      <c r="B232" s="196" t="s">
        <v>8559</v>
      </c>
      <c r="C232" s="172" t="s">
        <v>8583</v>
      </c>
      <c r="D232" s="197" t="s">
        <v>8821</v>
      </c>
      <c r="E232" s="17" t="s">
        <v>6725</v>
      </c>
    </row>
    <row r="233" spans="1:5">
      <c r="A233" s="158">
        <v>232</v>
      </c>
      <c r="B233" s="196" t="s">
        <v>8559</v>
      </c>
      <c r="C233" s="172" t="s">
        <v>8583</v>
      </c>
      <c r="D233" s="197" t="s">
        <v>8825</v>
      </c>
      <c r="E233" s="17" t="s">
        <v>6725</v>
      </c>
    </row>
    <row r="234" spans="1:5">
      <c r="A234" s="158">
        <v>233</v>
      </c>
      <c r="B234" s="196" t="s">
        <v>8559</v>
      </c>
      <c r="C234" s="172" t="s">
        <v>8583</v>
      </c>
      <c r="D234" s="197" t="s">
        <v>8879</v>
      </c>
      <c r="E234" s="17" t="s">
        <v>6725</v>
      </c>
    </row>
    <row r="235" spans="1:5">
      <c r="A235" s="158">
        <v>234</v>
      </c>
      <c r="B235" s="196" t="s">
        <v>8559</v>
      </c>
      <c r="C235" s="172" t="s">
        <v>8583</v>
      </c>
      <c r="D235" s="197" t="s">
        <v>8723</v>
      </c>
      <c r="E235" s="17" t="s">
        <v>6725</v>
      </c>
    </row>
    <row r="236" spans="1:5">
      <c r="A236" s="158">
        <v>235</v>
      </c>
      <c r="B236" s="196" t="s">
        <v>8559</v>
      </c>
      <c r="C236" s="172" t="s">
        <v>8739</v>
      </c>
      <c r="D236" s="197" t="s">
        <v>8872</v>
      </c>
      <c r="E236" s="17" t="s">
        <v>6725</v>
      </c>
    </row>
    <row r="237" spans="1:5">
      <c r="A237" s="158">
        <v>236</v>
      </c>
      <c r="B237" s="196" t="s">
        <v>8559</v>
      </c>
      <c r="C237" s="172" t="s">
        <v>8739</v>
      </c>
      <c r="D237" s="197" t="s">
        <v>8877</v>
      </c>
      <c r="E237" s="17" t="s">
        <v>6725</v>
      </c>
    </row>
    <row r="238" spans="1:5">
      <c r="A238" s="158">
        <v>237</v>
      </c>
      <c r="B238" s="196" t="s">
        <v>8559</v>
      </c>
      <c r="C238" s="172" t="s">
        <v>8739</v>
      </c>
      <c r="D238" s="197" t="s">
        <v>8878</v>
      </c>
      <c r="E238" s="17" t="s">
        <v>6725</v>
      </c>
    </row>
    <row r="239" spans="1:5">
      <c r="A239" s="158">
        <v>238</v>
      </c>
      <c r="B239" s="196" t="s">
        <v>8559</v>
      </c>
      <c r="C239" s="172" t="s">
        <v>8739</v>
      </c>
      <c r="D239" s="197" t="s">
        <v>8695</v>
      </c>
      <c r="E239" s="17" t="s">
        <v>6725</v>
      </c>
    </row>
    <row r="240" spans="1:5">
      <c r="A240" s="158">
        <v>239</v>
      </c>
      <c r="B240" s="196" t="s">
        <v>8559</v>
      </c>
      <c r="C240" s="172" t="s">
        <v>8739</v>
      </c>
      <c r="D240" s="197" t="s">
        <v>8816</v>
      </c>
      <c r="E240" s="17" t="s">
        <v>6725</v>
      </c>
    </row>
    <row r="241" spans="1:5">
      <c r="A241" s="158">
        <v>240</v>
      </c>
      <c r="B241" s="196" t="s">
        <v>8559</v>
      </c>
      <c r="C241" s="172" t="s">
        <v>8739</v>
      </c>
      <c r="D241" s="197" t="s">
        <v>8703</v>
      </c>
      <c r="E241" s="17" t="s">
        <v>6725</v>
      </c>
    </row>
    <row r="242" spans="1:5">
      <c r="A242" s="158">
        <v>241</v>
      </c>
      <c r="B242" s="196" t="s">
        <v>8559</v>
      </c>
      <c r="C242" s="172" t="s">
        <v>8739</v>
      </c>
      <c r="D242" s="197" t="s">
        <v>8707</v>
      </c>
      <c r="E242" s="17" t="s">
        <v>6725</v>
      </c>
    </row>
    <row r="243" spans="1:5">
      <c r="A243" s="158">
        <v>242</v>
      </c>
      <c r="B243" s="196" t="s">
        <v>8559</v>
      </c>
      <c r="C243" s="172" t="s">
        <v>8739</v>
      </c>
      <c r="D243" s="197" t="s">
        <v>8927</v>
      </c>
      <c r="E243" s="17" t="s">
        <v>6725</v>
      </c>
    </row>
    <row r="244" spans="1:5">
      <c r="A244" s="158">
        <v>243</v>
      </c>
      <c r="B244" s="196" t="s">
        <v>8559</v>
      </c>
      <c r="C244" s="172" t="s">
        <v>8739</v>
      </c>
      <c r="D244" s="197" t="s">
        <v>8711</v>
      </c>
      <c r="E244" s="17" t="s">
        <v>6725</v>
      </c>
    </row>
    <row r="245" spans="1:5">
      <c r="A245" s="158">
        <v>244</v>
      </c>
      <c r="B245" s="196" t="s">
        <v>8559</v>
      </c>
      <c r="C245" s="172" t="s">
        <v>8739</v>
      </c>
      <c r="D245" s="197" t="s">
        <v>8715</v>
      </c>
      <c r="E245" s="17" t="s">
        <v>6725</v>
      </c>
    </row>
    <row r="246" spans="1:5">
      <c r="A246" s="158">
        <v>245</v>
      </c>
      <c r="B246" s="196" t="s">
        <v>8559</v>
      </c>
      <c r="C246" s="172" t="s">
        <v>8739</v>
      </c>
      <c r="D246" s="197" t="s">
        <v>9547</v>
      </c>
      <c r="E246" s="17" t="s">
        <v>6725</v>
      </c>
    </row>
    <row r="247" spans="1:5">
      <c r="A247" s="158">
        <v>246</v>
      </c>
      <c r="B247" s="196" t="s">
        <v>8559</v>
      </c>
      <c r="C247" s="172" t="s">
        <v>8739</v>
      </c>
      <c r="D247" s="197" t="s">
        <v>9548</v>
      </c>
      <c r="E247" s="17" t="s">
        <v>6725</v>
      </c>
    </row>
    <row r="248" spans="1:5">
      <c r="A248" s="158">
        <v>247</v>
      </c>
      <c r="B248" s="196" t="s">
        <v>8559</v>
      </c>
      <c r="C248" s="172" t="s">
        <v>8739</v>
      </c>
      <c r="D248" s="197" t="s">
        <v>8821</v>
      </c>
      <c r="E248" s="17" t="s">
        <v>6725</v>
      </c>
    </row>
    <row r="249" spans="1:5">
      <c r="A249" s="158">
        <v>248</v>
      </c>
      <c r="B249" s="196" t="s">
        <v>8559</v>
      </c>
      <c r="C249" s="172" t="s">
        <v>8739</v>
      </c>
      <c r="D249" s="197" t="s">
        <v>8825</v>
      </c>
      <c r="E249" s="17" t="s">
        <v>6725</v>
      </c>
    </row>
    <row r="250" spans="1:5">
      <c r="A250" s="158">
        <v>249</v>
      </c>
      <c r="B250" s="196" t="s">
        <v>8559</v>
      </c>
      <c r="C250" s="172" t="s">
        <v>8740</v>
      </c>
      <c r="D250" s="197" t="s">
        <v>8872</v>
      </c>
      <c r="E250" s="17" t="s">
        <v>6725</v>
      </c>
    </row>
    <row r="251" spans="1:5">
      <c r="A251" s="158">
        <v>250</v>
      </c>
      <c r="B251" s="196" t="s">
        <v>8559</v>
      </c>
      <c r="C251" s="172" t="s">
        <v>8740</v>
      </c>
      <c r="D251" s="197" t="s">
        <v>8877</v>
      </c>
      <c r="E251" s="17" t="s">
        <v>6725</v>
      </c>
    </row>
    <row r="252" spans="1:5">
      <c r="A252" s="158">
        <v>251</v>
      </c>
      <c r="B252" s="196" t="s">
        <v>8559</v>
      </c>
      <c r="C252" s="172" t="s">
        <v>8740</v>
      </c>
      <c r="D252" s="197" t="s">
        <v>8878</v>
      </c>
      <c r="E252" s="17" t="s">
        <v>6725</v>
      </c>
    </row>
    <row r="253" spans="1:5">
      <c r="A253" s="158">
        <v>252</v>
      </c>
      <c r="B253" s="196" t="s">
        <v>8559</v>
      </c>
      <c r="C253" s="172" t="s">
        <v>8740</v>
      </c>
      <c r="D253" s="197" t="s">
        <v>8695</v>
      </c>
      <c r="E253" s="17" t="s">
        <v>6725</v>
      </c>
    </row>
    <row r="254" spans="1:5">
      <c r="A254" s="158">
        <v>253</v>
      </c>
      <c r="B254" s="196" t="s">
        <v>8559</v>
      </c>
      <c r="C254" s="172" t="s">
        <v>8740</v>
      </c>
      <c r="D254" s="197" t="s">
        <v>8816</v>
      </c>
      <c r="E254" s="17" t="s">
        <v>6725</v>
      </c>
    </row>
    <row r="255" spans="1:5">
      <c r="A255" s="158">
        <v>254</v>
      </c>
      <c r="B255" s="196" t="s">
        <v>8559</v>
      </c>
      <c r="C255" s="172" t="s">
        <v>8740</v>
      </c>
      <c r="D255" s="197" t="s">
        <v>8703</v>
      </c>
      <c r="E255" s="17" t="s">
        <v>6725</v>
      </c>
    </row>
    <row r="256" spans="1:5">
      <c r="A256" s="158">
        <v>255</v>
      </c>
      <c r="B256" s="196" t="s">
        <v>8559</v>
      </c>
      <c r="C256" s="172" t="s">
        <v>8740</v>
      </c>
      <c r="D256" s="197" t="s">
        <v>8707</v>
      </c>
      <c r="E256" s="17" t="s">
        <v>6725</v>
      </c>
    </row>
    <row r="257" spans="1:5">
      <c r="A257" s="158">
        <v>256</v>
      </c>
      <c r="B257" s="196" t="s">
        <v>8559</v>
      </c>
      <c r="C257" s="172" t="s">
        <v>8740</v>
      </c>
      <c r="D257" s="197" t="s">
        <v>8927</v>
      </c>
      <c r="E257" s="17" t="s">
        <v>6725</v>
      </c>
    </row>
    <row r="258" spans="1:5">
      <c r="A258" s="158">
        <v>257</v>
      </c>
      <c r="B258" s="196" t="s">
        <v>8559</v>
      </c>
      <c r="C258" s="172" t="s">
        <v>8740</v>
      </c>
      <c r="D258" s="197" t="s">
        <v>8711</v>
      </c>
      <c r="E258" s="17" t="s">
        <v>6725</v>
      </c>
    </row>
    <row r="259" spans="1:5">
      <c r="A259" s="158">
        <v>258</v>
      </c>
      <c r="B259" s="196" t="s">
        <v>8559</v>
      </c>
      <c r="C259" s="172" t="s">
        <v>8740</v>
      </c>
      <c r="D259" s="197" t="s">
        <v>8715</v>
      </c>
      <c r="E259" s="17" t="s">
        <v>6725</v>
      </c>
    </row>
    <row r="260" spans="1:5">
      <c r="A260" s="158">
        <v>259</v>
      </c>
      <c r="B260" s="196" t="s">
        <v>8559</v>
      </c>
      <c r="C260" s="172" t="s">
        <v>8740</v>
      </c>
      <c r="D260" s="197" t="s">
        <v>9549</v>
      </c>
      <c r="E260" s="17" t="s">
        <v>6725</v>
      </c>
    </row>
    <row r="261" spans="1:5">
      <c r="A261" s="158">
        <v>260</v>
      </c>
      <c r="B261" s="196" t="s">
        <v>8559</v>
      </c>
      <c r="C261" s="172" t="s">
        <v>8740</v>
      </c>
      <c r="D261" s="197" t="s">
        <v>8821</v>
      </c>
      <c r="E261" s="17" t="s">
        <v>6725</v>
      </c>
    </row>
    <row r="262" spans="1:5">
      <c r="A262" s="158">
        <v>261</v>
      </c>
      <c r="B262" s="196" t="s">
        <v>8559</v>
      </c>
      <c r="C262" s="172" t="s">
        <v>8740</v>
      </c>
      <c r="D262" s="197" t="s">
        <v>8825</v>
      </c>
      <c r="E262" s="17" t="s">
        <v>6725</v>
      </c>
    </row>
    <row r="263" spans="1:5">
      <c r="A263" s="158">
        <v>262</v>
      </c>
      <c r="B263" s="196" t="s">
        <v>8559</v>
      </c>
      <c r="C263" s="172" t="s">
        <v>8740</v>
      </c>
      <c r="D263" s="197" t="s">
        <v>8879</v>
      </c>
      <c r="E263" s="17" t="s">
        <v>6725</v>
      </c>
    </row>
    <row r="264" spans="1:5">
      <c r="A264" s="158">
        <v>263</v>
      </c>
      <c r="B264" s="196" t="s">
        <v>8559</v>
      </c>
      <c r="C264" s="172" t="s">
        <v>8740</v>
      </c>
      <c r="D264" s="197" t="s">
        <v>8723</v>
      </c>
      <c r="E264" s="17" t="s">
        <v>6725</v>
      </c>
    </row>
    <row r="265" spans="1:5">
      <c r="A265" s="158">
        <v>264</v>
      </c>
      <c r="B265" s="196" t="s">
        <v>8559</v>
      </c>
      <c r="C265" s="172" t="s">
        <v>8745</v>
      </c>
      <c r="D265" s="197" t="s">
        <v>8872</v>
      </c>
      <c r="E265" s="17" t="s">
        <v>6725</v>
      </c>
    </row>
    <row r="266" spans="1:5">
      <c r="A266" s="158">
        <v>265</v>
      </c>
      <c r="B266" s="196" t="s">
        <v>8559</v>
      </c>
      <c r="C266" s="172" t="s">
        <v>8745</v>
      </c>
      <c r="D266" s="197" t="s">
        <v>8877</v>
      </c>
      <c r="E266" s="17" t="s">
        <v>6725</v>
      </c>
    </row>
    <row r="267" spans="1:5">
      <c r="A267" s="158">
        <v>266</v>
      </c>
      <c r="B267" s="196" t="s">
        <v>8559</v>
      </c>
      <c r="C267" s="172" t="s">
        <v>8745</v>
      </c>
      <c r="D267" s="197" t="s">
        <v>8878</v>
      </c>
      <c r="E267" s="17" t="s">
        <v>6725</v>
      </c>
    </row>
    <row r="268" spans="1:5">
      <c r="A268" s="158">
        <v>267</v>
      </c>
      <c r="B268" s="196" t="s">
        <v>8559</v>
      </c>
      <c r="C268" s="172" t="s">
        <v>8745</v>
      </c>
      <c r="D268" s="197" t="s">
        <v>8695</v>
      </c>
      <c r="E268" s="17" t="s">
        <v>6725</v>
      </c>
    </row>
    <row r="269" spans="1:5">
      <c r="A269" s="158">
        <v>268</v>
      </c>
      <c r="B269" s="196" t="s">
        <v>8559</v>
      </c>
      <c r="C269" s="172" t="s">
        <v>8745</v>
      </c>
      <c r="D269" s="197" t="s">
        <v>8816</v>
      </c>
      <c r="E269" s="17" t="s">
        <v>6725</v>
      </c>
    </row>
    <row r="270" spans="1:5">
      <c r="A270" s="158">
        <v>269</v>
      </c>
      <c r="B270" s="196" t="s">
        <v>8559</v>
      </c>
      <c r="C270" s="172" t="s">
        <v>8745</v>
      </c>
      <c r="D270" s="197" t="s">
        <v>8703</v>
      </c>
      <c r="E270" s="17" t="s">
        <v>6725</v>
      </c>
    </row>
    <row r="271" spans="1:5">
      <c r="A271" s="158">
        <v>270</v>
      </c>
      <c r="B271" s="196" t="s">
        <v>8559</v>
      </c>
      <c r="C271" s="172" t="s">
        <v>8745</v>
      </c>
      <c r="D271" s="197" t="s">
        <v>8707</v>
      </c>
      <c r="E271" s="17" t="s">
        <v>6725</v>
      </c>
    </row>
    <row r="272" spans="1:5">
      <c r="A272" s="158">
        <v>271</v>
      </c>
      <c r="B272" s="196" t="s">
        <v>8559</v>
      </c>
      <c r="C272" s="172" t="s">
        <v>8745</v>
      </c>
      <c r="D272" s="197" t="s">
        <v>8927</v>
      </c>
      <c r="E272" s="17" t="s">
        <v>6725</v>
      </c>
    </row>
    <row r="273" spans="1:5">
      <c r="A273" s="158">
        <v>272</v>
      </c>
      <c r="B273" s="196" t="s">
        <v>8559</v>
      </c>
      <c r="C273" s="172" t="s">
        <v>8745</v>
      </c>
      <c r="D273" s="197" t="s">
        <v>8711</v>
      </c>
      <c r="E273" s="17" t="s">
        <v>6725</v>
      </c>
    </row>
    <row r="274" spans="1:5">
      <c r="A274" s="158">
        <v>273</v>
      </c>
      <c r="B274" s="196" t="s">
        <v>8559</v>
      </c>
      <c r="C274" s="172" t="s">
        <v>8745</v>
      </c>
      <c r="D274" s="197" t="s">
        <v>8715</v>
      </c>
      <c r="E274" s="17" t="s">
        <v>6725</v>
      </c>
    </row>
    <row r="275" spans="1:5">
      <c r="A275" s="158">
        <v>274</v>
      </c>
      <c r="B275" s="196" t="s">
        <v>8559</v>
      </c>
      <c r="C275" s="172" t="s">
        <v>8745</v>
      </c>
      <c r="D275" s="197" t="s">
        <v>9550</v>
      </c>
      <c r="E275" s="17" t="s">
        <v>6725</v>
      </c>
    </row>
    <row r="276" spans="1:5">
      <c r="A276" s="158">
        <v>275</v>
      </c>
      <c r="B276" s="196" t="s">
        <v>8559</v>
      </c>
      <c r="C276" s="172" t="s">
        <v>8745</v>
      </c>
      <c r="D276" s="197" t="s">
        <v>9551</v>
      </c>
      <c r="E276" s="17" t="s">
        <v>6725</v>
      </c>
    </row>
    <row r="277" spans="1:5">
      <c r="A277" s="158">
        <v>276</v>
      </c>
      <c r="B277" s="196" t="s">
        <v>8559</v>
      </c>
      <c r="C277" s="172" t="s">
        <v>8745</v>
      </c>
      <c r="D277" s="197" t="s">
        <v>9552</v>
      </c>
      <c r="E277" s="17" t="s">
        <v>6725</v>
      </c>
    </row>
    <row r="278" spans="1:5">
      <c r="A278" s="158">
        <v>277</v>
      </c>
      <c r="B278" s="196" t="s">
        <v>8559</v>
      </c>
      <c r="C278" s="172" t="s">
        <v>8745</v>
      </c>
      <c r="D278" s="197" t="s">
        <v>8821</v>
      </c>
      <c r="E278" s="17" t="s">
        <v>6725</v>
      </c>
    </row>
    <row r="279" spans="1:5">
      <c r="A279" s="158">
        <v>278</v>
      </c>
      <c r="B279" s="196" t="s">
        <v>8559</v>
      </c>
      <c r="C279" s="172" t="s">
        <v>8745</v>
      </c>
      <c r="D279" s="197" t="s">
        <v>8825</v>
      </c>
      <c r="E279" s="17" t="s">
        <v>6725</v>
      </c>
    </row>
    <row r="280" spans="1:5">
      <c r="A280" s="158">
        <v>279</v>
      </c>
      <c r="B280" s="196" t="s">
        <v>8559</v>
      </c>
      <c r="C280" s="172" t="s">
        <v>8750</v>
      </c>
      <c r="D280" s="197" t="s">
        <v>8872</v>
      </c>
      <c r="E280" s="17" t="s">
        <v>6725</v>
      </c>
    </row>
    <row r="281" spans="1:5">
      <c r="A281" s="158">
        <v>280</v>
      </c>
      <c r="B281" s="196" t="s">
        <v>8559</v>
      </c>
      <c r="C281" s="172" t="s">
        <v>8750</v>
      </c>
      <c r="D281" s="197" t="s">
        <v>8877</v>
      </c>
      <c r="E281" s="17" t="s">
        <v>6725</v>
      </c>
    </row>
    <row r="282" spans="1:5">
      <c r="A282" s="158">
        <v>281</v>
      </c>
      <c r="B282" s="196" t="s">
        <v>8559</v>
      </c>
      <c r="C282" s="172" t="s">
        <v>8750</v>
      </c>
      <c r="D282" s="197" t="s">
        <v>8878</v>
      </c>
      <c r="E282" s="17" t="s">
        <v>6725</v>
      </c>
    </row>
    <row r="283" spans="1:5">
      <c r="A283" s="158">
        <v>282</v>
      </c>
      <c r="B283" s="196" t="s">
        <v>8559</v>
      </c>
      <c r="C283" s="172" t="s">
        <v>8750</v>
      </c>
      <c r="D283" s="197" t="s">
        <v>8695</v>
      </c>
      <c r="E283" s="17" t="s">
        <v>6725</v>
      </c>
    </row>
    <row r="284" spans="1:5">
      <c r="A284" s="158">
        <v>283</v>
      </c>
      <c r="B284" s="196" t="s">
        <v>8559</v>
      </c>
      <c r="C284" s="172" t="s">
        <v>8750</v>
      </c>
      <c r="D284" s="197" t="s">
        <v>8816</v>
      </c>
      <c r="E284" s="17" t="s">
        <v>6725</v>
      </c>
    </row>
    <row r="285" spans="1:5">
      <c r="A285" s="158">
        <v>284</v>
      </c>
      <c r="B285" s="196" t="s">
        <v>8559</v>
      </c>
      <c r="C285" s="172" t="s">
        <v>8750</v>
      </c>
      <c r="D285" s="197" t="s">
        <v>8703</v>
      </c>
      <c r="E285" s="17" t="s">
        <v>6725</v>
      </c>
    </row>
    <row r="286" spans="1:5">
      <c r="A286" s="158">
        <v>285</v>
      </c>
      <c r="B286" s="196" t="s">
        <v>8559</v>
      </c>
      <c r="C286" s="172" t="s">
        <v>8750</v>
      </c>
      <c r="D286" s="197" t="s">
        <v>8707</v>
      </c>
      <c r="E286" s="17" t="s">
        <v>6725</v>
      </c>
    </row>
    <row r="287" spans="1:5">
      <c r="A287" s="158">
        <v>286</v>
      </c>
      <c r="B287" s="196" t="s">
        <v>8559</v>
      </c>
      <c r="C287" s="172" t="s">
        <v>8750</v>
      </c>
      <c r="D287" s="197" t="s">
        <v>8927</v>
      </c>
      <c r="E287" s="17" t="s">
        <v>6725</v>
      </c>
    </row>
    <row r="288" spans="1:5">
      <c r="A288" s="158">
        <v>287</v>
      </c>
      <c r="B288" s="196" t="s">
        <v>8559</v>
      </c>
      <c r="C288" s="172" t="s">
        <v>8750</v>
      </c>
      <c r="D288" s="197" t="s">
        <v>8711</v>
      </c>
      <c r="E288" s="17" t="s">
        <v>6725</v>
      </c>
    </row>
    <row r="289" spans="1:5">
      <c r="A289" s="158">
        <v>288</v>
      </c>
      <c r="B289" s="196" t="s">
        <v>8559</v>
      </c>
      <c r="C289" s="172" t="s">
        <v>8750</v>
      </c>
      <c r="D289" s="197" t="s">
        <v>8715</v>
      </c>
      <c r="E289" s="17" t="s">
        <v>6725</v>
      </c>
    </row>
    <row r="290" spans="1:5">
      <c r="A290" s="158">
        <v>289</v>
      </c>
      <c r="B290" s="196" t="s">
        <v>8559</v>
      </c>
      <c r="C290" s="172" t="s">
        <v>8750</v>
      </c>
      <c r="D290" s="197" t="s">
        <v>9553</v>
      </c>
      <c r="E290" s="17" t="s">
        <v>6725</v>
      </c>
    </row>
    <row r="291" spans="1:5">
      <c r="A291" s="158">
        <v>290</v>
      </c>
      <c r="B291" s="196" t="s">
        <v>8559</v>
      </c>
      <c r="C291" s="172" t="s">
        <v>8750</v>
      </c>
      <c r="D291" s="197" t="s">
        <v>9554</v>
      </c>
      <c r="E291" s="17" t="s">
        <v>6725</v>
      </c>
    </row>
    <row r="292" spans="1:5">
      <c r="A292" s="158">
        <v>291</v>
      </c>
      <c r="B292" s="196" t="s">
        <v>8559</v>
      </c>
      <c r="C292" s="172" t="s">
        <v>8750</v>
      </c>
      <c r="D292" s="197" t="s">
        <v>9555</v>
      </c>
      <c r="E292" s="17" t="s">
        <v>6725</v>
      </c>
    </row>
    <row r="293" spans="1:5">
      <c r="A293" s="158">
        <v>292</v>
      </c>
      <c r="B293" s="196" t="s">
        <v>8559</v>
      </c>
      <c r="C293" s="172" t="s">
        <v>8750</v>
      </c>
      <c r="D293" s="197" t="s">
        <v>9556</v>
      </c>
      <c r="E293" s="17" t="s">
        <v>6725</v>
      </c>
    </row>
    <row r="294" spans="1:5">
      <c r="A294" s="158">
        <v>293</v>
      </c>
      <c r="B294" s="196" t="s">
        <v>8559</v>
      </c>
      <c r="C294" s="172" t="s">
        <v>8750</v>
      </c>
      <c r="D294" s="197" t="s">
        <v>8821</v>
      </c>
      <c r="E294" s="17" t="s">
        <v>6725</v>
      </c>
    </row>
    <row r="295" spans="1:5">
      <c r="A295" s="158">
        <v>294</v>
      </c>
      <c r="B295" s="196" t="s">
        <v>8559</v>
      </c>
      <c r="C295" s="172" t="s">
        <v>8750</v>
      </c>
      <c r="D295" s="197" t="s">
        <v>8825</v>
      </c>
      <c r="E295" s="17" t="s">
        <v>6725</v>
      </c>
    </row>
    <row r="296" spans="1:5">
      <c r="A296" s="158">
        <v>295</v>
      </c>
      <c r="B296" s="196" t="s">
        <v>8559</v>
      </c>
      <c r="C296" s="172" t="s">
        <v>8759</v>
      </c>
      <c r="D296" s="197" t="s">
        <v>8872</v>
      </c>
      <c r="E296" s="17" t="s">
        <v>6725</v>
      </c>
    </row>
    <row r="297" spans="1:5">
      <c r="A297" s="158">
        <v>296</v>
      </c>
      <c r="B297" s="196" t="s">
        <v>8559</v>
      </c>
      <c r="C297" s="172" t="s">
        <v>8759</v>
      </c>
      <c r="D297" s="197" t="s">
        <v>8877</v>
      </c>
      <c r="E297" s="17" t="s">
        <v>6725</v>
      </c>
    </row>
    <row r="298" spans="1:5">
      <c r="A298" s="158">
        <v>297</v>
      </c>
      <c r="B298" s="196" t="s">
        <v>8559</v>
      </c>
      <c r="C298" s="172" t="s">
        <v>8759</v>
      </c>
      <c r="D298" s="197" t="s">
        <v>8878</v>
      </c>
      <c r="E298" s="17" t="s">
        <v>6725</v>
      </c>
    </row>
    <row r="299" spans="1:5">
      <c r="A299" s="158">
        <v>298</v>
      </c>
      <c r="B299" s="196" t="s">
        <v>8559</v>
      </c>
      <c r="C299" s="172" t="s">
        <v>8759</v>
      </c>
      <c r="D299" s="197" t="s">
        <v>8695</v>
      </c>
      <c r="E299" s="17" t="s">
        <v>6725</v>
      </c>
    </row>
    <row r="300" spans="1:5">
      <c r="A300" s="158">
        <v>299</v>
      </c>
      <c r="B300" s="196" t="s">
        <v>8559</v>
      </c>
      <c r="C300" s="172" t="s">
        <v>8759</v>
      </c>
      <c r="D300" s="197" t="s">
        <v>8816</v>
      </c>
      <c r="E300" s="17" t="s">
        <v>6725</v>
      </c>
    </row>
    <row r="301" spans="1:5">
      <c r="A301" s="158">
        <v>300</v>
      </c>
      <c r="B301" s="196" t="s">
        <v>8559</v>
      </c>
      <c r="C301" s="172" t="s">
        <v>8759</v>
      </c>
      <c r="D301" s="197" t="s">
        <v>8703</v>
      </c>
      <c r="E301" s="17" t="s">
        <v>6725</v>
      </c>
    </row>
    <row r="302" spans="1:5">
      <c r="A302" s="158">
        <v>301</v>
      </c>
      <c r="B302" s="196" t="s">
        <v>8559</v>
      </c>
      <c r="C302" s="172" t="s">
        <v>8759</v>
      </c>
      <c r="D302" s="197" t="s">
        <v>8707</v>
      </c>
      <c r="E302" s="17" t="s">
        <v>6725</v>
      </c>
    </row>
    <row r="303" spans="1:5">
      <c r="A303" s="158">
        <v>302</v>
      </c>
      <c r="B303" s="196" t="s">
        <v>8559</v>
      </c>
      <c r="C303" s="172" t="s">
        <v>8759</v>
      </c>
      <c r="D303" s="197" t="s">
        <v>8927</v>
      </c>
      <c r="E303" s="17" t="s">
        <v>6725</v>
      </c>
    </row>
    <row r="304" spans="1:5">
      <c r="A304" s="158">
        <v>303</v>
      </c>
      <c r="B304" s="196" t="s">
        <v>8559</v>
      </c>
      <c r="C304" s="172" t="s">
        <v>8759</v>
      </c>
      <c r="D304" s="197" t="s">
        <v>8711</v>
      </c>
      <c r="E304" s="17" t="s">
        <v>6725</v>
      </c>
    </row>
    <row r="305" spans="1:5">
      <c r="A305" s="158">
        <v>304</v>
      </c>
      <c r="B305" s="196" t="s">
        <v>8559</v>
      </c>
      <c r="C305" s="172" t="s">
        <v>8759</v>
      </c>
      <c r="D305" s="197" t="s">
        <v>8715</v>
      </c>
      <c r="E305" s="17" t="s">
        <v>6725</v>
      </c>
    </row>
    <row r="306" spans="1:5">
      <c r="A306" s="158">
        <v>305</v>
      </c>
      <c r="B306" s="196" t="s">
        <v>8559</v>
      </c>
      <c r="C306" s="172" t="s">
        <v>8759</v>
      </c>
      <c r="D306" s="197" t="s">
        <v>9547</v>
      </c>
      <c r="E306" s="17" t="s">
        <v>6725</v>
      </c>
    </row>
    <row r="307" spans="1:5">
      <c r="A307" s="158">
        <v>306</v>
      </c>
      <c r="B307" s="196" t="s">
        <v>8559</v>
      </c>
      <c r="C307" s="172" t="s">
        <v>8759</v>
      </c>
      <c r="D307" s="197" t="s">
        <v>9548</v>
      </c>
      <c r="E307" s="17" t="s">
        <v>6725</v>
      </c>
    </row>
    <row r="308" spans="1:5">
      <c r="A308" s="158">
        <v>307</v>
      </c>
      <c r="B308" s="196" t="s">
        <v>8559</v>
      </c>
      <c r="C308" s="172" t="s">
        <v>8759</v>
      </c>
      <c r="D308" s="197" t="s">
        <v>8821</v>
      </c>
      <c r="E308" s="17" t="s">
        <v>6725</v>
      </c>
    </row>
    <row r="309" spans="1:5">
      <c r="A309" s="158">
        <v>308</v>
      </c>
      <c r="B309" s="196" t="s">
        <v>8559</v>
      </c>
      <c r="C309" s="172" t="s">
        <v>8759</v>
      </c>
      <c r="D309" s="197" t="s">
        <v>8825</v>
      </c>
      <c r="E309" s="17" t="s">
        <v>6725</v>
      </c>
    </row>
    <row r="310" spans="1:5">
      <c r="A310" s="158">
        <v>309</v>
      </c>
      <c r="B310" s="196" t="s">
        <v>8559</v>
      </c>
      <c r="C310" s="172" t="s">
        <v>8764</v>
      </c>
      <c r="D310" s="197" t="s">
        <v>8872</v>
      </c>
      <c r="E310" s="17" t="s">
        <v>6725</v>
      </c>
    </row>
    <row r="311" spans="1:5">
      <c r="A311" s="158">
        <v>310</v>
      </c>
      <c r="B311" s="196" t="s">
        <v>8559</v>
      </c>
      <c r="C311" s="172" t="s">
        <v>8764</v>
      </c>
      <c r="D311" s="197" t="s">
        <v>8877</v>
      </c>
      <c r="E311" s="17" t="s">
        <v>6725</v>
      </c>
    </row>
    <row r="312" spans="1:5">
      <c r="A312" s="158">
        <v>311</v>
      </c>
      <c r="B312" s="196" t="s">
        <v>8559</v>
      </c>
      <c r="C312" s="172" t="s">
        <v>8764</v>
      </c>
      <c r="D312" s="197" t="s">
        <v>8878</v>
      </c>
      <c r="E312" s="17" t="s">
        <v>6725</v>
      </c>
    </row>
    <row r="313" spans="1:5">
      <c r="A313" s="158">
        <v>312</v>
      </c>
      <c r="B313" s="196" t="s">
        <v>8559</v>
      </c>
      <c r="C313" s="172" t="s">
        <v>8764</v>
      </c>
      <c r="D313" s="197" t="s">
        <v>8695</v>
      </c>
      <c r="E313" s="17" t="s">
        <v>6725</v>
      </c>
    </row>
    <row r="314" spans="1:5">
      <c r="A314" s="158">
        <v>313</v>
      </c>
      <c r="B314" s="196" t="s">
        <v>8559</v>
      </c>
      <c r="C314" s="172" t="s">
        <v>8764</v>
      </c>
      <c r="D314" s="197" t="s">
        <v>8816</v>
      </c>
      <c r="E314" s="17" t="s">
        <v>6725</v>
      </c>
    </row>
    <row r="315" spans="1:5">
      <c r="A315" s="158">
        <v>314</v>
      </c>
      <c r="B315" s="196" t="s">
        <v>8559</v>
      </c>
      <c r="C315" s="172" t="s">
        <v>8764</v>
      </c>
      <c r="D315" s="197" t="s">
        <v>8703</v>
      </c>
      <c r="E315" s="17" t="s">
        <v>6725</v>
      </c>
    </row>
    <row r="316" spans="1:5">
      <c r="A316" s="158">
        <v>315</v>
      </c>
      <c r="B316" s="196" t="s">
        <v>8559</v>
      </c>
      <c r="C316" s="172" t="s">
        <v>8764</v>
      </c>
      <c r="D316" s="197" t="s">
        <v>8707</v>
      </c>
      <c r="E316" s="17" t="s">
        <v>6725</v>
      </c>
    </row>
    <row r="317" spans="1:5">
      <c r="A317" s="158">
        <v>316</v>
      </c>
      <c r="B317" s="196" t="s">
        <v>8559</v>
      </c>
      <c r="C317" s="172" t="s">
        <v>8764</v>
      </c>
      <c r="D317" s="197" t="s">
        <v>8927</v>
      </c>
      <c r="E317" s="17" t="s">
        <v>6725</v>
      </c>
    </row>
    <row r="318" spans="1:5">
      <c r="A318" s="158">
        <v>317</v>
      </c>
      <c r="B318" s="196" t="s">
        <v>8559</v>
      </c>
      <c r="C318" s="172" t="s">
        <v>8764</v>
      </c>
      <c r="D318" s="197" t="s">
        <v>8711</v>
      </c>
      <c r="E318" s="17" t="s">
        <v>6725</v>
      </c>
    </row>
    <row r="319" spans="1:5">
      <c r="A319" s="158">
        <v>318</v>
      </c>
      <c r="B319" s="196" t="s">
        <v>8559</v>
      </c>
      <c r="C319" s="172" t="s">
        <v>8764</v>
      </c>
      <c r="D319" s="197" t="s">
        <v>8715</v>
      </c>
      <c r="E319" s="17" t="s">
        <v>6725</v>
      </c>
    </row>
    <row r="320" spans="1:5">
      <c r="A320" s="158">
        <v>319</v>
      </c>
      <c r="B320" s="196" t="s">
        <v>8559</v>
      </c>
      <c r="C320" s="172" t="s">
        <v>8764</v>
      </c>
      <c r="D320" s="197" t="s">
        <v>9549</v>
      </c>
      <c r="E320" s="17" t="s">
        <v>6725</v>
      </c>
    </row>
    <row r="321" spans="1:5">
      <c r="A321" s="158">
        <v>320</v>
      </c>
      <c r="B321" s="196" t="s">
        <v>8559</v>
      </c>
      <c r="C321" s="172" t="s">
        <v>8764</v>
      </c>
      <c r="D321" s="197" t="s">
        <v>8821</v>
      </c>
      <c r="E321" s="17" t="s">
        <v>6725</v>
      </c>
    </row>
    <row r="322" spans="1:5">
      <c r="A322" s="158">
        <v>321</v>
      </c>
      <c r="B322" s="196" t="s">
        <v>8559</v>
      </c>
      <c r="C322" s="172" t="s">
        <v>8764</v>
      </c>
      <c r="D322" s="197" t="s">
        <v>8825</v>
      </c>
      <c r="E322" s="17" t="s">
        <v>6725</v>
      </c>
    </row>
    <row r="323" spans="1:5">
      <c r="A323" s="158">
        <v>322</v>
      </c>
      <c r="B323" s="196" t="s">
        <v>8559</v>
      </c>
      <c r="C323" s="172" t="s">
        <v>8764</v>
      </c>
      <c r="D323" s="197" t="s">
        <v>8879</v>
      </c>
      <c r="E323" s="17" t="s">
        <v>6725</v>
      </c>
    </row>
    <row r="324" spans="1:5">
      <c r="A324" s="158">
        <v>323</v>
      </c>
      <c r="B324" s="196" t="s">
        <v>8559</v>
      </c>
      <c r="C324" s="172" t="s">
        <v>8764</v>
      </c>
      <c r="D324" s="197" t="s">
        <v>8723</v>
      </c>
      <c r="E324" s="17" t="s">
        <v>6725</v>
      </c>
    </row>
    <row r="325" spans="1:5">
      <c r="A325" s="158">
        <v>324</v>
      </c>
      <c r="B325" s="196" t="s">
        <v>8559</v>
      </c>
      <c r="C325" s="172" t="s">
        <v>8765</v>
      </c>
      <c r="D325" s="197" t="s">
        <v>8872</v>
      </c>
      <c r="E325" s="17" t="s">
        <v>6725</v>
      </c>
    </row>
    <row r="326" spans="1:5">
      <c r="A326" s="158">
        <v>325</v>
      </c>
      <c r="B326" s="196" t="s">
        <v>8559</v>
      </c>
      <c r="C326" s="172" t="s">
        <v>8765</v>
      </c>
      <c r="D326" s="197" t="s">
        <v>8877</v>
      </c>
      <c r="E326" s="17" t="s">
        <v>6725</v>
      </c>
    </row>
    <row r="327" spans="1:5">
      <c r="A327" s="158">
        <v>326</v>
      </c>
      <c r="B327" s="196" t="s">
        <v>8559</v>
      </c>
      <c r="C327" s="172" t="s">
        <v>8765</v>
      </c>
      <c r="D327" s="197" t="s">
        <v>8878</v>
      </c>
      <c r="E327" s="17" t="s">
        <v>6725</v>
      </c>
    </row>
    <row r="328" spans="1:5">
      <c r="A328" s="158">
        <v>327</v>
      </c>
      <c r="B328" s="196" t="s">
        <v>8559</v>
      </c>
      <c r="C328" s="172" t="s">
        <v>8765</v>
      </c>
      <c r="D328" s="197" t="s">
        <v>8695</v>
      </c>
      <c r="E328" s="17" t="s">
        <v>6725</v>
      </c>
    </row>
    <row r="329" spans="1:5">
      <c r="A329" s="158">
        <v>328</v>
      </c>
      <c r="B329" s="196" t="s">
        <v>8559</v>
      </c>
      <c r="C329" s="172" t="s">
        <v>8765</v>
      </c>
      <c r="D329" s="197" t="s">
        <v>8816</v>
      </c>
      <c r="E329" s="17" t="s">
        <v>6725</v>
      </c>
    </row>
    <row r="330" spans="1:5">
      <c r="A330" s="158">
        <v>329</v>
      </c>
      <c r="B330" s="196" t="s">
        <v>8559</v>
      </c>
      <c r="C330" s="172" t="s">
        <v>8765</v>
      </c>
      <c r="D330" s="197" t="s">
        <v>8703</v>
      </c>
      <c r="E330" s="17" t="s">
        <v>6725</v>
      </c>
    </row>
    <row r="331" spans="1:5">
      <c r="A331" s="158">
        <v>330</v>
      </c>
      <c r="B331" s="196" t="s">
        <v>8559</v>
      </c>
      <c r="C331" s="172" t="s">
        <v>8765</v>
      </c>
      <c r="D331" s="197" t="s">
        <v>8707</v>
      </c>
      <c r="E331" s="17" t="s">
        <v>6725</v>
      </c>
    </row>
    <row r="332" spans="1:5">
      <c r="A332" s="158">
        <v>331</v>
      </c>
      <c r="B332" s="196" t="s">
        <v>8559</v>
      </c>
      <c r="C332" s="172" t="s">
        <v>8765</v>
      </c>
      <c r="D332" s="197" t="s">
        <v>8927</v>
      </c>
      <c r="E332" s="17" t="s">
        <v>6725</v>
      </c>
    </row>
    <row r="333" spans="1:5">
      <c r="A333" s="158">
        <v>332</v>
      </c>
      <c r="B333" s="196" t="s">
        <v>8559</v>
      </c>
      <c r="C333" s="172" t="s">
        <v>8765</v>
      </c>
      <c r="D333" s="197" t="s">
        <v>8711</v>
      </c>
      <c r="E333" s="17" t="s">
        <v>6725</v>
      </c>
    </row>
    <row r="334" spans="1:5">
      <c r="A334" s="158">
        <v>333</v>
      </c>
      <c r="B334" s="196" t="s">
        <v>8559</v>
      </c>
      <c r="C334" s="172" t="s">
        <v>8765</v>
      </c>
      <c r="D334" s="197" t="s">
        <v>8715</v>
      </c>
      <c r="E334" s="17" t="s">
        <v>6725</v>
      </c>
    </row>
    <row r="335" spans="1:5">
      <c r="A335" s="158">
        <v>334</v>
      </c>
      <c r="B335" s="196" t="s">
        <v>8559</v>
      </c>
      <c r="C335" s="172" t="s">
        <v>8765</v>
      </c>
      <c r="D335" s="197" t="s">
        <v>9557</v>
      </c>
      <c r="E335" s="17" t="s">
        <v>6725</v>
      </c>
    </row>
    <row r="336" spans="1:5">
      <c r="A336" s="158">
        <v>335</v>
      </c>
      <c r="B336" s="196" t="s">
        <v>8559</v>
      </c>
      <c r="C336" s="172" t="s">
        <v>8765</v>
      </c>
      <c r="D336" s="197" t="s">
        <v>9558</v>
      </c>
      <c r="E336" s="17" t="s">
        <v>6725</v>
      </c>
    </row>
    <row r="337" spans="1:5">
      <c r="A337" s="158">
        <v>336</v>
      </c>
      <c r="B337" s="196" t="s">
        <v>8559</v>
      </c>
      <c r="C337" s="172" t="s">
        <v>8765</v>
      </c>
      <c r="D337" s="197" t="s">
        <v>9559</v>
      </c>
      <c r="E337" s="17" t="s">
        <v>6725</v>
      </c>
    </row>
    <row r="338" spans="1:5">
      <c r="A338" s="158">
        <v>337</v>
      </c>
      <c r="B338" s="196" t="s">
        <v>8559</v>
      </c>
      <c r="C338" s="172" t="s">
        <v>8765</v>
      </c>
      <c r="D338" s="197" t="s">
        <v>9560</v>
      </c>
      <c r="E338" s="17" t="s">
        <v>6725</v>
      </c>
    </row>
    <row r="339" spans="1:5">
      <c r="A339" s="158">
        <v>338</v>
      </c>
      <c r="B339" s="196" t="s">
        <v>8559</v>
      </c>
      <c r="C339" s="172" t="s">
        <v>8765</v>
      </c>
      <c r="D339" s="197" t="s">
        <v>9561</v>
      </c>
      <c r="E339" s="17" t="s">
        <v>6725</v>
      </c>
    </row>
    <row r="340" spans="1:5">
      <c r="A340" s="158">
        <v>339</v>
      </c>
      <c r="B340" s="196" t="s">
        <v>8559</v>
      </c>
      <c r="C340" s="172" t="s">
        <v>8765</v>
      </c>
      <c r="D340" s="197" t="s">
        <v>9562</v>
      </c>
      <c r="E340" s="17" t="s">
        <v>6725</v>
      </c>
    </row>
    <row r="341" spans="1:5">
      <c r="A341" s="158">
        <v>340</v>
      </c>
      <c r="B341" s="196" t="s">
        <v>8559</v>
      </c>
      <c r="C341" s="172" t="s">
        <v>8765</v>
      </c>
      <c r="D341" s="197" t="s">
        <v>8821</v>
      </c>
      <c r="E341" s="17" t="s">
        <v>6725</v>
      </c>
    </row>
    <row r="342" spans="1:5">
      <c r="A342" s="158">
        <v>341</v>
      </c>
      <c r="B342" s="196" t="s">
        <v>8559</v>
      </c>
      <c r="C342" s="172" t="s">
        <v>8765</v>
      </c>
      <c r="D342" s="197" t="s">
        <v>8825</v>
      </c>
      <c r="E342" s="17" t="s">
        <v>6725</v>
      </c>
    </row>
    <row r="343" spans="1:5">
      <c r="A343" s="158">
        <v>342</v>
      </c>
      <c r="B343" s="196" t="s">
        <v>8559</v>
      </c>
      <c r="C343" s="172" t="s">
        <v>8766</v>
      </c>
      <c r="D343" s="197" t="s">
        <v>8872</v>
      </c>
      <c r="E343" s="17" t="s">
        <v>6725</v>
      </c>
    </row>
    <row r="344" spans="1:5">
      <c r="A344" s="158">
        <v>343</v>
      </c>
      <c r="B344" s="196" t="s">
        <v>8559</v>
      </c>
      <c r="C344" s="172" t="s">
        <v>8766</v>
      </c>
      <c r="D344" s="197" t="s">
        <v>8877</v>
      </c>
      <c r="E344" s="17" t="s">
        <v>6725</v>
      </c>
    </row>
    <row r="345" spans="1:5">
      <c r="A345" s="158">
        <v>344</v>
      </c>
      <c r="B345" s="196" t="s">
        <v>8559</v>
      </c>
      <c r="C345" s="172" t="s">
        <v>8766</v>
      </c>
      <c r="D345" s="197" t="s">
        <v>8878</v>
      </c>
      <c r="E345" s="17" t="s">
        <v>6725</v>
      </c>
    </row>
    <row r="346" spans="1:5">
      <c r="A346" s="158">
        <v>345</v>
      </c>
      <c r="B346" s="196" t="s">
        <v>8559</v>
      </c>
      <c r="C346" s="172" t="s">
        <v>8766</v>
      </c>
      <c r="D346" s="197" t="s">
        <v>8695</v>
      </c>
      <c r="E346" s="17" t="s">
        <v>6725</v>
      </c>
    </row>
    <row r="347" spans="1:5">
      <c r="A347" s="158">
        <v>346</v>
      </c>
      <c r="B347" s="196" t="s">
        <v>8559</v>
      </c>
      <c r="C347" s="172" t="s">
        <v>8766</v>
      </c>
      <c r="D347" s="197" t="s">
        <v>8816</v>
      </c>
      <c r="E347" s="17" t="s">
        <v>6725</v>
      </c>
    </row>
    <row r="348" spans="1:5">
      <c r="A348" s="158">
        <v>347</v>
      </c>
      <c r="B348" s="196" t="s">
        <v>8559</v>
      </c>
      <c r="C348" s="172" t="s">
        <v>8766</v>
      </c>
      <c r="D348" s="197" t="s">
        <v>8703</v>
      </c>
      <c r="E348" s="17" t="s">
        <v>6725</v>
      </c>
    </row>
    <row r="349" spans="1:5">
      <c r="A349" s="158">
        <v>348</v>
      </c>
      <c r="B349" s="196" t="s">
        <v>8559</v>
      </c>
      <c r="C349" s="172" t="s">
        <v>8766</v>
      </c>
      <c r="D349" s="197" t="s">
        <v>8707</v>
      </c>
      <c r="E349" s="17" t="s">
        <v>6725</v>
      </c>
    </row>
    <row r="350" spans="1:5">
      <c r="A350" s="158">
        <v>349</v>
      </c>
      <c r="B350" s="196" t="s">
        <v>8559</v>
      </c>
      <c r="C350" s="172" t="s">
        <v>8766</v>
      </c>
      <c r="D350" s="197" t="s">
        <v>8927</v>
      </c>
      <c r="E350" s="17" t="s">
        <v>6725</v>
      </c>
    </row>
    <row r="351" spans="1:5">
      <c r="A351" s="158">
        <v>350</v>
      </c>
      <c r="B351" s="196" t="s">
        <v>8559</v>
      </c>
      <c r="C351" s="172" t="s">
        <v>8766</v>
      </c>
      <c r="D351" s="197" t="s">
        <v>8711</v>
      </c>
      <c r="E351" s="17" t="s">
        <v>6725</v>
      </c>
    </row>
    <row r="352" spans="1:5">
      <c r="A352" s="158">
        <v>351</v>
      </c>
      <c r="B352" s="196" t="s">
        <v>8559</v>
      </c>
      <c r="C352" s="172" t="s">
        <v>8766</v>
      </c>
      <c r="D352" s="197" t="s">
        <v>8715</v>
      </c>
      <c r="E352" s="17" t="s">
        <v>6725</v>
      </c>
    </row>
    <row r="353" spans="1:5">
      <c r="A353" s="158">
        <v>352</v>
      </c>
      <c r="B353" s="196" t="s">
        <v>8559</v>
      </c>
      <c r="C353" s="172" t="s">
        <v>8766</v>
      </c>
      <c r="D353" s="197" t="s">
        <v>9585</v>
      </c>
      <c r="E353" s="17" t="s">
        <v>6725</v>
      </c>
    </row>
    <row r="354" spans="1:5">
      <c r="A354" s="158">
        <v>353</v>
      </c>
      <c r="B354" s="196" t="s">
        <v>8559</v>
      </c>
      <c r="C354" s="172" t="s">
        <v>8766</v>
      </c>
      <c r="D354" s="197" t="s">
        <v>9564</v>
      </c>
      <c r="E354" s="17" t="s">
        <v>6725</v>
      </c>
    </row>
    <row r="355" spans="1:5">
      <c r="A355" s="158">
        <v>354</v>
      </c>
      <c r="B355" s="196" t="s">
        <v>8559</v>
      </c>
      <c r="C355" s="172" t="s">
        <v>8766</v>
      </c>
      <c r="D355" s="197" t="s">
        <v>9586</v>
      </c>
      <c r="E355" s="17" t="s">
        <v>6725</v>
      </c>
    </row>
    <row r="356" spans="1:5">
      <c r="A356" s="158">
        <v>355</v>
      </c>
      <c r="B356" s="196" t="s">
        <v>8559</v>
      </c>
      <c r="C356" s="172" t="s">
        <v>8766</v>
      </c>
      <c r="D356" s="197" t="s">
        <v>9587</v>
      </c>
      <c r="E356" s="17" t="s">
        <v>6725</v>
      </c>
    </row>
    <row r="357" spans="1:5">
      <c r="A357" s="158">
        <v>356</v>
      </c>
      <c r="B357" s="196" t="s">
        <v>8559</v>
      </c>
      <c r="C357" s="172" t="s">
        <v>8766</v>
      </c>
      <c r="D357" s="197" t="s">
        <v>8780</v>
      </c>
      <c r="E357" s="17" t="s">
        <v>6725</v>
      </c>
    </row>
    <row r="358" spans="1:5">
      <c r="A358" s="158">
        <v>357</v>
      </c>
      <c r="B358" s="196" t="s">
        <v>8559</v>
      </c>
      <c r="C358" s="172" t="s">
        <v>8766</v>
      </c>
      <c r="D358" s="197" t="s">
        <v>8821</v>
      </c>
      <c r="E358" s="17" t="s">
        <v>6725</v>
      </c>
    </row>
    <row r="359" spans="1:5">
      <c r="A359" s="158">
        <v>358</v>
      </c>
      <c r="B359" s="196" t="s">
        <v>8559</v>
      </c>
      <c r="C359" s="172" t="s">
        <v>8766</v>
      </c>
      <c r="D359" s="197" t="s">
        <v>8825</v>
      </c>
      <c r="E359" s="17" t="s">
        <v>6725</v>
      </c>
    </row>
    <row r="360" spans="1:5">
      <c r="A360" s="158">
        <v>359</v>
      </c>
      <c r="B360" s="196" t="s">
        <v>8559</v>
      </c>
      <c r="C360" s="172" t="s">
        <v>8771</v>
      </c>
      <c r="D360" s="197" t="s">
        <v>8872</v>
      </c>
      <c r="E360" s="17" t="s">
        <v>6725</v>
      </c>
    </row>
    <row r="361" spans="1:5">
      <c r="A361" s="158">
        <v>360</v>
      </c>
      <c r="B361" s="196" t="s">
        <v>8559</v>
      </c>
      <c r="C361" s="172" t="s">
        <v>8771</v>
      </c>
      <c r="D361" s="197" t="s">
        <v>8877</v>
      </c>
      <c r="E361" s="17" t="s">
        <v>6725</v>
      </c>
    </row>
    <row r="362" spans="1:5">
      <c r="A362" s="158">
        <v>361</v>
      </c>
      <c r="B362" s="196" t="s">
        <v>8559</v>
      </c>
      <c r="C362" s="172" t="s">
        <v>8771</v>
      </c>
      <c r="D362" s="197" t="s">
        <v>8878</v>
      </c>
      <c r="E362" s="17" t="s">
        <v>6725</v>
      </c>
    </row>
    <row r="363" spans="1:5">
      <c r="A363" s="158">
        <v>362</v>
      </c>
      <c r="B363" s="196" t="s">
        <v>8559</v>
      </c>
      <c r="C363" s="172" t="s">
        <v>8771</v>
      </c>
      <c r="D363" s="197" t="s">
        <v>8695</v>
      </c>
      <c r="E363" s="17" t="s">
        <v>6725</v>
      </c>
    </row>
    <row r="364" spans="1:5">
      <c r="A364" s="158">
        <v>363</v>
      </c>
      <c r="B364" s="196" t="s">
        <v>8559</v>
      </c>
      <c r="C364" s="172" t="s">
        <v>8771</v>
      </c>
      <c r="D364" s="197" t="s">
        <v>8816</v>
      </c>
      <c r="E364" s="17" t="s">
        <v>6725</v>
      </c>
    </row>
    <row r="365" spans="1:5">
      <c r="A365" s="158">
        <v>364</v>
      </c>
      <c r="B365" s="196" t="s">
        <v>8559</v>
      </c>
      <c r="C365" s="172" t="s">
        <v>8771</v>
      </c>
      <c r="D365" s="197" t="s">
        <v>8703</v>
      </c>
      <c r="E365" s="17" t="s">
        <v>6725</v>
      </c>
    </row>
    <row r="366" spans="1:5">
      <c r="A366" s="158">
        <v>365</v>
      </c>
      <c r="B366" s="196" t="s">
        <v>8559</v>
      </c>
      <c r="C366" s="172" t="s">
        <v>8771</v>
      </c>
      <c r="D366" s="197" t="s">
        <v>8707</v>
      </c>
      <c r="E366" s="17" t="s">
        <v>6725</v>
      </c>
    </row>
    <row r="367" spans="1:5">
      <c r="A367" s="158">
        <v>366</v>
      </c>
      <c r="B367" s="196" t="s">
        <v>8559</v>
      </c>
      <c r="C367" s="172" t="s">
        <v>8771</v>
      </c>
      <c r="D367" s="197" t="s">
        <v>8927</v>
      </c>
      <c r="E367" s="17" t="s">
        <v>6725</v>
      </c>
    </row>
    <row r="368" spans="1:5">
      <c r="A368" s="158">
        <v>367</v>
      </c>
      <c r="B368" s="196" t="s">
        <v>8559</v>
      </c>
      <c r="C368" s="172" t="s">
        <v>8771</v>
      </c>
      <c r="D368" s="197" t="s">
        <v>8711</v>
      </c>
      <c r="E368" s="17" t="s">
        <v>6725</v>
      </c>
    </row>
    <row r="369" spans="1:5">
      <c r="A369" s="158">
        <v>368</v>
      </c>
      <c r="B369" s="196" t="s">
        <v>8559</v>
      </c>
      <c r="C369" s="172" t="s">
        <v>8771</v>
      </c>
      <c r="D369" s="197" t="s">
        <v>8715</v>
      </c>
      <c r="E369" s="17" t="s">
        <v>6725</v>
      </c>
    </row>
    <row r="370" spans="1:5">
      <c r="A370" s="158">
        <v>369</v>
      </c>
      <c r="B370" s="196" t="s">
        <v>8559</v>
      </c>
      <c r="C370" s="172" t="s">
        <v>8771</v>
      </c>
      <c r="D370" s="197" t="s">
        <v>9570</v>
      </c>
      <c r="E370" s="17" t="s">
        <v>6725</v>
      </c>
    </row>
    <row r="371" spans="1:5">
      <c r="A371" s="158">
        <v>370</v>
      </c>
      <c r="B371" s="196" t="s">
        <v>8559</v>
      </c>
      <c r="C371" s="172" t="s">
        <v>8771</v>
      </c>
      <c r="D371" s="197" t="s">
        <v>9553</v>
      </c>
      <c r="E371" s="17" t="s">
        <v>6725</v>
      </c>
    </row>
    <row r="372" spans="1:5">
      <c r="A372" s="158">
        <v>371</v>
      </c>
      <c r="B372" s="196" t="s">
        <v>8559</v>
      </c>
      <c r="C372" s="172" t="s">
        <v>8771</v>
      </c>
      <c r="D372" s="197" t="s">
        <v>9564</v>
      </c>
      <c r="E372" s="17" t="s">
        <v>6725</v>
      </c>
    </row>
    <row r="373" spans="1:5">
      <c r="A373" s="158">
        <v>372</v>
      </c>
      <c r="B373" s="196" t="s">
        <v>8559</v>
      </c>
      <c r="C373" s="172" t="s">
        <v>8771</v>
      </c>
      <c r="D373" s="197" t="s">
        <v>9571</v>
      </c>
      <c r="E373" s="17" t="s">
        <v>6725</v>
      </c>
    </row>
    <row r="374" spans="1:5">
      <c r="A374" s="158">
        <v>373</v>
      </c>
      <c r="B374" s="196" t="s">
        <v>8559</v>
      </c>
      <c r="C374" s="172" t="s">
        <v>8771</v>
      </c>
      <c r="D374" s="197" t="s">
        <v>8831</v>
      </c>
      <c r="E374" s="17" t="s">
        <v>6725</v>
      </c>
    </row>
    <row r="375" spans="1:5">
      <c r="A375" s="158">
        <v>374</v>
      </c>
      <c r="B375" s="196" t="s">
        <v>8559</v>
      </c>
      <c r="C375" s="172" t="s">
        <v>8771</v>
      </c>
      <c r="D375" s="197" t="s">
        <v>8835</v>
      </c>
      <c r="E375" s="17" t="s">
        <v>6725</v>
      </c>
    </row>
    <row r="376" spans="1:5">
      <c r="A376" s="158">
        <v>375</v>
      </c>
      <c r="B376" s="196" t="s">
        <v>8559</v>
      </c>
      <c r="C376" s="172" t="s">
        <v>8771</v>
      </c>
      <c r="D376" s="197" t="s">
        <v>8839</v>
      </c>
      <c r="E376" s="17" t="s">
        <v>6725</v>
      </c>
    </row>
    <row r="377" spans="1:5">
      <c r="A377" s="158">
        <v>376</v>
      </c>
      <c r="B377" s="196" t="s">
        <v>8559</v>
      </c>
      <c r="C377" s="172" t="s">
        <v>8771</v>
      </c>
      <c r="D377" s="197" t="s">
        <v>8821</v>
      </c>
      <c r="E377" s="17" t="s">
        <v>6725</v>
      </c>
    </row>
    <row r="378" spans="1:5">
      <c r="A378" s="158">
        <v>377</v>
      </c>
      <c r="B378" s="196" t="s">
        <v>8559</v>
      </c>
      <c r="C378" s="172" t="s">
        <v>8771</v>
      </c>
      <c r="D378" s="197" t="s">
        <v>8825</v>
      </c>
      <c r="E378" s="17" t="s">
        <v>6725</v>
      </c>
    </row>
    <row r="379" spans="1:5">
      <c r="A379" s="158">
        <v>378</v>
      </c>
      <c r="B379" s="196" t="s">
        <v>8559</v>
      </c>
      <c r="C379" s="172" t="s">
        <v>8771</v>
      </c>
      <c r="D379" s="197" t="s">
        <v>8879</v>
      </c>
      <c r="E379" s="17" t="s">
        <v>6725</v>
      </c>
    </row>
    <row r="380" spans="1:5">
      <c r="A380" s="158">
        <v>379</v>
      </c>
      <c r="B380" s="196" t="s">
        <v>8559</v>
      </c>
      <c r="C380" s="172" t="s">
        <v>8771</v>
      </c>
      <c r="D380" s="197" t="s">
        <v>8723</v>
      </c>
      <c r="E380" s="17" t="s">
        <v>6725</v>
      </c>
    </row>
    <row r="381" spans="1:5">
      <c r="A381" s="158">
        <v>380</v>
      </c>
      <c r="B381" s="196" t="s">
        <v>8559</v>
      </c>
      <c r="C381" s="173" t="s">
        <v>9527</v>
      </c>
      <c r="D381" s="140" t="s">
        <v>9588</v>
      </c>
      <c r="E381" s="17" t="s">
        <v>6725</v>
      </c>
    </row>
    <row r="382" spans="1:5">
      <c r="A382" s="158">
        <v>381</v>
      </c>
      <c r="B382" s="196" t="s">
        <v>8559</v>
      </c>
      <c r="C382" s="173" t="s">
        <v>9527</v>
      </c>
      <c r="D382" s="140" t="s">
        <v>9573</v>
      </c>
      <c r="E382" s="17" t="s">
        <v>6725</v>
      </c>
    </row>
    <row r="383" spans="1:5">
      <c r="A383" s="158">
        <v>382</v>
      </c>
      <c r="B383" s="196" t="s">
        <v>8559</v>
      </c>
      <c r="C383" s="173" t="s">
        <v>9527</v>
      </c>
      <c r="D383" s="140" t="s">
        <v>9574</v>
      </c>
      <c r="E383" s="17" t="s">
        <v>6725</v>
      </c>
    </row>
    <row r="384" spans="1:5">
      <c r="A384" s="158">
        <v>383</v>
      </c>
      <c r="B384" s="196" t="s">
        <v>8559</v>
      </c>
      <c r="C384" s="173" t="s">
        <v>9527</v>
      </c>
      <c r="D384" s="140" t="s">
        <v>9575</v>
      </c>
      <c r="E384" s="17" t="s">
        <v>6725</v>
      </c>
    </row>
    <row r="385" spans="1:5">
      <c r="A385" s="158">
        <v>384</v>
      </c>
      <c r="B385" s="196" t="s">
        <v>8559</v>
      </c>
      <c r="C385" s="173" t="s">
        <v>9527</v>
      </c>
      <c r="D385" s="140" t="s">
        <v>9576</v>
      </c>
      <c r="E385" s="17" t="s">
        <v>6725</v>
      </c>
    </row>
    <row r="386" spans="1:5">
      <c r="A386" s="158">
        <v>385</v>
      </c>
      <c r="B386" s="196" t="s">
        <v>8559</v>
      </c>
      <c r="C386" s="173" t="s">
        <v>9527</v>
      </c>
      <c r="D386" s="140" t="s">
        <v>9589</v>
      </c>
      <c r="E386" s="17" t="s">
        <v>6725</v>
      </c>
    </row>
    <row r="387" spans="1:5">
      <c r="A387" s="158">
        <v>386</v>
      </c>
      <c r="B387" s="196" t="s">
        <v>8560</v>
      </c>
      <c r="C387" s="173" t="s">
        <v>9526</v>
      </c>
      <c r="D387" s="197" t="s">
        <v>8872</v>
      </c>
      <c r="E387" s="17" t="s">
        <v>6725</v>
      </c>
    </row>
    <row r="388" spans="1:5">
      <c r="A388" s="158">
        <v>387</v>
      </c>
      <c r="B388" s="196" t="s">
        <v>8560</v>
      </c>
      <c r="C388" s="173" t="s">
        <v>9526</v>
      </c>
      <c r="D388" s="197" t="s">
        <v>9590</v>
      </c>
      <c r="E388" s="17" t="s">
        <v>6725</v>
      </c>
    </row>
    <row r="389" spans="1:5">
      <c r="A389" s="158">
        <v>388</v>
      </c>
      <c r="B389" s="196" t="s">
        <v>8560</v>
      </c>
      <c r="C389" s="173" t="s">
        <v>9526</v>
      </c>
      <c r="D389" s="197" t="s">
        <v>9579</v>
      </c>
      <c r="E389" s="17" t="s">
        <v>6725</v>
      </c>
    </row>
    <row r="390" spans="1:5">
      <c r="A390" s="158">
        <v>389</v>
      </c>
      <c r="B390" s="196" t="s">
        <v>8560</v>
      </c>
      <c r="C390" s="173" t="s">
        <v>9526</v>
      </c>
      <c r="D390" s="197" t="s">
        <v>8893</v>
      </c>
      <c r="E390" s="17" t="s">
        <v>6725</v>
      </c>
    </row>
    <row r="391" spans="1:5">
      <c r="A391" s="158">
        <v>390</v>
      </c>
      <c r="B391" s="196" t="s">
        <v>8560</v>
      </c>
      <c r="C391" s="173" t="s">
        <v>9526</v>
      </c>
      <c r="D391" s="140" t="s">
        <v>9538</v>
      </c>
      <c r="E391" s="17" t="s">
        <v>6725</v>
      </c>
    </row>
    <row r="392" spans="1:5">
      <c r="A392" s="158">
        <v>391</v>
      </c>
      <c r="B392" s="196" t="s">
        <v>8560</v>
      </c>
      <c r="C392" s="173" t="s">
        <v>9526</v>
      </c>
      <c r="D392" s="140" t="s">
        <v>9541</v>
      </c>
      <c r="E392" s="17" t="s">
        <v>6725</v>
      </c>
    </row>
    <row r="393" spans="1:5">
      <c r="A393" s="158">
        <v>392</v>
      </c>
      <c r="B393" s="162" t="s">
        <v>8560</v>
      </c>
      <c r="C393" s="172" t="s">
        <v>8583</v>
      </c>
      <c r="D393" s="198" t="s">
        <v>9579</v>
      </c>
      <c r="E393" s="17" t="s">
        <v>6725</v>
      </c>
    </row>
    <row r="394" spans="1:5">
      <c r="A394" s="158">
        <v>393</v>
      </c>
      <c r="B394" s="196" t="s">
        <v>8560</v>
      </c>
      <c r="C394" s="173" t="s">
        <v>8583</v>
      </c>
      <c r="D394" s="197" t="s">
        <v>9537</v>
      </c>
      <c r="E394" s="17" t="s">
        <v>6725</v>
      </c>
    </row>
    <row r="395" spans="1:5">
      <c r="A395" s="158">
        <v>394</v>
      </c>
      <c r="B395" s="196" t="s">
        <v>8560</v>
      </c>
      <c r="C395" s="173" t="s">
        <v>8583</v>
      </c>
      <c r="D395" s="197" t="s">
        <v>9591</v>
      </c>
      <c r="E395" s="17" t="s">
        <v>6725</v>
      </c>
    </row>
    <row r="396" spans="1:5">
      <c r="A396" s="158">
        <v>395</v>
      </c>
      <c r="B396" s="196" t="s">
        <v>8560</v>
      </c>
      <c r="C396" s="173" t="s">
        <v>8583</v>
      </c>
      <c r="D396" s="197" t="s">
        <v>8624</v>
      </c>
      <c r="E396" s="17" t="s">
        <v>6725</v>
      </c>
    </row>
    <row r="397" spans="1:5">
      <c r="A397" s="158">
        <v>396</v>
      </c>
      <c r="B397" s="196" t="s">
        <v>8560</v>
      </c>
      <c r="C397" s="173" t="s">
        <v>8583</v>
      </c>
      <c r="D397" s="197" t="s">
        <v>9538</v>
      </c>
      <c r="E397" s="17" t="s">
        <v>6725</v>
      </c>
    </row>
    <row r="398" spans="1:5">
      <c r="A398" s="158">
        <v>397</v>
      </c>
      <c r="B398" s="196" t="s">
        <v>8560</v>
      </c>
      <c r="C398" s="173" t="s">
        <v>8583</v>
      </c>
      <c r="D398" s="197" t="s">
        <v>8904</v>
      </c>
      <c r="E398" s="17" t="s">
        <v>6725</v>
      </c>
    </row>
    <row r="399" spans="1:5">
      <c r="A399" s="158">
        <v>398</v>
      </c>
      <c r="B399" s="196" t="s">
        <v>8560</v>
      </c>
      <c r="C399" s="173" t="s">
        <v>8583</v>
      </c>
      <c r="D399" s="197" t="s">
        <v>8905</v>
      </c>
      <c r="E399" s="17" t="s">
        <v>6725</v>
      </c>
    </row>
    <row r="400" spans="1:5">
      <c r="A400" s="158">
        <v>399</v>
      </c>
      <c r="B400" s="196" t="s">
        <v>8560</v>
      </c>
      <c r="C400" s="173" t="s">
        <v>8583</v>
      </c>
      <c r="D400" s="197" t="s">
        <v>9540</v>
      </c>
      <c r="E400" s="17" t="s">
        <v>6725</v>
      </c>
    </row>
    <row r="401" spans="1:5">
      <c r="A401" s="158">
        <v>400</v>
      </c>
      <c r="B401" s="196" t="s">
        <v>8560</v>
      </c>
      <c r="C401" s="173" t="s">
        <v>8583</v>
      </c>
      <c r="D401" s="197" t="s">
        <v>9541</v>
      </c>
      <c r="E401" s="17" t="s">
        <v>6725</v>
      </c>
    </row>
    <row r="402" spans="1:5">
      <c r="A402" s="158">
        <v>401</v>
      </c>
      <c r="B402" s="196" t="s">
        <v>8560</v>
      </c>
      <c r="C402" s="173" t="s">
        <v>8583</v>
      </c>
      <c r="D402" s="197" t="s">
        <v>9592</v>
      </c>
      <c r="E402" s="17" t="s">
        <v>6725</v>
      </c>
    </row>
    <row r="403" spans="1:5">
      <c r="A403" s="158">
        <v>402</v>
      </c>
      <c r="B403" s="196" t="s">
        <v>8560</v>
      </c>
      <c r="C403" s="173" t="s">
        <v>8583</v>
      </c>
      <c r="D403" s="197" t="s">
        <v>9580</v>
      </c>
      <c r="E403" s="17" t="s">
        <v>6725</v>
      </c>
    </row>
    <row r="404" spans="1:5">
      <c r="A404" s="158">
        <v>403</v>
      </c>
      <c r="B404" s="196" t="s">
        <v>8560</v>
      </c>
      <c r="C404" s="173" t="s">
        <v>8583</v>
      </c>
      <c r="D404" s="197" t="s">
        <v>9593</v>
      </c>
      <c r="E404" s="17" t="s">
        <v>6725</v>
      </c>
    </row>
    <row r="405" spans="1:5">
      <c r="A405" s="158">
        <v>404</v>
      </c>
      <c r="B405" s="196" t="s">
        <v>8560</v>
      </c>
      <c r="C405" s="173" t="s">
        <v>8583</v>
      </c>
      <c r="D405" s="197" t="s">
        <v>9594</v>
      </c>
      <c r="E405" s="17" t="s">
        <v>6725</v>
      </c>
    </row>
    <row r="406" spans="1:5">
      <c r="A406" s="158">
        <v>405</v>
      </c>
      <c r="B406" s="196" t="s">
        <v>8560</v>
      </c>
      <c r="C406" s="173" t="s">
        <v>8583</v>
      </c>
      <c r="D406" s="197" t="s">
        <v>9595</v>
      </c>
      <c r="E406" s="17" t="s">
        <v>6725</v>
      </c>
    </row>
    <row r="407" spans="1:5">
      <c r="A407" s="158">
        <v>406</v>
      </c>
      <c r="B407" s="196" t="s">
        <v>8560</v>
      </c>
      <c r="C407" s="173" t="s">
        <v>8583</v>
      </c>
      <c r="D407" s="197" t="s">
        <v>9596</v>
      </c>
      <c r="E407" s="17" t="s">
        <v>6725</v>
      </c>
    </row>
    <row r="408" spans="1:5">
      <c r="A408" s="158">
        <v>407</v>
      </c>
      <c r="B408" s="196" t="s">
        <v>8560</v>
      </c>
      <c r="C408" s="173" t="s">
        <v>8583</v>
      </c>
      <c r="D408" s="197" t="s">
        <v>9543</v>
      </c>
      <c r="E408" s="17" t="s">
        <v>6725</v>
      </c>
    </row>
    <row r="409" spans="1:5">
      <c r="A409" s="158">
        <v>408</v>
      </c>
      <c r="B409" s="196" t="s">
        <v>8560</v>
      </c>
      <c r="C409" s="173" t="s">
        <v>8583</v>
      </c>
      <c r="D409" s="197" t="s">
        <v>8958</v>
      </c>
      <c r="E409" s="17" t="s">
        <v>6725</v>
      </c>
    </row>
    <row r="410" spans="1:5">
      <c r="A410" s="158">
        <v>409</v>
      </c>
      <c r="B410" s="196" t="s">
        <v>8560</v>
      </c>
      <c r="C410" s="173" t="s">
        <v>8583</v>
      </c>
      <c r="D410" s="197" t="s">
        <v>8876</v>
      </c>
      <c r="E410" s="17" t="s">
        <v>6725</v>
      </c>
    </row>
    <row r="411" spans="1:5">
      <c r="A411" s="158">
        <v>410</v>
      </c>
      <c r="B411" s="196" t="s">
        <v>8560</v>
      </c>
      <c r="C411" s="173" t="s">
        <v>8583</v>
      </c>
      <c r="D411" s="197" t="s">
        <v>8877</v>
      </c>
      <c r="E411" s="17" t="s">
        <v>6725</v>
      </c>
    </row>
    <row r="412" spans="1:5">
      <c r="A412" s="158">
        <v>411</v>
      </c>
      <c r="B412" s="196" t="s">
        <v>8560</v>
      </c>
      <c r="C412" s="173" t="s">
        <v>8583</v>
      </c>
      <c r="D412" s="197" t="s">
        <v>8913</v>
      </c>
      <c r="E412" s="17" t="s">
        <v>6725</v>
      </c>
    </row>
    <row r="413" spans="1:5">
      <c r="A413" s="158">
        <v>412</v>
      </c>
      <c r="B413" s="196" t="s">
        <v>8560</v>
      </c>
      <c r="C413" s="173" t="s">
        <v>8583</v>
      </c>
      <c r="D413" s="197" t="s">
        <v>8671</v>
      </c>
      <c r="E413" s="17" t="s">
        <v>6725</v>
      </c>
    </row>
    <row r="414" spans="1:5">
      <c r="A414" s="158">
        <v>413</v>
      </c>
      <c r="B414" s="196" t="s">
        <v>8560</v>
      </c>
      <c r="C414" s="173" t="s">
        <v>8583</v>
      </c>
      <c r="D414" s="197" t="s">
        <v>8811</v>
      </c>
      <c r="E414" s="17" t="s">
        <v>6725</v>
      </c>
    </row>
    <row r="415" spans="1:5">
      <c r="A415" s="158">
        <v>414</v>
      </c>
      <c r="B415" s="196" t="s">
        <v>8560</v>
      </c>
      <c r="C415" s="173" t="s">
        <v>8583</v>
      </c>
      <c r="D415" s="197" t="s">
        <v>8679</v>
      </c>
      <c r="E415" s="17" t="s">
        <v>6725</v>
      </c>
    </row>
    <row r="416" spans="1:5">
      <c r="A416" s="158">
        <v>415</v>
      </c>
      <c r="B416" s="196" t="s">
        <v>8560</v>
      </c>
      <c r="C416" s="173" t="s">
        <v>8583</v>
      </c>
      <c r="D416" s="197" t="s">
        <v>8917</v>
      </c>
      <c r="E416" s="17" t="s">
        <v>6725</v>
      </c>
    </row>
    <row r="417" spans="1:5">
      <c r="A417" s="158">
        <v>416</v>
      </c>
      <c r="B417" s="196" t="s">
        <v>8560</v>
      </c>
      <c r="C417" s="173" t="s">
        <v>8583</v>
      </c>
      <c r="D417" s="197" t="s">
        <v>8959</v>
      </c>
      <c r="E417" s="17" t="s">
        <v>6725</v>
      </c>
    </row>
    <row r="418" spans="1:5">
      <c r="A418" s="158">
        <v>417</v>
      </c>
      <c r="B418" s="196" t="s">
        <v>8560</v>
      </c>
      <c r="C418" s="173" t="s">
        <v>8583</v>
      </c>
      <c r="D418" s="197" t="s">
        <v>8695</v>
      </c>
      <c r="E418" s="17" t="s">
        <v>6725</v>
      </c>
    </row>
    <row r="419" spans="1:5">
      <c r="A419" s="158">
        <v>418</v>
      </c>
      <c r="B419" s="196" t="s">
        <v>8560</v>
      </c>
      <c r="C419" s="173" t="s">
        <v>8583</v>
      </c>
      <c r="D419" s="197" t="s">
        <v>8816</v>
      </c>
      <c r="E419" s="17" t="s">
        <v>6725</v>
      </c>
    </row>
    <row r="420" spans="1:5">
      <c r="A420" s="158">
        <v>419</v>
      </c>
      <c r="B420" s="196" t="s">
        <v>8560</v>
      </c>
      <c r="C420" s="173" t="s">
        <v>8583</v>
      </c>
      <c r="D420" s="197" t="s">
        <v>8703</v>
      </c>
      <c r="E420" s="17" t="s">
        <v>6725</v>
      </c>
    </row>
    <row r="421" spans="1:5">
      <c r="A421" s="158">
        <v>420</v>
      </c>
      <c r="B421" s="196" t="s">
        <v>8560</v>
      </c>
      <c r="C421" s="173" t="s">
        <v>8583</v>
      </c>
      <c r="D421" s="197" t="s">
        <v>8707</v>
      </c>
      <c r="E421" s="17" t="s">
        <v>6725</v>
      </c>
    </row>
    <row r="422" spans="1:5">
      <c r="A422" s="158">
        <v>421</v>
      </c>
      <c r="B422" s="196" t="s">
        <v>8560</v>
      </c>
      <c r="C422" s="173" t="s">
        <v>8583</v>
      </c>
      <c r="D422" s="197" t="s">
        <v>8927</v>
      </c>
      <c r="E422" s="17" t="s">
        <v>6725</v>
      </c>
    </row>
    <row r="423" spans="1:5">
      <c r="A423" s="158">
        <v>422</v>
      </c>
      <c r="B423" s="196" t="s">
        <v>8560</v>
      </c>
      <c r="C423" s="173" t="s">
        <v>8583</v>
      </c>
      <c r="D423" s="197" t="s">
        <v>8931</v>
      </c>
      <c r="E423" s="17" t="s">
        <v>6725</v>
      </c>
    </row>
    <row r="424" spans="1:5">
      <c r="A424" s="158">
        <v>423</v>
      </c>
      <c r="B424" s="196" t="s">
        <v>8560</v>
      </c>
      <c r="C424" s="173" t="s">
        <v>8583</v>
      </c>
      <c r="D424" s="197" t="s">
        <v>8934</v>
      </c>
      <c r="E424" s="17" t="s">
        <v>6725</v>
      </c>
    </row>
    <row r="425" spans="1:5">
      <c r="A425" s="158">
        <v>424</v>
      </c>
      <c r="B425" s="196" t="s">
        <v>8560</v>
      </c>
      <c r="C425" s="173" t="s">
        <v>8583</v>
      </c>
      <c r="D425" s="197" t="s">
        <v>8938</v>
      </c>
      <c r="E425" s="17" t="s">
        <v>6725</v>
      </c>
    </row>
    <row r="426" spans="1:5">
      <c r="A426" s="158">
        <v>425</v>
      </c>
      <c r="B426" s="196" t="s">
        <v>8560</v>
      </c>
      <c r="C426" s="173" t="s">
        <v>8583</v>
      </c>
      <c r="D426" s="197" t="s">
        <v>8879</v>
      </c>
      <c r="E426" s="17" t="s">
        <v>6725</v>
      </c>
    </row>
    <row r="427" spans="1:5">
      <c r="A427" s="158">
        <v>426</v>
      </c>
      <c r="B427" s="196" t="s">
        <v>8560</v>
      </c>
      <c r="C427" s="173" t="s">
        <v>8583</v>
      </c>
      <c r="D427" s="197" t="s">
        <v>8723</v>
      </c>
      <c r="E427" s="17" t="s">
        <v>6725</v>
      </c>
    </row>
    <row r="428" spans="1:5">
      <c r="A428" s="158">
        <v>427</v>
      </c>
      <c r="B428" s="196" t="s">
        <v>8560</v>
      </c>
      <c r="C428" s="173" t="s">
        <v>8739</v>
      </c>
      <c r="D428" s="197" t="s">
        <v>9597</v>
      </c>
      <c r="E428" s="17" t="s">
        <v>6725</v>
      </c>
    </row>
    <row r="429" spans="1:5">
      <c r="A429" s="158">
        <v>428</v>
      </c>
      <c r="B429" s="196" t="s">
        <v>8560</v>
      </c>
      <c r="C429" s="173" t="s">
        <v>8739</v>
      </c>
      <c r="D429" s="197" t="s">
        <v>8877</v>
      </c>
      <c r="E429" s="17" t="s">
        <v>6725</v>
      </c>
    </row>
    <row r="430" spans="1:5">
      <c r="A430" s="158">
        <v>429</v>
      </c>
      <c r="B430" s="196" t="s">
        <v>8560</v>
      </c>
      <c r="C430" s="173" t="s">
        <v>8739</v>
      </c>
      <c r="D430" s="197" t="s">
        <v>8959</v>
      </c>
      <c r="E430" s="17" t="s">
        <v>6725</v>
      </c>
    </row>
    <row r="431" spans="1:5">
      <c r="A431" s="158">
        <v>430</v>
      </c>
      <c r="B431" s="196" t="s">
        <v>8560</v>
      </c>
      <c r="C431" s="173" t="s">
        <v>8739</v>
      </c>
      <c r="D431" s="197" t="s">
        <v>8695</v>
      </c>
      <c r="E431" s="17" t="s">
        <v>6725</v>
      </c>
    </row>
    <row r="432" spans="1:5">
      <c r="A432" s="158">
        <v>431</v>
      </c>
      <c r="B432" s="196" t="s">
        <v>8560</v>
      </c>
      <c r="C432" s="173" t="s">
        <v>8739</v>
      </c>
      <c r="D432" s="197" t="s">
        <v>8816</v>
      </c>
      <c r="E432" s="17" t="s">
        <v>6725</v>
      </c>
    </row>
    <row r="433" spans="1:5">
      <c r="A433" s="158">
        <v>432</v>
      </c>
      <c r="B433" s="196" t="s">
        <v>8560</v>
      </c>
      <c r="C433" s="173" t="s">
        <v>8739</v>
      </c>
      <c r="D433" s="197" t="s">
        <v>8703</v>
      </c>
      <c r="E433" s="17" t="s">
        <v>6725</v>
      </c>
    </row>
    <row r="434" spans="1:5">
      <c r="A434" s="158">
        <v>433</v>
      </c>
      <c r="B434" s="196" t="s">
        <v>8560</v>
      </c>
      <c r="C434" s="173" t="s">
        <v>8739</v>
      </c>
      <c r="D434" s="197" t="s">
        <v>8707</v>
      </c>
      <c r="E434" s="17" t="s">
        <v>6725</v>
      </c>
    </row>
    <row r="435" spans="1:5">
      <c r="A435" s="158">
        <v>434</v>
      </c>
      <c r="B435" s="196" t="s">
        <v>8560</v>
      </c>
      <c r="C435" s="173" t="s">
        <v>8739</v>
      </c>
      <c r="D435" s="197" t="s">
        <v>8927</v>
      </c>
      <c r="E435" s="17" t="s">
        <v>6725</v>
      </c>
    </row>
    <row r="436" spans="1:5">
      <c r="A436" s="158">
        <v>435</v>
      </c>
      <c r="B436" s="196" t="s">
        <v>8560</v>
      </c>
      <c r="C436" s="173" t="s">
        <v>8739</v>
      </c>
      <c r="D436" s="197" t="s">
        <v>8931</v>
      </c>
      <c r="E436" s="17" t="s">
        <v>6725</v>
      </c>
    </row>
    <row r="437" spans="1:5">
      <c r="A437" s="158">
        <v>436</v>
      </c>
      <c r="B437" s="196" t="s">
        <v>8560</v>
      </c>
      <c r="C437" s="173" t="s">
        <v>8739</v>
      </c>
      <c r="D437" s="197" t="s">
        <v>8934</v>
      </c>
      <c r="E437" s="17" t="s">
        <v>6725</v>
      </c>
    </row>
    <row r="438" spans="1:5">
      <c r="A438" s="158">
        <v>437</v>
      </c>
      <c r="B438" s="196" t="s">
        <v>8560</v>
      </c>
      <c r="C438" s="173" t="s">
        <v>8739</v>
      </c>
      <c r="D438" s="197" t="s">
        <v>9547</v>
      </c>
      <c r="E438" s="17" t="s">
        <v>6725</v>
      </c>
    </row>
    <row r="439" spans="1:5">
      <c r="A439" s="158">
        <v>438</v>
      </c>
      <c r="B439" s="196" t="s">
        <v>8560</v>
      </c>
      <c r="C439" s="173" t="s">
        <v>8739</v>
      </c>
      <c r="D439" s="197" t="s">
        <v>9548</v>
      </c>
      <c r="E439" s="17" t="s">
        <v>6725</v>
      </c>
    </row>
    <row r="440" spans="1:5">
      <c r="A440" s="158">
        <v>439</v>
      </c>
      <c r="B440" s="196" t="s">
        <v>8560</v>
      </c>
      <c r="C440" s="173" t="s">
        <v>8739</v>
      </c>
      <c r="D440" s="197" t="s">
        <v>8821</v>
      </c>
      <c r="E440" s="17" t="s">
        <v>6725</v>
      </c>
    </row>
    <row r="441" spans="1:5">
      <c r="A441" s="158">
        <v>440</v>
      </c>
      <c r="B441" s="196" t="s">
        <v>8560</v>
      </c>
      <c r="C441" s="173" t="s">
        <v>8739</v>
      </c>
      <c r="D441" s="197" t="s">
        <v>8938</v>
      </c>
      <c r="E441" s="17" t="s">
        <v>6725</v>
      </c>
    </row>
    <row r="442" spans="1:5">
      <c r="A442" s="158">
        <v>441</v>
      </c>
      <c r="B442" s="196" t="s">
        <v>8560</v>
      </c>
      <c r="C442" s="173" t="s">
        <v>8740</v>
      </c>
      <c r="D442" s="197" t="s">
        <v>9597</v>
      </c>
      <c r="E442" s="17" t="s">
        <v>6725</v>
      </c>
    </row>
    <row r="443" spans="1:5">
      <c r="A443" s="158">
        <v>442</v>
      </c>
      <c r="B443" s="196" t="s">
        <v>8560</v>
      </c>
      <c r="C443" s="173" t="s">
        <v>8740</v>
      </c>
      <c r="D443" s="197" t="s">
        <v>8877</v>
      </c>
      <c r="E443" s="17" t="s">
        <v>6725</v>
      </c>
    </row>
    <row r="444" spans="1:5">
      <c r="A444" s="158">
        <v>443</v>
      </c>
      <c r="B444" s="196" t="s">
        <v>8560</v>
      </c>
      <c r="C444" s="173" t="s">
        <v>8740</v>
      </c>
      <c r="D444" s="197" t="s">
        <v>8959</v>
      </c>
      <c r="E444" s="17" t="s">
        <v>6725</v>
      </c>
    </row>
    <row r="445" spans="1:5">
      <c r="A445" s="158">
        <v>444</v>
      </c>
      <c r="B445" s="196" t="s">
        <v>8560</v>
      </c>
      <c r="C445" s="173" t="s">
        <v>8740</v>
      </c>
      <c r="D445" s="197" t="s">
        <v>8695</v>
      </c>
      <c r="E445" s="17" t="s">
        <v>6725</v>
      </c>
    </row>
    <row r="446" spans="1:5">
      <c r="A446" s="158">
        <v>445</v>
      </c>
      <c r="B446" s="196" t="s">
        <v>8560</v>
      </c>
      <c r="C446" s="173" t="s">
        <v>8740</v>
      </c>
      <c r="D446" s="197" t="s">
        <v>8816</v>
      </c>
      <c r="E446" s="17" t="s">
        <v>6725</v>
      </c>
    </row>
    <row r="447" spans="1:5">
      <c r="A447" s="158">
        <v>446</v>
      </c>
      <c r="B447" s="196" t="s">
        <v>8560</v>
      </c>
      <c r="C447" s="173" t="s">
        <v>8740</v>
      </c>
      <c r="D447" s="197" t="s">
        <v>8703</v>
      </c>
      <c r="E447" s="17" t="s">
        <v>6725</v>
      </c>
    </row>
    <row r="448" spans="1:5">
      <c r="A448" s="158">
        <v>447</v>
      </c>
      <c r="B448" s="196" t="s">
        <v>8560</v>
      </c>
      <c r="C448" s="173" t="s">
        <v>8740</v>
      </c>
      <c r="D448" s="197" t="s">
        <v>8707</v>
      </c>
      <c r="E448" s="17" t="s">
        <v>6725</v>
      </c>
    </row>
    <row r="449" spans="1:5">
      <c r="A449" s="158">
        <v>448</v>
      </c>
      <c r="B449" s="196" t="s">
        <v>8560</v>
      </c>
      <c r="C449" s="173" t="s">
        <v>8740</v>
      </c>
      <c r="D449" s="197" t="s">
        <v>8927</v>
      </c>
      <c r="E449" s="17" t="s">
        <v>6725</v>
      </c>
    </row>
    <row r="450" spans="1:5">
      <c r="A450" s="158">
        <v>449</v>
      </c>
      <c r="B450" s="196" t="s">
        <v>8560</v>
      </c>
      <c r="C450" s="173" t="s">
        <v>8740</v>
      </c>
      <c r="D450" s="197" t="s">
        <v>8931</v>
      </c>
      <c r="E450" s="17" t="s">
        <v>6725</v>
      </c>
    </row>
    <row r="451" spans="1:5">
      <c r="A451" s="158">
        <v>450</v>
      </c>
      <c r="B451" s="196" t="s">
        <v>8560</v>
      </c>
      <c r="C451" s="173" t="s">
        <v>8740</v>
      </c>
      <c r="D451" s="197" t="s">
        <v>8934</v>
      </c>
      <c r="E451" s="17" t="s">
        <v>6725</v>
      </c>
    </row>
    <row r="452" spans="1:5">
      <c r="A452" s="158">
        <v>451</v>
      </c>
      <c r="B452" s="196" t="s">
        <v>8560</v>
      </c>
      <c r="C452" s="173" t="s">
        <v>8740</v>
      </c>
      <c r="D452" s="197" t="s">
        <v>9549</v>
      </c>
      <c r="E452" s="17" t="s">
        <v>6725</v>
      </c>
    </row>
    <row r="453" spans="1:5">
      <c r="A453" s="158">
        <v>452</v>
      </c>
      <c r="B453" s="196" t="s">
        <v>8560</v>
      </c>
      <c r="C453" s="173" t="s">
        <v>8740</v>
      </c>
      <c r="D453" s="197" t="s">
        <v>8821</v>
      </c>
      <c r="E453" s="17" t="s">
        <v>6725</v>
      </c>
    </row>
    <row r="454" spans="1:5">
      <c r="A454" s="158">
        <v>453</v>
      </c>
      <c r="B454" s="196" t="s">
        <v>8560</v>
      </c>
      <c r="C454" s="173" t="s">
        <v>8740</v>
      </c>
      <c r="D454" s="197" t="s">
        <v>8938</v>
      </c>
      <c r="E454" s="17" t="s">
        <v>6725</v>
      </c>
    </row>
    <row r="455" spans="1:5">
      <c r="A455" s="158">
        <v>454</v>
      </c>
      <c r="B455" s="196" t="s">
        <v>8560</v>
      </c>
      <c r="C455" s="173" t="s">
        <v>8740</v>
      </c>
      <c r="D455" s="197" t="s">
        <v>8879</v>
      </c>
      <c r="E455" s="17" t="s">
        <v>6725</v>
      </c>
    </row>
    <row r="456" spans="1:5">
      <c r="A456" s="158">
        <v>455</v>
      </c>
      <c r="B456" s="196" t="s">
        <v>8560</v>
      </c>
      <c r="C456" s="173" t="s">
        <v>8740</v>
      </c>
      <c r="D456" s="197" t="s">
        <v>8723</v>
      </c>
      <c r="E456" s="17" t="s">
        <v>6725</v>
      </c>
    </row>
    <row r="457" spans="1:5">
      <c r="A457" s="158">
        <v>456</v>
      </c>
      <c r="B457" s="196" t="s">
        <v>8560</v>
      </c>
      <c r="C457" s="173" t="s">
        <v>8745</v>
      </c>
      <c r="D457" s="197" t="s">
        <v>9597</v>
      </c>
      <c r="E457" s="17" t="s">
        <v>6725</v>
      </c>
    </row>
    <row r="458" spans="1:5">
      <c r="A458" s="158">
        <v>457</v>
      </c>
      <c r="B458" s="196" t="s">
        <v>8560</v>
      </c>
      <c r="C458" s="173" t="s">
        <v>8745</v>
      </c>
      <c r="D458" s="197" t="s">
        <v>8877</v>
      </c>
      <c r="E458" s="17" t="s">
        <v>6725</v>
      </c>
    </row>
    <row r="459" spans="1:5">
      <c r="A459" s="158">
        <v>458</v>
      </c>
      <c r="B459" s="196" t="s">
        <v>8560</v>
      </c>
      <c r="C459" s="173" t="s">
        <v>8745</v>
      </c>
      <c r="D459" s="197" t="s">
        <v>8959</v>
      </c>
      <c r="E459" s="17" t="s">
        <v>6725</v>
      </c>
    </row>
    <row r="460" spans="1:5">
      <c r="A460" s="158">
        <v>459</v>
      </c>
      <c r="B460" s="196" t="s">
        <v>8560</v>
      </c>
      <c r="C460" s="173" t="s">
        <v>8745</v>
      </c>
      <c r="D460" s="197" t="s">
        <v>8695</v>
      </c>
      <c r="E460" s="17" t="s">
        <v>6725</v>
      </c>
    </row>
    <row r="461" spans="1:5">
      <c r="A461" s="158">
        <v>460</v>
      </c>
      <c r="B461" s="196" t="s">
        <v>8560</v>
      </c>
      <c r="C461" s="173" t="s">
        <v>8745</v>
      </c>
      <c r="D461" s="197" t="s">
        <v>8816</v>
      </c>
      <c r="E461" s="17" t="s">
        <v>6725</v>
      </c>
    </row>
    <row r="462" spans="1:5">
      <c r="A462" s="158">
        <v>461</v>
      </c>
      <c r="B462" s="196" t="s">
        <v>8560</v>
      </c>
      <c r="C462" s="173" t="s">
        <v>8745</v>
      </c>
      <c r="D462" s="197" t="s">
        <v>8703</v>
      </c>
      <c r="E462" s="17" t="s">
        <v>6725</v>
      </c>
    </row>
    <row r="463" spans="1:5">
      <c r="A463" s="158">
        <v>462</v>
      </c>
      <c r="B463" s="196" t="s">
        <v>8560</v>
      </c>
      <c r="C463" s="173" t="s">
        <v>8745</v>
      </c>
      <c r="D463" s="197" t="s">
        <v>8707</v>
      </c>
      <c r="E463" s="17" t="s">
        <v>6725</v>
      </c>
    </row>
    <row r="464" spans="1:5">
      <c r="A464" s="158">
        <v>463</v>
      </c>
      <c r="B464" s="196" t="s">
        <v>8560</v>
      </c>
      <c r="C464" s="173" t="s">
        <v>8745</v>
      </c>
      <c r="D464" s="197" t="s">
        <v>8927</v>
      </c>
      <c r="E464" s="17" t="s">
        <v>6725</v>
      </c>
    </row>
    <row r="465" spans="1:5">
      <c r="A465" s="158">
        <v>464</v>
      </c>
      <c r="B465" s="196" t="s">
        <v>8560</v>
      </c>
      <c r="C465" s="173" t="s">
        <v>8745</v>
      </c>
      <c r="D465" s="197" t="s">
        <v>8931</v>
      </c>
      <c r="E465" s="17" t="s">
        <v>6725</v>
      </c>
    </row>
    <row r="466" spans="1:5">
      <c r="A466" s="158">
        <v>465</v>
      </c>
      <c r="B466" s="196" t="s">
        <v>8560</v>
      </c>
      <c r="C466" s="173" t="s">
        <v>8745</v>
      </c>
      <c r="D466" s="197" t="s">
        <v>8934</v>
      </c>
      <c r="E466" s="17" t="s">
        <v>6725</v>
      </c>
    </row>
    <row r="467" spans="1:5">
      <c r="A467" s="158">
        <v>466</v>
      </c>
      <c r="B467" s="196" t="s">
        <v>8560</v>
      </c>
      <c r="C467" s="173" t="s">
        <v>8745</v>
      </c>
      <c r="D467" s="197" t="s">
        <v>9550</v>
      </c>
      <c r="E467" s="17" t="s">
        <v>6725</v>
      </c>
    </row>
    <row r="468" spans="1:5">
      <c r="A468" s="158">
        <v>467</v>
      </c>
      <c r="B468" s="196" t="s">
        <v>8560</v>
      </c>
      <c r="C468" s="173" t="s">
        <v>8745</v>
      </c>
      <c r="D468" s="197" t="s">
        <v>9551</v>
      </c>
      <c r="E468" s="17" t="s">
        <v>6725</v>
      </c>
    </row>
    <row r="469" spans="1:5">
      <c r="A469" s="158">
        <v>468</v>
      </c>
      <c r="B469" s="196" t="s">
        <v>8560</v>
      </c>
      <c r="C469" s="173" t="s">
        <v>8745</v>
      </c>
      <c r="D469" s="197" t="s">
        <v>9552</v>
      </c>
      <c r="E469" s="17" t="s">
        <v>6725</v>
      </c>
    </row>
    <row r="470" spans="1:5">
      <c r="A470" s="158">
        <v>469</v>
      </c>
      <c r="B470" s="196" t="s">
        <v>8560</v>
      </c>
      <c r="C470" s="173" t="s">
        <v>8745</v>
      </c>
      <c r="D470" s="197" t="s">
        <v>8821</v>
      </c>
      <c r="E470" s="17" t="s">
        <v>6725</v>
      </c>
    </row>
    <row r="471" spans="1:5">
      <c r="A471" s="158">
        <v>470</v>
      </c>
      <c r="B471" s="196" t="s">
        <v>8560</v>
      </c>
      <c r="C471" s="173" t="s">
        <v>8745</v>
      </c>
      <c r="D471" s="197" t="s">
        <v>9598</v>
      </c>
      <c r="E471" s="17" t="s">
        <v>6725</v>
      </c>
    </row>
    <row r="472" spans="1:5">
      <c r="A472" s="158">
        <v>471</v>
      </c>
      <c r="B472" s="196" t="s">
        <v>8560</v>
      </c>
      <c r="C472" s="173" t="s">
        <v>8750</v>
      </c>
      <c r="D472" s="197" t="s">
        <v>9597</v>
      </c>
      <c r="E472" s="17" t="s">
        <v>6725</v>
      </c>
    </row>
    <row r="473" spans="1:5">
      <c r="A473" s="158">
        <v>472</v>
      </c>
      <c r="B473" s="196" t="s">
        <v>8560</v>
      </c>
      <c r="C473" s="173" t="s">
        <v>8750</v>
      </c>
      <c r="D473" s="197" t="s">
        <v>8877</v>
      </c>
      <c r="E473" s="17" t="s">
        <v>6725</v>
      </c>
    </row>
    <row r="474" spans="1:5">
      <c r="A474" s="158">
        <v>473</v>
      </c>
      <c r="B474" s="196" t="s">
        <v>8560</v>
      </c>
      <c r="C474" s="173" t="s">
        <v>8750</v>
      </c>
      <c r="D474" s="197" t="s">
        <v>8959</v>
      </c>
      <c r="E474" s="17" t="s">
        <v>6725</v>
      </c>
    </row>
    <row r="475" spans="1:5">
      <c r="A475" s="158">
        <v>474</v>
      </c>
      <c r="B475" s="196" t="s">
        <v>8560</v>
      </c>
      <c r="C475" s="173" t="s">
        <v>8750</v>
      </c>
      <c r="D475" s="197" t="s">
        <v>8695</v>
      </c>
      <c r="E475" s="17" t="s">
        <v>6725</v>
      </c>
    </row>
    <row r="476" spans="1:5">
      <c r="A476" s="158">
        <v>475</v>
      </c>
      <c r="B476" s="196" t="s">
        <v>8560</v>
      </c>
      <c r="C476" s="173" t="s">
        <v>8750</v>
      </c>
      <c r="D476" s="197" t="s">
        <v>8816</v>
      </c>
      <c r="E476" s="17" t="s">
        <v>6725</v>
      </c>
    </row>
    <row r="477" spans="1:5">
      <c r="A477" s="158">
        <v>476</v>
      </c>
      <c r="B477" s="196" t="s">
        <v>8560</v>
      </c>
      <c r="C477" s="173" t="s">
        <v>8750</v>
      </c>
      <c r="D477" s="197" t="s">
        <v>8703</v>
      </c>
      <c r="E477" s="17" t="s">
        <v>6725</v>
      </c>
    </row>
    <row r="478" spans="1:5">
      <c r="A478" s="158">
        <v>477</v>
      </c>
      <c r="B478" s="196" t="s">
        <v>8560</v>
      </c>
      <c r="C478" s="173" t="s">
        <v>8750</v>
      </c>
      <c r="D478" s="197" t="s">
        <v>8707</v>
      </c>
      <c r="E478" s="17" t="s">
        <v>6725</v>
      </c>
    </row>
    <row r="479" spans="1:5">
      <c r="A479" s="158">
        <v>478</v>
      </c>
      <c r="B479" s="196" t="s">
        <v>8560</v>
      </c>
      <c r="C479" s="173" t="s">
        <v>8750</v>
      </c>
      <c r="D479" s="197" t="s">
        <v>8927</v>
      </c>
      <c r="E479" s="17" t="s">
        <v>6725</v>
      </c>
    </row>
    <row r="480" spans="1:5">
      <c r="A480" s="158">
        <v>479</v>
      </c>
      <c r="B480" s="196" t="s">
        <v>8560</v>
      </c>
      <c r="C480" s="173" t="s">
        <v>8750</v>
      </c>
      <c r="D480" s="197" t="s">
        <v>8931</v>
      </c>
      <c r="E480" s="17" t="s">
        <v>6725</v>
      </c>
    </row>
    <row r="481" spans="1:5">
      <c r="A481" s="158">
        <v>480</v>
      </c>
      <c r="B481" s="196" t="s">
        <v>8560</v>
      </c>
      <c r="C481" s="173" t="s">
        <v>8750</v>
      </c>
      <c r="D481" s="197" t="s">
        <v>8934</v>
      </c>
      <c r="E481" s="17" t="s">
        <v>6725</v>
      </c>
    </row>
    <row r="482" spans="1:5">
      <c r="A482" s="158">
        <v>481</v>
      </c>
      <c r="B482" s="196" t="s">
        <v>8560</v>
      </c>
      <c r="C482" s="173" t="s">
        <v>8750</v>
      </c>
      <c r="D482" s="197" t="s">
        <v>9554</v>
      </c>
      <c r="E482" s="17" t="s">
        <v>6725</v>
      </c>
    </row>
    <row r="483" spans="1:5">
      <c r="A483" s="158">
        <v>482</v>
      </c>
      <c r="B483" s="196" t="s">
        <v>8560</v>
      </c>
      <c r="C483" s="173" t="s">
        <v>8750</v>
      </c>
      <c r="D483" s="197" t="s">
        <v>9555</v>
      </c>
      <c r="E483" s="17" t="s">
        <v>6725</v>
      </c>
    </row>
    <row r="484" spans="1:5">
      <c r="A484" s="158">
        <v>483</v>
      </c>
      <c r="B484" s="196" t="s">
        <v>8560</v>
      </c>
      <c r="C484" s="173" t="s">
        <v>8750</v>
      </c>
      <c r="D484" s="197" t="s">
        <v>9556</v>
      </c>
      <c r="E484" s="17" t="s">
        <v>6725</v>
      </c>
    </row>
    <row r="485" spans="1:5">
      <c r="A485" s="158">
        <v>484</v>
      </c>
      <c r="B485" s="196" t="s">
        <v>8560</v>
      </c>
      <c r="C485" s="173" t="s">
        <v>8750</v>
      </c>
      <c r="D485" s="197" t="s">
        <v>8821</v>
      </c>
      <c r="E485" s="17" t="s">
        <v>6725</v>
      </c>
    </row>
    <row r="486" spans="1:5">
      <c r="A486" s="158">
        <v>485</v>
      </c>
      <c r="B486" s="196" t="s">
        <v>8560</v>
      </c>
      <c r="C486" s="173" t="s">
        <v>8750</v>
      </c>
      <c r="D486" s="197" t="s">
        <v>8938</v>
      </c>
      <c r="E486" s="17" t="s">
        <v>6725</v>
      </c>
    </row>
    <row r="487" spans="1:5">
      <c r="A487" s="158">
        <v>486</v>
      </c>
      <c r="B487" s="196" t="s">
        <v>8560</v>
      </c>
      <c r="C487" s="173" t="s">
        <v>8759</v>
      </c>
      <c r="D487" s="197" t="s">
        <v>9597</v>
      </c>
      <c r="E487" s="17" t="s">
        <v>6725</v>
      </c>
    </row>
    <row r="488" spans="1:5">
      <c r="A488" s="158">
        <v>487</v>
      </c>
      <c r="B488" s="196" t="s">
        <v>8560</v>
      </c>
      <c r="C488" s="173" t="s">
        <v>8759</v>
      </c>
      <c r="D488" s="197" t="s">
        <v>8877</v>
      </c>
      <c r="E488" s="17" t="s">
        <v>6725</v>
      </c>
    </row>
    <row r="489" spans="1:5">
      <c r="A489" s="158">
        <v>488</v>
      </c>
      <c r="B489" s="196" t="s">
        <v>8560</v>
      </c>
      <c r="C489" s="173" t="s">
        <v>8759</v>
      </c>
      <c r="D489" s="197" t="s">
        <v>8959</v>
      </c>
      <c r="E489" s="17" t="s">
        <v>6725</v>
      </c>
    </row>
    <row r="490" spans="1:5">
      <c r="A490" s="158">
        <v>489</v>
      </c>
      <c r="B490" s="196" t="s">
        <v>8560</v>
      </c>
      <c r="C490" s="173" t="s">
        <v>8759</v>
      </c>
      <c r="D490" s="197" t="s">
        <v>8695</v>
      </c>
      <c r="E490" s="17" t="s">
        <v>6725</v>
      </c>
    </row>
    <row r="491" spans="1:5">
      <c r="A491" s="158">
        <v>490</v>
      </c>
      <c r="B491" s="196" t="s">
        <v>8560</v>
      </c>
      <c r="C491" s="173" t="s">
        <v>8759</v>
      </c>
      <c r="D491" s="197" t="s">
        <v>8816</v>
      </c>
      <c r="E491" s="17" t="s">
        <v>6725</v>
      </c>
    </row>
    <row r="492" spans="1:5">
      <c r="A492" s="158">
        <v>491</v>
      </c>
      <c r="B492" s="196" t="s">
        <v>8560</v>
      </c>
      <c r="C492" s="173" t="s">
        <v>8759</v>
      </c>
      <c r="D492" s="197" t="s">
        <v>8703</v>
      </c>
      <c r="E492" s="17" t="s">
        <v>6725</v>
      </c>
    </row>
    <row r="493" spans="1:5">
      <c r="A493" s="158">
        <v>492</v>
      </c>
      <c r="B493" s="196" t="s">
        <v>8560</v>
      </c>
      <c r="C493" s="173" t="s">
        <v>8759</v>
      </c>
      <c r="D493" s="197" t="s">
        <v>8707</v>
      </c>
      <c r="E493" s="17" t="s">
        <v>6725</v>
      </c>
    </row>
    <row r="494" spans="1:5">
      <c r="A494" s="158">
        <v>493</v>
      </c>
      <c r="B494" s="196" t="s">
        <v>8560</v>
      </c>
      <c r="C494" s="173" t="s">
        <v>8759</v>
      </c>
      <c r="D494" s="197" t="s">
        <v>8927</v>
      </c>
      <c r="E494" s="17" t="s">
        <v>6725</v>
      </c>
    </row>
    <row r="495" spans="1:5">
      <c r="A495" s="158">
        <v>494</v>
      </c>
      <c r="B495" s="196" t="s">
        <v>8560</v>
      </c>
      <c r="C495" s="173" t="s">
        <v>8759</v>
      </c>
      <c r="D495" s="197" t="s">
        <v>8931</v>
      </c>
      <c r="E495" s="17" t="s">
        <v>6725</v>
      </c>
    </row>
    <row r="496" spans="1:5">
      <c r="A496" s="158">
        <v>495</v>
      </c>
      <c r="B496" s="196" t="s">
        <v>8560</v>
      </c>
      <c r="C496" s="173" t="s">
        <v>8759</v>
      </c>
      <c r="D496" s="197" t="s">
        <v>8934</v>
      </c>
      <c r="E496" s="17" t="s">
        <v>6725</v>
      </c>
    </row>
    <row r="497" spans="1:5">
      <c r="A497" s="158">
        <v>496</v>
      </c>
      <c r="B497" s="196" t="s">
        <v>8560</v>
      </c>
      <c r="C497" s="173" t="s">
        <v>8759</v>
      </c>
      <c r="D497" s="197" t="s">
        <v>9547</v>
      </c>
      <c r="E497" s="17" t="s">
        <v>6725</v>
      </c>
    </row>
    <row r="498" spans="1:5">
      <c r="A498" s="158">
        <v>497</v>
      </c>
      <c r="B498" s="196" t="s">
        <v>8560</v>
      </c>
      <c r="C498" s="173" t="s">
        <v>8759</v>
      </c>
      <c r="D498" s="197" t="s">
        <v>9548</v>
      </c>
      <c r="E498" s="17" t="s">
        <v>6725</v>
      </c>
    </row>
    <row r="499" spans="1:5">
      <c r="A499" s="158">
        <v>498</v>
      </c>
      <c r="B499" s="196" t="s">
        <v>8560</v>
      </c>
      <c r="C499" s="173" t="s">
        <v>8759</v>
      </c>
      <c r="D499" s="197" t="s">
        <v>8821</v>
      </c>
      <c r="E499" s="17" t="s">
        <v>6725</v>
      </c>
    </row>
    <row r="500" spans="1:5">
      <c r="A500" s="158">
        <v>499</v>
      </c>
      <c r="B500" s="196" t="s">
        <v>8560</v>
      </c>
      <c r="C500" s="173" t="s">
        <v>8759</v>
      </c>
      <c r="D500" s="197" t="s">
        <v>8938</v>
      </c>
      <c r="E500" s="17" t="s">
        <v>6725</v>
      </c>
    </row>
    <row r="501" spans="1:5">
      <c r="A501" s="158">
        <v>500</v>
      </c>
      <c r="B501" s="196" t="s">
        <v>8560</v>
      </c>
      <c r="C501" s="173" t="s">
        <v>8764</v>
      </c>
      <c r="D501" s="197" t="s">
        <v>9597</v>
      </c>
      <c r="E501" s="17" t="s">
        <v>6725</v>
      </c>
    </row>
    <row r="502" spans="1:5">
      <c r="A502" s="158">
        <v>501</v>
      </c>
      <c r="B502" s="196" t="s">
        <v>8560</v>
      </c>
      <c r="C502" s="173" t="s">
        <v>8764</v>
      </c>
      <c r="D502" s="197" t="s">
        <v>8877</v>
      </c>
      <c r="E502" s="17" t="s">
        <v>6725</v>
      </c>
    </row>
    <row r="503" spans="1:5">
      <c r="A503" s="158">
        <v>502</v>
      </c>
      <c r="B503" s="196" t="s">
        <v>8560</v>
      </c>
      <c r="C503" s="173" t="s">
        <v>8764</v>
      </c>
      <c r="D503" s="197" t="s">
        <v>8959</v>
      </c>
      <c r="E503" s="17" t="s">
        <v>6725</v>
      </c>
    </row>
    <row r="504" spans="1:5">
      <c r="A504" s="158">
        <v>503</v>
      </c>
      <c r="B504" s="196" t="s">
        <v>8560</v>
      </c>
      <c r="C504" s="173" t="s">
        <v>8764</v>
      </c>
      <c r="D504" s="197" t="s">
        <v>8695</v>
      </c>
      <c r="E504" s="17" t="s">
        <v>6725</v>
      </c>
    </row>
    <row r="505" spans="1:5">
      <c r="A505" s="158">
        <v>504</v>
      </c>
      <c r="B505" s="196" t="s">
        <v>8560</v>
      </c>
      <c r="C505" s="173" t="s">
        <v>8764</v>
      </c>
      <c r="D505" s="197" t="s">
        <v>8816</v>
      </c>
      <c r="E505" s="17" t="s">
        <v>6725</v>
      </c>
    </row>
    <row r="506" spans="1:5">
      <c r="A506" s="158">
        <v>505</v>
      </c>
      <c r="B506" s="196" t="s">
        <v>8560</v>
      </c>
      <c r="C506" s="173" t="s">
        <v>8764</v>
      </c>
      <c r="D506" s="197" t="s">
        <v>8703</v>
      </c>
      <c r="E506" s="17" t="s">
        <v>6725</v>
      </c>
    </row>
    <row r="507" spans="1:5">
      <c r="A507" s="158">
        <v>506</v>
      </c>
      <c r="B507" s="196" t="s">
        <v>8560</v>
      </c>
      <c r="C507" s="173" t="s">
        <v>8764</v>
      </c>
      <c r="D507" s="197" t="s">
        <v>8707</v>
      </c>
      <c r="E507" s="17" t="s">
        <v>6725</v>
      </c>
    </row>
    <row r="508" spans="1:5">
      <c r="A508" s="158">
        <v>507</v>
      </c>
      <c r="B508" s="196" t="s">
        <v>8560</v>
      </c>
      <c r="C508" s="173" t="s">
        <v>8764</v>
      </c>
      <c r="D508" s="197" t="s">
        <v>8927</v>
      </c>
      <c r="E508" s="17" t="s">
        <v>6725</v>
      </c>
    </row>
    <row r="509" spans="1:5">
      <c r="A509" s="158">
        <v>508</v>
      </c>
      <c r="B509" s="196" t="s">
        <v>8560</v>
      </c>
      <c r="C509" s="173" t="s">
        <v>8764</v>
      </c>
      <c r="D509" s="197" t="s">
        <v>8711</v>
      </c>
      <c r="E509" s="17" t="s">
        <v>6725</v>
      </c>
    </row>
    <row r="510" spans="1:5">
      <c r="A510" s="158">
        <v>509</v>
      </c>
      <c r="B510" s="196" t="s">
        <v>8560</v>
      </c>
      <c r="C510" s="173" t="s">
        <v>8764</v>
      </c>
      <c r="D510" s="197" t="s">
        <v>8715</v>
      </c>
      <c r="E510" s="17" t="s">
        <v>6725</v>
      </c>
    </row>
    <row r="511" spans="1:5">
      <c r="A511" s="158">
        <v>510</v>
      </c>
      <c r="B511" s="196" t="s">
        <v>8560</v>
      </c>
      <c r="C511" s="173" t="s">
        <v>8764</v>
      </c>
      <c r="D511" s="197" t="s">
        <v>9549</v>
      </c>
      <c r="E511" s="17" t="s">
        <v>6725</v>
      </c>
    </row>
    <row r="512" spans="1:5">
      <c r="A512" s="158">
        <v>511</v>
      </c>
      <c r="B512" s="196" t="s">
        <v>8560</v>
      </c>
      <c r="C512" s="173" t="s">
        <v>8764</v>
      </c>
      <c r="D512" s="197" t="s">
        <v>8821</v>
      </c>
      <c r="E512" s="17" t="s">
        <v>6725</v>
      </c>
    </row>
    <row r="513" spans="1:5">
      <c r="A513" s="158">
        <v>512</v>
      </c>
      <c r="B513" s="196" t="s">
        <v>8560</v>
      </c>
      <c r="C513" s="173" t="s">
        <v>8764</v>
      </c>
      <c r="D513" s="197" t="s">
        <v>8938</v>
      </c>
      <c r="E513" s="17" t="s">
        <v>6725</v>
      </c>
    </row>
    <row r="514" spans="1:5">
      <c r="A514" s="158">
        <v>513</v>
      </c>
      <c r="B514" s="196" t="s">
        <v>8560</v>
      </c>
      <c r="C514" s="173" t="s">
        <v>8764</v>
      </c>
      <c r="D514" s="197" t="s">
        <v>8879</v>
      </c>
      <c r="E514" s="17" t="s">
        <v>6725</v>
      </c>
    </row>
    <row r="515" spans="1:5">
      <c r="A515" s="158">
        <v>514</v>
      </c>
      <c r="B515" s="196" t="s">
        <v>8560</v>
      </c>
      <c r="C515" s="173" t="s">
        <v>8764</v>
      </c>
      <c r="D515" s="197" t="s">
        <v>8723</v>
      </c>
      <c r="E515" s="17" t="s">
        <v>6725</v>
      </c>
    </row>
    <row r="516" spans="1:5">
      <c r="A516" s="158">
        <v>515</v>
      </c>
      <c r="B516" s="196" t="s">
        <v>8560</v>
      </c>
      <c r="C516" s="173" t="s">
        <v>8765</v>
      </c>
      <c r="D516" s="197" t="s">
        <v>9597</v>
      </c>
      <c r="E516" s="17" t="s">
        <v>6725</v>
      </c>
    </row>
    <row r="517" spans="1:5">
      <c r="A517" s="158">
        <v>516</v>
      </c>
      <c r="B517" s="196" t="s">
        <v>8560</v>
      </c>
      <c r="C517" s="173" t="s">
        <v>8765</v>
      </c>
      <c r="D517" s="197" t="s">
        <v>8877</v>
      </c>
      <c r="E517" s="17" t="s">
        <v>6725</v>
      </c>
    </row>
    <row r="518" spans="1:5">
      <c r="A518" s="158">
        <v>517</v>
      </c>
      <c r="B518" s="196" t="s">
        <v>8560</v>
      </c>
      <c r="C518" s="173" t="s">
        <v>8765</v>
      </c>
      <c r="D518" s="197" t="s">
        <v>8959</v>
      </c>
      <c r="E518" s="17" t="s">
        <v>6725</v>
      </c>
    </row>
    <row r="519" spans="1:5">
      <c r="A519" s="158">
        <v>518</v>
      </c>
      <c r="B519" s="196" t="s">
        <v>8560</v>
      </c>
      <c r="C519" s="173" t="s">
        <v>8765</v>
      </c>
      <c r="D519" s="197" t="s">
        <v>8695</v>
      </c>
      <c r="E519" s="17" t="s">
        <v>6725</v>
      </c>
    </row>
    <row r="520" spans="1:5">
      <c r="A520" s="158">
        <v>519</v>
      </c>
      <c r="B520" s="196" t="s">
        <v>8560</v>
      </c>
      <c r="C520" s="173" t="s">
        <v>8765</v>
      </c>
      <c r="D520" s="197" t="s">
        <v>8816</v>
      </c>
      <c r="E520" s="17" t="s">
        <v>6725</v>
      </c>
    </row>
    <row r="521" spans="1:5">
      <c r="A521" s="158">
        <v>520</v>
      </c>
      <c r="B521" s="196" t="s">
        <v>8560</v>
      </c>
      <c r="C521" s="173" t="s">
        <v>8765</v>
      </c>
      <c r="D521" s="197" t="s">
        <v>8703</v>
      </c>
      <c r="E521" s="17" t="s">
        <v>6725</v>
      </c>
    </row>
    <row r="522" spans="1:5">
      <c r="A522" s="158">
        <v>521</v>
      </c>
      <c r="B522" s="196" t="s">
        <v>8560</v>
      </c>
      <c r="C522" s="173" t="s">
        <v>8765</v>
      </c>
      <c r="D522" s="197" t="s">
        <v>8707</v>
      </c>
      <c r="E522" s="17" t="s">
        <v>6725</v>
      </c>
    </row>
    <row r="523" spans="1:5">
      <c r="A523" s="158">
        <v>522</v>
      </c>
      <c r="B523" s="196" t="s">
        <v>8560</v>
      </c>
      <c r="C523" s="173" t="s">
        <v>8765</v>
      </c>
      <c r="D523" s="197" t="s">
        <v>8927</v>
      </c>
      <c r="E523" s="17" t="s">
        <v>6725</v>
      </c>
    </row>
    <row r="524" spans="1:5">
      <c r="A524" s="158">
        <v>523</v>
      </c>
      <c r="B524" s="196" t="s">
        <v>8560</v>
      </c>
      <c r="C524" s="173" t="s">
        <v>8765</v>
      </c>
      <c r="D524" s="197" t="s">
        <v>8931</v>
      </c>
      <c r="E524" s="17" t="s">
        <v>6725</v>
      </c>
    </row>
    <row r="525" spans="1:5">
      <c r="A525" s="158">
        <v>524</v>
      </c>
      <c r="B525" s="196" t="s">
        <v>8560</v>
      </c>
      <c r="C525" s="173" t="s">
        <v>8765</v>
      </c>
      <c r="D525" s="197" t="s">
        <v>8934</v>
      </c>
      <c r="E525" s="17" t="s">
        <v>6725</v>
      </c>
    </row>
    <row r="526" spans="1:5">
      <c r="A526" s="158">
        <v>525</v>
      </c>
      <c r="B526" s="196" t="s">
        <v>8560</v>
      </c>
      <c r="C526" s="173" t="s">
        <v>8765</v>
      </c>
      <c r="D526" s="197" t="s">
        <v>9557</v>
      </c>
      <c r="E526" s="17" t="s">
        <v>6725</v>
      </c>
    </row>
    <row r="527" spans="1:5">
      <c r="A527" s="158">
        <v>526</v>
      </c>
      <c r="B527" s="196" t="s">
        <v>8560</v>
      </c>
      <c r="C527" s="173" t="s">
        <v>8765</v>
      </c>
      <c r="D527" s="197" t="s">
        <v>9558</v>
      </c>
      <c r="E527" s="17" t="s">
        <v>6725</v>
      </c>
    </row>
    <row r="528" spans="1:5">
      <c r="A528" s="158">
        <v>527</v>
      </c>
      <c r="B528" s="196" t="s">
        <v>8560</v>
      </c>
      <c r="C528" s="173" t="s">
        <v>8765</v>
      </c>
      <c r="D528" s="197" t="s">
        <v>9559</v>
      </c>
      <c r="E528" s="17" t="s">
        <v>6725</v>
      </c>
    </row>
    <row r="529" spans="1:5">
      <c r="A529" s="158">
        <v>528</v>
      </c>
      <c r="B529" s="196" t="s">
        <v>8560</v>
      </c>
      <c r="C529" s="173" t="s">
        <v>8765</v>
      </c>
      <c r="D529" s="197" t="s">
        <v>9560</v>
      </c>
      <c r="E529" s="17" t="s">
        <v>6725</v>
      </c>
    </row>
    <row r="530" spans="1:5">
      <c r="A530" s="158">
        <v>529</v>
      </c>
      <c r="B530" s="196" t="s">
        <v>8560</v>
      </c>
      <c r="C530" s="173" t="s">
        <v>8765</v>
      </c>
      <c r="D530" s="197" t="s">
        <v>9561</v>
      </c>
      <c r="E530" s="17" t="s">
        <v>6725</v>
      </c>
    </row>
    <row r="531" spans="1:5">
      <c r="A531" s="158">
        <v>530</v>
      </c>
      <c r="B531" s="196" t="s">
        <v>8560</v>
      </c>
      <c r="C531" s="173" t="s">
        <v>8765</v>
      </c>
      <c r="D531" s="197" t="s">
        <v>9562</v>
      </c>
      <c r="E531" s="17" t="s">
        <v>6725</v>
      </c>
    </row>
    <row r="532" spans="1:5">
      <c r="A532" s="158">
        <v>531</v>
      </c>
      <c r="B532" s="196" t="s">
        <v>8560</v>
      </c>
      <c r="C532" s="173" t="s">
        <v>8765</v>
      </c>
      <c r="D532" s="197" t="s">
        <v>8821</v>
      </c>
      <c r="E532" s="17" t="s">
        <v>6725</v>
      </c>
    </row>
    <row r="533" spans="1:5">
      <c r="A533" s="158">
        <v>532</v>
      </c>
      <c r="B533" s="196" t="s">
        <v>8560</v>
      </c>
      <c r="C533" s="173" t="s">
        <v>8765</v>
      </c>
      <c r="D533" s="197" t="s">
        <v>8938</v>
      </c>
      <c r="E533" s="17" t="s">
        <v>6725</v>
      </c>
    </row>
    <row r="534" spans="1:5">
      <c r="A534" s="158">
        <v>533</v>
      </c>
      <c r="B534" s="196" t="s">
        <v>8560</v>
      </c>
      <c r="C534" s="173" t="s">
        <v>8766</v>
      </c>
      <c r="D534" s="197" t="s">
        <v>9597</v>
      </c>
      <c r="E534" s="17" t="s">
        <v>6725</v>
      </c>
    </row>
    <row r="535" spans="1:5">
      <c r="A535" s="158">
        <v>534</v>
      </c>
      <c r="B535" s="196" t="s">
        <v>8560</v>
      </c>
      <c r="C535" s="173" t="s">
        <v>8766</v>
      </c>
      <c r="D535" s="197" t="s">
        <v>8877</v>
      </c>
      <c r="E535" s="17" t="s">
        <v>6725</v>
      </c>
    </row>
    <row r="536" spans="1:5">
      <c r="A536" s="158">
        <v>535</v>
      </c>
      <c r="B536" s="196" t="s">
        <v>8560</v>
      </c>
      <c r="C536" s="173" t="s">
        <v>8766</v>
      </c>
      <c r="D536" s="197" t="s">
        <v>8959</v>
      </c>
      <c r="E536" s="17" t="s">
        <v>6725</v>
      </c>
    </row>
    <row r="537" spans="1:5">
      <c r="A537" s="158">
        <v>536</v>
      </c>
      <c r="B537" s="196" t="s">
        <v>8560</v>
      </c>
      <c r="C537" s="173" t="s">
        <v>8766</v>
      </c>
      <c r="D537" s="197" t="s">
        <v>8695</v>
      </c>
      <c r="E537" s="17" t="s">
        <v>6725</v>
      </c>
    </row>
    <row r="538" spans="1:5">
      <c r="A538" s="158">
        <v>537</v>
      </c>
      <c r="B538" s="196" t="s">
        <v>8560</v>
      </c>
      <c r="C538" s="173" t="s">
        <v>8766</v>
      </c>
      <c r="D538" s="197" t="s">
        <v>8816</v>
      </c>
      <c r="E538" s="17" t="s">
        <v>6725</v>
      </c>
    </row>
    <row r="539" spans="1:5">
      <c r="A539" s="158">
        <v>538</v>
      </c>
      <c r="B539" s="196" t="s">
        <v>8560</v>
      </c>
      <c r="C539" s="173" t="s">
        <v>8766</v>
      </c>
      <c r="D539" s="197" t="s">
        <v>8703</v>
      </c>
      <c r="E539" s="17" t="s">
        <v>6725</v>
      </c>
    </row>
    <row r="540" spans="1:5">
      <c r="A540" s="158">
        <v>539</v>
      </c>
      <c r="B540" s="196" t="s">
        <v>8560</v>
      </c>
      <c r="C540" s="173" t="s">
        <v>8766</v>
      </c>
      <c r="D540" s="197" t="s">
        <v>8707</v>
      </c>
      <c r="E540" s="17" t="s">
        <v>6725</v>
      </c>
    </row>
    <row r="541" spans="1:5">
      <c r="A541" s="158">
        <v>540</v>
      </c>
      <c r="B541" s="196" t="s">
        <v>8560</v>
      </c>
      <c r="C541" s="173" t="s">
        <v>8766</v>
      </c>
      <c r="D541" s="197" t="s">
        <v>8927</v>
      </c>
      <c r="E541" s="17" t="s">
        <v>6725</v>
      </c>
    </row>
    <row r="542" spans="1:5">
      <c r="A542" s="158">
        <v>541</v>
      </c>
      <c r="B542" s="196" t="s">
        <v>8560</v>
      </c>
      <c r="C542" s="173" t="s">
        <v>8766</v>
      </c>
      <c r="D542" s="197" t="s">
        <v>8931</v>
      </c>
      <c r="E542" s="17" t="s">
        <v>6725</v>
      </c>
    </row>
    <row r="543" spans="1:5">
      <c r="A543" s="158">
        <v>542</v>
      </c>
      <c r="B543" s="196" t="s">
        <v>8560</v>
      </c>
      <c r="C543" s="173" t="s">
        <v>8766</v>
      </c>
      <c r="D543" s="197" t="s">
        <v>8934</v>
      </c>
      <c r="E543" s="17" t="s">
        <v>6725</v>
      </c>
    </row>
    <row r="544" spans="1:5">
      <c r="A544" s="158">
        <v>543</v>
      </c>
      <c r="B544" s="196" t="s">
        <v>8560</v>
      </c>
      <c r="C544" s="173" t="s">
        <v>8766</v>
      </c>
      <c r="D544" s="197" t="s">
        <v>9585</v>
      </c>
      <c r="E544" s="17" t="s">
        <v>6725</v>
      </c>
    </row>
    <row r="545" spans="1:5">
      <c r="A545" s="158">
        <v>544</v>
      </c>
      <c r="B545" s="196" t="s">
        <v>8560</v>
      </c>
      <c r="C545" s="173" t="s">
        <v>8766</v>
      </c>
      <c r="D545" s="197" t="s">
        <v>9564</v>
      </c>
      <c r="E545" s="17" t="s">
        <v>6725</v>
      </c>
    </row>
    <row r="546" spans="1:5">
      <c r="A546" s="158">
        <v>545</v>
      </c>
      <c r="B546" s="196" t="s">
        <v>8560</v>
      </c>
      <c r="C546" s="173" t="s">
        <v>8766</v>
      </c>
      <c r="D546" s="197" t="s">
        <v>9586</v>
      </c>
      <c r="E546" s="17" t="s">
        <v>6725</v>
      </c>
    </row>
    <row r="547" spans="1:5">
      <c r="A547" s="158">
        <v>546</v>
      </c>
      <c r="B547" s="196" t="s">
        <v>8560</v>
      </c>
      <c r="C547" s="173" t="s">
        <v>8766</v>
      </c>
      <c r="D547" s="197" t="s">
        <v>9587</v>
      </c>
      <c r="E547" s="17" t="s">
        <v>6725</v>
      </c>
    </row>
    <row r="548" spans="1:5">
      <c r="A548" s="158">
        <v>547</v>
      </c>
      <c r="B548" s="196" t="s">
        <v>8560</v>
      </c>
      <c r="C548" s="173" t="s">
        <v>8766</v>
      </c>
      <c r="D548" s="197" t="s">
        <v>8780</v>
      </c>
      <c r="E548" s="17" t="s">
        <v>6725</v>
      </c>
    </row>
    <row r="549" spans="1:5">
      <c r="A549" s="158">
        <v>548</v>
      </c>
      <c r="B549" s="196" t="s">
        <v>8560</v>
      </c>
      <c r="C549" s="173" t="s">
        <v>8766</v>
      </c>
      <c r="D549" s="197" t="s">
        <v>8821</v>
      </c>
      <c r="E549" s="17" t="s">
        <v>6725</v>
      </c>
    </row>
    <row r="550" spans="1:5">
      <c r="A550" s="158">
        <v>549</v>
      </c>
      <c r="B550" s="196" t="s">
        <v>8560</v>
      </c>
      <c r="C550" s="173" t="s">
        <v>8766</v>
      </c>
      <c r="D550" s="197" t="s">
        <v>8938</v>
      </c>
      <c r="E550" s="17" t="s">
        <v>6725</v>
      </c>
    </row>
    <row r="551" spans="1:5">
      <c r="A551" s="158">
        <v>550</v>
      </c>
      <c r="B551" s="196" t="s">
        <v>8560</v>
      </c>
      <c r="C551" s="173" t="s">
        <v>8771</v>
      </c>
      <c r="D551" s="197" t="s">
        <v>9597</v>
      </c>
      <c r="E551" s="17" t="s">
        <v>6725</v>
      </c>
    </row>
    <row r="552" spans="1:5">
      <c r="A552" s="158">
        <v>551</v>
      </c>
      <c r="B552" s="196" t="s">
        <v>8560</v>
      </c>
      <c r="C552" s="173" t="s">
        <v>8771</v>
      </c>
      <c r="D552" s="197" t="s">
        <v>8877</v>
      </c>
      <c r="E552" s="17" t="s">
        <v>6725</v>
      </c>
    </row>
    <row r="553" spans="1:5">
      <c r="A553" s="158">
        <v>552</v>
      </c>
      <c r="B553" s="196" t="s">
        <v>8560</v>
      </c>
      <c r="C553" s="173" t="s">
        <v>8771</v>
      </c>
      <c r="D553" s="197" t="s">
        <v>8959</v>
      </c>
      <c r="E553" s="17" t="s">
        <v>6725</v>
      </c>
    </row>
    <row r="554" spans="1:5">
      <c r="A554" s="158">
        <v>553</v>
      </c>
      <c r="B554" s="196" t="s">
        <v>8560</v>
      </c>
      <c r="C554" s="173" t="s">
        <v>8771</v>
      </c>
      <c r="D554" s="197" t="s">
        <v>8695</v>
      </c>
      <c r="E554" s="17" t="s">
        <v>6725</v>
      </c>
    </row>
    <row r="555" spans="1:5">
      <c r="A555" s="158">
        <v>554</v>
      </c>
      <c r="B555" s="196" t="s">
        <v>8560</v>
      </c>
      <c r="C555" s="173" t="s">
        <v>8771</v>
      </c>
      <c r="D555" s="197" t="s">
        <v>8816</v>
      </c>
      <c r="E555" s="17" t="s">
        <v>6725</v>
      </c>
    </row>
    <row r="556" spans="1:5">
      <c r="A556" s="158">
        <v>555</v>
      </c>
      <c r="B556" s="196" t="s">
        <v>8560</v>
      </c>
      <c r="C556" s="173" t="s">
        <v>8771</v>
      </c>
      <c r="D556" s="197" t="s">
        <v>8703</v>
      </c>
      <c r="E556" s="17" t="s">
        <v>6725</v>
      </c>
    </row>
    <row r="557" spans="1:5">
      <c r="A557" s="158">
        <v>556</v>
      </c>
      <c r="B557" s="196" t="s">
        <v>8560</v>
      </c>
      <c r="C557" s="173" t="s">
        <v>8771</v>
      </c>
      <c r="D557" s="197" t="s">
        <v>8707</v>
      </c>
      <c r="E557" s="17" t="s">
        <v>6725</v>
      </c>
    </row>
    <row r="558" spans="1:5">
      <c r="A558" s="158">
        <v>557</v>
      </c>
      <c r="B558" s="196" t="s">
        <v>8560</v>
      </c>
      <c r="C558" s="173" t="s">
        <v>8771</v>
      </c>
      <c r="D558" s="197" t="s">
        <v>8927</v>
      </c>
      <c r="E558" s="17" t="s">
        <v>6725</v>
      </c>
    </row>
    <row r="559" spans="1:5">
      <c r="A559" s="158">
        <v>558</v>
      </c>
      <c r="B559" s="196" t="s">
        <v>8560</v>
      </c>
      <c r="C559" s="173" t="s">
        <v>8771</v>
      </c>
      <c r="D559" s="197" t="s">
        <v>8931</v>
      </c>
      <c r="E559" s="17" t="s">
        <v>6725</v>
      </c>
    </row>
    <row r="560" spans="1:5">
      <c r="A560" s="158">
        <v>559</v>
      </c>
      <c r="B560" s="196" t="s">
        <v>8560</v>
      </c>
      <c r="C560" s="173" t="s">
        <v>8771</v>
      </c>
      <c r="D560" s="197" t="s">
        <v>8934</v>
      </c>
      <c r="E560" s="17" t="s">
        <v>6725</v>
      </c>
    </row>
    <row r="561" spans="1:5">
      <c r="A561" s="158">
        <v>560</v>
      </c>
      <c r="B561" s="196" t="s">
        <v>8560</v>
      </c>
      <c r="C561" s="173" t="s">
        <v>8771</v>
      </c>
      <c r="D561" s="197" t="s">
        <v>9570</v>
      </c>
      <c r="E561" s="17" t="s">
        <v>6725</v>
      </c>
    </row>
    <row r="562" spans="1:5">
      <c r="A562" s="158">
        <v>561</v>
      </c>
      <c r="B562" s="196" t="s">
        <v>8560</v>
      </c>
      <c r="C562" s="173" t="s">
        <v>8771</v>
      </c>
      <c r="D562" s="197" t="s">
        <v>9564</v>
      </c>
      <c r="E562" s="17" t="s">
        <v>6725</v>
      </c>
    </row>
    <row r="563" spans="1:5">
      <c r="A563" s="158">
        <v>562</v>
      </c>
      <c r="B563" s="196" t="s">
        <v>8560</v>
      </c>
      <c r="C563" s="173" t="s">
        <v>8771</v>
      </c>
      <c r="D563" s="197" t="s">
        <v>9571</v>
      </c>
      <c r="E563" s="17" t="s">
        <v>6725</v>
      </c>
    </row>
    <row r="564" spans="1:5">
      <c r="A564" s="158">
        <v>563</v>
      </c>
      <c r="B564" s="196" t="s">
        <v>8560</v>
      </c>
      <c r="C564" s="173" t="s">
        <v>8771</v>
      </c>
      <c r="D564" s="197" t="s">
        <v>8944</v>
      </c>
      <c r="E564" s="17" t="s">
        <v>6725</v>
      </c>
    </row>
    <row r="565" spans="1:5">
      <c r="A565" s="158">
        <v>564</v>
      </c>
      <c r="B565" s="196" t="s">
        <v>8560</v>
      </c>
      <c r="C565" s="173" t="s">
        <v>8771</v>
      </c>
      <c r="D565" s="197" t="s">
        <v>8839</v>
      </c>
      <c r="E565" s="17" t="s">
        <v>6725</v>
      </c>
    </row>
    <row r="566" spans="1:5">
      <c r="A566" s="158">
        <v>565</v>
      </c>
      <c r="B566" s="196" t="s">
        <v>8560</v>
      </c>
      <c r="C566" s="173" t="s">
        <v>8771</v>
      </c>
      <c r="D566" s="197" t="s">
        <v>8821</v>
      </c>
      <c r="E566" s="17" t="s">
        <v>6725</v>
      </c>
    </row>
    <row r="567" spans="1:5">
      <c r="A567" s="158">
        <v>566</v>
      </c>
      <c r="B567" s="196" t="s">
        <v>8560</v>
      </c>
      <c r="C567" s="173" t="s">
        <v>8771</v>
      </c>
      <c r="D567" s="197" t="s">
        <v>8938</v>
      </c>
      <c r="E567" s="17" t="s">
        <v>6725</v>
      </c>
    </row>
    <row r="568" spans="1:5">
      <c r="A568" s="158">
        <v>567</v>
      </c>
      <c r="B568" s="196" t="s">
        <v>8560</v>
      </c>
      <c r="C568" s="173" t="s">
        <v>8771</v>
      </c>
      <c r="D568" s="197" t="s">
        <v>8879</v>
      </c>
      <c r="E568" s="17" t="s">
        <v>6725</v>
      </c>
    </row>
    <row r="569" spans="1:5">
      <c r="A569" s="158">
        <v>568</v>
      </c>
      <c r="B569" s="196" t="s">
        <v>8560</v>
      </c>
      <c r="C569" s="173" t="s">
        <v>8771</v>
      </c>
      <c r="D569" s="197" t="s">
        <v>8723</v>
      </c>
      <c r="E569" s="17" t="s">
        <v>6725</v>
      </c>
    </row>
    <row r="570" spans="1:5">
      <c r="A570" s="158">
        <v>569</v>
      </c>
      <c r="B570" s="196" t="s">
        <v>8560</v>
      </c>
      <c r="C570" s="173" t="s">
        <v>9527</v>
      </c>
      <c r="D570" s="140" t="s">
        <v>9588</v>
      </c>
      <c r="E570" s="17" t="s">
        <v>6725</v>
      </c>
    </row>
    <row r="571" spans="1:5">
      <c r="A571" s="158">
        <v>570</v>
      </c>
      <c r="B571" s="196" t="s">
        <v>8560</v>
      </c>
      <c r="C571" s="173" t="s">
        <v>9527</v>
      </c>
      <c r="D571" s="140" t="s">
        <v>9573</v>
      </c>
      <c r="E571" s="17" t="s">
        <v>6725</v>
      </c>
    </row>
    <row r="572" spans="1:5">
      <c r="A572" s="158">
        <v>571</v>
      </c>
      <c r="B572" s="196" t="s">
        <v>8560</v>
      </c>
      <c r="C572" s="173" t="s">
        <v>9527</v>
      </c>
      <c r="D572" s="140" t="s">
        <v>9574</v>
      </c>
      <c r="E572" s="17" t="s">
        <v>6725</v>
      </c>
    </row>
    <row r="573" spans="1:5">
      <c r="A573" s="158">
        <v>572</v>
      </c>
      <c r="B573" s="196" t="s">
        <v>8560</v>
      </c>
      <c r="C573" s="173" t="s">
        <v>9527</v>
      </c>
      <c r="D573" s="140" t="s">
        <v>9599</v>
      </c>
      <c r="E573" s="17" t="s">
        <v>6725</v>
      </c>
    </row>
    <row r="574" spans="1:5">
      <c r="A574" s="158">
        <v>573</v>
      </c>
      <c r="B574" s="196" t="s">
        <v>8560</v>
      </c>
      <c r="C574" s="173" t="s">
        <v>9527</v>
      </c>
      <c r="D574" s="140" t="s">
        <v>9576</v>
      </c>
      <c r="E574" s="17" t="s">
        <v>6725</v>
      </c>
    </row>
    <row r="575" spans="1:5">
      <c r="A575" s="158">
        <v>574</v>
      </c>
      <c r="B575" s="196" t="s">
        <v>8560</v>
      </c>
      <c r="C575" s="173" t="s">
        <v>9527</v>
      </c>
      <c r="D575" s="140" t="s">
        <v>9589</v>
      </c>
      <c r="E575" s="17" t="s">
        <v>6725</v>
      </c>
    </row>
    <row r="576" spans="1:5">
      <c r="A576" s="158">
        <v>575</v>
      </c>
      <c r="B576" s="196" t="s">
        <v>8980</v>
      </c>
      <c r="C576" s="173" t="s">
        <v>9526</v>
      </c>
      <c r="D576" s="197" t="s">
        <v>8872</v>
      </c>
      <c r="E576" s="17" t="s">
        <v>6725</v>
      </c>
    </row>
    <row r="577" spans="1:21">
      <c r="A577" s="158">
        <v>576</v>
      </c>
      <c r="B577" s="196" t="s">
        <v>8980</v>
      </c>
      <c r="C577" s="173" t="s">
        <v>9526</v>
      </c>
      <c r="D577" s="140" t="s">
        <v>8981</v>
      </c>
      <c r="E577" s="17" t="s">
        <v>6725</v>
      </c>
    </row>
    <row r="578" spans="1:21">
      <c r="A578" s="158">
        <v>577</v>
      </c>
      <c r="B578" s="196" t="s">
        <v>8980</v>
      </c>
      <c r="C578" s="173" t="s">
        <v>9526</v>
      </c>
      <c r="D578" s="197" t="s">
        <v>9600</v>
      </c>
      <c r="E578" s="17" t="s">
        <v>6725</v>
      </c>
      <c r="F578" s="173"/>
      <c r="G578" s="173"/>
      <c r="H578" s="173"/>
      <c r="I578" s="173"/>
      <c r="J578" s="173"/>
      <c r="K578" s="173"/>
      <c r="L578" s="173"/>
      <c r="M578" s="173"/>
      <c r="N578" s="173"/>
      <c r="O578" s="173"/>
      <c r="P578" s="173"/>
      <c r="Q578" s="173"/>
      <c r="R578" s="173"/>
      <c r="S578" s="173"/>
      <c r="T578" s="173"/>
      <c r="U578" s="173"/>
    </row>
    <row r="579" spans="1:21">
      <c r="A579" s="158">
        <v>578</v>
      </c>
      <c r="B579" s="196" t="s">
        <v>8980</v>
      </c>
      <c r="C579" s="173" t="s">
        <v>9526</v>
      </c>
      <c r="D579" s="140" t="s">
        <v>8990</v>
      </c>
      <c r="E579" s="17" t="s">
        <v>6725</v>
      </c>
    </row>
    <row r="580" spans="1:21">
      <c r="A580" s="158">
        <v>579</v>
      </c>
      <c r="B580" s="196" t="s">
        <v>8980</v>
      </c>
      <c r="C580" s="173" t="s">
        <v>9526</v>
      </c>
      <c r="D580" s="140" t="s">
        <v>8994</v>
      </c>
      <c r="E580" s="17" t="s">
        <v>6725</v>
      </c>
    </row>
    <row r="581" spans="1:21">
      <c r="A581" s="158">
        <v>580</v>
      </c>
      <c r="B581" s="196" t="s">
        <v>8980</v>
      </c>
      <c r="C581" s="173" t="s">
        <v>9526</v>
      </c>
      <c r="D581" s="140" t="s">
        <v>8998</v>
      </c>
      <c r="E581" s="17" t="s">
        <v>6725</v>
      </c>
    </row>
    <row r="582" spans="1:21">
      <c r="A582" s="158">
        <v>581</v>
      </c>
      <c r="B582" s="196" t="s">
        <v>8980</v>
      </c>
      <c r="C582" s="173" t="s">
        <v>8583</v>
      </c>
      <c r="D582" s="197" t="s">
        <v>8872</v>
      </c>
      <c r="E582" s="17" t="s">
        <v>6725</v>
      </c>
    </row>
    <row r="583" spans="1:21">
      <c r="A583" s="158">
        <v>582</v>
      </c>
      <c r="B583" s="196" t="s">
        <v>8980</v>
      </c>
      <c r="C583" s="173" t="s">
        <v>8583</v>
      </c>
      <c r="D583" s="197" t="s">
        <v>9601</v>
      </c>
      <c r="E583" s="17" t="s">
        <v>6725</v>
      </c>
    </row>
    <row r="584" spans="1:21">
      <c r="A584" s="158">
        <v>583</v>
      </c>
      <c r="B584" s="196" t="s">
        <v>8980</v>
      </c>
      <c r="C584" s="173" t="s">
        <v>8583</v>
      </c>
      <c r="D584" s="197" t="s">
        <v>9600</v>
      </c>
      <c r="E584" s="17" t="s">
        <v>6725</v>
      </c>
    </row>
    <row r="585" spans="1:21">
      <c r="A585" s="158">
        <v>584</v>
      </c>
      <c r="B585" s="196" t="s">
        <v>8980</v>
      </c>
      <c r="C585" s="173" t="s">
        <v>8583</v>
      </c>
      <c r="D585" s="197" t="s">
        <v>9002</v>
      </c>
      <c r="E585" s="17" t="s">
        <v>6725</v>
      </c>
    </row>
    <row r="586" spans="1:21">
      <c r="A586" s="158">
        <v>585</v>
      </c>
      <c r="B586" s="196" t="s">
        <v>8980</v>
      </c>
      <c r="C586" s="173" t="s">
        <v>8583</v>
      </c>
      <c r="D586" s="197" t="s">
        <v>9006</v>
      </c>
      <c r="E586" s="17" t="s">
        <v>6725</v>
      </c>
    </row>
    <row r="587" spans="1:21">
      <c r="A587" s="158">
        <v>586</v>
      </c>
      <c r="B587" s="196" t="s">
        <v>8980</v>
      </c>
      <c r="C587" s="173" t="s">
        <v>8583</v>
      </c>
      <c r="D587" s="197" t="s">
        <v>8990</v>
      </c>
      <c r="E587" s="17" t="s">
        <v>6725</v>
      </c>
    </row>
    <row r="588" spans="1:21">
      <c r="A588" s="158">
        <v>587</v>
      </c>
      <c r="B588" s="196" t="s">
        <v>8980</v>
      </c>
      <c r="C588" s="173" t="s">
        <v>8583</v>
      </c>
      <c r="D588" s="197" t="s">
        <v>8994</v>
      </c>
      <c r="E588" s="17" t="s">
        <v>6725</v>
      </c>
    </row>
    <row r="589" spans="1:21">
      <c r="A589" s="158">
        <v>588</v>
      </c>
      <c r="B589" s="196" t="s">
        <v>8980</v>
      </c>
      <c r="C589" s="173" t="s">
        <v>8583</v>
      </c>
      <c r="D589" s="197" t="s">
        <v>9010</v>
      </c>
      <c r="E589" s="17" t="s">
        <v>6725</v>
      </c>
    </row>
    <row r="590" spans="1:21">
      <c r="A590" s="158">
        <v>589</v>
      </c>
      <c r="B590" s="196" t="s">
        <v>8980</v>
      </c>
      <c r="C590" s="173" t="s">
        <v>8583</v>
      </c>
      <c r="D590" s="140" t="s">
        <v>9014</v>
      </c>
      <c r="E590" s="17" t="s">
        <v>6725</v>
      </c>
    </row>
    <row r="591" spans="1:21">
      <c r="A591" s="158">
        <v>590</v>
      </c>
      <c r="B591" s="196" t="s">
        <v>8980</v>
      </c>
      <c r="C591" s="173" t="s">
        <v>8583</v>
      </c>
      <c r="D591" s="197" t="s">
        <v>9018</v>
      </c>
      <c r="E591" s="17" t="s">
        <v>6725</v>
      </c>
    </row>
    <row r="592" spans="1:21">
      <c r="A592" s="158">
        <v>591</v>
      </c>
      <c r="B592" s="196" t="s">
        <v>8980</v>
      </c>
      <c r="C592" s="173" t="s">
        <v>8583</v>
      </c>
      <c r="D592" s="197" t="s">
        <v>8998</v>
      </c>
      <c r="E592" s="17" t="s">
        <v>6725</v>
      </c>
    </row>
    <row r="593" spans="1:5">
      <c r="A593" s="158">
        <v>592</v>
      </c>
      <c r="B593" s="196" t="s">
        <v>8980</v>
      </c>
      <c r="C593" s="173" t="s">
        <v>8583</v>
      </c>
      <c r="D593" s="197" t="s">
        <v>9022</v>
      </c>
      <c r="E593" s="17" t="s">
        <v>6725</v>
      </c>
    </row>
    <row r="594" spans="1:5">
      <c r="A594" s="158">
        <v>593</v>
      </c>
      <c r="B594" s="196" t="s">
        <v>8980</v>
      </c>
      <c r="C594" s="173" t="s">
        <v>8583</v>
      </c>
      <c r="D594" s="197" t="s">
        <v>9026</v>
      </c>
      <c r="E594" s="17" t="s">
        <v>6725</v>
      </c>
    </row>
    <row r="595" spans="1:5">
      <c r="A595" s="158">
        <v>594</v>
      </c>
      <c r="B595" s="196" t="s">
        <v>8980</v>
      </c>
      <c r="C595" s="173" t="s">
        <v>8583</v>
      </c>
      <c r="D595" s="197" t="s">
        <v>9030</v>
      </c>
      <c r="E595" s="17" t="s">
        <v>6725</v>
      </c>
    </row>
    <row r="596" spans="1:5">
      <c r="A596" s="158">
        <v>595</v>
      </c>
      <c r="B596" s="196" t="s">
        <v>8980</v>
      </c>
      <c r="C596" s="173" t="s">
        <v>8583</v>
      </c>
      <c r="D596" s="197" t="s">
        <v>9602</v>
      </c>
      <c r="E596" s="17" t="s">
        <v>6725</v>
      </c>
    </row>
    <row r="597" spans="1:5">
      <c r="A597" s="158">
        <v>596</v>
      </c>
      <c r="B597" s="196" t="s">
        <v>8980</v>
      </c>
      <c r="C597" s="173" t="s">
        <v>8583</v>
      </c>
      <c r="D597" s="197" t="s">
        <v>9034</v>
      </c>
      <c r="E597" s="17" t="s">
        <v>6725</v>
      </c>
    </row>
    <row r="598" spans="1:5">
      <c r="A598" s="158">
        <v>597</v>
      </c>
      <c r="B598" s="196" t="s">
        <v>8980</v>
      </c>
      <c r="C598" s="173" t="s">
        <v>8583</v>
      </c>
      <c r="D598" s="197" t="s">
        <v>9038</v>
      </c>
      <c r="E598" s="17" t="s">
        <v>6725</v>
      </c>
    </row>
    <row r="599" spans="1:5">
      <c r="A599" s="158">
        <v>598</v>
      </c>
      <c r="B599" s="196" t="s">
        <v>8980</v>
      </c>
      <c r="C599" s="173" t="s">
        <v>8739</v>
      </c>
      <c r="D599" s="197" t="s">
        <v>8872</v>
      </c>
      <c r="E599" s="17" t="s">
        <v>6725</v>
      </c>
    </row>
    <row r="600" spans="1:5">
      <c r="A600" s="158">
        <v>599</v>
      </c>
      <c r="B600" s="196" t="s">
        <v>8980</v>
      </c>
      <c r="C600" s="173" t="s">
        <v>8739</v>
      </c>
      <c r="D600" s="197" t="s">
        <v>9010</v>
      </c>
      <c r="E600" s="17" t="s">
        <v>6725</v>
      </c>
    </row>
    <row r="601" spans="1:5">
      <c r="A601" s="158">
        <v>600</v>
      </c>
      <c r="B601" s="196" t="s">
        <v>8980</v>
      </c>
      <c r="C601" s="173" t="s">
        <v>8739</v>
      </c>
      <c r="D601" s="140" t="s">
        <v>9014</v>
      </c>
      <c r="E601" s="17" t="s">
        <v>6725</v>
      </c>
    </row>
    <row r="602" spans="1:5">
      <c r="A602" s="158">
        <v>601</v>
      </c>
      <c r="B602" s="196" t="s">
        <v>8980</v>
      </c>
      <c r="C602" s="173" t="s">
        <v>8739</v>
      </c>
      <c r="D602" s="197" t="s">
        <v>9018</v>
      </c>
      <c r="E602" s="17" t="s">
        <v>6725</v>
      </c>
    </row>
    <row r="603" spans="1:5">
      <c r="A603" s="158">
        <v>602</v>
      </c>
      <c r="B603" s="196" t="s">
        <v>8980</v>
      </c>
      <c r="C603" s="173" t="s">
        <v>8739</v>
      </c>
      <c r="D603" s="197" t="s">
        <v>8998</v>
      </c>
      <c r="E603" s="17" t="s">
        <v>6725</v>
      </c>
    </row>
    <row r="604" spans="1:5">
      <c r="A604" s="158">
        <v>603</v>
      </c>
      <c r="B604" s="196" t="s">
        <v>8980</v>
      </c>
      <c r="C604" s="173" t="s">
        <v>8739</v>
      </c>
      <c r="D604" s="197" t="s">
        <v>9022</v>
      </c>
      <c r="E604" s="17" t="s">
        <v>6725</v>
      </c>
    </row>
    <row r="605" spans="1:5">
      <c r="A605" s="158">
        <v>604</v>
      </c>
      <c r="B605" s="196" t="s">
        <v>8980</v>
      </c>
      <c r="C605" s="173" t="s">
        <v>8739</v>
      </c>
      <c r="D605" s="197" t="s">
        <v>9026</v>
      </c>
      <c r="E605" s="17" t="s">
        <v>6725</v>
      </c>
    </row>
    <row r="606" spans="1:5">
      <c r="A606" s="158">
        <v>605</v>
      </c>
      <c r="B606" s="196" t="s">
        <v>8980</v>
      </c>
      <c r="C606" s="173" t="s">
        <v>8739</v>
      </c>
      <c r="D606" s="197" t="s">
        <v>9030</v>
      </c>
      <c r="E606" s="17" t="s">
        <v>6725</v>
      </c>
    </row>
    <row r="607" spans="1:5">
      <c r="A607" s="158">
        <v>606</v>
      </c>
      <c r="B607" s="196" t="s">
        <v>8980</v>
      </c>
      <c r="C607" s="173" t="s">
        <v>8739</v>
      </c>
      <c r="D607" s="197" t="s">
        <v>9602</v>
      </c>
      <c r="E607" s="17" t="s">
        <v>6725</v>
      </c>
    </row>
    <row r="608" spans="1:5">
      <c r="A608" s="158">
        <v>607</v>
      </c>
      <c r="B608" s="196" t="s">
        <v>8980</v>
      </c>
      <c r="C608" s="173" t="s">
        <v>8739</v>
      </c>
      <c r="D608" s="197" t="s">
        <v>9034</v>
      </c>
      <c r="E608" s="17" t="s">
        <v>6725</v>
      </c>
    </row>
    <row r="609" spans="1:5">
      <c r="A609" s="158">
        <v>608</v>
      </c>
      <c r="B609" s="196" t="s">
        <v>8980</v>
      </c>
      <c r="C609" s="173" t="s">
        <v>8739</v>
      </c>
      <c r="D609" s="197" t="s">
        <v>9038</v>
      </c>
      <c r="E609" s="17" t="s">
        <v>6725</v>
      </c>
    </row>
    <row r="610" spans="1:5">
      <c r="A610" s="158">
        <v>609</v>
      </c>
      <c r="B610" s="196" t="s">
        <v>8980</v>
      </c>
      <c r="C610" s="173" t="s">
        <v>8740</v>
      </c>
      <c r="D610" s="197" t="s">
        <v>8872</v>
      </c>
      <c r="E610" s="17" t="s">
        <v>6725</v>
      </c>
    </row>
    <row r="611" spans="1:5">
      <c r="A611" s="158">
        <v>610</v>
      </c>
      <c r="B611" s="196" t="s">
        <v>8980</v>
      </c>
      <c r="C611" s="173" t="s">
        <v>8740</v>
      </c>
      <c r="D611" s="197" t="s">
        <v>9010</v>
      </c>
      <c r="E611" s="17" t="s">
        <v>6725</v>
      </c>
    </row>
    <row r="612" spans="1:5">
      <c r="A612" s="158">
        <v>611</v>
      </c>
      <c r="B612" s="196" t="s">
        <v>8980</v>
      </c>
      <c r="C612" s="173" t="s">
        <v>8740</v>
      </c>
      <c r="D612" s="140" t="s">
        <v>9014</v>
      </c>
      <c r="E612" s="17" t="s">
        <v>6725</v>
      </c>
    </row>
    <row r="613" spans="1:5">
      <c r="A613" s="158">
        <v>612</v>
      </c>
      <c r="B613" s="196" t="s">
        <v>8980</v>
      </c>
      <c r="C613" s="173" t="s">
        <v>8740</v>
      </c>
      <c r="D613" s="197" t="s">
        <v>9018</v>
      </c>
      <c r="E613" s="17" t="s">
        <v>6725</v>
      </c>
    </row>
    <row r="614" spans="1:5">
      <c r="A614" s="158">
        <v>613</v>
      </c>
      <c r="B614" s="196" t="s">
        <v>8980</v>
      </c>
      <c r="C614" s="173" t="s">
        <v>8740</v>
      </c>
      <c r="D614" s="197" t="s">
        <v>8998</v>
      </c>
      <c r="E614" s="17" t="s">
        <v>6725</v>
      </c>
    </row>
    <row r="615" spans="1:5">
      <c r="A615" s="158">
        <v>614</v>
      </c>
      <c r="B615" s="196" t="s">
        <v>8980</v>
      </c>
      <c r="C615" s="173" t="s">
        <v>8740</v>
      </c>
      <c r="D615" s="197" t="s">
        <v>9022</v>
      </c>
      <c r="E615" s="17" t="s">
        <v>6725</v>
      </c>
    </row>
    <row r="616" spans="1:5">
      <c r="A616" s="158">
        <v>615</v>
      </c>
      <c r="B616" s="196" t="s">
        <v>8980</v>
      </c>
      <c r="C616" s="173" t="s">
        <v>8740</v>
      </c>
      <c r="D616" s="197" t="s">
        <v>9026</v>
      </c>
      <c r="E616" s="17" t="s">
        <v>6725</v>
      </c>
    </row>
    <row r="617" spans="1:5">
      <c r="A617" s="158">
        <v>616</v>
      </c>
      <c r="B617" s="196" t="s">
        <v>8980</v>
      </c>
      <c r="C617" s="173" t="s">
        <v>8740</v>
      </c>
      <c r="D617" s="197" t="s">
        <v>9030</v>
      </c>
      <c r="E617" s="17" t="s">
        <v>6725</v>
      </c>
    </row>
    <row r="618" spans="1:5">
      <c r="A618" s="158">
        <v>617</v>
      </c>
      <c r="B618" s="196" t="s">
        <v>8980</v>
      </c>
      <c r="C618" s="173" t="s">
        <v>8740</v>
      </c>
      <c r="D618" s="197" t="s">
        <v>9602</v>
      </c>
      <c r="E618" s="17" t="s">
        <v>6725</v>
      </c>
    </row>
    <row r="619" spans="1:5">
      <c r="A619" s="158">
        <v>618</v>
      </c>
      <c r="B619" s="196" t="s">
        <v>8980</v>
      </c>
      <c r="C619" s="173" t="s">
        <v>8740</v>
      </c>
      <c r="D619" s="197" t="s">
        <v>9034</v>
      </c>
      <c r="E619" s="17" t="s">
        <v>6725</v>
      </c>
    </row>
    <row r="620" spans="1:5">
      <c r="A620" s="158">
        <v>619</v>
      </c>
      <c r="B620" s="196" t="s">
        <v>8980</v>
      </c>
      <c r="C620" s="173" t="s">
        <v>8740</v>
      </c>
      <c r="D620" s="197" t="s">
        <v>9038</v>
      </c>
      <c r="E620" s="17" t="s">
        <v>6725</v>
      </c>
    </row>
    <row r="621" spans="1:5">
      <c r="A621" s="158">
        <v>620</v>
      </c>
      <c r="B621" s="196" t="s">
        <v>8980</v>
      </c>
      <c r="C621" s="173" t="s">
        <v>8740</v>
      </c>
      <c r="D621" s="197" t="s">
        <v>9050</v>
      </c>
      <c r="E621" s="17" t="s">
        <v>6725</v>
      </c>
    </row>
    <row r="622" spans="1:5">
      <c r="A622" s="158">
        <v>621</v>
      </c>
      <c r="B622" s="196" t="s">
        <v>8980</v>
      </c>
      <c r="C622" s="173" t="s">
        <v>8745</v>
      </c>
      <c r="D622" s="197" t="s">
        <v>8872</v>
      </c>
      <c r="E622" s="17" t="s">
        <v>6725</v>
      </c>
    </row>
    <row r="623" spans="1:5">
      <c r="A623" s="158">
        <v>622</v>
      </c>
      <c r="B623" s="196" t="s">
        <v>8980</v>
      </c>
      <c r="C623" s="173" t="s">
        <v>8745</v>
      </c>
      <c r="D623" s="197" t="s">
        <v>9010</v>
      </c>
      <c r="E623" s="17" t="s">
        <v>6725</v>
      </c>
    </row>
    <row r="624" spans="1:5">
      <c r="A624" s="158">
        <v>623</v>
      </c>
      <c r="B624" s="196" t="s">
        <v>8980</v>
      </c>
      <c r="C624" s="173" t="s">
        <v>8745</v>
      </c>
      <c r="D624" s="140" t="s">
        <v>9014</v>
      </c>
      <c r="E624" s="17" t="s">
        <v>6725</v>
      </c>
    </row>
    <row r="625" spans="1:5">
      <c r="A625" s="158">
        <v>624</v>
      </c>
      <c r="B625" s="196" t="s">
        <v>8980</v>
      </c>
      <c r="C625" s="173" t="s">
        <v>8745</v>
      </c>
      <c r="D625" s="197" t="s">
        <v>9018</v>
      </c>
      <c r="E625" s="17" t="s">
        <v>6725</v>
      </c>
    </row>
    <row r="626" spans="1:5">
      <c r="A626" s="158">
        <v>625</v>
      </c>
      <c r="B626" s="196" t="s">
        <v>8980</v>
      </c>
      <c r="C626" s="173" t="s">
        <v>8745</v>
      </c>
      <c r="D626" s="197" t="s">
        <v>8998</v>
      </c>
      <c r="E626" s="17" t="s">
        <v>6725</v>
      </c>
    </row>
    <row r="627" spans="1:5">
      <c r="A627" s="158">
        <v>626</v>
      </c>
      <c r="B627" s="196" t="s">
        <v>8980</v>
      </c>
      <c r="C627" s="173" t="s">
        <v>8745</v>
      </c>
      <c r="D627" s="197" t="s">
        <v>9022</v>
      </c>
      <c r="E627" s="17" t="s">
        <v>6725</v>
      </c>
    </row>
    <row r="628" spans="1:5">
      <c r="A628" s="158">
        <v>627</v>
      </c>
      <c r="B628" s="196" t="s">
        <v>8980</v>
      </c>
      <c r="C628" s="173" t="s">
        <v>8745</v>
      </c>
      <c r="D628" s="197" t="s">
        <v>9026</v>
      </c>
      <c r="E628" s="17" t="s">
        <v>6725</v>
      </c>
    </row>
    <row r="629" spans="1:5">
      <c r="A629" s="158">
        <v>628</v>
      </c>
      <c r="B629" s="196" t="s">
        <v>8980</v>
      </c>
      <c r="C629" s="173" t="s">
        <v>8745</v>
      </c>
      <c r="D629" s="197" t="s">
        <v>9030</v>
      </c>
      <c r="E629" s="17" t="s">
        <v>6725</v>
      </c>
    </row>
    <row r="630" spans="1:5">
      <c r="A630" s="158">
        <v>629</v>
      </c>
      <c r="B630" s="196" t="s">
        <v>8980</v>
      </c>
      <c r="C630" s="173" t="s">
        <v>8745</v>
      </c>
      <c r="D630" s="197" t="s">
        <v>9602</v>
      </c>
      <c r="E630" s="17" t="s">
        <v>6725</v>
      </c>
    </row>
    <row r="631" spans="1:5">
      <c r="A631" s="158">
        <v>630</v>
      </c>
      <c r="B631" s="196" t="s">
        <v>8980</v>
      </c>
      <c r="C631" s="173" t="s">
        <v>8745</v>
      </c>
      <c r="D631" s="197" t="s">
        <v>9034</v>
      </c>
      <c r="E631" s="17" t="s">
        <v>6725</v>
      </c>
    </row>
    <row r="632" spans="1:5">
      <c r="A632" s="158">
        <v>631</v>
      </c>
      <c r="B632" s="196" t="s">
        <v>8980</v>
      </c>
      <c r="C632" s="173" t="s">
        <v>8745</v>
      </c>
      <c r="D632" s="197" t="s">
        <v>9038</v>
      </c>
      <c r="E632" s="17" t="s">
        <v>6725</v>
      </c>
    </row>
    <row r="633" spans="1:5">
      <c r="A633" s="158">
        <v>632</v>
      </c>
      <c r="B633" s="196" t="s">
        <v>8980</v>
      </c>
      <c r="C633" s="173" t="s">
        <v>8745</v>
      </c>
      <c r="D633" s="197" t="s">
        <v>9603</v>
      </c>
      <c r="E633" s="17" t="s">
        <v>6725</v>
      </c>
    </row>
    <row r="634" spans="1:5">
      <c r="A634" s="158">
        <v>633</v>
      </c>
      <c r="B634" s="196" t="s">
        <v>8980</v>
      </c>
      <c r="C634" s="173" t="s">
        <v>8750</v>
      </c>
      <c r="D634" s="197" t="s">
        <v>8872</v>
      </c>
      <c r="E634" s="17" t="s">
        <v>6725</v>
      </c>
    </row>
    <row r="635" spans="1:5">
      <c r="A635" s="158">
        <v>634</v>
      </c>
      <c r="B635" s="196" t="s">
        <v>8980</v>
      </c>
      <c r="C635" s="173" t="s">
        <v>8750</v>
      </c>
      <c r="D635" s="197" t="s">
        <v>9010</v>
      </c>
      <c r="E635" s="17" t="s">
        <v>6725</v>
      </c>
    </row>
    <row r="636" spans="1:5">
      <c r="A636" s="158">
        <v>635</v>
      </c>
      <c r="B636" s="196" t="s">
        <v>8980</v>
      </c>
      <c r="C636" s="173" t="s">
        <v>8750</v>
      </c>
      <c r="D636" s="140" t="s">
        <v>9014</v>
      </c>
      <c r="E636" s="17" t="s">
        <v>6725</v>
      </c>
    </row>
    <row r="637" spans="1:5">
      <c r="A637" s="158">
        <v>636</v>
      </c>
      <c r="B637" s="196" t="s">
        <v>8980</v>
      </c>
      <c r="C637" s="173" t="s">
        <v>8750</v>
      </c>
      <c r="D637" s="197" t="s">
        <v>9018</v>
      </c>
      <c r="E637" s="17" t="s">
        <v>6725</v>
      </c>
    </row>
    <row r="638" spans="1:5">
      <c r="A638" s="158">
        <v>637</v>
      </c>
      <c r="B638" s="196" t="s">
        <v>8980</v>
      </c>
      <c r="C638" s="173" t="s">
        <v>8750</v>
      </c>
      <c r="D638" s="197" t="s">
        <v>8998</v>
      </c>
      <c r="E638" s="17" t="s">
        <v>6725</v>
      </c>
    </row>
    <row r="639" spans="1:5">
      <c r="A639" s="158">
        <v>638</v>
      </c>
      <c r="B639" s="196" t="s">
        <v>8980</v>
      </c>
      <c r="C639" s="173" t="s">
        <v>8750</v>
      </c>
      <c r="D639" s="197" t="s">
        <v>9022</v>
      </c>
      <c r="E639" s="17" t="s">
        <v>6725</v>
      </c>
    </row>
    <row r="640" spans="1:5">
      <c r="A640" s="158">
        <v>639</v>
      </c>
      <c r="B640" s="196" t="s">
        <v>8980</v>
      </c>
      <c r="C640" s="173" t="s">
        <v>8750</v>
      </c>
      <c r="D640" s="197" t="s">
        <v>9026</v>
      </c>
      <c r="E640" s="17" t="s">
        <v>6725</v>
      </c>
    </row>
    <row r="641" spans="1:5">
      <c r="A641" s="158">
        <v>640</v>
      </c>
      <c r="B641" s="196" t="s">
        <v>8980</v>
      </c>
      <c r="C641" s="173" t="s">
        <v>8750</v>
      </c>
      <c r="D641" s="197" t="s">
        <v>9030</v>
      </c>
      <c r="E641" s="17" t="s">
        <v>6725</v>
      </c>
    </row>
    <row r="642" spans="1:5">
      <c r="A642" s="158">
        <v>641</v>
      </c>
      <c r="B642" s="196" t="s">
        <v>8980</v>
      </c>
      <c r="C642" s="173" t="s">
        <v>8750</v>
      </c>
      <c r="D642" s="197" t="s">
        <v>9602</v>
      </c>
      <c r="E642" s="17" t="s">
        <v>6725</v>
      </c>
    </row>
    <row r="643" spans="1:5">
      <c r="A643" s="158">
        <v>642</v>
      </c>
      <c r="B643" s="196" t="s">
        <v>8980</v>
      </c>
      <c r="C643" s="173" t="s">
        <v>8750</v>
      </c>
      <c r="D643" s="197" t="s">
        <v>9034</v>
      </c>
      <c r="E643" s="17" t="s">
        <v>6725</v>
      </c>
    </row>
    <row r="644" spans="1:5">
      <c r="A644" s="158">
        <v>643</v>
      </c>
      <c r="B644" s="196" t="s">
        <v>8980</v>
      </c>
      <c r="C644" s="173" t="s">
        <v>8750</v>
      </c>
      <c r="D644" s="197" t="s">
        <v>9038</v>
      </c>
      <c r="E644" s="17" t="s">
        <v>6725</v>
      </c>
    </row>
    <row r="645" spans="1:5">
      <c r="A645" s="158">
        <v>644</v>
      </c>
      <c r="B645" s="196" t="s">
        <v>8980</v>
      </c>
      <c r="C645" s="173" t="s">
        <v>8750</v>
      </c>
      <c r="D645" s="197" t="s">
        <v>9554</v>
      </c>
      <c r="E645" s="17" t="s">
        <v>6725</v>
      </c>
    </row>
    <row r="646" spans="1:5">
      <c r="A646" s="158">
        <v>645</v>
      </c>
      <c r="B646" s="196" t="s">
        <v>8980</v>
      </c>
      <c r="C646" s="173" t="s">
        <v>8750</v>
      </c>
      <c r="D646" s="197" t="s">
        <v>9604</v>
      </c>
      <c r="E646" s="17" t="s">
        <v>6725</v>
      </c>
    </row>
    <row r="647" spans="1:5">
      <c r="A647" s="158">
        <v>646</v>
      </c>
      <c r="B647" s="196" t="s">
        <v>8980</v>
      </c>
      <c r="C647" s="173" t="s">
        <v>8750</v>
      </c>
      <c r="D647" s="197" t="s">
        <v>9605</v>
      </c>
      <c r="E647" s="17" t="s">
        <v>6725</v>
      </c>
    </row>
    <row r="648" spans="1:5">
      <c r="A648" s="158">
        <v>647</v>
      </c>
      <c r="B648" s="196" t="s">
        <v>8980</v>
      </c>
      <c r="C648" s="173" t="s">
        <v>8759</v>
      </c>
      <c r="D648" s="197" t="s">
        <v>8872</v>
      </c>
      <c r="E648" s="17" t="s">
        <v>6725</v>
      </c>
    </row>
    <row r="649" spans="1:5">
      <c r="A649" s="158">
        <v>648</v>
      </c>
      <c r="B649" s="196" t="s">
        <v>8980</v>
      </c>
      <c r="C649" s="173" t="s">
        <v>8759</v>
      </c>
      <c r="D649" s="197" t="s">
        <v>9010</v>
      </c>
      <c r="E649" s="17" t="s">
        <v>6725</v>
      </c>
    </row>
    <row r="650" spans="1:5">
      <c r="A650" s="158">
        <v>649</v>
      </c>
      <c r="B650" s="196" t="s">
        <v>8980</v>
      </c>
      <c r="C650" s="173" t="s">
        <v>8759</v>
      </c>
      <c r="D650" s="140" t="s">
        <v>9014</v>
      </c>
      <c r="E650" s="17" t="s">
        <v>6725</v>
      </c>
    </row>
    <row r="651" spans="1:5">
      <c r="A651" s="158">
        <v>650</v>
      </c>
      <c r="B651" s="196" t="s">
        <v>8980</v>
      </c>
      <c r="C651" s="173" t="s">
        <v>8759</v>
      </c>
      <c r="D651" s="197" t="s">
        <v>9018</v>
      </c>
      <c r="E651" s="17" t="s">
        <v>6725</v>
      </c>
    </row>
    <row r="652" spans="1:5">
      <c r="A652" s="158">
        <v>651</v>
      </c>
      <c r="B652" s="196" t="s">
        <v>8980</v>
      </c>
      <c r="C652" s="173" t="s">
        <v>8759</v>
      </c>
      <c r="D652" s="197" t="s">
        <v>8998</v>
      </c>
      <c r="E652" s="17" t="s">
        <v>6725</v>
      </c>
    </row>
    <row r="653" spans="1:5">
      <c r="A653" s="158">
        <v>652</v>
      </c>
      <c r="B653" s="196" t="s">
        <v>8980</v>
      </c>
      <c r="C653" s="173" t="s">
        <v>8759</v>
      </c>
      <c r="D653" s="197" t="s">
        <v>9022</v>
      </c>
      <c r="E653" s="17" t="s">
        <v>6725</v>
      </c>
    </row>
    <row r="654" spans="1:5">
      <c r="A654" s="158">
        <v>653</v>
      </c>
      <c r="B654" s="196" t="s">
        <v>8980</v>
      </c>
      <c r="C654" s="173" t="s">
        <v>8759</v>
      </c>
      <c r="D654" s="197" t="s">
        <v>9026</v>
      </c>
      <c r="E654" s="17" t="s">
        <v>6725</v>
      </c>
    </row>
    <row r="655" spans="1:5">
      <c r="A655" s="158">
        <v>654</v>
      </c>
      <c r="B655" s="196" t="s">
        <v>8980</v>
      </c>
      <c r="C655" s="173" t="s">
        <v>8759</v>
      </c>
      <c r="D655" s="197" t="s">
        <v>9030</v>
      </c>
      <c r="E655" s="17" t="s">
        <v>6725</v>
      </c>
    </row>
    <row r="656" spans="1:5">
      <c r="A656" s="158">
        <v>655</v>
      </c>
      <c r="B656" s="196" t="s">
        <v>8980</v>
      </c>
      <c r="C656" s="173" t="s">
        <v>8759</v>
      </c>
      <c r="D656" s="197" t="s">
        <v>9602</v>
      </c>
      <c r="E656" s="17" t="s">
        <v>6725</v>
      </c>
    </row>
    <row r="657" spans="1:5">
      <c r="A657" s="158">
        <v>656</v>
      </c>
      <c r="B657" s="196" t="s">
        <v>8980</v>
      </c>
      <c r="C657" s="173" t="s">
        <v>8759</v>
      </c>
      <c r="D657" s="197" t="s">
        <v>9034</v>
      </c>
      <c r="E657" s="17" t="s">
        <v>6725</v>
      </c>
    </row>
    <row r="658" spans="1:5">
      <c r="A658" s="158">
        <v>657</v>
      </c>
      <c r="B658" s="196" t="s">
        <v>8980</v>
      </c>
      <c r="C658" s="173" t="s">
        <v>8759</v>
      </c>
      <c r="D658" s="197" t="s">
        <v>9038</v>
      </c>
      <c r="E658" s="17" t="s">
        <v>6725</v>
      </c>
    </row>
    <row r="659" spans="1:5">
      <c r="A659" s="158">
        <v>658</v>
      </c>
      <c r="B659" s="196" t="s">
        <v>8980</v>
      </c>
      <c r="C659" s="173" t="s">
        <v>8764</v>
      </c>
      <c r="D659" s="197" t="s">
        <v>8872</v>
      </c>
      <c r="E659" s="17" t="s">
        <v>6725</v>
      </c>
    </row>
    <row r="660" spans="1:5">
      <c r="A660" s="158">
        <v>659</v>
      </c>
      <c r="B660" s="196" t="s">
        <v>8980</v>
      </c>
      <c r="C660" s="173" t="s">
        <v>8764</v>
      </c>
      <c r="D660" s="197" t="s">
        <v>9010</v>
      </c>
      <c r="E660" s="17" t="s">
        <v>6725</v>
      </c>
    </row>
    <row r="661" spans="1:5">
      <c r="A661" s="158">
        <v>660</v>
      </c>
      <c r="B661" s="196" t="s">
        <v>8980</v>
      </c>
      <c r="C661" s="173" t="s">
        <v>8764</v>
      </c>
      <c r="D661" s="140" t="s">
        <v>9014</v>
      </c>
      <c r="E661" s="17" t="s">
        <v>6725</v>
      </c>
    </row>
    <row r="662" spans="1:5">
      <c r="A662" s="158">
        <v>661</v>
      </c>
      <c r="B662" s="196" t="s">
        <v>8980</v>
      </c>
      <c r="C662" s="173" t="s">
        <v>8764</v>
      </c>
      <c r="D662" s="197" t="s">
        <v>9018</v>
      </c>
      <c r="E662" s="17" t="s">
        <v>6725</v>
      </c>
    </row>
    <row r="663" spans="1:5">
      <c r="A663" s="158">
        <v>662</v>
      </c>
      <c r="B663" s="196" t="s">
        <v>8980</v>
      </c>
      <c r="C663" s="173" t="s">
        <v>8764</v>
      </c>
      <c r="D663" s="197" t="s">
        <v>8998</v>
      </c>
      <c r="E663" s="17" t="s">
        <v>6725</v>
      </c>
    </row>
    <row r="664" spans="1:5">
      <c r="A664" s="158">
        <v>663</v>
      </c>
      <c r="B664" s="196" t="s">
        <v>8980</v>
      </c>
      <c r="C664" s="173" t="s">
        <v>8764</v>
      </c>
      <c r="D664" s="197" t="s">
        <v>9022</v>
      </c>
      <c r="E664" s="17" t="s">
        <v>6725</v>
      </c>
    </row>
    <row r="665" spans="1:5">
      <c r="A665" s="158">
        <v>664</v>
      </c>
      <c r="B665" s="196" t="s">
        <v>8980</v>
      </c>
      <c r="C665" s="173" t="s">
        <v>8764</v>
      </c>
      <c r="D665" s="197" t="s">
        <v>9026</v>
      </c>
      <c r="E665" s="17" t="s">
        <v>6725</v>
      </c>
    </row>
    <row r="666" spans="1:5">
      <c r="A666" s="158">
        <v>665</v>
      </c>
      <c r="B666" s="196" t="s">
        <v>8980</v>
      </c>
      <c r="C666" s="173" t="s">
        <v>8764</v>
      </c>
      <c r="D666" s="197" t="s">
        <v>9030</v>
      </c>
      <c r="E666" s="17" t="s">
        <v>6725</v>
      </c>
    </row>
    <row r="667" spans="1:5">
      <c r="A667" s="158">
        <v>666</v>
      </c>
      <c r="B667" s="196" t="s">
        <v>8980</v>
      </c>
      <c r="C667" s="173" t="s">
        <v>8764</v>
      </c>
      <c r="D667" s="197" t="s">
        <v>9602</v>
      </c>
      <c r="E667" s="17" t="s">
        <v>6725</v>
      </c>
    </row>
    <row r="668" spans="1:5">
      <c r="A668" s="158">
        <v>667</v>
      </c>
      <c r="B668" s="196" t="s">
        <v>8980</v>
      </c>
      <c r="C668" s="173" t="s">
        <v>8764</v>
      </c>
      <c r="D668" s="197" t="s">
        <v>9034</v>
      </c>
      <c r="E668" s="17" t="s">
        <v>6725</v>
      </c>
    </row>
    <row r="669" spans="1:5">
      <c r="A669" s="158">
        <v>668</v>
      </c>
      <c r="B669" s="196" t="s">
        <v>8980</v>
      </c>
      <c r="C669" s="173" t="s">
        <v>8764</v>
      </c>
      <c r="D669" s="197" t="s">
        <v>9038</v>
      </c>
      <c r="E669" s="17" t="s">
        <v>6725</v>
      </c>
    </row>
    <row r="670" spans="1:5">
      <c r="A670" s="158">
        <v>669</v>
      </c>
      <c r="B670" s="196" t="s">
        <v>8980</v>
      </c>
      <c r="C670" s="173" t="s">
        <v>8764</v>
      </c>
      <c r="D670" s="197" t="s">
        <v>9050</v>
      </c>
      <c r="E670" s="17" t="s">
        <v>6725</v>
      </c>
    </row>
    <row r="671" spans="1:5">
      <c r="A671" s="158">
        <v>670</v>
      </c>
      <c r="B671" s="196" t="s">
        <v>8980</v>
      </c>
      <c r="C671" s="173" t="s">
        <v>8765</v>
      </c>
      <c r="D671" s="197" t="s">
        <v>8872</v>
      </c>
      <c r="E671" s="17" t="s">
        <v>6725</v>
      </c>
    </row>
    <row r="672" spans="1:5">
      <c r="A672" s="158">
        <v>671</v>
      </c>
      <c r="B672" s="196" t="s">
        <v>8980</v>
      </c>
      <c r="C672" s="173" t="s">
        <v>8765</v>
      </c>
      <c r="D672" s="197" t="s">
        <v>9010</v>
      </c>
      <c r="E672" s="17" t="s">
        <v>6725</v>
      </c>
    </row>
    <row r="673" spans="1:5">
      <c r="A673" s="158">
        <v>672</v>
      </c>
      <c r="B673" s="196" t="s">
        <v>8980</v>
      </c>
      <c r="C673" s="173" t="s">
        <v>8765</v>
      </c>
      <c r="D673" s="140" t="s">
        <v>9014</v>
      </c>
      <c r="E673" s="17" t="s">
        <v>6725</v>
      </c>
    </row>
    <row r="674" spans="1:5">
      <c r="A674" s="158">
        <v>673</v>
      </c>
      <c r="B674" s="196" t="s">
        <v>8980</v>
      </c>
      <c r="C674" s="173" t="s">
        <v>8765</v>
      </c>
      <c r="D674" s="197" t="s">
        <v>9018</v>
      </c>
      <c r="E674" s="17" t="s">
        <v>6725</v>
      </c>
    </row>
    <row r="675" spans="1:5">
      <c r="A675" s="158">
        <v>674</v>
      </c>
      <c r="B675" s="196" t="s">
        <v>8980</v>
      </c>
      <c r="C675" s="173" t="s">
        <v>8765</v>
      </c>
      <c r="D675" s="197" t="s">
        <v>8998</v>
      </c>
      <c r="E675" s="17" t="s">
        <v>6725</v>
      </c>
    </row>
    <row r="676" spans="1:5">
      <c r="A676" s="158">
        <v>675</v>
      </c>
      <c r="B676" s="196" t="s">
        <v>8980</v>
      </c>
      <c r="C676" s="173" t="s">
        <v>8765</v>
      </c>
      <c r="D676" s="197" t="s">
        <v>9022</v>
      </c>
      <c r="E676" s="17" t="s">
        <v>6725</v>
      </c>
    </row>
    <row r="677" spans="1:5">
      <c r="A677" s="158">
        <v>676</v>
      </c>
      <c r="B677" s="196" t="s">
        <v>8980</v>
      </c>
      <c r="C677" s="173" t="s">
        <v>8765</v>
      </c>
      <c r="D677" s="197" t="s">
        <v>9026</v>
      </c>
      <c r="E677" s="17" t="s">
        <v>6725</v>
      </c>
    </row>
    <row r="678" spans="1:5">
      <c r="A678" s="158">
        <v>677</v>
      </c>
      <c r="B678" s="196" t="s">
        <v>8980</v>
      </c>
      <c r="C678" s="173" t="s">
        <v>8765</v>
      </c>
      <c r="D678" s="197" t="s">
        <v>9030</v>
      </c>
      <c r="E678" s="17" t="s">
        <v>6725</v>
      </c>
    </row>
    <row r="679" spans="1:5">
      <c r="A679" s="158">
        <v>678</v>
      </c>
      <c r="B679" s="196" t="s">
        <v>8980</v>
      </c>
      <c r="C679" s="173" t="s">
        <v>8765</v>
      </c>
      <c r="D679" s="197" t="s">
        <v>9602</v>
      </c>
      <c r="E679" s="17" t="s">
        <v>6725</v>
      </c>
    </row>
    <row r="680" spans="1:5">
      <c r="A680" s="158">
        <v>679</v>
      </c>
      <c r="B680" s="196" t="s">
        <v>8980</v>
      </c>
      <c r="C680" s="173" t="s">
        <v>8765</v>
      </c>
      <c r="D680" s="197" t="s">
        <v>9034</v>
      </c>
      <c r="E680" s="17" t="s">
        <v>6725</v>
      </c>
    </row>
    <row r="681" spans="1:5">
      <c r="A681" s="158">
        <v>680</v>
      </c>
      <c r="B681" s="196" t="s">
        <v>8980</v>
      </c>
      <c r="C681" s="173" t="s">
        <v>8765</v>
      </c>
      <c r="D681" s="197" t="s">
        <v>9038</v>
      </c>
      <c r="E681" s="17" t="s">
        <v>6725</v>
      </c>
    </row>
    <row r="682" spans="1:5">
      <c r="A682" s="158">
        <v>681</v>
      </c>
      <c r="B682" s="196" t="s">
        <v>8980</v>
      </c>
      <c r="C682" s="173" t="s">
        <v>8765</v>
      </c>
      <c r="D682" s="197" t="s">
        <v>9606</v>
      </c>
      <c r="E682" s="17" t="s">
        <v>6725</v>
      </c>
    </row>
    <row r="683" spans="1:5">
      <c r="A683" s="158">
        <v>682</v>
      </c>
      <c r="B683" s="196" t="s">
        <v>8980</v>
      </c>
      <c r="C683" s="173" t="s">
        <v>8765</v>
      </c>
      <c r="D683" s="197" t="s">
        <v>9607</v>
      </c>
      <c r="E683" s="17" t="s">
        <v>6725</v>
      </c>
    </row>
    <row r="684" spans="1:5">
      <c r="A684" s="158">
        <v>683</v>
      </c>
      <c r="B684" s="196" t="s">
        <v>8980</v>
      </c>
      <c r="C684" s="173" t="s">
        <v>8766</v>
      </c>
      <c r="D684" s="197" t="s">
        <v>8872</v>
      </c>
      <c r="E684" s="17" t="s">
        <v>6725</v>
      </c>
    </row>
    <row r="685" spans="1:5">
      <c r="A685" s="158">
        <v>684</v>
      </c>
      <c r="B685" s="196" t="s">
        <v>8980</v>
      </c>
      <c r="C685" s="173" t="s">
        <v>8766</v>
      </c>
      <c r="D685" s="197" t="s">
        <v>9010</v>
      </c>
      <c r="E685" s="17" t="s">
        <v>6725</v>
      </c>
    </row>
    <row r="686" spans="1:5">
      <c r="A686" s="158">
        <v>685</v>
      </c>
      <c r="B686" s="196" t="s">
        <v>8980</v>
      </c>
      <c r="C686" s="173" t="s">
        <v>8766</v>
      </c>
      <c r="D686" s="140" t="s">
        <v>9014</v>
      </c>
      <c r="E686" s="17" t="s">
        <v>6725</v>
      </c>
    </row>
    <row r="687" spans="1:5">
      <c r="A687" s="158">
        <v>686</v>
      </c>
      <c r="B687" s="196" t="s">
        <v>8980</v>
      </c>
      <c r="C687" s="173" t="s">
        <v>8766</v>
      </c>
      <c r="D687" s="197" t="s">
        <v>9018</v>
      </c>
      <c r="E687" s="17" t="s">
        <v>6725</v>
      </c>
    </row>
    <row r="688" spans="1:5">
      <c r="A688" s="158">
        <v>687</v>
      </c>
      <c r="B688" s="196" t="s">
        <v>8980</v>
      </c>
      <c r="C688" s="173" t="s">
        <v>8766</v>
      </c>
      <c r="D688" s="197" t="s">
        <v>8998</v>
      </c>
      <c r="E688" s="17" t="s">
        <v>6725</v>
      </c>
    </row>
    <row r="689" spans="1:5">
      <c r="A689" s="158">
        <v>688</v>
      </c>
      <c r="B689" s="196" t="s">
        <v>8980</v>
      </c>
      <c r="C689" s="173" t="s">
        <v>8766</v>
      </c>
      <c r="D689" s="197" t="s">
        <v>9022</v>
      </c>
      <c r="E689" s="17" t="s">
        <v>6725</v>
      </c>
    </row>
    <row r="690" spans="1:5">
      <c r="A690" s="158">
        <v>689</v>
      </c>
      <c r="B690" s="196" t="s">
        <v>8980</v>
      </c>
      <c r="C690" s="173" t="s">
        <v>8766</v>
      </c>
      <c r="D690" s="197" t="s">
        <v>9026</v>
      </c>
      <c r="E690" s="17" t="s">
        <v>6725</v>
      </c>
    </row>
    <row r="691" spans="1:5">
      <c r="A691" s="158">
        <v>690</v>
      </c>
      <c r="B691" s="196" t="s">
        <v>8980</v>
      </c>
      <c r="C691" s="173" t="s">
        <v>8766</v>
      </c>
      <c r="D691" s="197" t="s">
        <v>9030</v>
      </c>
      <c r="E691" s="17" t="s">
        <v>6725</v>
      </c>
    </row>
    <row r="692" spans="1:5">
      <c r="A692" s="158">
        <v>691</v>
      </c>
      <c r="B692" s="196" t="s">
        <v>8980</v>
      </c>
      <c r="C692" s="173" t="s">
        <v>8766</v>
      </c>
      <c r="D692" s="197" t="s">
        <v>9602</v>
      </c>
      <c r="E692" s="17" t="s">
        <v>6725</v>
      </c>
    </row>
    <row r="693" spans="1:5">
      <c r="A693" s="158">
        <v>692</v>
      </c>
      <c r="B693" s="196" t="s">
        <v>8980</v>
      </c>
      <c r="C693" s="173" t="s">
        <v>8766</v>
      </c>
      <c r="D693" s="197" t="s">
        <v>9034</v>
      </c>
      <c r="E693" s="17" t="s">
        <v>6725</v>
      </c>
    </row>
    <row r="694" spans="1:5">
      <c r="A694" s="158">
        <v>693</v>
      </c>
      <c r="B694" s="196" t="s">
        <v>8980</v>
      </c>
      <c r="C694" s="173" t="s">
        <v>8766</v>
      </c>
      <c r="D694" s="197" t="s">
        <v>9038</v>
      </c>
      <c r="E694" s="17" t="s">
        <v>6725</v>
      </c>
    </row>
    <row r="695" spans="1:5">
      <c r="A695" s="158">
        <v>694</v>
      </c>
      <c r="B695" s="196" t="s">
        <v>8980</v>
      </c>
      <c r="C695" s="173" t="s">
        <v>8766</v>
      </c>
      <c r="D695" s="197" t="s">
        <v>9608</v>
      </c>
      <c r="E695" s="17" t="s">
        <v>6725</v>
      </c>
    </row>
    <row r="696" spans="1:5">
      <c r="A696" s="158">
        <v>695</v>
      </c>
      <c r="B696" s="196" t="s">
        <v>8980</v>
      </c>
      <c r="C696" s="173" t="s">
        <v>8766</v>
      </c>
      <c r="D696" s="197" t="s">
        <v>9604</v>
      </c>
      <c r="E696" s="17" t="s">
        <v>6725</v>
      </c>
    </row>
    <row r="697" spans="1:5">
      <c r="A697" s="158">
        <v>696</v>
      </c>
      <c r="B697" s="196" t="s">
        <v>8980</v>
      </c>
      <c r="C697" s="173" t="s">
        <v>8766</v>
      </c>
      <c r="D697" s="197" t="s">
        <v>9386</v>
      </c>
      <c r="E697" s="17" t="s">
        <v>6725</v>
      </c>
    </row>
    <row r="698" spans="1:5">
      <c r="A698" s="158">
        <v>697</v>
      </c>
      <c r="B698" s="196" t="s">
        <v>8980</v>
      </c>
      <c r="C698" s="173" t="s">
        <v>8766</v>
      </c>
      <c r="D698" s="197" t="s">
        <v>9605</v>
      </c>
      <c r="E698" s="17" t="s">
        <v>6725</v>
      </c>
    </row>
    <row r="699" spans="1:5">
      <c r="A699" s="158">
        <v>698</v>
      </c>
      <c r="B699" s="196" t="s">
        <v>8980</v>
      </c>
      <c r="C699" s="173" t="s">
        <v>8771</v>
      </c>
      <c r="D699" s="197" t="s">
        <v>8872</v>
      </c>
      <c r="E699" s="17" t="s">
        <v>6725</v>
      </c>
    </row>
    <row r="700" spans="1:5">
      <c r="A700" s="158">
        <v>699</v>
      </c>
      <c r="B700" s="196" t="s">
        <v>8980</v>
      </c>
      <c r="C700" s="173" t="s">
        <v>8771</v>
      </c>
      <c r="D700" s="197" t="s">
        <v>9010</v>
      </c>
      <c r="E700" s="17" t="s">
        <v>6725</v>
      </c>
    </row>
    <row r="701" spans="1:5">
      <c r="A701" s="158">
        <v>700</v>
      </c>
      <c r="B701" s="196" t="s">
        <v>8980</v>
      </c>
      <c r="C701" s="173" t="s">
        <v>8771</v>
      </c>
      <c r="D701" s="140" t="s">
        <v>9014</v>
      </c>
      <c r="E701" s="17" t="s">
        <v>6725</v>
      </c>
    </row>
    <row r="702" spans="1:5">
      <c r="A702" s="158">
        <v>701</v>
      </c>
      <c r="B702" s="196" t="s">
        <v>8980</v>
      </c>
      <c r="C702" s="173" t="s">
        <v>8771</v>
      </c>
      <c r="D702" s="197" t="s">
        <v>9018</v>
      </c>
      <c r="E702" s="17" t="s">
        <v>6725</v>
      </c>
    </row>
    <row r="703" spans="1:5">
      <c r="A703" s="158">
        <v>702</v>
      </c>
      <c r="B703" s="196" t="s">
        <v>8980</v>
      </c>
      <c r="C703" s="173" t="s">
        <v>8771</v>
      </c>
      <c r="D703" s="197" t="s">
        <v>8998</v>
      </c>
      <c r="E703" s="17" t="s">
        <v>6725</v>
      </c>
    </row>
    <row r="704" spans="1:5">
      <c r="A704" s="158">
        <v>703</v>
      </c>
      <c r="B704" s="196" t="s">
        <v>8980</v>
      </c>
      <c r="C704" s="173" t="s">
        <v>8771</v>
      </c>
      <c r="D704" s="197" t="s">
        <v>9022</v>
      </c>
      <c r="E704" s="17" t="s">
        <v>6725</v>
      </c>
    </row>
    <row r="705" spans="1:5">
      <c r="A705" s="158">
        <v>704</v>
      </c>
      <c r="B705" s="196" t="s">
        <v>8980</v>
      </c>
      <c r="C705" s="173" t="s">
        <v>8771</v>
      </c>
      <c r="D705" s="197" t="s">
        <v>9026</v>
      </c>
      <c r="E705" s="17" t="s">
        <v>6725</v>
      </c>
    </row>
    <row r="706" spans="1:5">
      <c r="A706" s="158">
        <v>705</v>
      </c>
      <c r="B706" s="196" t="s">
        <v>8980</v>
      </c>
      <c r="C706" s="173" t="s">
        <v>8771</v>
      </c>
      <c r="D706" s="197" t="s">
        <v>9030</v>
      </c>
      <c r="E706" s="17" t="s">
        <v>6725</v>
      </c>
    </row>
    <row r="707" spans="1:5">
      <c r="A707" s="158">
        <v>706</v>
      </c>
      <c r="B707" s="196" t="s">
        <v>8980</v>
      </c>
      <c r="C707" s="173" t="s">
        <v>8771</v>
      </c>
      <c r="D707" s="197" t="s">
        <v>9602</v>
      </c>
      <c r="E707" s="17" t="s">
        <v>6725</v>
      </c>
    </row>
    <row r="708" spans="1:5">
      <c r="A708" s="158">
        <v>707</v>
      </c>
      <c r="B708" s="196" t="s">
        <v>8980</v>
      </c>
      <c r="C708" s="173" t="s">
        <v>8771</v>
      </c>
      <c r="D708" s="197" t="s">
        <v>9034</v>
      </c>
      <c r="E708" s="17" t="s">
        <v>6725</v>
      </c>
    </row>
    <row r="709" spans="1:5">
      <c r="A709" s="158">
        <v>708</v>
      </c>
      <c r="B709" s="196" t="s">
        <v>8980</v>
      </c>
      <c r="C709" s="173" t="s">
        <v>8771</v>
      </c>
      <c r="D709" s="197" t="s">
        <v>9038</v>
      </c>
      <c r="E709" s="17" t="s">
        <v>6725</v>
      </c>
    </row>
    <row r="710" spans="1:5">
      <c r="A710" s="158">
        <v>709</v>
      </c>
      <c r="B710" s="196" t="s">
        <v>8980</v>
      </c>
      <c r="C710" s="173" t="s">
        <v>8771</v>
      </c>
      <c r="D710" s="197" t="s">
        <v>9608</v>
      </c>
      <c r="E710" s="17" t="s">
        <v>6725</v>
      </c>
    </row>
    <row r="711" spans="1:5">
      <c r="A711" s="158">
        <v>710</v>
      </c>
      <c r="B711" s="196" t="s">
        <v>8980</v>
      </c>
      <c r="C711" s="173" t="s">
        <v>8771</v>
      </c>
      <c r="D711" s="197" t="s">
        <v>9386</v>
      </c>
      <c r="E711" s="17" t="s">
        <v>6725</v>
      </c>
    </row>
    <row r="712" spans="1:5">
      <c r="A712" s="158">
        <v>711</v>
      </c>
      <c r="B712" s="196" t="s">
        <v>8980</v>
      </c>
      <c r="C712" s="173" t="s">
        <v>8771</v>
      </c>
      <c r="D712" s="197" t="s">
        <v>9605</v>
      </c>
      <c r="E712" s="17" t="s">
        <v>6725</v>
      </c>
    </row>
    <row r="713" spans="1:5">
      <c r="A713" s="158">
        <v>712</v>
      </c>
      <c r="B713" s="196" t="s">
        <v>8980</v>
      </c>
      <c r="C713" s="173" t="s">
        <v>8771</v>
      </c>
      <c r="D713" s="197" t="s">
        <v>9042</v>
      </c>
      <c r="E713" s="17" t="s">
        <v>6725</v>
      </c>
    </row>
    <row r="714" spans="1:5">
      <c r="A714" s="158">
        <v>713</v>
      </c>
      <c r="B714" s="196" t="s">
        <v>8980</v>
      </c>
      <c r="C714" s="173" t="s">
        <v>8771</v>
      </c>
      <c r="D714" s="197" t="s">
        <v>9609</v>
      </c>
      <c r="E714" s="17" t="s">
        <v>6725</v>
      </c>
    </row>
    <row r="715" spans="1:5">
      <c r="A715" s="158">
        <v>714</v>
      </c>
      <c r="B715" s="196" t="s">
        <v>8980</v>
      </c>
      <c r="C715" s="173" t="s">
        <v>9527</v>
      </c>
      <c r="D715" s="9" t="s">
        <v>9081</v>
      </c>
      <c r="E715" s="17" t="s">
        <v>6725</v>
      </c>
    </row>
    <row r="716" spans="1:5">
      <c r="A716" s="158">
        <v>715</v>
      </c>
      <c r="B716" s="196" t="s">
        <v>8562</v>
      </c>
      <c r="C716" s="173" t="s">
        <v>9526</v>
      </c>
      <c r="D716" s="197" t="s">
        <v>8872</v>
      </c>
      <c r="E716" s="17" t="s">
        <v>6725</v>
      </c>
    </row>
    <row r="717" spans="1:5">
      <c r="A717" s="158">
        <v>716</v>
      </c>
      <c r="B717" s="196" t="s">
        <v>8562</v>
      </c>
      <c r="C717" s="173" t="s">
        <v>9526</v>
      </c>
      <c r="D717" s="140" t="s">
        <v>8981</v>
      </c>
      <c r="E717" s="17" t="s">
        <v>6725</v>
      </c>
    </row>
    <row r="718" spans="1:5">
      <c r="A718" s="158">
        <v>717</v>
      </c>
      <c r="B718" s="196" t="s">
        <v>8562</v>
      </c>
      <c r="C718" s="173" t="s">
        <v>9526</v>
      </c>
      <c r="D718" s="197" t="s">
        <v>9086</v>
      </c>
      <c r="E718" s="17" t="s">
        <v>6725</v>
      </c>
    </row>
    <row r="719" spans="1:5">
      <c r="A719" s="158">
        <v>718</v>
      </c>
      <c r="B719" s="196" t="s">
        <v>8562</v>
      </c>
      <c r="C719" s="173" t="s">
        <v>9526</v>
      </c>
      <c r="D719" s="140" t="s">
        <v>9090</v>
      </c>
      <c r="E719" s="17" t="s">
        <v>6725</v>
      </c>
    </row>
    <row r="720" spans="1:5">
      <c r="A720" s="158">
        <v>719</v>
      </c>
      <c r="B720" s="196" t="s">
        <v>8562</v>
      </c>
      <c r="C720" s="173" t="s">
        <v>9526</v>
      </c>
      <c r="D720" s="140" t="s">
        <v>9610</v>
      </c>
      <c r="E720" s="17" t="s">
        <v>6725</v>
      </c>
    </row>
    <row r="721" spans="1:5">
      <c r="A721" s="158">
        <v>720</v>
      </c>
      <c r="B721" s="196" t="s">
        <v>8562</v>
      </c>
      <c r="C721" s="173" t="s">
        <v>9526</v>
      </c>
      <c r="D721" s="140" t="s">
        <v>9098</v>
      </c>
      <c r="E721" s="17" t="s">
        <v>6725</v>
      </c>
    </row>
    <row r="722" spans="1:5">
      <c r="A722" s="158">
        <v>721</v>
      </c>
      <c r="B722" s="196" t="s">
        <v>8562</v>
      </c>
      <c r="C722" s="173" t="s">
        <v>8583</v>
      </c>
      <c r="D722" s="197" t="s">
        <v>9086</v>
      </c>
      <c r="E722" s="17" t="s">
        <v>6725</v>
      </c>
    </row>
    <row r="723" spans="1:5">
      <c r="A723" s="158">
        <v>722</v>
      </c>
      <c r="B723" s="196" t="s">
        <v>8562</v>
      </c>
      <c r="C723" s="173" t="s">
        <v>8583</v>
      </c>
      <c r="D723" s="197" t="s">
        <v>9101</v>
      </c>
      <c r="E723" s="17" t="s">
        <v>6725</v>
      </c>
    </row>
    <row r="724" spans="1:5">
      <c r="A724" s="158">
        <v>723</v>
      </c>
      <c r="B724" s="196" t="s">
        <v>8562</v>
      </c>
      <c r="C724" s="173" t="s">
        <v>8583</v>
      </c>
      <c r="D724" s="197" t="s">
        <v>9105</v>
      </c>
      <c r="E724" s="17" t="s">
        <v>6725</v>
      </c>
    </row>
    <row r="725" spans="1:5">
      <c r="A725" s="158">
        <v>724</v>
      </c>
      <c r="B725" s="196" t="s">
        <v>8562</v>
      </c>
      <c r="C725" s="173" t="s">
        <v>8583</v>
      </c>
      <c r="D725" s="197" t="s">
        <v>9109</v>
      </c>
      <c r="E725" s="17" t="s">
        <v>6725</v>
      </c>
    </row>
    <row r="726" spans="1:5">
      <c r="A726" s="158">
        <v>725</v>
      </c>
      <c r="B726" s="196" t="s">
        <v>8562</v>
      </c>
      <c r="C726" s="173" t="s">
        <v>8583</v>
      </c>
      <c r="D726" s="197" t="s">
        <v>9113</v>
      </c>
      <c r="E726" s="17" t="s">
        <v>6725</v>
      </c>
    </row>
    <row r="727" spans="1:5">
      <c r="A727" s="158">
        <v>726</v>
      </c>
      <c r="B727" s="196" t="s">
        <v>8562</v>
      </c>
      <c r="C727" s="173" t="s">
        <v>8583</v>
      </c>
      <c r="D727" s="197" t="s">
        <v>9117</v>
      </c>
      <c r="E727" s="17" t="s">
        <v>6725</v>
      </c>
    </row>
    <row r="728" spans="1:5">
      <c r="A728" s="158">
        <v>727</v>
      </c>
      <c r="B728" s="196" t="s">
        <v>8562</v>
      </c>
      <c r="C728" s="173" t="s">
        <v>8583</v>
      </c>
      <c r="D728" s="197" t="s">
        <v>9121</v>
      </c>
      <c r="E728" s="17" t="s">
        <v>6725</v>
      </c>
    </row>
    <row r="729" spans="1:5">
      <c r="A729" s="158">
        <v>728</v>
      </c>
      <c r="B729" s="196" t="s">
        <v>8562</v>
      </c>
      <c r="C729" s="173" t="s">
        <v>8583</v>
      </c>
      <c r="D729" s="197" t="s">
        <v>9125</v>
      </c>
      <c r="E729" s="17" t="s">
        <v>6725</v>
      </c>
    </row>
    <row r="730" spans="1:5">
      <c r="A730" s="158">
        <v>729</v>
      </c>
      <c r="B730" s="196" t="s">
        <v>8562</v>
      </c>
      <c r="C730" s="173" t="s">
        <v>8583</v>
      </c>
      <c r="D730" s="197" t="s">
        <v>9129</v>
      </c>
      <c r="E730" s="17" t="s">
        <v>6725</v>
      </c>
    </row>
    <row r="731" spans="1:5">
      <c r="A731" s="158">
        <v>730</v>
      </c>
      <c r="B731" s="196" t="s">
        <v>8562</v>
      </c>
      <c r="C731" s="173" t="s">
        <v>8583</v>
      </c>
      <c r="D731" s="197" t="s">
        <v>9133</v>
      </c>
      <c r="E731" s="17" t="s">
        <v>6725</v>
      </c>
    </row>
    <row r="732" spans="1:5">
      <c r="A732" s="158">
        <v>731</v>
      </c>
      <c r="B732" s="196" t="s">
        <v>8562</v>
      </c>
      <c r="C732" s="173" t="s">
        <v>8583</v>
      </c>
      <c r="D732" s="197" t="s">
        <v>9137</v>
      </c>
      <c r="E732" s="17" t="s">
        <v>6725</v>
      </c>
    </row>
    <row r="733" spans="1:5">
      <c r="A733" s="158">
        <v>732</v>
      </c>
      <c r="B733" s="196" t="s">
        <v>8562</v>
      </c>
      <c r="C733" s="173" t="s">
        <v>8583</v>
      </c>
      <c r="D733" s="197" t="s">
        <v>9141</v>
      </c>
      <c r="E733" s="17" t="s">
        <v>6725</v>
      </c>
    </row>
    <row r="734" spans="1:5">
      <c r="A734" s="158">
        <v>733</v>
      </c>
      <c r="B734" s="196" t="s">
        <v>8562</v>
      </c>
      <c r="C734" s="173" t="s">
        <v>8583</v>
      </c>
      <c r="D734" s="140" t="s">
        <v>9145</v>
      </c>
      <c r="E734" s="17" t="s">
        <v>6725</v>
      </c>
    </row>
    <row r="735" spans="1:5">
      <c r="A735" s="158">
        <v>734</v>
      </c>
      <c r="B735" s="196" t="s">
        <v>8562</v>
      </c>
      <c r="C735" s="173" t="s">
        <v>8739</v>
      </c>
      <c r="D735" s="197" t="s">
        <v>8872</v>
      </c>
      <c r="E735" s="17" t="s">
        <v>6725</v>
      </c>
    </row>
    <row r="736" spans="1:5">
      <c r="A736" s="158">
        <v>735</v>
      </c>
      <c r="B736" s="196" t="s">
        <v>8562</v>
      </c>
      <c r="C736" s="173" t="s">
        <v>8739</v>
      </c>
      <c r="D736" s="197" t="s">
        <v>9105</v>
      </c>
      <c r="E736" s="17" t="s">
        <v>6725</v>
      </c>
    </row>
    <row r="737" spans="1:5">
      <c r="A737" s="158">
        <v>736</v>
      </c>
      <c r="B737" s="196" t="s">
        <v>8562</v>
      </c>
      <c r="C737" s="173" t="s">
        <v>8739</v>
      </c>
      <c r="D737" s="197" t="s">
        <v>9113</v>
      </c>
      <c r="E737" s="17" t="s">
        <v>6725</v>
      </c>
    </row>
    <row r="738" spans="1:5">
      <c r="A738" s="158">
        <v>737</v>
      </c>
      <c r="B738" s="196" t="s">
        <v>8562</v>
      </c>
      <c r="C738" s="173" t="s">
        <v>8739</v>
      </c>
      <c r="D738" s="197" t="s">
        <v>9117</v>
      </c>
      <c r="E738" s="17" t="s">
        <v>6725</v>
      </c>
    </row>
    <row r="739" spans="1:5">
      <c r="A739" s="158">
        <v>738</v>
      </c>
      <c r="B739" s="196" t="s">
        <v>8562</v>
      </c>
      <c r="C739" s="173" t="s">
        <v>8739</v>
      </c>
      <c r="D739" s="197" t="s">
        <v>9121</v>
      </c>
      <c r="E739" s="17" t="s">
        <v>6725</v>
      </c>
    </row>
    <row r="740" spans="1:5">
      <c r="A740" s="158">
        <v>739</v>
      </c>
      <c r="B740" s="196" t="s">
        <v>8562</v>
      </c>
      <c r="C740" s="173" t="s">
        <v>8739</v>
      </c>
      <c r="D740" s="197" t="s">
        <v>9125</v>
      </c>
      <c r="E740" s="17" t="s">
        <v>6725</v>
      </c>
    </row>
    <row r="741" spans="1:5">
      <c r="A741" s="158">
        <v>740</v>
      </c>
      <c r="B741" s="196" t="s">
        <v>8562</v>
      </c>
      <c r="C741" s="173" t="s">
        <v>8739</v>
      </c>
      <c r="D741" s="197" t="s">
        <v>9129</v>
      </c>
      <c r="E741" s="17" t="s">
        <v>6725</v>
      </c>
    </row>
    <row r="742" spans="1:5">
      <c r="A742" s="158">
        <v>741</v>
      </c>
      <c r="B742" s="196" t="s">
        <v>8562</v>
      </c>
      <c r="C742" s="173" t="s">
        <v>8739</v>
      </c>
      <c r="D742" s="197" t="s">
        <v>9133</v>
      </c>
      <c r="E742" s="17" t="s">
        <v>6725</v>
      </c>
    </row>
    <row r="743" spans="1:5">
      <c r="A743" s="158">
        <v>742</v>
      </c>
      <c r="B743" s="196" t="s">
        <v>8562</v>
      </c>
      <c r="C743" s="173" t="s">
        <v>8739</v>
      </c>
      <c r="D743" s="197" t="s">
        <v>9137</v>
      </c>
      <c r="E743" s="17" t="s">
        <v>6725</v>
      </c>
    </row>
    <row r="744" spans="1:5">
      <c r="A744" s="158">
        <v>743</v>
      </c>
      <c r="B744" s="196" t="s">
        <v>8562</v>
      </c>
      <c r="C744" s="173" t="s">
        <v>8739</v>
      </c>
      <c r="D744" s="197" t="s">
        <v>9141</v>
      </c>
      <c r="E744" s="17" t="s">
        <v>6725</v>
      </c>
    </row>
    <row r="745" spans="1:5">
      <c r="A745" s="158">
        <v>744</v>
      </c>
      <c r="B745" s="196" t="s">
        <v>8562</v>
      </c>
      <c r="C745" s="173" t="s">
        <v>8739</v>
      </c>
      <c r="D745" s="140" t="s">
        <v>9145</v>
      </c>
      <c r="E745" s="17" t="s">
        <v>6725</v>
      </c>
    </row>
    <row r="746" spans="1:5">
      <c r="A746" s="158">
        <v>745</v>
      </c>
      <c r="B746" s="196" t="s">
        <v>8562</v>
      </c>
      <c r="C746" s="173" t="s">
        <v>8739</v>
      </c>
      <c r="D746" s="197" t="s">
        <v>9611</v>
      </c>
      <c r="E746" s="17" t="s">
        <v>6725</v>
      </c>
    </row>
    <row r="747" spans="1:5">
      <c r="A747" s="158">
        <v>746</v>
      </c>
      <c r="B747" s="196" t="s">
        <v>8562</v>
      </c>
      <c r="C747" s="173" t="s">
        <v>8740</v>
      </c>
      <c r="D747" s="197" t="s">
        <v>8872</v>
      </c>
      <c r="E747" s="17" t="s">
        <v>6725</v>
      </c>
    </row>
    <row r="748" spans="1:5">
      <c r="A748" s="158">
        <v>747</v>
      </c>
      <c r="B748" s="196" t="s">
        <v>8562</v>
      </c>
      <c r="C748" s="173" t="s">
        <v>8740</v>
      </c>
      <c r="D748" s="197" t="s">
        <v>9105</v>
      </c>
      <c r="E748" s="17" t="s">
        <v>6725</v>
      </c>
    </row>
    <row r="749" spans="1:5">
      <c r="A749" s="158">
        <v>748</v>
      </c>
      <c r="B749" s="196" t="s">
        <v>8562</v>
      </c>
      <c r="C749" s="173" t="s">
        <v>8740</v>
      </c>
      <c r="D749" s="197" t="s">
        <v>9113</v>
      </c>
      <c r="E749" s="17" t="s">
        <v>6725</v>
      </c>
    </row>
    <row r="750" spans="1:5">
      <c r="A750" s="158">
        <v>749</v>
      </c>
      <c r="B750" s="196" t="s">
        <v>8562</v>
      </c>
      <c r="C750" s="173" t="s">
        <v>8740</v>
      </c>
      <c r="D750" s="197" t="s">
        <v>9117</v>
      </c>
      <c r="E750" s="17" t="s">
        <v>6725</v>
      </c>
    </row>
    <row r="751" spans="1:5">
      <c r="A751" s="158">
        <v>750</v>
      </c>
      <c r="B751" s="196" t="s">
        <v>8562</v>
      </c>
      <c r="C751" s="173" t="s">
        <v>8740</v>
      </c>
      <c r="D751" s="197" t="s">
        <v>9121</v>
      </c>
      <c r="E751" s="17" t="s">
        <v>6725</v>
      </c>
    </row>
    <row r="752" spans="1:5">
      <c r="A752" s="158">
        <v>751</v>
      </c>
      <c r="B752" s="196" t="s">
        <v>8562</v>
      </c>
      <c r="C752" s="173" t="s">
        <v>8740</v>
      </c>
      <c r="D752" s="197" t="s">
        <v>9125</v>
      </c>
      <c r="E752" s="17" t="s">
        <v>6725</v>
      </c>
    </row>
    <row r="753" spans="1:5">
      <c r="A753" s="158">
        <v>752</v>
      </c>
      <c r="B753" s="196" t="s">
        <v>8562</v>
      </c>
      <c r="C753" s="173" t="s">
        <v>8740</v>
      </c>
      <c r="D753" s="197" t="s">
        <v>9129</v>
      </c>
      <c r="E753" s="17" t="s">
        <v>6725</v>
      </c>
    </row>
    <row r="754" spans="1:5">
      <c r="A754" s="158">
        <v>753</v>
      </c>
      <c r="B754" s="196" t="s">
        <v>8562</v>
      </c>
      <c r="C754" s="173" t="s">
        <v>8740</v>
      </c>
      <c r="D754" s="197" t="s">
        <v>9133</v>
      </c>
      <c r="E754" s="17" t="s">
        <v>6725</v>
      </c>
    </row>
    <row r="755" spans="1:5">
      <c r="A755" s="158">
        <v>754</v>
      </c>
      <c r="B755" s="196" t="s">
        <v>8562</v>
      </c>
      <c r="C755" s="173" t="s">
        <v>8740</v>
      </c>
      <c r="D755" s="197" t="s">
        <v>9137</v>
      </c>
      <c r="E755" s="17" t="s">
        <v>6725</v>
      </c>
    </row>
    <row r="756" spans="1:5">
      <c r="A756" s="158">
        <v>755</v>
      </c>
      <c r="B756" s="196" t="s">
        <v>8562</v>
      </c>
      <c r="C756" s="173" t="s">
        <v>8740</v>
      </c>
      <c r="D756" s="197" t="s">
        <v>9141</v>
      </c>
      <c r="E756" s="17" t="s">
        <v>6725</v>
      </c>
    </row>
    <row r="757" spans="1:5">
      <c r="A757" s="158">
        <v>756</v>
      </c>
      <c r="B757" s="196" t="s">
        <v>8562</v>
      </c>
      <c r="C757" s="173" t="s">
        <v>8740</v>
      </c>
      <c r="D757" s="140" t="s">
        <v>9145</v>
      </c>
      <c r="E757" s="17" t="s">
        <v>6725</v>
      </c>
    </row>
    <row r="758" spans="1:5">
      <c r="A758" s="158">
        <v>757</v>
      </c>
      <c r="B758" s="196" t="s">
        <v>8562</v>
      </c>
      <c r="C758" s="173" t="s">
        <v>8740</v>
      </c>
      <c r="D758" s="197" t="s">
        <v>9612</v>
      </c>
      <c r="E758" s="17" t="s">
        <v>6725</v>
      </c>
    </row>
    <row r="759" spans="1:5">
      <c r="A759" s="158">
        <v>758</v>
      </c>
      <c r="B759" s="196" t="s">
        <v>8562</v>
      </c>
      <c r="C759" s="173" t="s">
        <v>8745</v>
      </c>
      <c r="D759" s="197" t="s">
        <v>8872</v>
      </c>
      <c r="E759" s="17" t="s">
        <v>6725</v>
      </c>
    </row>
    <row r="760" spans="1:5">
      <c r="A760" s="158">
        <v>759</v>
      </c>
      <c r="B760" s="196" t="s">
        <v>8562</v>
      </c>
      <c r="C760" s="173" t="s">
        <v>8745</v>
      </c>
      <c r="D760" s="197" t="s">
        <v>9105</v>
      </c>
      <c r="E760" s="17" t="s">
        <v>6725</v>
      </c>
    </row>
    <row r="761" spans="1:5">
      <c r="A761" s="158">
        <v>760</v>
      </c>
      <c r="B761" s="196" t="s">
        <v>8562</v>
      </c>
      <c r="C761" s="173" t="s">
        <v>8745</v>
      </c>
      <c r="D761" s="197" t="s">
        <v>9113</v>
      </c>
      <c r="E761" s="17" t="s">
        <v>6725</v>
      </c>
    </row>
    <row r="762" spans="1:5">
      <c r="A762" s="158">
        <v>761</v>
      </c>
      <c r="B762" s="196" t="s">
        <v>8562</v>
      </c>
      <c r="C762" s="173" t="s">
        <v>8745</v>
      </c>
      <c r="D762" s="197" t="s">
        <v>9117</v>
      </c>
      <c r="E762" s="17" t="s">
        <v>6725</v>
      </c>
    </row>
    <row r="763" spans="1:5">
      <c r="A763" s="158">
        <v>762</v>
      </c>
      <c r="B763" s="196" t="s">
        <v>8562</v>
      </c>
      <c r="C763" s="173" t="s">
        <v>8745</v>
      </c>
      <c r="D763" s="197" t="s">
        <v>9121</v>
      </c>
      <c r="E763" s="17" t="s">
        <v>6725</v>
      </c>
    </row>
    <row r="764" spans="1:5">
      <c r="A764" s="158">
        <v>763</v>
      </c>
      <c r="B764" s="196" t="s">
        <v>8562</v>
      </c>
      <c r="C764" s="173" t="s">
        <v>8745</v>
      </c>
      <c r="D764" s="197" t="s">
        <v>9125</v>
      </c>
      <c r="E764" s="17" t="s">
        <v>6725</v>
      </c>
    </row>
    <row r="765" spans="1:5">
      <c r="A765" s="158">
        <v>764</v>
      </c>
      <c r="B765" s="196" t="s">
        <v>8562</v>
      </c>
      <c r="C765" s="173" t="s">
        <v>8745</v>
      </c>
      <c r="D765" s="197" t="s">
        <v>9129</v>
      </c>
      <c r="E765" s="17" t="s">
        <v>6725</v>
      </c>
    </row>
    <row r="766" spans="1:5">
      <c r="A766" s="158">
        <v>765</v>
      </c>
      <c r="B766" s="196" t="s">
        <v>8562</v>
      </c>
      <c r="C766" s="173" t="s">
        <v>8745</v>
      </c>
      <c r="D766" s="197" t="s">
        <v>9133</v>
      </c>
      <c r="E766" s="17" t="s">
        <v>6725</v>
      </c>
    </row>
    <row r="767" spans="1:5">
      <c r="A767" s="158">
        <v>766</v>
      </c>
      <c r="B767" s="196" t="s">
        <v>8562</v>
      </c>
      <c r="C767" s="173" t="s">
        <v>8745</v>
      </c>
      <c r="D767" s="197" t="s">
        <v>9137</v>
      </c>
      <c r="E767" s="17" t="s">
        <v>6725</v>
      </c>
    </row>
    <row r="768" spans="1:5">
      <c r="A768" s="158">
        <v>767</v>
      </c>
      <c r="B768" s="196" t="s">
        <v>8562</v>
      </c>
      <c r="C768" s="173" t="s">
        <v>8745</v>
      </c>
      <c r="D768" s="197" t="s">
        <v>9141</v>
      </c>
      <c r="E768" s="17" t="s">
        <v>6725</v>
      </c>
    </row>
    <row r="769" spans="1:5">
      <c r="A769" s="158">
        <v>768</v>
      </c>
      <c r="B769" s="196" t="s">
        <v>8562</v>
      </c>
      <c r="C769" s="173" t="s">
        <v>8745</v>
      </c>
      <c r="D769" s="140" t="s">
        <v>9145</v>
      </c>
      <c r="E769" s="17" t="s">
        <v>6725</v>
      </c>
    </row>
    <row r="770" spans="1:5">
      <c r="A770" s="158">
        <v>769</v>
      </c>
      <c r="B770" s="196" t="s">
        <v>8562</v>
      </c>
      <c r="C770" s="173" t="s">
        <v>8745</v>
      </c>
      <c r="D770" s="197" t="s">
        <v>9613</v>
      </c>
      <c r="E770" s="17" t="s">
        <v>6725</v>
      </c>
    </row>
    <row r="771" spans="1:5">
      <c r="A771" s="158">
        <v>770</v>
      </c>
      <c r="B771" s="196" t="s">
        <v>8562</v>
      </c>
      <c r="C771" s="173" t="s">
        <v>8750</v>
      </c>
      <c r="D771" s="197" t="s">
        <v>8872</v>
      </c>
      <c r="E771" s="17" t="s">
        <v>6725</v>
      </c>
    </row>
    <row r="772" spans="1:5">
      <c r="A772" s="158">
        <v>771</v>
      </c>
      <c r="B772" s="196" t="s">
        <v>8562</v>
      </c>
      <c r="C772" s="173" t="s">
        <v>8750</v>
      </c>
      <c r="D772" s="197" t="s">
        <v>9105</v>
      </c>
      <c r="E772" s="17" t="s">
        <v>6725</v>
      </c>
    </row>
    <row r="773" spans="1:5">
      <c r="A773" s="158">
        <v>772</v>
      </c>
      <c r="B773" s="196" t="s">
        <v>8562</v>
      </c>
      <c r="C773" s="173" t="s">
        <v>8750</v>
      </c>
      <c r="D773" s="197" t="s">
        <v>9113</v>
      </c>
      <c r="E773" s="17" t="s">
        <v>6725</v>
      </c>
    </row>
    <row r="774" spans="1:5">
      <c r="A774" s="158">
        <v>773</v>
      </c>
      <c r="B774" s="196" t="s">
        <v>8562</v>
      </c>
      <c r="C774" s="173" t="s">
        <v>8750</v>
      </c>
      <c r="D774" s="197" t="s">
        <v>9117</v>
      </c>
      <c r="E774" s="17" t="s">
        <v>6725</v>
      </c>
    </row>
    <row r="775" spans="1:5">
      <c r="A775" s="158">
        <v>774</v>
      </c>
      <c r="B775" s="196" t="s">
        <v>8562</v>
      </c>
      <c r="C775" s="173" t="s">
        <v>8750</v>
      </c>
      <c r="D775" s="197" t="s">
        <v>9121</v>
      </c>
      <c r="E775" s="17" t="s">
        <v>6725</v>
      </c>
    </row>
    <row r="776" spans="1:5">
      <c r="A776" s="158">
        <v>775</v>
      </c>
      <c r="B776" s="196" t="s">
        <v>8562</v>
      </c>
      <c r="C776" s="173" t="s">
        <v>8750</v>
      </c>
      <c r="D776" s="197" t="s">
        <v>9614</v>
      </c>
      <c r="E776" s="17" t="s">
        <v>6725</v>
      </c>
    </row>
    <row r="777" spans="1:5">
      <c r="A777" s="158">
        <v>776</v>
      </c>
      <c r="B777" s="196" t="s">
        <v>8562</v>
      </c>
      <c r="C777" s="173" t="s">
        <v>8750</v>
      </c>
      <c r="D777" s="197" t="s">
        <v>9129</v>
      </c>
      <c r="E777" s="17" t="s">
        <v>6725</v>
      </c>
    </row>
    <row r="778" spans="1:5">
      <c r="A778" s="158">
        <v>777</v>
      </c>
      <c r="B778" s="196" t="s">
        <v>8562</v>
      </c>
      <c r="C778" s="173" t="s">
        <v>8750</v>
      </c>
      <c r="D778" s="197" t="s">
        <v>9133</v>
      </c>
      <c r="E778" s="17" t="s">
        <v>6725</v>
      </c>
    </row>
    <row r="779" spans="1:5">
      <c r="A779" s="158">
        <v>778</v>
      </c>
      <c r="B779" s="196" t="s">
        <v>8562</v>
      </c>
      <c r="C779" s="173" t="s">
        <v>8750</v>
      </c>
      <c r="D779" s="197" t="s">
        <v>9137</v>
      </c>
      <c r="E779" s="17" t="s">
        <v>6725</v>
      </c>
    </row>
    <row r="780" spans="1:5">
      <c r="A780" s="158">
        <v>779</v>
      </c>
      <c r="B780" s="196" t="s">
        <v>8562</v>
      </c>
      <c r="C780" s="173" t="s">
        <v>8750</v>
      </c>
      <c r="D780" s="197" t="s">
        <v>9141</v>
      </c>
      <c r="E780" s="17" t="s">
        <v>6725</v>
      </c>
    </row>
    <row r="781" spans="1:5">
      <c r="A781" s="158">
        <v>780</v>
      </c>
      <c r="B781" s="196" t="s">
        <v>8562</v>
      </c>
      <c r="C781" s="173" t="s">
        <v>8750</v>
      </c>
      <c r="D781" s="140" t="s">
        <v>9145</v>
      </c>
      <c r="E781" s="17" t="s">
        <v>6725</v>
      </c>
    </row>
    <row r="782" spans="1:5">
      <c r="A782" s="158">
        <v>781</v>
      </c>
      <c r="B782" s="196" t="s">
        <v>8562</v>
      </c>
      <c r="C782" s="173" t="s">
        <v>8750</v>
      </c>
      <c r="D782" s="197" t="s">
        <v>9615</v>
      </c>
      <c r="E782" s="17" t="s">
        <v>6725</v>
      </c>
    </row>
    <row r="783" spans="1:5">
      <c r="A783" s="158">
        <v>782</v>
      </c>
      <c r="B783" s="196" t="s">
        <v>8562</v>
      </c>
      <c r="C783" s="173" t="s">
        <v>8750</v>
      </c>
      <c r="D783" s="197" t="s">
        <v>9616</v>
      </c>
      <c r="E783" s="17" t="s">
        <v>6725</v>
      </c>
    </row>
    <row r="784" spans="1:5">
      <c r="A784" s="158">
        <v>783</v>
      </c>
      <c r="B784" s="196" t="s">
        <v>8562</v>
      </c>
      <c r="C784" s="173" t="s">
        <v>8750</v>
      </c>
      <c r="D784" s="197" t="s">
        <v>9617</v>
      </c>
      <c r="E784" s="17" t="s">
        <v>6725</v>
      </c>
    </row>
    <row r="785" spans="1:5">
      <c r="A785" s="158">
        <v>784</v>
      </c>
      <c r="B785" s="196" t="s">
        <v>8562</v>
      </c>
      <c r="C785" s="173" t="s">
        <v>8759</v>
      </c>
      <c r="D785" s="197" t="s">
        <v>8872</v>
      </c>
      <c r="E785" s="17" t="s">
        <v>6725</v>
      </c>
    </row>
    <row r="786" spans="1:5">
      <c r="A786" s="158">
        <v>785</v>
      </c>
      <c r="B786" s="196" t="s">
        <v>8562</v>
      </c>
      <c r="C786" s="173" t="s">
        <v>8759</v>
      </c>
      <c r="D786" s="197" t="s">
        <v>9105</v>
      </c>
      <c r="E786" s="17" t="s">
        <v>6725</v>
      </c>
    </row>
    <row r="787" spans="1:5">
      <c r="A787" s="158">
        <v>786</v>
      </c>
      <c r="B787" s="196" t="s">
        <v>8562</v>
      </c>
      <c r="C787" s="173" t="s">
        <v>8759</v>
      </c>
      <c r="D787" s="197" t="s">
        <v>9113</v>
      </c>
      <c r="E787" s="17" t="s">
        <v>6725</v>
      </c>
    </row>
    <row r="788" spans="1:5">
      <c r="A788" s="158">
        <v>787</v>
      </c>
      <c r="B788" s="196" t="s">
        <v>8562</v>
      </c>
      <c r="C788" s="173" t="s">
        <v>8759</v>
      </c>
      <c r="D788" s="197" t="s">
        <v>9117</v>
      </c>
      <c r="E788" s="17" t="s">
        <v>6725</v>
      </c>
    </row>
    <row r="789" spans="1:5">
      <c r="A789" s="158">
        <v>788</v>
      </c>
      <c r="B789" s="196" t="s">
        <v>8562</v>
      </c>
      <c r="C789" s="173" t="s">
        <v>8759</v>
      </c>
      <c r="D789" s="197" t="s">
        <v>9121</v>
      </c>
      <c r="E789" s="17" t="s">
        <v>6725</v>
      </c>
    </row>
    <row r="790" spans="1:5">
      <c r="A790" s="158">
        <v>789</v>
      </c>
      <c r="B790" s="196" t="s">
        <v>8562</v>
      </c>
      <c r="C790" s="173" t="s">
        <v>8759</v>
      </c>
      <c r="D790" s="197" t="s">
        <v>9125</v>
      </c>
      <c r="E790" s="17" t="s">
        <v>6725</v>
      </c>
    </row>
    <row r="791" spans="1:5">
      <c r="A791" s="158">
        <v>790</v>
      </c>
      <c r="B791" s="196" t="s">
        <v>8562</v>
      </c>
      <c r="C791" s="173" t="s">
        <v>8759</v>
      </c>
      <c r="D791" s="197" t="s">
        <v>9129</v>
      </c>
      <c r="E791" s="17" t="s">
        <v>6725</v>
      </c>
    </row>
    <row r="792" spans="1:5">
      <c r="A792" s="158">
        <v>791</v>
      </c>
      <c r="B792" s="196" t="s">
        <v>8562</v>
      </c>
      <c r="C792" s="173" t="s">
        <v>8759</v>
      </c>
      <c r="D792" s="197" t="s">
        <v>9133</v>
      </c>
      <c r="E792" s="17" t="s">
        <v>6725</v>
      </c>
    </row>
    <row r="793" spans="1:5">
      <c r="A793" s="158">
        <v>792</v>
      </c>
      <c r="B793" s="196" t="s">
        <v>8562</v>
      </c>
      <c r="C793" s="173" t="s">
        <v>8759</v>
      </c>
      <c r="D793" s="197" t="s">
        <v>9137</v>
      </c>
      <c r="E793" s="17" t="s">
        <v>6725</v>
      </c>
    </row>
    <row r="794" spans="1:5">
      <c r="A794" s="158">
        <v>793</v>
      </c>
      <c r="B794" s="196" t="s">
        <v>8562</v>
      </c>
      <c r="C794" s="173" t="s">
        <v>8759</v>
      </c>
      <c r="D794" s="197" t="s">
        <v>9141</v>
      </c>
      <c r="E794" s="17" t="s">
        <v>6725</v>
      </c>
    </row>
    <row r="795" spans="1:5">
      <c r="A795" s="158">
        <v>794</v>
      </c>
      <c r="B795" s="196" t="s">
        <v>8562</v>
      </c>
      <c r="C795" s="173" t="s">
        <v>8759</v>
      </c>
      <c r="D795" s="140" t="s">
        <v>9145</v>
      </c>
      <c r="E795" s="17" t="s">
        <v>6725</v>
      </c>
    </row>
    <row r="796" spans="1:5">
      <c r="A796" s="158">
        <v>795</v>
      </c>
      <c r="B796" s="196" t="s">
        <v>8562</v>
      </c>
      <c r="C796" s="173" t="s">
        <v>8759</v>
      </c>
      <c r="D796" s="197" t="s">
        <v>9618</v>
      </c>
      <c r="E796" s="17" t="s">
        <v>6725</v>
      </c>
    </row>
    <row r="797" spans="1:5">
      <c r="A797" s="158">
        <v>796</v>
      </c>
      <c r="B797" s="196" t="s">
        <v>8562</v>
      </c>
      <c r="C797" s="173" t="s">
        <v>8764</v>
      </c>
      <c r="D797" s="197" t="s">
        <v>8872</v>
      </c>
      <c r="E797" s="17" t="s">
        <v>6725</v>
      </c>
    </row>
    <row r="798" spans="1:5">
      <c r="A798" s="158">
        <v>797</v>
      </c>
      <c r="B798" s="196" t="s">
        <v>8562</v>
      </c>
      <c r="C798" s="173" t="s">
        <v>8764</v>
      </c>
      <c r="D798" s="197" t="s">
        <v>9105</v>
      </c>
      <c r="E798" s="17" t="s">
        <v>6725</v>
      </c>
    </row>
    <row r="799" spans="1:5">
      <c r="A799" s="158">
        <v>798</v>
      </c>
      <c r="B799" s="196" t="s">
        <v>8562</v>
      </c>
      <c r="C799" s="173" t="s">
        <v>8764</v>
      </c>
      <c r="D799" s="197" t="s">
        <v>9113</v>
      </c>
      <c r="E799" s="17" t="s">
        <v>6725</v>
      </c>
    </row>
    <row r="800" spans="1:5">
      <c r="A800" s="158">
        <v>799</v>
      </c>
      <c r="B800" s="196" t="s">
        <v>8562</v>
      </c>
      <c r="C800" s="173" t="s">
        <v>8764</v>
      </c>
      <c r="D800" s="197" t="s">
        <v>9117</v>
      </c>
      <c r="E800" s="17" t="s">
        <v>6725</v>
      </c>
    </row>
    <row r="801" spans="1:5">
      <c r="A801" s="158">
        <v>800</v>
      </c>
      <c r="B801" s="196" t="s">
        <v>8562</v>
      </c>
      <c r="C801" s="173" t="s">
        <v>8764</v>
      </c>
      <c r="D801" s="197" t="s">
        <v>9121</v>
      </c>
      <c r="E801" s="17" t="s">
        <v>6725</v>
      </c>
    </row>
    <row r="802" spans="1:5">
      <c r="A802" s="158">
        <v>801</v>
      </c>
      <c r="B802" s="196" t="s">
        <v>8562</v>
      </c>
      <c r="C802" s="173" t="s">
        <v>8764</v>
      </c>
      <c r="D802" s="197" t="s">
        <v>9125</v>
      </c>
      <c r="E802" s="17" t="s">
        <v>6725</v>
      </c>
    </row>
    <row r="803" spans="1:5">
      <c r="A803" s="158">
        <v>802</v>
      </c>
      <c r="B803" s="196" t="s">
        <v>8562</v>
      </c>
      <c r="C803" s="173" t="s">
        <v>8764</v>
      </c>
      <c r="D803" s="197" t="s">
        <v>9129</v>
      </c>
      <c r="E803" s="17" t="s">
        <v>6725</v>
      </c>
    </row>
    <row r="804" spans="1:5">
      <c r="A804" s="158">
        <v>803</v>
      </c>
      <c r="B804" s="196" t="s">
        <v>8562</v>
      </c>
      <c r="C804" s="173" t="s">
        <v>8764</v>
      </c>
      <c r="D804" s="197" t="s">
        <v>9133</v>
      </c>
      <c r="E804" s="17" t="s">
        <v>6725</v>
      </c>
    </row>
    <row r="805" spans="1:5">
      <c r="A805" s="158">
        <v>804</v>
      </c>
      <c r="B805" s="196" t="s">
        <v>8562</v>
      </c>
      <c r="C805" s="173" t="s">
        <v>8764</v>
      </c>
      <c r="D805" s="197" t="s">
        <v>9137</v>
      </c>
      <c r="E805" s="17" t="s">
        <v>6725</v>
      </c>
    </row>
    <row r="806" spans="1:5">
      <c r="A806" s="158">
        <v>805</v>
      </c>
      <c r="B806" s="196" t="s">
        <v>8562</v>
      </c>
      <c r="C806" s="173" t="s">
        <v>8764</v>
      </c>
      <c r="D806" s="197" t="s">
        <v>9141</v>
      </c>
      <c r="E806" s="17" t="s">
        <v>6725</v>
      </c>
    </row>
    <row r="807" spans="1:5">
      <c r="A807" s="158">
        <v>806</v>
      </c>
      <c r="B807" s="196" t="s">
        <v>8562</v>
      </c>
      <c r="C807" s="173" t="s">
        <v>8764</v>
      </c>
      <c r="D807" s="140" t="s">
        <v>9145</v>
      </c>
      <c r="E807" s="17" t="s">
        <v>6725</v>
      </c>
    </row>
    <row r="808" spans="1:5">
      <c r="A808" s="158">
        <v>807</v>
      </c>
      <c r="B808" s="196" t="s">
        <v>8562</v>
      </c>
      <c r="C808" s="173" t="s">
        <v>8764</v>
      </c>
      <c r="D808" s="197" t="s">
        <v>9612</v>
      </c>
      <c r="E808" s="17" t="s">
        <v>6725</v>
      </c>
    </row>
    <row r="809" spans="1:5">
      <c r="A809" s="158">
        <v>808</v>
      </c>
      <c r="B809" s="196" t="s">
        <v>8562</v>
      </c>
      <c r="C809" s="173" t="s">
        <v>8765</v>
      </c>
      <c r="D809" s="197" t="s">
        <v>8872</v>
      </c>
      <c r="E809" s="17" t="s">
        <v>6725</v>
      </c>
    </row>
    <row r="810" spans="1:5">
      <c r="A810" s="158">
        <v>809</v>
      </c>
      <c r="B810" s="196" t="s">
        <v>8562</v>
      </c>
      <c r="C810" s="173" t="s">
        <v>8765</v>
      </c>
      <c r="D810" s="197" t="s">
        <v>9105</v>
      </c>
      <c r="E810" s="17" t="s">
        <v>6725</v>
      </c>
    </row>
    <row r="811" spans="1:5">
      <c r="A811" s="158">
        <v>810</v>
      </c>
      <c r="B811" s="196" t="s">
        <v>8562</v>
      </c>
      <c r="C811" s="173" t="s">
        <v>8765</v>
      </c>
      <c r="D811" s="197" t="s">
        <v>9113</v>
      </c>
      <c r="E811" s="17" t="s">
        <v>6725</v>
      </c>
    </row>
    <row r="812" spans="1:5">
      <c r="A812" s="158">
        <v>811</v>
      </c>
      <c r="B812" s="196" t="s">
        <v>8562</v>
      </c>
      <c r="C812" s="173" t="s">
        <v>8765</v>
      </c>
      <c r="D812" s="197" t="s">
        <v>9117</v>
      </c>
      <c r="E812" s="17" t="s">
        <v>6725</v>
      </c>
    </row>
    <row r="813" spans="1:5">
      <c r="A813" s="158">
        <v>812</v>
      </c>
      <c r="B813" s="196" t="s">
        <v>8562</v>
      </c>
      <c r="C813" s="173" t="s">
        <v>8765</v>
      </c>
      <c r="D813" s="197" t="s">
        <v>9121</v>
      </c>
      <c r="E813" s="17" t="s">
        <v>6725</v>
      </c>
    </row>
    <row r="814" spans="1:5">
      <c r="A814" s="158">
        <v>813</v>
      </c>
      <c r="B814" s="196" t="s">
        <v>8562</v>
      </c>
      <c r="C814" s="173" t="s">
        <v>8765</v>
      </c>
      <c r="D814" s="197" t="s">
        <v>9125</v>
      </c>
      <c r="E814" s="17" t="s">
        <v>6725</v>
      </c>
    </row>
    <row r="815" spans="1:5">
      <c r="A815" s="158">
        <v>814</v>
      </c>
      <c r="B815" s="196" t="s">
        <v>8562</v>
      </c>
      <c r="C815" s="173" t="s">
        <v>8765</v>
      </c>
      <c r="D815" s="197" t="s">
        <v>9129</v>
      </c>
      <c r="E815" s="17" t="s">
        <v>6725</v>
      </c>
    </row>
    <row r="816" spans="1:5">
      <c r="A816" s="158">
        <v>815</v>
      </c>
      <c r="B816" s="196" t="s">
        <v>8562</v>
      </c>
      <c r="C816" s="173" t="s">
        <v>8765</v>
      </c>
      <c r="D816" s="197" t="s">
        <v>9133</v>
      </c>
      <c r="E816" s="17" t="s">
        <v>6725</v>
      </c>
    </row>
    <row r="817" spans="1:5">
      <c r="A817" s="158">
        <v>816</v>
      </c>
      <c r="B817" s="196" t="s">
        <v>8562</v>
      </c>
      <c r="C817" s="173" t="s">
        <v>8765</v>
      </c>
      <c r="D817" s="197" t="s">
        <v>9137</v>
      </c>
      <c r="E817" s="17" t="s">
        <v>6725</v>
      </c>
    </row>
    <row r="818" spans="1:5">
      <c r="A818" s="158">
        <v>817</v>
      </c>
      <c r="B818" s="196" t="s">
        <v>8562</v>
      </c>
      <c r="C818" s="173" t="s">
        <v>8765</v>
      </c>
      <c r="D818" s="197" t="s">
        <v>9141</v>
      </c>
      <c r="E818" s="17" t="s">
        <v>6725</v>
      </c>
    </row>
    <row r="819" spans="1:5">
      <c r="A819" s="158">
        <v>818</v>
      </c>
      <c r="B819" s="196" t="s">
        <v>8562</v>
      </c>
      <c r="C819" s="173" t="s">
        <v>8765</v>
      </c>
      <c r="D819" s="140" t="s">
        <v>9145</v>
      </c>
      <c r="E819" s="17" t="s">
        <v>6725</v>
      </c>
    </row>
    <row r="820" spans="1:5">
      <c r="A820" s="158">
        <v>819</v>
      </c>
      <c r="B820" s="196" t="s">
        <v>8562</v>
      </c>
      <c r="C820" s="173" t="s">
        <v>8765</v>
      </c>
      <c r="D820" s="197" t="s">
        <v>9619</v>
      </c>
      <c r="E820" s="17" t="s">
        <v>6725</v>
      </c>
    </row>
    <row r="821" spans="1:5">
      <c r="A821" s="158">
        <v>820</v>
      </c>
      <c r="B821" s="196" t="s">
        <v>8562</v>
      </c>
      <c r="C821" s="173" t="s">
        <v>8766</v>
      </c>
      <c r="D821" s="197" t="s">
        <v>8872</v>
      </c>
      <c r="E821" s="17" t="s">
        <v>6725</v>
      </c>
    </row>
    <row r="822" spans="1:5">
      <c r="A822" s="158">
        <v>821</v>
      </c>
      <c r="B822" s="196" t="s">
        <v>8562</v>
      </c>
      <c r="C822" s="173" t="s">
        <v>8766</v>
      </c>
      <c r="D822" s="197" t="s">
        <v>9105</v>
      </c>
      <c r="E822" s="17" t="s">
        <v>6725</v>
      </c>
    </row>
    <row r="823" spans="1:5">
      <c r="A823" s="158">
        <v>822</v>
      </c>
      <c r="B823" s="196" t="s">
        <v>8562</v>
      </c>
      <c r="C823" s="173" t="s">
        <v>8766</v>
      </c>
      <c r="D823" s="197" t="s">
        <v>9113</v>
      </c>
      <c r="E823" s="17" t="s">
        <v>6725</v>
      </c>
    </row>
    <row r="824" spans="1:5">
      <c r="A824" s="158">
        <v>823</v>
      </c>
      <c r="B824" s="196" t="s">
        <v>8562</v>
      </c>
      <c r="C824" s="173" t="s">
        <v>8766</v>
      </c>
      <c r="D824" s="197" t="s">
        <v>9117</v>
      </c>
      <c r="E824" s="17" t="s">
        <v>6725</v>
      </c>
    </row>
    <row r="825" spans="1:5">
      <c r="A825" s="158">
        <v>824</v>
      </c>
      <c r="B825" s="196" t="s">
        <v>8562</v>
      </c>
      <c r="C825" s="173" t="s">
        <v>8766</v>
      </c>
      <c r="D825" s="197" t="s">
        <v>9121</v>
      </c>
      <c r="E825" s="17" t="s">
        <v>6725</v>
      </c>
    </row>
    <row r="826" spans="1:5">
      <c r="A826" s="158">
        <v>825</v>
      </c>
      <c r="B826" s="196" t="s">
        <v>8562</v>
      </c>
      <c r="C826" s="173" t="s">
        <v>8766</v>
      </c>
      <c r="D826" s="197" t="s">
        <v>9125</v>
      </c>
      <c r="E826" s="17" t="s">
        <v>6725</v>
      </c>
    </row>
    <row r="827" spans="1:5">
      <c r="A827" s="158">
        <v>826</v>
      </c>
      <c r="B827" s="196" t="s">
        <v>8562</v>
      </c>
      <c r="C827" s="173" t="s">
        <v>8766</v>
      </c>
      <c r="D827" s="197" t="s">
        <v>9129</v>
      </c>
      <c r="E827" s="17" t="s">
        <v>6725</v>
      </c>
    </row>
    <row r="828" spans="1:5">
      <c r="A828" s="158">
        <v>827</v>
      </c>
      <c r="B828" s="196" t="s">
        <v>8562</v>
      </c>
      <c r="C828" s="173" t="s">
        <v>8766</v>
      </c>
      <c r="D828" s="197" t="s">
        <v>9133</v>
      </c>
      <c r="E828" s="17" t="s">
        <v>6725</v>
      </c>
    </row>
    <row r="829" spans="1:5">
      <c r="A829" s="158">
        <v>828</v>
      </c>
      <c r="B829" s="196" t="s">
        <v>8562</v>
      </c>
      <c r="C829" s="173" t="s">
        <v>8766</v>
      </c>
      <c r="D829" s="197" t="s">
        <v>9137</v>
      </c>
      <c r="E829" s="17" t="s">
        <v>6725</v>
      </c>
    </row>
    <row r="830" spans="1:5">
      <c r="A830" s="158">
        <v>829</v>
      </c>
      <c r="B830" s="196" t="s">
        <v>8562</v>
      </c>
      <c r="C830" s="173" t="s">
        <v>8766</v>
      </c>
      <c r="D830" s="197" t="s">
        <v>9141</v>
      </c>
      <c r="E830" s="17" t="s">
        <v>6725</v>
      </c>
    </row>
    <row r="831" spans="1:5">
      <c r="A831" s="158">
        <v>830</v>
      </c>
      <c r="B831" s="196" t="s">
        <v>8562</v>
      </c>
      <c r="C831" s="173" t="s">
        <v>8766</v>
      </c>
      <c r="D831" s="140" t="s">
        <v>9145</v>
      </c>
      <c r="E831" s="17" t="s">
        <v>6725</v>
      </c>
    </row>
    <row r="832" spans="1:5">
      <c r="A832" s="158">
        <v>831</v>
      </c>
      <c r="B832" s="196" t="s">
        <v>8562</v>
      </c>
      <c r="C832" s="173" t="s">
        <v>8766</v>
      </c>
      <c r="D832" s="197" t="s">
        <v>9620</v>
      </c>
      <c r="E832" s="17" t="s">
        <v>6725</v>
      </c>
    </row>
    <row r="833" spans="1:5">
      <c r="A833" s="158">
        <v>832</v>
      </c>
      <c r="B833" s="196" t="s">
        <v>8562</v>
      </c>
      <c r="C833" s="173" t="s">
        <v>8766</v>
      </c>
      <c r="D833" s="197" t="s">
        <v>9616</v>
      </c>
      <c r="E833" s="17" t="s">
        <v>6725</v>
      </c>
    </row>
    <row r="834" spans="1:5">
      <c r="A834" s="158">
        <v>833</v>
      </c>
      <c r="B834" s="196" t="s">
        <v>8562</v>
      </c>
      <c r="C834" s="173" t="s">
        <v>8766</v>
      </c>
      <c r="D834" s="197" t="s">
        <v>9621</v>
      </c>
      <c r="E834" s="17" t="s">
        <v>6725</v>
      </c>
    </row>
    <row r="835" spans="1:5">
      <c r="A835" s="158">
        <v>834</v>
      </c>
      <c r="B835" s="196" t="s">
        <v>8562</v>
      </c>
      <c r="C835" s="173" t="s">
        <v>8766</v>
      </c>
      <c r="D835" s="197" t="s">
        <v>9622</v>
      </c>
      <c r="E835" s="17" t="s">
        <v>6725</v>
      </c>
    </row>
    <row r="836" spans="1:5">
      <c r="A836" s="158">
        <v>835</v>
      </c>
      <c r="B836" s="196" t="s">
        <v>8562</v>
      </c>
      <c r="C836" s="173" t="s">
        <v>8766</v>
      </c>
      <c r="D836" s="197" t="s">
        <v>9617</v>
      </c>
      <c r="E836" s="17" t="s">
        <v>6725</v>
      </c>
    </row>
    <row r="837" spans="1:5">
      <c r="A837" s="158">
        <v>836</v>
      </c>
      <c r="B837" s="196" t="s">
        <v>8562</v>
      </c>
      <c r="C837" s="173" t="s">
        <v>8771</v>
      </c>
      <c r="D837" s="197" t="s">
        <v>8872</v>
      </c>
      <c r="E837" s="17" t="s">
        <v>6725</v>
      </c>
    </row>
    <row r="838" spans="1:5">
      <c r="A838" s="158">
        <v>837</v>
      </c>
      <c r="B838" s="196" t="s">
        <v>8562</v>
      </c>
      <c r="C838" s="173" t="s">
        <v>8771</v>
      </c>
      <c r="D838" s="197" t="s">
        <v>9105</v>
      </c>
      <c r="E838" s="17" t="s">
        <v>6725</v>
      </c>
    </row>
    <row r="839" spans="1:5">
      <c r="A839" s="158">
        <v>838</v>
      </c>
      <c r="B839" s="196" t="s">
        <v>8562</v>
      </c>
      <c r="C839" s="173" t="s">
        <v>8771</v>
      </c>
      <c r="D839" s="197" t="s">
        <v>9113</v>
      </c>
      <c r="E839" s="17" t="s">
        <v>6725</v>
      </c>
    </row>
    <row r="840" spans="1:5">
      <c r="A840" s="158">
        <v>839</v>
      </c>
      <c r="B840" s="196" t="s">
        <v>8562</v>
      </c>
      <c r="C840" s="173" t="s">
        <v>8771</v>
      </c>
      <c r="D840" s="197" t="s">
        <v>9117</v>
      </c>
      <c r="E840" s="17" t="s">
        <v>6725</v>
      </c>
    </row>
    <row r="841" spans="1:5">
      <c r="A841" s="158">
        <v>840</v>
      </c>
      <c r="B841" s="196" t="s">
        <v>8562</v>
      </c>
      <c r="C841" s="173" t="s">
        <v>8771</v>
      </c>
      <c r="D841" s="197" t="s">
        <v>9121</v>
      </c>
      <c r="E841" s="17" t="s">
        <v>6725</v>
      </c>
    </row>
    <row r="842" spans="1:5">
      <c r="A842" s="158">
        <v>841</v>
      </c>
      <c r="B842" s="196" t="s">
        <v>8562</v>
      </c>
      <c r="C842" s="173" t="s">
        <v>8771</v>
      </c>
      <c r="D842" s="197" t="s">
        <v>9614</v>
      </c>
      <c r="E842" s="17" t="s">
        <v>6725</v>
      </c>
    </row>
    <row r="843" spans="1:5">
      <c r="A843" s="158">
        <v>842</v>
      </c>
      <c r="B843" s="196" t="s">
        <v>8562</v>
      </c>
      <c r="C843" s="173" t="s">
        <v>8771</v>
      </c>
      <c r="D843" s="197" t="s">
        <v>9129</v>
      </c>
      <c r="E843" s="17" t="s">
        <v>6725</v>
      </c>
    </row>
    <row r="844" spans="1:5">
      <c r="A844" s="158">
        <v>843</v>
      </c>
      <c r="B844" s="196" t="s">
        <v>8562</v>
      </c>
      <c r="C844" s="173" t="s">
        <v>8771</v>
      </c>
      <c r="D844" s="197" t="s">
        <v>9133</v>
      </c>
      <c r="E844" s="17" t="s">
        <v>6725</v>
      </c>
    </row>
    <row r="845" spans="1:5">
      <c r="A845" s="158">
        <v>844</v>
      </c>
      <c r="B845" s="196" t="s">
        <v>8562</v>
      </c>
      <c r="C845" s="173" t="s">
        <v>8771</v>
      </c>
      <c r="D845" s="197" t="s">
        <v>9137</v>
      </c>
      <c r="E845" s="17" t="s">
        <v>6725</v>
      </c>
    </row>
    <row r="846" spans="1:5">
      <c r="A846" s="158">
        <v>845</v>
      </c>
      <c r="B846" s="196" t="s">
        <v>8562</v>
      </c>
      <c r="C846" s="173" t="s">
        <v>8771</v>
      </c>
      <c r="D846" s="197" t="s">
        <v>9141</v>
      </c>
      <c r="E846" s="17" t="s">
        <v>6725</v>
      </c>
    </row>
    <row r="847" spans="1:5">
      <c r="A847" s="158">
        <v>846</v>
      </c>
      <c r="B847" s="196" t="s">
        <v>8562</v>
      </c>
      <c r="C847" s="173" t="s">
        <v>8771</v>
      </c>
      <c r="D847" s="140" t="s">
        <v>9145</v>
      </c>
      <c r="E847" s="17" t="s">
        <v>6725</v>
      </c>
    </row>
    <row r="848" spans="1:5">
      <c r="A848" s="158">
        <v>847</v>
      </c>
      <c r="B848" s="196" t="s">
        <v>8562</v>
      </c>
      <c r="C848" s="173" t="s">
        <v>8771</v>
      </c>
      <c r="D848" s="197" t="s">
        <v>9623</v>
      </c>
      <c r="E848" s="17" t="s">
        <v>6725</v>
      </c>
    </row>
    <row r="849" spans="1:5">
      <c r="A849" s="158">
        <v>848</v>
      </c>
      <c r="B849" s="196" t="s">
        <v>8562</v>
      </c>
      <c r="C849" s="173" t="s">
        <v>8771</v>
      </c>
      <c r="D849" s="197" t="s">
        <v>9624</v>
      </c>
      <c r="E849" s="17" t="s">
        <v>6725</v>
      </c>
    </row>
    <row r="850" spans="1:5">
      <c r="A850" s="158">
        <v>849</v>
      </c>
      <c r="B850" s="196" t="s">
        <v>8562</v>
      </c>
      <c r="C850" s="173" t="s">
        <v>8771</v>
      </c>
      <c r="D850" s="197" t="s">
        <v>9156</v>
      </c>
      <c r="E850" s="17" t="s">
        <v>6725</v>
      </c>
    </row>
    <row r="851" spans="1:5">
      <c r="A851" s="158">
        <v>850</v>
      </c>
      <c r="B851" s="196" t="s">
        <v>8562</v>
      </c>
      <c r="C851" s="173" t="s">
        <v>9527</v>
      </c>
      <c r="D851" s="9" t="s">
        <v>9081</v>
      </c>
      <c r="E851" s="17" t="s">
        <v>6725</v>
      </c>
    </row>
    <row r="852" spans="1:5">
      <c r="A852" s="158">
        <v>851</v>
      </c>
      <c r="B852" s="196" t="s">
        <v>8536</v>
      </c>
      <c r="C852" s="172" t="s">
        <v>9526</v>
      </c>
      <c r="D852" s="199" t="s">
        <v>9625</v>
      </c>
      <c r="E852" s="17" t="s">
        <v>6725</v>
      </c>
    </row>
    <row r="853" spans="1:5">
      <c r="A853" s="158">
        <v>852</v>
      </c>
      <c r="B853" s="196" t="s">
        <v>8536</v>
      </c>
      <c r="C853" s="172" t="s">
        <v>9526</v>
      </c>
      <c r="D853" s="199" t="s">
        <v>9626</v>
      </c>
      <c r="E853" s="17" t="s">
        <v>6725</v>
      </c>
    </row>
    <row r="854" spans="1:5">
      <c r="A854" s="158">
        <v>853</v>
      </c>
      <c r="B854" s="196" t="s">
        <v>8536</v>
      </c>
      <c r="C854" s="172" t="s">
        <v>9526</v>
      </c>
      <c r="D854" s="199" t="s">
        <v>9627</v>
      </c>
      <c r="E854" s="17" t="s">
        <v>6725</v>
      </c>
    </row>
    <row r="855" spans="1:5">
      <c r="A855" s="158">
        <v>854</v>
      </c>
      <c r="B855" s="196" t="s">
        <v>8536</v>
      </c>
      <c r="C855" s="172" t="s">
        <v>9526</v>
      </c>
      <c r="D855" s="173" t="s">
        <v>9628</v>
      </c>
      <c r="E855" s="17" t="s">
        <v>6725</v>
      </c>
    </row>
    <row r="856" spans="1:5">
      <c r="A856" s="158">
        <v>855</v>
      </c>
      <c r="B856" s="196" t="s">
        <v>8536</v>
      </c>
      <c r="C856" s="172" t="s">
        <v>9526</v>
      </c>
      <c r="D856" s="173" t="s">
        <v>9629</v>
      </c>
      <c r="E856" s="17" t="s">
        <v>6725</v>
      </c>
    </row>
    <row r="857" spans="1:5">
      <c r="A857" s="158">
        <v>856</v>
      </c>
      <c r="B857" s="196" t="s">
        <v>8536</v>
      </c>
      <c r="C857" s="172" t="s">
        <v>9526</v>
      </c>
      <c r="D857" s="173" t="s">
        <v>9630</v>
      </c>
      <c r="E857" s="17" t="s">
        <v>6725</v>
      </c>
    </row>
    <row r="858" spans="1:5">
      <c r="A858" s="158">
        <v>857</v>
      </c>
      <c r="B858" s="196" t="s">
        <v>8536</v>
      </c>
      <c r="C858" s="172" t="s">
        <v>9526</v>
      </c>
      <c r="D858" s="173" t="s">
        <v>9631</v>
      </c>
      <c r="E858" s="17" t="s">
        <v>6725</v>
      </c>
    </row>
    <row r="859" spans="1:5">
      <c r="A859" s="158">
        <v>858</v>
      </c>
      <c r="B859" s="196" t="s">
        <v>8536</v>
      </c>
      <c r="C859" s="172" t="s">
        <v>9526</v>
      </c>
      <c r="D859" s="173" t="s">
        <v>9632</v>
      </c>
      <c r="E859" s="17" t="s">
        <v>6725</v>
      </c>
    </row>
    <row r="860" spans="1:5">
      <c r="A860" s="158">
        <v>859</v>
      </c>
      <c r="B860" s="196" t="s">
        <v>8536</v>
      </c>
      <c r="C860" s="172" t="s">
        <v>9526</v>
      </c>
      <c r="D860" s="173" t="s">
        <v>9633</v>
      </c>
      <c r="E860" s="17" t="s">
        <v>6725</v>
      </c>
    </row>
    <row r="861" spans="1:5">
      <c r="A861" s="158">
        <v>860</v>
      </c>
      <c r="B861" s="196" t="s">
        <v>8536</v>
      </c>
      <c r="C861" s="172" t="s">
        <v>9526</v>
      </c>
      <c r="D861" s="200" t="s">
        <v>9634</v>
      </c>
      <c r="E861" s="17" t="s">
        <v>6725</v>
      </c>
    </row>
    <row r="862" spans="1:5">
      <c r="A862" s="158">
        <v>861</v>
      </c>
      <c r="B862" s="196" t="s">
        <v>8536</v>
      </c>
      <c r="C862" s="172" t="s">
        <v>9526</v>
      </c>
      <c r="D862" s="200" t="s">
        <v>9635</v>
      </c>
      <c r="E862" s="17" t="s">
        <v>6725</v>
      </c>
    </row>
    <row r="863" spans="1:5">
      <c r="A863" s="158">
        <v>862</v>
      </c>
      <c r="B863" s="196" t="s">
        <v>8536</v>
      </c>
      <c r="C863" s="172" t="s">
        <v>9526</v>
      </c>
      <c r="D863" s="200" t="s">
        <v>9636</v>
      </c>
      <c r="E863" s="17" t="s">
        <v>6725</v>
      </c>
    </row>
    <row r="864" spans="1:5">
      <c r="A864" s="158">
        <v>863</v>
      </c>
      <c r="B864" s="196" t="s">
        <v>8536</v>
      </c>
      <c r="C864" s="172" t="s">
        <v>9526</v>
      </c>
      <c r="D864" s="201" t="s">
        <v>9637</v>
      </c>
      <c r="E864" s="17" t="s">
        <v>6725</v>
      </c>
    </row>
    <row r="865" spans="1:5">
      <c r="A865" s="158">
        <v>864</v>
      </c>
      <c r="B865" s="196" t="s">
        <v>8536</v>
      </c>
      <c r="C865" s="172" t="s">
        <v>9526</v>
      </c>
      <c r="D865" s="200" t="s">
        <v>9638</v>
      </c>
      <c r="E865" s="17" t="s">
        <v>6725</v>
      </c>
    </row>
    <row r="866" spans="1:5">
      <c r="A866" s="158">
        <v>865</v>
      </c>
      <c r="B866" s="196" t="s">
        <v>8536</v>
      </c>
      <c r="C866" s="172" t="s">
        <v>9526</v>
      </c>
      <c r="D866" s="200" t="s">
        <v>9639</v>
      </c>
      <c r="E866" s="17" t="s">
        <v>6725</v>
      </c>
    </row>
    <row r="867" spans="1:5">
      <c r="A867" s="158">
        <v>866</v>
      </c>
      <c r="B867" s="196" t="s">
        <v>8536</v>
      </c>
      <c r="C867" s="172" t="s">
        <v>9526</v>
      </c>
      <c r="D867" s="200" t="s">
        <v>9640</v>
      </c>
      <c r="E867" s="17" t="s">
        <v>6725</v>
      </c>
    </row>
    <row r="868" spans="1:5">
      <c r="A868" s="158">
        <v>867</v>
      </c>
      <c r="B868" s="196" t="s">
        <v>8536</v>
      </c>
      <c r="C868" s="172" t="s">
        <v>9526</v>
      </c>
      <c r="D868" s="200" t="s">
        <v>9641</v>
      </c>
      <c r="E868" s="17" t="s">
        <v>6725</v>
      </c>
    </row>
    <row r="869" spans="1:5">
      <c r="A869" s="158">
        <v>868</v>
      </c>
      <c r="B869" s="196" t="s">
        <v>8536</v>
      </c>
      <c r="C869" s="172" t="s">
        <v>9526</v>
      </c>
      <c r="D869" s="200" t="s">
        <v>9642</v>
      </c>
      <c r="E869" s="17" t="s">
        <v>6725</v>
      </c>
    </row>
    <row r="870" spans="1:5">
      <c r="A870" s="158">
        <v>869</v>
      </c>
      <c r="B870" s="196" t="s">
        <v>8536</v>
      </c>
      <c r="C870" s="172" t="s">
        <v>9526</v>
      </c>
      <c r="D870" s="200" t="s">
        <v>8648</v>
      </c>
      <c r="E870" s="17" t="s">
        <v>6725</v>
      </c>
    </row>
    <row r="871" spans="1:5">
      <c r="A871" s="158">
        <v>870</v>
      </c>
      <c r="B871" s="196" t="s">
        <v>8536</v>
      </c>
      <c r="C871" s="172" t="s">
        <v>9526</v>
      </c>
      <c r="D871" s="200" t="s">
        <v>9643</v>
      </c>
      <c r="E871" s="17" t="s">
        <v>6725</v>
      </c>
    </row>
    <row r="872" spans="1:5">
      <c r="A872" s="158">
        <v>871</v>
      </c>
      <c r="B872" s="196" t="s">
        <v>8536</v>
      </c>
      <c r="C872" s="172" t="s">
        <v>9526</v>
      </c>
      <c r="D872" s="200" t="s">
        <v>9644</v>
      </c>
      <c r="E872" s="17" t="s">
        <v>6725</v>
      </c>
    </row>
    <row r="873" spans="1:5">
      <c r="A873" s="158">
        <v>872</v>
      </c>
      <c r="B873" s="196" t="s">
        <v>8536</v>
      </c>
      <c r="C873" s="172" t="s">
        <v>9526</v>
      </c>
      <c r="D873" s="200" t="s">
        <v>9645</v>
      </c>
      <c r="E873" s="17" t="s">
        <v>6725</v>
      </c>
    </row>
    <row r="874" spans="1:5">
      <c r="A874" s="158">
        <v>873</v>
      </c>
      <c r="B874" s="196" t="s">
        <v>8536</v>
      </c>
      <c r="C874" s="172" t="s">
        <v>9526</v>
      </c>
      <c r="D874" s="200" t="s">
        <v>9646</v>
      </c>
      <c r="E874" s="17" t="s">
        <v>6725</v>
      </c>
    </row>
    <row r="875" spans="1:5">
      <c r="A875" s="158">
        <v>874</v>
      </c>
      <c r="B875" s="196" t="s">
        <v>8536</v>
      </c>
      <c r="C875" s="172" t="s">
        <v>9526</v>
      </c>
      <c r="D875" s="200" t="s">
        <v>9647</v>
      </c>
      <c r="E875" s="17" t="s">
        <v>6725</v>
      </c>
    </row>
    <row r="876" spans="1:5">
      <c r="A876" s="158">
        <v>875</v>
      </c>
      <c r="B876" s="196" t="s">
        <v>8536</v>
      </c>
      <c r="C876" s="172" t="s">
        <v>9526</v>
      </c>
      <c r="D876" s="200" t="s">
        <v>9648</v>
      </c>
      <c r="E876" s="17" t="s">
        <v>6725</v>
      </c>
    </row>
    <row r="877" spans="1:5">
      <c r="A877" s="158">
        <v>876</v>
      </c>
      <c r="B877" s="196" t="s">
        <v>8536</v>
      </c>
      <c r="C877" s="172" t="s">
        <v>9526</v>
      </c>
      <c r="D877" s="200" t="s">
        <v>8636</v>
      </c>
      <c r="E877" s="17" t="s">
        <v>6725</v>
      </c>
    </row>
    <row r="878" spans="1:5">
      <c r="A878" s="158">
        <v>877</v>
      </c>
      <c r="B878" s="196" t="s">
        <v>8536</v>
      </c>
      <c r="C878" s="172" t="s">
        <v>9526</v>
      </c>
      <c r="D878" s="200" t="s">
        <v>9649</v>
      </c>
      <c r="E878" s="17" t="s">
        <v>6725</v>
      </c>
    </row>
    <row r="879" spans="1:5">
      <c r="A879" s="158">
        <v>878</v>
      </c>
      <c r="B879" s="196" t="s">
        <v>8536</v>
      </c>
      <c r="C879" s="172" t="s">
        <v>9526</v>
      </c>
      <c r="D879" s="200" t="s">
        <v>9650</v>
      </c>
      <c r="E879" s="17" t="s">
        <v>6725</v>
      </c>
    </row>
    <row r="880" spans="1:5">
      <c r="A880" s="158">
        <v>879</v>
      </c>
      <c r="B880" s="196" t="s">
        <v>8536</v>
      </c>
      <c r="C880" s="172" t="s">
        <v>9526</v>
      </c>
      <c r="D880" s="200" t="s">
        <v>9651</v>
      </c>
      <c r="E880" s="17" t="s">
        <v>6725</v>
      </c>
    </row>
    <row r="881" spans="1:5">
      <c r="A881" s="158">
        <v>880</v>
      </c>
      <c r="B881" s="196" t="s">
        <v>8536</v>
      </c>
      <c r="C881" s="172" t="s">
        <v>9526</v>
      </c>
      <c r="D881" s="200" t="s">
        <v>9652</v>
      </c>
      <c r="E881" s="17" t="s">
        <v>6725</v>
      </c>
    </row>
    <row r="882" spans="1:5">
      <c r="A882" s="158">
        <v>881</v>
      </c>
      <c r="B882" s="196" t="s">
        <v>8536</v>
      </c>
      <c r="C882" s="172" t="s">
        <v>9526</v>
      </c>
      <c r="D882" s="200" t="s">
        <v>9653</v>
      </c>
      <c r="E882" s="17" t="s">
        <v>6725</v>
      </c>
    </row>
    <row r="883" spans="1:5">
      <c r="A883" s="158">
        <v>882</v>
      </c>
      <c r="B883" s="196" t="s">
        <v>8536</v>
      </c>
      <c r="C883" s="172" t="s">
        <v>9526</v>
      </c>
      <c r="D883" s="200" t="s">
        <v>9654</v>
      </c>
      <c r="E883" s="17" t="s">
        <v>6725</v>
      </c>
    </row>
    <row r="884" spans="1:5">
      <c r="A884" s="158">
        <v>883</v>
      </c>
      <c r="B884" s="196" t="s">
        <v>8536</v>
      </c>
      <c r="C884" s="172" t="s">
        <v>9526</v>
      </c>
      <c r="D884" s="200" t="s">
        <v>9655</v>
      </c>
      <c r="E884" s="17" t="s">
        <v>6725</v>
      </c>
    </row>
    <row r="885" spans="1:5">
      <c r="A885" s="158">
        <v>884</v>
      </c>
      <c r="B885" s="196" t="s">
        <v>8536</v>
      </c>
      <c r="C885" s="172" t="s">
        <v>9526</v>
      </c>
      <c r="D885" s="200" t="s">
        <v>9656</v>
      </c>
      <c r="E885" s="17" t="s">
        <v>6725</v>
      </c>
    </row>
    <row r="886" spans="1:5">
      <c r="A886" s="158">
        <v>885</v>
      </c>
      <c r="B886" s="196" t="s">
        <v>8536</v>
      </c>
      <c r="C886" s="172" t="s">
        <v>9526</v>
      </c>
      <c r="D886" s="200" t="s">
        <v>9657</v>
      </c>
      <c r="E886" s="17" t="s">
        <v>6725</v>
      </c>
    </row>
    <row r="887" spans="1:5">
      <c r="A887" s="158">
        <v>886</v>
      </c>
      <c r="B887" s="196" t="s">
        <v>8536</v>
      </c>
      <c r="C887" s="172" t="s">
        <v>9526</v>
      </c>
      <c r="D887" s="200" t="s">
        <v>9658</v>
      </c>
      <c r="E887" s="17" t="s">
        <v>6725</v>
      </c>
    </row>
    <row r="888" spans="1:5">
      <c r="A888" s="158">
        <v>887</v>
      </c>
      <c r="B888" s="196" t="s">
        <v>8536</v>
      </c>
      <c r="C888" s="172" t="s">
        <v>9526</v>
      </c>
      <c r="D888" s="200" t="s">
        <v>9659</v>
      </c>
      <c r="E888" s="17" t="s">
        <v>6725</v>
      </c>
    </row>
    <row r="889" spans="1:5">
      <c r="A889" s="158">
        <v>888</v>
      </c>
      <c r="B889" s="196" t="s">
        <v>8536</v>
      </c>
      <c r="C889" s="172" t="s">
        <v>8583</v>
      </c>
      <c r="D889" s="199" t="s">
        <v>9625</v>
      </c>
      <c r="E889" s="17" t="s">
        <v>6725</v>
      </c>
    </row>
    <row r="890" spans="1:5">
      <c r="A890" s="158">
        <v>889</v>
      </c>
      <c r="B890" s="196" t="s">
        <v>8536</v>
      </c>
      <c r="C890" s="172" t="s">
        <v>8583</v>
      </c>
      <c r="D890" s="199" t="s">
        <v>9626</v>
      </c>
      <c r="E890" s="17" t="s">
        <v>6725</v>
      </c>
    </row>
    <row r="891" spans="1:5">
      <c r="A891" s="158">
        <v>890</v>
      </c>
      <c r="B891" s="196" t="s">
        <v>8536</v>
      </c>
      <c r="C891" s="172" t="s">
        <v>8583</v>
      </c>
      <c r="D891" s="199" t="s">
        <v>9627</v>
      </c>
      <c r="E891" s="17" t="s">
        <v>6725</v>
      </c>
    </row>
    <row r="892" spans="1:5">
      <c r="A892" s="158">
        <v>891</v>
      </c>
      <c r="B892" s="196" t="s">
        <v>8536</v>
      </c>
      <c r="C892" s="172" t="s">
        <v>8583</v>
      </c>
      <c r="D892" s="173" t="s">
        <v>9628</v>
      </c>
      <c r="E892" s="17" t="s">
        <v>6725</v>
      </c>
    </row>
    <row r="893" spans="1:5">
      <c r="A893" s="158">
        <v>892</v>
      </c>
      <c r="B893" s="196" t="s">
        <v>8536</v>
      </c>
      <c r="C893" s="172" t="s">
        <v>8583</v>
      </c>
      <c r="D893" s="173" t="s">
        <v>9629</v>
      </c>
      <c r="E893" s="17" t="s">
        <v>6725</v>
      </c>
    </row>
    <row r="894" spans="1:5">
      <c r="A894" s="158">
        <v>893</v>
      </c>
      <c r="B894" s="196" t="s">
        <v>8536</v>
      </c>
      <c r="C894" s="172" t="s">
        <v>8583</v>
      </c>
      <c r="D894" s="173" t="s">
        <v>9630</v>
      </c>
      <c r="E894" s="17" t="s">
        <v>6725</v>
      </c>
    </row>
    <row r="895" spans="1:5">
      <c r="A895" s="158">
        <v>894</v>
      </c>
      <c r="B895" s="196" t="s">
        <v>8536</v>
      </c>
      <c r="C895" s="172" t="s">
        <v>8583</v>
      </c>
      <c r="D895" s="173" t="s">
        <v>9631</v>
      </c>
      <c r="E895" s="17" t="s">
        <v>6725</v>
      </c>
    </row>
    <row r="896" spans="1:5">
      <c r="A896" s="158">
        <v>895</v>
      </c>
      <c r="B896" s="196" t="s">
        <v>8536</v>
      </c>
      <c r="C896" s="172" t="s">
        <v>8583</v>
      </c>
      <c r="D896" s="173" t="s">
        <v>9632</v>
      </c>
      <c r="E896" s="17" t="s">
        <v>6725</v>
      </c>
    </row>
    <row r="897" spans="1:5">
      <c r="A897" s="158">
        <v>896</v>
      </c>
      <c r="B897" s="196" t="s">
        <v>8536</v>
      </c>
      <c r="C897" s="172" t="s">
        <v>8583</v>
      </c>
      <c r="D897" s="173" t="s">
        <v>9633</v>
      </c>
      <c r="E897" s="17" t="s">
        <v>6725</v>
      </c>
    </row>
    <row r="898" spans="1:5">
      <c r="A898" s="158">
        <v>897</v>
      </c>
      <c r="B898" s="196" t="s">
        <v>8536</v>
      </c>
      <c r="C898" s="172" t="s">
        <v>8583</v>
      </c>
      <c r="D898" s="200" t="s">
        <v>9634</v>
      </c>
      <c r="E898" s="17" t="s">
        <v>6725</v>
      </c>
    </row>
    <row r="899" spans="1:5">
      <c r="A899" s="158">
        <v>898</v>
      </c>
      <c r="B899" s="196" t="s">
        <v>8536</v>
      </c>
      <c r="C899" s="172" t="s">
        <v>8583</v>
      </c>
      <c r="D899" s="200" t="s">
        <v>9635</v>
      </c>
      <c r="E899" s="17" t="s">
        <v>6725</v>
      </c>
    </row>
    <row r="900" spans="1:5">
      <c r="A900" s="158">
        <v>899</v>
      </c>
      <c r="B900" s="196" t="s">
        <v>8536</v>
      </c>
      <c r="C900" s="172" t="s">
        <v>8583</v>
      </c>
      <c r="D900" s="200" t="s">
        <v>9636</v>
      </c>
      <c r="E900" s="17" t="s">
        <v>6725</v>
      </c>
    </row>
    <row r="901" spans="1:5">
      <c r="A901" s="158">
        <v>900</v>
      </c>
      <c r="B901" s="196" t="s">
        <v>8536</v>
      </c>
      <c r="C901" s="172" t="s">
        <v>8583</v>
      </c>
      <c r="D901" s="201" t="s">
        <v>9637</v>
      </c>
      <c r="E901" s="17" t="s">
        <v>6725</v>
      </c>
    </row>
    <row r="902" spans="1:5">
      <c r="A902" s="158">
        <v>901</v>
      </c>
      <c r="B902" s="196" t="s">
        <v>8536</v>
      </c>
      <c r="C902" s="172" t="s">
        <v>8583</v>
      </c>
      <c r="D902" s="200" t="s">
        <v>9638</v>
      </c>
      <c r="E902" s="17" t="s">
        <v>6725</v>
      </c>
    </row>
    <row r="903" spans="1:5">
      <c r="A903" s="158">
        <v>902</v>
      </c>
      <c r="B903" s="196" t="s">
        <v>8536</v>
      </c>
      <c r="C903" s="172" t="s">
        <v>8583</v>
      </c>
      <c r="D903" s="200" t="s">
        <v>9639</v>
      </c>
      <c r="E903" s="17" t="s">
        <v>6725</v>
      </c>
    </row>
    <row r="904" spans="1:5">
      <c r="A904" s="158">
        <v>903</v>
      </c>
      <c r="B904" s="196" t="s">
        <v>8536</v>
      </c>
      <c r="C904" s="172" t="s">
        <v>8583</v>
      </c>
      <c r="D904" s="200" t="s">
        <v>9640</v>
      </c>
      <c r="E904" s="17" t="s">
        <v>6725</v>
      </c>
    </row>
    <row r="905" spans="1:5">
      <c r="A905" s="158">
        <v>904</v>
      </c>
      <c r="B905" s="196" t="s">
        <v>8536</v>
      </c>
      <c r="C905" s="172" t="s">
        <v>8583</v>
      </c>
      <c r="D905" s="200" t="s">
        <v>9641</v>
      </c>
      <c r="E905" s="17" t="s">
        <v>6725</v>
      </c>
    </row>
    <row r="906" spans="1:5">
      <c r="A906" s="158">
        <v>905</v>
      </c>
      <c r="B906" s="196" t="s">
        <v>8536</v>
      </c>
      <c r="C906" s="172" t="s">
        <v>8583</v>
      </c>
      <c r="D906" s="200" t="s">
        <v>9642</v>
      </c>
      <c r="E906" s="17" t="s">
        <v>6725</v>
      </c>
    </row>
    <row r="907" spans="1:5">
      <c r="A907" s="158">
        <v>906</v>
      </c>
      <c r="B907" s="196" t="s">
        <v>8536</v>
      </c>
      <c r="C907" s="172" t="s">
        <v>8583</v>
      </c>
      <c r="D907" s="200" t="s">
        <v>8648</v>
      </c>
      <c r="E907" s="17" t="s">
        <v>6725</v>
      </c>
    </row>
    <row r="908" spans="1:5">
      <c r="A908" s="158">
        <v>907</v>
      </c>
      <c r="B908" s="196" t="s">
        <v>8536</v>
      </c>
      <c r="C908" s="172" t="s">
        <v>8583</v>
      </c>
      <c r="D908" s="200" t="s">
        <v>9643</v>
      </c>
      <c r="E908" s="17" t="s">
        <v>6725</v>
      </c>
    </row>
    <row r="909" spans="1:5">
      <c r="A909" s="158">
        <v>908</v>
      </c>
      <c r="B909" s="196" t="s">
        <v>8536</v>
      </c>
      <c r="C909" s="172" t="s">
        <v>8583</v>
      </c>
      <c r="D909" s="200" t="s">
        <v>9644</v>
      </c>
      <c r="E909" s="17" t="s">
        <v>6725</v>
      </c>
    </row>
    <row r="910" spans="1:5">
      <c r="A910" s="158">
        <v>909</v>
      </c>
      <c r="B910" s="196" t="s">
        <v>8536</v>
      </c>
      <c r="C910" s="172" t="s">
        <v>8583</v>
      </c>
      <c r="D910" s="200" t="s">
        <v>9645</v>
      </c>
      <c r="E910" s="17" t="s">
        <v>6725</v>
      </c>
    </row>
    <row r="911" spans="1:5">
      <c r="A911" s="158">
        <v>910</v>
      </c>
      <c r="B911" s="196" t="s">
        <v>8536</v>
      </c>
      <c r="C911" s="172" t="s">
        <v>8583</v>
      </c>
      <c r="D911" s="200" t="s">
        <v>9646</v>
      </c>
      <c r="E911" s="17" t="s">
        <v>6725</v>
      </c>
    </row>
    <row r="912" spans="1:5">
      <c r="A912" s="158">
        <v>911</v>
      </c>
      <c r="B912" s="196" t="s">
        <v>8536</v>
      </c>
      <c r="C912" s="172" t="s">
        <v>8583</v>
      </c>
      <c r="D912" s="200" t="s">
        <v>9647</v>
      </c>
      <c r="E912" s="17" t="s">
        <v>6725</v>
      </c>
    </row>
    <row r="913" spans="1:5">
      <c r="A913" s="158">
        <v>912</v>
      </c>
      <c r="B913" s="196" t="s">
        <v>8536</v>
      </c>
      <c r="C913" s="172" t="s">
        <v>8583</v>
      </c>
      <c r="D913" s="200" t="s">
        <v>9648</v>
      </c>
      <c r="E913" s="17" t="s">
        <v>6725</v>
      </c>
    </row>
    <row r="914" spans="1:5">
      <c r="A914" s="158">
        <v>913</v>
      </c>
      <c r="B914" s="196" t="s">
        <v>8536</v>
      </c>
      <c r="C914" s="172" t="s">
        <v>8583</v>
      </c>
      <c r="D914" s="200" t="s">
        <v>8636</v>
      </c>
      <c r="E914" s="17" t="s">
        <v>6725</v>
      </c>
    </row>
    <row r="915" spans="1:5">
      <c r="A915" s="158">
        <v>914</v>
      </c>
      <c r="B915" s="196" t="s">
        <v>8536</v>
      </c>
      <c r="C915" s="172" t="s">
        <v>8583</v>
      </c>
      <c r="D915" s="200" t="s">
        <v>9649</v>
      </c>
      <c r="E915" s="17" t="s">
        <v>6725</v>
      </c>
    </row>
    <row r="916" spans="1:5">
      <c r="A916" s="158">
        <v>915</v>
      </c>
      <c r="B916" s="196" t="s">
        <v>8536</v>
      </c>
      <c r="C916" s="172" t="s">
        <v>8583</v>
      </c>
      <c r="D916" s="200" t="s">
        <v>9650</v>
      </c>
      <c r="E916" s="17" t="s">
        <v>6725</v>
      </c>
    </row>
    <row r="917" spans="1:5">
      <c r="A917" s="158">
        <v>916</v>
      </c>
      <c r="B917" s="196" t="s">
        <v>8536</v>
      </c>
      <c r="C917" s="172" t="s">
        <v>8583</v>
      </c>
      <c r="D917" s="200" t="s">
        <v>9651</v>
      </c>
      <c r="E917" s="17" t="s">
        <v>6725</v>
      </c>
    </row>
    <row r="918" spans="1:5">
      <c r="A918" s="158">
        <v>917</v>
      </c>
      <c r="B918" s="196" t="s">
        <v>8536</v>
      </c>
      <c r="C918" s="172" t="s">
        <v>8583</v>
      </c>
      <c r="D918" s="200" t="s">
        <v>9652</v>
      </c>
      <c r="E918" s="17" t="s">
        <v>6725</v>
      </c>
    </row>
    <row r="919" spans="1:5">
      <c r="A919" s="158">
        <v>918</v>
      </c>
      <c r="B919" s="196" t="s">
        <v>8536</v>
      </c>
      <c r="C919" s="172" t="s">
        <v>8583</v>
      </c>
      <c r="D919" s="200" t="s">
        <v>9653</v>
      </c>
      <c r="E919" s="17" t="s">
        <v>6725</v>
      </c>
    </row>
    <row r="920" spans="1:5">
      <c r="A920" s="158">
        <v>919</v>
      </c>
      <c r="B920" s="196" t="s">
        <v>8536</v>
      </c>
      <c r="C920" s="172" t="s">
        <v>8583</v>
      </c>
      <c r="D920" s="200" t="s">
        <v>9654</v>
      </c>
      <c r="E920" s="17" t="s">
        <v>6725</v>
      </c>
    </row>
    <row r="921" spans="1:5">
      <c r="A921" s="158">
        <v>920</v>
      </c>
      <c r="B921" s="196" t="s">
        <v>8536</v>
      </c>
      <c r="C921" s="172" t="s">
        <v>8583</v>
      </c>
      <c r="D921" s="200" t="s">
        <v>9655</v>
      </c>
      <c r="E921" s="17" t="s">
        <v>6725</v>
      </c>
    </row>
    <row r="922" spans="1:5">
      <c r="A922" s="158">
        <v>921</v>
      </c>
      <c r="B922" s="196" t="s">
        <v>8536</v>
      </c>
      <c r="C922" s="172" t="s">
        <v>8583</v>
      </c>
      <c r="D922" s="200" t="s">
        <v>9656</v>
      </c>
      <c r="E922" s="17" t="s">
        <v>6725</v>
      </c>
    </row>
    <row r="923" spans="1:5">
      <c r="A923" s="158">
        <v>922</v>
      </c>
      <c r="B923" s="196" t="s">
        <v>8536</v>
      </c>
      <c r="C923" s="172" t="s">
        <v>8583</v>
      </c>
      <c r="D923" s="200" t="s">
        <v>9657</v>
      </c>
      <c r="E923" s="17" t="s">
        <v>6725</v>
      </c>
    </row>
    <row r="924" spans="1:5">
      <c r="A924" s="158">
        <v>923</v>
      </c>
      <c r="B924" s="196" t="s">
        <v>8536</v>
      </c>
      <c r="C924" s="172" t="s">
        <v>8583</v>
      </c>
      <c r="D924" s="200" t="s">
        <v>9658</v>
      </c>
      <c r="E924" s="17" t="s">
        <v>6725</v>
      </c>
    </row>
    <row r="925" spans="1:5">
      <c r="A925" s="158">
        <v>924</v>
      </c>
      <c r="B925" s="196" t="s">
        <v>8536</v>
      </c>
      <c r="C925" s="172" t="s">
        <v>8583</v>
      </c>
      <c r="D925" s="200" t="s">
        <v>9659</v>
      </c>
      <c r="E925" s="17" t="s">
        <v>6725</v>
      </c>
    </row>
    <row r="926" spans="1:5">
      <c r="A926" s="158">
        <v>925</v>
      </c>
      <c r="B926" s="196" t="s">
        <v>8536</v>
      </c>
      <c r="C926" s="172" t="s">
        <v>8739</v>
      </c>
      <c r="D926" s="199" t="s">
        <v>9625</v>
      </c>
      <c r="E926" s="17" t="s">
        <v>6725</v>
      </c>
    </row>
    <row r="927" spans="1:5">
      <c r="A927" s="158">
        <v>926</v>
      </c>
      <c r="B927" s="196" t="s">
        <v>8536</v>
      </c>
      <c r="C927" s="172" t="s">
        <v>8739</v>
      </c>
      <c r="D927" s="199" t="s">
        <v>9626</v>
      </c>
      <c r="E927" s="17" t="s">
        <v>6725</v>
      </c>
    </row>
    <row r="928" spans="1:5">
      <c r="A928" s="158">
        <v>927</v>
      </c>
      <c r="B928" s="196" t="s">
        <v>8536</v>
      </c>
      <c r="C928" s="172" t="s">
        <v>8739</v>
      </c>
      <c r="D928" s="199" t="s">
        <v>9627</v>
      </c>
      <c r="E928" s="17" t="s">
        <v>6725</v>
      </c>
    </row>
    <row r="929" spans="1:5">
      <c r="A929" s="158">
        <v>928</v>
      </c>
      <c r="B929" s="196" t="s">
        <v>8536</v>
      </c>
      <c r="C929" s="172" t="s">
        <v>8739</v>
      </c>
      <c r="D929" s="173" t="s">
        <v>9628</v>
      </c>
      <c r="E929" s="17" t="s">
        <v>6725</v>
      </c>
    </row>
    <row r="930" spans="1:5">
      <c r="A930" s="158">
        <v>929</v>
      </c>
      <c r="B930" s="196" t="s">
        <v>8536</v>
      </c>
      <c r="C930" s="172" t="s">
        <v>8739</v>
      </c>
      <c r="D930" s="173" t="s">
        <v>9629</v>
      </c>
      <c r="E930" s="17" t="s">
        <v>6725</v>
      </c>
    </row>
    <row r="931" spans="1:5">
      <c r="A931" s="158">
        <v>930</v>
      </c>
      <c r="B931" s="196" t="s">
        <v>8536</v>
      </c>
      <c r="C931" s="172" t="s">
        <v>8739</v>
      </c>
      <c r="D931" s="173" t="s">
        <v>9630</v>
      </c>
      <c r="E931" s="17" t="s">
        <v>6725</v>
      </c>
    </row>
    <row r="932" spans="1:5">
      <c r="A932" s="158">
        <v>931</v>
      </c>
      <c r="B932" s="196" t="s">
        <v>8536</v>
      </c>
      <c r="C932" s="172" t="s">
        <v>8739</v>
      </c>
      <c r="D932" s="173" t="s">
        <v>9631</v>
      </c>
      <c r="E932" s="17" t="s">
        <v>6725</v>
      </c>
    </row>
    <row r="933" spans="1:5">
      <c r="A933" s="158">
        <v>932</v>
      </c>
      <c r="B933" s="196" t="s">
        <v>8536</v>
      </c>
      <c r="C933" s="172" t="s">
        <v>8739</v>
      </c>
      <c r="D933" s="173" t="s">
        <v>9632</v>
      </c>
      <c r="E933" s="17" t="s">
        <v>6725</v>
      </c>
    </row>
    <row r="934" spans="1:5">
      <c r="A934" s="158">
        <v>933</v>
      </c>
      <c r="B934" s="196" t="s">
        <v>8536</v>
      </c>
      <c r="C934" s="172" t="s">
        <v>8739</v>
      </c>
      <c r="D934" s="173" t="s">
        <v>9633</v>
      </c>
      <c r="E934" s="17" t="s">
        <v>6725</v>
      </c>
    </row>
    <row r="935" spans="1:5">
      <c r="A935" s="158">
        <v>934</v>
      </c>
      <c r="B935" s="196" t="s">
        <v>8536</v>
      </c>
      <c r="C935" s="172" t="s">
        <v>8739</v>
      </c>
      <c r="D935" s="200" t="s">
        <v>9634</v>
      </c>
      <c r="E935" s="17" t="s">
        <v>6725</v>
      </c>
    </row>
    <row r="936" spans="1:5">
      <c r="A936" s="158">
        <v>935</v>
      </c>
      <c r="B936" s="196" t="s">
        <v>8536</v>
      </c>
      <c r="C936" s="172" t="s">
        <v>8739</v>
      </c>
      <c r="D936" s="200" t="s">
        <v>9635</v>
      </c>
      <c r="E936" s="17" t="s">
        <v>6725</v>
      </c>
    </row>
    <row r="937" spans="1:5">
      <c r="A937" s="158">
        <v>936</v>
      </c>
      <c r="B937" s="196" t="s">
        <v>8536</v>
      </c>
      <c r="C937" s="172" t="s">
        <v>8739</v>
      </c>
      <c r="D937" s="200" t="s">
        <v>9636</v>
      </c>
      <c r="E937" s="17" t="s">
        <v>6725</v>
      </c>
    </row>
    <row r="938" spans="1:5">
      <c r="A938" s="158">
        <v>937</v>
      </c>
      <c r="B938" s="196" t="s">
        <v>8536</v>
      </c>
      <c r="C938" s="172" t="s">
        <v>8739</v>
      </c>
      <c r="D938" s="201" t="s">
        <v>9637</v>
      </c>
      <c r="E938" s="17" t="s">
        <v>6725</v>
      </c>
    </row>
    <row r="939" spans="1:5">
      <c r="A939" s="158">
        <v>938</v>
      </c>
      <c r="B939" s="196" t="s">
        <v>8536</v>
      </c>
      <c r="C939" s="172" t="s">
        <v>8739</v>
      </c>
      <c r="D939" s="200" t="s">
        <v>9638</v>
      </c>
      <c r="E939" s="17" t="s">
        <v>6725</v>
      </c>
    </row>
    <row r="940" spans="1:5">
      <c r="A940" s="158">
        <v>939</v>
      </c>
      <c r="B940" s="196" t="s">
        <v>8536</v>
      </c>
      <c r="C940" s="172" t="s">
        <v>8739</v>
      </c>
      <c r="D940" s="200" t="s">
        <v>9639</v>
      </c>
      <c r="E940" s="17" t="s">
        <v>6725</v>
      </c>
    </row>
    <row r="941" spans="1:5">
      <c r="A941" s="158">
        <v>940</v>
      </c>
      <c r="B941" s="196" t="s">
        <v>8536</v>
      </c>
      <c r="C941" s="172" t="s">
        <v>8739</v>
      </c>
      <c r="D941" s="200" t="s">
        <v>9640</v>
      </c>
      <c r="E941" s="17" t="s">
        <v>6725</v>
      </c>
    </row>
    <row r="942" spans="1:5">
      <c r="A942" s="158">
        <v>941</v>
      </c>
      <c r="B942" s="196" t="s">
        <v>8536</v>
      </c>
      <c r="C942" s="172" t="s">
        <v>8739</v>
      </c>
      <c r="D942" s="200" t="s">
        <v>9641</v>
      </c>
      <c r="E942" s="17" t="s">
        <v>6725</v>
      </c>
    </row>
    <row r="943" spans="1:5">
      <c r="A943" s="158">
        <v>942</v>
      </c>
      <c r="B943" s="196" t="s">
        <v>8536</v>
      </c>
      <c r="C943" s="172" t="s">
        <v>8739</v>
      </c>
      <c r="D943" s="200" t="s">
        <v>9642</v>
      </c>
      <c r="E943" s="17" t="s">
        <v>6725</v>
      </c>
    </row>
    <row r="944" spans="1:5">
      <c r="A944" s="158">
        <v>943</v>
      </c>
      <c r="B944" s="196" t="s">
        <v>8536</v>
      </c>
      <c r="C944" s="172" t="s">
        <v>8739</v>
      </c>
      <c r="D944" s="200" t="s">
        <v>8648</v>
      </c>
      <c r="E944" s="17" t="s">
        <v>6725</v>
      </c>
    </row>
    <row r="945" spans="1:5">
      <c r="A945" s="158">
        <v>944</v>
      </c>
      <c r="B945" s="196" t="s">
        <v>8536</v>
      </c>
      <c r="C945" s="172" t="s">
        <v>8739</v>
      </c>
      <c r="D945" s="200" t="s">
        <v>9643</v>
      </c>
      <c r="E945" s="17" t="s">
        <v>6725</v>
      </c>
    </row>
    <row r="946" spans="1:5">
      <c r="A946" s="158">
        <v>945</v>
      </c>
      <c r="B946" s="196" t="s">
        <v>8536</v>
      </c>
      <c r="C946" s="172" t="s">
        <v>8739</v>
      </c>
      <c r="D946" s="200" t="s">
        <v>9644</v>
      </c>
      <c r="E946" s="17" t="s">
        <v>6725</v>
      </c>
    </row>
    <row r="947" spans="1:5">
      <c r="A947" s="158">
        <v>946</v>
      </c>
      <c r="B947" s="196" t="s">
        <v>8536</v>
      </c>
      <c r="C947" s="172" t="s">
        <v>8739</v>
      </c>
      <c r="D947" s="200" t="s">
        <v>9645</v>
      </c>
      <c r="E947" s="17" t="s">
        <v>6725</v>
      </c>
    </row>
    <row r="948" spans="1:5">
      <c r="A948" s="158">
        <v>947</v>
      </c>
      <c r="B948" s="196" t="s">
        <v>8536</v>
      </c>
      <c r="C948" s="172" t="s">
        <v>8739</v>
      </c>
      <c r="D948" s="200" t="s">
        <v>9646</v>
      </c>
      <c r="E948" s="17" t="s">
        <v>6725</v>
      </c>
    </row>
    <row r="949" spans="1:5">
      <c r="A949" s="158">
        <v>948</v>
      </c>
      <c r="B949" s="196" t="s">
        <v>8536</v>
      </c>
      <c r="C949" s="172" t="s">
        <v>8739</v>
      </c>
      <c r="D949" s="200" t="s">
        <v>9647</v>
      </c>
      <c r="E949" s="17" t="s">
        <v>6725</v>
      </c>
    </row>
    <row r="950" spans="1:5">
      <c r="A950" s="158">
        <v>949</v>
      </c>
      <c r="B950" s="196" t="s">
        <v>8536</v>
      </c>
      <c r="C950" s="172" t="s">
        <v>8739</v>
      </c>
      <c r="D950" s="200" t="s">
        <v>9648</v>
      </c>
      <c r="E950" s="17" t="s">
        <v>6725</v>
      </c>
    </row>
    <row r="951" spans="1:5">
      <c r="A951" s="158">
        <v>950</v>
      </c>
      <c r="B951" s="196" t="s">
        <v>8536</v>
      </c>
      <c r="C951" s="172" t="s">
        <v>8739</v>
      </c>
      <c r="D951" s="200" t="s">
        <v>8636</v>
      </c>
      <c r="E951" s="17" t="s">
        <v>6725</v>
      </c>
    </row>
    <row r="952" spans="1:5">
      <c r="A952" s="158">
        <v>951</v>
      </c>
      <c r="B952" s="196" t="s">
        <v>8536</v>
      </c>
      <c r="C952" s="172" t="s">
        <v>8739</v>
      </c>
      <c r="D952" s="200" t="s">
        <v>9649</v>
      </c>
      <c r="E952" s="17" t="s">
        <v>6725</v>
      </c>
    </row>
    <row r="953" spans="1:5">
      <c r="A953" s="158">
        <v>952</v>
      </c>
      <c r="B953" s="196" t="s">
        <v>8536</v>
      </c>
      <c r="C953" s="172" t="s">
        <v>8739</v>
      </c>
      <c r="D953" s="200" t="s">
        <v>9650</v>
      </c>
      <c r="E953" s="17" t="s">
        <v>6725</v>
      </c>
    </row>
    <row r="954" spans="1:5">
      <c r="A954" s="158">
        <v>953</v>
      </c>
      <c r="B954" s="196" t="s">
        <v>8536</v>
      </c>
      <c r="C954" s="172" t="s">
        <v>8739</v>
      </c>
      <c r="D954" s="200" t="s">
        <v>9651</v>
      </c>
      <c r="E954" s="17" t="s">
        <v>6725</v>
      </c>
    </row>
    <row r="955" spans="1:5">
      <c r="A955" s="158">
        <v>954</v>
      </c>
      <c r="B955" s="196" t="s">
        <v>8536</v>
      </c>
      <c r="C955" s="172" t="s">
        <v>8739</v>
      </c>
      <c r="D955" s="200" t="s">
        <v>9652</v>
      </c>
      <c r="E955" s="17" t="s">
        <v>6725</v>
      </c>
    </row>
    <row r="956" spans="1:5">
      <c r="A956" s="158">
        <v>955</v>
      </c>
      <c r="B956" s="196" t="s">
        <v>8536</v>
      </c>
      <c r="C956" s="172" t="s">
        <v>8739</v>
      </c>
      <c r="D956" s="200" t="s">
        <v>9653</v>
      </c>
      <c r="E956" s="17" t="s">
        <v>6725</v>
      </c>
    </row>
    <row r="957" spans="1:5">
      <c r="A957" s="158">
        <v>956</v>
      </c>
      <c r="B957" s="196" t="s">
        <v>8536</v>
      </c>
      <c r="C957" s="172" t="s">
        <v>8739</v>
      </c>
      <c r="D957" s="200" t="s">
        <v>9654</v>
      </c>
      <c r="E957" s="17" t="s">
        <v>6725</v>
      </c>
    </row>
    <row r="958" spans="1:5">
      <c r="A958" s="158">
        <v>957</v>
      </c>
      <c r="B958" s="196" t="s">
        <v>8536</v>
      </c>
      <c r="C958" s="172" t="s">
        <v>8739</v>
      </c>
      <c r="D958" s="200" t="s">
        <v>9655</v>
      </c>
      <c r="E958" s="17" t="s">
        <v>6725</v>
      </c>
    </row>
    <row r="959" spans="1:5">
      <c r="A959" s="158">
        <v>958</v>
      </c>
      <c r="B959" s="196" t="s">
        <v>8536</v>
      </c>
      <c r="C959" s="172" t="s">
        <v>8739</v>
      </c>
      <c r="D959" s="200" t="s">
        <v>9656</v>
      </c>
      <c r="E959" s="17" t="s">
        <v>6725</v>
      </c>
    </row>
    <row r="960" spans="1:5">
      <c r="A960" s="158">
        <v>959</v>
      </c>
      <c r="B960" s="196" t="s">
        <v>8536</v>
      </c>
      <c r="C960" s="172" t="s">
        <v>8739</v>
      </c>
      <c r="D960" s="200" t="s">
        <v>9657</v>
      </c>
      <c r="E960" s="17" t="s">
        <v>6725</v>
      </c>
    </row>
    <row r="961" spans="1:5">
      <c r="A961" s="158">
        <v>960</v>
      </c>
      <c r="B961" s="196" t="s">
        <v>8536</v>
      </c>
      <c r="C961" s="172" t="s">
        <v>8739</v>
      </c>
      <c r="D961" s="200" t="s">
        <v>9658</v>
      </c>
      <c r="E961" s="17" t="s">
        <v>6725</v>
      </c>
    </row>
    <row r="962" spans="1:5">
      <c r="A962" s="158">
        <v>961</v>
      </c>
      <c r="B962" s="196" t="s">
        <v>8536</v>
      </c>
      <c r="C962" s="172" t="s">
        <v>8739</v>
      </c>
      <c r="D962" s="200" t="s">
        <v>9659</v>
      </c>
      <c r="E962" s="17" t="s">
        <v>6725</v>
      </c>
    </row>
    <row r="963" spans="1:5">
      <c r="A963" s="158">
        <v>962</v>
      </c>
      <c r="B963" s="196" t="s">
        <v>8536</v>
      </c>
      <c r="C963" s="172" t="s">
        <v>8740</v>
      </c>
      <c r="D963" s="199" t="s">
        <v>9625</v>
      </c>
      <c r="E963" s="17" t="s">
        <v>6725</v>
      </c>
    </row>
    <row r="964" spans="1:5">
      <c r="A964" s="158">
        <v>963</v>
      </c>
      <c r="B964" s="196" t="s">
        <v>8536</v>
      </c>
      <c r="C964" s="172" t="s">
        <v>8740</v>
      </c>
      <c r="D964" s="199" t="s">
        <v>9626</v>
      </c>
      <c r="E964" s="17" t="s">
        <v>6725</v>
      </c>
    </row>
    <row r="965" spans="1:5">
      <c r="A965" s="158">
        <v>964</v>
      </c>
      <c r="B965" s="196" t="s">
        <v>8536</v>
      </c>
      <c r="C965" s="172" t="s">
        <v>8740</v>
      </c>
      <c r="D965" s="199" t="s">
        <v>9627</v>
      </c>
      <c r="E965" s="17" t="s">
        <v>6725</v>
      </c>
    </row>
    <row r="966" spans="1:5">
      <c r="A966" s="158">
        <v>965</v>
      </c>
      <c r="B966" s="196" t="s">
        <v>8536</v>
      </c>
      <c r="C966" s="172" t="s">
        <v>8740</v>
      </c>
      <c r="D966" s="173" t="s">
        <v>9628</v>
      </c>
      <c r="E966" s="17" t="s">
        <v>6725</v>
      </c>
    </row>
    <row r="967" spans="1:5">
      <c r="A967" s="158">
        <v>966</v>
      </c>
      <c r="B967" s="196" t="s">
        <v>8536</v>
      </c>
      <c r="C967" s="172" t="s">
        <v>8740</v>
      </c>
      <c r="D967" s="173" t="s">
        <v>9629</v>
      </c>
      <c r="E967" s="17" t="s">
        <v>6725</v>
      </c>
    </row>
    <row r="968" spans="1:5">
      <c r="A968" s="158">
        <v>967</v>
      </c>
      <c r="B968" s="196" t="s">
        <v>8536</v>
      </c>
      <c r="C968" s="172" t="s">
        <v>8740</v>
      </c>
      <c r="D968" s="173" t="s">
        <v>9630</v>
      </c>
      <c r="E968" s="17" t="s">
        <v>6725</v>
      </c>
    </row>
    <row r="969" spans="1:5">
      <c r="A969" s="158">
        <v>968</v>
      </c>
      <c r="B969" s="196" t="s">
        <v>8536</v>
      </c>
      <c r="C969" s="172" t="s">
        <v>8740</v>
      </c>
      <c r="D969" s="173" t="s">
        <v>9631</v>
      </c>
      <c r="E969" s="17" t="s">
        <v>6725</v>
      </c>
    </row>
    <row r="970" spans="1:5">
      <c r="A970" s="158">
        <v>969</v>
      </c>
      <c r="B970" s="196" t="s">
        <v>8536</v>
      </c>
      <c r="C970" s="172" t="s">
        <v>8740</v>
      </c>
      <c r="D970" s="173" t="s">
        <v>9632</v>
      </c>
      <c r="E970" s="17" t="s">
        <v>6725</v>
      </c>
    </row>
    <row r="971" spans="1:5">
      <c r="A971" s="158">
        <v>970</v>
      </c>
      <c r="B971" s="196" t="s">
        <v>8536</v>
      </c>
      <c r="C971" s="172" t="s">
        <v>8740</v>
      </c>
      <c r="D971" s="173" t="s">
        <v>9633</v>
      </c>
      <c r="E971" s="17" t="s">
        <v>6725</v>
      </c>
    </row>
    <row r="972" spans="1:5">
      <c r="A972" s="158">
        <v>971</v>
      </c>
      <c r="B972" s="196" t="s">
        <v>8536</v>
      </c>
      <c r="C972" s="172" t="s">
        <v>8740</v>
      </c>
      <c r="D972" s="200" t="s">
        <v>9634</v>
      </c>
      <c r="E972" s="17" t="s">
        <v>6725</v>
      </c>
    </row>
    <row r="973" spans="1:5">
      <c r="A973" s="158">
        <v>972</v>
      </c>
      <c r="B973" s="196" t="s">
        <v>8536</v>
      </c>
      <c r="C973" s="172" t="s">
        <v>8740</v>
      </c>
      <c r="D973" s="200" t="s">
        <v>9635</v>
      </c>
      <c r="E973" s="17" t="s">
        <v>6725</v>
      </c>
    </row>
    <row r="974" spans="1:5">
      <c r="A974" s="158">
        <v>973</v>
      </c>
      <c r="B974" s="196" t="s">
        <v>8536</v>
      </c>
      <c r="C974" s="172" t="s">
        <v>8740</v>
      </c>
      <c r="D974" s="200" t="s">
        <v>9636</v>
      </c>
      <c r="E974" s="17" t="s">
        <v>6725</v>
      </c>
    </row>
    <row r="975" spans="1:5">
      <c r="A975" s="158">
        <v>974</v>
      </c>
      <c r="B975" s="196" t="s">
        <v>8536</v>
      </c>
      <c r="C975" s="172" t="s">
        <v>8740</v>
      </c>
      <c r="D975" s="201" t="s">
        <v>9637</v>
      </c>
      <c r="E975" s="17" t="s">
        <v>6725</v>
      </c>
    </row>
    <row r="976" spans="1:5">
      <c r="A976" s="158">
        <v>975</v>
      </c>
      <c r="B976" s="196" t="s">
        <v>8536</v>
      </c>
      <c r="C976" s="172" t="s">
        <v>8740</v>
      </c>
      <c r="D976" s="200" t="s">
        <v>9638</v>
      </c>
      <c r="E976" s="17" t="s">
        <v>6725</v>
      </c>
    </row>
    <row r="977" spans="1:5">
      <c r="A977" s="158">
        <v>976</v>
      </c>
      <c r="B977" s="196" t="s">
        <v>8536</v>
      </c>
      <c r="C977" s="172" t="s">
        <v>8740</v>
      </c>
      <c r="D977" s="200" t="s">
        <v>9639</v>
      </c>
      <c r="E977" s="17" t="s">
        <v>6725</v>
      </c>
    </row>
    <row r="978" spans="1:5">
      <c r="A978" s="158">
        <v>977</v>
      </c>
      <c r="B978" s="196" t="s">
        <v>8536</v>
      </c>
      <c r="C978" s="172" t="s">
        <v>8740</v>
      </c>
      <c r="D978" s="200" t="s">
        <v>9640</v>
      </c>
      <c r="E978" s="17" t="s">
        <v>6725</v>
      </c>
    </row>
    <row r="979" spans="1:5">
      <c r="A979" s="158">
        <v>978</v>
      </c>
      <c r="B979" s="196" t="s">
        <v>8536</v>
      </c>
      <c r="C979" s="172" t="s">
        <v>8740</v>
      </c>
      <c r="D979" s="200" t="s">
        <v>9641</v>
      </c>
      <c r="E979" s="17" t="s">
        <v>6725</v>
      </c>
    </row>
    <row r="980" spans="1:5">
      <c r="A980" s="158">
        <v>979</v>
      </c>
      <c r="B980" s="196" t="s">
        <v>8536</v>
      </c>
      <c r="C980" s="172" t="s">
        <v>8740</v>
      </c>
      <c r="D980" s="200" t="s">
        <v>9642</v>
      </c>
      <c r="E980" s="17" t="s">
        <v>6725</v>
      </c>
    </row>
    <row r="981" spans="1:5">
      <c r="A981" s="158">
        <v>980</v>
      </c>
      <c r="B981" s="196" t="s">
        <v>8536</v>
      </c>
      <c r="C981" s="172" t="s">
        <v>8740</v>
      </c>
      <c r="D981" s="200" t="s">
        <v>8648</v>
      </c>
      <c r="E981" s="17" t="s">
        <v>6725</v>
      </c>
    </row>
    <row r="982" spans="1:5">
      <c r="A982" s="158">
        <v>981</v>
      </c>
      <c r="B982" s="196" t="s">
        <v>8536</v>
      </c>
      <c r="C982" s="172" t="s">
        <v>8740</v>
      </c>
      <c r="D982" s="200" t="s">
        <v>9643</v>
      </c>
      <c r="E982" s="17" t="s">
        <v>6725</v>
      </c>
    </row>
    <row r="983" spans="1:5">
      <c r="A983" s="158">
        <v>982</v>
      </c>
      <c r="B983" s="196" t="s">
        <v>8536</v>
      </c>
      <c r="C983" s="172" t="s">
        <v>8740</v>
      </c>
      <c r="D983" s="200" t="s">
        <v>9644</v>
      </c>
      <c r="E983" s="17" t="s">
        <v>6725</v>
      </c>
    </row>
    <row r="984" spans="1:5">
      <c r="A984" s="158">
        <v>983</v>
      </c>
      <c r="B984" s="196" t="s">
        <v>8536</v>
      </c>
      <c r="C984" s="172" t="s">
        <v>8740</v>
      </c>
      <c r="D984" s="200" t="s">
        <v>9645</v>
      </c>
      <c r="E984" s="17" t="s">
        <v>6725</v>
      </c>
    </row>
    <row r="985" spans="1:5">
      <c r="A985" s="158">
        <v>984</v>
      </c>
      <c r="B985" s="196" t="s">
        <v>8536</v>
      </c>
      <c r="C985" s="172" t="s">
        <v>8740</v>
      </c>
      <c r="D985" s="200" t="s">
        <v>9646</v>
      </c>
      <c r="E985" s="17" t="s">
        <v>6725</v>
      </c>
    </row>
    <row r="986" spans="1:5">
      <c r="A986" s="158">
        <v>985</v>
      </c>
      <c r="B986" s="196" t="s">
        <v>8536</v>
      </c>
      <c r="C986" s="172" t="s">
        <v>8740</v>
      </c>
      <c r="D986" s="200" t="s">
        <v>9647</v>
      </c>
      <c r="E986" s="17" t="s">
        <v>6725</v>
      </c>
    </row>
    <row r="987" spans="1:5">
      <c r="A987" s="158">
        <v>986</v>
      </c>
      <c r="B987" s="196" t="s">
        <v>8536</v>
      </c>
      <c r="C987" s="172" t="s">
        <v>8740</v>
      </c>
      <c r="D987" s="200" t="s">
        <v>9648</v>
      </c>
      <c r="E987" s="17" t="s">
        <v>6725</v>
      </c>
    </row>
    <row r="988" spans="1:5">
      <c r="A988" s="158">
        <v>987</v>
      </c>
      <c r="B988" s="196" t="s">
        <v>8536</v>
      </c>
      <c r="C988" s="172" t="s">
        <v>8740</v>
      </c>
      <c r="D988" s="200" t="s">
        <v>8636</v>
      </c>
      <c r="E988" s="17" t="s">
        <v>6725</v>
      </c>
    </row>
    <row r="989" spans="1:5">
      <c r="A989" s="158">
        <v>988</v>
      </c>
      <c r="B989" s="196" t="s">
        <v>8536</v>
      </c>
      <c r="C989" s="172" t="s">
        <v>8740</v>
      </c>
      <c r="D989" s="200" t="s">
        <v>9649</v>
      </c>
      <c r="E989" s="17" t="s">
        <v>6725</v>
      </c>
    </row>
    <row r="990" spans="1:5">
      <c r="A990" s="158">
        <v>989</v>
      </c>
      <c r="B990" s="196" t="s">
        <v>8536</v>
      </c>
      <c r="C990" s="172" t="s">
        <v>8740</v>
      </c>
      <c r="D990" s="200" t="s">
        <v>9650</v>
      </c>
      <c r="E990" s="17" t="s">
        <v>6725</v>
      </c>
    </row>
    <row r="991" spans="1:5">
      <c r="A991" s="158">
        <v>990</v>
      </c>
      <c r="B991" s="196" t="s">
        <v>8536</v>
      </c>
      <c r="C991" s="172" t="s">
        <v>8740</v>
      </c>
      <c r="D991" s="200" t="s">
        <v>9651</v>
      </c>
      <c r="E991" s="17" t="s">
        <v>6725</v>
      </c>
    </row>
    <row r="992" spans="1:5">
      <c r="A992" s="158">
        <v>991</v>
      </c>
      <c r="B992" s="196" t="s">
        <v>8536</v>
      </c>
      <c r="C992" s="172" t="s">
        <v>8740</v>
      </c>
      <c r="D992" s="200" t="s">
        <v>9652</v>
      </c>
      <c r="E992" s="17" t="s">
        <v>6725</v>
      </c>
    </row>
    <row r="993" spans="1:5">
      <c r="A993" s="158">
        <v>992</v>
      </c>
      <c r="B993" s="196" t="s">
        <v>8536</v>
      </c>
      <c r="C993" s="172" t="s">
        <v>8740</v>
      </c>
      <c r="D993" s="200" t="s">
        <v>9653</v>
      </c>
      <c r="E993" s="17" t="s">
        <v>6725</v>
      </c>
    </row>
    <row r="994" spans="1:5">
      <c r="A994" s="158">
        <v>993</v>
      </c>
      <c r="B994" s="196" t="s">
        <v>8536</v>
      </c>
      <c r="C994" s="172" t="s">
        <v>8740</v>
      </c>
      <c r="D994" s="200" t="s">
        <v>9654</v>
      </c>
      <c r="E994" s="17" t="s">
        <v>6725</v>
      </c>
    </row>
    <row r="995" spans="1:5">
      <c r="A995" s="158">
        <v>994</v>
      </c>
      <c r="B995" s="196" t="s">
        <v>8536</v>
      </c>
      <c r="C995" s="172" t="s">
        <v>8740</v>
      </c>
      <c r="D995" s="200" t="s">
        <v>9655</v>
      </c>
      <c r="E995" s="17" t="s">
        <v>6725</v>
      </c>
    </row>
    <row r="996" spans="1:5">
      <c r="A996" s="158">
        <v>995</v>
      </c>
      <c r="B996" s="196" t="s">
        <v>8536</v>
      </c>
      <c r="C996" s="172" t="s">
        <v>8740</v>
      </c>
      <c r="D996" s="200" t="s">
        <v>9656</v>
      </c>
      <c r="E996" s="17" t="s">
        <v>6725</v>
      </c>
    </row>
    <row r="997" spans="1:5">
      <c r="A997" s="158">
        <v>996</v>
      </c>
      <c r="B997" s="196" t="s">
        <v>8536</v>
      </c>
      <c r="C997" s="172" t="s">
        <v>8740</v>
      </c>
      <c r="D997" s="200" t="s">
        <v>9657</v>
      </c>
      <c r="E997" s="17" t="s">
        <v>6725</v>
      </c>
    </row>
    <row r="998" spans="1:5">
      <c r="A998" s="158">
        <v>997</v>
      </c>
      <c r="B998" s="196" t="s">
        <v>8536</v>
      </c>
      <c r="C998" s="172" t="s">
        <v>8740</v>
      </c>
      <c r="D998" s="200" t="s">
        <v>9658</v>
      </c>
      <c r="E998" s="17" t="s">
        <v>6725</v>
      </c>
    </row>
    <row r="999" spans="1:5">
      <c r="A999" s="158">
        <v>998</v>
      </c>
      <c r="B999" s="196" t="s">
        <v>8536</v>
      </c>
      <c r="C999" s="172" t="s">
        <v>8740</v>
      </c>
      <c r="D999" s="200" t="s">
        <v>9659</v>
      </c>
      <c r="E999" s="17" t="s">
        <v>6725</v>
      </c>
    </row>
    <row r="1000" spans="1:5">
      <c r="A1000" s="158">
        <v>999</v>
      </c>
      <c r="B1000" s="196" t="s">
        <v>8536</v>
      </c>
      <c r="C1000" s="172" t="s">
        <v>8745</v>
      </c>
      <c r="D1000" s="199" t="s">
        <v>9625</v>
      </c>
      <c r="E1000" s="17" t="s">
        <v>6725</v>
      </c>
    </row>
    <row r="1001" spans="1:5">
      <c r="A1001" s="158">
        <v>1000</v>
      </c>
      <c r="B1001" s="196" t="s">
        <v>8536</v>
      </c>
      <c r="C1001" s="172" t="s">
        <v>8745</v>
      </c>
      <c r="D1001" s="199" t="s">
        <v>9626</v>
      </c>
      <c r="E1001" s="17" t="s">
        <v>6725</v>
      </c>
    </row>
    <row r="1002" spans="1:5">
      <c r="A1002" s="158">
        <v>1001</v>
      </c>
      <c r="B1002" s="196" t="s">
        <v>8536</v>
      </c>
      <c r="C1002" s="172" t="s">
        <v>8745</v>
      </c>
      <c r="D1002" s="199" t="s">
        <v>9627</v>
      </c>
      <c r="E1002" s="17" t="s">
        <v>6725</v>
      </c>
    </row>
    <row r="1003" spans="1:5">
      <c r="A1003" s="158">
        <v>1002</v>
      </c>
      <c r="B1003" s="196" t="s">
        <v>8536</v>
      </c>
      <c r="C1003" s="172" t="s">
        <v>8745</v>
      </c>
      <c r="D1003" s="173" t="s">
        <v>9628</v>
      </c>
      <c r="E1003" s="17" t="s">
        <v>6725</v>
      </c>
    </row>
    <row r="1004" spans="1:5">
      <c r="A1004" s="158">
        <v>1003</v>
      </c>
      <c r="B1004" s="196" t="s">
        <v>8536</v>
      </c>
      <c r="C1004" s="172" t="s">
        <v>8745</v>
      </c>
      <c r="D1004" s="173" t="s">
        <v>9629</v>
      </c>
      <c r="E1004" s="17" t="s">
        <v>6725</v>
      </c>
    </row>
    <row r="1005" spans="1:5">
      <c r="A1005" s="158">
        <v>1004</v>
      </c>
      <c r="B1005" s="196" t="s">
        <v>8536</v>
      </c>
      <c r="C1005" s="172" t="s">
        <v>8745</v>
      </c>
      <c r="D1005" s="173" t="s">
        <v>9630</v>
      </c>
      <c r="E1005" s="17" t="s">
        <v>6725</v>
      </c>
    </row>
    <row r="1006" spans="1:5">
      <c r="A1006" s="158">
        <v>1005</v>
      </c>
      <c r="B1006" s="196" t="s">
        <v>8536</v>
      </c>
      <c r="C1006" s="172" t="s">
        <v>8745</v>
      </c>
      <c r="D1006" s="173" t="s">
        <v>9631</v>
      </c>
      <c r="E1006" s="17" t="s">
        <v>6725</v>
      </c>
    </row>
    <row r="1007" spans="1:5">
      <c r="A1007" s="158">
        <v>1006</v>
      </c>
      <c r="B1007" s="196" t="s">
        <v>8536</v>
      </c>
      <c r="C1007" s="172" t="s">
        <v>8745</v>
      </c>
      <c r="D1007" s="173" t="s">
        <v>9632</v>
      </c>
      <c r="E1007" s="17" t="s">
        <v>6725</v>
      </c>
    </row>
    <row r="1008" spans="1:5">
      <c r="A1008" s="158">
        <v>1007</v>
      </c>
      <c r="B1008" s="196" t="s">
        <v>8536</v>
      </c>
      <c r="C1008" s="172" t="s">
        <v>8745</v>
      </c>
      <c r="D1008" s="173" t="s">
        <v>9633</v>
      </c>
      <c r="E1008" s="17" t="s">
        <v>6725</v>
      </c>
    </row>
    <row r="1009" spans="1:5">
      <c r="A1009" s="158">
        <v>1008</v>
      </c>
      <c r="B1009" s="196" t="s">
        <v>8536</v>
      </c>
      <c r="C1009" s="172" t="s">
        <v>8745</v>
      </c>
      <c r="D1009" s="200" t="s">
        <v>9634</v>
      </c>
      <c r="E1009" s="17" t="s">
        <v>6725</v>
      </c>
    </row>
    <row r="1010" spans="1:5">
      <c r="A1010" s="158">
        <v>1009</v>
      </c>
      <c r="B1010" s="196" t="s">
        <v>8536</v>
      </c>
      <c r="C1010" s="172" t="s">
        <v>8745</v>
      </c>
      <c r="D1010" s="200" t="s">
        <v>9635</v>
      </c>
      <c r="E1010" s="17" t="s">
        <v>6725</v>
      </c>
    </row>
    <row r="1011" spans="1:5">
      <c r="A1011" s="158">
        <v>1010</v>
      </c>
      <c r="B1011" s="196" t="s">
        <v>8536</v>
      </c>
      <c r="C1011" s="172" t="s">
        <v>8745</v>
      </c>
      <c r="D1011" s="200" t="s">
        <v>9636</v>
      </c>
      <c r="E1011" s="17" t="s">
        <v>6725</v>
      </c>
    </row>
    <row r="1012" spans="1:5">
      <c r="A1012" s="158">
        <v>1011</v>
      </c>
      <c r="B1012" s="196" t="s">
        <v>8536</v>
      </c>
      <c r="C1012" s="172" t="s">
        <v>8745</v>
      </c>
      <c r="D1012" s="201" t="s">
        <v>9637</v>
      </c>
      <c r="E1012" s="17" t="s">
        <v>6725</v>
      </c>
    </row>
    <row r="1013" spans="1:5">
      <c r="A1013" s="158">
        <v>1012</v>
      </c>
      <c r="B1013" s="196" t="s">
        <v>8536</v>
      </c>
      <c r="C1013" s="172" t="s">
        <v>8745</v>
      </c>
      <c r="D1013" s="200" t="s">
        <v>9638</v>
      </c>
      <c r="E1013" s="17" t="s">
        <v>6725</v>
      </c>
    </row>
    <row r="1014" spans="1:5">
      <c r="A1014" s="158">
        <v>1013</v>
      </c>
      <c r="B1014" s="196" t="s">
        <v>8536</v>
      </c>
      <c r="C1014" s="172" t="s">
        <v>8745</v>
      </c>
      <c r="D1014" s="200" t="s">
        <v>9639</v>
      </c>
      <c r="E1014" s="17" t="s">
        <v>6725</v>
      </c>
    </row>
    <row r="1015" spans="1:5">
      <c r="A1015" s="158">
        <v>1014</v>
      </c>
      <c r="B1015" s="196" t="s">
        <v>8536</v>
      </c>
      <c r="C1015" s="172" t="s">
        <v>8745</v>
      </c>
      <c r="D1015" s="200" t="s">
        <v>9640</v>
      </c>
      <c r="E1015" s="17" t="s">
        <v>6725</v>
      </c>
    </row>
    <row r="1016" spans="1:5">
      <c r="A1016" s="158">
        <v>1015</v>
      </c>
      <c r="B1016" s="196" t="s">
        <v>8536</v>
      </c>
      <c r="C1016" s="172" t="s">
        <v>8745</v>
      </c>
      <c r="D1016" s="200" t="s">
        <v>9641</v>
      </c>
      <c r="E1016" s="17" t="s">
        <v>6725</v>
      </c>
    </row>
    <row r="1017" spans="1:5">
      <c r="A1017" s="158">
        <v>1016</v>
      </c>
      <c r="B1017" s="196" t="s">
        <v>8536</v>
      </c>
      <c r="C1017" s="172" t="s">
        <v>8745</v>
      </c>
      <c r="D1017" s="200" t="s">
        <v>9642</v>
      </c>
      <c r="E1017" s="17" t="s">
        <v>6725</v>
      </c>
    </row>
    <row r="1018" spans="1:5">
      <c r="A1018" s="158">
        <v>1017</v>
      </c>
      <c r="B1018" s="196" t="s">
        <v>8536</v>
      </c>
      <c r="C1018" s="172" t="s">
        <v>8745</v>
      </c>
      <c r="D1018" s="200" t="s">
        <v>8648</v>
      </c>
      <c r="E1018" s="17" t="s">
        <v>6725</v>
      </c>
    </row>
    <row r="1019" spans="1:5">
      <c r="A1019" s="158">
        <v>1018</v>
      </c>
      <c r="B1019" s="196" t="s">
        <v>8536</v>
      </c>
      <c r="C1019" s="172" t="s">
        <v>8745</v>
      </c>
      <c r="D1019" s="200" t="s">
        <v>9643</v>
      </c>
      <c r="E1019" s="17" t="s">
        <v>6725</v>
      </c>
    </row>
    <row r="1020" spans="1:5">
      <c r="A1020" s="158">
        <v>1019</v>
      </c>
      <c r="B1020" s="196" t="s">
        <v>8536</v>
      </c>
      <c r="C1020" s="172" t="s">
        <v>8745</v>
      </c>
      <c r="D1020" s="200" t="s">
        <v>9644</v>
      </c>
      <c r="E1020" s="17" t="s">
        <v>6725</v>
      </c>
    </row>
    <row r="1021" spans="1:5">
      <c r="A1021" s="158">
        <v>1020</v>
      </c>
      <c r="B1021" s="196" t="s">
        <v>8536</v>
      </c>
      <c r="C1021" s="172" t="s">
        <v>8745</v>
      </c>
      <c r="D1021" s="200" t="s">
        <v>9645</v>
      </c>
      <c r="E1021" s="17" t="s">
        <v>6725</v>
      </c>
    </row>
    <row r="1022" spans="1:5">
      <c r="A1022" s="158">
        <v>1021</v>
      </c>
      <c r="B1022" s="196" t="s">
        <v>8536</v>
      </c>
      <c r="C1022" s="172" t="s">
        <v>8745</v>
      </c>
      <c r="D1022" s="200" t="s">
        <v>9646</v>
      </c>
      <c r="E1022" s="17" t="s">
        <v>6725</v>
      </c>
    </row>
    <row r="1023" spans="1:5">
      <c r="A1023" s="158">
        <v>1022</v>
      </c>
      <c r="B1023" s="196" t="s">
        <v>8536</v>
      </c>
      <c r="C1023" s="172" t="s">
        <v>8745</v>
      </c>
      <c r="D1023" s="200" t="s">
        <v>9647</v>
      </c>
      <c r="E1023" s="17" t="s">
        <v>6725</v>
      </c>
    </row>
    <row r="1024" spans="1:5">
      <c r="A1024" s="158">
        <v>1023</v>
      </c>
      <c r="B1024" s="196" t="s">
        <v>8536</v>
      </c>
      <c r="C1024" s="172" t="s">
        <v>8745</v>
      </c>
      <c r="D1024" s="200" t="s">
        <v>9648</v>
      </c>
      <c r="E1024" s="17" t="s">
        <v>6725</v>
      </c>
    </row>
    <row r="1025" spans="1:5">
      <c r="A1025" s="158">
        <v>1024</v>
      </c>
      <c r="B1025" s="196" t="s">
        <v>8536</v>
      </c>
      <c r="C1025" s="172" t="s">
        <v>8745</v>
      </c>
      <c r="D1025" s="200" t="s">
        <v>8636</v>
      </c>
      <c r="E1025" s="17" t="s">
        <v>6725</v>
      </c>
    </row>
    <row r="1026" spans="1:5">
      <c r="A1026" s="158">
        <v>1025</v>
      </c>
      <c r="B1026" s="196" t="s">
        <v>8536</v>
      </c>
      <c r="C1026" s="172" t="s">
        <v>8745</v>
      </c>
      <c r="D1026" s="200" t="s">
        <v>9649</v>
      </c>
      <c r="E1026" s="17" t="s">
        <v>6725</v>
      </c>
    </row>
    <row r="1027" spans="1:5">
      <c r="A1027" s="158">
        <v>1026</v>
      </c>
      <c r="B1027" s="196" t="s">
        <v>8536</v>
      </c>
      <c r="C1027" s="172" t="s">
        <v>8745</v>
      </c>
      <c r="D1027" s="200" t="s">
        <v>9650</v>
      </c>
      <c r="E1027" s="17" t="s">
        <v>6725</v>
      </c>
    </row>
    <row r="1028" spans="1:5">
      <c r="A1028" s="158">
        <v>1027</v>
      </c>
      <c r="B1028" s="196" t="s">
        <v>8536</v>
      </c>
      <c r="C1028" s="172" t="s">
        <v>8745</v>
      </c>
      <c r="D1028" s="200" t="s">
        <v>9651</v>
      </c>
      <c r="E1028" s="17" t="s">
        <v>6725</v>
      </c>
    </row>
    <row r="1029" spans="1:5">
      <c r="A1029" s="158">
        <v>1028</v>
      </c>
      <c r="B1029" s="196" t="s">
        <v>8536</v>
      </c>
      <c r="C1029" s="172" t="s">
        <v>8745</v>
      </c>
      <c r="D1029" s="200" t="s">
        <v>9652</v>
      </c>
      <c r="E1029" s="17" t="s">
        <v>6725</v>
      </c>
    </row>
    <row r="1030" spans="1:5">
      <c r="A1030" s="158">
        <v>1029</v>
      </c>
      <c r="B1030" s="196" t="s">
        <v>8536</v>
      </c>
      <c r="C1030" s="172" t="s">
        <v>8745</v>
      </c>
      <c r="D1030" s="200" t="s">
        <v>9653</v>
      </c>
      <c r="E1030" s="17" t="s">
        <v>6725</v>
      </c>
    </row>
    <row r="1031" spans="1:5">
      <c r="A1031" s="158">
        <v>1030</v>
      </c>
      <c r="B1031" s="196" t="s">
        <v>8536</v>
      </c>
      <c r="C1031" s="172" t="s">
        <v>8745</v>
      </c>
      <c r="D1031" s="200" t="s">
        <v>9654</v>
      </c>
      <c r="E1031" s="17" t="s">
        <v>6725</v>
      </c>
    </row>
    <row r="1032" spans="1:5">
      <c r="A1032" s="158">
        <v>1031</v>
      </c>
      <c r="B1032" s="196" t="s">
        <v>8536</v>
      </c>
      <c r="C1032" s="172" t="s">
        <v>8745</v>
      </c>
      <c r="D1032" s="200" t="s">
        <v>9655</v>
      </c>
      <c r="E1032" s="17" t="s">
        <v>6725</v>
      </c>
    </row>
    <row r="1033" spans="1:5">
      <c r="A1033" s="158">
        <v>1032</v>
      </c>
      <c r="B1033" s="196" t="s">
        <v>8536</v>
      </c>
      <c r="C1033" s="172" t="s">
        <v>8745</v>
      </c>
      <c r="D1033" s="200" t="s">
        <v>9656</v>
      </c>
      <c r="E1033" s="17" t="s">
        <v>6725</v>
      </c>
    </row>
    <row r="1034" spans="1:5">
      <c r="A1034" s="158">
        <v>1033</v>
      </c>
      <c r="B1034" s="196" t="s">
        <v>8536</v>
      </c>
      <c r="C1034" s="172" t="s">
        <v>8745</v>
      </c>
      <c r="D1034" s="200" t="s">
        <v>9657</v>
      </c>
      <c r="E1034" s="17" t="s">
        <v>6725</v>
      </c>
    </row>
    <row r="1035" spans="1:5">
      <c r="A1035" s="158">
        <v>1034</v>
      </c>
      <c r="B1035" s="196" t="s">
        <v>8536</v>
      </c>
      <c r="C1035" s="172" t="s">
        <v>8745</v>
      </c>
      <c r="D1035" s="200" t="s">
        <v>9658</v>
      </c>
      <c r="E1035" s="17" t="s">
        <v>6725</v>
      </c>
    </row>
    <row r="1036" spans="1:5">
      <c r="A1036" s="158">
        <v>1035</v>
      </c>
      <c r="B1036" s="196" t="s">
        <v>8536</v>
      </c>
      <c r="C1036" s="172" t="s">
        <v>8745</v>
      </c>
      <c r="D1036" s="200" t="s">
        <v>9659</v>
      </c>
      <c r="E1036" s="17" t="s">
        <v>6725</v>
      </c>
    </row>
    <row r="1037" spans="1:5">
      <c r="A1037" s="158">
        <v>1036</v>
      </c>
      <c r="B1037" s="196" t="s">
        <v>8536</v>
      </c>
      <c r="C1037" s="172" t="s">
        <v>8750</v>
      </c>
      <c r="D1037" s="199" t="s">
        <v>9625</v>
      </c>
      <c r="E1037" s="17" t="s">
        <v>6725</v>
      </c>
    </row>
    <row r="1038" spans="1:5">
      <c r="A1038" s="158">
        <v>1037</v>
      </c>
      <c r="B1038" s="196" t="s">
        <v>8536</v>
      </c>
      <c r="C1038" s="172" t="s">
        <v>8750</v>
      </c>
      <c r="D1038" s="199" t="s">
        <v>9626</v>
      </c>
      <c r="E1038" s="17" t="s">
        <v>6725</v>
      </c>
    </row>
    <row r="1039" spans="1:5">
      <c r="A1039" s="158">
        <v>1038</v>
      </c>
      <c r="B1039" s="196" t="s">
        <v>8536</v>
      </c>
      <c r="C1039" s="172" t="s">
        <v>8750</v>
      </c>
      <c r="D1039" s="199" t="s">
        <v>9627</v>
      </c>
      <c r="E1039" s="17" t="s">
        <v>6725</v>
      </c>
    </row>
    <row r="1040" spans="1:5">
      <c r="A1040" s="158">
        <v>1039</v>
      </c>
      <c r="B1040" s="196" t="s">
        <v>8536</v>
      </c>
      <c r="C1040" s="172" t="s">
        <v>8750</v>
      </c>
      <c r="D1040" s="173" t="s">
        <v>9628</v>
      </c>
      <c r="E1040" s="17" t="s">
        <v>6725</v>
      </c>
    </row>
    <row r="1041" spans="1:5">
      <c r="A1041" s="158">
        <v>1040</v>
      </c>
      <c r="B1041" s="196" t="s">
        <v>8536</v>
      </c>
      <c r="C1041" s="172" t="s">
        <v>8750</v>
      </c>
      <c r="D1041" s="173" t="s">
        <v>9629</v>
      </c>
      <c r="E1041" s="17" t="s">
        <v>6725</v>
      </c>
    </row>
    <row r="1042" spans="1:5">
      <c r="A1042" s="158">
        <v>1041</v>
      </c>
      <c r="B1042" s="196" t="s">
        <v>8536</v>
      </c>
      <c r="C1042" s="172" t="s">
        <v>8750</v>
      </c>
      <c r="D1042" s="173" t="s">
        <v>9630</v>
      </c>
      <c r="E1042" s="17" t="s">
        <v>6725</v>
      </c>
    </row>
    <row r="1043" spans="1:5">
      <c r="A1043" s="158">
        <v>1042</v>
      </c>
      <c r="B1043" s="196" t="s">
        <v>8536</v>
      </c>
      <c r="C1043" s="172" t="s">
        <v>8750</v>
      </c>
      <c r="D1043" s="173" t="s">
        <v>9631</v>
      </c>
      <c r="E1043" s="17" t="s">
        <v>6725</v>
      </c>
    </row>
    <row r="1044" spans="1:5">
      <c r="A1044" s="158">
        <v>1043</v>
      </c>
      <c r="B1044" s="196" t="s">
        <v>8536</v>
      </c>
      <c r="C1044" s="172" t="s">
        <v>8750</v>
      </c>
      <c r="D1044" s="173" t="s">
        <v>9632</v>
      </c>
      <c r="E1044" s="17" t="s">
        <v>6725</v>
      </c>
    </row>
    <row r="1045" spans="1:5">
      <c r="A1045" s="158">
        <v>1044</v>
      </c>
      <c r="B1045" s="196" t="s">
        <v>8536</v>
      </c>
      <c r="C1045" s="172" t="s">
        <v>8750</v>
      </c>
      <c r="D1045" s="173" t="s">
        <v>9633</v>
      </c>
      <c r="E1045" s="17" t="s">
        <v>6725</v>
      </c>
    </row>
    <row r="1046" spans="1:5">
      <c r="A1046" s="158">
        <v>1045</v>
      </c>
      <c r="B1046" s="196" t="s">
        <v>8536</v>
      </c>
      <c r="C1046" s="172" t="s">
        <v>8750</v>
      </c>
      <c r="D1046" s="200" t="s">
        <v>9634</v>
      </c>
      <c r="E1046" s="17" t="s">
        <v>6725</v>
      </c>
    </row>
    <row r="1047" spans="1:5">
      <c r="A1047" s="158">
        <v>1046</v>
      </c>
      <c r="B1047" s="196" t="s">
        <v>8536</v>
      </c>
      <c r="C1047" s="172" t="s">
        <v>8750</v>
      </c>
      <c r="D1047" s="200" t="s">
        <v>9635</v>
      </c>
      <c r="E1047" s="17" t="s">
        <v>6725</v>
      </c>
    </row>
    <row r="1048" spans="1:5">
      <c r="A1048" s="158">
        <v>1047</v>
      </c>
      <c r="B1048" s="196" t="s">
        <v>8536</v>
      </c>
      <c r="C1048" s="172" t="s">
        <v>8750</v>
      </c>
      <c r="D1048" s="200" t="s">
        <v>9636</v>
      </c>
      <c r="E1048" s="17" t="s">
        <v>6725</v>
      </c>
    </row>
    <row r="1049" spans="1:5">
      <c r="A1049" s="158">
        <v>1048</v>
      </c>
      <c r="B1049" s="196" t="s">
        <v>8536</v>
      </c>
      <c r="C1049" s="172" t="s">
        <v>8750</v>
      </c>
      <c r="D1049" s="201" t="s">
        <v>9637</v>
      </c>
      <c r="E1049" s="17" t="s">
        <v>6725</v>
      </c>
    </row>
    <row r="1050" spans="1:5">
      <c r="A1050" s="158">
        <v>1049</v>
      </c>
      <c r="B1050" s="196" t="s">
        <v>8536</v>
      </c>
      <c r="C1050" s="172" t="s">
        <v>8750</v>
      </c>
      <c r="D1050" s="200" t="s">
        <v>9638</v>
      </c>
      <c r="E1050" s="17" t="s">
        <v>6725</v>
      </c>
    </row>
    <row r="1051" spans="1:5">
      <c r="A1051" s="158">
        <v>1050</v>
      </c>
      <c r="B1051" s="196" t="s">
        <v>8536</v>
      </c>
      <c r="C1051" s="172" t="s">
        <v>8750</v>
      </c>
      <c r="D1051" s="200" t="s">
        <v>9639</v>
      </c>
      <c r="E1051" s="17" t="s">
        <v>6725</v>
      </c>
    </row>
    <row r="1052" spans="1:5">
      <c r="A1052" s="158">
        <v>1051</v>
      </c>
      <c r="B1052" s="196" t="s">
        <v>8536</v>
      </c>
      <c r="C1052" s="172" t="s">
        <v>8750</v>
      </c>
      <c r="D1052" s="200" t="s">
        <v>9640</v>
      </c>
      <c r="E1052" s="17" t="s">
        <v>6725</v>
      </c>
    </row>
    <row r="1053" spans="1:5">
      <c r="A1053" s="158">
        <v>1052</v>
      </c>
      <c r="B1053" s="196" t="s">
        <v>8536</v>
      </c>
      <c r="C1053" s="172" t="s">
        <v>8750</v>
      </c>
      <c r="D1053" s="200" t="s">
        <v>9641</v>
      </c>
      <c r="E1053" s="17" t="s">
        <v>6725</v>
      </c>
    </row>
    <row r="1054" spans="1:5">
      <c r="A1054" s="158">
        <v>1053</v>
      </c>
      <c r="B1054" s="196" t="s">
        <v>8536</v>
      </c>
      <c r="C1054" s="172" t="s">
        <v>8750</v>
      </c>
      <c r="D1054" s="200" t="s">
        <v>9642</v>
      </c>
      <c r="E1054" s="17" t="s">
        <v>6725</v>
      </c>
    </row>
    <row r="1055" spans="1:5">
      <c r="A1055" s="158">
        <v>1054</v>
      </c>
      <c r="B1055" s="196" t="s">
        <v>8536</v>
      </c>
      <c r="C1055" s="172" t="s">
        <v>8750</v>
      </c>
      <c r="D1055" s="200" t="s">
        <v>8648</v>
      </c>
      <c r="E1055" s="17" t="s">
        <v>6725</v>
      </c>
    </row>
    <row r="1056" spans="1:5">
      <c r="A1056" s="158">
        <v>1055</v>
      </c>
      <c r="B1056" s="196" t="s">
        <v>8536</v>
      </c>
      <c r="C1056" s="172" t="s">
        <v>8750</v>
      </c>
      <c r="D1056" s="200" t="s">
        <v>9643</v>
      </c>
      <c r="E1056" s="17" t="s">
        <v>6725</v>
      </c>
    </row>
    <row r="1057" spans="1:5">
      <c r="A1057" s="158">
        <v>1056</v>
      </c>
      <c r="B1057" s="196" t="s">
        <v>8536</v>
      </c>
      <c r="C1057" s="172" t="s">
        <v>8750</v>
      </c>
      <c r="D1057" s="200" t="s">
        <v>9644</v>
      </c>
      <c r="E1057" s="17" t="s">
        <v>6725</v>
      </c>
    </row>
    <row r="1058" spans="1:5">
      <c r="A1058" s="158">
        <v>1057</v>
      </c>
      <c r="B1058" s="196" t="s">
        <v>8536</v>
      </c>
      <c r="C1058" s="172" t="s">
        <v>8750</v>
      </c>
      <c r="D1058" s="200" t="s">
        <v>9645</v>
      </c>
      <c r="E1058" s="17" t="s">
        <v>6725</v>
      </c>
    </row>
    <row r="1059" spans="1:5">
      <c r="A1059" s="158">
        <v>1058</v>
      </c>
      <c r="B1059" s="196" t="s">
        <v>8536</v>
      </c>
      <c r="C1059" s="172" t="s">
        <v>8750</v>
      </c>
      <c r="D1059" s="200" t="s">
        <v>9646</v>
      </c>
      <c r="E1059" s="17" t="s">
        <v>6725</v>
      </c>
    </row>
    <row r="1060" spans="1:5">
      <c r="A1060" s="158">
        <v>1059</v>
      </c>
      <c r="B1060" s="196" t="s">
        <v>8536</v>
      </c>
      <c r="C1060" s="172" t="s">
        <v>8750</v>
      </c>
      <c r="D1060" s="200" t="s">
        <v>9647</v>
      </c>
      <c r="E1060" s="17" t="s">
        <v>6725</v>
      </c>
    </row>
    <row r="1061" spans="1:5">
      <c r="A1061" s="158">
        <v>1060</v>
      </c>
      <c r="B1061" s="196" t="s">
        <v>8536</v>
      </c>
      <c r="C1061" s="172" t="s">
        <v>8750</v>
      </c>
      <c r="D1061" s="200" t="s">
        <v>9648</v>
      </c>
      <c r="E1061" s="17" t="s">
        <v>6725</v>
      </c>
    </row>
    <row r="1062" spans="1:5">
      <c r="A1062" s="158">
        <v>1061</v>
      </c>
      <c r="B1062" s="196" t="s">
        <v>8536</v>
      </c>
      <c r="C1062" s="172" t="s">
        <v>8750</v>
      </c>
      <c r="D1062" s="200" t="s">
        <v>8636</v>
      </c>
      <c r="E1062" s="17" t="s">
        <v>6725</v>
      </c>
    </row>
    <row r="1063" spans="1:5">
      <c r="A1063" s="158">
        <v>1062</v>
      </c>
      <c r="B1063" s="196" t="s">
        <v>8536</v>
      </c>
      <c r="C1063" s="172" t="s">
        <v>8750</v>
      </c>
      <c r="D1063" s="200" t="s">
        <v>9649</v>
      </c>
      <c r="E1063" s="17" t="s">
        <v>6725</v>
      </c>
    </row>
    <row r="1064" spans="1:5">
      <c r="A1064" s="158">
        <v>1063</v>
      </c>
      <c r="B1064" s="196" t="s">
        <v>8536</v>
      </c>
      <c r="C1064" s="172" t="s">
        <v>8750</v>
      </c>
      <c r="D1064" s="200" t="s">
        <v>9650</v>
      </c>
      <c r="E1064" s="17" t="s">
        <v>6725</v>
      </c>
    </row>
    <row r="1065" spans="1:5">
      <c r="A1065" s="158">
        <v>1064</v>
      </c>
      <c r="B1065" s="196" t="s">
        <v>8536</v>
      </c>
      <c r="C1065" s="172" t="s">
        <v>8750</v>
      </c>
      <c r="D1065" s="200" t="s">
        <v>9651</v>
      </c>
      <c r="E1065" s="17" t="s">
        <v>6725</v>
      </c>
    </row>
    <row r="1066" spans="1:5">
      <c r="A1066" s="158">
        <v>1065</v>
      </c>
      <c r="B1066" s="196" t="s">
        <v>8536</v>
      </c>
      <c r="C1066" s="172" t="s">
        <v>8750</v>
      </c>
      <c r="D1066" s="200" t="s">
        <v>9652</v>
      </c>
      <c r="E1066" s="17" t="s">
        <v>6725</v>
      </c>
    </row>
    <row r="1067" spans="1:5">
      <c r="A1067" s="158">
        <v>1066</v>
      </c>
      <c r="B1067" s="196" t="s">
        <v>8536</v>
      </c>
      <c r="C1067" s="172" t="s">
        <v>8750</v>
      </c>
      <c r="D1067" s="200" t="s">
        <v>9653</v>
      </c>
      <c r="E1067" s="17" t="s">
        <v>6725</v>
      </c>
    </row>
    <row r="1068" spans="1:5">
      <c r="A1068" s="158">
        <v>1067</v>
      </c>
      <c r="B1068" s="196" t="s">
        <v>8536</v>
      </c>
      <c r="C1068" s="172" t="s">
        <v>8750</v>
      </c>
      <c r="D1068" s="200" t="s">
        <v>9654</v>
      </c>
      <c r="E1068" s="17" t="s">
        <v>6725</v>
      </c>
    </row>
    <row r="1069" spans="1:5">
      <c r="A1069" s="158">
        <v>1068</v>
      </c>
      <c r="B1069" s="196" t="s">
        <v>8536</v>
      </c>
      <c r="C1069" s="172" t="s">
        <v>8750</v>
      </c>
      <c r="D1069" s="200" t="s">
        <v>9655</v>
      </c>
      <c r="E1069" s="17" t="s">
        <v>6725</v>
      </c>
    </row>
    <row r="1070" spans="1:5">
      <c r="A1070" s="158">
        <v>1069</v>
      </c>
      <c r="B1070" s="196" t="s">
        <v>8536</v>
      </c>
      <c r="C1070" s="172" t="s">
        <v>8750</v>
      </c>
      <c r="D1070" s="200" t="s">
        <v>9656</v>
      </c>
      <c r="E1070" s="17" t="s">
        <v>6725</v>
      </c>
    </row>
    <row r="1071" spans="1:5">
      <c r="A1071" s="158">
        <v>1070</v>
      </c>
      <c r="B1071" s="196" t="s">
        <v>8536</v>
      </c>
      <c r="C1071" s="172" t="s">
        <v>8750</v>
      </c>
      <c r="D1071" s="200" t="s">
        <v>9657</v>
      </c>
      <c r="E1071" s="17" t="s">
        <v>6725</v>
      </c>
    </row>
    <row r="1072" spans="1:5">
      <c r="A1072" s="158">
        <v>1071</v>
      </c>
      <c r="B1072" s="196" t="s">
        <v>8536</v>
      </c>
      <c r="C1072" s="172" t="s">
        <v>8750</v>
      </c>
      <c r="D1072" s="200" t="s">
        <v>9658</v>
      </c>
      <c r="E1072" s="17" t="s">
        <v>6725</v>
      </c>
    </row>
    <row r="1073" spans="1:5">
      <c r="A1073" s="158">
        <v>1072</v>
      </c>
      <c r="B1073" s="196" t="s">
        <v>8536</v>
      </c>
      <c r="C1073" s="172" t="s">
        <v>8750</v>
      </c>
      <c r="D1073" s="200" t="s">
        <v>9659</v>
      </c>
      <c r="E1073" s="17" t="s">
        <v>6725</v>
      </c>
    </row>
    <row r="1074" spans="1:5">
      <c r="A1074" s="158">
        <v>1073</v>
      </c>
      <c r="B1074" s="196" t="s">
        <v>8536</v>
      </c>
      <c r="C1074" s="172" t="s">
        <v>8759</v>
      </c>
      <c r="D1074" s="199" t="s">
        <v>9625</v>
      </c>
      <c r="E1074" s="17" t="s">
        <v>6725</v>
      </c>
    </row>
    <row r="1075" spans="1:5">
      <c r="A1075" s="158">
        <v>1074</v>
      </c>
      <c r="B1075" s="196" t="s">
        <v>8536</v>
      </c>
      <c r="C1075" s="172" t="s">
        <v>8759</v>
      </c>
      <c r="D1075" s="199" t="s">
        <v>9626</v>
      </c>
      <c r="E1075" s="17" t="s">
        <v>6725</v>
      </c>
    </row>
    <row r="1076" spans="1:5">
      <c r="A1076" s="158">
        <v>1075</v>
      </c>
      <c r="B1076" s="196" t="s">
        <v>8536</v>
      </c>
      <c r="C1076" s="172" t="s">
        <v>8759</v>
      </c>
      <c r="D1076" s="199" t="s">
        <v>9627</v>
      </c>
      <c r="E1076" s="17" t="s">
        <v>6725</v>
      </c>
    </row>
    <row r="1077" spans="1:5">
      <c r="A1077" s="158">
        <v>1076</v>
      </c>
      <c r="B1077" s="196" t="s">
        <v>8536</v>
      </c>
      <c r="C1077" s="172" t="s">
        <v>8759</v>
      </c>
      <c r="D1077" s="173" t="s">
        <v>9628</v>
      </c>
      <c r="E1077" s="17" t="s">
        <v>6725</v>
      </c>
    </row>
    <row r="1078" spans="1:5">
      <c r="A1078" s="158">
        <v>1077</v>
      </c>
      <c r="B1078" s="196" t="s">
        <v>8536</v>
      </c>
      <c r="C1078" s="172" t="s">
        <v>8759</v>
      </c>
      <c r="D1078" s="173" t="s">
        <v>9629</v>
      </c>
      <c r="E1078" s="17" t="s">
        <v>6725</v>
      </c>
    </row>
    <row r="1079" spans="1:5">
      <c r="A1079" s="158">
        <v>1078</v>
      </c>
      <c r="B1079" s="196" t="s">
        <v>8536</v>
      </c>
      <c r="C1079" s="172" t="s">
        <v>8759</v>
      </c>
      <c r="D1079" s="173" t="s">
        <v>9630</v>
      </c>
      <c r="E1079" s="17" t="s">
        <v>6725</v>
      </c>
    </row>
    <row r="1080" spans="1:5">
      <c r="A1080" s="158">
        <v>1079</v>
      </c>
      <c r="B1080" s="196" t="s">
        <v>8536</v>
      </c>
      <c r="C1080" s="172" t="s">
        <v>8759</v>
      </c>
      <c r="D1080" s="173" t="s">
        <v>9631</v>
      </c>
      <c r="E1080" s="17" t="s">
        <v>6725</v>
      </c>
    </row>
    <row r="1081" spans="1:5">
      <c r="A1081" s="158">
        <v>1080</v>
      </c>
      <c r="B1081" s="196" t="s">
        <v>8536</v>
      </c>
      <c r="C1081" s="172" t="s">
        <v>8759</v>
      </c>
      <c r="D1081" s="173" t="s">
        <v>9632</v>
      </c>
      <c r="E1081" s="17" t="s">
        <v>6725</v>
      </c>
    </row>
    <row r="1082" spans="1:5">
      <c r="A1082" s="158">
        <v>1081</v>
      </c>
      <c r="B1082" s="196" t="s">
        <v>8536</v>
      </c>
      <c r="C1082" s="172" t="s">
        <v>8759</v>
      </c>
      <c r="D1082" s="173" t="s">
        <v>9633</v>
      </c>
      <c r="E1082" s="17" t="s">
        <v>6725</v>
      </c>
    </row>
    <row r="1083" spans="1:5">
      <c r="A1083" s="158">
        <v>1082</v>
      </c>
      <c r="B1083" s="196" t="s">
        <v>8536</v>
      </c>
      <c r="C1083" s="172" t="s">
        <v>8759</v>
      </c>
      <c r="D1083" s="200" t="s">
        <v>9634</v>
      </c>
      <c r="E1083" s="17" t="s">
        <v>6725</v>
      </c>
    </row>
    <row r="1084" spans="1:5">
      <c r="A1084" s="158">
        <v>1083</v>
      </c>
      <c r="B1084" s="196" t="s">
        <v>8536</v>
      </c>
      <c r="C1084" s="172" t="s">
        <v>8759</v>
      </c>
      <c r="D1084" s="200" t="s">
        <v>9635</v>
      </c>
      <c r="E1084" s="17" t="s">
        <v>6725</v>
      </c>
    </row>
    <row r="1085" spans="1:5">
      <c r="A1085" s="158">
        <v>1084</v>
      </c>
      <c r="B1085" s="196" t="s">
        <v>8536</v>
      </c>
      <c r="C1085" s="172" t="s">
        <v>8759</v>
      </c>
      <c r="D1085" s="200" t="s">
        <v>9636</v>
      </c>
      <c r="E1085" s="17" t="s">
        <v>6725</v>
      </c>
    </row>
    <row r="1086" spans="1:5">
      <c r="A1086" s="158">
        <v>1085</v>
      </c>
      <c r="B1086" s="196" t="s">
        <v>8536</v>
      </c>
      <c r="C1086" s="172" t="s">
        <v>8759</v>
      </c>
      <c r="D1086" s="201" t="s">
        <v>9637</v>
      </c>
      <c r="E1086" s="17" t="s">
        <v>6725</v>
      </c>
    </row>
    <row r="1087" spans="1:5">
      <c r="A1087" s="158">
        <v>1086</v>
      </c>
      <c r="B1087" s="196" t="s">
        <v>8536</v>
      </c>
      <c r="C1087" s="172" t="s">
        <v>8759</v>
      </c>
      <c r="D1087" s="200" t="s">
        <v>9638</v>
      </c>
      <c r="E1087" s="17" t="s">
        <v>6725</v>
      </c>
    </row>
    <row r="1088" spans="1:5">
      <c r="A1088" s="158">
        <v>1087</v>
      </c>
      <c r="B1088" s="196" t="s">
        <v>8536</v>
      </c>
      <c r="C1088" s="172" t="s">
        <v>8759</v>
      </c>
      <c r="D1088" s="200" t="s">
        <v>9639</v>
      </c>
      <c r="E1088" s="17" t="s">
        <v>6725</v>
      </c>
    </row>
    <row r="1089" spans="1:5">
      <c r="A1089" s="158">
        <v>1088</v>
      </c>
      <c r="B1089" s="196" t="s">
        <v>8536</v>
      </c>
      <c r="C1089" s="172" t="s">
        <v>8759</v>
      </c>
      <c r="D1089" s="200" t="s">
        <v>9640</v>
      </c>
      <c r="E1089" s="17" t="s">
        <v>6725</v>
      </c>
    </row>
    <row r="1090" spans="1:5">
      <c r="A1090" s="158">
        <v>1089</v>
      </c>
      <c r="B1090" s="196" t="s">
        <v>8536</v>
      </c>
      <c r="C1090" s="172" t="s">
        <v>8759</v>
      </c>
      <c r="D1090" s="200" t="s">
        <v>9641</v>
      </c>
      <c r="E1090" s="17" t="s">
        <v>6725</v>
      </c>
    </row>
    <row r="1091" spans="1:5">
      <c r="A1091" s="158">
        <v>1090</v>
      </c>
      <c r="B1091" s="196" t="s">
        <v>8536</v>
      </c>
      <c r="C1091" s="172" t="s">
        <v>8759</v>
      </c>
      <c r="D1091" s="200" t="s">
        <v>9642</v>
      </c>
      <c r="E1091" s="17" t="s">
        <v>6725</v>
      </c>
    </row>
    <row r="1092" spans="1:5">
      <c r="A1092" s="158">
        <v>1091</v>
      </c>
      <c r="B1092" s="196" t="s">
        <v>8536</v>
      </c>
      <c r="C1092" s="172" t="s">
        <v>8759</v>
      </c>
      <c r="D1092" s="200" t="s">
        <v>8648</v>
      </c>
      <c r="E1092" s="17" t="s">
        <v>6725</v>
      </c>
    </row>
    <row r="1093" spans="1:5">
      <c r="A1093" s="158">
        <v>1092</v>
      </c>
      <c r="B1093" s="196" t="s">
        <v>8536</v>
      </c>
      <c r="C1093" s="172" t="s">
        <v>8759</v>
      </c>
      <c r="D1093" s="200" t="s">
        <v>9643</v>
      </c>
      <c r="E1093" s="17" t="s">
        <v>6725</v>
      </c>
    </row>
    <row r="1094" spans="1:5">
      <c r="A1094" s="158">
        <v>1093</v>
      </c>
      <c r="B1094" s="196" t="s">
        <v>8536</v>
      </c>
      <c r="C1094" s="172" t="s">
        <v>8759</v>
      </c>
      <c r="D1094" s="200" t="s">
        <v>9644</v>
      </c>
      <c r="E1094" s="17" t="s">
        <v>6725</v>
      </c>
    </row>
    <row r="1095" spans="1:5">
      <c r="A1095" s="158">
        <v>1094</v>
      </c>
      <c r="B1095" s="196" t="s">
        <v>8536</v>
      </c>
      <c r="C1095" s="172" t="s">
        <v>8759</v>
      </c>
      <c r="D1095" s="200" t="s">
        <v>9645</v>
      </c>
      <c r="E1095" s="17" t="s">
        <v>6725</v>
      </c>
    </row>
    <row r="1096" spans="1:5">
      <c r="A1096" s="158">
        <v>1095</v>
      </c>
      <c r="B1096" s="196" t="s">
        <v>8536</v>
      </c>
      <c r="C1096" s="172" t="s">
        <v>8759</v>
      </c>
      <c r="D1096" s="200" t="s">
        <v>9646</v>
      </c>
      <c r="E1096" s="17" t="s">
        <v>6725</v>
      </c>
    </row>
    <row r="1097" spans="1:5">
      <c r="A1097" s="158">
        <v>1096</v>
      </c>
      <c r="B1097" s="196" t="s">
        <v>8536</v>
      </c>
      <c r="C1097" s="172" t="s">
        <v>8759</v>
      </c>
      <c r="D1097" s="200" t="s">
        <v>9647</v>
      </c>
      <c r="E1097" s="17" t="s">
        <v>6725</v>
      </c>
    </row>
    <row r="1098" spans="1:5">
      <c r="A1098" s="158">
        <v>1097</v>
      </c>
      <c r="B1098" s="196" t="s">
        <v>8536</v>
      </c>
      <c r="C1098" s="172" t="s">
        <v>8759</v>
      </c>
      <c r="D1098" s="200" t="s">
        <v>9648</v>
      </c>
      <c r="E1098" s="17" t="s">
        <v>6725</v>
      </c>
    </row>
    <row r="1099" spans="1:5">
      <c r="A1099" s="158">
        <v>1098</v>
      </c>
      <c r="B1099" s="196" t="s">
        <v>8536</v>
      </c>
      <c r="C1099" s="172" t="s">
        <v>8759</v>
      </c>
      <c r="D1099" s="200" t="s">
        <v>8636</v>
      </c>
      <c r="E1099" s="17" t="s">
        <v>6725</v>
      </c>
    </row>
    <row r="1100" spans="1:5">
      <c r="A1100" s="158">
        <v>1099</v>
      </c>
      <c r="B1100" s="196" t="s">
        <v>8536</v>
      </c>
      <c r="C1100" s="172" t="s">
        <v>8759</v>
      </c>
      <c r="D1100" s="200" t="s">
        <v>9649</v>
      </c>
      <c r="E1100" s="17" t="s">
        <v>6725</v>
      </c>
    </row>
    <row r="1101" spans="1:5">
      <c r="A1101" s="158">
        <v>1100</v>
      </c>
      <c r="B1101" s="196" t="s">
        <v>8536</v>
      </c>
      <c r="C1101" s="172" t="s">
        <v>8759</v>
      </c>
      <c r="D1101" s="200" t="s">
        <v>9650</v>
      </c>
      <c r="E1101" s="17" t="s">
        <v>6725</v>
      </c>
    </row>
    <row r="1102" spans="1:5">
      <c r="A1102" s="158">
        <v>1101</v>
      </c>
      <c r="B1102" s="196" t="s">
        <v>8536</v>
      </c>
      <c r="C1102" s="172" t="s">
        <v>8759</v>
      </c>
      <c r="D1102" s="200" t="s">
        <v>9651</v>
      </c>
      <c r="E1102" s="17" t="s">
        <v>6725</v>
      </c>
    </row>
    <row r="1103" spans="1:5">
      <c r="A1103" s="158">
        <v>1102</v>
      </c>
      <c r="B1103" s="196" t="s">
        <v>8536</v>
      </c>
      <c r="C1103" s="172" t="s">
        <v>8759</v>
      </c>
      <c r="D1103" s="200" t="s">
        <v>9652</v>
      </c>
      <c r="E1103" s="17" t="s">
        <v>6725</v>
      </c>
    </row>
    <row r="1104" spans="1:5">
      <c r="A1104" s="158">
        <v>1103</v>
      </c>
      <c r="B1104" s="196" t="s">
        <v>8536</v>
      </c>
      <c r="C1104" s="172" t="s">
        <v>8759</v>
      </c>
      <c r="D1104" s="200" t="s">
        <v>9653</v>
      </c>
      <c r="E1104" s="17" t="s">
        <v>6725</v>
      </c>
    </row>
    <row r="1105" spans="1:5">
      <c r="A1105" s="158">
        <v>1104</v>
      </c>
      <c r="B1105" s="196" t="s">
        <v>8536</v>
      </c>
      <c r="C1105" s="172" t="s">
        <v>8759</v>
      </c>
      <c r="D1105" s="200" t="s">
        <v>9654</v>
      </c>
      <c r="E1105" s="17" t="s">
        <v>6725</v>
      </c>
    </row>
    <row r="1106" spans="1:5">
      <c r="A1106" s="158">
        <v>1105</v>
      </c>
      <c r="B1106" s="196" t="s">
        <v>8536</v>
      </c>
      <c r="C1106" s="172" t="s">
        <v>8759</v>
      </c>
      <c r="D1106" s="200" t="s">
        <v>9655</v>
      </c>
      <c r="E1106" s="17" t="s">
        <v>6725</v>
      </c>
    </row>
    <row r="1107" spans="1:5">
      <c r="A1107" s="158">
        <v>1106</v>
      </c>
      <c r="B1107" s="196" t="s">
        <v>8536</v>
      </c>
      <c r="C1107" s="172" t="s">
        <v>8759</v>
      </c>
      <c r="D1107" s="200" t="s">
        <v>9656</v>
      </c>
      <c r="E1107" s="17" t="s">
        <v>6725</v>
      </c>
    </row>
    <row r="1108" spans="1:5">
      <c r="A1108" s="158">
        <v>1107</v>
      </c>
      <c r="B1108" s="196" t="s">
        <v>8536</v>
      </c>
      <c r="C1108" s="172" t="s">
        <v>8759</v>
      </c>
      <c r="D1108" s="200" t="s">
        <v>9657</v>
      </c>
      <c r="E1108" s="17" t="s">
        <v>6725</v>
      </c>
    </row>
    <row r="1109" spans="1:5">
      <c r="A1109" s="158">
        <v>1108</v>
      </c>
      <c r="B1109" s="196" t="s">
        <v>8536</v>
      </c>
      <c r="C1109" s="172" t="s">
        <v>8759</v>
      </c>
      <c r="D1109" s="200" t="s">
        <v>9658</v>
      </c>
      <c r="E1109" s="17" t="s">
        <v>6725</v>
      </c>
    </row>
    <row r="1110" spans="1:5">
      <c r="A1110" s="158">
        <v>1109</v>
      </c>
      <c r="B1110" s="196" t="s">
        <v>8536</v>
      </c>
      <c r="C1110" s="172" t="s">
        <v>8759</v>
      </c>
      <c r="D1110" s="200" t="s">
        <v>9659</v>
      </c>
      <c r="E1110" s="17" t="s">
        <v>6725</v>
      </c>
    </row>
    <row r="1111" spans="1:5">
      <c r="A1111" s="158">
        <v>1110</v>
      </c>
      <c r="B1111" s="196" t="s">
        <v>8536</v>
      </c>
      <c r="C1111" s="172" t="s">
        <v>8764</v>
      </c>
      <c r="D1111" s="199" t="s">
        <v>9625</v>
      </c>
      <c r="E1111" s="17" t="s">
        <v>6725</v>
      </c>
    </row>
    <row r="1112" spans="1:5">
      <c r="A1112" s="158">
        <v>1111</v>
      </c>
      <c r="B1112" s="196" t="s">
        <v>8536</v>
      </c>
      <c r="C1112" s="172" t="s">
        <v>8764</v>
      </c>
      <c r="D1112" s="199" t="s">
        <v>9626</v>
      </c>
      <c r="E1112" s="17" t="s">
        <v>6725</v>
      </c>
    </row>
    <row r="1113" spans="1:5">
      <c r="A1113" s="158">
        <v>1112</v>
      </c>
      <c r="B1113" s="196" t="s">
        <v>8536</v>
      </c>
      <c r="C1113" s="172" t="s">
        <v>8764</v>
      </c>
      <c r="D1113" s="199" t="s">
        <v>9627</v>
      </c>
      <c r="E1113" s="17" t="s">
        <v>6725</v>
      </c>
    </row>
    <row r="1114" spans="1:5">
      <c r="A1114" s="158">
        <v>1113</v>
      </c>
      <c r="B1114" s="196" t="s">
        <v>8536</v>
      </c>
      <c r="C1114" s="172" t="s">
        <v>8764</v>
      </c>
      <c r="D1114" s="173" t="s">
        <v>9628</v>
      </c>
      <c r="E1114" s="17" t="s">
        <v>6725</v>
      </c>
    </row>
    <row r="1115" spans="1:5">
      <c r="A1115" s="158">
        <v>1114</v>
      </c>
      <c r="B1115" s="196" t="s">
        <v>8536</v>
      </c>
      <c r="C1115" s="172" t="s">
        <v>8764</v>
      </c>
      <c r="D1115" s="173" t="s">
        <v>9629</v>
      </c>
      <c r="E1115" s="17" t="s">
        <v>6725</v>
      </c>
    </row>
    <row r="1116" spans="1:5">
      <c r="A1116" s="158">
        <v>1115</v>
      </c>
      <c r="B1116" s="196" t="s">
        <v>8536</v>
      </c>
      <c r="C1116" s="172" t="s">
        <v>8764</v>
      </c>
      <c r="D1116" s="173" t="s">
        <v>9630</v>
      </c>
      <c r="E1116" s="17" t="s">
        <v>6725</v>
      </c>
    </row>
    <row r="1117" spans="1:5">
      <c r="A1117" s="158">
        <v>1116</v>
      </c>
      <c r="B1117" s="196" t="s">
        <v>8536</v>
      </c>
      <c r="C1117" s="172" t="s">
        <v>8764</v>
      </c>
      <c r="D1117" s="173" t="s">
        <v>9631</v>
      </c>
      <c r="E1117" s="17" t="s">
        <v>6725</v>
      </c>
    </row>
    <row r="1118" spans="1:5">
      <c r="A1118" s="158">
        <v>1117</v>
      </c>
      <c r="B1118" s="196" t="s">
        <v>8536</v>
      </c>
      <c r="C1118" s="172" t="s">
        <v>8764</v>
      </c>
      <c r="D1118" s="173" t="s">
        <v>9632</v>
      </c>
      <c r="E1118" s="17" t="s">
        <v>6725</v>
      </c>
    </row>
    <row r="1119" spans="1:5">
      <c r="A1119" s="158">
        <v>1118</v>
      </c>
      <c r="B1119" s="196" t="s">
        <v>8536</v>
      </c>
      <c r="C1119" s="172" t="s">
        <v>8764</v>
      </c>
      <c r="D1119" s="173" t="s">
        <v>9633</v>
      </c>
      <c r="E1119" s="17" t="s">
        <v>6725</v>
      </c>
    </row>
    <row r="1120" spans="1:5">
      <c r="A1120" s="158">
        <v>1119</v>
      </c>
      <c r="B1120" s="196" t="s">
        <v>8536</v>
      </c>
      <c r="C1120" s="172" t="s">
        <v>8764</v>
      </c>
      <c r="D1120" s="200" t="s">
        <v>9634</v>
      </c>
      <c r="E1120" s="17" t="s">
        <v>6725</v>
      </c>
    </row>
    <row r="1121" spans="1:5">
      <c r="A1121" s="158">
        <v>1120</v>
      </c>
      <c r="B1121" s="196" t="s">
        <v>8536</v>
      </c>
      <c r="C1121" s="172" t="s">
        <v>8764</v>
      </c>
      <c r="D1121" s="200" t="s">
        <v>9635</v>
      </c>
      <c r="E1121" s="17" t="s">
        <v>6725</v>
      </c>
    </row>
    <row r="1122" spans="1:5">
      <c r="A1122" s="158">
        <v>1121</v>
      </c>
      <c r="B1122" s="196" t="s">
        <v>8536</v>
      </c>
      <c r="C1122" s="172" t="s">
        <v>8764</v>
      </c>
      <c r="D1122" s="200" t="s">
        <v>9636</v>
      </c>
      <c r="E1122" s="17" t="s">
        <v>6725</v>
      </c>
    </row>
    <row r="1123" spans="1:5">
      <c r="A1123" s="158">
        <v>1122</v>
      </c>
      <c r="B1123" s="196" t="s">
        <v>8536</v>
      </c>
      <c r="C1123" s="172" t="s">
        <v>8764</v>
      </c>
      <c r="D1123" s="201" t="s">
        <v>9637</v>
      </c>
      <c r="E1123" s="17" t="s">
        <v>6725</v>
      </c>
    </row>
    <row r="1124" spans="1:5">
      <c r="A1124" s="158">
        <v>1123</v>
      </c>
      <c r="B1124" s="196" t="s">
        <v>8536</v>
      </c>
      <c r="C1124" s="172" t="s">
        <v>8764</v>
      </c>
      <c r="D1124" s="200" t="s">
        <v>9638</v>
      </c>
      <c r="E1124" s="17" t="s">
        <v>6725</v>
      </c>
    </row>
    <row r="1125" spans="1:5">
      <c r="A1125" s="158">
        <v>1124</v>
      </c>
      <c r="B1125" s="196" t="s">
        <v>8536</v>
      </c>
      <c r="C1125" s="172" t="s">
        <v>8764</v>
      </c>
      <c r="D1125" s="200" t="s">
        <v>9639</v>
      </c>
      <c r="E1125" s="17" t="s">
        <v>6725</v>
      </c>
    </row>
    <row r="1126" spans="1:5">
      <c r="A1126" s="158">
        <v>1125</v>
      </c>
      <c r="B1126" s="196" t="s">
        <v>8536</v>
      </c>
      <c r="C1126" s="172" t="s">
        <v>8764</v>
      </c>
      <c r="D1126" s="200" t="s">
        <v>9640</v>
      </c>
      <c r="E1126" s="17" t="s">
        <v>6725</v>
      </c>
    </row>
    <row r="1127" spans="1:5">
      <c r="A1127" s="158">
        <v>1126</v>
      </c>
      <c r="B1127" s="196" t="s">
        <v>8536</v>
      </c>
      <c r="C1127" s="172" t="s">
        <v>8764</v>
      </c>
      <c r="D1127" s="200" t="s">
        <v>9641</v>
      </c>
      <c r="E1127" s="17" t="s">
        <v>6725</v>
      </c>
    </row>
    <row r="1128" spans="1:5">
      <c r="A1128" s="158">
        <v>1127</v>
      </c>
      <c r="B1128" s="196" t="s">
        <v>8536</v>
      </c>
      <c r="C1128" s="172" t="s">
        <v>8764</v>
      </c>
      <c r="D1128" s="200" t="s">
        <v>9642</v>
      </c>
      <c r="E1128" s="17" t="s">
        <v>6725</v>
      </c>
    </row>
    <row r="1129" spans="1:5">
      <c r="A1129" s="158">
        <v>1128</v>
      </c>
      <c r="B1129" s="196" t="s">
        <v>8536</v>
      </c>
      <c r="C1129" s="172" t="s">
        <v>8764</v>
      </c>
      <c r="D1129" s="200" t="s">
        <v>8648</v>
      </c>
      <c r="E1129" s="17" t="s">
        <v>6725</v>
      </c>
    </row>
    <row r="1130" spans="1:5">
      <c r="A1130" s="158">
        <v>1129</v>
      </c>
      <c r="B1130" s="196" t="s">
        <v>8536</v>
      </c>
      <c r="C1130" s="172" t="s">
        <v>8764</v>
      </c>
      <c r="D1130" s="200" t="s">
        <v>9643</v>
      </c>
      <c r="E1130" s="17" t="s">
        <v>6725</v>
      </c>
    </row>
    <row r="1131" spans="1:5">
      <c r="A1131" s="158">
        <v>1130</v>
      </c>
      <c r="B1131" s="196" t="s">
        <v>8536</v>
      </c>
      <c r="C1131" s="172" t="s">
        <v>8764</v>
      </c>
      <c r="D1131" s="200" t="s">
        <v>9644</v>
      </c>
      <c r="E1131" s="17" t="s">
        <v>6725</v>
      </c>
    </row>
    <row r="1132" spans="1:5">
      <c r="A1132" s="158">
        <v>1131</v>
      </c>
      <c r="B1132" s="196" t="s">
        <v>8536</v>
      </c>
      <c r="C1132" s="172" t="s">
        <v>8764</v>
      </c>
      <c r="D1132" s="200" t="s">
        <v>9645</v>
      </c>
      <c r="E1132" s="17" t="s">
        <v>6725</v>
      </c>
    </row>
    <row r="1133" spans="1:5">
      <c r="A1133" s="158">
        <v>1132</v>
      </c>
      <c r="B1133" s="196" t="s">
        <v>8536</v>
      </c>
      <c r="C1133" s="172" t="s">
        <v>8764</v>
      </c>
      <c r="D1133" s="200" t="s">
        <v>9646</v>
      </c>
      <c r="E1133" s="17" t="s">
        <v>6725</v>
      </c>
    </row>
    <row r="1134" spans="1:5">
      <c r="A1134" s="158">
        <v>1133</v>
      </c>
      <c r="B1134" s="196" t="s">
        <v>8536</v>
      </c>
      <c r="C1134" s="172" t="s">
        <v>8764</v>
      </c>
      <c r="D1134" s="200" t="s">
        <v>9647</v>
      </c>
      <c r="E1134" s="17" t="s">
        <v>6725</v>
      </c>
    </row>
    <row r="1135" spans="1:5">
      <c r="A1135" s="158">
        <v>1134</v>
      </c>
      <c r="B1135" s="196" t="s">
        <v>8536</v>
      </c>
      <c r="C1135" s="172" t="s">
        <v>8764</v>
      </c>
      <c r="D1135" s="200" t="s">
        <v>9648</v>
      </c>
      <c r="E1135" s="17" t="s">
        <v>6725</v>
      </c>
    </row>
    <row r="1136" spans="1:5">
      <c r="A1136" s="158">
        <v>1135</v>
      </c>
      <c r="B1136" s="196" t="s">
        <v>8536</v>
      </c>
      <c r="C1136" s="172" t="s">
        <v>8764</v>
      </c>
      <c r="D1136" s="200" t="s">
        <v>8636</v>
      </c>
      <c r="E1136" s="17" t="s">
        <v>6725</v>
      </c>
    </row>
    <row r="1137" spans="1:5">
      <c r="A1137" s="158">
        <v>1136</v>
      </c>
      <c r="B1137" s="196" t="s">
        <v>8536</v>
      </c>
      <c r="C1137" s="172" t="s">
        <v>8764</v>
      </c>
      <c r="D1137" s="200" t="s">
        <v>9649</v>
      </c>
      <c r="E1137" s="17" t="s">
        <v>6725</v>
      </c>
    </row>
    <row r="1138" spans="1:5">
      <c r="A1138" s="158">
        <v>1137</v>
      </c>
      <c r="B1138" s="196" t="s">
        <v>8536</v>
      </c>
      <c r="C1138" s="172" t="s">
        <v>8764</v>
      </c>
      <c r="D1138" s="200" t="s">
        <v>9650</v>
      </c>
      <c r="E1138" s="17" t="s">
        <v>6725</v>
      </c>
    </row>
    <row r="1139" spans="1:5">
      <c r="A1139" s="158">
        <v>1138</v>
      </c>
      <c r="B1139" s="196" t="s">
        <v>8536</v>
      </c>
      <c r="C1139" s="172" t="s">
        <v>8764</v>
      </c>
      <c r="D1139" s="200" t="s">
        <v>9651</v>
      </c>
      <c r="E1139" s="17" t="s">
        <v>6725</v>
      </c>
    </row>
    <row r="1140" spans="1:5">
      <c r="A1140" s="158">
        <v>1139</v>
      </c>
      <c r="B1140" s="196" t="s">
        <v>8536</v>
      </c>
      <c r="C1140" s="172" t="s">
        <v>8764</v>
      </c>
      <c r="D1140" s="200" t="s">
        <v>9652</v>
      </c>
      <c r="E1140" s="17" t="s">
        <v>6725</v>
      </c>
    </row>
    <row r="1141" spans="1:5">
      <c r="A1141" s="158">
        <v>1140</v>
      </c>
      <c r="B1141" s="196" t="s">
        <v>8536</v>
      </c>
      <c r="C1141" s="172" t="s">
        <v>8764</v>
      </c>
      <c r="D1141" s="200" t="s">
        <v>9653</v>
      </c>
      <c r="E1141" s="17" t="s">
        <v>6725</v>
      </c>
    </row>
    <row r="1142" spans="1:5">
      <c r="A1142" s="158">
        <v>1141</v>
      </c>
      <c r="B1142" s="196" t="s">
        <v>8536</v>
      </c>
      <c r="C1142" s="172" t="s">
        <v>8764</v>
      </c>
      <c r="D1142" s="200" t="s">
        <v>9654</v>
      </c>
      <c r="E1142" s="17" t="s">
        <v>6725</v>
      </c>
    </row>
    <row r="1143" spans="1:5">
      <c r="A1143" s="158">
        <v>1142</v>
      </c>
      <c r="B1143" s="196" t="s">
        <v>8536</v>
      </c>
      <c r="C1143" s="172" t="s">
        <v>8764</v>
      </c>
      <c r="D1143" s="200" t="s">
        <v>9655</v>
      </c>
      <c r="E1143" s="17" t="s">
        <v>6725</v>
      </c>
    </row>
    <row r="1144" spans="1:5">
      <c r="A1144" s="158">
        <v>1143</v>
      </c>
      <c r="B1144" s="196" t="s">
        <v>8536</v>
      </c>
      <c r="C1144" s="172" t="s">
        <v>8764</v>
      </c>
      <c r="D1144" s="200" t="s">
        <v>9656</v>
      </c>
      <c r="E1144" s="17" t="s">
        <v>6725</v>
      </c>
    </row>
    <row r="1145" spans="1:5">
      <c r="A1145" s="158">
        <v>1144</v>
      </c>
      <c r="B1145" s="196" t="s">
        <v>8536</v>
      </c>
      <c r="C1145" s="172" t="s">
        <v>8764</v>
      </c>
      <c r="D1145" s="200" t="s">
        <v>9657</v>
      </c>
      <c r="E1145" s="17" t="s">
        <v>6725</v>
      </c>
    </row>
    <row r="1146" spans="1:5">
      <c r="A1146" s="158">
        <v>1145</v>
      </c>
      <c r="B1146" s="196" t="s">
        <v>8536</v>
      </c>
      <c r="C1146" s="172" t="s">
        <v>8764</v>
      </c>
      <c r="D1146" s="200" t="s">
        <v>9658</v>
      </c>
      <c r="E1146" s="17" t="s">
        <v>6725</v>
      </c>
    </row>
    <row r="1147" spans="1:5">
      <c r="A1147" s="158">
        <v>1146</v>
      </c>
      <c r="B1147" s="196" t="s">
        <v>8536</v>
      </c>
      <c r="C1147" s="172" t="s">
        <v>8764</v>
      </c>
      <c r="D1147" s="200" t="s">
        <v>9659</v>
      </c>
      <c r="E1147" s="17" t="s">
        <v>6725</v>
      </c>
    </row>
    <row r="1148" spans="1:5">
      <c r="A1148" s="158">
        <v>1147</v>
      </c>
      <c r="B1148" s="196" t="s">
        <v>8536</v>
      </c>
      <c r="C1148" s="172" t="s">
        <v>8765</v>
      </c>
      <c r="D1148" s="199" t="s">
        <v>9625</v>
      </c>
      <c r="E1148" s="17" t="s">
        <v>6725</v>
      </c>
    </row>
    <row r="1149" spans="1:5">
      <c r="A1149" s="158">
        <v>1148</v>
      </c>
      <c r="B1149" s="196" t="s">
        <v>8536</v>
      </c>
      <c r="C1149" s="172" t="s">
        <v>8765</v>
      </c>
      <c r="D1149" s="199" t="s">
        <v>9626</v>
      </c>
      <c r="E1149" s="17" t="s">
        <v>6725</v>
      </c>
    </row>
    <row r="1150" spans="1:5">
      <c r="A1150" s="158">
        <v>1149</v>
      </c>
      <c r="B1150" s="196" t="s">
        <v>8536</v>
      </c>
      <c r="C1150" s="172" t="s">
        <v>8765</v>
      </c>
      <c r="D1150" s="199" t="s">
        <v>9627</v>
      </c>
      <c r="E1150" s="17" t="s">
        <v>6725</v>
      </c>
    </row>
    <row r="1151" spans="1:5">
      <c r="A1151" s="158">
        <v>1150</v>
      </c>
      <c r="B1151" s="196" t="s">
        <v>8536</v>
      </c>
      <c r="C1151" s="172" t="s">
        <v>8765</v>
      </c>
      <c r="D1151" s="173" t="s">
        <v>9628</v>
      </c>
      <c r="E1151" s="17" t="s">
        <v>6725</v>
      </c>
    </row>
    <row r="1152" spans="1:5">
      <c r="A1152" s="158">
        <v>1151</v>
      </c>
      <c r="B1152" s="196" t="s">
        <v>8536</v>
      </c>
      <c r="C1152" s="172" t="s">
        <v>8765</v>
      </c>
      <c r="D1152" s="173" t="s">
        <v>9629</v>
      </c>
      <c r="E1152" s="17" t="s">
        <v>6725</v>
      </c>
    </row>
    <row r="1153" spans="1:5">
      <c r="A1153" s="158">
        <v>1152</v>
      </c>
      <c r="B1153" s="196" t="s">
        <v>8536</v>
      </c>
      <c r="C1153" s="172" t="s">
        <v>8765</v>
      </c>
      <c r="D1153" s="173" t="s">
        <v>9630</v>
      </c>
      <c r="E1153" s="17" t="s">
        <v>6725</v>
      </c>
    </row>
    <row r="1154" spans="1:5">
      <c r="A1154" s="158">
        <v>1153</v>
      </c>
      <c r="B1154" s="196" t="s">
        <v>8536</v>
      </c>
      <c r="C1154" s="172" t="s">
        <v>8765</v>
      </c>
      <c r="D1154" s="173" t="s">
        <v>9631</v>
      </c>
      <c r="E1154" s="17" t="s">
        <v>6725</v>
      </c>
    </row>
    <row r="1155" spans="1:5">
      <c r="A1155" s="158">
        <v>1154</v>
      </c>
      <c r="B1155" s="196" t="s">
        <v>8536</v>
      </c>
      <c r="C1155" s="172" t="s">
        <v>8765</v>
      </c>
      <c r="D1155" s="173" t="s">
        <v>9632</v>
      </c>
      <c r="E1155" s="17" t="s">
        <v>6725</v>
      </c>
    </row>
    <row r="1156" spans="1:5">
      <c r="A1156" s="158">
        <v>1155</v>
      </c>
      <c r="B1156" s="196" t="s">
        <v>8536</v>
      </c>
      <c r="C1156" s="172" t="s">
        <v>8765</v>
      </c>
      <c r="D1156" s="173" t="s">
        <v>9633</v>
      </c>
      <c r="E1156" s="17" t="s">
        <v>6725</v>
      </c>
    </row>
    <row r="1157" spans="1:5">
      <c r="A1157" s="158">
        <v>1156</v>
      </c>
      <c r="B1157" s="196" t="s">
        <v>8536</v>
      </c>
      <c r="C1157" s="172" t="s">
        <v>8765</v>
      </c>
      <c r="D1157" s="200" t="s">
        <v>9634</v>
      </c>
      <c r="E1157" s="17" t="s">
        <v>6725</v>
      </c>
    </row>
    <row r="1158" spans="1:5">
      <c r="A1158" s="158">
        <v>1157</v>
      </c>
      <c r="B1158" s="196" t="s">
        <v>8536</v>
      </c>
      <c r="C1158" s="172" t="s">
        <v>8765</v>
      </c>
      <c r="D1158" s="200" t="s">
        <v>9635</v>
      </c>
      <c r="E1158" s="17" t="s">
        <v>6725</v>
      </c>
    </row>
    <row r="1159" spans="1:5">
      <c r="A1159" s="158">
        <v>1158</v>
      </c>
      <c r="B1159" s="196" t="s">
        <v>8536</v>
      </c>
      <c r="C1159" s="172" t="s">
        <v>8765</v>
      </c>
      <c r="D1159" s="200" t="s">
        <v>9636</v>
      </c>
      <c r="E1159" s="17" t="s">
        <v>6725</v>
      </c>
    </row>
    <row r="1160" spans="1:5">
      <c r="A1160" s="158">
        <v>1159</v>
      </c>
      <c r="B1160" s="196" t="s">
        <v>8536</v>
      </c>
      <c r="C1160" s="172" t="s">
        <v>8765</v>
      </c>
      <c r="D1160" s="201" t="s">
        <v>9637</v>
      </c>
      <c r="E1160" s="17" t="s">
        <v>6725</v>
      </c>
    </row>
    <row r="1161" spans="1:5">
      <c r="A1161" s="158">
        <v>1160</v>
      </c>
      <c r="B1161" s="196" t="s">
        <v>8536</v>
      </c>
      <c r="C1161" s="172" t="s">
        <v>8765</v>
      </c>
      <c r="D1161" s="200" t="s">
        <v>9638</v>
      </c>
      <c r="E1161" s="17" t="s">
        <v>6725</v>
      </c>
    </row>
    <row r="1162" spans="1:5">
      <c r="A1162" s="158">
        <v>1161</v>
      </c>
      <c r="B1162" s="196" t="s">
        <v>8536</v>
      </c>
      <c r="C1162" s="172" t="s">
        <v>8765</v>
      </c>
      <c r="D1162" s="200" t="s">
        <v>9639</v>
      </c>
      <c r="E1162" s="17" t="s">
        <v>6725</v>
      </c>
    </row>
    <row r="1163" spans="1:5">
      <c r="A1163" s="158">
        <v>1162</v>
      </c>
      <c r="B1163" s="196" t="s">
        <v>8536</v>
      </c>
      <c r="C1163" s="172" t="s">
        <v>8765</v>
      </c>
      <c r="D1163" s="200" t="s">
        <v>9640</v>
      </c>
      <c r="E1163" s="17" t="s">
        <v>6725</v>
      </c>
    </row>
    <row r="1164" spans="1:5">
      <c r="A1164" s="158">
        <v>1163</v>
      </c>
      <c r="B1164" s="196" t="s">
        <v>8536</v>
      </c>
      <c r="C1164" s="172" t="s">
        <v>8765</v>
      </c>
      <c r="D1164" s="200" t="s">
        <v>9641</v>
      </c>
      <c r="E1164" s="17" t="s">
        <v>6725</v>
      </c>
    </row>
    <row r="1165" spans="1:5">
      <c r="A1165" s="158">
        <v>1164</v>
      </c>
      <c r="B1165" s="196" t="s">
        <v>8536</v>
      </c>
      <c r="C1165" s="172" t="s">
        <v>8765</v>
      </c>
      <c r="D1165" s="200" t="s">
        <v>9642</v>
      </c>
      <c r="E1165" s="17" t="s">
        <v>6725</v>
      </c>
    </row>
    <row r="1166" spans="1:5">
      <c r="A1166" s="158">
        <v>1165</v>
      </c>
      <c r="B1166" s="196" t="s">
        <v>8536</v>
      </c>
      <c r="C1166" s="172" t="s">
        <v>8765</v>
      </c>
      <c r="D1166" s="200" t="s">
        <v>8648</v>
      </c>
      <c r="E1166" s="17" t="s">
        <v>6725</v>
      </c>
    </row>
    <row r="1167" spans="1:5">
      <c r="A1167" s="158">
        <v>1166</v>
      </c>
      <c r="B1167" s="196" t="s">
        <v>8536</v>
      </c>
      <c r="C1167" s="172" t="s">
        <v>8765</v>
      </c>
      <c r="D1167" s="200" t="s">
        <v>9643</v>
      </c>
      <c r="E1167" s="17" t="s">
        <v>6725</v>
      </c>
    </row>
    <row r="1168" spans="1:5">
      <c r="A1168" s="158">
        <v>1167</v>
      </c>
      <c r="B1168" s="196" t="s">
        <v>8536</v>
      </c>
      <c r="C1168" s="172" t="s">
        <v>8765</v>
      </c>
      <c r="D1168" s="200" t="s">
        <v>9644</v>
      </c>
      <c r="E1168" s="17" t="s">
        <v>6725</v>
      </c>
    </row>
    <row r="1169" spans="1:5">
      <c r="A1169" s="158">
        <v>1168</v>
      </c>
      <c r="B1169" s="196" t="s">
        <v>8536</v>
      </c>
      <c r="C1169" s="172" t="s">
        <v>8765</v>
      </c>
      <c r="D1169" s="200" t="s">
        <v>9645</v>
      </c>
      <c r="E1169" s="17" t="s">
        <v>6725</v>
      </c>
    </row>
    <row r="1170" spans="1:5">
      <c r="A1170" s="158">
        <v>1169</v>
      </c>
      <c r="B1170" s="196" t="s">
        <v>8536</v>
      </c>
      <c r="C1170" s="172" t="s">
        <v>8765</v>
      </c>
      <c r="D1170" s="200" t="s">
        <v>9646</v>
      </c>
      <c r="E1170" s="17" t="s">
        <v>6725</v>
      </c>
    </row>
    <row r="1171" spans="1:5">
      <c r="A1171" s="158">
        <v>1170</v>
      </c>
      <c r="B1171" s="196" t="s">
        <v>8536</v>
      </c>
      <c r="C1171" s="172" t="s">
        <v>8765</v>
      </c>
      <c r="D1171" s="200" t="s">
        <v>9647</v>
      </c>
      <c r="E1171" s="17" t="s">
        <v>6725</v>
      </c>
    </row>
    <row r="1172" spans="1:5">
      <c r="A1172" s="158">
        <v>1171</v>
      </c>
      <c r="B1172" s="196" t="s">
        <v>8536</v>
      </c>
      <c r="C1172" s="172" t="s">
        <v>8765</v>
      </c>
      <c r="D1172" s="200" t="s">
        <v>9648</v>
      </c>
      <c r="E1172" s="17" t="s">
        <v>6725</v>
      </c>
    </row>
    <row r="1173" spans="1:5">
      <c r="A1173" s="158">
        <v>1172</v>
      </c>
      <c r="B1173" s="196" t="s">
        <v>8536</v>
      </c>
      <c r="C1173" s="172" t="s">
        <v>8765</v>
      </c>
      <c r="D1173" s="200" t="s">
        <v>8636</v>
      </c>
      <c r="E1173" s="17" t="s">
        <v>6725</v>
      </c>
    </row>
    <row r="1174" spans="1:5">
      <c r="A1174" s="158">
        <v>1173</v>
      </c>
      <c r="B1174" s="196" t="s">
        <v>8536</v>
      </c>
      <c r="C1174" s="172" t="s">
        <v>8765</v>
      </c>
      <c r="D1174" s="200" t="s">
        <v>9649</v>
      </c>
      <c r="E1174" s="17" t="s">
        <v>6725</v>
      </c>
    </row>
    <row r="1175" spans="1:5">
      <c r="A1175" s="158">
        <v>1174</v>
      </c>
      <c r="B1175" s="196" t="s">
        <v>8536</v>
      </c>
      <c r="C1175" s="172" t="s">
        <v>8765</v>
      </c>
      <c r="D1175" s="200" t="s">
        <v>9650</v>
      </c>
      <c r="E1175" s="17" t="s">
        <v>6725</v>
      </c>
    </row>
    <row r="1176" spans="1:5">
      <c r="A1176" s="158">
        <v>1175</v>
      </c>
      <c r="B1176" s="196" t="s">
        <v>8536</v>
      </c>
      <c r="C1176" s="172" t="s">
        <v>8765</v>
      </c>
      <c r="D1176" s="200" t="s">
        <v>9651</v>
      </c>
      <c r="E1176" s="17" t="s">
        <v>6725</v>
      </c>
    </row>
    <row r="1177" spans="1:5">
      <c r="A1177" s="158">
        <v>1176</v>
      </c>
      <c r="B1177" s="196" t="s">
        <v>8536</v>
      </c>
      <c r="C1177" s="172" t="s">
        <v>8765</v>
      </c>
      <c r="D1177" s="200" t="s">
        <v>9652</v>
      </c>
      <c r="E1177" s="17" t="s">
        <v>6725</v>
      </c>
    </row>
    <row r="1178" spans="1:5">
      <c r="A1178" s="158">
        <v>1177</v>
      </c>
      <c r="B1178" s="196" t="s">
        <v>8536</v>
      </c>
      <c r="C1178" s="172" t="s">
        <v>8765</v>
      </c>
      <c r="D1178" s="200" t="s">
        <v>9653</v>
      </c>
      <c r="E1178" s="17" t="s">
        <v>6725</v>
      </c>
    </row>
    <row r="1179" spans="1:5">
      <c r="A1179" s="158">
        <v>1178</v>
      </c>
      <c r="B1179" s="196" t="s">
        <v>8536</v>
      </c>
      <c r="C1179" s="172" t="s">
        <v>8765</v>
      </c>
      <c r="D1179" s="200" t="s">
        <v>9654</v>
      </c>
      <c r="E1179" s="17" t="s">
        <v>6725</v>
      </c>
    </row>
    <row r="1180" spans="1:5">
      <c r="A1180" s="158">
        <v>1179</v>
      </c>
      <c r="B1180" s="196" t="s">
        <v>8536</v>
      </c>
      <c r="C1180" s="172" t="s">
        <v>8765</v>
      </c>
      <c r="D1180" s="200" t="s">
        <v>9655</v>
      </c>
      <c r="E1180" s="17" t="s">
        <v>6725</v>
      </c>
    </row>
    <row r="1181" spans="1:5">
      <c r="A1181" s="158">
        <v>1180</v>
      </c>
      <c r="B1181" s="196" t="s">
        <v>8536</v>
      </c>
      <c r="C1181" s="172" t="s">
        <v>8765</v>
      </c>
      <c r="D1181" s="200" t="s">
        <v>9656</v>
      </c>
      <c r="E1181" s="17" t="s">
        <v>6725</v>
      </c>
    </row>
    <row r="1182" spans="1:5">
      <c r="A1182" s="158">
        <v>1181</v>
      </c>
      <c r="B1182" s="196" t="s">
        <v>8536</v>
      </c>
      <c r="C1182" s="172" t="s">
        <v>8765</v>
      </c>
      <c r="D1182" s="200" t="s">
        <v>9657</v>
      </c>
      <c r="E1182" s="17" t="s">
        <v>6725</v>
      </c>
    </row>
    <row r="1183" spans="1:5">
      <c r="A1183" s="158">
        <v>1182</v>
      </c>
      <c r="B1183" s="196" t="s">
        <v>8536</v>
      </c>
      <c r="C1183" s="172" t="s">
        <v>8765</v>
      </c>
      <c r="D1183" s="200" t="s">
        <v>9658</v>
      </c>
      <c r="E1183" s="17" t="s">
        <v>6725</v>
      </c>
    </row>
    <row r="1184" spans="1:5">
      <c r="A1184" s="158">
        <v>1183</v>
      </c>
      <c r="B1184" s="196" t="s">
        <v>8536</v>
      </c>
      <c r="C1184" s="172" t="s">
        <v>8765</v>
      </c>
      <c r="D1184" s="200" t="s">
        <v>9659</v>
      </c>
      <c r="E1184" s="17" t="s">
        <v>6725</v>
      </c>
    </row>
    <row r="1185" spans="1:5">
      <c r="A1185" s="158">
        <v>1184</v>
      </c>
      <c r="B1185" s="196" t="s">
        <v>8536</v>
      </c>
      <c r="C1185" s="172" t="s">
        <v>8766</v>
      </c>
      <c r="D1185" s="199" t="s">
        <v>9625</v>
      </c>
      <c r="E1185" s="17" t="s">
        <v>6725</v>
      </c>
    </row>
    <row r="1186" spans="1:5">
      <c r="A1186" s="158">
        <v>1185</v>
      </c>
      <c r="B1186" s="196" t="s">
        <v>8536</v>
      </c>
      <c r="C1186" s="172" t="s">
        <v>8766</v>
      </c>
      <c r="D1186" s="199" t="s">
        <v>9626</v>
      </c>
      <c r="E1186" s="17" t="s">
        <v>6725</v>
      </c>
    </row>
    <row r="1187" spans="1:5">
      <c r="A1187" s="158">
        <v>1186</v>
      </c>
      <c r="B1187" s="196" t="s">
        <v>8536</v>
      </c>
      <c r="C1187" s="172" t="s">
        <v>8766</v>
      </c>
      <c r="D1187" s="199" t="s">
        <v>9627</v>
      </c>
      <c r="E1187" s="17" t="s">
        <v>6725</v>
      </c>
    </row>
    <row r="1188" spans="1:5">
      <c r="A1188" s="158">
        <v>1187</v>
      </c>
      <c r="B1188" s="196" t="s">
        <v>8536</v>
      </c>
      <c r="C1188" s="172" t="s">
        <v>8766</v>
      </c>
      <c r="D1188" s="173" t="s">
        <v>9628</v>
      </c>
      <c r="E1188" s="17" t="s">
        <v>6725</v>
      </c>
    </row>
    <row r="1189" spans="1:5">
      <c r="A1189" s="158">
        <v>1188</v>
      </c>
      <c r="B1189" s="196" t="s">
        <v>8536</v>
      </c>
      <c r="C1189" s="172" t="s">
        <v>8766</v>
      </c>
      <c r="D1189" s="173" t="s">
        <v>9629</v>
      </c>
      <c r="E1189" s="17" t="s">
        <v>6725</v>
      </c>
    </row>
    <row r="1190" spans="1:5">
      <c r="A1190" s="158">
        <v>1189</v>
      </c>
      <c r="B1190" s="196" t="s">
        <v>8536</v>
      </c>
      <c r="C1190" s="172" t="s">
        <v>8766</v>
      </c>
      <c r="D1190" s="173" t="s">
        <v>9630</v>
      </c>
      <c r="E1190" s="17" t="s">
        <v>6725</v>
      </c>
    </row>
    <row r="1191" spans="1:5">
      <c r="A1191" s="158">
        <v>1190</v>
      </c>
      <c r="B1191" s="196" t="s">
        <v>8536</v>
      </c>
      <c r="C1191" s="172" t="s">
        <v>8766</v>
      </c>
      <c r="D1191" s="173" t="s">
        <v>9631</v>
      </c>
      <c r="E1191" s="17" t="s">
        <v>6725</v>
      </c>
    </row>
    <row r="1192" spans="1:5">
      <c r="A1192" s="158">
        <v>1191</v>
      </c>
      <c r="B1192" s="196" t="s">
        <v>8536</v>
      </c>
      <c r="C1192" s="172" t="s">
        <v>8766</v>
      </c>
      <c r="D1192" s="173" t="s">
        <v>9632</v>
      </c>
      <c r="E1192" s="17" t="s">
        <v>6725</v>
      </c>
    </row>
    <row r="1193" spans="1:5">
      <c r="A1193" s="158">
        <v>1192</v>
      </c>
      <c r="B1193" s="196" t="s">
        <v>8536</v>
      </c>
      <c r="C1193" s="172" t="s">
        <v>8766</v>
      </c>
      <c r="D1193" s="173" t="s">
        <v>9633</v>
      </c>
      <c r="E1193" s="17" t="s">
        <v>6725</v>
      </c>
    </row>
    <row r="1194" spans="1:5">
      <c r="A1194" s="158">
        <v>1193</v>
      </c>
      <c r="B1194" s="196" t="s">
        <v>8536</v>
      </c>
      <c r="C1194" s="172" t="s">
        <v>8766</v>
      </c>
      <c r="D1194" s="200" t="s">
        <v>9634</v>
      </c>
      <c r="E1194" s="17" t="s">
        <v>6725</v>
      </c>
    </row>
    <row r="1195" spans="1:5">
      <c r="A1195" s="158">
        <v>1194</v>
      </c>
      <c r="B1195" s="196" t="s">
        <v>8536</v>
      </c>
      <c r="C1195" s="172" t="s">
        <v>8766</v>
      </c>
      <c r="D1195" s="200" t="s">
        <v>9635</v>
      </c>
      <c r="E1195" s="17" t="s">
        <v>6725</v>
      </c>
    </row>
    <row r="1196" spans="1:5">
      <c r="A1196" s="158">
        <v>1195</v>
      </c>
      <c r="B1196" s="196" t="s">
        <v>8536</v>
      </c>
      <c r="C1196" s="172" t="s">
        <v>8766</v>
      </c>
      <c r="D1196" s="200" t="s">
        <v>9636</v>
      </c>
      <c r="E1196" s="17" t="s">
        <v>6725</v>
      </c>
    </row>
    <row r="1197" spans="1:5">
      <c r="A1197" s="158">
        <v>1196</v>
      </c>
      <c r="B1197" s="196" t="s">
        <v>8536</v>
      </c>
      <c r="C1197" s="172" t="s">
        <v>8766</v>
      </c>
      <c r="D1197" s="201" t="s">
        <v>9637</v>
      </c>
      <c r="E1197" s="17" t="s">
        <v>6725</v>
      </c>
    </row>
    <row r="1198" spans="1:5">
      <c r="A1198" s="158">
        <v>1197</v>
      </c>
      <c r="B1198" s="196" t="s">
        <v>8536</v>
      </c>
      <c r="C1198" s="172" t="s">
        <v>8766</v>
      </c>
      <c r="D1198" s="200" t="s">
        <v>9638</v>
      </c>
      <c r="E1198" s="17" t="s">
        <v>6725</v>
      </c>
    </row>
    <row r="1199" spans="1:5">
      <c r="A1199" s="158">
        <v>1198</v>
      </c>
      <c r="B1199" s="196" t="s">
        <v>8536</v>
      </c>
      <c r="C1199" s="172" t="s">
        <v>8766</v>
      </c>
      <c r="D1199" s="200" t="s">
        <v>9639</v>
      </c>
      <c r="E1199" s="17" t="s">
        <v>6725</v>
      </c>
    </row>
    <row r="1200" spans="1:5">
      <c r="A1200" s="158">
        <v>1199</v>
      </c>
      <c r="B1200" s="196" t="s">
        <v>8536</v>
      </c>
      <c r="C1200" s="172" t="s">
        <v>8766</v>
      </c>
      <c r="D1200" s="200" t="s">
        <v>9640</v>
      </c>
      <c r="E1200" s="17" t="s">
        <v>6725</v>
      </c>
    </row>
    <row r="1201" spans="1:5">
      <c r="A1201" s="158">
        <v>1200</v>
      </c>
      <c r="B1201" s="196" t="s">
        <v>8536</v>
      </c>
      <c r="C1201" s="172" t="s">
        <v>8766</v>
      </c>
      <c r="D1201" s="200" t="s">
        <v>9641</v>
      </c>
      <c r="E1201" s="17" t="s">
        <v>6725</v>
      </c>
    </row>
    <row r="1202" spans="1:5">
      <c r="A1202" s="158">
        <v>1201</v>
      </c>
      <c r="B1202" s="196" t="s">
        <v>8536</v>
      </c>
      <c r="C1202" s="172" t="s">
        <v>8766</v>
      </c>
      <c r="D1202" s="200" t="s">
        <v>9642</v>
      </c>
      <c r="E1202" s="17" t="s">
        <v>6725</v>
      </c>
    </row>
    <row r="1203" spans="1:5">
      <c r="A1203" s="158">
        <v>1202</v>
      </c>
      <c r="B1203" s="196" t="s">
        <v>8536</v>
      </c>
      <c r="C1203" s="172" t="s">
        <v>8766</v>
      </c>
      <c r="D1203" s="200" t="s">
        <v>8648</v>
      </c>
      <c r="E1203" s="17" t="s">
        <v>6725</v>
      </c>
    </row>
    <row r="1204" spans="1:5">
      <c r="A1204" s="158">
        <v>1203</v>
      </c>
      <c r="B1204" s="196" t="s">
        <v>8536</v>
      </c>
      <c r="C1204" s="172" t="s">
        <v>8766</v>
      </c>
      <c r="D1204" s="200" t="s">
        <v>9643</v>
      </c>
      <c r="E1204" s="17" t="s">
        <v>6725</v>
      </c>
    </row>
    <row r="1205" spans="1:5">
      <c r="A1205" s="158">
        <v>1204</v>
      </c>
      <c r="B1205" s="196" t="s">
        <v>8536</v>
      </c>
      <c r="C1205" s="172" t="s">
        <v>8766</v>
      </c>
      <c r="D1205" s="200" t="s">
        <v>9644</v>
      </c>
      <c r="E1205" s="17" t="s">
        <v>6725</v>
      </c>
    </row>
    <row r="1206" spans="1:5">
      <c r="A1206" s="158">
        <v>1205</v>
      </c>
      <c r="B1206" s="196" t="s">
        <v>8536</v>
      </c>
      <c r="C1206" s="172" t="s">
        <v>8766</v>
      </c>
      <c r="D1206" s="200" t="s">
        <v>9645</v>
      </c>
      <c r="E1206" s="17" t="s">
        <v>6725</v>
      </c>
    </row>
    <row r="1207" spans="1:5">
      <c r="A1207" s="158">
        <v>1206</v>
      </c>
      <c r="B1207" s="196" t="s">
        <v>8536</v>
      </c>
      <c r="C1207" s="172" t="s">
        <v>8766</v>
      </c>
      <c r="D1207" s="200" t="s">
        <v>9646</v>
      </c>
      <c r="E1207" s="17" t="s">
        <v>6725</v>
      </c>
    </row>
    <row r="1208" spans="1:5">
      <c r="A1208" s="158">
        <v>1207</v>
      </c>
      <c r="B1208" s="196" t="s">
        <v>8536</v>
      </c>
      <c r="C1208" s="172" t="s">
        <v>8766</v>
      </c>
      <c r="D1208" s="200" t="s">
        <v>9647</v>
      </c>
      <c r="E1208" s="17" t="s">
        <v>6725</v>
      </c>
    </row>
    <row r="1209" spans="1:5">
      <c r="A1209" s="158">
        <v>1208</v>
      </c>
      <c r="B1209" s="196" t="s">
        <v>8536</v>
      </c>
      <c r="C1209" s="172" t="s">
        <v>8766</v>
      </c>
      <c r="D1209" s="200" t="s">
        <v>9648</v>
      </c>
      <c r="E1209" s="17" t="s">
        <v>6725</v>
      </c>
    </row>
    <row r="1210" spans="1:5">
      <c r="A1210" s="158">
        <v>1209</v>
      </c>
      <c r="B1210" s="196" t="s">
        <v>8536</v>
      </c>
      <c r="C1210" s="172" t="s">
        <v>8766</v>
      </c>
      <c r="D1210" s="200" t="s">
        <v>8636</v>
      </c>
      <c r="E1210" s="17" t="s">
        <v>6725</v>
      </c>
    </row>
    <row r="1211" spans="1:5">
      <c r="A1211" s="158">
        <v>1210</v>
      </c>
      <c r="B1211" s="196" t="s">
        <v>8536</v>
      </c>
      <c r="C1211" s="172" t="s">
        <v>8766</v>
      </c>
      <c r="D1211" s="200" t="s">
        <v>9649</v>
      </c>
      <c r="E1211" s="17" t="s">
        <v>6725</v>
      </c>
    </row>
    <row r="1212" spans="1:5">
      <c r="A1212" s="158">
        <v>1211</v>
      </c>
      <c r="B1212" s="196" t="s">
        <v>8536</v>
      </c>
      <c r="C1212" s="172" t="s">
        <v>8766</v>
      </c>
      <c r="D1212" s="200" t="s">
        <v>9650</v>
      </c>
      <c r="E1212" s="17" t="s">
        <v>6725</v>
      </c>
    </row>
    <row r="1213" spans="1:5">
      <c r="A1213" s="158">
        <v>1212</v>
      </c>
      <c r="B1213" s="196" t="s">
        <v>8536</v>
      </c>
      <c r="C1213" s="172" t="s">
        <v>8766</v>
      </c>
      <c r="D1213" s="200" t="s">
        <v>9651</v>
      </c>
      <c r="E1213" s="17" t="s">
        <v>6725</v>
      </c>
    </row>
    <row r="1214" spans="1:5">
      <c r="A1214" s="158">
        <v>1213</v>
      </c>
      <c r="B1214" s="196" t="s">
        <v>8536</v>
      </c>
      <c r="C1214" s="172" t="s">
        <v>8766</v>
      </c>
      <c r="D1214" s="200" t="s">
        <v>9652</v>
      </c>
      <c r="E1214" s="17" t="s">
        <v>6725</v>
      </c>
    </row>
    <row r="1215" spans="1:5">
      <c r="A1215" s="158">
        <v>1214</v>
      </c>
      <c r="B1215" s="196" t="s">
        <v>8536</v>
      </c>
      <c r="C1215" s="172" t="s">
        <v>8766</v>
      </c>
      <c r="D1215" s="200" t="s">
        <v>9653</v>
      </c>
      <c r="E1215" s="17" t="s">
        <v>6725</v>
      </c>
    </row>
    <row r="1216" spans="1:5">
      <c r="A1216" s="158">
        <v>1215</v>
      </c>
      <c r="B1216" s="196" t="s">
        <v>8536</v>
      </c>
      <c r="C1216" s="172" t="s">
        <v>8766</v>
      </c>
      <c r="D1216" s="200" t="s">
        <v>9654</v>
      </c>
      <c r="E1216" s="17" t="s">
        <v>6725</v>
      </c>
    </row>
    <row r="1217" spans="1:5">
      <c r="A1217" s="158">
        <v>1216</v>
      </c>
      <c r="B1217" s="196" t="s">
        <v>8536</v>
      </c>
      <c r="C1217" s="172" t="s">
        <v>8766</v>
      </c>
      <c r="D1217" s="200" t="s">
        <v>9655</v>
      </c>
      <c r="E1217" s="17" t="s">
        <v>6725</v>
      </c>
    </row>
    <row r="1218" spans="1:5">
      <c r="A1218" s="158">
        <v>1217</v>
      </c>
      <c r="B1218" s="196" t="s">
        <v>8536</v>
      </c>
      <c r="C1218" s="172" t="s">
        <v>8766</v>
      </c>
      <c r="D1218" s="200" t="s">
        <v>9656</v>
      </c>
      <c r="E1218" s="17" t="s">
        <v>6725</v>
      </c>
    </row>
    <row r="1219" spans="1:5">
      <c r="A1219" s="158">
        <v>1218</v>
      </c>
      <c r="B1219" s="196" t="s">
        <v>8536</v>
      </c>
      <c r="C1219" s="172" t="s">
        <v>8766</v>
      </c>
      <c r="D1219" s="200" t="s">
        <v>9657</v>
      </c>
      <c r="E1219" s="17" t="s">
        <v>6725</v>
      </c>
    </row>
    <row r="1220" spans="1:5">
      <c r="A1220" s="158">
        <v>1219</v>
      </c>
      <c r="B1220" s="196" t="s">
        <v>8536</v>
      </c>
      <c r="C1220" s="172" t="s">
        <v>8766</v>
      </c>
      <c r="D1220" s="200" t="s">
        <v>9658</v>
      </c>
      <c r="E1220" s="17" t="s">
        <v>6725</v>
      </c>
    </row>
    <row r="1221" spans="1:5">
      <c r="A1221" s="158">
        <v>1220</v>
      </c>
      <c r="B1221" s="196" t="s">
        <v>8536</v>
      </c>
      <c r="C1221" s="172" t="s">
        <v>8766</v>
      </c>
      <c r="D1221" s="200" t="s">
        <v>9659</v>
      </c>
      <c r="E1221" s="17" t="s">
        <v>6725</v>
      </c>
    </row>
    <row r="1222" spans="1:5">
      <c r="A1222" s="158">
        <v>1221</v>
      </c>
      <c r="B1222" s="196" t="s">
        <v>8536</v>
      </c>
      <c r="C1222" s="172" t="s">
        <v>8771</v>
      </c>
      <c r="D1222" s="199" t="s">
        <v>9625</v>
      </c>
      <c r="E1222" s="17" t="s">
        <v>6725</v>
      </c>
    </row>
    <row r="1223" spans="1:5">
      <c r="A1223" s="158">
        <v>1222</v>
      </c>
      <c r="B1223" s="196" t="s">
        <v>8536</v>
      </c>
      <c r="C1223" s="172" t="s">
        <v>8771</v>
      </c>
      <c r="D1223" s="199" t="s">
        <v>9626</v>
      </c>
      <c r="E1223" s="17" t="s">
        <v>6725</v>
      </c>
    </row>
    <row r="1224" spans="1:5">
      <c r="A1224" s="158">
        <v>1223</v>
      </c>
      <c r="B1224" s="196" t="s">
        <v>8536</v>
      </c>
      <c r="C1224" s="172" t="s">
        <v>8771</v>
      </c>
      <c r="D1224" s="199" t="s">
        <v>9627</v>
      </c>
      <c r="E1224" s="17" t="s">
        <v>6725</v>
      </c>
    </row>
    <row r="1225" spans="1:5">
      <c r="A1225" s="158">
        <v>1224</v>
      </c>
      <c r="B1225" s="196" t="s">
        <v>8536</v>
      </c>
      <c r="C1225" s="172" t="s">
        <v>8771</v>
      </c>
      <c r="D1225" s="173" t="s">
        <v>9628</v>
      </c>
      <c r="E1225" s="17" t="s">
        <v>6725</v>
      </c>
    </row>
    <row r="1226" spans="1:5">
      <c r="A1226" s="158">
        <v>1225</v>
      </c>
      <c r="B1226" s="196" t="s">
        <v>8536</v>
      </c>
      <c r="C1226" s="172" t="s">
        <v>8771</v>
      </c>
      <c r="D1226" s="173" t="s">
        <v>9629</v>
      </c>
      <c r="E1226" s="17" t="s">
        <v>6725</v>
      </c>
    </row>
    <row r="1227" spans="1:5">
      <c r="A1227" s="158">
        <v>1226</v>
      </c>
      <c r="B1227" s="196" t="s">
        <v>8536</v>
      </c>
      <c r="C1227" s="172" t="s">
        <v>8771</v>
      </c>
      <c r="D1227" s="173" t="s">
        <v>9630</v>
      </c>
      <c r="E1227" s="17" t="s">
        <v>6725</v>
      </c>
    </row>
    <row r="1228" spans="1:5">
      <c r="A1228" s="158">
        <v>1227</v>
      </c>
      <c r="B1228" s="196" t="s">
        <v>8536</v>
      </c>
      <c r="C1228" s="172" t="s">
        <v>8771</v>
      </c>
      <c r="D1228" s="173" t="s">
        <v>9631</v>
      </c>
      <c r="E1228" s="17" t="s">
        <v>6725</v>
      </c>
    </row>
    <row r="1229" spans="1:5">
      <c r="A1229" s="158">
        <v>1228</v>
      </c>
      <c r="B1229" s="196" t="s">
        <v>8536</v>
      </c>
      <c r="C1229" s="172" t="s">
        <v>8771</v>
      </c>
      <c r="D1229" s="173" t="s">
        <v>9632</v>
      </c>
      <c r="E1229" s="17" t="s">
        <v>6725</v>
      </c>
    </row>
    <row r="1230" spans="1:5">
      <c r="A1230" s="158">
        <v>1229</v>
      </c>
      <c r="B1230" s="196" t="s">
        <v>8536</v>
      </c>
      <c r="C1230" s="172" t="s">
        <v>8771</v>
      </c>
      <c r="D1230" s="173" t="s">
        <v>9633</v>
      </c>
      <c r="E1230" s="17" t="s">
        <v>6725</v>
      </c>
    </row>
    <row r="1231" spans="1:5">
      <c r="A1231" s="158">
        <v>1230</v>
      </c>
      <c r="B1231" s="196" t="s">
        <v>8536</v>
      </c>
      <c r="C1231" s="172" t="s">
        <v>8771</v>
      </c>
      <c r="D1231" s="200" t="s">
        <v>9634</v>
      </c>
      <c r="E1231" s="17" t="s">
        <v>6725</v>
      </c>
    </row>
    <row r="1232" spans="1:5">
      <c r="A1232" s="158">
        <v>1231</v>
      </c>
      <c r="B1232" s="196" t="s">
        <v>8536</v>
      </c>
      <c r="C1232" s="172" t="s">
        <v>8771</v>
      </c>
      <c r="D1232" s="200" t="s">
        <v>9635</v>
      </c>
      <c r="E1232" s="17" t="s">
        <v>6725</v>
      </c>
    </row>
    <row r="1233" spans="1:5">
      <c r="A1233" s="158">
        <v>1232</v>
      </c>
      <c r="B1233" s="196" t="s">
        <v>8536</v>
      </c>
      <c r="C1233" s="172" t="s">
        <v>8771</v>
      </c>
      <c r="D1233" s="200" t="s">
        <v>9636</v>
      </c>
      <c r="E1233" s="17" t="s">
        <v>6725</v>
      </c>
    </row>
    <row r="1234" spans="1:5">
      <c r="A1234" s="158">
        <v>1233</v>
      </c>
      <c r="B1234" s="196" t="s">
        <v>8536</v>
      </c>
      <c r="C1234" s="172" t="s">
        <v>8771</v>
      </c>
      <c r="D1234" s="201" t="s">
        <v>9637</v>
      </c>
      <c r="E1234" s="17" t="s">
        <v>6725</v>
      </c>
    </row>
    <row r="1235" spans="1:5">
      <c r="A1235" s="158">
        <v>1234</v>
      </c>
      <c r="B1235" s="196" t="s">
        <v>8536</v>
      </c>
      <c r="C1235" s="172" t="s">
        <v>8771</v>
      </c>
      <c r="D1235" s="200" t="s">
        <v>9638</v>
      </c>
      <c r="E1235" s="17" t="s">
        <v>6725</v>
      </c>
    </row>
    <row r="1236" spans="1:5">
      <c r="A1236" s="158">
        <v>1235</v>
      </c>
      <c r="B1236" s="196" t="s">
        <v>8536</v>
      </c>
      <c r="C1236" s="172" t="s">
        <v>8771</v>
      </c>
      <c r="D1236" s="200" t="s">
        <v>9639</v>
      </c>
      <c r="E1236" s="17" t="s">
        <v>6725</v>
      </c>
    </row>
    <row r="1237" spans="1:5">
      <c r="A1237" s="158">
        <v>1236</v>
      </c>
      <c r="B1237" s="196" t="s">
        <v>8536</v>
      </c>
      <c r="C1237" s="172" t="s">
        <v>8771</v>
      </c>
      <c r="D1237" s="200" t="s">
        <v>9640</v>
      </c>
      <c r="E1237" s="17" t="s">
        <v>6725</v>
      </c>
    </row>
    <row r="1238" spans="1:5">
      <c r="A1238" s="158">
        <v>1237</v>
      </c>
      <c r="B1238" s="196" t="s">
        <v>8536</v>
      </c>
      <c r="C1238" s="172" t="s">
        <v>8771</v>
      </c>
      <c r="D1238" s="200" t="s">
        <v>9641</v>
      </c>
      <c r="E1238" s="17" t="s">
        <v>6725</v>
      </c>
    </row>
    <row r="1239" spans="1:5">
      <c r="A1239" s="158">
        <v>1238</v>
      </c>
      <c r="B1239" s="196" t="s">
        <v>8536</v>
      </c>
      <c r="C1239" s="172" t="s">
        <v>8771</v>
      </c>
      <c r="D1239" s="200" t="s">
        <v>9642</v>
      </c>
      <c r="E1239" s="17" t="s">
        <v>6725</v>
      </c>
    </row>
    <row r="1240" spans="1:5">
      <c r="A1240" s="158">
        <v>1239</v>
      </c>
      <c r="B1240" s="196" t="s">
        <v>8536</v>
      </c>
      <c r="C1240" s="172" t="s">
        <v>8771</v>
      </c>
      <c r="D1240" s="200" t="s">
        <v>8648</v>
      </c>
      <c r="E1240" s="17" t="s">
        <v>6725</v>
      </c>
    </row>
    <row r="1241" spans="1:5">
      <c r="A1241" s="158">
        <v>1240</v>
      </c>
      <c r="B1241" s="196" t="s">
        <v>8536</v>
      </c>
      <c r="C1241" s="172" t="s">
        <v>8771</v>
      </c>
      <c r="D1241" s="200" t="s">
        <v>9643</v>
      </c>
      <c r="E1241" s="17" t="s">
        <v>6725</v>
      </c>
    </row>
    <row r="1242" spans="1:5">
      <c r="A1242" s="158">
        <v>1241</v>
      </c>
      <c r="B1242" s="196" t="s">
        <v>8536</v>
      </c>
      <c r="C1242" s="172" t="s">
        <v>8771</v>
      </c>
      <c r="D1242" s="200" t="s">
        <v>9644</v>
      </c>
      <c r="E1242" s="17" t="s">
        <v>6725</v>
      </c>
    </row>
    <row r="1243" spans="1:5">
      <c r="A1243" s="158">
        <v>1242</v>
      </c>
      <c r="B1243" s="196" t="s">
        <v>8536</v>
      </c>
      <c r="C1243" s="172" t="s">
        <v>8771</v>
      </c>
      <c r="D1243" s="200" t="s">
        <v>9645</v>
      </c>
      <c r="E1243" s="17" t="s">
        <v>6725</v>
      </c>
    </row>
    <row r="1244" spans="1:5">
      <c r="A1244" s="158">
        <v>1243</v>
      </c>
      <c r="B1244" s="196" t="s">
        <v>8536</v>
      </c>
      <c r="C1244" s="172" t="s">
        <v>8771</v>
      </c>
      <c r="D1244" s="200" t="s">
        <v>9646</v>
      </c>
      <c r="E1244" s="17" t="s">
        <v>6725</v>
      </c>
    </row>
    <row r="1245" spans="1:5">
      <c r="A1245" s="158">
        <v>1244</v>
      </c>
      <c r="B1245" s="196" t="s">
        <v>8536</v>
      </c>
      <c r="C1245" s="172" t="s">
        <v>8771</v>
      </c>
      <c r="D1245" s="200" t="s">
        <v>9647</v>
      </c>
      <c r="E1245" s="17" t="s">
        <v>6725</v>
      </c>
    </row>
    <row r="1246" spans="1:5">
      <c r="A1246" s="158">
        <v>1245</v>
      </c>
      <c r="B1246" s="196" t="s">
        <v>8536</v>
      </c>
      <c r="C1246" s="172" t="s">
        <v>8771</v>
      </c>
      <c r="D1246" s="200" t="s">
        <v>9648</v>
      </c>
      <c r="E1246" s="17" t="s">
        <v>6725</v>
      </c>
    </row>
    <row r="1247" spans="1:5">
      <c r="A1247" s="158">
        <v>1246</v>
      </c>
      <c r="B1247" s="196" t="s">
        <v>8536</v>
      </c>
      <c r="C1247" s="172" t="s">
        <v>8771</v>
      </c>
      <c r="D1247" s="200" t="s">
        <v>8636</v>
      </c>
      <c r="E1247" s="17" t="s">
        <v>6725</v>
      </c>
    </row>
    <row r="1248" spans="1:5">
      <c r="A1248" s="158">
        <v>1247</v>
      </c>
      <c r="B1248" s="196" t="s">
        <v>8536</v>
      </c>
      <c r="C1248" s="172" t="s">
        <v>8771</v>
      </c>
      <c r="D1248" s="200" t="s">
        <v>9649</v>
      </c>
      <c r="E1248" s="17" t="s">
        <v>6725</v>
      </c>
    </row>
    <row r="1249" spans="1:5">
      <c r="A1249" s="158">
        <v>1248</v>
      </c>
      <c r="B1249" s="196" t="s">
        <v>8536</v>
      </c>
      <c r="C1249" s="172" t="s">
        <v>8771</v>
      </c>
      <c r="D1249" s="200" t="s">
        <v>9650</v>
      </c>
      <c r="E1249" s="17" t="s">
        <v>6725</v>
      </c>
    </row>
    <row r="1250" spans="1:5">
      <c r="A1250" s="158">
        <v>1249</v>
      </c>
      <c r="B1250" s="196" t="s">
        <v>8536</v>
      </c>
      <c r="C1250" s="172" t="s">
        <v>8771</v>
      </c>
      <c r="D1250" s="200" t="s">
        <v>9651</v>
      </c>
      <c r="E1250" s="17" t="s">
        <v>6725</v>
      </c>
    </row>
    <row r="1251" spans="1:5">
      <c r="A1251" s="158">
        <v>1250</v>
      </c>
      <c r="B1251" s="196" t="s">
        <v>8536</v>
      </c>
      <c r="C1251" s="172" t="s">
        <v>8771</v>
      </c>
      <c r="D1251" s="200" t="s">
        <v>9652</v>
      </c>
      <c r="E1251" s="17" t="s">
        <v>6725</v>
      </c>
    </row>
    <row r="1252" spans="1:5">
      <c r="A1252" s="158">
        <v>1251</v>
      </c>
      <c r="B1252" s="196" t="s">
        <v>8536</v>
      </c>
      <c r="C1252" s="172" t="s">
        <v>8771</v>
      </c>
      <c r="D1252" s="200" t="s">
        <v>9653</v>
      </c>
      <c r="E1252" s="17" t="s">
        <v>6725</v>
      </c>
    </row>
    <row r="1253" spans="1:5">
      <c r="A1253" s="158">
        <v>1252</v>
      </c>
      <c r="B1253" s="196" t="s">
        <v>8536</v>
      </c>
      <c r="C1253" s="172" t="s">
        <v>8771</v>
      </c>
      <c r="D1253" s="200" t="s">
        <v>9654</v>
      </c>
      <c r="E1253" s="17" t="s">
        <v>6725</v>
      </c>
    </row>
    <row r="1254" spans="1:5">
      <c r="A1254" s="158">
        <v>1253</v>
      </c>
      <c r="B1254" s="196" t="s">
        <v>8536</v>
      </c>
      <c r="C1254" s="172" t="s">
        <v>8771</v>
      </c>
      <c r="D1254" s="200" t="s">
        <v>9655</v>
      </c>
      <c r="E1254" s="17" t="s">
        <v>6725</v>
      </c>
    </row>
    <row r="1255" spans="1:5">
      <c r="A1255" s="158">
        <v>1254</v>
      </c>
      <c r="B1255" s="196" t="s">
        <v>8536</v>
      </c>
      <c r="C1255" s="172" t="s">
        <v>8771</v>
      </c>
      <c r="D1255" s="200" t="s">
        <v>9656</v>
      </c>
      <c r="E1255" s="17" t="s">
        <v>6725</v>
      </c>
    </row>
    <row r="1256" spans="1:5">
      <c r="A1256" s="158">
        <v>1255</v>
      </c>
      <c r="B1256" s="196" t="s">
        <v>8536</v>
      </c>
      <c r="C1256" s="172" t="s">
        <v>8771</v>
      </c>
      <c r="D1256" s="200" t="s">
        <v>9657</v>
      </c>
      <c r="E1256" s="17" t="s">
        <v>6725</v>
      </c>
    </row>
    <row r="1257" spans="1:5">
      <c r="A1257" s="158">
        <v>1256</v>
      </c>
      <c r="B1257" s="196" t="s">
        <v>8536</v>
      </c>
      <c r="C1257" s="172" t="s">
        <v>8771</v>
      </c>
      <c r="D1257" s="200" t="s">
        <v>9658</v>
      </c>
      <c r="E1257" s="17" t="s">
        <v>6725</v>
      </c>
    </row>
    <row r="1258" spans="1:5">
      <c r="A1258" s="158">
        <v>1257</v>
      </c>
      <c r="B1258" s="196" t="s">
        <v>8536</v>
      </c>
      <c r="C1258" s="172" t="s">
        <v>8771</v>
      </c>
      <c r="D1258" s="200" t="s">
        <v>9659</v>
      </c>
      <c r="E1258" s="17" t="s">
        <v>6725</v>
      </c>
    </row>
    <row r="1259" spans="1:5">
      <c r="A1259" s="158">
        <v>1258</v>
      </c>
      <c r="B1259" s="196" t="s">
        <v>8536</v>
      </c>
      <c r="C1259" s="172" t="s">
        <v>9527</v>
      </c>
      <c r="D1259" s="199" t="s">
        <v>9625</v>
      </c>
      <c r="E1259" s="17" t="s">
        <v>6725</v>
      </c>
    </row>
    <row r="1260" spans="1:5">
      <c r="A1260" s="158">
        <v>1259</v>
      </c>
      <c r="B1260" s="196" t="s">
        <v>8536</v>
      </c>
      <c r="C1260" s="172" t="s">
        <v>9527</v>
      </c>
      <c r="D1260" s="199" t="s">
        <v>9626</v>
      </c>
      <c r="E1260" s="17" t="s">
        <v>6725</v>
      </c>
    </row>
    <row r="1261" spans="1:5">
      <c r="A1261" s="158">
        <v>1260</v>
      </c>
      <c r="B1261" s="196" t="s">
        <v>8536</v>
      </c>
      <c r="C1261" s="172" t="s">
        <v>9527</v>
      </c>
      <c r="D1261" s="199" t="s">
        <v>9627</v>
      </c>
      <c r="E1261" s="17" t="s">
        <v>6725</v>
      </c>
    </row>
    <row r="1262" spans="1:5">
      <c r="A1262" s="158">
        <v>1261</v>
      </c>
      <c r="B1262" s="196" t="s">
        <v>8536</v>
      </c>
      <c r="C1262" s="172" t="s">
        <v>9527</v>
      </c>
      <c r="D1262" s="173" t="s">
        <v>9628</v>
      </c>
      <c r="E1262" s="17" t="s">
        <v>6725</v>
      </c>
    </row>
    <row r="1263" spans="1:5">
      <c r="A1263" s="158">
        <v>1262</v>
      </c>
      <c r="B1263" s="196" t="s">
        <v>8536</v>
      </c>
      <c r="C1263" s="172" t="s">
        <v>9527</v>
      </c>
      <c r="D1263" s="173" t="s">
        <v>9629</v>
      </c>
      <c r="E1263" s="17" t="s">
        <v>6725</v>
      </c>
    </row>
    <row r="1264" spans="1:5">
      <c r="A1264" s="158">
        <v>1263</v>
      </c>
      <c r="B1264" s="196" t="s">
        <v>8536</v>
      </c>
      <c r="C1264" s="172" t="s">
        <v>9527</v>
      </c>
      <c r="D1264" s="173" t="s">
        <v>9630</v>
      </c>
      <c r="E1264" s="17" t="s">
        <v>6725</v>
      </c>
    </row>
    <row r="1265" spans="1:5">
      <c r="A1265" s="158">
        <v>1264</v>
      </c>
      <c r="B1265" s="196" t="s">
        <v>8536</v>
      </c>
      <c r="C1265" s="172" t="s">
        <v>9527</v>
      </c>
      <c r="D1265" s="173" t="s">
        <v>9631</v>
      </c>
      <c r="E1265" s="17" t="s">
        <v>6725</v>
      </c>
    </row>
    <row r="1266" spans="1:5">
      <c r="A1266" s="158">
        <v>1265</v>
      </c>
      <c r="B1266" s="196" t="s">
        <v>8536</v>
      </c>
      <c r="C1266" s="172" t="s">
        <v>9527</v>
      </c>
      <c r="D1266" s="173" t="s">
        <v>9632</v>
      </c>
      <c r="E1266" s="17" t="s">
        <v>6725</v>
      </c>
    </row>
    <row r="1267" spans="1:5">
      <c r="A1267" s="158">
        <v>1266</v>
      </c>
      <c r="B1267" s="196" t="s">
        <v>8536</v>
      </c>
      <c r="C1267" s="172" t="s">
        <v>9527</v>
      </c>
      <c r="D1267" s="173" t="s">
        <v>9633</v>
      </c>
      <c r="E1267" s="17" t="s">
        <v>6725</v>
      </c>
    </row>
    <row r="1268" spans="1:5">
      <c r="A1268" s="158">
        <v>1267</v>
      </c>
      <c r="B1268" s="196" t="s">
        <v>8536</v>
      </c>
      <c r="C1268" s="172" t="s">
        <v>9527</v>
      </c>
      <c r="D1268" s="200" t="s">
        <v>9634</v>
      </c>
      <c r="E1268" s="17" t="s">
        <v>6725</v>
      </c>
    </row>
    <row r="1269" spans="1:5">
      <c r="A1269" s="158">
        <v>1268</v>
      </c>
      <c r="B1269" s="196" t="s">
        <v>8536</v>
      </c>
      <c r="C1269" s="172" t="s">
        <v>9527</v>
      </c>
      <c r="D1269" s="200" t="s">
        <v>9635</v>
      </c>
      <c r="E1269" s="17" t="s">
        <v>6725</v>
      </c>
    </row>
    <row r="1270" spans="1:5">
      <c r="A1270" s="158">
        <v>1269</v>
      </c>
      <c r="B1270" s="196" t="s">
        <v>8536</v>
      </c>
      <c r="C1270" s="172" t="s">
        <v>9527</v>
      </c>
      <c r="D1270" s="200" t="s">
        <v>9636</v>
      </c>
      <c r="E1270" s="17" t="s">
        <v>6725</v>
      </c>
    </row>
    <row r="1271" spans="1:5">
      <c r="A1271" s="158">
        <v>1270</v>
      </c>
      <c r="B1271" s="196" t="s">
        <v>8536</v>
      </c>
      <c r="C1271" s="172" t="s">
        <v>9527</v>
      </c>
      <c r="D1271" s="201" t="s">
        <v>9637</v>
      </c>
      <c r="E1271" s="17" t="s">
        <v>6725</v>
      </c>
    </row>
    <row r="1272" spans="1:5">
      <c r="A1272" s="158">
        <v>1271</v>
      </c>
      <c r="B1272" s="196" t="s">
        <v>8536</v>
      </c>
      <c r="C1272" s="172" t="s">
        <v>9527</v>
      </c>
      <c r="D1272" s="200" t="s">
        <v>9638</v>
      </c>
      <c r="E1272" s="17" t="s">
        <v>6725</v>
      </c>
    </row>
    <row r="1273" spans="1:5">
      <c r="A1273" s="158">
        <v>1272</v>
      </c>
      <c r="B1273" s="196" t="s">
        <v>8536</v>
      </c>
      <c r="C1273" s="172" t="s">
        <v>9527</v>
      </c>
      <c r="D1273" s="200" t="s">
        <v>9639</v>
      </c>
      <c r="E1273" s="17" t="s">
        <v>6725</v>
      </c>
    </row>
    <row r="1274" spans="1:5">
      <c r="A1274" s="158">
        <v>1273</v>
      </c>
      <c r="B1274" s="196" t="s">
        <v>8536</v>
      </c>
      <c r="C1274" s="172" t="s">
        <v>9527</v>
      </c>
      <c r="D1274" s="200" t="s">
        <v>9640</v>
      </c>
      <c r="E1274" s="17" t="s">
        <v>6725</v>
      </c>
    </row>
    <row r="1275" spans="1:5">
      <c r="A1275" s="158">
        <v>1274</v>
      </c>
      <c r="B1275" s="196" t="s">
        <v>8536</v>
      </c>
      <c r="C1275" s="172" t="s">
        <v>9527</v>
      </c>
      <c r="D1275" s="200" t="s">
        <v>9641</v>
      </c>
      <c r="E1275" s="17" t="s">
        <v>6725</v>
      </c>
    </row>
    <row r="1276" spans="1:5">
      <c r="A1276" s="158">
        <v>1275</v>
      </c>
      <c r="B1276" s="196" t="s">
        <v>8536</v>
      </c>
      <c r="C1276" s="172" t="s">
        <v>9527</v>
      </c>
      <c r="D1276" s="200" t="s">
        <v>9642</v>
      </c>
      <c r="E1276" s="17" t="s">
        <v>6725</v>
      </c>
    </row>
    <row r="1277" spans="1:5">
      <c r="A1277" s="158">
        <v>1276</v>
      </c>
      <c r="B1277" s="196" t="s">
        <v>8536</v>
      </c>
      <c r="C1277" s="172" t="s">
        <v>9527</v>
      </c>
      <c r="D1277" s="200" t="s">
        <v>8648</v>
      </c>
      <c r="E1277" s="17" t="s">
        <v>6725</v>
      </c>
    </row>
    <row r="1278" spans="1:5">
      <c r="A1278" s="158">
        <v>1277</v>
      </c>
      <c r="B1278" s="196" t="s">
        <v>8536</v>
      </c>
      <c r="C1278" s="172" t="s">
        <v>9527</v>
      </c>
      <c r="D1278" s="200" t="s">
        <v>9643</v>
      </c>
      <c r="E1278" s="17" t="s">
        <v>6725</v>
      </c>
    </row>
    <row r="1279" spans="1:5">
      <c r="A1279" s="158">
        <v>1278</v>
      </c>
      <c r="B1279" s="196" t="s">
        <v>8536</v>
      </c>
      <c r="C1279" s="172" t="s">
        <v>9527</v>
      </c>
      <c r="D1279" s="200" t="s">
        <v>9644</v>
      </c>
      <c r="E1279" s="17" t="s">
        <v>6725</v>
      </c>
    </row>
    <row r="1280" spans="1:5">
      <c r="A1280" s="158">
        <v>1279</v>
      </c>
      <c r="B1280" s="196" t="s">
        <v>8536</v>
      </c>
      <c r="C1280" s="172" t="s">
        <v>9527</v>
      </c>
      <c r="D1280" s="200" t="s">
        <v>9645</v>
      </c>
      <c r="E1280" s="17" t="s">
        <v>6725</v>
      </c>
    </row>
    <row r="1281" spans="1:5">
      <c r="A1281" s="158">
        <v>1280</v>
      </c>
      <c r="B1281" s="196" t="s">
        <v>8536</v>
      </c>
      <c r="C1281" s="172" t="s">
        <v>9527</v>
      </c>
      <c r="D1281" s="200" t="s">
        <v>9646</v>
      </c>
      <c r="E1281" s="17" t="s">
        <v>6725</v>
      </c>
    </row>
    <row r="1282" spans="1:5">
      <c r="A1282" s="158">
        <v>1281</v>
      </c>
      <c r="B1282" s="196" t="s">
        <v>8536</v>
      </c>
      <c r="C1282" s="172" t="s">
        <v>9527</v>
      </c>
      <c r="D1282" s="200" t="s">
        <v>9647</v>
      </c>
      <c r="E1282" s="17" t="s">
        <v>6725</v>
      </c>
    </row>
    <row r="1283" spans="1:5">
      <c r="A1283" s="158">
        <v>1282</v>
      </c>
      <c r="B1283" s="196" t="s">
        <v>8536</v>
      </c>
      <c r="C1283" s="172" t="s">
        <v>9527</v>
      </c>
      <c r="D1283" s="200" t="s">
        <v>9648</v>
      </c>
      <c r="E1283" s="17" t="s">
        <v>6725</v>
      </c>
    </row>
    <row r="1284" spans="1:5">
      <c r="A1284" s="158">
        <v>1283</v>
      </c>
      <c r="B1284" s="196" t="s">
        <v>8536</v>
      </c>
      <c r="C1284" s="172" t="s">
        <v>9527</v>
      </c>
      <c r="D1284" s="200" t="s">
        <v>8636</v>
      </c>
      <c r="E1284" s="17" t="s">
        <v>6725</v>
      </c>
    </row>
    <row r="1285" spans="1:5">
      <c r="A1285" s="158">
        <v>1284</v>
      </c>
      <c r="B1285" s="196" t="s">
        <v>8536</v>
      </c>
      <c r="C1285" s="172" t="s">
        <v>9527</v>
      </c>
      <c r="D1285" s="200" t="s">
        <v>9649</v>
      </c>
      <c r="E1285" s="17" t="s">
        <v>6725</v>
      </c>
    </row>
    <row r="1286" spans="1:5">
      <c r="A1286" s="158">
        <v>1285</v>
      </c>
      <c r="B1286" s="196" t="s">
        <v>8536</v>
      </c>
      <c r="C1286" s="172" t="s">
        <v>9527</v>
      </c>
      <c r="D1286" s="200" t="s">
        <v>9650</v>
      </c>
      <c r="E1286" s="17" t="s">
        <v>6725</v>
      </c>
    </row>
    <row r="1287" spans="1:5">
      <c r="A1287" s="158">
        <v>1286</v>
      </c>
      <c r="B1287" s="196" t="s">
        <v>8536</v>
      </c>
      <c r="C1287" s="172" t="s">
        <v>9527</v>
      </c>
      <c r="D1287" s="200" t="s">
        <v>9651</v>
      </c>
      <c r="E1287" s="17" t="s">
        <v>6725</v>
      </c>
    </row>
    <row r="1288" spans="1:5">
      <c r="A1288" s="158">
        <v>1287</v>
      </c>
      <c r="B1288" s="196" t="s">
        <v>8536</v>
      </c>
      <c r="C1288" s="172" t="s">
        <v>9527</v>
      </c>
      <c r="D1288" s="200" t="s">
        <v>9652</v>
      </c>
      <c r="E1288" s="17" t="s">
        <v>6725</v>
      </c>
    </row>
    <row r="1289" spans="1:5">
      <c r="A1289" s="158">
        <v>1288</v>
      </c>
      <c r="B1289" s="196" t="s">
        <v>8536</v>
      </c>
      <c r="C1289" s="172" t="s">
        <v>9527</v>
      </c>
      <c r="D1289" s="200" t="s">
        <v>9653</v>
      </c>
      <c r="E1289" s="17" t="s">
        <v>6725</v>
      </c>
    </row>
    <row r="1290" spans="1:5">
      <c r="A1290" s="158">
        <v>1289</v>
      </c>
      <c r="B1290" s="196" t="s">
        <v>8536</v>
      </c>
      <c r="C1290" s="172" t="s">
        <v>9527</v>
      </c>
      <c r="D1290" s="200" t="s">
        <v>9654</v>
      </c>
      <c r="E1290" s="17" t="s">
        <v>6725</v>
      </c>
    </row>
    <row r="1291" spans="1:5">
      <c r="A1291" s="158">
        <v>1290</v>
      </c>
      <c r="B1291" s="196" t="s">
        <v>8536</v>
      </c>
      <c r="C1291" s="172" t="s">
        <v>9527</v>
      </c>
      <c r="D1291" s="200" t="s">
        <v>9655</v>
      </c>
      <c r="E1291" s="17" t="s">
        <v>6725</v>
      </c>
    </row>
    <row r="1292" spans="1:5">
      <c r="A1292" s="158">
        <v>1291</v>
      </c>
      <c r="B1292" s="196" t="s">
        <v>8536</v>
      </c>
      <c r="C1292" s="172" t="s">
        <v>9527</v>
      </c>
      <c r="D1292" s="200" t="s">
        <v>9656</v>
      </c>
      <c r="E1292" s="17" t="s">
        <v>6725</v>
      </c>
    </row>
    <row r="1293" spans="1:5">
      <c r="A1293" s="158">
        <v>1292</v>
      </c>
      <c r="B1293" s="196" t="s">
        <v>8536</v>
      </c>
      <c r="C1293" s="172" t="s">
        <v>9527</v>
      </c>
      <c r="D1293" s="200" t="s">
        <v>9657</v>
      </c>
      <c r="E1293" s="17" t="s">
        <v>6725</v>
      </c>
    </row>
    <row r="1294" spans="1:5">
      <c r="A1294" s="158">
        <v>1293</v>
      </c>
      <c r="B1294" s="196" t="s">
        <v>8536</v>
      </c>
      <c r="C1294" s="172" t="s">
        <v>9527</v>
      </c>
      <c r="D1294" s="200" t="s">
        <v>9658</v>
      </c>
      <c r="E1294" s="17" t="s">
        <v>6725</v>
      </c>
    </row>
    <row r="1295" spans="1:5">
      <c r="A1295" s="158">
        <v>1294</v>
      </c>
      <c r="B1295" s="196" t="s">
        <v>8536</v>
      </c>
      <c r="C1295" s="172" t="s">
        <v>9527</v>
      </c>
      <c r="D1295" s="200" t="s">
        <v>9659</v>
      </c>
      <c r="E1295" s="17" t="s">
        <v>6725</v>
      </c>
    </row>
    <row r="1296" spans="1:5">
      <c r="A1296" s="158">
        <v>1295</v>
      </c>
      <c r="B1296" s="196" t="s">
        <v>8537</v>
      </c>
      <c r="C1296" s="172" t="s">
        <v>9526</v>
      </c>
      <c r="D1296" s="200" t="s">
        <v>9660</v>
      </c>
      <c r="E1296" s="17" t="s">
        <v>6725</v>
      </c>
    </row>
    <row r="1297" spans="1:5">
      <c r="A1297" s="158">
        <v>1296</v>
      </c>
      <c r="B1297" s="196" t="s">
        <v>8537</v>
      </c>
      <c r="C1297" s="172" t="s">
        <v>9526</v>
      </c>
      <c r="D1297" s="200" t="s">
        <v>9661</v>
      </c>
      <c r="E1297" s="17" t="s">
        <v>6725</v>
      </c>
    </row>
    <row r="1298" spans="1:5">
      <c r="A1298" s="158">
        <v>1297</v>
      </c>
      <c r="B1298" s="196" t="s">
        <v>8537</v>
      </c>
      <c r="C1298" s="172" t="s">
        <v>9526</v>
      </c>
      <c r="D1298" s="200" t="s">
        <v>9626</v>
      </c>
      <c r="E1298" s="17" t="s">
        <v>6725</v>
      </c>
    </row>
    <row r="1299" spans="1:5">
      <c r="A1299" s="158">
        <v>1298</v>
      </c>
      <c r="B1299" s="196" t="s">
        <v>8537</v>
      </c>
      <c r="C1299" s="172" t="s">
        <v>9526</v>
      </c>
      <c r="D1299" s="173" t="s">
        <v>9628</v>
      </c>
      <c r="E1299" s="17" t="s">
        <v>6725</v>
      </c>
    </row>
    <row r="1300" spans="1:5">
      <c r="A1300" s="158">
        <v>1299</v>
      </c>
      <c r="B1300" s="196" t="s">
        <v>8537</v>
      </c>
      <c r="C1300" s="172" t="s">
        <v>9526</v>
      </c>
      <c r="D1300" s="173" t="s">
        <v>9662</v>
      </c>
      <c r="E1300" s="17" t="s">
        <v>6725</v>
      </c>
    </row>
    <row r="1301" spans="1:5">
      <c r="A1301" s="158">
        <v>1300</v>
      </c>
      <c r="B1301" s="196" t="s">
        <v>8537</v>
      </c>
      <c r="C1301" s="172" t="s">
        <v>9526</v>
      </c>
      <c r="D1301" s="173" t="s">
        <v>9663</v>
      </c>
      <c r="E1301" s="17" t="s">
        <v>6725</v>
      </c>
    </row>
    <row r="1302" spans="1:5">
      <c r="A1302" s="158">
        <v>1301</v>
      </c>
      <c r="B1302" s="196" t="s">
        <v>8537</v>
      </c>
      <c r="C1302" s="172" t="s">
        <v>9526</v>
      </c>
      <c r="D1302" s="173" t="s">
        <v>9664</v>
      </c>
      <c r="E1302" s="17" t="s">
        <v>6725</v>
      </c>
    </row>
    <row r="1303" spans="1:5">
      <c r="A1303" s="158">
        <v>1302</v>
      </c>
      <c r="B1303" s="196" t="s">
        <v>8537</v>
      </c>
      <c r="C1303" s="172" t="s">
        <v>9526</v>
      </c>
      <c r="D1303" s="173" t="s">
        <v>9665</v>
      </c>
      <c r="E1303" s="17" t="s">
        <v>6725</v>
      </c>
    </row>
    <row r="1304" spans="1:5">
      <c r="A1304" s="158">
        <v>1303</v>
      </c>
      <c r="B1304" s="196" t="s">
        <v>8537</v>
      </c>
      <c r="C1304" s="172" t="s">
        <v>9526</v>
      </c>
      <c r="D1304" s="173" t="s">
        <v>9666</v>
      </c>
      <c r="E1304" s="17" t="s">
        <v>6725</v>
      </c>
    </row>
    <row r="1305" spans="1:5">
      <c r="A1305" s="158">
        <v>1304</v>
      </c>
      <c r="B1305" s="196" t="s">
        <v>8537</v>
      </c>
      <c r="C1305" s="172" t="s">
        <v>9526</v>
      </c>
      <c r="D1305" s="173" t="s">
        <v>9667</v>
      </c>
      <c r="E1305" s="17" t="s">
        <v>6725</v>
      </c>
    </row>
    <row r="1306" spans="1:5">
      <c r="A1306" s="158">
        <v>1305</v>
      </c>
      <c r="B1306" s="196" t="s">
        <v>8537</v>
      </c>
      <c r="C1306" s="172" t="s">
        <v>9526</v>
      </c>
      <c r="D1306" s="173" t="s">
        <v>9634</v>
      </c>
      <c r="E1306" s="17" t="s">
        <v>6725</v>
      </c>
    </row>
    <row r="1307" spans="1:5">
      <c r="A1307" s="158">
        <v>1306</v>
      </c>
      <c r="B1307" s="196" t="s">
        <v>8537</v>
      </c>
      <c r="C1307" s="172" t="s">
        <v>9526</v>
      </c>
      <c r="D1307" s="173" t="s">
        <v>9635</v>
      </c>
      <c r="E1307" s="17" t="s">
        <v>6725</v>
      </c>
    </row>
    <row r="1308" spans="1:5">
      <c r="A1308" s="158">
        <v>1307</v>
      </c>
      <c r="B1308" s="196" t="s">
        <v>8537</v>
      </c>
      <c r="C1308" s="172" t="s">
        <v>9526</v>
      </c>
      <c r="D1308" s="173" t="s">
        <v>9668</v>
      </c>
      <c r="E1308" s="17" t="s">
        <v>6725</v>
      </c>
    </row>
    <row r="1309" spans="1:5">
      <c r="A1309" s="158">
        <v>1308</v>
      </c>
      <c r="B1309" s="196" t="s">
        <v>8537</v>
      </c>
      <c r="C1309" s="172" t="s">
        <v>9526</v>
      </c>
      <c r="D1309" s="173" t="s">
        <v>9669</v>
      </c>
      <c r="E1309" s="17" t="s">
        <v>6725</v>
      </c>
    </row>
    <row r="1310" spans="1:5">
      <c r="A1310" s="158">
        <v>1309</v>
      </c>
      <c r="B1310" s="196" t="s">
        <v>8537</v>
      </c>
      <c r="C1310" s="172" t="s">
        <v>9526</v>
      </c>
      <c r="D1310" s="173" t="s">
        <v>9670</v>
      </c>
      <c r="E1310" s="17" t="s">
        <v>6725</v>
      </c>
    </row>
    <row r="1311" spans="1:5">
      <c r="A1311" s="158">
        <v>1310</v>
      </c>
      <c r="B1311" s="196" t="s">
        <v>8537</v>
      </c>
      <c r="C1311" s="172" t="s">
        <v>9526</v>
      </c>
      <c r="D1311" s="173" t="s">
        <v>9671</v>
      </c>
      <c r="E1311" s="17" t="s">
        <v>6725</v>
      </c>
    </row>
    <row r="1312" spans="1:5">
      <c r="A1312" s="158">
        <v>1311</v>
      </c>
      <c r="B1312" s="196" t="s">
        <v>8537</v>
      </c>
      <c r="C1312" s="172" t="s">
        <v>9526</v>
      </c>
      <c r="D1312" s="173" t="s">
        <v>9672</v>
      </c>
      <c r="E1312" s="17" t="s">
        <v>6725</v>
      </c>
    </row>
    <row r="1313" spans="1:5">
      <c r="A1313" s="158">
        <v>1312</v>
      </c>
      <c r="B1313" s="196" t="s">
        <v>8537</v>
      </c>
      <c r="C1313" s="172" t="s">
        <v>9526</v>
      </c>
      <c r="D1313" s="173" t="s">
        <v>9673</v>
      </c>
      <c r="E1313" s="17" t="s">
        <v>6725</v>
      </c>
    </row>
    <row r="1314" spans="1:5">
      <c r="A1314" s="158">
        <v>1313</v>
      </c>
      <c r="B1314" s="196" t="s">
        <v>8537</v>
      </c>
      <c r="C1314" s="172" t="s">
        <v>9526</v>
      </c>
      <c r="D1314" s="173" t="s">
        <v>9674</v>
      </c>
      <c r="E1314" s="17" t="s">
        <v>6725</v>
      </c>
    </row>
    <row r="1315" spans="1:5">
      <c r="A1315" s="158">
        <v>1314</v>
      </c>
      <c r="B1315" s="196" t="s">
        <v>8537</v>
      </c>
      <c r="C1315" s="172" t="s">
        <v>9526</v>
      </c>
      <c r="D1315" s="173" t="s">
        <v>9675</v>
      </c>
      <c r="E1315" s="17" t="s">
        <v>6725</v>
      </c>
    </row>
    <row r="1316" spans="1:5">
      <c r="A1316" s="158">
        <v>1315</v>
      </c>
      <c r="B1316" s="196" t="s">
        <v>8537</v>
      </c>
      <c r="C1316" s="172" t="s">
        <v>9526</v>
      </c>
      <c r="D1316" s="173" t="s">
        <v>9676</v>
      </c>
      <c r="E1316" s="17" t="s">
        <v>6725</v>
      </c>
    </row>
    <row r="1317" spans="1:5">
      <c r="A1317" s="158">
        <v>1316</v>
      </c>
      <c r="B1317" s="196" t="s">
        <v>8537</v>
      </c>
      <c r="C1317" s="172" t="s">
        <v>9526</v>
      </c>
      <c r="D1317" s="173" t="s">
        <v>9677</v>
      </c>
      <c r="E1317" s="17" t="s">
        <v>6725</v>
      </c>
    </row>
    <row r="1318" spans="1:5">
      <c r="A1318" s="158">
        <v>1317</v>
      </c>
      <c r="B1318" s="196" t="s">
        <v>8537</v>
      </c>
      <c r="C1318" s="172" t="s">
        <v>9526</v>
      </c>
      <c r="D1318" s="173" t="s">
        <v>9678</v>
      </c>
      <c r="E1318" s="17" t="s">
        <v>6725</v>
      </c>
    </row>
    <row r="1319" spans="1:5">
      <c r="A1319" s="158">
        <v>1318</v>
      </c>
      <c r="B1319" s="196" t="s">
        <v>8537</v>
      </c>
      <c r="C1319" s="172" t="s">
        <v>9526</v>
      </c>
      <c r="D1319" s="173" t="s">
        <v>9679</v>
      </c>
      <c r="E1319" s="17" t="s">
        <v>6725</v>
      </c>
    </row>
    <row r="1320" spans="1:5">
      <c r="A1320" s="158">
        <v>1319</v>
      </c>
      <c r="B1320" s="196" t="s">
        <v>8537</v>
      </c>
      <c r="C1320" s="172" t="s">
        <v>9526</v>
      </c>
      <c r="D1320" s="173" t="s">
        <v>9680</v>
      </c>
      <c r="E1320" s="17" t="s">
        <v>6725</v>
      </c>
    </row>
    <row r="1321" spans="1:5">
      <c r="A1321" s="158">
        <v>1320</v>
      </c>
      <c r="B1321" s="196" t="s">
        <v>8537</v>
      </c>
      <c r="C1321" s="172" t="s">
        <v>9526</v>
      </c>
      <c r="D1321" s="173" t="s">
        <v>9681</v>
      </c>
      <c r="E1321" s="17" t="s">
        <v>6725</v>
      </c>
    </row>
    <row r="1322" spans="1:5">
      <c r="A1322" s="158">
        <v>1321</v>
      </c>
      <c r="B1322" s="196" t="s">
        <v>8537</v>
      </c>
      <c r="C1322" s="172" t="s">
        <v>9526</v>
      </c>
      <c r="D1322" s="173" t="s">
        <v>9682</v>
      </c>
      <c r="E1322" s="17" t="s">
        <v>6725</v>
      </c>
    </row>
    <row r="1323" spans="1:5">
      <c r="A1323" s="158">
        <v>1322</v>
      </c>
      <c r="B1323" s="196" t="s">
        <v>8537</v>
      </c>
      <c r="C1323" s="172" t="s">
        <v>9526</v>
      </c>
      <c r="D1323" s="173" t="s">
        <v>9683</v>
      </c>
      <c r="E1323" s="17" t="s">
        <v>6725</v>
      </c>
    </row>
    <row r="1324" spans="1:5">
      <c r="A1324" s="158">
        <v>1323</v>
      </c>
      <c r="B1324" s="196" t="s">
        <v>8537</v>
      </c>
      <c r="C1324" s="172" t="s">
        <v>9526</v>
      </c>
      <c r="D1324" s="173" t="s">
        <v>9684</v>
      </c>
      <c r="E1324" s="17" t="s">
        <v>6725</v>
      </c>
    </row>
    <row r="1325" spans="1:5">
      <c r="A1325" s="158">
        <v>1324</v>
      </c>
      <c r="B1325" s="196" t="s">
        <v>8537</v>
      </c>
      <c r="C1325" s="172" t="s">
        <v>9526</v>
      </c>
      <c r="D1325" s="173" t="s">
        <v>9685</v>
      </c>
      <c r="E1325" s="17" t="s">
        <v>6725</v>
      </c>
    </row>
    <row r="1326" spans="1:5">
      <c r="A1326" s="158">
        <v>1325</v>
      </c>
      <c r="B1326" s="196" t="s">
        <v>8537</v>
      </c>
      <c r="C1326" s="172" t="s">
        <v>9526</v>
      </c>
      <c r="D1326" s="173" t="s">
        <v>9648</v>
      </c>
      <c r="E1326" s="17" t="s">
        <v>6725</v>
      </c>
    </row>
    <row r="1327" spans="1:5">
      <c r="A1327" s="158">
        <v>1326</v>
      </c>
      <c r="B1327" s="196" t="s">
        <v>8537</v>
      </c>
      <c r="C1327" s="172" t="s">
        <v>9526</v>
      </c>
      <c r="D1327" s="173" t="s">
        <v>9686</v>
      </c>
      <c r="E1327" s="17" t="s">
        <v>6725</v>
      </c>
    </row>
    <row r="1328" spans="1:5">
      <c r="A1328" s="158">
        <v>1327</v>
      </c>
      <c r="B1328" s="196" t="s">
        <v>8537</v>
      </c>
      <c r="C1328" s="172" t="s">
        <v>9526</v>
      </c>
      <c r="D1328" s="173" t="s">
        <v>9649</v>
      </c>
      <c r="E1328" s="17" t="s">
        <v>6725</v>
      </c>
    </row>
    <row r="1329" spans="1:5">
      <c r="A1329" s="158">
        <v>1328</v>
      </c>
      <c r="B1329" s="196" t="s">
        <v>8537</v>
      </c>
      <c r="C1329" s="172" t="s">
        <v>9526</v>
      </c>
      <c r="D1329" s="173" t="s">
        <v>9687</v>
      </c>
      <c r="E1329" s="17" t="s">
        <v>6725</v>
      </c>
    </row>
    <row r="1330" spans="1:5">
      <c r="A1330" s="158">
        <v>1329</v>
      </c>
      <c r="B1330" s="196" t="s">
        <v>8537</v>
      </c>
      <c r="C1330" s="172" t="s">
        <v>9526</v>
      </c>
      <c r="D1330" s="173" t="s">
        <v>9688</v>
      </c>
      <c r="E1330" s="17" t="s">
        <v>6725</v>
      </c>
    </row>
    <row r="1331" spans="1:5">
      <c r="A1331" s="158">
        <v>1330</v>
      </c>
      <c r="B1331" s="196" t="s">
        <v>8537</v>
      </c>
      <c r="C1331" s="172" t="s">
        <v>9526</v>
      </c>
      <c r="D1331" s="173" t="s">
        <v>9689</v>
      </c>
      <c r="E1331" s="17" t="s">
        <v>6725</v>
      </c>
    </row>
    <row r="1332" spans="1:5">
      <c r="A1332" s="158">
        <v>1331</v>
      </c>
      <c r="B1332" s="196" t="s">
        <v>8537</v>
      </c>
      <c r="C1332" s="172" t="s">
        <v>9526</v>
      </c>
      <c r="D1332" s="173" t="s">
        <v>9690</v>
      </c>
      <c r="E1332" s="17" t="s">
        <v>6725</v>
      </c>
    </row>
    <row r="1333" spans="1:5">
      <c r="A1333" s="158">
        <v>1332</v>
      </c>
      <c r="B1333" s="196" t="s">
        <v>8537</v>
      </c>
      <c r="C1333" s="172" t="s">
        <v>9526</v>
      </c>
      <c r="D1333" s="173" t="s">
        <v>9691</v>
      </c>
      <c r="E1333" s="17" t="s">
        <v>6725</v>
      </c>
    </row>
    <row r="1334" spans="1:5">
      <c r="A1334" s="158">
        <v>1333</v>
      </c>
      <c r="B1334" s="196" t="s">
        <v>8537</v>
      </c>
      <c r="C1334" s="172" t="s">
        <v>9526</v>
      </c>
      <c r="D1334" s="173" t="s">
        <v>9692</v>
      </c>
      <c r="E1334" s="17" t="s">
        <v>6725</v>
      </c>
    </row>
    <row r="1335" spans="1:5">
      <c r="A1335" s="158">
        <v>1334</v>
      </c>
      <c r="B1335" s="196" t="s">
        <v>8537</v>
      </c>
      <c r="C1335" s="172" t="s">
        <v>9526</v>
      </c>
      <c r="D1335" s="173" t="s">
        <v>9693</v>
      </c>
      <c r="E1335" s="17" t="s">
        <v>6725</v>
      </c>
    </row>
    <row r="1336" spans="1:5">
      <c r="A1336" s="158">
        <v>1335</v>
      </c>
      <c r="B1336" s="196" t="s">
        <v>8537</v>
      </c>
      <c r="C1336" s="172" t="s">
        <v>9526</v>
      </c>
      <c r="D1336" s="200" t="s">
        <v>9694</v>
      </c>
      <c r="E1336" s="17" t="s">
        <v>6725</v>
      </c>
    </row>
    <row r="1337" spans="1:5">
      <c r="A1337" s="158">
        <v>1336</v>
      </c>
      <c r="B1337" s="196" t="s">
        <v>8537</v>
      </c>
      <c r="C1337" s="172" t="s">
        <v>9526</v>
      </c>
      <c r="D1337" s="200" t="s">
        <v>9695</v>
      </c>
      <c r="E1337" s="17" t="s">
        <v>6725</v>
      </c>
    </row>
    <row r="1338" spans="1:5">
      <c r="A1338" s="158">
        <v>1337</v>
      </c>
      <c r="B1338" s="196" t="s">
        <v>8537</v>
      </c>
      <c r="C1338" s="172" t="s">
        <v>9526</v>
      </c>
      <c r="D1338" s="200" t="s">
        <v>9696</v>
      </c>
      <c r="E1338" s="17" t="s">
        <v>6725</v>
      </c>
    </row>
    <row r="1339" spans="1:5">
      <c r="A1339" s="158">
        <v>1338</v>
      </c>
      <c r="B1339" s="196" t="s">
        <v>8537</v>
      </c>
      <c r="C1339" s="172" t="s">
        <v>9526</v>
      </c>
      <c r="D1339" s="200" t="s">
        <v>9697</v>
      </c>
      <c r="E1339" s="17" t="s">
        <v>6725</v>
      </c>
    </row>
    <row r="1340" spans="1:5">
      <c r="A1340" s="158">
        <v>1339</v>
      </c>
      <c r="B1340" s="196" t="s">
        <v>8537</v>
      </c>
      <c r="C1340" s="172" t="s">
        <v>9526</v>
      </c>
      <c r="D1340" s="200" t="s">
        <v>9698</v>
      </c>
      <c r="E1340" s="17" t="s">
        <v>6725</v>
      </c>
    </row>
    <row r="1341" spans="1:5">
      <c r="A1341" s="158">
        <v>1340</v>
      </c>
      <c r="B1341" s="196" t="s">
        <v>8537</v>
      </c>
      <c r="C1341" s="172" t="s">
        <v>9526</v>
      </c>
      <c r="D1341" s="200" t="s">
        <v>9699</v>
      </c>
      <c r="E1341" s="17" t="s">
        <v>6725</v>
      </c>
    </row>
    <row r="1342" spans="1:5">
      <c r="A1342" s="158">
        <v>1341</v>
      </c>
      <c r="B1342" s="196" t="s">
        <v>8537</v>
      </c>
      <c r="C1342" s="172" t="s">
        <v>9526</v>
      </c>
      <c r="D1342" s="200" t="s">
        <v>9700</v>
      </c>
      <c r="E1342" s="17" t="s">
        <v>6725</v>
      </c>
    </row>
    <row r="1343" spans="1:5">
      <c r="A1343" s="158">
        <v>1342</v>
      </c>
      <c r="B1343" s="196" t="s">
        <v>8537</v>
      </c>
      <c r="C1343" s="172" t="s">
        <v>9526</v>
      </c>
      <c r="D1343" s="200" t="s">
        <v>9701</v>
      </c>
      <c r="E1343" s="17" t="s">
        <v>6725</v>
      </c>
    </row>
    <row r="1344" spans="1:5">
      <c r="A1344" s="158">
        <v>1343</v>
      </c>
      <c r="B1344" s="196" t="s">
        <v>8537</v>
      </c>
      <c r="C1344" s="172" t="s">
        <v>9526</v>
      </c>
      <c r="D1344" s="200" t="s">
        <v>9702</v>
      </c>
      <c r="E1344" s="17" t="s">
        <v>6725</v>
      </c>
    </row>
    <row r="1345" spans="1:5">
      <c r="A1345" s="158">
        <v>1344</v>
      </c>
      <c r="B1345" s="196" t="s">
        <v>8537</v>
      </c>
      <c r="C1345" s="172" t="s">
        <v>9526</v>
      </c>
      <c r="D1345" s="200" t="s">
        <v>9703</v>
      </c>
      <c r="E1345" s="17" t="s">
        <v>6725</v>
      </c>
    </row>
    <row r="1346" spans="1:5">
      <c r="A1346" s="158">
        <v>1345</v>
      </c>
      <c r="B1346" s="196" t="s">
        <v>8537</v>
      </c>
      <c r="C1346" s="172" t="s">
        <v>9526</v>
      </c>
      <c r="D1346" s="200" t="s">
        <v>9704</v>
      </c>
      <c r="E1346" s="17" t="s">
        <v>6725</v>
      </c>
    </row>
    <row r="1347" spans="1:5">
      <c r="A1347" s="158">
        <v>1346</v>
      </c>
      <c r="B1347" s="196" t="s">
        <v>8537</v>
      </c>
      <c r="C1347" s="172" t="s">
        <v>9526</v>
      </c>
      <c r="D1347" s="200" t="s">
        <v>9705</v>
      </c>
      <c r="E1347" s="17" t="s">
        <v>6725</v>
      </c>
    </row>
    <row r="1348" spans="1:5">
      <c r="A1348" s="158">
        <v>1347</v>
      </c>
      <c r="B1348" s="196" t="s">
        <v>8537</v>
      </c>
      <c r="C1348" s="172" t="s">
        <v>9526</v>
      </c>
      <c r="D1348" s="200" t="s">
        <v>9706</v>
      </c>
      <c r="E1348" s="17" t="s">
        <v>6725</v>
      </c>
    </row>
    <row r="1349" spans="1:5">
      <c r="A1349" s="158">
        <v>1348</v>
      </c>
      <c r="B1349" s="196" t="s">
        <v>8537</v>
      </c>
      <c r="C1349" s="172" t="s">
        <v>9526</v>
      </c>
      <c r="D1349" s="200" t="s">
        <v>9707</v>
      </c>
      <c r="E1349" s="17" t="s">
        <v>6725</v>
      </c>
    </row>
    <row r="1350" spans="1:5">
      <c r="A1350" s="158">
        <v>1349</v>
      </c>
      <c r="B1350" s="196" t="s">
        <v>8537</v>
      </c>
      <c r="C1350" s="172" t="s">
        <v>9526</v>
      </c>
      <c r="D1350" s="200" t="s">
        <v>9708</v>
      </c>
      <c r="E1350" s="17" t="s">
        <v>6725</v>
      </c>
    </row>
    <row r="1351" spans="1:5">
      <c r="A1351" s="158">
        <v>1350</v>
      </c>
      <c r="B1351" s="196" t="s">
        <v>8537</v>
      </c>
      <c r="C1351" s="172" t="s">
        <v>8583</v>
      </c>
      <c r="D1351" s="200" t="s">
        <v>9660</v>
      </c>
      <c r="E1351" s="17" t="s">
        <v>6725</v>
      </c>
    </row>
    <row r="1352" spans="1:5">
      <c r="A1352" s="158">
        <v>1351</v>
      </c>
      <c r="B1352" s="196" t="s">
        <v>8537</v>
      </c>
      <c r="C1352" s="172" t="s">
        <v>8583</v>
      </c>
      <c r="D1352" s="200" t="s">
        <v>9661</v>
      </c>
      <c r="E1352" s="17" t="s">
        <v>6725</v>
      </c>
    </row>
    <row r="1353" spans="1:5">
      <c r="A1353" s="158">
        <v>1352</v>
      </c>
      <c r="B1353" s="196" t="s">
        <v>8537</v>
      </c>
      <c r="C1353" s="172" t="s">
        <v>8583</v>
      </c>
      <c r="D1353" s="200" t="s">
        <v>9626</v>
      </c>
      <c r="E1353" s="17" t="s">
        <v>6725</v>
      </c>
    </row>
    <row r="1354" spans="1:5">
      <c r="A1354" s="158">
        <v>1353</v>
      </c>
      <c r="B1354" s="196" t="s">
        <v>8537</v>
      </c>
      <c r="C1354" s="172" t="s">
        <v>8583</v>
      </c>
      <c r="D1354" s="173" t="s">
        <v>9628</v>
      </c>
      <c r="E1354" s="17" t="s">
        <v>6725</v>
      </c>
    </row>
    <row r="1355" spans="1:5">
      <c r="A1355" s="158">
        <v>1354</v>
      </c>
      <c r="B1355" s="196" t="s">
        <v>8537</v>
      </c>
      <c r="C1355" s="172" t="s">
        <v>8583</v>
      </c>
      <c r="D1355" s="173" t="s">
        <v>9662</v>
      </c>
      <c r="E1355" s="17" t="s">
        <v>6725</v>
      </c>
    </row>
    <row r="1356" spans="1:5">
      <c r="A1356" s="158">
        <v>1355</v>
      </c>
      <c r="B1356" s="196" t="s">
        <v>8537</v>
      </c>
      <c r="C1356" s="172" t="s">
        <v>8583</v>
      </c>
      <c r="D1356" s="173" t="s">
        <v>9663</v>
      </c>
      <c r="E1356" s="17" t="s">
        <v>6725</v>
      </c>
    </row>
    <row r="1357" spans="1:5">
      <c r="A1357" s="158">
        <v>1356</v>
      </c>
      <c r="B1357" s="196" t="s">
        <v>8537</v>
      </c>
      <c r="C1357" s="172" t="s">
        <v>8583</v>
      </c>
      <c r="D1357" s="173" t="s">
        <v>9664</v>
      </c>
      <c r="E1357" s="17" t="s">
        <v>6725</v>
      </c>
    </row>
    <row r="1358" spans="1:5">
      <c r="A1358" s="158">
        <v>1357</v>
      </c>
      <c r="B1358" s="196" t="s">
        <v>8537</v>
      </c>
      <c r="C1358" s="172" t="s">
        <v>8583</v>
      </c>
      <c r="D1358" s="173" t="s">
        <v>9665</v>
      </c>
      <c r="E1358" s="17" t="s">
        <v>6725</v>
      </c>
    </row>
    <row r="1359" spans="1:5">
      <c r="A1359" s="158">
        <v>1358</v>
      </c>
      <c r="B1359" s="196" t="s">
        <v>8537</v>
      </c>
      <c r="C1359" s="172" t="s">
        <v>8583</v>
      </c>
      <c r="D1359" s="173" t="s">
        <v>9666</v>
      </c>
      <c r="E1359" s="17" t="s">
        <v>6725</v>
      </c>
    </row>
    <row r="1360" spans="1:5">
      <c r="A1360" s="158">
        <v>1359</v>
      </c>
      <c r="B1360" s="196" t="s">
        <v>8537</v>
      </c>
      <c r="C1360" s="172" t="s">
        <v>8583</v>
      </c>
      <c r="D1360" s="173" t="s">
        <v>9667</v>
      </c>
      <c r="E1360" s="17" t="s">
        <v>6725</v>
      </c>
    </row>
    <row r="1361" spans="1:5">
      <c r="A1361" s="158">
        <v>1360</v>
      </c>
      <c r="B1361" s="196" t="s">
        <v>8537</v>
      </c>
      <c r="C1361" s="172" t="s">
        <v>8583</v>
      </c>
      <c r="D1361" s="173" t="s">
        <v>9634</v>
      </c>
      <c r="E1361" s="17" t="s">
        <v>6725</v>
      </c>
    </row>
    <row r="1362" spans="1:5">
      <c r="A1362" s="158">
        <v>1361</v>
      </c>
      <c r="B1362" s="196" t="s">
        <v>8537</v>
      </c>
      <c r="C1362" s="172" t="s">
        <v>8583</v>
      </c>
      <c r="D1362" s="173" t="s">
        <v>9635</v>
      </c>
      <c r="E1362" s="17" t="s">
        <v>6725</v>
      </c>
    </row>
    <row r="1363" spans="1:5">
      <c r="A1363" s="158">
        <v>1362</v>
      </c>
      <c r="B1363" s="196" t="s">
        <v>8537</v>
      </c>
      <c r="C1363" s="172" t="s">
        <v>8583</v>
      </c>
      <c r="D1363" s="173" t="s">
        <v>9668</v>
      </c>
      <c r="E1363" s="17" t="s">
        <v>6725</v>
      </c>
    </row>
    <row r="1364" spans="1:5">
      <c r="A1364" s="158">
        <v>1363</v>
      </c>
      <c r="B1364" s="196" t="s">
        <v>8537</v>
      </c>
      <c r="C1364" s="172" t="s">
        <v>8583</v>
      </c>
      <c r="D1364" s="173" t="s">
        <v>9669</v>
      </c>
      <c r="E1364" s="17" t="s">
        <v>6725</v>
      </c>
    </row>
    <row r="1365" spans="1:5">
      <c r="A1365" s="158">
        <v>1364</v>
      </c>
      <c r="B1365" s="196" t="s">
        <v>8537</v>
      </c>
      <c r="C1365" s="172" t="s">
        <v>8583</v>
      </c>
      <c r="D1365" s="173" t="s">
        <v>9670</v>
      </c>
      <c r="E1365" s="17" t="s">
        <v>6725</v>
      </c>
    </row>
    <row r="1366" spans="1:5">
      <c r="A1366" s="158">
        <v>1365</v>
      </c>
      <c r="B1366" s="196" t="s">
        <v>8537</v>
      </c>
      <c r="C1366" s="172" t="s">
        <v>8583</v>
      </c>
      <c r="D1366" s="173" t="s">
        <v>9671</v>
      </c>
      <c r="E1366" s="17" t="s">
        <v>6725</v>
      </c>
    </row>
    <row r="1367" spans="1:5">
      <c r="A1367" s="158">
        <v>1366</v>
      </c>
      <c r="B1367" s="196" t="s">
        <v>8537</v>
      </c>
      <c r="C1367" s="172" t="s">
        <v>8583</v>
      </c>
      <c r="D1367" s="173" t="s">
        <v>9672</v>
      </c>
      <c r="E1367" s="17" t="s">
        <v>6725</v>
      </c>
    </row>
    <row r="1368" spans="1:5">
      <c r="A1368" s="158">
        <v>1367</v>
      </c>
      <c r="B1368" s="196" t="s">
        <v>8537</v>
      </c>
      <c r="C1368" s="172" t="s">
        <v>8583</v>
      </c>
      <c r="D1368" s="173" t="s">
        <v>9673</v>
      </c>
      <c r="E1368" s="17" t="s">
        <v>6725</v>
      </c>
    </row>
    <row r="1369" spans="1:5">
      <c r="A1369" s="158">
        <v>1368</v>
      </c>
      <c r="B1369" s="196" t="s">
        <v>8537</v>
      </c>
      <c r="C1369" s="172" t="s">
        <v>8583</v>
      </c>
      <c r="D1369" s="173" t="s">
        <v>9674</v>
      </c>
      <c r="E1369" s="17" t="s">
        <v>6725</v>
      </c>
    </row>
    <row r="1370" spans="1:5">
      <c r="A1370" s="158">
        <v>1369</v>
      </c>
      <c r="B1370" s="196" t="s">
        <v>8537</v>
      </c>
      <c r="C1370" s="172" t="s">
        <v>8583</v>
      </c>
      <c r="D1370" s="173" t="s">
        <v>9675</v>
      </c>
      <c r="E1370" s="17" t="s">
        <v>6725</v>
      </c>
    </row>
    <row r="1371" spans="1:5">
      <c r="A1371" s="158">
        <v>1370</v>
      </c>
      <c r="B1371" s="196" t="s">
        <v>8537</v>
      </c>
      <c r="C1371" s="172" t="s">
        <v>8583</v>
      </c>
      <c r="D1371" s="173" t="s">
        <v>9676</v>
      </c>
      <c r="E1371" s="17" t="s">
        <v>6725</v>
      </c>
    </row>
    <row r="1372" spans="1:5">
      <c r="A1372" s="158">
        <v>1371</v>
      </c>
      <c r="B1372" s="196" t="s">
        <v>8537</v>
      </c>
      <c r="C1372" s="172" t="s">
        <v>8583</v>
      </c>
      <c r="D1372" s="173" t="s">
        <v>9677</v>
      </c>
      <c r="E1372" s="17" t="s">
        <v>6725</v>
      </c>
    </row>
    <row r="1373" spans="1:5">
      <c r="A1373" s="158">
        <v>1372</v>
      </c>
      <c r="B1373" s="196" t="s">
        <v>8537</v>
      </c>
      <c r="C1373" s="172" t="s">
        <v>8583</v>
      </c>
      <c r="D1373" s="173" t="s">
        <v>9678</v>
      </c>
      <c r="E1373" s="17" t="s">
        <v>6725</v>
      </c>
    </row>
    <row r="1374" spans="1:5">
      <c r="A1374" s="158">
        <v>1373</v>
      </c>
      <c r="B1374" s="196" t="s">
        <v>8537</v>
      </c>
      <c r="C1374" s="172" t="s">
        <v>8583</v>
      </c>
      <c r="D1374" s="173" t="s">
        <v>9679</v>
      </c>
      <c r="E1374" s="17" t="s">
        <v>6725</v>
      </c>
    </row>
    <row r="1375" spans="1:5">
      <c r="A1375" s="158">
        <v>1374</v>
      </c>
      <c r="B1375" s="196" t="s">
        <v>8537</v>
      </c>
      <c r="C1375" s="172" t="s">
        <v>8583</v>
      </c>
      <c r="D1375" s="173" t="s">
        <v>9680</v>
      </c>
      <c r="E1375" s="17" t="s">
        <v>6725</v>
      </c>
    </row>
    <row r="1376" spans="1:5">
      <c r="A1376" s="158">
        <v>1375</v>
      </c>
      <c r="B1376" s="196" t="s">
        <v>8537</v>
      </c>
      <c r="C1376" s="172" t="s">
        <v>8583</v>
      </c>
      <c r="D1376" s="173" t="s">
        <v>9681</v>
      </c>
      <c r="E1376" s="17" t="s">
        <v>6725</v>
      </c>
    </row>
    <row r="1377" spans="1:5">
      <c r="A1377" s="158">
        <v>1376</v>
      </c>
      <c r="B1377" s="196" t="s">
        <v>8537</v>
      </c>
      <c r="C1377" s="172" t="s">
        <v>8583</v>
      </c>
      <c r="D1377" s="173" t="s">
        <v>9682</v>
      </c>
      <c r="E1377" s="17" t="s">
        <v>6725</v>
      </c>
    </row>
    <row r="1378" spans="1:5">
      <c r="A1378" s="158">
        <v>1377</v>
      </c>
      <c r="B1378" s="196" t="s">
        <v>8537</v>
      </c>
      <c r="C1378" s="172" t="s">
        <v>8583</v>
      </c>
      <c r="D1378" s="173" t="s">
        <v>9683</v>
      </c>
      <c r="E1378" s="17" t="s">
        <v>6725</v>
      </c>
    </row>
    <row r="1379" spans="1:5">
      <c r="A1379" s="158">
        <v>1378</v>
      </c>
      <c r="B1379" s="196" t="s">
        <v>8537</v>
      </c>
      <c r="C1379" s="172" t="s">
        <v>8583</v>
      </c>
      <c r="D1379" s="173" t="s">
        <v>9684</v>
      </c>
      <c r="E1379" s="17" t="s">
        <v>6725</v>
      </c>
    </row>
    <row r="1380" spans="1:5">
      <c r="A1380" s="158">
        <v>1379</v>
      </c>
      <c r="B1380" s="196" t="s">
        <v>8537</v>
      </c>
      <c r="C1380" s="172" t="s">
        <v>8583</v>
      </c>
      <c r="D1380" s="173" t="s">
        <v>9685</v>
      </c>
      <c r="E1380" s="17" t="s">
        <v>6725</v>
      </c>
    </row>
    <row r="1381" spans="1:5">
      <c r="A1381" s="158">
        <v>1380</v>
      </c>
      <c r="B1381" s="196" t="s">
        <v>8537</v>
      </c>
      <c r="C1381" s="172" t="s">
        <v>8583</v>
      </c>
      <c r="D1381" s="173" t="s">
        <v>9648</v>
      </c>
      <c r="E1381" s="17" t="s">
        <v>6725</v>
      </c>
    </row>
    <row r="1382" spans="1:5">
      <c r="A1382" s="158">
        <v>1381</v>
      </c>
      <c r="B1382" s="196" t="s">
        <v>8537</v>
      </c>
      <c r="C1382" s="172" t="s">
        <v>8583</v>
      </c>
      <c r="D1382" s="173" t="s">
        <v>9686</v>
      </c>
      <c r="E1382" s="17" t="s">
        <v>6725</v>
      </c>
    </row>
    <row r="1383" spans="1:5">
      <c r="A1383" s="158">
        <v>1382</v>
      </c>
      <c r="B1383" s="196" t="s">
        <v>8537</v>
      </c>
      <c r="C1383" s="172" t="s">
        <v>8583</v>
      </c>
      <c r="D1383" s="173" t="s">
        <v>9649</v>
      </c>
      <c r="E1383" s="17" t="s">
        <v>6725</v>
      </c>
    </row>
    <row r="1384" spans="1:5">
      <c r="A1384" s="158">
        <v>1383</v>
      </c>
      <c r="B1384" s="196" t="s">
        <v>8537</v>
      </c>
      <c r="C1384" s="172" t="s">
        <v>8583</v>
      </c>
      <c r="D1384" s="173" t="s">
        <v>9687</v>
      </c>
      <c r="E1384" s="17" t="s">
        <v>6725</v>
      </c>
    </row>
    <row r="1385" spans="1:5">
      <c r="A1385" s="158">
        <v>1384</v>
      </c>
      <c r="B1385" s="196" t="s">
        <v>8537</v>
      </c>
      <c r="C1385" s="172" t="s">
        <v>8583</v>
      </c>
      <c r="D1385" s="173" t="s">
        <v>9688</v>
      </c>
      <c r="E1385" s="17" t="s">
        <v>6725</v>
      </c>
    </row>
    <row r="1386" spans="1:5">
      <c r="A1386" s="158">
        <v>1385</v>
      </c>
      <c r="B1386" s="196" t="s">
        <v>8537</v>
      </c>
      <c r="C1386" s="172" t="s">
        <v>8583</v>
      </c>
      <c r="D1386" s="173" t="s">
        <v>9689</v>
      </c>
      <c r="E1386" s="17" t="s">
        <v>6725</v>
      </c>
    </row>
    <row r="1387" spans="1:5">
      <c r="A1387" s="158">
        <v>1386</v>
      </c>
      <c r="B1387" s="196" t="s">
        <v>8537</v>
      </c>
      <c r="C1387" s="172" t="s">
        <v>8583</v>
      </c>
      <c r="D1387" s="173" t="s">
        <v>9690</v>
      </c>
      <c r="E1387" s="17" t="s">
        <v>6725</v>
      </c>
    </row>
    <row r="1388" spans="1:5">
      <c r="A1388" s="158">
        <v>1387</v>
      </c>
      <c r="B1388" s="196" t="s">
        <v>8537</v>
      </c>
      <c r="C1388" s="172" t="s">
        <v>8583</v>
      </c>
      <c r="D1388" s="173" t="s">
        <v>9691</v>
      </c>
      <c r="E1388" s="17" t="s">
        <v>6725</v>
      </c>
    </row>
    <row r="1389" spans="1:5">
      <c r="A1389" s="158">
        <v>1388</v>
      </c>
      <c r="B1389" s="196" t="s">
        <v>8537</v>
      </c>
      <c r="C1389" s="172" t="s">
        <v>8583</v>
      </c>
      <c r="D1389" s="173" t="s">
        <v>9692</v>
      </c>
      <c r="E1389" s="17" t="s">
        <v>6725</v>
      </c>
    </row>
    <row r="1390" spans="1:5">
      <c r="A1390" s="158">
        <v>1389</v>
      </c>
      <c r="B1390" s="196" t="s">
        <v>8537</v>
      </c>
      <c r="C1390" s="172" t="s">
        <v>8583</v>
      </c>
      <c r="D1390" s="173" t="s">
        <v>9693</v>
      </c>
      <c r="E1390" s="17" t="s">
        <v>6725</v>
      </c>
    </row>
    <row r="1391" spans="1:5">
      <c r="A1391" s="158">
        <v>1390</v>
      </c>
      <c r="B1391" s="196" t="s">
        <v>8537</v>
      </c>
      <c r="C1391" s="172" t="s">
        <v>8583</v>
      </c>
      <c r="D1391" s="200" t="s">
        <v>9694</v>
      </c>
      <c r="E1391" s="17" t="s">
        <v>6725</v>
      </c>
    </row>
    <row r="1392" spans="1:5">
      <c r="A1392" s="158">
        <v>1391</v>
      </c>
      <c r="B1392" s="196" t="s">
        <v>8537</v>
      </c>
      <c r="C1392" s="172" t="s">
        <v>8583</v>
      </c>
      <c r="D1392" s="200" t="s">
        <v>9695</v>
      </c>
      <c r="E1392" s="17" t="s">
        <v>6725</v>
      </c>
    </row>
    <row r="1393" spans="1:5">
      <c r="A1393" s="158">
        <v>1392</v>
      </c>
      <c r="B1393" s="196" t="s">
        <v>8537</v>
      </c>
      <c r="C1393" s="172" t="s">
        <v>8583</v>
      </c>
      <c r="D1393" s="200" t="s">
        <v>9696</v>
      </c>
      <c r="E1393" s="17" t="s">
        <v>6725</v>
      </c>
    </row>
    <row r="1394" spans="1:5">
      <c r="A1394" s="158">
        <v>1393</v>
      </c>
      <c r="B1394" s="196" t="s">
        <v>8537</v>
      </c>
      <c r="C1394" s="172" t="s">
        <v>8583</v>
      </c>
      <c r="D1394" s="200" t="s">
        <v>9697</v>
      </c>
      <c r="E1394" s="17" t="s">
        <v>6725</v>
      </c>
    </row>
    <row r="1395" spans="1:5">
      <c r="A1395" s="158">
        <v>1394</v>
      </c>
      <c r="B1395" s="196" t="s">
        <v>8537</v>
      </c>
      <c r="C1395" s="172" t="s">
        <v>8583</v>
      </c>
      <c r="D1395" s="200" t="s">
        <v>9698</v>
      </c>
      <c r="E1395" s="17" t="s">
        <v>6725</v>
      </c>
    </row>
    <row r="1396" spans="1:5">
      <c r="A1396" s="158">
        <v>1395</v>
      </c>
      <c r="B1396" s="196" t="s">
        <v>8537</v>
      </c>
      <c r="C1396" s="172" t="s">
        <v>8583</v>
      </c>
      <c r="D1396" s="200" t="s">
        <v>9699</v>
      </c>
      <c r="E1396" s="17" t="s">
        <v>6725</v>
      </c>
    </row>
    <row r="1397" spans="1:5">
      <c r="A1397" s="158">
        <v>1396</v>
      </c>
      <c r="B1397" s="196" t="s">
        <v>8537</v>
      </c>
      <c r="C1397" s="172" t="s">
        <v>8583</v>
      </c>
      <c r="D1397" s="200" t="s">
        <v>9700</v>
      </c>
      <c r="E1397" s="17" t="s">
        <v>6725</v>
      </c>
    </row>
    <row r="1398" spans="1:5">
      <c r="A1398" s="158">
        <v>1397</v>
      </c>
      <c r="B1398" s="196" t="s">
        <v>8537</v>
      </c>
      <c r="C1398" s="172" t="s">
        <v>8583</v>
      </c>
      <c r="D1398" s="200" t="s">
        <v>9701</v>
      </c>
      <c r="E1398" s="17" t="s">
        <v>6725</v>
      </c>
    </row>
    <row r="1399" spans="1:5">
      <c r="A1399" s="158">
        <v>1398</v>
      </c>
      <c r="B1399" s="196" t="s">
        <v>8537</v>
      </c>
      <c r="C1399" s="172" t="s">
        <v>8583</v>
      </c>
      <c r="D1399" s="200" t="s">
        <v>9702</v>
      </c>
      <c r="E1399" s="17" t="s">
        <v>6725</v>
      </c>
    </row>
    <row r="1400" spans="1:5">
      <c r="A1400" s="158">
        <v>1399</v>
      </c>
      <c r="B1400" s="196" t="s">
        <v>8537</v>
      </c>
      <c r="C1400" s="172" t="s">
        <v>8583</v>
      </c>
      <c r="D1400" s="200" t="s">
        <v>9703</v>
      </c>
      <c r="E1400" s="17" t="s">
        <v>6725</v>
      </c>
    </row>
    <row r="1401" spans="1:5">
      <c r="A1401" s="158">
        <v>1400</v>
      </c>
      <c r="B1401" s="196" t="s">
        <v>8537</v>
      </c>
      <c r="C1401" s="172" t="s">
        <v>8583</v>
      </c>
      <c r="D1401" s="200" t="s">
        <v>9704</v>
      </c>
      <c r="E1401" s="17" t="s">
        <v>6725</v>
      </c>
    </row>
    <row r="1402" spans="1:5">
      <c r="A1402" s="158">
        <v>1401</v>
      </c>
      <c r="B1402" s="196" t="s">
        <v>8537</v>
      </c>
      <c r="C1402" s="172" t="s">
        <v>8583</v>
      </c>
      <c r="D1402" s="200" t="s">
        <v>9705</v>
      </c>
      <c r="E1402" s="17" t="s">
        <v>6725</v>
      </c>
    </row>
    <row r="1403" spans="1:5">
      <c r="A1403" s="158">
        <v>1402</v>
      </c>
      <c r="B1403" s="196" t="s">
        <v>8537</v>
      </c>
      <c r="C1403" s="172" t="s">
        <v>8583</v>
      </c>
      <c r="D1403" s="200" t="s">
        <v>9706</v>
      </c>
      <c r="E1403" s="17" t="s">
        <v>6725</v>
      </c>
    </row>
    <row r="1404" spans="1:5">
      <c r="A1404" s="158">
        <v>1403</v>
      </c>
      <c r="B1404" s="196" t="s">
        <v>8537</v>
      </c>
      <c r="C1404" s="172" t="s">
        <v>8583</v>
      </c>
      <c r="D1404" s="200" t="s">
        <v>9707</v>
      </c>
      <c r="E1404" s="17" t="s">
        <v>6725</v>
      </c>
    </row>
    <row r="1405" spans="1:5">
      <c r="A1405" s="158">
        <v>1404</v>
      </c>
      <c r="B1405" s="196" t="s">
        <v>8537</v>
      </c>
      <c r="C1405" s="172" t="s">
        <v>8583</v>
      </c>
      <c r="D1405" s="200" t="s">
        <v>9708</v>
      </c>
      <c r="E1405" s="17" t="s">
        <v>6725</v>
      </c>
    </row>
    <row r="1406" spans="1:5">
      <c r="A1406" s="158">
        <v>1405</v>
      </c>
      <c r="B1406" s="196" t="s">
        <v>8537</v>
      </c>
      <c r="C1406" s="172" t="s">
        <v>8739</v>
      </c>
      <c r="D1406" s="200" t="s">
        <v>9660</v>
      </c>
      <c r="E1406" s="17" t="s">
        <v>6725</v>
      </c>
    </row>
    <row r="1407" spans="1:5">
      <c r="A1407" s="158">
        <v>1406</v>
      </c>
      <c r="B1407" s="196" t="s">
        <v>8537</v>
      </c>
      <c r="C1407" s="172" t="s">
        <v>8739</v>
      </c>
      <c r="D1407" s="200" t="s">
        <v>9661</v>
      </c>
      <c r="E1407" s="17" t="s">
        <v>6725</v>
      </c>
    </row>
    <row r="1408" spans="1:5">
      <c r="A1408" s="158">
        <v>1407</v>
      </c>
      <c r="B1408" s="196" t="s">
        <v>8537</v>
      </c>
      <c r="C1408" s="172" t="s">
        <v>8739</v>
      </c>
      <c r="D1408" s="200" t="s">
        <v>9626</v>
      </c>
      <c r="E1408" s="17" t="s">
        <v>6725</v>
      </c>
    </row>
    <row r="1409" spans="1:5">
      <c r="A1409" s="158">
        <v>1408</v>
      </c>
      <c r="B1409" s="196" t="s">
        <v>8537</v>
      </c>
      <c r="C1409" s="172" t="s">
        <v>8739</v>
      </c>
      <c r="D1409" s="173" t="s">
        <v>9628</v>
      </c>
      <c r="E1409" s="17" t="s">
        <v>6725</v>
      </c>
    </row>
    <row r="1410" spans="1:5">
      <c r="A1410" s="158">
        <v>1409</v>
      </c>
      <c r="B1410" s="196" t="s">
        <v>8537</v>
      </c>
      <c r="C1410" s="172" t="s">
        <v>8739</v>
      </c>
      <c r="D1410" s="173" t="s">
        <v>9662</v>
      </c>
      <c r="E1410" s="17" t="s">
        <v>6725</v>
      </c>
    </row>
    <row r="1411" spans="1:5">
      <c r="A1411" s="158">
        <v>1410</v>
      </c>
      <c r="B1411" s="196" t="s">
        <v>8537</v>
      </c>
      <c r="C1411" s="172" t="s">
        <v>8739</v>
      </c>
      <c r="D1411" s="173" t="s">
        <v>9663</v>
      </c>
      <c r="E1411" s="17" t="s">
        <v>6725</v>
      </c>
    </row>
    <row r="1412" spans="1:5">
      <c r="A1412" s="158">
        <v>1411</v>
      </c>
      <c r="B1412" s="196" t="s">
        <v>8537</v>
      </c>
      <c r="C1412" s="172" t="s">
        <v>8739</v>
      </c>
      <c r="D1412" s="173" t="s">
        <v>9664</v>
      </c>
      <c r="E1412" s="17" t="s">
        <v>6725</v>
      </c>
    </row>
    <row r="1413" spans="1:5">
      <c r="A1413" s="158">
        <v>1412</v>
      </c>
      <c r="B1413" s="196" t="s">
        <v>8537</v>
      </c>
      <c r="C1413" s="172" t="s">
        <v>8739</v>
      </c>
      <c r="D1413" s="173" t="s">
        <v>9665</v>
      </c>
      <c r="E1413" s="17" t="s">
        <v>6725</v>
      </c>
    </row>
    <row r="1414" spans="1:5">
      <c r="A1414" s="158">
        <v>1413</v>
      </c>
      <c r="B1414" s="196" t="s">
        <v>8537</v>
      </c>
      <c r="C1414" s="172" t="s">
        <v>8739</v>
      </c>
      <c r="D1414" s="173" t="s">
        <v>9666</v>
      </c>
      <c r="E1414" s="17" t="s">
        <v>6725</v>
      </c>
    </row>
    <row r="1415" spans="1:5">
      <c r="A1415" s="158">
        <v>1414</v>
      </c>
      <c r="B1415" s="196" t="s">
        <v>8537</v>
      </c>
      <c r="C1415" s="172" t="s">
        <v>8739</v>
      </c>
      <c r="D1415" s="173" t="s">
        <v>9667</v>
      </c>
      <c r="E1415" s="17" t="s">
        <v>6725</v>
      </c>
    </row>
    <row r="1416" spans="1:5">
      <c r="A1416" s="158">
        <v>1415</v>
      </c>
      <c r="B1416" s="196" t="s">
        <v>8537</v>
      </c>
      <c r="C1416" s="172" t="s">
        <v>8739</v>
      </c>
      <c r="D1416" s="173" t="s">
        <v>9634</v>
      </c>
      <c r="E1416" s="17" t="s">
        <v>6725</v>
      </c>
    </row>
    <row r="1417" spans="1:5">
      <c r="A1417" s="158">
        <v>1416</v>
      </c>
      <c r="B1417" s="196" t="s">
        <v>8537</v>
      </c>
      <c r="C1417" s="172" t="s">
        <v>8739</v>
      </c>
      <c r="D1417" s="173" t="s">
        <v>9635</v>
      </c>
      <c r="E1417" s="17" t="s">
        <v>6725</v>
      </c>
    </row>
    <row r="1418" spans="1:5">
      <c r="A1418" s="158">
        <v>1417</v>
      </c>
      <c r="B1418" s="196" t="s">
        <v>8537</v>
      </c>
      <c r="C1418" s="172" t="s">
        <v>8739</v>
      </c>
      <c r="D1418" s="173" t="s">
        <v>9668</v>
      </c>
      <c r="E1418" s="17" t="s">
        <v>6725</v>
      </c>
    </row>
    <row r="1419" spans="1:5">
      <c r="A1419" s="158">
        <v>1418</v>
      </c>
      <c r="B1419" s="196" t="s">
        <v>8537</v>
      </c>
      <c r="C1419" s="172" t="s">
        <v>8739</v>
      </c>
      <c r="D1419" s="173" t="s">
        <v>9669</v>
      </c>
      <c r="E1419" s="17" t="s">
        <v>6725</v>
      </c>
    </row>
    <row r="1420" spans="1:5">
      <c r="A1420" s="158">
        <v>1419</v>
      </c>
      <c r="B1420" s="196" t="s">
        <v>8537</v>
      </c>
      <c r="C1420" s="172" t="s">
        <v>8739</v>
      </c>
      <c r="D1420" s="173" t="s">
        <v>9670</v>
      </c>
      <c r="E1420" s="17" t="s">
        <v>6725</v>
      </c>
    </row>
    <row r="1421" spans="1:5">
      <c r="A1421" s="158">
        <v>1420</v>
      </c>
      <c r="B1421" s="196" t="s">
        <v>8537</v>
      </c>
      <c r="C1421" s="172" t="s">
        <v>8739</v>
      </c>
      <c r="D1421" s="173" t="s">
        <v>9671</v>
      </c>
      <c r="E1421" s="17" t="s">
        <v>6725</v>
      </c>
    </row>
    <row r="1422" spans="1:5">
      <c r="A1422" s="158">
        <v>1421</v>
      </c>
      <c r="B1422" s="196" t="s">
        <v>8537</v>
      </c>
      <c r="C1422" s="172" t="s">
        <v>8739</v>
      </c>
      <c r="D1422" s="173" t="s">
        <v>9672</v>
      </c>
      <c r="E1422" s="17" t="s">
        <v>6725</v>
      </c>
    </row>
    <row r="1423" spans="1:5">
      <c r="A1423" s="158">
        <v>1422</v>
      </c>
      <c r="B1423" s="196" t="s">
        <v>8537</v>
      </c>
      <c r="C1423" s="172" t="s">
        <v>8739</v>
      </c>
      <c r="D1423" s="173" t="s">
        <v>9673</v>
      </c>
      <c r="E1423" s="17" t="s">
        <v>6725</v>
      </c>
    </row>
    <row r="1424" spans="1:5">
      <c r="A1424" s="158">
        <v>1423</v>
      </c>
      <c r="B1424" s="196" t="s">
        <v>8537</v>
      </c>
      <c r="C1424" s="172" t="s">
        <v>8739</v>
      </c>
      <c r="D1424" s="173" t="s">
        <v>9674</v>
      </c>
      <c r="E1424" s="17" t="s">
        <v>6725</v>
      </c>
    </row>
    <row r="1425" spans="1:5">
      <c r="A1425" s="158">
        <v>1424</v>
      </c>
      <c r="B1425" s="196" t="s">
        <v>8537</v>
      </c>
      <c r="C1425" s="172" t="s">
        <v>8739</v>
      </c>
      <c r="D1425" s="173" t="s">
        <v>9675</v>
      </c>
      <c r="E1425" s="17" t="s">
        <v>6725</v>
      </c>
    </row>
    <row r="1426" spans="1:5">
      <c r="A1426" s="158">
        <v>1425</v>
      </c>
      <c r="B1426" s="196" t="s">
        <v>8537</v>
      </c>
      <c r="C1426" s="172" t="s">
        <v>8739</v>
      </c>
      <c r="D1426" s="173" t="s">
        <v>9676</v>
      </c>
      <c r="E1426" s="17" t="s">
        <v>6725</v>
      </c>
    </row>
    <row r="1427" spans="1:5">
      <c r="A1427" s="158">
        <v>1426</v>
      </c>
      <c r="B1427" s="196" t="s">
        <v>8537</v>
      </c>
      <c r="C1427" s="172" t="s">
        <v>8739</v>
      </c>
      <c r="D1427" s="173" t="s">
        <v>9677</v>
      </c>
      <c r="E1427" s="17" t="s">
        <v>6725</v>
      </c>
    </row>
    <row r="1428" spans="1:5">
      <c r="A1428" s="158">
        <v>1427</v>
      </c>
      <c r="B1428" s="196" t="s">
        <v>8537</v>
      </c>
      <c r="C1428" s="172" t="s">
        <v>8739</v>
      </c>
      <c r="D1428" s="173" t="s">
        <v>9678</v>
      </c>
      <c r="E1428" s="17" t="s">
        <v>6725</v>
      </c>
    </row>
    <row r="1429" spans="1:5">
      <c r="A1429" s="158">
        <v>1428</v>
      </c>
      <c r="B1429" s="196" t="s">
        <v>8537</v>
      </c>
      <c r="C1429" s="172" t="s">
        <v>8739</v>
      </c>
      <c r="D1429" s="173" t="s">
        <v>9679</v>
      </c>
      <c r="E1429" s="17" t="s">
        <v>6725</v>
      </c>
    </row>
    <row r="1430" spans="1:5">
      <c r="A1430" s="158">
        <v>1429</v>
      </c>
      <c r="B1430" s="196" t="s">
        <v>8537</v>
      </c>
      <c r="C1430" s="172" t="s">
        <v>8739</v>
      </c>
      <c r="D1430" s="173" t="s">
        <v>9680</v>
      </c>
      <c r="E1430" s="17" t="s">
        <v>6725</v>
      </c>
    </row>
    <row r="1431" spans="1:5">
      <c r="A1431" s="158">
        <v>1430</v>
      </c>
      <c r="B1431" s="196" t="s">
        <v>8537</v>
      </c>
      <c r="C1431" s="172" t="s">
        <v>8739</v>
      </c>
      <c r="D1431" s="173" t="s">
        <v>9681</v>
      </c>
      <c r="E1431" s="17" t="s">
        <v>6725</v>
      </c>
    </row>
    <row r="1432" spans="1:5">
      <c r="A1432" s="158">
        <v>1431</v>
      </c>
      <c r="B1432" s="196" t="s">
        <v>8537</v>
      </c>
      <c r="C1432" s="172" t="s">
        <v>8739</v>
      </c>
      <c r="D1432" s="173" t="s">
        <v>9682</v>
      </c>
      <c r="E1432" s="17" t="s">
        <v>6725</v>
      </c>
    </row>
    <row r="1433" spans="1:5">
      <c r="A1433" s="158">
        <v>1432</v>
      </c>
      <c r="B1433" s="196" t="s">
        <v>8537</v>
      </c>
      <c r="C1433" s="172" t="s">
        <v>8739</v>
      </c>
      <c r="D1433" s="173" t="s">
        <v>9683</v>
      </c>
      <c r="E1433" s="17" t="s">
        <v>6725</v>
      </c>
    </row>
    <row r="1434" spans="1:5">
      <c r="A1434" s="158">
        <v>1433</v>
      </c>
      <c r="B1434" s="196" t="s">
        <v>8537</v>
      </c>
      <c r="C1434" s="172" t="s">
        <v>8739</v>
      </c>
      <c r="D1434" s="173" t="s">
        <v>9684</v>
      </c>
      <c r="E1434" s="17" t="s">
        <v>6725</v>
      </c>
    </row>
    <row r="1435" spans="1:5">
      <c r="A1435" s="158">
        <v>1434</v>
      </c>
      <c r="B1435" s="196" t="s">
        <v>8537</v>
      </c>
      <c r="C1435" s="172" t="s">
        <v>8739</v>
      </c>
      <c r="D1435" s="173" t="s">
        <v>9685</v>
      </c>
      <c r="E1435" s="17" t="s">
        <v>6725</v>
      </c>
    </row>
    <row r="1436" spans="1:5">
      <c r="A1436" s="158">
        <v>1435</v>
      </c>
      <c r="B1436" s="196" t="s">
        <v>8537</v>
      </c>
      <c r="C1436" s="172" t="s">
        <v>8739</v>
      </c>
      <c r="D1436" s="173" t="s">
        <v>9648</v>
      </c>
      <c r="E1436" s="17" t="s">
        <v>6725</v>
      </c>
    </row>
    <row r="1437" spans="1:5">
      <c r="A1437" s="158">
        <v>1436</v>
      </c>
      <c r="B1437" s="196" t="s">
        <v>8537</v>
      </c>
      <c r="C1437" s="172" t="s">
        <v>8739</v>
      </c>
      <c r="D1437" s="173" t="s">
        <v>9686</v>
      </c>
      <c r="E1437" s="17" t="s">
        <v>6725</v>
      </c>
    </row>
    <row r="1438" spans="1:5">
      <c r="A1438" s="158">
        <v>1437</v>
      </c>
      <c r="B1438" s="196" t="s">
        <v>8537</v>
      </c>
      <c r="C1438" s="172" t="s">
        <v>8739</v>
      </c>
      <c r="D1438" s="173" t="s">
        <v>9649</v>
      </c>
      <c r="E1438" s="17" t="s">
        <v>6725</v>
      </c>
    </row>
    <row r="1439" spans="1:5">
      <c r="A1439" s="158">
        <v>1438</v>
      </c>
      <c r="B1439" s="196" t="s">
        <v>8537</v>
      </c>
      <c r="C1439" s="172" t="s">
        <v>8739</v>
      </c>
      <c r="D1439" s="173" t="s">
        <v>9687</v>
      </c>
      <c r="E1439" s="17" t="s">
        <v>6725</v>
      </c>
    </row>
    <row r="1440" spans="1:5">
      <c r="A1440" s="158">
        <v>1439</v>
      </c>
      <c r="B1440" s="196" t="s">
        <v>8537</v>
      </c>
      <c r="C1440" s="172" t="s">
        <v>8739</v>
      </c>
      <c r="D1440" s="173" t="s">
        <v>9688</v>
      </c>
      <c r="E1440" s="17" t="s">
        <v>6725</v>
      </c>
    </row>
    <row r="1441" spans="1:5">
      <c r="A1441" s="158">
        <v>1440</v>
      </c>
      <c r="B1441" s="196" t="s">
        <v>8537</v>
      </c>
      <c r="C1441" s="172" t="s">
        <v>8739</v>
      </c>
      <c r="D1441" s="173" t="s">
        <v>9689</v>
      </c>
      <c r="E1441" s="17" t="s">
        <v>6725</v>
      </c>
    </row>
    <row r="1442" spans="1:5">
      <c r="A1442" s="158">
        <v>1441</v>
      </c>
      <c r="B1442" s="196" t="s">
        <v>8537</v>
      </c>
      <c r="C1442" s="172" t="s">
        <v>8739</v>
      </c>
      <c r="D1442" s="173" t="s">
        <v>9690</v>
      </c>
      <c r="E1442" s="17" t="s">
        <v>6725</v>
      </c>
    </row>
    <row r="1443" spans="1:5">
      <c r="A1443" s="158">
        <v>1442</v>
      </c>
      <c r="B1443" s="196" t="s">
        <v>8537</v>
      </c>
      <c r="C1443" s="172" t="s">
        <v>8739</v>
      </c>
      <c r="D1443" s="173" t="s">
        <v>9691</v>
      </c>
      <c r="E1443" s="17" t="s">
        <v>6725</v>
      </c>
    </row>
    <row r="1444" spans="1:5">
      <c r="A1444" s="158">
        <v>1443</v>
      </c>
      <c r="B1444" s="196" t="s">
        <v>8537</v>
      </c>
      <c r="C1444" s="172" t="s">
        <v>8739</v>
      </c>
      <c r="D1444" s="173" t="s">
        <v>9692</v>
      </c>
      <c r="E1444" s="17" t="s">
        <v>6725</v>
      </c>
    </row>
    <row r="1445" spans="1:5">
      <c r="A1445" s="158">
        <v>1444</v>
      </c>
      <c r="B1445" s="196" t="s">
        <v>8537</v>
      </c>
      <c r="C1445" s="172" t="s">
        <v>8739</v>
      </c>
      <c r="D1445" s="173" t="s">
        <v>9693</v>
      </c>
      <c r="E1445" s="17" t="s">
        <v>6725</v>
      </c>
    </row>
    <row r="1446" spans="1:5">
      <c r="A1446" s="158">
        <v>1445</v>
      </c>
      <c r="B1446" s="196" t="s">
        <v>8537</v>
      </c>
      <c r="C1446" s="172" t="s">
        <v>8739</v>
      </c>
      <c r="D1446" s="200" t="s">
        <v>9694</v>
      </c>
      <c r="E1446" s="17" t="s">
        <v>6725</v>
      </c>
    </row>
    <row r="1447" spans="1:5">
      <c r="A1447" s="158">
        <v>1446</v>
      </c>
      <c r="B1447" s="196" t="s">
        <v>8537</v>
      </c>
      <c r="C1447" s="172" t="s">
        <v>8739</v>
      </c>
      <c r="D1447" s="200" t="s">
        <v>9695</v>
      </c>
      <c r="E1447" s="17" t="s">
        <v>6725</v>
      </c>
    </row>
    <row r="1448" spans="1:5">
      <c r="A1448" s="158">
        <v>1447</v>
      </c>
      <c r="B1448" s="196" t="s">
        <v>8537</v>
      </c>
      <c r="C1448" s="172" t="s">
        <v>8739</v>
      </c>
      <c r="D1448" s="200" t="s">
        <v>9696</v>
      </c>
      <c r="E1448" s="17" t="s">
        <v>6725</v>
      </c>
    </row>
    <row r="1449" spans="1:5">
      <c r="A1449" s="158">
        <v>1448</v>
      </c>
      <c r="B1449" s="196" t="s">
        <v>8537</v>
      </c>
      <c r="C1449" s="172" t="s">
        <v>8739</v>
      </c>
      <c r="D1449" s="200" t="s">
        <v>9697</v>
      </c>
      <c r="E1449" s="17" t="s">
        <v>6725</v>
      </c>
    </row>
    <row r="1450" spans="1:5">
      <c r="A1450" s="158">
        <v>1449</v>
      </c>
      <c r="B1450" s="196" t="s">
        <v>8537</v>
      </c>
      <c r="C1450" s="172" t="s">
        <v>8739</v>
      </c>
      <c r="D1450" s="200" t="s">
        <v>9698</v>
      </c>
      <c r="E1450" s="17" t="s">
        <v>6725</v>
      </c>
    </row>
    <row r="1451" spans="1:5">
      <c r="A1451" s="158">
        <v>1450</v>
      </c>
      <c r="B1451" s="196" t="s">
        <v>8537</v>
      </c>
      <c r="C1451" s="172" t="s">
        <v>8739</v>
      </c>
      <c r="D1451" s="200" t="s">
        <v>9699</v>
      </c>
      <c r="E1451" s="17" t="s">
        <v>6725</v>
      </c>
    </row>
    <row r="1452" spans="1:5">
      <c r="A1452" s="158">
        <v>1451</v>
      </c>
      <c r="B1452" s="196" t="s">
        <v>8537</v>
      </c>
      <c r="C1452" s="172" t="s">
        <v>8739</v>
      </c>
      <c r="D1452" s="200" t="s">
        <v>9700</v>
      </c>
      <c r="E1452" s="17" t="s">
        <v>6725</v>
      </c>
    </row>
    <row r="1453" spans="1:5">
      <c r="A1453" s="158">
        <v>1452</v>
      </c>
      <c r="B1453" s="196" t="s">
        <v>8537</v>
      </c>
      <c r="C1453" s="172" t="s">
        <v>8739</v>
      </c>
      <c r="D1453" s="200" t="s">
        <v>9701</v>
      </c>
      <c r="E1453" s="17" t="s">
        <v>6725</v>
      </c>
    </row>
    <row r="1454" spans="1:5">
      <c r="A1454" s="158">
        <v>1453</v>
      </c>
      <c r="B1454" s="196" t="s">
        <v>8537</v>
      </c>
      <c r="C1454" s="172" t="s">
        <v>8739</v>
      </c>
      <c r="D1454" s="200" t="s">
        <v>9702</v>
      </c>
      <c r="E1454" s="17" t="s">
        <v>6725</v>
      </c>
    </row>
    <row r="1455" spans="1:5">
      <c r="A1455" s="158">
        <v>1454</v>
      </c>
      <c r="B1455" s="196" t="s">
        <v>8537</v>
      </c>
      <c r="C1455" s="172" t="s">
        <v>8739</v>
      </c>
      <c r="D1455" s="200" t="s">
        <v>9703</v>
      </c>
      <c r="E1455" s="17" t="s">
        <v>6725</v>
      </c>
    </row>
    <row r="1456" spans="1:5">
      <c r="A1456" s="158">
        <v>1455</v>
      </c>
      <c r="B1456" s="196" t="s">
        <v>8537</v>
      </c>
      <c r="C1456" s="172" t="s">
        <v>8739</v>
      </c>
      <c r="D1456" s="200" t="s">
        <v>9704</v>
      </c>
      <c r="E1456" s="17" t="s">
        <v>6725</v>
      </c>
    </row>
    <row r="1457" spans="1:5">
      <c r="A1457" s="158">
        <v>1456</v>
      </c>
      <c r="B1457" s="196" t="s">
        <v>8537</v>
      </c>
      <c r="C1457" s="172" t="s">
        <v>8739</v>
      </c>
      <c r="D1457" s="200" t="s">
        <v>9705</v>
      </c>
      <c r="E1457" s="17" t="s">
        <v>6725</v>
      </c>
    </row>
    <row r="1458" spans="1:5">
      <c r="A1458" s="158">
        <v>1457</v>
      </c>
      <c r="B1458" s="196" t="s">
        <v>8537</v>
      </c>
      <c r="C1458" s="172" t="s">
        <v>8739</v>
      </c>
      <c r="D1458" s="200" t="s">
        <v>9706</v>
      </c>
      <c r="E1458" s="17" t="s">
        <v>6725</v>
      </c>
    </row>
    <row r="1459" spans="1:5">
      <c r="A1459" s="158">
        <v>1458</v>
      </c>
      <c r="B1459" s="196" t="s">
        <v>8537</v>
      </c>
      <c r="C1459" s="172" t="s">
        <v>8739</v>
      </c>
      <c r="D1459" s="200" t="s">
        <v>9707</v>
      </c>
      <c r="E1459" s="17" t="s">
        <v>6725</v>
      </c>
    </row>
    <row r="1460" spans="1:5">
      <c r="A1460" s="158">
        <v>1459</v>
      </c>
      <c r="B1460" s="196" t="s">
        <v>8537</v>
      </c>
      <c r="C1460" s="172" t="s">
        <v>8739</v>
      </c>
      <c r="D1460" s="200" t="s">
        <v>9708</v>
      </c>
      <c r="E1460" s="17" t="s">
        <v>6725</v>
      </c>
    </row>
    <row r="1461" spans="1:5">
      <c r="A1461" s="158">
        <v>1460</v>
      </c>
      <c r="B1461" s="196" t="s">
        <v>8537</v>
      </c>
      <c r="C1461" s="172" t="s">
        <v>8740</v>
      </c>
      <c r="D1461" s="200" t="s">
        <v>9660</v>
      </c>
      <c r="E1461" s="17" t="s">
        <v>6725</v>
      </c>
    </row>
    <row r="1462" spans="1:5">
      <c r="A1462" s="158">
        <v>1461</v>
      </c>
      <c r="B1462" s="196" t="s">
        <v>8537</v>
      </c>
      <c r="C1462" s="172" t="s">
        <v>8740</v>
      </c>
      <c r="D1462" s="200" t="s">
        <v>9661</v>
      </c>
      <c r="E1462" s="17" t="s">
        <v>6725</v>
      </c>
    </row>
    <row r="1463" spans="1:5">
      <c r="A1463" s="158">
        <v>1462</v>
      </c>
      <c r="B1463" s="196" t="s">
        <v>8537</v>
      </c>
      <c r="C1463" s="172" t="s">
        <v>8740</v>
      </c>
      <c r="D1463" s="200" t="s">
        <v>9626</v>
      </c>
      <c r="E1463" s="17" t="s">
        <v>6725</v>
      </c>
    </row>
    <row r="1464" spans="1:5">
      <c r="A1464" s="158">
        <v>1463</v>
      </c>
      <c r="B1464" s="196" t="s">
        <v>8537</v>
      </c>
      <c r="C1464" s="172" t="s">
        <v>8740</v>
      </c>
      <c r="D1464" s="173" t="s">
        <v>9628</v>
      </c>
      <c r="E1464" s="17" t="s">
        <v>6725</v>
      </c>
    </row>
    <row r="1465" spans="1:5">
      <c r="A1465" s="158">
        <v>1464</v>
      </c>
      <c r="B1465" s="196" t="s">
        <v>8537</v>
      </c>
      <c r="C1465" s="172" t="s">
        <v>8740</v>
      </c>
      <c r="D1465" s="173" t="s">
        <v>9662</v>
      </c>
      <c r="E1465" s="17" t="s">
        <v>6725</v>
      </c>
    </row>
    <row r="1466" spans="1:5">
      <c r="A1466" s="158">
        <v>1465</v>
      </c>
      <c r="B1466" s="196" t="s">
        <v>8537</v>
      </c>
      <c r="C1466" s="172" t="s">
        <v>8740</v>
      </c>
      <c r="D1466" s="173" t="s">
        <v>9663</v>
      </c>
      <c r="E1466" s="17" t="s">
        <v>6725</v>
      </c>
    </row>
    <row r="1467" spans="1:5">
      <c r="A1467" s="158">
        <v>1466</v>
      </c>
      <c r="B1467" s="196" t="s">
        <v>8537</v>
      </c>
      <c r="C1467" s="172" t="s">
        <v>8740</v>
      </c>
      <c r="D1467" s="173" t="s">
        <v>9664</v>
      </c>
      <c r="E1467" s="17" t="s">
        <v>6725</v>
      </c>
    </row>
    <row r="1468" spans="1:5">
      <c r="A1468" s="158">
        <v>1467</v>
      </c>
      <c r="B1468" s="196" t="s">
        <v>8537</v>
      </c>
      <c r="C1468" s="172" t="s">
        <v>8740</v>
      </c>
      <c r="D1468" s="173" t="s">
        <v>9665</v>
      </c>
      <c r="E1468" s="17" t="s">
        <v>6725</v>
      </c>
    </row>
    <row r="1469" spans="1:5">
      <c r="A1469" s="158">
        <v>1468</v>
      </c>
      <c r="B1469" s="196" t="s">
        <v>8537</v>
      </c>
      <c r="C1469" s="172" t="s">
        <v>8740</v>
      </c>
      <c r="D1469" s="173" t="s">
        <v>9666</v>
      </c>
      <c r="E1469" s="17" t="s">
        <v>6725</v>
      </c>
    </row>
    <row r="1470" spans="1:5">
      <c r="A1470" s="158">
        <v>1469</v>
      </c>
      <c r="B1470" s="196" t="s">
        <v>8537</v>
      </c>
      <c r="C1470" s="172" t="s">
        <v>8740</v>
      </c>
      <c r="D1470" s="173" t="s">
        <v>9667</v>
      </c>
      <c r="E1470" s="17" t="s">
        <v>6725</v>
      </c>
    </row>
    <row r="1471" spans="1:5">
      <c r="A1471" s="158">
        <v>1470</v>
      </c>
      <c r="B1471" s="196" t="s">
        <v>8537</v>
      </c>
      <c r="C1471" s="172" t="s">
        <v>8740</v>
      </c>
      <c r="D1471" s="173" t="s">
        <v>9634</v>
      </c>
      <c r="E1471" s="17" t="s">
        <v>6725</v>
      </c>
    </row>
    <row r="1472" spans="1:5">
      <c r="A1472" s="158">
        <v>1471</v>
      </c>
      <c r="B1472" s="196" t="s">
        <v>8537</v>
      </c>
      <c r="C1472" s="172" t="s">
        <v>8740</v>
      </c>
      <c r="D1472" s="173" t="s">
        <v>9635</v>
      </c>
      <c r="E1472" s="17" t="s">
        <v>6725</v>
      </c>
    </row>
    <row r="1473" spans="1:5">
      <c r="A1473" s="158">
        <v>1472</v>
      </c>
      <c r="B1473" s="196" t="s">
        <v>8537</v>
      </c>
      <c r="C1473" s="172" t="s">
        <v>8740</v>
      </c>
      <c r="D1473" s="173" t="s">
        <v>9668</v>
      </c>
      <c r="E1473" s="17" t="s">
        <v>6725</v>
      </c>
    </row>
    <row r="1474" spans="1:5">
      <c r="A1474" s="158">
        <v>1473</v>
      </c>
      <c r="B1474" s="196" t="s">
        <v>8537</v>
      </c>
      <c r="C1474" s="172" t="s">
        <v>8740</v>
      </c>
      <c r="D1474" s="173" t="s">
        <v>9669</v>
      </c>
      <c r="E1474" s="17" t="s">
        <v>6725</v>
      </c>
    </row>
    <row r="1475" spans="1:5">
      <c r="A1475" s="158">
        <v>1474</v>
      </c>
      <c r="B1475" s="196" t="s">
        <v>8537</v>
      </c>
      <c r="C1475" s="172" t="s">
        <v>8740</v>
      </c>
      <c r="D1475" s="173" t="s">
        <v>9670</v>
      </c>
      <c r="E1475" s="17" t="s">
        <v>6725</v>
      </c>
    </row>
    <row r="1476" spans="1:5">
      <c r="A1476" s="158">
        <v>1475</v>
      </c>
      <c r="B1476" s="196" t="s">
        <v>8537</v>
      </c>
      <c r="C1476" s="172" t="s">
        <v>8740</v>
      </c>
      <c r="D1476" s="173" t="s">
        <v>9671</v>
      </c>
      <c r="E1476" s="17" t="s">
        <v>6725</v>
      </c>
    </row>
    <row r="1477" spans="1:5">
      <c r="A1477" s="158">
        <v>1476</v>
      </c>
      <c r="B1477" s="196" t="s">
        <v>8537</v>
      </c>
      <c r="C1477" s="172" t="s">
        <v>8740</v>
      </c>
      <c r="D1477" s="173" t="s">
        <v>9672</v>
      </c>
      <c r="E1477" s="17" t="s">
        <v>6725</v>
      </c>
    </row>
    <row r="1478" spans="1:5">
      <c r="A1478" s="158">
        <v>1477</v>
      </c>
      <c r="B1478" s="196" t="s">
        <v>8537</v>
      </c>
      <c r="C1478" s="172" t="s">
        <v>8740</v>
      </c>
      <c r="D1478" s="173" t="s">
        <v>9673</v>
      </c>
      <c r="E1478" s="17" t="s">
        <v>6725</v>
      </c>
    </row>
    <row r="1479" spans="1:5">
      <c r="A1479" s="158">
        <v>1478</v>
      </c>
      <c r="B1479" s="196" t="s">
        <v>8537</v>
      </c>
      <c r="C1479" s="172" t="s">
        <v>8740</v>
      </c>
      <c r="D1479" s="173" t="s">
        <v>9674</v>
      </c>
      <c r="E1479" s="17" t="s">
        <v>6725</v>
      </c>
    </row>
    <row r="1480" spans="1:5">
      <c r="A1480" s="158">
        <v>1479</v>
      </c>
      <c r="B1480" s="196" t="s">
        <v>8537</v>
      </c>
      <c r="C1480" s="172" t="s">
        <v>8740</v>
      </c>
      <c r="D1480" s="173" t="s">
        <v>9675</v>
      </c>
      <c r="E1480" s="17" t="s">
        <v>6725</v>
      </c>
    </row>
    <row r="1481" spans="1:5">
      <c r="A1481" s="158">
        <v>1480</v>
      </c>
      <c r="B1481" s="196" t="s">
        <v>8537</v>
      </c>
      <c r="C1481" s="172" t="s">
        <v>8740</v>
      </c>
      <c r="D1481" s="173" t="s">
        <v>9676</v>
      </c>
      <c r="E1481" s="17" t="s">
        <v>6725</v>
      </c>
    </row>
    <row r="1482" spans="1:5">
      <c r="A1482" s="158">
        <v>1481</v>
      </c>
      <c r="B1482" s="196" t="s">
        <v>8537</v>
      </c>
      <c r="C1482" s="172" t="s">
        <v>8740</v>
      </c>
      <c r="D1482" s="173" t="s">
        <v>9677</v>
      </c>
      <c r="E1482" s="17" t="s">
        <v>6725</v>
      </c>
    </row>
    <row r="1483" spans="1:5">
      <c r="A1483" s="158">
        <v>1482</v>
      </c>
      <c r="B1483" s="196" t="s">
        <v>8537</v>
      </c>
      <c r="C1483" s="172" t="s">
        <v>8740</v>
      </c>
      <c r="D1483" s="173" t="s">
        <v>9678</v>
      </c>
      <c r="E1483" s="17" t="s">
        <v>6725</v>
      </c>
    </row>
    <row r="1484" spans="1:5">
      <c r="A1484" s="158">
        <v>1483</v>
      </c>
      <c r="B1484" s="196" t="s">
        <v>8537</v>
      </c>
      <c r="C1484" s="172" t="s">
        <v>8740</v>
      </c>
      <c r="D1484" s="173" t="s">
        <v>9679</v>
      </c>
      <c r="E1484" s="17" t="s">
        <v>6725</v>
      </c>
    </row>
    <row r="1485" spans="1:5">
      <c r="A1485" s="158">
        <v>1484</v>
      </c>
      <c r="B1485" s="196" t="s">
        <v>8537</v>
      </c>
      <c r="C1485" s="172" t="s">
        <v>8740</v>
      </c>
      <c r="D1485" s="173" t="s">
        <v>9680</v>
      </c>
      <c r="E1485" s="17" t="s">
        <v>6725</v>
      </c>
    </row>
    <row r="1486" spans="1:5">
      <c r="A1486" s="158">
        <v>1485</v>
      </c>
      <c r="B1486" s="196" t="s">
        <v>8537</v>
      </c>
      <c r="C1486" s="172" t="s">
        <v>8740</v>
      </c>
      <c r="D1486" s="173" t="s">
        <v>9681</v>
      </c>
      <c r="E1486" s="17" t="s">
        <v>6725</v>
      </c>
    </row>
    <row r="1487" spans="1:5">
      <c r="A1487" s="158">
        <v>1486</v>
      </c>
      <c r="B1487" s="196" t="s">
        <v>8537</v>
      </c>
      <c r="C1487" s="172" t="s">
        <v>8740</v>
      </c>
      <c r="D1487" s="173" t="s">
        <v>9682</v>
      </c>
      <c r="E1487" s="17" t="s">
        <v>6725</v>
      </c>
    </row>
    <row r="1488" spans="1:5">
      <c r="A1488" s="158">
        <v>1487</v>
      </c>
      <c r="B1488" s="196" t="s">
        <v>8537</v>
      </c>
      <c r="C1488" s="172" t="s">
        <v>8740</v>
      </c>
      <c r="D1488" s="173" t="s">
        <v>9683</v>
      </c>
      <c r="E1488" s="17" t="s">
        <v>6725</v>
      </c>
    </row>
    <row r="1489" spans="1:5">
      <c r="A1489" s="158">
        <v>1488</v>
      </c>
      <c r="B1489" s="196" t="s">
        <v>8537</v>
      </c>
      <c r="C1489" s="172" t="s">
        <v>8740</v>
      </c>
      <c r="D1489" s="173" t="s">
        <v>9684</v>
      </c>
      <c r="E1489" s="17" t="s">
        <v>6725</v>
      </c>
    </row>
    <row r="1490" spans="1:5">
      <c r="A1490" s="158">
        <v>1489</v>
      </c>
      <c r="B1490" s="196" t="s">
        <v>8537</v>
      </c>
      <c r="C1490" s="172" t="s">
        <v>8740</v>
      </c>
      <c r="D1490" s="173" t="s">
        <v>9685</v>
      </c>
      <c r="E1490" s="17" t="s">
        <v>6725</v>
      </c>
    </row>
    <row r="1491" spans="1:5">
      <c r="A1491" s="158">
        <v>1490</v>
      </c>
      <c r="B1491" s="196" t="s">
        <v>8537</v>
      </c>
      <c r="C1491" s="172" t="s">
        <v>8740</v>
      </c>
      <c r="D1491" s="173" t="s">
        <v>9648</v>
      </c>
      <c r="E1491" s="17" t="s">
        <v>6725</v>
      </c>
    </row>
    <row r="1492" spans="1:5">
      <c r="A1492" s="158">
        <v>1491</v>
      </c>
      <c r="B1492" s="196" t="s">
        <v>8537</v>
      </c>
      <c r="C1492" s="172" t="s">
        <v>8740</v>
      </c>
      <c r="D1492" s="173" t="s">
        <v>9686</v>
      </c>
      <c r="E1492" s="17" t="s">
        <v>6725</v>
      </c>
    </row>
    <row r="1493" spans="1:5">
      <c r="A1493" s="158">
        <v>1492</v>
      </c>
      <c r="B1493" s="196" t="s">
        <v>8537</v>
      </c>
      <c r="C1493" s="172" t="s">
        <v>8740</v>
      </c>
      <c r="D1493" s="173" t="s">
        <v>9649</v>
      </c>
      <c r="E1493" s="17" t="s">
        <v>6725</v>
      </c>
    </row>
    <row r="1494" spans="1:5">
      <c r="A1494" s="158">
        <v>1493</v>
      </c>
      <c r="B1494" s="196" t="s">
        <v>8537</v>
      </c>
      <c r="C1494" s="172" t="s">
        <v>8740</v>
      </c>
      <c r="D1494" s="173" t="s">
        <v>9687</v>
      </c>
      <c r="E1494" s="17" t="s">
        <v>6725</v>
      </c>
    </row>
    <row r="1495" spans="1:5">
      <c r="A1495" s="158">
        <v>1494</v>
      </c>
      <c r="B1495" s="196" t="s">
        <v>8537</v>
      </c>
      <c r="C1495" s="172" t="s">
        <v>8740</v>
      </c>
      <c r="D1495" s="173" t="s">
        <v>9688</v>
      </c>
      <c r="E1495" s="17" t="s">
        <v>6725</v>
      </c>
    </row>
    <row r="1496" spans="1:5">
      <c r="A1496" s="158">
        <v>1495</v>
      </c>
      <c r="B1496" s="196" t="s">
        <v>8537</v>
      </c>
      <c r="C1496" s="172" t="s">
        <v>8740</v>
      </c>
      <c r="D1496" s="173" t="s">
        <v>9689</v>
      </c>
      <c r="E1496" s="17" t="s">
        <v>6725</v>
      </c>
    </row>
    <row r="1497" spans="1:5">
      <c r="A1497" s="158">
        <v>1496</v>
      </c>
      <c r="B1497" s="196" t="s">
        <v>8537</v>
      </c>
      <c r="C1497" s="172" t="s">
        <v>8740</v>
      </c>
      <c r="D1497" s="173" t="s">
        <v>9690</v>
      </c>
      <c r="E1497" s="17" t="s">
        <v>6725</v>
      </c>
    </row>
    <row r="1498" spans="1:5">
      <c r="A1498" s="158">
        <v>1497</v>
      </c>
      <c r="B1498" s="196" t="s">
        <v>8537</v>
      </c>
      <c r="C1498" s="172" t="s">
        <v>8740</v>
      </c>
      <c r="D1498" s="173" t="s">
        <v>9691</v>
      </c>
      <c r="E1498" s="17" t="s">
        <v>6725</v>
      </c>
    </row>
    <row r="1499" spans="1:5">
      <c r="A1499" s="158">
        <v>1498</v>
      </c>
      <c r="B1499" s="196" t="s">
        <v>8537</v>
      </c>
      <c r="C1499" s="172" t="s">
        <v>8740</v>
      </c>
      <c r="D1499" s="173" t="s">
        <v>9692</v>
      </c>
      <c r="E1499" s="17" t="s">
        <v>6725</v>
      </c>
    </row>
    <row r="1500" spans="1:5">
      <c r="A1500" s="158">
        <v>1499</v>
      </c>
      <c r="B1500" s="196" t="s">
        <v>8537</v>
      </c>
      <c r="C1500" s="172" t="s">
        <v>8740</v>
      </c>
      <c r="D1500" s="173" t="s">
        <v>9693</v>
      </c>
      <c r="E1500" s="17" t="s">
        <v>6725</v>
      </c>
    </row>
    <row r="1501" spans="1:5">
      <c r="A1501" s="158">
        <v>1500</v>
      </c>
      <c r="B1501" s="196" t="s">
        <v>8537</v>
      </c>
      <c r="C1501" s="172" t="s">
        <v>8740</v>
      </c>
      <c r="D1501" s="200" t="s">
        <v>9694</v>
      </c>
      <c r="E1501" s="17" t="s">
        <v>6725</v>
      </c>
    </row>
    <row r="1502" spans="1:5">
      <c r="A1502" s="158">
        <v>1501</v>
      </c>
      <c r="B1502" s="196" t="s">
        <v>8537</v>
      </c>
      <c r="C1502" s="172" t="s">
        <v>8740</v>
      </c>
      <c r="D1502" s="200" t="s">
        <v>9695</v>
      </c>
      <c r="E1502" s="17" t="s">
        <v>6725</v>
      </c>
    </row>
    <row r="1503" spans="1:5">
      <c r="A1503" s="158">
        <v>1502</v>
      </c>
      <c r="B1503" s="196" t="s">
        <v>8537</v>
      </c>
      <c r="C1503" s="172" t="s">
        <v>8740</v>
      </c>
      <c r="D1503" s="200" t="s">
        <v>9696</v>
      </c>
      <c r="E1503" s="17" t="s">
        <v>6725</v>
      </c>
    </row>
    <row r="1504" spans="1:5">
      <c r="A1504" s="158">
        <v>1503</v>
      </c>
      <c r="B1504" s="196" t="s">
        <v>8537</v>
      </c>
      <c r="C1504" s="172" t="s">
        <v>8740</v>
      </c>
      <c r="D1504" s="200" t="s">
        <v>9697</v>
      </c>
      <c r="E1504" s="17" t="s">
        <v>6725</v>
      </c>
    </row>
    <row r="1505" spans="1:5">
      <c r="A1505" s="158">
        <v>1504</v>
      </c>
      <c r="B1505" s="196" t="s">
        <v>8537</v>
      </c>
      <c r="C1505" s="172" t="s">
        <v>8740</v>
      </c>
      <c r="D1505" s="200" t="s">
        <v>9698</v>
      </c>
      <c r="E1505" s="17" t="s">
        <v>6725</v>
      </c>
    </row>
    <row r="1506" spans="1:5">
      <c r="A1506" s="158">
        <v>1505</v>
      </c>
      <c r="B1506" s="196" t="s">
        <v>8537</v>
      </c>
      <c r="C1506" s="172" t="s">
        <v>8740</v>
      </c>
      <c r="D1506" s="200" t="s">
        <v>9699</v>
      </c>
      <c r="E1506" s="17" t="s">
        <v>6725</v>
      </c>
    </row>
    <row r="1507" spans="1:5">
      <c r="A1507" s="158">
        <v>1506</v>
      </c>
      <c r="B1507" s="196" t="s">
        <v>8537</v>
      </c>
      <c r="C1507" s="172" t="s">
        <v>8740</v>
      </c>
      <c r="D1507" s="200" t="s">
        <v>9700</v>
      </c>
      <c r="E1507" s="17" t="s">
        <v>6725</v>
      </c>
    </row>
    <row r="1508" spans="1:5">
      <c r="A1508" s="158">
        <v>1507</v>
      </c>
      <c r="B1508" s="196" t="s">
        <v>8537</v>
      </c>
      <c r="C1508" s="172" t="s">
        <v>8740</v>
      </c>
      <c r="D1508" s="200" t="s">
        <v>9701</v>
      </c>
      <c r="E1508" s="17" t="s">
        <v>6725</v>
      </c>
    </row>
    <row r="1509" spans="1:5">
      <c r="A1509" s="158">
        <v>1508</v>
      </c>
      <c r="B1509" s="196" t="s">
        <v>8537</v>
      </c>
      <c r="C1509" s="172" t="s">
        <v>8740</v>
      </c>
      <c r="D1509" s="200" t="s">
        <v>9702</v>
      </c>
      <c r="E1509" s="17" t="s">
        <v>6725</v>
      </c>
    </row>
    <row r="1510" spans="1:5">
      <c r="A1510" s="158">
        <v>1509</v>
      </c>
      <c r="B1510" s="196" t="s">
        <v>8537</v>
      </c>
      <c r="C1510" s="172" t="s">
        <v>8740</v>
      </c>
      <c r="D1510" s="200" t="s">
        <v>9703</v>
      </c>
      <c r="E1510" s="17" t="s">
        <v>6725</v>
      </c>
    </row>
    <row r="1511" spans="1:5">
      <c r="A1511" s="158">
        <v>1510</v>
      </c>
      <c r="B1511" s="196" t="s">
        <v>8537</v>
      </c>
      <c r="C1511" s="172" t="s">
        <v>8740</v>
      </c>
      <c r="D1511" s="200" t="s">
        <v>9704</v>
      </c>
      <c r="E1511" s="17" t="s">
        <v>6725</v>
      </c>
    </row>
    <row r="1512" spans="1:5">
      <c r="A1512" s="158">
        <v>1511</v>
      </c>
      <c r="B1512" s="196" t="s">
        <v>8537</v>
      </c>
      <c r="C1512" s="172" t="s">
        <v>8740</v>
      </c>
      <c r="D1512" s="200" t="s">
        <v>9705</v>
      </c>
      <c r="E1512" s="17" t="s">
        <v>6725</v>
      </c>
    </row>
    <row r="1513" spans="1:5">
      <c r="A1513" s="158">
        <v>1512</v>
      </c>
      <c r="B1513" s="196" t="s">
        <v>8537</v>
      </c>
      <c r="C1513" s="172" t="s">
        <v>8740</v>
      </c>
      <c r="D1513" s="200" t="s">
        <v>9706</v>
      </c>
      <c r="E1513" s="17" t="s">
        <v>6725</v>
      </c>
    </row>
    <row r="1514" spans="1:5">
      <c r="A1514" s="158">
        <v>1513</v>
      </c>
      <c r="B1514" s="196" t="s">
        <v>8537</v>
      </c>
      <c r="C1514" s="172" t="s">
        <v>8740</v>
      </c>
      <c r="D1514" s="200" t="s">
        <v>9707</v>
      </c>
      <c r="E1514" s="17" t="s">
        <v>6725</v>
      </c>
    </row>
    <row r="1515" spans="1:5">
      <c r="A1515" s="158">
        <v>1514</v>
      </c>
      <c r="B1515" s="196" t="s">
        <v>8537</v>
      </c>
      <c r="C1515" s="172" t="s">
        <v>8740</v>
      </c>
      <c r="D1515" s="200" t="s">
        <v>9708</v>
      </c>
      <c r="E1515" s="17" t="s">
        <v>6725</v>
      </c>
    </row>
    <row r="1516" spans="1:5">
      <c r="A1516" s="158">
        <v>1515</v>
      </c>
      <c r="B1516" s="196" t="s">
        <v>8537</v>
      </c>
      <c r="C1516" s="172" t="s">
        <v>8745</v>
      </c>
      <c r="D1516" s="200" t="s">
        <v>9660</v>
      </c>
      <c r="E1516" s="17" t="s">
        <v>6725</v>
      </c>
    </row>
    <row r="1517" spans="1:5">
      <c r="A1517" s="158">
        <v>1516</v>
      </c>
      <c r="B1517" s="196" t="s">
        <v>8537</v>
      </c>
      <c r="C1517" s="172" t="s">
        <v>8745</v>
      </c>
      <c r="D1517" s="200" t="s">
        <v>9661</v>
      </c>
      <c r="E1517" s="17" t="s">
        <v>6725</v>
      </c>
    </row>
    <row r="1518" spans="1:5">
      <c r="A1518" s="158">
        <v>1517</v>
      </c>
      <c r="B1518" s="196" t="s">
        <v>8537</v>
      </c>
      <c r="C1518" s="172" t="s">
        <v>8745</v>
      </c>
      <c r="D1518" s="200" t="s">
        <v>9626</v>
      </c>
      <c r="E1518" s="17" t="s">
        <v>6725</v>
      </c>
    </row>
    <row r="1519" spans="1:5">
      <c r="A1519" s="158">
        <v>1518</v>
      </c>
      <c r="B1519" s="196" t="s">
        <v>8537</v>
      </c>
      <c r="C1519" s="172" t="s">
        <v>8745</v>
      </c>
      <c r="D1519" s="173" t="s">
        <v>9628</v>
      </c>
      <c r="E1519" s="17" t="s">
        <v>6725</v>
      </c>
    </row>
    <row r="1520" spans="1:5">
      <c r="A1520" s="158">
        <v>1519</v>
      </c>
      <c r="B1520" s="196" t="s">
        <v>8537</v>
      </c>
      <c r="C1520" s="172" t="s">
        <v>8745</v>
      </c>
      <c r="D1520" s="173" t="s">
        <v>9662</v>
      </c>
      <c r="E1520" s="17" t="s">
        <v>6725</v>
      </c>
    </row>
    <row r="1521" spans="1:5">
      <c r="A1521" s="158">
        <v>1520</v>
      </c>
      <c r="B1521" s="196" t="s">
        <v>8537</v>
      </c>
      <c r="C1521" s="172" t="s">
        <v>8745</v>
      </c>
      <c r="D1521" s="173" t="s">
        <v>9663</v>
      </c>
      <c r="E1521" s="17" t="s">
        <v>6725</v>
      </c>
    </row>
    <row r="1522" spans="1:5">
      <c r="A1522" s="158">
        <v>1521</v>
      </c>
      <c r="B1522" s="196" t="s">
        <v>8537</v>
      </c>
      <c r="C1522" s="172" t="s">
        <v>8745</v>
      </c>
      <c r="D1522" s="173" t="s">
        <v>9664</v>
      </c>
      <c r="E1522" s="17" t="s">
        <v>6725</v>
      </c>
    </row>
    <row r="1523" spans="1:5">
      <c r="A1523" s="158">
        <v>1522</v>
      </c>
      <c r="B1523" s="196" t="s">
        <v>8537</v>
      </c>
      <c r="C1523" s="172" t="s">
        <v>8745</v>
      </c>
      <c r="D1523" s="173" t="s">
        <v>9665</v>
      </c>
      <c r="E1523" s="17" t="s">
        <v>6725</v>
      </c>
    </row>
    <row r="1524" spans="1:5">
      <c r="A1524" s="158">
        <v>1523</v>
      </c>
      <c r="B1524" s="196" t="s">
        <v>8537</v>
      </c>
      <c r="C1524" s="172" t="s">
        <v>8745</v>
      </c>
      <c r="D1524" s="173" t="s">
        <v>9666</v>
      </c>
      <c r="E1524" s="17" t="s">
        <v>6725</v>
      </c>
    </row>
    <row r="1525" spans="1:5">
      <c r="A1525" s="158">
        <v>1524</v>
      </c>
      <c r="B1525" s="196" t="s">
        <v>8537</v>
      </c>
      <c r="C1525" s="172" t="s">
        <v>8745</v>
      </c>
      <c r="D1525" s="173" t="s">
        <v>9667</v>
      </c>
      <c r="E1525" s="17" t="s">
        <v>6725</v>
      </c>
    </row>
    <row r="1526" spans="1:5">
      <c r="A1526" s="158">
        <v>1525</v>
      </c>
      <c r="B1526" s="196" t="s">
        <v>8537</v>
      </c>
      <c r="C1526" s="172" t="s">
        <v>8745</v>
      </c>
      <c r="D1526" s="173" t="s">
        <v>9634</v>
      </c>
      <c r="E1526" s="17" t="s">
        <v>6725</v>
      </c>
    </row>
    <row r="1527" spans="1:5">
      <c r="A1527" s="158">
        <v>1526</v>
      </c>
      <c r="B1527" s="196" t="s">
        <v>8537</v>
      </c>
      <c r="C1527" s="172" t="s">
        <v>8745</v>
      </c>
      <c r="D1527" s="173" t="s">
        <v>9635</v>
      </c>
      <c r="E1527" s="17" t="s">
        <v>6725</v>
      </c>
    </row>
    <row r="1528" spans="1:5">
      <c r="A1528" s="158">
        <v>1527</v>
      </c>
      <c r="B1528" s="196" t="s">
        <v>8537</v>
      </c>
      <c r="C1528" s="172" t="s">
        <v>8745</v>
      </c>
      <c r="D1528" s="173" t="s">
        <v>9668</v>
      </c>
      <c r="E1528" s="17" t="s">
        <v>6725</v>
      </c>
    </row>
    <row r="1529" spans="1:5">
      <c r="A1529" s="158">
        <v>1528</v>
      </c>
      <c r="B1529" s="196" t="s">
        <v>8537</v>
      </c>
      <c r="C1529" s="172" t="s">
        <v>8745</v>
      </c>
      <c r="D1529" s="173" t="s">
        <v>9669</v>
      </c>
      <c r="E1529" s="17" t="s">
        <v>6725</v>
      </c>
    </row>
    <row r="1530" spans="1:5">
      <c r="A1530" s="158">
        <v>1529</v>
      </c>
      <c r="B1530" s="196" t="s">
        <v>8537</v>
      </c>
      <c r="C1530" s="172" t="s">
        <v>8745</v>
      </c>
      <c r="D1530" s="173" t="s">
        <v>9670</v>
      </c>
      <c r="E1530" s="17" t="s">
        <v>6725</v>
      </c>
    </row>
    <row r="1531" spans="1:5">
      <c r="A1531" s="158">
        <v>1530</v>
      </c>
      <c r="B1531" s="196" t="s">
        <v>8537</v>
      </c>
      <c r="C1531" s="172" t="s">
        <v>8745</v>
      </c>
      <c r="D1531" s="173" t="s">
        <v>9671</v>
      </c>
      <c r="E1531" s="17" t="s">
        <v>6725</v>
      </c>
    </row>
    <row r="1532" spans="1:5">
      <c r="A1532" s="158">
        <v>1531</v>
      </c>
      <c r="B1532" s="196" t="s">
        <v>8537</v>
      </c>
      <c r="C1532" s="172" t="s">
        <v>8745</v>
      </c>
      <c r="D1532" s="173" t="s">
        <v>9672</v>
      </c>
      <c r="E1532" s="17" t="s">
        <v>6725</v>
      </c>
    </row>
    <row r="1533" spans="1:5">
      <c r="A1533" s="158">
        <v>1532</v>
      </c>
      <c r="B1533" s="196" t="s">
        <v>8537</v>
      </c>
      <c r="C1533" s="172" t="s">
        <v>8745</v>
      </c>
      <c r="D1533" s="173" t="s">
        <v>9673</v>
      </c>
      <c r="E1533" s="17" t="s">
        <v>6725</v>
      </c>
    </row>
    <row r="1534" spans="1:5">
      <c r="A1534" s="158">
        <v>1533</v>
      </c>
      <c r="B1534" s="196" t="s">
        <v>8537</v>
      </c>
      <c r="C1534" s="172" t="s">
        <v>8745</v>
      </c>
      <c r="D1534" s="173" t="s">
        <v>9674</v>
      </c>
      <c r="E1534" s="17" t="s">
        <v>6725</v>
      </c>
    </row>
    <row r="1535" spans="1:5">
      <c r="A1535" s="158">
        <v>1534</v>
      </c>
      <c r="B1535" s="196" t="s">
        <v>8537</v>
      </c>
      <c r="C1535" s="172" t="s">
        <v>8745</v>
      </c>
      <c r="D1535" s="173" t="s">
        <v>9675</v>
      </c>
      <c r="E1535" s="17" t="s">
        <v>6725</v>
      </c>
    </row>
    <row r="1536" spans="1:5">
      <c r="A1536" s="158">
        <v>1535</v>
      </c>
      <c r="B1536" s="196" t="s">
        <v>8537</v>
      </c>
      <c r="C1536" s="172" t="s">
        <v>8745</v>
      </c>
      <c r="D1536" s="173" t="s">
        <v>9676</v>
      </c>
      <c r="E1536" s="17" t="s">
        <v>6725</v>
      </c>
    </row>
    <row r="1537" spans="1:5">
      <c r="A1537" s="158">
        <v>1536</v>
      </c>
      <c r="B1537" s="196" t="s">
        <v>8537</v>
      </c>
      <c r="C1537" s="172" t="s">
        <v>8745</v>
      </c>
      <c r="D1537" s="173" t="s">
        <v>9677</v>
      </c>
      <c r="E1537" s="17" t="s">
        <v>6725</v>
      </c>
    </row>
    <row r="1538" spans="1:5">
      <c r="A1538" s="158">
        <v>1537</v>
      </c>
      <c r="B1538" s="196" t="s">
        <v>8537</v>
      </c>
      <c r="C1538" s="172" t="s">
        <v>8745</v>
      </c>
      <c r="D1538" s="173" t="s">
        <v>9678</v>
      </c>
      <c r="E1538" s="17" t="s">
        <v>6725</v>
      </c>
    </row>
    <row r="1539" spans="1:5">
      <c r="A1539" s="158">
        <v>1538</v>
      </c>
      <c r="B1539" s="196" t="s">
        <v>8537</v>
      </c>
      <c r="C1539" s="172" t="s">
        <v>8745</v>
      </c>
      <c r="D1539" s="173" t="s">
        <v>9679</v>
      </c>
      <c r="E1539" s="17" t="s">
        <v>6725</v>
      </c>
    </row>
    <row r="1540" spans="1:5">
      <c r="A1540" s="158">
        <v>1539</v>
      </c>
      <c r="B1540" s="196" t="s">
        <v>8537</v>
      </c>
      <c r="C1540" s="172" t="s">
        <v>8745</v>
      </c>
      <c r="D1540" s="173" t="s">
        <v>9680</v>
      </c>
      <c r="E1540" s="17" t="s">
        <v>6725</v>
      </c>
    </row>
    <row r="1541" spans="1:5">
      <c r="A1541" s="158">
        <v>1540</v>
      </c>
      <c r="B1541" s="196" t="s">
        <v>8537</v>
      </c>
      <c r="C1541" s="172" t="s">
        <v>8745</v>
      </c>
      <c r="D1541" s="173" t="s">
        <v>9681</v>
      </c>
      <c r="E1541" s="17" t="s">
        <v>6725</v>
      </c>
    </row>
    <row r="1542" spans="1:5">
      <c r="A1542" s="158">
        <v>1541</v>
      </c>
      <c r="B1542" s="196" t="s">
        <v>8537</v>
      </c>
      <c r="C1542" s="172" t="s">
        <v>8745</v>
      </c>
      <c r="D1542" s="173" t="s">
        <v>9682</v>
      </c>
      <c r="E1542" s="17" t="s">
        <v>6725</v>
      </c>
    </row>
    <row r="1543" spans="1:5">
      <c r="A1543" s="158">
        <v>1542</v>
      </c>
      <c r="B1543" s="196" t="s">
        <v>8537</v>
      </c>
      <c r="C1543" s="172" t="s">
        <v>8745</v>
      </c>
      <c r="D1543" s="173" t="s">
        <v>9683</v>
      </c>
      <c r="E1543" s="17" t="s">
        <v>6725</v>
      </c>
    </row>
    <row r="1544" spans="1:5">
      <c r="A1544" s="158">
        <v>1543</v>
      </c>
      <c r="B1544" s="196" t="s">
        <v>8537</v>
      </c>
      <c r="C1544" s="172" t="s">
        <v>8745</v>
      </c>
      <c r="D1544" s="173" t="s">
        <v>9684</v>
      </c>
      <c r="E1544" s="17" t="s">
        <v>6725</v>
      </c>
    </row>
    <row r="1545" spans="1:5">
      <c r="A1545" s="158">
        <v>1544</v>
      </c>
      <c r="B1545" s="196" t="s">
        <v>8537</v>
      </c>
      <c r="C1545" s="172" t="s">
        <v>8745</v>
      </c>
      <c r="D1545" s="173" t="s">
        <v>9685</v>
      </c>
      <c r="E1545" s="17" t="s">
        <v>6725</v>
      </c>
    </row>
    <row r="1546" spans="1:5">
      <c r="A1546" s="158">
        <v>1545</v>
      </c>
      <c r="B1546" s="196" t="s">
        <v>8537</v>
      </c>
      <c r="C1546" s="172" t="s">
        <v>8745</v>
      </c>
      <c r="D1546" s="173" t="s">
        <v>9648</v>
      </c>
      <c r="E1546" s="17" t="s">
        <v>6725</v>
      </c>
    </row>
    <row r="1547" spans="1:5">
      <c r="A1547" s="158">
        <v>1546</v>
      </c>
      <c r="B1547" s="196" t="s">
        <v>8537</v>
      </c>
      <c r="C1547" s="172" t="s">
        <v>8745</v>
      </c>
      <c r="D1547" s="173" t="s">
        <v>9686</v>
      </c>
      <c r="E1547" s="17" t="s">
        <v>6725</v>
      </c>
    </row>
    <row r="1548" spans="1:5">
      <c r="A1548" s="158">
        <v>1547</v>
      </c>
      <c r="B1548" s="196" t="s">
        <v>8537</v>
      </c>
      <c r="C1548" s="172" t="s">
        <v>8745</v>
      </c>
      <c r="D1548" s="173" t="s">
        <v>9649</v>
      </c>
      <c r="E1548" s="17" t="s">
        <v>6725</v>
      </c>
    </row>
    <row r="1549" spans="1:5">
      <c r="A1549" s="158">
        <v>1548</v>
      </c>
      <c r="B1549" s="196" t="s">
        <v>8537</v>
      </c>
      <c r="C1549" s="172" t="s">
        <v>8745</v>
      </c>
      <c r="D1549" s="173" t="s">
        <v>9687</v>
      </c>
      <c r="E1549" s="17" t="s">
        <v>6725</v>
      </c>
    </row>
    <row r="1550" spans="1:5">
      <c r="A1550" s="158">
        <v>1549</v>
      </c>
      <c r="B1550" s="196" t="s">
        <v>8537</v>
      </c>
      <c r="C1550" s="172" t="s">
        <v>8745</v>
      </c>
      <c r="D1550" s="173" t="s">
        <v>9688</v>
      </c>
      <c r="E1550" s="17" t="s">
        <v>6725</v>
      </c>
    </row>
    <row r="1551" spans="1:5">
      <c r="A1551" s="158">
        <v>1550</v>
      </c>
      <c r="B1551" s="196" t="s">
        <v>8537</v>
      </c>
      <c r="C1551" s="172" t="s">
        <v>8745</v>
      </c>
      <c r="D1551" s="173" t="s">
        <v>9689</v>
      </c>
      <c r="E1551" s="17" t="s">
        <v>6725</v>
      </c>
    </row>
    <row r="1552" spans="1:5">
      <c r="A1552" s="158">
        <v>1551</v>
      </c>
      <c r="B1552" s="196" t="s">
        <v>8537</v>
      </c>
      <c r="C1552" s="172" t="s">
        <v>8745</v>
      </c>
      <c r="D1552" s="173" t="s">
        <v>9690</v>
      </c>
      <c r="E1552" s="17" t="s">
        <v>6725</v>
      </c>
    </row>
    <row r="1553" spans="1:5">
      <c r="A1553" s="158">
        <v>1552</v>
      </c>
      <c r="B1553" s="196" t="s">
        <v>8537</v>
      </c>
      <c r="C1553" s="172" t="s">
        <v>8745</v>
      </c>
      <c r="D1553" s="173" t="s">
        <v>9691</v>
      </c>
      <c r="E1553" s="17" t="s">
        <v>6725</v>
      </c>
    </row>
    <row r="1554" spans="1:5">
      <c r="A1554" s="158">
        <v>1553</v>
      </c>
      <c r="B1554" s="196" t="s">
        <v>8537</v>
      </c>
      <c r="C1554" s="172" t="s">
        <v>8745</v>
      </c>
      <c r="D1554" s="173" t="s">
        <v>9692</v>
      </c>
      <c r="E1554" s="17" t="s">
        <v>6725</v>
      </c>
    </row>
    <row r="1555" spans="1:5">
      <c r="A1555" s="158">
        <v>1554</v>
      </c>
      <c r="B1555" s="196" t="s">
        <v>8537</v>
      </c>
      <c r="C1555" s="172" t="s">
        <v>8745</v>
      </c>
      <c r="D1555" s="173" t="s">
        <v>9693</v>
      </c>
      <c r="E1555" s="17" t="s">
        <v>6725</v>
      </c>
    </row>
    <row r="1556" spans="1:5">
      <c r="A1556" s="158">
        <v>1555</v>
      </c>
      <c r="B1556" s="196" t="s">
        <v>8537</v>
      </c>
      <c r="C1556" s="172" t="s">
        <v>8745</v>
      </c>
      <c r="D1556" s="200" t="s">
        <v>9694</v>
      </c>
      <c r="E1556" s="17" t="s">
        <v>6725</v>
      </c>
    </row>
    <row r="1557" spans="1:5">
      <c r="A1557" s="158">
        <v>1556</v>
      </c>
      <c r="B1557" s="196" t="s">
        <v>8537</v>
      </c>
      <c r="C1557" s="172" t="s">
        <v>8745</v>
      </c>
      <c r="D1557" s="200" t="s">
        <v>9695</v>
      </c>
      <c r="E1557" s="17" t="s">
        <v>6725</v>
      </c>
    </row>
    <row r="1558" spans="1:5">
      <c r="A1558" s="158">
        <v>1557</v>
      </c>
      <c r="B1558" s="196" t="s">
        <v>8537</v>
      </c>
      <c r="C1558" s="172" t="s">
        <v>8745</v>
      </c>
      <c r="D1558" s="200" t="s">
        <v>9696</v>
      </c>
      <c r="E1558" s="17" t="s">
        <v>6725</v>
      </c>
    </row>
    <row r="1559" spans="1:5">
      <c r="A1559" s="158">
        <v>1558</v>
      </c>
      <c r="B1559" s="196" t="s">
        <v>8537</v>
      </c>
      <c r="C1559" s="172" t="s">
        <v>8745</v>
      </c>
      <c r="D1559" s="200" t="s">
        <v>9697</v>
      </c>
      <c r="E1559" s="17" t="s">
        <v>6725</v>
      </c>
    </row>
    <row r="1560" spans="1:5">
      <c r="A1560" s="158">
        <v>1559</v>
      </c>
      <c r="B1560" s="196" t="s">
        <v>8537</v>
      </c>
      <c r="C1560" s="172" t="s">
        <v>8745</v>
      </c>
      <c r="D1560" s="200" t="s">
        <v>9698</v>
      </c>
      <c r="E1560" s="17" t="s">
        <v>6725</v>
      </c>
    </row>
    <row r="1561" spans="1:5">
      <c r="A1561" s="158">
        <v>1560</v>
      </c>
      <c r="B1561" s="196" t="s">
        <v>8537</v>
      </c>
      <c r="C1561" s="172" t="s">
        <v>8745</v>
      </c>
      <c r="D1561" s="200" t="s">
        <v>9699</v>
      </c>
      <c r="E1561" s="17" t="s">
        <v>6725</v>
      </c>
    </row>
    <row r="1562" spans="1:5">
      <c r="A1562" s="158">
        <v>1561</v>
      </c>
      <c r="B1562" s="196" t="s">
        <v>8537</v>
      </c>
      <c r="C1562" s="172" t="s">
        <v>8745</v>
      </c>
      <c r="D1562" s="200" t="s">
        <v>9700</v>
      </c>
      <c r="E1562" s="17" t="s">
        <v>6725</v>
      </c>
    </row>
    <row r="1563" spans="1:5">
      <c r="A1563" s="158">
        <v>1562</v>
      </c>
      <c r="B1563" s="196" t="s">
        <v>8537</v>
      </c>
      <c r="C1563" s="172" t="s">
        <v>8745</v>
      </c>
      <c r="D1563" s="200" t="s">
        <v>9701</v>
      </c>
      <c r="E1563" s="17" t="s">
        <v>6725</v>
      </c>
    </row>
    <row r="1564" spans="1:5">
      <c r="A1564" s="158">
        <v>1563</v>
      </c>
      <c r="B1564" s="196" t="s">
        <v>8537</v>
      </c>
      <c r="C1564" s="172" t="s">
        <v>8745</v>
      </c>
      <c r="D1564" s="200" t="s">
        <v>9702</v>
      </c>
      <c r="E1564" s="17" t="s">
        <v>6725</v>
      </c>
    </row>
    <row r="1565" spans="1:5">
      <c r="A1565" s="158">
        <v>1564</v>
      </c>
      <c r="B1565" s="196" t="s">
        <v>8537</v>
      </c>
      <c r="C1565" s="172" t="s">
        <v>8745</v>
      </c>
      <c r="D1565" s="200" t="s">
        <v>9703</v>
      </c>
      <c r="E1565" s="17" t="s">
        <v>6725</v>
      </c>
    </row>
    <row r="1566" spans="1:5">
      <c r="A1566" s="158">
        <v>1565</v>
      </c>
      <c r="B1566" s="196" t="s">
        <v>8537</v>
      </c>
      <c r="C1566" s="172" t="s">
        <v>8745</v>
      </c>
      <c r="D1566" s="200" t="s">
        <v>9704</v>
      </c>
      <c r="E1566" s="17" t="s">
        <v>6725</v>
      </c>
    </row>
    <row r="1567" spans="1:5">
      <c r="A1567" s="158">
        <v>1566</v>
      </c>
      <c r="B1567" s="196" t="s">
        <v>8537</v>
      </c>
      <c r="C1567" s="172" t="s">
        <v>8745</v>
      </c>
      <c r="D1567" s="200" t="s">
        <v>9705</v>
      </c>
      <c r="E1567" s="17" t="s">
        <v>6725</v>
      </c>
    </row>
    <row r="1568" spans="1:5">
      <c r="A1568" s="158">
        <v>1567</v>
      </c>
      <c r="B1568" s="196" t="s">
        <v>8537</v>
      </c>
      <c r="C1568" s="172" t="s">
        <v>8745</v>
      </c>
      <c r="D1568" s="200" t="s">
        <v>9706</v>
      </c>
      <c r="E1568" s="17" t="s">
        <v>6725</v>
      </c>
    </row>
    <row r="1569" spans="1:5">
      <c r="A1569" s="158">
        <v>1568</v>
      </c>
      <c r="B1569" s="196" t="s">
        <v>8537</v>
      </c>
      <c r="C1569" s="172" t="s">
        <v>8745</v>
      </c>
      <c r="D1569" s="200" t="s">
        <v>9707</v>
      </c>
      <c r="E1569" s="17" t="s">
        <v>6725</v>
      </c>
    </row>
    <row r="1570" spans="1:5">
      <c r="A1570" s="158">
        <v>1569</v>
      </c>
      <c r="B1570" s="196" t="s">
        <v>8537</v>
      </c>
      <c r="C1570" s="172" t="s">
        <v>8745</v>
      </c>
      <c r="D1570" s="200" t="s">
        <v>9708</v>
      </c>
      <c r="E1570" s="17" t="s">
        <v>6725</v>
      </c>
    </row>
    <row r="1571" spans="1:5">
      <c r="A1571" s="158">
        <v>1570</v>
      </c>
      <c r="B1571" s="196" t="s">
        <v>8537</v>
      </c>
      <c r="C1571" s="172" t="s">
        <v>8750</v>
      </c>
      <c r="D1571" s="200" t="s">
        <v>9660</v>
      </c>
      <c r="E1571" s="17" t="s">
        <v>6725</v>
      </c>
    </row>
    <row r="1572" spans="1:5">
      <c r="A1572" s="158">
        <v>1571</v>
      </c>
      <c r="B1572" s="196" t="s">
        <v>8537</v>
      </c>
      <c r="C1572" s="172" t="s">
        <v>8750</v>
      </c>
      <c r="D1572" s="200" t="s">
        <v>9661</v>
      </c>
      <c r="E1572" s="17" t="s">
        <v>6725</v>
      </c>
    </row>
    <row r="1573" spans="1:5">
      <c r="A1573" s="158">
        <v>1572</v>
      </c>
      <c r="B1573" s="196" t="s">
        <v>8537</v>
      </c>
      <c r="C1573" s="172" t="s">
        <v>8750</v>
      </c>
      <c r="D1573" s="200" t="s">
        <v>9626</v>
      </c>
      <c r="E1573" s="17" t="s">
        <v>6725</v>
      </c>
    </row>
    <row r="1574" spans="1:5">
      <c r="A1574" s="158">
        <v>1573</v>
      </c>
      <c r="B1574" s="196" t="s">
        <v>8537</v>
      </c>
      <c r="C1574" s="172" t="s">
        <v>8750</v>
      </c>
      <c r="D1574" s="173" t="s">
        <v>9628</v>
      </c>
      <c r="E1574" s="17" t="s">
        <v>6725</v>
      </c>
    </row>
    <row r="1575" spans="1:5">
      <c r="A1575" s="158">
        <v>1574</v>
      </c>
      <c r="B1575" s="196" t="s">
        <v>8537</v>
      </c>
      <c r="C1575" s="172" t="s">
        <v>8750</v>
      </c>
      <c r="D1575" s="173" t="s">
        <v>9662</v>
      </c>
      <c r="E1575" s="17" t="s">
        <v>6725</v>
      </c>
    </row>
    <row r="1576" spans="1:5">
      <c r="A1576" s="158">
        <v>1575</v>
      </c>
      <c r="B1576" s="196" t="s">
        <v>8537</v>
      </c>
      <c r="C1576" s="172" t="s">
        <v>8750</v>
      </c>
      <c r="D1576" s="173" t="s">
        <v>9663</v>
      </c>
      <c r="E1576" s="17" t="s">
        <v>6725</v>
      </c>
    </row>
    <row r="1577" spans="1:5">
      <c r="A1577" s="158">
        <v>1576</v>
      </c>
      <c r="B1577" s="196" t="s">
        <v>8537</v>
      </c>
      <c r="C1577" s="172" t="s">
        <v>8750</v>
      </c>
      <c r="D1577" s="173" t="s">
        <v>9664</v>
      </c>
      <c r="E1577" s="17" t="s">
        <v>6725</v>
      </c>
    </row>
    <row r="1578" spans="1:5">
      <c r="A1578" s="158">
        <v>1577</v>
      </c>
      <c r="B1578" s="196" t="s">
        <v>8537</v>
      </c>
      <c r="C1578" s="172" t="s">
        <v>8750</v>
      </c>
      <c r="D1578" s="173" t="s">
        <v>9665</v>
      </c>
      <c r="E1578" s="17" t="s">
        <v>6725</v>
      </c>
    </row>
    <row r="1579" spans="1:5">
      <c r="A1579" s="158">
        <v>1578</v>
      </c>
      <c r="B1579" s="196" t="s">
        <v>8537</v>
      </c>
      <c r="C1579" s="172" t="s">
        <v>8750</v>
      </c>
      <c r="D1579" s="173" t="s">
        <v>9666</v>
      </c>
      <c r="E1579" s="17" t="s">
        <v>6725</v>
      </c>
    </row>
    <row r="1580" spans="1:5">
      <c r="A1580" s="158">
        <v>1579</v>
      </c>
      <c r="B1580" s="196" t="s">
        <v>8537</v>
      </c>
      <c r="C1580" s="172" t="s">
        <v>8750</v>
      </c>
      <c r="D1580" s="173" t="s">
        <v>9667</v>
      </c>
      <c r="E1580" s="17" t="s">
        <v>6725</v>
      </c>
    </row>
    <row r="1581" spans="1:5">
      <c r="A1581" s="158">
        <v>1580</v>
      </c>
      <c r="B1581" s="196" t="s">
        <v>8537</v>
      </c>
      <c r="C1581" s="172" t="s">
        <v>8750</v>
      </c>
      <c r="D1581" s="173" t="s">
        <v>9634</v>
      </c>
      <c r="E1581" s="17" t="s">
        <v>6725</v>
      </c>
    </row>
    <row r="1582" spans="1:5">
      <c r="A1582" s="158">
        <v>1581</v>
      </c>
      <c r="B1582" s="196" t="s">
        <v>8537</v>
      </c>
      <c r="C1582" s="172" t="s">
        <v>8750</v>
      </c>
      <c r="D1582" s="173" t="s">
        <v>9635</v>
      </c>
      <c r="E1582" s="17" t="s">
        <v>6725</v>
      </c>
    </row>
    <row r="1583" spans="1:5">
      <c r="A1583" s="158">
        <v>1582</v>
      </c>
      <c r="B1583" s="196" t="s">
        <v>8537</v>
      </c>
      <c r="C1583" s="172" t="s">
        <v>8750</v>
      </c>
      <c r="D1583" s="173" t="s">
        <v>9668</v>
      </c>
      <c r="E1583" s="17" t="s">
        <v>6725</v>
      </c>
    </row>
    <row r="1584" spans="1:5">
      <c r="A1584" s="158">
        <v>1583</v>
      </c>
      <c r="B1584" s="196" t="s">
        <v>8537</v>
      </c>
      <c r="C1584" s="172" t="s">
        <v>8750</v>
      </c>
      <c r="D1584" s="173" t="s">
        <v>9669</v>
      </c>
      <c r="E1584" s="17" t="s">
        <v>6725</v>
      </c>
    </row>
    <row r="1585" spans="1:5">
      <c r="A1585" s="158">
        <v>1584</v>
      </c>
      <c r="B1585" s="196" t="s">
        <v>8537</v>
      </c>
      <c r="C1585" s="172" t="s">
        <v>8750</v>
      </c>
      <c r="D1585" s="173" t="s">
        <v>9670</v>
      </c>
      <c r="E1585" s="17" t="s">
        <v>6725</v>
      </c>
    </row>
    <row r="1586" spans="1:5">
      <c r="A1586" s="158">
        <v>1585</v>
      </c>
      <c r="B1586" s="196" t="s">
        <v>8537</v>
      </c>
      <c r="C1586" s="172" t="s">
        <v>8750</v>
      </c>
      <c r="D1586" s="173" t="s">
        <v>9671</v>
      </c>
      <c r="E1586" s="17" t="s">
        <v>6725</v>
      </c>
    </row>
    <row r="1587" spans="1:5">
      <c r="A1587" s="158">
        <v>1586</v>
      </c>
      <c r="B1587" s="196" t="s">
        <v>8537</v>
      </c>
      <c r="C1587" s="172" t="s">
        <v>8750</v>
      </c>
      <c r="D1587" s="173" t="s">
        <v>9672</v>
      </c>
      <c r="E1587" s="17" t="s">
        <v>6725</v>
      </c>
    </row>
    <row r="1588" spans="1:5">
      <c r="A1588" s="158">
        <v>1587</v>
      </c>
      <c r="B1588" s="196" t="s">
        <v>8537</v>
      </c>
      <c r="C1588" s="172" t="s">
        <v>8750</v>
      </c>
      <c r="D1588" s="173" t="s">
        <v>9673</v>
      </c>
      <c r="E1588" s="17" t="s">
        <v>6725</v>
      </c>
    </row>
    <row r="1589" spans="1:5">
      <c r="A1589" s="158">
        <v>1588</v>
      </c>
      <c r="B1589" s="196" t="s">
        <v>8537</v>
      </c>
      <c r="C1589" s="172" t="s">
        <v>8750</v>
      </c>
      <c r="D1589" s="173" t="s">
        <v>9674</v>
      </c>
      <c r="E1589" s="17" t="s">
        <v>6725</v>
      </c>
    </row>
    <row r="1590" spans="1:5">
      <c r="A1590" s="158">
        <v>1589</v>
      </c>
      <c r="B1590" s="196" t="s">
        <v>8537</v>
      </c>
      <c r="C1590" s="172" t="s">
        <v>8750</v>
      </c>
      <c r="D1590" s="173" t="s">
        <v>9675</v>
      </c>
      <c r="E1590" s="17" t="s">
        <v>6725</v>
      </c>
    </row>
    <row r="1591" spans="1:5">
      <c r="A1591" s="158">
        <v>1590</v>
      </c>
      <c r="B1591" s="196" t="s">
        <v>8537</v>
      </c>
      <c r="C1591" s="172" t="s">
        <v>8750</v>
      </c>
      <c r="D1591" s="173" t="s">
        <v>9676</v>
      </c>
      <c r="E1591" s="17" t="s">
        <v>6725</v>
      </c>
    </row>
    <row r="1592" spans="1:5">
      <c r="A1592" s="158">
        <v>1591</v>
      </c>
      <c r="B1592" s="196" t="s">
        <v>8537</v>
      </c>
      <c r="C1592" s="172" t="s">
        <v>8750</v>
      </c>
      <c r="D1592" s="173" t="s">
        <v>9677</v>
      </c>
      <c r="E1592" s="17" t="s">
        <v>6725</v>
      </c>
    </row>
    <row r="1593" spans="1:5">
      <c r="A1593" s="158">
        <v>1592</v>
      </c>
      <c r="B1593" s="196" t="s">
        <v>8537</v>
      </c>
      <c r="C1593" s="172" t="s">
        <v>8750</v>
      </c>
      <c r="D1593" s="173" t="s">
        <v>9678</v>
      </c>
      <c r="E1593" s="17" t="s">
        <v>6725</v>
      </c>
    </row>
    <row r="1594" spans="1:5">
      <c r="A1594" s="158">
        <v>1593</v>
      </c>
      <c r="B1594" s="196" t="s">
        <v>8537</v>
      </c>
      <c r="C1594" s="172" t="s">
        <v>8750</v>
      </c>
      <c r="D1594" s="173" t="s">
        <v>9679</v>
      </c>
      <c r="E1594" s="17" t="s">
        <v>6725</v>
      </c>
    </row>
    <row r="1595" spans="1:5">
      <c r="A1595" s="158">
        <v>1594</v>
      </c>
      <c r="B1595" s="196" t="s">
        <v>8537</v>
      </c>
      <c r="C1595" s="172" t="s">
        <v>8750</v>
      </c>
      <c r="D1595" s="173" t="s">
        <v>9680</v>
      </c>
      <c r="E1595" s="17" t="s">
        <v>6725</v>
      </c>
    </row>
    <row r="1596" spans="1:5">
      <c r="A1596" s="158">
        <v>1595</v>
      </c>
      <c r="B1596" s="196" t="s">
        <v>8537</v>
      </c>
      <c r="C1596" s="172" t="s">
        <v>8750</v>
      </c>
      <c r="D1596" s="173" t="s">
        <v>9681</v>
      </c>
      <c r="E1596" s="17" t="s">
        <v>6725</v>
      </c>
    </row>
    <row r="1597" spans="1:5">
      <c r="A1597" s="158">
        <v>1596</v>
      </c>
      <c r="B1597" s="196" t="s">
        <v>8537</v>
      </c>
      <c r="C1597" s="172" t="s">
        <v>8750</v>
      </c>
      <c r="D1597" s="173" t="s">
        <v>9682</v>
      </c>
      <c r="E1597" s="17" t="s">
        <v>6725</v>
      </c>
    </row>
    <row r="1598" spans="1:5">
      <c r="A1598" s="158">
        <v>1597</v>
      </c>
      <c r="B1598" s="196" t="s">
        <v>8537</v>
      </c>
      <c r="C1598" s="172" t="s">
        <v>8750</v>
      </c>
      <c r="D1598" s="173" t="s">
        <v>9683</v>
      </c>
      <c r="E1598" s="17" t="s">
        <v>6725</v>
      </c>
    </row>
    <row r="1599" spans="1:5">
      <c r="A1599" s="158">
        <v>1598</v>
      </c>
      <c r="B1599" s="196" t="s">
        <v>8537</v>
      </c>
      <c r="C1599" s="172" t="s">
        <v>8750</v>
      </c>
      <c r="D1599" s="173" t="s">
        <v>9684</v>
      </c>
      <c r="E1599" s="17" t="s">
        <v>6725</v>
      </c>
    </row>
    <row r="1600" spans="1:5">
      <c r="A1600" s="158">
        <v>1599</v>
      </c>
      <c r="B1600" s="196" t="s">
        <v>8537</v>
      </c>
      <c r="C1600" s="172" t="s">
        <v>8750</v>
      </c>
      <c r="D1600" s="173" t="s">
        <v>9685</v>
      </c>
      <c r="E1600" s="17" t="s">
        <v>6725</v>
      </c>
    </row>
    <row r="1601" spans="1:5">
      <c r="A1601" s="158">
        <v>1600</v>
      </c>
      <c r="B1601" s="196" t="s">
        <v>8537</v>
      </c>
      <c r="C1601" s="172" t="s">
        <v>8750</v>
      </c>
      <c r="D1601" s="173" t="s">
        <v>9648</v>
      </c>
      <c r="E1601" s="17" t="s">
        <v>6725</v>
      </c>
    </row>
    <row r="1602" spans="1:5">
      <c r="A1602" s="158">
        <v>1601</v>
      </c>
      <c r="B1602" s="196" t="s">
        <v>8537</v>
      </c>
      <c r="C1602" s="172" t="s">
        <v>8750</v>
      </c>
      <c r="D1602" s="173" t="s">
        <v>9686</v>
      </c>
      <c r="E1602" s="17" t="s">
        <v>6725</v>
      </c>
    </row>
    <row r="1603" spans="1:5">
      <c r="A1603" s="158">
        <v>1602</v>
      </c>
      <c r="B1603" s="196" t="s">
        <v>8537</v>
      </c>
      <c r="C1603" s="172" t="s">
        <v>8750</v>
      </c>
      <c r="D1603" s="173" t="s">
        <v>9649</v>
      </c>
      <c r="E1603" s="17" t="s">
        <v>6725</v>
      </c>
    </row>
    <row r="1604" spans="1:5">
      <c r="A1604" s="158">
        <v>1603</v>
      </c>
      <c r="B1604" s="196" t="s">
        <v>8537</v>
      </c>
      <c r="C1604" s="172" t="s">
        <v>8750</v>
      </c>
      <c r="D1604" s="173" t="s">
        <v>9687</v>
      </c>
      <c r="E1604" s="17" t="s">
        <v>6725</v>
      </c>
    </row>
    <row r="1605" spans="1:5">
      <c r="A1605" s="158">
        <v>1604</v>
      </c>
      <c r="B1605" s="196" t="s">
        <v>8537</v>
      </c>
      <c r="C1605" s="172" t="s">
        <v>8750</v>
      </c>
      <c r="D1605" s="173" t="s">
        <v>9688</v>
      </c>
      <c r="E1605" s="17" t="s">
        <v>6725</v>
      </c>
    </row>
    <row r="1606" spans="1:5">
      <c r="A1606" s="158">
        <v>1605</v>
      </c>
      <c r="B1606" s="196" t="s">
        <v>8537</v>
      </c>
      <c r="C1606" s="172" t="s">
        <v>8750</v>
      </c>
      <c r="D1606" s="173" t="s">
        <v>9689</v>
      </c>
      <c r="E1606" s="17" t="s">
        <v>6725</v>
      </c>
    </row>
    <row r="1607" spans="1:5">
      <c r="A1607" s="158">
        <v>1606</v>
      </c>
      <c r="B1607" s="196" t="s">
        <v>8537</v>
      </c>
      <c r="C1607" s="172" t="s">
        <v>8750</v>
      </c>
      <c r="D1607" s="173" t="s">
        <v>9690</v>
      </c>
      <c r="E1607" s="17" t="s">
        <v>6725</v>
      </c>
    </row>
    <row r="1608" spans="1:5">
      <c r="A1608" s="158">
        <v>1607</v>
      </c>
      <c r="B1608" s="196" t="s">
        <v>8537</v>
      </c>
      <c r="C1608" s="172" t="s">
        <v>8750</v>
      </c>
      <c r="D1608" s="173" t="s">
        <v>9691</v>
      </c>
      <c r="E1608" s="17" t="s">
        <v>6725</v>
      </c>
    </row>
    <row r="1609" spans="1:5">
      <c r="A1609" s="158">
        <v>1608</v>
      </c>
      <c r="B1609" s="196" t="s">
        <v>8537</v>
      </c>
      <c r="C1609" s="172" t="s">
        <v>8750</v>
      </c>
      <c r="D1609" s="173" t="s">
        <v>9692</v>
      </c>
      <c r="E1609" s="17" t="s">
        <v>6725</v>
      </c>
    </row>
    <row r="1610" spans="1:5">
      <c r="A1610" s="158">
        <v>1609</v>
      </c>
      <c r="B1610" s="196" t="s">
        <v>8537</v>
      </c>
      <c r="C1610" s="172" t="s">
        <v>8750</v>
      </c>
      <c r="D1610" s="173" t="s">
        <v>9693</v>
      </c>
      <c r="E1610" s="17" t="s">
        <v>6725</v>
      </c>
    </row>
    <row r="1611" spans="1:5">
      <c r="A1611" s="158">
        <v>1610</v>
      </c>
      <c r="B1611" s="196" t="s">
        <v>8537</v>
      </c>
      <c r="C1611" s="172" t="s">
        <v>8750</v>
      </c>
      <c r="D1611" s="200" t="s">
        <v>9694</v>
      </c>
      <c r="E1611" s="17" t="s">
        <v>6725</v>
      </c>
    </row>
    <row r="1612" spans="1:5">
      <c r="A1612" s="158">
        <v>1611</v>
      </c>
      <c r="B1612" s="196" t="s">
        <v>8537</v>
      </c>
      <c r="C1612" s="172" t="s">
        <v>8750</v>
      </c>
      <c r="D1612" s="200" t="s">
        <v>9695</v>
      </c>
      <c r="E1612" s="17" t="s">
        <v>6725</v>
      </c>
    </row>
    <row r="1613" spans="1:5">
      <c r="A1613" s="158">
        <v>1612</v>
      </c>
      <c r="B1613" s="196" t="s">
        <v>8537</v>
      </c>
      <c r="C1613" s="172" t="s">
        <v>8750</v>
      </c>
      <c r="D1613" s="200" t="s">
        <v>9696</v>
      </c>
      <c r="E1613" s="17" t="s">
        <v>6725</v>
      </c>
    </row>
    <row r="1614" spans="1:5">
      <c r="A1614" s="158">
        <v>1613</v>
      </c>
      <c r="B1614" s="196" t="s">
        <v>8537</v>
      </c>
      <c r="C1614" s="172" t="s">
        <v>8750</v>
      </c>
      <c r="D1614" s="200" t="s">
        <v>9697</v>
      </c>
      <c r="E1614" s="17" t="s">
        <v>6725</v>
      </c>
    </row>
    <row r="1615" spans="1:5">
      <c r="A1615" s="158">
        <v>1614</v>
      </c>
      <c r="B1615" s="196" t="s">
        <v>8537</v>
      </c>
      <c r="C1615" s="172" t="s">
        <v>8750</v>
      </c>
      <c r="D1615" s="200" t="s">
        <v>9698</v>
      </c>
      <c r="E1615" s="17" t="s">
        <v>6725</v>
      </c>
    </row>
    <row r="1616" spans="1:5">
      <c r="A1616" s="158">
        <v>1615</v>
      </c>
      <c r="B1616" s="196" t="s">
        <v>8537</v>
      </c>
      <c r="C1616" s="172" t="s">
        <v>8750</v>
      </c>
      <c r="D1616" s="200" t="s">
        <v>9699</v>
      </c>
      <c r="E1616" s="17" t="s">
        <v>6725</v>
      </c>
    </row>
    <row r="1617" spans="1:5">
      <c r="A1617" s="158">
        <v>1616</v>
      </c>
      <c r="B1617" s="196" t="s">
        <v>8537</v>
      </c>
      <c r="C1617" s="172" t="s">
        <v>8750</v>
      </c>
      <c r="D1617" s="200" t="s">
        <v>9700</v>
      </c>
      <c r="E1617" s="17" t="s">
        <v>6725</v>
      </c>
    </row>
    <row r="1618" spans="1:5">
      <c r="A1618" s="158">
        <v>1617</v>
      </c>
      <c r="B1618" s="196" t="s">
        <v>8537</v>
      </c>
      <c r="C1618" s="172" t="s">
        <v>8750</v>
      </c>
      <c r="D1618" s="200" t="s">
        <v>9701</v>
      </c>
      <c r="E1618" s="17" t="s">
        <v>6725</v>
      </c>
    </row>
    <row r="1619" spans="1:5">
      <c r="A1619" s="158">
        <v>1618</v>
      </c>
      <c r="B1619" s="196" t="s">
        <v>8537</v>
      </c>
      <c r="C1619" s="172" t="s">
        <v>8750</v>
      </c>
      <c r="D1619" s="200" t="s">
        <v>9702</v>
      </c>
      <c r="E1619" s="17" t="s">
        <v>6725</v>
      </c>
    </row>
    <row r="1620" spans="1:5">
      <c r="A1620" s="158">
        <v>1619</v>
      </c>
      <c r="B1620" s="196" t="s">
        <v>8537</v>
      </c>
      <c r="C1620" s="172" t="s">
        <v>8750</v>
      </c>
      <c r="D1620" s="200" t="s">
        <v>9703</v>
      </c>
      <c r="E1620" s="17" t="s">
        <v>6725</v>
      </c>
    </row>
    <row r="1621" spans="1:5">
      <c r="A1621" s="158">
        <v>1620</v>
      </c>
      <c r="B1621" s="196" t="s">
        <v>8537</v>
      </c>
      <c r="C1621" s="172" t="s">
        <v>8750</v>
      </c>
      <c r="D1621" s="200" t="s">
        <v>9704</v>
      </c>
      <c r="E1621" s="17" t="s">
        <v>6725</v>
      </c>
    </row>
    <row r="1622" spans="1:5">
      <c r="A1622" s="158">
        <v>1621</v>
      </c>
      <c r="B1622" s="196" t="s">
        <v>8537</v>
      </c>
      <c r="C1622" s="172" t="s">
        <v>8750</v>
      </c>
      <c r="D1622" s="200" t="s">
        <v>9705</v>
      </c>
      <c r="E1622" s="17" t="s">
        <v>6725</v>
      </c>
    </row>
    <row r="1623" spans="1:5">
      <c r="A1623" s="158">
        <v>1622</v>
      </c>
      <c r="B1623" s="196" t="s">
        <v>8537</v>
      </c>
      <c r="C1623" s="172" t="s">
        <v>8750</v>
      </c>
      <c r="D1623" s="200" t="s">
        <v>9706</v>
      </c>
      <c r="E1623" s="17" t="s">
        <v>6725</v>
      </c>
    </row>
    <row r="1624" spans="1:5">
      <c r="A1624" s="158">
        <v>1623</v>
      </c>
      <c r="B1624" s="196" t="s">
        <v>8537</v>
      </c>
      <c r="C1624" s="172" t="s">
        <v>8750</v>
      </c>
      <c r="D1624" s="200" t="s">
        <v>9707</v>
      </c>
      <c r="E1624" s="17" t="s">
        <v>6725</v>
      </c>
    </row>
    <row r="1625" spans="1:5">
      <c r="A1625" s="158">
        <v>1624</v>
      </c>
      <c r="B1625" s="196" t="s">
        <v>8537</v>
      </c>
      <c r="C1625" s="172" t="s">
        <v>8750</v>
      </c>
      <c r="D1625" s="200" t="s">
        <v>9708</v>
      </c>
      <c r="E1625" s="17" t="s">
        <v>6725</v>
      </c>
    </row>
    <row r="1626" spans="1:5">
      <c r="A1626" s="158">
        <v>1625</v>
      </c>
      <c r="B1626" s="196" t="s">
        <v>8537</v>
      </c>
      <c r="C1626" s="172" t="s">
        <v>8759</v>
      </c>
      <c r="D1626" s="200" t="s">
        <v>9660</v>
      </c>
      <c r="E1626" s="17" t="s">
        <v>6725</v>
      </c>
    </row>
    <row r="1627" spans="1:5">
      <c r="A1627" s="158">
        <v>1626</v>
      </c>
      <c r="B1627" s="196" t="s">
        <v>8537</v>
      </c>
      <c r="C1627" s="172" t="s">
        <v>8759</v>
      </c>
      <c r="D1627" s="200" t="s">
        <v>9661</v>
      </c>
      <c r="E1627" s="17" t="s">
        <v>6725</v>
      </c>
    </row>
    <row r="1628" spans="1:5">
      <c r="A1628" s="158">
        <v>1627</v>
      </c>
      <c r="B1628" s="196" t="s">
        <v>8537</v>
      </c>
      <c r="C1628" s="172" t="s">
        <v>8759</v>
      </c>
      <c r="D1628" s="200" t="s">
        <v>9626</v>
      </c>
      <c r="E1628" s="17" t="s">
        <v>6725</v>
      </c>
    </row>
    <row r="1629" spans="1:5">
      <c r="A1629" s="158">
        <v>1628</v>
      </c>
      <c r="B1629" s="196" t="s">
        <v>8537</v>
      </c>
      <c r="C1629" s="172" t="s">
        <v>8759</v>
      </c>
      <c r="D1629" s="173" t="s">
        <v>9628</v>
      </c>
      <c r="E1629" s="17" t="s">
        <v>6725</v>
      </c>
    </row>
    <row r="1630" spans="1:5">
      <c r="A1630" s="158">
        <v>1629</v>
      </c>
      <c r="B1630" s="196" t="s">
        <v>8537</v>
      </c>
      <c r="C1630" s="172" t="s">
        <v>8759</v>
      </c>
      <c r="D1630" s="173" t="s">
        <v>9662</v>
      </c>
      <c r="E1630" s="17" t="s">
        <v>6725</v>
      </c>
    </row>
    <row r="1631" spans="1:5">
      <c r="A1631" s="158">
        <v>1630</v>
      </c>
      <c r="B1631" s="196" t="s">
        <v>8537</v>
      </c>
      <c r="C1631" s="172" t="s">
        <v>8759</v>
      </c>
      <c r="D1631" s="173" t="s">
        <v>9663</v>
      </c>
      <c r="E1631" s="17" t="s">
        <v>6725</v>
      </c>
    </row>
    <row r="1632" spans="1:5">
      <c r="A1632" s="158">
        <v>1631</v>
      </c>
      <c r="B1632" s="196" t="s">
        <v>8537</v>
      </c>
      <c r="C1632" s="172" t="s">
        <v>8759</v>
      </c>
      <c r="D1632" s="173" t="s">
        <v>9664</v>
      </c>
      <c r="E1632" s="17" t="s">
        <v>6725</v>
      </c>
    </row>
    <row r="1633" spans="1:5">
      <c r="A1633" s="158">
        <v>1632</v>
      </c>
      <c r="B1633" s="196" t="s">
        <v>8537</v>
      </c>
      <c r="C1633" s="172" t="s">
        <v>8759</v>
      </c>
      <c r="D1633" s="173" t="s">
        <v>9665</v>
      </c>
      <c r="E1633" s="17" t="s">
        <v>6725</v>
      </c>
    </row>
    <row r="1634" spans="1:5">
      <c r="A1634" s="158">
        <v>1633</v>
      </c>
      <c r="B1634" s="196" t="s">
        <v>8537</v>
      </c>
      <c r="C1634" s="172" t="s">
        <v>8759</v>
      </c>
      <c r="D1634" s="173" t="s">
        <v>9666</v>
      </c>
      <c r="E1634" s="17" t="s">
        <v>6725</v>
      </c>
    </row>
    <row r="1635" spans="1:5">
      <c r="A1635" s="158">
        <v>1634</v>
      </c>
      <c r="B1635" s="196" t="s">
        <v>8537</v>
      </c>
      <c r="C1635" s="172" t="s">
        <v>8759</v>
      </c>
      <c r="D1635" s="173" t="s">
        <v>9667</v>
      </c>
      <c r="E1635" s="17" t="s">
        <v>6725</v>
      </c>
    </row>
    <row r="1636" spans="1:5">
      <c r="A1636" s="158">
        <v>1635</v>
      </c>
      <c r="B1636" s="196" t="s">
        <v>8537</v>
      </c>
      <c r="C1636" s="172" t="s">
        <v>8759</v>
      </c>
      <c r="D1636" s="173" t="s">
        <v>9634</v>
      </c>
      <c r="E1636" s="17" t="s">
        <v>6725</v>
      </c>
    </row>
    <row r="1637" spans="1:5">
      <c r="A1637" s="158">
        <v>1636</v>
      </c>
      <c r="B1637" s="196" t="s">
        <v>8537</v>
      </c>
      <c r="C1637" s="172" t="s">
        <v>8759</v>
      </c>
      <c r="D1637" s="173" t="s">
        <v>9635</v>
      </c>
      <c r="E1637" s="17" t="s">
        <v>6725</v>
      </c>
    </row>
    <row r="1638" spans="1:5">
      <c r="A1638" s="158">
        <v>1637</v>
      </c>
      <c r="B1638" s="196" t="s">
        <v>8537</v>
      </c>
      <c r="C1638" s="172" t="s">
        <v>8759</v>
      </c>
      <c r="D1638" s="173" t="s">
        <v>9668</v>
      </c>
      <c r="E1638" s="17" t="s">
        <v>6725</v>
      </c>
    </row>
    <row r="1639" spans="1:5">
      <c r="A1639" s="158">
        <v>1638</v>
      </c>
      <c r="B1639" s="196" t="s">
        <v>8537</v>
      </c>
      <c r="C1639" s="172" t="s">
        <v>8759</v>
      </c>
      <c r="D1639" s="173" t="s">
        <v>9669</v>
      </c>
      <c r="E1639" s="17" t="s">
        <v>6725</v>
      </c>
    </row>
    <row r="1640" spans="1:5">
      <c r="A1640" s="158">
        <v>1639</v>
      </c>
      <c r="B1640" s="196" t="s">
        <v>8537</v>
      </c>
      <c r="C1640" s="172" t="s">
        <v>8759</v>
      </c>
      <c r="D1640" s="173" t="s">
        <v>9670</v>
      </c>
      <c r="E1640" s="17" t="s">
        <v>6725</v>
      </c>
    </row>
    <row r="1641" spans="1:5">
      <c r="A1641" s="158">
        <v>1640</v>
      </c>
      <c r="B1641" s="196" t="s">
        <v>8537</v>
      </c>
      <c r="C1641" s="172" t="s">
        <v>8759</v>
      </c>
      <c r="D1641" s="173" t="s">
        <v>9671</v>
      </c>
      <c r="E1641" s="17" t="s">
        <v>6725</v>
      </c>
    </row>
    <row r="1642" spans="1:5">
      <c r="A1642" s="158">
        <v>1641</v>
      </c>
      <c r="B1642" s="196" t="s">
        <v>8537</v>
      </c>
      <c r="C1642" s="172" t="s">
        <v>8759</v>
      </c>
      <c r="D1642" s="173" t="s">
        <v>9672</v>
      </c>
      <c r="E1642" s="17" t="s">
        <v>6725</v>
      </c>
    </row>
    <row r="1643" spans="1:5">
      <c r="A1643" s="158">
        <v>1642</v>
      </c>
      <c r="B1643" s="196" t="s">
        <v>8537</v>
      </c>
      <c r="C1643" s="172" t="s">
        <v>8759</v>
      </c>
      <c r="D1643" s="173" t="s">
        <v>9673</v>
      </c>
      <c r="E1643" s="17" t="s">
        <v>6725</v>
      </c>
    </row>
    <row r="1644" spans="1:5">
      <c r="A1644" s="158">
        <v>1643</v>
      </c>
      <c r="B1644" s="196" t="s">
        <v>8537</v>
      </c>
      <c r="C1644" s="172" t="s">
        <v>8759</v>
      </c>
      <c r="D1644" s="173" t="s">
        <v>9674</v>
      </c>
      <c r="E1644" s="17" t="s">
        <v>6725</v>
      </c>
    </row>
    <row r="1645" spans="1:5">
      <c r="A1645" s="158">
        <v>1644</v>
      </c>
      <c r="B1645" s="196" t="s">
        <v>8537</v>
      </c>
      <c r="C1645" s="172" t="s">
        <v>8759</v>
      </c>
      <c r="D1645" s="173" t="s">
        <v>9675</v>
      </c>
      <c r="E1645" s="17" t="s">
        <v>6725</v>
      </c>
    </row>
    <row r="1646" spans="1:5">
      <c r="A1646" s="158">
        <v>1645</v>
      </c>
      <c r="B1646" s="196" t="s">
        <v>8537</v>
      </c>
      <c r="C1646" s="172" t="s">
        <v>8759</v>
      </c>
      <c r="D1646" s="173" t="s">
        <v>9676</v>
      </c>
      <c r="E1646" s="17" t="s">
        <v>6725</v>
      </c>
    </row>
    <row r="1647" spans="1:5">
      <c r="A1647" s="158">
        <v>1646</v>
      </c>
      <c r="B1647" s="196" t="s">
        <v>8537</v>
      </c>
      <c r="C1647" s="172" t="s">
        <v>8759</v>
      </c>
      <c r="D1647" s="173" t="s">
        <v>9677</v>
      </c>
      <c r="E1647" s="17" t="s">
        <v>6725</v>
      </c>
    </row>
    <row r="1648" spans="1:5">
      <c r="A1648" s="158">
        <v>1647</v>
      </c>
      <c r="B1648" s="196" t="s">
        <v>8537</v>
      </c>
      <c r="C1648" s="172" t="s">
        <v>8759</v>
      </c>
      <c r="D1648" s="173" t="s">
        <v>9678</v>
      </c>
      <c r="E1648" s="17" t="s">
        <v>6725</v>
      </c>
    </row>
    <row r="1649" spans="1:5">
      <c r="A1649" s="158">
        <v>1648</v>
      </c>
      <c r="B1649" s="196" t="s">
        <v>8537</v>
      </c>
      <c r="C1649" s="172" t="s">
        <v>8759</v>
      </c>
      <c r="D1649" s="173" t="s">
        <v>9679</v>
      </c>
      <c r="E1649" s="17" t="s">
        <v>6725</v>
      </c>
    </row>
    <row r="1650" spans="1:5">
      <c r="A1650" s="158">
        <v>1649</v>
      </c>
      <c r="B1650" s="196" t="s">
        <v>8537</v>
      </c>
      <c r="C1650" s="172" t="s">
        <v>8759</v>
      </c>
      <c r="D1650" s="173" t="s">
        <v>9680</v>
      </c>
      <c r="E1650" s="17" t="s">
        <v>6725</v>
      </c>
    </row>
    <row r="1651" spans="1:5">
      <c r="A1651" s="158">
        <v>1650</v>
      </c>
      <c r="B1651" s="196" t="s">
        <v>8537</v>
      </c>
      <c r="C1651" s="172" t="s">
        <v>8759</v>
      </c>
      <c r="D1651" s="173" t="s">
        <v>9681</v>
      </c>
      <c r="E1651" s="17" t="s">
        <v>6725</v>
      </c>
    </row>
    <row r="1652" spans="1:5">
      <c r="A1652" s="158">
        <v>1651</v>
      </c>
      <c r="B1652" s="196" t="s">
        <v>8537</v>
      </c>
      <c r="C1652" s="172" t="s">
        <v>8759</v>
      </c>
      <c r="D1652" s="173" t="s">
        <v>9682</v>
      </c>
      <c r="E1652" s="17" t="s">
        <v>6725</v>
      </c>
    </row>
    <row r="1653" spans="1:5">
      <c r="A1653" s="158">
        <v>1652</v>
      </c>
      <c r="B1653" s="196" t="s">
        <v>8537</v>
      </c>
      <c r="C1653" s="172" t="s">
        <v>8759</v>
      </c>
      <c r="D1653" s="173" t="s">
        <v>9683</v>
      </c>
      <c r="E1653" s="17" t="s">
        <v>6725</v>
      </c>
    </row>
    <row r="1654" spans="1:5">
      <c r="A1654" s="158">
        <v>1653</v>
      </c>
      <c r="B1654" s="196" t="s">
        <v>8537</v>
      </c>
      <c r="C1654" s="172" t="s">
        <v>8759</v>
      </c>
      <c r="D1654" s="173" t="s">
        <v>9684</v>
      </c>
      <c r="E1654" s="17" t="s">
        <v>6725</v>
      </c>
    </row>
    <row r="1655" spans="1:5">
      <c r="A1655" s="158">
        <v>1654</v>
      </c>
      <c r="B1655" s="196" t="s">
        <v>8537</v>
      </c>
      <c r="C1655" s="172" t="s">
        <v>8759</v>
      </c>
      <c r="D1655" s="173" t="s">
        <v>9685</v>
      </c>
      <c r="E1655" s="17" t="s">
        <v>6725</v>
      </c>
    </row>
    <row r="1656" spans="1:5">
      <c r="A1656" s="158">
        <v>1655</v>
      </c>
      <c r="B1656" s="196" t="s">
        <v>8537</v>
      </c>
      <c r="C1656" s="172" t="s">
        <v>8759</v>
      </c>
      <c r="D1656" s="173" t="s">
        <v>9648</v>
      </c>
      <c r="E1656" s="17" t="s">
        <v>6725</v>
      </c>
    </row>
    <row r="1657" spans="1:5">
      <c r="A1657" s="158">
        <v>1656</v>
      </c>
      <c r="B1657" s="196" t="s">
        <v>8537</v>
      </c>
      <c r="C1657" s="172" t="s">
        <v>8759</v>
      </c>
      <c r="D1657" s="173" t="s">
        <v>9686</v>
      </c>
      <c r="E1657" s="17" t="s">
        <v>6725</v>
      </c>
    </row>
    <row r="1658" spans="1:5">
      <c r="A1658" s="158">
        <v>1657</v>
      </c>
      <c r="B1658" s="196" t="s">
        <v>8537</v>
      </c>
      <c r="C1658" s="172" t="s">
        <v>8759</v>
      </c>
      <c r="D1658" s="173" t="s">
        <v>9649</v>
      </c>
      <c r="E1658" s="17" t="s">
        <v>6725</v>
      </c>
    </row>
    <row r="1659" spans="1:5">
      <c r="A1659" s="158">
        <v>1658</v>
      </c>
      <c r="B1659" s="196" t="s">
        <v>8537</v>
      </c>
      <c r="C1659" s="172" t="s">
        <v>8759</v>
      </c>
      <c r="D1659" s="173" t="s">
        <v>9687</v>
      </c>
      <c r="E1659" s="17" t="s">
        <v>6725</v>
      </c>
    </row>
    <row r="1660" spans="1:5">
      <c r="A1660" s="158">
        <v>1659</v>
      </c>
      <c r="B1660" s="196" t="s">
        <v>8537</v>
      </c>
      <c r="C1660" s="172" t="s">
        <v>8759</v>
      </c>
      <c r="D1660" s="173" t="s">
        <v>9688</v>
      </c>
      <c r="E1660" s="17" t="s">
        <v>6725</v>
      </c>
    </row>
    <row r="1661" spans="1:5">
      <c r="A1661" s="158">
        <v>1660</v>
      </c>
      <c r="B1661" s="196" t="s">
        <v>8537</v>
      </c>
      <c r="C1661" s="172" t="s">
        <v>8759</v>
      </c>
      <c r="D1661" s="173" t="s">
        <v>9689</v>
      </c>
      <c r="E1661" s="17" t="s">
        <v>6725</v>
      </c>
    </row>
    <row r="1662" spans="1:5">
      <c r="A1662" s="158">
        <v>1661</v>
      </c>
      <c r="B1662" s="196" t="s">
        <v>8537</v>
      </c>
      <c r="C1662" s="172" t="s">
        <v>8759</v>
      </c>
      <c r="D1662" s="173" t="s">
        <v>9690</v>
      </c>
      <c r="E1662" s="17" t="s">
        <v>6725</v>
      </c>
    </row>
    <row r="1663" spans="1:5">
      <c r="A1663" s="158">
        <v>1662</v>
      </c>
      <c r="B1663" s="196" t="s">
        <v>8537</v>
      </c>
      <c r="C1663" s="172" t="s">
        <v>8759</v>
      </c>
      <c r="D1663" s="173" t="s">
        <v>9691</v>
      </c>
      <c r="E1663" s="17" t="s">
        <v>6725</v>
      </c>
    </row>
    <row r="1664" spans="1:5">
      <c r="A1664" s="158">
        <v>1663</v>
      </c>
      <c r="B1664" s="196" t="s">
        <v>8537</v>
      </c>
      <c r="C1664" s="172" t="s">
        <v>8759</v>
      </c>
      <c r="D1664" s="173" t="s">
        <v>9692</v>
      </c>
      <c r="E1664" s="17" t="s">
        <v>6725</v>
      </c>
    </row>
    <row r="1665" spans="1:5">
      <c r="A1665" s="158">
        <v>1664</v>
      </c>
      <c r="B1665" s="196" t="s">
        <v>8537</v>
      </c>
      <c r="C1665" s="172" t="s">
        <v>8759</v>
      </c>
      <c r="D1665" s="173" t="s">
        <v>9693</v>
      </c>
      <c r="E1665" s="17" t="s">
        <v>6725</v>
      </c>
    </row>
    <row r="1666" spans="1:5">
      <c r="A1666" s="158">
        <v>1665</v>
      </c>
      <c r="B1666" s="196" t="s">
        <v>8537</v>
      </c>
      <c r="C1666" s="172" t="s">
        <v>8759</v>
      </c>
      <c r="D1666" s="200" t="s">
        <v>9694</v>
      </c>
      <c r="E1666" s="17" t="s">
        <v>6725</v>
      </c>
    </row>
    <row r="1667" spans="1:5">
      <c r="A1667" s="158">
        <v>1666</v>
      </c>
      <c r="B1667" s="196" t="s">
        <v>8537</v>
      </c>
      <c r="C1667" s="172" t="s">
        <v>8759</v>
      </c>
      <c r="D1667" s="200" t="s">
        <v>9695</v>
      </c>
      <c r="E1667" s="17" t="s">
        <v>6725</v>
      </c>
    </row>
    <row r="1668" spans="1:5">
      <c r="A1668" s="158">
        <v>1667</v>
      </c>
      <c r="B1668" s="196" t="s">
        <v>8537</v>
      </c>
      <c r="C1668" s="172" t="s">
        <v>8759</v>
      </c>
      <c r="D1668" s="200" t="s">
        <v>9696</v>
      </c>
      <c r="E1668" s="17" t="s">
        <v>6725</v>
      </c>
    </row>
    <row r="1669" spans="1:5">
      <c r="A1669" s="158">
        <v>1668</v>
      </c>
      <c r="B1669" s="196" t="s">
        <v>8537</v>
      </c>
      <c r="C1669" s="172" t="s">
        <v>8759</v>
      </c>
      <c r="D1669" s="200" t="s">
        <v>9697</v>
      </c>
      <c r="E1669" s="17" t="s">
        <v>6725</v>
      </c>
    </row>
    <row r="1670" spans="1:5">
      <c r="A1670" s="158">
        <v>1669</v>
      </c>
      <c r="B1670" s="196" t="s">
        <v>8537</v>
      </c>
      <c r="C1670" s="172" t="s">
        <v>8759</v>
      </c>
      <c r="D1670" s="200" t="s">
        <v>9698</v>
      </c>
      <c r="E1670" s="17" t="s">
        <v>6725</v>
      </c>
    </row>
    <row r="1671" spans="1:5">
      <c r="A1671" s="158">
        <v>1670</v>
      </c>
      <c r="B1671" s="196" t="s">
        <v>8537</v>
      </c>
      <c r="C1671" s="172" t="s">
        <v>8759</v>
      </c>
      <c r="D1671" s="200" t="s">
        <v>9699</v>
      </c>
      <c r="E1671" s="17" t="s">
        <v>6725</v>
      </c>
    </row>
    <row r="1672" spans="1:5">
      <c r="A1672" s="158">
        <v>1671</v>
      </c>
      <c r="B1672" s="196" t="s">
        <v>8537</v>
      </c>
      <c r="C1672" s="172" t="s">
        <v>8759</v>
      </c>
      <c r="D1672" s="200" t="s">
        <v>9700</v>
      </c>
      <c r="E1672" s="17" t="s">
        <v>6725</v>
      </c>
    </row>
    <row r="1673" spans="1:5">
      <c r="A1673" s="158">
        <v>1672</v>
      </c>
      <c r="B1673" s="196" t="s">
        <v>8537</v>
      </c>
      <c r="C1673" s="172" t="s">
        <v>8759</v>
      </c>
      <c r="D1673" s="200" t="s">
        <v>9701</v>
      </c>
      <c r="E1673" s="17" t="s">
        <v>6725</v>
      </c>
    </row>
    <row r="1674" spans="1:5">
      <c r="A1674" s="158">
        <v>1673</v>
      </c>
      <c r="B1674" s="196" t="s">
        <v>8537</v>
      </c>
      <c r="C1674" s="172" t="s">
        <v>8759</v>
      </c>
      <c r="D1674" s="200" t="s">
        <v>9702</v>
      </c>
      <c r="E1674" s="17" t="s">
        <v>6725</v>
      </c>
    </row>
    <row r="1675" spans="1:5">
      <c r="A1675" s="158">
        <v>1674</v>
      </c>
      <c r="B1675" s="196" t="s">
        <v>8537</v>
      </c>
      <c r="C1675" s="172" t="s">
        <v>8759</v>
      </c>
      <c r="D1675" s="200" t="s">
        <v>9703</v>
      </c>
      <c r="E1675" s="17" t="s">
        <v>6725</v>
      </c>
    </row>
    <row r="1676" spans="1:5">
      <c r="A1676" s="158">
        <v>1675</v>
      </c>
      <c r="B1676" s="196" t="s">
        <v>8537</v>
      </c>
      <c r="C1676" s="172" t="s">
        <v>8759</v>
      </c>
      <c r="D1676" s="200" t="s">
        <v>9704</v>
      </c>
      <c r="E1676" s="17" t="s">
        <v>6725</v>
      </c>
    </row>
    <row r="1677" spans="1:5">
      <c r="A1677" s="158">
        <v>1676</v>
      </c>
      <c r="B1677" s="196" t="s">
        <v>8537</v>
      </c>
      <c r="C1677" s="172" t="s">
        <v>8759</v>
      </c>
      <c r="D1677" s="200" t="s">
        <v>9705</v>
      </c>
      <c r="E1677" s="17" t="s">
        <v>6725</v>
      </c>
    </row>
    <row r="1678" spans="1:5">
      <c r="A1678" s="158">
        <v>1677</v>
      </c>
      <c r="B1678" s="196" t="s">
        <v>8537</v>
      </c>
      <c r="C1678" s="172" t="s">
        <v>8759</v>
      </c>
      <c r="D1678" s="200" t="s">
        <v>9706</v>
      </c>
      <c r="E1678" s="17" t="s">
        <v>6725</v>
      </c>
    </row>
    <row r="1679" spans="1:5">
      <c r="A1679" s="158">
        <v>1678</v>
      </c>
      <c r="B1679" s="196" t="s">
        <v>8537</v>
      </c>
      <c r="C1679" s="172" t="s">
        <v>8759</v>
      </c>
      <c r="D1679" s="200" t="s">
        <v>9707</v>
      </c>
      <c r="E1679" s="17" t="s">
        <v>6725</v>
      </c>
    </row>
    <row r="1680" spans="1:5">
      <c r="A1680" s="158">
        <v>1679</v>
      </c>
      <c r="B1680" s="196" t="s">
        <v>8537</v>
      </c>
      <c r="C1680" s="172" t="s">
        <v>8759</v>
      </c>
      <c r="D1680" s="200" t="s">
        <v>9708</v>
      </c>
      <c r="E1680" s="17" t="s">
        <v>6725</v>
      </c>
    </row>
    <row r="1681" spans="1:5">
      <c r="A1681" s="158">
        <v>1680</v>
      </c>
      <c r="B1681" s="196" t="s">
        <v>8537</v>
      </c>
      <c r="C1681" s="172" t="s">
        <v>8764</v>
      </c>
      <c r="D1681" s="200" t="s">
        <v>9660</v>
      </c>
      <c r="E1681" s="17" t="s">
        <v>6725</v>
      </c>
    </row>
    <row r="1682" spans="1:5">
      <c r="A1682" s="158">
        <v>1681</v>
      </c>
      <c r="B1682" s="196" t="s">
        <v>8537</v>
      </c>
      <c r="C1682" s="172" t="s">
        <v>8764</v>
      </c>
      <c r="D1682" s="200" t="s">
        <v>9661</v>
      </c>
      <c r="E1682" s="17" t="s">
        <v>6725</v>
      </c>
    </row>
    <row r="1683" spans="1:5">
      <c r="A1683" s="158">
        <v>1682</v>
      </c>
      <c r="B1683" s="196" t="s">
        <v>8537</v>
      </c>
      <c r="C1683" s="172" t="s">
        <v>8764</v>
      </c>
      <c r="D1683" s="200" t="s">
        <v>9626</v>
      </c>
      <c r="E1683" s="17" t="s">
        <v>6725</v>
      </c>
    </row>
    <row r="1684" spans="1:5">
      <c r="A1684" s="158">
        <v>1683</v>
      </c>
      <c r="B1684" s="196" t="s">
        <v>8537</v>
      </c>
      <c r="C1684" s="172" t="s">
        <v>8764</v>
      </c>
      <c r="D1684" s="173" t="s">
        <v>9628</v>
      </c>
      <c r="E1684" s="17" t="s">
        <v>6725</v>
      </c>
    </row>
    <row r="1685" spans="1:5">
      <c r="A1685" s="158">
        <v>1684</v>
      </c>
      <c r="B1685" s="196" t="s">
        <v>8537</v>
      </c>
      <c r="C1685" s="172" t="s">
        <v>8764</v>
      </c>
      <c r="D1685" s="173" t="s">
        <v>9662</v>
      </c>
      <c r="E1685" s="17" t="s">
        <v>6725</v>
      </c>
    </row>
    <row r="1686" spans="1:5">
      <c r="A1686" s="158">
        <v>1685</v>
      </c>
      <c r="B1686" s="196" t="s">
        <v>8537</v>
      </c>
      <c r="C1686" s="172" t="s">
        <v>8764</v>
      </c>
      <c r="D1686" s="173" t="s">
        <v>9663</v>
      </c>
      <c r="E1686" s="17" t="s">
        <v>6725</v>
      </c>
    </row>
    <row r="1687" spans="1:5">
      <c r="A1687" s="158">
        <v>1686</v>
      </c>
      <c r="B1687" s="196" t="s">
        <v>8537</v>
      </c>
      <c r="C1687" s="172" t="s">
        <v>8764</v>
      </c>
      <c r="D1687" s="173" t="s">
        <v>9664</v>
      </c>
      <c r="E1687" s="17" t="s">
        <v>6725</v>
      </c>
    </row>
    <row r="1688" spans="1:5">
      <c r="A1688" s="158">
        <v>1687</v>
      </c>
      <c r="B1688" s="196" t="s">
        <v>8537</v>
      </c>
      <c r="C1688" s="172" t="s">
        <v>8764</v>
      </c>
      <c r="D1688" s="173" t="s">
        <v>9665</v>
      </c>
      <c r="E1688" s="17" t="s">
        <v>6725</v>
      </c>
    </row>
    <row r="1689" spans="1:5">
      <c r="A1689" s="158">
        <v>1688</v>
      </c>
      <c r="B1689" s="196" t="s">
        <v>8537</v>
      </c>
      <c r="C1689" s="172" t="s">
        <v>8764</v>
      </c>
      <c r="D1689" s="173" t="s">
        <v>9666</v>
      </c>
      <c r="E1689" s="17" t="s">
        <v>6725</v>
      </c>
    </row>
    <row r="1690" spans="1:5">
      <c r="A1690" s="158">
        <v>1689</v>
      </c>
      <c r="B1690" s="196" t="s">
        <v>8537</v>
      </c>
      <c r="C1690" s="172" t="s">
        <v>8764</v>
      </c>
      <c r="D1690" s="173" t="s">
        <v>9667</v>
      </c>
      <c r="E1690" s="17" t="s">
        <v>6725</v>
      </c>
    </row>
    <row r="1691" spans="1:5">
      <c r="A1691" s="158">
        <v>1690</v>
      </c>
      <c r="B1691" s="196" t="s">
        <v>8537</v>
      </c>
      <c r="C1691" s="172" t="s">
        <v>8764</v>
      </c>
      <c r="D1691" s="173" t="s">
        <v>9634</v>
      </c>
      <c r="E1691" s="17" t="s">
        <v>6725</v>
      </c>
    </row>
    <row r="1692" spans="1:5">
      <c r="A1692" s="158">
        <v>1691</v>
      </c>
      <c r="B1692" s="196" t="s">
        <v>8537</v>
      </c>
      <c r="C1692" s="172" t="s">
        <v>8764</v>
      </c>
      <c r="D1692" s="173" t="s">
        <v>9635</v>
      </c>
      <c r="E1692" s="17" t="s">
        <v>6725</v>
      </c>
    </row>
    <row r="1693" spans="1:5">
      <c r="A1693" s="158">
        <v>1692</v>
      </c>
      <c r="B1693" s="196" t="s">
        <v>8537</v>
      </c>
      <c r="C1693" s="172" t="s">
        <v>8764</v>
      </c>
      <c r="D1693" s="173" t="s">
        <v>9668</v>
      </c>
      <c r="E1693" s="17" t="s">
        <v>6725</v>
      </c>
    </row>
    <row r="1694" spans="1:5">
      <c r="A1694" s="158">
        <v>1693</v>
      </c>
      <c r="B1694" s="196" t="s">
        <v>8537</v>
      </c>
      <c r="C1694" s="172" t="s">
        <v>8764</v>
      </c>
      <c r="D1694" s="173" t="s">
        <v>9669</v>
      </c>
      <c r="E1694" s="17" t="s">
        <v>6725</v>
      </c>
    </row>
    <row r="1695" spans="1:5">
      <c r="A1695" s="158">
        <v>1694</v>
      </c>
      <c r="B1695" s="196" t="s">
        <v>8537</v>
      </c>
      <c r="C1695" s="172" t="s">
        <v>8764</v>
      </c>
      <c r="D1695" s="173" t="s">
        <v>9670</v>
      </c>
      <c r="E1695" s="17" t="s">
        <v>6725</v>
      </c>
    </row>
    <row r="1696" spans="1:5">
      <c r="A1696" s="158">
        <v>1695</v>
      </c>
      <c r="B1696" s="196" t="s">
        <v>8537</v>
      </c>
      <c r="C1696" s="172" t="s">
        <v>8764</v>
      </c>
      <c r="D1696" s="173" t="s">
        <v>9671</v>
      </c>
      <c r="E1696" s="17" t="s">
        <v>6725</v>
      </c>
    </row>
    <row r="1697" spans="1:5">
      <c r="A1697" s="158">
        <v>1696</v>
      </c>
      <c r="B1697" s="196" t="s">
        <v>8537</v>
      </c>
      <c r="C1697" s="172" t="s">
        <v>8764</v>
      </c>
      <c r="D1697" s="173" t="s">
        <v>9672</v>
      </c>
      <c r="E1697" s="17" t="s">
        <v>6725</v>
      </c>
    </row>
    <row r="1698" spans="1:5">
      <c r="A1698" s="158">
        <v>1697</v>
      </c>
      <c r="B1698" s="196" t="s">
        <v>8537</v>
      </c>
      <c r="C1698" s="172" t="s">
        <v>8764</v>
      </c>
      <c r="D1698" s="173" t="s">
        <v>9673</v>
      </c>
      <c r="E1698" s="17" t="s">
        <v>6725</v>
      </c>
    </row>
    <row r="1699" spans="1:5">
      <c r="A1699" s="158">
        <v>1698</v>
      </c>
      <c r="B1699" s="196" t="s">
        <v>8537</v>
      </c>
      <c r="C1699" s="172" t="s">
        <v>8764</v>
      </c>
      <c r="D1699" s="173" t="s">
        <v>9674</v>
      </c>
      <c r="E1699" s="17" t="s">
        <v>6725</v>
      </c>
    </row>
    <row r="1700" spans="1:5">
      <c r="A1700" s="158">
        <v>1699</v>
      </c>
      <c r="B1700" s="196" t="s">
        <v>8537</v>
      </c>
      <c r="C1700" s="172" t="s">
        <v>8764</v>
      </c>
      <c r="D1700" s="173" t="s">
        <v>9675</v>
      </c>
      <c r="E1700" s="17" t="s">
        <v>6725</v>
      </c>
    </row>
    <row r="1701" spans="1:5">
      <c r="A1701" s="158">
        <v>1700</v>
      </c>
      <c r="B1701" s="196" t="s">
        <v>8537</v>
      </c>
      <c r="C1701" s="172" t="s">
        <v>8764</v>
      </c>
      <c r="D1701" s="173" t="s">
        <v>9676</v>
      </c>
      <c r="E1701" s="17" t="s">
        <v>6725</v>
      </c>
    </row>
    <row r="1702" spans="1:5">
      <c r="A1702" s="158">
        <v>1701</v>
      </c>
      <c r="B1702" s="196" t="s">
        <v>8537</v>
      </c>
      <c r="C1702" s="172" t="s">
        <v>8764</v>
      </c>
      <c r="D1702" s="173" t="s">
        <v>9677</v>
      </c>
      <c r="E1702" s="17" t="s">
        <v>6725</v>
      </c>
    </row>
    <row r="1703" spans="1:5">
      <c r="A1703" s="158">
        <v>1702</v>
      </c>
      <c r="B1703" s="196" t="s">
        <v>8537</v>
      </c>
      <c r="C1703" s="172" t="s">
        <v>8764</v>
      </c>
      <c r="D1703" s="173" t="s">
        <v>9678</v>
      </c>
      <c r="E1703" s="17" t="s">
        <v>6725</v>
      </c>
    </row>
    <row r="1704" spans="1:5">
      <c r="A1704" s="158">
        <v>1703</v>
      </c>
      <c r="B1704" s="196" t="s">
        <v>8537</v>
      </c>
      <c r="C1704" s="172" t="s">
        <v>8764</v>
      </c>
      <c r="D1704" s="173" t="s">
        <v>9679</v>
      </c>
      <c r="E1704" s="17" t="s">
        <v>6725</v>
      </c>
    </row>
    <row r="1705" spans="1:5">
      <c r="A1705" s="158">
        <v>1704</v>
      </c>
      <c r="B1705" s="196" t="s">
        <v>8537</v>
      </c>
      <c r="C1705" s="172" t="s">
        <v>8764</v>
      </c>
      <c r="D1705" s="173" t="s">
        <v>9680</v>
      </c>
      <c r="E1705" s="17" t="s">
        <v>6725</v>
      </c>
    </row>
    <row r="1706" spans="1:5">
      <c r="A1706" s="158">
        <v>1705</v>
      </c>
      <c r="B1706" s="196" t="s">
        <v>8537</v>
      </c>
      <c r="C1706" s="172" t="s">
        <v>8764</v>
      </c>
      <c r="D1706" s="173" t="s">
        <v>9681</v>
      </c>
      <c r="E1706" s="17" t="s">
        <v>6725</v>
      </c>
    </row>
    <row r="1707" spans="1:5">
      <c r="A1707" s="158">
        <v>1706</v>
      </c>
      <c r="B1707" s="196" t="s">
        <v>8537</v>
      </c>
      <c r="C1707" s="172" t="s">
        <v>8764</v>
      </c>
      <c r="D1707" s="173" t="s">
        <v>9682</v>
      </c>
      <c r="E1707" s="17" t="s">
        <v>6725</v>
      </c>
    </row>
    <row r="1708" spans="1:5">
      <c r="A1708" s="158">
        <v>1707</v>
      </c>
      <c r="B1708" s="196" t="s">
        <v>8537</v>
      </c>
      <c r="C1708" s="172" t="s">
        <v>8764</v>
      </c>
      <c r="D1708" s="173" t="s">
        <v>9683</v>
      </c>
      <c r="E1708" s="17" t="s">
        <v>6725</v>
      </c>
    </row>
    <row r="1709" spans="1:5">
      <c r="A1709" s="158">
        <v>1708</v>
      </c>
      <c r="B1709" s="196" t="s">
        <v>8537</v>
      </c>
      <c r="C1709" s="172" t="s">
        <v>8764</v>
      </c>
      <c r="D1709" s="173" t="s">
        <v>9684</v>
      </c>
      <c r="E1709" s="17" t="s">
        <v>6725</v>
      </c>
    </row>
    <row r="1710" spans="1:5">
      <c r="A1710" s="158">
        <v>1709</v>
      </c>
      <c r="B1710" s="196" t="s">
        <v>8537</v>
      </c>
      <c r="C1710" s="172" t="s">
        <v>8764</v>
      </c>
      <c r="D1710" s="173" t="s">
        <v>9685</v>
      </c>
      <c r="E1710" s="17" t="s">
        <v>6725</v>
      </c>
    </row>
    <row r="1711" spans="1:5">
      <c r="A1711" s="158">
        <v>1710</v>
      </c>
      <c r="B1711" s="196" t="s">
        <v>8537</v>
      </c>
      <c r="C1711" s="172" t="s">
        <v>8764</v>
      </c>
      <c r="D1711" s="173" t="s">
        <v>9648</v>
      </c>
      <c r="E1711" s="17" t="s">
        <v>6725</v>
      </c>
    </row>
    <row r="1712" spans="1:5">
      <c r="A1712" s="158">
        <v>1711</v>
      </c>
      <c r="B1712" s="196" t="s">
        <v>8537</v>
      </c>
      <c r="C1712" s="172" t="s">
        <v>8764</v>
      </c>
      <c r="D1712" s="173" t="s">
        <v>9686</v>
      </c>
      <c r="E1712" s="17" t="s">
        <v>6725</v>
      </c>
    </row>
    <row r="1713" spans="1:5">
      <c r="A1713" s="158">
        <v>1712</v>
      </c>
      <c r="B1713" s="196" t="s">
        <v>8537</v>
      </c>
      <c r="C1713" s="172" t="s">
        <v>8764</v>
      </c>
      <c r="D1713" s="173" t="s">
        <v>9649</v>
      </c>
      <c r="E1713" s="17" t="s">
        <v>6725</v>
      </c>
    </row>
    <row r="1714" spans="1:5">
      <c r="A1714" s="158">
        <v>1713</v>
      </c>
      <c r="B1714" s="196" t="s">
        <v>8537</v>
      </c>
      <c r="C1714" s="172" t="s">
        <v>8764</v>
      </c>
      <c r="D1714" s="173" t="s">
        <v>9687</v>
      </c>
      <c r="E1714" s="17" t="s">
        <v>6725</v>
      </c>
    </row>
    <row r="1715" spans="1:5">
      <c r="A1715" s="158">
        <v>1714</v>
      </c>
      <c r="B1715" s="196" t="s">
        <v>8537</v>
      </c>
      <c r="C1715" s="172" t="s">
        <v>8764</v>
      </c>
      <c r="D1715" s="173" t="s">
        <v>9688</v>
      </c>
      <c r="E1715" s="17" t="s">
        <v>6725</v>
      </c>
    </row>
    <row r="1716" spans="1:5">
      <c r="A1716" s="158">
        <v>1715</v>
      </c>
      <c r="B1716" s="196" t="s">
        <v>8537</v>
      </c>
      <c r="C1716" s="172" t="s">
        <v>8764</v>
      </c>
      <c r="D1716" s="173" t="s">
        <v>9689</v>
      </c>
      <c r="E1716" s="17" t="s">
        <v>6725</v>
      </c>
    </row>
    <row r="1717" spans="1:5">
      <c r="A1717" s="158">
        <v>1716</v>
      </c>
      <c r="B1717" s="196" t="s">
        <v>8537</v>
      </c>
      <c r="C1717" s="172" t="s">
        <v>8764</v>
      </c>
      <c r="D1717" s="173" t="s">
        <v>9690</v>
      </c>
      <c r="E1717" s="17" t="s">
        <v>6725</v>
      </c>
    </row>
    <row r="1718" spans="1:5">
      <c r="A1718" s="158">
        <v>1717</v>
      </c>
      <c r="B1718" s="196" t="s">
        <v>8537</v>
      </c>
      <c r="C1718" s="172" t="s">
        <v>8764</v>
      </c>
      <c r="D1718" s="173" t="s">
        <v>9691</v>
      </c>
      <c r="E1718" s="17" t="s">
        <v>6725</v>
      </c>
    </row>
    <row r="1719" spans="1:5">
      <c r="A1719" s="158">
        <v>1718</v>
      </c>
      <c r="B1719" s="196" t="s">
        <v>8537</v>
      </c>
      <c r="C1719" s="172" t="s">
        <v>8764</v>
      </c>
      <c r="D1719" s="173" t="s">
        <v>9692</v>
      </c>
      <c r="E1719" s="17" t="s">
        <v>6725</v>
      </c>
    </row>
    <row r="1720" spans="1:5">
      <c r="A1720" s="158">
        <v>1719</v>
      </c>
      <c r="B1720" s="196" t="s">
        <v>8537</v>
      </c>
      <c r="C1720" s="172" t="s">
        <v>8764</v>
      </c>
      <c r="D1720" s="173" t="s">
        <v>9693</v>
      </c>
      <c r="E1720" s="17" t="s">
        <v>6725</v>
      </c>
    </row>
    <row r="1721" spans="1:5">
      <c r="A1721" s="158">
        <v>1720</v>
      </c>
      <c r="B1721" s="196" t="s">
        <v>8537</v>
      </c>
      <c r="C1721" s="172" t="s">
        <v>8764</v>
      </c>
      <c r="D1721" s="200" t="s">
        <v>9694</v>
      </c>
      <c r="E1721" s="17" t="s">
        <v>6725</v>
      </c>
    </row>
    <row r="1722" spans="1:5">
      <c r="A1722" s="158">
        <v>1721</v>
      </c>
      <c r="B1722" s="196" t="s">
        <v>8537</v>
      </c>
      <c r="C1722" s="172" t="s">
        <v>8764</v>
      </c>
      <c r="D1722" s="200" t="s">
        <v>9695</v>
      </c>
      <c r="E1722" s="17" t="s">
        <v>6725</v>
      </c>
    </row>
    <row r="1723" spans="1:5">
      <c r="A1723" s="158">
        <v>1722</v>
      </c>
      <c r="B1723" s="196" t="s">
        <v>8537</v>
      </c>
      <c r="C1723" s="172" t="s">
        <v>8764</v>
      </c>
      <c r="D1723" s="200" t="s">
        <v>9696</v>
      </c>
      <c r="E1723" s="17" t="s">
        <v>6725</v>
      </c>
    </row>
    <row r="1724" spans="1:5">
      <c r="A1724" s="158">
        <v>1723</v>
      </c>
      <c r="B1724" s="196" t="s">
        <v>8537</v>
      </c>
      <c r="C1724" s="172" t="s">
        <v>8764</v>
      </c>
      <c r="D1724" s="200" t="s">
        <v>9697</v>
      </c>
      <c r="E1724" s="17" t="s">
        <v>6725</v>
      </c>
    </row>
    <row r="1725" spans="1:5">
      <c r="A1725" s="158">
        <v>1724</v>
      </c>
      <c r="B1725" s="196" t="s">
        <v>8537</v>
      </c>
      <c r="C1725" s="172" t="s">
        <v>8764</v>
      </c>
      <c r="D1725" s="200" t="s">
        <v>9698</v>
      </c>
      <c r="E1725" s="17" t="s">
        <v>6725</v>
      </c>
    </row>
    <row r="1726" spans="1:5">
      <c r="A1726" s="158">
        <v>1725</v>
      </c>
      <c r="B1726" s="196" t="s">
        <v>8537</v>
      </c>
      <c r="C1726" s="172" t="s">
        <v>8764</v>
      </c>
      <c r="D1726" s="200" t="s">
        <v>9699</v>
      </c>
      <c r="E1726" s="17" t="s">
        <v>6725</v>
      </c>
    </row>
    <row r="1727" spans="1:5">
      <c r="A1727" s="158">
        <v>1726</v>
      </c>
      <c r="B1727" s="196" t="s">
        <v>8537</v>
      </c>
      <c r="C1727" s="172" t="s">
        <v>8764</v>
      </c>
      <c r="D1727" s="200" t="s">
        <v>9700</v>
      </c>
      <c r="E1727" s="17" t="s">
        <v>6725</v>
      </c>
    </row>
    <row r="1728" spans="1:5">
      <c r="A1728" s="158">
        <v>1727</v>
      </c>
      <c r="B1728" s="196" t="s">
        <v>8537</v>
      </c>
      <c r="C1728" s="172" t="s">
        <v>8764</v>
      </c>
      <c r="D1728" s="200" t="s">
        <v>9701</v>
      </c>
      <c r="E1728" s="17" t="s">
        <v>6725</v>
      </c>
    </row>
    <row r="1729" spans="1:5">
      <c r="A1729" s="158">
        <v>1728</v>
      </c>
      <c r="B1729" s="196" t="s">
        <v>8537</v>
      </c>
      <c r="C1729" s="172" t="s">
        <v>8764</v>
      </c>
      <c r="D1729" s="200" t="s">
        <v>9702</v>
      </c>
      <c r="E1729" s="17" t="s">
        <v>6725</v>
      </c>
    </row>
    <row r="1730" spans="1:5">
      <c r="A1730" s="158">
        <v>1729</v>
      </c>
      <c r="B1730" s="196" t="s">
        <v>8537</v>
      </c>
      <c r="C1730" s="172" t="s">
        <v>8764</v>
      </c>
      <c r="D1730" s="200" t="s">
        <v>9703</v>
      </c>
      <c r="E1730" s="17" t="s">
        <v>6725</v>
      </c>
    </row>
    <row r="1731" spans="1:5">
      <c r="A1731" s="158">
        <v>1730</v>
      </c>
      <c r="B1731" s="196" t="s">
        <v>8537</v>
      </c>
      <c r="C1731" s="172" t="s">
        <v>8764</v>
      </c>
      <c r="D1731" s="200" t="s">
        <v>9704</v>
      </c>
      <c r="E1731" s="17" t="s">
        <v>6725</v>
      </c>
    </row>
    <row r="1732" spans="1:5">
      <c r="A1732" s="158">
        <v>1731</v>
      </c>
      <c r="B1732" s="196" t="s">
        <v>8537</v>
      </c>
      <c r="C1732" s="172" t="s">
        <v>8764</v>
      </c>
      <c r="D1732" s="200" t="s">
        <v>9705</v>
      </c>
      <c r="E1732" s="17" t="s">
        <v>6725</v>
      </c>
    </row>
    <row r="1733" spans="1:5">
      <c r="A1733" s="158">
        <v>1732</v>
      </c>
      <c r="B1733" s="196" t="s">
        <v>8537</v>
      </c>
      <c r="C1733" s="172" t="s">
        <v>8764</v>
      </c>
      <c r="D1733" s="200" t="s">
        <v>9706</v>
      </c>
      <c r="E1733" s="17" t="s">
        <v>6725</v>
      </c>
    </row>
    <row r="1734" spans="1:5">
      <c r="A1734" s="158">
        <v>1733</v>
      </c>
      <c r="B1734" s="196" t="s">
        <v>8537</v>
      </c>
      <c r="C1734" s="172" t="s">
        <v>8764</v>
      </c>
      <c r="D1734" s="200" t="s">
        <v>9707</v>
      </c>
      <c r="E1734" s="17" t="s">
        <v>6725</v>
      </c>
    </row>
    <row r="1735" spans="1:5">
      <c r="A1735" s="158">
        <v>1734</v>
      </c>
      <c r="B1735" s="196" t="s">
        <v>8537</v>
      </c>
      <c r="C1735" s="172" t="s">
        <v>8764</v>
      </c>
      <c r="D1735" s="200" t="s">
        <v>9708</v>
      </c>
      <c r="E1735" s="17" t="s">
        <v>6725</v>
      </c>
    </row>
    <row r="1736" spans="1:5">
      <c r="A1736" s="158">
        <v>1735</v>
      </c>
      <c r="B1736" s="196" t="s">
        <v>8537</v>
      </c>
      <c r="C1736" s="172" t="s">
        <v>8765</v>
      </c>
      <c r="D1736" s="200" t="s">
        <v>9660</v>
      </c>
      <c r="E1736" s="17" t="s">
        <v>6725</v>
      </c>
    </row>
    <row r="1737" spans="1:5">
      <c r="A1737" s="158">
        <v>1736</v>
      </c>
      <c r="B1737" s="196" t="s">
        <v>8537</v>
      </c>
      <c r="C1737" s="172" t="s">
        <v>8765</v>
      </c>
      <c r="D1737" s="200" t="s">
        <v>9661</v>
      </c>
      <c r="E1737" s="17" t="s">
        <v>6725</v>
      </c>
    </row>
    <row r="1738" spans="1:5">
      <c r="A1738" s="158">
        <v>1737</v>
      </c>
      <c r="B1738" s="196" t="s">
        <v>8537</v>
      </c>
      <c r="C1738" s="172" t="s">
        <v>8765</v>
      </c>
      <c r="D1738" s="200" t="s">
        <v>9626</v>
      </c>
      <c r="E1738" s="17" t="s">
        <v>6725</v>
      </c>
    </row>
    <row r="1739" spans="1:5">
      <c r="A1739" s="158">
        <v>1738</v>
      </c>
      <c r="B1739" s="196" t="s">
        <v>8537</v>
      </c>
      <c r="C1739" s="172" t="s">
        <v>8765</v>
      </c>
      <c r="D1739" s="173" t="s">
        <v>9628</v>
      </c>
      <c r="E1739" s="17" t="s">
        <v>6725</v>
      </c>
    </row>
    <row r="1740" spans="1:5">
      <c r="A1740" s="158">
        <v>1739</v>
      </c>
      <c r="B1740" s="196" t="s">
        <v>8537</v>
      </c>
      <c r="C1740" s="172" t="s">
        <v>8765</v>
      </c>
      <c r="D1740" s="173" t="s">
        <v>9662</v>
      </c>
      <c r="E1740" s="17" t="s">
        <v>6725</v>
      </c>
    </row>
    <row r="1741" spans="1:5">
      <c r="A1741" s="158">
        <v>1740</v>
      </c>
      <c r="B1741" s="196" t="s">
        <v>8537</v>
      </c>
      <c r="C1741" s="172" t="s">
        <v>8765</v>
      </c>
      <c r="D1741" s="173" t="s">
        <v>9663</v>
      </c>
      <c r="E1741" s="17" t="s">
        <v>6725</v>
      </c>
    </row>
    <row r="1742" spans="1:5">
      <c r="A1742" s="158">
        <v>1741</v>
      </c>
      <c r="B1742" s="196" t="s">
        <v>8537</v>
      </c>
      <c r="C1742" s="172" t="s">
        <v>8765</v>
      </c>
      <c r="D1742" s="173" t="s">
        <v>9664</v>
      </c>
      <c r="E1742" s="17" t="s">
        <v>6725</v>
      </c>
    </row>
    <row r="1743" spans="1:5">
      <c r="A1743" s="158">
        <v>1742</v>
      </c>
      <c r="B1743" s="196" t="s">
        <v>8537</v>
      </c>
      <c r="C1743" s="172" t="s">
        <v>8765</v>
      </c>
      <c r="D1743" s="173" t="s">
        <v>9665</v>
      </c>
      <c r="E1743" s="17" t="s">
        <v>6725</v>
      </c>
    </row>
    <row r="1744" spans="1:5">
      <c r="A1744" s="158">
        <v>1743</v>
      </c>
      <c r="B1744" s="196" t="s">
        <v>8537</v>
      </c>
      <c r="C1744" s="172" t="s">
        <v>8765</v>
      </c>
      <c r="D1744" s="173" t="s">
        <v>9666</v>
      </c>
      <c r="E1744" s="17" t="s">
        <v>6725</v>
      </c>
    </row>
    <row r="1745" spans="1:5">
      <c r="A1745" s="158">
        <v>1744</v>
      </c>
      <c r="B1745" s="196" t="s">
        <v>8537</v>
      </c>
      <c r="C1745" s="172" t="s">
        <v>8765</v>
      </c>
      <c r="D1745" s="173" t="s">
        <v>9667</v>
      </c>
      <c r="E1745" s="17" t="s">
        <v>6725</v>
      </c>
    </row>
    <row r="1746" spans="1:5">
      <c r="A1746" s="158">
        <v>1745</v>
      </c>
      <c r="B1746" s="196" t="s">
        <v>8537</v>
      </c>
      <c r="C1746" s="172" t="s">
        <v>8765</v>
      </c>
      <c r="D1746" s="173" t="s">
        <v>9634</v>
      </c>
      <c r="E1746" s="17" t="s">
        <v>6725</v>
      </c>
    </row>
    <row r="1747" spans="1:5">
      <c r="A1747" s="158">
        <v>1746</v>
      </c>
      <c r="B1747" s="196" t="s">
        <v>8537</v>
      </c>
      <c r="C1747" s="172" t="s">
        <v>8765</v>
      </c>
      <c r="D1747" s="173" t="s">
        <v>9635</v>
      </c>
      <c r="E1747" s="17" t="s">
        <v>6725</v>
      </c>
    </row>
    <row r="1748" spans="1:5">
      <c r="A1748" s="158">
        <v>1747</v>
      </c>
      <c r="B1748" s="196" t="s">
        <v>8537</v>
      </c>
      <c r="C1748" s="172" t="s">
        <v>8765</v>
      </c>
      <c r="D1748" s="173" t="s">
        <v>9668</v>
      </c>
      <c r="E1748" s="17" t="s">
        <v>6725</v>
      </c>
    </row>
    <row r="1749" spans="1:5">
      <c r="A1749" s="158">
        <v>1748</v>
      </c>
      <c r="B1749" s="196" t="s">
        <v>8537</v>
      </c>
      <c r="C1749" s="172" t="s">
        <v>8765</v>
      </c>
      <c r="D1749" s="173" t="s">
        <v>9669</v>
      </c>
      <c r="E1749" s="17" t="s">
        <v>6725</v>
      </c>
    </row>
    <row r="1750" spans="1:5">
      <c r="A1750" s="158">
        <v>1749</v>
      </c>
      <c r="B1750" s="196" t="s">
        <v>8537</v>
      </c>
      <c r="C1750" s="172" t="s">
        <v>8765</v>
      </c>
      <c r="D1750" s="173" t="s">
        <v>9670</v>
      </c>
      <c r="E1750" s="17" t="s">
        <v>6725</v>
      </c>
    </row>
    <row r="1751" spans="1:5">
      <c r="A1751" s="158">
        <v>1750</v>
      </c>
      <c r="B1751" s="196" t="s">
        <v>8537</v>
      </c>
      <c r="C1751" s="172" t="s">
        <v>8765</v>
      </c>
      <c r="D1751" s="173" t="s">
        <v>9671</v>
      </c>
      <c r="E1751" s="17" t="s">
        <v>6725</v>
      </c>
    </row>
    <row r="1752" spans="1:5">
      <c r="A1752" s="158">
        <v>1751</v>
      </c>
      <c r="B1752" s="196" t="s">
        <v>8537</v>
      </c>
      <c r="C1752" s="172" t="s">
        <v>8765</v>
      </c>
      <c r="D1752" s="173" t="s">
        <v>9672</v>
      </c>
      <c r="E1752" s="17" t="s">
        <v>6725</v>
      </c>
    </row>
    <row r="1753" spans="1:5">
      <c r="A1753" s="158">
        <v>1752</v>
      </c>
      <c r="B1753" s="196" t="s">
        <v>8537</v>
      </c>
      <c r="C1753" s="172" t="s">
        <v>8765</v>
      </c>
      <c r="D1753" s="173" t="s">
        <v>9673</v>
      </c>
      <c r="E1753" s="17" t="s">
        <v>6725</v>
      </c>
    </row>
    <row r="1754" spans="1:5">
      <c r="A1754" s="158">
        <v>1753</v>
      </c>
      <c r="B1754" s="196" t="s">
        <v>8537</v>
      </c>
      <c r="C1754" s="172" t="s">
        <v>8765</v>
      </c>
      <c r="D1754" s="173" t="s">
        <v>9674</v>
      </c>
      <c r="E1754" s="17" t="s">
        <v>6725</v>
      </c>
    </row>
    <row r="1755" spans="1:5">
      <c r="A1755" s="158">
        <v>1754</v>
      </c>
      <c r="B1755" s="196" t="s">
        <v>8537</v>
      </c>
      <c r="C1755" s="172" t="s">
        <v>8765</v>
      </c>
      <c r="D1755" s="173" t="s">
        <v>9675</v>
      </c>
      <c r="E1755" s="17" t="s">
        <v>6725</v>
      </c>
    </row>
    <row r="1756" spans="1:5">
      <c r="A1756" s="158">
        <v>1755</v>
      </c>
      <c r="B1756" s="196" t="s">
        <v>8537</v>
      </c>
      <c r="C1756" s="172" t="s">
        <v>8765</v>
      </c>
      <c r="D1756" s="173" t="s">
        <v>9676</v>
      </c>
      <c r="E1756" s="17" t="s">
        <v>6725</v>
      </c>
    </row>
    <row r="1757" spans="1:5">
      <c r="A1757" s="158">
        <v>1756</v>
      </c>
      <c r="B1757" s="196" t="s">
        <v>8537</v>
      </c>
      <c r="C1757" s="172" t="s">
        <v>8765</v>
      </c>
      <c r="D1757" s="173" t="s">
        <v>9677</v>
      </c>
      <c r="E1757" s="17" t="s">
        <v>6725</v>
      </c>
    </row>
    <row r="1758" spans="1:5">
      <c r="A1758" s="158">
        <v>1757</v>
      </c>
      <c r="B1758" s="196" t="s">
        <v>8537</v>
      </c>
      <c r="C1758" s="172" t="s">
        <v>8765</v>
      </c>
      <c r="D1758" s="173" t="s">
        <v>9678</v>
      </c>
      <c r="E1758" s="17" t="s">
        <v>6725</v>
      </c>
    </row>
    <row r="1759" spans="1:5">
      <c r="A1759" s="158">
        <v>1758</v>
      </c>
      <c r="B1759" s="196" t="s">
        <v>8537</v>
      </c>
      <c r="C1759" s="172" t="s">
        <v>8765</v>
      </c>
      <c r="D1759" s="173" t="s">
        <v>9679</v>
      </c>
      <c r="E1759" s="17" t="s">
        <v>6725</v>
      </c>
    </row>
    <row r="1760" spans="1:5">
      <c r="A1760" s="158">
        <v>1759</v>
      </c>
      <c r="B1760" s="196" t="s">
        <v>8537</v>
      </c>
      <c r="C1760" s="172" t="s">
        <v>8765</v>
      </c>
      <c r="D1760" s="173" t="s">
        <v>9680</v>
      </c>
      <c r="E1760" s="17" t="s">
        <v>6725</v>
      </c>
    </row>
    <row r="1761" spans="1:5">
      <c r="A1761" s="158">
        <v>1760</v>
      </c>
      <c r="B1761" s="196" t="s">
        <v>8537</v>
      </c>
      <c r="C1761" s="172" t="s">
        <v>8765</v>
      </c>
      <c r="D1761" s="173" t="s">
        <v>9681</v>
      </c>
      <c r="E1761" s="17" t="s">
        <v>6725</v>
      </c>
    </row>
    <row r="1762" spans="1:5">
      <c r="A1762" s="158">
        <v>1761</v>
      </c>
      <c r="B1762" s="196" t="s">
        <v>8537</v>
      </c>
      <c r="C1762" s="172" t="s">
        <v>8765</v>
      </c>
      <c r="D1762" s="173" t="s">
        <v>9682</v>
      </c>
      <c r="E1762" s="17" t="s">
        <v>6725</v>
      </c>
    </row>
    <row r="1763" spans="1:5">
      <c r="A1763" s="158">
        <v>1762</v>
      </c>
      <c r="B1763" s="196" t="s">
        <v>8537</v>
      </c>
      <c r="C1763" s="172" t="s">
        <v>8765</v>
      </c>
      <c r="D1763" s="173" t="s">
        <v>9683</v>
      </c>
      <c r="E1763" s="17" t="s">
        <v>6725</v>
      </c>
    </row>
    <row r="1764" spans="1:5">
      <c r="A1764" s="158">
        <v>1763</v>
      </c>
      <c r="B1764" s="196" t="s">
        <v>8537</v>
      </c>
      <c r="C1764" s="172" t="s">
        <v>8765</v>
      </c>
      <c r="D1764" s="173" t="s">
        <v>9684</v>
      </c>
      <c r="E1764" s="17" t="s">
        <v>6725</v>
      </c>
    </row>
    <row r="1765" spans="1:5">
      <c r="A1765" s="158">
        <v>1764</v>
      </c>
      <c r="B1765" s="196" t="s">
        <v>8537</v>
      </c>
      <c r="C1765" s="172" t="s">
        <v>8765</v>
      </c>
      <c r="D1765" s="173" t="s">
        <v>9685</v>
      </c>
      <c r="E1765" s="17" t="s">
        <v>6725</v>
      </c>
    </row>
    <row r="1766" spans="1:5">
      <c r="A1766" s="158">
        <v>1765</v>
      </c>
      <c r="B1766" s="196" t="s">
        <v>8537</v>
      </c>
      <c r="C1766" s="172" t="s">
        <v>8765</v>
      </c>
      <c r="D1766" s="173" t="s">
        <v>9648</v>
      </c>
      <c r="E1766" s="17" t="s">
        <v>6725</v>
      </c>
    </row>
    <row r="1767" spans="1:5">
      <c r="A1767" s="158">
        <v>1766</v>
      </c>
      <c r="B1767" s="196" t="s">
        <v>8537</v>
      </c>
      <c r="C1767" s="172" t="s">
        <v>8765</v>
      </c>
      <c r="D1767" s="173" t="s">
        <v>9686</v>
      </c>
      <c r="E1767" s="17" t="s">
        <v>6725</v>
      </c>
    </row>
    <row r="1768" spans="1:5">
      <c r="A1768" s="158">
        <v>1767</v>
      </c>
      <c r="B1768" s="196" t="s">
        <v>8537</v>
      </c>
      <c r="C1768" s="172" t="s">
        <v>8765</v>
      </c>
      <c r="D1768" s="173" t="s">
        <v>9649</v>
      </c>
      <c r="E1768" s="17" t="s">
        <v>6725</v>
      </c>
    </row>
    <row r="1769" spans="1:5">
      <c r="A1769" s="158">
        <v>1768</v>
      </c>
      <c r="B1769" s="196" t="s">
        <v>8537</v>
      </c>
      <c r="C1769" s="172" t="s">
        <v>8765</v>
      </c>
      <c r="D1769" s="173" t="s">
        <v>9687</v>
      </c>
      <c r="E1769" s="17" t="s">
        <v>6725</v>
      </c>
    </row>
    <row r="1770" spans="1:5">
      <c r="A1770" s="158">
        <v>1769</v>
      </c>
      <c r="B1770" s="196" t="s">
        <v>8537</v>
      </c>
      <c r="C1770" s="172" t="s">
        <v>8765</v>
      </c>
      <c r="D1770" s="173" t="s">
        <v>9688</v>
      </c>
      <c r="E1770" s="17" t="s">
        <v>6725</v>
      </c>
    </row>
    <row r="1771" spans="1:5">
      <c r="A1771" s="158">
        <v>1770</v>
      </c>
      <c r="B1771" s="196" t="s">
        <v>8537</v>
      </c>
      <c r="C1771" s="172" t="s">
        <v>8765</v>
      </c>
      <c r="D1771" s="173" t="s">
        <v>9689</v>
      </c>
      <c r="E1771" s="17" t="s">
        <v>6725</v>
      </c>
    </row>
    <row r="1772" spans="1:5">
      <c r="A1772" s="158">
        <v>1771</v>
      </c>
      <c r="B1772" s="196" t="s">
        <v>8537</v>
      </c>
      <c r="C1772" s="172" t="s">
        <v>8765</v>
      </c>
      <c r="D1772" s="173" t="s">
        <v>9690</v>
      </c>
      <c r="E1772" s="17" t="s">
        <v>6725</v>
      </c>
    </row>
    <row r="1773" spans="1:5">
      <c r="A1773" s="158">
        <v>1772</v>
      </c>
      <c r="B1773" s="196" t="s">
        <v>8537</v>
      </c>
      <c r="C1773" s="172" t="s">
        <v>8765</v>
      </c>
      <c r="D1773" s="173" t="s">
        <v>9691</v>
      </c>
      <c r="E1773" s="17" t="s">
        <v>6725</v>
      </c>
    </row>
    <row r="1774" spans="1:5">
      <c r="A1774" s="158">
        <v>1773</v>
      </c>
      <c r="B1774" s="196" t="s">
        <v>8537</v>
      </c>
      <c r="C1774" s="172" t="s">
        <v>8765</v>
      </c>
      <c r="D1774" s="173" t="s">
        <v>9692</v>
      </c>
      <c r="E1774" s="17" t="s">
        <v>6725</v>
      </c>
    </row>
    <row r="1775" spans="1:5">
      <c r="A1775" s="158">
        <v>1774</v>
      </c>
      <c r="B1775" s="196" t="s">
        <v>8537</v>
      </c>
      <c r="C1775" s="172" t="s">
        <v>8765</v>
      </c>
      <c r="D1775" s="173" t="s">
        <v>9693</v>
      </c>
      <c r="E1775" s="17" t="s">
        <v>6725</v>
      </c>
    </row>
    <row r="1776" spans="1:5">
      <c r="A1776" s="158">
        <v>1775</v>
      </c>
      <c r="B1776" s="196" t="s">
        <v>8537</v>
      </c>
      <c r="C1776" s="172" t="s">
        <v>8765</v>
      </c>
      <c r="D1776" s="200" t="s">
        <v>9694</v>
      </c>
      <c r="E1776" s="17" t="s">
        <v>6725</v>
      </c>
    </row>
    <row r="1777" spans="1:5">
      <c r="A1777" s="158">
        <v>1776</v>
      </c>
      <c r="B1777" s="196" t="s">
        <v>8537</v>
      </c>
      <c r="C1777" s="172" t="s">
        <v>8765</v>
      </c>
      <c r="D1777" s="200" t="s">
        <v>9695</v>
      </c>
      <c r="E1777" s="17" t="s">
        <v>6725</v>
      </c>
    </row>
    <row r="1778" spans="1:5">
      <c r="A1778" s="158">
        <v>1777</v>
      </c>
      <c r="B1778" s="196" t="s">
        <v>8537</v>
      </c>
      <c r="C1778" s="172" t="s">
        <v>8765</v>
      </c>
      <c r="D1778" s="200" t="s">
        <v>9696</v>
      </c>
      <c r="E1778" s="17" t="s">
        <v>6725</v>
      </c>
    </row>
    <row r="1779" spans="1:5">
      <c r="A1779" s="158">
        <v>1778</v>
      </c>
      <c r="B1779" s="196" t="s">
        <v>8537</v>
      </c>
      <c r="C1779" s="172" t="s">
        <v>8765</v>
      </c>
      <c r="D1779" s="200" t="s">
        <v>9697</v>
      </c>
      <c r="E1779" s="17" t="s">
        <v>6725</v>
      </c>
    </row>
    <row r="1780" spans="1:5">
      <c r="A1780" s="158">
        <v>1779</v>
      </c>
      <c r="B1780" s="196" t="s">
        <v>8537</v>
      </c>
      <c r="C1780" s="172" t="s">
        <v>8765</v>
      </c>
      <c r="D1780" s="200" t="s">
        <v>9698</v>
      </c>
      <c r="E1780" s="17" t="s">
        <v>6725</v>
      </c>
    </row>
    <row r="1781" spans="1:5">
      <c r="A1781" s="158">
        <v>1780</v>
      </c>
      <c r="B1781" s="196" t="s">
        <v>8537</v>
      </c>
      <c r="C1781" s="172" t="s">
        <v>8765</v>
      </c>
      <c r="D1781" s="200" t="s">
        <v>9699</v>
      </c>
      <c r="E1781" s="17" t="s">
        <v>6725</v>
      </c>
    </row>
    <row r="1782" spans="1:5">
      <c r="A1782" s="158">
        <v>1781</v>
      </c>
      <c r="B1782" s="196" t="s">
        <v>8537</v>
      </c>
      <c r="C1782" s="172" t="s">
        <v>8765</v>
      </c>
      <c r="D1782" s="200" t="s">
        <v>9700</v>
      </c>
      <c r="E1782" s="17" t="s">
        <v>6725</v>
      </c>
    </row>
    <row r="1783" spans="1:5">
      <c r="A1783" s="158">
        <v>1782</v>
      </c>
      <c r="B1783" s="196" t="s">
        <v>8537</v>
      </c>
      <c r="C1783" s="172" t="s">
        <v>8765</v>
      </c>
      <c r="D1783" s="200" t="s">
        <v>9701</v>
      </c>
      <c r="E1783" s="17" t="s">
        <v>6725</v>
      </c>
    </row>
    <row r="1784" spans="1:5">
      <c r="A1784" s="158">
        <v>1783</v>
      </c>
      <c r="B1784" s="196" t="s">
        <v>8537</v>
      </c>
      <c r="C1784" s="172" t="s">
        <v>8765</v>
      </c>
      <c r="D1784" s="200" t="s">
        <v>9702</v>
      </c>
      <c r="E1784" s="17" t="s">
        <v>6725</v>
      </c>
    </row>
    <row r="1785" spans="1:5">
      <c r="A1785" s="158">
        <v>1784</v>
      </c>
      <c r="B1785" s="196" t="s">
        <v>8537</v>
      </c>
      <c r="C1785" s="172" t="s">
        <v>8765</v>
      </c>
      <c r="D1785" s="200" t="s">
        <v>9703</v>
      </c>
      <c r="E1785" s="17" t="s">
        <v>6725</v>
      </c>
    </row>
    <row r="1786" spans="1:5">
      <c r="A1786" s="158">
        <v>1785</v>
      </c>
      <c r="B1786" s="196" t="s">
        <v>8537</v>
      </c>
      <c r="C1786" s="172" t="s">
        <v>8765</v>
      </c>
      <c r="D1786" s="200" t="s">
        <v>9704</v>
      </c>
      <c r="E1786" s="17" t="s">
        <v>6725</v>
      </c>
    </row>
    <row r="1787" spans="1:5">
      <c r="A1787" s="158">
        <v>1786</v>
      </c>
      <c r="B1787" s="196" t="s">
        <v>8537</v>
      </c>
      <c r="C1787" s="172" t="s">
        <v>8765</v>
      </c>
      <c r="D1787" s="200" t="s">
        <v>9705</v>
      </c>
      <c r="E1787" s="17" t="s">
        <v>6725</v>
      </c>
    </row>
    <row r="1788" spans="1:5">
      <c r="A1788" s="158">
        <v>1787</v>
      </c>
      <c r="B1788" s="196" t="s">
        <v>8537</v>
      </c>
      <c r="C1788" s="172" t="s">
        <v>8765</v>
      </c>
      <c r="D1788" s="200" t="s">
        <v>9706</v>
      </c>
      <c r="E1788" s="17" t="s">
        <v>6725</v>
      </c>
    </row>
    <row r="1789" spans="1:5">
      <c r="A1789" s="158">
        <v>1788</v>
      </c>
      <c r="B1789" s="196" t="s">
        <v>8537</v>
      </c>
      <c r="C1789" s="172" t="s">
        <v>8765</v>
      </c>
      <c r="D1789" s="200" t="s">
        <v>9707</v>
      </c>
      <c r="E1789" s="17" t="s">
        <v>6725</v>
      </c>
    </row>
    <row r="1790" spans="1:5">
      <c r="A1790" s="158">
        <v>1789</v>
      </c>
      <c r="B1790" s="196" t="s">
        <v>8537</v>
      </c>
      <c r="C1790" s="172" t="s">
        <v>8765</v>
      </c>
      <c r="D1790" s="200" t="s">
        <v>9708</v>
      </c>
      <c r="E1790" s="17" t="s">
        <v>6725</v>
      </c>
    </row>
    <row r="1791" spans="1:5">
      <c r="A1791" s="158">
        <v>1790</v>
      </c>
      <c r="B1791" s="196" t="s">
        <v>8537</v>
      </c>
      <c r="C1791" s="172" t="s">
        <v>8766</v>
      </c>
      <c r="D1791" s="200" t="s">
        <v>9660</v>
      </c>
      <c r="E1791" s="17" t="s">
        <v>6725</v>
      </c>
    </row>
    <row r="1792" spans="1:5">
      <c r="A1792" s="158">
        <v>1791</v>
      </c>
      <c r="B1792" s="196" t="s">
        <v>8537</v>
      </c>
      <c r="C1792" s="172" t="s">
        <v>8766</v>
      </c>
      <c r="D1792" s="200" t="s">
        <v>9661</v>
      </c>
      <c r="E1792" s="17" t="s">
        <v>6725</v>
      </c>
    </row>
    <row r="1793" spans="1:5">
      <c r="A1793" s="158">
        <v>1792</v>
      </c>
      <c r="B1793" s="196" t="s">
        <v>8537</v>
      </c>
      <c r="C1793" s="172" t="s">
        <v>8766</v>
      </c>
      <c r="D1793" s="200" t="s">
        <v>9626</v>
      </c>
      <c r="E1793" s="17" t="s">
        <v>6725</v>
      </c>
    </row>
    <row r="1794" spans="1:5">
      <c r="A1794" s="158">
        <v>1793</v>
      </c>
      <c r="B1794" s="196" t="s">
        <v>8537</v>
      </c>
      <c r="C1794" s="172" t="s">
        <v>8766</v>
      </c>
      <c r="D1794" s="173" t="s">
        <v>9628</v>
      </c>
      <c r="E1794" s="17" t="s">
        <v>6725</v>
      </c>
    </row>
    <row r="1795" spans="1:5">
      <c r="A1795" s="158">
        <v>1794</v>
      </c>
      <c r="B1795" s="196" t="s">
        <v>8537</v>
      </c>
      <c r="C1795" s="172" t="s">
        <v>8766</v>
      </c>
      <c r="D1795" s="173" t="s">
        <v>9662</v>
      </c>
      <c r="E1795" s="17" t="s">
        <v>6725</v>
      </c>
    </row>
    <row r="1796" spans="1:5">
      <c r="A1796" s="158">
        <v>1795</v>
      </c>
      <c r="B1796" s="196" t="s">
        <v>8537</v>
      </c>
      <c r="C1796" s="172" t="s">
        <v>8766</v>
      </c>
      <c r="D1796" s="173" t="s">
        <v>9663</v>
      </c>
      <c r="E1796" s="17" t="s">
        <v>6725</v>
      </c>
    </row>
    <row r="1797" spans="1:5">
      <c r="A1797" s="158">
        <v>1796</v>
      </c>
      <c r="B1797" s="196" t="s">
        <v>8537</v>
      </c>
      <c r="C1797" s="172" t="s">
        <v>8766</v>
      </c>
      <c r="D1797" s="173" t="s">
        <v>9664</v>
      </c>
      <c r="E1797" s="17" t="s">
        <v>6725</v>
      </c>
    </row>
    <row r="1798" spans="1:5">
      <c r="A1798" s="158">
        <v>1797</v>
      </c>
      <c r="B1798" s="196" t="s">
        <v>8537</v>
      </c>
      <c r="C1798" s="172" t="s">
        <v>8766</v>
      </c>
      <c r="D1798" s="173" t="s">
        <v>9665</v>
      </c>
      <c r="E1798" s="17" t="s">
        <v>6725</v>
      </c>
    </row>
    <row r="1799" spans="1:5">
      <c r="A1799" s="158">
        <v>1798</v>
      </c>
      <c r="B1799" s="196" t="s">
        <v>8537</v>
      </c>
      <c r="C1799" s="172" t="s">
        <v>8766</v>
      </c>
      <c r="D1799" s="173" t="s">
        <v>9666</v>
      </c>
      <c r="E1799" s="17" t="s">
        <v>6725</v>
      </c>
    </row>
    <row r="1800" spans="1:5">
      <c r="A1800" s="158">
        <v>1799</v>
      </c>
      <c r="B1800" s="196" t="s">
        <v>8537</v>
      </c>
      <c r="C1800" s="172" t="s">
        <v>8766</v>
      </c>
      <c r="D1800" s="173" t="s">
        <v>9667</v>
      </c>
      <c r="E1800" s="17" t="s">
        <v>6725</v>
      </c>
    </row>
    <row r="1801" spans="1:5">
      <c r="A1801" s="158">
        <v>1800</v>
      </c>
      <c r="B1801" s="196" t="s">
        <v>8537</v>
      </c>
      <c r="C1801" s="172" t="s">
        <v>8766</v>
      </c>
      <c r="D1801" s="173" t="s">
        <v>9634</v>
      </c>
      <c r="E1801" s="17" t="s">
        <v>6725</v>
      </c>
    </row>
    <row r="1802" spans="1:5">
      <c r="A1802" s="158">
        <v>1801</v>
      </c>
      <c r="B1802" s="196" t="s">
        <v>8537</v>
      </c>
      <c r="C1802" s="172" t="s">
        <v>8766</v>
      </c>
      <c r="D1802" s="173" t="s">
        <v>9635</v>
      </c>
      <c r="E1802" s="17" t="s">
        <v>6725</v>
      </c>
    </row>
    <row r="1803" spans="1:5">
      <c r="A1803" s="158">
        <v>1802</v>
      </c>
      <c r="B1803" s="196" t="s">
        <v>8537</v>
      </c>
      <c r="C1803" s="172" t="s">
        <v>8766</v>
      </c>
      <c r="D1803" s="173" t="s">
        <v>9668</v>
      </c>
      <c r="E1803" s="17" t="s">
        <v>6725</v>
      </c>
    </row>
    <row r="1804" spans="1:5">
      <c r="A1804" s="158">
        <v>1803</v>
      </c>
      <c r="B1804" s="196" t="s">
        <v>8537</v>
      </c>
      <c r="C1804" s="172" t="s">
        <v>8766</v>
      </c>
      <c r="D1804" s="173" t="s">
        <v>9669</v>
      </c>
      <c r="E1804" s="17" t="s">
        <v>6725</v>
      </c>
    </row>
    <row r="1805" spans="1:5">
      <c r="A1805" s="158">
        <v>1804</v>
      </c>
      <c r="B1805" s="196" t="s">
        <v>8537</v>
      </c>
      <c r="C1805" s="172" t="s">
        <v>8766</v>
      </c>
      <c r="D1805" s="173" t="s">
        <v>9670</v>
      </c>
      <c r="E1805" s="17" t="s">
        <v>6725</v>
      </c>
    </row>
    <row r="1806" spans="1:5">
      <c r="A1806" s="158">
        <v>1805</v>
      </c>
      <c r="B1806" s="196" t="s">
        <v>8537</v>
      </c>
      <c r="C1806" s="172" t="s">
        <v>8766</v>
      </c>
      <c r="D1806" s="173" t="s">
        <v>9671</v>
      </c>
      <c r="E1806" s="17" t="s">
        <v>6725</v>
      </c>
    </row>
    <row r="1807" spans="1:5">
      <c r="A1807" s="158">
        <v>1806</v>
      </c>
      <c r="B1807" s="196" t="s">
        <v>8537</v>
      </c>
      <c r="C1807" s="172" t="s">
        <v>8766</v>
      </c>
      <c r="D1807" s="173" t="s">
        <v>9672</v>
      </c>
      <c r="E1807" s="17" t="s">
        <v>6725</v>
      </c>
    </row>
    <row r="1808" spans="1:5">
      <c r="A1808" s="158">
        <v>1807</v>
      </c>
      <c r="B1808" s="196" t="s">
        <v>8537</v>
      </c>
      <c r="C1808" s="172" t="s">
        <v>8766</v>
      </c>
      <c r="D1808" s="173" t="s">
        <v>9673</v>
      </c>
      <c r="E1808" s="17" t="s">
        <v>6725</v>
      </c>
    </row>
    <row r="1809" spans="1:5">
      <c r="A1809" s="158">
        <v>1808</v>
      </c>
      <c r="B1809" s="196" t="s">
        <v>8537</v>
      </c>
      <c r="C1809" s="172" t="s">
        <v>8766</v>
      </c>
      <c r="D1809" s="173" t="s">
        <v>9674</v>
      </c>
      <c r="E1809" s="17" t="s">
        <v>6725</v>
      </c>
    </row>
    <row r="1810" spans="1:5">
      <c r="A1810" s="158">
        <v>1809</v>
      </c>
      <c r="B1810" s="196" t="s">
        <v>8537</v>
      </c>
      <c r="C1810" s="172" t="s">
        <v>8766</v>
      </c>
      <c r="D1810" s="173" t="s">
        <v>9675</v>
      </c>
      <c r="E1810" s="17" t="s">
        <v>6725</v>
      </c>
    </row>
    <row r="1811" spans="1:5">
      <c r="A1811" s="158">
        <v>1810</v>
      </c>
      <c r="B1811" s="196" t="s">
        <v>8537</v>
      </c>
      <c r="C1811" s="172" t="s">
        <v>8766</v>
      </c>
      <c r="D1811" s="173" t="s">
        <v>9676</v>
      </c>
      <c r="E1811" s="17" t="s">
        <v>6725</v>
      </c>
    </row>
    <row r="1812" spans="1:5">
      <c r="A1812" s="158">
        <v>1811</v>
      </c>
      <c r="B1812" s="196" t="s">
        <v>8537</v>
      </c>
      <c r="C1812" s="172" t="s">
        <v>8766</v>
      </c>
      <c r="D1812" s="173" t="s">
        <v>9677</v>
      </c>
      <c r="E1812" s="17" t="s">
        <v>6725</v>
      </c>
    </row>
    <row r="1813" spans="1:5">
      <c r="A1813" s="158">
        <v>1812</v>
      </c>
      <c r="B1813" s="196" t="s">
        <v>8537</v>
      </c>
      <c r="C1813" s="172" t="s">
        <v>8766</v>
      </c>
      <c r="D1813" s="173" t="s">
        <v>9678</v>
      </c>
      <c r="E1813" s="17" t="s">
        <v>6725</v>
      </c>
    </row>
    <row r="1814" spans="1:5">
      <c r="A1814" s="158">
        <v>1813</v>
      </c>
      <c r="B1814" s="196" t="s">
        <v>8537</v>
      </c>
      <c r="C1814" s="172" t="s">
        <v>8766</v>
      </c>
      <c r="D1814" s="173" t="s">
        <v>9679</v>
      </c>
      <c r="E1814" s="17" t="s">
        <v>6725</v>
      </c>
    </row>
    <row r="1815" spans="1:5">
      <c r="A1815" s="158">
        <v>1814</v>
      </c>
      <c r="B1815" s="196" t="s">
        <v>8537</v>
      </c>
      <c r="C1815" s="172" t="s">
        <v>8766</v>
      </c>
      <c r="D1815" s="173" t="s">
        <v>9680</v>
      </c>
      <c r="E1815" s="17" t="s">
        <v>6725</v>
      </c>
    </row>
    <row r="1816" spans="1:5">
      <c r="A1816" s="158">
        <v>1815</v>
      </c>
      <c r="B1816" s="196" t="s">
        <v>8537</v>
      </c>
      <c r="C1816" s="172" t="s">
        <v>8766</v>
      </c>
      <c r="D1816" s="173" t="s">
        <v>9681</v>
      </c>
      <c r="E1816" s="17" t="s">
        <v>6725</v>
      </c>
    </row>
    <row r="1817" spans="1:5">
      <c r="A1817" s="158">
        <v>1816</v>
      </c>
      <c r="B1817" s="196" t="s">
        <v>8537</v>
      </c>
      <c r="C1817" s="172" t="s">
        <v>8766</v>
      </c>
      <c r="D1817" s="173" t="s">
        <v>9682</v>
      </c>
      <c r="E1817" s="17" t="s">
        <v>6725</v>
      </c>
    </row>
    <row r="1818" spans="1:5">
      <c r="A1818" s="158">
        <v>1817</v>
      </c>
      <c r="B1818" s="196" t="s">
        <v>8537</v>
      </c>
      <c r="C1818" s="172" t="s">
        <v>8766</v>
      </c>
      <c r="D1818" s="173" t="s">
        <v>9683</v>
      </c>
      <c r="E1818" s="17" t="s">
        <v>6725</v>
      </c>
    </row>
    <row r="1819" spans="1:5">
      <c r="A1819" s="158">
        <v>1818</v>
      </c>
      <c r="B1819" s="196" t="s">
        <v>8537</v>
      </c>
      <c r="C1819" s="172" t="s">
        <v>8766</v>
      </c>
      <c r="D1819" s="173" t="s">
        <v>9684</v>
      </c>
      <c r="E1819" s="17" t="s">
        <v>6725</v>
      </c>
    </row>
    <row r="1820" spans="1:5">
      <c r="A1820" s="158">
        <v>1819</v>
      </c>
      <c r="B1820" s="196" t="s">
        <v>8537</v>
      </c>
      <c r="C1820" s="172" t="s">
        <v>8766</v>
      </c>
      <c r="D1820" s="173" t="s">
        <v>9685</v>
      </c>
      <c r="E1820" s="17" t="s">
        <v>6725</v>
      </c>
    </row>
    <row r="1821" spans="1:5">
      <c r="A1821" s="158">
        <v>1820</v>
      </c>
      <c r="B1821" s="196" t="s">
        <v>8537</v>
      </c>
      <c r="C1821" s="172" t="s">
        <v>8766</v>
      </c>
      <c r="D1821" s="173" t="s">
        <v>9648</v>
      </c>
      <c r="E1821" s="17" t="s">
        <v>6725</v>
      </c>
    </row>
    <row r="1822" spans="1:5">
      <c r="A1822" s="158">
        <v>1821</v>
      </c>
      <c r="B1822" s="196" t="s">
        <v>8537</v>
      </c>
      <c r="C1822" s="172" t="s">
        <v>8766</v>
      </c>
      <c r="D1822" s="173" t="s">
        <v>9686</v>
      </c>
      <c r="E1822" s="17" t="s">
        <v>6725</v>
      </c>
    </row>
    <row r="1823" spans="1:5">
      <c r="A1823" s="158">
        <v>1822</v>
      </c>
      <c r="B1823" s="196" t="s">
        <v>8537</v>
      </c>
      <c r="C1823" s="172" t="s">
        <v>8766</v>
      </c>
      <c r="D1823" s="173" t="s">
        <v>9649</v>
      </c>
      <c r="E1823" s="17" t="s">
        <v>6725</v>
      </c>
    </row>
    <row r="1824" spans="1:5">
      <c r="A1824" s="158">
        <v>1823</v>
      </c>
      <c r="B1824" s="196" t="s">
        <v>8537</v>
      </c>
      <c r="C1824" s="172" t="s">
        <v>8766</v>
      </c>
      <c r="D1824" s="173" t="s">
        <v>9687</v>
      </c>
      <c r="E1824" s="17" t="s">
        <v>6725</v>
      </c>
    </row>
    <row r="1825" spans="1:5">
      <c r="A1825" s="158">
        <v>1824</v>
      </c>
      <c r="B1825" s="196" t="s">
        <v>8537</v>
      </c>
      <c r="C1825" s="172" t="s">
        <v>8766</v>
      </c>
      <c r="D1825" s="173" t="s">
        <v>9688</v>
      </c>
      <c r="E1825" s="17" t="s">
        <v>6725</v>
      </c>
    </row>
    <row r="1826" spans="1:5">
      <c r="A1826" s="158">
        <v>1825</v>
      </c>
      <c r="B1826" s="196" t="s">
        <v>8537</v>
      </c>
      <c r="C1826" s="172" t="s">
        <v>8766</v>
      </c>
      <c r="D1826" s="173" t="s">
        <v>9689</v>
      </c>
      <c r="E1826" s="17" t="s">
        <v>6725</v>
      </c>
    </row>
    <row r="1827" spans="1:5">
      <c r="A1827" s="158">
        <v>1826</v>
      </c>
      <c r="B1827" s="196" t="s">
        <v>8537</v>
      </c>
      <c r="C1827" s="172" t="s">
        <v>8766</v>
      </c>
      <c r="D1827" s="173" t="s">
        <v>9690</v>
      </c>
      <c r="E1827" s="17" t="s">
        <v>6725</v>
      </c>
    </row>
    <row r="1828" spans="1:5">
      <c r="A1828" s="158">
        <v>1827</v>
      </c>
      <c r="B1828" s="196" t="s">
        <v>8537</v>
      </c>
      <c r="C1828" s="172" t="s">
        <v>8766</v>
      </c>
      <c r="D1828" s="173" t="s">
        <v>9691</v>
      </c>
      <c r="E1828" s="17" t="s">
        <v>6725</v>
      </c>
    </row>
    <row r="1829" spans="1:5">
      <c r="A1829" s="158">
        <v>1828</v>
      </c>
      <c r="B1829" s="196" t="s">
        <v>8537</v>
      </c>
      <c r="C1829" s="172" t="s">
        <v>8766</v>
      </c>
      <c r="D1829" s="173" t="s">
        <v>9692</v>
      </c>
      <c r="E1829" s="17" t="s">
        <v>6725</v>
      </c>
    </row>
    <row r="1830" spans="1:5">
      <c r="A1830" s="158">
        <v>1829</v>
      </c>
      <c r="B1830" s="196" t="s">
        <v>8537</v>
      </c>
      <c r="C1830" s="172" t="s">
        <v>8766</v>
      </c>
      <c r="D1830" s="173" t="s">
        <v>9693</v>
      </c>
      <c r="E1830" s="17" t="s">
        <v>6725</v>
      </c>
    </row>
    <row r="1831" spans="1:5">
      <c r="A1831" s="158">
        <v>1830</v>
      </c>
      <c r="B1831" s="196" t="s">
        <v>8537</v>
      </c>
      <c r="C1831" s="172" t="s">
        <v>8766</v>
      </c>
      <c r="D1831" s="200" t="s">
        <v>9694</v>
      </c>
      <c r="E1831" s="17" t="s">
        <v>6725</v>
      </c>
    </row>
    <row r="1832" spans="1:5">
      <c r="A1832" s="158">
        <v>1831</v>
      </c>
      <c r="B1832" s="196" t="s">
        <v>8537</v>
      </c>
      <c r="C1832" s="172" t="s">
        <v>8766</v>
      </c>
      <c r="D1832" s="200" t="s">
        <v>9695</v>
      </c>
      <c r="E1832" s="17" t="s">
        <v>6725</v>
      </c>
    </row>
    <row r="1833" spans="1:5">
      <c r="A1833" s="158">
        <v>1832</v>
      </c>
      <c r="B1833" s="196" t="s">
        <v>8537</v>
      </c>
      <c r="C1833" s="172" t="s">
        <v>8766</v>
      </c>
      <c r="D1833" s="200" t="s">
        <v>9696</v>
      </c>
      <c r="E1833" s="17" t="s">
        <v>6725</v>
      </c>
    </row>
    <row r="1834" spans="1:5">
      <c r="A1834" s="158">
        <v>1833</v>
      </c>
      <c r="B1834" s="196" t="s">
        <v>8537</v>
      </c>
      <c r="C1834" s="172" t="s">
        <v>8766</v>
      </c>
      <c r="D1834" s="200" t="s">
        <v>9697</v>
      </c>
      <c r="E1834" s="17" t="s">
        <v>6725</v>
      </c>
    </row>
    <row r="1835" spans="1:5">
      <c r="A1835" s="158">
        <v>1834</v>
      </c>
      <c r="B1835" s="196" t="s">
        <v>8537</v>
      </c>
      <c r="C1835" s="172" t="s">
        <v>8766</v>
      </c>
      <c r="D1835" s="200" t="s">
        <v>9698</v>
      </c>
      <c r="E1835" s="17" t="s">
        <v>6725</v>
      </c>
    </row>
    <row r="1836" spans="1:5">
      <c r="A1836" s="158">
        <v>1835</v>
      </c>
      <c r="B1836" s="196" t="s">
        <v>8537</v>
      </c>
      <c r="C1836" s="172" t="s">
        <v>8766</v>
      </c>
      <c r="D1836" s="200" t="s">
        <v>9699</v>
      </c>
      <c r="E1836" s="17" t="s">
        <v>6725</v>
      </c>
    </row>
    <row r="1837" spans="1:5">
      <c r="A1837" s="158">
        <v>1836</v>
      </c>
      <c r="B1837" s="196" t="s">
        <v>8537</v>
      </c>
      <c r="C1837" s="172" t="s">
        <v>8766</v>
      </c>
      <c r="D1837" s="200" t="s">
        <v>9700</v>
      </c>
      <c r="E1837" s="17" t="s">
        <v>6725</v>
      </c>
    </row>
    <row r="1838" spans="1:5">
      <c r="A1838" s="158">
        <v>1837</v>
      </c>
      <c r="B1838" s="196" t="s">
        <v>8537</v>
      </c>
      <c r="C1838" s="172" t="s">
        <v>8766</v>
      </c>
      <c r="D1838" s="200" t="s">
        <v>9701</v>
      </c>
      <c r="E1838" s="17" t="s">
        <v>6725</v>
      </c>
    </row>
    <row r="1839" spans="1:5">
      <c r="A1839" s="158">
        <v>1838</v>
      </c>
      <c r="B1839" s="196" t="s">
        <v>8537</v>
      </c>
      <c r="C1839" s="172" t="s">
        <v>8766</v>
      </c>
      <c r="D1839" s="200" t="s">
        <v>9702</v>
      </c>
      <c r="E1839" s="17" t="s">
        <v>6725</v>
      </c>
    </row>
    <row r="1840" spans="1:5">
      <c r="A1840" s="158">
        <v>1839</v>
      </c>
      <c r="B1840" s="196" t="s">
        <v>8537</v>
      </c>
      <c r="C1840" s="172" t="s">
        <v>8766</v>
      </c>
      <c r="D1840" s="200" t="s">
        <v>9703</v>
      </c>
      <c r="E1840" s="17" t="s">
        <v>6725</v>
      </c>
    </row>
    <row r="1841" spans="1:5">
      <c r="A1841" s="158">
        <v>1840</v>
      </c>
      <c r="B1841" s="196" t="s">
        <v>8537</v>
      </c>
      <c r="C1841" s="172" t="s">
        <v>8766</v>
      </c>
      <c r="D1841" s="200" t="s">
        <v>9704</v>
      </c>
      <c r="E1841" s="17" t="s">
        <v>6725</v>
      </c>
    </row>
    <row r="1842" spans="1:5">
      <c r="A1842" s="158">
        <v>1841</v>
      </c>
      <c r="B1842" s="196" t="s">
        <v>8537</v>
      </c>
      <c r="C1842" s="172" t="s">
        <v>8766</v>
      </c>
      <c r="D1842" s="200" t="s">
        <v>9705</v>
      </c>
      <c r="E1842" s="17" t="s">
        <v>6725</v>
      </c>
    </row>
    <row r="1843" spans="1:5">
      <c r="A1843" s="158">
        <v>1842</v>
      </c>
      <c r="B1843" s="196" t="s">
        <v>8537</v>
      </c>
      <c r="C1843" s="172" t="s">
        <v>8766</v>
      </c>
      <c r="D1843" s="200" t="s">
        <v>9706</v>
      </c>
      <c r="E1843" s="17" t="s">
        <v>6725</v>
      </c>
    </row>
    <row r="1844" spans="1:5">
      <c r="A1844" s="158">
        <v>1843</v>
      </c>
      <c r="B1844" s="196" t="s">
        <v>8537</v>
      </c>
      <c r="C1844" s="172" t="s">
        <v>8766</v>
      </c>
      <c r="D1844" s="200" t="s">
        <v>9707</v>
      </c>
      <c r="E1844" s="17" t="s">
        <v>6725</v>
      </c>
    </row>
    <row r="1845" spans="1:5">
      <c r="A1845" s="158">
        <v>1844</v>
      </c>
      <c r="B1845" s="196" t="s">
        <v>8537</v>
      </c>
      <c r="C1845" s="172" t="s">
        <v>8766</v>
      </c>
      <c r="D1845" s="200" t="s">
        <v>9708</v>
      </c>
      <c r="E1845" s="17" t="s">
        <v>6725</v>
      </c>
    </row>
    <row r="1846" spans="1:5">
      <c r="A1846" s="158">
        <v>1845</v>
      </c>
      <c r="B1846" s="196" t="s">
        <v>8537</v>
      </c>
      <c r="C1846" s="172" t="s">
        <v>8771</v>
      </c>
      <c r="D1846" s="200" t="s">
        <v>9660</v>
      </c>
      <c r="E1846" s="17" t="s">
        <v>6725</v>
      </c>
    </row>
    <row r="1847" spans="1:5">
      <c r="A1847" s="158">
        <v>1846</v>
      </c>
      <c r="B1847" s="196" t="s">
        <v>8537</v>
      </c>
      <c r="C1847" s="172" t="s">
        <v>8771</v>
      </c>
      <c r="D1847" s="200" t="s">
        <v>9661</v>
      </c>
      <c r="E1847" s="17" t="s">
        <v>6725</v>
      </c>
    </row>
    <row r="1848" spans="1:5">
      <c r="A1848" s="158">
        <v>1847</v>
      </c>
      <c r="B1848" s="196" t="s">
        <v>8537</v>
      </c>
      <c r="C1848" s="172" t="s">
        <v>8771</v>
      </c>
      <c r="D1848" s="200" t="s">
        <v>9626</v>
      </c>
      <c r="E1848" s="17" t="s">
        <v>6725</v>
      </c>
    </row>
    <row r="1849" spans="1:5">
      <c r="A1849" s="158">
        <v>1848</v>
      </c>
      <c r="B1849" s="196" t="s">
        <v>8537</v>
      </c>
      <c r="C1849" s="172" t="s">
        <v>8771</v>
      </c>
      <c r="D1849" s="173" t="s">
        <v>9628</v>
      </c>
      <c r="E1849" s="17" t="s">
        <v>6725</v>
      </c>
    </row>
    <row r="1850" spans="1:5">
      <c r="A1850" s="158">
        <v>1849</v>
      </c>
      <c r="B1850" s="196" t="s">
        <v>8537</v>
      </c>
      <c r="C1850" s="172" t="s">
        <v>8771</v>
      </c>
      <c r="D1850" s="173" t="s">
        <v>9662</v>
      </c>
      <c r="E1850" s="17" t="s">
        <v>6725</v>
      </c>
    </row>
    <row r="1851" spans="1:5">
      <c r="A1851" s="158">
        <v>1850</v>
      </c>
      <c r="B1851" s="196" t="s">
        <v>8537</v>
      </c>
      <c r="C1851" s="172" t="s">
        <v>8771</v>
      </c>
      <c r="D1851" s="173" t="s">
        <v>9663</v>
      </c>
      <c r="E1851" s="17" t="s">
        <v>6725</v>
      </c>
    </row>
    <row r="1852" spans="1:5">
      <c r="A1852" s="158">
        <v>1851</v>
      </c>
      <c r="B1852" s="196" t="s">
        <v>8537</v>
      </c>
      <c r="C1852" s="172" t="s">
        <v>8771</v>
      </c>
      <c r="D1852" s="173" t="s">
        <v>9664</v>
      </c>
      <c r="E1852" s="17" t="s">
        <v>6725</v>
      </c>
    </row>
    <row r="1853" spans="1:5">
      <c r="A1853" s="158">
        <v>1852</v>
      </c>
      <c r="B1853" s="196" t="s">
        <v>8537</v>
      </c>
      <c r="C1853" s="172" t="s">
        <v>8771</v>
      </c>
      <c r="D1853" s="173" t="s">
        <v>9665</v>
      </c>
      <c r="E1853" s="17" t="s">
        <v>6725</v>
      </c>
    </row>
    <row r="1854" spans="1:5">
      <c r="A1854" s="158">
        <v>1853</v>
      </c>
      <c r="B1854" s="196" t="s">
        <v>8537</v>
      </c>
      <c r="C1854" s="172" t="s">
        <v>8771</v>
      </c>
      <c r="D1854" s="173" t="s">
        <v>9666</v>
      </c>
      <c r="E1854" s="17" t="s">
        <v>6725</v>
      </c>
    </row>
    <row r="1855" spans="1:5">
      <c r="A1855" s="158">
        <v>1854</v>
      </c>
      <c r="B1855" s="196" t="s">
        <v>8537</v>
      </c>
      <c r="C1855" s="172" t="s">
        <v>8771</v>
      </c>
      <c r="D1855" s="173" t="s">
        <v>9667</v>
      </c>
      <c r="E1855" s="17" t="s">
        <v>6725</v>
      </c>
    </row>
    <row r="1856" spans="1:5">
      <c r="A1856" s="158">
        <v>1855</v>
      </c>
      <c r="B1856" s="196" t="s">
        <v>8537</v>
      </c>
      <c r="C1856" s="172" t="s">
        <v>8771</v>
      </c>
      <c r="D1856" s="173" t="s">
        <v>9634</v>
      </c>
      <c r="E1856" s="17" t="s">
        <v>6725</v>
      </c>
    </row>
    <row r="1857" spans="1:5">
      <c r="A1857" s="158">
        <v>1856</v>
      </c>
      <c r="B1857" s="196" t="s">
        <v>8537</v>
      </c>
      <c r="C1857" s="172" t="s">
        <v>8771</v>
      </c>
      <c r="D1857" s="173" t="s">
        <v>9635</v>
      </c>
      <c r="E1857" s="17" t="s">
        <v>6725</v>
      </c>
    </row>
    <row r="1858" spans="1:5">
      <c r="A1858" s="158">
        <v>1857</v>
      </c>
      <c r="B1858" s="196" t="s">
        <v>8537</v>
      </c>
      <c r="C1858" s="172" t="s">
        <v>8771</v>
      </c>
      <c r="D1858" s="173" t="s">
        <v>9668</v>
      </c>
      <c r="E1858" s="17" t="s">
        <v>6725</v>
      </c>
    </row>
    <row r="1859" spans="1:5">
      <c r="A1859" s="158">
        <v>1858</v>
      </c>
      <c r="B1859" s="196" t="s">
        <v>8537</v>
      </c>
      <c r="C1859" s="172" t="s">
        <v>8771</v>
      </c>
      <c r="D1859" s="173" t="s">
        <v>9669</v>
      </c>
      <c r="E1859" s="17" t="s">
        <v>6725</v>
      </c>
    </row>
    <row r="1860" spans="1:5">
      <c r="A1860" s="158">
        <v>1859</v>
      </c>
      <c r="B1860" s="196" t="s">
        <v>8537</v>
      </c>
      <c r="C1860" s="172" t="s">
        <v>8771</v>
      </c>
      <c r="D1860" s="173" t="s">
        <v>9670</v>
      </c>
      <c r="E1860" s="17" t="s">
        <v>6725</v>
      </c>
    </row>
    <row r="1861" spans="1:5">
      <c r="A1861" s="158">
        <v>1860</v>
      </c>
      <c r="B1861" s="196" t="s">
        <v>8537</v>
      </c>
      <c r="C1861" s="172" t="s">
        <v>8771</v>
      </c>
      <c r="D1861" s="173" t="s">
        <v>9671</v>
      </c>
      <c r="E1861" s="17" t="s">
        <v>6725</v>
      </c>
    </row>
    <row r="1862" spans="1:5">
      <c r="A1862" s="158">
        <v>1861</v>
      </c>
      <c r="B1862" s="196" t="s">
        <v>8537</v>
      </c>
      <c r="C1862" s="172" t="s">
        <v>8771</v>
      </c>
      <c r="D1862" s="173" t="s">
        <v>9672</v>
      </c>
      <c r="E1862" s="17" t="s">
        <v>6725</v>
      </c>
    </row>
    <row r="1863" spans="1:5">
      <c r="A1863" s="158">
        <v>1862</v>
      </c>
      <c r="B1863" s="196" t="s">
        <v>8537</v>
      </c>
      <c r="C1863" s="172" t="s">
        <v>8771</v>
      </c>
      <c r="D1863" s="173" t="s">
        <v>9673</v>
      </c>
      <c r="E1863" s="17" t="s">
        <v>6725</v>
      </c>
    </row>
    <row r="1864" spans="1:5">
      <c r="A1864" s="158">
        <v>1863</v>
      </c>
      <c r="B1864" s="196" t="s">
        <v>8537</v>
      </c>
      <c r="C1864" s="172" t="s">
        <v>8771</v>
      </c>
      <c r="D1864" s="173" t="s">
        <v>9674</v>
      </c>
      <c r="E1864" s="17" t="s">
        <v>6725</v>
      </c>
    </row>
    <row r="1865" spans="1:5">
      <c r="A1865" s="158">
        <v>1864</v>
      </c>
      <c r="B1865" s="196" t="s">
        <v>8537</v>
      </c>
      <c r="C1865" s="172" t="s">
        <v>8771</v>
      </c>
      <c r="D1865" s="173" t="s">
        <v>9675</v>
      </c>
      <c r="E1865" s="17" t="s">
        <v>6725</v>
      </c>
    </row>
    <row r="1866" spans="1:5">
      <c r="A1866" s="158">
        <v>1865</v>
      </c>
      <c r="B1866" s="196" t="s">
        <v>8537</v>
      </c>
      <c r="C1866" s="172" t="s">
        <v>8771</v>
      </c>
      <c r="D1866" s="173" t="s">
        <v>9676</v>
      </c>
      <c r="E1866" s="17" t="s">
        <v>6725</v>
      </c>
    </row>
    <row r="1867" spans="1:5">
      <c r="A1867" s="158">
        <v>1866</v>
      </c>
      <c r="B1867" s="196" t="s">
        <v>8537</v>
      </c>
      <c r="C1867" s="172" t="s">
        <v>8771</v>
      </c>
      <c r="D1867" s="173" t="s">
        <v>9677</v>
      </c>
      <c r="E1867" s="17" t="s">
        <v>6725</v>
      </c>
    </row>
    <row r="1868" spans="1:5">
      <c r="A1868" s="158">
        <v>1867</v>
      </c>
      <c r="B1868" s="196" t="s">
        <v>8537</v>
      </c>
      <c r="C1868" s="172" t="s">
        <v>8771</v>
      </c>
      <c r="D1868" s="173" t="s">
        <v>9678</v>
      </c>
      <c r="E1868" s="17" t="s">
        <v>6725</v>
      </c>
    </row>
    <row r="1869" spans="1:5">
      <c r="A1869" s="158">
        <v>1868</v>
      </c>
      <c r="B1869" s="196" t="s">
        <v>8537</v>
      </c>
      <c r="C1869" s="172" t="s">
        <v>8771</v>
      </c>
      <c r="D1869" s="173" t="s">
        <v>9679</v>
      </c>
      <c r="E1869" s="17" t="s">
        <v>6725</v>
      </c>
    </row>
    <row r="1870" spans="1:5">
      <c r="A1870" s="158">
        <v>1869</v>
      </c>
      <c r="B1870" s="196" t="s">
        <v>8537</v>
      </c>
      <c r="C1870" s="172" t="s">
        <v>8771</v>
      </c>
      <c r="D1870" s="173" t="s">
        <v>9680</v>
      </c>
      <c r="E1870" s="17" t="s">
        <v>6725</v>
      </c>
    </row>
    <row r="1871" spans="1:5">
      <c r="A1871" s="158">
        <v>1870</v>
      </c>
      <c r="B1871" s="196" t="s">
        <v>8537</v>
      </c>
      <c r="C1871" s="172" t="s">
        <v>8771</v>
      </c>
      <c r="D1871" s="173" t="s">
        <v>9681</v>
      </c>
      <c r="E1871" s="17" t="s">
        <v>6725</v>
      </c>
    </row>
    <row r="1872" spans="1:5">
      <c r="A1872" s="158">
        <v>1871</v>
      </c>
      <c r="B1872" s="196" t="s">
        <v>8537</v>
      </c>
      <c r="C1872" s="172" t="s">
        <v>8771</v>
      </c>
      <c r="D1872" s="173" t="s">
        <v>9682</v>
      </c>
      <c r="E1872" s="17" t="s">
        <v>6725</v>
      </c>
    </row>
    <row r="1873" spans="1:5">
      <c r="A1873" s="158">
        <v>1872</v>
      </c>
      <c r="B1873" s="196" t="s">
        <v>8537</v>
      </c>
      <c r="C1873" s="172" t="s">
        <v>8771</v>
      </c>
      <c r="D1873" s="173" t="s">
        <v>9683</v>
      </c>
      <c r="E1873" s="17" t="s">
        <v>6725</v>
      </c>
    </row>
    <row r="1874" spans="1:5">
      <c r="A1874" s="158">
        <v>1873</v>
      </c>
      <c r="B1874" s="196" t="s">
        <v>8537</v>
      </c>
      <c r="C1874" s="172" t="s">
        <v>8771</v>
      </c>
      <c r="D1874" s="173" t="s">
        <v>9684</v>
      </c>
      <c r="E1874" s="17" t="s">
        <v>6725</v>
      </c>
    </row>
    <row r="1875" spans="1:5">
      <c r="A1875" s="158">
        <v>1874</v>
      </c>
      <c r="B1875" s="196" t="s">
        <v>8537</v>
      </c>
      <c r="C1875" s="172" t="s">
        <v>8771</v>
      </c>
      <c r="D1875" s="173" t="s">
        <v>9685</v>
      </c>
      <c r="E1875" s="17" t="s">
        <v>6725</v>
      </c>
    </row>
    <row r="1876" spans="1:5">
      <c r="A1876" s="158">
        <v>1875</v>
      </c>
      <c r="B1876" s="196" t="s">
        <v>8537</v>
      </c>
      <c r="C1876" s="172" t="s">
        <v>8771</v>
      </c>
      <c r="D1876" s="173" t="s">
        <v>9648</v>
      </c>
      <c r="E1876" s="17" t="s">
        <v>6725</v>
      </c>
    </row>
    <row r="1877" spans="1:5">
      <c r="A1877" s="158">
        <v>1876</v>
      </c>
      <c r="B1877" s="196" t="s">
        <v>8537</v>
      </c>
      <c r="C1877" s="172" t="s">
        <v>8771</v>
      </c>
      <c r="D1877" s="173" t="s">
        <v>9686</v>
      </c>
      <c r="E1877" s="17" t="s">
        <v>6725</v>
      </c>
    </row>
    <row r="1878" spans="1:5">
      <c r="A1878" s="158">
        <v>1877</v>
      </c>
      <c r="B1878" s="196" t="s">
        <v>8537</v>
      </c>
      <c r="C1878" s="172" t="s">
        <v>8771</v>
      </c>
      <c r="D1878" s="173" t="s">
        <v>9649</v>
      </c>
      <c r="E1878" s="17" t="s">
        <v>6725</v>
      </c>
    </row>
    <row r="1879" spans="1:5">
      <c r="A1879" s="158">
        <v>1878</v>
      </c>
      <c r="B1879" s="196" t="s">
        <v>8537</v>
      </c>
      <c r="C1879" s="172" t="s">
        <v>8771</v>
      </c>
      <c r="D1879" s="173" t="s">
        <v>9687</v>
      </c>
      <c r="E1879" s="17" t="s">
        <v>6725</v>
      </c>
    </row>
    <row r="1880" spans="1:5">
      <c r="A1880" s="158">
        <v>1879</v>
      </c>
      <c r="B1880" s="196" t="s">
        <v>8537</v>
      </c>
      <c r="C1880" s="172" t="s">
        <v>8771</v>
      </c>
      <c r="D1880" s="173" t="s">
        <v>9688</v>
      </c>
      <c r="E1880" s="17" t="s">
        <v>6725</v>
      </c>
    </row>
    <row r="1881" spans="1:5">
      <c r="A1881" s="158">
        <v>1880</v>
      </c>
      <c r="B1881" s="196" t="s">
        <v>8537</v>
      </c>
      <c r="C1881" s="172" t="s">
        <v>8771</v>
      </c>
      <c r="D1881" s="173" t="s">
        <v>9689</v>
      </c>
      <c r="E1881" s="17" t="s">
        <v>6725</v>
      </c>
    </row>
    <row r="1882" spans="1:5">
      <c r="A1882" s="158">
        <v>1881</v>
      </c>
      <c r="B1882" s="196" t="s">
        <v>8537</v>
      </c>
      <c r="C1882" s="172" t="s">
        <v>8771</v>
      </c>
      <c r="D1882" s="173" t="s">
        <v>9690</v>
      </c>
      <c r="E1882" s="17" t="s">
        <v>6725</v>
      </c>
    </row>
    <row r="1883" spans="1:5">
      <c r="A1883" s="158">
        <v>1882</v>
      </c>
      <c r="B1883" s="196" t="s">
        <v>8537</v>
      </c>
      <c r="C1883" s="172" t="s">
        <v>8771</v>
      </c>
      <c r="D1883" s="173" t="s">
        <v>9691</v>
      </c>
      <c r="E1883" s="17" t="s">
        <v>6725</v>
      </c>
    </row>
    <row r="1884" spans="1:5">
      <c r="A1884" s="158">
        <v>1883</v>
      </c>
      <c r="B1884" s="196" t="s">
        <v>8537</v>
      </c>
      <c r="C1884" s="172" t="s">
        <v>8771</v>
      </c>
      <c r="D1884" s="173" t="s">
        <v>9692</v>
      </c>
      <c r="E1884" s="17" t="s">
        <v>6725</v>
      </c>
    </row>
    <row r="1885" spans="1:5">
      <c r="A1885" s="158">
        <v>1884</v>
      </c>
      <c r="B1885" s="196" t="s">
        <v>8537</v>
      </c>
      <c r="C1885" s="172" t="s">
        <v>8771</v>
      </c>
      <c r="D1885" s="173" t="s">
        <v>9693</v>
      </c>
      <c r="E1885" s="17" t="s">
        <v>6725</v>
      </c>
    </row>
    <row r="1886" spans="1:5">
      <c r="A1886" s="158">
        <v>1885</v>
      </c>
      <c r="B1886" s="196" t="s">
        <v>8537</v>
      </c>
      <c r="C1886" s="172" t="s">
        <v>8771</v>
      </c>
      <c r="D1886" s="200" t="s">
        <v>9694</v>
      </c>
      <c r="E1886" s="17" t="s">
        <v>6725</v>
      </c>
    </row>
    <row r="1887" spans="1:5">
      <c r="A1887" s="158">
        <v>1886</v>
      </c>
      <c r="B1887" s="196" t="s">
        <v>8537</v>
      </c>
      <c r="C1887" s="172" t="s">
        <v>8771</v>
      </c>
      <c r="D1887" s="200" t="s">
        <v>9695</v>
      </c>
      <c r="E1887" s="17" t="s">
        <v>6725</v>
      </c>
    </row>
    <row r="1888" spans="1:5">
      <c r="A1888" s="158">
        <v>1887</v>
      </c>
      <c r="B1888" s="196" t="s">
        <v>8537</v>
      </c>
      <c r="C1888" s="172" t="s">
        <v>8771</v>
      </c>
      <c r="D1888" s="200" t="s">
        <v>9696</v>
      </c>
      <c r="E1888" s="17" t="s">
        <v>6725</v>
      </c>
    </row>
    <row r="1889" spans="1:5">
      <c r="A1889" s="158">
        <v>1888</v>
      </c>
      <c r="B1889" s="196" t="s">
        <v>8537</v>
      </c>
      <c r="C1889" s="172" t="s">
        <v>8771</v>
      </c>
      <c r="D1889" s="200" t="s">
        <v>9697</v>
      </c>
      <c r="E1889" s="17" t="s">
        <v>6725</v>
      </c>
    </row>
    <row r="1890" spans="1:5">
      <c r="A1890" s="158">
        <v>1889</v>
      </c>
      <c r="B1890" s="196" t="s">
        <v>8537</v>
      </c>
      <c r="C1890" s="172" t="s">
        <v>8771</v>
      </c>
      <c r="D1890" s="200" t="s">
        <v>9698</v>
      </c>
      <c r="E1890" s="17" t="s">
        <v>6725</v>
      </c>
    </row>
    <row r="1891" spans="1:5">
      <c r="A1891" s="158">
        <v>1890</v>
      </c>
      <c r="B1891" s="196" t="s">
        <v>8537</v>
      </c>
      <c r="C1891" s="172" t="s">
        <v>8771</v>
      </c>
      <c r="D1891" s="200" t="s">
        <v>9699</v>
      </c>
      <c r="E1891" s="17" t="s">
        <v>6725</v>
      </c>
    </row>
    <row r="1892" spans="1:5">
      <c r="A1892" s="158">
        <v>1891</v>
      </c>
      <c r="B1892" s="196" t="s">
        <v>8537</v>
      </c>
      <c r="C1892" s="172" t="s">
        <v>8771</v>
      </c>
      <c r="D1892" s="200" t="s">
        <v>9700</v>
      </c>
      <c r="E1892" s="17" t="s">
        <v>6725</v>
      </c>
    </row>
    <row r="1893" spans="1:5">
      <c r="A1893" s="158">
        <v>1892</v>
      </c>
      <c r="B1893" s="196" t="s">
        <v>8537</v>
      </c>
      <c r="C1893" s="172" t="s">
        <v>8771</v>
      </c>
      <c r="D1893" s="200" t="s">
        <v>9701</v>
      </c>
      <c r="E1893" s="17" t="s">
        <v>6725</v>
      </c>
    </row>
    <row r="1894" spans="1:5">
      <c r="A1894" s="158">
        <v>1893</v>
      </c>
      <c r="B1894" s="196" t="s">
        <v>8537</v>
      </c>
      <c r="C1894" s="172" t="s">
        <v>8771</v>
      </c>
      <c r="D1894" s="200" t="s">
        <v>9702</v>
      </c>
      <c r="E1894" s="17" t="s">
        <v>6725</v>
      </c>
    </row>
    <row r="1895" spans="1:5">
      <c r="A1895" s="158">
        <v>1894</v>
      </c>
      <c r="B1895" s="196" t="s">
        <v>8537</v>
      </c>
      <c r="C1895" s="172" t="s">
        <v>8771</v>
      </c>
      <c r="D1895" s="200" t="s">
        <v>9703</v>
      </c>
      <c r="E1895" s="17" t="s">
        <v>6725</v>
      </c>
    </row>
    <row r="1896" spans="1:5">
      <c r="A1896" s="158">
        <v>1895</v>
      </c>
      <c r="B1896" s="196" t="s">
        <v>8537</v>
      </c>
      <c r="C1896" s="172" t="s">
        <v>8771</v>
      </c>
      <c r="D1896" s="200" t="s">
        <v>9704</v>
      </c>
      <c r="E1896" s="17" t="s">
        <v>6725</v>
      </c>
    </row>
    <row r="1897" spans="1:5">
      <c r="A1897" s="158">
        <v>1896</v>
      </c>
      <c r="B1897" s="196" t="s">
        <v>8537</v>
      </c>
      <c r="C1897" s="172" t="s">
        <v>8771</v>
      </c>
      <c r="D1897" s="200" t="s">
        <v>9705</v>
      </c>
      <c r="E1897" s="17" t="s">
        <v>6725</v>
      </c>
    </row>
    <row r="1898" spans="1:5">
      <c r="A1898" s="158">
        <v>1897</v>
      </c>
      <c r="B1898" s="196" t="s">
        <v>8537</v>
      </c>
      <c r="C1898" s="172" t="s">
        <v>8771</v>
      </c>
      <c r="D1898" s="200" t="s">
        <v>9706</v>
      </c>
      <c r="E1898" s="17" t="s">
        <v>6725</v>
      </c>
    </row>
    <row r="1899" spans="1:5">
      <c r="A1899" s="158">
        <v>1898</v>
      </c>
      <c r="B1899" s="196" t="s">
        <v>8537</v>
      </c>
      <c r="C1899" s="172" t="s">
        <v>8771</v>
      </c>
      <c r="D1899" s="200" t="s">
        <v>9707</v>
      </c>
      <c r="E1899" s="17" t="s">
        <v>6725</v>
      </c>
    </row>
    <row r="1900" spans="1:5">
      <c r="A1900" s="158">
        <v>1899</v>
      </c>
      <c r="B1900" s="196" t="s">
        <v>8537</v>
      </c>
      <c r="C1900" s="172" t="s">
        <v>8771</v>
      </c>
      <c r="D1900" s="200" t="s">
        <v>9708</v>
      </c>
      <c r="E1900" s="17" t="s">
        <v>6725</v>
      </c>
    </row>
    <row r="1901" spans="1:5">
      <c r="A1901" s="158">
        <v>1900</v>
      </c>
      <c r="B1901" s="196" t="s">
        <v>8537</v>
      </c>
      <c r="C1901" s="199" t="s">
        <v>9527</v>
      </c>
      <c r="D1901" s="200" t="s">
        <v>9660</v>
      </c>
      <c r="E1901" s="17" t="s">
        <v>6725</v>
      </c>
    </row>
    <row r="1902" spans="1:5">
      <c r="A1902" s="158">
        <v>1901</v>
      </c>
      <c r="B1902" s="196" t="s">
        <v>8537</v>
      </c>
      <c r="C1902" s="199" t="s">
        <v>9527</v>
      </c>
      <c r="D1902" s="200" t="s">
        <v>9661</v>
      </c>
      <c r="E1902" s="17" t="s">
        <v>6725</v>
      </c>
    </row>
    <row r="1903" spans="1:5">
      <c r="A1903" s="158">
        <v>1902</v>
      </c>
      <c r="B1903" s="196" t="s">
        <v>8537</v>
      </c>
      <c r="C1903" s="199" t="s">
        <v>9527</v>
      </c>
      <c r="D1903" s="200" t="s">
        <v>9626</v>
      </c>
      <c r="E1903" s="17" t="s">
        <v>6725</v>
      </c>
    </row>
    <row r="1904" spans="1:5">
      <c r="A1904" s="158">
        <v>1903</v>
      </c>
      <c r="B1904" s="196" t="s">
        <v>8537</v>
      </c>
      <c r="C1904" s="199" t="s">
        <v>9527</v>
      </c>
      <c r="D1904" s="173" t="s">
        <v>9628</v>
      </c>
      <c r="E1904" s="17" t="s">
        <v>6725</v>
      </c>
    </row>
    <row r="1905" spans="1:5">
      <c r="A1905" s="158">
        <v>1904</v>
      </c>
      <c r="B1905" s="196" t="s">
        <v>8537</v>
      </c>
      <c r="C1905" s="199" t="s">
        <v>9527</v>
      </c>
      <c r="D1905" s="173" t="s">
        <v>9662</v>
      </c>
      <c r="E1905" s="17" t="s">
        <v>6725</v>
      </c>
    </row>
    <row r="1906" spans="1:5">
      <c r="A1906" s="158">
        <v>1905</v>
      </c>
      <c r="B1906" s="196" t="s">
        <v>8537</v>
      </c>
      <c r="C1906" s="199" t="s">
        <v>9527</v>
      </c>
      <c r="D1906" s="173" t="s">
        <v>9663</v>
      </c>
      <c r="E1906" s="17" t="s">
        <v>6725</v>
      </c>
    </row>
    <row r="1907" spans="1:5">
      <c r="A1907" s="158">
        <v>1906</v>
      </c>
      <c r="B1907" s="196" t="s">
        <v>8537</v>
      </c>
      <c r="C1907" s="199" t="s">
        <v>9527</v>
      </c>
      <c r="D1907" s="173" t="s">
        <v>9664</v>
      </c>
      <c r="E1907" s="17" t="s">
        <v>6725</v>
      </c>
    </row>
    <row r="1908" spans="1:5">
      <c r="A1908" s="158">
        <v>1907</v>
      </c>
      <c r="B1908" s="196" t="s">
        <v>8537</v>
      </c>
      <c r="C1908" s="199" t="s">
        <v>9527</v>
      </c>
      <c r="D1908" s="173" t="s">
        <v>9665</v>
      </c>
      <c r="E1908" s="17" t="s">
        <v>6725</v>
      </c>
    </row>
    <row r="1909" spans="1:5">
      <c r="A1909" s="158">
        <v>1908</v>
      </c>
      <c r="B1909" s="196" t="s">
        <v>8537</v>
      </c>
      <c r="C1909" s="199" t="s">
        <v>9527</v>
      </c>
      <c r="D1909" s="173" t="s">
        <v>9666</v>
      </c>
      <c r="E1909" s="17" t="s">
        <v>6725</v>
      </c>
    </row>
    <row r="1910" spans="1:5">
      <c r="A1910" s="158">
        <v>1909</v>
      </c>
      <c r="B1910" s="196" t="s">
        <v>8537</v>
      </c>
      <c r="C1910" s="199" t="s">
        <v>9527</v>
      </c>
      <c r="D1910" s="173" t="s">
        <v>9667</v>
      </c>
      <c r="E1910" s="17" t="s">
        <v>6725</v>
      </c>
    </row>
    <row r="1911" spans="1:5">
      <c r="A1911" s="158">
        <v>1910</v>
      </c>
      <c r="B1911" s="196" t="s">
        <v>8537</v>
      </c>
      <c r="C1911" s="199" t="s">
        <v>9527</v>
      </c>
      <c r="D1911" s="173" t="s">
        <v>9634</v>
      </c>
      <c r="E1911" s="17" t="s">
        <v>6725</v>
      </c>
    </row>
    <row r="1912" spans="1:5">
      <c r="A1912" s="158">
        <v>1911</v>
      </c>
      <c r="B1912" s="196" t="s">
        <v>8537</v>
      </c>
      <c r="C1912" s="199" t="s">
        <v>9527</v>
      </c>
      <c r="D1912" s="173" t="s">
        <v>9635</v>
      </c>
      <c r="E1912" s="17" t="s">
        <v>6725</v>
      </c>
    </row>
    <row r="1913" spans="1:5">
      <c r="A1913" s="158">
        <v>1912</v>
      </c>
      <c r="B1913" s="196" t="s">
        <v>8537</v>
      </c>
      <c r="C1913" s="199" t="s">
        <v>9527</v>
      </c>
      <c r="D1913" s="173" t="s">
        <v>9668</v>
      </c>
      <c r="E1913" s="17" t="s">
        <v>6725</v>
      </c>
    </row>
    <row r="1914" spans="1:5">
      <c r="A1914" s="158">
        <v>1913</v>
      </c>
      <c r="B1914" s="196" t="s">
        <v>8537</v>
      </c>
      <c r="C1914" s="199" t="s">
        <v>9527</v>
      </c>
      <c r="D1914" s="173" t="s">
        <v>9669</v>
      </c>
      <c r="E1914" s="17" t="s">
        <v>6725</v>
      </c>
    </row>
    <row r="1915" spans="1:5">
      <c r="A1915" s="158">
        <v>1914</v>
      </c>
      <c r="B1915" s="196" t="s">
        <v>8537</v>
      </c>
      <c r="C1915" s="199" t="s">
        <v>9527</v>
      </c>
      <c r="D1915" s="173" t="s">
        <v>9670</v>
      </c>
      <c r="E1915" s="17" t="s">
        <v>6725</v>
      </c>
    </row>
    <row r="1916" spans="1:5">
      <c r="A1916" s="158">
        <v>1915</v>
      </c>
      <c r="B1916" s="196" t="s">
        <v>8537</v>
      </c>
      <c r="C1916" s="199" t="s">
        <v>9527</v>
      </c>
      <c r="D1916" s="173" t="s">
        <v>9671</v>
      </c>
      <c r="E1916" s="17" t="s">
        <v>6725</v>
      </c>
    </row>
    <row r="1917" spans="1:5">
      <c r="A1917" s="158">
        <v>1916</v>
      </c>
      <c r="B1917" s="196" t="s">
        <v>8537</v>
      </c>
      <c r="C1917" s="199" t="s">
        <v>9527</v>
      </c>
      <c r="D1917" s="173" t="s">
        <v>9672</v>
      </c>
      <c r="E1917" s="17" t="s">
        <v>6725</v>
      </c>
    </row>
    <row r="1918" spans="1:5">
      <c r="A1918" s="158">
        <v>1917</v>
      </c>
      <c r="B1918" s="196" t="s">
        <v>8537</v>
      </c>
      <c r="C1918" s="199" t="s">
        <v>9527</v>
      </c>
      <c r="D1918" s="173" t="s">
        <v>9673</v>
      </c>
      <c r="E1918" s="17" t="s">
        <v>6725</v>
      </c>
    </row>
    <row r="1919" spans="1:5">
      <c r="A1919" s="158">
        <v>1918</v>
      </c>
      <c r="B1919" s="196" t="s">
        <v>8537</v>
      </c>
      <c r="C1919" s="199" t="s">
        <v>9527</v>
      </c>
      <c r="D1919" s="173" t="s">
        <v>9674</v>
      </c>
      <c r="E1919" s="17" t="s">
        <v>6725</v>
      </c>
    </row>
    <row r="1920" spans="1:5">
      <c r="A1920" s="158">
        <v>1919</v>
      </c>
      <c r="B1920" s="196" t="s">
        <v>8537</v>
      </c>
      <c r="C1920" s="199" t="s">
        <v>9527</v>
      </c>
      <c r="D1920" s="173" t="s">
        <v>9675</v>
      </c>
      <c r="E1920" s="17" t="s">
        <v>6725</v>
      </c>
    </row>
    <row r="1921" spans="1:5">
      <c r="A1921" s="158">
        <v>1920</v>
      </c>
      <c r="B1921" s="196" t="s">
        <v>8537</v>
      </c>
      <c r="C1921" s="199" t="s">
        <v>9527</v>
      </c>
      <c r="D1921" s="173" t="s">
        <v>9676</v>
      </c>
      <c r="E1921" s="17" t="s">
        <v>6725</v>
      </c>
    </row>
    <row r="1922" spans="1:5">
      <c r="A1922" s="158">
        <v>1921</v>
      </c>
      <c r="B1922" s="196" t="s">
        <v>8537</v>
      </c>
      <c r="C1922" s="199" t="s">
        <v>9527</v>
      </c>
      <c r="D1922" s="173" t="s">
        <v>9677</v>
      </c>
      <c r="E1922" s="17" t="s">
        <v>6725</v>
      </c>
    </row>
    <row r="1923" spans="1:5">
      <c r="A1923" s="158">
        <v>1922</v>
      </c>
      <c r="B1923" s="196" t="s">
        <v>8537</v>
      </c>
      <c r="C1923" s="199" t="s">
        <v>9527</v>
      </c>
      <c r="D1923" s="173" t="s">
        <v>9678</v>
      </c>
      <c r="E1923" s="17" t="s">
        <v>6725</v>
      </c>
    </row>
    <row r="1924" spans="1:5">
      <c r="A1924" s="158">
        <v>1923</v>
      </c>
      <c r="B1924" s="196" t="s">
        <v>8537</v>
      </c>
      <c r="C1924" s="199" t="s">
        <v>9527</v>
      </c>
      <c r="D1924" s="173" t="s">
        <v>9679</v>
      </c>
      <c r="E1924" s="17" t="s">
        <v>6725</v>
      </c>
    </row>
    <row r="1925" spans="1:5">
      <c r="A1925" s="158">
        <v>1924</v>
      </c>
      <c r="B1925" s="196" t="s">
        <v>8537</v>
      </c>
      <c r="C1925" s="199" t="s">
        <v>9527</v>
      </c>
      <c r="D1925" s="173" t="s">
        <v>9680</v>
      </c>
      <c r="E1925" s="17" t="s">
        <v>6725</v>
      </c>
    </row>
    <row r="1926" spans="1:5">
      <c r="A1926" s="158">
        <v>1925</v>
      </c>
      <c r="B1926" s="196" t="s">
        <v>8537</v>
      </c>
      <c r="C1926" s="199" t="s">
        <v>9527</v>
      </c>
      <c r="D1926" s="173" t="s">
        <v>9681</v>
      </c>
      <c r="E1926" s="17" t="s">
        <v>6725</v>
      </c>
    </row>
    <row r="1927" spans="1:5">
      <c r="A1927" s="158">
        <v>1926</v>
      </c>
      <c r="B1927" s="196" t="s">
        <v>8537</v>
      </c>
      <c r="C1927" s="199" t="s">
        <v>9527</v>
      </c>
      <c r="D1927" s="173" t="s">
        <v>9682</v>
      </c>
      <c r="E1927" s="17" t="s">
        <v>6725</v>
      </c>
    </row>
    <row r="1928" spans="1:5">
      <c r="A1928" s="158">
        <v>1927</v>
      </c>
      <c r="B1928" s="196" t="s">
        <v>8537</v>
      </c>
      <c r="C1928" s="199" t="s">
        <v>9527</v>
      </c>
      <c r="D1928" s="173" t="s">
        <v>9683</v>
      </c>
      <c r="E1928" s="17" t="s">
        <v>6725</v>
      </c>
    </row>
    <row r="1929" spans="1:5">
      <c r="A1929" s="158">
        <v>1928</v>
      </c>
      <c r="B1929" s="196" t="s">
        <v>8537</v>
      </c>
      <c r="C1929" s="199" t="s">
        <v>9527</v>
      </c>
      <c r="D1929" s="173" t="s">
        <v>9684</v>
      </c>
      <c r="E1929" s="17" t="s">
        <v>6725</v>
      </c>
    </row>
    <row r="1930" spans="1:5">
      <c r="A1930" s="158">
        <v>1929</v>
      </c>
      <c r="B1930" s="196" t="s">
        <v>8537</v>
      </c>
      <c r="C1930" s="199" t="s">
        <v>9527</v>
      </c>
      <c r="D1930" s="173" t="s">
        <v>9685</v>
      </c>
      <c r="E1930" s="17" t="s">
        <v>6725</v>
      </c>
    </row>
    <row r="1931" spans="1:5">
      <c r="A1931" s="158">
        <v>1930</v>
      </c>
      <c r="B1931" s="196" t="s">
        <v>8537</v>
      </c>
      <c r="C1931" s="199" t="s">
        <v>9527</v>
      </c>
      <c r="D1931" s="173" t="s">
        <v>9648</v>
      </c>
      <c r="E1931" s="17" t="s">
        <v>6725</v>
      </c>
    </row>
    <row r="1932" spans="1:5">
      <c r="A1932" s="158">
        <v>1931</v>
      </c>
      <c r="B1932" s="196" t="s">
        <v>8537</v>
      </c>
      <c r="C1932" s="199" t="s">
        <v>9527</v>
      </c>
      <c r="D1932" s="173" t="s">
        <v>9686</v>
      </c>
      <c r="E1932" s="17" t="s">
        <v>6725</v>
      </c>
    </row>
    <row r="1933" spans="1:5">
      <c r="A1933" s="158">
        <v>1932</v>
      </c>
      <c r="B1933" s="196" t="s">
        <v>8537</v>
      </c>
      <c r="C1933" s="199" t="s">
        <v>9527</v>
      </c>
      <c r="D1933" s="173" t="s">
        <v>9649</v>
      </c>
      <c r="E1933" s="17" t="s">
        <v>6725</v>
      </c>
    </row>
    <row r="1934" spans="1:5">
      <c r="A1934" s="158">
        <v>1933</v>
      </c>
      <c r="B1934" s="196" t="s">
        <v>8537</v>
      </c>
      <c r="C1934" s="199" t="s">
        <v>9527</v>
      </c>
      <c r="D1934" s="173" t="s">
        <v>9687</v>
      </c>
      <c r="E1934" s="17" t="s">
        <v>6725</v>
      </c>
    </row>
    <row r="1935" spans="1:5">
      <c r="A1935" s="158">
        <v>1934</v>
      </c>
      <c r="B1935" s="196" t="s">
        <v>8537</v>
      </c>
      <c r="C1935" s="199" t="s">
        <v>9527</v>
      </c>
      <c r="D1935" s="173" t="s">
        <v>9688</v>
      </c>
      <c r="E1935" s="17" t="s">
        <v>6725</v>
      </c>
    </row>
    <row r="1936" spans="1:5">
      <c r="A1936" s="158">
        <v>1935</v>
      </c>
      <c r="B1936" s="196" t="s">
        <v>8537</v>
      </c>
      <c r="C1936" s="199" t="s">
        <v>9527</v>
      </c>
      <c r="D1936" s="173" t="s">
        <v>9689</v>
      </c>
      <c r="E1936" s="17" t="s">
        <v>6725</v>
      </c>
    </row>
    <row r="1937" spans="1:5">
      <c r="A1937" s="158">
        <v>1936</v>
      </c>
      <c r="B1937" s="196" t="s">
        <v>8537</v>
      </c>
      <c r="C1937" s="199" t="s">
        <v>9527</v>
      </c>
      <c r="D1937" s="173" t="s">
        <v>9690</v>
      </c>
      <c r="E1937" s="17" t="s">
        <v>6725</v>
      </c>
    </row>
    <row r="1938" spans="1:5">
      <c r="A1938" s="158">
        <v>1937</v>
      </c>
      <c r="B1938" s="196" t="s">
        <v>8537</v>
      </c>
      <c r="C1938" s="199" t="s">
        <v>9527</v>
      </c>
      <c r="D1938" s="173" t="s">
        <v>9691</v>
      </c>
      <c r="E1938" s="17" t="s">
        <v>6725</v>
      </c>
    </row>
    <row r="1939" spans="1:5">
      <c r="A1939" s="158">
        <v>1938</v>
      </c>
      <c r="B1939" s="196" t="s">
        <v>8537</v>
      </c>
      <c r="C1939" s="199" t="s">
        <v>9527</v>
      </c>
      <c r="D1939" s="173" t="s">
        <v>9692</v>
      </c>
      <c r="E1939" s="17" t="s">
        <v>6725</v>
      </c>
    </row>
    <row r="1940" spans="1:5">
      <c r="A1940" s="158">
        <v>1939</v>
      </c>
      <c r="B1940" s="196" t="s">
        <v>8537</v>
      </c>
      <c r="C1940" s="199" t="s">
        <v>9527</v>
      </c>
      <c r="D1940" s="173" t="s">
        <v>9693</v>
      </c>
      <c r="E1940" s="17" t="s">
        <v>6725</v>
      </c>
    </row>
    <row r="1941" spans="1:5">
      <c r="A1941" s="158">
        <v>1940</v>
      </c>
      <c r="B1941" s="196" t="s">
        <v>8537</v>
      </c>
      <c r="C1941" s="199" t="s">
        <v>9527</v>
      </c>
      <c r="D1941" s="200" t="s">
        <v>9694</v>
      </c>
      <c r="E1941" s="17" t="s">
        <v>6725</v>
      </c>
    </row>
    <row r="1942" spans="1:5">
      <c r="A1942" s="158">
        <v>1941</v>
      </c>
      <c r="B1942" s="196" t="s">
        <v>8537</v>
      </c>
      <c r="C1942" s="199" t="s">
        <v>9527</v>
      </c>
      <c r="D1942" s="200" t="s">
        <v>9695</v>
      </c>
      <c r="E1942" s="17" t="s">
        <v>6725</v>
      </c>
    </row>
    <row r="1943" spans="1:5">
      <c r="A1943" s="158">
        <v>1942</v>
      </c>
      <c r="B1943" s="196" t="s">
        <v>8537</v>
      </c>
      <c r="C1943" s="199" t="s">
        <v>9527</v>
      </c>
      <c r="D1943" s="200" t="s">
        <v>9696</v>
      </c>
      <c r="E1943" s="17" t="s">
        <v>6725</v>
      </c>
    </row>
    <row r="1944" spans="1:5">
      <c r="A1944" s="158">
        <v>1943</v>
      </c>
      <c r="B1944" s="196" t="s">
        <v>8537</v>
      </c>
      <c r="C1944" s="199" t="s">
        <v>9527</v>
      </c>
      <c r="D1944" s="200" t="s">
        <v>9697</v>
      </c>
      <c r="E1944" s="17" t="s">
        <v>6725</v>
      </c>
    </row>
    <row r="1945" spans="1:5">
      <c r="A1945" s="158">
        <v>1944</v>
      </c>
      <c r="B1945" s="196" t="s">
        <v>8537</v>
      </c>
      <c r="C1945" s="199" t="s">
        <v>9527</v>
      </c>
      <c r="D1945" s="200" t="s">
        <v>9698</v>
      </c>
      <c r="E1945" s="17" t="s">
        <v>6725</v>
      </c>
    </row>
    <row r="1946" spans="1:5">
      <c r="A1946" s="158">
        <v>1945</v>
      </c>
      <c r="B1946" s="196" t="s">
        <v>8537</v>
      </c>
      <c r="C1946" s="199" t="s">
        <v>9527</v>
      </c>
      <c r="D1946" s="200" t="s">
        <v>9699</v>
      </c>
      <c r="E1946" s="17" t="s">
        <v>6725</v>
      </c>
    </row>
    <row r="1947" spans="1:5">
      <c r="A1947" s="158">
        <v>1946</v>
      </c>
      <c r="B1947" s="196" t="s">
        <v>8537</v>
      </c>
      <c r="C1947" s="199" t="s">
        <v>9527</v>
      </c>
      <c r="D1947" s="200" t="s">
        <v>9700</v>
      </c>
      <c r="E1947" s="17" t="s">
        <v>6725</v>
      </c>
    </row>
    <row r="1948" spans="1:5">
      <c r="A1948" s="158">
        <v>1947</v>
      </c>
      <c r="B1948" s="196" t="s">
        <v>8537</v>
      </c>
      <c r="C1948" s="199" t="s">
        <v>9527</v>
      </c>
      <c r="D1948" s="200" t="s">
        <v>9701</v>
      </c>
      <c r="E1948" s="17" t="s">
        <v>6725</v>
      </c>
    </row>
    <row r="1949" spans="1:5">
      <c r="A1949" s="158">
        <v>1948</v>
      </c>
      <c r="B1949" s="196" t="s">
        <v>8537</v>
      </c>
      <c r="C1949" s="199" t="s">
        <v>9527</v>
      </c>
      <c r="D1949" s="200" t="s">
        <v>9702</v>
      </c>
      <c r="E1949" s="17" t="s">
        <v>6725</v>
      </c>
    </row>
    <row r="1950" spans="1:5">
      <c r="A1950" s="158">
        <v>1949</v>
      </c>
      <c r="B1950" s="196" t="s">
        <v>8537</v>
      </c>
      <c r="C1950" s="199" t="s">
        <v>9527</v>
      </c>
      <c r="D1950" s="200" t="s">
        <v>9703</v>
      </c>
      <c r="E1950" s="17" t="s">
        <v>6725</v>
      </c>
    </row>
    <row r="1951" spans="1:5">
      <c r="A1951" s="158">
        <v>1950</v>
      </c>
      <c r="B1951" s="196" t="s">
        <v>8537</v>
      </c>
      <c r="C1951" s="199" t="s">
        <v>9527</v>
      </c>
      <c r="D1951" s="200" t="s">
        <v>9704</v>
      </c>
      <c r="E1951" s="17" t="s">
        <v>6725</v>
      </c>
    </row>
    <row r="1952" spans="1:5">
      <c r="A1952" s="158">
        <v>1951</v>
      </c>
      <c r="B1952" s="196" t="s">
        <v>8537</v>
      </c>
      <c r="C1952" s="199" t="s">
        <v>9527</v>
      </c>
      <c r="D1952" s="200" t="s">
        <v>9705</v>
      </c>
      <c r="E1952" s="17" t="s">
        <v>6725</v>
      </c>
    </row>
    <row r="1953" spans="1:5">
      <c r="A1953" s="158">
        <v>1952</v>
      </c>
      <c r="B1953" s="196" t="s">
        <v>8537</v>
      </c>
      <c r="C1953" s="199" t="s">
        <v>9527</v>
      </c>
      <c r="D1953" s="200" t="s">
        <v>9706</v>
      </c>
      <c r="E1953" s="17" t="s">
        <v>6725</v>
      </c>
    </row>
    <row r="1954" spans="1:5">
      <c r="A1954" s="158">
        <v>1953</v>
      </c>
      <c r="B1954" s="196" t="s">
        <v>8537</v>
      </c>
      <c r="C1954" s="199" t="s">
        <v>9527</v>
      </c>
      <c r="D1954" s="200" t="s">
        <v>9707</v>
      </c>
      <c r="E1954" s="17" t="s">
        <v>6725</v>
      </c>
    </row>
    <row r="1955" spans="1:5">
      <c r="A1955" s="158">
        <v>1954</v>
      </c>
      <c r="B1955" s="196" t="s">
        <v>8537</v>
      </c>
      <c r="C1955" s="199" t="s">
        <v>9527</v>
      </c>
      <c r="D1955" s="200" t="s">
        <v>9708</v>
      </c>
      <c r="E1955" s="17" t="s">
        <v>6725</v>
      </c>
    </row>
    <row r="1956" spans="1:5">
      <c r="A1956" s="158">
        <v>1955</v>
      </c>
      <c r="B1956" s="196" t="s">
        <v>8538</v>
      </c>
      <c r="C1956" s="172" t="s">
        <v>9526</v>
      </c>
      <c r="D1956" s="201" t="s">
        <v>9709</v>
      </c>
      <c r="E1956" s="17" t="s">
        <v>6725</v>
      </c>
    </row>
    <row r="1957" spans="1:5">
      <c r="A1957" s="158">
        <v>1956</v>
      </c>
      <c r="B1957" s="196" t="s">
        <v>8538</v>
      </c>
      <c r="C1957" s="172" t="s">
        <v>9526</v>
      </c>
      <c r="D1957" s="200" t="s">
        <v>9710</v>
      </c>
      <c r="E1957" s="17" t="s">
        <v>6725</v>
      </c>
    </row>
    <row r="1958" spans="1:5">
      <c r="A1958" s="158">
        <v>1957</v>
      </c>
      <c r="B1958" s="196" t="s">
        <v>8538</v>
      </c>
      <c r="C1958" s="172" t="s">
        <v>9526</v>
      </c>
      <c r="D1958" s="200" t="s">
        <v>9711</v>
      </c>
      <c r="E1958" s="17" t="s">
        <v>6725</v>
      </c>
    </row>
    <row r="1959" spans="1:5">
      <c r="A1959" s="158">
        <v>1958</v>
      </c>
      <c r="B1959" s="196" t="s">
        <v>8538</v>
      </c>
      <c r="C1959" s="172" t="s">
        <v>9526</v>
      </c>
      <c r="D1959" s="200" t="s">
        <v>9712</v>
      </c>
      <c r="E1959" s="17" t="s">
        <v>6725</v>
      </c>
    </row>
    <row r="1960" spans="1:5">
      <c r="A1960" s="158">
        <v>1959</v>
      </c>
      <c r="B1960" s="196" t="s">
        <v>8538</v>
      </c>
      <c r="C1960" s="172" t="s">
        <v>9526</v>
      </c>
      <c r="D1960" s="201" t="s">
        <v>9713</v>
      </c>
      <c r="E1960" s="17" t="s">
        <v>6725</v>
      </c>
    </row>
    <row r="1961" spans="1:5">
      <c r="A1961" s="158">
        <v>1960</v>
      </c>
      <c r="B1961" s="196" t="s">
        <v>8538</v>
      </c>
      <c r="C1961" s="172" t="s">
        <v>9526</v>
      </c>
      <c r="D1961" s="201" t="s">
        <v>9714</v>
      </c>
      <c r="E1961" s="17" t="s">
        <v>6725</v>
      </c>
    </row>
    <row r="1962" spans="1:5">
      <c r="A1962" s="158">
        <v>1961</v>
      </c>
      <c r="B1962" s="196" t="s">
        <v>8538</v>
      </c>
      <c r="C1962" s="172" t="s">
        <v>9526</v>
      </c>
      <c r="D1962" s="201" t="s">
        <v>9715</v>
      </c>
      <c r="E1962" s="17" t="s">
        <v>6725</v>
      </c>
    </row>
    <row r="1963" spans="1:5">
      <c r="A1963" s="158">
        <v>1962</v>
      </c>
      <c r="B1963" s="196" t="s">
        <v>8538</v>
      </c>
      <c r="C1963" s="172" t="s">
        <v>9526</v>
      </c>
      <c r="D1963" s="201" t="s">
        <v>9716</v>
      </c>
      <c r="E1963" s="17" t="s">
        <v>6725</v>
      </c>
    </row>
    <row r="1964" spans="1:5">
      <c r="A1964" s="158">
        <v>1963</v>
      </c>
      <c r="B1964" s="196" t="s">
        <v>8538</v>
      </c>
      <c r="C1964" s="172" t="s">
        <v>9526</v>
      </c>
      <c r="D1964" s="200" t="s">
        <v>9667</v>
      </c>
      <c r="E1964" s="17" t="s">
        <v>6725</v>
      </c>
    </row>
    <row r="1965" spans="1:5">
      <c r="A1965" s="158">
        <v>1964</v>
      </c>
      <c r="B1965" s="196" t="s">
        <v>8538</v>
      </c>
      <c r="C1965" s="172" t="s">
        <v>9526</v>
      </c>
      <c r="D1965" s="200" t="s">
        <v>9717</v>
      </c>
      <c r="E1965" s="17" t="s">
        <v>6725</v>
      </c>
    </row>
    <row r="1966" spans="1:5">
      <c r="A1966" s="158">
        <v>1965</v>
      </c>
      <c r="B1966" s="196" t="s">
        <v>8538</v>
      </c>
      <c r="C1966" s="172" t="s">
        <v>9526</v>
      </c>
      <c r="D1966" s="200" t="s">
        <v>9718</v>
      </c>
      <c r="E1966" s="17" t="s">
        <v>6725</v>
      </c>
    </row>
    <row r="1967" spans="1:5">
      <c r="A1967" s="158">
        <v>1966</v>
      </c>
      <c r="B1967" s="196" t="s">
        <v>8538</v>
      </c>
      <c r="C1967" s="172" t="s">
        <v>9526</v>
      </c>
      <c r="D1967" s="200" t="s">
        <v>9719</v>
      </c>
      <c r="E1967" s="17" t="s">
        <v>6725</v>
      </c>
    </row>
    <row r="1968" spans="1:5">
      <c r="A1968" s="158">
        <v>1967</v>
      </c>
      <c r="B1968" s="196" t="s">
        <v>8538</v>
      </c>
      <c r="C1968" s="172" t="s">
        <v>9526</v>
      </c>
      <c r="D1968" s="200" t="s">
        <v>9720</v>
      </c>
      <c r="E1968" s="17" t="s">
        <v>6725</v>
      </c>
    </row>
    <row r="1969" spans="1:5">
      <c r="A1969" s="158">
        <v>1968</v>
      </c>
      <c r="B1969" s="196" t="s">
        <v>8538</v>
      </c>
      <c r="C1969" s="172" t="s">
        <v>9526</v>
      </c>
      <c r="D1969" s="200" t="s">
        <v>9721</v>
      </c>
      <c r="E1969" s="17" t="s">
        <v>6725</v>
      </c>
    </row>
    <row r="1970" spans="1:5">
      <c r="A1970" s="158">
        <v>1969</v>
      </c>
      <c r="B1970" s="196" t="s">
        <v>8538</v>
      </c>
      <c r="C1970" s="172" t="s">
        <v>9526</v>
      </c>
      <c r="D1970" s="200" t="s">
        <v>9722</v>
      </c>
      <c r="E1970" s="17" t="s">
        <v>6725</v>
      </c>
    </row>
    <row r="1971" spans="1:5">
      <c r="A1971" s="158">
        <v>1970</v>
      </c>
      <c r="B1971" s="196" t="s">
        <v>8538</v>
      </c>
      <c r="C1971" s="172" t="s">
        <v>9526</v>
      </c>
      <c r="D1971" s="200" t="s">
        <v>9723</v>
      </c>
      <c r="E1971" s="17" t="s">
        <v>6725</v>
      </c>
    </row>
    <row r="1972" spans="1:5">
      <c r="A1972" s="158">
        <v>1971</v>
      </c>
      <c r="B1972" s="196" t="s">
        <v>8538</v>
      </c>
      <c r="C1972" s="172" t="s">
        <v>9526</v>
      </c>
      <c r="D1972" s="200" t="s">
        <v>9724</v>
      </c>
      <c r="E1972" s="17" t="s">
        <v>6725</v>
      </c>
    </row>
    <row r="1973" spans="1:5">
      <c r="A1973" s="158">
        <v>1972</v>
      </c>
      <c r="B1973" s="196" t="s">
        <v>8538</v>
      </c>
      <c r="C1973" s="172" t="s">
        <v>9526</v>
      </c>
      <c r="D1973" s="200" t="s">
        <v>9725</v>
      </c>
      <c r="E1973" s="17" t="s">
        <v>6725</v>
      </c>
    </row>
    <row r="1974" spans="1:5">
      <c r="A1974" s="158">
        <v>1973</v>
      </c>
      <c r="B1974" s="196" t="s">
        <v>8538</v>
      </c>
      <c r="C1974" s="172" t="s">
        <v>9526</v>
      </c>
      <c r="D1974" s="200" t="s">
        <v>9726</v>
      </c>
      <c r="E1974" s="17" t="s">
        <v>6725</v>
      </c>
    </row>
    <row r="1975" spans="1:5">
      <c r="A1975" s="158">
        <v>1974</v>
      </c>
      <c r="B1975" s="196" t="s">
        <v>8538</v>
      </c>
      <c r="C1975" s="172" t="s">
        <v>9526</v>
      </c>
      <c r="D1975" s="200" t="s">
        <v>9727</v>
      </c>
      <c r="E1975" s="17" t="s">
        <v>6725</v>
      </c>
    </row>
    <row r="1976" spans="1:5">
      <c r="A1976" s="158">
        <v>1975</v>
      </c>
      <c r="B1976" s="196" t="s">
        <v>8538</v>
      </c>
      <c r="C1976" s="172" t="s">
        <v>9526</v>
      </c>
      <c r="D1976" s="200" t="s">
        <v>9728</v>
      </c>
      <c r="E1976" s="17" t="s">
        <v>6725</v>
      </c>
    </row>
    <row r="1977" spans="1:5">
      <c r="A1977" s="158">
        <v>1976</v>
      </c>
      <c r="B1977" s="196" t="s">
        <v>8538</v>
      </c>
      <c r="C1977" s="172" t="s">
        <v>9526</v>
      </c>
      <c r="D1977" s="200" t="s">
        <v>9729</v>
      </c>
      <c r="E1977" s="17" t="s">
        <v>6725</v>
      </c>
    </row>
    <row r="1978" spans="1:5">
      <c r="A1978" s="158">
        <v>1977</v>
      </c>
      <c r="B1978" s="196" t="s">
        <v>8538</v>
      </c>
      <c r="C1978" s="172" t="s">
        <v>9526</v>
      </c>
      <c r="D1978" s="200" t="s">
        <v>9730</v>
      </c>
      <c r="E1978" s="17" t="s">
        <v>6725</v>
      </c>
    </row>
    <row r="1979" spans="1:5">
      <c r="A1979" s="158">
        <v>1978</v>
      </c>
      <c r="B1979" s="196" t="s">
        <v>8538</v>
      </c>
      <c r="C1979" s="172" t="s">
        <v>9526</v>
      </c>
      <c r="D1979" s="200" t="s">
        <v>9731</v>
      </c>
      <c r="E1979" s="17" t="s">
        <v>6725</v>
      </c>
    </row>
    <row r="1980" spans="1:5">
      <c r="A1980" s="158">
        <v>1979</v>
      </c>
      <c r="B1980" s="196" t="s">
        <v>8538</v>
      </c>
      <c r="C1980" s="172" t="s">
        <v>9526</v>
      </c>
      <c r="D1980" s="200" t="s">
        <v>9732</v>
      </c>
      <c r="E1980" s="17" t="s">
        <v>6725</v>
      </c>
    </row>
    <row r="1981" spans="1:5">
      <c r="A1981" s="158">
        <v>1980</v>
      </c>
      <c r="B1981" s="196" t="s">
        <v>8538</v>
      </c>
      <c r="C1981" s="172" t="s">
        <v>9526</v>
      </c>
      <c r="D1981" s="200" t="s">
        <v>9733</v>
      </c>
      <c r="E1981" s="17" t="s">
        <v>6725</v>
      </c>
    </row>
    <row r="1982" spans="1:5">
      <c r="A1982" s="158">
        <v>1981</v>
      </c>
      <c r="B1982" s="196" t="s">
        <v>8538</v>
      </c>
      <c r="C1982" s="172" t="s">
        <v>9526</v>
      </c>
      <c r="D1982" s="200" t="s">
        <v>9734</v>
      </c>
      <c r="E1982" s="17" t="s">
        <v>6725</v>
      </c>
    </row>
    <row r="1983" spans="1:5">
      <c r="A1983" s="158">
        <v>1982</v>
      </c>
      <c r="B1983" s="196" t="s">
        <v>8538</v>
      </c>
      <c r="C1983" s="172" t="s">
        <v>9526</v>
      </c>
      <c r="D1983" s="200" t="s">
        <v>9735</v>
      </c>
      <c r="E1983" s="17" t="s">
        <v>6725</v>
      </c>
    </row>
    <row r="1984" spans="1:5">
      <c r="A1984" s="158">
        <v>1983</v>
      </c>
      <c r="B1984" s="196" t="s">
        <v>8538</v>
      </c>
      <c r="C1984" s="172" t="s">
        <v>9526</v>
      </c>
      <c r="D1984" s="200" t="s">
        <v>9736</v>
      </c>
      <c r="E1984" s="17" t="s">
        <v>6725</v>
      </c>
    </row>
    <row r="1985" spans="1:5">
      <c r="A1985" s="158">
        <v>1984</v>
      </c>
      <c r="B1985" s="196" t="s">
        <v>8538</v>
      </c>
      <c r="C1985" s="172" t="s">
        <v>9526</v>
      </c>
      <c r="D1985" s="200" t="s">
        <v>9737</v>
      </c>
      <c r="E1985" s="17" t="s">
        <v>6725</v>
      </c>
    </row>
    <row r="1986" spans="1:5">
      <c r="A1986" s="158">
        <v>1985</v>
      </c>
      <c r="B1986" s="196" t="s">
        <v>8538</v>
      </c>
      <c r="C1986" s="172" t="s">
        <v>9526</v>
      </c>
      <c r="D1986" s="200" t="s">
        <v>9738</v>
      </c>
      <c r="E1986" s="17" t="s">
        <v>6725</v>
      </c>
    </row>
    <row r="1987" spans="1:5">
      <c r="A1987" s="158">
        <v>1986</v>
      </c>
      <c r="B1987" s="196" t="s">
        <v>8538</v>
      </c>
      <c r="C1987" s="172" t="s">
        <v>9526</v>
      </c>
      <c r="D1987" s="200" t="s">
        <v>9739</v>
      </c>
      <c r="E1987" s="17" t="s">
        <v>6725</v>
      </c>
    </row>
    <row r="1988" spans="1:5">
      <c r="A1988" s="158">
        <v>1987</v>
      </c>
      <c r="B1988" s="196" t="s">
        <v>8538</v>
      </c>
      <c r="C1988" s="172" t="s">
        <v>9526</v>
      </c>
      <c r="D1988" s="200" t="s">
        <v>9740</v>
      </c>
      <c r="E1988" s="17" t="s">
        <v>6725</v>
      </c>
    </row>
    <row r="1989" spans="1:5">
      <c r="A1989" s="158">
        <v>1988</v>
      </c>
      <c r="B1989" s="196" t="s">
        <v>8538</v>
      </c>
      <c r="C1989" s="172" t="s">
        <v>9526</v>
      </c>
      <c r="D1989" s="200" t="s">
        <v>9741</v>
      </c>
      <c r="E1989" s="17" t="s">
        <v>6725</v>
      </c>
    </row>
    <row r="1990" spans="1:5">
      <c r="A1990" s="158">
        <v>1989</v>
      </c>
      <c r="B1990" s="196" t="s">
        <v>8538</v>
      </c>
      <c r="C1990" s="172" t="s">
        <v>9526</v>
      </c>
      <c r="D1990" s="200" t="s">
        <v>9696</v>
      </c>
      <c r="E1990" s="17" t="s">
        <v>6725</v>
      </c>
    </row>
    <row r="1991" spans="1:5">
      <c r="A1991" s="158">
        <v>1990</v>
      </c>
      <c r="B1991" s="196" t="s">
        <v>8538</v>
      </c>
      <c r="C1991" s="172" t="s">
        <v>9526</v>
      </c>
      <c r="D1991" s="200" t="s">
        <v>9742</v>
      </c>
      <c r="E1991" s="17" t="s">
        <v>6725</v>
      </c>
    </row>
    <row r="1992" spans="1:5">
      <c r="A1992" s="158">
        <v>1991</v>
      </c>
      <c r="B1992" s="196" t="s">
        <v>8538</v>
      </c>
      <c r="C1992" s="172" t="s">
        <v>9526</v>
      </c>
      <c r="D1992" s="200" t="s">
        <v>9743</v>
      </c>
      <c r="E1992" s="17" t="s">
        <v>6725</v>
      </c>
    </row>
    <row r="1993" spans="1:5">
      <c r="A1993" s="158">
        <v>1992</v>
      </c>
      <c r="B1993" s="196" t="s">
        <v>8538</v>
      </c>
      <c r="C1993" s="172" t="s">
        <v>9526</v>
      </c>
      <c r="D1993" s="200" t="s">
        <v>9744</v>
      </c>
      <c r="E1993" s="17" t="s">
        <v>6725</v>
      </c>
    </row>
    <row r="1994" spans="1:5">
      <c r="A1994" s="158">
        <v>1993</v>
      </c>
      <c r="B1994" s="196" t="s">
        <v>8538</v>
      </c>
      <c r="C1994" s="172" t="s">
        <v>9526</v>
      </c>
      <c r="D1994" s="200" t="s">
        <v>9745</v>
      </c>
      <c r="E1994" s="17" t="s">
        <v>6725</v>
      </c>
    </row>
    <row r="1995" spans="1:5">
      <c r="A1995" s="158">
        <v>1994</v>
      </c>
      <c r="B1995" s="196" t="s">
        <v>8538</v>
      </c>
      <c r="C1995" s="172" t="s">
        <v>9526</v>
      </c>
      <c r="D1995" s="200" t="s">
        <v>9701</v>
      </c>
      <c r="E1995" s="17" t="s">
        <v>6725</v>
      </c>
    </row>
    <row r="1996" spans="1:5">
      <c r="A1996" s="158">
        <v>1995</v>
      </c>
      <c r="B1996" s="196" t="s">
        <v>8538</v>
      </c>
      <c r="C1996" s="172" t="s">
        <v>9526</v>
      </c>
      <c r="D1996" s="200" t="s">
        <v>9746</v>
      </c>
      <c r="E1996" s="17" t="s">
        <v>6725</v>
      </c>
    </row>
    <row r="1997" spans="1:5">
      <c r="A1997" s="158">
        <v>1996</v>
      </c>
      <c r="B1997" s="196" t="s">
        <v>8538</v>
      </c>
      <c r="C1997" s="172" t="s">
        <v>9526</v>
      </c>
      <c r="D1997" s="200" t="s">
        <v>9747</v>
      </c>
      <c r="E1997" s="17" t="s">
        <v>6725</v>
      </c>
    </row>
    <row r="1998" spans="1:5">
      <c r="A1998" s="158">
        <v>1997</v>
      </c>
      <c r="B1998" s="196" t="s">
        <v>8538</v>
      </c>
      <c r="C1998" s="172" t="s">
        <v>9526</v>
      </c>
      <c r="D1998" s="200" t="s">
        <v>9748</v>
      </c>
      <c r="E1998" s="17" t="s">
        <v>6725</v>
      </c>
    </row>
    <row r="1999" spans="1:5">
      <c r="A1999" s="158">
        <v>1998</v>
      </c>
      <c r="B1999" s="196" t="s">
        <v>8538</v>
      </c>
      <c r="C1999" s="172" t="s">
        <v>9526</v>
      </c>
      <c r="D1999" s="200" t="s">
        <v>9749</v>
      </c>
      <c r="E1999" s="17" t="s">
        <v>6725</v>
      </c>
    </row>
    <row r="2000" spans="1:5">
      <c r="A2000" s="158">
        <v>1999</v>
      </c>
      <c r="B2000" s="196" t="s">
        <v>8538</v>
      </c>
      <c r="C2000" s="172" t="s">
        <v>9526</v>
      </c>
      <c r="D2000" s="200" t="s">
        <v>9750</v>
      </c>
      <c r="E2000" s="17" t="s">
        <v>6725</v>
      </c>
    </row>
    <row r="2001" spans="1:5">
      <c r="A2001" s="158">
        <v>2000</v>
      </c>
      <c r="B2001" s="196" t="s">
        <v>8538</v>
      </c>
      <c r="C2001" s="172" t="s">
        <v>9526</v>
      </c>
      <c r="D2001" s="200" t="s">
        <v>9751</v>
      </c>
      <c r="E2001" s="17" t="s">
        <v>6725</v>
      </c>
    </row>
    <row r="2002" spans="1:5">
      <c r="A2002" s="158">
        <v>2001</v>
      </c>
      <c r="B2002" s="196" t="s">
        <v>8538</v>
      </c>
      <c r="C2002" s="172" t="s">
        <v>8583</v>
      </c>
      <c r="D2002" s="201" t="s">
        <v>9709</v>
      </c>
      <c r="E2002" s="17" t="s">
        <v>6725</v>
      </c>
    </row>
    <row r="2003" spans="1:5">
      <c r="A2003" s="158">
        <v>2002</v>
      </c>
      <c r="B2003" s="196" t="s">
        <v>8538</v>
      </c>
      <c r="C2003" s="172" t="s">
        <v>8583</v>
      </c>
      <c r="D2003" s="200" t="s">
        <v>9710</v>
      </c>
      <c r="E2003" s="17" t="s">
        <v>6725</v>
      </c>
    </row>
    <row r="2004" spans="1:5">
      <c r="A2004" s="158">
        <v>2003</v>
      </c>
      <c r="B2004" s="196" t="s">
        <v>8538</v>
      </c>
      <c r="C2004" s="172" t="s">
        <v>8583</v>
      </c>
      <c r="D2004" s="200" t="s">
        <v>9711</v>
      </c>
      <c r="E2004" s="17" t="s">
        <v>6725</v>
      </c>
    </row>
    <row r="2005" spans="1:5">
      <c r="A2005" s="158">
        <v>2004</v>
      </c>
      <c r="B2005" s="196" t="s">
        <v>8538</v>
      </c>
      <c r="C2005" s="172" t="s">
        <v>8583</v>
      </c>
      <c r="D2005" s="200" t="s">
        <v>9712</v>
      </c>
      <c r="E2005" s="17" t="s">
        <v>6725</v>
      </c>
    </row>
    <row r="2006" spans="1:5">
      <c r="A2006" s="158">
        <v>2005</v>
      </c>
      <c r="B2006" s="196" t="s">
        <v>8538</v>
      </c>
      <c r="C2006" s="172" t="s">
        <v>8583</v>
      </c>
      <c r="D2006" s="201" t="s">
        <v>9713</v>
      </c>
      <c r="E2006" s="17" t="s">
        <v>6725</v>
      </c>
    </row>
    <row r="2007" spans="1:5">
      <c r="A2007" s="158">
        <v>2006</v>
      </c>
      <c r="B2007" s="196" t="s">
        <v>8538</v>
      </c>
      <c r="C2007" s="172" t="s">
        <v>8583</v>
      </c>
      <c r="D2007" s="201" t="s">
        <v>9714</v>
      </c>
      <c r="E2007" s="17" t="s">
        <v>6725</v>
      </c>
    </row>
    <row r="2008" spans="1:5">
      <c r="A2008" s="158">
        <v>2007</v>
      </c>
      <c r="B2008" s="196" t="s">
        <v>8538</v>
      </c>
      <c r="C2008" s="172" t="s">
        <v>8583</v>
      </c>
      <c r="D2008" s="201" t="s">
        <v>9715</v>
      </c>
      <c r="E2008" s="17" t="s">
        <v>6725</v>
      </c>
    </row>
    <row r="2009" spans="1:5">
      <c r="A2009" s="158">
        <v>2008</v>
      </c>
      <c r="B2009" s="196" t="s">
        <v>8538</v>
      </c>
      <c r="C2009" s="172" t="s">
        <v>8583</v>
      </c>
      <c r="D2009" s="201" t="s">
        <v>9716</v>
      </c>
      <c r="E2009" s="17" t="s">
        <v>6725</v>
      </c>
    </row>
    <row r="2010" spans="1:5">
      <c r="A2010" s="158">
        <v>2009</v>
      </c>
      <c r="B2010" s="196" t="s">
        <v>8538</v>
      </c>
      <c r="C2010" s="172" t="s">
        <v>8583</v>
      </c>
      <c r="D2010" s="200" t="s">
        <v>9667</v>
      </c>
      <c r="E2010" s="17" t="s">
        <v>6725</v>
      </c>
    </row>
    <row r="2011" spans="1:5">
      <c r="A2011" s="158">
        <v>2010</v>
      </c>
      <c r="B2011" s="196" t="s">
        <v>8538</v>
      </c>
      <c r="C2011" s="172" t="s">
        <v>8583</v>
      </c>
      <c r="D2011" s="200" t="s">
        <v>9717</v>
      </c>
      <c r="E2011" s="17" t="s">
        <v>6725</v>
      </c>
    </row>
    <row r="2012" spans="1:5">
      <c r="A2012" s="158">
        <v>2011</v>
      </c>
      <c r="B2012" s="196" t="s">
        <v>8538</v>
      </c>
      <c r="C2012" s="172" t="s">
        <v>8583</v>
      </c>
      <c r="D2012" s="200" t="s">
        <v>9718</v>
      </c>
      <c r="E2012" s="17" t="s">
        <v>6725</v>
      </c>
    </row>
    <row r="2013" spans="1:5">
      <c r="A2013" s="158">
        <v>2012</v>
      </c>
      <c r="B2013" s="196" t="s">
        <v>8538</v>
      </c>
      <c r="C2013" s="172" t="s">
        <v>8583</v>
      </c>
      <c r="D2013" s="200" t="s">
        <v>9719</v>
      </c>
      <c r="E2013" s="17" t="s">
        <v>6725</v>
      </c>
    </row>
    <row r="2014" spans="1:5">
      <c r="A2014" s="158">
        <v>2013</v>
      </c>
      <c r="B2014" s="196" t="s">
        <v>8538</v>
      </c>
      <c r="C2014" s="172" t="s">
        <v>8583</v>
      </c>
      <c r="D2014" s="200" t="s">
        <v>9720</v>
      </c>
      <c r="E2014" s="17" t="s">
        <v>6725</v>
      </c>
    </row>
    <row r="2015" spans="1:5">
      <c r="A2015" s="158">
        <v>2014</v>
      </c>
      <c r="B2015" s="196" t="s">
        <v>8538</v>
      </c>
      <c r="C2015" s="172" t="s">
        <v>8583</v>
      </c>
      <c r="D2015" s="200" t="s">
        <v>9721</v>
      </c>
      <c r="E2015" s="17" t="s">
        <v>6725</v>
      </c>
    </row>
    <row r="2016" spans="1:5">
      <c r="A2016" s="158">
        <v>2015</v>
      </c>
      <c r="B2016" s="196" t="s">
        <v>8538</v>
      </c>
      <c r="C2016" s="172" t="s">
        <v>8583</v>
      </c>
      <c r="D2016" s="200" t="s">
        <v>9722</v>
      </c>
      <c r="E2016" s="17" t="s">
        <v>6725</v>
      </c>
    </row>
    <row r="2017" spans="1:5">
      <c r="A2017" s="158">
        <v>2016</v>
      </c>
      <c r="B2017" s="196" t="s">
        <v>8538</v>
      </c>
      <c r="C2017" s="172" t="s">
        <v>8583</v>
      </c>
      <c r="D2017" s="200" t="s">
        <v>9723</v>
      </c>
      <c r="E2017" s="17" t="s">
        <v>6725</v>
      </c>
    </row>
    <row r="2018" spans="1:5">
      <c r="A2018" s="158">
        <v>2017</v>
      </c>
      <c r="B2018" s="196" t="s">
        <v>8538</v>
      </c>
      <c r="C2018" s="172" t="s">
        <v>8583</v>
      </c>
      <c r="D2018" s="200" t="s">
        <v>9724</v>
      </c>
      <c r="E2018" s="17" t="s">
        <v>6725</v>
      </c>
    </row>
    <row r="2019" spans="1:5">
      <c r="A2019" s="158">
        <v>2018</v>
      </c>
      <c r="B2019" s="196" t="s">
        <v>8538</v>
      </c>
      <c r="C2019" s="172" t="s">
        <v>8583</v>
      </c>
      <c r="D2019" s="200" t="s">
        <v>9725</v>
      </c>
      <c r="E2019" s="17" t="s">
        <v>6725</v>
      </c>
    </row>
    <row r="2020" spans="1:5">
      <c r="A2020" s="158">
        <v>2019</v>
      </c>
      <c r="B2020" s="196" t="s">
        <v>8538</v>
      </c>
      <c r="C2020" s="172" t="s">
        <v>8583</v>
      </c>
      <c r="D2020" s="200" t="s">
        <v>9726</v>
      </c>
      <c r="E2020" s="17" t="s">
        <v>6725</v>
      </c>
    </row>
    <row r="2021" spans="1:5">
      <c r="A2021" s="158">
        <v>2020</v>
      </c>
      <c r="B2021" s="196" t="s">
        <v>8538</v>
      </c>
      <c r="C2021" s="172" t="s">
        <v>8583</v>
      </c>
      <c r="D2021" s="200" t="s">
        <v>9727</v>
      </c>
      <c r="E2021" s="17" t="s">
        <v>6725</v>
      </c>
    </row>
    <row r="2022" spans="1:5">
      <c r="A2022" s="158">
        <v>2021</v>
      </c>
      <c r="B2022" s="196" t="s">
        <v>8538</v>
      </c>
      <c r="C2022" s="172" t="s">
        <v>8583</v>
      </c>
      <c r="D2022" s="200" t="s">
        <v>9728</v>
      </c>
      <c r="E2022" s="17" t="s">
        <v>6725</v>
      </c>
    </row>
    <row r="2023" spans="1:5">
      <c r="A2023" s="158">
        <v>2022</v>
      </c>
      <c r="B2023" s="196" t="s">
        <v>8538</v>
      </c>
      <c r="C2023" s="172" t="s">
        <v>8583</v>
      </c>
      <c r="D2023" s="200" t="s">
        <v>9729</v>
      </c>
      <c r="E2023" s="17" t="s">
        <v>6725</v>
      </c>
    </row>
    <row r="2024" spans="1:5">
      <c r="A2024" s="158">
        <v>2023</v>
      </c>
      <c r="B2024" s="196" t="s">
        <v>8538</v>
      </c>
      <c r="C2024" s="172" t="s">
        <v>8583</v>
      </c>
      <c r="D2024" s="200" t="s">
        <v>9730</v>
      </c>
      <c r="E2024" s="17" t="s">
        <v>6725</v>
      </c>
    </row>
    <row r="2025" spans="1:5">
      <c r="A2025" s="158">
        <v>2024</v>
      </c>
      <c r="B2025" s="196" t="s">
        <v>8538</v>
      </c>
      <c r="C2025" s="172" t="s">
        <v>8583</v>
      </c>
      <c r="D2025" s="200" t="s">
        <v>9731</v>
      </c>
      <c r="E2025" s="17" t="s">
        <v>6725</v>
      </c>
    </row>
    <row r="2026" spans="1:5">
      <c r="A2026" s="158">
        <v>2025</v>
      </c>
      <c r="B2026" s="196" t="s">
        <v>8538</v>
      </c>
      <c r="C2026" s="172" t="s">
        <v>8583</v>
      </c>
      <c r="D2026" s="200" t="s">
        <v>9732</v>
      </c>
      <c r="E2026" s="17" t="s">
        <v>6725</v>
      </c>
    </row>
    <row r="2027" spans="1:5">
      <c r="A2027" s="158">
        <v>2026</v>
      </c>
      <c r="B2027" s="196" t="s">
        <v>8538</v>
      </c>
      <c r="C2027" s="172" t="s">
        <v>8583</v>
      </c>
      <c r="D2027" s="200" t="s">
        <v>9733</v>
      </c>
      <c r="E2027" s="17" t="s">
        <v>6725</v>
      </c>
    </row>
    <row r="2028" spans="1:5">
      <c r="A2028" s="158">
        <v>2027</v>
      </c>
      <c r="B2028" s="196" t="s">
        <v>8538</v>
      </c>
      <c r="C2028" s="172" t="s">
        <v>8583</v>
      </c>
      <c r="D2028" s="200" t="s">
        <v>9734</v>
      </c>
      <c r="E2028" s="17" t="s">
        <v>6725</v>
      </c>
    </row>
    <row r="2029" spans="1:5">
      <c r="A2029" s="158">
        <v>2028</v>
      </c>
      <c r="B2029" s="196" t="s">
        <v>8538</v>
      </c>
      <c r="C2029" s="172" t="s">
        <v>8583</v>
      </c>
      <c r="D2029" s="200" t="s">
        <v>9735</v>
      </c>
      <c r="E2029" s="17" t="s">
        <v>6725</v>
      </c>
    </row>
    <row r="2030" spans="1:5">
      <c r="A2030" s="158">
        <v>2029</v>
      </c>
      <c r="B2030" s="196" t="s">
        <v>8538</v>
      </c>
      <c r="C2030" s="172" t="s">
        <v>8583</v>
      </c>
      <c r="D2030" s="200" t="s">
        <v>9736</v>
      </c>
      <c r="E2030" s="17" t="s">
        <v>6725</v>
      </c>
    </row>
    <row r="2031" spans="1:5">
      <c r="A2031" s="158">
        <v>2030</v>
      </c>
      <c r="B2031" s="196" t="s">
        <v>8538</v>
      </c>
      <c r="C2031" s="172" t="s">
        <v>8583</v>
      </c>
      <c r="D2031" s="200" t="s">
        <v>9737</v>
      </c>
      <c r="E2031" s="17" t="s">
        <v>6725</v>
      </c>
    </row>
    <row r="2032" spans="1:5">
      <c r="A2032" s="158">
        <v>2031</v>
      </c>
      <c r="B2032" s="196" t="s">
        <v>8538</v>
      </c>
      <c r="C2032" s="172" t="s">
        <v>8583</v>
      </c>
      <c r="D2032" s="200" t="s">
        <v>9738</v>
      </c>
      <c r="E2032" s="17" t="s">
        <v>6725</v>
      </c>
    </row>
    <row r="2033" spans="1:5">
      <c r="A2033" s="158">
        <v>2032</v>
      </c>
      <c r="B2033" s="196" t="s">
        <v>8538</v>
      </c>
      <c r="C2033" s="172" t="s">
        <v>8583</v>
      </c>
      <c r="D2033" s="200" t="s">
        <v>9739</v>
      </c>
      <c r="E2033" s="17" t="s">
        <v>6725</v>
      </c>
    </row>
    <row r="2034" spans="1:5">
      <c r="A2034" s="158">
        <v>2033</v>
      </c>
      <c r="B2034" s="196" t="s">
        <v>8538</v>
      </c>
      <c r="C2034" s="172" t="s">
        <v>8583</v>
      </c>
      <c r="D2034" s="200" t="s">
        <v>9740</v>
      </c>
      <c r="E2034" s="17" t="s">
        <v>6725</v>
      </c>
    </row>
    <row r="2035" spans="1:5">
      <c r="A2035" s="158">
        <v>2034</v>
      </c>
      <c r="B2035" s="196" t="s">
        <v>8538</v>
      </c>
      <c r="C2035" s="172" t="s">
        <v>8583</v>
      </c>
      <c r="D2035" s="200" t="s">
        <v>9741</v>
      </c>
      <c r="E2035" s="17" t="s">
        <v>6725</v>
      </c>
    </row>
    <row r="2036" spans="1:5">
      <c r="A2036" s="158">
        <v>2035</v>
      </c>
      <c r="B2036" s="196" t="s">
        <v>8538</v>
      </c>
      <c r="C2036" s="172" t="s">
        <v>8583</v>
      </c>
      <c r="D2036" s="200" t="s">
        <v>9696</v>
      </c>
      <c r="E2036" s="17" t="s">
        <v>6725</v>
      </c>
    </row>
    <row r="2037" spans="1:5">
      <c r="A2037" s="158">
        <v>2036</v>
      </c>
      <c r="B2037" s="196" t="s">
        <v>8538</v>
      </c>
      <c r="C2037" s="172" t="s">
        <v>8583</v>
      </c>
      <c r="D2037" s="200" t="s">
        <v>9742</v>
      </c>
      <c r="E2037" s="17" t="s">
        <v>6725</v>
      </c>
    </row>
    <row r="2038" spans="1:5">
      <c r="A2038" s="158">
        <v>2037</v>
      </c>
      <c r="B2038" s="196" t="s">
        <v>8538</v>
      </c>
      <c r="C2038" s="172" t="s">
        <v>8583</v>
      </c>
      <c r="D2038" s="200" t="s">
        <v>9743</v>
      </c>
      <c r="E2038" s="17" t="s">
        <v>6725</v>
      </c>
    </row>
    <row r="2039" spans="1:5">
      <c r="A2039" s="158">
        <v>2038</v>
      </c>
      <c r="B2039" s="196" t="s">
        <v>8538</v>
      </c>
      <c r="C2039" s="172" t="s">
        <v>8583</v>
      </c>
      <c r="D2039" s="200" t="s">
        <v>9744</v>
      </c>
      <c r="E2039" s="17" t="s">
        <v>6725</v>
      </c>
    </row>
    <row r="2040" spans="1:5">
      <c r="A2040" s="158">
        <v>2039</v>
      </c>
      <c r="B2040" s="196" t="s">
        <v>8538</v>
      </c>
      <c r="C2040" s="172" t="s">
        <v>8583</v>
      </c>
      <c r="D2040" s="200" t="s">
        <v>9745</v>
      </c>
      <c r="E2040" s="17" t="s">
        <v>6725</v>
      </c>
    </row>
    <row r="2041" spans="1:5">
      <c r="A2041" s="158">
        <v>2040</v>
      </c>
      <c r="B2041" s="196" t="s">
        <v>8538</v>
      </c>
      <c r="C2041" s="172" t="s">
        <v>8583</v>
      </c>
      <c r="D2041" s="200" t="s">
        <v>9701</v>
      </c>
      <c r="E2041" s="17" t="s">
        <v>6725</v>
      </c>
    </row>
    <row r="2042" spans="1:5">
      <c r="A2042" s="158">
        <v>2041</v>
      </c>
      <c r="B2042" s="196" t="s">
        <v>8538</v>
      </c>
      <c r="C2042" s="172" t="s">
        <v>8583</v>
      </c>
      <c r="D2042" s="200" t="s">
        <v>9746</v>
      </c>
      <c r="E2042" s="17" t="s">
        <v>6725</v>
      </c>
    </row>
    <row r="2043" spans="1:5">
      <c r="A2043" s="158">
        <v>2042</v>
      </c>
      <c r="B2043" s="196" t="s">
        <v>8538</v>
      </c>
      <c r="C2043" s="172" t="s">
        <v>8583</v>
      </c>
      <c r="D2043" s="200" t="s">
        <v>9747</v>
      </c>
      <c r="E2043" s="17" t="s">
        <v>6725</v>
      </c>
    </row>
    <row r="2044" spans="1:5">
      <c r="A2044" s="158">
        <v>2043</v>
      </c>
      <c r="B2044" s="196" t="s">
        <v>8538</v>
      </c>
      <c r="C2044" s="172" t="s">
        <v>8583</v>
      </c>
      <c r="D2044" s="200" t="s">
        <v>9748</v>
      </c>
      <c r="E2044" s="17" t="s">
        <v>6725</v>
      </c>
    </row>
    <row r="2045" spans="1:5">
      <c r="A2045" s="158">
        <v>2044</v>
      </c>
      <c r="B2045" s="196" t="s">
        <v>8538</v>
      </c>
      <c r="C2045" s="172" t="s">
        <v>8583</v>
      </c>
      <c r="D2045" s="200" t="s">
        <v>9749</v>
      </c>
      <c r="E2045" s="17" t="s">
        <v>6725</v>
      </c>
    </row>
    <row r="2046" spans="1:5">
      <c r="A2046" s="158">
        <v>2045</v>
      </c>
      <c r="B2046" s="196" t="s">
        <v>8538</v>
      </c>
      <c r="C2046" s="172" t="s">
        <v>8583</v>
      </c>
      <c r="D2046" s="200" t="s">
        <v>9750</v>
      </c>
      <c r="E2046" s="17" t="s">
        <v>6725</v>
      </c>
    </row>
    <row r="2047" spans="1:5">
      <c r="A2047" s="158">
        <v>2046</v>
      </c>
      <c r="B2047" s="196" t="s">
        <v>8538</v>
      </c>
      <c r="C2047" s="172" t="s">
        <v>8583</v>
      </c>
      <c r="D2047" s="200" t="s">
        <v>9751</v>
      </c>
      <c r="E2047" s="17" t="s">
        <v>6725</v>
      </c>
    </row>
    <row r="2048" spans="1:5">
      <c r="A2048" s="158">
        <v>2047</v>
      </c>
      <c r="B2048" s="196" t="s">
        <v>8538</v>
      </c>
      <c r="C2048" s="172" t="s">
        <v>8739</v>
      </c>
      <c r="D2048" s="201" t="s">
        <v>9709</v>
      </c>
      <c r="E2048" s="17" t="s">
        <v>6725</v>
      </c>
    </row>
    <row r="2049" spans="1:5">
      <c r="A2049" s="158">
        <v>2048</v>
      </c>
      <c r="B2049" s="196" t="s">
        <v>8538</v>
      </c>
      <c r="C2049" s="172" t="s">
        <v>8739</v>
      </c>
      <c r="D2049" s="200" t="s">
        <v>9710</v>
      </c>
      <c r="E2049" s="17" t="s">
        <v>6725</v>
      </c>
    </row>
    <row r="2050" spans="1:5">
      <c r="A2050" s="158">
        <v>2049</v>
      </c>
      <c r="B2050" s="196" t="s">
        <v>8538</v>
      </c>
      <c r="C2050" s="172" t="s">
        <v>8739</v>
      </c>
      <c r="D2050" s="200" t="s">
        <v>9711</v>
      </c>
      <c r="E2050" s="17" t="s">
        <v>6725</v>
      </c>
    </row>
    <row r="2051" spans="1:5">
      <c r="A2051" s="158">
        <v>2050</v>
      </c>
      <c r="B2051" s="196" t="s">
        <v>8538</v>
      </c>
      <c r="C2051" s="172" t="s">
        <v>8739</v>
      </c>
      <c r="D2051" s="200" t="s">
        <v>9712</v>
      </c>
      <c r="E2051" s="17" t="s">
        <v>6725</v>
      </c>
    </row>
    <row r="2052" spans="1:5">
      <c r="A2052" s="158">
        <v>2051</v>
      </c>
      <c r="B2052" s="196" t="s">
        <v>8538</v>
      </c>
      <c r="C2052" s="172" t="s">
        <v>8739</v>
      </c>
      <c r="D2052" s="201" t="s">
        <v>9713</v>
      </c>
      <c r="E2052" s="17" t="s">
        <v>6725</v>
      </c>
    </row>
    <row r="2053" spans="1:5">
      <c r="A2053" s="158">
        <v>2052</v>
      </c>
      <c r="B2053" s="196" t="s">
        <v>8538</v>
      </c>
      <c r="C2053" s="172" t="s">
        <v>8739</v>
      </c>
      <c r="D2053" s="201" t="s">
        <v>9714</v>
      </c>
      <c r="E2053" s="17" t="s">
        <v>6725</v>
      </c>
    </row>
    <row r="2054" spans="1:5">
      <c r="A2054" s="158">
        <v>2053</v>
      </c>
      <c r="B2054" s="196" t="s">
        <v>8538</v>
      </c>
      <c r="C2054" s="172" t="s">
        <v>8739</v>
      </c>
      <c r="D2054" s="201" t="s">
        <v>9715</v>
      </c>
      <c r="E2054" s="17" t="s">
        <v>6725</v>
      </c>
    </row>
    <row r="2055" spans="1:5">
      <c r="A2055" s="158">
        <v>2054</v>
      </c>
      <c r="B2055" s="196" t="s">
        <v>8538</v>
      </c>
      <c r="C2055" s="172" t="s">
        <v>8739</v>
      </c>
      <c r="D2055" s="201" t="s">
        <v>9716</v>
      </c>
      <c r="E2055" s="17" t="s">
        <v>6725</v>
      </c>
    </row>
    <row r="2056" spans="1:5">
      <c r="A2056" s="158">
        <v>2055</v>
      </c>
      <c r="B2056" s="196" t="s">
        <v>8538</v>
      </c>
      <c r="C2056" s="172" t="s">
        <v>8739</v>
      </c>
      <c r="D2056" s="200" t="s">
        <v>9667</v>
      </c>
      <c r="E2056" s="17" t="s">
        <v>6725</v>
      </c>
    </row>
    <row r="2057" spans="1:5">
      <c r="A2057" s="158">
        <v>2056</v>
      </c>
      <c r="B2057" s="196" t="s">
        <v>8538</v>
      </c>
      <c r="C2057" s="172" t="s">
        <v>8739</v>
      </c>
      <c r="D2057" s="200" t="s">
        <v>9717</v>
      </c>
      <c r="E2057" s="17" t="s">
        <v>6725</v>
      </c>
    </row>
    <row r="2058" spans="1:5">
      <c r="A2058" s="158">
        <v>2057</v>
      </c>
      <c r="B2058" s="196" t="s">
        <v>8538</v>
      </c>
      <c r="C2058" s="172" t="s">
        <v>8739</v>
      </c>
      <c r="D2058" s="200" t="s">
        <v>9718</v>
      </c>
      <c r="E2058" s="17" t="s">
        <v>6725</v>
      </c>
    </row>
    <row r="2059" spans="1:5">
      <c r="A2059" s="158">
        <v>2058</v>
      </c>
      <c r="B2059" s="196" t="s">
        <v>8538</v>
      </c>
      <c r="C2059" s="172" t="s">
        <v>8739</v>
      </c>
      <c r="D2059" s="200" t="s">
        <v>9719</v>
      </c>
      <c r="E2059" s="17" t="s">
        <v>6725</v>
      </c>
    </row>
    <row r="2060" spans="1:5">
      <c r="A2060" s="158">
        <v>2059</v>
      </c>
      <c r="B2060" s="196" t="s">
        <v>8538</v>
      </c>
      <c r="C2060" s="172" t="s">
        <v>8739</v>
      </c>
      <c r="D2060" s="200" t="s">
        <v>9720</v>
      </c>
      <c r="E2060" s="17" t="s">
        <v>6725</v>
      </c>
    </row>
    <row r="2061" spans="1:5">
      <c r="A2061" s="158">
        <v>2060</v>
      </c>
      <c r="B2061" s="196" t="s">
        <v>8538</v>
      </c>
      <c r="C2061" s="172" t="s">
        <v>8739</v>
      </c>
      <c r="D2061" s="200" t="s">
        <v>9721</v>
      </c>
      <c r="E2061" s="17" t="s">
        <v>6725</v>
      </c>
    </row>
    <row r="2062" spans="1:5">
      <c r="A2062" s="158">
        <v>2061</v>
      </c>
      <c r="B2062" s="196" t="s">
        <v>8538</v>
      </c>
      <c r="C2062" s="172" t="s">
        <v>8739</v>
      </c>
      <c r="D2062" s="200" t="s">
        <v>9722</v>
      </c>
      <c r="E2062" s="17" t="s">
        <v>6725</v>
      </c>
    </row>
    <row r="2063" spans="1:5">
      <c r="A2063" s="158">
        <v>2062</v>
      </c>
      <c r="B2063" s="196" t="s">
        <v>8538</v>
      </c>
      <c r="C2063" s="172" t="s">
        <v>8739</v>
      </c>
      <c r="D2063" s="200" t="s">
        <v>9723</v>
      </c>
      <c r="E2063" s="17" t="s">
        <v>6725</v>
      </c>
    </row>
    <row r="2064" spans="1:5">
      <c r="A2064" s="158">
        <v>2063</v>
      </c>
      <c r="B2064" s="196" t="s">
        <v>8538</v>
      </c>
      <c r="C2064" s="172" t="s">
        <v>8739</v>
      </c>
      <c r="D2064" s="200" t="s">
        <v>9724</v>
      </c>
      <c r="E2064" s="17" t="s">
        <v>6725</v>
      </c>
    </row>
    <row r="2065" spans="1:5">
      <c r="A2065" s="158">
        <v>2064</v>
      </c>
      <c r="B2065" s="196" t="s">
        <v>8538</v>
      </c>
      <c r="C2065" s="172" t="s">
        <v>8739</v>
      </c>
      <c r="D2065" s="200" t="s">
        <v>9725</v>
      </c>
      <c r="E2065" s="17" t="s">
        <v>6725</v>
      </c>
    </row>
    <row r="2066" spans="1:5">
      <c r="A2066" s="158">
        <v>2065</v>
      </c>
      <c r="B2066" s="196" t="s">
        <v>8538</v>
      </c>
      <c r="C2066" s="172" t="s">
        <v>8739</v>
      </c>
      <c r="D2066" s="200" t="s">
        <v>9726</v>
      </c>
      <c r="E2066" s="17" t="s">
        <v>6725</v>
      </c>
    </row>
    <row r="2067" spans="1:5">
      <c r="A2067" s="158">
        <v>2066</v>
      </c>
      <c r="B2067" s="196" t="s">
        <v>8538</v>
      </c>
      <c r="C2067" s="172" t="s">
        <v>8739</v>
      </c>
      <c r="D2067" s="200" t="s">
        <v>9727</v>
      </c>
      <c r="E2067" s="17" t="s">
        <v>6725</v>
      </c>
    </row>
    <row r="2068" spans="1:5">
      <c r="A2068" s="158">
        <v>2067</v>
      </c>
      <c r="B2068" s="196" t="s">
        <v>8538</v>
      </c>
      <c r="C2068" s="172" t="s">
        <v>8739</v>
      </c>
      <c r="D2068" s="200" t="s">
        <v>9728</v>
      </c>
      <c r="E2068" s="17" t="s">
        <v>6725</v>
      </c>
    </row>
    <row r="2069" spans="1:5">
      <c r="A2069" s="158">
        <v>2068</v>
      </c>
      <c r="B2069" s="196" t="s">
        <v>8538</v>
      </c>
      <c r="C2069" s="172" t="s">
        <v>8739</v>
      </c>
      <c r="D2069" s="200" t="s">
        <v>9729</v>
      </c>
      <c r="E2069" s="17" t="s">
        <v>6725</v>
      </c>
    </row>
    <row r="2070" spans="1:5">
      <c r="A2070" s="158">
        <v>2069</v>
      </c>
      <c r="B2070" s="196" t="s">
        <v>8538</v>
      </c>
      <c r="C2070" s="172" t="s">
        <v>8739</v>
      </c>
      <c r="D2070" s="200" t="s">
        <v>9730</v>
      </c>
      <c r="E2070" s="17" t="s">
        <v>6725</v>
      </c>
    </row>
    <row r="2071" spans="1:5">
      <c r="A2071" s="158">
        <v>2070</v>
      </c>
      <c r="B2071" s="196" t="s">
        <v>8538</v>
      </c>
      <c r="C2071" s="172" t="s">
        <v>8739</v>
      </c>
      <c r="D2071" s="200" t="s">
        <v>9731</v>
      </c>
      <c r="E2071" s="17" t="s">
        <v>6725</v>
      </c>
    </row>
    <row r="2072" spans="1:5">
      <c r="A2072" s="158">
        <v>2071</v>
      </c>
      <c r="B2072" s="196" t="s">
        <v>8538</v>
      </c>
      <c r="C2072" s="172" t="s">
        <v>8739</v>
      </c>
      <c r="D2072" s="200" t="s">
        <v>9732</v>
      </c>
      <c r="E2072" s="17" t="s">
        <v>6725</v>
      </c>
    </row>
    <row r="2073" spans="1:5">
      <c r="A2073" s="158">
        <v>2072</v>
      </c>
      <c r="B2073" s="196" t="s">
        <v>8538</v>
      </c>
      <c r="C2073" s="172" t="s">
        <v>8739</v>
      </c>
      <c r="D2073" s="200" t="s">
        <v>9733</v>
      </c>
      <c r="E2073" s="17" t="s">
        <v>6725</v>
      </c>
    </row>
    <row r="2074" spans="1:5">
      <c r="A2074" s="158">
        <v>2073</v>
      </c>
      <c r="B2074" s="196" t="s">
        <v>8538</v>
      </c>
      <c r="C2074" s="172" t="s">
        <v>8739</v>
      </c>
      <c r="D2074" s="200" t="s">
        <v>9734</v>
      </c>
      <c r="E2074" s="17" t="s">
        <v>6725</v>
      </c>
    </row>
    <row r="2075" spans="1:5">
      <c r="A2075" s="158">
        <v>2074</v>
      </c>
      <c r="B2075" s="196" t="s">
        <v>8538</v>
      </c>
      <c r="C2075" s="172" t="s">
        <v>8739</v>
      </c>
      <c r="D2075" s="200" t="s">
        <v>9735</v>
      </c>
      <c r="E2075" s="17" t="s">
        <v>6725</v>
      </c>
    </row>
    <row r="2076" spans="1:5">
      <c r="A2076" s="158">
        <v>2075</v>
      </c>
      <c r="B2076" s="196" t="s">
        <v>8538</v>
      </c>
      <c r="C2076" s="172" t="s">
        <v>8739</v>
      </c>
      <c r="D2076" s="200" t="s">
        <v>9736</v>
      </c>
      <c r="E2076" s="17" t="s">
        <v>6725</v>
      </c>
    </row>
    <row r="2077" spans="1:5">
      <c r="A2077" s="158">
        <v>2076</v>
      </c>
      <c r="B2077" s="196" t="s">
        <v>8538</v>
      </c>
      <c r="C2077" s="172" t="s">
        <v>8739</v>
      </c>
      <c r="D2077" s="200" t="s">
        <v>9737</v>
      </c>
      <c r="E2077" s="17" t="s">
        <v>6725</v>
      </c>
    </row>
    <row r="2078" spans="1:5">
      <c r="A2078" s="158">
        <v>2077</v>
      </c>
      <c r="B2078" s="196" t="s">
        <v>8538</v>
      </c>
      <c r="C2078" s="172" t="s">
        <v>8739</v>
      </c>
      <c r="D2078" s="200" t="s">
        <v>9738</v>
      </c>
      <c r="E2078" s="17" t="s">
        <v>6725</v>
      </c>
    </row>
    <row r="2079" spans="1:5">
      <c r="A2079" s="158">
        <v>2078</v>
      </c>
      <c r="B2079" s="196" t="s">
        <v>8538</v>
      </c>
      <c r="C2079" s="172" t="s">
        <v>8739</v>
      </c>
      <c r="D2079" s="200" t="s">
        <v>9739</v>
      </c>
      <c r="E2079" s="17" t="s">
        <v>6725</v>
      </c>
    </row>
    <row r="2080" spans="1:5">
      <c r="A2080" s="158">
        <v>2079</v>
      </c>
      <c r="B2080" s="196" t="s">
        <v>8538</v>
      </c>
      <c r="C2080" s="172" t="s">
        <v>8739</v>
      </c>
      <c r="D2080" s="200" t="s">
        <v>9740</v>
      </c>
      <c r="E2080" s="17" t="s">
        <v>6725</v>
      </c>
    </row>
    <row r="2081" spans="1:5">
      <c r="A2081" s="158">
        <v>2080</v>
      </c>
      <c r="B2081" s="196" t="s">
        <v>8538</v>
      </c>
      <c r="C2081" s="172" t="s">
        <v>8739</v>
      </c>
      <c r="D2081" s="200" t="s">
        <v>9741</v>
      </c>
      <c r="E2081" s="17" t="s">
        <v>6725</v>
      </c>
    </row>
    <row r="2082" spans="1:5">
      <c r="A2082" s="158">
        <v>2081</v>
      </c>
      <c r="B2082" s="196" t="s">
        <v>8538</v>
      </c>
      <c r="C2082" s="172" t="s">
        <v>8739</v>
      </c>
      <c r="D2082" s="200" t="s">
        <v>9696</v>
      </c>
      <c r="E2082" s="17" t="s">
        <v>6725</v>
      </c>
    </row>
    <row r="2083" spans="1:5">
      <c r="A2083" s="158">
        <v>2082</v>
      </c>
      <c r="B2083" s="196" t="s">
        <v>8538</v>
      </c>
      <c r="C2083" s="172" t="s">
        <v>8739</v>
      </c>
      <c r="D2083" s="200" t="s">
        <v>9742</v>
      </c>
      <c r="E2083" s="17" t="s">
        <v>6725</v>
      </c>
    </row>
    <row r="2084" spans="1:5">
      <c r="A2084" s="158">
        <v>2083</v>
      </c>
      <c r="B2084" s="196" t="s">
        <v>8538</v>
      </c>
      <c r="C2084" s="172" t="s">
        <v>8739</v>
      </c>
      <c r="D2084" s="200" t="s">
        <v>9743</v>
      </c>
      <c r="E2084" s="17" t="s">
        <v>6725</v>
      </c>
    </row>
    <row r="2085" spans="1:5">
      <c r="A2085" s="158">
        <v>2084</v>
      </c>
      <c r="B2085" s="196" t="s">
        <v>8538</v>
      </c>
      <c r="C2085" s="172" t="s">
        <v>8739</v>
      </c>
      <c r="D2085" s="200" t="s">
        <v>9744</v>
      </c>
      <c r="E2085" s="17" t="s">
        <v>6725</v>
      </c>
    </row>
    <row r="2086" spans="1:5">
      <c r="A2086" s="158">
        <v>2085</v>
      </c>
      <c r="B2086" s="196" t="s">
        <v>8538</v>
      </c>
      <c r="C2086" s="172" t="s">
        <v>8739</v>
      </c>
      <c r="D2086" s="200" t="s">
        <v>9745</v>
      </c>
      <c r="E2086" s="17" t="s">
        <v>6725</v>
      </c>
    </row>
    <row r="2087" spans="1:5">
      <c r="A2087" s="158">
        <v>2086</v>
      </c>
      <c r="B2087" s="196" t="s">
        <v>8538</v>
      </c>
      <c r="C2087" s="172" t="s">
        <v>8739</v>
      </c>
      <c r="D2087" s="200" t="s">
        <v>9701</v>
      </c>
      <c r="E2087" s="17" t="s">
        <v>6725</v>
      </c>
    </row>
    <row r="2088" spans="1:5">
      <c r="A2088" s="158">
        <v>2087</v>
      </c>
      <c r="B2088" s="196" t="s">
        <v>8538</v>
      </c>
      <c r="C2088" s="172" t="s">
        <v>8739</v>
      </c>
      <c r="D2088" s="200" t="s">
        <v>9746</v>
      </c>
      <c r="E2088" s="17" t="s">
        <v>6725</v>
      </c>
    </row>
    <row r="2089" spans="1:5">
      <c r="A2089" s="158">
        <v>2088</v>
      </c>
      <c r="B2089" s="196" t="s">
        <v>8538</v>
      </c>
      <c r="C2089" s="172" t="s">
        <v>8739</v>
      </c>
      <c r="D2089" s="200" t="s">
        <v>9747</v>
      </c>
      <c r="E2089" s="17" t="s">
        <v>6725</v>
      </c>
    </row>
    <row r="2090" spans="1:5">
      <c r="A2090" s="158">
        <v>2089</v>
      </c>
      <c r="B2090" s="196" t="s">
        <v>8538</v>
      </c>
      <c r="C2090" s="172" t="s">
        <v>8739</v>
      </c>
      <c r="D2090" s="200" t="s">
        <v>9748</v>
      </c>
      <c r="E2090" s="17" t="s">
        <v>6725</v>
      </c>
    </row>
    <row r="2091" spans="1:5">
      <c r="A2091" s="158">
        <v>2090</v>
      </c>
      <c r="B2091" s="196" t="s">
        <v>8538</v>
      </c>
      <c r="C2091" s="172" t="s">
        <v>8739</v>
      </c>
      <c r="D2091" s="200" t="s">
        <v>9749</v>
      </c>
      <c r="E2091" s="17" t="s">
        <v>6725</v>
      </c>
    </row>
    <row r="2092" spans="1:5">
      <c r="A2092" s="158">
        <v>2091</v>
      </c>
      <c r="B2092" s="196" t="s">
        <v>8538</v>
      </c>
      <c r="C2092" s="172" t="s">
        <v>8739</v>
      </c>
      <c r="D2092" s="200" t="s">
        <v>9750</v>
      </c>
      <c r="E2092" s="17" t="s">
        <v>6725</v>
      </c>
    </row>
    <row r="2093" spans="1:5">
      <c r="A2093" s="158">
        <v>2092</v>
      </c>
      <c r="B2093" s="196" t="s">
        <v>8538</v>
      </c>
      <c r="C2093" s="172" t="s">
        <v>8739</v>
      </c>
      <c r="D2093" s="200" t="s">
        <v>9751</v>
      </c>
      <c r="E2093" s="17" t="s">
        <v>6725</v>
      </c>
    </row>
    <row r="2094" spans="1:5">
      <c r="A2094" s="158">
        <v>2093</v>
      </c>
      <c r="B2094" s="196" t="s">
        <v>8538</v>
      </c>
      <c r="C2094" s="172" t="s">
        <v>8740</v>
      </c>
      <c r="D2094" s="201" t="s">
        <v>9709</v>
      </c>
      <c r="E2094" s="17" t="s">
        <v>6725</v>
      </c>
    </row>
    <row r="2095" spans="1:5">
      <c r="A2095" s="158">
        <v>2094</v>
      </c>
      <c r="B2095" s="196" t="s">
        <v>8538</v>
      </c>
      <c r="C2095" s="172" t="s">
        <v>8740</v>
      </c>
      <c r="D2095" s="200" t="s">
        <v>9710</v>
      </c>
      <c r="E2095" s="17" t="s">
        <v>6725</v>
      </c>
    </row>
    <row r="2096" spans="1:5">
      <c r="A2096" s="158">
        <v>2095</v>
      </c>
      <c r="B2096" s="196" t="s">
        <v>8538</v>
      </c>
      <c r="C2096" s="172" t="s">
        <v>8740</v>
      </c>
      <c r="D2096" s="200" t="s">
        <v>9711</v>
      </c>
      <c r="E2096" s="17" t="s">
        <v>6725</v>
      </c>
    </row>
    <row r="2097" spans="1:5">
      <c r="A2097" s="158">
        <v>2096</v>
      </c>
      <c r="B2097" s="196" t="s">
        <v>8538</v>
      </c>
      <c r="C2097" s="172" t="s">
        <v>8740</v>
      </c>
      <c r="D2097" s="200" t="s">
        <v>9712</v>
      </c>
      <c r="E2097" s="17" t="s">
        <v>6725</v>
      </c>
    </row>
    <row r="2098" spans="1:5">
      <c r="A2098" s="158">
        <v>2097</v>
      </c>
      <c r="B2098" s="196" t="s">
        <v>8538</v>
      </c>
      <c r="C2098" s="172" t="s">
        <v>8740</v>
      </c>
      <c r="D2098" s="201" t="s">
        <v>9713</v>
      </c>
      <c r="E2098" s="17" t="s">
        <v>6725</v>
      </c>
    </row>
    <row r="2099" spans="1:5">
      <c r="A2099" s="158">
        <v>2098</v>
      </c>
      <c r="B2099" s="196" t="s">
        <v>8538</v>
      </c>
      <c r="C2099" s="172" t="s">
        <v>8740</v>
      </c>
      <c r="D2099" s="201" t="s">
        <v>9714</v>
      </c>
      <c r="E2099" s="17" t="s">
        <v>6725</v>
      </c>
    </row>
    <row r="2100" spans="1:5">
      <c r="A2100" s="158">
        <v>2099</v>
      </c>
      <c r="B2100" s="196" t="s">
        <v>8538</v>
      </c>
      <c r="C2100" s="172" t="s">
        <v>8740</v>
      </c>
      <c r="D2100" s="201" t="s">
        <v>9715</v>
      </c>
      <c r="E2100" s="17" t="s">
        <v>6725</v>
      </c>
    </row>
    <row r="2101" spans="1:5">
      <c r="A2101" s="158">
        <v>2100</v>
      </c>
      <c r="B2101" s="196" t="s">
        <v>8538</v>
      </c>
      <c r="C2101" s="172" t="s">
        <v>8740</v>
      </c>
      <c r="D2101" s="201" t="s">
        <v>9716</v>
      </c>
      <c r="E2101" s="17" t="s">
        <v>6725</v>
      </c>
    </row>
    <row r="2102" spans="1:5">
      <c r="A2102" s="158">
        <v>2101</v>
      </c>
      <c r="B2102" s="196" t="s">
        <v>8538</v>
      </c>
      <c r="C2102" s="172" t="s">
        <v>8740</v>
      </c>
      <c r="D2102" s="200" t="s">
        <v>9667</v>
      </c>
      <c r="E2102" s="17" t="s">
        <v>6725</v>
      </c>
    </row>
    <row r="2103" spans="1:5">
      <c r="A2103" s="158">
        <v>2102</v>
      </c>
      <c r="B2103" s="196" t="s">
        <v>8538</v>
      </c>
      <c r="C2103" s="172" t="s">
        <v>8740</v>
      </c>
      <c r="D2103" s="200" t="s">
        <v>9717</v>
      </c>
      <c r="E2103" s="17" t="s">
        <v>6725</v>
      </c>
    </row>
    <row r="2104" spans="1:5">
      <c r="A2104" s="158">
        <v>2103</v>
      </c>
      <c r="B2104" s="196" t="s">
        <v>8538</v>
      </c>
      <c r="C2104" s="172" t="s">
        <v>8740</v>
      </c>
      <c r="D2104" s="200" t="s">
        <v>9718</v>
      </c>
      <c r="E2104" s="17" t="s">
        <v>6725</v>
      </c>
    </row>
    <row r="2105" spans="1:5">
      <c r="A2105" s="158">
        <v>2104</v>
      </c>
      <c r="B2105" s="196" t="s">
        <v>8538</v>
      </c>
      <c r="C2105" s="172" t="s">
        <v>8740</v>
      </c>
      <c r="D2105" s="200" t="s">
        <v>9719</v>
      </c>
      <c r="E2105" s="17" t="s">
        <v>6725</v>
      </c>
    </row>
    <row r="2106" spans="1:5">
      <c r="A2106" s="158">
        <v>2105</v>
      </c>
      <c r="B2106" s="196" t="s">
        <v>8538</v>
      </c>
      <c r="C2106" s="172" t="s">
        <v>8740</v>
      </c>
      <c r="D2106" s="200" t="s">
        <v>9720</v>
      </c>
      <c r="E2106" s="17" t="s">
        <v>6725</v>
      </c>
    </row>
    <row r="2107" spans="1:5">
      <c r="A2107" s="158">
        <v>2106</v>
      </c>
      <c r="B2107" s="196" t="s">
        <v>8538</v>
      </c>
      <c r="C2107" s="172" t="s">
        <v>8740</v>
      </c>
      <c r="D2107" s="200" t="s">
        <v>9721</v>
      </c>
      <c r="E2107" s="17" t="s">
        <v>6725</v>
      </c>
    </row>
    <row r="2108" spans="1:5">
      <c r="A2108" s="158">
        <v>2107</v>
      </c>
      <c r="B2108" s="196" t="s">
        <v>8538</v>
      </c>
      <c r="C2108" s="172" t="s">
        <v>8740</v>
      </c>
      <c r="D2108" s="200" t="s">
        <v>9722</v>
      </c>
      <c r="E2108" s="17" t="s">
        <v>6725</v>
      </c>
    </row>
    <row r="2109" spans="1:5">
      <c r="A2109" s="158">
        <v>2108</v>
      </c>
      <c r="B2109" s="196" t="s">
        <v>8538</v>
      </c>
      <c r="C2109" s="172" t="s">
        <v>8740</v>
      </c>
      <c r="D2109" s="200" t="s">
        <v>9723</v>
      </c>
      <c r="E2109" s="17" t="s">
        <v>6725</v>
      </c>
    </row>
    <row r="2110" spans="1:5">
      <c r="A2110" s="158">
        <v>2109</v>
      </c>
      <c r="B2110" s="196" t="s">
        <v>8538</v>
      </c>
      <c r="C2110" s="172" t="s">
        <v>8740</v>
      </c>
      <c r="D2110" s="200" t="s">
        <v>9724</v>
      </c>
      <c r="E2110" s="17" t="s">
        <v>6725</v>
      </c>
    </row>
    <row r="2111" spans="1:5">
      <c r="A2111" s="158">
        <v>2110</v>
      </c>
      <c r="B2111" s="196" t="s">
        <v>8538</v>
      </c>
      <c r="C2111" s="172" t="s">
        <v>8740</v>
      </c>
      <c r="D2111" s="200" t="s">
        <v>9725</v>
      </c>
      <c r="E2111" s="17" t="s">
        <v>6725</v>
      </c>
    </row>
    <row r="2112" spans="1:5">
      <c r="A2112" s="158">
        <v>2111</v>
      </c>
      <c r="B2112" s="196" t="s">
        <v>8538</v>
      </c>
      <c r="C2112" s="172" t="s">
        <v>8740</v>
      </c>
      <c r="D2112" s="200" t="s">
        <v>9726</v>
      </c>
      <c r="E2112" s="17" t="s">
        <v>6725</v>
      </c>
    </row>
    <row r="2113" spans="1:5">
      <c r="A2113" s="158">
        <v>2112</v>
      </c>
      <c r="B2113" s="196" t="s">
        <v>8538</v>
      </c>
      <c r="C2113" s="172" t="s">
        <v>8740</v>
      </c>
      <c r="D2113" s="200" t="s">
        <v>9727</v>
      </c>
      <c r="E2113" s="17" t="s">
        <v>6725</v>
      </c>
    </row>
    <row r="2114" spans="1:5">
      <c r="A2114" s="158">
        <v>2113</v>
      </c>
      <c r="B2114" s="196" t="s">
        <v>8538</v>
      </c>
      <c r="C2114" s="172" t="s">
        <v>8740</v>
      </c>
      <c r="D2114" s="200" t="s">
        <v>9728</v>
      </c>
      <c r="E2114" s="17" t="s">
        <v>6725</v>
      </c>
    </row>
    <row r="2115" spans="1:5">
      <c r="A2115" s="158">
        <v>2114</v>
      </c>
      <c r="B2115" s="196" t="s">
        <v>8538</v>
      </c>
      <c r="C2115" s="172" t="s">
        <v>8740</v>
      </c>
      <c r="D2115" s="200" t="s">
        <v>9729</v>
      </c>
      <c r="E2115" s="17" t="s">
        <v>6725</v>
      </c>
    </row>
    <row r="2116" spans="1:5">
      <c r="A2116" s="158">
        <v>2115</v>
      </c>
      <c r="B2116" s="196" t="s">
        <v>8538</v>
      </c>
      <c r="C2116" s="172" t="s">
        <v>8740</v>
      </c>
      <c r="D2116" s="200" t="s">
        <v>9730</v>
      </c>
      <c r="E2116" s="17" t="s">
        <v>6725</v>
      </c>
    </row>
    <row r="2117" spans="1:5">
      <c r="A2117" s="158">
        <v>2116</v>
      </c>
      <c r="B2117" s="196" t="s">
        <v>8538</v>
      </c>
      <c r="C2117" s="172" t="s">
        <v>8740</v>
      </c>
      <c r="D2117" s="200" t="s">
        <v>9731</v>
      </c>
      <c r="E2117" s="17" t="s">
        <v>6725</v>
      </c>
    </row>
    <row r="2118" spans="1:5">
      <c r="A2118" s="158">
        <v>2117</v>
      </c>
      <c r="B2118" s="196" t="s">
        <v>8538</v>
      </c>
      <c r="C2118" s="172" t="s">
        <v>8740</v>
      </c>
      <c r="D2118" s="200" t="s">
        <v>9732</v>
      </c>
      <c r="E2118" s="17" t="s">
        <v>6725</v>
      </c>
    </row>
    <row r="2119" spans="1:5">
      <c r="A2119" s="158">
        <v>2118</v>
      </c>
      <c r="B2119" s="196" t="s">
        <v>8538</v>
      </c>
      <c r="C2119" s="172" t="s">
        <v>8740</v>
      </c>
      <c r="D2119" s="200" t="s">
        <v>9733</v>
      </c>
      <c r="E2119" s="17" t="s">
        <v>6725</v>
      </c>
    </row>
    <row r="2120" spans="1:5">
      <c r="A2120" s="158">
        <v>2119</v>
      </c>
      <c r="B2120" s="196" t="s">
        <v>8538</v>
      </c>
      <c r="C2120" s="172" t="s">
        <v>8740</v>
      </c>
      <c r="D2120" s="200" t="s">
        <v>9734</v>
      </c>
      <c r="E2120" s="17" t="s">
        <v>6725</v>
      </c>
    </row>
    <row r="2121" spans="1:5">
      <c r="A2121" s="158">
        <v>2120</v>
      </c>
      <c r="B2121" s="196" t="s">
        <v>8538</v>
      </c>
      <c r="C2121" s="172" t="s">
        <v>8740</v>
      </c>
      <c r="D2121" s="200" t="s">
        <v>9735</v>
      </c>
      <c r="E2121" s="17" t="s">
        <v>6725</v>
      </c>
    </row>
    <row r="2122" spans="1:5">
      <c r="A2122" s="158">
        <v>2121</v>
      </c>
      <c r="B2122" s="196" t="s">
        <v>8538</v>
      </c>
      <c r="C2122" s="172" t="s">
        <v>8740</v>
      </c>
      <c r="D2122" s="200" t="s">
        <v>9736</v>
      </c>
      <c r="E2122" s="17" t="s">
        <v>6725</v>
      </c>
    </row>
    <row r="2123" spans="1:5">
      <c r="A2123" s="158">
        <v>2122</v>
      </c>
      <c r="B2123" s="196" t="s">
        <v>8538</v>
      </c>
      <c r="C2123" s="172" t="s">
        <v>8740</v>
      </c>
      <c r="D2123" s="200" t="s">
        <v>9737</v>
      </c>
      <c r="E2123" s="17" t="s">
        <v>6725</v>
      </c>
    </row>
    <row r="2124" spans="1:5">
      <c r="A2124" s="158">
        <v>2123</v>
      </c>
      <c r="B2124" s="196" t="s">
        <v>8538</v>
      </c>
      <c r="C2124" s="172" t="s">
        <v>8740</v>
      </c>
      <c r="D2124" s="200" t="s">
        <v>9738</v>
      </c>
      <c r="E2124" s="17" t="s">
        <v>6725</v>
      </c>
    </row>
    <row r="2125" spans="1:5">
      <c r="A2125" s="158">
        <v>2124</v>
      </c>
      <c r="B2125" s="196" t="s">
        <v>8538</v>
      </c>
      <c r="C2125" s="172" t="s">
        <v>8740</v>
      </c>
      <c r="D2125" s="200" t="s">
        <v>9739</v>
      </c>
      <c r="E2125" s="17" t="s">
        <v>6725</v>
      </c>
    </row>
    <row r="2126" spans="1:5">
      <c r="A2126" s="158">
        <v>2125</v>
      </c>
      <c r="B2126" s="196" t="s">
        <v>8538</v>
      </c>
      <c r="C2126" s="172" t="s">
        <v>8740</v>
      </c>
      <c r="D2126" s="200" t="s">
        <v>9740</v>
      </c>
      <c r="E2126" s="17" t="s">
        <v>6725</v>
      </c>
    </row>
    <row r="2127" spans="1:5">
      <c r="A2127" s="158">
        <v>2126</v>
      </c>
      <c r="B2127" s="196" t="s">
        <v>8538</v>
      </c>
      <c r="C2127" s="172" t="s">
        <v>8740</v>
      </c>
      <c r="D2127" s="200" t="s">
        <v>9741</v>
      </c>
      <c r="E2127" s="17" t="s">
        <v>6725</v>
      </c>
    </row>
    <row r="2128" spans="1:5">
      <c r="A2128" s="158">
        <v>2127</v>
      </c>
      <c r="B2128" s="196" t="s">
        <v>8538</v>
      </c>
      <c r="C2128" s="172" t="s">
        <v>8740</v>
      </c>
      <c r="D2128" s="200" t="s">
        <v>9696</v>
      </c>
      <c r="E2128" s="17" t="s">
        <v>6725</v>
      </c>
    </row>
    <row r="2129" spans="1:5">
      <c r="A2129" s="158">
        <v>2128</v>
      </c>
      <c r="B2129" s="196" t="s">
        <v>8538</v>
      </c>
      <c r="C2129" s="172" t="s">
        <v>8740</v>
      </c>
      <c r="D2129" s="200" t="s">
        <v>9742</v>
      </c>
      <c r="E2129" s="17" t="s">
        <v>6725</v>
      </c>
    </row>
    <row r="2130" spans="1:5">
      <c r="A2130" s="158">
        <v>2129</v>
      </c>
      <c r="B2130" s="196" t="s">
        <v>8538</v>
      </c>
      <c r="C2130" s="172" t="s">
        <v>8740</v>
      </c>
      <c r="D2130" s="200" t="s">
        <v>9743</v>
      </c>
      <c r="E2130" s="17" t="s">
        <v>6725</v>
      </c>
    </row>
    <row r="2131" spans="1:5">
      <c r="A2131" s="158">
        <v>2130</v>
      </c>
      <c r="B2131" s="196" t="s">
        <v>8538</v>
      </c>
      <c r="C2131" s="172" t="s">
        <v>8740</v>
      </c>
      <c r="D2131" s="200" t="s">
        <v>9744</v>
      </c>
      <c r="E2131" s="17" t="s">
        <v>6725</v>
      </c>
    </row>
    <row r="2132" spans="1:5">
      <c r="A2132" s="158">
        <v>2131</v>
      </c>
      <c r="B2132" s="196" t="s">
        <v>8538</v>
      </c>
      <c r="C2132" s="172" t="s">
        <v>8740</v>
      </c>
      <c r="D2132" s="200" t="s">
        <v>9745</v>
      </c>
      <c r="E2132" s="17" t="s">
        <v>6725</v>
      </c>
    </row>
    <row r="2133" spans="1:5">
      <c r="A2133" s="158">
        <v>2132</v>
      </c>
      <c r="B2133" s="196" t="s">
        <v>8538</v>
      </c>
      <c r="C2133" s="172" t="s">
        <v>8740</v>
      </c>
      <c r="D2133" s="200" t="s">
        <v>9701</v>
      </c>
      <c r="E2133" s="17" t="s">
        <v>6725</v>
      </c>
    </row>
    <row r="2134" spans="1:5">
      <c r="A2134" s="158">
        <v>2133</v>
      </c>
      <c r="B2134" s="196" t="s">
        <v>8538</v>
      </c>
      <c r="C2134" s="172" t="s">
        <v>8740</v>
      </c>
      <c r="D2134" s="200" t="s">
        <v>9746</v>
      </c>
      <c r="E2134" s="17" t="s">
        <v>6725</v>
      </c>
    </row>
    <row r="2135" spans="1:5">
      <c r="A2135" s="158">
        <v>2134</v>
      </c>
      <c r="B2135" s="196" t="s">
        <v>8538</v>
      </c>
      <c r="C2135" s="172" t="s">
        <v>8740</v>
      </c>
      <c r="D2135" s="200" t="s">
        <v>9747</v>
      </c>
      <c r="E2135" s="17" t="s">
        <v>6725</v>
      </c>
    </row>
    <row r="2136" spans="1:5">
      <c r="A2136" s="158">
        <v>2135</v>
      </c>
      <c r="B2136" s="196" t="s">
        <v>8538</v>
      </c>
      <c r="C2136" s="172" t="s">
        <v>8740</v>
      </c>
      <c r="D2136" s="200" t="s">
        <v>9748</v>
      </c>
      <c r="E2136" s="17" t="s">
        <v>6725</v>
      </c>
    </row>
    <row r="2137" spans="1:5">
      <c r="A2137" s="158">
        <v>2136</v>
      </c>
      <c r="B2137" s="196" t="s">
        <v>8538</v>
      </c>
      <c r="C2137" s="172" t="s">
        <v>8740</v>
      </c>
      <c r="D2137" s="200" t="s">
        <v>9749</v>
      </c>
      <c r="E2137" s="17" t="s">
        <v>6725</v>
      </c>
    </row>
    <row r="2138" spans="1:5">
      <c r="A2138" s="158">
        <v>2137</v>
      </c>
      <c r="B2138" s="196" t="s">
        <v>8538</v>
      </c>
      <c r="C2138" s="172" t="s">
        <v>8740</v>
      </c>
      <c r="D2138" s="200" t="s">
        <v>9750</v>
      </c>
      <c r="E2138" s="17" t="s">
        <v>6725</v>
      </c>
    </row>
    <row r="2139" spans="1:5">
      <c r="A2139" s="158">
        <v>2138</v>
      </c>
      <c r="B2139" s="196" t="s">
        <v>8538</v>
      </c>
      <c r="C2139" s="172" t="s">
        <v>8740</v>
      </c>
      <c r="D2139" s="200" t="s">
        <v>9751</v>
      </c>
      <c r="E2139" s="17" t="s">
        <v>6725</v>
      </c>
    </row>
    <row r="2140" spans="1:5">
      <c r="A2140" s="158">
        <v>2139</v>
      </c>
      <c r="B2140" s="196" t="s">
        <v>8538</v>
      </c>
      <c r="C2140" s="172" t="s">
        <v>8745</v>
      </c>
      <c r="D2140" s="201" t="s">
        <v>9709</v>
      </c>
      <c r="E2140" s="17" t="s">
        <v>6725</v>
      </c>
    </row>
    <row r="2141" spans="1:5">
      <c r="A2141" s="158">
        <v>2140</v>
      </c>
      <c r="B2141" s="196" t="s">
        <v>8538</v>
      </c>
      <c r="C2141" s="172" t="s">
        <v>8745</v>
      </c>
      <c r="D2141" s="200" t="s">
        <v>9710</v>
      </c>
      <c r="E2141" s="17" t="s">
        <v>6725</v>
      </c>
    </row>
    <row r="2142" spans="1:5">
      <c r="A2142" s="158">
        <v>2141</v>
      </c>
      <c r="B2142" s="196" t="s">
        <v>8538</v>
      </c>
      <c r="C2142" s="172" t="s">
        <v>8745</v>
      </c>
      <c r="D2142" s="200" t="s">
        <v>9711</v>
      </c>
      <c r="E2142" s="17" t="s">
        <v>6725</v>
      </c>
    </row>
    <row r="2143" spans="1:5">
      <c r="A2143" s="158">
        <v>2142</v>
      </c>
      <c r="B2143" s="196" t="s">
        <v>8538</v>
      </c>
      <c r="C2143" s="172" t="s">
        <v>8745</v>
      </c>
      <c r="D2143" s="200" t="s">
        <v>9712</v>
      </c>
      <c r="E2143" s="17" t="s">
        <v>6725</v>
      </c>
    </row>
    <row r="2144" spans="1:5">
      <c r="A2144" s="158">
        <v>2143</v>
      </c>
      <c r="B2144" s="196" t="s">
        <v>8538</v>
      </c>
      <c r="C2144" s="172" t="s">
        <v>8745</v>
      </c>
      <c r="D2144" s="201" t="s">
        <v>9713</v>
      </c>
      <c r="E2144" s="17" t="s">
        <v>6725</v>
      </c>
    </row>
    <row r="2145" spans="1:5">
      <c r="A2145" s="158">
        <v>2144</v>
      </c>
      <c r="B2145" s="196" t="s">
        <v>8538</v>
      </c>
      <c r="C2145" s="172" t="s">
        <v>8745</v>
      </c>
      <c r="D2145" s="201" t="s">
        <v>9714</v>
      </c>
      <c r="E2145" s="17" t="s">
        <v>6725</v>
      </c>
    </row>
    <row r="2146" spans="1:5">
      <c r="A2146" s="158">
        <v>2145</v>
      </c>
      <c r="B2146" s="196" t="s">
        <v>8538</v>
      </c>
      <c r="C2146" s="172" t="s">
        <v>8745</v>
      </c>
      <c r="D2146" s="201" t="s">
        <v>9715</v>
      </c>
      <c r="E2146" s="17" t="s">
        <v>6725</v>
      </c>
    </row>
    <row r="2147" spans="1:5">
      <c r="A2147" s="158">
        <v>2146</v>
      </c>
      <c r="B2147" s="196" t="s">
        <v>8538</v>
      </c>
      <c r="C2147" s="172" t="s">
        <v>8745</v>
      </c>
      <c r="D2147" s="201" t="s">
        <v>9716</v>
      </c>
      <c r="E2147" s="17" t="s">
        <v>6725</v>
      </c>
    </row>
    <row r="2148" spans="1:5">
      <c r="A2148" s="158">
        <v>2147</v>
      </c>
      <c r="B2148" s="196" t="s">
        <v>8538</v>
      </c>
      <c r="C2148" s="172" t="s">
        <v>8745</v>
      </c>
      <c r="D2148" s="200" t="s">
        <v>9667</v>
      </c>
      <c r="E2148" s="17" t="s">
        <v>6725</v>
      </c>
    </row>
    <row r="2149" spans="1:5">
      <c r="A2149" s="158">
        <v>2148</v>
      </c>
      <c r="B2149" s="196" t="s">
        <v>8538</v>
      </c>
      <c r="C2149" s="172" t="s">
        <v>8745</v>
      </c>
      <c r="D2149" s="200" t="s">
        <v>9717</v>
      </c>
      <c r="E2149" s="17" t="s">
        <v>6725</v>
      </c>
    </row>
    <row r="2150" spans="1:5">
      <c r="A2150" s="158">
        <v>2149</v>
      </c>
      <c r="B2150" s="196" t="s">
        <v>8538</v>
      </c>
      <c r="C2150" s="172" t="s">
        <v>8745</v>
      </c>
      <c r="D2150" s="200" t="s">
        <v>9718</v>
      </c>
      <c r="E2150" s="17" t="s">
        <v>6725</v>
      </c>
    </row>
    <row r="2151" spans="1:5">
      <c r="A2151" s="158">
        <v>2150</v>
      </c>
      <c r="B2151" s="196" t="s">
        <v>8538</v>
      </c>
      <c r="C2151" s="172" t="s">
        <v>8745</v>
      </c>
      <c r="D2151" s="200" t="s">
        <v>9719</v>
      </c>
      <c r="E2151" s="17" t="s">
        <v>6725</v>
      </c>
    </row>
    <row r="2152" spans="1:5">
      <c r="A2152" s="158">
        <v>2151</v>
      </c>
      <c r="B2152" s="196" t="s">
        <v>8538</v>
      </c>
      <c r="C2152" s="172" t="s">
        <v>8745</v>
      </c>
      <c r="D2152" s="200" t="s">
        <v>9720</v>
      </c>
      <c r="E2152" s="17" t="s">
        <v>6725</v>
      </c>
    </row>
    <row r="2153" spans="1:5">
      <c r="A2153" s="158">
        <v>2152</v>
      </c>
      <c r="B2153" s="196" t="s">
        <v>8538</v>
      </c>
      <c r="C2153" s="172" t="s">
        <v>8745</v>
      </c>
      <c r="D2153" s="200" t="s">
        <v>9721</v>
      </c>
      <c r="E2153" s="17" t="s">
        <v>6725</v>
      </c>
    </row>
    <row r="2154" spans="1:5">
      <c r="A2154" s="158">
        <v>2153</v>
      </c>
      <c r="B2154" s="196" t="s">
        <v>8538</v>
      </c>
      <c r="C2154" s="172" t="s">
        <v>8745</v>
      </c>
      <c r="D2154" s="200" t="s">
        <v>9722</v>
      </c>
      <c r="E2154" s="17" t="s">
        <v>6725</v>
      </c>
    </row>
    <row r="2155" spans="1:5">
      <c r="A2155" s="158">
        <v>2154</v>
      </c>
      <c r="B2155" s="196" t="s">
        <v>8538</v>
      </c>
      <c r="C2155" s="172" t="s">
        <v>8745</v>
      </c>
      <c r="D2155" s="200" t="s">
        <v>9723</v>
      </c>
      <c r="E2155" s="17" t="s">
        <v>6725</v>
      </c>
    </row>
    <row r="2156" spans="1:5">
      <c r="A2156" s="158">
        <v>2155</v>
      </c>
      <c r="B2156" s="196" t="s">
        <v>8538</v>
      </c>
      <c r="C2156" s="172" t="s">
        <v>8745</v>
      </c>
      <c r="D2156" s="200" t="s">
        <v>9724</v>
      </c>
      <c r="E2156" s="17" t="s">
        <v>6725</v>
      </c>
    </row>
    <row r="2157" spans="1:5">
      <c r="A2157" s="158">
        <v>2156</v>
      </c>
      <c r="B2157" s="196" t="s">
        <v>8538</v>
      </c>
      <c r="C2157" s="172" t="s">
        <v>8745</v>
      </c>
      <c r="D2157" s="200" t="s">
        <v>9725</v>
      </c>
      <c r="E2157" s="17" t="s">
        <v>6725</v>
      </c>
    </row>
    <row r="2158" spans="1:5">
      <c r="A2158" s="158">
        <v>2157</v>
      </c>
      <c r="B2158" s="196" t="s">
        <v>8538</v>
      </c>
      <c r="C2158" s="172" t="s">
        <v>8745</v>
      </c>
      <c r="D2158" s="200" t="s">
        <v>9726</v>
      </c>
      <c r="E2158" s="17" t="s">
        <v>6725</v>
      </c>
    </row>
    <row r="2159" spans="1:5">
      <c r="A2159" s="158">
        <v>2158</v>
      </c>
      <c r="B2159" s="196" t="s">
        <v>8538</v>
      </c>
      <c r="C2159" s="172" t="s">
        <v>8745</v>
      </c>
      <c r="D2159" s="200" t="s">
        <v>9727</v>
      </c>
      <c r="E2159" s="17" t="s">
        <v>6725</v>
      </c>
    </row>
    <row r="2160" spans="1:5">
      <c r="A2160" s="158">
        <v>2159</v>
      </c>
      <c r="B2160" s="196" t="s">
        <v>8538</v>
      </c>
      <c r="C2160" s="172" t="s">
        <v>8745</v>
      </c>
      <c r="D2160" s="200" t="s">
        <v>9728</v>
      </c>
      <c r="E2160" s="17" t="s">
        <v>6725</v>
      </c>
    </row>
    <row r="2161" spans="1:5">
      <c r="A2161" s="158">
        <v>2160</v>
      </c>
      <c r="B2161" s="196" t="s">
        <v>8538</v>
      </c>
      <c r="C2161" s="172" t="s">
        <v>8745</v>
      </c>
      <c r="D2161" s="200" t="s">
        <v>9729</v>
      </c>
      <c r="E2161" s="17" t="s">
        <v>6725</v>
      </c>
    </row>
    <row r="2162" spans="1:5">
      <c r="A2162" s="158">
        <v>2161</v>
      </c>
      <c r="B2162" s="196" t="s">
        <v>8538</v>
      </c>
      <c r="C2162" s="172" t="s">
        <v>8745</v>
      </c>
      <c r="D2162" s="200" t="s">
        <v>9730</v>
      </c>
      <c r="E2162" s="17" t="s">
        <v>6725</v>
      </c>
    </row>
    <row r="2163" spans="1:5">
      <c r="A2163" s="158">
        <v>2162</v>
      </c>
      <c r="B2163" s="196" t="s">
        <v>8538</v>
      </c>
      <c r="C2163" s="172" t="s">
        <v>8745</v>
      </c>
      <c r="D2163" s="200" t="s">
        <v>9731</v>
      </c>
      <c r="E2163" s="17" t="s">
        <v>6725</v>
      </c>
    </row>
    <row r="2164" spans="1:5">
      <c r="A2164" s="158">
        <v>2163</v>
      </c>
      <c r="B2164" s="196" t="s">
        <v>8538</v>
      </c>
      <c r="C2164" s="172" t="s">
        <v>8745</v>
      </c>
      <c r="D2164" s="200" t="s">
        <v>9732</v>
      </c>
      <c r="E2164" s="17" t="s">
        <v>6725</v>
      </c>
    </row>
    <row r="2165" spans="1:5">
      <c r="A2165" s="158">
        <v>2164</v>
      </c>
      <c r="B2165" s="196" t="s">
        <v>8538</v>
      </c>
      <c r="C2165" s="172" t="s">
        <v>8745</v>
      </c>
      <c r="D2165" s="200" t="s">
        <v>9733</v>
      </c>
      <c r="E2165" s="17" t="s">
        <v>6725</v>
      </c>
    </row>
    <row r="2166" spans="1:5">
      <c r="A2166" s="158">
        <v>2165</v>
      </c>
      <c r="B2166" s="196" t="s">
        <v>8538</v>
      </c>
      <c r="C2166" s="172" t="s">
        <v>8745</v>
      </c>
      <c r="D2166" s="200" t="s">
        <v>9734</v>
      </c>
      <c r="E2166" s="17" t="s">
        <v>6725</v>
      </c>
    </row>
    <row r="2167" spans="1:5">
      <c r="A2167" s="158">
        <v>2166</v>
      </c>
      <c r="B2167" s="196" t="s">
        <v>8538</v>
      </c>
      <c r="C2167" s="172" t="s">
        <v>8745</v>
      </c>
      <c r="D2167" s="200" t="s">
        <v>9735</v>
      </c>
      <c r="E2167" s="17" t="s">
        <v>6725</v>
      </c>
    </row>
    <row r="2168" spans="1:5">
      <c r="A2168" s="158">
        <v>2167</v>
      </c>
      <c r="B2168" s="196" t="s">
        <v>8538</v>
      </c>
      <c r="C2168" s="172" t="s">
        <v>8745</v>
      </c>
      <c r="D2168" s="200" t="s">
        <v>9736</v>
      </c>
      <c r="E2168" s="17" t="s">
        <v>6725</v>
      </c>
    </row>
    <row r="2169" spans="1:5">
      <c r="A2169" s="158">
        <v>2168</v>
      </c>
      <c r="B2169" s="196" t="s">
        <v>8538</v>
      </c>
      <c r="C2169" s="172" t="s">
        <v>8745</v>
      </c>
      <c r="D2169" s="200" t="s">
        <v>9737</v>
      </c>
      <c r="E2169" s="17" t="s">
        <v>6725</v>
      </c>
    </row>
    <row r="2170" spans="1:5">
      <c r="A2170" s="158">
        <v>2169</v>
      </c>
      <c r="B2170" s="196" t="s">
        <v>8538</v>
      </c>
      <c r="C2170" s="172" t="s">
        <v>8745</v>
      </c>
      <c r="D2170" s="200" t="s">
        <v>9738</v>
      </c>
      <c r="E2170" s="17" t="s">
        <v>6725</v>
      </c>
    </row>
    <row r="2171" spans="1:5">
      <c r="A2171" s="158">
        <v>2170</v>
      </c>
      <c r="B2171" s="196" t="s">
        <v>8538</v>
      </c>
      <c r="C2171" s="172" t="s">
        <v>8745</v>
      </c>
      <c r="D2171" s="200" t="s">
        <v>9739</v>
      </c>
      <c r="E2171" s="17" t="s">
        <v>6725</v>
      </c>
    </row>
    <row r="2172" spans="1:5">
      <c r="A2172" s="158">
        <v>2171</v>
      </c>
      <c r="B2172" s="196" t="s">
        <v>8538</v>
      </c>
      <c r="C2172" s="172" t="s">
        <v>8745</v>
      </c>
      <c r="D2172" s="200" t="s">
        <v>9740</v>
      </c>
      <c r="E2172" s="17" t="s">
        <v>6725</v>
      </c>
    </row>
    <row r="2173" spans="1:5">
      <c r="A2173" s="158">
        <v>2172</v>
      </c>
      <c r="B2173" s="196" t="s">
        <v>8538</v>
      </c>
      <c r="C2173" s="172" t="s">
        <v>8745</v>
      </c>
      <c r="D2173" s="200" t="s">
        <v>9741</v>
      </c>
      <c r="E2173" s="17" t="s">
        <v>6725</v>
      </c>
    </row>
    <row r="2174" spans="1:5">
      <c r="A2174" s="158">
        <v>2173</v>
      </c>
      <c r="B2174" s="196" t="s">
        <v>8538</v>
      </c>
      <c r="C2174" s="172" t="s">
        <v>8745</v>
      </c>
      <c r="D2174" s="200" t="s">
        <v>9696</v>
      </c>
      <c r="E2174" s="17" t="s">
        <v>6725</v>
      </c>
    </row>
    <row r="2175" spans="1:5">
      <c r="A2175" s="158">
        <v>2174</v>
      </c>
      <c r="B2175" s="196" t="s">
        <v>8538</v>
      </c>
      <c r="C2175" s="172" t="s">
        <v>8745</v>
      </c>
      <c r="D2175" s="200" t="s">
        <v>9742</v>
      </c>
      <c r="E2175" s="17" t="s">
        <v>6725</v>
      </c>
    </row>
    <row r="2176" spans="1:5">
      <c r="A2176" s="158">
        <v>2175</v>
      </c>
      <c r="B2176" s="196" t="s">
        <v>8538</v>
      </c>
      <c r="C2176" s="172" t="s">
        <v>8745</v>
      </c>
      <c r="D2176" s="200" t="s">
        <v>9743</v>
      </c>
      <c r="E2176" s="17" t="s">
        <v>6725</v>
      </c>
    </row>
    <row r="2177" spans="1:5">
      <c r="A2177" s="158">
        <v>2176</v>
      </c>
      <c r="B2177" s="196" t="s">
        <v>8538</v>
      </c>
      <c r="C2177" s="172" t="s">
        <v>8745</v>
      </c>
      <c r="D2177" s="200" t="s">
        <v>9744</v>
      </c>
      <c r="E2177" s="17" t="s">
        <v>6725</v>
      </c>
    </row>
    <row r="2178" spans="1:5">
      <c r="A2178" s="158">
        <v>2177</v>
      </c>
      <c r="B2178" s="196" t="s">
        <v>8538</v>
      </c>
      <c r="C2178" s="172" t="s">
        <v>8745</v>
      </c>
      <c r="D2178" s="200" t="s">
        <v>9745</v>
      </c>
      <c r="E2178" s="17" t="s">
        <v>6725</v>
      </c>
    </row>
    <row r="2179" spans="1:5">
      <c r="A2179" s="158">
        <v>2178</v>
      </c>
      <c r="B2179" s="196" t="s">
        <v>8538</v>
      </c>
      <c r="C2179" s="172" t="s">
        <v>8745</v>
      </c>
      <c r="D2179" s="200" t="s">
        <v>9701</v>
      </c>
      <c r="E2179" s="17" t="s">
        <v>6725</v>
      </c>
    </row>
    <row r="2180" spans="1:5">
      <c r="A2180" s="158">
        <v>2179</v>
      </c>
      <c r="B2180" s="196" t="s">
        <v>8538</v>
      </c>
      <c r="C2180" s="172" t="s">
        <v>8745</v>
      </c>
      <c r="D2180" s="200" t="s">
        <v>9746</v>
      </c>
      <c r="E2180" s="17" t="s">
        <v>6725</v>
      </c>
    </row>
    <row r="2181" spans="1:5">
      <c r="A2181" s="158">
        <v>2180</v>
      </c>
      <c r="B2181" s="196" t="s">
        <v>8538</v>
      </c>
      <c r="C2181" s="172" t="s">
        <v>8745</v>
      </c>
      <c r="D2181" s="200" t="s">
        <v>9747</v>
      </c>
      <c r="E2181" s="17" t="s">
        <v>6725</v>
      </c>
    </row>
    <row r="2182" spans="1:5">
      <c r="A2182" s="158">
        <v>2181</v>
      </c>
      <c r="B2182" s="196" t="s">
        <v>8538</v>
      </c>
      <c r="C2182" s="172" t="s">
        <v>8745</v>
      </c>
      <c r="D2182" s="200" t="s">
        <v>9748</v>
      </c>
      <c r="E2182" s="17" t="s">
        <v>6725</v>
      </c>
    </row>
    <row r="2183" spans="1:5">
      <c r="A2183" s="158">
        <v>2182</v>
      </c>
      <c r="B2183" s="196" t="s">
        <v>8538</v>
      </c>
      <c r="C2183" s="172" t="s">
        <v>8745</v>
      </c>
      <c r="D2183" s="200" t="s">
        <v>9749</v>
      </c>
      <c r="E2183" s="17" t="s">
        <v>6725</v>
      </c>
    </row>
    <row r="2184" spans="1:5">
      <c r="A2184" s="158">
        <v>2183</v>
      </c>
      <c r="B2184" s="196" t="s">
        <v>8538</v>
      </c>
      <c r="C2184" s="172" t="s">
        <v>8745</v>
      </c>
      <c r="D2184" s="200" t="s">
        <v>9750</v>
      </c>
      <c r="E2184" s="17" t="s">
        <v>6725</v>
      </c>
    </row>
    <row r="2185" spans="1:5">
      <c r="A2185" s="158">
        <v>2184</v>
      </c>
      <c r="B2185" s="196" t="s">
        <v>8538</v>
      </c>
      <c r="C2185" s="172" t="s">
        <v>8745</v>
      </c>
      <c r="D2185" s="200" t="s">
        <v>9751</v>
      </c>
      <c r="E2185" s="17" t="s">
        <v>6725</v>
      </c>
    </row>
    <row r="2186" spans="1:5">
      <c r="A2186" s="158">
        <v>2185</v>
      </c>
      <c r="B2186" s="202" t="s">
        <v>8538</v>
      </c>
      <c r="C2186" s="172" t="s">
        <v>8750</v>
      </c>
      <c r="D2186" s="199" t="s">
        <v>9709</v>
      </c>
      <c r="E2186" s="17" t="s">
        <v>6725</v>
      </c>
    </row>
    <row r="2187" spans="1:5">
      <c r="A2187" s="158">
        <v>2186</v>
      </c>
      <c r="B2187" s="202" t="s">
        <v>8538</v>
      </c>
      <c r="C2187" s="172" t="s">
        <v>8750</v>
      </c>
      <c r="D2187" s="203" t="s">
        <v>9710</v>
      </c>
      <c r="E2187" s="17" t="s">
        <v>6725</v>
      </c>
    </row>
    <row r="2188" spans="1:5">
      <c r="A2188" s="158">
        <v>2187</v>
      </c>
      <c r="B2188" s="202" t="s">
        <v>8538</v>
      </c>
      <c r="C2188" s="172" t="s">
        <v>8750</v>
      </c>
      <c r="D2188" s="203" t="s">
        <v>9711</v>
      </c>
      <c r="E2188" s="17" t="s">
        <v>6725</v>
      </c>
    </row>
    <row r="2189" spans="1:5">
      <c r="A2189" s="158">
        <v>2188</v>
      </c>
      <c r="B2189" s="202" t="s">
        <v>8538</v>
      </c>
      <c r="C2189" s="172" t="s">
        <v>8750</v>
      </c>
      <c r="D2189" s="203" t="s">
        <v>9712</v>
      </c>
      <c r="E2189" s="17" t="s">
        <v>6725</v>
      </c>
    </row>
    <row r="2190" spans="1:5">
      <c r="A2190" s="158">
        <v>2189</v>
      </c>
      <c r="B2190" s="202" t="s">
        <v>8538</v>
      </c>
      <c r="C2190" s="172" t="s">
        <v>8750</v>
      </c>
      <c r="D2190" s="199" t="s">
        <v>9713</v>
      </c>
      <c r="E2190" s="17" t="s">
        <v>6725</v>
      </c>
    </row>
    <row r="2191" spans="1:5">
      <c r="A2191" s="158">
        <v>2190</v>
      </c>
      <c r="B2191" s="202" t="s">
        <v>8538</v>
      </c>
      <c r="C2191" s="172" t="s">
        <v>8750</v>
      </c>
      <c r="D2191" s="199" t="s">
        <v>9714</v>
      </c>
      <c r="E2191" s="17" t="s">
        <v>6725</v>
      </c>
    </row>
    <row r="2192" spans="1:5">
      <c r="A2192" s="158">
        <v>2191</v>
      </c>
      <c r="B2192" s="202" t="s">
        <v>8538</v>
      </c>
      <c r="C2192" s="172" t="s">
        <v>8750</v>
      </c>
      <c r="D2192" s="199" t="s">
        <v>9715</v>
      </c>
      <c r="E2192" s="17" t="s">
        <v>6725</v>
      </c>
    </row>
    <row r="2193" spans="1:5">
      <c r="A2193" s="158">
        <v>2192</v>
      </c>
      <c r="B2193" s="202" t="s">
        <v>8538</v>
      </c>
      <c r="C2193" s="172" t="s">
        <v>8750</v>
      </c>
      <c r="D2193" s="199" t="s">
        <v>9716</v>
      </c>
      <c r="E2193" s="17" t="s">
        <v>6725</v>
      </c>
    </row>
    <row r="2194" spans="1:5">
      <c r="A2194" s="158">
        <v>2193</v>
      </c>
      <c r="B2194" s="202" t="s">
        <v>8538</v>
      </c>
      <c r="C2194" s="172" t="s">
        <v>8750</v>
      </c>
      <c r="D2194" s="203" t="s">
        <v>9667</v>
      </c>
      <c r="E2194" s="17" t="s">
        <v>6725</v>
      </c>
    </row>
    <row r="2195" spans="1:5">
      <c r="A2195" s="158">
        <v>2194</v>
      </c>
      <c r="B2195" s="202" t="s">
        <v>8538</v>
      </c>
      <c r="C2195" s="172" t="s">
        <v>8750</v>
      </c>
      <c r="D2195" s="203" t="s">
        <v>9717</v>
      </c>
      <c r="E2195" s="17" t="s">
        <v>6725</v>
      </c>
    </row>
    <row r="2196" spans="1:5">
      <c r="A2196" s="158">
        <v>2195</v>
      </c>
      <c r="B2196" s="202" t="s">
        <v>8538</v>
      </c>
      <c r="C2196" s="172" t="s">
        <v>8750</v>
      </c>
      <c r="D2196" s="203" t="s">
        <v>9718</v>
      </c>
      <c r="E2196" s="17" t="s">
        <v>6725</v>
      </c>
    </row>
    <row r="2197" spans="1:5">
      <c r="A2197" s="158">
        <v>2196</v>
      </c>
      <c r="B2197" s="202" t="s">
        <v>8538</v>
      </c>
      <c r="C2197" s="172" t="s">
        <v>8750</v>
      </c>
      <c r="D2197" s="203" t="s">
        <v>9719</v>
      </c>
      <c r="E2197" s="17" t="s">
        <v>6725</v>
      </c>
    </row>
    <row r="2198" spans="1:5">
      <c r="A2198" s="158">
        <v>2197</v>
      </c>
      <c r="B2198" s="202" t="s">
        <v>8538</v>
      </c>
      <c r="C2198" s="172" t="s">
        <v>8750</v>
      </c>
      <c r="D2198" s="203" t="s">
        <v>9720</v>
      </c>
      <c r="E2198" s="17" t="s">
        <v>6725</v>
      </c>
    </row>
    <row r="2199" spans="1:5">
      <c r="A2199" s="158">
        <v>2198</v>
      </c>
      <c r="B2199" s="202" t="s">
        <v>8538</v>
      </c>
      <c r="C2199" s="172" t="s">
        <v>8750</v>
      </c>
      <c r="D2199" s="203" t="s">
        <v>9721</v>
      </c>
      <c r="E2199" s="17" t="s">
        <v>6725</v>
      </c>
    </row>
    <row r="2200" spans="1:5">
      <c r="A2200" s="158">
        <v>2199</v>
      </c>
      <c r="B2200" s="202" t="s">
        <v>8538</v>
      </c>
      <c r="C2200" s="172" t="s">
        <v>8750</v>
      </c>
      <c r="D2200" s="203" t="s">
        <v>9722</v>
      </c>
      <c r="E2200" s="17" t="s">
        <v>6725</v>
      </c>
    </row>
    <row r="2201" spans="1:5">
      <c r="A2201" s="158">
        <v>2200</v>
      </c>
      <c r="B2201" s="202" t="s">
        <v>8538</v>
      </c>
      <c r="C2201" s="172" t="s">
        <v>8750</v>
      </c>
      <c r="D2201" s="203" t="s">
        <v>9723</v>
      </c>
      <c r="E2201" s="17" t="s">
        <v>6725</v>
      </c>
    </row>
    <row r="2202" spans="1:5">
      <c r="A2202" s="158">
        <v>2201</v>
      </c>
      <c r="B2202" s="202" t="s">
        <v>8538</v>
      </c>
      <c r="C2202" s="172" t="s">
        <v>8750</v>
      </c>
      <c r="D2202" s="203" t="s">
        <v>9724</v>
      </c>
      <c r="E2202" s="17" t="s">
        <v>6725</v>
      </c>
    </row>
    <row r="2203" spans="1:5">
      <c r="A2203" s="158">
        <v>2202</v>
      </c>
      <c r="B2203" s="202" t="s">
        <v>8538</v>
      </c>
      <c r="C2203" s="172" t="s">
        <v>8750</v>
      </c>
      <c r="D2203" s="204" t="s">
        <v>9725</v>
      </c>
      <c r="E2203" s="17" t="s">
        <v>6725</v>
      </c>
    </row>
    <row r="2204" spans="1:5">
      <c r="A2204" s="158">
        <v>2203</v>
      </c>
      <c r="B2204" s="202" t="s">
        <v>8538</v>
      </c>
      <c r="C2204" s="172" t="s">
        <v>8750</v>
      </c>
      <c r="D2204" s="203" t="s">
        <v>9726</v>
      </c>
      <c r="E2204" s="17" t="s">
        <v>6725</v>
      </c>
    </row>
    <row r="2205" spans="1:5">
      <c r="A2205" s="158">
        <v>2204</v>
      </c>
      <c r="B2205" s="202" t="s">
        <v>8538</v>
      </c>
      <c r="C2205" s="172" t="s">
        <v>8750</v>
      </c>
      <c r="D2205" s="203" t="s">
        <v>9727</v>
      </c>
      <c r="E2205" s="17" t="s">
        <v>6725</v>
      </c>
    </row>
    <row r="2206" spans="1:5">
      <c r="A2206" s="158">
        <v>2205</v>
      </c>
      <c r="B2206" s="202" t="s">
        <v>8538</v>
      </c>
      <c r="C2206" s="172" t="s">
        <v>8750</v>
      </c>
      <c r="D2206" s="203" t="s">
        <v>9728</v>
      </c>
      <c r="E2206" s="17" t="s">
        <v>6725</v>
      </c>
    </row>
    <row r="2207" spans="1:5">
      <c r="A2207" s="158">
        <v>2206</v>
      </c>
      <c r="B2207" s="202" t="s">
        <v>8538</v>
      </c>
      <c r="C2207" s="172" t="s">
        <v>8750</v>
      </c>
      <c r="D2207" s="203" t="s">
        <v>9729</v>
      </c>
      <c r="E2207" s="17" t="s">
        <v>6725</v>
      </c>
    </row>
    <row r="2208" spans="1:5">
      <c r="A2208" s="158">
        <v>2207</v>
      </c>
      <c r="B2208" s="202" t="s">
        <v>8538</v>
      </c>
      <c r="C2208" s="172" t="s">
        <v>8750</v>
      </c>
      <c r="D2208" s="203" t="s">
        <v>9730</v>
      </c>
      <c r="E2208" s="17" t="s">
        <v>6725</v>
      </c>
    </row>
    <row r="2209" spans="1:5">
      <c r="A2209" s="158">
        <v>2208</v>
      </c>
      <c r="B2209" s="202" t="s">
        <v>8538</v>
      </c>
      <c r="C2209" s="172" t="s">
        <v>8750</v>
      </c>
      <c r="D2209" s="203" t="s">
        <v>9731</v>
      </c>
      <c r="E2209" s="17" t="s">
        <v>6725</v>
      </c>
    </row>
    <row r="2210" spans="1:5">
      <c r="A2210" s="158">
        <v>2209</v>
      </c>
      <c r="B2210" s="202" t="s">
        <v>8538</v>
      </c>
      <c r="C2210" s="172" t="s">
        <v>8750</v>
      </c>
      <c r="D2210" s="203" t="s">
        <v>9732</v>
      </c>
      <c r="E2210" s="17" t="s">
        <v>6725</v>
      </c>
    </row>
    <row r="2211" spans="1:5">
      <c r="A2211" s="158">
        <v>2210</v>
      </c>
      <c r="B2211" s="202" t="s">
        <v>8538</v>
      </c>
      <c r="C2211" s="172" t="s">
        <v>8750</v>
      </c>
      <c r="D2211" s="203" t="s">
        <v>9733</v>
      </c>
      <c r="E2211" s="17" t="s">
        <v>6725</v>
      </c>
    </row>
    <row r="2212" spans="1:5">
      <c r="A2212" s="158">
        <v>2211</v>
      </c>
      <c r="B2212" s="202" t="s">
        <v>8538</v>
      </c>
      <c r="C2212" s="172" t="s">
        <v>8750</v>
      </c>
      <c r="D2212" s="203" t="s">
        <v>9734</v>
      </c>
      <c r="E2212" s="17" t="s">
        <v>6725</v>
      </c>
    </row>
    <row r="2213" spans="1:5">
      <c r="A2213" s="158">
        <v>2212</v>
      </c>
      <c r="B2213" s="202" t="s">
        <v>8538</v>
      </c>
      <c r="C2213" s="172" t="s">
        <v>8750</v>
      </c>
      <c r="D2213" s="203" t="s">
        <v>9735</v>
      </c>
      <c r="E2213" s="17" t="s">
        <v>6725</v>
      </c>
    </row>
    <row r="2214" spans="1:5">
      <c r="A2214" s="158">
        <v>2213</v>
      </c>
      <c r="B2214" s="202" t="s">
        <v>8538</v>
      </c>
      <c r="C2214" s="172" t="s">
        <v>8750</v>
      </c>
      <c r="D2214" s="203" t="s">
        <v>9736</v>
      </c>
      <c r="E2214" s="17" t="s">
        <v>6725</v>
      </c>
    </row>
    <row r="2215" spans="1:5">
      <c r="A2215" s="158">
        <v>2214</v>
      </c>
      <c r="B2215" s="202" t="s">
        <v>8538</v>
      </c>
      <c r="C2215" s="172" t="s">
        <v>8750</v>
      </c>
      <c r="D2215" s="204" t="s">
        <v>9737</v>
      </c>
      <c r="E2215" s="17" t="s">
        <v>6725</v>
      </c>
    </row>
    <row r="2216" spans="1:5">
      <c r="A2216" s="158">
        <v>2215</v>
      </c>
      <c r="B2216" s="202" t="s">
        <v>8538</v>
      </c>
      <c r="C2216" s="172" t="s">
        <v>8750</v>
      </c>
      <c r="D2216" s="203" t="s">
        <v>9738</v>
      </c>
      <c r="E2216" s="17" t="s">
        <v>6725</v>
      </c>
    </row>
    <row r="2217" spans="1:5">
      <c r="A2217" s="158">
        <v>2216</v>
      </c>
      <c r="B2217" s="202" t="s">
        <v>8538</v>
      </c>
      <c r="C2217" s="172" t="s">
        <v>8750</v>
      </c>
      <c r="D2217" s="203" t="s">
        <v>9739</v>
      </c>
      <c r="E2217" s="17" t="s">
        <v>6725</v>
      </c>
    </row>
    <row r="2218" spans="1:5">
      <c r="A2218" s="158">
        <v>2217</v>
      </c>
      <c r="B2218" s="202" t="s">
        <v>8538</v>
      </c>
      <c r="C2218" s="172" t="s">
        <v>8750</v>
      </c>
      <c r="D2218" s="204" t="s">
        <v>9740</v>
      </c>
      <c r="E2218" s="17" t="s">
        <v>6725</v>
      </c>
    </row>
    <row r="2219" spans="1:5">
      <c r="A2219" s="158">
        <v>2218</v>
      </c>
      <c r="B2219" s="202" t="s">
        <v>8538</v>
      </c>
      <c r="C2219" s="172" t="s">
        <v>8750</v>
      </c>
      <c r="D2219" s="203" t="s">
        <v>9741</v>
      </c>
      <c r="E2219" s="17" t="s">
        <v>6725</v>
      </c>
    </row>
    <row r="2220" spans="1:5">
      <c r="A2220" s="158">
        <v>2219</v>
      </c>
      <c r="B2220" s="202" t="s">
        <v>8538</v>
      </c>
      <c r="C2220" s="172" t="s">
        <v>8750</v>
      </c>
      <c r="D2220" s="203" t="s">
        <v>9696</v>
      </c>
      <c r="E2220" s="17" t="s">
        <v>6725</v>
      </c>
    </row>
    <row r="2221" spans="1:5">
      <c r="A2221" s="158">
        <v>2220</v>
      </c>
      <c r="B2221" s="202" t="s">
        <v>8538</v>
      </c>
      <c r="C2221" s="172" t="s">
        <v>8750</v>
      </c>
      <c r="D2221" s="204" t="s">
        <v>9742</v>
      </c>
      <c r="E2221" s="17" t="s">
        <v>6725</v>
      </c>
    </row>
    <row r="2222" spans="1:5">
      <c r="A2222" s="158">
        <v>2221</v>
      </c>
      <c r="B2222" s="202" t="s">
        <v>8538</v>
      </c>
      <c r="C2222" s="172" t="s">
        <v>8750</v>
      </c>
      <c r="D2222" s="203" t="s">
        <v>9743</v>
      </c>
      <c r="E2222" s="17" t="s">
        <v>6725</v>
      </c>
    </row>
    <row r="2223" spans="1:5">
      <c r="A2223" s="158">
        <v>2222</v>
      </c>
      <c r="B2223" s="202" t="s">
        <v>8538</v>
      </c>
      <c r="C2223" s="172" t="s">
        <v>8750</v>
      </c>
      <c r="D2223" s="203" t="s">
        <v>9744</v>
      </c>
      <c r="E2223" s="17" t="s">
        <v>6725</v>
      </c>
    </row>
    <row r="2224" spans="1:5">
      <c r="A2224" s="158">
        <v>2223</v>
      </c>
      <c r="B2224" s="202" t="s">
        <v>8538</v>
      </c>
      <c r="C2224" s="172" t="s">
        <v>8750</v>
      </c>
      <c r="D2224" s="203" t="s">
        <v>9745</v>
      </c>
      <c r="E2224" s="17" t="s">
        <v>6725</v>
      </c>
    </row>
    <row r="2225" spans="1:5">
      <c r="A2225" s="158">
        <v>2224</v>
      </c>
      <c r="B2225" s="202" t="s">
        <v>8538</v>
      </c>
      <c r="C2225" s="172" t="s">
        <v>8750</v>
      </c>
      <c r="D2225" s="203" t="s">
        <v>9701</v>
      </c>
      <c r="E2225" s="17" t="s">
        <v>6725</v>
      </c>
    </row>
    <row r="2226" spans="1:5">
      <c r="A2226" s="158">
        <v>2225</v>
      </c>
      <c r="B2226" s="202" t="s">
        <v>8538</v>
      </c>
      <c r="C2226" s="172" t="s">
        <v>8750</v>
      </c>
      <c r="D2226" s="203" t="s">
        <v>9746</v>
      </c>
      <c r="E2226" s="17" t="s">
        <v>6725</v>
      </c>
    </row>
    <row r="2227" spans="1:5">
      <c r="A2227" s="158">
        <v>2226</v>
      </c>
      <c r="B2227" s="202" t="s">
        <v>8538</v>
      </c>
      <c r="C2227" s="172" t="s">
        <v>8750</v>
      </c>
      <c r="D2227" s="203" t="s">
        <v>9747</v>
      </c>
      <c r="E2227" s="17" t="s">
        <v>6725</v>
      </c>
    </row>
    <row r="2228" spans="1:5">
      <c r="A2228" s="158">
        <v>2227</v>
      </c>
      <c r="B2228" s="202" t="s">
        <v>8538</v>
      </c>
      <c r="C2228" s="172" t="s">
        <v>8750</v>
      </c>
      <c r="D2228" s="203" t="s">
        <v>9748</v>
      </c>
      <c r="E2228" s="17" t="s">
        <v>6725</v>
      </c>
    </row>
    <row r="2229" spans="1:5">
      <c r="A2229" s="158">
        <v>2228</v>
      </c>
      <c r="B2229" s="202" t="s">
        <v>8538</v>
      </c>
      <c r="C2229" s="172" t="s">
        <v>8750</v>
      </c>
      <c r="D2229" s="204" t="s">
        <v>9749</v>
      </c>
      <c r="E2229" s="17" t="s">
        <v>6725</v>
      </c>
    </row>
    <row r="2230" spans="1:5">
      <c r="A2230" s="158">
        <v>2229</v>
      </c>
      <c r="B2230" s="202" t="s">
        <v>8538</v>
      </c>
      <c r="C2230" s="172" t="s">
        <v>8750</v>
      </c>
      <c r="D2230" s="203" t="s">
        <v>9750</v>
      </c>
      <c r="E2230" s="17" t="s">
        <v>6725</v>
      </c>
    </row>
    <row r="2231" spans="1:5">
      <c r="A2231" s="158">
        <v>2230</v>
      </c>
      <c r="B2231" s="202" t="s">
        <v>8538</v>
      </c>
      <c r="C2231" s="172" t="s">
        <v>8750</v>
      </c>
      <c r="D2231" s="203" t="s">
        <v>9751</v>
      </c>
      <c r="E2231" s="17" t="s">
        <v>6725</v>
      </c>
    </row>
    <row r="2232" spans="1:5">
      <c r="A2232" s="158">
        <v>2231</v>
      </c>
      <c r="B2232" s="202" t="s">
        <v>8538</v>
      </c>
      <c r="C2232" s="172" t="s">
        <v>8759</v>
      </c>
      <c r="D2232" s="199" t="s">
        <v>9709</v>
      </c>
      <c r="E2232" s="17" t="s">
        <v>6725</v>
      </c>
    </row>
    <row r="2233" spans="1:5">
      <c r="A2233" s="158">
        <v>2232</v>
      </c>
      <c r="B2233" s="202" t="s">
        <v>8538</v>
      </c>
      <c r="C2233" s="172" t="s">
        <v>8759</v>
      </c>
      <c r="D2233" s="203" t="s">
        <v>9710</v>
      </c>
      <c r="E2233" s="17" t="s">
        <v>6725</v>
      </c>
    </row>
    <row r="2234" spans="1:5">
      <c r="A2234" s="158">
        <v>2233</v>
      </c>
      <c r="B2234" s="202" t="s">
        <v>8538</v>
      </c>
      <c r="C2234" s="172" t="s">
        <v>8759</v>
      </c>
      <c r="D2234" s="203" t="s">
        <v>9711</v>
      </c>
      <c r="E2234" s="17" t="s">
        <v>6725</v>
      </c>
    </row>
    <row r="2235" spans="1:5">
      <c r="A2235" s="158">
        <v>2234</v>
      </c>
      <c r="B2235" s="202" t="s">
        <v>8538</v>
      </c>
      <c r="C2235" s="172" t="s">
        <v>8759</v>
      </c>
      <c r="D2235" s="203" t="s">
        <v>9712</v>
      </c>
      <c r="E2235" s="17" t="s">
        <v>6725</v>
      </c>
    </row>
    <row r="2236" spans="1:5">
      <c r="A2236" s="158">
        <v>2235</v>
      </c>
      <c r="B2236" s="202" t="s">
        <v>8538</v>
      </c>
      <c r="C2236" s="172" t="s">
        <v>8759</v>
      </c>
      <c r="D2236" s="199" t="s">
        <v>9713</v>
      </c>
      <c r="E2236" s="17" t="s">
        <v>6725</v>
      </c>
    </row>
    <row r="2237" spans="1:5">
      <c r="A2237" s="158">
        <v>2236</v>
      </c>
      <c r="B2237" s="202" t="s">
        <v>8538</v>
      </c>
      <c r="C2237" s="172" t="s">
        <v>8759</v>
      </c>
      <c r="D2237" s="199" t="s">
        <v>9714</v>
      </c>
      <c r="E2237" s="17" t="s">
        <v>6725</v>
      </c>
    </row>
    <row r="2238" spans="1:5">
      <c r="A2238" s="158">
        <v>2237</v>
      </c>
      <c r="B2238" s="202" t="s">
        <v>8538</v>
      </c>
      <c r="C2238" s="172" t="s">
        <v>8759</v>
      </c>
      <c r="D2238" s="199" t="s">
        <v>9715</v>
      </c>
      <c r="E2238" s="17" t="s">
        <v>6725</v>
      </c>
    </row>
    <row r="2239" spans="1:5">
      <c r="A2239" s="158">
        <v>2238</v>
      </c>
      <c r="B2239" s="202" t="s">
        <v>8538</v>
      </c>
      <c r="C2239" s="172" t="s">
        <v>8759</v>
      </c>
      <c r="D2239" s="199" t="s">
        <v>9716</v>
      </c>
      <c r="E2239" s="17" t="s">
        <v>6725</v>
      </c>
    </row>
    <row r="2240" spans="1:5">
      <c r="A2240" s="158">
        <v>2239</v>
      </c>
      <c r="B2240" s="202" t="s">
        <v>8538</v>
      </c>
      <c r="C2240" s="172" t="s">
        <v>8759</v>
      </c>
      <c r="D2240" s="203" t="s">
        <v>9667</v>
      </c>
      <c r="E2240" s="17" t="s">
        <v>6725</v>
      </c>
    </row>
    <row r="2241" spans="1:5">
      <c r="A2241" s="158">
        <v>2240</v>
      </c>
      <c r="B2241" s="202" t="s">
        <v>8538</v>
      </c>
      <c r="C2241" s="172" t="s">
        <v>8759</v>
      </c>
      <c r="D2241" s="203" t="s">
        <v>9717</v>
      </c>
      <c r="E2241" s="17" t="s">
        <v>6725</v>
      </c>
    </row>
    <row r="2242" spans="1:5">
      <c r="A2242" s="158">
        <v>2241</v>
      </c>
      <c r="B2242" s="202" t="s">
        <v>8538</v>
      </c>
      <c r="C2242" s="172" t="s">
        <v>8759</v>
      </c>
      <c r="D2242" s="203" t="s">
        <v>9718</v>
      </c>
      <c r="E2242" s="17" t="s">
        <v>6725</v>
      </c>
    </row>
    <row r="2243" spans="1:5">
      <c r="A2243" s="158">
        <v>2242</v>
      </c>
      <c r="B2243" s="202" t="s">
        <v>8538</v>
      </c>
      <c r="C2243" s="172" t="s">
        <v>8759</v>
      </c>
      <c r="D2243" s="203" t="s">
        <v>9719</v>
      </c>
      <c r="E2243" s="17" t="s">
        <v>6725</v>
      </c>
    </row>
    <row r="2244" spans="1:5">
      <c r="A2244" s="158">
        <v>2243</v>
      </c>
      <c r="B2244" s="202" t="s">
        <v>8538</v>
      </c>
      <c r="C2244" s="172" t="s">
        <v>8759</v>
      </c>
      <c r="D2244" s="203" t="s">
        <v>9720</v>
      </c>
      <c r="E2244" s="17" t="s">
        <v>6725</v>
      </c>
    </row>
    <row r="2245" spans="1:5">
      <c r="A2245" s="158">
        <v>2244</v>
      </c>
      <c r="B2245" s="202" t="s">
        <v>8538</v>
      </c>
      <c r="C2245" s="172" t="s">
        <v>8759</v>
      </c>
      <c r="D2245" s="203" t="s">
        <v>9721</v>
      </c>
      <c r="E2245" s="17" t="s">
        <v>6725</v>
      </c>
    </row>
    <row r="2246" spans="1:5">
      <c r="A2246" s="158">
        <v>2245</v>
      </c>
      <c r="B2246" s="202" t="s">
        <v>8538</v>
      </c>
      <c r="C2246" s="172" t="s">
        <v>8759</v>
      </c>
      <c r="D2246" s="203" t="s">
        <v>9722</v>
      </c>
      <c r="E2246" s="17" t="s">
        <v>6725</v>
      </c>
    </row>
    <row r="2247" spans="1:5">
      <c r="A2247" s="158">
        <v>2246</v>
      </c>
      <c r="B2247" s="202" t="s">
        <v>8538</v>
      </c>
      <c r="C2247" s="172" t="s">
        <v>8759</v>
      </c>
      <c r="D2247" s="203" t="s">
        <v>9723</v>
      </c>
      <c r="E2247" s="17" t="s">
        <v>6725</v>
      </c>
    </row>
    <row r="2248" spans="1:5">
      <c r="A2248" s="158">
        <v>2247</v>
      </c>
      <c r="B2248" s="202" t="s">
        <v>8538</v>
      </c>
      <c r="C2248" s="172" t="s">
        <v>8759</v>
      </c>
      <c r="D2248" s="203" t="s">
        <v>9724</v>
      </c>
      <c r="E2248" s="17" t="s">
        <v>6725</v>
      </c>
    </row>
    <row r="2249" spans="1:5">
      <c r="A2249" s="158">
        <v>2248</v>
      </c>
      <c r="B2249" s="202" t="s">
        <v>8538</v>
      </c>
      <c r="C2249" s="172" t="s">
        <v>8759</v>
      </c>
      <c r="D2249" s="204" t="s">
        <v>9725</v>
      </c>
      <c r="E2249" s="17" t="s">
        <v>6725</v>
      </c>
    </row>
    <row r="2250" spans="1:5">
      <c r="A2250" s="158">
        <v>2249</v>
      </c>
      <c r="B2250" s="202" t="s">
        <v>8538</v>
      </c>
      <c r="C2250" s="172" t="s">
        <v>8759</v>
      </c>
      <c r="D2250" s="203" t="s">
        <v>9726</v>
      </c>
      <c r="E2250" s="17" t="s">
        <v>6725</v>
      </c>
    </row>
    <row r="2251" spans="1:5">
      <c r="A2251" s="158">
        <v>2250</v>
      </c>
      <c r="B2251" s="202" t="s">
        <v>8538</v>
      </c>
      <c r="C2251" s="172" t="s">
        <v>8759</v>
      </c>
      <c r="D2251" s="203" t="s">
        <v>9727</v>
      </c>
      <c r="E2251" s="17" t="s">
        <v>6725</v>
      </c>
    </row>
    <row r="2252" spans="1:5">
      <c r="A2252" s="158">
        <v>2251</v>
      </c>
      <c r="B2252" s="202" t="s">
        <v>8538</v>
      </c>
      <c r="C2252" s="172" t="s">
        <v>8759</v>
      </c>
      <c r="D2252" s="203" t="s">
        <v>9728</v>
      </c>
      <c r="E2252" s="17" t="s">
        <v>6725</v>
      </c>
    </row>
    <row r="2253" spans="1:5">
      <c r="A2253" s="158">
        <v>2252</v>
      </c>
      <c r="B2253" s="202" t="s">
        <v>8538</v>
      </c>
      <c r="C2253" s="172" t="s">
        <v>8759</v>
      </c>
      <c r="D2253" s="203" t="s">
        <v>9729</v>
      </c>
      <c r="E2253" s="17" t="s">
        <v>6725</v>
      </c>
    </row>
    <row r="2254" spans="1:5">
      <c r="A2254" s="158">
        <v>2253</v>
      </c>
      <c r="B2254" s="202" t="s">
        <v>8538</v>
      </c>
      <c r="C2254" s="172" t="s">
        <v>8759</v>
      </c>
      <c r="D2254" s="203" t="s">
        <v>9730</v>
      </c>
      <c r="E2254" s="17" t="s">
        <v>6725</v>
      </c>
    </row>
    <row r="2255" spans="1:5">
      <c r="A2255" s="158">
        <v>2254</v>
      </c>
      <c r="B2255" s="202" t="s">
        <v>8538</v>
      </c>
      <c r="C2255" s="172" t="s">
        <v>8759</v>
      </c>
      <c r="D2255" s="203" t="s">
        <v>9731</v>
      </c>
      <c r="E2255" s="17" t="s">
        <v>6725</v>
      </c>
    </row>
    <row r="2256" spans="1:5">
      <c r="A2256" s="158">
        <v>2255</v>
      </c>
      <c r="B2256" s="202" t="s">
        <v>8538</v>
      </c>
      <c r="C2256" s="172" t="s">
        <v>8759</v>
      </c>
      <c r="D2256" s="203" t="s">
        <v>9732</v>
      </c>
      <c r="E2256" s="17" t="s">
        <v>6725</v>
      </c>
    </row>
    <row r="2257" spans="1:5">
      <c r="A2257" s="158">
        <v>2256</v>
      </c>
      <c r="B2257" s="202" t="s">
        <v>8538</v>
      </c>
      <c r="C2257" s="172" t="s">
        <v>8759</v>
      </c>
      <c r="D2257" s="203" t="s">
        <v>9733</v>
      </c>
      <c r="E2257" s="17" t="s">
        <v>6725</v>
      </c>
    </row>
    <row r="2258" spans="1:5">
      <c r="A2258" s="158">
        <v>2257</v>
      </c>
      <c r="B2258" s="202" t="s">
        <v>8538</v>
      </c>
      <c r="C2258" s="172" t="s">
        <v>8759</v>
      </c>
      <c r="D2258" s="203" t="s">
        <v>9734</v>
      </c>
      <c r="E2258" s="17" t="s">
        <v>6725</v>
      </c>
    </row>
    <row r="2259" spans="1:5">
      <c r="A2259" s="158">
        <v>2258</v>
      </c>
      <c r="B2259" s="202" t="s">
        <v>8538</v>
      </c>
      <c r="C2259" s="172" t="s">
        <v>8759</v>
      </c>
      <c r="D2259" s="203" t="s">
        <v>9735</v>
      </c>
      <c r="E2259" s="17" t="s">
        <v>6725</v>
      </c>
    </row>
    <row r="2260" spans="1:5">
      <c r="A2260" s="158">
        <v>2259</v>
      </c>
      <c r="B2260" s="202" t="s">
        <v>8538</v>
      </c>
      <c r="C2260" s="172" t="s">
        <v>8759</v>
      </c>
      <c r="D2260" s="203" t="s">
        <v>9736</v>
      </c>
      <c r="E2260" s="17" t="s">
        <v>6725</v>
      </c>
    </row>
    <row r="2261" spans="1:5">
      <c r="A2261" s="158">
        <v>2260</v>
      </c>
      <c r="B2261" s="202" t="s">
        <v>8538</v>
      </c>
      <c r="C2261" s="172" t="s">
        <v>8759</v>
      </c>
      <c r="D2261" s="204" t="s">
        <v>9737</v>
      </c>
      <c r="E2261" s="17" t="s">
        <v>6725</v>
      </c>
    </row>
    <row r="2262" spans="1:5">
      <c r="A2262" s="158">
        <v>2261</v>
      </c>
      <c r="B2262" s="202" t="s">
        <v>8538</v>
      </c>
      <c r="C2262" s="172" t="s">
        <v>8759</v>
      </c>
      <c r="D2262" s="203" t="s">
        <v>9738</v>
      </c>
      <c r="E2262" s="17" t="s">
        <v>6725</v>
      </c>
    </row>
    <row r="2263" spans="1:5">
      <c r="A2263" s="158">
        <v>2262</v>
      </c>
      <c r="B2263" s="202" t="s">
        <v>8538</v>
      </c>
      <c r="C2263" s="172" t="s">
        <v>8759</v>
      </c>
      <c r="D2263" s="203" t="s">
        <v>9739</v>
      </c>
      <c r="E2263" s="17" t="s">
        <v>6725</v>
      </c>
    </row>
    <row r="2264" spans="1:5">
      <c r="A2264" s="158">
        <v>2263</v>
      </c>
      <c r="B2264" s="202" t="s">
        <v>8538</v>
      </c>
      <c r="C2264" s="172" t="s">
        <v>8759</v>
      </c>
      <c r="D2264" s="204" t="s">
        <v>9740</v>
      </c>
      <c r="E2264" s="17" t="s">
        <v>6725</v>
      </c>
    </row>
    <row r="2265" spans="1:5">
      <c r="A2265" s="158">
        <v>2264</v>
      </c>
      <c r="B2265" s="202" t="s">
        <v>8538</v>
      </c>
      <c r="C2265" s="172" t="s">
        <v>8759</v>
      </c>
      <c r="D2265" s="203" t="s">
        <v>9741</v>
      </c>
      <c r="E2265" s="17" t="s">
        <v>6725</v>
      </c>
    </row>
    <row r="2266" spans="1:5">
      <c r="A2266" s="158">
        <v>2265</v>
      </c>
      <c r="B2266" s="202" t="s">
        <v>8538</v>
      </c>
      <c r="C2266" s="172" t="s">
        <v>8759</v>
      </c>
      <c r="D2266" s="203" t="s">
        <v>9696</v>
      </c>
      <c r="E2266" s="17" t="s">
        <v>6725</v>
      </c>
    </row>
    <row r="2267" spans="1:5">
      <c r="A2267" s="158">
        <v>2266</v>
      </c>
      <c r="B2267" s="202" t="s">
        <v>8538</v>
      </c>
      <c r="C2267" s="172" t="s">
        <v>8759</v>
      </c>
      <c r="D2267" s="204" t="s">
        <v>9742</v>
      </c>
      <c r="E2267" s="17" t="s">
        <v>6725</v>
      </c>
    </row>
    <row r="2268" spans="1:5">
      <c r="A2268" s="158">
        <v>2267</v>
      </c>
      <c r="B2268" s="202" t="s">
        <v>8538</v>
      </c>
      <c r="C2268" s="172" t="s">
        <v>8759</v>
      </c>
      <c r="D2268" s="203" t="s">
        <v>9743</v>
      </c>
      <c r="E2268" s="17" t="s">
        <v>6725</v>
      </c>
    </row>
    <row r="2269" spans="1:5">
      <c r="A2269" s="158">
        <v>2268</v>
      </c>
      <c r="B2269" s="202" t="s">
        <v>8538</v>
      </c>
      <c r="C2269" s="172" t="s">
        <v>8759</v>
      </c>
      <c r="D2269" s="203" t="s">
        <v>9744</v>
      </c>
      <c r="E2269" s="17" t="s">
        <v>6725</v>
      </c>
    </row>
    <row r="2270" spans="1:5">
      <c r="A2270" s="158">
        <v>2269</v>
      </c>
      <c r="B2270" s="202" t="s">
        <v>8538</v>
      </c>
      <c r="C2270" s="172" t="s">
        <v>8759</v>
      </c>
      <c r="D2270" s="203" t="s">
        <v>9745</v>
      </c>
      <c r="E2270" s="17" t="s">
        <v>6725</v>
      </c>
    </row>
    <row r="2271" spans="1:5">
      <c r="A2271" s="158">
        <v>2270</v>
      </c>
      <c r="B2271" s="202" t="s">
        <v>8538</v>
      </c>
      <c r="C2271" s="172" t="s">
        <v>8759</v>
      </c>
      <c r="D2271" s="203" t="s">
        <v>9701</v>
      </c>
      <c r="E2271" s="17" t="s">
        <v>6725</v>
      </c>
    </row>
    <row r="2272" spans="1:5">
      <c r="A2272" s="158">
        <v>2271</v>
      </c>
      <c r="B2272" s="202" t="s">
        <v>8538</v>
      </c>
      <c r="C2272" s="172" t="s">
        <v>8759</v>
      </c>
      <c r="D2272" s="203" t="s">
        <v>9746</v>
      </c>
      <c r="E2272" s="17" t="s">
        <v>6725</v>
      </c>
    </row>
    <row r="2273" spans="1:5">
      <c r="A2273" s="158">
        <v>2272</v>
      </c>
      <c r="B2273" s="202" t="s">
        <v>8538</v>
      </c>
      <c r="C2273" s="172" t="s">
        <v>8759</v>
      </c>
      <c r="D2273" s="203" t="s">
        <v>9747</v>
      </c>
      <c r="E2273" s="17" t="s">
        <v>6725</v>
      </c>
    </row>
    <row r="2274" spans="1:5">
      <c r="A2274" s="158">
        <v>2273</v>
      </c>
      <c r="B2274" s="202" t="s">
        <v>8538</v>
      </c>
      <c r="C2274" s="172" t="s">
        <v>8759</v>
      </c>
      <c r="D2274" s="203" t="s">
        <v>9748</v>
      </c>
      <c r="E2274" s="17" t="s">
        <v>6725</v>
      </c>
    </row>
    <row r="2275" spans="1:5">
      <c r="A2275" s="158">
        <v>2274</v>
      </c>
      <c r="B2275" s="202" t="s">
        <v>8538</v>
      </c>
      <c r="C2275" s="172" t="s">
        <v>8759</v>
      </c>
      <c r="D2275" s="204" t="s">
        <v>9749</v>
      </c>
      <c r="E2275" s="17" t="s">
        <v>6725</v>
      </c>
    </row>
    <row r="2276" spans="1:5">
      <c r="A2276" s="158">
        <v>2275</v>
      </c>
      <c r="B2276" s="202" t="s">
        <v>8538</v>
      </c>
      <c r="C2276" s="172" t="s">
        <v>8759</v>
      </c>
      <c r="D2276" s="203" t="s">
        <v>9750</v>
      </c>
      <c r="E2276" s="17" t="s">
        <v>6725</v>
      </c>
    </row>
    <row r="2277" spans="1:5">
      <c r="A2277" s="158">
        <v>2276</v>
      </c>
      <c r="B2277" s="202" t="s">
        <v>8538</v>
      </c>
      <c r="C2277" s="172" t="s">
        <v>8759</v>
      </c>
      <c r="D2277" s="203" t="s">
        <v>9751</v>
      </c>
      <c r="E2277" s="17" t="s">
        <v>6725</v>
      </c>
    </row>
    <row r="2278" spans="1:5">
      <c r="A2278" s="158">
        <v>2277</v>
      </c>
      <c r="B2278" s="202" t="s">
        <v>8538</v>
      </c>
      <c r="C2278" s="172" t="s">
        <v>8764</v>
      </c>
      <c r="D2278" s="199" t="s">
        <v>9709</v>
      </c>
      <c r="E2278" s="17" t="s">
        <v>6725</v>
      </c>
    </row>
    <row r="2279" spans="1:5">
      <c r="A2279" s="158">
        <v>2278</v>
      </c>
      <c r="B2279" s="202" t="s">
        <v>8538</v>
      </c>
      <c r="C2279" s="172" t="s">
        <v>8764</v>
      </c>
      <c r="D2279" s="203" t="s">
        <v>9710</v>
      </c>
      <c r="E2279" s="17" t="s">
        <v>6725</v>
      </c>
    </row>
    <row r="2280" spans="1:5">
      <c r="A2280" s="158">
        <v>2279</v>
      </c>
      <c r="B2280" s="202" t="s">
        <v>8538</v>
      </c>
      <c r="C2280" s="172" t="s">
        <v>8764</v>
      </c>
      <c r="D2280" s="203" t="s">
        <v>9711</v>
      </c>
      <c r="E2280" s="17" t="s">
        <v>6725</v>
      </c>
    </row>
    <row r="2281" spans="1:5">
      <c r="A2281" s="158">
        <v>2280</v>
      </c>
      <c r="B2281" s="202" t="s">
        <v>8538</v>
      </c>
      <c r="C2281" s="172" t="s">
        <v>8764</v>
      </c>
      <c r="D2281" s="203" t="s">
        <v>9712</v>
      </c>
      <c r="E2281" s="17" t="s">
        <v>6725</v>
      </c>
    </row>
    <row r="2282" spans="1:5">
      <c r="A2282" s="158">
        <v>2281</v>
      </c>
      <c r="B2282" s="202" t="s">
        <v>8538</v>
      </c>
      <c r="C2282" s="172" t="s">
        <v>8764</v>
      </c>
      <c r="D2282" s="199" t="s">
        <v>9713</v>
      </c>
      <c r="E2282" s="17" t="s">
        <v>6725</v>
      </c>
    </row>
    <row r="2283" spans="1:5">
      <c r="A2283" s="158">
        <v>2282</v>
      </c>
      <c r="B2283" s="202" t="s">
        <v>8538</v>
      </c>
      <c r="C2283" s="172" t="s">
        <v>8764</v>
      </c>
      <c r="D2283" s="199" t="s">
        <v>9714</v>
      </c>
      <c r="E2283" s="17" t="s">
        <v>6725</v>
      </c>
    </row>
    <row r="2284" spans="1:5">
      <c r="A2284" s="158">
        <v>2283</v>
      </c>
      <c r="B2284" s="202" t="s">
        <v>8538</v>
      </c>
      <c r="C2284" s="172" t="s">
        <v>8764</v>
      </c>
      <c r="D2284" s="199" t="s">
        <v>9715</v>
      </c>
      <c r="E2284" s="17" t="s">
        <v>6725</v>
      </c>
    </row>
    <row r="2285" spans="1:5">
      <c r="A2285" s="158">
        <v>2284</v>
      </c>
      <c r="B2285" s="202" t="s">
        <v>8538</v>
      </c>
      <c r="C2285" s="172" t="s">
        <v>8764</v>
      </c>
      <c r="D2285" s="199" t="s">
        <v>9716</v>
      </c>
      <c r="E2285" s="17" t="s">
        <v>6725</v>
      </c>
    </row>
    <row r="2286" spans="1:5">
      <c r="A2286" s="158">
        <v>2285</v>
      </c>
      <c r="B2286" s="202" t="s">
        <v>8538</v>
      </c>
      <c r="C2286" s="172" t="s">
        <v>8764</v>
      </c>
      <c r="D2286" s="203" t="s">
        <v>9667</v>
      </c>
      <c r="E2286" s="17" t="s">
        <v>6725</v>
      </c>
    </row>
    <row r="2287" spans="1:5">
      <c r="A2287" s="158">
        <v>2286</v>
      </c>
      <c r="B2287" s="202" t="s">
        <v>8538</v>
      </c>
      <c r="C2287" s="172" t="s">
        <v>8764</v>
      </c>
      <c r="D2287" s="203" t="s">
        <v>9717</v>
      </c>
      <c r="E2287" s="17" t="s">
        <v>6725</v>
      </c>
    </row>
    <row r="2288" spans="1:5">
      <c r="A2288" s="158">
        <v>2287</v>
      </c>
      <c r="B2288" s="202" t="s">
        <v>8538</v>
      </c>
      <c r="C2288" s="172" t="s">
        <v>8764</v>
      </c>
      <c r="D2288" s="203" t="s">
        <v>9718</v>
      </c>
      <c r="E2288" s="17" t="s">
        <v>6725</v>
      </c>
    </row>
    <row r="2289" spans="1:5">
      <c r="A2289" s="158">
        <v>2288</v>
      </c>
      <c r="B2289" s="202" t="s">
        <v>8538</v>
      </c>
      <c r="C2289" s="172" t="s">
        <v>8764</v>
      </c>
      <c r="D2289" s="203" t="s">
        <v>9719</v>
      </c>
      <c r="E2289" s="17" t="s">
        <v>6725</v>
      </c>
    </row>
    <row r="2290" spans="1:5">
      <c r="A2290" s="158">
        <v>2289</v>
      </c>
      <c r="B2290" s="202" t="s">
        <v>8538</v>
      </c>
      <c r="C2290" s="172" t="s">
        <v>8764</v>
      </c>
      <c r="D2290" s="203" t="s">
        <v>9720</v>
      </c>
      <c r="E2290" s="17" t="s">
        <v>6725</v>
      </c>
    </row>
    <row r="2291" spans="1:5">
      <c r="A2291" s="158">
        <v>2290</v>
      </c>
      <c r="B2291" s="202" t="s">
        <v>8538</v>
      </c>
      <c r="C2291" s="172" t="s">
        <v>8764</v>
      </c>
      <c r="D2291" s="203" t="s">
        <v>9721</v>
      </c>
      <c r="E2291" s="17" t="s">
        <v>6725</v>
      </c>
    </row>
    <row r="2292" spans="1:5">
      <c r="A2292" s="158">
        <v>2291</v>
      </c>
      <c r="B2292" s="202" t="s">
        <v>8538</v>
      </c>
      <c r="C2292" s="172" t="s">
        <v>8764</v>
      </c>
      <c r="D2292" s="203" t="s">
        <v>9722</v>
      </c>
      <c r="E2292" s="17" t="s">
        <v>6725</v>
      </c>
    </row>
    <row r="2293" spans="1:5">
      <c r="A2293" s="158">
        <v>2292</v>
      </c>
      <c r="B2293" s="202" t="s">
        <v>8538</v>
      </c>
      <c r="C2293" s="172" t="s">
        <v>8764</v>
      </c>
      <c r="D2293" s="203" t="s">
        <v>9723</v>
      </c>
      <c r="E2293" s="17" t="s">
        <v>6725</v>
      </c>
    </row>
    <row r="2294" spans="1:5">
      <c r="A2294" s="158">
        <v>2293</v>
      </c>
      <c r="B2294" s="202" t="s">
        <v>8538</v>
      </c>
      <c r="C2294" s="172" t="s">
        <v>8764</v>
      </c>
      <c r="D2294" s="203" t="s">
        <v>9724</v>
      </c>
      <c r="E2294" s="17" t="s">
        <v>6725</v>
      </c>
    </row>
    <row r="2295" spans="1:5">
      <c r="A2295" s="158">
        <v>2294</v>
      </c>
      <c r="B2295" s="202" t="s">
        <v>8538</v>
      </c>
      <c r="C2295" s="172" t="s">
        <v>8764</v>
      </c>
      <c r="D2295" s="204" t="s">
        <v>9725</v>
      </c>
      <c r="E2295" s="17" t="s">
        <v>6725</v>
      </c>
    </row>
    <row r="2296" spans="1:5">
      <c r="A2296" s="158">
        <v>2295</v>
      </c>
      <c r="B2296" s="202" t="s">
        <v>8538</v>
      </c>
      <c r="C2296" s="172" t="s">
        <v>8764</v>
      </c>
      <c r="D2296" s="203" t="s">
        <v>9726</v>
      </c>
      <c r="E2296" s="17" t="s">
        <v>6725</v>
      </c>
    </row>
    <row r="2297" spans="1:5">
      <c r="A2297" s="158">
        <v>2296</v>
      </c>
      <c r="B2297" s="202" t="s">
        <v>8538</v>
      </c>
      <c r="C2297" s="172" t="s">
        <v>8764</v>
      </c>
      <c r="D2297" s="203" t="s">
        <v>9727</v>
      </c>
      <c r="E2297" s="17" t="s">
        <v>6725</v>
      </c>
    </row>
    <row r="2298" spans="1:5">
      <c r="A2298" s="158">
        <v>2297</v>
      </c>
      <c r="B2298" s="202" t="s">
        <v>8538</v>
      </c>
      <c r="C2298" s="172" t="s">
        <v>8764</v>
      </c>
      <c r="D2298" s="203" t="s">
        <v>9728</v>
      </c>
      <c r="E2298" s="17" t="s">
        <v>6725</v>
      </c>
    </row>
    <row r="2299" spans="1:5">
      <c r="A2299" s="158">
        <v>2298</v>
      </c>
      <c r="B2299" s="202" t="s">
        <v>8538</v>
      </c>
      <c r="C2299" s="172" t="s">
        <v>8764</v>
      </c>
      <c r="D2299" s="203" t="s">
        <v>9729</v>
      </c>
      <c r="E2299" s="17" t="s">
        <v>6725</v>
      </c>
    </row>
    <row r="2300" spans="1:5">
      <c r="A2300" s="158">
        <v>2299</v>
      </c>
      <c r="B2300" s="202" t="s">
        <v>8538</v>
      </c>
      <c r="C2300" s="172" t="s">
        <v>8764</v>
      </c>
      <c r="D2300" s="203" t="s">
        <v>9730</v>
      </c>
      <c r="E2300" s="17" t="s">
        <v>6725</v>
      </c>
    </row>
    <row r="2301" spans="1:5">
      <c r="A2301" s="158">
        <v>2300</v>
      </c>
      <c r="B2301" s="202" t="s">
        <v>8538</v>
      </c>
      <c r="C2301" s="172" t="s">
        <v>8764</v>
      </c>
      <c r="D2301" s="203" t="s">
        <v>9731</v>
      </c>
      <c r="E2301" s="17" t="s">
        <v>6725</v>
      </c>
    </row>
    <row r="2302" spans="1:5">
      <c r="A2302" s="158">
        <v>2301</v>
      </c>
      <c r="B2302" s="202" t="s">
        <v>8538</v>
      </c>
      <c r="C2302" s="172" t="s">
        <v>8764</v>
      </c>
      <c r="D2302" s="203" t="s">
        <v>9732</v>
      </c>
      <c r="E2302" s="17" t="s">
        <v>6725</v>
      </c>
    </row>
    <row r="2303" spans="1:5">
      <c r="A2303" s="158">
        <v>2302</v>
      </c>
      <c r="B2303" s="202" t="s">
        <v>8538</v>
      </c>
      <c r="C2303" s="172" t="s">
        <v>8764</v>
      </c>
      <c r="D2303" s="203" t="s">
        <v>9733</v>
      </c>
      <c r="E2303" s="17" t="s">
        <v>6725</v>
      </c>
    </row>
    <row r="2304" spans="1:5">
      <c r="A2304" s="158">
        <v>2303</v>
      </c>
      <c r="B2304" s="202" t="s">
        <v>8538</v>
      </c>
      <c r="C2304" s="172" t="s">
        <v>8764</v>
      </c>
      <c r="D2304" s="203" t="s">
        <v>9734</v>
      </c>
      <c r="E2304" s="17" t="s">
        <v>6725</v>
      </c>
    </row>
    <row r="2305" spans="1:5">
      <c r="A2305" s="158">
        <v>2304</v>
      </c>
      <c r="B2305" s="202" t="s">
        <v>8538</v>
      </c>
      <c r="C2305" s="172" t="s">
        <v>8764</v>
      </c>
      <c r="D2305" s="203" t="s">
        <v>9735</v>
      </c>
      <c r="E2305" s="17" t="s">
        <v>6725</v>
      </c>
    </row>
    <row r="2306" spans="1:5">
      <c r="A2306" s="158">
        <v>2305</v>
      </c>
      <c r="B2306" s="202" t="s">
        <v>8538</v>
      </c>
      <c r="C2306" s="172" t="s">
        <v>8764</v>
      </c>
      <c r="D2306" s="203" t="s">
        <v>9736</v>
      </c>
      <c r="E2306" s="17" t="s">
        <v>6725</v>
      </c>
    </row>
    <row r="2307" spans="1:5">
      <c r="A2307" s="158">
        <v>2306</v>
      </c>
      <c r="B2307" s="202" t="s">
        <v>8538</v>
      </c>
      <c r="C2307" s="172" t="s">
        <v>8764</v>
      </c>
      <c r="D2307" s="204" t="s">
        <v>9737</v>
      </c>
      <c r="E2307" s="17" t="s">
        <v>6725</v>
      </c>
    </row>
    <row r="2308" spans="1:5">
      <c r="A2308" s="158">
        <v>2307</v>
      </c>
      <c r="B2308" s="202" t="s">
        <v>8538</v>
      </c>
      <c r="C2308" s="172" t="s">
        <v>8764</v>
      </c>
      <c r="D2308" s="203" t="s">
        <v>9738</v>
      </c>
      <c r="E2308" s="17" t="s">
        <v>6725</v>
      </c>
    </row>
    <row r="2309" spans="1:5">
      <c r="A2309" s="158">
        <v>2308</v>
      </c>
      <c r="B2309" s="202" t="s">
        <v>8538</v>
      </c>
      <c r="C2309" s="172" t="s">
        <v>8764</v>
      </c>
      <c r="D2309" s="203" t="s">
        <v>9739</v>
      </c>
      <c r="E2309" s="17" t="s">
        <v>6725</v>
      </c>
    </row>
    <row r="2310" spans="1:5">
      <c r="A2310" s="158">
        <v>2309</v>
      </c>
      <c r="B2310" s="202" t="s">
        <v>8538</v>
      </c>
      <c r="C2310" s="172" t="s">
        <v>8764</v>
      </c>
      <c r="D2310" s="204" t="s">
        <v>9740</v>
      </c>
      <c r="E2310" s="17" t="s">
        <v>6725</v>
      </c>
    </row>
    <row r="2311" spans="1:5">
      <c r="A2311" s="158">
        <v>2310</v>
      </c>
      <c r="B2311" s="202" t="s">
        <v>8538</v>
      </c>
      <c r="C2311" s="172" t="s">
        <v>8764</v>
      </c>
      <c r="D2311" s="203" t="s">
        <v>9741</v>
      </c>
      <c r="E2311" s="17" t="s">
        <v>6725</v>
      </c>
    </row>
    <row r="2312" spans="1:5">
      <c r="A2312" s="158">
        <v>2311</v>
      </c>
      <c r="B2312" s="202" t="s">
        <v>8538</v>
      </c>
      <c r="C2312" s="172" t="s">
        <v>8764</v>
      </c>
      <c r="D2312" s="203" t="s">
        <v>9696</v>
      </c>
      <c r="E2312" s="17" t="s">
        <v>6725</v>
      </c>
    </row>
    <row r="2313" spans="1:5">
      <c r="A2313" s="158">
        <v>2312</v>
      </c>
      <c r="B2313" s="202" t="s">
        <v>8538</v>
      </c>
      <c r="C2313" s="172" t="s">
        <v>8764</v>
      </c>
      <c r="D2313" s="204" t="s">
        <v>9742</v>
      </c>
      <c r="E2313" s="17" t="s">
        <v>6725</v>
      </c>
    </row>
    <row r="2314" spans="1:5">
      <c r="A2314" s="158">
        <v>2313</v>
      </c>
      <c r="B2314" s="202" t="s">
        <v>8538</v>
      </c>
      <c r="C2314" s="172" t="s">
        <v>8764</v>
      </c>
      <c r="D2314" s="203" t="s">
        <v>9743</v>
      </c>
      <c r="E2314" s="17" t="s">
        <v>6725</v>
      </c>
    </row>
    <row r="2315" spans="1:5">
      <c r="A2315" s="158">
        <v>2314</v>
      </c>
      <c r="B2315" s="202" t="s">
        <v>8538</v>
      </c>
      <c r="C2315" s="172" t="s">
        <v>8764</v>
      </c>
      <c r="D2315" s="203" t="s">
        <v>9744</v>
      </c>
      <c r="E2315" s="17" t="s">
        <v>6725</v>
      </c>
    </row>
    <row r="2316" spans="1:5">
      <c r="A2316" s="158">
        <v>2315</v>
      </c>
      <c r="B2316" s="202" t="s">
        <v>8538</v>
      </c>
      <c r="C2316" s="172" t="s">
        <v>8764</v>
      </c>
      <c r="D2316" s="203" t="s">
        <v>9745</v>
      </c>
      <c r="E2316" s="17" t="s">
        <v>6725</v>
      </c>
    </row>
    <row r="2317" spans="1:5">
      <c r="A2317" s="158">
        <v>2316</v>
      </c>
      <c r="B2317" s="202" t="s">
        <v>8538</v>
      </c>
      <c r="C2317" s="172" t="s">
        <v>8764</v>
      </c>
      <c r="D2317" s="203" t="s">
        <v>9701</v>
      </c>
      <c r="E2317" s="17" t="s">
        <v>6725</v>
      </c>
    </row>
    <row r="2318" spans="1:5">
      <c r="A2318" s="158">
        <v>2317</v>
      </c>
      <c r="B2318" s="202" t="s">
        <v>8538</v>
      </c>
      <c r="C2318" s="172" t="s">
        <v>8764</v>
      </c>
      <c r="D2318" s="203" t="s">
        <v>9746</v>
      </c>
      <c r="E2318" s="17" t="s">
        <v>6725</v>
      </c>
    </row>
    <row r="2319" spans="1:5">
      <c r="A2319" s="158">
        <v>2318</v>
      </c>
      <c r="B2319" s="202" t="s">
        <v>8538</v>
      </c>
      <c r="C2319" s="172" t="s">
        <v>8764</v>
      </c>
      <c r="D2319" s="203" t="s">
        <v>9747</v>
      </c>
      <c r="E2319" s="17" t="s">
        <v>6725</v>
      </c>
    </row>
    <row r="2320" spans="1:5">
      <c r="A2320" s="158">
        <v>2319</v>
      </c>
      <c r="B2320" s="202" t="s">
        <v>8538</v>
      </c>
      <c r="C2320" s="172" t="s">
        <v>8764</v>
      </c>
      <c r="D2320" s="203" t="s">
        <v>9748</v>
      </c>
      <c r="E2320" s="17" t="s">
        <v>6725</v>
      </c>
    </row>
    <row r="2321" spans="1:5">
      <c r="A2321" s="158">
        <v>2320</v>
      </c>
      <c r="B2321" s="202" t="s">
        <v>8538</v>
      </c>
      <c r="C2321" s="172" t="s">
        <v>8764</v>
      </c>
      <c r="D2321" s="204" t="s">
        <v>9749</v>
      </c>
      <c r="E2321" s="17" t="s">
        <v>6725</v>
      </c>
    </row>
    <row r="2322" spans="1:5">
      <c r="A2322" s="158">
        <v>2321</v>
      </c>
      <c r="B2322" s="202" t="s">
        <v>8538</v>
      </c>
      <c r="C2322" s="172" t="s">
        <v>8764</v>
      </c>
      <c r="D2322" s="203" t="s">
        <v>9750</v>
      </c>
      <c r="E2322" s="17" t="s">
        <v>6725</v>
      </c>
    </row>
    <row r="2323" spans="1:5">
      <c r="A2323" s="158">
        <v>2322</v>
      </c>
      <c r="B2323" s="202" t="s">
        <v>8538</v>
      </c>
      <c r="C2323" s="172" t="s">
        <v>8764</v>
      </c>
      <c r="D2323" s="203" t="s">
        <v>9751</v>
      </c>
      <c r="E2323" s="17" t="s">
        <v>6725</v>
      </c>
    </row>
    <row r="2324" spans="1:5">
      <c r="A2324" s="158">
        <v>2323</v>
      </c>
      <c r="B2324" s="202" t="s">
        <v>8538</v>
      </c>
      <c r="C2324" s="172" t="s">
        <v>8765</v>
      </c>
      <c r="D2324" s="199" t="s">
        <v>9709</v>
      </c>
      <c r="E2324" s="17" t="s">
        <v>6725</v>
      </c>
    </row>
    <row r="2325" spans="1:5">
      <c r="A2325" s="158">
        <v>2324</v>
      </c>
      <c r="B2325" s="202" t="s">
        <v>8538</v>
      </c>
      <c r="C2325" s="172" t="s">
        <v>8765</v>
      </c>
      <c r="D2325" s="203" t="s">
        <v>9710</v>
      </c>
      <c r="E2325" s="17" t="s">
        <v>6725</v>
      </c>
    </row>
    <row r="2326" spans="1:5">
      <c r="A2326" s="158">
        <v>2325</v>
      </c>
      <c r="B2326" s="202" t="s">
        <v>8538</v>
      </c>
      <c r="C2326" s="172" t="s">
        <v>8765</v>
      </c>
      <c r="D2326" s="203" t="s">
        <v>9711</v>
      </c>
      <c r="E2326" s="17" t="s">
        <v>6725</v>
      </c>
    </row>
    <row r="2327" spans="1:5">
      <c r="A2327" s="158">
        <v>2326</v>
      </c>
      <c r="B2327" s="202" t="s">
        <v>8538</v>
      </c>
      <c r="C2327" s="172" t="s">
        <v>8765</v>
      </c>
      <c r="D2327" s="203" t="s">
        <v>9712</v>
      </c>
      <c r="E2327" s="17" t="s">
        <v>6725</v>
      </c>
    </row>
    <row r="2328" spans="1:5">
      <c r="A2328" s="158">
        <v>2327</v>
      </c>
      <c r="B2328" s="202" t="s">
        <v>8538</v>
      </c>
      <c r="C2328" s="172" t="s">
        <v>8765</v>
      </c>
      <c r="D2328" s="199" t="s">
        <v>9713</v>
      </c>
      <c r="E2328" s="17" t="s">
        <v>6725</v>
      </c>
    </row>
    <row r="2329" spans="1:5">
      <c r="A2329" s="158">
        <v>2328</v>
      </c>
      <c r="B2329" s="202" t="s">
        <v>8538</v>
      </c>
      <c r="C2329" s="172" t="s">
        <v>8765</v>
      </c>
      <c r="D2329" s="199" t="s">
        <v>9714</v>
      </c>
      <c r="E2329" s="17" t="s">
        <v>6725</v>
      </c>
    </row>
    <row r="2330" spans="1:5">
      <c r="A2330" s="158">
        <v>2329</v>
      </c>
      <c r="B2330" s="202" t="s">
        <v>8538</v>
      </c>
      <c r="C2330" s="172" t="s">
        <v>8765</v>
      </c>
      <c r="D2330" s="199" t="s">
        <v>9715</v>
      </c>
      <c r="E2330" s="17" t="s">
        <v>6725</v>
      </c>
    </row>
    <row r="2331" spans="1:5">
      <c r="A2331" s="158">
        <v>2330</v>
      </c>
      <c r="B2331" s="202" t="s">
        <v>8538</v>
      </c>
      <c r="C2331" s="172" t="s">
        <v>8765</v>
      </c>
      <c r="D2331" s="199" t="s">
        <v>9716</v>
      </c>
      <c r="E2331" s="17" t="s">
        <v>6725</v>
      </c>
    </row>
    <row r="2332" spans="1:5">
      <c r="A2332" s="158">
        <v>2331</v>
      </c>
      <c r="B2332" s="202" t="s">
        <v>8538</v>
      </c>
      <c r="C2332" s="172" t="s">
        <v>8765</v>
      </c>
      <c r="D2332" s="203" t="s">
        <v>9667</v>
      </c>
      <c r="E2332" s="17" t="s">
        <v>6725</v>
      </c>
    </row>
    <row r="2333" spans="1:5">
      <c r="A2333" s="158">
        <v>2332</v>
      </c>
      <c r="B2333" s="202" t="s">
        <v>8538</v>
      </c>
      <c r="C2333" s="172" t="s">
        <v>8765</v>
      </c>
      <c r="D2333" s="203" t="s">
        <v>9717</v>
      </c>
      <c r="E2333" s="17" t="s">
        <v>6725</v>
      </c>
    </row>
    <row r="2334" spans="1:5">
      <c r="A2334" s="158">
        <v>2333</v>
      </c>
      <c r="B2334" s="202" t="s">
        <v>8538</v>
      </c>
      <c r="C2334" s="172" t="s">
        <v>8765</v>
      </c>
      <c r="D2334" s="203" t="s">
        <v>9718</v>
      </c>
      <c r="E2334" s="17" t="s">
        <v>6725</v>
      </c>
    </row>
    <row r="2335" spans="1:5">
      <c r="A2335" s="158">
        <v>2334</v>
      </c>
      <c r="B2335" s="202" t="s">
        <v>8538</v>
      </c>
      <c r="C2335" s="172" t="s">
        <v>8765</v>
      </c>
      <c r="D2335" s="203" t="s">
        <v>9719</v>
      </c>
      <c r="E2335" s="17" t="s">
        <v>6725</v>
      </c>
    </row>
    <row r="2336" spans="1:5">
      <c r="A2336" s="158">
        <v>2335</v>
      </c>
      <c r="B2336" s="202" t="s">
        <v>8538</v>
      </c>
      <c r="C2336" s="172" t="s">
        <v>8765</v>
      </c>
      <c r="D2336" s="203" t="s">
        <v>9720</v>
      </c>
      <c r="E2336" s="17" t="s">
        <v>6725</v>
      </c>
    </row>
    <row r="2337" spans="1:5">
      <c r="A2337" s="158">
        <v>2336</v>
      </c>
      <c r="B2337" s="202" t="s">
        <v>8538</v>
      </c>
      <c r="C2337" s="172" t="s">
        <v>8765</v>
      </c>
      <c r="D2337" s="203" t="s">
        <v>9721</v>
      </c>
      <c r="E2337" s="17" t="s">
        <v>6725</v>
      </c>
    </row>
    <row r="2338" spans="1:5">
      <c r="A2338" s="158">
        <v>2337</v>
      </c>
      <c r="B2338" s="202" t="s">
        <v>8538</v>
      </c>
      <c r="C2338" s="172" t="s">
        <v>8765</v>
      </c>
      <c r="D2338" s="203" t="s">
        <v>9722</v>
      </c>
      <c r="E2338" s="17" t="s">
        <v>6725</v>
      </c>
    </row>
    <row r="2339" spans="1:5">
      <c r="A2339" s="158">
        <v>2338</v>
      </c>
      <c r="B2339" s="202" t="s">
        <v>8538</v>
      </c>
      <c r="C2339" s="172" t="s">
        <v>8765</v>
      </c>
      <c r="D2339" s="203" t="s">
        <v>9723</v>
      </c>
      <c r="E2339" s="17" t="s">
        <v>6725</v>
      </c>
    </row>
    <row r="2340" spans="1:5">
      <c r="A2340" s="158">
        <v>2339</v>
      </c>
      <c r="B2340" s="202" t="s">
        <v>8538</v>
      </c>
      <c r="C2340" s="172" t="s">
        <v>8765</v>
      </c>
      <c r="D2340" s="203" t="s">
        <v>9724</v>
      </c>
      <c r="E2340" s="17" t="s">
        <v>6725</v>
      </c>
    </row>
    <row r="2341" spans="1:5">
      <c r="A2341" s="158">
        <v>2340</v>
      </c>
      <c r="B2341" s="202" t="s">
        <v>8538</v>
      </c>
      <c r="C2341" s="172" t="s">
        <v>8765</v>
      </c>
      <c r="D2341" s="204" t="s">
        <v>9725</v>
      </c>
      <c r="E2341" s="17" t="s">
        <v>6725</v>
      </c>
    </row>
    <row r="2342" spans="1:5">
      <c r="A2342" s="158">
        <v>2341</v>
      </c>
      <c r="B2342" s="202" t="s">
        <v>8538</v>
      </c>
      <c r="C2342" s="172" t="s">
        <v>8765</v>
      </c>
      <c r="D2342" s="203" t="s">
        <v>9726</v>
      </c>
      <c r="E2342" s="17" t="s">
        <v>6725</v>
      </c>
    </row>
    <row r="2343" spans="1:5">
      <c r="A2343" s="158">
        <v>2342</v>
      </c>
      <c r="B2343" s="202" t="s">
        <v>8538</v>
      </c>
      <c r="C2343" s="172" t="s">
        <v>8765</v>
      </c>
      <c r="D2343" s="203" t="s">
        <v>9727</v>
      </c>
      <c r="E2343" s="17" t="s">
        <v>6725</v>
      </c>
    </row>
    <row r="2344" spans="1:5">
      <c r="A2344" s="158">
        <v>2343</v>
      </c>
      <c r="B2344" s="202" t="s">
        <v>8538</v>
      </c>
      <c r="C2344" s="172" t="s">
        <v>8765</v>
      </c>
      <c r="D2344" s="203" t="s">
        <v>9728</v>
      </c>
      <c r="E2344" s="17" t="s">
        <v>6725</v>
      </c>
    </row>
    <row r="2345" spans="1:5">
      <c r="A2345" s="158">
        <v>2344</v>
      </c>
      <c r="B2345" s="202" t="s">
        <v>8538</v>
      </c>
      <c r="C2345" s="172" t="s">
        <v>8765</v>
      </c>
      <c r="D2345" s="203" t="s">
        <v>9729</v>
      </c>
      <c r="E2345" s="17" t="s">
        <v>6725</v>
      </c>
    </row>
    <row r="2346" spans="1:5">
      <c r="A2346" s="158">
        <v>2345</v>
      </c>
      <c r="B2346" s="202" t="s">
        <v>8538</v>
      </c>
      <c r="C2346" s="172" t="s">
        <v>8765</v>
      </c>
      <c r="D2346" s="203" t="s">
        <v>9730</v>
      </c>
      <c r="E2346" s="17" t="s">
        <v>6725</v>
      </c>
    </row>
    <row r="2347" spans="1:5">
      <c r="A2347" s="158">
        <v>2346</v>
      </c>
      <c r="B2347" s="202" t="s">
        <v>8538</v>
      </c>
      <c r="C2347" s="172" t="s">
        <v>8765</v>
      </c>
      <c r="D2347" s="203" t="s">
        <v>9731</v>
      </c>
      <c r="E2347" s="17" t="s">
        <v>6725</v>
      </c>
    </row>
    <row r="2348" spans="1:5">
      <c r="A2348" s="158">
        <v>2347</v>
      </c>
      <c r="B2348" s="202" t="s">
        <v>8538</v>
      </c>
      <c r="C2348" s="172" t="s">
        <v>8765</v>
      </c>
      <c r="D2348" s="203" t="s">
        <v>9732</v>
      </c>
      <c r="E2348" s="17" t="s">
        <v>6725</v>
      </c>
    </row>
    <row r="2349" spans="1:5">
      <c r="A2349" s="158">
        <v>2348</v>
      </c>
      <c r="B2349" s="202" t="s">
        <v>8538</v>
      </c>
      <c r="C2349" s="172" t="s">
        <v>8765</v>
      </c>
      <c r="D2349" s="203" t="s">
        <v>9733</v>
      </c>
      <c r="E2349" s="17" t="s">
        <v>6725</v>
      </c>
    </row>
    <row r="2350" spans="1:5">
      <c r="A2350" s="158">
        <v>2349</v>
      </c>
      <c r="B2350" s="202" t="s">
        <v>8538</v>
      </c>
      <c r="C2350" s="172" t="s">
        <v>8765</v>
      </c>
      <c r="D2350" s="203" t="s">
        <v>9734</v>
      </c>
      <c r="E2350" s="17" t="s">
        <v>6725</v>
      </c>
    </row>
    <row r="2351" spans="1:5">
      <c r="A2351" s="158">
        <v>2350</v>
      </c>
      <c r="B2351" s="202" t="s">
        <v>8538</v>
      </c>
      <c r="C2351" s="172" t="s">
        <v>8765</v>
      </c>
      <c r="D2351" s="203" t="s">
        <v>9735</v>
      </c>
      <c r="E2351" s="17" t="s">
        <v>6725</v>
      </c>
    </row>
    <row r="2352" spans="1:5">
      <c r="A2352" s="158">
        <v>2351</v>
      </c>
      <c r="B2352" s="202" t="s">
        <v>8538</v>
      </c>
      <c r="C2352" s="172" t="s">
        <v>8765</v>
      </c>
      <c r="D2352" s="203" t="s">
        <v>9736</v>
      </c>
      <c r="E2352" s="17" t="s">
        <v>6725</v>
      </c>
    </row>
    <row r="2353" spans="1:5">
      <c r="A2353" s="158">
        <v>2352</v>
      </c>
      <c r="B2353" s="202" t="s">
        <v>8538</v>
      </c>
      <c r="C2353" s="172" t="s">
        <v>8765</v>
      </c>
      <c r="D2353" s="204" t="s">
        <v>9737</v>
      </c>
      <c r="E2353" s="17" t="s">
        <v>6725</v>
      </c>
    </row>
    <row r="2354" spans="1:5">
      <c r="A2354" s="158">
        <v>2353</v>
      </c>
      <c r="B2354" s="202" t="s">
        <v>8538</v>
      </c>
      <c r="C2354" s="172" t="s">
        <v>8765</v>
      </c>
      <c r="D2354" s="203" t="s">
        <v>9738</v>
      </c>
      <c r="E2354" s="17" t="s">
        <v>6725</v>
      </c>
    </row>
    <row r="2355" spans="1:5">
      <c r="A2355" s="158">
        <v>2354</v>
      </c>
      <c r="B2355" s="202" t="s">
        <v>8538</v>
      </c>
      <c r="C2355" s="172" t="s">
        <v>8765</v>
      </c>
      <c r="D2355" s="203" t="s">
        <v>9739</v>
      </c>
      <c r="E2355" s="17" t="s">
        <v>6725</v>
      </c>
    </row>
    <row r="2356" spans="1:5">
      <c r="A2356" s="158">
        <v>2355</v>
      </c>
      <c r="B2356" s="202" t="s">
        <v>8538</v>
      </c>
      <c r="C2356" s="172" t="s">
        <v>8765</v>
      </c>
      <c r="D2356" s="204" t="s">
        <v>9740</v>
      </c>
      <c r="E2356" s="17" t="s">
        <v>6725</v>
      </c>
    </row>
    <row r="2357" spans="1:5">
      <c r="A2357" s="158">
        <v>2356</v>
      </c>
      <c r="B2357" s="202" t="s">
        <v>8538</v>
      </c>
      <c r="C2357" s="172" t="s">
        <v>8765</v>
      </c>
      <c r="D2357" s="203" t="s">
        <v>9741</v>
      </c>
      <c r="E2357" s="17" t="s">
        <v>6725</v>
      </c>
    </row>
    <row r="2358" spans="1:5">
      <c r="A2358" s="158">
        <v>2357</v>
      </c>
      <c r="B2358" s="202" t="s">
        <v>8538</v>
      </c>
      <c r="C2358" s="172" t="s">
        <v>8765</v>
      </c>
      <c r="D2358" s="203" t="s">
        <v>9696</v>
      </c>
      <c r="E2358" s="17" t="s">
        <v>6725</v>
      </c>
    </row>
    <row r="2359" spans="1:5">
      <c r="A2359" s="158">
        <v>2358</v>
      </c>
      <c r="B2359" s="202" t="s">
        <v>8538</v>
      </c>
      <c r="C2359" s="172" t="s">
        <v>8765</v>
      </c>
      <c r="D2359" s="204" t="s">
        <v>9742</v>
      </c>
      <c r="E2359" s="17" t="s">
        <v>6725</v>
      </c>
    </row>
    <row r="2360" spans="1:5">
      <c r="A2360" s="158">
        <v>2359</v>
      </c>
      <c r="B2360" s="202" t="s">
        <v>8538</v>
      </c>
      <c r="C2360" s="172" t="s">
        <v>8765</v>
      </c>
      <c r="D2360" s="203" t="s">
        <v>9743</v>
      </c>
      <c r="E2360" s="17" t="s">
        <v>6725</v>
      </c>
    </row>
    <row r="2361" spans="1:5">
      <c r="A2361" s="158">
        <v>2360</v>
      </c>
      <c r="B2361" s="202" t="s">
        <v>8538</v>
      </c>
      <c r="C2361" s="172" t="s">
        <v>8765</v>
      </c>
      <c r="D2361" s="203" t="s">
        <v>9744</v>
      </c>
      <c r="E2361" s="17" t="s">
        <v>6725</v>
      </c>
    </row>
    <row r="2362" spans="1:5">
      <c r="A2362" s="158">
        <v>2361</v>
      </c>
      <c r="B2362" s="202" t="s">
        <v>8538</v>
      </c>
      <c r="C2362" s="172" t="s">
        <v>8765</v>
      </c>
      <c r="D2362" s="203" t="s">
        <v>9745</v>
      </c>
      <c r="E2362" s="17" t="s">
        <v>6725</v>
      </c>
    </row>
    <row r="2363" spans="1:5">
      <c r="A2363" s="158">
        <v>2362</v>
      </c>
      <c r="B2363" s="202" t="s">
        <v>8538</v>
      </c>
      <c r="C2363" s="172" t="s">
        <v>8765</v>
      </c>
      <c r="D2363" s="203" t="s">
        <v>9701</v>
      </c>
      <c r="E2363" s="17" t="s">
        <v>6725</v>
      </c>
    </row>
    <row r="2364" spans="1:5">
      <c r="A2364" s="158">
        <v>2363</v>
      </c>
      <c r="B2364" s="202" t="s">
        <v>8538</v>
      </c>
      <c r="C2364" s="172" t="s">
        <v>8765</v>
      </c>
      <c r="D2364" s="203" t="s">
        <v>9746</v>
      </c>
      <c r="E2364" s="17" t="s">
        <v>6725</v>
      </c>
    </row>
    <row r="2365" spans="1:5">
      <c r="A2365" s="158">
        <v>2364</v>
      </c>
      <c r="B2365" s="202" t="s">
        <v>8538</v>
      </c>
      <c r="C2365" s="172" t="s">
        <v>8765</v>
      </c>
      <c r="D2365" s="203" t="s">
        <v>9747</v>
      </c>
      <c r="E2365" s="17" t="s">
        <v>6725</v>
      </c>
    </row>
    <row r="2366" spans="1:5">
      <c r="A2366" s="158">
        <v>2365</v>
      </c>
      <c r="B2366" s="202" t="s">
        <v>8538</v>
      </c>
      <c r="C2366" s="172" t="s">
        <v>8765</v>
      </c>
      <c r="D2366" s="203" t="s">
        <v>9748</v>
      </c>
      <c r="E2366" s="17" t="s">
        <v>6725</v>
      </c>
    </row>
    <row r="2367" spans="1:5">
      <c r="A2367" s="158">
        <v>2366</v>
      </c>
      <c r="B2367" s="202" t="s">
        <v>8538</v>
      </c>
      <c r="C2367" s="172" t="s">
        <v>8765</v>
      </c>
      <c r="D2367" s="204" t="s">
        <v>9749</v>
      </c>
      <c r="E2367" s="17" t="s">
        <v>6725</v>
      </c>
    </row>
    <row r="2368" spans="1:5">
      <c r="A2368" s="158">
        <v>2367</v>
      </c>
      <c r="B2368" s="202" t="s">
        <v>8538</v>
      </c>
      <c r="C2368" s="172" t="s">
        <v>8765</v>
      </c>
      <c r="D2368" s="203" t="s">
        <v>9750</v>
      </c>
      <c r="E2368" s="17" t="s">
        <v>6725</v>
      </c>
    </row>
    <row r="2369" spans="1:5">
      <c r="A2369" s="158">
        <v>2368</v>
      </c>
      <c r="B2369" s="202" t="s">
        <v>8538</v>
      </c>
      <c r="C2369" s="172" t="s">
        <v>8765</v>
      </c>
      <c r="D2369" s="203" t="s">
        <v>9751</v>
      </c>
      <c r="E2369" s="17" t="s">
        <v>6725</v>
      </c>
    </row>
    <row r="2370" spans="1:5">
      <c r="A2370" s="158">
        <v>2369</v>
      </c>
      <c r="B2370" s="202" t="s">
        <v>8538</v>
      </c>
      <c r="C2370" s="172" t="s">
        <v>8766</v>
      </c>
      <c r="D2370" s="199" t="s">
        <v>9709</v>
      </c>
      <c r="E2370" s="17" t="s">
        <v>6725</v>
      </c>
    </row>
    <row r="2371" spans="1:5">
      <c r="A2371" s="158">
        <v>2370</v>
      </c>
      <c r="B2371" s="202" t="s">
        <v>8538</v>
      </c>
      <c r="C2371" s="172" t="s">
        <v>8766</v>
      </c>
      <c r="D2371" s="203" t="s">
        <v>9710</v>
      </c>
      <c r="E2371" s="17" t="s">
        <v>6725</v>
      </c>
    </row>
    <row r="2372" spans="1:5">
      <c r="A2372" s="158">
        <v>2371</v>
      </c>
      <c r="B2372" s="202" t="s">
        <v>8538</v>
      </c>
      <c r="C2372" s="172" t="s">
        <v>8766</v>
      </c>
      <c r="D2372" s="203" t="s">
        <v>9711</v>
      </c>
      <c r="E2372" s="17" t="s">
        <v>6725</v>
      </c>
    </row>
    <row r="2373" spans="1:5">
      <c r="A2373" s="158">
        <v>2372</v>
      </c>
      <c r="B2373" s="202" t="s">
        <v>8538</v>
      </c>
      <c r="C2373" s="172" t="s">
        <v>8766</v>
      </c>
      <c r="D2373" s="203" t="s">
        <v>9712</v>
      </c>
      <c r="E2373" s="17" t="s">
        <v>6725</v>
      </c>
    </row>
    <row r="2374" spans="1:5">
      <c r="A2374" s="158">
        <v>2373</v>
      </c>
      <c r="B2374" s="202" t="s">
        <v>8538</v>
      </c>
      <c r="C2374" s="172" t="s">
        <v>8766</v>
      </c>
      <c r="D2374" s="199" t="s">
        <v>9713</v>
      </c>
      <c r="E2374" s="17" t="s">
        <v>6725</v>
      </c>
    </row>
    <row r="2375" spans="1:5">
      <c r="A2375" s="158">
        <v>2374</v>
      </c>
      <c r="B2375" s="202" t="s">
        <v>8538</v>
      </c>
      <c r="C2375" s="172" t="s">
        <v>8766</v>
      </c>
      <c r="D2375" s="199" t="s">
        <v>9714</v>
      </c>
      <c r="E2375" s="17" t="s">
        <v>6725</v>
      </c>
    </row>
    <row r="2376" spans="1:5">
      <c r="A2376" s="158">
        <v>2375</v>
      </c>
      <c r="B2376" s="202" t="s">
        <v>8538</v>
      </c>
      <c r="C2376" s="172" t="s">
        <v>8766</v>
      </c>
      <c r="D2376" s="199" t="s">
        <v>9715</v>
      </c>
      <c r="E2376" s="17" t="s">
        <v>6725</v>
      </c>
    </row>
    <row r="2377" spans="1:5">
      <c r="A2377" s="158">
        <v>2376</v>
      </c>
      <c r="B2377" s="202" t="s">
        <v>8538</v>
      </c>
      <c r="C2377" s="172" t="s">
        <v>8766</v>
      </c>
      <c r="D2377" s="199" t="s">
        <v>9716</v>
      </c>
      <c r="E2377" s="17" t="s">
        <v>6725</v>
      </c>
    </row>
    <row r="2378" spans="1:5">
      <c r="A2378" s="158">
        <v>2377</v>
      </c>
      <c r="B2378" s="202" t="s">
        <v>8538</v>
      </c>
      <c r="C2378" s="172" t="s">
        <v>8766</v>
      </c>
      <c r="D2378" s="203" t="s">
        <v>9667</v>
      </c>
      <c r="E2378" s="17" t="s">
        <v>6725</v>
      </c>
    </row>
    <row r="2379" spans="1:5">
      <c r="A2379" s="158">
        <v>2378</v>
      </c>
      <c r="B2379" s="202" t="s">
        <v>8538</v>
      </c>
      <c r="C2379" s="172" t="s">
        <v>8766</v>
      </c>
      <c r="D2379" s="203" t="s">
        <v>9717</v>
      </c>
      <c r="E2379" s="17" t="s">
        <v>6725</v>
      </c>
    </row>
    <row r="2380" spans="1:5">
      <c r="A2380" s="158">
        <v>2379</v>
      </c>
      <c r="B2380" s="202" t="s">
        <v>8538</v>
      </c>
      <c r="C2380" s="172" t="s">
        <v>8766</v>
      </c>
      <c r="D2380" s="203" t="s">
        <v>9718</v>
      </c>
      <c r="E2380" s="17" t="s">
        <v>6725</v>
      </c>
    </row>
    <row r="2381" spans="1:5">
      <c r="A2381" s="158">
        <v>2380</v>
      </c>
      <c r="B2381" s="202" t="s">
        <v>8538</v>
      </c>
      <c r="C2381" s="172" t="s">
        <v>8766</v>
      </c>
      <c r="D2381" s="203" t="s">
        <v>9719</v>
      </c>
      <c r="E2381" s="17" t="s">
        <v>6725</v>
      </c>
    </row>
    <row r="2382" spans="1:5">
      <c r="A2382" s="158">
        <v>2381</v>
      </c>
      <c r="B2382" s="202" t="s">
        <v>8538</v>
      </c>
      <c r="C2382" s="172" t="s">
        <v>8766</v>
      </c>
      <c r="D2382" s="203" t="s">
        <v>9720</v>
      </c>
      <c r="E2382" s="17" t="s">
        <v>6725</v>
      </c>
    </row>
    <row r="2383" spans="1:5">
      <c r="A2383" s="158">
        <v>2382</v>
      </c>
      <c r="B2383" s="202" t="s">
        <v>8538</v>
      </c>
      <c r="C2383" s="172" t="s">
        <v>8766</v>
      </c>
      <c r="D2383" s="203" t="s">
        <v>9721</v>
      </c>
      <c r="E2383" s="17" t="s">
        <v>6725</v>
      </c>
    </row>
    <row r="2384" spans="1:5">
      <c r="A2384" s="158">
        <v>2383</v>
      </c>
      <c r="B2384" s="202" t="s">
        <v>8538</v>
      </c>
      <c r="C2384" s="172" t="s">
        <v>8766</v>
      </c>
      <c r="D2384" s="203" t="s">
        <v>9722</v>
      </c>
      <c r="E2384" s="17" t="s">
        <v>6725</v>
      </c>
    </row>
    <row r="2385" spans="1:5">
      <c r="A2385" s="158">
        <v>2384</v>
      </c>
      <c r="B2385" s="202" t="s">
        <v>8538</v>
      </c>
      <c r="C2385" s="172" t="s">
        <v>8766</v>
      </c>
      <c r="D2385" s="203" t="s">
        <v>9723</v>
      </c>
      <c r="E2385" s="17" t="s">
        <v>6725</v>
      </c>
    </row>
    <row r="2386" spans="1:5">
      <c r="A2386" s="158">
        <v>2385</v>
      </c>
      <c r="B2386" s="202" t="s">
        <v>8538</v>
      </c>
      <c r="C2386" s="172" t="s">
        <v>8766</v>
      </c>
      <c r="D2386" s="203" t="s">
        <v>9724</v>
      </c>
      <c r="E2386" s="17" t="s">
        <v>6725</v>
      </c>
    </row>
    <row r="2387" spans="1:5">
      <c r="A2387" s="158">
        <v>2386</v>
      </c>
      <c r="B2387" s="202" t="s">
        <v>8538</v>
      </c>
      <c r="C2387" s="172" t="s">
        <v>8766</v>
      </c>
      <c r="D2387" s="204" t="s">
        <v>9725</v>
      </c>
      <c r="E2387" s="17" t="s">
        <v>6725</v>
      </c>
    </row>
    <row r="2388" spans="1:5">
      <c r="A2388" s="158">
        <v>2387</v>
      </c>
      <c r="B2388" s="202" t="s">
        <v>8538</v>
      </c>
      <c r="C2388" s="172" t="s">
        <v>8766</v>
      </c>
      <c r="D2388" s="203" t="s">
        <v>9726</v>
      </c>
      <c r="E2388" s="17" t="s">
        <v>6725</v>
      </c>
    </row>
    <row r="2389" spans="1:5">
      <c r="A2389" s="158">
        <v>2388</v>
      </c>
      <c r="B2389" s="202" t="s">
        <v>8538</v>
      </c>
      <c r="C2389" s="172" t="s">
        <v>8766</v>
      </c>
      <c r="D2389" s="203" t="s">
        <v>9727</v>
      </c>
      <c r="E2389" s="17" t="s">
        <v>6725</v>
      </c>
    </row>
    <row r="2390" spans="1:5">
      <c r="A2390" s="158">
        <v>2389</v>
      </c>
      <c r="B2390" s="202" t="s">
        <v>8538</v>
      </c>
      <c r="C2390" s="172" t="s">
        <v>8766</v>
      </c>
      <c r="D2390" s="203" t="s">
        <v>9728</v>
      </c>
      <c r="E2390" s="17" t="s">
        <v>6725</v>
      </c>
    </row>
    <row r="2391" spans="1:5">
      <c r="A2391" s="158">
        <v>2390</v>
      </c>
      <c r="B2391" s="202" t="s">
        <v>8538</v>
      </c>
      <c r="C2391" s="172" t="s">
        <v>8766</v>
      </c>
      <c r="D2391" s="203" t="s">
        <v>9729</v>
      </c>
      <c r="E2391" s="17" t="s">
        <v>6725</v>
      </c>
    </row>
    <row r="2392" spans="1:5">
      <c r="A2392" s="158">
        <v>2391</v>
      </c>
      <c r="B2392" s="202" t="s">
        <v>8538</v>
      </c>
      <c r="C2392" s="172" t="s">
        <v>8766</v>
      </c>
      <c r="D2392" s="203" t="s">
        <v>9730</v>
      </c>
      <c r="E2392" s="17" t="s">
        <v>6725</v>
      </c>
    </row>
    <row r="2393" spans="1:5">
      <c r="A2393" s="158">
        <v>2392</v>
      </c>
      <c r="B2393" s="202" t="s">
        <v>8538</v>
      </c>
      <c r="C2393" s="172" t="s">
        <v>8766</v>
      </c>
      <c r="D2393" s="203" t="s">
        <v>9731</v>
      </c>
      <c r="E2393" s="17" t="s">
        <v>6725</v>
      </c>
    </row>
    <row r="2394" spans="1:5">
      <c r="A2394" s="158">
        <v>2393</v>
      </c>
      <c r="B2394" s="202" t="s">
        <v>8538</v>
      </c>
      <c r="C2394" s="172" t="s">
        <v>8766</v>
      </c>
      <c r="D2394" s="203" t="s">
        <v>9732</v>
      </c>
      <c r="E2394" s="17" t="s">
        <v>6725</v>
      </c>
    </row>
    <row r="2395" spans="1:5">
      <c r="A2395" s="158">
        <v>2394</v>
      </c>
      <c r="B2395" s="202" t="s">
        <v>8538</v>
      </c>
      <c r="C2395" s="172" t="s">
        <v>8766</v>
      </c>
      <c r="D2395" s="203" t="s">
        <v>9733</v>
      </c>
      <c r="E2395" s="17" t="s">
        <v>6725</v>
      </c>
    </row>
    <row r="2396" spans="1:5">
      <c r="A2396" s="158">
        <v>2395</v>
      </c>
      <c r="B2396" s="202" t="s">
        <v>8538</v>
      </c>
      <c r="C2396" s="172" t="s">
        <v>8766</v>
      </c>
      <c r="D2396" s="203" t="s">
        <v>9734</v>
      </c>
      <c r="E2396" s="17" t="s">
        <v>6725</v>
      </c>
    </row>
    <row r="2397" spans="1:5">
      <c r="A2397" s="158">
        <v>2396</v>
      </c>
      <c r="B2397" s="202" t="s">
        <v>8538</v>
      </c>
      <c r="C2397" s="172" t="s">
        <v>8766</v>
      </c>
      <c r="D2397" s="203" t="s">
        <v>9735</v>
      </c>
      <c r="E2397" s="17" t="s">
        <v>6725</v>
      </c>
    </row>
    <row r="2398" spans="1:5">
      <c r="A2398" s="158">
        <v>2397</v>
      </c>
      <c r="B2398" s="202" t="s">
        <v>8538</v>
      </c>
      <c r="C2398" s="172" t="s">
        <v>8766</v>
      </c>
      <c r="D2398" s="203" t="s">
        <v>9736</v>
      </c>
      <c r="E2398" s="17" t="s">
        <v>6725</v>
      </c>
    </row>
    <row r="2399" spans="1:5">
      <c r="A2399" s="158">
        <v>2398</v>
      </c>
      <c r="B2399" s="202" t="s">
        <v>8538</v>
      </c>
      <c r="C2399" s="172" t="s">
        <v>8766</v>
      </c>
      <c r="D2399" s="204" t="s">
        <v>9737</v>
      </c>
      <c r="E2399" s="17" t="s">
        <v>6725</v>
      </c>
    </row>
    <row r="2400" spans="1:5">
      <c r="A2400" s="158">
        <v>2399</v>
      </c>
      <c r="B2400" s="202" t="s">
        <v>8538</v>
      </c>
      <c r="C2400" s="172" t="s">
        <v>8766</v>
      </c>
      <c r="D2400" s="203" t="s">
        <v>9738</v>
      </c>
      <c r="E2400" s="17" t="s">
        <v>6725</v>
      </c>
    </row>
    <row r="2401" spans="1:5">
      <c r="A2401" s="158">
        <v>2400</v>
      </c>
      <c r="B2401" s="202" t="s">
        <v>8538</v>
      </c>
      <c r="C2401" s="172" t="s">
        <v>8766</v>
      </c>
      <c r="D2401" s="203" t="s">
        <v>9739</v>
      </c>
      <c r="E2401" s="17" t="s">
        <v>6725</v>
      </c>
    </row>
    <row r="2402" spans="1:5">
      <c r="A2402" s="158">
        <v>2401</v>
      </c>
      <c r="B2402" s="202" t="s">
        <v>8538</v>
      </c>
      <c r="C2402" s="172" t="s">
        <v>8766</v>
      </c>
      <c r="D2402" s="204" t="s">
        <v>9740</v>
      </c>
      <c r="E2402" s="17" t="s">
        <v>6725</v>
      </c>
    </row>
    <row r="2403" spans="1:5">
      <c r="A2403" s="158">
        <v>2402</v>
      </c>
      <c r="B2403" s="202" t="s">
        <v>8538</v>
      </c>
      <c r="C2403" s="172" t="s">
        <v>8766</v>
      </c>
      <c r="D2403" s="203" t="s">
        <v>9741</v>
      </c>
      <c r="E2403" s="17" t="s">
        <v>6725</v>
      </c>
    </row>
    <row r="2404" spans="1:5">
      <c r="A2404" s="158">
        <v>2403</v>
      </c>
      <c r="B2404" s="202" t="s">
        <v>8538</v>
      </c>
      <c r="C2404" s="172" t="s">
        <v>8766</v>
      </c>
      <c r="D2404" s="203" t="s">
        <v>9696</v>
      </c>
      <c r="E2404" s="17" t="s">
        <v>6725</v>
      </c>
    </row>
    <row r="2405" spans="1:5">
      <c r="A2405" s="158">
        <v>2404</v>
      </c>
      <c r="B2405" s="202" t="s">
        <v>8538</v>
      </c>
      <c r="C2405" s="172" t="s">
        <v>8766</v>
      </c>
      <c r="D2405" s="204" t="s">
        <v>9742</v>
      </c>
      <c r="E2405" s="17" t="s">
        <v>6725</v>
      </c>
    </row>
    <row r="2406" spans="1:5">
      <c r="A2406" s="158">
        <v>2405</v>
      </c>
      <c r="B2406" s="202" t="s">
        <v>8538</v>
      </c>
      <c r="C2406" s="172" t="s">
        <v>8766</v>
      </c>
      <c r="D2406" s="203" t="s">
        <v>9743</v>
      </c>
      <c r="E2406" s="17" t="s">
        <v>6725</v>
      </c>
    </row>
    <row r="2407" spans="1:5">
      <c r="A2407" s="158">
        <v>2406</v>
      </c>
      <c r="B2407" s="202" t="s">
        <v>8538</v>
      </c>
      <c r="C2407" s="172" t="s">
        <v>8766</v>
      </c>
      <c r="D2407" s="203" t="s">
        <v>9744</v>
      </c>
      <c r="E2407" s="17" t="s">
        <v>6725</v>
      </c>
    </row>
    <row r="2408" spans="1:5">
      <c r="A2408" s="158">
        <v>2407</v>
      </c>
      <c r="B2408" s="202" t="s">
        <v>8538</v>
      </c>
      <c r="C2408" s="172" t="s">
        <v>8766</v>
      </c>
      <c r="D2408" s="203" t="s">
        <v>9745</v>
      </c>
      <c r="E2408" s="17" t="s">
        <v>6725</v>
      </c>
    </row>
    <row r="2409" spans="1:5">
      <c r="A2409" s="158">
        <v>2408</v>
      </c>
      <c r="B2409" s="202" t="s">
        <v>8538</v>
      </c>
      <c r="C2409" s="172" t="s">
        <v>8766</v>
      </c>
      <c r="D2409" s="203" t="s">
        <v>9701</v>
      </c>
      <c r="E2409" s="17" t="s">
        <v>6725</v>
      </c>
    </row>
    <row r="2410" spans="1:5">
      <c r="A2410" s="158">
        <v>2409</v>
      </c>
      <c r="B2410" s="202" t="s">
        <v>8538</v>
      </c>
      <c r="C2410" s="172" t="s">
        <v>8766</v>
      </c>
      <c r="D2410" s="203" t="s">
        <v>9746</v>
      </c>
      <c r="E2410" s="17" t="s">
        <v>6725</v>
      </c>
    </row>
    <row r="2411" spans="1:5">
      <c r="A2411" s="158">
        <v>2410</v>
      </c>
      <c r="B2411" s="202" t="s">
        <v>8538</v>
      </c>
      <c r="C2411" s="172" t="s">
        <v>8766</v>
      </c>
      <c r="D2411" s="203" t="s">
        <v>9747</v>
      </c>
      <c r="E2411" s="17" t="s">
        <v>6725</v>
      </c>
    </row>
    <row r="2412" spans="1:5">
      <c r="A2412" s="158">
        <v>2411</v>
      </c>
      <c r="B2412" s="202" t="s">
        <v>8538</v>
      </c>
      <c r="C2412" s="172" t="s">
        <v>8766</v>
      </c>
      <c r="D2412" s="203" t="s">
        <v>9748</v>
      </c>
      <c r="E2412" s="17" t="s">
        <v>6725</v>
      </c>
    </row>
    <row r="2413" spans="1:5">
      <c r="A2413" s="158">
        <v>2412</v>
      </c>
      <c r="B2413" s="202" t="s">
        <v>8538</v>
      </c>
      <c r="C2413" s="172" t="s">
        <v>8766</v>
      </c>
      <c r="D2413" s="204" t="s">
        <v>9749</v>
      </c>
      <c r="E2413" s="17" t="s">
        <v>6725</v>
      </c>
    </row>
    <row r="2414" spans="1:5">
      <c r="A2414" s="158">
        <v>2413</v>
      </c>
      <c r="B2414" s="202" t="s">
        <v>8538</v>
      </c>
      <c r="C2414" s="172" t="s">
        <v>8766</v>
      </c>
      <c r="D2414" s="203" t="s">
        <v>9750</v>
      </c>
      <c r="E2414" s="17" t="s">
        <v>6725</v>
      </c>
    </row>
    <row r="2415" spans="1:5">
      <c r="A2415" s="158">
        <v>2414</v>
      </c>
      <c r="B2415" s="202" t="s">
        <v>8538</v>
      </c>
      <c r="C2415" s="172" t="s">
        <v>8766</v>
      </c>
      <c r="D2415" s="203" t="s">
        <v>9751</v>
      </c>
      <c r="E2415" s="17" t="s">
        <v>6725</v>
      </c>
    </row>
    <row r="2416" spans="1:5">
      <c r="A2416" s="158">
        <v>2415</v>
      </c>
      <c r="B2416" s="202" t="s">
        <v>8538</v>
      </c>
      <c r="C2416" s="172" t="s">
        <v>8771</v>
      </c>
      <c r="D2416" s="199" t="s">
        <v>9709</v>
      </c>
      <c r="E2416" s="17" t="s">
        <v>6725</v>
      </c>
    </row>
    <row r="2417" spans="1:5">
      <c r="A2417" s="158">
        <v>2416</v>
      </c>
      <c r="B2417" s="202" t="s">
        <v>8538</v>
      </c>
      <c r="C2417" s="172" t="s">
        <v>8771</v>
      </c>
      <c r="D2417" s="203" t="s">
        <v>9710</v>
      </c>
      <c r="E2417" s="17" t="s">
        <v>6725</v>
      </c>
    </row>
    <row r="2418" spans="1:5">
      <c r="A2418" s="158">
        <v>2417</v>
      </c>
      <c r="B2418" s="202" t="s">
        <v>8538</v>
      </c>
      <c r="C2418" s="172" t="s">
        <v>8771</v>
      </c>
      <c r="D2418" s="203" t="s">
        <v>9711</v>
      </c>
      <c r="E2418" s="17" t="s">
        <v>6725</v>
      </c>
    </row>
    <row r="2419" spans="1:5">
      <c r="A2419" s="158">
        <v>2418</v>
      </c>
      <c r="B2419" s="202" t="s">
        <v>8538</v>
      </c>
      <c r="C2419" s="172" t="s">
        <v>8771</v>
      </c>
      <c r="D2419" s="203" t="s">
        <v>9712</v>
      </c>
      <c r="E2419" s="17" t="s">
        <v>6725</v>
      </c>
    </row>
    <row r="2420" spans="1:5">
      <c r="A2420" s="158">
        <v>2419</v>
      </c>
      <c r="B2420" s="202" t="s">
        <v>8538</v>
      </c>
      <c r="C2420" s="172" t="s">
        <v>8771</v>
      </c>
      <c r="D2420" s="199" t="s">
        <v>9713</v>
      </c>
      <c r="E2420" s="17" t="s">
        <v>6725</v>
      </c>
    </row>
    <row r="2421" spans="1:5">
      <c r="A2421" s="158">
        <v>2420</v>
      </c>
      <c r="B2421" s="202" t="s">
        <v>8538</v>
      </c>
      <c r="C2421" s="172" t="s">
        <v>8771</v>
      </c>
      <c r="D2421" s="199" t="s">
        <v>9714</v>
      </c>
      <c r="E2421" s="17" t="s">
        <v>6725</v>
      </c>
    </row>
    <row r="2422" spans="1:5">
      <c r="A2422" s="158">
        <v>2421</v>
      </c>
      <c r="B2422" s="202" t="s">
        <v>8538</v>
      </c>
      <c r="C2422" s="172" t="s">
        <v>8771</v>
      </c>
      <c r="D2422" s="199" t="s">
        <v>9715</v>
      </c>
      <c r="E2422" s="17" t="s">
        <v>6725</v>
      </c>
    </row>
    <row r="2423" spans="1:5">
      <c r="A2423" s="158">
        <v>2422</v>
      </c>
      <c r="B2423" s="202" t="s">
        <v>8538</v>
      </c>
      <c r="C2423" s="172" t="s">
        <v>8771</v>
      </c>
      <c r="D2423" s="199" t="s">
        <v>9716</v>
      </c>
      <c r="E2423" s="17" t="s">
        <v>6725</v>
      </c>
    </row>
    <row r="2424" spans="1:5">
      <c r="A2424" s="158">
        <v>2423</v>
      </c>
      <c r="B2424" s="202" t="s">
        <v>8538</v>
      </c>
      <c r="C2424" s="172" t="s">
        <v>8771</v>
      </c>
      <c r="D2424" s="203" t="s">
        <v>9667</v>
      </c>
      <c r="E2424" s="17" t="s">
        <v>6725</v>
      </c>
    </row>
    <row r="2425" spans="1:5">
      <c r="A2425" s="158">
        <v>2424</v>
      </c>
      <c r="B2425" s="202" t="s">
        <v>8538</v>
      </c>
      <c r="C2425" s="172" t="s">
        <v>8771</v>
      </c>
      <c r="D2425" s="203" t="s">
        <v>9717</v>
      </c>
      <c r="E2425" s="17" t="s">
        <v>6725</v>
      </c>
    </row>
    <row r="2426" spans="1:5">
      <c r="A2426" s="158">
        <v>2425</v>
      </c>
      <c r="B2426" s="202" t="s">
        <v>8538</v>
      </c>
      <c r="C2426" s="172" t="s">
        <v>8771</v>
      </c>
      <c r="D2426" s="203" t="s">
        <v>9718</v>
      </c>
      <c r="E2426" s="17" t="s">
        <v>6725</v>
      </c>
    </row>
    <row r="2427" spans="1:5">
      <c r="A2427" s="158">
        <v>2426</v>
      </c>
      <c r="B2427" s="202" t="s">
        <v>8538</v>
      </c>
      <c r="C2427" s="172" t="s">
        <v>8771</v>
      </c>
      <c r="D2427" s="203" t="s">
        <v>9719</v>
      </c>
      <c r="E2427" s="17" t="s">
        <v>6725</v>
      </c>
    </row>
    <row r="2428" spans="1:5">
      <c r="A2428" s="158">
        <v>2427</v>
      </c>
      <c r="B2428" s="202" t="s">
        <v>8538</v>
      </c>
      <c r="C2428" s="172" t="s">
        <v>8771</v>
      </c>
      <c r="D2428" s="203" t="s">
        <v>9720</v>
      </c>
      <c r="E2428" s="17" t="s">
        <v>6725</v>
      </c>
    </row>
    <row r="2429" spans="1:5">
      <c r="A2429" s="158">
        <v>2428</v>
      </c>
      <c r="B2429" s="202" t="s">
        <v>8538</v>
      </c>
      <c r="C2429" s="172" t="s">
        <v>8771</v>
      </c>
      <c r="D2429" s="203" t="s">
        <v>9721</v>
      </c>
      <c r="E2429" s="17" t="s">
        <v>6725</v>
      </c>
    </row>
    <row r="2430" spans="1:5">
      <c r="A2430" s="158">
        <v>2429</v>
      </c>
      <c r="B2430" s="202" t="s">
        <v>8538</v>
      </c>
      <c r="C2430" s="172" t="s">
        <v>8771</v>
      </c>
      <c r="D2430" s="203" t="s">
        <v>9722</v>
      </c>
      <c r="E2430" s="17" t="s">
        <v>6725</v>
      </c>
    </row>
    <row r="2431" spans="1:5">
      <c r="A2431" s="158">
        <v>2430</v>
      </c>
      <c r="B2431" s="202" t="s">
        <v>8538</v>
      </c>
      <c r="C2431" s="172" t="s">
        <v>8771</v>
      </c>
      <c r="D2431" s="203" t="s">
        <v>9723</v>
      </c>
      <c r="E2431" s="17" t="s">
        <v>6725</v>
      </c>
    </row>
    <row r="2432" spans="1:5">
      <c r="A2432" s="158">
        <v>2431</v>
      </c>
      <c r="B2432" s="202" t="s">
        <v>8538</v>
      </c>
      <c r="C2432" s="172" t="s">
        <v>8771</v>
      </c>
      <c r="D2432" s="203" t="s">
        <v>9724</v>
      </c>
      <c r="E2432" s="17" t="s">
        <v>6725</v>
      </c>
    </row>
    <row r="2433" spans="1:5">
      <c r="A2433" s="158">
        <v>2432</v>
      </c>
      <c r="B2433" s="202" t="s">
        <v>8538</v>
      </c>
      <c r="C2433" s="172" t="s">
        <v>8771</v>
      </c>
      <c r="D2433" s="204" t="s">
        <v>9725</v>
      </c>
      <c r="E2433" s="17" t="s">
        <v>6725</v>
      </c>
    </row>
    <row r="2434" spans="1:5">
      <c r="A2434" s="158">
        <v>2433</v>
      </c>
      <c r="B2434" s="202" t="s">
        <v>8538</v>
      </c>
      <c r="C2434" s="172" t="s">
        <v>8771</v>
      </c>
      <c r="D2434" s="203" t="s">
        <v>9726</v>
      </c>
      <c r="E2434" s="17" t="s">
        <v>6725</v>
      </c>
    </row>
    <row r="2435" spans="1:5">
      <c r="A2435" s="158">
        <v>2434</v>
      </c>
      <c r="B2435" s="202" t="s">
        <v>8538</v>
      </c>
      <c r="C2435" s="172" t="s">
        <v>8771</v>
      </c>
      <c r="D2435" s="203" t="s">
        <v>9727</v>
      </c>
      <c r="E2435" s="17" t="s">
        <v>6725</v>
      </c>
    </row>
    <row r="2436" spans="1:5">
      <c r="A2436" s="158">
        <v>2435</v>
      </c>
      <c r="B2436" s="202" t="s">
        <v>8538</v>
      </c>
      <c r="C2436" s="172" t="s">
        <v>8771</v>
      </c>
      <c r="D2436" s="203" t="s">
        <v>9728</v>
      </c>
      <c r="E2436" s="17" t="s">
        <v>6725</v>
      </c>
    </row>
    <row r="2437" spans="1:5">
      <c r="A2437" s="158">
        <v>2436</v>
      </c>
      <c r="B2437" s="202" t="s">
        <v>8538</v>
      </c>
      <c r="C2437" s="172" t="s">
        <v>8771</v>
      </c>
      <c r="D2437" s="203" t="s">
        <v>9729</v>
      </c>
      <c r="E2437" s="17" t="s">
        <v>6725</v>
      </c>
    </row>
    <row r="2438" spans="1:5">
      <c r="A2438" s="158">
        <v>2437</v>
      </c>
      <c r="B2438" s="202" t="s">
        <v>8538</v>
      </c>
      <c r="C2438" s="172" t="s">
        <v>8771</v>
      </c>
      <c r="D2438" s="203" t="s">
        <v>9730</v>
      </c>
      <c r="E2438" s="17" t="s">
        <v>6725</v>
      </c>
    </row>
    <row r="2439" spans="1:5">
      <c r="A2439" s="158">
        <v>2438</v>
      </c>
      <c r="B2439" s="202" t="s">
        <v>8538</v>
      </c>
      <c r="C2439" s="172" t="s">
        <v>8771</v>
      </c>
      <c r="D2439" s="203" t="s">
        <v>9731</v>
      </c>
      <c r="E2439" s="17" t="s">
        <v>6725</v>
      </c>
    </row>
    <row r="2440" spans="1:5">
      <c r="A2440" s="158">
        <v>2439</v>
      </c>
      <c r="B2440" s="202" t="s">
        <v>8538</v>
      </c>
      <c r="C2440" s="172" t="s">
        <v>8771</v>
      </c>
      <c r="D2440" s="203" t="s">
        <v>9732</v>
      </c>
      <c r="E2440" s="17" t="s">
        <v>6725</v>
      </c>
    </row>
    <row r="2441" spans="1:5">
      <c r="A2441" s="158">
        <v>2440</v>
      </c>
      <c r="B2441" s="202" t="s">
        <v>8538</v>
      </c>
      <c r="C2441" s="172" t="s">
        <v>8771</v>
      </c>
      <c r="D2441" s="203" t="s">
        <v>9733</v>
      </c>
      <c r="E2441" s="17" t="s">
        <v>6725</v>
      </c>
    </row>
    <row r="2442" spans="1:5">
      <c r="A2442" s="158">
        <v>2441</v>
      </c>
      <c r="B2442" s="202" t="s">
        <v>8538</v>
      </c>
      <c r="C2442" s="172" t="s">
        <v>8771</v>
      </c>
      <c r="D2442" s="203" t="s">
        <v>9734</v>
      </c>
      <c r="E2442" s="17" t="s">
        <v>6725</v>
      </c>
    </row>
    <row r="2443" spans="1:5">
      <c r="A2443" s="158">
        <v>2442</v>
      </c>
      <c r="B2443" s="202" t="s">
        <v>8538</v>
      </c>
      <c r="C2443" s="172" t="s">
        <v>8771</v>
      </c>
      <c r="D2443" s="203" t="s">
        <v>9735</v>
      </c>
      <c r="E2443" s="17" t="s">
        <v>6725</v>
      </c>
    </row>
    <row r="2444" spans="1:5">
      <c r="A2444" s="158">
        <v>2443</v>
      </c>
      <c r="B2444" s="202" t="s">
        <v>8538</v>
      </c>
      <c r="C2444" s="172" t="s">
        <v>8771</v>
      </c>
      <c r="D2444" s="203" t="s">
        <v>9736</v>
      </c>
      <c r="E2444" s="17" t="s">
        <v>6725</v>
      </c>
    </row>
    <row r="2445" spans="1:5">
      <c r="A2445" s="158">
        <v>2444</v>
      </c>
      <c r="B2445" s="202" t="s">
        <v>8538</v>
      </c>
      <c r="C2445" s="172" t="s">
        <v>8771</v>
      </c>
      <c r="D2445" s="204" t="s">
        <v>9737</v>
      </c>
      <c r="E2445" s="17" t="s">
        <v>6725</v>
      </c>
    </row>
    <row r="2446" spans="1:5">
      <c r="A2446" s="158">
        <v>2445</v>
      </c>
      <c r="B2446" s="202" t="s">
        <v>8538</v>
      </c>
      <c r="C2446" s="172" t="s">
        <v>8771</v>
      </c>
      <c r="D2446" s="203" t="s">
        <v>9738</v>
      </c>
      <c r="E2446" s="17" t="s">
        <v>6725</v>
      </c>
    </row>
    <row r="2447" spans="1:5">
      <c r="A2447" s="158">
        <v>2446</v>
      </c>
      <c r="B2447" s="202" t="s">
        <v>8538</v>
      </c>
      <c r="C2447" s="172" t="s">
        <v>8771</v>
      </c>
      <c r="D2447" s="203" t="s">
        <v>9739</v>
      </c>
      <c r="E2447" s="17" t="s">
        <v>6725</v>
      </c>
    </row>
    <row r="2448" spans="1:5">
      <c r="A2448" s="158">
        <v>2447</v>
      </c>
      <c r="B2448" s="202" t="s">
        <v>8538</v>
      </c>
      <c r="C2448" s="172" t="s">
        <v>8771</v>
      </c>
      <c r="D2448" s="204" t="s">
        <v>9740</v>
      </c>
      <c r="E2448" s="17" t="s">
        <v>6725</v>
      </c>
    </row>
    <row r="2449" spans="1:5">
      <c r="A2449" s="158">
        <v>2448</v>
      </c>
      <c r="B2449" s="202" t="s">
        <v>8538</v>
      </c>
      <c r="C2449" s="172" t="s">
        <v>8771</v>
      </c>
      <c r="D2449" s="203" t="s">
        <v>9741</v>
      </c>
      <c r="E2449" s="17" t="s">
        <v>6725</v>
      </c>
    </row>
    <row r="2450" spans="1:5">
      <c r="A2450" s="158">
        <v>2449</v>
      </c>
      <c r="B2450" s="202" t="s">
        <v>8538</v>
      </c>
      <c r="C2450" s="172" t="s">
        <v>8771</v>
      </c>
      <c r="D2450" s="203" t="s">
        <v>9696</v>
      </c>
      <c r="E2450" s="17" t="s">
        <v>6725</v>
      </c>
    </row>
    <row r="2451" spans="1:5">
      <c r="A2451" s="158">
        <v>2450</v>
      </c>
      <c r="B2451" s="202" t="s">
        <v>8538</v>
      </c>
      <c r="C2451" s="172" t="s">
        <v>8771</v>
      </c>
      <c r="D2451" s="204" t="s">
        <v>9742</v>
      </c>
      <c r="E2451" s="17" t="s">
        <v>6725</v>
      </c>
    </row>
    <row r="2452" spans="1:5">
      <c r="A2452" s="158">
        <v>2451</v>
      </c>
      <c r="B2452" s="202" t="s">
        <v>8538</v>
      </c>
      <c r="C2452" s="172" t="s">
        <v>8771</v>
      </c>
      <c r="D2452" s="203" t="s">
        <v>9743</v>
      </c>
      <c r="E2452" s="17" t="s">
        <v>6725</v>
      </c>
    </row>
    <row r="2453" spans="1:5">
      <c r="A2453" s="158">
        <v>2452</v>
      </c>
      <c r="B2453" s="202" t="s">
        <v>8538</v>
      </c>
      <c r="C2453" s="172" t="s">
        <v>8771</v>
      </c>
      <c r="D2453" s="203" t="s">
        <v>9744</v>
      </c>
      <c r="E2453" s="17" t="s">
        <v>6725</v>
      </c>
    </row>
    <row r="2454" spans="1:5">
      <c r="A2454" s="158">
        <v>2453</v>
      </c>
      <c r="B2454" s="202" t="s">
        <v>8538</v>
      </c>
      <c r="C2454" s="172" t="s">
        <v>8771</v>
      </c>
      <c r="D2454" s="203" t="s">
        <v>9745</v>
      </c>
      <c r="E2454" s="17" t="s">
        <v>6725</v>
      </c>
    </row>
    <row r="2455" spans="1:5">
      <c r="A2455" s="158">
        <v>2454</v>
      </c>
      <c r="B2455" s="202" t="s">
        <v>8538</v>
      </c>
      <c r="C2455" s="172" t="s">
        <v>8771</v>
      </c>
      <c r="D2455" s="203" t="s">
        <v>9701</v>
      </c>
      <c r="E2455" s="17" t="s">
        <v>6725</v>
      </c>
    </row>
    <row r="2456" spans="1:5">
      <c r="A2456" s="158">
        <v>2455</v>
      </c>
      <c r="B2456" s="202" t="s">
        <v>8538</v>
      </c>
      <c r="C2456" s="172" t="s">
        <v>8771</v>
      </c>
      <c r="D2456" s="203" t="s">
        <v>9746</v>
      </c>
      <c r="E2456" s="17" t="s">
        <v>6725</v>
      </c>
    </row>
    <row r="2457" spans="1:5">
      <c r="A2457" s="158">
        <v>2456</v>
      </c>
      <c r="B2457" s="202" t="s">
        <v>8538</v>
      </c>
      <c r="C2457" s="172" t="s">
        <v>8771</v>
      </c>
      <c r="D2457" s="203" t="s">
        <v>9747</v>
      </c>
      <c r="E2457" s="17" t="s">
        <v>6725</v>
      </c>
    </row>
    <row r="2458" spans="1:5">
      <c r="A2458" s="158">
        <v>2457</v>
      </c>
      <c r="B2458" s="202" t="s">
        <v>8538</v>
      </c>
      <c r="C2458" s="172" t="s">
        <v>8771</v>
      </c>
      <c r="D2458" s="203" t="s">
        <v>9748</v>
      </c>
      <c r="E2458" s="17" t="s">
        <v>6725</v>
      </c>
    </row>
    <row r="2459" spans="1:5">
      <c r="A2459" s="158">
        <v>2458</v>
      </c>
      <c r="B2459" s="202" t="s">
        <v>8538</v>
      </c>
      <c r="C2459" s="172" t="s">
        <v>8771</v>
      </c>
      <c r="D2459" s="204" t="s">
        <v>9749</v>
      </c>
      <c r="E2459" s="17" t="s">
        <v>6725</v>
      </c>
    </row>
    <row r="2460" spans="1:5">
      <c r="A2460" s="158">
        <v>2459</v>
      </c>
      <c r="B2460" s="202" t="s">
        <v>8538</v>
      </c>
      <c r="C2460" s="172" t="s">
        <v>8771</v>
      </c>
      <c r="D2460" s="203" t="s">
        <v>9750</v>
      </c>
      <c r="E2460" s="17" t="s">
        <v>6725</v>
      </c>
    </row>
    <row r="2461" spans="1:5">
      <c r="A2461" s="158">
        <v>2460</v>
      </c>
      <c r="B2461" s="202" t="s">
        <v>8538</v>
      </c>
      <c r="C2461" s="172" t="s">
        <v>8771</v>
      </c>
      <c r="D2461" s="203" t="s">
        <v>9751</v>
      </c>
      <c r="E2461" s="17" t="s">
        <v>6725</v>
      </c>
    </row>
    <row r="2462" spans="1:5">
      <c r="A2462" s="158">
        <v>2461</v>
      </c>
      <c r="B2462" s="202" t="s">
        <v>8538</v>
      </c>
      <c r="C2462" s="199" t="s">
        <v>9527</v>
      </c>
      <c r="D2462" s="199" t="s">
        <v>9709</v>
      </c>
      <c r="E2462" s="17" t="s">
        <v>6725</v>
      </c>
    </row>
    <row r="2463" spans="1:5">
      <c r="A2463" s="158">
        <v>2462</v>
      </c>
      <c r="B2463" s="202" t="s">
        <v>8538</v>
      </c>
      <c r="C2463" s="199" t="s">
        <v>9527</v>
      </c>
      <c r="D2463" s="203" t="s">
        <v>9710</v>
      </c>
      <c r="E2463" s="17" t="s">
        <v>6725</v>
      </c>
    </row>
    <row r="2464" spans="1:5">
      <c r="A2464" s="158">
        <v>2463</v>
      </c>
      <c r="B2464" s="202" t="s">
        <v>8538</v>
      </c>
      <c r="C2464" s="199" t="s">
        <v>9527</v>
      </c>
      <c r="D2464" s="203" t="s">
        <v>9711</v>
      </c>
      <c r="E2464" s="17" t="s">
        <v>6725</v>
      </c>
    </row>
    <row r="2465" spans="1:5">
      <c r="A2465" s="158">
        <v>2464</v>
      </c>
      <c r="B2465" s="202" t="s">
        <v>8538</v>
      </c>
      <c r="C2465" s="199" t="s">
        <v>9527</v>
      </c>
      <c r="D2465" s="203" t="s">
        <v>9712</v>
      </c>
      <c r="E2465" s="17" t="s">
        <v>6725</v>
      </c>
    </row>
    <row r="2466" spans="1:5">
      <c r="A2466" s="158">
        <v>2465</v>
      </c>
      <c r="B2466" s="202" t="s">
        <v>8538</v>
      </c>
      <c r="C2466" s="199" t="s">
        <v>9527</v>
      </c>
      <c r="D2466" s="199" t="s">
        <v>9713</v>
      </c>
      <c r="E2466" s="17" t="s">
        <v>6725</v>
      </c>
    </row>
    <row r="2467" spans="1:5">
      <c r="A2467" s="158">
        <v>2466</v>
      </c>
      <c r="B2467" s="202" t="s">
        <v>8538</v>
      </c>
      <c r="C2467" s="199" t="s">
        <v>9527</v>
      </c>
      <c r="D2467" s="199" t="s">
        <v>9714</v>
      </c>
      <c r="E2467" s="17" t="s">
        <v>6725</v>
      </c>
    </row>
    <row r="2468" spans="1:5">
      <c r="A2468" s="158">
        <v>2467</v>
      </c>
      <c r="B2468" s="202" t="s">
        <v>8538</v>
      </c>
      <c r="C2468" s="199" t="s">
        <v>9527</v>
      </c>
      <c r="D2468" s="199" t="s">
        <v>9715</v>
      </c>
      <c r="E2468" s="17" t="s">
        <v>6725</v>
      </c>
    </row>
    <row r="2469" spans="1:5">
      <c r="A2469" s="158">
        <v>2468</v>
      </c>
      <c r="B2469" s="202" t="s">
        <v>8538</v>
      </c>
      <c r="C2469" s="199" t="s">
        <v>9527</v>
      </c>
      <c r="D2469" s="199" t="s">
        <v>9716</v>
      </c>
      <c r="E2469" s="17" t="s">
        <v>6725</v>
      </c>
    </row>
    <row r="2470" spans="1:5">
      <c r="A2470" s="158">
        <v>2469</v>
      </c>
      <c r="B2470" s="202" t="s">
        <v>8538</v>
      </c>
      <c r="C2470" s="199" t="s">
        <v>9527</v>
      </c>
      <c r="D2470" s="203" t="s">
        <v>9667</v>
      </c>
      <c r="E2470" s="17" t="s">
        <v>6725</v>
      </c>
    </row>
    <row r="2471" spans="1:5">
      <c r="A2471" s="158">
        <v>2470</v>
      </c>
      <c r="B2471" s="202" t="s">
        <v>8538</v>
      </c>
      <c r="C2471" s="199" t="s">
        <v>9527</v>
      </c>
      <c r="D2471" s="203" t="s">
        <v>9717</v>
      </c>
      <c r="E2471" s="17" t="s">
        <v>6725</v>
      </c>
    </row>
    <row r="2472" spans="1:5">
      <c r="A2472" s="158">
        <v>2471</v>
      </c>
      <c r="B2472" s="202" t="s">
        <v>8538</v>
      </c>
      <c r="C2472" s="199" t="s">
        <v>9527</v>
      </c>
      <c r="D2472" s="203" t="s">
        <v>9718</v>
      </c>
      <c r="E2472" s="17" t="s">
        <v>6725</v>
      </c>
    </row>
    <row r="2473" spans="1:5">
      <c r="A2473" s="158">
        <v>2472</v>
      </c>
      <c r="B2473" s="202" t="s">
        <v>8538</v>
      </c>
      <c r="C2473" s="199" t="s">
        <v>9527</v>
      </c>
      <c r="D2473" s="203" t="s">
        <v>9719</v>
      </c>
      <c r="E2473" s="17" t="s">
        <v>6725</v>
      </c>
    </row>
    <row r="2474" spans="1:5">
      <c r="A2474" s="158">
        <v>2473</v>
      </c>
      <c r="B2474" s="202" t="s">
        <v>8538</v>
      </c>
      <c r="C2474" s="199" t="s">
        <v>9527</v>
      </c>
      <c r="D2474" s="203" t="s">
        <v>9720</v>
      </c>
      <c r="E2474" s="17" t="s">
        <v>6725</v>
      </c>
    </row>
    <row r="2475" spans="1:5">
      <c r="A2475" s="158">
        <v>2474</v>
      </c>
      <c r="B2475" s="202" t="s">
        <v>8538</v>
      </c>
      <c r="C2475" s="199" t="s">
        <v>9527</v>
      </c>
      <c r="D2475" s="203" t="s">
        <v>9721</v>
      </c>
      <c r="E2475" s="17" t="s">
        <v>6725</v>
      </c>
    </row>
    <row r="2476" spans="1:5">
      <c r="A2476" s="158">
        <v>2475</v>
      </c>
      <c r="B2476" s="202" t="s">
        <v>8538</v>
      </c>
      <c r="C2476" s="199" t="s">
        <v>9527</v>
      </c>
      <c r="D2476" s="203" t="s">
        <v>9722</v>
      </c>
      <c r="E2476" s="17" t="s">
        <v>6725</v>
      </c>
    </row>
    <row r="2477" spans="1:5">
      <c r="A2477" s="158">
        <v>2476</v>
      </c>
      <c r="B2477" s="202" t="s">
        <v>8538</v>
      </c>
      <c r="C2477" s="199" t="s">
        <v>9527</v>
      </c>
      <c r="D2477" s="203" t="s">
        <v>9723</v>
      </c>
      <c r="E2477" s="17" t="s">
        <v>6725</v>
      </c>
    </row>
    <row r="2478" spans="1:5">
      <c r="A2478" s="158">
        <v>2477</v>
      </c>
      <c r="B2478" s="202" t="s">
        <v>8538</v>
      </c>
      <c r="C2478" s="199" t="s">
        <v>9527</v>
      </c>
      <c r="D2478" s="203" t="s">
        <v>9724</v>
      </c>
      <c r="E2478" s="17" t="s">
        <v>6725</v>
      </c>
    </row>
    <row r="2479" spans="1:5">
      <c r="A2479" s="158">
        <v>2478</v>
      </c>
      <c r="B2479" s="202" t="s">
        <v>8538</v>
      </c>
      <c r="C2479" s="199" t="s">
        <v>9527</v>
      </c>
      <c r="D2479" s="204" t="s">
        <v>9725</v>
      </c>
      <c r="E2479" s="17" t="s">
        <v>6725</v>
      </c>
    </row>
    <row r="2480" spans="1:5">
      <c r="A2480" s="158">
        <v>2479</v>
      </c>
      <c r="B2480" s="202" t="s">
        <v>8538</v>
      </c>
      <c r="C2480" s="199" t="s">
        <v>9527</v>
      </c>
      <c r="D2480" s="203" t="s">
        <v>9726</v>
      </c>
      <c r="E2480" s="17" t="s">
        <v>6725</v>
      </c>
    </row>
    <row r="2481" spans="1:5">
      <c r="A2481" s="158">
        <v>2480</v>
      </c>
      <c r="B2481" s="202" t="s">
        <v>8538</v>
      </c>
      <c r="C2481" s="199" t="s">
        <v>9527</v>
      </c>
      <c r="D2481" s="203" t="s">
        <v>9727</v>
      </c>
      <c r="E2481" s="17" t="s">
        <v>6725</v>
      </c>
    </row>
    <row r="2482" spans="1:5">
      <c r="A2482" s="158">
        <v>2481</v>
      </c>
      <c r="B2482" s="202" t="s">
        <v>8538</v>
      </c>
      <c r="C2482" s="199" t="s">
        <v>9527</v>
      </c>
      <c r="D2482" s="203" t="s">
        <v>9728</v>
      </c>
      <c r="E2482" s="17" t="s">
        <v>6725</v>
      </c>
    </row>
    <row r="2483" spans="1:5">
      <c r="A2483" s="158">
        <v>2482</v>
      </c>
      <c r="B2483" s="202" t="s">
        <v>8538</v>
      </c>
      <c r="C2483" s="199" t="s">
        <v>9527</v>
      </c>
      <c r="D2483" s="203" t="s">
        <v>9729</v>
      </c>
      <c r="E2483" s="17" t="s">
        <v>6725</v>
      </c>
    </row>
    <row r="2484" spans="1:5">
      <c r="A2484" s="158">
        <v>2483</v>
      </c>
      <c r="B2484" s="202" t="s">
        <v>8538</v>
      </c>
      <c r="C2484" s="199" t="s">
        <v>9527</v>
      </c>
      <c r="D2484" s="203" t="s">
        <v>9730</v>
      </c>
      <c r="E2484" s="17" t="s">
        <v>6725</v>
      </c>
    </row>
    <row r="2485" spans="1:5">
      <c r="A2485" s="158">
        <v>2484</v>
      </c>
      <c r="B2485" s="202" t="s">
        <v>8538</v>
      </c>
      <c r="C2485" s="199" t="s">
        <v>9527</v>
      </c>
      <c r="D2485" s="203" t="s">
        <v>9731</v>
      </c>
      <c r="E2485" s="17" t="s">
        <v>6725</v>
      </c>
    </row>
    <row r="2486" spans="1:5">
      <c r="A2486" s="158">
        <v>2485</v>
      </c>
      <c r="B2486" s="202" t="s">
        <v>8538</v>
      </c>
      <c r="C2486" s="199" t="s">
        <v>9527</v>
      </c>
      <c r="D2486" s="203" t="s">
        <v>9732</v>
      </c>
      <c r="E2486" s="17" t="s">
        <v>6725</v>
      </c>
    </row>
    <row r="2487" spans="1:5">
      <c r="A2487" s="158">
        <v>2486</v>
      </c>
      <c r="B2487" s="202" t="s">
        <v>8538</v>
      </c>
      <c r="C2487" s="199" t="s">
        <v>9527</v>
      </c>
      <c r="D2487" s="203" t="s">
        <v>9733</v>
      </c>
      <c r="E2487" s="17" t="s">
        <v>6725</v>
      </c>
    </row>
    <row r="2488" spans="1:5">
      <c r="A2488" s="158">
        <v>2487</v>
      </c>
      <c r="B2488" s="202" t="s">
        <v>8538</v>
      </c>
      <c r="C2488" s="199" t="s">
        <v>9527</v>
      </c>
      <c r="D2488" s="203" t="s">
        <v>9734</v>
      </c>
      <c r="E2488" s="17" t="s">
        <v>6725</v>
      </c>
    </row>
    <row r="2489" spans="1:5">
      <c r="A2489" s="158">
        <v>2488</v>
      </c>
      <c r="B2489" s="202" t="s">
        <v>8538</v>
      </c>
      <c r="C2489" s="199" t="s">
        <v>9527</v>
      </c>
      <c r="D2489" s="203" t="s">
        <v>9735</v>
      </c>
      <c r="E2489" s="17" t="s">
        <v>6725</v>
      </c>
    </row>
    <row r="2490" spans="1:5">
      <c r="A2490" s="158">
        <v>2489</v>
      </c>
      <c r="B2490" s="202" t="s">
        <v>8538</v>
      </c>
      <c r="C2490" s="199" t="s">
        <v>9527</v>
      </c>
      <c r="D2490" s="203" t="s">
        <v>9736</v>
      </c>
      <c r="E2490" s="17" t="s">
        <v>6725</v>
      </c>
    </row>
    <row r="2491" spans="1:5">
      <c r="A2491" s="158">
        <v>2490</v>
      </c>
      <c r="B2491" s="202" t="s">
        <v>8538</v>
      </c>
      <c r="C2491" s="199" t="s">
        <v>9527</v>
      </c>
      <c r="D2491" s="204" t="s">
        <v>9737</v>
      </c>
      <c r="E2491" s="17" t="s">
        <v>6725</v>
      </c>
    </row>
    <row r="2492" spans="1:5">
      <c r="A2492" s="158">
        <v>2491</v>
      </c>
      <c r="B2492" s="202" t="s">
        <v>8538</v>
      </c>
      <c r="C2492" s="199" t="s">
        <v>9527</v>
      </c>
      <c r="D2492" s="203" t="s">
        <v>9738</v>
      </c>
      <c r="E2492" s="17" t="s">
        <v>6725</v>
      </c>
    </row>
    <row r="2493" spans="1:5">
      <c r="A2493" s="158">
        <v>2492</v>
      </c>
      <c r="B2493" s="202" t="s">
        <v>8538</v>
      </c>
      <c r="C2493" s="199" t="s">
        <v>9527</v>
      </c>
      <c r="D2493" s="203" t="s">
        <v>9739</v>
      </c>
      <c r="E2493" s="17" t="s">
        <v>6725</v>
      </c>
    </row>
    <row r="2494" spans="1:5">
      <c r="A2494" s="158">
        <v>2493</v>
      </c>
      <c r="B2494" s="202" t="s">
        <v>8538</v>
      </c>
      <c r="C2494" s="199" t="s">
        <v>9527</v>
      </c>
      <c r="D2494" s="204" t="s">
        <v>9740</v>
      </c>
      <c r="E2494" s="17" t="s">
        <v>6725</v>
      </c>
    </row>
    <row r="2495" spans="1:5">
      <c r="A2495" s="158">
        <v>2494</v>
      </c>
      <c r="B2495" s="202" t="s">
        <v>8538</v>
      </c>
      <c r="C2495" s="199" t="s">
        <v>9527</v>
      </c>
      <c r="D2495" s="203" t="s">
        <v>9741</v>
      </c>
      <c r="E2495" s="17" t="s">
        <v>6725</v>
      </c>
    </row>
    <row r="2496" spans="1:5">
      <c r="A2496" s="158">
        <v>2495</v>
      </c>
      <c r="B2496" s="202" t="s">
        <v>8538</v>
      </c>
      <c r="C2496" s="199" t="s">
        <v>9527</v>
      </c>
      <c r="D2496" s="203" t="s">
        <v>9696</v>
      </c>
      <c r="E2496" s="17" t="s">
        <v>6725</v>
      </c>
    </row>
    <row r="2497" spans="1:5">
      <c r="A2497" s="158">
        <v>2496</v>
      </c>
      <c r="B2497" s="202" t="s">
        <v>8538</v>
      </c>
      <c r="C2497" s="199" t="s">
        <v>9527</v>
      </c>
      <c r="D2497" s="204" t="s">
        <v>9742</v>
      </c>
      <c r="E2497" s="17" t="s">
        <v>6725</v>
      </c>
    </row>
    <row r="2498" spans="1:5">
      <c r="A2498" s="158">
        <v>2497</v>
      </c>
      <c r="B2498" s="202" t="s">
        <v>8538</v>
      </c>
      <c r="C2498" s="199" t="s">
        <v>9527</v>
      </c>
      <c r="D2498" s="203" t="s">
        <v>9743</v>
      </c>
      <c r="E2498" s="17" t="s">
        <v>6725</v>
      </c>
    </row>
    <row r="2499" spans="1:5">
      <c r="A2499" s="158">
        <v>2498</v>
      </c>
      <c r="B2499" s="202" t="s">
        <v>8538</v>
      </c>
      <c r="C2499" s="199" t="s">
        <v>9527</v>
      </c>
      <c r="D2499" s="203" t="s">
        <v>9744</v>
      </c>
      <c r="E2499" s="17" t="s">
        <v>6725</v>
      </c>
    </row>
    <row r="2500" spans="1:5">
      <c r="A2500" s="158">
        <v>2499</v>
      </c>
      <c r="B2500" s="202" t="s">
        <v>8538</v>
      </c>
      <c r="C2500" s="199" t="s">
        <v>9527</v>
      </c>
      <c r="D2500" s="203" t="s">
        <v>9745</v>
      </c>
      <c r="E2500" s="17" t="s">
        <v>6725</v>
      </c>
    </row>
    <row r="2501" spans="1:5">
      <c r="A2501" s="158">
        <v>2500</v>
      </c>
      <c r="B2501" s="202" t="s">
        <v>8538</v>
      </c>
      <c r="C2501" s="199" t="s">
        <v>9527</v>
      </c>
      <c r="D2501" s="203" t="s">
        <v>9701</v>
      </c>
      <c r="E2501" s="17" t="s">
        <v>6725</v>
      </c>
    </row>
    <row r="2502" spans="1:5">
      <c r="A2502" s="158">
        <v>2501</v>
      </c>
      <c r="B2502" s="202" t="s">
        <v>8538</v>
      </c>
      <c r="C2502" s="199" t="s">
        <v>9527</v>
      </c>
      <c r="D2502" s="203" t="s">
        <v>9746</v>
      </c>
      <c r="E2502" s="17" t="s">
        <v>6725</v>
      </c>
    </row>
    <row r="2503" spans="1:5">
      <c r="A2503" s="158">
        <v>2502</v>
      </c>
      <c r="B2503" s="202" t="s">
        <v>8538</v>
      </c>
      <c r="C2503" s="199" t="s">
        <v>9527</v>
      </c>
      <c r="D2503" s="203" t="s">
        <v>9747</v>
      </c>
      <c r="E2503" s="17" t="s">
        <v>6725</v>
      </c>
    </row>
    <row r="2504" spans="1:5">
      <c r="A2504" s="158">
        <v>2503</v>
      </c>
      <c r="B2504" s="202" t="s">
        <v>8538</v>
      </c>
      <c r="C2504" s="199" t="s">
        <v>9527</v>
      </c>
      <c r="D2504" s="203" t="s">
        <v>9748</v>
      </c>
      <c r="E2504" s="17" t="s">
        <v>6725</v>
      </c>
    </row>
    <row r="2505" spans="1:5">
      <c r="A2505" s="158">
        <v>2504</v>
      </c>
      <c r="B2505" s="202" t="s">
        <v>8538</v>
      </c>
      <c r="C2505" s="199" t="s">
        <v>9527</v>
      </c>
      <c r="D2505" s="204" t="s">
        <v>9749</v>
      </c>
      <c r="E2505" s="17" t="s">
        <v>6725</v>
      </c>
    </row>
    <row r="2506" spans="1:5">
      <c r="A2506" s="158">
        <v>2505</v>
      </c>
      <c r="B2506" s="202" t="s">
        <v>8538</v>
      </c>
      <c r="C2506" s="199" t="s">
        <v>9527</v>
      </c>
      <c r="D2506" s="203" t="s">
        <v>9750</v>
      </c>
      <c r="E2506" s="17" t="s">
        <v>6725</v>
      </c>
    </row>
    <row r="2507" spans="1:5">
      <c r="A2507" s="158">
        <v>2506</v>
      </c>
      <c r="B2507" s="202" t="s">
        <v>8538</v>
      </c>
      <c r="C2507" s="199" t="s">
        <v>9527</v>
      </c>
      <c r="D2507" s="203" t="s">
        <v>9751</v>
      </c>
      <c r="E2507" s="17" t="s">
        <v>6725</v>
      </c>
    </row>
    <row r="2508" spans="1:5">
      <c r="A2508" s="158">
        <v>2507</v>
      </c>
      <c r="B2508" s="196" t="s">
        <v>9356</v>
      </c>
      <c r="C2508" s="172" t="s">
        <v>9526</v>
      </c>
      <c r="D2508" s="201" t="s">
        <v>9752</v>
      </c>
      <c r="E2508" s="17" t="s">
        <v>6725</v>
      </c>
    </row>
    <row r="2509" spans="1:5">
      <c r="A2509" s="158">
        <v>2508</v>
      </c>
      <c r="B2509" s="196" t="s">
        <v>9356</v>
      </c>
      <c r="C2509" s="172" t="s">
        <v>9526</v>
      </c>
      <c r="D2509" s="201" t="s">
        <v>9753</v>
      </c>
      <c r="E2509" s="17" t="s">
        <v>6725</v>
      </c>
    </row>
    <row r="2510" spans="1:5">
      <c r="A2510" s="158">
        <v>2509</v>
      </c>
      <c r="B2510" s="196" t="s">
        <v>9356</v>
      </c>
      <c r="C2510" s="172" t="s">
        <v>9526</v>
      </c>
      <c r="D2510" s="173" t="s">
        <v>9754</v>
      </c>
      <c r="E2510" s="17" t="s">
        <v>6725</v>
      </c>
    </row>
    <row r="2511" spans="1:5">
      <c r="A2511" s="158">
        <v>2510</v>
      </c>
      <c r="B2511" s="196" t="s">
        <v>9356</v>
      </c>
      <c r="C2511" s="172" t="s">
        <v>9526</v>
      </c>
      <c r="D2511" s="200" t="s">
        <v>9755</v>
      </c>
      <c r="E2511" s="17" t="s">
        <v>6725</v>
      </c>
    </row>
    <row r="2512" spans="1:5">
      <c r="A2512" s="158">
        <v>2511</v>
      </c>
      <c r="B2512" s="196" t="s">
        <v>9356</v>
      </c>
      <c r="C2512" s="172" t="s">
        <v>9526</v>
      </c>
      <c r="D2512" s="200" t="s">
        <v>9756</v>
      </c>
      <c r="E2512" s="17" t="s">
        <v>6725</v>
      </c>
    </row>
    <row r="2513" spans="1:5">
      <c r="A2513" s="158">
        <v>2512</v>
      </c>
      <c r="B2513" s="196" t="s">
        <v>9356</v>
      </c>
      <c r="C2513" s="172" t="s">
        <v>9526</v>
      </c>
      <c r="D2513" s="201" t="s">
        <v>9757</v>
      </c>
      <c r="E2513" s="17" t="s">
        <v>6725</v>
      </c>
    </row>
    <row r="2514" spans="1:5">
      <c r="A2514" s="158">
        <v>2513</v>
      </c>
      <c r="B2514" s="196" t="s">
        <v>9356</v>
      </c>
      <c r="C2514" s="172" t="s">
        <v>9526</v>
      </c>
      <c r="D2514" s="201" t="s">
        <v>9758</v>
      </c>
      <c r="E2514" s="17" t="s">
        <v>6725</v>
      </c>
    </row>
    <row r="2515" spans="1:5">
      <c r="A2515" s="158">
        <v>2514</v>
      </c>
      <c r="B2515" s="196" t="s">
        <v>9356</v>
      </c>
      <c r="C2515" s="172" t="s">
        <v>9526</v>
      </c>
      <c r="D2515" s="201" t="s">
        <v>9759</v>
      </c>
      <c r="E2515" s="17" t="s">
        <v>6725</v>
      </c>
    </row>
    <row r="2516" spans="1:5">
      <c r="A2516" s="158">
        <v>2515</v>
      </c>
      <c r="B2516" s="196" t="s">
        <v>9356</v>
      </c>
      <c r="C2516" s="172" t="s">
        <v>9526</v>
      </c>
      <c r="D2516" s="201" t="s">
        <v>9760</v>
      </c>
      <c r="E2516" s="17" t="s">
        <v>6725</v>
      </c>
    </row>
    <row r="2517" spans="1:5">
      <c r="A2517" s="158">
        <v>2516</v>
      </c>
      <c r="B2517" s="196" t="s">
        <v>9356</v>
      </c>
      <c r="C2517" s="172" t="s">
        <v>9526</v>
      </c>
      <c r="D2517" s="201" t="s">
        <v>9761</v>
      </c>
      <c r="E2517" s="17" t="s">
        <v>6725</v>
      </c>
    </row>
    <row r="2518" spans="1:5">
      <c r="A2518" s="158">
        <v>2517</v>
      </c>
      <c r="B2518" s="196" t="s">
        <v>9356</v>
      </c>
      <c r="C2518" s="172" t="s">
        <v>9526</v>
      </c>
      <c r="D2518" s="201" t="s">
        <v>994</v>
      </c>
      <c r="E2518" s="17" t="s">
        <v>6725</v>
      </c>
    </row>
    <row r="2519" spans="1:5">
      <c r="A2519" s="158">
        <v>2518</v>
      </c>
      <c r="B2519" s="196" t="s">
        <v>9356</v>
      </c>
      <c r="C2519" s="172" t="s">
        <v>9526</v>
      </c>
      <c r="D2519" s="201" t="s">
        <v>9762</v>
      </c>
      <c r="E2519" s="17" t="s">
        <v>6725</v>
      </c>
    </row>
    <row r="2520" spans="1:5">
      <c r="A2520" s="158">
        <v>2519</v>
      </c>
      <c r="B2520" s="196" t="s">
        <v>9356</v>
      </c>
      <c r="C2520" s="172" t="s">
        <v>9526</v>
      </c>
      <c r="D2520" s="201" t="s">
        <v>9763</v>
      </c>
      <c r="E2520" s="17" t="s">
        <v>6725</v>
      </c>
    </row>
    <row r="2521" spans="1:5">
      <c r="A2521" s="158">
        <v>2520</v>
      </c>
      <c r="B2521" s="196" t="s">
        <v>9356</v>
      </c>
      <c r="C2521" s="172" t="s">
        <v>9526</v>
      </c>
      <c r="D2521" s="200" t="s">
        <v>9764</v>
      </c>
      <c r="E2521" s="17" t="s">
        <v>6725</v>
      </c>
    </row>
    <row r="2522" spans="1:5">
      <c r="A2522" s="158">
        <v>2521</v>
      </c>
      <c r="B2522" s="196" t="s">
        <v>9356</v>
      </c>
      <c r="C2522" s="172" t="s">
        <v>9526</v>
      </c>
      <c r="D2522" s="200" t="s">
        <v>9765</v>
      </c>
      <c r="E2522" s="17" t="s">
        <v>6725</v>
      </c>
    </row>
    <row r="2523" spans="1:5">
      <c r="A2523" s="158">
        <v>2522</v>
      </c>
      <c r="B2523" s="196" t="s">
        <v>9356</v>
      </c>
      <c r="C2523" s="172" t="s">
        <v>9526</v>
      </c>
      <c r="D2523" s="200" t="s">
        <v>9766</v>
      </c>
      <c r="E2523" s="17" t="s">
        <v>6725</v>
      </c>
    </row>
    <row r="2524" spans="1:5">
      <c r="A2524" s="158">
        <v>2523</v>
      </c>
      <c r="B2524" s="196" t="s">
        <v>9356</v>
      </c>
      <c r="C2524" s="172" t="s">
        <v>9526</v>
      </c>
      <c r="D2524" s="200" t="s">
        <v>9767</v>
      </c>
      <c r="E2524" s="17" t="s">
        <v>6725</v>
      </c>
    </row>
    <row r="2525" spans="1:5">
      <c r="A2525" s="158">
        <v>2524</v>
      </c>
      <c r="B2525" s="196" t="s">
        <v>9356</v>
      </c>
      <c r="C2525" s="172" t="s">
        <v>9526</v>
      </c>
      <c r="D2525" s="200" t="s">
        <v>9768</v>
      </c>
      <c r="E2525" s="17" t="s">
        <v>6725</v>
      </c>
    </row>
    <row r="2526" spans="1:5">
      <c r="A2526" s="158">
        <v>2525</v>
      </c>
      <c r="B2526" s="196" t="s">
        <v>9356</v>
      </c>
      <c r="C2526" s="172" t="s">
        <v>9526</v>
      </c>
      <c r="D2526" s="200" t="s">
        <v>9769</v>
      </c>
      <c r="E2526" s="17" t="s">
        <v>6725</v>
      </c>
    </row>
    <row r="2527" spans="1:5">
      <c r="A2527" s="158">
        <v>2526</v>
      </c>
      <c r="B2527" s="196" t="s">
        <v>9356</v>
      </c>
      <c r="C2527" s="172" t="s">
        <v>9526</v>
      </c>
      <c r="D2527" s="200" t="s">
        <v>9770</v>
      </c>
      <c r="E2527" s="17" t="s">
        <v>6725</v>
      </c>
    </row>
    <row r="2528" spans="1:5">
      <c r="A2528" s="158">
        <v>2527</v>
      </c>
      <c r="B2528" s="196" t="s">
        <v>9356</v>
      </c>
      <c r="C2528" s="172" t="s">
        <v>9526</v>
      </c>
      <c r="D2528" s="200" t="s">
        <v>9771</v>
      </c>
      <c r="E2528" s="17" t="s">
        <v>6725</v>
      </c>
    </row>
    <row r="2529" spans="1:5">
      <c r="A2529" s="158">
        <v>2528</v>
      </c>
      <c r="B2529" s="196" t="s">
        <v>9356</v>
      </c>
      <c r="C2529" s="172" t="s">
        <v>9526</v>
      </c>
      <c r="D2529" s="200" t="s">
        <v>9772</v>
      </c>
      <c r="E2529" s="17" t="s">
        <v>6725</v>
      </c>
    </row>
    <row r="2530" spans="1:5">
      <c r="A2530" s="158">
        <v>2529</v>
      </c>
      <c r="B2530" s="196" t="s">
        <v>9356</v>
      </c>
      <c r="C2530" s="172" t="s">
        <v>9526</v>
      </c>
      <c r="D2530" s="200" t="s">
        <v>9773</v>
      </c>
      <c r="E2530" s="17" t="s">
        <v>6725</v>
      </c>
    </row>
    <row r="2531" spans="1:5">
      <c r="A2531" s="158">
        <v>2530</v>
      </c>
      <c r="B2531" s="196" t="s">
        <v>9356</v>
      </c>
      <c r="C2531" s="172" t="s">
        <v>8583</v>
      </c>
      <c r="D2531" s="201" t="s">
        <v>9752</v>
      </c>
      <c r="E2531" s="17" t="s">
        <v>6725</v>
      </c>
    </row>
    <row r="2532" spans="1:5">
      <c r="A2532" s="158">
        <v>2531</v>
      </c>
      <c r="B2532" s="196" t="s">
        <v>9356</v>
      </c>
      <c r="C2532" s="172" t="s">
        <v>8583</v>
      </c>
      <c r="D2532" s="201" t="s">
        <v>9753</v>
      </c>
      <c r="E2532" s="17" t="s">
        <v>6725</v>
      </c>
    </row>
    <row r="2533" spans="1:5">
      <c r="A2533" s="158">
        <v>2532</v>
      </c>
      <c r="B2533" s="196" t="s">
        <v>9356</v>
      </c>
      <c r="C2533" s="172" t="s">
        <v>8583</v>
      </c>
      <c r="D2533" s="173" t="s">
        <v>9754</v>
      </c>
      <c r="E2533" s="17" t="s">
        <v>6725</v>
      </c>
    </row>
    <row r="2534" spans="1:5">
      <c r="A2534" s="158">
        <v>2533</v>
      </c>
      <c r="B2534" s="196" t="s">
        <v>9356</v>
      </c>
      <c r="C2534" s="172" t="s">
        <v>8583</v>
      </c>
      <c r="D2534" s="200" t="s">
        <v>9755</v>
      </c>
      <c r="E2534" s="17" t="s">
        <v>6725</v>
      </c>
    </row>
    <row r="2535" spans="1:5">
      <c r="A2535" s="158">
        <v>2534</v>
      </c>
      <c r="B2535" s="196" t="s">
        <v>9356</v>
      </c>
      <c r="C2535" s="172" t="s">
        <v>8583</v>
      </c>
      <c r="D2535" s="200" t="s">
        <v>9756</v>
      </c>
      <c r="E2535" s="17" t="s">
        <v>6725</v>
      </c>
    </row>
    <row r="2536" spans="1:5">
      <c r="A2536" s="158">
        <v>2535</v>
      </c>
      <c r="B2536" s="196" t="s">
        <v>9356</v>
      </c>
      <c r="C2536" s="172" t="s">
        <v>8583</v>
      </c>
      <c r="D2536" s="201" t="s">
        <v>9757</v>
      </c>
      <c r="E2536" s="17" t="s">
        <v>6725</v>
      </c>
    </row>
    <row r="2537" spans="1:5">
      <c r="A2537" s="158">
        <v>2536</v>
      </c>
      <c r="B2537" s="196" t="s">
        <v>9356</v>
      </c>
      <c r="C2537" s="172" t="s">
        <v>8583</v>
      </c>
      <c r="D2537" s="201" t="s">
        <v>9758</v>
      </c>
      <c r="E2537" s="17" t="s">
        <v>6725</v>
      </c>
    </row>
    <row r="2538" spans="1:5">
      <c r="A2538" s="158">
        <v>2537</v>
      </c>
      <c r="B2538" s="196" t="s">
        <v>9356</v>
      </c>
      <c r="C2538" s="172" t="s">
        <v>8583</v>
      </c>
      <c r="D2538" s="201" t="s">
        <v>9759</v>
      </c>
      <c r="E2538" s="17" t="s">
        <v>6725</v>
      </c>
    </row>
    <row r="2539" spans="1:5">
      <c r="A2539" s="158">
        <v>2538</v>
      </c>
      <c r="B2539" s="196" t="s">
        <v>9356</v>
      </c>
      <c r="C2539" s="172" t="s">
        <v>8583</v>
      </c>
      <c r="D2539" s="201" t="s">
        <v>9760</v>
      </c>
      <c r="E2539" s="17" t="s">
        <v>6725</v>
      </c>
    </row>
    <row r="2540" spans="1:5">
      <c r="A2540" s="158">
        <v>2539</v>
      </c>
      <c r="B2540" s="196" t="s">
        <v>9356</v>
      </c>
      <c r="C2540" s="172" t="s">
        <v>8583</v>
      </c>
      <c r="D2540" s="201" t="s">
        <v>9761</v>
      </c>
      <c r="E2540" s="17" t="s">
        <v>6725</v>
      </c>
    </row>
    <row r="2541" spans="1:5">
      <c r="A2541" s="158">
        <v>2540</v>
      </c>
      <c r="B2541" s="196" t="s">
        <v>9356</v>
      </c>
      <c r="C2541" s="172" t="s">
        <v>8583</v>
      </c>
      <c r="D2541" s="201" t="s">
        <v>994</v>
      </c>
      <c r="E2541" s="17" t="s">
        <v>6725</v>
      </c>
    </row>
    <row r="2542" spans="1:5">
      <c r="A2542" s="158">
        <v>2541</v>
      </c>
      <c r="B2542" s="196" t="s">
        <v>9356</v>
      </c>
      <c r="C2542" s="172" t="s">
        <v>8583</v>
      </c>
      <c r="D2542" s="201" t="s">
        <v>9762</v>
      </c>
      <c r="E2542" s="17" t="s">
        <v>6725</v>
      </c>
    </row>
    <row r="2543" spans="1:5">
      <c r="A2543" s="158">
        <v>2542</v>
      </c>
      <c r="B2543" s="196" t="s">
        <v>9356</v>
      </c>
      <c r="C2543" s="172" t="s">
        <v>8583</v>
      </c>
      <c r="D2543" s="201" t="s">
        <v>9763</v>
      </c>
      <c r="E2543" s="17" t="s">
        <v>6725</v>
      </c>
    </row>
    <row r="2544" spans="1:5">
      <c r="A2544" s="158">
        <v>2543</v>
      </c>
      <c r="B2544" s="196" t="s">
        <v>9356</v>
      </c>
      <c r="C2544" s="172" t="s">
        <v>8583</v>
      </c>
      <c r="D2544" s="200" t="s">
        <v>9764</v>
      </c>
      <c r="E2544" s="17" t="s">
        <v>6725</v>
      </c>
    </row>
    <row r="2545" spans="1:5">
      <c r="A2545" s="158">
        <v>2544</v>
      </c>
      <c r="B2545" s="196" t="s">
        <v>9356</v>
      </c>
      <c r="C2545" s="172" t="s">
        <v>8583</v>
      </c>
      <c r="D2545" s="200" t="s">
        <v>9765</v>
      </c>
      <c r="E2545" s="17" t="s">
        <v>6725</v>
      </c>
    </row>
    <row r="2546" spans="1:5">
      <c r="A2546" s="158">
        <v>2545</v>
      </c>
      <c r="B2546" s="196" t="s">
        <v>9356</v>
      </c>
      <c r="C2546" s="172" t="s">
        <v>8583</v>
      </c>
      <c r="D2546" s="200" t="s">
        <v>9766</v>
      </c>
      <c r="E2546" s="17" t="s">
        <v>6725</v>
      </c>
    </row>
    <row r="2547" spans="1:5">
      <c r="A2547" s="158">
        <v>2546</v>
      </c>
      <c r="B2547" s="196" t="s">
        <v>9356</v>
      </c>
      <c r="C2547" s="172" t="s">
        <v>8583</v>
      </c>
      <c r="D2547" s="200" t="s">
        <v>9767</v>
      </c>
      <c r="E2547" s="17" t="s">
        <v>6725</v>
      </c>
    </row>
    <row r="2548" spans="1:5">
      <c r="A2548" s="158">
        <v>2547</v>
      </c>
      <c r="B2548" s="196" t="s">
        <v>9356</v>
      </c>
      <c r="C2548" s="172" t="s">
        <v>8583</v>
      </c>
      <c r="D2548" s="200" t="s">
        <v>9768</v>
      </c>
      <c r="E2548" s="17" t="s">
        <v>6725</v>
      </c>
    </row>
    <row r="2549" spans="1:5">
      <c r="A2549" s="158">
        <v>2548</v>
      </c>
      <c r="B2549" s="196" t="s">
        <v>9356</v>
      </c>
      <c r="C2549" s="172" t="s">
        <v>8583</v>
      </c>
      <c r="D2549" s="200" t="s">
        <v>9769</v>
      </c>
      <c r="E2549" s="17" t="s">
        <v>6725</v>
      </c>
    </row>
    <row r="2550" spans="1:5">
      <c r="A2550" s="158">
        <v>2549</v>
      </c>
      <c r="B2550" s="196" t="s">
        <v>9356</v>
      </c>
      <c r="C2550" s="172" t="s">
        <v>8583</v>
      </c>
      <c r="D2550" s="200" t="s">
        <v>9770</v>
      </c>
      <c r="E2550" s="17" t="s">
        <v>6725</v>
      </c>
    </row>
    <row r="2551" spans="1:5">
      <c r="A2551" s="158">
        <v>2550</v>
      </c>
      <c r="B2551" s="196" t="s">
        <v>9356</v>
      </c>
      <c r="C2551" s="172" t="s">
        <v>8583</v>
      </c>
      <c r="D2551" s="200" t="s">
        <v>9771</v>
      </c>
      <c r="E2551" s="17" t="s">
        <v>6725</v>
      </c>
    </row>
    <row r="2552" spans="1:5">
      <c r="A2552" s="158">
        <v>2551</v>
      </c>
      <c r="B2552" s="196" t="s">
        <v>9356</v>
      </c>
      <c r="C2552" s="172" t="s">
        <v>8583</v>
      </c>
      <c r="D2552" s="200" t="s">
        <v>9772</v>
      </c>
      <c r="E2552" s="17" t="s">
        <v>6725</v>
      </c>
    </row>
    <row r="2553" spans="1:5">
      <c r="A2553" s="158">
        <v>2552</v>
      </c>
      <c r="B2553" s="196" t="s">
        <v>9356</v>
      </c>
      <c r="C2553" s="172" t="s">
        <v>8583</v>
      </c>
      <c r="D2553" s="200" t="s">
        <v>9773</v>
      </c>
      <c r="E2553" s="17" t="s">
        <v>6725</v>
      </c>
    </row>
    <row r="2554" spans="1:5">
      <c r="A2554" s="158">
        <v>2553</v>
      </c>
      <c r="B2554" s="196" t="s">
        <v>9356</v>
      </c>
      <c r="C2554" s="172" t="s">
        <v>8739</v>
      </c>
      <c r="D2554" s="201" t="s">
        <v>9752</v>
      </c>
      <c r="E2554" s="17" t="s">
        <v>6725</v>
      </c>
    </row>
    <row r="2555" spans="1:5">
      <c r="A2555" s="158">
        <v>2554</v>
      </c>
      <c r="B2555" s="196" t="s">
        <v>9356</v>
      </c>
      <c r="C2555" s="172" t="s">
        <v>8739</v>
      </c>
      <c r="D2555" s="201" t="s">
        <v>9753</v>
      </c>
      <c r="E2555" s="17" t="s">
        <v>6725</v>
      </c>
    </row>
    <row r="2556" spans="1:5">
      <c r="A2556" s="158">
        <v>2555</v>
      </c>
      <c r="B2556" s="196" t="s">
        <v>9356</v>
      </c>
      <c r="C2556" s="172" t="s">
        <v>8739</v>
      </c>
      <c r="D2556" s="173" t="s">
        <v>9754</v>
      </c>
      <c r="E2556" s="17" t="s">
        <v>6725</v>
      </c>
    </row>
    <row r="2557" spans="1:5">
      <c r="A2557" s="158">
        <v>2556</v>
      </c>
      <c r="B2557" s="196" t="s">
        <v>9356</v>
      </c>
      <c r="C2557" s="172" t="s">
        <v>8739</v>
      </c>
      <c r="D2557" s="200" t="s">
        <v>9755</v>
      </c>
      <c r="E2557" s="17" t="s">
        <v>6725</v>
      </c>
    </row>
    <row r="2558" spans="1:5">
      <c r="A2558" s="158">
        <v>2557</v>
      </c>
      <c r="B2558" s="196" t="s">
        <v>9356</v>
      </c>
      <c r="C2558" s="172" t="s">
        <v>8739</v>
      </c>
      <c r="D2558" s="200" t="s">
        <v>9756</v>
      </c>
      <c r="E2558" s="17" t="s">
        <v>6725</v>
      </c>
    </row>
    <row r="2559" spans="1:5">
      <c r="A2559" s="158">
        <v>2558</v>
      </c>
      <c r="B2559" s="196" t="s">
        <v>9356</v>
      </c>
      <c r="C2559" s="172" t="s">
        <v>8739</v>
      </c>
      <c r="D2559" s="201" t="s">
        <v>9757</v>
      </c>
      <c r="E2559" s="17" t="s">
        <v>6725</v>
      </c>
    </row>
    <row r="2560" spans="1:5">
      <c r="A2560" s="158">
        <v>2559</v>
      </c>
      <c r="B2560" s="196" t="s">
        <v>9356</v>
      </c>
      <c r="C2560" s="172" t="s">
        <v>8739</v>
      </c>
      <c r="D2560" s="201" t="s">
        <v>9758</v>
      </c>
      <c r="E2560" s="17" t="s">
        <v>6725</v>
      </c>
    </row>
    <row r="2561" spans="1:5">
      <c r="A2561" s="158">
        <v>2560</v>
      </c>
      <c r="B2561" s="196" t="s">
        <v>9356</v>
      </c>
      <c r="C2561" s="172" t="s">
        <v>8739</v>
      </c>
      <c r="D2561" s="201" t="s">
        <v>9759</v>
      </c>
      <c r="E2561" s="17" t="s">
        <v>6725</v>
      </c>
    </row>
    <row r="2562" spans="1:5">
      <c r="A2562" s="158">
        <v>2561</v>
      </c>
      <c r="B2562" s="196" t="s">
        <v>9356</v>
      </c>
      <c r="C2562" s="172" t="s">
        <v>8739</v>
      </c>
      <c r="D2562" s="201" t="s">
        <v>9760</v>
      </c>
      <c r="E2562" s="17" t="s">
        <v>6725</v>
      </c>
    </row>
    <row r="2563" spans="1:5">
      <c r="A2563" s="158">
        <v>2562</v>
      </c>
      <c r="B2563" s="196" t="s">
        <v>9356</v>
      </c>
      <c r="C2563" s="172" t="s">
        <v>8739</v>
      </c>
      <c r="D2563" s="201" t="s">
        <v>9761</v>
      </c>
      <c r="E2563" s="17" t="s">
        <v>6725</v>
      </c>
    </row>
    <row r="2564" spans="1:5">
      <c r="A2564" s="158">
        <v>2563</v>
      </c>
      <c r="B2564" s="196" t="s">
        <v>9356</v>
      </c>
      <c r="C2564" s="172" t="s">
        <v>8739</v>
      </c>
      <c r="D2564" s="201" t="s">
        <v>994</v>
      </c>
      <c r="E2564" s="17" t="s">
        <v>6725</v>
      </c>
    </row>
    <row r="2565" spans="1:5">
      <c r="A2565" s="158">
        <v>2564</v>
      </c>
      <c r="B2565" s="196" t="s">
        <v>9356</v>
      </c>
      <c r="C2565" s="172" t="s">
        <v>8739</v>
      </c>
      <c r="D2565" s="201" t="s">
        <v>9762</v>
      </c>
      <c r="E2565" s="17" t="s">
        <v>6725</v>
      </c>
    </row>
    <row r="2566" spans="1:5">
      <c r="A2566" s="158">
        <v>2565</v>
      </c>
      <c r="B2566" s="196" t="s">
        <v>9356</v>
      </c>
      <c r="C2566" s="172" t="s">
        <v>8739</v>
      </c>
      <c r="D2566" s="201" t="s">
        <v>9763</v>
      </c>
      <c r="E2566" s="17" t="s">
        <v>6725</v>
      </c>
    </row>
    <row r="2567" spans="1:5">
      <c r="A2567" s="158">
        <v>2566</v>
      </c>
      <c r="B2567" s="196" t="s">
        <v>9356</v>
      </c>
      <c r="C2567" s="172" t="s">
        <v>8739</v>
      </c>
      <c r="D2567" s="200" t="s">
        <v>9764</v>
      </c>
      <c r="E2567" s="17" t="s">
        <v>6725</v>
      </c>
    </row>
    <row r="2568" spans="1:5">
      <c r="A2568" s="158">
        <v>2567</v>
      </c>
      <c r="B2568" s="196" t="s">
        <v>9356</v>
      </c>
      <c r="C2568" s="172" t="s">
        <v>8739</v>
      </c>
      <c r="D2568" s="200" t="s">
        <v>9765</v>
      </c>
      <c r="E2568" s="17" t="s">
        <v>6725</v>
      </c>
    </row>
    <row r="2569" spans="1:5">
      <c r="A2569" s="158">
        <v>2568</v>
      </c>
      <c r="B2569" s="196" t="s">
        <v>9356</v>
      </c>
      <c r="C2569" s="172" t="s">
        <v>8739</v>
      </c>
      <c r="D2569" s="200" t="s">
        <v>9766</v>
      </c>
      <c r="E2569" s="17" t="s">
        <v>6725</v>
      </c>
    </row>
    <row r="2570" spans="1:5">
      <c r="A2570" s="158">
        <v>2569</v>
      </c>
      <c r="B2570" s="196" t="s">
        <v>9356</v>
      </c>
      <c r="C2570" s="172" t="s">
        <v>8739</v>
      </c>
      <c r="D2570" s="200" t="s">
        <v>9767</v>
      </c>
      <c r="E2570" s="17" t="s">
        <v>6725</v>
      </c>
    </row>
    <row r="2571" spans="1:5">
      <c r="A2571" s="158">
        <v>2570</v>
      </c>
      <c r="B2571" s="196" t="s">
        <v>9356</v>
      </c>
      <c r="C2571" s="172" t="s">
        <v>8739</v>
      </c>
      <c r="D2571" s="200" t="s">
        <v>9768</v>
      </c>
      <c r="E2571" s="17" t="s">
        <v>6725</v>
      </c>
    </row>
    <row r="2572" spans="1:5">
      <c r="A2572" s="158">
        <v>2571</v>
      </c>
      <c r="B2572" s="196" t="s">
        <v>9356</v>
      </c>
      <c r="C2572" s="172" t="s">
        <v>8739</v>
      </c>
      <c r="D2572" s="200" t="s">
        <v>9769</v>
      </c>
      <c r="E2572" s="17" t="s">
        <v>6725</v>
      </c>
    </row>
    <row r="2573" spans="1:5">
      <c r="A2573" s="158">
        <v>2572</v>
      </c>
      <c r="B2573" s="196" t="s">
        <v>9356</v>
      </c>
      <c r="C2573" s="172" t="s">
        <v>8739</v>
      </c>
      <c r="D2573" s="200" t="s">
        <v>9770</v>
      </c>
      <c r="E2573" s="17" t="s">
        <v>6725</v>
      </c>
    </row>
    <row r="2574" spans="1:5">
      <c r="A2574" s="158">
        <v>2573</v>
      </c>
      <c r="B2574" s="196" t="s">
        <v>9356</v>
      </c>
      <c r="C2574" s="172" t="s">
        <v>8739</v>
      </c>
      <c r="D2574" s="200" t="s">
        <v>9771</v>
      </c>
      <c r="E2574" s="17" t="s">
        <v>6725</v>
      </c>
    </row>
    <row r="2575" spans="1:5">
      <c r="A2575" s="158">
        <v>2574</v>
      </c>
      <c r="B2575" s="196" t="s">
        <v>9356</v>
      </c>
      <c r="C2575" s="172" t="s">
        <v>8739</v>
      </c>
      <c r="D2575" s="200" t="s">
        <v>9772</v>
      </c>
      <c r="E2575" s="17" t="s">
        <v>6725</v>
      </c>
    </row>
    <row r="2576" spans="1:5">
      <c r="A2576" s="158">
        <v>2575</v>
      </c>
      <c r="B2576" s="196" t="s">
        <v>9356</v>
      </c>
      <c r="C2576" s="172" t="s">
        <v>8739</v>
      </c>
      <c r="D2576" s="200" t="s">
        <v>9773</v>
      </c>
      <c r="E2576" s="17" t="s">
        <v>6725</v>
      </c>
    </row>
    <row r="2577" spans="1:5">
      <c r="A2577" s="158">
        <v>2576</v>
      </c>
      <c r="B2577" s="196" t="s">
        <v>9356</v>
      </c>
      <c r="C2577" s="172" t="s">
        <v>8740</v>
      </c>
      <c r="D2577" s="201" t="s">
        <v>9752</v>
      </c>
      <c r="E2577" s="17" t="s">
        <v>6725</v>
      </c>
    </row>
    <row r="2578" spans="1:5">
      <c r="A2578" s="158">
        <v>2577</v>
      </c>
      <c r="B2578" s="196" t="s">
        <v>9356</v>
      </c>
      <c r="C2578" s="172" t="s">
        <v>8740</v>
      </c>
      <c r="D2578" s="201" t="s">
        <v>9753</v>
      </c>
      <c r="E2578" s="17" t="s">
        <v>6725</v>
      </c>
    </row>
    <row r="2579" spans="1:5">
      <c r="A2579" s="158">
        <v>2578</v>
      </c>
      <c r="B2579" s="196" t="s">
        <v>9356</v>
      </c>
      <c r="C2579" s="172" t="s">
        <v>8740</v>
      </c>
      <c r="D2579" s="173" t="s">
        <v>9754</v>
      </c>
      <c r="E2579" s="17" t="s">
        <v>6725</v>
      </c>
    </row>
    <row r="2580" spans="1:5">
      <c r="A2580" s="158">
        <v>2579</v>
      </c>
      <c r="B2580" s="196" t="s">
        <v>9356</v>
      </c>
      <c r="C2580" s="172" t="s">
        <v>8740</v>
      </c>
      <c r="D2580" s="200" t="s">
        <v>9755</v>
      </c>
      <c r="E2580" s="17" t="s">
        <v>6725</v>
      </c>
    </row>
    <row r="2581" spans="1:5">
      <c r="A2581" s="158">
        <v>2580</v>
      </c>
      <c r="B2581" s="196" t="s">
        <v>9356</v>
      </c>
      <c r="C2581" s="172" t="s">
        <v>8740</v>
      </c>
      <c r="D2581" s="200" t="s">
        <v>9756</v>
      </c>
      <c r="E2581" s="17" t="s">
        <v>6725</v>
      </c>
    </row>
    <row r="2582" spans="1:5">
      <c r="A2582" s="158">
        <v>2581</v>
      </c>
      <c r="B2582" s="196" t="s">
        <v>9356</v>
      </c>
      <c r="C2582" s="172" t="s">
        <v>8740</v>
      </c>
      <c r="D2582" s="201" t="s">
        <v>9757</v>
      </c>
      <c r="E2582" s="17" t="s">
        <v>6725</v>
      </c>
    </row>
    <row r="2583" spans="1:5">
      <c r="A2583" s="158">
        <v>2582</v>
      </c>
      <c r="B2583" s="196" t="s">
        <v>9356</v>
      </c>
      <c r="C2583" s="172" t="s">
        <v>8740</v>
      </c>
      <c r="D2583" s="201" t="s">
        <v>9758</v>
      </c>
      <c r="E2583" s="17" t="s">
        <v>6725</v>
      </c>
    </row>
    <row r="2584" spans="1:5">
      <c r="A2584" s="158">
        <v>2583</v>
      </c>
      <c r="B2584" s="196" t="s">
        <v>9356</v>
      </c>
      <c r="C2584" s="172" t="s">
        <v>8740</v>
      </c>
      <c r="D2584" s="201" t="s">
        <v>9759</v>
      </c>
      <c r="E2584" s="17" t="s">
        <v>6725</v>
      </c>
    </row>
    <row r="2585" spans="1:5">
      <c r="A2585" s="158">
        <v>2584</v>
      </c>
      <c r="B2585" s="196" t="s">
        <v>9356</v>
      </c>
      <c r="C2585" s="172" t="s">
        <v>8740</v>
      </c>
      <c r="D2585" s="201" t="s">
        <v>9760</v>
      </c>
      <c r="E2585" s="17" t="s">
        <v>6725</v>
      </c>
    </row>
    <row r="2586" spans="1:5">
      <c r="A2586" s="158">
        <v>2585</v>
      </c>
      <c r="B2586" s="196" t="s">
        <v>9356</v>
      </c>
      <c r="C2586" s="172" t="s">
        <v>8740</v>
      </c>
      <c r="D2586" s="201" t="s">
        <v>9761</v>
      </c>
      <c r="E2586" s="17" t="s">
        <v>6725</v>
      </c>
    </row>
    <row r="2587" spans="1:5">
      <c r="A2587" s="158">
        <v>2586</v>
      </c>
      <c r="B2587" s="196" t="s">
        <v>9356</v>
      </c>
      <c r="C2587" s="172" t="s">
        <v>8740</v>
      </c>
      <c r="D2587" s="201" t="s">
        <v>994</v>
      </c>
      <c r="E2587" s="17" t="s">
        <v>6725</v>
      </c>
    </row>
    <row r="2588" spans="1:5">
      <c r="A2588" s="158">
        <v>2587</v>
      </c>
      <c r="B2588" s="196" t="s">
        <v>9356</v>
      </c>
      <c r="C2588" s="172" t="s">
        <v>8740</v>
      </c>
      <c r="D2588" s="201" t="s">
        <v>9762</v>
      </c>
      <c r="E2588" s="17" t="s">
        <v>6725</v>
      </c>
    </row>
    <row r="2589" spans="1:5">
      <c r="A2589" s="158">
        <v>2588</v>
      </c>
      <c r="B2589" s="196" t="s">
        <v>9356</v>
      </c>
      <c r="C2589" s="172" t="s">
        <v>8740</v>
      </c>
      <c r="D2589" s="201" t="s">
        <v>9763</v>
      </c>
      <c r="E2589" s="17" t="s">
        <v>6725</v>
      </c>
    </row>
    <row r="2590" spans="1:5">
      <c r="A2590" s="158">
        <v>2589</v>
      </c>
      <c r="B2590" s="196" t="s">
        <v>9356</v>
      </c>
      <c r="C2590" s="172" t="s">
        <v>8740</v>
      </c>
      <c r="D2590" s="200" t="s">
        <v>9764</v>
      </c>
      <c r="E2590" s="17" t="s">
        <v>6725</v>
      </c>
    </row>
    <row r="2591" spans="1:5">
      <c r="A2591" s="158">
        <v>2590</v>
      </c>
      <c r="B2591" s="196" t="s">
        <v>9356</v>
      </c>
      <c r="C2591" s="172" t="s">
        <v>8740</v>
      </c>
      <c r="D2591" s="200" t="s">
        <v>9765</v>
      </c>
      <c r="E2591" s="17" t="s">
        <v>6725</v>
      </c>
    </row>
    <row r="2592" spans="1:5">
      <c r="A2592" s="158">
        <v>2591</v>
      </c>
      <c r="B2592" s="196" t="s">
        <v>9356</v>
      </c>
      <c r="C2592" s="172" t="s">
        <v>8740</v>
      </c>
      <c r="D2592" s="200" t="s">
        <v>9766</v>
      </c>
      <c r="E2592" s="17" t="s">
        <v>6725</v>
      </c>
    </row>
    <row r="2593" spans="1:5">
      <c r="A2593" s="158">
        <v>2592</v>
      </c>
      <c r="B2593" s="196" t="s">
        <v>9356</v>
      </c>
      <c r="C2593" s="172" t="s">
        <v>8740</v>
      </c>
      <c r="D2593" s="200" t="s">
        <v>9767</v>
      </c>
      <c r="E2593" s="17" t="s">
        <v>6725</v>
      </c>
    </row>
    <row r="2594" spans="1:5">
      <c r="A2594" s="158">
        <v>2593</v>
      </c>
      <c r="B2594" s="196" t="s">
        <v>9356</v>
      </c>
      <c r="C2594" s="172" t="s">
        <v>8740</v>
      </c>
      <c r="D2594" s="200" t="s">
        <v>9768</v>
      </c>
      <c r="E2594" s="17" t="s">
        <v>6725</v>
      </c>
    </row>
    <row r="2595" spans="1:5">
      <c r="A2595" s="158">
        <v>2594</v>
      </c>
      <c r="B2595" s="196" t="s">
        <v>9356</v>
      </c>
      <c r="C2595" s="172" t="s">
        <v>8740</v>
      </c>
      <c r="D2595" s="200" t="s">
        <v>9769</v>
      </c>
      <c r="E2595" s="17" t="s">
        <v>6725</v>
      </c>
    </row>
    <row r="2596" spans="1:5">
      <c r="A2596" s="158">
        <v>2595</v>
      </c>
      <c r="B2596" s="196" t="s">
        <v>9356</v>
      </c>
      <c r="C2596" s="172" t="s">
        <v>8740</v>
      </c>
      <c r="D2596" s="200" t="s">
        <v>9770</v>
      </c>
      <c r="E2596" s="17" t="s">
        <v>6725</v>
      </c>
    </row>
    <row r="2597" spans="1:5">
      <c r="A2597" s="158">
        <v>2596</v>
      </c>
      <c r="B2597" s="196" t="s">
        <v>9356</v>
      </c>
      <c r="C2597" s="172" t="s">
        <v>8740</v>
      </c>
      <c r="D2597" s="200" t="s">
        <v>9771</v>
      </c>
      <c r="E2597" s="17" t="s">
        <v>6725</v>
      </c>
    </row>
    <row r="2598" spans="1:5">
      <c r="A2598" s="158">
        <v>2597</v>
      </c>
      <c r="B2598" s="196" t="s">
        <v>9356</v>
      </c>
      <c r="C2598" s="172" t="s">
        <v>8740</v>
      </c>
      <c r="D2598" s="200" t="s">
        <v>9772</v>
      </c>
      <c r="E2598" s="17" t="s">
        <v>6725</v>
      </c>
    </row>
    <row r="2599" spans="1:5">
      <c r="A2599" s="158">
        <v>2598</v>
      </c>
      <c r="B2599" s="196" t="s">
        <v>9356</v>
      </c>
      <c r="C2599" s="172" t="s">
        <v>8740</v>
      </c>
      <c r="D2599" s="200" t="s">
        <v>9773</v>
      </c>
      <c r="E2599" s="17" t="s">
        <v>6725</v>
      </c>
    </row>
    <row r="2600" spans="1:5">
      <c r="A2600" s="158">
        <v>2599</v>
      </c>
      <c r="B2600" s="196" t="s">
        <v>9356</v>
      </c>
      <c r="C2600" s="172" t="s">
        <v>8745</v>
      </c>
      <c r="D2600" s="201" t="s">
        <v>9752</v>
      </c>
      <c r="E2600" s="17" t="s">
        <v>6725</v>
      </c>
    </row>
    <row r="2601" spans="1:5">
      <c r="A2601" s="158">
        <v>2600</v>
      </c>
      <c r="B2601" s="196" t="s">
        <v>9356</v>
      </c>
      <c r="C2601" s="172" t="s">
        <v>8745</v>
      </c>
      <c r="D2601" s="201" t="s">
        <v>9753</v>
      </c>
      <c r="E2601" s="17" t="s">
        <v>6725</v>
      </c>
    </row>
    <row r="2602" spans="1:5">
      <c r="A2602" s="158">
        <v>2601</v>
      </c>
      <c r="B2602" s="196" t="s">
        <v>9356</v>
      </c>
      <c r="C2602" s="172" t="s">
        <v>8745</v>
      </c>
      <c r="D2602" s="173" t="s">
        <v>9754</v>
      </c>
      <c r="E2602" s="17" t="s">
        <v>6725</v>
      </c>
    </row>
    <row r="2603" spans="1:5">
      <c r="A2603" s="158">
        <v>2602</v>
      </c>
      <c r="B2603" s="196" t="s">
        <v>9356</v>
      </c>
      <c r="C2603" s="172" t="s">
        <v>8745</v>
      </c>
      <c r="D2603" s="200" t="s">
        <v>9755</v>
      </c>
      <c r="E2603" s="17" t="s">
        <v>6725</v>
      </c>
    </row>
    <row r="2604" spans="1:5">
      <c r="A2604" s="158">
        <v>2603</v>
      </c>
      <c r="B2604" s="196" t="s">
        <v>9356</v>
      </c>
      <c r="C2604" s="172" t="s">
        <v>8745</v>
      </c>
      <c r="D2604" s="200" t="s">
        <v>9756</v>
      </c>
      <c r="E2604" s="17" t="s">
        <v>6725</v>
      </c>
    </row>
    <row r="2605" spans="1:5">
      <c r="A2605" s="158">
        <v>2604</v>
      </c>
      <c r="B2605" s="196" t="s">
        <v>9356</v>
      </c>
      <c r="C2605" s="172" t="s">
        <v>8745</v>
      </c>
      <c r="D2605" s="201" t="s">
        <v>9757</v>
      </c>
      <c r="E2605" s="17" t="s">
        <v>6725</v>
      </c>
    </row>
    <row r="2606" spans="1:5">
      <c r="A2606" s="158">
        <v>2605</v>
      </c>
      <c r="B2606" s="196" t="s">
        <v>9356</v>
      </c>
      <c r="C2606" s="172" t="s">
        <v>8745</v>
      </c>
      <c r="D2606" s="201" t="s">
        <v>9758</v>
      </c>
      <c r="E2606" s="17" t="s">
        <v>6725</v>
      </c>
    </row>
    <row r="2607" spans="1:5">
      <c r="A2607" s="158">
        <v>2606</v>
      </c>
      <c r="B2607" s="196" t="s">
        <v>9356</v>
      </c>
      <c r="C2607" s="172" t="s">
        <v>8745</v>
      </c>
      <c r="D2607" s="201" t="s">
        <v>9759</v>
      </c>
      <c r="E2607" s="17" t="s">
        <v>6725</v>
      </c>
    </row>
    <row r="2608" spans="1:5">
      <c r="A2608" s="158">
        <v>2607</v>
      </c>
      <c r="B2608" s="196" t="s">
        <v>9356</v>
      </c>
      <c r="C2608" s="172" t="s">
        <v>8745</v>
      </c>
      <c r="D2608" s="201" t="s">
        <v>9760</v>
      </c>
      <c r="E2608" s="17" t="s">
        <v>6725</v>
      </c>
    </row>
    <row r="2609" spans="1:5">
      <c r="A2609" s="158">
        <v>2608</v>
      </c>
      <c r="B2609" s="196" t="s">
        <v>9356</v>
      </c>
      <c r="C2609" s="172" t="s">
        <v>8745</v>
      </c>
      <c r="D2609" s="201" t="s">
        <v>9761</v>
      </c>
      <c r="E2609" s="17" t="s">
        <v>6725</v>
      </c>
    </row>
    <row r="2610" spans="1:5">
      <c r="A2610" s="158">
        <v>2609</v>
      </c>
      <c r="B2610" s="196" t="s">
        <v>9356</v>
      </c>
      <c r="C2610" s="172" t="s">
        <v>8745</v>
      </c>
      <c r="D2610" s="201" t="s">
        <v>994</v>
      </c>
      <c r="E2610" s="17" t="s">
        <v>6725</v>
      </c>
    </row>
    <row r="2611" spans="1:5">
      <c r="A2611" s="158">
        <v>2610</v>
      </c>
      <c r="B2611" s="196" t="s">
        <v>9356</v>
      </c>
      <c r="C2611" s="172" t="s">
        <v>8745</v>
      </c>
      <c r="D2611" s="201" t="s">
        <v>9762</v>
      </c>
      <c r="E2611" s="17" t="s">
        <v>6725</v>
      </c>
    </row>
    <row r="2612" spans="1:5">
      <c r="A2612" s="158">
        <v>2611</v>
      </c>
      <c r="B2612" s="196" t="s">
        <v>9356</v>
      </c>
      <c r="C2612" s="172" t="s">
        <v>8745</v>
      </c>
      <c r="D2612" s="201" t="s">
        <v>9763</v>
      </c>
      <c r="E2612" s="17" t="s">
        <v>6725</v>
      </c>
    </row>
    <row r="2613" spans="1:5">
      <c r="A2613" s="158">
        <v>2612</v>
      </c>
      <c r="B2613" s="196" t="s">
        <v>9356</v>
      </c>
      <c r="C2613" s="172" t="s">
        <v>8745</v>
      </c>
      <c r="D2613" s="200" t="s">
        <v>9764</v>
      </c>
      <c r="E2613" s="17" t="s">
        <v>6725</v>
      </c>
    </row>
    <row r="2614" spans="1:5">
      <c r="A2614" s="158">
        <v>2613</v>
      </c>
      <c r="B2614" s="196" t="s">
        <v>9356</v>
      </c>
      <c r="C2614" s="172" t="s">
        <v>8745</v>
      </c>
      <c r="D2614" s="200" t="s">
        <v>9765</v>
      </c>
      <c r="E2614" s="17" t="s">
        <v>6725</v>
      </c>
    </row>
    <row r="2615" spans="1:5">
      <c r="A2615" s="158">
        <v>2614</v>
      </c>
      <c r="B2615" s="196" t="s">
        <v>9356</v>
      </c>
      <c r="C2615" s="172" t="s">
        <v>8745</v>
      </c>
      <c r="D2615" s="200" t="s">
        <v>9766</v>
      </c>
      <c r="E2615" s="17" t="s">
        <v>6725</v>
      </c>
    </row>
    <row r="2616" spans="1:5">
      <c r="A2616" s="158">
        <v>2615</v>
      </c>
      <c r="B2616" s="196" t="s">
        <v>9356</v>
      </c>
      <c r="C2616" s="172" t="s">
        <v>8745</v>
      </c>
      <c r="D2616" s="200" t="s">
        <v>9767</v>
      </c>
      <c r="E2616" s="17" t="s">
        <v>6725</v>
      </c>
    </row>
    <row r="2617" spans="1:5">
      <c r="A2617" s="158">
        <v>2616</v>
      </c>
      <c r="B2617" s="196" t="s">
        <v>9356</v>
      </c>
      <c r="C2617" s="172" t="s">
        <v>8745</v>
      </c>
      <c r="D2617" s="200" t="s">
        <v>9768</v>
      </c>
      <c r="E2617" s="17" t="s">
        <v>6725</v>
      </c>
    </row>
    <row r="2618" spans="1:5">
      <c r="A2618" s="158">
        <v>2617</v>
      </c>
      <c r="B2618" s="196" t="s">
        <v>9356</v>
      </c>
      <c r="C2618" s="172" t="s">
        <v>8745</v>
      </c>
      <c r="D2618" s="200" t="s">
        <v>9769</v>
      </c>
      <c r="E2618" s="17" t="s">
        <v>6725</v>
      </c>
    </row>
    <row r="2619" spans="1:5">
      <c r="A2619" s="158">
        <v>2618</v>
      </c>
      <c r="B2619" s="196" t="s">
        <v>9356</v>
      </c>
      <c r="C2619" s="172" t="s">
        <v>8745</v>
      </c>
      <c r="D2619" s="200" t="s">
        <v>9770</v>
      </c>
      <c r="E2619" s="17" t="s">
        <v>6725</v>
      </c>
    </row>
    <row r="2620" spans="1:5">
      <c r="A2620" s="158">
        <v>2619</v>
      </c>
      <c r="B2620" s="196" t="s">
        <v>9356</v>
      </c>
      <c r="C2620" s="172" t="s">
        <v>8745</v>
      </c>
      <c r="D2620" s="200" t="s">
        <v>9771</v>
      </c>
      <c r="E2620" s="17" t="s">
        <v>6725</v>
      </c>
    </row>
    <row r="2621" spans="1:5">
      <c r="A2621" s="158">
        <v>2620</v>
      </c>
      <c r="B2621" s="196" t="s">
        <v>9356</v>
      </c>
      <c r="C2621" s="172" t="s">
        <v>8745</v>
      </c>
      <c r="D2621" s="200" t="s">
        <v>9772</v>
      </c>
      <c r="E2621" s="17" t="s">
        <v>6725</v>
      </c>
    </row>
    <row r="2622" spans="1:5">
      <c r="A2622" s="158">
        <v>2621</v>
      </c>
      <c r="B2622" s="196" t="s">
        <v>9356</v>
      </c>
      <c r="C2622" s="172" t="s">
        <v>8745</v>
      </c>
      <c r="D2622" s="200" t="s">
        <v>9773</v>
      </c>
      <c r="E2622" s="17" t="s">
        <v>6725</v>
      </c>
    </row>
    <row r="2623" spans="1:5">
      <c r="A2623" s="158">
        <v>2622</v>
      </c>
      <c r="B2623" s="196" t="s">
        <v>9356</v>
      </c>
      <c r="C2623" s="172" t="s">
        <v>8750</v>
      </c>
      <c r="D2623" s="201" t="s">
        <v>9752</v>
      </c>
      <c r="E2623" s="17" t="s">
        <v>6725</v>
      </c>
    </row>
    <row r="2624" spans="1:5">
      <c r="A2624" s="158">
        <v>2623</v>
      </c>
      <c r="B2624" s="196" t="s">
        <v>9356</v>
      </c>
      <c r="C2624" s="172" t="s">
        <v>8750</v>
      </c>
      <c r="D2624" s="201" t="s">
        <v>9753</v>
      </c>
      <c r="E2624" s="17" t="s">
        <v>6725</v>
      </c>
    </row>
    <row r="2625" spans="1:5">
      <c r="A2625" s="158">
        <v>2624</v>
      </c>
      <c r="B2625" s="196" t="s">
        <v>9356</v>
      </c>
      <c r="C2625" s="172" t="s">
        <v>8750</v>
      </c>
      <c r="D2625" s="173" t="s">
        <v>9754</v>
      </c>
      <c r="E2625" s="17" t="s">
        <v>6725</v>
      </c>
    </row>
    <row r="2626" spans="1:5">
      <c r="A2626" s="158">
        <v>2625</v>
      </c>
      <c r="B2626" s="196" t="s">
        <v>9356</v>
      </c>
      <c r="C2626" s="172" t="s">
        <v>8750</v>
      </c>
      <c r="D2626" s="200" t="s">
        <v>9755</v>
      </c>
      <c r="E2626" s="17" t="s">
        <v>6725</v>
      </c>
    </row>
    <row r="2627" spans="1:5">
      <c r="A2627" s="158">
        <v>2626</v>
      </c>
      <c r="B2627" s="196" t="s">
        <v>9356</v>
      </c>
      <c r="C2627" s="172" t="s">
        <v>8750</v>
      </c>
      <c r="D2627" s="200" t="s">
        <v>9756</v>
      </c>
      <c r="E2627" s="17" t="s">
        <v>6725</v>
      </c>
    </row>
    <row r="2628" spans="1:5">
      <c r="A2628" s="158">
        <v>2627</v>
      </c>
      <c r="B2628" s="196" t="s">
        <v>9356</v>
      </c>
      <c r="C2628" s="172" t="s">
        <v>8750</v>
      </c>
      <c r="D2628" s="201" t="s">
        <v>9757</v>
      </c>
      <c r="E2628" s="17" t="s">
        <v>6725</v>
      </c>
    </row>
    <row r="2629" spans="1:5">
      <c r="A2629" s="158">
        <v>2628</v>
      </c>
      <c r="B2629" s="196" t="s">
        <v>9356</v>
      </c>
      <c r="C2629" s="172" t="s">
        <v>8750</v>
      </c>
      <c r="D2629" s="201" t="s">
        <v>9758</v>
      </c>
      <c r="E2629" s="17" t="s">
        <v>6725</v>
      </c>
    </row>
    <row r="2630" spans="1:5">
      <c r="A2630" s="158">
        <v>2629</v>
      </c>
      <c r="B2630" s="196" t="s">
        <v>9356</v>
      </c>
      <c r="C2630" s="172" t="s">
        <v>8750</v>
      </c>
      <c r="D2630" s="201" t="s">
        <v>9759</v>
      </c>
      <c r="E2630" s="17" t="s">
        <v>6725</v>
      </c>
    </row>
    <row r="2631" spans="1:5">
      <c r="A2631" s="158">
        <v>2630</v>
      </c>
      <c r="B2631" s="196" t="s">
        <v>9356</v>
      </c>
      <c r="C2631" s="172" t="s">
        <v>8750</v>
      </c>
      <c r="D2631" s="201" t="s">
        <v>9760</v>
      </c>
      <c r="E2631" s="17" t="s">
        <v>6725</v>
      </c>
    </row>
    <row r="2632" spans="1:5">
      <c r="A2632" s="158">
        <v>2631</v>
      </c>
      <c r="B2632" s="196" t="s">
        <v>9356</v>
      </c>
      <c r="C2632" s="172" t="s">
        <v>8750</v>
      </c>
      <c r="D2632" s="201" t="s">
        <v>9761</v>
      </c>
      <c r="E2632" s="17" t="s">
        <v>6725</v>
      </c>
    </row>
    <row r="2633" spans="1:5">
      <c r="A2633" s="158">
        <v>2632</v>
      </c>
      <c r="B2633" s="196" t="s">
        <v>9356</v>
      </c>
      <c r="C2633" s="172" t="s">
        <v>8750</v>
      </c>
      <c r="D2633" s="201" t="s">
        <v>994</v>
      </c>
      <c r="E2633" s="17" t="s">
        <v>6725</v>
      </c>
    </row>
    <row r="2634" spans="1:5">
      <c r="A2634" s="158">
        <v>2633</v>
      </c>
      <c r="B2634" s="196" t="s">
        <v>9356</v>
      </c>
      <c r="C2634" s="172" t="s">
        <v>8750</v>
      </c>
      <c r="D2634" s="201" t="s">
        <v>9762</v>
      </c>
      <c r="E2634" s="17" t="s">
        <v>6725</v>
      </c>
    </row>
    <row r="2635" spans="1:5">
      <c r="A2635" s="158">
        <v>2634</v>
      </c>
      <c r="B2635" s="196" t="s">
        <v>9356</v>
      </c>
      <c r="C2635" s="172" t="s">
        <v>8750</v>
      </c>
      <c r="D2635" s="201" t="s">
        <v>9763</v>
      </c>
      <c r="E2635" s="17" t="s">
        <v>6725</v>
      </c>
    </row>
    <row r="2636" spans="1:5">
      <c r="A2636" s="158">
        <v>2635</v>
      </c>
      <c r="B2636" s="196" t="s">
        <v>9356</v>
      </c>
      <c r="C2636" s="172" t="s">
        <v>8750</v>
      </c>
      <c r="D2636" s="200" t="s">
        <v>9764</v>
      </c>
      <c r="E2636" s="17" t="s">
        <v>6725</v>
      </c>
    </row>
    <row r="2637" spans="1:5">
      <c r="A2637" s="158">
        <v>2636</v>
      </c>
      <c r="B2637" s="196" t="s">
        <v>9356</v>
      </c>
      <c r="C2637" s="172" t="s">
        <v>8750</v>
      </c>
      <c r="D2637" s="200" t="s">
        <v>9765</v>
      </c>
      <c r="E2637" s="17" t="s">
        <v>6725</v>
      </c>
    </row>
    <row r="2638" spans="1:5">
      <c r="A2638" s="158">
        <v>2637</v>
      </c>
      <c r="B2638" s="196" t="s">
        <v>9356</v>
      </c>
      <c r="C2638" s="172" t="s">
        <v>8750</v>
      </c>
      <c r="D2638" s="200" t="s">
        <v>9766</v>
      </c>
      <c r="E2638" s="17" t="s">
        <v>6725</v>
      </c>
    </row>
    <row r="2639" spans="1:5">
      <c r="A2639" s="158">
        <v>2638</v>
      </c>
      <c r="B2639" s="196" t="s">
        <v>9356</v>
      </c>
      <c r="C2639" s="172" t="s">
        <v>8750</v>
      </c>
      <c r="D2639" s="200" t="s">
        <v>9767</v>
      </c>
      <c r="E2639" s="17" t="s">
        <v>6725</v>
      </c>
    </row>
    <row r="2640" spans="1:5">
      <c r="A2640" s="158">
        <v>2639</v>
      </c>
      <c r="B2640" s="196" t="s">
        <v>9356</v>
      </c>
      <c r="C2640" s="172" t="s">
        <v>8750</v>
      </c>
      <c r="D2640" s="200" t="s">
        <v>9768</v>
      </c>
      <c r="E2640" s="17" t="s">
        <v>6725</v>
      </c>
    </row>
    <row r="2641" spans="1:5">
      <c r="A2641" s="158">
        <v>2640</v>
      </c>
      <c r="B2641" s="196" t="s">
        <v>9356</v>
      </c>
      <c r="C2641" s="172" t="s">
        <v>8750</v>
      </c>
      <c r="D2641" s="200" t="s">
        <v>9769</v>
      </c>
      <c r="E2641" s="17" t="s">
        <v>6725</v>
      </c>
    </row>
    <row r="2642" spans="1:5">
      <c r="A2642" s="158">
        <v>2641</v>
      </c>
      <c r="B2642" s="196" t="s">
        <v>9356</v>
      </c>
      <c r="C2642" s="172" t="s">
        <v>8750</v>
      </c>
      <c r="D2642" s="200" t="s">
        <v>9770</v>
      </c>
      <c r="E2642" s="17" t="s">
        <v>6725</v>
      </c>
    </row>
    <row r="2643" spans="1:5">
      <c r="A2643" s="158">
        <v>2642</v>
      </c>
      <c r="B2643" s="196" t="s">
        <v>9356</v>
      </c>
      <c r="C2643" s="172" t="s">
        <v>8750</v>
      </c>
      <c r="D2643" s="200" t="s">
        <v>9771</v>
      </c>
      <c r="E2643" s="17" t="s">
        <v>6725</v>
      </c>
    </row>
    <row r="2644" spans="1:5">
      <c r="A2644" s="158">
        <v>2643</v>
      </c>
      <c r="B2644" s="196" t="s">
        <v>9356</v>
      </c>
      <c r="C2644" s="172" t="s">
        <v>8750</v>
      </c>
      <c r="D2644" s="200" t="s">
        <v>9772</v>
      </c>
      <c r="E2644" s="17" t="s">
        <v>6725</v>
      </c>
    </row>
    <row r="2645" spans="1:5">
      <c r="A2645" s="158">
        <v>2644</v>
      </c>
      <c r="B2645" s="196" t="s">
        <v>9356</v>
      </c>
      <c r="C2645" s="172" t="s">
        <v>8750</v>
      </c>
      <c r="D2645" s="200" t="s">
        <v>9773</v>
      </c>
      <c r="E2645" s="17" t="s">
        <v>6725</v>
      </c>
    </row>
    <row r="2646" spans="1:5">
      <c r="A2646" s="158">
        <v>2645</v>
      </c>
      <c r="B2646" s="196" t="s">
        <v>9356</v>
      </c>
      <c r="C2646" s="172" t="s">
        <v>8759</v>
      </c>
      <c r="D2646" s="201" t="s">
        <v>9752</v>
      </c>
      <c r="E2646" s="17" t="s">
        <v>6725</v>
      </c>
    </row>
    <row r="2647" spans="1:5">
      <c r="A2647" s="158">
        <v>2646</v>
      </c>
      <c r="B2647" s="196" t="s">
        <v>9356</v>
      </c>
      <c r="C2647" s="172" t="s">
        <v>8759</v>
      </c>
      <c r="D2647" s="201" t="s">
        <v>9753</v>
      </c>
      <c r="E2647" s="17" t="s">
        <v>6725</v>
      </c>
    </row>
    <row r="2648" spans="1:5">
      <c r="A2648" s="158">
        <v>2647</v>
      </c>
      <c r="B2648" s="196" t="s">
        <v>9356</v>
      </c>
      <c r="C2648" s="172" t="s">
        <v>8759</v>
      </c>
      <c r="D2648" s="173" t="s">
        <v>9754</v>
      </c>
      <c r="E2648" s="17" t="s">
        <v>6725</v>
      </c>
    </row>
    <row r="2649" spans="1:5">
      <c r="A2649" s="158">
        <v>2648</v>
      </c>
      <c r="B2649" s="196" t="s">
        <v>9356</v>
      </c>
      <c r="C2649" s="172" t="s">
        <v>8759</v>
      </c>
      <c r="D2649" s="200" t="s">
        <v>9755</v>
      </c>
      <c r="E2649" s="17" t="s">
        <v>6725</v>
      </c>
    </row>
    <row r="2650" spans="1:5">
      <c r="A2650" s="158">
        <v>2649</v>
      </c>
      <c r="B2650" s="196" t="s">
        <v>9356</v>
      </c>
      <c r="C2650" s="172" t="s">
        <v>8759</v>
      </c>
      <c r="D2650" s="200" t="s">
        <v>9756</v>
      </c>
      <c r="E2650" s="17" t="s">
        <v>6725</v>
      </c>
    </row>
    <row r="2651" spans="1:5">
      <c r="A2651" s="158">
        <v>2650</v>
      </c>
      <c r="B2651" s="196" t="s">
        <v>9356</v>
      </c>
      <c r="C2651" s="172" t="s">
        <v>8759</v>
      </c>
      <c r="D2651" s="201" t="s">
        <v>9757</v>
      </c>
      <c r="E2651" s="17" t="s">
        <v>6725</v>
      </c>
    </row>
    <row r="2652" spans="1:5">
      <c r="A2652" s="158">
        <v>2651</v>
      </c>
      <c r="B2652" s="196" t="s">
        <v>9356</v>
      </c>
      <c r="C2652" s="172" t="s">
        <v>8759</v>
      </c>
      <c r="D2652" s="201" t="s">
        <v>9758</v>
      </c>
      <c r="E2652" s="17" t="s">
        <v>6725</v>
      </c>
    </row>
    <row r="2653" spans="1:5">
      <c r="A2653" s="158">
        <v>2652</v>
      </c>
      <c r="B2653" s="196" t="s">
        <v>9356</v>
      </c>
      <c r="C2653" s="172" t="s">
        <v>8759</v>
      </c>
      <c r="D2653" s="201" t="s">
        <v>9759</v>
      </c>
      <c r="E2653" s="17" t="s">
        <v>6725</v>
      </c>
    </row>
    <row r="2654" spans="1:5">
      <c r="A2654" s="158">
        <v>2653</v>
      </c>
      <c r="B2654" s="196" t="s">
        <v>9356</v>
      </c>
      <c r="C2654" s="172" t="s">
        <v>8759</v>
      </c>
      <c r="D2654" s="201" t="s">
        <v>9760</v>
      </c>
      <c r="E2654" s="17" t="s">
        <v>6725</v>
      </c>
    </row>
    <row r="2655" spans="1:5">
      <c r="A2655" s="158">
        <v>2654</v>
      </c>
      <c r="B2655" s="196" t="s">
        <v>9356</v>
      </c>
      <c r="C2655" s="172" t="s">
        <v>8759</v>
      </c>
      <c r="D2655" s="201" t="s">
        <v>9761</v>
      </c>
      <c r="E2655" s="17" t="s">
        <v>6725</v>
      </c>
    </row>
    <row r="2656" spans="1:5">
      <c r="A2656" s="158">
        <v>2655</v>
      </c>
      <c r="B2656" s="196" t="s">
        <v>9356</v>
      </c>
      <c r="C2656" s="172" t="s">
        <v>8759</v>
      </c>
      <c r="D2656" s="201" t="s">
        <v>994</v>
      </c>
      <c r="E2656" s="17" t="s">
        <v>6725</v>
      </c>
    </row>
    <row r="2657" spans="1:5">
      <c r="A2657" s="158">
        <v>2656</v>
      </c>
      <c r="B2657" s="196" t="s">
        <v>9356</v>
      </c>
      <c r="C2657" s="172" t="s">
        <v>8759</v>
      </c>
      <c r="D2657" s="201" t="s">
        <v>9762</v>
      </c>
      <c r="E2657" s="17" t="s">
        <v>6725</v>
      </c>
    </row>
    <row r="2658" spans="1:5">
      <c r="A2658" s="158">
        <v>2657</v>
      </c>
      <c r="B2658" s="196" t="s">
        <v>9356</v>
      </c>
      <c r="C2658" s="172" t="s">
        <v>8759</v>
      </c>
      <c r="D2658" s="201" t="s">
        <v>9763</v>
      </c>
      <c r="E2658" s="17" t="s">
        <v>6725</v>
      </c>
    </row>
    <row r="2659" spans="1:5">
      <c r="A2659" s="158">
        <v>2658</v>
      </c>
      <c r="B2659" s="196" t="s">
        <v>9356</v>
      </c>
      <c r="C2659" s="172" t="s">
        <v>8759</v>
      </c>
      <c r="D2659" s="200" t="s">
        <v>9764</v>
      </c>
      <c r="E2659" s="17" t="s">
        <v>6725</v>
      </c>
    </row>
    <row r="2660" spans="1:5">
      <c r="A2660" s="158">
        <v>2659</v>
      </c>
      <c r="B2660" s="196" t="s">
        <v>9356</v>
      </c>
      <c r="C2660" s="172" t="s">
        <v>8759</v>
      </c>
      <c r="D2660" s="200" t="s">
        <v>9765</v>
      </c>
      <c r="E2660" s="17" t="s">
        <v>6725</v>
      </c>
    </row>
    <row r="2661" spans="1:5">
      <c r="A2661" s="158">
        <v>2660</v>
      </c>
      <c r="B2661" s="196" t="s">
        <v>9356</v>
      </c>
      <c r="C2661" s="172" t="s">
        <v>8759</v>
      </c>
      <c r="D2661" s="200" t="s">
        <v>9766</v>
      </c>
      <c r="E2661" s="17" t="s">
        <v>6725</v>
      </c>
    </row>
    <row r="2662" spans="1:5">
      <c r="A2662" s="158">
        <v>2661</v>
      </c>
      <c r="B2662" s="196" t="s">
        <v>9356</v>
      </c>
      <c r="C2662" s="172" t="s">
        <v>8759</v>
      </c>
      <c r="D2662" s="200" t="s">
        <v>9767</v>
      </c>
      <c r="E2662" s="17" t="s">
        <v>6725</v>
      </c>
    </row>
    <row r="2663" spans="1:5">
      <c r="A2663" s="158">
        <v>2662</v>
      </c>
      <c r="B2663" s="196" t="s">
        <v>9356</v>
      </c>
      <c r="C2663" s="172" t="s">
        <v>8759</v>
      </c>
      <c r="D2663" s="200" t="s">
        <v>9768</v>
      </c>
      <c r="E2663" s="17" t="s">
        <v>6725</v>
      </c>
    </row>
    <row r="2664" spans="1:5">
      <c r="A2664" s="158">
        <v>2663</v>
      </c>
      <c r="B2664" s="196" t="s">
        <v>9356</v>
      </c>
      <c r="C2664" s="172" t="s">
        <v>8759</v>
      </c>
      <c r="D2664" s="200" t="s">
        <v>9769</v>
      </c>
      <c r="E2664" s="17" t="s">
        <v>6725</v>
      </c>
    </row>
    <row r="2665" spans="1:5">
      <c r="A2665" s="158">
        <v>2664</v>
      </c>
      <c r="B2665" s="196" t="s">
        <v>9356</v>
      </c>
      <c r="C2665" s="172" t="s">
        <v>8759</v>
      </c>
      <c r="D2665" s="200" t="s">
        <v>9770</v>
      </c>
      <c r="E2665" s="17" t="s">
        <v>6725</v>
      </c>
    </row>
    <row r="2666" spans="1:5">
      <c r="A2666" s="158">
        <v>2665</v>
      </c>
      <c r="B2666" s="196" t="s">
        <v>9356</v>
      </c>
      <c r="C2666" s="172" t="s">
        <v>8759</v>
      </c>
      <c r="D2666" s="200" t="s">
        <v>9771</v>
      </c>
      <c r="E2666" s="17" t="s">
        <v>6725</v>
      </c>
    </row>
    <row r="2667" spans="1:5">
      <c r="A2667" s="158">
        <v>2666</v>
      </c>
      <c r="B2667" s="196" t="s">
        <v>9356</v>
      </c>
      <c r="C2667" s="172" t="s">
        <v>8759</v>
      </c>
      <c r="D2667" s="200" t="s">
        <v>9772</v>
      </c>
      <c r="E2667" s="17" t="s">
        <v>6725</v>
      </c>
    </row>
    <row r="2668" spans="1:5">
      <c r="A2668" s="158">
        <v>2667</v>
      </c>
      <c r="B2668" s="196" t="s">
        <v>9356</v>
      </c>
      <c r="C2668" s="172" t="s">
        <v>8759</v>
      </c>
      <c r="D2668" s="200" t="s">
        <v>9773</v>
      </c>
      <c r="E2668" s="17" t="s">
        <v>6725</v>
      </c>
    </row>
    <row r="2669" spans="1:5">
      <c r="A2669" s="158">
        <v>2668</v>
      </c>
      <c r="B2669" s="196" t="s">
        <v>9356</v>
      </c>
      <c r="C2669" s="172" t="s">
        <v>8764</v>
      </c>
      <c r="D2669" s="201" t="s">
        <v>9752</v>
      </c>
      <c r="E2669" s="17" t="s">
        <v>6725</v>
      </c>
    </row>
    <row r="2670" spans="1:5">
      <c r="A2670" s="158">
        <v>2669</v>
      </c>
      <c r="B2670" s="196" t="s">
        <v>9356</v>
      </c>
      <c r="C2670" s="172" t="s">
        <v>8764</v>
      </c>
      <c r="D2670" s="201" t="s">
        <v>9753</v>
      </c>
      <c r="E2670" s="17" t="s">
        <v>6725</v>
      </c>
    </row>
    <row r="2671" spans="1:5">
      <c r="A2671" s="158">
        <v>2670</v>
      </c>
      <c r="B2671" s="196" t="s">
        <v>9356</v>
      </c>
      <c r="C2671" s="172" t="s">
        <v>8764</v>
      </c>
      <c r="D2671" s="173" t="s">
        <v>9754</v>
      </c>
      <c r="E2671" s="17" t="s">
        <v>6725</v>
      </c>
    </row>
    <row r="2672" spans="1:5">
      <c r="A2672" s="158">
        <v>2671</v>
      </c>
      <c r="B2672" s="196" t="s">
        <v>9356</v>
      </c>
      <c r="C2672" s="172" t="s">
        <v>8764</v>
      </c>
      <c r="D2672" s="200" t="s">
        <v>9755</v>
      </c>
      <c r="E2672" s="17" t="s">
        <v>6725</v>
      </c>
    </row>
    <row r="2673" spans="1:5">
      <c r="A2673" s="158">
        <v>2672</v>
      </c>
      <c r="B2673" s="196" t="s">
        <v>9356</v>
      </c>
      <c r="C2673" s="172" t="s">
        <v>8764</v>
      </c>
      <c r="D2673" s="200" t="s">
        <v>9756</v>
      </c>
      <c r="E2673" s="17" t="s">
        <v>6725</v>
      </c>
    </row>
    <row r="2674" spans="1:5">
      <c r="A2674" s="158">
        <v>2673</v>
      </c>
      <c r="B2674" s="196" t="s">
        <v>9356</v>
      </c>
      <c r="C2674" s="172" t="s">
        <v>8764</v>
      </c>
      <c r="D2674" s="201" t="s">
        <v>9757</v>
      </c>
      <c r="E2674" s="17" t="s">
        <v>6725</v>
      </c>
    </row>
    <row r="2675" spans="1:5">
      <c r="A2675" s="158">
        <v>2674</v>
      </c>
      <c r="B2675" s="196" t="s">
        <v>9356</v>
      </c>
      <c r="C2675" s="172" t="s">
        <v>8764</v>
      </c>
      <c r="D2675" s="201" t="s">
        <v>9758</v>
      </c>
      <c r="E2675" s="17" t="s">
        <v>6725</v>
      </c>
    </row>
    <row r="2676" spans="1:5">
      <c r="A2676" s="158">
        <v>2675</v>
      </c>
      <c r="B2676" s="196" t="s">
        <v>9356</v>
      </c>
      <c r="C2676" s="172" t="s">
        <v>8764</v>
      </c>
      <c r="D2676" s="201" t="s">
        <v>9759</v>
      </c>
      <c r="E2676" s="17" t="s">
        <v>6725</v>
      </c>
    </row>
    <row r="2677" spans="1:5">
      <c r="A2677" s="158">
        <v>2676</v>
      </c>
      <c r="B2677" s="196" t="s">
        <v>9356</v>
      </c>
      <c r="C2677" s="172" t="s">
        <v>8764</v>
      </c>
      <c r="D2677" s="201" t="s">
        <v>9760</v>
      </c>
      <c r="E2677" s="17" t="s">
        <v>6725</v>
      </c>
    </row>
    <row r="2678" spans="1:5">
      <c r="A2678" s="158">
        <v>2677</v>
      </c>
      <c r="B2678" s="196" t="s">
        <v>9356</v>
      </c>
      <c r="C2678" s="172" t="s">
        <v>8764</v>
      </c>
      <c r="D2678" s="201" t="s">
        <v>9761</v>
      </c>
      <c r="E2678" s="17" t="s">
        <v>6725</v>
      </c>
    </row>
    <row r="2679" spans="1:5">
      <c r="A2679" s="158">
        <v>2678</v>
      </c>
      <c r="B2679" s="196" t="s">
        <v>9356</v>
      </c>
      <c r="C2679" s="172" t="s">
        <v>8764</v>
      </c>
      <c r="D2679" s="201" t="s">
        <v>994</v>
      </c>
      <c r="E2679" s="17" t="s">
        <v>6725</v>
      </c>
    </row>
    <row r="2680" spans="1:5">
      <c r="A2680" s="158">
        <v>2679</v>
      </c>
      <c r="B2680" s="196" t="s">
        <v>9356</v>
      </c>
      <c r="C2680" s="172" t="s">
        <v>8764</v>
      </c>
      <c r="D2680" s="201" t="s">
        <v>9762</v>
      </c>
      <c r="E2680" s="17" t="s">
        <v>6725</v>
      </c>
    </row>
    <row r="2681" spans="1:5">
      <c r="A2681" s="158">
        <v>2680</v>
      </c>
      <c r="B2681" s="196" t="s">
        <v>9356</v>
      </c>
      <c r="C2681" s="172" t="s">
        <v>8764</v>
      </c>
      <c r="D2681" s="201" t="s">
        <v>9763</v>
      </c>
      <c r="E2681" s="17" t="s">
        <v>6725</v>
      </c>
    </row>
    <row r="2682" spans="1:5">
      <c r="A2682" s="158">
        <v>2681</v>
      </c>
      <c r="B2682" s="196" t="s">
        <v>9356</v>
      </c>
      <c r="C2682" s="172" t="s">
        <v>8764</v>
      </c>
      <c r="D2682" s="200" t="s">
        <v>9764</v>
      </c>
      <c r="E2682" s="17" t="s">
        <v>6725</v>
      </c>
    </row>
    <row r="2683" spans="1:5">
      <c r="A2683" s="158">
        <v>2682</v>
      </c>
      <c r="B2683" s="196" t="s">
        <v>9356</v>
      </c>
      <c r="C2683" s="172" t="s">
        <v>8764</v>
      </c>
      <c r="D2683" s="200" t="s">
        <v>9765</v>
      </c>
      <c r="E2683" s="17" t="s">
        <v>6725</v>
      </c>
    </row>
    <row r="2684" spans="1:5">
      <c r="A2684" s="158">
        <v>2683</v>
      </c>
      <c r="B2684" s="196" t="s">
        <v>9356</v>
      </c>
      <c r="C2684" s="172" t="s">
        <v>8764</v>
      </c>
      <c r="D2684" s="200" t="s">
        <v>9766</v>
      </c>
      <c r="E2684" s="17" t="s">
        <v>6725</v>
      </c>
    </row>
    <row r="2685" spans="1:5">
      <c r="A2685" s="158">
        <v>2684</v>
      </c>
      <c r="B2685" s="196" t="s">
        <v>9356</v>
      </c>
      <c r="C2685" s="172" t="s">
        <v>8764</v>
      </c>
      <c r="D2685" s="200" t="s">
        <v>9767</v>
      </c>
      <c r="E2685" s="17" t="s">
        <v>6725</v>
      </c>
    </row>
    <row r="2686" spans="1:5">
      <c r="A2686" s="158">
        <v>2685</v>
      </c>
      <c r="B2686" s="196" t="s">
        <v>9356</v>
      </c>
      <c r="C2686" s="172" t="s">
        <v>8764</v>
      </c>
      <c r="D2686" s="200" t="s">
        <v>9768</v>
      </c>
      <c r="E2686" s="17" t="s">
        <v>6725</v>
      </c>
    </row>
    <row r="2687" spans="1:5">
      <c r="A2687" s="158">
        <v>2686</v>
      </c>
      <c r="B2687" s="196" t="s">
        <v>9356</v>
      </c>
      <c r="C2687" s="172" t="s">
        <v>8764</v>
      </c>
      <c r="D2687" s="200" t="s">
        <v>9769</v>
      </c>
      <c r="E2687" s="17" t="s">
        <v>6725</v>
      </c>
    </row>
    <row r="2688" spans="1:5">
      <c r="A2688" s="158">
        <v>2687</v>
      </c>
      <c r="B2688" s="196" t="s">
        <v>9356</v>
      </c>
      <c r="C2688" s="172" t="s">
        <v>8764</v>
      </c>
      <c r="D2688" s="200" t="s">
        <v>9770</v>
      </c>
      <c r="E2688" s="17" t="s">
        <v>6725</v>
      </c>
    </row>
    <row r="2689" spans="1:5">
      <c r="A2689" s="158">
        <v>2688</v>
      </c>
      <c r="B2689" s="196" t="s">
        <v>9356</v>
      </c>
      <c r="C2689" s="172" t="s">
        <v>8764</v>
      </c>
      <c r="D2689" s="200" t="s">
        <v>9771</v>
      </c>
      <c r="E2689" s="17" t="s">
        <v>6725</v>
      </c>
    </row>
    <row r="2690" spans="1:5">
      <c r="A2690" s="158">
        <v>2689</v>
      </c>
      <c r="B2690" s="196" t="s">
        <v>9356</v>
      </c>
      <c r="C2690" s="172" t="s">
        <v>8764</v>
      </c>
      <c r="D2690" s="200" t="s">
        <v>9772</v>
      </c>
      <c r="E2690" s="17" t="s">
        <v>6725</v>
      </c>
    </row>
    <row r="2691" spans="1:5">
      <c r="A2691" s="158">
        <v>2690</v>
      </c>
      <c r="B2691" s="196" t="s">
        <v>9356</v>
      </c>
      <c r="C2691" s="172" t="s">
        <v>8764</v>
      </c>
      <c r="D2691" s="200" t="s">
        <v>9773</v>
      </c>
      <c r="E2691" s="17" t="s">
        <v>6725</v>
      </c>
    </row>
    <row r="2692" spans="1:5">
      <c r="A2692" s="158">
        <v>2691</v>
      </c>
      <c r="B2692" s="196" t="s">
        <v>9356</v>
      </c>
      <c r="C2692" s="172" t="s">
        <v>8765</v>
      </c>
      <c r="D2692" s="201" t="s">
        <v>9752</v>
      </c>
      <c r="E2692" s="17" t="s">
        <v>6725</v>
      </c>
    </row>
    <row r="2693" spans="1:5">
      <c r="A2693" s="158">
        <v>2692</v>
      </c>
      <c r="B2693" s="196" t="s">
        <v>9356</v>
      </c>
      <c r="C2693" s="172" t="s">
        <v>8765</v>
      </c>
      <c r="D2693" s="201" t="s">
        <v>9753</v>
      </c>
      <c r="E2693" s="17" t="s">
        <v>6725</v>
      </c>
    </row>
    <row r="2694" spans="1:5">
      <c r="A2694" s="158">
        <v>2693</v>
      </c>
      <c r="B2694" s="196" t="s">
        <v>9356</v>
      </c>
      <c r="C2694" s="172" t="s">
        <v>8765</v>
      </c>
      <c r="D2694" s="173" t="s">
        <v>9754</v>
      </c>
      <c r="E2694" s="17" t="s">
        <v>6725</v>
      </c>
    </row>
    <row r="2695" spans="1:5">
      <c r="A2695" s="158">
        <v>2694</v>
      </c>
      <c r="B2695" s="196" t="s">
        <v>9356</v>
      </c>
      <c r="C2695" s="172" t="s">
        <v>8765</v>
      </c>
      <c r="D2695" s="200" t="s">
        <v>9755</v>
      </c>
      <c r="E2695" s="17" t="s">
        <v>6725</v>
      </c>
    </row>
    <row r="2696" spans="1:5">
      <c r="A2696" s="158">
        <v>2695</v>
      </c>
      <c r="B2696" s="196" t="s">
        <v>9356</v>
      </c>
      <c r="C2696" s="172" t="s">
        <v>8765</v>
      </c>
      <c r="D2696" s="200" t="s">
        <v>9756</v>
      </c>
      <c r="E2696" s="17" t="s">
        <v>6725</v>
      </c>
    </row>
    <row r="2697" spans="1:5">
      <c r="A2697" s="158">
        <v>2696</v>
      </c>
      <c r="B2697" s="196" t="s">
        <v>9356</v>
      </c>
      <c r="C2697" s="172" t="s">
        <v>8765</v>
      </c>
      <c r="D2697" s="201" t="s">
        <v>9757</v>
      </c>
      <c r="E2697" s="17" t="s">
        <v>6725</v>
      </c>
    </row>
    <row r="2698" spans="1:5">
      <c r="A2698" s="158">
        <v>2697</v>
      </c>
      <c r="B2698" s="196" t="s">
        <v>9356</v>
      </c>
      <c r="C2698" s="172" t="s">
        <v>8765</v>
      </c>
      <c r="D2698" s="201" t="s">
        <v>9758</v>
      </c>
      <c r="E2698" s="17" t="s">
        <v>6725</v>
      </c>
    </row>
    <row r="2699" spans="1:5">
      <c r="A2699" s="158">
        <v>2698</v>
      </c>
      <c r="B2699" s="196" t="s">
        <v>9356</v>
      </c>
      <c r="C2699" s="172" t="s">
        <v>8765</v>
      </c>
      <c r="D2699" s="201" t="s">
        <v>9759</v>
      </c>
      <c r="E2699" s="17" t="s">
        <v>6725</v>
      </c>
    </row>
    <row r="2700" spans="1:5">
      <c r="A2700" s="158">
        <v>2699</v>
      </c>
      <c r="B2700" s="196" t="s">
        <v>9356</v>
      </c>
      <c r="C2700" s="172" t="s">
        <v>8765</v>
      </c>
      <c r="D2700" s="201" t="s">
        <v>9760</v>
      </c>
      <c r="E2700" s="17" t="s">
        <v>6725</v>
      </c>
    </row>
    <row r="2701" spans="1:5">
      <c r="A2701" s="158">
        <v>2700</v>
      </c>
      <c r="B2701" s="196" t="s">
        <v>9356</v>
      </c>
      <c r="C2701" s="172" t="s">
        <v>8765</v>
      </c>
      <c r="D2701" s="201" t="s">
        <v>9761</v>
      </c>
      <c r="E2701" s="17" t="s">
        <v>6725</v>
      </c>
    </row>
    <row r="2702" spans="1:5">
      <c r="A2702" s="158">
        <v>2701</v>
      </c>
      <c r="B2702" s="196" t="s">
        <v>9356</v>
      </c>
      <c r="C2702" s="172" t="s">
        <v>8765</v>
      </c>
      <c r="D2702" s="201" t="s">
        <v>994</v>
      </c>
      <c r="E2702" s="17" t="s">
        <v>6725</v>
      </c>
    </row>
    <row r="2703" spans="1:5">
      <c r="A2703" s="158">
        <v>2702</v>
      </c>
      <c r="B2703" s="196" t="s">
        <v>9356</v>
      </c>
      <c r="C2703" s="172" t="s">
        <v>8765</v>
      </c>
      <c r="D2703" s="201" t="s">
        <v>9762</v>
      </c>
      <c r="E2703" s="17" t="s">
        <v>6725</v>
      </c>
    </row>
    <row r="2704" spans="1:5">
      <c r="A2704" s="158">
        <v>2703</v>
      </c>
      <c r="B2704" s="196" t="s">
        <v>9356</v>
      </c>
      <c r="C2704" s="172" t="s">
        <v>8765</v>
      </c>
      <c r="D2704" s="201" t="s">
        <v>9763</v>
      </c>
      <c r="E2704" s="17" t="s">
        <v>6725</v>
      </c>
    </row>
    <row r="2705" spans="1:5">
      <c r="A2705" s="158">
        <v>2704</v>
      </c>
      <c r="B2705" s="196" t="s">
        <v>9356</v>
      </c>
      <c r="C2705" s="172" t="s">
        <v>8765</v>
      </c>
      <c r="D2705" s="200" t="s">
        <v>9764</v>
      </c>
      <c r="E2705" s="17" t="s">
        <v>6725</v>
      </c>
    </row>
    <row r="2706" spans="1:5">
      <c r="A2706" s="158">
        <v>2705</v>
      </c>
      <c r="B2706" s="196" t="s">
        <v>9356</v>
      </c>
      <c r="C2706" s="172" t="s">
        <v>8765</v>
      </c>
      <c r="D2706" s="200" t="s">
        <v>9765</v>
      </c>
      <c r="E2706" s="17" t="s">
        <v>6725</v>
      </c>
    </row>
    <row r="2707" spans="1:5">
      <c r="A2707" s="158">
        <v>2706</v>
      </c>
      <c r="B2707" s="196" t="s">
        <v>9356</v>
      </c>
      <c r="C2707" s="172" t="s">
        <v>8765</v>
      </c>
      <c r="D2707" s="200" t="s">
        <v>9766</v>
      </c>
      <c r="E2707" s="17" t="s">
        <v>6725</v>
      </c>
    </row>
    <row r="2708" spans="1:5">
      <c r="A2708" s="158">
        <v>2707</v>
      </c>
      <c r="B2708" s="196" t="s">
        <v>9356</v>
      </c>
      <c r="C2708" s="172" t="s">
        <v>8765</v>
      </c>
      <c r="D2708" s="200" t="s">
        <v>9767</v>
      </c>
      <c r="E2708" s="17" t="s">
        <v>6725</v>
      </c>
    </row>
    <row r="2709" spans="1:5">
      <c r="A2709" s="158">
        <v>2708</v>
      </c>
      <c r="B2709" s="196" t="s">
        <v>9356</v>
      </c>
      <c r="C2709" s="172" t="s">
        <v>8765</v>
      </c>
      <c r="D2709" s="200" t="s">
        <v>9768</v>
      </c>
      <c r="E2709" s="17" t="s">
        <v>6725</v>
      </c>
    </row>
    <row r="2710" spans="1:5">
      <c r="A2710" s="158">
        <v>2709</v>
      </c>
      <c r="B2710" s="196" t="s">
        <v>9356</v>
      </c>
      <c r="C2710" s="172" t="s">
        <v>8765</v>
      </c>
      <c r="D2710" s="200" t="s">
        <v>9769</v>
      </c>
      <c r="E2710" s="17" t="s">
        <v>6725</v>
      </c>
    </row>
    <row r="2711" spans="1:5">
      <c r="A2711" s="158">
        <v>2710</v>
      </c>
      <c r="B2711" s="196" t="s">
        <v>9356</v>
      </c>
      <c r="C2711" s="172" t="s">
        <v>8765</v>
      </c>
      <c r="D2711" s="200" t="s">
        <v>9770</v>
      </c>
      <c r="E2711" s="17" t="s">
        <v>6725</v>
      </c>
    </row>
    <row r="2712" spans="1:5">
      <c r="A2712" s="158">
        <v>2711</v>
      </c>
      <c r="B2712" s="196" t="s">
        <v>9356</v>
      </c>
      <c r="C2712" s="172" t="s">
        <v>8765</v>
      </c>
      <c r="D2712" s="200" t="s">
        <v>9771</v>
      </c>
      <c r="E2712" s="17" t="s">
        <v>6725</v>
      </c>
    </row>
    <row r="2713" spans="1:5">
      <c r="A2713" s="158">
        <v>2712</v>
      </c>
      <c r="B2713" s="196" t="s">
        <v>9356</v>
      </c>
      <c r="C2713" s="172" t="s">
        <v>8765</v>
      </c>
      <c r="D2713" s="200" t="s">
        <v>9772</v>
      </c>
      <c r="E2713" s="17" t="s">
        <v>6725</v>
      </c>
    </row>
    <row r="2714" spans="1:5">
      <c r="A2714" s="158">
        <v>2713</v>
      </c>
      <c r="B2714" s="196" t="s">
        <v>9356</v>
      </c>
      <c r="C2714" s="172" t="s">
        <v>8765</v>
      </c>
      <c r="D2714" s="200" t="s">
        <v>9773</v>
      </c>
      <c r="E2714" s="17" t="s">
        <v>6725</v>
      </c>
    </row>
    <row r="2715" spans="1:5">
      <c r="A2715" s="158">
        <v>2714</v>
      </c>
      <c r="B2715" s="196" t="s">
        <v>9356</v>
      </c>
      <c r="C2715" s="172" t="s">
        <v>8766</v>
      </c>
      <c r="D2715" s="201" t="s">
        <v>9752</v>
      </c>
      <c r="E2715" s="17" t="s">
        <v>6725</v>
      </c>
    </row>
    <row r="2716" spans="1:5">
      <c r="A2716" s="158">
        <v>2715</v>
      </c>
      <c r="B2716" s="196" t="s">
        <v>9356</v>
      </c>
      <c r="C2716" s="172" t="s">
        <v>8766</v>
      </c>
      <c r="D2716" s="201" t="s">
        <v>9753</v>
      </c>
      <c r="E2716" s="17" t="s">
        <v>6725</v>
      </c>
    </row>
    <row r="2717" spans="1:5">
      <c r="A2717" s="158">
        <v>2716</v>
      </c>
      <c r="B2717" s="196" t="s">
        <v>9356</v>
      </c>
      <c r="C2717" s="172" t="s">
        <v>8766</v>
      </c>
      <c r="D2717" s="173" t="s">
        <v>9754</v>
      </c>
      <c r="E2717" s="17" t="s">
        <v>6725</v>
      </c>
    </row>
    <row r="2718" spans="1:5">
      <c r="A2718" s="158">
        <v>2717</v>
      </c>
      <c r="B2718" s="196" t="s">
        <v>9356</v>
      </c>
      <c r="C2718" s="172" t="s">
        <v>8766</v>
      </c>
      <c r="D2718" s="200" t="s">
        <v>9755</v>
      </c>
      <c r="E2718" s="17" t="s">
        <v>6725</v>
      </c>
    </row>
    <row r="2719" spans="1:5">
      <c r="A2719" s="158">
        <v>2718</v>
      </c>
      <c r="B2719" s="196" t="s">
        <v>9356</v>
      </c>
      <c r="C2719" s="172" t="s">
        <v>8766</v>
      </c>
      <c r="D2719" s="200" t="s">
        <v>9756</v>
      </c>
      <c r="E2719" s="17" t="s">
        <v>6725</v>
      </c>
    </row>
    <row r="2720" spans="1:5">
      <c r="A2720" s="158">
        <v>2719</v>
      </c>
      <c r="B2720" s="196" t="s">
        <v>9356</v>
      </c>
      <c r="C2720" s="172" t="s">
        <v>8766</v>
      </c>
      <c r="D2720" s="201" t="s">
        <v>9757</v>
      </c>
      <c r="E2720" s="17" t="s">
        <v>6725</v>
      </c>
    </row>
    <row r="2721" spans="1:5">
      <c r="A2721" s="158">
        <v>2720</v>
      </c>
      <c r="B2721" s="196" t="s">
        <v>9356</v>
      </c>
      <c r="C2721" s="172" t="s">
        <v>8766</v>
      </c>
      <c r="D2721" s="201" t="s">
        <v>9758</v>
      </c>
      <c r="E2721" s="17" t="s">
        <v>6725</v>
      </c>
    </row>
    <row r="2722" spans="1:5">
      <c r="A2722" s="158">
        <v>2721</v>
      </c>
      <c r="B2722" s="196" t="s">
        <v>9356</v>
      </c>
      <c r="C2722" s="172" t="s">
        <v>8766</v>
      </c>
      <c r="D2722" s="201" t="s">
        <v>9759</v>
      </c>
      <c r="E2722" s="17" t="s">
        <v>6725</v>
      </c>
    </row>
    <row r="2723" spans="1:5">
      <c r="A2723" s="158">
        <v>2722</v>
      </c>
      <c r="B2723" s="196" t="s">
        <v>9356</v>
      </c>
      <c r="C2723" s="172" t="s">
        <v>8766</v>
      </c>
      <c r="D2723" s="201" t="s">
        <v>9760</v>
      </c>
      <c r="E2723" s="17" t="s">
        <v>6725</v>
      </c>
    </row>
    <row r="2724" spans="1:5">
      <c r="A2724" s="158">
        <v>2723</v>
      </c>
      <c r="B2724" s="196" t="s">
        <v>9356</v>
      </c>
      <c r="C2724" s="172" t="s">
        <v>8766</v>
      </c>
      <c r="D2724" s="201" t="s">
        <v>9761</v>
      </c>
      <c r="E2724" s="17" t="s">
        <v>6725</v>
      </c>
    </row>
    <row r="2725" spans="1:5">
      <c r="A2725" s="158">
        <v>2724</v>
      </c>
      <c r="B2725" s="196" t="s">
        <v>9356</v>
      </c>
      <c r="C2725" s="172" t="s">
        <v>8766</v>
      </c>
      <c r="D2725" s="201" t="s">
        <v>994</v>
      </c>
      <c r="E2725" s="17" t="s">
        <v>6725</v>
      </c>
    </row>
    <row r="2726" spans="1:5">
      <c r="A2726" s="158">
        <v>2725</v>
      </c>
      <c r="B2726" s="196" t="s">
        <v>9356</v>
      </c>
      <c r="C2726" s="172" t="s">
        <v>8766</v>
      </c>
      <c r="D2726" s="201" t="s">
        <v>9762</v>
      </c>
      <c r="E2726" s="17" t="s">
        <v>6725</v>
      </c>
    </row>
    <row r="2727" spans="1:5">
      <c r="A2727" s="158">
        <v>2726</v>
      </c>
      <c r="B2727" s="196" t="s">
        <v>9356</v>
      </c>
      <c r="C2727" s="172" t="s">
        <v>8766</v>
      </c>
      <c r="D2727" s="201" t="s">
        <v>9763</v>
      </c>
      <c r="E2727" s="17" t="s">
        <v>6725</v>
      </c>
    </row>
    <row r="2728" spans="1:5">
      <c r="A2728" s="158">
        <v>2727</v>
      </c>
      <c r="B2728" s="196" t="s">
        <v>9356</v>
      </c>
      <c r="C2728" s="172" t="s">
        <v>8766</v>
      </c>
      <c r="D2728" s="200" t="s">
        <v>9764</v>
      </c>
      <c r="E2728" s="17" t="s">
        <v>6725</v>
      </c>
    </row>
    <row r="2729" spans="1:5">
      <c r="A2729" s="158">
        <v>2728</v>
      </c>
      <c r="B2729" s="196" t="s">
        <v>9356</v>
      </c>
      <c r="C2729" s="172" t="s">
        <v>8766</v>
      </c>
      <c r="D2729" s="200" t="s">
        <v>9765</v>
      </c>
      <c r="E2729" s="17" t="s">
        <v>6725</v>
      </c>
    </row>
    <row r="2730" spans="1:5">
      <c r="A2730" s="158">
        <v>2729</v>
      </c>
      <c r="B2730" s="196" t="s">
        <v>9356</v>
      </c>
      <c r="C2730" s="172" t="s">
        <v>8766</v>
      </c>
      <c r="D2730" s="200" t="s">
        <v>9766</v>
      </c>
      <c r="E2730" s="17" t="s">
        <v>6725</v>
      </c>
    </row>
    <row r="2731" spans="1:5">
      <c r="A2731" s="158">
        <v>2730</v>
      </c>
      <c r="B2731" s="196" t="s">
        <v>9356</v>
      </c>
      <c r="C2731" s="172" t="s">
        <v>8766</v>
      </c>
      <c r="D2731" s="200" t="s">
        <v>9767</v>
      </c>
      <c r="E2731" s="17" t="s">
        <v>6725</v>
      </c>
    </row>
    <row r="2732" spans="1:5">
      <c r="A2732" s="158">
        <v>2731</v>
      </c>
      <c r="B2732" s="196" t="s">
        <v>9356</v>
      </c>
      <c r="C2732" s="172" t="s">
        <v>8766</v>
      </c>
      <c r="D2732" s="200" t="s">
        <v>9768</v>
      </c>
      <c r="E2732" s="17" t="s">
        <v>6725</v>
      </c>
    </row>
    <row r="2733" spans="1:5">
      <c r="A2733" s="158">
        <v>2732</v>
      </c>
      <c r="B2733" s="196" t="s">
        <v>9356</v>
      </c>
      <c r="C2733" s="172" t="s">
        <v>8766</v>
      </c>
      <c r="D2733" s="200" t="s">
        <v>9769</v>
      </c>
      <c r="E2733" s="17" t="s">
        <v>6725</v>
      </c>
    </row>
    <row r="2734" spans="1:5">
      <c r="A2734" s="158">
        <v>2733</v>
      </c>
      <c r="B2734" s="196" t="s">
        <v>9356</v>
      </c>
      <c r="C2734" s="172" t="s">
        <v>8766</v>
      </c>
      <c r="D2734" s="200" t="s">
        <v>9770</v>
      </c>
      <c r="E2734" s="17" t="s">
        <v>6725</v>
      </c>
    </row>
    <row r="2735" spans="1:5">
      <c r="A2735" s="158">
        <v>2734</v>
      </c>
      <c r="B2735" s="196" t="s">
        <v>9356</v>
      </c>
      <c r="C2735" s="172" t="s">
        <v>8766</v>
      </c>
      <c r="D2735" s="200" t="s">
        <v>9771</v>
      </c>
      <c r="E2735" s="17" t="s">
        <v>6725</v>
      </c>
    </row>
    <row r="2736" spans="1:5">
      <c r="A2736" s="158">
        <v>2735</v>
      </c>
      <c r="B2736" s="196" t="s">
        <v>9356</v>
      </c>
      <c r="C2736" s="172" t="s">
        <v>8766</v>
      </c>
      <c r="D2736" s="200" t="s">
        <v>9772</v>
      </c>
      <c r="E2736" s="17" t="s">
        <v>6725</v>
      </c>
    </row>
    <row r="2737" spans="1:5">
      <c r="A2737" s="158">
        <v>2736</v>
      </c>
      <c r="B2737" s="196" t="s">
        <v>9356</v>
      </c>
      <c r="C2737" s="172" t="s">
        <v>8766</v>
      </c>
      <c r="D2737" s="200" t="s">
        <v>9773</v>
      </c>
      <c r="E2737" s="17" t="s">
        <v>6725</v>
      </c>
    </row>
    <row r="2738" spans="1:5">
      <c r="A2738" s="158">
        <v>2737</v>
      </c>
      <c r="B2738" s="196" t="s">
        <v>9356</v>
      </c>
      <c r="C2738" s="172" t="s">
        <v>8771</v>
      </c>
      <c r="D2738" s="201" t="s">
        <v>9752</v>
      </c>
      <c r="E2738" s="17" t="s">
        <v>6725</v>
      </c>
    </row>
    <row r="2739" spans="1:5">
      <c r="A2739" s="158">
        <v>2738</v>
      </c>
      <c r="B2739" s="196" t="s">
        <v>9356</v>
      </c>
      <c r="C2739" s="172" t="s">
        <v>8771</v>
      </c>
      <c r="D2739" s="201" t="s">
        <v>9753</v>
      </c>
      <c r="E2739" s="17" t="s">
        <v>6725</v>
      </c>
    </row>
    <row r="2740" spans="1:5">
      <c r="A2740" s="158">
        <v>2739</v>
      </c>
      <c r="B2740" s="196" t="s">
        <v>9356</v>
      </c>
      <c r="C2740" s="172" t="s">
        <v>8771</v>
      </c>
      <c r="D2740" s="173" t="s">
        <v>9754</v>
      </c>
      <c r="E2740" s="17" t="s">
        <v>6725</v>
      </c>
    </row>
    <row r="2741" spans="1:5">
      <c r="A2741" s="158">
        <v>2740</v>
      </c>
      <c r="B2741" s="196" t="s">
        <v>9356</v>
      </c>
      <c r="C2741" s="172" t="s">
        <v>8771</v>
      </c>
      <c r="D2741" s="200" t="s">
        <v>9755</v>
      </c>
      <c r="E2741" s="17" t="s">
        <v>6725</v>
      </c>
    </row>
    <row r="2742" spans="1:5">
      <c r="A2742" s="158">
        <v>2741</v>
      </c>
      <c r="B2742" s="196" t="s">
        <v>9356</v>
      </c>
      <c r="C2742" s="172" t="s">
        <v>8771</v>
      </c>
      <c r="D2742" s="200" t="s">
        <v>9756</v>
      </c>
      <c r="E2742" s="17" t="s">
        <v>6725</v>
      </c>
    </row>
    <row r="2743" spans="1:5">
      <c r="A2743" s="158">
        <v>2742</v>
      </c>
      <c r="B2743" s="196" t="s">
        <v>9356</v>
      </c>
      <c r="C2743" s="172" t="s">
        <v>8771</v>
      </c>
      <c r="D2743" s="201" t="s">
        <v>9757</v>
      </c>
      <c r="E2743" s="17" t="s">
        <v>6725</v>
      </c>
    </row>
    <row r="2744" spans="1:5">
      <c r="A2744" s="158">
        <v>2743</v>
      </c>
      <c r="B2744" s="196" t="s">
        <v>9356</v>
      </c>
      <c r="C2744" s="172" t="s">
        <v>8771</v>
      </c>
      <c r="D2744" s="201" t="s">
        <v>9758</v>
      </c>
      <c r="E2744" s="17" t="s">
        <v>6725</v>
      </c>
    </row>
    <row r="2745" spans="1:5">
      <c r="A2745" s="158">
        <v>2744</v>
      </c>
      <c r="B2745" s="196" t="s">
        <v>9356</v>
      </c>
      <c r="C2745" s="172" t="s">
        <v>8771</v>
      </c>
      <c r="D2745" s="201" t="s">
        <v>9759</v>
      </c>
      <c r="E2745" s="17" t="s">
        <v>6725</v>
      </c>
    </row>
    <row r="2746" spans="1:5">
      <c r="A2746" s="158">
        <v>2745</v>
      </c>
      <c r="B2746" s="196" t="s">
        <v>9356</v>
      </c>
      <c r="C2746" s="172" t="s">
        <v>8771</v>
      </c>
      <c r="D2746" s="201" t="s">
        <v>9760</v>
      </c>
      <c r="E2746" s="17" t="s">
        <v>6725</v>
      </c>
    </row>
    <row r="2747" spans="1:5">
      <c r="A2747" s="158">
        <v>2746</v>
      </c>
      <c r="B2747" s="196" t="s">
        <v>9356</v>
      </c>
      <c r="C2747" s="172" t="s">
        <v>8771</v>
      </c>
      <c r="D2747" s="201" t="s">
        <v>9761</v>
      </c>
      <c r="E2747" s="17" t="s">
        <v>6725</v>
      </c>
    </row>
    <row r="2748" spans="1:5">
      <c r="A2748" s="158">
        <v>2747</v>
      </c>
      <c r="B2748" s="196" t="s">
        <v>9356</v>
      </c>
      <c r="C2748" s="172" t="s">
        <v>8771</v>
      </c>
      <c r="D2748" s="201" t="s">
        <v>994</v>
      </c>
      <c r="E2748" s="17" t="s">
        <v>6725</v>
      </c>
    </row>
    <row r="2749" spans="1:5">
      <c r="A2749" s="158">
        <v>2748</v>
      </c>
      <c r="B2749" s="196" t="s">
        <v>9356</v>
      </c>
      <c r="C2749" s="172" t="s">
        <v>8771</v>
      </c>
      <c r="D2749" s="201" t="s">
        <v>9762</v>
      </c>
      <c r="E2749" s="17" t="s">
        <v>6725</v>
      </c>
    </row>
    <row r="2750" spans="1:5">
      <c r="A2750" s="158">
        <v>2749</v>
      </c>
      <c r="B2750" s="196" t="s">
        <v>9356</v>
      </c>
      <c r="C2750" s="172" t="s">
        <v>8771</v>
      </c>
      <c r="D2750" s="201" t="s">
        <v>9763</v>
      </c>
      <c r="E2750" s="17" t="s">
        <v>6725</v>
      </c>
    </row>
    <row r="2751" spans="1:5">
      <c r="A2751" s="158">
        <v>2750</v>
      </c>
      <c r="B2751" s="196" t="s">
        <v>9356</v>
      </c>
      <c r="C2751" s="172" t="s">
        <v>8771</v>
      </c>
      <c r="D2751" s="200" t="s">
        <v>9764</v>
      </c>
      <c r="E2751" s="17" t="s">
        <v>6725</v>
      </c>
    </row>
    <row r="2752" spans="1:5">
      <c r="A2752" s="158">
        <v>2751</v>
      </c>
      <c r="B2752" s="196" t="s">
        <v>9356</v>
      </c>
      <c r="C2752" s="172" t="s">
        <v>8771</v>
      </c>
      <c r="D2752" s="200" t="s">
        <v>9765</v>
      </c>
      <c r="E2752" s="17" t="s">
        <v>6725</v>
      </c>
    </row>
    <row r="2753" spans="1:5">
      <c r="A2753" s="158">
        <v>2752</v>
      </c>
      <c r="B2753" s="196" t="s">
        <v>9356</v>
      </c>
      <c r="C2753" s="172" t="s">
        <v>8771</v>
      </c>
      <c r="D2753" s="200" t="s">
        <v>9766</v>
      </c>
      <c r="E2753" s="17" t="s">
        <v>6725</v>
      </c>
    </row>
    <row r="2754" spans="1:5">
      <c r="A2754" s="158">
        <v>2753</v>
      </c>
      <c r="B2754" s="196" t="s">
        <v>9356</v>
      </c>
      <c r="C2754" s="172" t="s">
        <v>8771</v>
      </c>
      <c r="D2754" s="200" t="s">
        <v>9767</v>
      </c>
      <c r="E2754" s="17" t="s">
        <v>6725</v>
      </c>
    </row>
    <row r="2755" spans="1:5">
      <c r="A2755" s="158">
        <v>2754</v>
      </c>
      <c r="B2755" s="196" t="s">
        <v>9356</v>
      </c>
      <c r="C2755" s="172" t="s">
        <v>8771</v>
      </c>
      <c r="D2755" s="200" t="s">
        <v>9768</v>
      </c>
      <c r="E2755" s="17" t="s">
        <v>6725</v>
      </c>
    </row>
    <row r="2756" spans="1:5">
      <c r="A2756" s="158">
        <v>2755</v>
      </c>
      <c r="B2756" s="196" t="s">
        <v>9356</v>
      </c>
      <c r="C2756" s="172" t="s">
        <v>8771</v>
      </c>
      <c r="D2756" s="200" t="s">
        <v>9769</v>
      </c>
      <c r="E2756" s="17" t="s">
        <v>6725</v>
      </c>
    </row>
    <row r="2757" spans="1:5">
      <c r="A2757" s="158">
        <v>2756</v>
      </c>
      <c r="B2757" s="196" t="s">
        <v>9356</v>
      </c>
      <c r="C2757" s="172" t="s">
        <v>8771</v>
      </c>
      <c r="D2757" s="200" t="s">
        <v>9770</v>
      </c>
      <c r="E2757" s="17" t="s">
        <v>6725</v>
      </c>
    </row>
    <row r="2758" spans="1:5">
      <c r="A2758" s="158">
        <v>2757</v>
      </c>
      <c r="B2758" s="196" t="s">
        <v>9356</v>
      </c>
      <c r="C2758" s="172" t="s">
        <v>8771</v>
      </c>
      <c r="D2758" s="200" t="s">
        <v>9771</v>
      </c>
      <c r="E2758" s="17" t="s">
        <v>6725</v>
      </c>
    </row>
    <row r="2759" spans="1:5">
      <c r="A2759" s="158">
        <v>2758</v>
      </c>
      <c r="B2759" s="196" t="s">
        <v>9356</v>
      </c>
      <c r="C2759" s="172" t="s">
        <v>8771</v>
      </c>
      <c r="D2759" s="200" t="s">
        <v>9772</v>
      </c>
      <c r="E2759" s="17" t="s">
        <v>6725</v>
      </c>
    </row>
    <row r="2760" spans="1:5">
      <c r="A2760" s="158">
        <v>2759</v>
      </c>
      <c r="B2760" s="196" t="s">
        <v>9356</v>
      </c>
      <c r="C2760" s="172" t="s">
        <v>8771</v>
      </c>
      <c r="D2760" s="200" t="s">
        <v>9773</v>
      </c>
      <c r="E2760" s="17" t="s">
        <v>6725</v>
      </c>
    </row>
    <row r="2761" spans="1:5">
      <c r="A2761" s="158">
        <v>2760</v>
      </c>
      <c r="B2761" s="196" t="s">
        <v>9356</v>
      </c>
      <c r="C2761" s="172" t="s">
        <v>9527</v>
      </c>
      <c r="D2761" s="201" t="s">
        <v>9752</v>
      </c>
      <c r="E2761" s="17" t="s">
        <v>6725</v>
      </c>
    </row>
    <row r="2762" spans="1:5">
      <c r="A2762" s="158">
        <v>2761</v>
      </c>
      <c r="B2762" s="196" t="s">
        <v>9356</v>
      </c>
      <c r="C2762" s="172" t="s">
        <v>9527</v>
      </c>
      <c r="D2762" s="201" t="s">
        <v>9753</v>
      </c>
      <c r="E2762" s="17" t="s">
        <v>6725</v>
      </c>
    </row>
    <row r="2763" spans="1:5">
      <c r="A2763" s="158">
        <v>2762</v>
      </c>
      <c r="B2763" s="196" t="s">
        <v>9356</v>
      </c>
      <c r="C2763" s="172" t="s">
        <v>9527</v>
      </c>
      <c r="D2763" s="173" t="s">
        <v>9754</v>
      </c>
      <c r="E2763" s="17" t="s">
        <v>6725</v>
      </c>
    </row>
    <row r="2764" spans="1:5">
      <c r="A2764" s="158">
        <v>2763</v>
      </c>
      <c r="B2764" s="196" t="s">
        <v>9356</v>
      </c>
      <c r="C2764" s="172" t="s">
        <v>9527</v>
      </c>
      <c r="D2764" s="200" t="s">
        <v>9755</v>
      </c>
      <c r="E2764" s="17" t="s">
        <v>6725</v>
      </c>
    </row>
    <row r="2765" spans="1:5">
      <c r="A2765" s="158">
        <v>2764</v>
      </c>
      <c r="B2765" s="196" t="s">
        <v>9356</v>
      </c>
      <c r="C2765" s="172" t="s">
        <v>9527</v>
      </c>
      <c r="D2765" s="200" t="s">
        <v>9756</v>
      </c>
      <c r="E2765" s="17" t="s">
        <v>6725</v>
      </c>
    </row>
    <row r="2766" spans="1:5">
      <c r="A2766" s="158">
        <v>2765</v>
      </c>
      <c r="B2766" s="196" t="s">
        <v>9356</v>
      </c>
      <c r="C2766" s="172" t="s">
        <v>9527</v>
      </c>
      <c r="D2766" s="201" t="s">
        <v>9757</v>
      </c>
      <c r="E2766" s="17" t="s">
        <v>6725</v>
      </c>
    </row>
    <row r="2767" spans="1:5">
      <c r="A2767" s="158">
        <v>2766</v>
      </c>
      <c r="B2767" s="196" t="s">
        <v>9356</v>
      </c>
      <c r="C2767" s="172" t="s">
        <v>9527</v>
      </c>
      <c r="D2767" s="201" t="s">
        <v>9758</v>
      </c>
      <c r="E2767" s="17" t="s">
        <v>6725</v>
      </c>
    </row>
    <row r="2768" spans="1:5">
      <c r="A2768" s="158">
        <v>2767</v>
      </c>
      <c r="B2768" s="196" t="s">
        <v>9356</v>
      </c>
      <c r="C2768" s="172" t="s">
        <v>9527</v>
      </c>
      <c r="D2768" s="201" t="s">
        <v>9759</v>
      </c>
      <c r="E2768" s="17" t="s">
        <v>6725</v>
      </c>
    </row>
    <row r="2769" spans="1:5">
      <c r="A2769" s="158">
        <v>2768</v>
      </c>
      <c r="B2769" s="196" t="s">
        <v>9356</v>
      </c>
      <c r="C2769" s="172" t="s">
        <v>9527</v>
      </c>
      <c r="D2769" s="201" t="s">
        <v>9760</v>
      </c>
      <c r="E2769" s="17" t="s">
        <v>6725</v>
      </c>
    </row>
    <row r="2770" spans="1:5">
      <c r="A2770" s="158">
        <v>2769</v>
      </c>
      <c r="B2770" s="196" t="s">
        <v>9356</v>
      </c>
      <c r="C2770" s="172" t="s">
        <v>9527</v>
      </c>
      <c r="D2770" s="201" t="s">
        <v>9761</v>
      </c>
      <c r="E2770" s="17" t="s">
        <v>6725</v>
      </c>
    </row>
    <row r="2771" spans="1:5">
      <c r="A2771" s="158">
        <v>2770</v>
      </c>
      <c r="B2771" s="196" t="s">
        <v>9356</v>
      </c>
      <c r="C2771" s="172" t="s">
        <v>9527</v>
      </c>
      <c r="D2771" s="201" t="s">
        <v>994</v>
      </c>
      <c r="E2771" s="17" t="s">
        <v>6725</v>
      </c>
    </row>
    <row r="2772" spans="1:5">
      <c r="A2772" s="158">
        <v>2771</v>
      </c>
      <c r="B2772" s="196" t="s">
        <v>9356</v>
      </c>
      <c r="C2772" s="172" t="s">
        <v>9527</v>
      </c>
      <c r="D2772" s="201" t="s">
        <v>9762</v>
      </c>
      <c r="E2772" s="17" t="s">
        <v>6725</v>
      </c>
    </row>
    <row r="2773" spans="1:5">
      <c r="A2773" s="158">
        <v>2772</v>
      </c>
      <c r="B2773" s="196" t="s">
        <v>9356</v>
      </c>
      <c r="C2773" s="172" t="s">
        <v>9527</v>
      </c>
      <c r="D2773" s="201" t="s">
        <v>9763</v>
      </c>
      <c r="E2773" s="17" t="s">
        <v>6725</v>
      </c>
    </row>
    <row r="2774" spans="1:5">
      <c r="A2774" s="158">
        <v>2773</v>
      </c>
      <c r="B2774" s="196" t="s">
        <v>9356</v>
      </c>
      <c r="C2774" s="172" t="s">
        <v>9527</v>
      </c>
      <c r="D2774" s="200" t="s">
        <v>9764</v>
      </c>
      <c r="E2774" s="17" t="s">
        <v>6725</v>
      </c>
    </row>
    <row r="2775" spans="1:5">
      <c r="A2775" s="158">
        <v>2774</v>
      </c>
      <c r="B2775" s="196" t="s">
        <v>9356</v>
      </c>
      <c r="C2775" s="172" t="s">
        <v>9527</v>
      </c>
      <c r="D2775" s="200" t="s">
        <v>9765</v>
      </c>
      <c r="E2775" s="17" t="s">
        <v>6725</v>
      </c>
    </row>
    <row r="2776" spans="1:5">
      <c r="A2776" s="158">
        <v>2775</v>
      </c>
      <c r="B2776" s="196" t="s">
        <v>9356</v>
      </c>
      <c r="C2776" s="172" t="s">
        <v>9527</v>
      </c>
      <c r="D2776" s="200" t="s">
        <v>9766</v>
      </c>
      <c r="E2776" s="17" t="s">
        <v>6725</v>
      </c>
    </row>
    <row r="2777" spans="1:5">
      <c r="A2777" s="158">
        <v>2776</v>
      </c>
      <c r="B2777" s="196" t="s">
        <v>9356</v>
      </c>
      <c r="C2777" s="172" t="s">
        <v>9527</v>
      </c>
      <c r="D2777" s="200" t="s">
        <v>9767</v>
      </c>
      <c r="E2777" s="17" t="s">
        <v>6725</v>
      </c>
    </row>
    <row r="2778" spans="1:5">
      <c r="A2778" s="158">
        <v>2777</v>
      </c>
      <c r="B2778" s="196" t="s">
        <v>9356</v>
      </c>
      <c r="C2778" s="172" t="s">
        <v>9527</v>
      </c>
      <c r="D2778" s="200" t="s">
        <v>9768</v>
      </c>
      <c r="E2778" s="17" t="s">
        <v>6725</v>
      </c>
    </row>
    <row r="2779" spans="1:5">
      <c r="A2779" s="158">
        <v>2778</v>
      </c>
      <c r="B2779" s="196" t="s">
        <v>9356</v>
      </c>
      <c r="C2779" s="172" t="s">
        <v>9527</v>
      </c>
      <c r="D2779" s="200" t="s">
        <v>9769</v>
      </c>
      <c r="E2779" s="17" t="s">
        <v>6725</v>
      </c>
    </row>
    <row r="2780" spans="1:5">
      <c r="A2780" s="158">
        <v>2779</v>
      </c>
      <c r="B2780" s="196" t="s">
        <v>9356</v>
      </c>
      <c r="C2780" s="172" t="s">
        <v>9527</v>
      </c>
      <c r="D2780" s="200" t="s">
        <v>9770</v>
      </c>
      <c r="E2780" s="17" t="s">
        <v>6725</v>
      </c>
    </row>
    <row r="2781" spans="1:5">
      <c r="A2781" s="158">
        <v>2780</v>
      </c>
      <c r="B2781" s="196" t="s">
        <v>9356</v>
      </c>
      <c r="C2781" s="172" t="s">
        <v>9527</v>
      </c>
      <c r="D2781" s="200" t="s">
        <v>9771</v>
      </c>
      <c r="E2781" s="17" t="s">
        <v>6725</v>
      </c>
    </row>
    <row r="2782" spans="1:5">
      <c r="A2782" s="158">
        <v>2781</v>
      </c>
      <c r="B2782" s="196" t="s">
        <v>9356</v>
      </c>
      <c r="C2782" s="172" t="s">
        <v>9527</v>
      </c>
      <c r="D2782" s="200" t="s">
        <v>9772</v>
      </c>
      <c r="E2782" s="17" t="s">
        <v>6725</v>
      </c>
    </row>
    <row r="2783" spans="1:5">
      <c r="A2783" s="158">
        <v>2782</v>
      </c>
      <c r="B2783" s="196" t="s">
        <v>9356</v>
      </c>
      <c r="C2783" s="172" t="s">
        <v>9527</v>
      </c>
      <c r="D2783" s="200" t="s">
        <v>9773</v>
      </c>
      <c r="E2783" s="17" t="s">
        <v>6725</v>
      </c>
    </row>
    <row r="2784" spans="1:5">
      <c r="A2784" s="158">
        <v>2783</v>
      </c>
      <c r="B2784" s="196" t="s">
        <v>8540</v>
      </c>
      <c r="C2784" s="172" t="s">
        <v>9526</v>
      </c>
      <c r="D2784" s="201" t="s">
        <v>9752</v>
      </c>
      <c r="E2784" s="17" t="s">
        <v>6725</v>
      </c>
    </row>
    <row r="2785" spans="1:5">
      <c r="A2785" s="158">
        <v>2784</v>
      </c>
      <c r="B2785" s="196" t="s">
        <v>8540</v>
      </c>
      <c r="C2785" s="172" t="s">
        <v>9526</v>
      </c>
      <c r="D2785" s="201" t="s">
        <v>9774</v>
      </c>
      <c r="E2785" s="17" t="s">
        <v>6725</v>
      </c>
    </row>
    <row r="2786" spans="1:5">
      <c r="A2786" s="158">
        <v>2785</v>
      </c>
      <c r="B2786" s="196" t="s">
        <v>8540</v>
      </c>
      <c r="C2786" s="172" t="s">
        <v>9526</v>
      </c>
      <c r="D2786" s="201" t="s">
        <v>9775</v>
      </c>
      <c r="E2786" s="17" t="s">
        <v>6725</v>
      </c>
    </row>
    <row r="2787" spans="1:5">
      <c r="A2787" s="158">
        <v>2786</v>
      </c>
      <c r="B2787" s="196" t="s">
        <v>8540</v>
      </c>
      <c r="C2787" s="172" t="s">
        <v>9526</v>
      </c>
      <c r="D2787" s="201" t="s">
        <v>9776</v>
      </c>
      <c r="E2787" s="17" t="s">
        <v>6725</v>
      </c>
    </row>
    <row r="2788" spans="1:5">
      <c r="A2788" s="158">
        <v>2787</v>
      </c>
      <c r="B2788" s="196" t="s">
        <v>8540</v>
      </c>
      <c r="C2788" s="172" t="s">
        <v>9526</v>
      </c>
      <c r="D2788" s="201" t="s">
        <v>9777</v>
      </c>
      <c r="E2788" s="17" t="s">
        <v>6725</v>
      </c>
    </row>
    <row r="2789" spans="1:5">
      <c r="A2789" s="158">
        <v>2788</v>
      </c>
      <c r="B2789" s="196" t="s">
        <v>8540</v>
      </c>
      <c r="C2789" s="172" t="s">
        <v>9526</v>
      </c>
      <c r="D2789" s="201" t="s">
        <v>9778</v>
      </c>
      <c r="E2789" s="17" t="s">
        <v>6725</v>
      </c>
    </row>
    <row r="2790" spans="1:5">
      <c r="A2790" s="158">
        <v>2789</v>
      </c>
      <c r="B2790" s="196" t="s">
        <v>8540</v>
      </c>
      <c r="C2790" s="172" t="s">
        <v>9526</v>
      </c>
      <c r="D2790" s="201" t="s">
        <v>9779</v>
      </c>
      <c r="E2790" s="17" t="s">
        <v>6725</v>
      </c>
    </row>
    <row r="2791" spans="1:5">
      <c r="A2791" s="158">
        <v>2790</v>
      </c>
      <c r="B2791" s="196" t="s">
        <v>8540</v>
      </c>
      <c r="C2791" s="172" t="s">
        <v>9526</v>
      </c>
      <c r="D2791" s="201" t="s">
        <v>9780</v>
      </c>
      <c r="E2791" s="17" t="s">
        <v>6725</v>
      </c>
    </row>
    <row r="2792" spans="1:5">
      <c r="A2792" s="158">
        <v>2791</v>
      </c>
      <c r="B2792" s="196" t="s">
        <v>8540</v>
      </c>
      <c r="C2792" s="172" t="s">
        <v>9526</v>
      </c>
      <c r="D2792" s="201" t="s">
        <v>9781</v>
      </c>
      <c r="E2792" s="17" t="s">
        <v>6725</v>
      </c>
    </row>
    <row r="2793" spans="1:5">
      <c r="A2793" s="158">
        <v>2792</v>
      </c>
      <c r="B2793" s="196" t="s">
        <v>8540</v>
      </c>
      <c r="C2793" s="172" t="s">
        <v>9526</v>
      </c>
      <c r="D2793" s="201" t="s">
        <v>9782</v>
      </c>
      <c r="E2793" s="17" t="s">
        <v>6725</v>
      </c>
    </row>
    <row r="2794" spans="1:5">
      <c r="A2794" s="158">
        <v>2793</v>
      </c>
      <c r="B2794" s="196" t="s">
        <v>8540</v>
      </c>
      <c r="C2794" s="172" t="s">
        <v>9526</v>
      </c>
      <c r="D2794" s="201" t="s">
        <v>9783</v>
      </c>
      <c r="E2794" s="17" t="s">
        <v>6725</v>
      </c>
    </row>
    <row r="2795" spans="1:5">
      <c r="A2795" s="158">
        <v>2794</v>
      </c>
      <c r="B2795" s="196" t="s">
        <v>8540</v>
      </c>
      <c r="C2795" s="172" t="s">
        <v>9526</v>
      </c>
      <c r="D2795" s="201" t="s">
        <v>9784</v>
      </c>
      <c r="E2795" s="17" t="s">
        <v>6725</v>
      </c>
    </row>
    <row r="2796" spans="1:5">
      <c r="A2796" s="158">
        <v>2795</v>
      </c>
      <c r="B2796" s="196" t="s">
        <v>8540</v>
      </c>
      <c r="C2796" s="172" t="s">
        <v>9526</v>
      </c>
      <c r="D2796" s="201" t="s">
        <v>9785</v>
      </c>
      <c r="E2796" s="17" t="s">
        <v>6725</v>
      </c>
    </row>
    <row r="2797" spans="1:5">
      <c r="A2797" s="158">
        <v>2796</v>
      </c>
      <c r="B2797" s="196" t="s">
        <v>8540</v>
      </c>
      <c r="C2797" s="172" t="s">
        <v>9526</v>
      </c>
      <c r="D2797" s="201" t="s">
        <v>9786</v>
      </c>
      <c r="E2797" s="17" t="s">
        <v>6725</v>
      </c>
    </row>
    <row r="2798" spans="1:5">
      <c r="A2798" s="158">
        <v>2797</v>
      </c>
      <c r="B2798" s="196" t="s">
        <v>8540</v>
      </c>
      <c r="C2798" s="172" t="s">
        <v>9526</v>
      </c>
      <c r="D2798" s="201" t="s">
        <v>9787</v>
      </c>
      <c r="E2798" s="17" t="s">
        <v>6725</v>
      </c>
    </row>
    <row r="2799" spans="1:5">
      <c r="A2799" s="158">
        <v>2798</v>
      </c>
      <c r="B2799" s="196" t="s">
        <v>8540</v>
      </c>
      <c r="C2799" s="172" t="s">
        <v>9526</v>
      </c>
      <c r="D2799" s="201" t="s">
        <v>9788</v>
      </c>
      <c r="E2799" s="17" t="s">
        <v>6725</v>
      </c>
    </row>
    <row r="2800" spans="1:5">
      <c r="A2800" s="158">
        <v>2799</v>
      </c>
      <c r="B2800" s="196" t="s">
        <v>8540</v>
      </c>
      <c r="C2800" s="172" t="s">
        <v>8583</v>
      </c>
      <c r="D2800" s="201" t="s">
        <v>9752</v>
      </c>
      <c r="E2800" s="17" t="s">
        <v>6725</v>
      </c>
    </row>
    <row r="2801" spans="1:5">
      <c r="A2801" s="158">
        <v>2800</v>
      </c>
      <c r="B2801" s="196" t="s">
        <v>8540</v>
      </c>
      <c r="C2801" s="172" t="s">
        <v>8583</v>
      </c>
      <c r="D2801" s="201" t="s">
        <v>9774</v>
      </c>
      <c r="E2801" s="17" t="s">
        <v>6725</v>
      </c>
    </row>
    <row r="2802" spans="1:5">
      <c r="A2802" s="158">
        <v>2801</v>
      </c>
      <c r="B2802" s="196" t="s">
        <v>8540</v>
      </c>
      <c r="C2802" s="172" t="s">
        <v>8583</v>
      </c>
      <c r="D2802" s="201" t="s">
        <v>9775</v>
      </c>
      <c r="E2802" s="17" t="s">
        <v>6725</v>
      </c>
    </row>
    <row r="2803" spans="1:5">
      <c r="A2803" s="158">
        <v>2802</v>
      </c>
      <c r="B2803" s="196" t="s">
        <v>8540</v>
      </c>
      <c r="C2803" s="172" t="s">
        <v>8583</v>
      </c>
      <c r="D2803" s="201" t="s">
        <v>9776</v>
      </c>
      <c r="E2803" s="17" t="s">
        <v>6725</v>
      </c>
    </row>
    <row r="2804" spans="1:5">
      <c r="A2804" s="158">
        <v>2803</v>
      </c>
      <c r="B2804" s="196" t="s">
        <v>8540</v>
      </c>
      <c r="C2804" s="172" t="s">
        <v>8583</v>
      </c>
      <c r="D2804" s="201" t="s">
        <v>9777</v>
      </c>
      <c r="E2804" s="17" t="s">
        <v>6725</v>
      </c>
    </row>
    <row r="2805" spans="1:5">
      <c r="A2805" s="158">
        <v>2804</v>
      </c>
      <c r="B2805" s="196" t="s">
        <v>8540</v>
      </c>
      <c r="C2805" s="172" t="s">
        <v>8583</v>
      </c>
      <c r="D2805" s="201" t="s">
        <v>9778</v>
      </c>
      <c r="E2805" s="17" t="s">
        <v>6725</v>
      </c>
    </row>
    <row r="2806" spans="1:5">
      <c r="A2806" s="158">
        <v>2805</v>
      </c>
      <c r="B2806" s="196" t="s">
        <v>8540</v>
      </c>
      <c r="C2806" s="172" t="s">
        <v>8583</v>
      </c>
      <c r="D2806" s="201" t="s">
        <v>9779</v>
      </c>
      <c r="E2806" s="17" t="s">
        <v>6725</v>
      </c>
    </row>
    <row r="2807" spans="1:5">
      <c r="A2807" s="158">
        <v>2806</v>
      </c>
      <c r="B2807" s="196" t="s">
        <v>8540</v>
      </c>
      <c r="C2807" s="172" t="s">
        <v>8583</v>
      </c>
      <c r="D2807" s="201" t="s">
        <v>9780</v>
      </c>
      <c r="E2807" s="17" t="s">
        <v>6725</v>
      </c>
    </row>
    <row r="2808" spans="1:5">
      <c r="A2808" s="158">
        <v>2807</v>
      </c>
      <c r="B2808" s="196" t="s">
        <v>8540</v>
      </c>
      <c r="C2808" s="172" t="s">
        <v>8583</v>
      </c>
      <c r="D2808" s="201" t="s">
        <v>9781</v>
      </c>
      <c r="E2808" s="17" t="s">
        <v>6725</v>
      </c>
    </row>
    <row r="2809" spans="1:5">
      <c r="A2809" s="158">
        <v>2808</v>
      </c>
      <c r="B2809" s="196" t="s">
        <v>8540</v>
      </c>
      <c r="C2809" s="172" t="s">
        <v>8583</v>
      </c>
      <c r="D2809" s="201" t="s">
        <v>9782</v>
      </c>
      <c r="E2809" s="17" t="s">
        <v>6725</v>
      </c>
    </row>
    <row r="2810" spans="1:5">
      <c r="A2810" s="158">
        <v>2809</v>
      </c>
      <c r="B2810" s="196" t="s">
        <v>8540</v>
      </c>
      <c r="C2810" s="172" t="s">
        <v>8583</v>
      </c>
      <c r="D2810" s="201" t="s">
        <v>9783</v>
      </c>
      <c r="E2810" s="17" t="s">
        <v>6725</v>
      </c>
    </row>
    <row r="2811" spans="1:5">
      <c r="A2811" s="158">
        <v>2810</v>
      </c>
      <c r="B2811" s="196" t="s">
        <v>8540</v>
      </c>
      <c r="C2811" s="172" t="s">
        <v>8583</v>
      </c>
      <c r="D2811" s="201" t="s">
        <v>9784</v>
      </c>
      <c r="E2811" s="17" t="s">
        <v>6725</v>
      </c>
    </row>
    <row r="2812" spans="1:5">
      <c r="A2812" s="158">
        <v>2811</v>
      </c>
      <c r="B2812" s="196" t="s">
        <v>8540</v>
      </c>
      <c r="C2812" s="172" t="s">
        <v>8583</v>
      </c>
      <c r="D2812" s="201" t="s">
        <v>9785</v>
      </c>
      <c r="E2812" s="17" t="s">
        <v>6725</v>
      </c>
    </row>
    <row r="2813" spans="1:5">
      <c r="A2813" s="158">
        <v>2812</v>
      </c>
      <c r="B2813" s="196" t="s">
        <v>8540</v>
      </c>
      <c r="C2813" s="172" t="s">
        <v>8583</v>
      </c>
      <c r="D2813" s="201" t="s">
        <v>9786</v>
      </c>
      <c r="E2813" s="17" t="s">
        <v>6725</v>
      </c>
    </row>
    <row r="2814" spans="1:5">
      <c r="A2814" s="158">
        <v>2813</v>
      </c>
      <c r="B2814" s="196" t="s">
        <v>8540</v>
      </c>
      <c r="C2814" s="172" t="s">
        <v>8583</v>
      </c>
      <c r="D2814" s="201" t="s">
        <v>9787</v>
      </c>
      <c r="E2814" s="17" t="s">
        <v>6725</v>
      </c>
    </row>
    <row r="2815" spans="1:5">
      <c r="A2815" s="158">
        <v>2814</v>
      </c>
      <c r="B2815" s="196" t="s">
        <v>8540</v>
      </c>
      <c r="C2815" s="172" t="s">
        <v>8583</v>
      </c>
      <c r="D2815" s="201" t="s">
        <v>9788</v>
      </c>
      <c r="E2815" s="17" t="s">
        <v>6725</v>
      </c>
    </row>
    <row r="2816" spans="1:5">
      <c r="A2816" s="158">
        <v>2815</v>
      </c>
      <c r="B2816" s="196" t="s">
        <v>8540</v>
      </c>
      <c r="C2816" s="172" t="s">
        <v>8739</v>
      </c>
      <c r="D2816" s="201" t="s">
        <v>9752</v>
      </c>
      <c r="E2816" s="17" t="s">
        <v>6725</v>
      </c>
    </row>
    <row r="2817" spans="1:5">
      <c r="A2817" s="158">
        <v>2816</v>
      </c>
      <c r="B2817" s="196" t="s">
        <v>8540</v>
      </c>
      <c r="C2817" s="172" t="s">
        <v>8739</v>
      </c>
      <c r="D2817" s="201" t="s">
        <v>9774</v>
      </c>
      <c r="E2817" s="17" t="s">
        <v>6725</v>
      </c>
    </row>
    <row r="2818" spans="1:5">
      <c r="A2818" s="158">
        <v>2817</v>
      </c>
      <c r="B2818" s="196" t="s">
        <v>8540</v>
      </c>
      <c r="C2818" s="172" t="s">
        <v>8739</v>
      </c>
      <c r="D2818" s="201" t="s">
        <v>9775</v>
      </c>
      <c r="E2818" s="17" t="s">
        <v>6725</v>
      </c>
    </row>
    <row r="2819" spans="1:5">
      <c r="A2819" s="158">
        <v>2818</v>
      </c>
      <c r="B2819" s="196" t="s">
        <v>8540</v>
      </c>
      <c r="C2819" s="172" t="s">
        <v>8739</v>
      </c>
      <c r="D2819" s="201" t="s">
        <v>9776</v>
      </c>
      <c r="E2819" s="17" t="s">
        <v>6725</v>
      </c>
    </row>
    <row r="2820" spans="1:5">
      <c r="A2820" s="158">
        <v>2819</v>
      </c>
      <c r="B2820" s="196" t="s">
        <v>8540</v>
      </c>
      <c r="C2820" s="172" t="s">
        <v>8739</v>
      </c>
      <c r="D2820" s="201" t="s">
        <v>9777</v>
      </c>
      <c r="E2820" s="17" t="s">
        <v>6725</v>
      </c>
    </row>
    <row r="2821" spans="1:5">
      <c r="A2821" s="158">
        <v>2820</v>
      </c>
      <c r="B2821" s="196" t="s">
        <v>8540</v>
      </c>
      <c r="C2821" s="172" t="s">
        <v>8739</v>
      </c>
      <c r="D2821" s="201" t="s">
        <v>9778</v>
      </c>
      <c r="E2821" s="17" t="s">
        <v>6725</v>
      </c>
    </row>
    <row r="2822" spans="1:5">
      <c r="A2822" s="158">
        <v>2821</v>
      </c>
      <c r="B2822" s="196" t="s">
        <v>8540</v>
      </c>
      <c r="C2822" s="172" t="s">
        <v>8739</v>
      </c>
      <c r="D2822" s="201" t="s">
        <v>9779</v>
      </c>
      <c r="E2822" s="17" t="s">
        <v>6725</v>
      </c>
    </row>
    <row r="2823" spans="1:5">
      <c r="A2823" s="158">
        <v>2822</v>
      </c>
      <c r="B2823" s="196" t="s">
        <v>8540</v>
      </c>
      <c r="C2823" s="172" t="s">
        <v>8739</v>
      </c>
      <c r="D2823" s="201" t="s">
        <v>9780</v>
      </c>
      <c r="E2823" s="17" t="s">
        <v>6725</v>
      </c>
    </row>
    <row r="2824" spans="1:5">
      <c r="A2824" s="158">
        <v>2823</v>
      </c>
      <c r="B2824" s="196" t="s">
        <v>8540</v>
      </c>
      <c r="C2824" s="172" t="s">
        <v>8739</v>
      </c>
      <c r="D2824" s="201" t="s">
        <v>9781</v>
      </c>
      <c r="E2824" s="17" t="s">
        <v>6725</v>
      </c>
    </row>
    <row r="2825" spans="1:5">
      <c r="A2825" s="158">
        <v>2824</v>
      </c>
      <c r="B2825" s="196" t="s">
        <v>8540</v>
      </c>
      <c r="C2825" s="172" t="s">
        <v>8739</v>
      </c>
      <c r="D2825" s="201" t="s">
        <v>9782</v>
      </c>
      <c r="E2825" s="17" t="s">
        <v>6725</v>
      </c>
    </row>
    <row r="2826" spans="1:5">
      <c r="A2826" s="158">
        <v>2825</v>
      </c>
      <c r="B2826" s="196" t="s">
        <v>8540</v>
      </c>
      <c r="C2826" s="172" t="s">
        <v>8739</v>
      </c>
      <c r="D2826" s="201" t="s">
        <v>9783</v>
      </c>
      <c r="E2826" s="17" t="s">
        <v>6725</v>
      </c>
    </row>
    <row r="2827" spans="1:5">
      <c r="A2827" s="158">
        <v>2826</v>
      </c>
      <c r="B2827" s="196" t="s">
        <v>8540</v>
      </c>
      <c r="C2827" s="172" t="s">
        <v>8739</v>
      </c>
      <c r="D2827" s="201" t="s">
        <v>9784</v>
      </c>
      <c r="E2827" s="17" t="s">
        <v>6725</v>
      </c>
    </row>
    <row r="2828" spans="1:5">
      <c r="A2828" s="158">
        <v>2827</v>
      </c>
      <c r="B2828" s="196" t="s">
        <v>8540</v>
      </c>
      <c r="C2828" s="172" t="s">
        <v>8739</v>
      </c>
      <c r="D2828" s="201" t="s">
        <v>9785</v>
      </c>
      <c r="E2828" s="17" t="s">
        <v>6725</v>
      </c>
    </row>
    <row r="2829" spans="1:5">
      <c r="A2829" s="158">
        <v>2828</v>
      </c>
      <c r="B2829" s="196" t="s">
        <v>8540</v>
      </c>
      <c r="C2829" s="172" t="s">
        <v>8739</v>
      </c>
      <c r="D2829" s="201" t="s">
        <v>9786</v>
      </c>
      <c r="E2829" s="17" t="s">
        <v>6725</v>
      </c>
    </row>
    <row r="2830" spans="1:5">
      <c r="A2830" s="158">
        <v>2829</v>
      </c>
      <c r="B2830" s="196" t="s">
        <v>8540</v>
      </c>
      <c r="C2830" s="172" t="s">
        <v>8739</v>
      </c>
      <c r="D2830" s="201" t="s">
        <v>9787</v>
      </c>
      <c r="E2830" s="17" t="s">
        <v>6725</v>
      </c>
    </row>
    <row r="2831" spans="1:5">
      <c r="A2831" s="158">
        <v>2830</v>
      </c>
      <c r="B2831" s="196" t="s">
        <v>8540</v>
      </c>
      <c r="C2831" s="172" t="s">
        <v>8739</v>
      </c>
      <c r="D2831" s="201" t="s">
        <v>9788</v>
      </c>
      <c r="E2831" s="17" t="s">
        <v>6725</v>
      </c>
    </row>
    <row r="2832" spans="1:5">
      <c r="A2832" s="158">
        <v>2831</v>
      </c>
      <c r="B2832" s="196" t="s">
        <v>8540</v>
      </c>
      <c r="C2832" s="172" t="s">
        <v>8740</v>
      </c>
      <c r="D2832" s="201" t="s">
        <v>9752</v>
      </c>
      <c r="E2832" s="17" t="s">
        <v>6725</v>
      </c>
    </row>
    <row r="2833" spans="1:5">
      <c r="A2833" s="158">
        <v>2832</v>
      </c>
      <c r="B2833" s="196" t="s">
        <v>8540</v>
      </c>
      <c r="C2833" s="172" t="s">
        <v>8740</v>
      </c>
      <c r="D2833" s="201" t="s">
        <v>9774</v>
      </c>
      <c r="E2833" s="17" t="s">
        <v>6725</v>
      </c>
    </row>
    <row r="2834" spans="1:5">
      <c r="A2834" s="158">
        <v>2833</v>
      </c>
      <c r="B2834" s="196" t="s">
        <v>8540</v>
      </c>
      <c r="C2834" s="172" t="s">
        <v>8740</v>
      </c>
      <c r="D2834" s="201" t="s">
        <v>9775</v>
      </c>
      <c r="E2834" s="17" t="s">
        <v>6725</v>
      </c>
    </row>
    <row r="2835" spans="1:5">
      <c r="A2835" s="158">
        <v>2834</v>
      </c>
      <c r="B2835" s="196" t="s">
        <v>8540</v>
      </c>
      <c r="C2835" s="172" t="s">
        <v>8740</v>
      </c>
      <c r="D2835" s="201" t="s">
        <v>9776</v>
      </c>
      <c r="E2835" s="17" t="s">
        <v>6725</v>
      </c>
    </row>
    <row r="2836" spans="1:5">
      <c r="A2836" s="158">
        <v>2835</v>
      </c>
      <c r="B2836" s="196" t="s">
        <v>8540</v>
      </c>
      <c r="C2836" s="172" t="s">
        <v>8740</v>
      </c>
      <c r="D2836" s="201" t="s">
        <v>9777</v>
      </c>
      <c r="E2836" s="17" t="s">
        <v>6725</v>
      </c>
    </row>
    <row r="2837" spans="1:5">
      <c r="A2837" s="158">
        <v>2836</v>
      </c>
      <c r="B2837" s="196" t="s">
        <v>8540</v>
      </c>
      <c r="C2837" s="172" t="s">
        <v>8740</v>
      </c>
      <c r="D2837" s="201" t="s">
        <v>9778</v>
      </c>
      <c r="E2837" s="17" t="s">
        <v>6725</v>
      </c>
    </row>
    <row r="2838" spans="1:5">
      <c r="A2838" s="158">
        <v>2837</v>
      </c>
      <c r="B2838" s="196" t="s">
        <v>8540</v>
      </c>
      <c r="C2838" s="172" t="s">
        <v>8740</v>
      </c>
      <c r="D2838" s="201" t="s">
        <v>9779</v>
      </c>
      <c r="E2838" s="17" t="s">
        <v>6725</v>
      </c>
    </row>
    <row r="2839" spans="1:5">
      <c r="A2839" s="158">
        <v>2838</v>
      </c>
      <c r="B2839" s="196" t="s">
        <v>8540</v>
      </c>
      <c r="C2839" s="172" t="s">
        <v>8740</v>
      </c>
      <c r="D2839" s="201" t="s">
        <v>9780</v>
      </c>
      <c r="E2839" s="17" t="s">
        <v>6725</v>
      </c>
    </row>
    <row r="2840" spans="1:5">
      <c r="A2840" s="158">
        <v>2839</v>
      </c>
      <c r="B2840" s="196" t="s">
        <v>8540</v>
      </c>
      <c r="C2840" s="172" t="s">
        <v>8740</v>
      </c>
      <c r="D2840" s="201" t="s">
        <v>9781</v>
      </c>
      <c r="E2840" s="17" t="s">
        <v>6725</v>
      </c>
    </row>
    <row r="2841" spans="1:5">
      <c r="A2841" s="158">
        <v>2840</v>
      </c>
      <c r="B2841" s="196" t="s">
        <v>8540</v>
      </c>
      <c r="C2841" s="172" t="s">
        <v>8740</v>
      </c>
      <c r="D2841" s="201" t="s">
        <v>9782</v>
      </c>
      <c r="E2841" s="17" t="s">
        <v>6725</v>
      </c>
    </row>
    <row r="2842" spans="1:5">
      <c r="A2842" s="158">
        <v>2841</v>
      </c>
      <c r="B2842" s="196" t="s">
        <v>8540</v>
      </c>
      <c r="C2842" s="172" t="s">
        <v>8740</v>
      </c>
      <c r="D2842" s="201" t="s">
        <v>9783</v>
      </c>
      <c r="E2842" s="17" t="s">
        <v>6725</v>
      </c>
    </row>
    <row r="2843" spans="1:5">
      <c r="A2843" s="158">
        <v>2842</v>
      </c>
      <c r="B2843" s="196" t="s">
        <v>8540</v>
      </c>
      <c r="C2843" s="172" t="s">
        <v>8740</v>
      </c>
      <c r="D2843" s="201" t="s">
        <v>9784</v>
      </c>
      <c r="E2843" s="17" t="s">
        <v>6725</v>
      </c>
    </row>
    <row r="2844" spans="1:5">
      <c r="A2844" s="158">
        <v>2843</v>
      </c>
      <c r="B2844" s="196" t="s">
        <v>8540</v>
      </c>
      <c r="C2844" s="172" t="s">
        <v>8740</v>
      </c>
      <c r="D2844" s="201" t="s">
        <v>9785</v>
      </c>
      <c r="E2844" s="17" t="s">
        <v>6725</v>
      </c>
    </row>
    <row r="2845" spans="1:5">
      <c r="A2845" s="158">
        <v>2844</v>
      </c>
      <c r="B2845" s="196" t="s">
        <v>8540</v>
      </c>
      <c r="C2845" s="172" t="s">
        <v>8740</v>
      </c>
      <c r="D2845" s="201" t="s">
        <v>9786</v>
      </c>
      <c r="E2845" s="17" t="s">
        <v>6725</v>
      </c>
    </row>
    <row r="2846" spans="1:5">
      <c r="A2846" s="158">
        <v>2845</v>
      </c>
      <c r="B2846" s="196" t="s">
        <v>8540</v>
      </c>
      <c r="C2846" s="172" t="s">
        <v>8740</v>
      </c>
      <c r="D2846" s="201" t="s">
        <v>9787</v>
      </c>
      <c r="E2846" s="17" t="s">
        <v>6725</v>
      </c>
    </row>
    <row r="2847" spans="1:5">
      <c r="A2847" s="158">
        <v>2846</v>
      </c>
      <c r="B2847" s="196" t="s">
        <v>8540</v>
      </c>
      <c r="C2847" s="172" t="s">
        <v>8740</v>
      </c>
      <c r="D2847" s="201" t="s">
        <v>9788</v>
      </c>
      <c r="E2847" s="17" t="s">
        <v>6725</v>
      </c>
    </row>
    <row r="2848" spans="1:5">
      <c r="A2848" s="158">
        <v>2847</v>
      </c>
      <c r="B2848" s="196" t="s">
        <v>8540</v>
      </c>
      <c r="C2848" s="172" t="s">
        <v>8745</v>
      </c>
      <c r="D2848" s="201" t="s">
        <v>9752</v>
      </c>
      <c r="E2848" s="17" t="s">
        <v>6725</v>
      </c>
    </row>
    <row r="2849" spans="1:5">
      <c r="A2849" s="158">
        <v>2848</v>
      </c>
      <c r="B2849" s="196" t="s">
        <v>8540</v>
      </c>
      <c r="C2849" s="172" t="s">
        <v>8745</v>
      </c>
      <c r="D2849" s="201" t="s">
        <v>9774</v>
      </c>
      <c r="E2849" s="17" t="s">
        <v>6725</v>
      </c>
    </row>
    <row r="2850" spans="1:5">
      <c r="A2850" s="158">
        <v>2849</v>
      </c>
      <c r="B2850" s="196" t="s">
        <v>8540</v>
      </c>
      <c r="C2850" s="172" t="s">
        <v>8745</v>
      </c>
      <c r="D2850" s="201" t="s">
        <v>9775</v>
      </c>
      <c r="E2850" s="17" t="s">
        <v>6725</v>
      </c>
    </row>
    <row r="2851" spans="1:5">
      <c r="A2851" s="158">
        <v>2850</v>
      </c>
      <c r="B2851" s="196" t="s">
        <v>8540</v>
      </c>
      <c r="C2851" s="172" t="s">
        <v>8745</v>
      </c>
      <c r="D2851" s="201" t="s">
        <v>9776</v>
      </c>
      <c r="E2851" s="17" t="s">
        <v>6725</v>
      </c>
    </row>
    <row r="2852" spans="1:5">
      <c r="A2852" s="158">
        <v>2851</v>
      </c>
      <c r="B2852" s="196" t="s">
        <v>8540</v>
      </c>
      <c r="C2852" s="172" t="s">
        <v>8745</v>
      </c>
      <c r="D2852" s="201" t="s">
        <v>9777</v>
      </c>
      <c r="E2852" s="17" t="s">
        <v>6725</v>
      </c>
    </row>
    <row r="2853" spans="1:5">
      <c r="A2853" s="158">
        <v>2852</v>
      </c>
      <c r="B2853" s="196" t="s">
        <v>8540</v>
      </c>
      <c r="C2853" s="172" t="s">
        <v>8745</v>
      </c>
      <c r="D2853" s="201" t="s">
        <v>9778</v>
      </c>
      <c r="E2853" s="17" t="s">
        <v>6725</v>
      </c>
    </row>
    <row r="2854" spans="1:5">
      <c r="A2854" s="158">
        <v>2853</v>
      </c>
      <c r="B2854" s="196" t="s">
        <v>8540</v>
      </c>
      <c r="C2854" s="172" t="s">
        <v>8745</v>
      </c>
      <c r="D2854" s="201" t="s">
        <v>9779</v>
      </c>
      <c r="E2854" s="17" t="s">
        <v>6725</v>
      </c>
    </row>
    <row r="2855" spans="1:5">
      <c r="A2855" s="158">
        <v>2854</v>
      </c>
      <c r="B2855" s="196" t="s">
        <v>8540</v>
      </c>
      <c r="C2855" s="172" t="s">
        <v>8745</v>
      </c>
      <c r="D2855" s="201" t="s">
        <v>9780</v>
      </c>
      <c r="E2855" s="17" t="s">
        <v>6725</v>
      </c>
    </row>
    <row r="2856" spans="1:5">
      <c r="A2856" s="158">
        <v>2855</v>
      </c>
      <c r="B2856" s="196" t="s">
        <v>8540</v>
      </c>
      <c r="C2856" s="172" t="s">
        <v>8745</v>
      </c>
      <c r="D2856" s="201" t="s">
        <v>9781</v>
      </c>
      <c r="E2856" s="17" t="s">
        <v>6725</v>
      </c>
    </row>
    <row r="2857" spans="1:5">
      <c r="A2857" s="158">
        <v>2856</v>
      </c>
      <c r="B2857" s="196" t="s">
        <v>8540</v>
      </c>
      <c r="C2857" s="172" t="s">
        <v>8745</v>
      </c>
      <c r="D2857" s="201" t="s">
        <v>9782</v>
      </c>
      <c r="E2857" s="17" t="s">
        <v>6725</v>
      </c>
    </row>
    <row r="2858" spans="1:5">
      <c r="A2858" s="158">
        <v>2857</v>
      </c>
      <c r="B2858" s="196" t="s">
        <v>8540</v>
      </c>
      <c r="C2858" s="172" t="s">
        <v>8745</v>
      </c>
      <c r="D2858" s="201" t="s">
        <v>9783</v>
      </c>
      <c r="E2858" s="17" t="s">
        <v>6725</v>
      </c>
    </row>
    <row r="2859" spans="1:5">
      <c r="A2859" s="158">
        <v>2858</v>
      </c>
      <c r="B2859" s="196" t="s">
        <v>8540</v>
      </c>
      <c r="C2859" s="172" t="s">
        <v>8745</v>
      </c>
      <c r="D2859" s="201" t="s">
        <v>9784</v>
      </c>
      <c r="E2859" s="17" t="s">
        <v>6725</v>
      </c>
    </row>
    <row r="2860" spans="1:5">
      <c r="A2860" s="158">
        <v>2859</v>
      </c>
      <c r="B2860" s="196" t="s">
        <v>8540</v>
      </c>
      <c r="C2860" s="172" t="s">
        <v>8745</v>
      </c>
      <c r="D2860" s="201" t="s">
        <v>9785</v>
      </c>
      <c r="E2860" s="17" t="s">
        <v>6725</v>
      </c>
    </row>
    <row r="2861" spans="1:5">
      <c r="A2861" s="158">
        <v>2860</v>
      </c>
      <c r="B2861" s="196" t="s">
        <v>8540</v>
      </c>
      <c r="C2861" s="172" t="s">
        <v>8745</v>
      </c>
      <c r="D2861" s="201" t="s">
        <v>9786</v>
      </c>
      <c r="E2861" s="17" t="s">
        <v>6725</v>
      </c>
    </row>
    <row r="2862" spans="1:5">
      <c r="A2862" s="158">
        <v>2861</v>
      </c>
      <c r="B2862" s="196" t="s">
        <v>8540</v>
      </c>
      <c r="C2862" s="172" t="s">
        <v>8745</v>
      </c>
      <c r="D2862" s="201" t="s">
        <v>9787</v>
      </c>
      <c r="E2862" s="17" t="s">
        <v>6725</v>
      </c>
    </row>
    <row r="2863" spans="1:5">
      <c r="A2863" s="158">
        <v>2862</v>
      </c>
      <c r="B2863" s="196" t="s">
        <v>8540</v>
      </c>
      <c r="C2863" s="172" t="s">
        <v>8745</v>
      </c>
      <c r="D2863" s="201" t="s">
        <v>9788</v>
      </c>
      <c r="E2863" s="17" t="s">
        <v>6725</v>
      </c>
    </row>
    <row r="2864" spans="1:5">
      <c r="A2864" s="158">
        <v>2863</v>
      </c>
      <c r="B2864" s="196" t="s">
        <v>8540</v>
      </c>
      <c r="C2864" s="172" t="s">
        <v>8750</v>
      </c>
      <c r="D2864" s="201" t="s">
        <v>9752</v>
      </c>
      <c r="E2864" s="17" t="s">
        <v>6725</v>
      </c>
    </row>
    <row r="2865" spans="1:5">
      <c r="A2865" s="158">
        <v>2864</v>
      </c>
      <c r="B2865" s="196" t="s">
        <v>8540</v>
      </c>
      <c r="C2865" s="172" t="s">
        <v>8750</v>
      </c>
      <c r="D2865" s="201" t="s">
        <v>9774</v>
      </c>
      <c r="E2865" s="17" t="s">
        <v>6725</v>
      </c>
    </row>
    <row r="2866" spans="1:5">
      <c r="A2866" s="158">
        <v>2865</v>
      </c>
      <c r="B2866" s="196" t="s">
        <v>8540</v>
      </c>
      <c r="C2866" s="172" t="s">
        <v>8750</v>
      </c>
      <c r="D2866" s="201" t="s">
        <v>9775</v>
      </c>
      <c r="E2866" s="17" t="s">
        <v>6725</v>
      </c>
    </row>
    <row r="2867" spans="1:5">
      <c r="A2867" s="158">
        <v>2866</v>
      </c>
      <c r="B2867" s="196" t="s">
        <v>8540</v>
      </c>
      <c r="C2867" s="172" t="s">
        <v>8750</v>
      </c>
      <c r="D2867" s="201" t="s">
        <v>9776</v>
      </c>
      <c r="E2867" s="17" t="s">
        <v>6725</v>
      </c>
    </row>
    <row r="2868" spans="1:5">
      <c r="A2868" s="158">
        <v>2867</v>
      </c>
      <c r="B2868" s="196" t="s">
        <v>8540</v>
      </c>
      <c r="C2868" s="172" t="s">
        <v>8750</v>
      </c>
      <c r="D2868" s="201" t="s">
        <v>9777</v>
      </c>
      <c r="E2868" s="17" t="s">
        <v>6725</v>
      </c>
    </row>
    <row r="2869" spans="1:5">
      <c r="A2869" s="158">
        <v>2868</v>
      </c>
      <c r="B2869" s="196" t="s">
        <v>8540</v>
      </c>
      <c r="C2869" s="172" t="s">
        <v>8750</v>
      </c>
      <c r="D2869" s="201" t="s">
        <v>9778</v>
      </c>
      <c r="E2869" s="17" t="s">
        <v>6725</v>
      </c>
    </row>
    <row r="2870" spans="1:5">
      <c r="A2870" s="158">
        <v>2869</v>
      </c>
      <c r="B2870" s="196" t="s">
        <v>8540</v>
      </c>
      <c r="C2870" s="172" t="s">
        <v>8750</v>
      </c>
      <c r="D2870" s="201" t="s">
        <v>9779</v>
      </c>
      <c r="E2870" s="17" t="s">
        <v>6725</v>
      </c>
    </row>
    <row r="2871" spans="1:5">
      <c r="A2871" s="158">
        <v>2870</v>
      </c>
      <c r="B2871" s="196" t="s">
        <v>8540</v>
      </c>
      <c r="C2871" s="172" t="s">
        <v>8750</v>
      </c>
      <c r="D2871" s="201" t="s">
        <v>9780</v>
      </c>
      <c r="E2871" s="17" t="s">
        <v>6725</v>
      </c>
    </row>
    <row r="2872" spans="1:5">
      <c r="A2872" s="158">
        <v>2871</v>
      </c>
      <c r="B2872" s="196" t="s">
        <v>8540</v>
      </c>
      <c r="C2872" s="172" t="s">
        <v>8750</v>
      </c>
      <c r="D2872" s="201" t="s">
        <v>9781</v>
      </c>
      <c r="E2872" s="17" t="s">
        <v>6725</v>
      </c>
    </row>
    <row r="2873" spans="1:5">
      <c r="A2873" s="158">
        <v>2872</v>
      </c>
      <c r="B2873" s="196" t="s">
        <v>8540</v>
      </c>
      <c r="C2873" s="172" t="s">
        <v>8750</v>
      </c>
      <c r="D2873" s="201" t="s">
        <v>9782</v>
      </c>
      <c r="E2873" s="17" t="s">
        <v>6725</v>
      </c>
    </row>
    <row r="2874" spans="1:5">
      <c r="A2874" s="158">
        <v>2873</v>
      </c>
      <c r="B2874" s="196" t="s">
        <v>8540</v>
      </c>
      <c r="C2874" s="172" t="s">
        <v>8750</v>
      </c>
      <c r="D2874" s="201" t="s">
        <v>9783</v>
      </c>
      <c r="E2874" s="17" t="s">
        <v>6725</v>
      </c>
    </row>
    <row r="2875" spans="1:5">
      <c r="A2875" s="158">
        <v>2874</v>
      </c>
      <c r="B2875" s="196" t="s">
        <v>8540</v>
      </c>
      <c r="C2875" s="172" t="s">
        <v>8750</v>
      </c>
      <c r="D2875" s="201" t="s">
        <v>9784</v>
      </c>
      <c r="E2875" s="17" t="s">
        <v>6725</v>
      </c>
    </row>
    <row r="2876" spans="1:5">
      <c r="A2876" s="158">
        <v>2875</v>
      </c>
      <c r="B2876" s="196" t="s">
        <v>8540</v>
      </c>
      <c r="C2876" s="172" t="s">
        <v>8750</v>
      </c>
      <c r="D2876" s="201" t="s">
        <v>9785</v>
      </c>
      <c r="E2876" s="17" t="s">
        <v>6725</v>
      </c>
    </row>
    <row r="2877" spans="1:5">
      <c r="A2877" s="158">
        <v>2876</v>
      </c>
      <c r="B2877" s="196" t="s">
        <v>8540</v>
      </c>
      <c r="C2877" s="172" t="s">
        <v>8750</v>
      </c>
      <c r="D2877" s="201" t="s">
        <v>9786</v>
      </c>
      <c r="E2877" s="17" t="s">
        <v>6725</v>
      </c>
    </row>
    <row r="2878" spans="1:5">
      <c r="A2878" s="158">
        <v>2877</v>
      </c>
      <c r="B2878" s="196" t="s">
        <v>8540</v>
      </c>
      <c r="C2878" s="172" t="s">
        <v>8750</v>
      </c>
      <c r="D2878" s="201" t="s">
        <v>9787</v>
      </c>
      <c r="E2878" s="17" t="s">
        <v>6725</v>
      </c>
    </row>
    <row r="2879" spans="1:5">
      <c r="A2879" s="158">
        <v>2878</v>
      </c>
      <c r="B2879" s="196" t="s">
        <v>8540</v>
      </c>
      <c r="C2879" s="172" t="s">
        <v>8750</v>
      </c>
      <c r="D2879" s="201" t="s">
        <v>9788</v>
      </c>
      <c r="E2879" s="17" t="s">
        <v>6725</v>
      </c>
    </row>
    <row r="2880" spans="1:5">
      <c r="A2880" s="158">
        <v>2879</v>
      </c>
      <c r="B2880" s="196" t="s">
        <v>8540</v>
      </c>
      <c r="C2880" s="172" t="s">
        <v>8759</v>
      </c>
      <c r="D2880" s="201" t="s">
        <v>9752</v>
      </c>
      <c r="E2880" s="17" t="s">
        <v>6725</v>
      </c>
    </row>
    <row r="2881" spans="1:5">
      <c r="A2881" s="158">
        <v>2880</v>
      </c>
      <c r="B2881" s="196" t="s">
        <v>8540</v>
      </c>
      <c r="C2881" s="172" t="s">
        <v>8759</v>
      </c>
      <c r="D2881" s="201" t="s">
        <v>9774</v>
      </c>
      <c r="E2881" s="17" t="s">
        <v>6725</v>
      </c>
    </row>
    <row r="2882" spans="1:5">
      <c r="A2882" s="158">
        <v>2881</v>
      </c>
      <c r="B2882" s="196" t="s">
        <v>8540</v>
      </c>
      <c r="C2882" s="172" t="s">
        <v>8759</v>
      </c>
      <c r="D2882" s="201" t="s">
        <v>9775</v>
      </c>
      <c r="E2882" s="17" t="s">
        <v>6725</v>
      </c>
    </row>
    <row r="2883" spans="1:5">
      <c r="A2883" s="158">
        <v>2882</v>
      </c>
      <c r="B2883" s="196" t="s">
        <v>8540</v>
      </c>
      <c r="C2883" s="172" t="s">
        <v>8759</v>
      </c>
      <c r="D2883" s="201" t="s">
        <v>9776</v>
      </c>
      <c r="E2883" s="17" t="s">
        <v>6725</v>
      </c>
    </row>
    <row r="2884" spans="1:5">
      <c r="A2884" s="158">
        <v>2883</v>
      </c>
      <c r="B2884" s="196" t="s">
        <v>8540</v>
      </c>
      <c r="C2884" s="172" t="s">
        <v>8759</v>
      </c>
      <c r="D2884" s="201" t="s">
        <v>9777</v>
      </c>
      <c r="E2884" s="17" t="s">
        <v>6725</v>
      </c>
    </row>
    <row r="2885" spans="1:5">
      <c r="A2885" s="158">
        <v>2884</v>
      </c>
      <c r="B2885" s="196" t="s">
        <v>8540</v>
      </c>
      <c r="C2885" s="172" t="s">
        <v>8759</v>
      </c>
      <c r="D2885" s="201" t="s">
        <v>9778</v>
      </c>
      <c r="E2885" s="17" t="s">
        <v>6725</v>
      </c>
    </row>
    <row r="2886" spans="1:5">
      <c r="A2886" s="158">
        <v>2885</v>
      </c>
      <c r="B2886" s="196" t="s">
        <v>8540</v>
      </c>
      <c r="C2886" s="172" t="s">
        <v>8759</v>
      </c>
      <c r="D2886" s="201" t="s">
        <v>9779</v>
      </c>
      <c r="E2886" s="17" t="s">
        <v>6725</v>
      </c>
    </row>
    <row r="2887" spans="1:5">
      <c r="A2887" s="158">
        <v>2886</v>
      </c>
      <c r="B2887" s="196" t="s">
        <v>8540</v>
      </c>
      <c r="C2887" s="172" t="s">
        <v>8759</v>
      </c>
      <c r="D2887" s="201" t="s">
        <v>9780</v>
      </c>
      <c r="E2887" s="17" t="s">
        <v>6725</v>
      </c>
    </row>
    <row r="2888" spans="1:5">
      <c r="A2888" s="158">
        <v>2887</v>
      </c>
      <c r="B2888" s="196" t="s">
        <v>8540</v>
      </c>
      <c r="C2888" s="172" t="s">
        <v>8759</v>
      </c>
      <c r="D2888" s="201" t="s">
        <v>9781</v>
      </c>
      <c r="E2888" s="17" t="s">
        <v>6725</v>
      </c>
    </row>
    <row r="2889" spans="1:5">
      <c r="A2889" s="158">
        <v>2888</v>
      </c>
      <c r="B2889" s="196" t="s">
        <v>8540</v>
      </c>
      <c r="C2889" s="172" t="s">
        <v>8759</v>
      </c>
      <c r="D2889" s="201" t="s">
        <v>9782</v>
      </c>
      <c r="E2889" s="17" t="s">
        <v>6725</v>
      </c>
    </row>
    <row r="2890" spans="1:5">
      <c r="A2890" s="158">
        <v>2889</v>
      </c>
      <c r="B2890" s="196" t="s">
        <v>8540</v>
      </c>
      <c r="C2890" s="172" t="s">
        <v>8759</v>
      </c>
      <c r="D2890" s="201" t="s">
        <v>9783</v>
      </c>
      <c r="E2890" s="17" t="s">
        <v>6725</v>
      </c>
    </row>
    <row r="2891" spans="1:5">
      <c r="A2891" s="158">
        <v>2890</v>
      </c>
      <c r="B2891" s="196" t="s">
        <v>8540</v>
      </c>
      <c r="C2891" s="172" t="s">
        <v>8759</v>
      </c>
      <c r="D2891" s="201" t="s">
        <v>9784</v>
      </c>
      <c r="E2891" s="17" t="s">
        <v>6725</v>
      </c>
    </row>
    <row r="2892" spans="1:5">
      <c r="A2892" s="158">
        <v>2891</v>
      </c>
      <c r="B2892" s="196" t="s">
        <v>8540</v>
      </c>
      <c r="C2892" s="172" t="s">
        <v>8759</v>
      </c>
      <c r="D2892" s="201" t="s">
        <v>9785</v>
      </c>
      <c r="E2892" s="17" t="s">
        <v>6725</v>
      </c>
    </row>
    <row r="2893" spans="1:5">
      <c r="A2893" s="158">
        <v>2892</v>
      </c>
      <c r="B2893" s="196" t="s">
        <v>8540</v>
      </c>
      <c r="C2893" s="172" t="s">
        <v>8759</v>
      </c>
      <c r="D2893" s="201" t="s">
        <v>9786</v>
      </c>
      <c r="E2893" s="17" t="s">
        <v>6725</v>
      </c>
    </row>
    <row r="2894" spans="1:5">
      <c r="A2894" s="158">
        <v>2893</v>
      </c>
      <c r="B2894" s="196" t="s">
        <v>8540</v>
      </c>
      <c r="C2894" s="172" t="s">
        <v>8759</v>
      </c>
      <c r="D2894" s="201" t="s">
        <v>9787</v>
      </c>
      <c r="E2894" s="17" t="s">
        <v>6725</v>
      </c>
    </row>
    <row r="2895" spans="1:5">
      <c r="A2895" s="158">
        <v>2894</v>
      </c>
      <c r="B2895" s="196" t="s">
        <v>8540</v>
      </c>
      <c r="C2895" s="172" t="s">
        <v>8759</v>
      </c>
      <c r="D2895" s="201" t="s">
        <v>9788</v>
      </c>
      <c r="E2895" s="17" t="s">
        <v>6725</v>
      </c>
    </row>
    <row r="2896" spans="1:5">
      <c r="A2896" s="158">
        <v>2895</v>
      </c>
      <c r="B2896" s="196" t="s">
        <v>8540</v>
      </c>
      <c r="C2896" s="172" t="s">
        <v>8764</v>
      </c>
      <c r="D2896" s="201" t="s">
        <v>9752</v>
      </c>
      <c r="E2896" s="17" t="s">
        <v>6725</v>
      </c>
    </row>
    <row r="2897" spans="1:5">
      <c r="A2897" s="158">
        <v>2896</v>
      </c>
      <c r="B2897" s="196" t="s">
        <v>8540</v>
      </c>
      <c r="C2897" s="172" t="s">
        <v>8764</v>
      </c>
      <c r="D2897" s="201" t="s">
        <v>9774</v>
      </c>
      <c r="E2897" s="17" t="s">
        <v>6725</v>
      </c>
    </row>
    <row r="2898" spans="1:5">
      <c r="A2898" s="158">
        <v>2897</v>
      </c>
      <c r="B2898" s="196" t="s">
        <v>8540</v>
      </c>
      <c r="C2898" s="172" t="s">
        <v>8764</v>
      </c>
      <c r="D2898" s="201" t="s">
        <v>9775</v>
      </c>
      <c r="E2898" s="17" t="s">
        <v>6725</v>
      </c>
    </row>
    <row r="2899" spans="1:5">
      <c r="A2899" s="158">
        <v>2898</v>
      </c>
      <c r="B2899" s="196" t="s">
        <v>8540</v>
      </c>
      <c r="C2899" s="172" t="s">
        <v>8764</v>
      </c>
      <c r="D2899" s="201" t="s">
        <v>9776</v>
      </c>
      <c r="E2899" s="17" t="s">
        <v>6725</v>
      </c>
    </row>
    <row r="2900" spans="1:5">
      <c r="A2900" s="158">
        <v>2899</v>
      </c>
      <c r="B2900" s="196" t="s">
        <v>8540</v>
      </c>
      <c r="C2900" s="172" t="s">
        <v>8764</v>
      </c>
      <c r="D2900" s="201" t="s">
        <v>9777</v>
      </c>
      <c r="E2900" s="17" t="s">
        <v>6725</v>
      </c>
    </row>
    <row r="2901" spans="1:5">
      <c r="A2901" s="158">
        <v>2900</v>
      </c>
      <c r="B2901" s="196" t="s">
        <v>8540</v>
      </c>
      <c r="C2901" s="172" t="s">
        <v>8764</v>
      </c>
      <c r="D2901" s="201" t="s">
        <v>9778</v>
      </c>
      <c r="E2901" s="17" t="s">
        <v>6725</v>
      </c>
    </row>
    <row r="2902" spans="1:5">
      <c r="A2902" s="158">
        <v>2901</v>
      </c>
      <c r="B2902" s="196" t="s">
        <v>8540</v>
      </c>
      <c r="C2902" s="172" t="s">
        <v>8764</v>
      </c>
      <c r="D2902" s="201" t="s">
        <v>9779</v>
      </c>
      <c r="E2902" s="17" t="s">
        <v>6725</v>
      </c>
    </row>
    <row r="2903" spans="1:5">
      <c r="A2903" s="158">
        <v>2902</v>
      </c>
      <c r="B2903" s="196" t="s">
        <v>8540</v>
      </c>
      <c r="C2903" s="172" t="s">
        <v>8764</v>
      </c>
      <c r="D2903" s="201" t="s">
        <v>9780</v>
      </c>
      <c r="E2903" s="17" t="s">
        <v>6725</v>
      </c>
    </row>
    <row r="2904" spans="1:5">
      <c r="A2904" s="158">
        <v>2903</v>
      </c>
      <c r="B2904" s="196" t="s">
        <v>8540</v>
      </c>
      <c r="C2904" s="172" t="s">
        <v>8764</v>
      </c>
      <c r="D2904" s="201" t="s">
        <v>9781</v>
      </c>
      <c r="E2904" s="17" t="s">
        <v>6725</v>
      </c>
    </row>
    <row r="2905" spans="1:5">
      <c r="A2905" s="158">
        <v>2904</v>
      </c>
      <c r="B2905" s="196" t="s">
        <v>8540</v>
      </c>
      <c r="C2905" s="172" t="s">
        <v>8764</v>
      </c>
      <c r="D2905" s="201" t="s">
        <v>9782</v>
      </c>
      <c r="E2905" s="17" t="s">
        <v>6725</v>
      </c>
    </row>
    <row r="2906" spans="1:5">
      <c r="A2906" s="158">
        <v>2905</v>
      </c>
      <c r="B2906" s="196" t="s">
        <v>8540</v>
      </c>
      <c r="C2906" s="172" t="s">
        <v>8764</v>
      </c>
      <c r="D2906" s="201" t="s">
        <v>9783</v>
      </c>
      <c r="E2906" s="17" t="s">
        <v>6725</v>
      </c>
    </row>
    <row r="2907" spans="1:5">
      <c r="A2907" s="158">
        <v>2906</v>
      </c>
      <c r="B2907" s="196" t="s">
        <v>8540</v>
      </c>
      <c r="C2907" s="172" t="s">
        <v>8764</v>
      </c>
      <c r="D2907" s="201" t="s">
        <v>9784</v>
      </c>
      <c r="E2907" s="17" t="s">
        <v>6725</v>
      </c>
    </row>
    <row r="2908" spans="1:5">
      <c r="A2908" s="158">
        <v>2907</v>
      </c>
      <c r="B2908" s="196" t="s">
        <v>8540</v>
      </c>
      <c r="C2908" s="172" t="s">
        <v>8764</v>
      </c>
      <c r="D2908" s="201" t="s">
        <v>9785</v>
      </c>
      <c r="E2908" s="17" t="s">
        <v>6725</v>
      </c>
    </row>
    <row r="2909" spans="1:5">
      <c r="A2909" s="158">
        <v>2908</v>
      </c>
      <c r="B2909" s="196" t="s">
        <v>8540</v>
      </c>
      <c r="C2909" s="172" t="s">
        <v>8764</v>
      </c>
      <c r="D2909" s="201" t="s">
        <v>9786</v>
      </c>
      <c r="E2909" s="17" t="s">
        <v>6725</v>
      </c>
    </row>
    <row r="2910" spans="1:5">
      <c r="A2910" s="158">
        <v>2909</v>
      </c>
      <c r="B2910" s="196" t="s">
        <v>8540</v>
      </c>
      <c r="C2910" s="172" t="s">
        <v>8764</v>
      </c>
      <c r="D2910" s="201" t="s">
        <v>9787</v>
      </c>
      <c r="E2910" s="17" t="s">
        <v>6725</v>
      </c>
    </row>
    <row r="2911" spans="1:5">
      <c r="A2911" s="158">
        <v>2910</v>
      </c>
      <c r="B2911" s="196" t="s">
        <v>8540</v>
      </c>
      <c r="C2911" s="172" t="s">
        <v>8764</v>
      </c>
      <c r="D2911" s="201" t="s">
        <v>9788</v>
      </c>
      <c r="E2911" s="17" t="s">
        <v>6725</v>
      </c>
    </row>
    <row r="2912" spans="1:5">
      <c r="A2912" s="158">
        <v>2911</v>
      </c>
      <c r="B2912" s="196" t="s">
        <v>8540</v>
      </c>
      <c r="C2912" s="172" t="s">
        <v>8765</v>
      </c>
      <c r="D2912" s="201" t="s">
        <v>9752</v>
      </c>
      <c r="E2912" s="17" t="s">
        <v>6725</v>
      </c>
    </row>
    <row r="2913" spans="1:5">
      <c r="A2913" s="158">
        <v>2912</v>
      </c>
      <c r="B2913" s="196" t="s">
        <v>8540</v>
      </c>
      <c r="C2913" s="172" t="s">
        <v>8765</v>
      </c>
      <c r="D2913" s="201" t="s">
        <v>9774</v>
      </c>
      <c r="E2913" s="17" t="s">
        <v>6725</v>
      </c>
    </row>
    <row r="2914" spans="1:5">
      <c r="A2914" s="158">
        <v>2913</v>
      </c>
      <c r="B2914" s="196" t="s">
        <v>8540</v>
      </c>
      <c r="C2914" s="172" t="s">
        <v>8765</v>
      </c>
      <c r="D2914" s="201" t="s">
        <v>9775</v>
      </c>
      <c r="E2914" s="17" t="s">
        <v>6725</v>
      </c>
    </row>
    <row r="2915" spans="1:5">
      <c r="A2915" s="158">
        <v>2914</v>
      </c>
      <c r="B2915" s="196" t="s">
        <v>8540</v>
      </c>
      <c r="C2915" s="172" t="s">
        <v>8765</v>
      </c>
      <c r="D2915" s="201" t="s">
        <v>9776</v>
      </c>
      <c r="E2915" s="17" t="s">
        <v>6725</v>
      </c>
    </row>
    <row r="2916" spans="1:5">
      <c r="A2916" s="158">
        <v>2915</v>
      </c>
      <c r="B2916" s="196" t="s">
        <v>8540</v>
      </c>
      <c r="C2916" s="172" t="s">
        <v>8765</v>
      </c>
      <c r="D2916" s="201" t="s">
        <v>9777</v>
      </c>
      <c r="E2916" s="17" t="s">
        <v>6725</v>
      </c>
    </row>
    <row r="2917" spans="1:5">
      <c r="A2917" s="158">
        <v>2916</v>
      </c>
      <c r="B2917" s="196" t="s">
        <v>8540</v>
      </c>
      <c r="C2917" s="172" t="s">
        <v>8765</v>
      </c>
      <c r="D2917" s="201" t="s">
        <v>9778</v>
      </c>
      <c r="E2917" s="17" t="s">
        <v>6725</v>
      </c>
    </row>
    <row r="2918" spans="1:5">
      <c r="A2918" s="158">
        <v>2917</v>
      </c>
      <c r="B2918" s="196" t="s">
        <v>8540</v>
      </c>
      <c r="C2918" s="172" t="s">
        <v>8765</v>
      </c>
      <c r="D2918" s="201" t="s">
        <v>9779</v>
      </c>
      <c r="E2918" s="17" t="s">
        <v>6725</v>
      </c>
    </row>
    <row r="2919" spans="1:5">
      <c r="A2919" s="158">
        <v>2918</v>
      </c>
      <c r="B2919" s="196" t="s">
        <v>8540</v>
      </c>
      <c r="C2919" s="172" t="s">
        <v>8765</v>
      </c>
      <c r="D2919" s="201" t="s">
        <v>9780</v>
      </c>
      <c r="E2919" s="17" t="s">
        <v>6725</v>
      </c>
    </row>
    <row r="2920" spans="1:5">
      <c r="A2920" s="158">
        <v>2919</v>
      </c>
      <c r="B2920" s="196" t="s">
        <v>8540</v>
      </c>
      <c r="C2920" s="172" t="s">
        <v>8765</v>
      </c>
      <c r="D2920" s="201" t="s">
        <v>9781</v>
      </c>
      <c r="E2920" s="17" t="s">
        <v>6725</v>
      </c>
    </row>
    <row r="2921" spans="1:5">
      <c r="A2921" s="158">
        <v>2920</v>
      </c>
      <c r="B2921" s="196" t="s">
        <v>8540</v>
      </c>
      <c r="C2921" s="172" t="s">
        <v>8765</v>
      </c>
      <c r="D2921" s="201" t="s">
        <v>9782</v>
      </c>
      <c r="E2921" s="17" t="s">
        <v>6725</v>
      </c>
    </row>
    <row r="2922" spans="1:5">
      <c r="A2922" s="158">
        <v>2921</v>
      </c>
      <c r="B2922" s="196" t="s">
        <v>8540</v>
      </c>
      <c r="C2922" s="172" t="s">
        <v>8765</v>
      </c>
      <c r="D2922" s="201" t="s">
        <v>9783</v>
      </c>
      <c r="E2922" s="17" t="s">
        <v>6725</v>
      </c>
    </row>
    <row r="2923" spans="1:5">
      <c r="A2923" s="158">
        <v>2922</v>
      </c>
      <c r="B2923" s="196" t="s">
        <v>8540</v>
      </c>
      <c r="C2923" s="172" t="s">
        <v>8765</v>
      </c>
      <c r="D2923" s="201" t="s">
        <v>9784</v>
      </c>
      <c r="E2923" s="17" t="s">
        <v>6725</v>
      </c>
    </row>
    <row r="2924" spans="1:5">
      <c r="A2924" s="158">
        <v>2923</v>
      </c>
      <c r="B2924" s="196" t="s">
        <v>8540</v>
      </c>
      <c r="C2924" s="172" t="s">
        <v>8765</v>
      </c>
      <c r="D2924" s="201" t="s">
        <v>9785</v>
      </c>
      <c r="E2924" s="17" t="s">
        <v>6725</v>
      </c>
    </row>
    <row r="2925" spans="1:5">
      <c r="A2925" s="158">
        <v>2924</v>
      </c>
      <c r="B2925" s="196" t="s">
        <v>8540</v>
      </c>
      <c r="C2925" s="172" t="s">
        <v>8765</v>
      </c>
      <c r="D2925" s="201" t="s">
        <v>9786</v>
      </c>
      <c r="E2925" s="17" t="s">
        <v>6725</v>
      </c>
    </row>
    <row r="2926" spans="1:5">
      <c r="A2926" s="158">
        <v>2925</v>
      </c>
      <c r="B2926" s="196" t="s">
        <v>8540</v>
      </c>
      <c r="C2926" s="172" t="s">
        <v>8765</v>
      </c>
      <c r="D2926" s="201" t="s">
        <v>9787</v>
      </c>
      <c r="E2926" s="17" t="s">
        <v>6725</v>
      </c>
    </row>
    <row r="2927" spans="1:5">
      <c r="A2927" s="158">
        <v>2926</v>
      </c>
      <c r="B2927" s="196" t="s">
        <v>8540</v>
      </c>
      <c r="C2927" s="172" t="s">
        <v>8765</v>
      </c>
      <c r="D2927" s="201" t="s">
        <v>9788</v>
      </c>
      <c r="E2927" s="17" t="s">
        <v>6725</v>
      </c>
    </row>
    <row r="2928" spans="1:5">
      <c r="A2928" s="158">
        <v>2927</v>
      </c>
      <c r="B2928" s="196" t="s">
        <v>8540</v>
      </c>
      <c r="C2928" s="172" t="s">
        <v>8766</v>
      </c>
      <c r="D2928" s="201" t="s">
        <v>9752</v>
      </c>
      <c r="E2928" s="17" t="s">
        <v>6725</v>
      </c>
    </row>
    <row r="2929" spans="1:5">
      <c r="A2929" s="158">
        <v>2928</v>
      </c>
      <c r="B2929" s="196" t="s">
        <v>8540</v>
      </c>
      <c r="C2929" s="172" t="s">
        <v>8766</v>
      </c>
      <c r="D2929" s="201" t="s">
        <v>9774</v>
      </c>
      <c r="E2929" s="17" t="s">
        <v>6725</v>
      </c>
    </row>
    <row r="2930" spans="1:5">
      <c r="A2930" s="158">
        <v>2929</v>
      </c>
      <c r="B2930" s="196" t="s">
        <v>8540</v>
      </c>
      <c r="C2930" s="172" t="s">
        <v>8766</v>
      </c>
      <c r="D2930" s="201" t="s">
        <v>9775</v>
      </c>
      <c r="E2930" s="17" t="s">
        <v>6725</v>
      </c>
    </row>
    <row r="2931" spans="1:5">
      <c r="A2931" s="158">
        <v>2930</v>
      </c>
      <c r="B2931" s="196" t="s">
        <v>8540</v>
      </c>
      <c r="C2931" s="172" t="s">
        <v>8766</v>
      </c>
      <c r="D2931" s="201" t="s">
        <v>9776</v>
      </c>
      <c r="E2931" s="17" t="s">
        <v>6725</v>
      </c>
    </row>
    <row r="2932" spans="1:5">
      <c r="A2932" s="158">
        <v>2931</v>
      </c>
      <c r="B2932" s="196" t="s">
        <v>8540</v>
      </c>
      <c r="C2932" s="172" t="s">
        <v>8766</v>
      </c>
      <c r="D2932" s="201" t="s">
        <v>9777</v>
      </c>
      <c r="E2932" s="17" t="s">
        <v>6725</v>
      </c>
    </row>
    <row r="2933" spans="1:5">
      <c r="A2933" s="158">
        <v>2932</v>
      </c>
      <c r="B2933" s="196" t="s">
        <v>8540</v>
      </c>
      <c r="C2933" s="172" t="s">
        <v>8766</v>
      </c>
      <c r="D2933" s="201" t="s">
        <v>9778</v>
      </c>
      <c r="E2933" s="17" t="s">
        <v>6725</v>
      </c>
    </row>
    <row r="2934" spans="1:5">
      <c r="A2934" s="158">
        <v>2933</v>
      </c>
      <c r="B2934" s="196" t="s">
        <v>8540</v>
      </c>
      <c r="C2934" s="172" t="s">
        <v>8766</v>
      </c>
      <c r="D2934" s="201" t="s">
        <v>9779</v>
      </c>
      <c r="E2934" s="17" t="s">
        <v>6725</v>
      </c>
    </row>
    <row r="2935" spans="1:5">
      <c r="A2935" s="158">
        <v>2934</v>
      </c>
      <c r="B2935" s="196" t="s">
        <v>8540</v>
      </c>
      <c r="C2935" s="172" t="s">
        <v>8766</v>
      </c>
      <c r="D2935" s="201" t="s">
        <v>9780</v>
      </c>
      <c r="E2935" s="17" t="s">
        <v>6725</v>
      </c>
    </row>
    <row r="2936" spans="1:5">
      <c r="A2936" s="158">
        <v>2935</v>
      </c>
      <c r="B2936" s="196" t="s">
        <v>8540</v>
      </c>
      <c r="C2936" s="172" t="s">
        <v>8766</v>
      </c>
      <c r="D2936" s="201" t="s">
        <v>9781</v>
      </c>
      <c r="E2936" s="17" t="s">
        <v>6725</v>
      </c>
    </row>
    <row r="2937" spans="1:5">
      <c r="A2937" s="158">
        <v>2936</v>
      </c>
      <c r="B2937" s="196" t="s">
        <v>8540</v>
      </c>
      <c r="C2937" s="172" t="s">
        <v>8766</v>
      </c>
      <c r="D2937" s="201" t="s">
        <v>9782</v>
      </c>
      <c r="E2937" s="17" t="s">
        <v>6725</v>
      </c>
    </row>
    <row r="2938" spans="1:5">
      <c r="A2938" s="158">
        <v>2937</v>
      </c>
      <c r="B2938" s="196" t="s">
        <v>8540</v>
      </c>
      <c r="C2938" s="172" t="s">
        <v>8766</v>
      </c>
      <c r="D2938" s="201" t="s">
        <v>9783</v>
      </c>
      <c r="E2938" s="17" t="s">
        <v>6725</v>
      </c>
    </row>
    <row r="2939" spans="1:5">
      <c r="A2939" s="158">
        <v>2938</v>
      </c>
      <c r="B2939" s="196" t="s">
        <v>8540</v>
      </c>
      <c r="C2939" s="172" t="s">
        <v>8766</v>
      </c>
      <c r="D2939" s="201" t="s">
        <v>9784</v>
      </c>
      <c r="E2939" s="17" t="s">
        <v>6725</v>
      </c>
    </row>
    <row r="2940" spans="1:5">
      <c r="A2940" s="158">
        <v>2939</v>
      </c>
      <c r="B2940" s="196" t="s">
        <v>8540</v>
      </c>
      <c r="C2940" s="172" t="s">
        <v>8766</v>
      </c>
      <c r="D2940" s="201" t="s">
        <v>9785</v>
      </c>
      <c r="E2940" s="17" t="s">
        <v>6725</v>
      </c>
    </row>
    <row r="2941" spans="1:5">
      <c r="A2941" s="158">
        <v>2940</v>
      </c>
      <c r="B2941" s="196" t="s">
        <v>8540</v>
      </c>
      <c r="C2941" s="172" t="s">
        <v>8766</v>
      </c>
      <c r="D2941" s="201" t="s">
        <v>9786</v>
      </c>
      <c r="E2941" s="17" t="s">
        <v>6725</v>
      </c>
    </row>
    <row r="2942" spans="1:5">
      <c r="A2942" s="158">
        <v>2941</v>
      </c>
      <c r="B2942" s="196" t="s">
        <v>8540</v>
      </c>
      <c r="C2942" s="172" t="s">
        <v>8766</v>
      </c>
      <c r="D2942" s="201" t="s">
        <v>9787</v>
      </c>
      <c r="E2942" s="17" t="s">
        <v>6725</v>
      </c>
    </row>
    <row r="2943" spans="1:5">
      <c r="A2943" s="158">
        <v>2942</v>
      </c>
      <c r="B2943" s="196" t="s">
        <v>8540</v>
      </c>
      <c r="C2943" s="172" t="s">
        <v>8766</v>
      </c>
      <c r="D2943" s="201" t="s">
        <v>9788</v>
      </c>
      <c r="E2943" s="17" t="s">
        <v>6725</v>
      </c>
    </row>
    <row r="2944" spans="1:5">
      <c r="A2944" s="158">
        <v>2943</v>
      </c>
      <c r="B2944" s="196" t="s">
        <v>8540</v>
      </c>
      <c r="C2944" s="172" t="s">
        <v>8771</v>
      </c>
      <c r="D2944" s="201" t="s">
        <v>9752</v>
      </c>
      <c r="E2944" s="17" t="s">
        <v>6725</v>
      </c>
    </row>
    <row r="2945" spans="1:5">
      <c r="A2945" s="158">
        <v>2944</v>
      </c>
      <c r="B2945" s="196" t="s">
        <v>8540</v>
      </c>
      <c r="C2945" s="172" t="s">
        <v>8771</v>
      </c>
      <c r="D2945" s="201" t="s">
        <v>9774</v>
      </c>
      <c r="E2945" s="17" t="s">
        <v>6725</v>
      </c>
    </row>
    <row r="2946" spans="1:5">
      <c r="A2946" s="158">
        <v>2945</v>
      </c>
      <c r="B2946" s="196" t="s">
        <v>8540</v>
      </c>
      <c r="C2946" s="172" t="s">
        <v>8771</v>
      </c>
      <c r="D2946" s="201" t="s">
        <v>9775</v>
      </c>
      <c r="E2946" s="17" t="s">
        <v>6725</v>
      </c>
    </row>
    <row r="2947" spans="1:5">
      <c r="A2947" s="158">
        <v>2946</v>
      </c>
      <c r="B2947" s="196" t="s">
        <v>8540</v>
      </c>
      <c r="C2947" s="172" t="s">
        <v>8771</v>
      </c>
      <c r="D2947" s="201" t="s">
        <v>9776</v>
      </c>
      <c r="E2947" s="17" t="s">
        <v>6725</v>
      </c>
    </row>
    <row r="2948" spans="1:5">
      <c r="A2948" s="158">
        <v>2947</v>
      </c>
      <c r="B2948" s="196" t="s">
        <v>8540</v>
      </c>
      <c r="C2948" s="172" t="s">
        <v>8771</v>
      </c>
      <c r="D2948" s="201" t="s">
        <v>9777</v>
      </c>
      <c r="E2948" s="17" t="s">
        <v>6725</v>
      </c>
    </row>
    <row r="2949" spans="1:5">
      <c r="A2949" s="158">
        <v>2948</v>
      </c>
      <c r="B2949" s="196" t="s">
        <v>8540</v>
      </c>
      <c r="C2949" s="172" t="s">
        <v>8771</v>
      </c>
      <c r="D2949" s="201" t="s">
        <v>9778</v>
      </c>
      <c r="E2949" s="17" t="s">
        <v>6725</v>
      </c>
    </row>
    <row r="2950" spans="1:5">
      <c r="A2950" s="158">
        <v>2949</v>
      </c>
      <c r="B2950" s="196" t="s">
        <v>8540</v>
      </c>
      <c r="C2950" s="172" t="s">
        <v>8771</v>
      </c>
      <c r="D2950" s="201" t="s">
        <v>9779</v>
      </c>
      <c r="E2950" s="17" t="s">
        <v>6725</v>
      </c>
    </row>
    <row r="2951" spans="1:5">
      <c r="A2951" s="158">
        <v>2950</v>
      </c>
      <c r="B2951" s="196" t="s">
        <v>8540</v>
      </c>
      <c r="C2951" s="172" t="s">
        <v>8771</v>
      </c>
      <c r="D2951" s="201" t="s">
        <v>9780</v>
      </c>
      <c r="E2951" s="17" t="s">
        <v>6725</v>
      </c>
    </row>
    <row r="2952" spans="1:5">
      <c r="A2952" s="158">
        <v>2951</v>
      </c>
      <c r="B2952" s="196" t="s">
        <v>8540</v>
      </c>
      <c r="C2952" s="172" t="s">
        <v>8771</v>
      </c>
      <c r="D2952" s="201" t="s">
        <v>9781</v>
      </c>
      <c r="E2952" s="17" t="s">
        <v>6725</v>
      </c>
    </row>
    <row r="2953" spans="1:5">
      <c r="A2953" s="158">
        <v>2952</v>
      </c>
      <c r="B2953" s="196" t="s">
        <v>8540</v>
      </c>
      <c r="C2953" s="172" t="s">
        <v>8771</v>
      </c>
      <c r="D2953" s="201" t="s">
        <v>9782</v>
      </c>
      <c r="E2953" s="17" t="s">
        <v>6725</v>
      </c>
    </row>
    <row r="2954" spans="1:5">
      <c r="A2954" s="158">
        <v>2953</v>
      </c>
      <c r="B2954" s="196" t="s">
        <v>8540</v>
      </c>
      <c r="C2954" s="172" t="s">
        <v>8771</v>
      </c>
      <c r="D2954" s="201" t="s">
        <v>9783</v>
      </c>
      <c r="E2954" s="17" t="s">
        <v>6725</v>
      </c>
    </row>
    <row r="2955" spans="1:5">
      <c r="A2955" s="158">
        <v>2954</v>
      </c>
      <c r="B2955" s="196" t="s">
        <v>8540</v>
      </c>
      <c r="C2955" s="172" t="s">
        <v>8771</v>
      </c>
      <c r="D2955" s="201" t="s">
        <v>9784</v>
      </c>
      <c r="E2955" s="17" t="s">
        <v>6725</v>
      </c>
    </row>
    <row r="2956" spans="1:5">
      <c r="A2956" s="158">
        <v>2955</v>
      </c>
      <c r="B2956" s="196" t="s">
        <v>8540</v>
      </c>
      <c r="C2956" s="172" t="s">
        <v>8771</v>
      </c>
      <c r="D2956" s="201" t="s">
        <v>9785</v>
      </c>
      <c r="E2956" s="17" t="s">
        <v>6725</v>
      </c>
    </row>
    <row r="2957" spans="1:5">
      <c r="A2957" s="158">
        <v>2956</v>
      </c>
      <c r="B2957" s="196" t="s">
        <v>8540</v>
      </c>
      <c r="C2957" s="172" t="s">
        <v>8771</v>
      </c>
      <c r="D2957" s="201" t="s">
        <v>9786</v>
      </c>
      <c r="E2957" s="17" t="s">
        <v>6725</v>
      </c>
    </row>
    <row r="2958" spans="1:5">
      <c r="A2958" s="158">
        <v>2957</v>
      </c>
      <c r="B2958" s="196" t="s">
        <v>8540</v>
      </c>
      <c r="C2958" s="172" t="s">
        <v>8771</v>
      </c>
      <c r="D2958" s="201" t="s">
        <v>9787</v>
      </c>
      <c r="E2958" s="17" t="s">
        <v>6725</v>
      </c>
    </row>
    <row r="2959" spans="1:5">
      <c r="A2959" s="158">
        <v>2958</v>
      </c>
      <c r="B2959" s="196" t="s">
        <v>8540</v>
      </c>
      <c r="C2959" s="172" t="s">
        <v>8771</v>
      </c>
      <c r="D2959" s="201" t="s">
        <v>9788</v>
      </c>
      <c r="E2959" s="17" t="s">
        <v>6725</v>
      </c>
    </row>
    <row r="2960" spans="1:5">
      <c r="A2960" s="158">
        <v>2959</v>
      </c>
      <c r="B2960" s="196" t="s">
        <v>8540</v>
      </c>
      <c r="C2960" s="172" t="s">
        <v>9527</v>
      </c>
      <c r="D2960" s="201" t="s">
        <v>9752</v>
      </c>
      <c r="E2960" s="17" t="s">
        <v>6725</v>
      </c>
    </row>
    <row r="2961" spans="1:5">
      <c r="A2961" s="158">
        <v>2960</v>
      </c>
      <c r="B2961" s="196" t="s">
        <v>8540</v>
      </c>
      <c r="C2961" s="172" t="s">
        <v>9527</v>
      </c>
      <c r="D2961" s="201" t="s">
        <v>9774</v>
      </c>
      <c r="E2961" s="17" t="s">
        <v>6725</v>
      </c>
    </row>
    <row r="2962" spans="1:5">
      <c r="A2962" s="158">
        <v>2961</v>
      </c>
      <c r="B2962" s="196" t="s">
        <v>8540</v>
      </c>
      <c r="C2962" s="172" t="s">
        <v>9527</v>
      </c>
      <c r="D2962" s="201" t="s">
        <v>9775</v>
      </c>
      <c r="E2962" s="17" t="s">
        <v>6725</v>
      </c>
    </row>
    <row r="2963" spans="1:5">
      <c r="A2963" s="158">
        <v>2962</v>
      </c>
      <c r="B2963" s="196" t="s">
        <v>8540</v>
      </c>
      <c r="C2963" s="172" t="s">
        <v>9527</v>
      </c>
      <c r="D2963" s="201" t="s">
        <v>9776</v>
      </c>
      <c r="E2963" s="17" t="s">
        <v>6725</v>
      </c>
    </row>
    <row r="2964" spans="1:5">
      <c r="A2964" s="158">
        <v>2963</v>
      </c>
      <c r="B2964" s="196" t="s">
        <v>8540</v>
      </c>
      <c r="C2964" s="172" t="s">
        <v>9527</v>
      </c>
      <c r="D2964" s="201" t="s">
        <v>9777</v>
      </c>
      <c r="E2964" s="17" t="s">
        <v>6725</v>
      </c>
    </row>
    <row r="2965" spans="1:5">
      <c r="A2965" s="158">
        <v>2964</v>
      </c>
      <c r="B2965" s="196" t="s">
        <v>8540</v>
      </c>
      <c r="C2965" s="172" t="s">
        <v>9527</v>
      </c>
      <c r="D2965" s="201" t="s">
        <v>9778</v>
      </c>
      <c r="E2965" s="17" t="s">
        <v>6725</v>
      </c>
    </row>
    <row r="2966" spans="1:5">
      <c r="A2966" s="158">
        <v>2965</v>
      </c>
      <c r="B2966" s="196" t="s">
        <v>8540</v>
      </c>
      <c r="C2966" s="172" t="s">
        <v>9527</v>
      </c>
      <c r="D2966" s="201" t="s">
        <v>9779</v>
      </c>
      <c r="E2966" s="17" t="s">
        <v>6725</v>
      </c>
    </row>
    <row r="2967" spans="1:5">
      <c r="A2967" s="158">
        <v>2966</v>
      </c>
      <c r="B2967" s="196" t="s">
        <v>8540</v>
      </c>
      <c r="C2967" s="172" t="s">
        <v>9527</v>
      </c>
      <c r="D2967" s="201" t="s">
        <v>9780</v>
      </c>
      <c r="E2967" s="17" t="s">
        <v>6725</v>
      </c>
    </row>
    <row r="2968" spans="1:5">
      <c r="A2968" s="158">
        <v>2967</v>
      </c>
      <c r="B2968" s="196" t="s">
        <v>8540</v>
      </c>
      <c r="C2968" s="172" t="s">
        <v>9527</v>
      </c>
      <c r="D2968" s="201" t="s">
        <v>9781</v>
      </c>
      <c r="E2968" s="17" t="s">
        <v>6725</v>
      </c>
    </row>
    <row r="2969" spans="1:5">
      <c r="A2969" s="158">
        <v>2968</v>
      </c>
      <c r="B2969" s="196" t="s">
        <v>8540</v>
      </c>
      <c r="C2969" s="172" t="s">
        <v>9527</v>
      </c>
      <c r="D2969" s="201" t="s">
        <v>9782</v>
      </c>
      <c r="E2969" s="17" t="s">
        <v>6725</v>
      </c>
    </row>
    <row r="2970" spans="1:5">
      <c r="A2970" s="158">
        <v>2969</v>
      </c>
      <c r="B2970" s="196" t="s">
        <v>8540</v>
      </c>
      <c r="C2970" s="172" t="s">
        <v>9527</v>
      </c>
      <c r="D2970" s="201" t="s">
        <v>9783</v>
      </c>
      <c r="E2970" s="17" t="s">
        <v>6725</v>
      </c>
    </row>
    <row r="2971" spans="1:5">
      <c r="A2971" s="158">
        <v>2970</v>
      </c>
      <c r="B2971" s="196" t="s">
        <v>8540</v>
      </c>
      <c r="C2971" s="172" t="s">
        <v>9527</v>
      </c>
      <c r="D2971" s="201" t="s">
        <v>9784</v>
      </c>
      <c r="E2971" s="17" t="s">
        <v>6725</v>
      </c>
    </row>
    <row r="2972" spans="1:5">
      <c r="A2972" s="158">
        <v>2971</v>
      </c>
      <c r="B2972" s="196" t="s">
        <v>8540</v>
      </c>
      <c r="C2972" s="172" t="s">
        <v>9527</v>
      </c>
      <c r="D2972" s="201" t="s">
        <v>9785</v>
      </c>
      <c r="E2972" s="17" t="s">
        <v>6725</v>
      </c>
    </row>
    <row r="2973" spans="1:5">
      <c r="A2973" s="158">
        <v>2972</v>
      </c>
      <c r="B2973" s="196" t="s">
        <v>8540</v>
      </c>
      <c r="C2973" s="172" t="s">
        <v>9527</v>
      </c>
      <c r="D2973" s="201" t="s">
        <v>9786</v>
      </c>
      <c r="E2973" s="17" t="s">
        <v>6725</v>
      </c>
    </row>
    <row r="2974" spans="1:5">
      <c r="A2974" s="158">
        <v>2973</v>
      </c>
      <c r="B2974" s="196" t="s">
        <v>8540</v>
      </c>
      <c r="C2974" s="172" t="s">
        <v>9527</v>
      </c>
      <c r="D2974" s="201" t="s">
        <v>9787</v>
      </c>
      <c r="E2974" s="17" t="s">
        <v>6725</v>
      </c>
    </row>
    <row r="2975" spans="1:5">
      <c r="A2975" s="158">
        <v>2974</v>
      </c>
      <c r="B2975" s="196" t="s">
        <v>8540</v>
      </c>
      <c r="C2975" s="172" t="s">
        <v>9527</v>
      </c>
      <c r="D2975" s="201" t="s">
        <v>9788</v>
      </c>
      <c r="E2975" s="17" t="s">
        <v>6725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AA972"/>
  <sheetViews>
    <sheetView workbookViewId="0"/>
  </sheetViews>
  <sheetFormatPr defaultColWidth="12.7109375" defaultRowHeight="15.75" customHeight="1"/>
  <cols>
    <col min="1" max="1" width="12.140625" customWidth="1"/>
    <col min="2" max="2" width="7.7109375" customWidth="1"/>
    <col min="3" max="3" width="55.42578125" customWidth="1"/>
  </cols>
  <sheetData>
    <row r="1" spans="1:27">
      <c r="A1" s="1" t="s">
        <v>9789</v>
      </c>
      <c r="B1" s="1" t="s">
        <v>8575</v>
      </c>
      <c r="C1" s="1" t="s">
        <v>9790</v>
      </c>
      <c r="D1" s="1"/>
      <c r="E1" s="1"/>
      <c r="F1" s="1"/>
      <c r="G1" s="1"/>
      <c r="H1" s="1"/>
      <c r="I1" s="1"/>
      <c r="J1" s="1"/>
      <c r="K1" s="1"/>
      <c r="L1" s="1"/>
      <c r="M1" s="1"/>
      <c r="N1" s="1"/>
      <c r="O1" s="1"/>
      <c r="P1" s="1"/>
      <c r="Q1" s="1"/>
      <c r="R1" s="1"/>
      <c r="S1" s="1"/>
      <c r="T1" s="1"/>
      <c r="U1" s="1"/>
      <c r="V1" s="1"/>
      <c r="W1" s="1"/>
      <c r="X1" s="1"/>
      <c r="Y1" s="1"/>
      <c r="Z1" s="1"/>
      <c r="AA1" s="1"/>
    </row>
    <row r="2" spans="1:27">
      <c r="A2" s="158">
        <v>1</v>
      </c>
      <c r="B2" s="158">
        <v>1</v>
      </c>
      <c r="C2" s="196" t="s">
        <v>9529</v>
      </c>
    </row>
    <row r="3" spans="1:27">
      <c r="A3" s="158">
        <v>2</v>
      </c>
      <c r="B3" s="158">
        <v>1</v>
      </c>
      <c r="C3" s="196" t="s">
        <v>8588</v>
      </c>
    </row>
    <row r="4" spans="1:27">
      <c r="A4" s="158">
        <v>3</v>
      </c>
      <c r="B4" s="158">
        <v>1</v>
      </c>
      <c r="C4" s="196" t="s">
        <v>9530</v>
      </c>
    </row>
    <row r="5" spans="1:27">
      <c r="A5" s="158">
        <v>4</v>
      </c>
      <c r="B5" s="158">
        <v>2</v>
      </c>
      <c r="C5" s="196" t="s">
        <v>9791</v>
      </c>
    </row>
    <row r="6" spans="1:27">
      <c r="A6" s="158">
        <v>5</v>
      </c>
      <c r="B6" s="158">
        <v>2</v>
      </c>
      <c r="C6" s="196" t="s">
        <v>9792</v>
      </c>
    </row>
    <row r="7" spans="1:27">
      <c r="A7" s="158">
        <v>6</v>
      </c>
      <c r="B7" s="158">
        <v>2</v>
      </c>
      <c r="C7" s="196" t="s">
        <v>9793</v>
      </c>
    </row>
    <row r="8" spans="1:27">
      <c r="A8" s="158">
        <v>7</v>
      </c>
      <c r="B8" s="158">
        <v>2</v>
      </c>
      <c r="C8" s="196" t="s">
        <v>9794</v>
      </c>
    </row>
    <row r="9" spans="1:27">
      <c r="A9" s="158">
        <v>8</v>
      </c>
      <c r="B9" s="158">
        <v>2</v>
      </c>
      <c r="C9" s="196" t="s">
        <v>9795</v>
      </c>
    </row>
    <row r="10" spans="1:27">
      <c r="A10" s="158">
        <v>9</v>
      </c>
      <c r="B10" s="158">
        <v>2</v>
      </c>
      <c r="C10" s="196" t="s">
        <v>2050</v>
      </c>
    </row>
    <row r="11" spans="1:27">
      <c r="A11" s="158">
        <v>10</v>
      </c>
      <c r="B11" s="158">
        <v>2</v>
      </c>
      <c r="C11" s="196" t="s">
        <v>9796</v>
      </c>
    </row>
    <row r="12" spans="1:27">
      <c r="A12" s="158">
        <v>11</v>
      </c>
      <c r="B12" s="158">
        <v>2</v>
      </c>
      <c r="C12" s="196" t="s">
        <v>9797</v>
      </c>
    </row>
    <row r="13" spans="1:27">
      <c r="A13" s="158">
        <v>12</v>
      </c>
      <c r="B13" s="158">
        <v>2</v>
      </c>
      <c r="C13" s="196" t="s">
        <v>9798</v>
      </c>
    </row>
    <row r="14" spans="1:27">
      <c r="A14" s="158">
        <v>13</v>
      </c>
      <c r="B14" s="158">
        <v>2</v>
      </c>
      <c r="C14" s="196" t="s">
        <v>9799</v>
      </c>
    </row>
    <row r="15" spans="1:27">
      <c r="A15" s="158">
        <v>14</v>
      </c>
      <c r="B15" s="158">
        <v>3</v>
      </c>
      <c r="C15" s="199" t="s">
        <v>9800</v>
      </c>
    </row>
    <row r="16" spans="1:27">
      <c r="A16" s="158">
        <v>15</v>
      </c>
      <c r="B16" s="158">
        <v>3</v>
      </c>
      <c r="C16" s="199" t="s">
        <v>9801</v>
      </c>
    </row>
    <row r="17" spans="1:3">
      <c r="A17" s="158">
        <v>16</v>
      </c>
      <c r="B17" s="158">
        <v>3</v>
      </c>
      <c r="C17" s="199" t="s">
        <v>9802</v>
      </c>
    </row>
    <row r="18" spans="1:3">
      <c r="A18" s="158">
        <v>17</v>
      </c>
      <c r="B18" s="158">
        <v>3</v>
      </c>
      <c r="C18" s="199" t="s">
        <v>9803</v>
      </c>
    </row>
    <row r="19" spans="1:3">
      <c r="A19" s="158">
        <v>18</v>
      </c>
      <c r="B19" s="158">
        <v>3</v>
      </c>
      <c r="C19" s="199" t="s">
        <v>9804</v>
      </c>
    </row>
    <row r="20" spans="1:3">
      <c r="A20" s="158">
        <v>19</v>
      </c>
      <c r="B20" s="158">
        <v>4</v>
      </c>
      <c r="C20" s="199" t="s">
        <v>9535</v>
      </c>
    </row>
    <row r="21" spans="1:3">
      <c r="A21" s="158">
        <v>20</v>
      </c>
      <c r="B21" s="158">
        <v>4</v>
      </c>
      <c r="C21" s="199" t="s">
        <v>9536</v>
      </c>
    </row>
    <row r="22" spans="1:3">
      <c r="A22" s="158">
        <v>21</v>
      </c>
      <c r="B22" s="158">
        <v>4</v>
      </c>
      <c r="C22" s="199" t="s">
        <v>9805</v>
      </c>
    </row>
    <row r="23" spans="1:3">
      <c r="A23" s="158">
        <v>22</v>
      </c>
      <c r="B23" s="158">
        <v>4</v>
      </c>
      <c r="C23" s="199" t="s">
        <v>9806</v>
      </c>
    </row>
    <row r="24" spans="1:3">
      <c r="A24" s="158">
        <v>23</v>
      </c>
      <c r="B24" s="158">
        <v>4</v>
      </c>
      <c r="C24" s="199" t="s">
        <v>9807</v>
      </c>
    </row>
    <row r="25" spans="1:3">
      <c r="A25" s="158">
        <v>24</v>
      </c>
      <c r="B25" s="158">
        <v>4</v>
      </c>
      <c r="C25" s="199" t="s">
        <v>9808</v>
      </c>
    </row>
    <row r="26" spans="1:3">
      <c r="A26" s="158">
        <v>25</v>
      </c>
      <c r="B26" s="158">
        <v>4</v>
      </c>
      <c r="C26" s="199" t="s">
        <v>9809</v>
      </c>
    </row>
    <row r="27" spans="1:3">
      <c r="A27" s="158">
        <v>26</v>
      </c>
      <c r="B27" s="158">
        <v>4</v>
      </c>
      <c r="C27" s="199" t="s">
        <v>9810</v>
      </c>
    </row>
    <row r="28" spans="1:3">
      <c r="A28" s="158">
        <v>27</v>
      </c>
      <c r="B28" s="158">
        <v>4</v>
      </c>
      <c r="C28" s="199" t="s">
        <v>9641</v>
      </c>
    </row>
    <row r="29" spans="1:3">
      <c r="A29" s="158">
        <v>28</v>
      </c>
      <c r="B29" s="158">
        <v>4</v>
      </c>
      <c r="C29" s="199" t="s">
        <v>8648</v>
      </c>
    </row>
    <row r="30" spans="1:3">
      <c r="A30" s="158">
        <v>29</v>
      </c>
      <c r="B30" s="158">
        <v>4</v>
      </c>
      <c r="C30" s="199" t="s">
        <v>8917</v>
      </c>
    </row>
    <row r="31" spans="1:3">
      <c r="A31" s="158">
        <v>30</v>
      </c>
      <c r="B31" s="158">
        <v>5</v>
      </c>
      <c r="C31" s="199" t="s">
        <v>9533</v>
      </c>
    </row>
    <row r="32" spans="1:3">
      <c r="A32" s="158">
        <v>31</v>
      </c>
      <c r="B32" s="158">
        <v>5</v>
      </c>
      <c r="C32" s="199" t="s">
        <v>9811</v>
      </c>
    </row>
    <row r="33" spans="1:3">
      <c r="A33" s="158">
        <v>32</v>
      </c>
      <c r="B33" s="158">
        <v>5</v>
      </c>
      <c r="C33" s="199" t="s">
        <v>8798</v>
      </c>
    </row>
    <row r="34" spans="1:3">
      <c r="A34" s="158">
        <v>33</v>
      </c>
      <c r="B34" s="158">
        <v>5</v>
      </c>
      <c r="C34" s="199" t="s">
        <v>9812</v>
      </c>
    </row>
    <row r="35" spans="1:3">
      <c r="A35" s="158">
        <v>34</v>
      </c>
      <c r="B35" s="158">
        <v>6</v>
      </c>
      <c r="C35" s="199" t="s">
        <v>9537</v>
      </c>
    </row>
    <row r="36" spans="1:3">
      <c r="A36" s="158">
        <v>35</v>
      </c>
      <c r="B36" s="158">
        <v>6</v>
      </c>
      <c r="C36" s="199" t="s">
        <v>9813</v>
      </c>
    </row>
    <row r="37" spans="1:3">
      <c r="A37" s="158">
        <v>36</v>
      </c>
      <c r="B37" s="158">
        <v>6</v>
      </c>
      <c r="C37" s="199" t="s">
        <v>9814</v>
      </c>
    </row>
    <row r="38" spans="1:3">
      <c r="A38" s="158">
        <v>37</v>
      </c>
      <c r="B38" s="158">
        <v>6</v>
      </c>
      <c r="C38" s="199" t="s">
        <v>9815</v>
      </c>
    </row>
    <row r="39" spans="1:3">
      <c r="A39" s="158">
        <v>38</v>
      </c>
      <c r="B39" s="158">
        <v>6</v>
      </c>
      <c r="C39" s="199" t="s">
        <v>9816</v>
      </c>
    </row>
    <row r="40" spans="1:3">
      <c r="A40" s="158">
        <v>39</v>
      </c>
      <c r="B40" s="158">
        <v>6</v>
      </c>
      <c r="C40" s="199" t="s">
        <v>9817</v>
      </c>
    </row>
    <row r="41" spans="1:3">
      <c r="A41" s="158">
        <v>40</v>
      </c>
      <c r="B41" s="158">
        <v>6</v>
      </c>
      <c r="C41" s="199" t="s">
        <v>9818</v>
      </c>
    </row>
    <row r="42" spans="1:3">
      <c r="A42" s="158">
        <v>41</v>
      </c>
      <c r="B42" s="158">
        <v>6</v>
      </c>
      <c r="C42" s="199" t="s">
        <v>9819</v>
      </c>
    </row>
    <row r="43" spans="1:3">
      <c r="A43" s="158">
        <v>42</v>
      </c>
      <c r="B43" s="158">
        <v>7</v>
      </c>
      <c r="C43" s="199" t="s">
        <v>8636</v>
      </c>
    </row>
    <row r="44" spans="1:3">
      <c r="A44" s="158">
        <v>43</v>
      </c>
      <c r="B44" s="158">
        <v>7</v>
      </c>
      <c r="C44" s="199" t="s">
        <v>9650</v>
      </c>
    </row>
    <row r="45" spans="1:3">
      <c r="A45" s="158">
        <v>44</v>
      </c>
      <c r="B45" s="158">
        <v>7</v>
      </c>
      <c r="C45" s="199" t="s">
        <v>8875</v>
      </c>
    </row>
    <row r="46" spans="1:3">
      <c r="A46" s="158">
        <v>45</v>
      </c>
      <c r="B46" s="158">
        <v>7</v>
      </c>
      <c r="C46" s="199" t="s">
        <v>8913</v>
      </c>
    </row>
    <row r="47" spans="1:3">
      <c r="A47" s="158">
        <v>46</v>
      </c>
      <c r="B47" s="158">
        <v>8</v>
      </c>
      <c r="C47" s="199" t="s">
        <v>9820</v>
      </c>
    </row>
    <row r="48" spans="1:3">
      <c r="A48" s="158">
        <v>47</v>
      </c>
      <c r="B48" s="158">
        <v>8</v>
      </c>
      <c r="C48" s="199" t="s">
        <v>9821</v>
      </c>
    </row>
    <row r="49" spans="1:3">
      <c r="A49" s="158">
        <v>48</v>
      </c>
      <c r="B49" s="158">
        <v>8</v>
      </c>
      <c r="C49" s="199" t="s">
        <v>9822</v>
      </c>
    </row>
    <row r="50" spans="1:3">
      <c r="A50" s="158">
        <v>49</v>
      </c>
      <c r="B50" s="158">
        <v>8</v>
      </c>
      <c r="C50" s="199" t="s">
        <v>9823</v>
      </c>
    </row>
    <row r="51" spans="1:3">
      <c r="A51" s="158">
        <v>50</v>
      </c>
      <c r="B51" s="158">
        <v>8</v>
      </c>
      <c r="C51" s="199" t="s">
        <v>9653</v>
      </c>
    </row>
    <row r="52" spans="1:3">
      <c r="A52" s="158">
        <v>51</v>
      </c>
      <c r="B52" s="158">
        <v>8</v>
      </c>
      <c r="C52" s="199" t="s">
        <v>9824</v>
      </c>
    </row>
    <row r="53" spans="1:3">
      <c r="A53" s="158">
        <v>52</v>
      </c>
      <c r="B53" s="158">
        <v>8</v>
      </c>
      <c r="C53" s="199" t="s">
        <v>9825</v>
      </c>
    </row>
    <row r="54" spans="1:3">
      <c r="A54" s="158">
        <v>53</v>
      </c>
      <c r="B54" s="158">
        <v>8</v>
      </c>
      <c r="C54" s="199" t="s">
        <v>9826</v>
      </c>
    </row>
    <row r="55" spans="1:3">
      <c r="A55" s="158">
        <v>54</v>
      </c>
      <c r="B55" s="158">
        <v>8</v>
      </c>
      <c r="C55" s="199" t="s">
        <v>9827</v>
      </c>
    </row>
    <row r="56" spans="1:3">
      <c r="A56" s="158">
        <v>55</v>
      </c>
      <c r="B56" s="158">
        <v>8</v>
      </c>
      <c r="C56" s="199" t="s">
        <v>9828</v>
      </c>
    </row>
    <row r="57" spans="1:3">
      <c r="A57" s="158">
        <v>56</v>
      </c>
      <c r="B57" s="158">
        <v>8</v>
      </c>
      <c r="C57" s="199" t="s">
        <v>9829</v>
      </c>
    </row>
    <row r="58" spans="1:3">
      <c r="A58" s="158">
        <v>57</v>
      </c>
      <c r="B58" s="158">
        <v>8</v>
      </c>
      <c r="C58" s="199" t="s">
        <v>9830</v>
      </c>
    </row>
    <row r="59" spans="1:3">
      <c r="A59" s="158">
        <v>58</v>
      </c>
      <c r="B59" s="158">
        <v>9</v>
      </c>
      <c r="C59" s="199" t="s">
        <v>9831</v>
      </c>
    </row>
    <row r="60" spans="1:3">
      <c r="A60" s="158">
        <v>59</v>
      </c>
      <c r="B60" s="158">
        <v>9</v>
      </c>
      <c r="C60" s="199" t="s">
        <v>9832</v>
      </c>
    </row>
    <row r="61" spans="1:3">
      <c r="A61" s="158">
        <v>60</v>
      </c>
      <c r="B61" s="158">
        <v>9</v>
      </c>
      <c r="C61" s="199" t="s">
        <v>9833</v>
      </c>
    </row>
    <row r="62" spans="1:3">
      <c r="A62" s="158">
        <v>61</v>
      </c>
      <c r="B62" s="158">
        <v>9</v>
      </c>
      <c r="C62" s="199" t="s">
        <v>9834</v>
      </c>
    </row>
    <row r="63" spans="1:3">
      <c r="A63" s="158">
        <v>62</v>
      </c>
      <c r="B63" s="158">
        <v>9</v>
      </c>
      <c r="C63" s="199" t="s">
        <v>9835</v>
      </c>
    </row>
    <row r="64" spans="1:3">
      <c r="A64" s="158">
        <v>63</v>
      </c>
      <c r="B64" s="158">
        <v>9</v>
      </c>
      <c r="C64" s="199" t="s">
        <v>9836</v>
      </c>
    </row>
    <row r="65" spans="1:3">
      <c r="A65" s="158">
        <v>64</v>
      </c>
      <c r="B65" s="158">
        <v>9</v>
      </c>
      <c r="C65" s="199" t="s">
        <v>9837</v>
      </c>
    </row>
    <row r="66" spans="1:3">
      <c r="A66" s="158">
        <v>65</v>
      </c>
      <c r="B66" s="158">
        <v>9</v>
      </c>
      <c r="C66" s="199" t="s">
        <v>5584</v>
      </c>
    </row>
    <row r="67" spans="1:3">
      <c r="A67" s="158">
        <v>66</v>
      </c>
      <c r="B67" s="158">
        <v>9</v>
      </c>
      <c r="C67" s="199" t="s">
        <v>8707</v>
      </c>
    </row>
    <row r="68" spans="1:3">
      <c r="A68" s="158">
        <v>67</v>
      </c>
      <c r="B68" s="158">
        <v>9</v>
      </c>
      <c r="C68" s="199" t="s">
        <v>9838</v>
      </c>
    </row>
    <row r="69" spans="1:3">
      <c r="A69" s="158">
        <v>68</v>
      </c>
      <c r="B69" s="158">
        <v>9</v>
      </c>
      <c r="C69" s="199" t="s">
        <v>9839</v>
      </c>
    </row>
    <row r="70" spans="1:3">
      <c r="A70" s="158">
        <v>69</v>
      </c>
      <c r="B70" s="158">
        <v>9</v>
      </c>
      <c r="C70" s="199" t="s">
        <v>9840</v>
      </c>
    </row>
    <row r="71" spans="1:3">
      <c r="A71" s="158">
        <v>70</v>
      </c>
      <c r="B71" s="158">
        <v>9</v>
      </c>
      <c r="C71" s="199" t="s">
        <v>9841</v>
      </c>
    </row>
    <row r="72" spans="1:3">
      <c r="A72" s="158">
        <v>71</v>
      </c>
      <c r="B72" s="158">
        <v>9</v>
      </c>
      <c r="C72" s="199" t="s">
        <v>9842</v>
      </c>
    </row>
    <row r="73" spans="1:3">
      <c r="A73" s="158">
        <v>72</v>
      </c>
      <c r="B73" s="158">
        <v>9</v>
      </c>
      <c r="C73" s="199" t="s">
        <v>9843</v>
      </c>
    </row>
    <row r="74" spans="1:3">
      <c r="A74" s="158">
        <v>73</v>
      </c>
      <c r="B74" s="158">
        <v>10</v>
      </c>
      <c r="C74" s="199" t="s">
        <v>9844</v>
      </c>
    </row>
    <row r="75" spans="1:3">
      <c r="A75" s="158">
        <v>74</v>
      </c>
      <c r="B75" s="158">
        <v>10</v>
      </c>
      <c r="C75" s="199" t="s">
        <v>9845</v>
      </c>
    </row>
    <row r="76" spans="1:3">
      <c r="A76" s="158">
        <v>75</v>
      </c>
      <c r="B76" s="158">
        <v>10</v>
      </c>
      <c r="C76" s="199" t="s">
        <v>9846</v>
      </c>
    </row>
    <row r="77" spans="1:3">
      <c r="A77" s="158">
        <v>76</v>
      </c>
      <c r="B77" s="158">
        <v>10</v>
      </c>
      <c r="C77" s="199" t="s">
        <v>9625</v>
      </c>
    </row>
    <row r="78" spans="1:3">
      <c r="A78" s="158">
        <v>77</v>
      </c>
      <c r="B78" s="158">
        <v>10</v>
      </c>
      <c r="C78" s="199" t="s">
        <v>9661</v>
      </c>
    </row>
    <row r="79" spans="1:3">
      <c r="A79" s="158">
        <v>78</v>
      </c>
      <c r="B79" s="158">
        <v>10</v>
      </c>
      <c r="C79" s="199" t="s">
        <v>9626</v>
      </c>
    </row>
    <row r="80" spans="1:3">
      <c r="A80" s="158">
        <v>79</v>
      </c>
      <c r="B80" s="158">
        <v>10</v>
      </c>
      <c r="C80" s="199" t="s">
        <v>9627</v>
      </c>
    </row>
    <row r="81" spans="1:3">
      <c r="A81" s="158">
        <v>80</v>
      </c>
      <c r="B81" s="158">
        <v>11</v>
      </c>
      <c r="C81" s="199" t="s">
        <v>9529</v>
      </c>
    </row>
    <row r="82" spans="1:3">
      <c r="A82" s="158">
        <v>81</v>
      </c>
      <c r="B82" s="158">
        <v>11</v>
      </c>
      <c r="C82" s="199" t="s">
        <v>9847</v>
      </c>
    </row>
    <row r="83" spans="1:3">
      <c r="A83" s="158">
        <v>82</v>
      </c>
      <c r="B83" s="158">
        <v>11</v>
      </c>
      <c r="C83" s="199" t="s">
        <v>9848</v>
      </c>
    </row>
    <row r="84" spans="1:3">
      <c r="A84" s="158">
        <v>83</v>
      </c>
      <c r="B84" s="158">
        <v>12</v>
      </c>
      <c r="C84" s="199" t="s">
        <v>9791</v>
      </c>
    </row>
    <row r="85" spans="1:3">
      <c r="A85" s="158">
        <v>84</v>
      </c>
      <c r="B85" s="158">
        <v>12</v>
      </c>
      <c r="C85" s="199" t="s">
        <v>9792</v>
      </c>
    </row>
    <row r="86" spans="1:3">
      <c r="A86" s="158">
        <v>85</v>
      </c>
      <c r="B86" s="158">
        <v>12</v>
      </c>
      <c r="C86" s="199" t="s">
        <v>9793</v>
      </c>
    </row>
    <row r="87" spans="1:3">
      <c r="A87" s="158">
        <v>86</v>
      </c>
      <c r="B87" s="158">
        <v>12</v>
      </c>
      <c r="C87" s="199" t="s">
        <v>9794</v>
      </c>
    </row>
    <row r="88" spans="1:3">
      <c r="A88" s="158">
        <v>87</v>
      </c>
      <c r="B88" s="158">
        <v>12</v>
      </c>
      <c r="C88" s="199" t="s">
        <v>9795</v>
      </c>
    </row>
    <row r="89" spans="1:3">
      <c r="A89" s="158">
        <v>88</v>
      </c>
      <c r="B89" s="158">
        <v>12</v>
      </c>
      <c r="C89" s="199" t="s">
        <v>9849</v>
      </c>
    </row>
    <row r="90" spans="1:3">
      <c r="A90" s="158">
        <v>89</v>
      </c>
      <c r="B90" s="158">
        <v>12</v>
      </c>
      <c r="C90" s="199" t="s">
        <v>9850</v>
      </c>
    </row>
    <row r="91" spans="1:3">
      <c r="A91" s="158">
        <v>90</v>
      </c>
      <c r="B91" s="158">
        <v>12</v>
      </c>
      <c r="C91" s="199" t="s">
        <v>9797</v>
      </c>
    </row>
    <row r="92" spans="1:3">
      <c r="A92" s="158">
        <v>91</v>
      </c>
      <c r="B92" s="158">
        <v>12</v>
      </c>
      <c r="C92" s="199" t="s">
        <v>9798</v>
      </c>
    </row>
    <row r="93" spans="1:3">
      <c r="A93" s="158">
        <v>92</v>
      </c>
      <c r="B93" s="158">
        <v>12</v>
      </c>
      <c r="C93" s="199" t="s">
        <v>9799</v>
      </c>
    </row>
    <row r="94" spans="1:3">
      <c r="A94" s="158">
        <v>93</v>
      </c>
      <c r="B94" s="158">
        <v>13</v>
      </c>
      <c r="C94" s="199" t="s">
        <v>9800</v>
      </c>
    </row>
    <row r="95" spans="1:3">
      <c r="A95" s="158">
        <v>94</v>
      </c>
      <c r="B95" s="158">
        <v>13</v>
      </c>
      <c r="C95" s="199" t="s">
        <v>9801</v>
      </c>
    </row>
    <row r="96" spans="1:3">
      <c r="A96" s="158">
        <v>95</v>
      </c>
      <c r="B96" s="158">
        <v>13</v>
      </c>
      <c r="C96" s="199" t="s">
        <v>9802</v>
      </c>
    </row>
    <row r="97" spans="1:3">
      <c r="A97" s="158">
        <v>96</v>
      </c>
      <c r="B97" s="158">
        <v>13</v>
      </c>
      <c r="C97" s="199" t="s">
        <v>9803</v>
      </c>
    </row>
    <row r="98" spans="1:3">
      <c r="A98" s="158">
        <v>97</v>
      </c>
      <c r="B98" s="158">
        <v>13</v>
      </c>
      <c r="C98" s="199" t="s">
        <v>9804</v>
      </c>
    </row>
    <row r="99" spans="1:3">
      <c r="A99" s="158">
        <v>98</v>
      </c>
      <c r="B99" s="158">
        <v>14</v>
      </c>
      <c r="C99" s="199" t="s">
        <v>9851</v>
      </c>
    </row>
    <row r="100" spans="1:3">
      <c r="A100" s="158">
        <v>99</v>
      </c>
      <c r="B100" s="158">
        <v>14</v>
      </c>
      <c r="C100" s="199" t="s">
        <v>9805</v>
      </c>
    </row>
    <row r="101" spans="1:3">
      <c r="A101" s="158">
        <v>100</v>
      </c>
      <c r="B101" s="158">
        <v>14</v>
      </c>
      <c r="C101" s="199" t="s">
        <v>9806</v>
      </c>
    </row>
    <row r="102" spans="1:3">
      <c r="A102" s="158">
        <v>101</v>
      </c>
      <c r="B102" s="158">
        <v>14</v>
      </c>
      <c r="C102" s="199" t="s">
        <v>9807</v>
      </c>
    </row>
    <row r="103" spans="1:3">
      <c r="A103" s="158">
        <v>102</v>
      </c>
      <c r="B103" s="158">
        <v>14</v>
      </c>
      <c r="C103" s="199" t="s">
        <v>9808</v>
      </c>
    </row>
    <row r="104" spans="1:3">
      <c r="A104" s="158">
        <v>103</v>
      </c>
      <c r="B104" s="158">
        <v>14</v>
      </c>
      <c r="C104" s="199" t="s">
        <v>9809</v>
      </c>
    </row>
    <row r="105" spans="1:3">
      <c r="A105" s="158">
        <v>104</v>
      </c>
      <c r="B105" s="158">
        <v>14</v>
      </c>
      <c r="C105" s="199" t="s">
        <v>9810</v>
      </c>
    </row>
    <row r="106" spans="1:3">
      <c r="A106" s="158">
        <v>105</v>
      </c>
      <c r="B106" s="158">
        <v>14</v>
      </c>
      <c r="C106" s="199" t="s">
        <v>9641</v>
      </c>
    </row>
    <row r="107" spans="1:3">
      <c r="A107" s="158">
        <v>106</v>
      </c>
      <c r="B107" s="158">
        <v>14</v>
      </c>
      <c r="C107" s="199" t="s">
        <v>8648</v>
      </c>
    </row>
    <row r="108" spans="1:3">
      <c r="A108" s="158">
        <v>107</v>
      </c>
      <c r="B108" s="158">
        <v>14</v>
      </c>
      <c r="C108" s="199" t="s">
        <v>8917</v>
      </c>
    </row>
    <row r="109" spans="1:3">
      <c r="A109" s="158">
        <v>108</v>
      </c>
      <c r="B109" s="158">
        <v>15</v>
      </c>
      <c r="C109" s="199" t="s">
        <v>9533</v>
      </c>
    </row>
    <row r="110" spans="1:3">
      <c r="A110" s="158">
        <v>109</v>
      </c>
      <c r="B110" s="158">
        <v>15</v>
      </c>
      <c r="C110" s="199" t="s">
        <v>9811</v>
      </c>
    </row>
    <row r="111" spans="1:3">
      <c r="A111" s="158">
        <v>110</v>
      </c>
      <c r="B111" s="158">
        <v>15</v>
      </c>
      <c r="C111" s="199" t="s">
        <v>8798</v>
      </c>
    </row>
    <row r="112" spans="1:3">
      <c r="A112" s="158">
        <v>111</v>
      </c>
      <c r="B112" s="158">
        <v>16</v>
      </c>
      <c r="C112" s="199" t="s">
        <v>9537</v>
      </c>
    </row>
    <row r="113" spans="1:3">
      <c r="A113" s="158">
        <v>112</v>
      </c>
      <c r="B113" s="158">
        <v>16</v>
      </c>
      <c r="C113" s="199" t="s">
        <v>9816</v>
      </c>
    </row>
    <row r="114" spans="1:3">
      <c r="A114" s="158">
        <v>113</v>
      </c>
      <c r="B114" s="158">
        <v>16</v>
      </c>
      <c r="C114" s="199" t="s">
        <v>9817</v>
      </c>
    </row>
    <row r="115" spans="1:3">
      <c r="A115" s="158">
        <v>114</v>
      </c>
      <c r="B115" s="158">
        <v>16</v>
      </c>
      <c r="C115" s="199" t="s">
        <v>9818</v>
      </c>
    </row>
    <row r="116" spans="1:3">
      <c r="A116" s="158">
        <v>115</v>
      </c>
      <c r="B116" s="158">
        <v>16</v>
      </c>
      <c r="C116" s="199" t="s">
        <v>9819</v>
      </c>
    </row>
    <row r="117" spans="1:3">
      <c r="A117" s="158">
        <v>116</v>
      </c>
      <c r="B117" s="158">
        <v>17</v>
      </c>
      <c r="C117" s="199" t="s">
        <v>8636</v>
      </c>
    </row>
    <row r="118" spans="1:3">
      <c r="A118" s="158">
        <v>117</v>
      </c>
      <c r="B118" s="158">
        <v>17</v>
      </c>
      <c r="C118" s="199" t="s">
        <v>9650</v>
      </c>
    </row>
    <row r="119" spans="1:3">
      <c r="A119" s="158">
        <v>118</v>
      </c>
      <c r="B119" s="158">
        <v>17</v>
      </c>
      <c r="C119" s="199" t="s">
        <v>8875</v>
      </c>
    </row>
    <row r="120" spans="1:3">
      <c r="A120" s="158">
        <v>119</v>
      </c>
      <c r="B120" s="158">
        <v>17</v>
      </c>
      <c r="C120" s="199" t="s">
        <v>8913</v>
      </c>
    </row>
    <row r="121" spans="1:3">
      <c r="A121" s="158">
        <v>120</v>
      </c>
      <c r="B121" s="158">
        <v>18</v>
      </c>
      <c r="C121" s="199" t="s">
        <v>9820</v>
      </c>
    </row>
    <row r="122" spans="1:3">
      <c r="A122" s="158">
        <v>121</v>
      </c>
      <c r="B122" s="158">
        <v>18</v>
      </c>
      <c r="C122" s="199" t="s">
        <v>9821</v>
      </c>
    </row>
    <row r="123" spans="1:3">
      <c r="A123" s="158">
        <v>122</v>
      </c>
      <c r="B123" s="158">
        <v>18</v>
      </c>
      <c r="C123" s="199" t="s">
        <v>9822</v>
      </c>
    </row>
    <row r="124" spans="1:3">
      <c r="A124" s="158">
        <v>123</v>
      </c>
      <c r="B124" s="158">
        <v>18</v>
      </c>
      <c r="C124" s="199" t="s">
        <v>9823</v>
      </c>
    </row>
    <row r="125" spans="1:3">
      <c r="A125" s="158">
        <v>124</v>
      </c>
      <c r="B125" s="158">
        <v>18</v>
      </c>
      <c r="C125" s="199" t="s">
        <v>9653</v>
      </c>
    </row>
    <row r="126" spans="1:3">
      <c r="A126" s="158">
        <v>125</v>
      </c>
      <c r="B126" s="158">
        <v>18</v>
      </c>
      <c r="C126" s="199" t="s">
        <v>9824</v>
      </c>
    </row>
    <row r="127" spans="1:3">
      <c r="A127" s="158">
        <v>126</v>
      </c>
      <c r="B127" s="158">
        <v>18</v>
      </c>
      <c r="C127" s="199" t="s">
        <v>9825</v>
      </c>
    </row>
    <row r="128" spans="1:3">
      <c r="A128" s="158">
        <v>127</v>
      </c>
      <c r="B128" s="158">
        <v>18</v>
      </c>
      <c r="C128" s="199" t="s">
        <v>9826</v>
      </c>
    </row>
    <row r="129" spans="1:3">
      <c r="A129" s="158">
        <v>128</v>
      </c>
      <c r="B129" s="158">
        <v>18</v>
      </c>
      <c r="C129" s="199" t="s">
        <v>9827</v>
      </c>
    </row>
    <row r="130" spans="1:3">
      <c r="A130" s="158">
        <v>129</v>
      </c>
      <c r="B130" s="158">
        <v>18</v>
      </c>
      <c r="C130" s="199" t="s">
        <v>9828</v>
      </c>
    </row>
    <row r="131" spans="1:3">
      <c r="A131" s="158">
        <v>130</v>
      </c>
      <c r="B131" s="158">
        <v>18</v>
      </c>
      <c r="C131" s="199" t="s">
        <v>9829</v>
      </c>
    </row>
    <row r="132" spans="1:3">
      <c r="A132" s="158">
        <v>131</v>
      </c>
      <c r="B132" s="158">
        <v>19</v>
      </c>
      <c r="C132" s="199" t="s">
        <v>9833</v>
      </c>
    </row>
    <row r="133" spans="1:3">
      <c r="A133" s="158">
        <v>132</v>
      </c>
      <c r="B133" s="158">
        <v>19</v>
      </c>
      <c r="C133" s="199" t="s">
        <v>9834</v>
      </c>
    </row>
    <row r="134" spans="1:3">
      <c r="A134" s="158">
        <v>133</v>
      </c>
      <c r="B134" s="158">
        <v>19</v>
      </c>
      <c r="C134" s="199" t="s">
        <v>9835</v>
      </c>
    </row>
    <row r="135" spans="1:3">
      <c r="A135" s="158">
        <v>134</v>
      </c>
      <c r="B135" s="158">
        <v>19</v>
      </c>
      <c r="C135" s="199" t="s">
        <v>9836</v>
      </c>
    </row>
    <row r="136" spans="1:3">
      <c r="A136" s="158">
        <v>135</v>
      </c>
      <c r="B136" s="158">
        <v>19</v>
      </c>
      <c r="C136" s="199" t="s">
        <v>9837</v>
      </c>
    </row>
    <row r="137" spans="1:3">
      <c r="A137" s="158">
        <v>136</v>
      </c>
      <c r="B137" s="158">
        <v>19</v>
      </c>
      <c r="C137" s="199" t="s">
        <v>5584</v>
      </c>
    </row>
    <row r="138" spans="1:3">
      <c r="A138" s="158">
        <v>137</v>
      </c>
      <c r="B138" s="158">
        <v>19</v>
      </c>
      <c r="C138" s="199" t="s">
        <v>8707</v>
      </c>
    </row>
    <row r="139" spans="1:3">
      <c r="A139" s="158">
        <v>138</v>
      </c>
      <c r="B139" s="158">
        <v>19</v>
      </c>
      <c r="C139" s="199" t="s">
        <v>9838</v>
      </c>
    </row>
    <row r="140" spans="1:3">
      <c r="A140" s="158">
        <v>139</v>
      </c>
      <c r="B140" s="158">
        <v>19</v>
      </c>
      <c r="C140" s="199" t="s">
        <v>9852</v>
      </c>
    </row>
    <row r="141" spans="1:3">
      <c r="A141" s="158">
        <v>140</v>
      </c>
      <c r="B141" s="158">
        <v>19</v>
      </c>
      <c r="C141" s="199" t="s">
        <v>9840</v>
      </c>
    </row>
    <row r="142" spans="1:3">
      <c r="A142" s="158">
        <v>141</v>
      </c>
      <c r="B142" s="158">
        <v>19</v>
      </c>
      <c r="C142" s="199" t="s">
        <v>9841</v>
      </c>
    </row>
    <row r="143" spans="1:3">
      <c r="A143" s="158">
        <v>142</v>
      </c>
      <c r="B143" s="158">
        <v>19</v>
      </c>
      <c r="C143" s="199" t="s">
        <v>9843</v>
      </c>
    </row>
    <row r="144" spans="1:3">
      <c r="A144" s="158">
        <v>143</v>
      </c>
      <c r="B144" s="158">
        <v>20</v>
      </c>
      <c r="C144" s="199" t="s">
        <v>9845</v>
      </c>
    </row>
    <row r="145" spans="1:3">
      <c r="A145" s="158">
        <v>144</v>
      </c>
      <c r="B145" s="158">
        <v>20</v>
      </c>
      <c r="C145" s="199" t="s">
        <v>9846</v>
      </c>
    </row>
    <row r="146" spans="1:3">
      <c r="A146" s="158">
        <v>145</v>
      </c>
      <c r="B146" s="158">
        <v>20</v>
      </c>
      <c r="C146" s="199" t="s">
        <v>9625</v>
      </c>
    </row>
    <row r="147" spans="1:3">
      <c r="A147" s="158">
        <v>146</v>
      </c>
      <c r="B147" s="158">
        <v>20</v>
      </c>
      <c r="C147" s="199" t="s">
        <v>9661</v>
      </c>
    </row>
    <row r="148" spans="1:3">
      <c r="A148" s="158">
        <v>147</v>
      </c>
      <c r="B148" s="158">
        <v>20</v>
      </c>
      <c r="C148" s="199" t="s">
        <v>9626</v>
      </c>
    </row>
    <row r="149" spans="1:3">
      <c r="A149" s="158">
        <v>148</v>
      </c>
      <c r="B149" s="158">
        <v>20</v>
      </c>
      <c r="C149" s="199" t="s">
        <v>9627</v>
      </c>
    </row>
    <row r="150" spans="1:3">
      <c r="A150" s="158">
        <v>149</v>
      </c>
      <c r="B150" s="158">
        <v>21</v>
      </c>
      <c r="C150" s="199" t="s">
        <v>9529</v>
      </c>
    </row>
    <row r="151" spans="1:3">
      <c r="A151" s="158">
        <v>150</v>
      </c>
      <c r="B151" s="158">
        <v>21</v>
      </c>
      <c r="C151" s="199" t="s">
        <v>9853</v>
      </c>
    </row>
    <row r="152" spans="1:3">
      <c r="A152" s="158">
        <v>151</v>
      </c>
      <c r="B152" s="158">
        <v>21</v>
      </c>
      <c r="C152" s="199" t="s">
        <v>8893</v>
      </c>
    </row>
    <row r="153" spans="1:3">
      <c r="A153" s="158">
        <v>152</v>
      </c>
      <c r="B153" s="158">
        <v>22</v>
      </c>
      <c r="C153" s="199" t="s">
        <v>9791</v>
      </c>
    </row>
    <row r="154" spans="1:3">
      <c r="A154" s="158">
        <v>153</v>
      </c>
      <c r="B154" s="158">
        <v>22</v>
      </c>
      <c r="C154" s="199" t="s">
        <v>9792</v>
      </c>
    </row>
    <row r="155" spans="1:3">
      <c r="A155" s="158">
        <v>154</v>
      </c>
      <c r="B155" s="158">
        <v>22</v>
      </c>
      <c r="C155" s="199" t="s">
        <v>9793</v>
      </c>
    </row>
    <row r="156" spans="1:3">
      <c r="A156" s="158">
        <v>155</v>
      </c>
      <c r="B156" s="158">
        <v>22</v>
      </c>
      <c r="C156" s="199" t="s">
        <v>9794</v>
      </c>
    </row>
    <row r="157" spans="1:3">
      <c r="A157" s="158">
        <v>156</v>
      </c>
      <c r="B157" s="158">
        <v>22</v>
      </c>
      <c r="C157" s="199" t="s">
        <v>9795</v>
      </c>
    </row>
    <row r="158" spans="1:3">
      <c r="A158" s="158">
        <v>157</v>
      </c>
      <c r="B158" s="158">
        <v>22</v>
      </c>
      <c r="C158" s="199" t="s">
        <v>9849</v>
      </c>
    </row>
    <row r="159" spans="1:3">
      <c r="A159" s="158">
        <v>158</v>
      </c>
      <c r="B159" s="158">
        <v>22</v>
      </c>
      <c r="C159" s="199" t="s">
        <v>9850</v>
      </c>
    </row>
    <row r="160" spans="1:3">
      <c r="A160" s="158">
        <v>159</v>
      </c>
      <c r="B160" s="158">
        <v>22</v>
      </c>
      <c r="C160" s="199" t="s">
        <v>9797</v>
      </c>
    </row>
    <row r="161" spans="1:3">
      <c r="A161" s="158">
        <v>160</v>
      </c>
      <c r="B161" s="158">
        <v>22</v>
      </c>
      <c r="C161" s="199" t="s">
        <v>9798</v>
      </c>
    </row>
    <row r="162" spans="1:3">
      <c r="A162" s="158">
        <v>161</v>
      </c>
      <c r="B162" s="158">
        <v>22</v>
      </c>
      <c r="C162" s="199" t="s">
        <v>9799</v>
      </c>
    </row>
    <row r="163" spans="1:3">
      <c r="A163" s="158">
        <v>162</v>
      </c>
      <c r="B163" s="158">
        <v>23</v>
      </c>
      <c r="C163" s="199" t="s">
        <v>8874</v>
      </c>
    </row>
    <row r="164" spans="1:3">
      <c r="A164" s="158">
        <v>163</v>
      </c>
      <c r="B164" s="158">
        <v>23</v>
      </c>
      <c r="C164" s="199" t="s">
        <v>9854</v>
      </c>
    </row>
    <row r="165" spans="1:3">
      <c r="A165" s="158">
        <v>164</v>
      </c>
      <c r="B165" s="158">
        <v>23</v>
      </c>
      <c r="C165" s="199" t="s">
        <v>9802</v>
      </c>
    </row>
    <row r="166" spans="1:3">
      <c r="A166" s="158">
        <v>165</v>
      </c>
      <c r="B166" s="158">
        <v>23</v>
      </c>
      <c r="C166" s="199" t="s">
        <v>9803</v>
      </c>
    </row>
    <row r="167" spans="1:3">
      <c r="A167" s="158">
        <v>166</v>
      </c>
      <c r="B167" s="158">
        <v>23</v>
      </c>
      <c r="C167" s="199" t="s">
        <v>9855</v>
      </c>
    </row>
    <row r="168" spans="1:3">
      <c r="A168" s="158">
        <v>167</v>
      </c>
      <c r="B168" s="158">
        <v>24</v>
      </c>
      <c r="C168" s="199" t="s">
        <v>9851</v>
      </c>
    </row>
    <row r="169" spans="1:3">
      <c r="A169" s="158">
        <v>168</v>
      </c>
      <c r="B169" s="158">
        <v>24</v>
      </c>
      <c r="C169" s="199" t="s">
        <v>9805</v>
      </c>
    </row>
    <row r="170" spans="1:3">
      <c r="A170" s="158">
        <v>169</v>
      </c>
      <c r="B170" s="158">
        <v>24</v>
      </c>
      <c r="C170" s="199" t="s">
        <v>9806</v>
      </c>
    </row>
    <row r="171" spans="1:3">
      <c r="A171" s="158">
        <v>170</v>
      </c>
      <c r="B171" s="158">
        <v>24</v>
      </c>
      <c r="C171" s="199" t="s">
        <v>9807</v>
      </c>
    </row>
    <row r="172" spans="1:3">
      <c r="A172" s="158">
        <v>171</v>
      </c>
      <c r="B172" s="158">
        <v>24</v>
      </c>
      <c r="C172" s="199" t="s">
        <v>9808</v>
      </c>
    </row>
    <row r="173" spans="1:3">
      <c r="A173" s="158">
        <v>172</v>
      </c>
      <c r="B173" s="158">
        <v>24</v>
      </c>
      <c r="C173" s="199" t="s">
        <v>9809</v>
      </c>
    </row>
    <row r="174" spans="1:3">
      <c r="A174" s="158">
        <v>173</v>
      </c>
      <c r="B174" s="158">
        <v>24</v>
      </c>
      <c r="C174" s="199" t="s">
        <v>9810</v>
      </c>
    </row>
    <row r="175" spans="1:3">
      <c r="A175" s="158">
        <v>174</v>
      </c>
      <c r="B175" s="158">
        <v>24</v>
      </c>
      <c r="C175" s="199" t="s">
        <v>9641</v>
      </c>
    </row>
    <row r="176" spans="1:3">
      <c r="A176" s="158">
        <v>175</v>
      </c>
      <c r="B176" s="158">
        <v>24</v>
      </c>
      <c r="C176" s="199" t="s">
        <v>8917</v>
      </c>
    </row>
    <row r="177" spans="1:3">
      <c r="A177" s="158">
        <v>176</v>
      </c>
      <c r="B177" s="158">
        <v>26</v>
      </c>
      <c r="C177" s="199" t="s">
        <v>9537</v>
      </c>
    </row>
    <row r="178" spans="1:3">
      <c r="A178" s="158">
        <v>177</v>
      </c>
      <c r="B178" s="158">
        <v>26</v>
      </c>
      <c r="C178" s="199" t="s">
        <v>9816</v>
      </c>
    </row>
    <row r="179" spans="1:3">
      <c r="A179" s="158">
        <v>178</v>
      </c>
      <c r="B179" s="158">
        <v>26</v>
      </c>
      <c r="C179" s="199" t="s">
        <v>9816</v>
      </c>
    </row>
    <row r="180" spans="1:3">
      <c r="A180" s="158">
        <v>179</v>
      </c>
      <c r="B180" s="158">
        <v>26</v>
      </c>
      <c r="C180" s="199" t="s">
        <v>9818</v>
      </c>
    </row>
    <row r="181" spans="1:3">
      <c r="A181" s="158">
        <v>180</v>
      </c>
      <c r="B181" s="158">
        <v>26</v>
      </c>
      <c r="C181" s="199" t="s">
        <v>9819</v>
      </c>
    </row>
    <row r="182" spans="1:3">
      <c r="A182" s="158">
        <v>181</v>
      </c>
      <c r="B182" s="158">
        <v>27</v>
      </c>
      <c r="C182" s="199" t="s">
        <v>8636</v>
      </c>
    </row>
    <row r="183" spans="1:3">
      <c r="A183" s="158">
        <v>182</v>
      </c>
      <c r="B183" s="158">
        <v>27</v>
      </c>
      <c r="C183" s="199" t="s">
        <v>9650</v>
      </c>
    </row>
    <row r="184" spans="1:3">
      <c r="A184" s="158">
        <v>183</v>
      </c>
      <c r="B184" s="158">
        <v>27</v>
      </c>
      <c r="C184" s="199" t="s">
        <v>8875</v>
      </c>
    </row>
    <row r="185" spans="1:3">
      <c r="A185" s="158">
        <v>184</v>
      </c>
      <c r="B185" s="158">
        <v>27</v>
      </c>
      <c r="C185" s="199" t="s">
        <v>8913</v>
      </c>
    </row>
    <row r="186" spans="1:3">
      <c r="A186" s="158">
        <v>185</v>
      </c>
      <c r="B186" s="158">
        <v>28</v>
      </c>
      <c r="C186" s="199" t="s">
        <v>9820</v>
      </c>
    </row>
    <row r="187" spans="1:3">
      <c r="A187" s="158">
        <v>186</v>
      </c>
      <c r="B187" s="158">
        <v>28</v>
      </c>
      <c r="C187" s="199" t="s">
        <v>9821</v>
      </c>
    </row>
    <row r="188" spans="1:3">
      <c r="A188" s="158">
        <v>187</v>
      </c>
      <c r="B188" s="158">
        <v>28</v>
      </c>
      <c r="C188" s="199" t="s">
        <v>9822</v>
      </c>
    </row>
    <row r="189" spans="1:3">
      <c r="A189" s="158">
        <v>188</v>
      </c>
      <c r="B189" s="158">
        <v>28</v>
      </c>
      <c r="C189" s="199" t="s">
        <v>9823</v>
      </c>
    </row>
    <row r="190" spans="1:3">
      <c r="A190" s="158">
        <v>189</v>
      </c>
      <c r="B190" s="158">
        <v>28</v>
      </c>
      <c r="C190" s="199" t="s">
        <v>9653</v>
      </c>
    </row>
    <row r="191" spans="1:3">
      <c r="A191" s="158">
        <v>190</v>
      </c>
      <c r="B191" s="158">
        <v>28</v>
      </c>
      <c r="C191" s="199" t="s">
        <v>9824</v>
      </c>
    </row>
    <row r="192" spans="1:3">
      <c r="A192" s="158">
        <v>191</v>
      </c>
      <c r="B192" s="158">
        <v>28</v>
      </c>
      <c r="C192" s="199" t="s">
        <v>9825</v>
      </c>
    </row>
    <row r="193" spans="1:3">
      <c r="A193" s="158">
        <v>192</v>
      </c>
      <c r="B193" s="158">
        <v>28</v>
      </c>
      <c r="C193" s="199" t="s">
        <v>9826</v>
      </c>
    </row>
    <row r="194" spans="1:3">
      <c r="A194" s="158">
        <v>193</v>
      </c>
      <c r="B194" s="158">
        <v>28</v>
      </c>
      <c r="C194" s="199" t="s">
        <v>9827</v>
      </c>
    </row>
    <row r="195" spans="1:3">
      <c r="A195" s="158">
        <v>194</v>
      </c>
      <c r="B195" s="158">
        <v>28</v>
      </c>
      <c r="C195" s="199" t="s">
        <v>9828</v>
      </c>
    </row>
    <row r="196" spans="1:3">
      <c r="A196" s="158">
        <v>195</v>
      </c>
      <c r="B196" s="158">
        <v>28</v>
      </c>
      <c r="C196" s="199" t="s">
        <v>9829</v>
      </c>
    </row>
    <row r="197" spans="1:3">
      <c r="A197" s="158">
        <v>196</v>
      </c>
      <c r="B197" s="158">
        <v>29</v>
      </c>
      <c r="C197" s="199" t="s">
        <v>9833</v>
      </c>
    </row>
    <row r="198" spans="1:3">
      <c r="A198" s="158">
        <v>197</v>
      </c>
      <c r="B198" s="158">
        <v>29</v>
      </c>
      <c r="C198" s="199" t="s">
        <v>9834</v>
      </c>
    </row>
    <row r="199" spans="1:3">
      <c r="A199" s="158">
        <v>198</v>
      </c>
      <c r="B199" s="158">
        <v>29</v>
      </c>
      <c r="C199" s="199" t="s">
        <v>9835</v>
      </c>
    </row>
    <row r="200" spans="1:3">
      <c r="A200" s="158">
        <v>199</v>
      </c>
      <c r="B200" s="158">
        <v>29</v>
      </c>
      <c r="C200" s="199" t="s">
        <v>9836</v>
      </c>
    </row>
    <row r="201" spans="1:3">
      <c r="A201" s="158">
        <v>200</v>
      </c>
      <c r="B201" s="158">
        <v>29</v>
      </c>
      <c r="C201" s="199" t="s">
        <v>9837</v>
      </c>
    </row>
    <row r="202" spans="1:3">
      <c r="A202" s="158">
        <v>201</v>
      </c>
      <c r="B202" s="158">
        <v>29</v>
      </c>
      <c r="C202" s="199" t="s">
        <v>5584</v>
      </c>
    </row>
    <row r="203" spans="1:3">
      <c r="A203" s="158">
        <v>202</v>
      </c>
      <c r="B203" s="158">
        <v>29</v>
      </c>
      <c r="C203" s="199" t="s">
        <v>8707</v>
      </c>
    </row>
    <row r="204" spans="1:3">
      <c r="A204" s="158">
        <v>203</v>
      </c>
      <c r="B204" s="158">
        <v>29</v>
      </c>
      <c r="C204" s="199" t="s">
        <v>9838</v>
      </c>
    </row>
    <row r="205" spans="1:3">
      <c r="A205" s="158">
        <v>204</v>
      </c>
      <c r="B205" s="158">
        <v>29</v>
      </c>
      <c r="C205" s="199" t="s">
        <v>9852</v>
      </c>
    </row>
    <row r="206" spans="1:3">
      <c r="A206" s="158">
        <v>205</v>
      </c>
      <c r="B206" s="158">
        <v>29</v>
      </c>
      <c r="C206" s="199" t="s">
        <v>9840</v>
      </c>
    </row>
    <row r="207" spans="1:3">
      <c r="A207" s="158">
        <v>206</v>
      </c>
      <c r="B207" s="158">
        <v>29</v>
      </c>
      <c r="C207" s="199" t="s">
        <v>9841</v>
      </c>
    </row>
    <row r="208" spans="1:3">
      <c r="A208" s="158">
        <v>207</v>
      </c>
      <c r="B208" s="158">
        <v>29</v>
      </c>
      <c r="C208" s="199" t="s">
        <v>9843</v>
      </c>
    </row>
    <row r="209" spans="1:3">
      <c r="A209" s="158">
        <v>208</v>
      </c>
      <c r="B209" s="158">
        <v>30</v>
      </c>
      <c r="C209" s="199" t="s">
        <v>9845</v>
      </c>
    </row>
    <row r="210" spans="1:3">
      <c r="A210" s="158">
        <v>209</v>
      </c>
      <c r="B210" s="158">
        <v>30</v>
      </c>
      <c r="C210" s="199" t="s">
        <v>9846</v>
      </c>
    </row>
    <row r="211" spans="1:3">
      <c r="A211" s="158">
        <v>210</v>
      </c>
      <c r="B211" s="158">
        <v>30</v>
      </c>
      <c r="C211" s="199" t="s">
        <v>9625</v>
      </c>
    </row>
    <row r="212" spans="1:3">
      <c r="A212" s="158">
        <v>211</v>
      </c>
      <c r="B212" s="158">
        <v>30</v>
      </c>
      <c r="C212" s="199" t="s">
        <v>9661</v>
      </c>
    </row>
    <row r="213" spans="1:3">
      <c r="A213" s="158">
        <v>212</v>
      </c>
      <c r="B213" s="158">
        <v>30</v>
      </c>
      <c r="C213" s="199" t="s">
        <v>9626</v>
      </c>
    </row>
    <row r="214" spans="1:3">
      <c r="A214" s="158">
        <v>213</v>
      </c>
      <c r="B214" s="158">
        <v>30</v>
      </c>
      <c r="C214" s="199" t="s">
        <v>9627</v>
      </c>
    </row>
    <row r="215" spans="1:3">
      <c r="A215" s="158">
        <v>214</v>
      </c>
      <c r="B215" s="158">
        <v>31</v>
      </c>
      <c r="C215" s="199" t="s">
        <v>9856</v>
      </c>
    </row>
    <row r="216" spans="1:3">
      <c r="A216" s="158">
        <v>215</v>
      </c>
      <c r="B216" s="158">
        <v>31</v>
      </c>
      <c r="C216" s="199" t="s">
        <v>9857</v>
      </c>
    </row>
    <row r="217" spans="1:3">
      <c r="A217" s="158">
        <v>216</v>
      </c>
      <c r="B217" s="158">
        <v>31</v>
      </c>
      <c r="C217" s="199" t="s">
        <v>9858</v>
      </c>
    </row>
    <row r="218" spans="1:3">
      <c r="A218" s="158">
        <v>217</v>
      </c>
      <c r="B218" s="158">
        <v>32</v>
      </c>
      <c r="C218" s="199" t="s">
        <v>9791</v>
      </c>
    </row>
    <row r="219" spans="1:3">
      <c r="A219" s="158">
        <v>218</v>
      </c>
      <c r="B219" s="158">
        <v>32</v>
      </c>
      <c r="C219" s="199" t="s">
        <v>9792</v>
      </c>
    </row>
    <row r="220" spans="1:3">
      <c r="A220" s="158">
        <v>219</v>
      </c>
      <c r="B220" s="158">
        <v>32</v>
      </c>
      <c r="C220" s="199" t="s">
        <v>9793</v>
      </c>
    </row>
    <row r="221" spans="1:3">
      <c r="A221" s="158">
        <v>220</v>
      </c>
      <c r="B221" s="158">
        <v>32</v>
      </c>
      <c r="C221" s="199" t="s">
        <v>9794</v>
      </c>
    </row>
    <row r="222" spans="1:3">
      <c r="A222" s="158">
        <v>221</v>
      </c>
      <c r="B222" s="158">
        <v>32</v>
      </c>
      <c r="C222" s="199" t="s">
        <v>9795</v>
      </c>
    </row>
    <row r="223" spans="1:3">
      <c r="A223" s="158">
        <v>222</v>
      </c>
      <c r="B223" s="158">
        <v>32</v>
      </c>
      <c r="C223" s="199" t="s">
        <v>9799</v>
      </c>
    </row>
    <row r="224" spans="1:3">
      <c r="A224" s="158">
        <v>223</v>
      </c>
      <c r="B224" s="158">
        <v>33</v>
      </c>
      <c r="C224" s="199" t="s">
        <v>9859</v>
      </c>
    </row>
    <row r="225" spans="1:3">
      <c r="A225" s="158">
        <v>224</v>
      </c>
      <c r="B225" s="158">
        <v>34</v>
      </c>
      <c r="C225" s="199" t="s">
        <v>9010</v>
      </c>
    </row>
    <row r="226" spans="1:3">
      <c r="A226" s="158">
        <v>225</v>
      </c>
      <c r="B226" s="158">
        <v>34</v>
      </c>
      <c r="C226" s="199" t="s">
        <v>9808</v>
      </c>
    </row>
    <row r="227" spans="1:3">
      <c r="A227" s="158">
        <v>226</v>
      </c>
      <c r="B227" s="158">
        <v>34</v>
      </c>
      <c r="C227" s="199" t="s">
        <v>9809</v>
      </c>
    </row>
    <row r="228" spans="1:3">
      <c r="A228" s="158">
        <v>227</v>
      </c>
      <c r="B228" s="158">
        <v>34</v>
      </c>
      <c r="C228" s="199" t="s">
        <v>9810</v>
      </c>
    </row>
    <row r="229" spans="1:3">
      <c r="A229" s="158">
        <v>228</v>
      </c>
      <c r="B229" s="158">
        <v>34</v>
      </c>
      <c r="C229" s="199" t="s">
        <v>8998</v>
      </c>
    </row>
    <row r="230" spans="1:3">
      <c r="A230" s="158">
        <v>229</v>
      </c>
      <c r="B230" s="158">
        <v>35</v>
      </c>
      <c r="C230" s="199" t="s">
        <v>9006</v>
      </c>
    </row>
    <row r="231" spans="1:3">
      <c r="A231" s="158">
        <v>230</v>
      </c>
      <c r="B231" s="158">
        <v>36</v>
      </c>
      <c r="C231" s="199" t="s">
        <v>9860</v>
      </c>
    </row>
    <row r="232" spans="1:3">
      <c r="A232" s="158">
        <v>231</v>
      </c>
      <c r="B232" s="158">
        <v>36</v>
      </c>
      <c r="C232" s="199" t="s">
        <v>9861</v>
      </c>
    </row>
    <row r="233" spans="1:3">
      <c r="A233" s="158">
        <v>232</v>
      </c>
      <c r="B233" s="158">
        <v>37</v>
      </c>
      <c r="C233" s="199" t="s">
        <v>9862</v>
      </c>
    </row>
    <row r="234" spans="1:3">
      <c r="A234" s="158">
        <v>233</v>
      </c>
      <c r="B234" s="158">
        <v>37</v>
      </c>
      <c r="C234" s="199" t="s">
        <v>9863</v>
      </c>
    </row>
    <row r="235" spans="1:3">
      <c r="A235" s="158">
        <v>234</v>
      </c>
      <c r="B235" s="158">
        <v>38</v>
      </c>
      <c r="C235" s="199" t="s">
        <v>9864</v>
      </c>
    </row>
    <row r="236" spans="1:3">
      <c r="A236" s="158">
        <v>235</v>
      </c>
      <c r="B236" s="158">
        <v>38</v>
      </c>
      <c r="C236" s="199" t="s">
        <v>9865</v>
      </c>
    </row>
    <row r="237" spans="1:3">
      <c r="A237" s="158">
        <v>236</v>
      </c>
      <c r="B237" s="158">
        <v>38</v>
      </c>
      <c r="C237" s="199" t="s">
        <v>9866</v>
      </c>
    </row>
    <row r="238" spans="1:3">
      <c r="A238" s="158">
        <v>237</v>
      </c>
      <c r="B238" s="158">
        <v>38</v>
      </c>
      <c r="C238" s="205" t="s">
        <v>9867</v>
      </c>
    </row>
    <row r="239" spans="1:3">
      <c r="A239" s="158">
        <v>238</v>
      </c>
      <c r="B239" s="158">
        <v>38</v>
      </c>
      <c r="C239" s="199" t="s">
        <v>9868</v>
      </c>
    </row>
    <row r="240" spans="1:3">
      <c r="A240" s="158">
        <v>239</v>
      </c>
      <c r="B240" s="158">
        <v>38</v>
      </c>
      <c r="C240" s="199" t="s">
        <v>9869</v>
      </c>
    </row>
    <row r="241" spans="1:3">
      <c r="A241" s="158">
        <v>240</v>
      </c>
      <c r="B241" s="158">
        <v>38</v>
      </c>
      <c r="C241" s="199" t="s">
        <v>9870</v>
      </c>
    </row>
    <row r="242" spans="1:3">
      <c r="A242" s="158">
        <v>241</v>
      </c>
      <c r="B242" s="158">
        <v>38</v>
      </c>
      <c r="C242" s="199" t="s">
        <v>9871</v>
      </c>
    </row>
    <row r="243" spans="1:3">
      <c r="A243" s="158">
        <v>242</v>
      </c>
      <c r="B243" s="158">
        <v>39</v>
      </c>
      <c r="C243" s="199" t="s">
        <v>9872</v>
      </c>
    </row>
    <row r="244" spans="1:3">
      <c r="A244" s="158">
        <v>243</v>
      </c>
      <c r="B244" s="158">
        <v>39</v>
      </c>
      <c r="C244" s="199" t="s">
        <v>9873</v>
      </c>
    </row>
    <row r="245" spans="1:3">
      <c r="A245" s="158">
        <v>244</v>
      </c>
      <c r="B245" s="158">
        <v>39</v>
      </c>
      <c r="C245" s="199" t="s">
        <v>9874</v>
      </c>
    </row>
    <row r="246" spans="1:3">
      <c r="A246" s="158">
        <v>245</v>
      </c>
      <c r="B246" s="158">
        <v>39</v>
      </c>
      <c r="C246" s="199" t="s">
        <v>9602</v>
      </c>
    </row>
    <row r="247" spans="1:3">
      <c r="A247" s="158">
        <v>246</v>
      </c>
      <c r="B247" s="158">
        <v>39</v>
      </c>
      <c r="C247" s="199" t="s">
        <v>9875</v>
      </c>
    </row>
    <row r="248" spans="1:3">
      <c r="A248" s="158">
        <v>247</v>
      </c>
      <c r="B248" s="158">
        <v>39</v>
      </c>
      <c r="C248" s="199" t="s">
        <v>9840</v>
      </c>
    </row>
    <row r="249" spans="1:3">
      <c r="A249" s="158">
        <v>248</v>
      </c>
      <c r="B249" s="158">
        <v>39</v>
      </c>
      <c r="C249" s="199" t="s">
        <v>9841</v>
      </c>
    </row>
    <row r="250" spans="1:3">
      <c r="A250" s="158">
        <v>249</v>
      </c>
      <c r="B250" s="158">
        <v>39</v>
      </c>
      <c r="C250" s="199" t="s">
        <v>9876</v>
      </c>
    </row>
    <row r="251" spans="1:3">
      <c r="A251" s="158">
        <v>250</v>
      </c>
      <c r="B251" s="158">
        <v>39</v>
      </c>
      <c r="C251" s="199" t="s">
        <v>9843</v>
      </c>
    </row>
    <row r="252" spans="1:3">
      <c r="A252" s="158">
        <v>251</v>
      </c>
      <c r="B252" s="158">
        <v>40</v>
      </c>
      <c r="C252" s="199" t="s">
        <v>9877</v>
      </c>
    </row>
    <row r="253" spans="1:3">
      <c r="A253" s="158">
        <v>252</v>
      </c>
      <c r="B253" s="158">
        <v>40</v>
      </c>
      <c r="C253" s="199" t="s">
        <v>9878</v>
      </c>
    </row>
    <row r="254" spans="1:3">
      <c r="A254" s="158">
        <v>253</v>
      </c>
      <c r="B254" s="158">
        <v>41</v>
      </c>
      <c r="C254" s="199" t="s">
        <v>9856</v>
      </c>
    </row>
    <row r="255" spans="1:3">
      <c r="A255" s="158">
        <v>254</v>
      </c>
      <c r="B255" s="158">
        <v>41</v>
      </c>
      <c r="C255" s="199" t="s">
        <v>9879</v>
      </c>
    </row>
    <row r="256" spans="1:3">
      <c r="A256" s="158">
        <v>255</v>
      </c>
      <c r="B256" s="158">
        <v>42</v>
      </c>
      <c r="C256" s="199" t="s">
        <v>9880</v>
      </c>
    </row>
    <row r="257" spans="1:3">
      <c r="A257" s="158">
        <v>256</v>
      </c>
      <c r="B257" s="158">
        <v>42</v>
      </c>
      <c r="C257" s="199" t="s">
        <v>9881</v>
      </c>
    </row>
    <row r="258" spans="1:3">
      <c r="A258" s="158">
        <v>257</v>
      </c>
      <c r="B258" s="158">
        <v>42</v>
      </c>
      <c r="C258" s="199" t="s">
        <v>9882</v>
      </c>
    </row>
    <row r="259" spans="1:3">
      <c r="A259" s="158">
        <v>258</v>
      </c>
      <c r="B259" s="158">
        <v>42</v>
      </c>
      <c r="C259" s="199" t="s">
        <v>9883</v>
      </c>
    </row>
    <row r="260" spans="1:3">
      <c r="A260" s="158">
        <v>259</v>
      </c>
      <c r="B260" s="158">
        <v>42</v>
      </c>
      <c r="C260" s="199" t="s">
        <v>9884</v>
      </c>
    </row>
    <row r="261" spans="1:3">
      <c r="A261" s="158">
        <v>260</v>
      </c>
      <c r="B261" s="158">
        <v>42</v>
      </c>
      <c r="C261" s="199" t="s">
        <v>9885</v>
      </c>
    </row>
    <row r="262" spans="1:3">
      <c r="A262" s="158">
        <v>261</v>
      </c>
      <c r="B262" s="158">
        <v>43</v>
      </c>
      <c r="C262" s="199" t="s">
        <v>9886</v>
      </c>
    </row>
    <row r="263" spans="1:3">
      <c r="A263" s="158">
        <v>262</v>
      </c>
      <c r="B263" s="158">
        <v>43</v>
      </c>
      <c r="C263" s="199" t="s">
        <v>9887</v>
      </c>
    </row>
    <row r="264" spans="1:3">
      <c r="A264" s="158">
        <v>263</v>
      </c>
      <c r="B264" s="158">
        <v>44</v>
      </c>
      <c r="C264" s="199" t="s">
        <v>9888</v>
      </c>
    </row>
    <row r="265" spans="1:3">
      <c r="A265" s="158">
        <v>264</v>
      </c>
      <c r="B265" s="158">
        <v>44</v>
      </c>
      <c r="C265" s="199" t="s">
        <v>9889</v>
      </c>
    </row>
    <row r="266" spans="1:3">
      <c r="A266" s="158">
        <v>265</v>
      </c>
      <c r="B266" s="158">
        <v>44</v>
      </c>
      <c r="C266" s="199" t="s">
        <v>9890</v>
      </c>
    </row>
    <row r="267" spans="1:3">
      <c r="A267" s="158">
        <v>266</v>
      </c>
      <c r="B267" s="158">
        <v>44</v>
      </c>
      <c r="C267" s="199" t="s">
        <v>9891</v>
      </c>
    </row>
    <row r="268" spans="1:3">
      <c r="A268" s="158">
        <v>267</v>
      </c>
      <c r="B268" s="158">
        <v>44</v>
      </c>
      <c r="C268" s="199" t="s">
        <v>9892</v>
      </c>
    </row>
    <row r="269" spans="1:3">
      <c r="A269" s="158">
        <v>268</v>
      </c>
      <c r="B269" s="158">
        <v>45</v>
      </c>
      <c r="C269" s="199" t="s">
        <v>9893</v>
      </c>
    </row>
    <row r="270" spans="1:3">
      <c r="A270" s="158">
        <v>269</v>
      </c>
      <c r="B270" s="158">
        <v>46</v>
      </c>
      <c r="C270" s="199" t="s">
        <v>9101</v>
      </c>
    </row>
    <row r="271" spans="1:3">
      <c r="A271" s="158">
        <v>270</v>
      </c>
      <c r="B271" s="158">
        <v>47</v>
      </c>
      <c r="C271" s="199" t="s">
        <v>9894</v>
      </c>
    </row>
    <row r="272" spans="1:3">
      <c r="A272" s="158">
        <v>271</v>
      </c>
      <c r="B272" s="158">
        <v>47</v>
      </c>
      <c r="C272" s="199" t="s">
        <v>9895</v>
      </c>
    </row>
    <row r="273" spans="1:3">
      <c r="A273" s="158">
        <v>272</v>
      </c>
      <c r="B273" s="158">
        <v>48</v>
      </c>
      <c r="C273" s="199" t="s">
        <v>9896</v>
      </c>
    </row>
    <row r="274" spans="1:3">
      <c r="A274" s="158">
        <v>273</v>
      </c>
      <c r="B274" s="158">
        <v>48</v>
      </c>
      <c r="C274" s="199" t="s">
        <v>9897</v>
      </c>
    </row>
    <row r="275" spans="1:3">
      <c r="A275" s="158">
        <v>274</v>
      </c>
      <c r="B275" s="158">
        <v>48</v>
      </c>
      <c r="C275" s="199" t="s">
        <v>9898</v>
      </c>
    </row>
    <row r="276" spans="1:3">
      <c r="A276" s="158">
        <v>275</v>
      </c>
      <c r="B276" s="158">
        <v>48</v>
      </c>
      <c r="C276" s="199" t="s">
        <v>9899</v>
      </c>
    </row>
    <row r="277" spans="1:3">
      <c r="A277" s="158">
        <v>276</v>
      </c>
      <c r="B277" s="158">
        <v>48</v>
      </c>
      <c r="C277" s="199" t="s">
        <v>9900</v>
      </c>
    </row>
    <row r="278" spans="1:3">
      <c r="A278" s="158">
        <v>277</v>
      </c>
      <c r="B278" s="158">
        <v>48</v>
      </c>
      <c r="C278" s="199" t="s">
        <v>9901</v>
      </c>
    </row>
    <row r="279" spans="1:3">
      <c r="A279" s="158">
        <v>278</v>
      </c>
      <c r="B279" s="158">
        <v>48</v>
      </c>
      <c r="C279" s="199" t="s">
        <v>9902</v>
      </c>
    </row>
    <row r="280" spans="1:3">
      <c r="A280" s="158">
        <v>279</v>
      </c>
      <c r="B280" s="158">
        <v>48</v>
      </c>
      <c r="C280" s="199" t="s">
        <v>9903</v>
      </c>
    </row>
    <row r="281" spans="1:3">
      <c r="A281" s="158">
        <v>280</v>
      </c>
      <c r="B281" s="158">
        <v>48</v>
      </c>
      <c r="C281" s="199" t="s">
        <v>9904</v>
      </c>
    </row>
    <row r="282" spans="1:3">
      <c r="A282" s="158">
        <v>281</v>
      </c>
      <c r="B282" s="158">
        <v>49</v>
      </c>
      <c r="C282" s="199" t="s">
        <v>9905</v>
      </c>
    </row>
    <row r="283" spans="1:3">
      <c r="A283" s="158">
        <v>282</v>
      </c>
      <c r="B283" s="158">
        <v>49</v>
      </c>
      <c r="C283" s="199" t="s">
        <v>9835</v>
      </c>
    </row>
    <row r="284" spans="1:3">
      <c r="A284" s="158">
        <v>283</v>
      </c>
      <c r="B284" s="158">
        <v>49</v>
      </c>
      <c r="C284" s="199" t="s">
        <v>9906</v>
      </c>
    </row>
    <row r="285" spans="1:3">
      <c r="A285" s="158">
        <v>284</v>
      </c>
      <c r="B285" s="158">
        <v>49</v>
      </c>
      <c r="C285" s="199" t="s">
        <v>9907</v>
      </c>
    </row>
    <row r="286" spans="1:3">
      <c r="A286" s="158">
        <v>285</v>
      </c>
      <c r="B286" s="158">
        <v>49</v>
      </c>
      <c r="C286" s="199" t="s">
        <v>9908</v>
      </c>
    </row>
    <row r="287" spans="1:3">
      <c r="A287" s="158">
        <v>286</v>
      </c>
      <c r="B287" s="158">
        <v>49</v>
      </c>
      <c r="C287" s="199" t="s">
        <v>9909</v>
      </c>
    </row>
    <row r="288" spans="1:3">
      <c r="A288" s="158">
        <v>287</v>
      </c>
      <c r="B288" s="158">
        <v>49</v>
      </c>
      <c r="C288" s="199" t="s">
        <v>9910</v>
      </c>
    </row>
    <row r="289" spans="1:3">
      <c r="A289" s="158">
        <v>288</v>
      </c>
      <c r="B289" s="158">
        <v>49</v>
      </c>
      <c r="C289" s="199" t="s">
        <v>9911</v>
      </c>
    </row>
    <row r="290" spans="1:3">
      <c r="A290" s="158">
        <v>289</v>
      </c>
      <c r="B290" s="158">
        <v>49</v>
      </c>
      <c r="C290" s="199" t="s">
        <v>9912</v>
      </c>
    </row>
    <row r="291" spans="1:3">
      <c r="A291" s="158">
        <v>290</v>
      </c>
      <c r="B291" s="158">
        <v>49</v>
      </c>
      <c r="C291" s="199" t="s">
        <v>9913</v>
      </c>
    </row>
    <row r="292" spans="1:3">
      <c r="A292" s="158">
        <v>291</v>
      </c>
      <c r="B292" s="158">
        <v>49</v>
      </c>
      <c r="C292" s="199" t="s">
        <v>9914</v>
      </c>
    </row>
    <row r="293" spans="1:3">
      <c r="A293" s="158">
        <v>292</v>
      </c>
      <c r="B293" s="158">
        <v>50</v>
      </c>
      <c r="C293" s="199" t="s">
        <v>9625</v>
      </c>
    </row>
    <row r="294" spans="1:3">
      <c r="A294" s="158">
        <v>293</v>
      </c>
      <c r="B294" s="158">
        <v>50</v>
      </c>
      <c r="C294" s="199" t="s">
        <v>9626</v>
      </c>
    </row>
    <row r="295" spans="1:3">
      <c r="A295" s="158">
        <v>294</v>
      </c>
      <c r="B295" s="158">
        <v>50</v>
      </c>
      <c r="C295" s="199" t="s">
        <v>9627</v>
      </c>
    </row>
    <row r="296" spans="1:3">
      <c r="A296" s="158">
        <v>295</v>
      </c>
      <c r="B296" s="110">
        <v>51</v>
      </c>
      <c r="C296" s="173" t="s">
        <v>9628</v>
      </c>
    </row>
    <row r="297" spans="1:3">
      <c r="A297" s="158">
        <v>296</v>
      </c>
      <c r="B297" s="110">
        <v>51</v>
      </c>
      <c r="C297" s="173" t="s">
        <v>9629</v>
      </c>
    </row>
    <row r="298" spans="1:3">
      <c r="A298" s="158">
        <v>297</v>
      </c>
      <c r="B298" s="110">
        <v>51</v>
      </c>
      <c r="C298" s="173" t="s">
        <v>9630</v>
      </c>
    </row>
    <row r="299" spans="1:3">
      <c r="A299" s="158">
        <v>298</v>
      </c>
      <c r="B299" s="110">
        <v>51</v>
      </c>
      <c r="C299" s="173" t="s">
        <v>9631</v>
      </c>
    </row>
    <row r="300" spans="1:3">
      <c r="A300" s="158">
        <v>299</v>
      </c>
      <c r="B300" s="110">
        <v>51</v>
      </c>
      <c r="C300" s="173" t="s">
        <v>9632</v>
      </c>
    </row>
    <row r="301" spans="1:3">
      <c r="A301" s="158">
        <v>300</v>
      </c>
      <c r="B301" s="110">
        <v>52</v>
      </c>
      <c r="C301" s="173" t="s">
        <v>9633</v>
      </c>
    </row>
    <row r="302" spans="1:3">
      <c r="A302" s="158">
        <v>301</v>
      </c>
      <c r="B302" s="110">
        <v>53</v>
      </c>
      <c r="C302" s="200" t="s">
        <v>9634</v>
      </c>
    </row>
    <row r="303" spans="1:3">
      <c r="A303" s="158">
        <v>302</v>
      </c>
      <c r="B303" s="110">
        <v>53</v>
      </c>
      <c r="C303" s="200" t="s">
        <v>9635</v>
      </c>
    </row>
    <row r="304" spans="1:3">
      <c r="A304" s="158">
        <v>303</v>
      </c>
      <c r="B304" s="110">
        <v>53</v>
      </c>
      <c r="C304" s="200" t="s">
        <v>9636</v>
      </c>
    </row>
    <row r="305" spans="1:3">
      <c r="A305" s="158">
        <v>304</v>
      </c>
      <c r="B305" s="110">
        <v>54</v>
      </c>
      <c r="C305" s="201" t="s">
        <v>9637</v>
      </c>
    </row>
    <row r="306" spans="1:3">
      <c r="A306" s="158">
        <v>305</v>
      </c>
      <c r="B306" s="110">
        <v>54</v>
      </c>
      <c r="C306" s="200" t="s">
        <v>9638</v>
      </c>
    </row>
    <row r="307" spans="1:3">
      <c r="A307" s="158">
        <v>306</v>
      </c>
      <c r="B307" s="110">
        <v>54</v>
      </c>
      <c r="C307" s="200" t="s">
        <v>9639</v>
      </c>
    </row>
    <row r="308" spans="1:3">
      <c r="A308" s="158">
        <v>307</v>
      </c>
      <c r="B308" s="110">
        <v>54</v>
      </c>
      <c r="C308" s="200" t="s">
        <v>9640</v>
      </c>
    </row>
    <row r="309" spans="1:3">
      <c r="A309" s="158">
        <v>308</v>
      </c>
      <c r="B309" s="110">
        <v>54</v>
      </c>
      <c r="C309" s="200" t="s">
        <v>9641</v>
      </c>
    </row>
    <row r="310" spans="1:3">
      <c r="A310" s="158">
        <v>309</v>
      </c>
      <c r="B310" s="110">
        <v>54</v>
      </c>
      <c r="C310" s="200" t="s">
        <v>9642</v>
      </c>
    </row>
    <row r="311" spans="1:3">
      <c r="A311" s="158">
        <v>310</v>
      </c>
      <c r="B311" s="110">
        <v>54</v>
      </c>
      <c r="C311" s="200" t="s">
        <v>8648</v>
      </c>
    </row>
    <row r="312" spans="1:3">
      <c r="A312" s="158">
        <v>311</v>
      </c>
      <c r="B312" s="110">
        <v>55</v>
      </c>
      <c r="C312" s="200" t="s">
        <v>9643</v>
      </c>
    </row>
    <row r="313" spans="1:3">
      <c r="A313" s="158">
        <v>312</v>
      </c>
      <c r="B313" s="110">
        <v>55</v>
      </c>
      <c r="C313" s="200" t="s">
        <v>9644</v>
      </c>
    </row>
    <row r="314" spans="1:3">
      <c r="A314" s="158">
        <v>313</v>
      </c>
      <c r="B314" s="110">
        <v>55</v>
      </c>
      <c r="C314" s="200" t="s">
        <v>9645</v>
      </c>
    </row>
    <row r="315" spans="1:3">
      <c r="A315" s="158">
        <v>314</v>
      </c>
      <c r="B315" s="110">
        <v>56</v>
      </c>
      <c r="C315" s="200" t="s">
        <v>9646</v>
      </c>
    </row>
    <row r="316" spans="1:3">
      <c r="A316" s="158">
        <v>315</v>
      </c>
      <c r="B316" s="110">
        <v>56</v>
      </c>
      <c r="C316" s="200" t="s">
        <v>9647</v>
      </c>
    </row>
    <row r="317" spans="1:3">
      <c r="A317" s="158">
        <v>316</v>
      </c>
      <c r="B317" s="110">
        <v>56</v>
      </c>
      <c r="C317" s="200" t="s">
        <v>9648</v>
      </c>
    </row>
    <row r="318" spans="1:3">
      <c r="A318" s="158">
        <v>317</v>
      </c>
      <c r="B318" s="110">
        <v>57</v>
      </c>
      <c r="C318" s="200" t="s">
        <v>8636</v>
      </c>
    </row>
    <row r="319" spans="1:3">
      <c r="A319" s="158">
        <v>318</v>
      </c>
      <c r="B319" s="110">
        <v>57</v>
      </c>
      <c r="C319" s="200" t="s">
        <v>9649</v>
      </c>
    </row>
    <row r="320" spans="1:3">
      <c r="A320" s="158">
        <v>319</v>
      </c>
      <c r="B320" s="110">
        <v>57</v>
      </c>
      <c r="C320" s="200" t="s">
        <v>9650</v>
      </c>
    </row>
    <row r="321" spans="1:3">
      <c r="A321" s="158">
        <v>320</v>
      </c>
      <c r="B321" s="110">
        <v>58</v>
      </c>
      <c r="C321" s="200" t="s">
        <v>9651</v>
      </c>
    </row>
    <row r="322" spans="1:3">
      <c r="A322" s="158">
        <v>321</v>
      </c>
      <c r="B322" s="110">
        <v>58</v>
      </c>
      <c r="C322" s="200" t="s">
        <v>9652</v>
      </c>
    </row>
    <row r="323" spans="1:3">
      <c r="A323" s="158">
        <v>322</v>
      </c>
      <c r="B323" s="110">
        <v>58</v>
      </c>
      <c r="C323" s="200" t="s">
        <v>9653</v>
      </c>
    </row>
    <row r="324" spans="1:3">
      <c r="A324" s="158">
        <v>323</v>
      </c>
      <c r="B324" s="110">
        <v>59</v>
      </c>
      <c r="C324" s="200" t="s">
        <v>9654</v>
      </c>
    </row>
    <row r="325" spans="1:3">
      <c r="A325" s="158">
        <v>324</v>
      </c>
      <c r="B325" s="110">
        <v>59</v>
      </c>
      <c r="C325" s="200" t="s">
        <v>9655</v>
      </c>
    </row>
    <row r="326" spans="1:3">
      <c r="A326" s="158">
        <v>325</v>
      </c>
      <c r="B326" s="110">
        <v>59</v>
      </c>
      <c r="C326" s="200" t="s">
        <v>9656</v>
      </c>
    </row>
    <row r="327" spans="1:3">
      <c r="A327" s="158">
        <v>326</v>
      </c>
      <c r="B327" s="110">
        <v>59</v>
      </c>
      <c r="C327" s="200" t="s">
        <v>9657</v>
      </c>
    </row>
    <row r="328" spans="1:3">
      <c r="A328" s="158">
        <v>327</v>
      </c>
      <c r="B328" s="110">
        <v>59</v>
      </c>
      <c r="C328" s="200" t="s">
        <v>9658</v>
      </c>
    </row>
    <row r="329" spans="1:3">
      <c r="A329" s="158">
        <v>328</v>
      </c>
      <c r="B329" s="110">
        <v>59</v>
      </c>
      <c r="C329" s="200" t="s">
        <v>9659</v>
      </c>
    </row>
    <row r="330" spans="1:3">
      <c r="A330" s="158">
        <v>329</v>
      </c>
      <c r="B330" s="110">
        <v>60</v>
      </c>
      <c r="C330" s="200" t="s">
        <v>9660</v>
      </c>
    </row>
    <row r="331" spans="1:3">
      <c r="A331" s="158">
        <v>330</v>
      </c>
      <c r="B331" s="110">
        <v>60</v>
      </c>
      <c r="C331" s="200" t="s">
        <v>9661</v>
      </c>
    </row>
    <row r="332" spans="1:3">
      <c r="A332" s="158">
        <v>331</v>
      </c>
      <c r="B332" s="110">
        <v>60</v>
      </c>
      <c r="C332" s="200" t="s">
        <v>9626</v>
      </c>
    </row>
    <row r="333" spans="1:3">
      <c r="A333" s="158">
        <v>332</v>
      </c>
      <c r="B333" s="110">
        <v>61</v>
      </c>
      <c r="C333" s="173" t="s">
        <v>9628</v>
      </c>
    </row>
    <row r="334" spans="1:3">
      <c r="A334" s="158">
        <v>333</v>
      </c>
      <c r="B334" s="110">
        <v>61</v>
      </c>
      <c r="C334" s="173" t="s">
        <v>9662</v>
      </c>
    </row>
    <row r="335" spans="1:3">
      <c r="A335" s="158">
        <v>334</v>
      </c>
      <c r="B335" s="110">
        <v>61</v>
      </c>
      <c r="C335" s="173" t="s">
        <v>9663</v>
      </c>
    </row>
    <row r="336" spans="1:3">
      <c r="A336" s="158">
        <v>335</v>
      </c>
      <c r="B336" s="110">
        <v>62</v>
      </c>
      <c r="C336" s="173" t="s">
        <v>9664</v>
      </c>
    </row>
    <row r="337" spans="1:3">
      <c r="A337" s="158">
        <v>336</v>
      </c>
      <c r="B337" s="110">
        <v>62</v>
      </c>
      <c r="C337" s="173" t="s">
        <v>9665</v>
      </c>
    </row>
    <row r="338" spans="1:3">
      <c r="A338" s="158">
        <v>337</v>
      </c>
      <c r="B338" s="110">
        <v>62</v>
      </c>
      <c r="C338" s="173" t="s">
        <v>9666</v>
      </c>
    </row>
    <row r="339" spans="1:3">
      <c r="A339" s="158">
        <v>338</v>
      </c>
      <c r="B339" s="110">
        <v>63</v>
      </c>
      <c r="C339" s="173" t="s">
        <v>9667</v>
      </c>
    </row>
    <row r="340" spans="1:3">
      <c r="A340" s="158">
        <v>339</v>
      </c>
      <c r="B340" s="110">
        <v>63</v>
      </c>
      <c r="C340" s="173" t="s">
        <v>9634</v>
      </c>
    </row>
    <row r="341" spans="1:3">
      <c r="A341" s="158">
        <v>340</v>
      </c>
      <c r="B341" s="110">
        <v>63</v>
      </c>
      <c r="C341" s="173" t="s">
        <v>9635</v>
      </c>
    </row>
    <row r="342" spans="1:3">
      <c r="A342" s="158">
        <v>341</v>
      </c>
      <c r="B342" s="110">
        <v>63</v>
      </c>
      <c r="C342" s="173" t="s">
        <v>9668</v>
      </c>
    </row>
    <row r="343" spans="1:3">
      <c r="A343" s="158">
        <v>342</v>
      </c>
      <c r="B343" s="110">
        <v>63</v>
      </c>
      <c r="C343" s="173" t="s">
        <v>9669</v>
      </c>
    </row>
    <row r="344" spans="1:3">
      <c r="A344" s="158">
        <v>343</v>
      </c>
      <c r="B344" s="110">
        <v>63</v>
      </c>
      <c r="C344" s="173" t="s">
        <v>9670</v>
      </c>
    </row>
    <row r="345" spans="1:3">
      <c r="A345" s="158">
        <v>344</v>
      </c>
      <c r="B345" s="110">
        <v>63</v>
      </c>
      <c r="C345" s="173" t="s">
        <v>9671</v>
      </c>
    </row>
    <row r="346" spans="1:3">
      <c r="A346" s="158">
        <v>345</v>
      </c>
      <c r="B346" s="110">
        <v>63</v>
      </c>
      <c r="C346" s="173" t="s">
        <v>9672</v>
      </c>
    </row>
    <row r="347" spans="1:3">
      <c r="A347" s="158">
        <v>346</v>
      </c>
      <c r="B347" s="110">
        <v>64</v>
      </c>
      <c r="C347" s="173" t="s">
        <v>9673</v>
      </c>
    </row>
    <row r="348" spans="1:3">
      <c r="A348" s="158">
        <v>347</v>
      </c>
      <c r="B348" s="110">
        <v>64</v>
      </c>
      <c r="C348" s="173" t="s">
        <v>9674</v>
      </c>
    </row>
    <row r="349" spans="1:3">
      <c r="A349" s="158">
        <v>348</v>
      </c>
      <c r="B349" s="110">
        <v>64</v>
      </c>
      <c r="C349" s="173" t="s">
        <v>9675</v>
      </c>
    </row>
    <row r="350" spans="1:3">
      <c r="A350" s="158">
        <v>349</v>
      </c>
      <c r="B350" s="110">
        <v>64</v>
      </c>
      <c r="C350" s="173" t="s">
        <v>9676</v>
      </c>
    </row>
    <row r="351" spans="1:3">
      <c r="A351" s="158">
        <v>350</v>
      </c>
      <c r="B351" s="110">
        <v>64</v>
      </c>
      <c r="C351" s="173" t="s">
        <v>9677</v>
      </c>
    </row>
    <row r="352" spans="1:3">
      <c r="A352" s="158">
        <v>351</v>
      </c>
      <c r="B352" s="110">
        <v>64</v>
      </c>
      <c r="C352" s="173" t="s">
        <v>9678</v>
      </c>
    </row>
    <row r="353" spans="1:3">
      <c r="A353" s="158">
        <v>352</v>
      </c>
      <c r="B353" s="110">
        <v>65</v>
      </c>
      <c r="C353" s="173" t="s">
        <v>9679</v>
      </c>
    </row>
    <row r="354" spans="1:3">
      <c r="A354" s="158">
        <v>353</v>
      </c>
      <c r="B354" s="110">
        <v>65</v>
      </c>
      <c r="C354" s="173" t="s">
        <v>9680</v>
      </c>
    </row>
    <row r="355" spans="1:3">
      <c r="A355" s="158">
        <v>354</v>
      </c>
      <c r="B355" s="110">
        <v>65</v>
      </c>
      <c r="C355" s="173" t="s">
        <v>9681</v>
      </c>
    </row>
    <row r="356" spans="1:3">
      <c r="A356" s="158">
        <v>355</v>
      </c>
      <c r="B356" s="110">
        <v>65</v>
      </c>
      <c r="C356" s="173" t="s">
        <v>9682</v>
      </c>
    </row>
    <row r="357" spans="1:3">
      <c r="A357" s="158">
        <v>356</v>
      </c>
      <c r="B357" s="110">
        <v>66</v>
      </c>
      <c r="C357" s="173" t="s">
        <v>9683</v>
      </c>
    </row>
    <row r="358" spans="1:3">
      <c r="A358" s="158">
        <v>357</v>
      </c>
      <c r="B358" s="110">
        <v>66</v>
      </c>
      <c r="C358" s="173" t="s">
        <v>9684</v>
      </c>
    </row>
    <row r="359" spans="1:3">
      <c r="A359" s="158">
        <v>358</v>
      </c>
      <c r="B359" s="110">
        <v>66</v>
      </c>
      <c r="C359" s="173" t="s">
        <v>9685</v>
      </c>
    </row>
    <row r="360" spans="1:3">
      <c r="A360" s="158">
        <v>359</v>
      </c>
      <c r="B360" s="110">
        <v>66</v>
      </c>
      <c r="C360" s="173" t="s">
        <v>9648</v>
      </c>
    </row>
    <row r="361" spans="1:3">
      <c r="A361" s="158">
        <v>360</v>
      </c>
      <c r="B361" s="110">
        <v>67</v>
      </c>
      <c r="C361" s="173" t="s">
        <v>9686</v>
      </c>
    </row>
    <row r="362" spans="1:3">
      <c r="A362" s="158">
        <v>361</v>
      </c>
      <c r="B362" s="110">
        <v>67</v>
      </c>
      <c r="C362" s="173" t="s">
        <v>9649</v>
      </c>
    </row>
    <row r="363" spans="1:3">
      <c r="A363" s="158">
        <v>362</v>
      </c>
      <c r="B363" s="110">
        <v>67</v>
      </c>
      <c r="C363" s="173" t="s">
        <v>9687</v>
      </c>
    </row>
    <row r="364" spans="1:3">
      <c r="A364" s="158">
        <v>363</v>
      </c>
      <c r="B364" s="110">
        <v>67</v>
      </c>
      <c r="C364" s="173" t="s">
        <v>9688</v>
      </c>
    </row>
    <row r="365" spans="1:3">
      <c r="A365" s="158">
        <v>364</v>
      </c>
      <c r="B365" s="110">
        <v>67</v>
      </c>
      <c r="C365" s="173" t="s">
        <v>9689</v>
      </c>
    </row>
    <row r="366" spans="1:3">
      <c r="A366" s="158">
        <v>365</v>
      </c>
      <c r="B366" s="110">
        <v>67</v>
      </c>
      <c r="C366" s="173" t="s">
        <v>9690</v>
      </c>
    </row>
    <row r="367" spans="1:3">
      <c r="A367" s="158">
        <v>366</v>
      </c>
      <c r="B367" s="110">
        <v>67</v>
      </c>
      <c r="C367" s="173" t="s">
        <v>9691</v>
      </c>
    </row>
    <row r="368" spans="1:3">
      <c r="A368" s="158">
        <v>367</v>
      </c>
      <c r="B368" s="110">
        <v>67</v>
      </c>
      <c r="C368" s="173" t="s">
        <v>9692</v>
      </c>
    </row>
    <row r="369" spans="1:3">
      <c r="A369" s="158">
        <v>368</v>
      </c>
      <c r="B369" s="110">
        <v>67</v>
      </c>
      <c r="C369" s="173" t="s">
        <v>9693</v>
      </c>
    </row>
    <row r="370" spans="1:3">
      <c r="A370" s="158">
        <v>369</v>
      </c>
      <c r="B370" s="110">
        <v>68</v>
      </c>
      <c r="C370" s="200" t="s">
        <v>9694</v>
      </c>
    </row>
    <row r="371" spans="1:3">
      <c r="A371" s="158">
        <v>370</v>
      </c>
      <c r="B371" s="110">
        <v>68</v>
      </c>
      <c r="C371" s="200" t="s">
        <v>9695</v>
      </c>
    </row>
    <row r="372" spans="1:3">
      <c r="A372" s="158">
        <v>371</v>
      </c>
      <c r="B372" s="110">
        <v>68</v>
      </c>
      <c r="C372" s="200" t="s">
        <v>9696</v>
      </c>
    </row>
    <row r="373" spans="1:3">
      <c r="A373" s="158">
        <v>372</v>
      </c>
      <c r="B373" s="110">
        <v>68</v>
      </c>
      <c r="C373" s="200" t="s">
        <v>9697</v>
      </c>
    </row>
    <row r="374" spans="1:3">
      <c r="A374" s="158">
        <v>373</v>
      </c>
      <c r="B374" s="110">
        <v>68</v>
      </c>
      <c r="C374" s="200" t="s">
        <v>9698</v>
      </c>
    </row>
    <row r="375" spans="1:3">
      <c r="A375" s="158">
        <v>374</v>
      </c>
      <c r="B375" s="110">
        <v>68</v>
      </c>
      <c r="C375" s="200" t="s">
        <v>9699</v>
      </c>
    </row>
    <row r="376" spans="1:3">
      <c r="A376" s="158">
        <v>375</v>
      </c>
      <c r="B376" s="110">
        <v>68</v>
      </c>
      <c r="C376" s="200" t="s">
        <v>9700</v>
      </c>
    </row>
    <row r="377" spans="1:3">
      <c r="A377" s="158">
        <v>376</v>
      </c>
      <c r="B377" s="110">
        <v>68</v>
      </c>
      <c r="C377" s="200" t="s">
        <v>9701</v>
      </c>
    </row>
    <row r="378" spans="1:3">
      <c r="A378" s="158">
        <v>377</v>
      </c>
      <c r="B378" s="110">
        <v>69</v>
      </c>
      <c r="C378" s="200" t="s">
        <v>9702</v>
      </c>
    </row>
    <row r="379" spans="1:3">
      <c r="A379" s="158">
        <v>378</v>
      </c>
      <c r="B379" s="110">
        <v>69</v>
      </c>
      <c r="C379" s="200" t="s">
        <v>9703</v>
      </c>
    </row>
    <row r="380" spans="1:3">
      <c r="A380" s="158">
        <v>379</v>
      </c>
      <c r="B380" s="110">
        <v>69</v>
      </c>
      <c r="C380" s="200" t="s">
        <v>9704</v>
      </c>
    </row>
    <row r="381" spans="1:3">
      <c r="A381" s="158">
        <v>380</v>
      </c>
      <c r="B381" s="110">
        <v>69</v>
      </c>
      <c r="C381" s="200" t="s">
        <v>9705</v>
      </c>
    </row>
    <row r="382" spans="1:3">
      <c r="A382" s="158">
        <v>381</v>
      </c>
      <c r="B382" s="110">
        <v>69</v>
      </c>
      <c r="C382" s="200" t="s">
        <v>9706</v>
      </c>
    </row>
    <row r="383" spans="1:3">
      <c r="A383" s="158">
        <v>382</v>
      </c>
      <c r="B383" s="110">
        <v>69</v>
      </c>
      <c r="C383" s="200" t="s">
        <v>9707</v>
      </c>
    </row>
    <row r="384" spans="1:3">
      <c r="A384" s="158">
        <v>383</v>
      </c>
      <c r="B384" s="110">
        <v>69</v>
      </c>
      <c r="C384" s="200" t="s">
        <v>9708</v>
      </c>
    </row>
    <row r="385" spans="1:3">
      <c r="A385" s="158">
        <v>384</v>
      </c>
      <c r="B385" s="110">
        <v>70</v>
      </c>
      <c r="C385" s="201" t="s">
        <v>9709</v>
      </c>
    </row>
    <row r="386" spans="1:3">
      <c r="A386" s="158">
        <v>385</v>
      </c>
      <c r="B386" s="110">
        <v>71</v>
      </c>
      <c r="C386" s="200" t="s">
        <v>9710</v>
      </c>
    </row>
    <row r="387" spans="1:3">
      <c r="A387" s="158">
        <v>386</v>
      </c>
      <c r="B387" s="110">
        <v>71</v>
      </c>
      <c r="C387" s="200" t="s">
        <v>9711</v>
      </c>
    </row>
    <row r="388" spans="1:3">
      <c r="A388" s="158">
        <v>387</v>
      </c>
      <c r="B388" s="110">
        <v>71</v>
      </c>
      <c r="C388" s="200" t="s">
        <v>9712</v>
      </c>
    </row>
    <row r="389" spans="1:3">
      <c r="A389" s="158">
        <v>388</v>
      </c>
      <c r="B389" s="110">
        <v>72</v>
      </c>
      <c r="C389" s="201" t="s">
        <v>9713</v>
      </c>
    </row>
    <row r="390" spans="1:3">
      <c r="A390" s="158">
        <v>389</v>
      </c>
      <c r="B390" s="110">
        <v>72</v>
      </c>
      <c r="C390" s="201" t="s">
        <v>9714</v>
      </c>
    </row>
    <row r="391" spans="1:3">
      <c r="A391" s="158">
        <v>390</v>
      </c>
      <c r="B391" s="110">
        <v>72</v>
      </c>
      <c r="C391" s="201" t="s">
        <v>9715</v>
      </c>
    </row>
    <row r="392" spans="1:3">
      <c r="A392" s="158">
        <v>391</v>
      </c>
      <c r="B392" s="110">
        <v>72</v>
      </c>
      <c r="C392" s="201" t="s">
        <v>9716</v>
      </c>
    </row>
    <row r="393" spans="1:3">
      <c r="A393" s="158">
        <v>392</v>
      </c>
      <c r="B393" s="110">
        <v>73</v>
      </c>
      <c r="C393" s="200" t="s">
        <v>9667</v>
      </c>
    </row>
    <row r="394" spans="1:3">
      <c r="A394" s="158">
        <v>393</v>
      </c>
      <c r="B394" s="110">
        <v>73</v>
      </c>
      <c r="C394" s="200" t="s">
        <v>9717</v>
      </c>
    </row>
    <row r="395" spans="1:3">
      <c r="A395" s="158">
        <v>394</v>
      </c>
      <c r="B395" s="110">
        <v>73</v>
      </c>
      <c r="C395" s="200" t="s">
        <v>9718</v>
      </c>
    </row>
    <row r="396" spans="1:3">
      <c r="A396" s="158">
        <v>395</v>
      </c>
      <c r="B396" s="110">
        <v>73</v>
      </c>
      <c r="C396" s="200" t="s">
        <v>9719</v>
      </c>
    </row>
    <row r="397" spans="1:3">
      <c r="A397" s="158">
        <v>396</v>
      </c>
      <c r="B397" s="110">
        <v>73</v>
      </c>
      <c r="C397" s="200" t="s">
        <v>9720</v>
      </c>
    </row>
    <row r="398" spans="1:3">
      <c r="A398" s="158">
        <v>397</v>
      </c>
      <c r="B398" s="110">
        <v>73</v>
      </c>
      <c r="C398" s="200" t="s">
        <v>9721</v>
      </c>
    </row>
    <row r="399" spans="1:3">
      <c r="A399" s="158">
        <v>398</v>
      </c>
      <c r="B399" s="110">
        <v>73</v>
      </c>
      <c r="C399" s="200" t="s">
        <v>9722</v>
      </c>
    </row>
    <row r="400" spans="1:3">
      <c r="A400" s="158">
        <v>399</v>
      </c>
      <c r="B400" s="110">
        <v>73</v>
      </c>
      <c r="C400" s="200" t="s">
        <v>9723</v>
      </c>
    </row>
    <row r="401" spans="1:3">
      <c r="A401" s="158">
        <v>400</v>
      </c>
      <c r="B401" s="110">
        <v>73</v>
      </c>
      <c r="C401" s="200" t="s">
        <v>9724</v>
      </c>
    </row>
    <row r="402" spans="1:3">
      <c r="A402" s="158">
        <v>401</v>
      </c>
      <c r="B402" s="110">
        <v>73</v>
      </c>
      <c r="C402" s="200" t="s">
        <v>9725</v>
      </c>
    </row>
    <row r="403" spans="1:3">
      <c r="A403" s="158">
        <v>402</v>
      </c>
      <c r="B403" s="110">
        <v>74</v>
      </c>
      <c r="C403" s="200" t="s">
        <v>9726</v>
      </c>
    </row>
    <row r="404" spans="1:3">
      <c r="A404" s="158">
        <v>403</v>
      </c>
      <c r="B404" s="110">
        <v>74</v>
      </c>
      <c r="C404" s="200" t="s">
        <v>9727</v>
      </c>
    </row>
    <row r="405" spans="1:3">
      <c r="A405" s="158">
        <v>404</v>
      </c>
      <c r="B405" s="110">
        <v>74</v>
      </c>
      <c r="C405" s="200" t="s">
        <v>9728</v>
      </c>
    </row>
    <row r="406" spans="1:3">
      <c r="A406" s="158">
        <v>405</v>
      </c>
      <c r="B406" s="110">
        <v>74</v>
      </c>
      <c r="C406" s="200" t="s">
        <v>9729</v>
      </c>
    </row>
    <row r="407" spans="1:3">
      <c r="A407" s="158">
        <v>406</v>
      </c>
      <c r="B407" s="110">
        <v>74</v>
      </c>
      <c r="C407" s="200" t="s">
        <v>9730</v>
      </c>
    </row>
    <row r="408" spans="1:3">
      <c r="A408" s="158">
        <v>407</v>
      </c>
      <c r="B408" s="110">
        <v>74</v>
      </c>
      <c r="C408" s="200" t="s">
        <v>9731</v>
      </c>
    </row>
    <row r="409" spans="1:3">
      <c r="A409" s="158">
        <v>408</v>
      </c>
      <c r="B409" s="110">
        <v>74</v>
      </c>
      <c r="C409" s="200" t="s">
        <v>9732</v>
      </c>
    </row>
    <row r="410" spans="1:3">
      <c r="A410" s="158">
        <v>409</v>
      </c>
      <c r="B410" s="110">
        <v>74</v>
      </c>
      <c r="C410" s="200" t="s">
        <v>9733</v>
      </c>
    </row>
    <row r="411" spans="1:3">
      <c r="A411" s="158">
        <v>410</v>
      </c>
      <c r="B411" s="110">
        <v>75</v>
      </c>
      <c r="C411" s="200" t="s">
        <v>9734</v>
      </c>
    </row>
    <row r="412" spans="1:3">
      <c r="A412" s="158">
        <v>411</v>
      </c>
      <c r="B412" s="110">
        <v>75</v>
      </c>
      <c r="C412" s="200" t="s">
        <v>9735</v>
      </c>
    </row>
    <row r="413" spans="1:3">
      <c r="A413" s="158">
        <v>412</v>
      </c>
      <c r="B413" s="110">
        <v>76</v>
      </c>
      <c r="C413" s="200" t="s">
        <v>9736</v>
      </c>
    </row>
    <row r="414" spans="1:3">
      <c r="A414" s="158">
        <v>413</v>
      </c>
      <c r="B414" s="110">
        <v>76</v>
      </c>
      <c r="C414" s="200" t="s">
        <v>9737</v>
      </c>
    </row>
    <row r="415" spans="1:3">
      <c r="A415" s="158">
        <v>414</v>
      </c>
      <c r="B415" s="110">
        <v>76</v>
      </c>
      <c r="C415" s="200" t="s">
        <v>9738</v>
      </c>
    </row>
    <row r="416" spans="1:3">
      <c r="A416" s="158">
        <v>416</v>
      </c>
      <c r="B416" s="110">
        <v>77</v>
      </c>
      <c r="C416" s="200" t="s">
        <v>9739</v>
      </c>
    </row>
    <row r="417" spans="1:3">
      <c r="A417" s="158">
        <v>417</v>
      </c>
      <c r="B417" s="110">
        <v>77</v>
      </c>
      <c r="C417" s="200" t="s">
        <v>9740</v>
      </c>
    </row>
    <row r="418" spans="1:3">
      <c r="A418" s="158">
        <v>418</v>
      </c>
      <c r="B418" s="110">
        <v>77</v>
      </c>
      <c r="C418" s="200" t="s">
        <v>9741</v>
      </c>
    </row>
    <row r="419" spans="1:3">
      <c r="A419" s="158">
        <v>419</v>
      </c>
      <c r="B419" s="110">
        <v>77</v>
      </c>
      <c r="C419" s="200" t="s">
        <v>9696</v>
      </c>
    </row>
    <row r="420" spans="1:3">
      <c r="A420" s="158">
        <v>420</v>
      </c>
      <c r="B420" s="110">
        <v>77</v>
      </c>
      <c r="C420" s="200" t="s">
        <v>9742</v>
      </c>
    </row>
    <row r="421" spans="1:3">
      <c r="A421" s="158">
        <v>421</v>
      </c>
      <c r="B421" s="110">
        <v>77</v>
      </c>
      <c r="C421" s="200" t="s">
        <v>9743</v>
      </c>
    </row>
    <row r="422" spans="1:3">
      <c r="A422" s="158">
        <v>422</v>
      </c>
      <c r="B422" s="110">
        <v>77</v>
      </c>
      <c r="C422" s="200" t="s">
        <v>9744</v>
      </c>
    </row>
    <row r="423" spans="1:3">
      <c r="A423" s="158">
        <v>423</v>
      </c>
      <c r="B423" s="110">
        <v>77</v>
      </c>
      <c r="C423" s="200" t="s">
        <v>9745</v>
      </c>
    </row>
    <row r="424" spans="1:3">
      <c r="A424" s="158">
        <v>424</v>
      </c>
      <c r="B424" s="110">
        <v>77</v>
      </c>
      <c r="C424" s="200" t="s">
        <v>9701</v>
      </c>
    </row>
    <row r="425" spans="1:3">
      <c r="A425" s="158">
        <v>425</v>
      </c>
      <c r="B425" s="110">
        <v>78</v>
      </c>
      <c r="C425" s="200" t="s">
        <v>9746</v>
      </c>
    </row>
    <row r="426" spans="1:3">
      <c r="A426" s="158">
        <v>426</v>
      </c>
      <c r="B426" s="110">
        <v>78</v>
      </c>
      <c r="C426" s="200" t="s">
        <v>9747</v>
      </c>
    </row>
    <row r="427" spans="1:3">
      <c r="A427" s="158">
        <v>427</v>
      </c>
      <c r="B427" s="110">
        <v>78</v>
      </c>
      <c r="C427" s="200" t="s">
        <v>9748</v>
      </c>
    </row>
    <row r="428" spans="1:3">
      <c r="A428" s="158">
        <v>428</v>
      </c>
      <c r="B428" s="110">
        <v>78</v>
      </c>
      <c r="C428" s="200" t="s">
        <v>9749</v>
      </c>
    </row>
    <row r="429" spans="1:3">
      <c r="A429" s="158">
        <v>429</v>
      </c>
      <c r="B429" s="110">
        <v>78</v>
      </c>
      <c r="C429" s="200" t="s">
        <v>9750</v>
      </c>
    </row>
    <row r="430" spans="1:3">
      <c r="A430" s="158">
        <v>430</v>
      </c>
      <c r="B430" s="110">
        <v>78</v>
      </c>
      <c r="C430" s="200" t="s">
        <v>9751</v>
      </c>
    </row>
    <row r="431" spans="1:3">
      <c r="A431" s="158">
        <v>431</v>
      </c>
      <c r="B431" s="110">
        <v>79</v>
      </c>
      <c r="C431" s="201" t="s">
        <v>9752</v>
      </c>
    </row>
    <row r="432" spans="1:3">
      <c r="A432" s="158">
        <v>432</v>
      </c>
      <c r="B432" s="110">
        <v>80</v>
      </c>
      <c r="C432" s="201" t="s">
        <v>9753</v>
      </c>
    </row>
    <row r="433" spans="1:3">
      <c r="A433" s="158">
        <v>433</v>
      </c>
      <c r="B433" s="110">
        <v>81</v>
      </c>
      <c r="C433" s="173" t="s">
        <v>9754</v>
      </c>
    </row>
    <row r="434" spans="1:3">
      <c r="A434" s="158">
        <v>434</v>
      </c>
      <c r="B434" s="110">
        <v>82</v>
      </c>
      <c r="C434" s="200" t="s">
        <v>9755</v>
      </c>
    </row>
    <row r="435" spans="1:3">
      <c r="A435" s="158">
        <v>435</v>
      </c>
      <c r="B435" s="110">
        <v>82</v>
      </c>
      <c r="C435" s="200" t="s">
        <v>9756</v>
      </c>
    </row>
    <row r="436" spans="1:3">
      <c r="A436" s="158">
        <v>436</v>
      </c>
      <c r="B436" s="110">
        <v>83</v>
      </c>
      <c r="C436" s="201" t="s">
        <v>9757</v>
      </c>
    </row>
    <row r="437" spans="1:3">
      <c r="A437" s="158">
        <v>437</v>
      </c>
      <c r="B437" s="110">
        <v>83</v>
      </c>
      <c r="C437" s="201" t="s">
        <v>9758</v>
      </c>
    </row>
    <row r="438" spans="1:3">
      <c r="A438" s="158">
        <v>438</v>
      </c>
      <c r="B438" s="110">
        <v>83</v>
      </c>
      <c r="C438" s="201" t="s">
        <v>9759</v>
      </c>
    </row>
    <row r="439" spans="1:3">
      <c r="A439" s="158">
        <v>439</v>
      </c>
      <c r="B439" s="110">
        <v>83</v>
      </c>
      <c r="C439" s="201" t="s">
        <v>9760</v>
      </c>
    </row>
    <row r="440" spans="1:3">
      <c r="A440" s="158">
        <v>440</v>
      </c>
      <c r="B440" s="110">
        <v>83</v>
      </c>
      <c r="C440" s="201" t="s">
        <v>9761</v>
      </c>
    </row>
    <row r="441" spans="1:3">
      <c r="A441" s="158">
        <v>442</v>
      </c>
      <c r="B441" s="110">
        <v>84</v>
      </c>
      <c r="C441" s="201" t="s">
        <v>994</v>
      </c>
    </row>
    <row r="442" spans="1:3">
      <c r="A442" s="158">
        <v>443</v>
      </c>
      <c r="B442" s="110">
        <v>85</v>
      </c>
      <c r="C442" s="201" t="s">
        <v>9762</v>
      </c>
    </row>
    <row r="443" spans="1:3">
      <c r="A443" s="158">
        <v>444</v>
      </c>
      <c r="B443" s="110">
        <v>85</v>
      </c>
      <c r="C443" s="201" t="s">
        <v>9763</v>
      </c>
    </row>
    <row r="444" spans="1:3">
      <c r="A444" s="158">
        <v>445</v>
      </c>
      <c r="B444" s="110">
        <v>86</v>
      </c>
      <c r="C444" s="200" t="s">
        <v>9764</v>
      </c>
    </row>
    <row r="445" spans="1:3">
      <c r="A445" s="158">
        <v>446</v>
      </c>
      <c r="B445" s="110">
        <v>86</v>
      </c>
      <c r="C445" s="200" t="s">
        <v>9765</v>
      </c>
    </row>
    <row r="446" spans="1:3">
      <c r="A446" s="158">
        <v>447</v>
      </c>
      <c r="B446" s="110">
        <v>86</v>
      </c>
      <c r="C446" s="200" t="s">
        <v>9766</v>
      </c>
    </row>
    <row r="447" spans="1:3">
      <c r="A447" s="158">
        <v>448</v>
      </c>
      <c r="B447" s="110">
        <v>86</v>
      </c>
      <c r="C447" s="200" t="s">
        <v>9767</v>
      </c>
    </row>
    <row r="448" spans="1:3">
      <c r="A448" s="158">
        <v>449</v>
      </c>
      <c r="B448" s="110">
        <v>86</v>
      </c>
      <c r="C448" s="200" t="s">
        <v>9768</v>
      </c>
    </row>
    <row r="449" spans="1:3">
      <c r="A449" s="158">
        <v>450</v>
      </c>
      <c r="B449" s="110">
        <v>87</v>
      </c>
      <c r="C449" s="200" t="s">
        <v>9769</v>
      </c>
    </row>
    <row r="450" spans="1:3">
      <c r="A450" s="158">
        <v>451</v>
      </c>
      <c r="B450" s="110">
        <v>87</v>
      </c>
      <c r="C450" s="200" t="s">
        <v>9770</v>
      </c>
    </row>
    <row r="451" spans="1:3">
      <c r="A451" s="158">
        <v>452</v>
      </c>
      <c r="B451" s="110">
        <v>87</v>
      </c>
      <c r="C451" s="200" t="s">
        <v>9771</v>
      </c>
    </row>
    <row r="452" spans="1:3">
      <c r="A452" s="158">
        <v>453</v>
      </c>
      <c r="B452" s="110">
        <v>87</v>
      </c>
      <c r="C452" s="200" t="s">
        <v>9772</v>
      </c>
    </row>
    <row r="453" spans="1:3">
      <c r="A453" s="158">
        <v>454</v>
      </c>
      <c r="B453" s="110">
        <v>87</v>
      </c>
      <c r="C453" s="200" t="s">
        <v>9773</v>
      </c>
    </row>
    <row r="454" spans="1:3">
      <c r="A454" s="158">
        <v>455</v>
      </c>
      <c r="B454" s="110">
        <v>88</v>
      </c>
      <c r="C454" s="201" t="s">
        <v>9752</v>
      </c>
    </row>
    <row r="455" spans="1:3">
      <c r="A455" s="158">
        <v>456</v>
      </c>
      <c r="B455" s="206">
        <v>89</v>
      </c>
      <c r="C455" s="207" t="s">
        <v>9774</v>
      </c>
    </row>
    <row r="456" spans="1:3">
      <c r="A456" s="158">
        <v>457</v>
      </c>
      <c r="B456" s="110">
        <v>90</v>
      </c>
      <c r="C456" s="173" t="s">
        <v>9775</v>
      </c>
    </row>
    <row r="457" spans="1:3">
      <c r="A457" s="158">
        <v>458</v>
      </c>
      <c r="B457" s="110">
        <v>90</v>
      </c>
      <c r="C457" s="173" t="s">
        <v>9776</v>
      </c>
    </row>
    <row r="458" spans="1:3">
      <c r="A458" s="158">
        <v>459</v>
      </c>
      <c r="B458" s="110">
        <v>91</v>
      </c>
      <c r="C458" s="173" t="s">
        <v>9777</v>
      </c>
    </row>
    <row r="459" spans="1:3">
      <c r="A459" s="158">
        <v>460</v>
      </c>
      <c r="B459" s="110">
        <v>91</v>
      </c>
      <c r="C459" s="173" t="s">
        <v>9778</v>
      </c>
    </row>
    <row r="460" spans="1:3">
      <c r="A460" s="158">
        <v>461</v>
      </c>
      <c r="B460" s="110">
        <v>92</v>
      </c>
      <c r="C460" s="200" t="s">
        <v>9779</v>
      </c>
    </row>
    <row r="461" spans="1:3">
      <c r="A461" s="158">
        <v>462</v>
      </c>
      <c r="B461" s="110">
        <v>92</v>
      </c>
      <c r="C461" s="200" t="s">
        <v>9780</v>
      </c>
    </row>
    <row r="462" spans="1:3">
      <c r="A462" s="158">
        <v>463</v>
      </c>
      <c r="B462" s="110">
        <v>93</v>
      </c>
      <c r="C462" s="200" t="s">
        <v>9781</v>
      </c>
    </row>
    <row r="463" spans="1:3">
      <c r="A463" s="158">
        <v>464</v>
      </c>
      <c r="B463" s="110">
        <v>93</v>
      </c>
      <c r="C463" s="200" t="s">
        <v>9782</v>
      </c>
    </row>
    <row r="464" spans="1:3">
      <c r="A464" s="158">
        <v>465</v>
      </c>
      <c r="B464" s="110">
        <v>94</v>
      </c>
      <c r="C464" s="200" t="s">
        <v>9783</v>
      </c>
    </row>
    <row r="465" spans="1:3">
      <c r="A465" s="158">
        <v>466</v>
      </c>
      <c r="B465" s="110">
        <v>94</v>
      </c>
      <c r="C465" s="200" t="s">
        <v>9784</v>
      </c>
    </row>
    <row r="466" spans="1:3">
      <c r="A466" s="158">
        <v>467</v>
      </c>
      <c r="B466" s="110">
        <v>94</v>
      </c>
      <c r="C466" s="200" t="s">
        <v>9785</v>
      </c>
    </row>
    <row r="467" spans="1:3">
      <c r="A467" s="158">
        <v>468</v>
      </c>
      <c r="B467" s="110">
        <v>95</v>
      </c>
      <c r="C467" s="200" t="s">
        <v>9786</v>
      </c>
    </row>
    <row r="468" spans="1:3">
      <c r="A468" s="158">
        <v>469</v>
      </c>
      <c r="B468" s="110">
        <v>95</v>
      </c>
      <c r="C468" s="200" t="s">
        <v>9787</v>
      </c>
    </row>
    <row r="469" spans="1:3">
      <c r="A469" s="158">
        <v>470</v>
      </c>
      <c r="B469" s="206">
        <v>96</v>
      </c>
      <c r="C469" s="208" t="s">
        <v>9788</v>
      </c>
    </row>
    <row r="470" spans="1:3" ht="15.75" customHeight="1">
      <c r="A470" s="110"/>
      <c r="B470" s="110"/>
    </row>
    <row r="471" spans="1:3" ht="15.75" customHeight="1">
      <c r="A471" s="110"/>
      <c r="B471" s="110"/>
    </row>
    <row r="527" spans="1:2" ht="15.75" customHeight="1">
      <c r="A527" s="110"/>
      <c r="B527" s="110"/>
    </row>
    <row r="528" spans="1:2" ht="15.75" customHeight="1">
      <c r="A528" s="110"/>
      <c r="B528" s="110"/>
    </row>
    <row r="529" spans="1:2" ht="15.75" customHeight="1">
      <c r="A529" s="110"/>
      <c r="B529" s="110"/>
    </row>
    <row r="530" spans="1:2" ht="15.75" customHeight="1">
      <c r="A530" s="110"/>
      <c r="B530" s="110"/>
    </row>
    <row r="531" spans="1:2" ht="15.75" customHeight="1">
      <c r="A531" s="110"/>
      <c r="B531" s="110"/>
    </row>
    <row r="532" spans="1:2" ht="15.75" customHeight="1">
      <c r="A532" s="110"/>
      <c r="B532" s="110"/>
    </row>
    <row r="533" spans="1:2" ht="15.75" customHeight="1">
      <c r="A533" s="110"/>
      <c r="B533" s="110"/>
    </row>
    <row r="534" spans="1:2" ht="15.75" customHeight="1">
      <c r="A534" s="110"/>
      <c r="B534" s="110"/>
    </row>
    <row r="535" spans="1:2" ht="15.75" customHeight="1">
      <c r="A535" s="110"/>
      <c r="B535" s="110"/>
    </row>
    <row r="536" spans="1:2" ht="15.75" customHeight="1">
      <c r="A536" s="110"/>
      <c r="B536" s="110"/>
    </row>
    <row r="537" spans="1:2" ht="15.75" customHeight="1">
      <c r="A537" s="110"/>
      <c r="B537" s="110"/>
    </row>
    <row r="538" spans="1:2" ht="15.75" customHeight="1">
      <c r="A538" s="110"/>
      <c r="B538" s="110"/>
    </row>
    <row r="539" spans="1:2" ht="15.75" customHeight="1">
      <c r="A539" s="110"/>
      <c r="B539" s="110"/>
    </row>
    <row r="540" spans="1:2" ht="15.75" customHeight="1">
      <c r="A540" s="110"/>
      <c r="B540" s="110"/>
    </row>
    <row r="541" spans="1:2" ht="15.75" customHeight="1">
      <c r="A541" s="110"/>
      <c r="B541" s="110"/>
    </row>
    <row r="542" spans="1:2" ht="15.75" customHeight="1">
      <c r="A542" s="110"/>
      <c r="B542" s="110"/>
    </row>
    <row r="543" spans="1:2" ht="15.75" customHeight="1">
      <c r="A543" s="110"/>
      <c r="B543" s="110"/>
    </row>
    <row r="544" spans="1:2" ht="15.75" customHeight="1">
      <c r="A544" s="110"/>
      <c r="B544" s="110"/>
    </row>
    <row r="545" spans="1:2" ht="15.75" customHeight="1">
      <c r="A545" s="110"/>
      <c r="B545" s="110"/>
    </row>
    <row r="546" spans="1:2" ht="15.75" customHeight="1">
      <c r="A546" s="110"/>
      <c r="B546" s="110"/>
    </row>
    <row r="547" spans="1:2" ht="15.75" customHeight="1">
      <c r="A547" s="110"/>
      <c r="B547" s="110"/>
    </row>
    <row r="548" spans="1:2" ht="15.75" customHeight="1">
      <c r="A548" s="110"/>
      <c r="B548" s="110"/>
    </row>
    <row r="549" spans="1:2" ht="15.75" customHeight="1">
      <c r="A549" s="110"/>
      <c r="B549" s="110"/>
    </row>
    <row r="550" spans="1:2" ht="15.75" customHeight="1">
      <c r="A550" s="110"/>
      <c r="B550" s="110"/>
    </row>
    <row r="551" spans="1:2" ht="15.75" customHeight="1">
      <c r="A551" s="110"/>
      <c r="B551" s="110"/>
    </row>
    <row r="552" spans="1:2" ht="15.75" customHeight="1">
      <c r="A552" s="110"/>
      <c r="B552" s="110"/>
    </row>
    <row r="553" spans="1:2" ht="15.75" customHeight="1">
      <c r="A553" s="110"/>
      <c r="B553" s="110"/>
    </row>
    <row r="554" spans="1:2" ht="15.75" customHeight="1">
      <c r="A554" s="110"/>
      <c r="B554" s="110"/>
    </row>
    <row r="555" spans="1:2" ht="15.75" customHeight="1">
      <c r="A555" s="110"/>
      <c r="B555" s="110"/>
    </row>
    <row r="556" spans="1:2" ht="15.75" customHeight="1">
      <c r="A556" s="110"/>
      <c r="B556" s="110"/>
    </row>
    <row r="557" spans="1:2" ht="15.75" customHeight="1">
      <c r="A557" s="110"/>
      <c r="B557" s="110"/>
    </row>
    <row r="558" spans="1:2" ht="15.75" customHeight="1">
      <c r="A558" s="110"/>
      <c r="B558" s="110"/>
    </row>
    <row r="559" spans="1:2" ht="15.75" customHeight="1">
      <c r="A559" s="110"/>
      <c r="B559" s="110"/>
    </row>
    <row r="560" spans="1:2" ht="15.75" customHeight="1">
      <c r="A560" s="110"/>
      <c r="B560" s="110"/>
    </row>
    <row r="561" spans="1:2" ht="15.75" customHeight="1">
      <c r="A561" s="110"/>
      <c r="B561" s="110"/>
    </row>
    <row r="562" spans="1:2" ht="15.75" customHeight="1">
      <c r="A562" s="110"/>
      <c r="B562" s="110"/>
    </row>
    <row r="563" spans="1:2" ht="15.75" customHeight="1">
      <c r="A563" s="110"/>
      <c r="B563" s="110"/>
    </row>
    <row r="564" spans="1:2" ht="15.75" customHeight="1">
      <c r="A564" s="110"/>
      <c r="B564" s="110"/>
    </row>
    <row r="565" spans="1:2" ht="15.75" customHeight="1">
      <c r="A565" s="110"/>
      <c r="B565" s="110"/>
    </row>
    <row r="566" spans="1:2" ht="15.75" customHeight="1">
      <c r="A566" s="110"/>
      <c r="B566" s="110"/>
    </row>
    <row r="567" spans="1:2" ht="15.75" customHeight="1">
      <c r="A567" s="110"/>
      <c r="B567" s="110"/>
    </row>
    <row r="568" spans="1:2" ht="15.75" customHeight="1">
      <c r="A568" s="110"/>
      <c r="B568" s="110"/>
    </row>
    <row r="569" spans="1:2" ht="15.75" customHeight="1">
      <c r="A569" s="110"/>
      <c r="B569" s="110"/>
    </row>
    <row r="570" spans="1:2" ht="15.75" customHeight="1">
      <c r="A570" s="110"/>
      <c r="B570" s="110"/>
    </row>
    <row r="571" spans="1:2" ht="15.75" customHeight="1">
      <c r="A571" s="110"/>
      <c r="B571" s="110"/>
    </row>
    <row r="572" spans="1:2" ht="15.75" customHeight="1">
      <c r="A572" s="110"/>
      <c r="B572" s="110"/>
    </row>
    <row r="573" spans="1:2" ht="15.75" customHeight="1">
      <c r="A573" s="110"/>
      <c r="B573" s="110"/>
    </row>
    <row r="574" spans="1:2" ht="15.75" customHeight="1">
      <c r="A574" s="110"/>
      <c r="B574" s="110"/>
    </row>
    <row r="575" spans="1:2" ht="15.75" customHeight="1">
      <c r="A575" s="110"/>
      <c r="B575" s="110"/>
    </row>
    <row r="576" spans="1:2" ht="15.75" customHeight="1">
      <c r="A576" s="110"/>
      <c r="B576" s="110"/>
    </row>
    <row r="577" spans="1:2" ht="15.75" customHeight="1">
      <c r="A577" s="110"/>
      <c r="B577" s="110"/>
    </row>
    <row r="578" spans="1:2" ht="15.75" customHeight="1">
      <c r="A578" s="110"/>
      <c r="B578" s="110"/>
    </row>
    <row r="579" spans="1:2" ht="15.75" customHeight="1">
      <c r="A579" s="110"/>
      <c r="B579" s="110"/>
    </row>
    <row r="580" spans="1:2" ht="15.75" customHeight="1">
      <c r="A580" s="110"/>
      <c r="B580" s="110"/>
    </row>
    <row r="581" spans="1:2" ht="15.75" customHeight="1">
      <c r="A581" s="110"/>
      <c r="B581" s="110"/>
    </row>
    <row r="582" spans="1:2" ht="15.75" customHeight="1">
      <c r="A582" s="110"/>
      <c r="B582" s="110"/>
    </row>
    <row r="583" spans="1:2" ht="15.75" customHeight="1">
      <c r="A583" s="110"/>
      <c r="B583" s="110"/>
    </row>
    <row r="584" spans="1:2" ht="15.75" customHeight="1">
      <c r="A584" s="110"/>
      <c r="B584" s="110"/>
    </row>
    <row r="585" spans="1:2" ht="15.75" customHeight="1">
      <c r="A585" s="110"/>
      <c r="B585" s="110"/>
    </row>
    <row r="586" spans="1:2" ht="15.75" customHeight="1">
      <c r="A586" s="110"/>
      <c r="B586" s="110"/>
    </row>
    <row r="587" spans="1:2" ht="15.75" customHeight="1">
      <c r="A587" s="110"/>
      <c r="B587" s="110"/>
    </row>
    <row r="588" spans="1:2" ht="15.75" customHeight="1">
      <c r="A588" s="110"/>
      <c r="B588" s="110"/>
    </row>
    <row r="589" spans="1:2" ht="15.75" customHeight="1">
      <c r="A589" s="110"/>
      <c r="B589" s="110"/>
    </row>
    <row r="590" spans="1:2" ht="15.75" customHeight="1">
      <c r="A590" s="110"/>
      <c r="B590" s="110"/>
    </row>
    <row r="591" spans="1:2" ht="15.75" customHeight="1">
      <c r="A591" s="110"/>
      <c r="B591" s="110"/>
    </row>
    <row r="592" spans="1:2" ht="15.75" customHeight="1">
      <c r="A592" s="110"/>
      <c r="B592" s="110"/>
    </row>
    <row r="593" spans="1:2" ht="15.75" customHeight="1">
      <c r="A593" s="110"/>
      <c r="B593" s="110"/>
    </row>
    <row r="594" spans="1:2" ht="15.75" customHeight="1">
      <c r="A594" s="110"/>
      <c r="B594" s="110"/>
    </row>
    <row r="595" spans="1:2" ht="15.75" customHeight="1">
      <c r="A595" s="110"/>
      <c r="B595" s="110"/>
    </row>
    <row r="596" spans="1:2" ht="15.75" customHeight="1">
      <c r="A596" s="110"/>
      <c r="B596" s="110"/>
    </row>
    <row r="597" spans="1:2" ht="15.75" customHeight="1">
      <c r="A597" s="110"/>
      <c r="B597" s="110"/>
    </row>
    <row r="598" spans="1:2" ht="15.75" customHeight="1">
      <c r="A598" s="110"/>
      <c r="B598" s="110"/>
    </row>
    <row r="599" spans="1:2" ht="15.75" customHeight="1">
      <c r="A599" s="110"/>
      <c r="B599" s="110"/>
    </row>
    <row r="600" spans="1:2" ht="15.75" customHeight="1">
      <c r="A600" s="110"/>
      <c r="B600" s="110"/>
    </row>
    <row r="601" spans="1:2" ht="15.75" customHeight="1">
      <c r="A601" s="110"/>
      <c r="B601" s="110"/>
    </row>
    <row r="602" spans="1:2" ht="15.75" customHeight="1">
      <c r="A602" s="110"/>
      <c r="B602" s="110"/>
    </row>
    <row r="603" spans="1:2" ht="15.75" customHeight="1">
      <c r="A603" s="110"/>
      <c r="B603" s="110"/>
    </row>
    <row r="604" spans="1:2" ht="15.75" customHeight="1">
      <c r="A604" s="110"/>
      <c r="B604" s="110"/>
    </row>
    <row r="605" spans="1:2" ht="15.75" customHeight="1">
      <c r="A605" s="110"/>
      <c r="B605" s="110"/>
    </row>
    <row r="606" spans="1:2" ht="15.75" customHeight="1">
      <c r="A606" s="110"/>
      <c r="B606" s="110"/>
    </row>
    <row r="607" spans="1:2" ht="15.75" customHeight="1">
      <c r="A607" s="110"/>
      <c r="B607" s="110"/>
    </row>
    <row r="608" spans="1:2" ht="15.75" customHeight="1">
      <c r="A608" s="110"/>
      <c r="B608" s="110"/>
    </row>
    <row r="609" spans="1:2" ht="15.75" customHeight="1">
      <c r="A609" s="110"/>
      <c r="B609" s="110"/>
    </row>
    <row r="610" spans="1:2" ht="15.75" customHeight="1">
      <c r="A610" s="110"/>
      <c r="B610" s="110"/>
    </row>
    <row r="611" spans="1:2" ht="15.75" customHeight="1">
      <c r="A611" s="110"/>
      <c r="B611" s="110"/>
    </row>
    <row r="612" spans="1:2" ht="15.75" customHeight="1">
      <c r="A612" s="110"/>
      <c r="B612" s="110"/>
    </row>
    <row r="613" spans="1:2" ht="15.75" customHeight="1">
      <c r="A613" s="110"/>
      <c r="B613" s="110"/>
    </row>
    <row r="614" spans="1:2" ht="15.75" customHeight="1">
      <c r="A614" s="110"/>
      <c r="B614" s="110"/>
    </row>
    <row r="615" spans="1:2" ht="15.75" customHeight="1">
      <c r="A615" s="110"/>
      <c r="B615" s="110"/>
    </row>
    <row r="616" spans="1:2" ht="15.75" customHeight="1">
      <c r="A616" s="110"/>
      <c r="B616" s="110"/>
    </row>
    <row r="617" spans="1:2" ht="15.75" customHeight="1">
      <c r="A617" s="110"/>
      <c r="B617" s="110"/>
    </row>
    <row r="618" spans="1:2" ht="15.75" customHeight="1">
      <c r="A618" s="110"/>
      <c r="B618" s="110"/>
    </row>
    <row r="619" spans="1:2" ht="15.75" customHeight="1">
      <c r="A619" s="110"/>
      <c r="B619" s="110"/>
    </row>
    <row r="620" spans="1:2" ht="15.75" customHeight="1">
      <c r="A620" s="110"/>
      <c r="B620" s="110"/>
    </row>
    <row r="621" spans="1:2" ht="15.75" customHeight="1">
      <c r="A621" s="110"/>
      <c r="B621" s="110"/>
    </row>
    <row r="622" spans="1:2" ht="15.75" customHeight="1">
      <c r="A622" s="110"/>
      <c r="B622" s="110"/>
    </row>
    <row r="623" spans="1:2" ht="15.75" customHeight="1">
      <c r="A623" s="110"/>
      <c r="B623" s="110"/>
    </row>
    <row r="624" spans="1:2" ht="15.75" customHeight="1">
      <c r="A624" s="110"/>
      <c r="B624" s="110"/>
    </row>
    <row r="625" spans="1:2" ht="15.75" customHeight="1">
      <c r="A625" s="110"/>
      <c r="B625" s="110"/>
    </row>
    <row r="626" spans="1:2" ht="15.75" customHeight="1">
      <c r="A626" s="110"/>
      <c r="B626" s="110"/>
    </row>
    <row r="627" spans="1:2" ht="15.75" customHeight="1">
      <c r="A627" s="110"/>
      <c r="B627" s="110"/>
    </row>
    <row r="628" spans="1:2" ht="15.75" customHeight="1">
      <c r="A628" s="110"/>
      <c r="B628" s="110"/>
    </row>
    <row r="629" spans="1:2" ht="15.75" customHeight="1">
      <c r="A629" s="110"/>
      <c r="B629" s="110"/>
    </row>
    <row r="630" spans="1:2" ht="15.75" customHeight="1">
      <c r="A630" s="110"/>
      <c r="B630" s="110"/>
    </row>
    <row r="631" spans="1:2" ht="15.75" customHeight="1">
      <c r="A631" s="110"/>
      <c r="B631" s="110"/>
    </row>
    <row r="632" spans="1:2" ht="15.75" customHeight="1">
      <c r="A632" s="110"/>
      <c r="B632" s="110"/>
    </row>
    <row r="633" spans="1:2" ht="15.75" customHeight="1">
      <c r="A633" s="110"/>
      <c r="B633" s="110"/>
    </row>
    <row r="634" spans="1:2" ht="15.75" customHeight="1">
      <c r="A634" s="110"/>
      <c r="B634" s="110"/>
    </row>
    <row r="635" spans="1:2" ht="15.75" customHeight="1">
      <c r="A635" s="110"/>
      <c r="B635" s="110"/>
    </row>
    <row r="636" spans="1:2" ht="15.75" customHeight="1">
      <c r="A636" s="110"/>
      <c r="B636" s="110"/>
    </row>
    <row r="637" spans="1:2" ht="15.75" customHeight="1">
      <c r="A637" s="110"/>
      <c r="B637" s="110"/>
    </row>
    <row r="638" spans="1:2" ht="15.75" customHeight="1">
      <c r="A638" s="110"/>
      <c r="B638" s="110"/>
    </row>
    <row r="639" spans="1:2" ht="15.75" customHeight="1">
      <c r="A639" s="110"/>
      <c r="B639" s="110"/>
    </row>
    <row r="640" spans="1:2" ht="15.75" customHeight="1">
      <c r="A640" s="110"/>
      <c r="B640" s="110"/>
    </row>
    <row r="641" spans="1:2" ht="15.75" customHeight="1">
      <c r="A641" s="110"/>
      <c r="B641" s="110"/>
    </row>
    <row r="642" spans="1:2" ht="15.75" customHeight="1">
      <c r="A642" s="110"/>
      <c r="B642" s="110"/>
    </row>
    <row r="643" spans="1:2" ht="15.75" customHeight="1">
      <c r="A643" s="110"/>
      <c r="B643" s="110"/>
    </row>
    <row r="644" spans="1:2" ht="15.75" customHeight="1">
      <c r="A644" s="110"/>
      <c r="B644" s="110"/>
    </row>
    <row r="645" spans="1:2" ht="15.75" customHeight="1">
      <c r="A645" s="110"/>
      <c r="B645" s="110"/>
    </row>
    <row r="646" spans="1:2" ht="15.75" customHeight="1">
      <c r="A646" s="110"/>
      <c r="B646" s="110"/>
    </row>
    <row r="647" spans="1:2" ht="15.75" customHeight="1">
      <c r="A647" s="110"/>
      <c r="B647" s="110"/>
    </row>
    <row r="648" spans="1:2" ht="15.75" customHeight="1">
      <c r="A648" s="110"/>
      <c r="B648" s="110"/>
    </row>
    <row r="649" spans="1:2" ht="15.75" customHeight="1">
      <c r="A649" s="110"/>
      <c r="B649" s="110"/>
    </row>
    <row r="650" spans="1:2" ht="15.75" customHeight="1">
      <c r="A650" s="110"/>
      <c r="B650" s="110"/>
    </row>
    <row r="651" spans="1:2" ht="15.75" customHeight="1">
      <c r="A651" s="110"/>
      <c r="B651" s="110"/>
    </row>
    <row r="652" spans="1:2" ht="15.75" customHeight="1">
      <c r="A652" s="110"/>
      <c r="B652" s="110"/>
    </row>
    <row r="653" spans="1:2" ht="15.75" customHeight="1">
      <c r="A653" s="110"/>
      <c r="B653" s="110"/>
    </row>
    <row r="654" spans="1:2" ht="15.75" customHeight="1">
      <c r="A654" s="110"/>
      <c r="B654" s="110"/>
    </row>
    <row r="655" spans="1:2" ht="15.75" customHeight="1">
      <c r="A655" s="110"/>
      <c r="B655" s="110"/>
    </row>
    <row r="656" spans="1:2" ht="15.75" customHeight="1">
      <c r="A656" s="110"/>
      <c r="B656" s="110"/>
    </row>
    <row r="657" spans="1:2" ht="15.75" customHeight="1">
      <c r="A657" s="110"/>
      <c r="B657" s="110"/>
    </row>
    <row r="658" spans="1:2" ht="15.75" customHeight="1">
      <c r="A658" s="110"/>
      <c r="B658" s="110"/>
    </row>
    <row r="659" spans="1:2" ht="15.75" customHeight="1">
      <c r="A659" s="110"/>
      <c r="B659" s="110"/>
    </row>
    <row r="660" spans="1:2" ht="15.75" customHeight="1">
      <c r="A660" s="110"/>
      <c r="B660" s="110"/>
    </row>
    <row r="661" spans="1:2" ht="15.75" customHeight="1">
      <c r="A661" s="110"/>
      <c r="B661" s="110"/>
    </row>
    <row r="662" spans="1:2" ht="15.75" customHeight="1">
      <c r="A662" s="110"/>
      <c r="B662" s="110"/>
    </row>
    <row r="663" spans="1:2" ht="15.75" customHeight="1">
      <c r="A663" s="110"/>
      <c r="B663" s="110"/>
    </row>
    <row r="664" spans="1:2" ht="15.75" customHeight="1">
      <c r="A664" s="110"/>
      <c r="B664" s="110"/>
    </row>
    <row r="665" spans="1:2" ht="15.75" customHeight="1">
      <c r="A665" s="110"/>
      <c r="B665" s="110"/>
    </row>
    <row r="666" spans="1:2" ht="15.75" customHeight="1">
      <c r="A666" s="110"/>
      <c r="B666" s="110"/>
    </row>
    <row r="667" spans="1:2" ht="15.75" customHeight="1">
      <c r="A667" s="110"/>
      <c r="B667" s="110"/>
    </row>
    <row r="668" spans="1:2" ht="15.75" customHeight="1">
      <c r="A668" s="110"/>
      <c r="B668" s="110"/>
    </row>
    <row r="669" spans="1:2" ht="15.75" customHeight="1">
      <c r="A669" s="110"/>
      <c r="B669" s="110"/>
    </row>
    <row r="670" spans="1:2" ht="15.75" customHeight="1">
      <c r="A670" s="110"/>
      <c r="B670" s="110"/>
    </row>
    <row r="671" spans="1:2" ht="15.75" customHeight="1">
      <c r="A671" s="110"/>
      <c r="B671" s="110"/>
    </row>
    <row r="672" spans="1:2" ht="15.75" customHeight="1">
      <c r="A672" s="110"/>
      <c r="B672" s="110"/>
    </row>
    <row r="673" spans="1:2" ht="15.75" customHeight="1">
      <c r="A673" s="110"/>
      <c r="B673" s="110"/>
    </row>
    <row r="674" spans="1:2" ht="15.75" customHeight="1">
      <c r="A674" s="110"/>
      <c r="B674" s="110"/>
    </row>
    <row r="675" spans="1:2" ht="15.75" customHeight="1">
      <c r="A675" s="110"/>
      <c r="B675" s="110"/>
    </row>
    <row r="676" spans="1:2" ht="15.75" customHeight="1">
      <c r="A676" s="110"/>
      <c r="B676" s="110"/>
    </row>
    <row r="677" spans="1:2" ht="15.75" customHeight="1">
      <c r="A677" s="110"/>
      <c r="B677" s="110"/>
    </row>
    <row r="678" spans="1:2" ht="15.75" customHeight="1">
      <c r="A678" s="110"/>
      <c r="B678" s="110"/>
    </row>
    <row r="679" spans="1:2" ht="15.75" customHeight="1">
      <c r="A679" s="110"/>
      <c r="B679" s="110"/>
    </row>
    <row r="680" spans="1:2" ht="15.75" customHeight="1">
      <c r="A680" s="110"/>
      <c r="B680" s="110"/>
    </row>
    <row r="681" spans="1:2" ht="15.75" customHeight="1">
      <c r="A681" s="110"/>
      <c r="B681" s="110"/>
    </row>
    <row r="682" spans="1:2" ht="15.75" customHeight="1">
      <c r="A682" s="110"/>
      <c r="B682" s="110"/>
    </row>
    <row r="683" spans="1:2" ht="15.75" customHeight="1">
      <c r="A683" s="110"/>
      <c r="B683" s="110"/>
    </row>
    <row r="684" spans="1:2" ht="15.75" customHeight="1">
      <c r="A684" s="110"/>
      <c r="B684" s="110"/>
    </row>
    <row r="685" spans="1:2" ht="15.75" customHeight="1">
      <c r="A685" s="110"/>
      <c r="B685" s="110"/>
    </row>
    <row r="686" spans="1:2" ht="15.75" customHeight="1">
      <c r="A686" s="110"/>
      <c r="B686" s="110"/>
    </row>
    <row r="687" spans="1:2" ht="15.75" customHeight="1">
      <c r="A687" s="110"/>
      <c r="B687" s="110"/>
    </row>
    <row r="688" spans="1:2" ht="15.75" customHeight="1">
      <c r="A688" s="110"/>
      <c r="B688" s="110"/>
    </row>
    <row r="689" spans="1:2" ht="15.75" customHeight="1">
      <c r="A689" s="110"/>
      <c r="B689" s="110"/>
    </row>
    <row r="690" spans="1:2" ht="15.75" customHeight="1">
      <c r="A690" s="110"/>
      <c r="B690" s="110"/>
    </row>
    <row r="691" spans="1:2" ht="15.75" customHeight="1">
      <c r="A691" s="110"/>
      <c r="B691" s="110"/>
    </row>
    <row r="692" spans="1:2" ht="15.75" customHeight="1">
      <c r="A692" s="110"/>
      <c r="B692" s="110"/>
    </row>
    <row r="693" spans="1:2" ht="15.75" customHeight="1">
      <c r="A693" s="110"/>
      <c r="B693" s="110"/>
    </row>
    <row r="694" spans="1:2" ht="15.75" customHeight="1">
      <c r="A694" s="110"/>
      <c r="B694" s="110"/>
    </row>
    <row r="695" spans="1:2" ht="15.75" customHeight="1">
      <c r="A695" s="110"/>
      <c r="B695" s="110"/>
    </row>
    <row r="696" spans="1:2" ht="15.75" customHeight="1">
      <c r="A696" s="110"/>
      <c r="B696" s="110"/>
    </row>
    <row r="697" spans="1:2" ht="15.75" customHeight="1">
      <c r="A697" s="110"/>
      <c r="B697" s="110"/>
    </row>
    <row r="698" spans="1:2" ht="15.75" customHeight="1">
      <c r="A698" s="110"/>
      <c r="B698" s="110"/>
    </row>
    <row r="699" spans="1:2" ht="15.75" customHeight="1">
      <c r="A699" s="110"/>
      <c r="B699" s="110"/>
    </row>
    <row r="700" spans="1:2" ht="15.75" customHeight="1">
      <c r="A700" s="110"/>
      <c r="B700" s="110"/>
    </row>
    <row r="701" spans="1:2" ht="15.75" customHeight="1">
      <c r="A701" s="110"/>
      <c r="B701" s="110"/>
    </row>
    <row r="702" spans="1:2" ht="15.75" customHeight="1">
      <c r="A702" s="110"/>
      <c r="B702" s="110"/>
    </row>
    <row r="703" spans="1:2" ht="15.75" customHeight="1">
      <c r="A703" s="110"/>
      <c r="B703" s="110"/>
    </row>
    <row r="704" spans="1:2" ht="15.75" customHeight="1">
      <c r="A704" s="110"/>
      <c r="B704" s="110"/>
    </row>
    <row r="705" spans="1:2" ht="15.75" customHeight="1">
      <c r="A705" s="110"/>
      <c r="B705" s="110"/>
    </row>
    <row r="706" spans="1:2" ht="15.75" customHeight="1">
      <c r="A706" s="110"/>
      <c r="B706" s="110"/>
    </row>
    <row r="707" spans="1:2" ht="15.75" customHeight="1">
      <c r="A707" s="110"/>
      <c r="B707" s="110"/>
    </row>
    <row r="708" spans="1:2" ht="15.75" customHeight="1">
      <c r="A708" s="110"/>
      <c r="B708" s="110"/>
    </row>
    <row r="709" spans="1:2" ht="15.75" customHeight="1">
      <c r="A709" s="110"/>
      <c r="B709" s="110"/>
    </row>
    <row r="710" spans="1:2" ht="15.75" customHeight="1">
      <c r="A710" s="110"/>
      <c r="B710" s="110"/>
    </row>
    <row r="711" spans="1:2" ht="15.75" customHeight="1">
      <c r="A711" s="110"/>
      <c r="B711" s="110"/>
    </row>
    <row r="712" spans="1:2" ht="15.75" customHeight="1">
      <c r="A712" s="110"/>
      <c r="B712" s="110"/>
    </row>
    <row r="713" spans="1:2" ht="15.75" customHeight="1">
      <c r="A713" s="110"/>
      <c r="B713" s="110"/>
    </row>
    <row r="714" spans="1:2" ht="15.75" customHeight="1">
      <c r="A714" s="110"/>
      <c r="B714" s="110"/>
    </row>
    <row r="715" spans="1:2" ht="15.75" customHeight="1">
      <c r="A715" s="110"/>
      <c r="B715" s="110"/>
    </row>
    <row r="716" spans="1:2" ht="15.75" customHeight="1">
      <c r="A716" s="110"/>
      <c r="B716" s="110"/>
    </row>
    <row r="717" spans="1:2" ht="15.75" customHeight="1">
      <c r="A717" s="110"/>
      <c r="B717" s="110"/>
    </row>
    <row r="718" spans="1:2" ht="15.75" customHeight="1">
      <c r="A718" s="110"/>
      <c r="B718" s="110"/>
    </row>
    <row r="719" spans="1:2" ht="15.75" customHeight="1">
      <c r="A719" s="110"/>
      <c r="B719" s="110"/>
    </row>
    <row r="720" spans="1:2" ht="15.75" customHeight="1">
      <c r="A720" s="110"/>
      <c r="B720" s="110"/>
    </row>
    <row r="721" spans="1:2" ht="15.75" customHeight="1">
      <c r="A721" s="110"/>
      <c r="B721" s="110"/>
    </row>
    <row r="722" spans="1:2" ht="15.75" customHeight="1">
      <c r="A722" s="110"/>
      <c r="B722" s="110"/>
    </row>
    <row r="723" spans="1:2" ht="15.75" customHeight="1">
      <c r="A723" s="110"/>
      <c r="B723" s="110"/>
    </row>
    <row r="724" spans="1:2" ht="15.75" customHeight="1">
      <c r="A724" s="110"/>
      <c r="B724" s="110"/>
    </row>
    <row r="725" spans="1:2" ht="15.75" customHeight="1">
      <c r="A725" s="110"/>
      <c r="B725" s="110"/>
    </row>
    <row r="726" spans="1:2" ht="15.75" customHeight="1">
      <c r="A726" s="110"/>
      <c r="B726" s="110"/>
    </row>
    <row r="727" spans="1:2" ht="15.75" customHeight="1">
      <c r="A727" s="110"/>
      <c r="B727" s="110"/>
    </row>
    <row r="728" spans="1:2" ht="15.75" customHeight="1">
      <c r="A728" s="110"/>
      <c r="B728" s="110"/>
    </row>
    <row r="729" spans="1:2" ht="15.75" customHeight="1">
      <c r="A729" s="110"/>
      <c r="B729" s="110"/>
    </row>
    <row r="730" spans="1:2" ht="15.75" customHeight="1">
      <c r="A730" s="110"/>
      <c r="B730" s="110"/>
    </row>
    <row r="731" spans="1:2" ht="15.75" customHeight="1">
      <c r="A731" s="110"/>
      <c r="B731" s="110"/>
    </row>
    <row r="732" spans="1:2" ht="15.75" customHeight="1">
      <c r="A732" s="110"/>
      <c r="B732" s="110"/>
    </row>
    <row r="733" spans="1:2" ht="15.75" customHeight="1">
      <c r="A733" s="110"/>
      <c r="B733" s="110"/>
    </row>
    <row r="734" spans="1:2" ht="15.75" customHeight="1">
      <c r="A734" s="110"/>
      <c r="B734" s="110"/>
    </row>
    <row r="735" spans="1:2" ht="15.75" customHeight="1">
      <c r="A735" s="110"/>
      <c r="B735" s="110"/>
    </row>
    <row r="736" spans="1:2" ht="15.75" customHeight="1">
      <c r="A736" s="110"/>
      <c r="B736" s="110"/>
    </row>
    <row r="737" spans="1:2" ht="15.75" customHeight="1">
      <c r="A737" s="110"/>
      <c r="B737" s="110"/>
    </row>
    <row r="738" spans="1:2" ht="15.75" customHeight="1">
      <c r="A738" s="110"/>
      <c r="B738" s="110"/>
    </row>
    <row r="739" spans="1:2" ht="15.75" customHeight="1">
      <c r="A739" s="110"/>
      <c r="B739" s="110"/>
    </row>
    <row r="740" spans="1:2" ht="15.75" customHeight="1">
      <c r="A740" s="110"/>
      <c r="B740" s="110"/>
    </row>
    <row r="741" spans="1:2" ht="15.75" customHeight="1">
      <c r="A741" s="110"/>
      <c r="B741" s="110"/>
    </row>
    <row r="742" spans="1:2" ht="15.75" customHeight="1">
      <c r="A742" s="110"/>
      <c r="B742" s="110"/>
    </row>
    <row r="743" spans="1:2" ht="15.75" customHeight="1">
      <c r="A743" s="110"/>
      <c r="B743" s="110"/>
    </row>
    <row r="744" spans="1:2" ht="15.75" customHeight="1">
      <c r="A744" s="110"/>
      <c r="B744" s="110"/>
    </row>
    <row r="745" spans="1:2" ht="15.75" customHeight="1">
      <c r="A745" s="110"/>
      <c r="B745" s="110"/>
    </row>
    <row r="746" spans="1:2" ht="15.75" customHeight="1">
      <c r="A746" s="110"/>
      <c r="B746" s="110"/>
    </row>
    <row r="747" spans="1:2" ht="15.75" customHeight="1">
      <c r="A747" s="110"/>
      <c r="B747" s="110"/>
    </row>
    <row r="748" spans="1:2" ht="15.75" customHeight="1">
      <c r="A748" s="110"/>
      <c r="B748" s="110"/>
    </row>
    <row r="749" spans="1:2" ht="15.75" customHeight="1">
      <c r="A749" s="110"/>
      <c r="B749" s="110"/>
    </row>
    <row r="750" spans="1:2" ht="15.75" customHeight="1">
      <c r="A750" s="110"/>
      <c r="B750" s="110"/>
    </row>
    <row r="751" spans="1:2" ht="15.75" customHeight="1">
      <c r="A751" s="110"/>
      <c r="B751" s="110"/>
    </row>
    <row r="752" spans="1:2" ht="15.75" customHeight="1">
      <c r="A752" s="110"/>
      <c r="B752" s="110"/>
    </row>
    <row r="753" spans="1:2" ht="15.75" customHeight="1">
      <c r="A753" s="110"/>
      <c r="B753" s="110"/>
    </row>
    <row r="754" spans="1:2" ht="15.75" customHeight="1">
      <c r="A754" s="110"/>
      <c r="B754" s="110"/>
    </row>
    <row r="755" spans="1:2" ht="15.75" customHeight="1">
      <c r="A755" s="110"/>
      <c r="B755" s="110"/>
    </row>
    <row r="756" spans="1:2" ht="15.75" customHeight="1">
      <c r="A756" s="110"/>
      <c r="B756" s="110"/>
    </row>
    <row r="757" spans="1:2" ht="15.75" customHeight="1">
      <c r="A757" s="110"/>
      <c r="B757" s="110"/>
    </row>
    <row r="758" spans="1:2" ht="15.75" customHeight="1">
      <c r="A758" s="110"/>
      <c r="B758" s="110"/>
    </row>
    <row r="759" spans="1:2" ht="15.75" customHeight="1">
      <c r="A759" s="110"/>
      <c r="B759" s="110"/>
    </row>
    <row r="760" spans="1:2" ht="15.75" customHeight="1">
      <c r="A760" s="110"/>
      <c r="B760" s="110"/>
    </row>
    <row r="761" spans="1:2" ht="15.75" customHeight="1">
      <c r="A761" s="110"/>
      <c r="B761" s="110"/>
    </row>
    <row r="762" spans="1:2" ht="15.75" customHeight="1">
      <c r="A762" s="110"/>
      <c r="B762" s="110"/>
    </row>
    <row r="763" spans="1:2" ht="15.75" customHeight="1">
      <c r="A763" s="110"/>
      <c r="B763" s="110"/>
    </row>
    <row r="764" spans="1:2" ht="15.75" customHeight="1">
      <c r="A764" s="110"/>
      <c r="B764" s="110"/>
    </row>
    <row r="765" spans="1:2" ht="15.75" customHeight="1">
      <c r="A765" s="110"/>
      <c r="B765" s="110"/>
    </row>
    <row r="766" spans="1:2" ht="15.75" customHeight="1">
      <c r="A766" s="110"/>
      <c r="B766" s="110"/>
    </row>
    <row r="767" spans="1:2" ht="15.75" customHeight="1">
      <c r="A767" s="110"/>
      <c r="B767" s="110"/>
    </row>
    <row r="768" spans="1:2" ht="15.75" customHeight="1">
      <c r="A768" s="110"/>
      <c r="B768" s="110"/>
    </row>
    <row r="769" spans="1:2" ht="15.75" customHeight="1">
      <c r="A769" s="110"/>
      <c r="B769" s="110"/>
    </row>
    <row r="770" spans="1:2" ht="15.75" customHeight="1">
      <c r="A770" s="110"/>
      <c r="B770" s="110"/>
    </row>
    <row r="771" spans="1:2" ht="15.75" customHeight="1">
      <c r="A771" s="110"/>
      <c r="B771" s="110"/>
    </row>
    <row r="772" spans="1:2" ht="15.75" customHeight="1">
      <c r="A772" s="110"/>
      <c r="B772" s="110"/>
    </row>
    <row r="773" spans="1:2" ht="15.75" customHeight="1">
      <c r="A773" s="110"/>
      <c r="B773" s="110"/>
    </row>
    <row r="774" spans="1:2" ht="15.75" customHeight="1">
      <c r="A774" s="110"/>
      <c r="B774" s="110"/>
    </row>
    <row r="775" spans="1:2" ht="15.75" customHeight="1">
      <c r="A775" s="110"/>
      <c r="B775" s="110"/>
    </row>
    <row r="776" spans="1:2" ht="15.75" customHeight="1">
      <c r="A776" s="110"/>
      <c r="B776" s="110"/>
    </row>
    <row r="777" spans="1:2" ht="15.75" customHeight="1">
      <c r="A777" s="110"/>
      <c r="B777" s="110"/>
    </row>
    <row r="778" spans="1:2" ht="15.75" customHeight="1">
      <c r="A778" s="110"/>
      <c r="B778" s="110"/>
    </row>
    <row r="779" spans="1:2" ht="15.75" customHeight="1">
      <c r="A779" s="110"/>
      <c r="B779" s="110"/>
    </row>
    <row r="780" spans="1:2" ht="15.75" customHeight="1">
      <c r="A780" s="110"/>
      <c r="B780" s="110"/>
    </row>
    <row r="781" spans="1:2" ht="15.75" customHeight="1">
      <c r="A781" s="110"/>
      <c r="B781" s="110"/>
    </row>
    <row r="782" spans="1:2" ht="15.75" customHeight="1">
      <c r="A782" s="110"/>
      <c r="B782" s="110"/>
    </row>
    <row r="783" spans="1:2" ht="15.75" customHeight="1">
      <c r="A783" s="110"/>
      <c r="B783" s="110"/>
    </row>
    <row r="784" spans="1:2" ht="15.75" customHeight="1">
      <c r="A784" s="110"/>
      <c r="B784" s="110"/>
    </row>
    <row r="785" spans="1:2" ht="15.75" customHeight="1">
      <c r="A785" s="110"/>
      <c r="B785" s="110"/>
    </row>
    <row r="786" spans="1:2" ht="15.75" customHeight="1">
      <c r="A786" s="110"/>
      <c r="B786" s="110"/>
    </row>
    <row r="787" spans="1:2" ht="15.75" customHeight="1">
      <c r="A787" s="110"/>
      <c r="B787" s="110"/>
    </row>
    <row r="788" spans="1:2" ht="15.75" customHeight="1">
      <c r="A788" s="110"/>
      <c r="B788" s="110"/>
    </row>
    <row r="789" spans="1:2" ht="15.75" customHeight="1">
      <c r="A789" s="110"/>
      <c r="B789" s="110"/>
    </row>
    <row r="790" spans="1:2" ht="15.75" customHeight="1">
      <c r="A790" s="110"/>
      <c r="B790" s="110"/>
    </row>
    <row r="791" spans="1:2" ht="15.75" customHeight="1">
      <c r="A791" s="110"/>
      <c r="B791" s="110"/>
    </row>
    <row r="792" spans="1:2" ht="15.75" customHeight="1">
      <c r="A792" s="110"/>
      <c r="B792" s="110"/>
    </row>
    <row r="793" spans="1:2" ht="15.75" customHeight="1">
      <c r="A793" s="110"/>
      <c r="B793" s="110"/>
    </row>
    <row r="794" spans="1:2" ht="15.75" customHeight="1">
      <c r="A794" s="110"/>
      <c r="B794" s="110"/>
    </row>
    <row r="795" spans="1:2" ht="15.75" customHeight="1">
      <c r="A795" s="110"/>
      <c r="B795" s="110"/>
    </row>
    <row r="796" spans="1:2" ht="15.75" customHeight="1">
      <c r="A796" s="110"/>
      <c r="B796" s="110"/>
    </row>
    <row r="797" spans="1:2" ht="15.75" customHeight="1">
      <c r="A797" s="110"/>
      <c r="B797" s="110"/>
    </row>
    <row r="798" spans="1:2" ht="15.75" customHeight="1">
      <c r="A798" s="110"/>
      <c r="B798" s="110"/>
    </row>
    <row r="799" spans="1:2" ht="15.75" customHeight="1">
      <c r="A799" s="110"/>
      <c r="B799" s="110"/>
    </row>
    <row r="800" spans="1:2" ht="15.75" customHeight="1">
      <c r="A800" s="110"/>
      <c r="B800" s="110"/>
    </row>
    <row r="801" spans="1:2" ht="15.75" customHeight="1">
      <c r="A801" s="110"/>
      <c r="B801" s="110"/>
    </row>
    <row r="802" spans="1:2" ht="15.75" customHeight="1">
      <c r="A802" s="110"/>
      <c r="B802" s="110"/>
    </row>
    <row r="803" spans="1:2" ht="15.75" customHeight="1">
      <c r="A803" s="110"/>
      <c r="B803" s="110"/>
    </row>
    <row r="804" spans="1:2" ht="15.75" customHeight="1">
      <c r="A804" s="110"/>
      <c r="B804" s="110"/>
    </row>
    <row r="805" spans="1:2" ht="15.75" customHeight="1">
      <c r="A805" s="110"/>
      <c r="B805" s="110"/>
    </row>
    <row r="806" spans="1:2" ht="15.75" customHeight="1">
      <c r="A806" s="110"/>
      <c r="B806" s="110"/>
    </row>
    <row r="807" spans="1:2" ht="15.75" customHeight="1">
      <c r="A807" s="110"/>
      <c r="B807" s="110"/>
    </row>
    <row r="808" spans="1:2" ht="15.75" customHeight="1">
      <c r="A808" s="110"/>
      <c r="B808" s="110"/>
    </row>
    <row r="809" spans="1:2" ht="15.75" customHeight="1">
      <c r="A809" s="110"/>
      <c r="B809" s="110"/>
    </row>
    <row r="810" spans="1:2" ht="15.75" customHeight="1">
      <c r="A810" s="110"/>
      <c r="B810" s="110"/>
    </row>
    <row r="811" spans="1:2" ht="15.75" customHeight="1">
      <c r="A811" s="110"/>
      <c r="B811" s="110"/>
    </row>
    <row r="812" spans="1:2" ht="15.75" customHeight="1">
      <c r="A812" s="110"/>
      <c r="B812" s="110"/>
    </row>
    <row r="813" spans="1:2" ht="15.75" customHeight="1">
      <c r="A813" s="110"/>
      <c r="B813" s="110"/>
    </row>
    <row r="814" spans="1:2" ht="15.75" customHeight="1">
      <c r="A814" s="110"/>
      <c r="B814" s="110"/>
    </row>
    <row r="815" spans="1:2" ht="15.75" customHeight="1">
      <c r="A815" s="110"/>
      <c r="B815" s="110"/>
    </row>
    <row r="816" spans="1:2" ht="15.75" customHeight="1">
      <c r="A816" s="110"/>
      <c r="B816" s="110"/>
    </row>
    <row r="817" spans="1:2" ht="15.75" customHeight="1">
      <c r="A817" s="110"/>
      <c r="B817" s="110"/>
    </row>
    <row r="818" spans="1:2" ht="15.75" customHeight="1">
      <c r="A818" s="110"/>
      <c r="B818" s="110"/>
    </row>
    <row r="819" spans="1:2" ht="15.75" customHeight="1">
      <c r="A819" s="110"/>
      <c r="B819" s="110"/>
    </row>
    <row r="820" spans="1:2" ht="15.75" customHeight="1">
      <c r="A820" s="110"/>
      <c r="B820" s="110"/>
    </row>
    <row r="821" spans="1:2" ht="15.75" customHeight="1">
      <c r="A821" s="110"/>
      <c r="B821" s="110"/>
    </row>
    <row r="822" spans="1:2" ht="15.75" customHeight="1">
      <c r="A822" s="110"/>
      <c r="B822" s="110"/>
    </row>
    <row r="823" spans="1:2" ht="15.75" customHeight="1">
      <c r="A823" s="110"/>
      <c r="B823" s="110"/>
    </row>
    <row r="824" spans="1:2" ht="15.75" customHeight="1">
      <c r="A824" s="110"/>
      <c r="B824" s="110"/>
    </row>
    <row r="825" spans="1:2" ht="15.75" customHeight="1">
      <c r="A825" s="110"/>
      <c r="B825" s="110"/>
    </row>
    <row r="826" spans="1:2" ht="15.75" customHeight="1">
      <c r="A826" s="110"/>
      <c r="B826" s="110"/>
    </row>
    <row r="827" spans="1:2" ht="15.75" customHeight="1">
      <c r="A827" s="110"/>
      <c r="B827" s="110"/>
    </row>
    <row r="828" spans="1:2" ht="15.75" customHeight="1">
      <c r="A828" s="110"/>
      <c r="B828" s="110"/>
    </row>
    <row r="829" spans="1:2" ht="15.75" customHeight="1">
      <c r="A829" s="110"/>
      <c r="B829" s="110"/>
    </row>
    <row r="830" spans="1:2" ht="15.75" customHeight="1">
      <c r="A830" s="110"/>
      <c r="B830" s="110"/>
    </row>
    <row r="831" spans="1:2" ht="15.75" customHeight="1">
      <c r="A831" s="110"/>
      <c r="B831" s="110"/>
    </row>
    <row r="832" spans="1:2" ht="15.75" customHeight="1">
      <c r="A832" s="110"/>
      <c r="B832" s="110"/>
    </row>
    <row r="833" spans="1:2" ht="15.75" customHeight="1">
      <c r="A833" s="110"/>
      <c r="B833" s="110"/>
    </row>
    <row r="834" spans="1:2" ht="15.75" customHeight="1">
      <c r="A834" s="110"/>
      <c r="B834" s="110"/>
    </row>
    <row r="835" spans="1:2" ht="15.75" customHeight="1">
      <c r="A835" s="110"/>
      <c r="B835" s="110"/>
    </row>
    <row r="836" spans="1:2" ht="15.75" customHeight="1">
      <c r="A836" s="110"/>
      <c r="B836" s="110"/>
    </row>
    <row r="837" spans="1:2" ht="15.75" customHeight="1">
      <c r="A837" s="110"/>
      <c r="B837" s="110"/>
    </row>
    <row r="838" spans="1:2" ht="15.75" customHeight="1">
      <c r="A838" s="110"/>
      <c r="B838" s="110"/>
    </row>
    <row r="839" spans="1:2" ht="15.75" customHeight="1">
      <c r="A839" s="110"/>
      <c r="B839" s="110"/>
    </row>
    <row r="840" spans="1:2" ht="15.75" customHeight="1">
      <c r="A840" s="110"/>
      <c r="B840" s="110"/>
    </row>
    <row r="841" spans="1:2" ht="15.75" customHeight="1">
      <c r="A841" s="110"/>
      <c r="B841" s="110"/>
    </row>
    <row r="842" spans="1:2" ht="15.75" customHeight="1">
      <c r="A842" s="110"/>
      <c r="B842" s="110"/>
    </row>
    <row r="843" spans="1:2" ht="15.75" customHeight="1">
      <c r="A843" s="110"/>
      <c r="B843" s="110"/>
    </row>
    <row r="844" spans="1:2" ht="15.75" customHeight="1">
      <c r="A844" s="110"/>
      <c r="B844" s="110"/>
    </row>
    <row r="845" spans="1:2" ht="15.75" customHeight="1">
      <c r="A845" s="110"/>
      <c r="B845" s="110"/>
    </row>
    <row r="846" spans="1:2" ht="15.75" customHeight="1">
      <c r="A846" s="110"/>
      <c r="B846" s="110"/>
    </row>
    <row r="847" spans="1:2" ht="15.75" customHeight="1">
      <c r="A847" s="110"/>
      <c r="B847" s="110"/>
    </row>
    <row r="848" spans="1:2" ht="15.75" customHeight="1">
      <c r="A848" s="110"/>
      <c r="B848" s="110"/>
    </row>
    <row r="849" spans="1:2" ht="15.75" customHeight="1">
      <c r="A849" s="110"/>
      <c r="B849" s="110"/>
    </row>
    <row r="850" spans="1:2" ht="15.75" customHeight="1">
      <c r="A850" s="110"/>
      <c r="B850" s="110"/>
    </row>
    <row r="851" spans="1:2" ht="15.75" customHeight="1">
      <c r="A851" s="110"/>
      <c r="B851" s="110"/>
    </row>
    <row r="852" spans="1:2" ht="15.75" customHeight="1">
      <c r="A852" s="110"/>
      <c r="B852" s="110"/>
    </row>
    <row r="853" spans="1:2" ht="15.75" customHeight="1">
      <c r="A853" s="110"/>
      <c r="B853" s="110"/>
    </row>
    <row r="854" spans="1:2" ht="15.75" customHeight="1">
      <c r="A854" s="110"/>
      <c r="B854" s="110"/>
    </row>
    <row r="855" spans="1:2" ht="15.75" customHeight="1">
      <c r="A855" s="110"/>
      <c r="B855" s="110"/>
    </row>
    <row r="856" spans="1:2" ht="15.75" customHeight="1">
      <c r="A856" s="110"/>
      <c r="B856" s="110"/>
    </row>
    <row r="857" spans="1:2" ht="15.75" customHeight="1">
      <c r="A857" s="110"/>
      <c r="B857" s="110"/>
    </row>
    <row r="858" spans="1:2" ht="15.75" customHeight="1">
      <c r="A858" s="110"/>
      <c r="B858" s="110"/>
    </row>
    <row r="859" spans="1:2" ht="15.75" customHeight="1">
      <c r="A859" s="110"/>
      <c r="B859" s="110"/>
    </row>
    <row r="860" spans="1:2" ht="15.75" customHeight="1">
      <c r="A860" s="110"/>
      <c r="B860" s="110"/>
    </row>
    <row r="861" spans="1:2" ht="15.75" customHeight="1">
      <c r="A861" s="110"/>
      <c r="B861" s="110"/>
    </row>
    <row r="862" spans="1:2" ht="15.75" customHeight="1">
      <c r="A862" s="110"/>
      <c r="B862" s="110"/>
    </row>
    <row r="863" spans="1:2" ht="15.75" customHeight="1">
      <c r="A863" s="110"/>
      <c r="B863" s="110"/>
    </row>
    <row r="864" spans="1:2" ht="15.75" customHeight="1">
      <c r="A864" s="110"/>
      <c r="B864" s="110"/>
    </row>
    <row r="865" spans="1:2" ht="15.75" customHeight="1">
      <c r="A865" s="110"/>
      <c r="B865" s="110"/>
    </row>
    <row r="866" spans="1:2" ht="15.75" customHeight="1">
      <c r="A866" s="110"/>
      <c r="B866" s="110"/>
    </row>
    <row r="867" spans="1:2" ht="15.75" customHeight="1">
      <c r="A867" s="110"/>
      <c r="B867" s="110"/>
    </row>
    <row r="868" spans="1:2" ht="15.75" customHeight="1">
      <c r="A868" s="110"/>
      <c r="B868" s="110"/>
    </row>
    <row r="869" spans="1:2" ht="15.75" customHeight="1">
      <c r="A869" s="110"/>
      <c r="B869" s="110"/>
    </row>
    <row r="870" spans="1:2" ht="15.75" customHeight="1">
      <c r="A870" s="110"/>
      <c r="B870" s="110"/>
    </row>
    <row r="871" spans="1:2" ht="15.75" customHeight="1">
      <c r="A871" s="110"/>
      <c r="B871" s="110"/>
    </row>
    <row r="872" spans="1:2" ht="15.75" customHeight="1">
      <c r="A872" s="110"/>
      <c r="B872" s="110"/>
    </row>
    <row r="873" spans="1:2" ht="15.75" customHeight="1">
      <c r="A873" s="110"/>
      <c r="B873" s="110"/>
    </row>
    <row r="874" spans="1:2" ht="15.75" customHeight="1">
      <c r="A874" s="110"/>
      <c r="B874" s="110"/>
    </row>
    <row r="875" spans="1:2" ht="15.75" customHeight="1">
      <c r="A875" s="110"/>
      <c r="B875" s="110"/>
    </row>
    <row r="876" spans="1:2" ht="15.75" customHeight="1">
      <c r="A876" s="110"/>
      <c r="B876" s="110"/>
    </row>
    <row r="877" spans="1:2" ht="15.75" customHeight="1">
      <c r="A877" s="110"/>
      <c r="B877" s="110"/>
    </row>
    <row r="878" spans="1:2" ht="15.75" customHeight="1">
      <c r="A878" s="110"/>
      <c r="B878" s="110"/>
    </row>
    <row r="879" spans="1:2" ht="15.75" customHeight="1">
      <c r="A879" s="110"/>
      <c r="B879" s="110"/>
    </row>
    <row r="880" spans="1:2" ht="15.75" customHeight="1">
      <c r="A880" s="110"/>
      <c r="B880" s="110"/>
    </row>
    <row r="881" spans="1:2" ht="15.75" customHeight="1">
      <c r="A881" s="110"/>
      <c r="B881" s="110"/>
    </row>
    <row r="882" spans="1:2" ht="15.75" customHeight="1">
      <c r="A882" s="110"/>
      <c r="B882" s="110"/>
    </row>
    <row r="883" spans="1:2" ht="15.75" customHeight="1">
      <c r="A883" s="110"/>
      <c r="B883" s="110"/>
    </row>
    <row r="884" spans="1:2" ht="15.75" customHeight="1">
      <c r="A884" s="110"/>
      <c r="B884" s="110"/>
    </row>
    <row r="885" spans="1:2" ht="15.75" customHeight="1">
      <c r="A885" s="110"/>
      <c r="B885" s="110"/>
    </row>
    <row r="886" spans="1:2" ht="15.75" customHeight="1">
      <c r="A886" s="110"/>
      <c r="B886" s="110"/>
    </row>
    <row r="887" spans="1:2" ht="15.75" customHeight="1">
      <c r="A887" s="110"/>
      <c r="B887" s="110"/>
    </row>
    <row r="888" spans="1:2" ht="15.75" customHeight="1">
      <c r="A888" s="110"/>
      <c r="B888" s="110"/>
    </row>
    <row r="889" spans="1:2" ht="15.75" customHeight="1">
      <c r="A889" s="110"/>
      <c r="B889" s="110"/>
    </row>
    <row r="890" spans="1:2" ht="15.75" customHeight="1">
      <c r="A890" s="110"/>
      <c r="B890" s="110"/>
    </row>
    <row r="891" spans="1:2" ht="15.75" customHeight="1">
      <c r="A891" s="110"/>
      <c r="B891" s="110"/>
    </row>
    <row r="892" spans="1:2" ht="15.75" customHeight="1">
      <c r="A892" s="110"/>
      <c r="B892" s="110"/>
    </row>
    <row r="893" spans="1:2" ht="15.75" customHeight="1">
      <c r="A893" s="110"/>
      <c r="B893" s="110"/>
    </row>
    <row r="894" spans="1:2" ht="15.75" customHeight="1">
      <c r="A894" s="110"/>
      <c r="B894" s="110"/>
    </row>
    <row r="895" spans="1:2" ht="15.75" customHeight="1">
      <c r="A895" s="110"/>
      <c r="B895" s="110"/>
    </row>
    <row r="896" spans="1:2" ht="15.75" customHeight="1">
      <c r="A896" s="110"/>
      <c r="B896" s="110"/>
    </row>
    <row r="897" spans="1:2" ht="15.75" customHeight="1">
      <c r="A897" s="110"/>
      <c r="B897" s="110"/>
    </row>
    <row r="898" spans="1:2" ht="15.75" customHeight="1">
      <c r="A898" s="110"/>
      <c r="B898" s="110"/>
    </row>
    <row r="899" spans="1:2" ht="15.75" customHeight="1">
      <c r="A899" s="110"/>
      <c r="B899" s="110"/>
    </row>
    <row r="900" spans="1:2" ht="15.75" customHeight="1">
      <c r="A900" s="110"/>
      <c r="B900" s="110"/>
    </row>
    <row r="901" spans="1:2" ht="15.75" customHeight="1">
      <c r="A901" s="110"/>
      <c r="B901" s="110"/>
    </row>
    <row r="902" spans="1:2" ht="15.75" customHeight="1">
      <c r="A902" s="110"/>
      <c r="B902" s="110"/>
    </row>
    <row r="903" spans="1:2" ht="15.75" customHeight="1">
      <c r="A903" s="110"/>
      <c r="B903" s="110"/>
    </row>
    <row r="904" spans="1:2" ht="15.75" customHeight="1">
      <c r="A904" s="110"/>
      <c r="B904" s="110"/>
    </row>
    <row r="905" spans="1:2" ht="15.75" customHeight="1">
      <c r="A905" s="110"/>
      <c r="B905" s="110"/>
    </row>
    <row r="906" spans="1:2" ht="15.75" customHeight="1">
      <c r="A906" s="110"/>
      <c r="B906" s="110"/>
    </row>
    <row r="907" spans="1:2" ht="15.75" customHeight="1">
      <c r="A907" s="110"/>
      <c r="B907" s="110"/>
    </row>
    <row r="908" spans="1:2" ht="15.75" customHeight="1">
      <c r="A908" s="110"/>
      <c r="B908" s="110"/>
    </row>
    <row r="909" spans="1:2" ht="15.75" customHeight="1">
      <c r="A909" s="110"/>
      <c r="B909" s="110"/>
    </row>
    <row r="910" spans="1:2" ht="15.75" customHeight="1">
      <c r="A910" s="110"/>
      <c r="B910" s="110"/>
    </row>
    <row r="911" spans="1:2" ht="15.75" customHeight="1">
      <c r="A911" s="110"/>
      <c r="B911" s="110"/>
    </row>
    <row r="912" spans="1:2" ht="15.75" customHeight="1">
      <c r="A912" s="110"/>
      <c r="B912" s="110"/>
    </row>
    <row r="913" spans="1:2" ht="15.75" customHeight="1">
      <c r="A913" s="110"/>
      <c r="B913" s="110"/>
    </row>
    <row r="914" spans="1:2" ht="15.75" customHeight="1">
      <c r="A914" s="110"/>
      <c r="B914" s="110"/>
    </row>
    <row r="915" spans="1:2" ht="15.75" customHeight="1">
      <c r="A915" s="110"/>
      <c r="B915" s="110"/>
    </row>
    <row r="916" spans="1:2" ht="15.75" customHeight="1">
      <c r="A916" s="110"/>
      <c r="B916" s="110"/>
    </row>
    <row r="917" spans="1:2" ht="15.75" customHeight="1">
      <c r="A917" s="110"/>
      <c r="B917" s="110"/>
    </row>
    <row r="918" spans="1:2" ht="15.75" customHeight="1">
      <c r="A918" s="110"/>
      <c r="B918" s="110"/>
    </row>
    <row r="919" spans="1:2" ht="15.75" customHeight="1">
      <c r="A919" s="110"/>
      <c r="B919" s="110"/>
    </row>
    <row r="920" spans="1:2" ht="15.75" customHeight="1">
      <c r="A920" s="110"/>
      <c r="B920" s="110"/>
    </row>
    <row r="921" spans="1:2" ht="15.75" customHeight="1">
      <c r="A921" s="110"/>
      <c r="B921" s="110"/>
    </row>
    <row r="922" spans="1:2" ht="15.75" customHeight="1">
      <c r="A922" s="110"/>
      <c r="B922" s="110"/>
    </row>
    <row r="923" spans="1:2" ht="15.75" customHeight="1">
      <c r="A923" s="110"/>
      <c r="B923" s="110"/>
    </row>
    <row r="924" spans="1:2" ht="15.75" customHeight="1">
      <c r="A924" s="110"/>
      <c r="B924" s="110"/>
    </row>
    <row r="925" spans="1:2" ht="15.75" customHeight="1">
      <c r="A925" s="110"/>
      <c r="B925" s="110"/>
    </row>
    <row r="926" spans="1:2" ht="15.75" customHeight="1">
      <c r="A926" s="110"/>
      <c r="B926" s="110"/>
    </row>
    <row r="927" spans="1:2" ht="15.75" customHeight="1">
      <c r="A927" s="110"/>
      <c r="B927" s="110"/>
    </row>
    <row r="928" spans="1:2" ht="15.75" customHeight="1">
      <c r="A928" s="110"/>
      <c r="B928" s="110"/>
    </row>
    <row r="929" spans="1:2" ht="15.75" customHeight="1">
      <c r="A929" s="110"/>
      <c r="B929" s="110"/>
    </row>
    <row r="930" spans="1:2" ht="15.75" customHeight="1">
      <c r="A930" s="110"/>
      <c r="B930" s="110"/>
    </row>
    <row r="931" spans="1:2" ht="15.75" customHeight="1">
      <c r="A931" s="110"/>
      <c r="B931" s="110"/>
    </row>
    <row r="932" spans="1:2" ht="15.75" customHeight="1">
      <c r="A932" s="110"/>
      <c r="B932" s="110"/>
    </row>
    <row r="933" spans="1:2" ht="15.75" customHeight="1">
      <c r="A933" s="110"/>
      <c r="B933" s="110"/>
    </row>
    <row r="934" spans="1:2" ht="15.75" customHeight="1">
      <c r="A934" s="110"/>
      <c r="B934" s="110"/>
    </row>
    <row r="935" spans="1:2" ht="15.75" customHeight="1">
      <c r="A935" s="110"/>
      <c r="B935" s="110"/>
    </row>
    <row r="936" spans="1:2" ht="15.75" customHeight="1">
      <c r="A936" s="110"/>
      <c r="B936" s="110"/>
    </row>
    <row r="937" spans="1:2" ht="15.75" customHeight="1">
      <c r="A937" s="110"/>
      <c r="B937" s="110"/>
    </row>
    <row r="938" spans="1:2" ht="15.75" customHeight="1">
      <c r="A938" s="110"/>
      <c r="B938" s="110"/>
    </row>
    <row r="939" spans="1:2" ht="15.75" customHeight="1">
      <c r="A939" s="110"/>
      <c r="B939" s="110"/>
    </row>
    <row r="940" spans="1:2" ht="15.75" customHeight="1">
      <c r="A940" s="110"/>
      <c r="B940" s="110"/>
    </row>
    <row r="941" spans="1:2" ht="15.75" customHeight="1">
      <c r="A941" s="110"/>
      <c r="B941" s="110"/>
    </row>
    <row r="942" spans="1:2" ht="15.75" customHeight="1">
      <c r="A942" s="110"/>
      <c r="B942" s="110"/>
    </row>
    <row r="943" spans="1:2" ht="15.75" customHeight="1">
      <c r="A943" s="110"/>
      <c r="B943" s="110"/>
    </row>
    <row r="944" spans="1:2" ht="15.75" customHeight="1">
      <c r="A944" s="110"/>
      <c r="B944" s="110"/>
    </row>
    <row r="945" spans="1:2" ht="15.75" customHeight="1">
      <c r="A945" s="110"/>
      <c r="B945" s="110"/>
    </row>
    <row r="946" spans="1:2" ht="15.75" customHeight="1">
      <c r="A946" s="110"/>
      <c r="B946" s="110"/>
    </row>
    <row r="947" spans="1:2" ht="15.75" customHeight="1">
      <c r="A947" s="110"/>
      <c r="B947" s="110"/>
    </row>
    <row r="948" spans="1:2" ht="15.75" customHeight="1">
      <c r="A948" s="110"/>
      <c r="B948" s="110"/>
    </row>
    <row r="949" spans="1:2" ht="15.75" customHeight="1">
      <c r="A949" s="110"/>
      <c r="B949" s="110"/>
    </row>
    <row r="950" spans="1:2" ht="15.75" customHeight="1">
      <c r="A950" s="110"/>
      <c r="B950" s="110"/>
    </row>
    <row r="951" spans="1:2" ht="15.75" customHeight="1">
      <c r="A951" s="110"/>
      <c r="B951" s="110"/>
    </row>
    <row r="952" spans="1:2" ht="15.75" customHeight="1">
      <c r="A952" s="110"/>
      <c r="B952" s="110"/>
    </row>
    <row r="953" spans="1:2" ht="15.75" customHeight="1">
      <c r="A953" s="110"/>
      <c r="B953" s="110"/>
    </row>
    <row r="954" spans="1:2" ht="15.75" customHeight="1">
      <c r="A954" s="110"/>
      <c r="B954" s="110"/>
    </row>
    <row r="955" spans="1:2" ht="15.75" customHeight="1">
      <c r="A955" s="110"/>
      <c r="B955" s="110"/>
    </row>
    <row r="956" spans="1:2" ht="15.75" customHeight="1">
      <c r="A956" s="110"/>
      <c r="B956" s="110"/>
    </row>
    <row r="957" spans="1:2" ht="15.75" customHeight="1">
      <c r="A957" s="110"/>
      <c r="B957" s="110"/>
    </row>
    <row r="958" spans="1:2" ht="15.75" customHeight="1">
      <c r="A958" s="110"/>
      <c r="B958" s="110"/>
    </row>
    <row r="959" spans="1:2" ht="15.75" customHeight="1">
      <c r="A959" s="110"/>
      <c r="B959" s="110"/>
    </row>
    <row r="960" spans="1:2" ht="15.75" customHeight="1">
      <c r="A960" s="110"/>
      <c r="B960" s="110"/>
    </row>
    <row r="961" spans="1:2" ht="15.75" customHeight="1">
      <c r="A961" s="110"/>
      <c r="B961" s="110"/>
    </row>
    <row r="962" spans="1:2" ht="15.75" customHeight="1">
      <c r="A962" s="110"/>
      <c r="B962" s="110"/>
    </row>
    <row r="963" spans="1:2" ht="15.75" customHeight="1">
      <c r="A963" s="110"/>
      <c r="B963" s="110"/>
    </row>
    <row r="964" spans="1:2" ht="15.75" customHeight="1">
      <c r="A964" s="110"/>
      <c r="B964" s="110"/>
    </row>
    <row r="965" spans="1:2" ht="15.75" customHeight="1">
      <c r="A965" s="110"/>
      <c r="B965" s="110"/>
    </row>
    <row r="966" spans="1:2" ht="15.75" customHeight="1">
      <c r="A966" s="110"/>
      <c r="B966" s="110"/>
    </row>
    <row r="967" spans="1:2" ht="15.75" customHeight="1">
      <c r="A967" s="110"/>
      <c r="B967" s="110"/>
    </row>
    <row r="968" spans="1:2" ht="15.75" customHeight="1">
      <c r="A968" s="110"/>
      <c r="B968" s="110"/>
    </row>
    <row r="969" spans="1:2" ht="15.75" customHeight="1">
      <c r="A969" s="110"/>
      <c r="B969" s="110"/>
    </row>
    <row r="970" spans="1:2" ht="15.75" customHeight="1">
      <c r="A970" s="110"/>
      <c r="B970" s="110"/>
    </row>
    <row r="971" spans="1:2" ht="15.75" customHeight="1">
      <c r="A971" s="110"/>
      <c r="B971" s="110"/>
    </row>
    <row r="972" spans="1:2" ht="15.75" customHeight="1">
      <c r="A972" s="110"/>
      <c r="B972" s="11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60000"/>
    <outlinePr summaryBelow="0" summaryRight="0"/>
  </sheetPr>
  <dimension ref="A1:X1032"/>
  <sheetViews>
    <sheetView workbookViewId="0">
      <pane ySplit="1" topLeftCell="A2" activePane="bottomLeft" state="frozen"/>
      <selection pane="bottomLeft" activeCell="B3" sqref="B3"/>
    </sheetView>
  </sheetViews>
  <sheetFormatPr defaultColWidth="12.7109375" defaultRowHeight="15.75" customHeight="1"/>
  <cols>
    <col min="2" max="2" width="15.85546875" customWidth="1"/>
    <col min="3" max="3" width="19" customWidth="1"/>
    <col min="4" max="4" width="50" customWidth="1"/>
    <col min="7" max="7" width="20.42578125" customWidth="1"/>
    <col min="9" max="9" width="17.7109375" customWidth="1"/>
  </cols>
  <sheetData>
    <row r="1" spans="1:24">
      <c r="A1" s="1" t="s">
        <v>9915</v>
      </c>
      <c r="B1" s="1" t="s">
        <v>9916</v>
      </c>
      <c r="C1" s="1" t="s">
        <v>9917</v>
      </c>
      <c r="D1" s="1" t="s">
        <v>9918</v>
      </c>
      <c r="E1" s="1"/>
      <c r="F1" s="1"/>
      <c r="G1" s="209" t="s">
        <v>9919</v>
      </c>
      <c r="H1" s="1"/>
      <c r="I1" s="1"/>
      <c r="J1" s="1"/>
      <c r="K1" s="1"/>
      <c r="L1" s="1"/>
      <c r="M1" s="1"/>
      <c r="N1" s="1"/>
      <c r="O1" s="1"/>
      <c r="P1" s="1"/>
      <c r="Q1" s="1"/>
      <c r="R1" s="1"/>
      <c r="S1" s="1"/>
      <c r="T1" s="1"/>
      <c r="U1" s="1"/>
      <c r="V1" s="1"/>
      <c r="W1" s="1"/>
      <c r="X1" s="1"/>
    </row>
    <row r="2" spans="1:24" ht="15.75" customHeight="1">
      <c r="A2" s="110">
        <v>1</v>
      </c>
      <c r="B2" s="173" t="s">
        <v>9920</v>
      </c>
      <c r="C2" s="173" t="s">
        <v>9921</v>
      </c>
      <c r="F2" s="210"/>
      <c r="G2" s="211" t="str">
        <f t="shared" ref="G2:G113" si="0">A2&amp;"-"&amp;B2</f>
        <v>1-Exam1.jpg</v>
      </c>
      <c r="I2" s="173" t="s">
        <v>9922</v>
      </c>
    </row>
    <row r="3" spans="1:24" ht="15.75" customHeight="1">
      <c r="A3" s="110">
        <v>2</v>
      </c>
      <c r="B3" s="173" t="s">
        <v>9923</v>
      </c>
      <c r="C3" s="173" t="s">
        <v>9921</v>
      </c>
      <c r="G3" s="211" t="str">
        <f t="shared" si="0"/>
        <v>2-Exam2.jpg</v>
      </c>
      <c r="I3" s="173" t="s">
        <v>9924</v>
      </c>
    </row>
    <row r="4" spans="1:24" ht="15.75" customHeight="1">
      <c r="A4" s="110">
        <v>3</v>
      </c>
      <c r="B4" s="173" t="s">
        <v>9925</v>
      </c>
      <c r="C4" s="173" t="s">
        <v>9921</v>
      </c>
      <c r="G4" s="211" t="str">
        <f t="shared" si="0"/>
        <v>3-Exam3.jpg</v>
      </c>
      <c r="I4" s="173" t="s">
        <v>9926</v>
      </c>
    </row>
    <row r="5" spans="1:24" ht="15.75" customHeight="1">
      <c r="A5" s="110">
        <v>4</v>
      </c>
      <c r="B5" s="173" t="s">
        <v>9927</v>
      </c>
      <c r="C5" s="173" t="s">
        <v>9921</v>
      </c>
      <c r="G5" s="211" t="str">
        <f t="shared" si="0"/>
        <v>4-Exam4.jpg</v>
      </c>
      <c r="I5" s="173" t="s">
        <v>9928</v>
      </c>
    </row>
    <row r="6" spans="1:24" ht="15.75" customHeight="1">
      <c r="A6" s="110">
        <v>5</v>
      </c>
      <c r="B6" s="173" t="s">
        <v>9929</v>
      </c>
      <c r="C6" s="173" t="s">
        <v>9921</v>
      </c>
      <c r="G6" s="211" t="str">
        <f t="shared" si="0"/>
        <v>5-Exam5.jpg</v>
      </c>
      <c r="I6" s="173" t="s">
        <v>9930</v>
      </c>
    </row>
    <row r="7" spans="1:24" ht="15.75" customHeight="1">
      <c r="A7" s="110">
        <v>6</v>
      </c>
      <c r="B7" s="173" t="s">
        <v>9931</v>
      </c>
      <c r="C7" s="173" t="s">
        <v>9921</v>
      </c>
      <c r="G7" s="211" t="str">
        <f t="shared" si="0"/>
        <v>6-Exam6.jpg</v>
      </c>
      <c r="I7" s="173" t="s">
        <v>9932</v>
      </c>
    </row>
    <row r="8" spans="1:24" ht="15.75" customHeight="1">
      <c r="A8" s="110">
        <v>7</v>
      </c>
      <c r="B8" s="173" t="s">
        <v>9933</v>
      </c>
      <c r="C8" s="173" t="s">
        <v>9921</v>
      </c>
      <c r="G8" s="211" t="str">
        <f t="shared" si="0"/>
        <v>7-Exam7.jpg</v>
      </c>
      <c r="I8" s="173" t="s">
        <v>9934</v>
      </c>
    </row>
    <row r="9" spans="1:24" ht="15.75" customHeight="1">
      <c r="A9" s="110">
        <v>8</v>
      </c>
      <c r="B9" s="173" t="s">
        <v>9935</v>
      </c>
      <c r="C9" s="173" t="s">
        <v>9921</v>
      </c>
      <c r="G9" s="211" t="str">
        <f t="shared" si="0"/>
        <v>8-Exam8.jpg</v>
      </c>
      <c r="I9" s="173" t="s">
        <v>9936</v>
      </c>
    </row>
    <row r="10" spans="1:24" ht="15.75" customHeight="1">
      <c r="A10" s="110">
        <v>9</v>
      </c>
      <c r="B10" s="173" t="s">
        <v>9937</v>
      </c>
      <c r="C10" s="173" t="s">
        <v>9921</v>
      </c>
      <c r="G10" s="211" t="str">
        <f t="shared" si="0"/>
        <v>9-Exam9.jpg</v>
      </c>
      <c r="I10" s="173" t="s">
        <v>9938</v>
      </c>
    </row>
    <row r="11" spans="1:24" ht="15.75" customHeight="1">
      <c r="A11" s="110">
        <v>10</v>
      </c>
      <c r="B11" s="173" t="s">
        <v>9939</v>
      </c>
      <c r="C11" s="173" t="s">
        <v>9921</v>
      </c>
      <c r="G11" s="211" t="str">
        <f t="shared" si="0"/>
        <v>10-Exam10.jpg</v>
      </c>
      <c r="I11" s="173" t="s">
        <v>9940</v>
      </c>
    </row>
    <row r="12" spans="1:24" ht="15.75" customHeight="1">
      <c r="A12" s="110">
        <v>11</v>
      </c>
      <c r="B12" s="173" t="s">
        <v>9941</v>
      </c>
      <c r="C12" s="173" t="s">
        <v>9921</v>
      </c>
      <c r="G12" s="211" t="str">
        <f t="shared" si="0"/>
        <v>11-Exam11.jpg</v>
      </c>
      <c r="I12" s="173" t="s">
        <v>9942</v>
      </c>
    </row>
    <row r="13" spans="1:24" ht="15.75" customHeight="1">
      <c r="A13" s="110">
        <v>12</v>
      </c>
      <c r="B13" s="173" t="s">
        <v>9943</v>
      </c>
      <c r="C13" s="173" t="s">
        <v>9921</v>
      </c>
      <c r="G13" s="211" t="str">
        <f t="shared" si="0"/>
        <v>12-Exam12.jpg</v>
      </c>
      <c r="I13" s="173" t="s">
        <v>9944</v>
      </c>
    </row>
    <row r="14" spans="1:24" ht="15.75" customHeight="1">
      <c r="A14" s="110">
        <v>13</v>
      </c>
      <c r="B14" s="173" t="s">
        <v>9945</v>
      </c>
      <c r="C14" s="173" t="s">
        <v>9921</v>
      </c>
      <c r="G14" s="211" t="str">
        <f t="shared" si="0"/>
        <v>13-Exam13.jpg</v>
      </c>
      <c r="I14" s="173" t="s">
        <v>9946</v>
      </c>
    </row>
    <row r="15" spans="1:24" ht="15.75" customHeight="1">
      <c r="A15" s="110">
        <v>14</v>
      </c>
      <c r="B15" s="173" t="s">
        <v>9947</v>
      </c>
      <c r="C15" s="173" t="s">
        <v>9921</v>
      </c>
      <c r="G15" s="211" t="str">
        <f t="shared" si="0"/>
        <v>14-Exam14.jpg</v>
      </c>
      <c r="I15" s="173" t="s">
        <v>9948</v>
      </c>
    </row>
    <row r="16" spans="1:24" ht="15.75" customHeight="1">
      <c r="A16" s="110">
        <v>15</v>
      </c>
      <c r="B16" s="173" t="s">
        <v>9949</v>
      </c>
      <c r="C16" s="173" t="s">
        <v>9921</v>
      </c>
      <c r="G16" s="211" t="str">
        <f t="shared" si="0"/>
        <v>15-Exam15.jpg</v>
      </c>
      <c r="I16" s="173" t="s">
        <v>9950</v>
      </c>
    </row>
    <row r="17" spans="1:9" ht="15.75" customHeight="1">
      <c r="A17" s="110">
        <v>16</v>
      </c>
      <c r="B17" s="173" t="s">
        <v>9951</v>
      </c>
      <c r="C17" s="173" t="s">
        <v>9921</v>
      </c>
      <c r="G17" s="211" t="str">
        <f t="shared" si="0"/>
        <v>16-Exam16.jpg</v>
      </c>
      <c r="I17" s="173" t="s">
        <v>9952</v>
      </c>
    </row>
    <row r="18" spans="1:9" ht="15.75" customHeight="1">
      <c r="A18" s="110">
        <v>17</v>
      </c>
      <c r="B18" s="173" t="s">
        <v>9953</v>
      </c>
      <c r="C18" s="173" t="s">
        <v>9921</v>
      </c>
      <c r="G18" s="211" t="str">
        <f t="shared" si="0"/>
        <v>17-Exam17.jpg</v>
      </c>
      <c r="I18" s="173" t="s">
        <v>9954</v>
      </c>
    </row>
    <row r="19" spans="1:9" ht="15.75" customHeight="1">
      <c r="A19" s="110">
        <v>18</v>
      </c>
      <c r="B19" s="173" t="s">
        <v>9955</v>
      </c>
      <c r="C19" s="173" t="s">
        <v>9921</v>
      </c>
      <c r="G19" s="211" t="str">
        <f t="shared" si="0"/>
        <v>18-Exam18.jpg</v>
      </c>
      <c r="I19" s="173" t="s">
        <v>9956</v>
      </c>
    </row>
    <row r="20" spans="1:9" ht="15.75" customHeight="1">
      <c r="A20" s="110">
        <v>19</v>
      </c>
      <c r="B20" s="173" t="s">
        <v>9957</v>
      </c>
      <c r="C20" s="173" t="s">
        <v>9921</v>
      </c>
      <c r="G20" s="211" t="str">
        <f t="shared" si="0"/>
        <v>19-Exam19.jpg</v>
      </c>
      <c r="I20" s="173" t="s">
        <v>9958</v>
      </c>
    </row>
    <row r="21" spans="1:9" ht="15.75" customHeight="1">
      <c r="A21" s="110">
        <v>20</v>
      </c>
      <c r="B21" s="173" t="s">
        <v>9959</v>
      </c>
      <c r="C21" s="173" t="s">
        <v>9921</v>
      </c>
      <c r="G21" s="211" t="str">
        <f t="shared" si="0"/>
        <v>20-Exam20.jpg</v>
      </c>
      <c r="I21" s="173" t="s">
        <v>9960</v>
      </c>
    </row>
    <row r="22" spans="1:9" ht="15.75" customHeight="1">
      <c r="A22" s="110">
        <v>21</v>
      </c>
      <c r="B22" s="173" t="s">
        <v>9961</v>
      </c>
      <c r="C22" s="173" t="s">
        <v>9921</v>
      </c>
      <c r="G22" s="211" t="str">
        <f t="shared" si="0"/>
        <v>21-Exam21.jpg</v>
      </c>
      <c r="I22" s="173" t="s">
        <v>9962</v>
      </c>
    </row>
    <row r="23" spans="1:9" ht="15.75" customHeight="1">
      <c r="A23" s="110">
        <v>22</v>
      </c>
      <c r="B23" s="173" t="s">
        <v>9963</v>
      </c>
      <c r="C23" s="173" t="s">
        <v>9921</v>
      </c>
      <c r="G23" s="211" t="str">
        <f t="shared" si="0"/>
        <v>22-Exam22.jpg</v>
      </c>
      <c r="I23" s="173" t="s">
        <v>9964</v>
      </c>
    </row>
    <row r="24" spans="1:9" ht="15.75" customHeight="1">
      <c r="A24" s="110">
        <v>23</v>
      </c>
      <c r="B24" s="173" t="s">
        <v>9965</v>
      </c>
      <c r="C24" s="173" t="s">
        <v>9921</v>
      </c>
      <c r="G24" s="211" t="str">
        <f t="shared" si="0"/>
        <v>23-Exam23.jpg</v>
      </c>
      <c r="I24" s="173" t="s">
        <v>9966</v>
      </c>
    </row>
    <row r="25" spans="1:9" ht="15.75" customHeight="1">
      <c r="A25" s="110">
        <v>24</v>
      </c>
      <c r="B25" s="173" t="s">
        <v>9967</v>
      </c>
      <c r="C25" s="173" t="s">
        <v>9921</v>
      </c>
      <c r="G25" s="211" t="str">
        <f t="shared" si="0"/>
        <v>24-Exam24.jpg</v>
      </c>
      <c r="I25" s="173" t="s">
        <v>9968</v>
      </c>
    </row>
    <row r="26" spans="1:9" ht="15.75" customHeight="1">
      <c r="A26" s="110">
        <v>25</v>
      </c>
      <c r="B26" s="173" t="s">
        <v>9969</v>
      </c>
      <c r="C26" s="173" t="s">
        <v>9921</v>
      </c>
      <c r="G26" s="211" t="str">
        <f t="shared" si="0"/>
        <v>25-Exam25.jpg</v>
      </c>
      <c r="I26" s="173" t="s">
        <v>9970</v>
      </c>
    </row>
    <row r="27" spans="1:9" ht="15.75" customHeight="1">
      <c r="A27" s="110">
        <v>26</v>
      </c>
      <c r="B27" s="173" t="s">
        <v>9971</v>
      </c>
      <c r="C27" s="173" t="s">
        <v>9921</v>
      </c>
      <c r="G27" s="211" t="str">
        <f t="shared" si="0"/>
        <v>26-Exam26.jpg</v>
      </c>
      <c r="I27" s="173" t="s">
        <v>9972</v>
      </c>
    </row>
    <row r="28" spans="1:9" ht="15.75" customHeight="1">
      <c r="A28" s="110">
        <v>27</v>
      </c>
      <c r="B28" s="173" t="s">
        <v>9973</v>
      </c>
      <c r="C28" s="173" t="s">
        <v>9921</v>
      </c>
      <c r="G28" s="211" t="str">
        <f t="shared" si="0"/>
        <v>27-Exam27.jpg</v>
      </c>
      <c r="I28" s="173" t="s">
        <v>9974</v>
      </c>
    </row>
    <row r="29" spans="1:9" ht="15.75" customHeight="1">
      <c r="A29" s="110">
        <v>28</v>
      </c>
      <c r="B29" s="173" t="s">
        <v>9975</v>
      </c>
      <c r="C29" s="173" t="s">
        <v>9921</v>
      </c>
      <c r="G29" s="211" t="str">
        <f t="shared" si="0"/>
        <v>28-Exam28.jpg</v>
      </c>
      <c r="I29" s="173" t="s">
        <v>9976</v>
      </c>
    </row>
    <row r="30" spans="1:9" ht="15.75" customHeight="1">
      <c r="A30" s="110">
        <v>29</v>
      </c>
      <c r="B30" s="173" t="s">
        <v>9977</v>
      </c>
      <c r="C30" s="173" t="s">
        <v>9921</v>
      </c>
      <c r="G30" s="211" t="str">
        <f t="shared" si="0"/>
        <v>29-Exam29.jpg</v>
      </c>
      <c r="I30" s="173" t="s">
        <v>9978</v>
      </c>
    </row>
    <row r="31" spans="1:9" ht="15.75" customHeight="1">
      <c r="A31" s="110">
        <v>30</v>
      </c>
      <c r="B31" s="173" t="s">
        <v>9979</v>
      </c>
      <c r="C31" s="173" t="s">
        <v>9921</v>
      </c>
      <c r="G31" s="211" t="str">
        <f t="shared" si="0"/>
        <v>30-Exam30.jpg</v>
      </c>
      <c r="I31" s="173" t="s">
        <v>9980</v>
      </c>
    </row>
    <row r="32" spans="1:9" ht="15.75" customHeight="1">
      <c r="A32" s="110">
        <v>31</v>
      </c>
      <c r="B32" s="173" t="s">
        <v>9981</v>
      </c>
      <c r="C32" s="173" t="s">
        <v>9921</v>
      </c>
      <c r="G32" s="211" t="str">
        <f t="shared" si="0"/>
        <v>31-Exam31.jpg</v>
      </c>
      <c r="I32" s="173" t="s">
        <v>9982</v>
      </c>
    </row>
    <row r="33" spans="1:9" ht="15.75" customHeight="1">
      <c r="A33" s="110">
        <v>32</v>
      </c>
      <c r="B33" s="173" t="s">
        <v>9983</v>
      </c>
      <c r="C33" s="173" t="s">
        <v>9921</v>
      </c>
      <c r="G33" s="211" t="str">
        <f t="shared" si="0"/>
        <v>32-Exam32.jpg</v>
      </c>
      <c r="I33" s="173" t="s">
        <v>9984</v>
      </c>
    </row>
    <row r="34" spans="1:9" ht="15.75" customHeight="1">
      <c r="A34" s="110">
        <v>33</v>
      </c>
      <c r="B34" s="173" t="s">
        <v>9985</v>
      </c>
      <c r="C34" s="173" t="s">
        <v>9921</v>
      </c>
      <c r="G34" s="211" t="str">
        <f t="shared" si="0"/>
        <v>33-Exam33.jpg</v>
      </c>
      <c r="I34" s="173" t="s">
        <v>9986</v>
      </c>
    </row>
    <row r="35" spans="1:9" ht="15.75" customHeight="1">
      <c r="A35" s="110">
        <v>34</v>
      </c>
      <c r="B35" s="173" t="s">
        <v>9987</v>
      </c>
      <c r="C35" s="173" t="s">
        <v>9921</v>
      </c>
      <c r="G35" s="211" t="str">
        <f t="shared" si="0"/>
        <v>34-Exam34.jpg</v>
      </c>
      <c r="I35" s="173" t="s">
        <v>9988</v>
      </c>
    </row>
    <row r="36" spans="1:9" ht="15.75" customHeight="1">
      <c r="A36" s="110">
        <v>35</v>
      </c>
      <c r="B36" s="173" t="s">
        <v>9989</v>
      </c>
      <c r="C36" s="173" t="s">
        <v>9921</v>
      </c>
      <c r="G36" s="211" t="str">
        <f t="shared" si="0"/>
        <v>35-Exam35.jpg</v>
      </c>
      <c r="I36" s="173" t="s">
        <v>9990</v>
      </c>
    </row>
    <row r="37" spans="1:9" ht="15.75" customHeight="1">
      <c r="A37" s="110">
        <v>36</v>
      </c>
      <c r="B37" s="173" t="s">
        <v>9991</v>
      </c>
      <c r="C37" s="173" t="s">
        <v>9921</v>
      </c>
      <c r="G37" s="211" t="str">
        <f t="shared" si="0"/>
        <v>36-Exam36.jpg</v>
      </c>
      <c r="I37" s="173" t="s">
        <v>9992</v>
      </c>
    </row>
    <row r="38" spans="1:9" ht="15.75" customHeight="1">
      <c r="A38" s="110">
        <v>37</v>
      </c>
      <c r="B38" s="173" t="s">
        <v>9993</v>
      </c>
      <c r="C38" s="173" t="s">
        <v>9921</v>
      </c>
      <c r="G38" s="211" t="str">
        <f t="shared" si="0"/>
        <v>37-Exam37.jpg</v>
      </c>
      <c r="I38" s="173" t="s">
        <v>9994</v>
      </c>
    </row>
    <row r="39" spans="1:9" ht="15.75" customHeight="1">
      <c r="A39" s="110">
        <v>38</v>
      </c>
      <c r="B39" s="173" t="s">
        <v>9995</v>
      </c>
      <c r="C39" s="173" t="s">
        <v>9921</v>
      </c>
      <c r="G39" s="211" t="str">
        <f t="shared" si="0"/>
        <v>38-Exam38.jpg</v>
      </c>
      <c r="I39" s="173" t="s">
        <v>9996</v>
      </c>
    </row>
    <row r="40" spans="1:9" ht="15.75" customHeight="1">
      <c r="A40" s="110">
        <v>39</v>
      </c>
      <c r="B40" s="173" t="s">
        <v>9997</v>
      </c>
      <c r="C40" s="173" t="s">
        <v>9921</v>
      </c>
      <c r="G40" s="211" t="str">
        <f t="shared" si="0"/>
        <v>39-Exam39.jpg</v>
      </c>
      <c r="I40" s="173" t="s">
        <v>9998</v>
      </c>
    </row>
    <row r="41" spans="1:9" ht="15.75" customHeight="1">
      <c r="A41" s="110">
        <v>40</v>
      </c>
      <c r="B41" s="173" t="s">
        <v>9999</v>
      </c>
      <c r="C41" s="173" t="s">
        <v>9921</v>
      </c>
      <c r="G41" s="211" t="str">
        <f t="shared" si="0"/>
        <v>40-Exam40.jpg</v>
      </c>
      <c r="I41" s="173" t="s">
        <v>10000</v>
      </c>
    </row>
    <row r="42" spans="1:9" ht="15.75" customHeight="1">
      <c r="A42" s="110">
        <v>41</v>
      </c>
      <c r="B42" s="173" t="s">
        <v>10001</v>
      </c>
      <c r="C42" s="173" t="s">
        <v>9921</v>
      </c>
      <c r="G42" s="211" t="str">
        <f t="shared" si="0"/>
        <v>41-Exam41.jpg</v>
      </c>
      <c r="I42" s="173" t="s">
        <v>10002</v>
      </c>
    </row>
    <row r="43" spans="1:9" ht="15.75" customHeight="1">
      <c r="A43" s="110">
        <v>42</v>
      </c>
      <c r="B43" s="173" t="s">
        <v>10003</v>
      </c>
      <c r="C43" s="173" t="s">
        <v>9921</v>
      </c>
      <c r="G43" s="211" t="str">
        <f t="shared" si="0"/>
        <v>42-Exam42.jpg</v>
      </c>
      <c r="I43" s="173" t="s">
        <v>10004</v>
      </c>
    </row>
    <row r="44" spans="1:9" ht="12.95">
      <c r="A44" s="110">
        <v>43</v>
      </c>
      <c r="B44" s="173" t="s">
        <v>10005</v>
      </c>
      <c r="C44" s="173" t="s">
        <v>9921</v>
      </c>
      <c r="G44" s="211" t="str">
        <f t="shared" si="0"/>
        <v>43-Exam43.jpg</v>
      </c>
      <c r="I44" s="173" t="s">
        <v>10006</v>
      </c>
    </row>
    <row r="45" spans="1:9" ht="12.95">
      <c r="A45" s="110">
        <v>44</v>
      </c>
      <c r="B45" s="173" t="s">
        <v>10007</v>
      </c>
      <c r="C45" s="173" t="s">
        <v>9921</v>
      </c>
      <c r="G45" s="211" t="str">
        <f t="shared" si="0"/>
        <v>44-Exam44.jpg</v>
      </c>
      <c r="I45" s="173" t="s">
        <v>10008</v>
      </c>
    </row>
    <row r="46" spans="1:9" ht="12.95">
      <c r="A46" s="110">
        <v>45</v>
      </c>
      <c r="B46" s="173" t="s">
        <v>10009</v>
      </c>
      <c r="C46" s="173" t="s">
        <v>9921</v>
      </c>
      <c r="G46" s="211" t="str">
        <f t="shared" si="0"/>
        <v>45-Exam45.jpg</v>
      </c>
      <c r="I46" s="173" t="s">
        <v>10010</v>
      </c>
    </row>
    <row r="47" spans="1:9" ht="12.95">
      <c r="A47" s="110">
        <v>46</v>
      </c>
      <c r="B47" s="173" t="s">
        <v>10011</v>
      </c>
      <c r="C47" s="173" t="s">
        <v>9921</v>
      </c>
      <c r="G47" s="211" t="str">
        <f t="shared" si="0"/>
        <v>46-Exam46.jpg</v>
      </c>
      <c r="I47" s="173" t="s">
        <v>10012</v>
      </c>
    </row>
    <row r="48" spans="1:9" ht="12.95">
      <c r="A48" s="110">
        <v>47</v>
      </c>
      <c r="B48" s="173" t="s">
        <v>10013</v>
      </c>
      <c r="C48" s="173" t="s">
        <v>9921</v>
      </c>
      <c r="G48" s="211" t="str">
        <f t="shared" si="0"/>
        <v>47-Exam47.jpg</v>
      </c>
      <c r="I48" s="173" t="s">
        <v>10014</v>
      </c>
    </row>
    <row r="49" spans="1:9" ht="12.95">
      <c r="A49" s="110">
        <v>48</v>
      </c>
      <c r="B49" s="173" t="s">
        <v>10015</v>
      </c>
      <c r="C49" s="173" t="s">
        <v>10016</v>
      </c>
      <c r="G49" s="211" t="str">
        <f t="shared" si="0"/>
        <v>48-SalanaJalsa4.jpg</v>
      </c>
      <c r="I49" s="173" t="s">
        <v>10017</v>
      </c>
    </row>
    <row r="50" spans="1:9" ht="12.95">
      <c r="A50" s="110">
        <v>49</v>
      </c>
      <c r="B50" s="173" t="s">
        <v>10018</v>
      </c>
      <c r="C50" s="173" t="s">
        <v>10016</v>
      </c>
      <c r="G50" s="211" t="str">
        <f t="shared" si="0"/>
        <v>49-SalanaJalsa5.jpg</v>
      </c>
      <c r="I50" s="173" t="s">
        <v>10019</v>
      </c>
    </row>
    <row r="51" spans="1:9" ht="12.95">
      <c r="A51" s="110">
        <v>50</v>
      </c>
      <c r="B51" s="173" t="s">
        <v>10020</v>
      </c>
      <c r="C51" s="173" t="s">
        <v>10016</v>
      </c>
      <c r="G51" s="211" t="str">
        <f t="shared" si="0"/>
        <v>50-SalanaJalsa6.jpg</v>
      </c>
      <c r="I51" s="173" t="s">
        <v>10021</v>
      </c>
    </row>
    <row r="52" spans="1:9" ht="12.95">
      <c r="A52" s="110">
        <v>51</v>
      </c>
      <c r="B52" s="173" t="s">
        <v>10022</v>
      </c>
      <c r="C52" s="173" t="s">
        <v>10023</v>
      </c>
      <c r="G52" s="211" t="str">
        <f t="shared" si="0"/>
        <v>51-OnlineClasses4.jpg</v>
      </c>
      <c r="I52" s="173" t="s">
        <v>10024</v>
      </c>
    </row>
    <row r="53" spans="1:9" ht="12.95">
      <c r="A53" s="110">
        <v>52</v>
      </c>
      <c r="B53" s="173" t="s">
        <v>10025</v>
      </c>
      <c r="C53" s="173" t="s">
        <v>10023</v>
      </c>
      <c r="G53" s="211" t="str">
        <f t="shared" si="0"/>
        <v>52-OnlineClasses5.jpg</v>
      </c>
      <c r="I53" s="173" t="s">
        <v>10026</v>
      </c>
    </row>
    <row r="54" spans="1:9" ht="12.95">
      <c r="A54" s="110">
        <v>53</v>
      </c>
      <c r="B54" s="173" t="s">
        <v>10027</v>
      </c>
      <c r="C54" s="173" t="s">
        <v>10023</v>
      </c>
      <c r="G54" s="211" t="str">
        <f t="shared" si="0"/>
        <v>53-OnlineClasses6.jpg</v>
      </c>
      <c r="I54" s="173" t="s">
        <v>10028</v>
      </c>
    </row>
    <row r="55" spans="1:9" ht="12.95">
      <c r="A55" s="110">
        <v>54</v>
      </c>
      <c r="B55" s="173" t="s">
        <v>10029</v>
      </c>
      <c r="C55" s="173" t="s">
        <v>10030</v>
      </c>
      <c r="G55" s="211" t="str">
        <f t="shared" si="0"/>
        <v>54-Braille4.jpg</v>
      </c>
      <c r="I55" s="173" t="s">
        <v>10031</v>
      </c>
    </row>
    <row r="56" spans="1:9" ht="12.95">
      <c r="A56" s="110">
        <v>55</v>
      </c>
      <c r="B56" s="173" t="s">
        <v>10032</v>
      </c>
      <c r="C56" s="173" t="s">
        <v>10030</v>
      </c>
      <c r="G56" s="211" t="str">
        <f t="shared" si="0"/>
        <v>55-Braille5.jpg</v>
      </c>
      <c r="I56" s="173" t="s">
        <v>10033</v>
      </c>
    </row>
    <row r="57" spans="1:9" ht="12.95">
      <c r="A57" s="110">
        <v>56</v>
      </c>
      <c r="B57" s="173" t="s">
        <v>10034</v>
      </c>
      <c r="C57" s="173" t="s">
        <v>10030</v>
      </c>
      <c r="G57" s="211" t="str">
        <f t="shared" si="0"/>
        <v>56-Braille6.jpg</v>
      </c>
      <c r="I57" s="173" t="s">
        <v>10035</v>
      </c>
    </row>
    <row r="58" spans="1:9" ht="12.95">
      <c r="A58" s="110">
        <v>57</v>
      </c>
      <c r="B58" s="173" t="s">
        <v>10036</v>
      </c>
      <c r="C58" s="173" t="s">
        <v>323</v>
      </c>
      <c r="G58" s="211" t="str">
        <f t="shared" si="0"/>
        <v>57-freefood3.jpg</v>
      </c>
      <c r="I58" s="173" t="s">
        <v>10037</v>
      </c>
    </row>
    <row r="59" spans="1:9" ht="12.95">
      <c r="A59" s="110">
        <v>58</v>
      </c>
      <c r="B59" s="173" t="s">
        <v>10038</v>
      </c>
      <c r="C59" s="173" t="s">
        <v>323</v>
      </c>
      <c r="G59" s="211" t="str">
        <f t="shared" si="0"/>
        <v>58-freefood4.png</v>
      </c>
      <c r="I59" s="173" t="s">
        <v>10039</v>
      </c>
    </row>
    <row r="60" spans="1:9" ht="12.95">
      <c r="A60" s="110">
        <v>59</v>
      </c>
      <c r="B60" s="173" t="s">
        <v>10038</v>
      </c>
      <c r="C60" s="173" t="s">
        <v>323</v>
      </c>
      <c r="G60" s="211" t="str">
        <f t="shared" si="0"/>
        <v>59-freefood4.png</v>
      </c>
      <c r="I60" s="173" t="s">
        <v>10040</v>
      </c>
    </row>
    <row r="61" spans="1:9" ht="12.95">
      <c r="A61" s="110">
        <v>60</v>
      </c>
      <c r="B61" s="173" t="s">
        <v>10041</v>
      </c>
      <c r="C61" s="173" t="s">
        <v>10042</v>
      </c>
      <c r="G61" s="211" t="str">
        <f t="shared" si="0"/>
        <v>60-school1.png</v>
      </c>
      <c r="I61" s="173" t="s">
        <v>10043</v>
      </c>
    </row>
    <row r="62" spans="1:9" ht="12.95">
      <c r="A62" s="110">
        <v>61</v>
      </c>
      <c r="B62" s="173" t="s">
        <v>10044</v>
      </c>
      <c r="C62" s="173" t="s">
        <v>10042</v>
      </c>
      <c r="G62" s="211" t="str">
        <f t="shared" si="0"/>
        <v>61-school2.png</v>
      </c>
      <c r="I62" s="173" t="s">
        <v>10045</v>
      </c>
    </row>
    <row r="63" spans="1:9" ht="12.95">
      <c r="A63" s="110">
        <v>62</v>
      </c>
      <c r="B63" s="173" t="s">
        <v>10046</v>
      </c>
      <c r="C63" s="173" t="s">
        <v>10042</v>
      </c>
      <c r="G63" s="211" t="str">
        <f t="shared" si="0"/>
        <v>62-school3.png</v>
      </c>
      <c r="I63" s="173" t="s">
        <v>10047</v>
      </c>
    </row>
    <row r="64" spans="1:9" ht="12.95">
      <c r="A64" s="110">
        <v>63</v>
      </c>
      <c r="B64" s="173" t="s">
        <v>10048</v>
      </c>
      <c r="C64" s="173" t="s">
        <v>10049</v>
      </c>
      <c r="G64" s="211" t="str">
        <f t="shared" si="0"/>
        <v>63-Iftaari1.jpg</v>
      </c>
      <c r="I64" s="173" t="s">
        <v>10050</v>
      </c>
    </row>
    <row r="65" spans="1:9" ht="12.95">
      <c r="A65" s="110">
        <v>64</v>
      </c>
      <c r="B65" s="173" t="s">
        <v>10051</v>
      </c>
      <c r="C65" s="173" t="s">
        <v>10049</v>
      </c>
      <c r="G65" s="211" t="str">
        <f t="shared" si="0"/>
        <v>64-Iftaari2.jpg</v>
      </c>
      <c r="I65" s="173" t="s">
        <v>10052</v>
      </c>
    </row>
    <row r="66" spans="1:9" ht="12.95">
      <c r="A66" s="110">
        <v>65</v>
      </c>
      <c r="B66" s="173" t="s">
        <v>10053</v>
      </c>
      <c r="C66" s="173" t="s">
        <v>10049</v>
      </c>
      <c r="G66" s="211" t="str">
        <f t="shared" si="0"/>
        <v>65-Iftaari3.jpg</v>
      </c>
      <c r="I66" s="173" t="s">
        <v>10054</v>
      </c>
    </row>
    <row r="67" spans="1:9" ht="12.95">
      <c r="A67" s="110">
        <v>66</v>
      </c>
      <c r="B67" s="173" t="s">
        <v>10055</v>
      </c>
      <c r="C67" s="173" t="s">
        <v>10049</v>
      </c>
      <c r="G67" s="211" t="str">
        <f t="shared" si="0"/>
        <v>66-Iftaari4.jpg</v>
      </c>
      <c r="I67" s="173" t="s">
        <v>10056</v>
      </c>
    </row>
    <row r="68" spans="1:9" ht="12.95">
      <c r="A68" s="110">
        <v>67</v>
      </c>
      <c r="B68" s="173" t="s">
        <v>10057</v>
      </c>
      <c r="C68" s="173" t="s">
        <v>10049</v>
      </c>
      <c r="G68" s="211" t="str">
        <f t="shared" si="0"/>
        <v>67-Iftaari5.jpg</v>
      </c>
      <c r="I68" s="173" t="s">
        <v>10058</v>
      </c>
    </row>
    <row r="69" spans="1:9" ht="12.95">
      <c r="A69" s="110">
        <v>68</v>
      </c>
      <c r="B69" s="173" t="s">
        <v>10059</v>
      </c>
      <c r="C69" s="173" t="s">
        <v>10049</v>
      </c>
      <c r="G69" s="211" t="str">
        <f t="shared" si="0"/>
        <v>68-Iftaari6.jpg</v>
      </c>
      <c r="I69" s="173" t="s">
        <v>10060</v>
      </c>
    </row>
    <row r="70" spans="1:9" ht="12.95">
      <c r="A70" s="110">
        <v>69</v>
      </c>
      <c r="B70" s="173" t="s">
        <v>10061</v>
      </c>
      <c r="C70" s="173" t="s">
        <v>10049</v>
      </c>
      <c r="G70" s="211" t="str">
        <f t="shared" si="0"/>
        <v>69-Iftaari7.jpg</v>
      </c>
      <c r="I70" s="173" t="s">
        <v>10062</v>
      </c>
    </row>
    <row r="71" spans="1:9" ht="12.95">
      <c r="A71" s="110">
        <v>70</v>
      </c>
      <c r="B71" s="173" t="s">
        <v>10063</v>
      </c>
      <c r="C71" s="173" t="s">
        <v>10049</v>
      </c>
      <c r="G71" s="211" t="str">
        <f t="shared" si="0"/>
        <v>70-Iftaari8.jpg</v>
      </c>
      <c r="I71" s="173" t="s">
        <v>10064</v>
      </c>
    </row>
    <row r="72" spans="1:9" ht="12.95">
      <c r="A72" s="110">
        <v>71</v>
      </c>
      <c r="B72" s="173" t="s">
        <v>10065</v>
      </c>
      <c r="C72" s="173" t="s">
        <v>10049</v>
      </c>
      <c r="G72" s="211" t="str">
        <f t="shared" si="0"/>
        <v>71-Iftaari9.jpg</v>
      </c>
      <c r="I72" s="173" t="s">
        <v>10066</v>
      </c>
    </row>
    <row r="73" spans="1:9" ht="12.95">
      <c r="A73" s="110">
        <v>72</v>
      </c>
      <c r="B73" s="173" t="s">
        <v>10067</v>
      </c>
      <c r="C73" s="173" t="s">
        <v>10049</v>
      </c>
      <c r="G73" s="211" t="str">
        <f t="shared" si="0"/>
        <v>72-Iftaari10.jpg</v>
      </c>
      <c r="I73" s="173" t="s">
        <v>10068</v>
      </c>
    </row>
    <row r="74" spans="1:9" ht="12.95">
      <c r="A74" s="110">
        <v>73</v>
      </c>
      <c r="B74" s="173" t="s">
        <v>10069</v>
      </c>
      <c r="C74" s="173" t="s">
        <v>10049</v>
      </c>
      <c r="G74" s="211" t="str">
        <f t="shared" si="0"/>
        <v>73-Iftaari11.jpg</v>
      </c>
      <c r="I74" s="173" t="s">
        <v>10070</v>
      </c>
    </row>
    <row r="75" spans="1:9" ht="12.95">
      <c r="A75" s="110">
        <v>74</v>
      </c>
      <c r="B75" s="173" t="s">
        <v>10071</v>
      </c>
      <c r="C75" s="173" t="s">
        <v>10049</v>
      </c>
      <c r="G75" s="211" t="str">
        <f t="shared" si="0"/>
        <v>74-Iftaari12.jpg</v>
      </c>
      <c r="I75" s="173" t="s">
        <v>10072</v>
      </c>
    </row>
    <row r="76" spans="1:9" ht="12.95">
      <c r="A76" s="110">
        <v>75</v>
      </c>
      <c r="B76" s="173" t="s">
        <v>10073</v>
      </c>
      <c r="C76" s="173" t="s">
        <v>10049</v>
      </c>
      <c r="G76" s="211" t="str">
        <f t="shared" si="0"/>
        <v>75-Iftaari13.jpg</v>
      </c>
      <c r="I76" s="173" t="s">
        <v>10074</v>
      </c>
    </row>
    <row r="77" spans="1:9" ht="12.95">
      <c r="A77" s="110">
        <v>76</v>
      </c>
      <c r="B77" s="173" t="s">
        <v>10075</v>
      </c>
      <c r="C77" s="173" t="s">
        <v>10049</v>
      </c>
      <c r="G77" s="211" t="str">
        <f t="shared" si="0"/>
        <v>76-Iftaari14.jpg</v>
      </c>
      <c r="I77" s="173" t="s">
        <v>10076</v>
      </c>
    </row>
    <row r="78" spans="1:9" ht="12.95">
      <c r="A78" s="110">
        <v>77</v>
      </c>
      <c r="B78" s="173" t="s">
        <v>10077</v>
      </c>
      <c r="C78" s="173" t="s">
        <v>323</v>
      </c>
      <c r="G78" s="211" t="str">
        <f t="shared" si="0"/>
        <v>77-FreeFood1.jpg</v>
      </c>
      <c r="I78" s="173" t="s">
        <v>10078</v>
      </c>
    </row>
    <row r="79" spans="1:9" ht="12.95">
      <c r="A79" s="110">
        <v>78</v>
      </c>
      <c r="B79" s="173" t="s">
        <v>10079</v>
      </c>
      <c r="C79" s="173" t="s">
        <v>323</v>
      </c>
      <c r="G79" s="211" t="str">
        <f t="shared" si="0"/>
        <v>78-FreeFood2.jpg</v>
      </c>
      <c r="I79" s="173" t="s">
        <v>10080</v>
      </c>
    </row>
    <row r="80" spans="1:9" ht="12.95">
      <c r="A80" s="110">
        <v>79</v>
      </c>
      <c r="B80" s="173" t="s">
        <v>10081</v>
      </c>
      <c r="C80" s="173" t="s">
        <v>323</v>
      </c>
      <c r="G80" s="211" t="str">
        <f t="shared" si="0"/>
        <v>79-FreeFood3.jpg</v>
      </c>
      <c r="I80" s="173" t="s">
        <v>10082</v>
      </c>
    </row>
    <row r="81" spans="1:9" ht="12.95">
      <c r="A81" s="110">
        <v>80</v>
      </c>
      <c r="B81" s="173" t="s">
        <v>10083</v>
      </c>
      <c r="C81" s="173" t="s">
        <v>323</v>
      </c>
      <c r="G81" s="211" t="str">
        <f t="shared" si="0"/>
        <v>80-FreeFood4.jpg</v>
      </c>
      <c r="I81" s="173" t="s">
        <v>10084</v>
      </c>
    </row>
    <row r="82" spans="1:9" ht="12.95">
      <c r="A82" s="110">
        <v>81</v>
      </c>
      <c r="B82" s="173" t="s">
        <v>10085</v>
      </c>
      <c r="C82" s="173" t="s">
        <v>323</v>
      </c>
      <c r="G82" s="211" t="str">
        <f t="shared" si="0"/>
        <v>81-FreeFood5.jpg</v>
      </c>
      <c r="I82" s="173" t="s">
        <v>10086</v>
      </c>
    </row>
    <row r="83" spans="1:9" ht="12.95">
      <c r="A83" s="110">
        <v>82</v>
      </c>
      <c r="B83" s="173" t="s">
        <v>10087</v>
      </c>
      <c r="C83" s="173" t="s">
        <v>323</v>
      </c>
      <c r="G83" s="211" t="str">
        <f t="shared" si="0"/>
        <v>82-FreeFood6.jpg</v>
      </c>
      <c r="I83" s="173" t="s">
        <v>10088</v>
      </c>
    </row>
    <row r="84" spans="1:9" ht="12.95">
      <c r="A84" s="110">
        <v>83</v>
      </c>
      <c r="B84" s="173" t="s">
        <v>10089</v>
      </c>
      <c r="C84" s="173" t="s">
        <v>323</v>
      </c>
      <c r="G84" s="211" t="str">
        <f t="shared" si="0"/>
        <v>83-FreeFood7.jpg</v>
      </c>
      <c r="I84" s="173" t="s">
        <v>10090</v>
      </c>
    </row>
    <row r="85" spans="1:9" ht="12.95">
      <c r="A85" s="110">
        <v>84</v>
      </c>
      <c r="B85" s="173" t="s">
        <v>10091</v>
      </c>
      <c r="C85" s="173" t="s">
        <v>323</v>
      </c>
      <c r="G85" s="211" t="str">
        <f t="shared" si="0"/>
        <v>84-FreeFood8.jpg</v>
      </c>
      <c r="I85" s="173" t="s">
        <v>10092</v>
      </c>
    </row>
    <row r="86" spans="1:9" ht="12.95">
      <c r="A86" s="110">
        <v>85</v>
      </c>
      <c r="B86" s="173" t="s">
        <v>10093</v>
      </c>
      <c r="C86" s="173" t="s">
        <v>323</v>
      </c>
      <c r="G86" s="211" t="str">
        <f t="shared" si="0"/>
        <v>85-FreeFood9.jpg</v>
      </c>
      <c r="I86" s="173" t="s">
        <v>10094</v>
      </c>
    </row>
    <row r="87" spans="1:9" ht="12.95">
      <c r="A87" s="110">
        <v>86</v>
      </c>
      <c r="B87" s="173" t="s">
        <v>10095</v>
      </c>
      <c r="C87" s="173" t="s">
        <v>323</v>
      </c>
      <c r="G87" s="211" t="str">
        <f t="shared" si="0"/>
        <v>86-FreeFood10.jpg</v>
      </c>
      <c r="I87" s="173" t="s">
        <v>10096</v>
      </c>
    </row>
    <row r="88" spans="1:9" ht="12.95">
      <c r="A88" s="110">
        <v>87</v>
      </c>
      <c r="B88" s="173" t="s">
        <v>10097</v>
      </c>
      <c r="C88" s="173" t="s">
        <v>323</v>
      </c>
      <c r="G88" s="211" t="str">
        <f t="shared" si="0"/>
        <v>87-FreeFood11.jpg</v>
      </c>
      <c r="I88" s="173" t="s">
        <v>10098</v>
      </c>
    </row>
    <row r="89" spans="1:9" ht="12.95">
      <c r="A89" s="110">
        <v>88</v>
      </c>
      <c r="B89" s="173" t="s">
        <v>10099</v>
      </c>
      <c r="C89" s="173" t="s">
        <v>323</v>
      </c>
      <c r="G89" s="211" t="str">
        <f t="shared" si="0"/>
        <v>88-FreeFood12.jpg</v>
      </c>
      <c r="I89" s="173" t="s">
        <v>10100</v>
      </c>
    </row>
    <row r="90" spans="1:9" ht="12.95">
      <c r="A90" s="110">
        <v>89</v>
      </c>
      <c r="B90" s="173" t="s">
        <v>10101</v>
      </c>
      <c r="C90" s="173" t="s">
        <v>323</v>
      </c>
      <c r="G90" s="211" t="str">
        <f t="shared" si="0"/>
        <v>89-FreeFood13.jpg</v>
      </c>
      <c r="I90" s="173" t="s">
        <v>10102</v>
      </c>
    </row>
    <row r="91" spans="1:9" ht="12.95">
      <c r="A91" s="110">
        <v>90</v>
      </c>
      <c r="B91" s="173" t="s">
        <v>10103</v>
      </c>
      <c r="C91" s="173" t="s">
        <v>323</v>
      </c>
      <c r="G91" s="211" t="str">
        <f t="shared" si="0"/>
        <v>90-FreeFood14.jpg</v>
      </c>
      <c r="I91" s="173" t="s">
        <v>10104</v>
      </c>
    </row>
    <row r="92" spans="1:9" ht="12.95">
      <c r="A92" s="110">
        <v>91</v>
      </c>
      <c r="B92" s="173" t="s">
        <v>10105</v>
      </c>
      <c r="C92" s="173" t="s">
        <v>323</v>
      </c>
      <c r="G92" s="211" t="str">
        <f t="shared" si="0"/>
        <v>91-FreeFood15.jpg</v>
      </c>
      <c r="I92" s="173" t="s">
        <v>10106</v>
      </c>
    </row>
    <row r="93" spans="1:9" ht="12.95">
      <c r="A93" s="110">
        <v>92</v>
      </c>
      <c r="B93" s="173" t="s">
        <v>10107</v>
      </c>
      <c r="C93" s="173" t="s">
        <v>323</v>
      </c>
      <c r="G93" s="211" t="str">
        <f t="shared" si="0"/>
        <v>92-FreeFood16.jpg</v>
      </c>
      <c r="I93" s="173" t="s">
        <v>10108</v>
      </c>
    </row>
    <row r="94" spans="1:9" ht="12.95">
      <c r="A94" s="110">
        <v>93</v>
      </c>
      <c r="B94" s="173" t="s">
        <v>10109</v>
      </c>
      <c r="C94" s="173" t="s">
        <v>323</v>
      </c>
      <c r="G94" s="211" t="str">
        <f t="shared" si="0"/>
        <v>93-FreeFood17.jpg</v>
      </c>
      <c r="I94" s="173" t="s">
        <v>10110</v>
      </c>
    </row>
    <row r="95" spans="1:9" ht="12.95">
      <c r="A95" s="110">
        <v>94</v>
      </c>
      <c r="B95" s="173" t="s">
        <v>10111</v>
      </c>
      <c r="C95" s="173" t="s">
        <v>323</v>
      </c>
      <c r="G95" s="211" t="str">
        <f t="shared" si="0"/>
        <v>94-FreeFood18.jpg</v>
      </c>
      <c r="I95" s="173" t="s">
        <v>10112</v>
      </c>
    </row>
    <row r="96" spans="1:9" ht="12.95">
      <c r="A96" s="110">
        <v>95</v>
      </c>
      <c r="B96" s="173" t="s">
        <v>10113</v>
      </c>
      <c r="C96" s="173" t="s">
        <v>323</v>
      </c>
      <c r="G96" s="211" t="str">
        <f t="shared" si="0"/>
        <v>95-FreeFood19.jpg</v>
      </c>
      <c r="I96" s="173" t="s">
        <v>10114</v>
      </c>
    </row>
    <row r="97" spans="1:9" ht="12.95">
      <c r="A97" s="110">
        <v>96</v>
      </c>
      <c r="B97" s="173" t="s">
        <v>10115</v>
      </c>
      <c r="C97" s="173" t="s">
        <v>323</v>
      </c>
      <c r="G97" s="211" t="str">
        <f t="shared" si="0"/>
        <v>96-FreeFood20.jpg</v>
      </c>
      <c r="I97" s="173" t="s">
        <v>10116</v>
      </c>
    </row>
    <row r="98" spans="1:9" ht="12.95">
      <c r="A98" s="110">
        <v>97</v>
      </c>
      <c r="B98" s="173" t="s">
        <v>10117</v>
      </c>
      <c r="C98" s="173" t="s">
        <v>323</v>
      </c>
      <c r="G98" s="211" t="str">
        <f t="shared" si="0"/>
        <v>97-FreeFood21.jpg</v>
      </c>
      <c r="I98" s="173" t="s">
        <v>10118</v>
      </c>
    </row>
    <row r="99" spans="1:9" ht="12.95">
      <c r="A99" s="110">
        <v>98</v>
      </c>
      <c r="B99" s="173" t="s">
        <v>10119</v>
      </c>
      <c r="C99" s="173" t="s">
        <v>323</v>
      </c>
      <c r="G99" s="211" t="str">
        <f t="shared" si="0"/>
        <v>98-FreeFood22.jpg</v>
      </c>
      <c r="I99" s="173" t="s">
        <v>10120</v>
      </c>
    </row>
    <row r="100" spans="1:9" ht="12.95">
      <c r="A100" s="110">
        <v>99</v>
      </c>
      <c r="B100" s="173" t="s">
        <v>10121</v>
      </c>
      <c r="C100" s="173" t="s">
        <v>323</v>
      </c>
      <c r="G100" s="211" t="str">
        <f t="shared" si="0"/>
        <v>99-FreeFood23.jpg</v>
      </c>
      <c r="I100" s="173" t="s">
        <v>10122</v>
      </c>
    </row>
    <row r="101" spans="1:9" ht="12.95">
      <c r="A101" s="110">
        <v>100</v>
      </c>
      <c r="B101" s="173" t="s">
        <v>10123</v>
      </c>
      <c r="C101" s="173" t="s">
        <v>323</v>
      </c>
      <c r="G101" s="211" t="str">
        <f t="shared" si="0"/>
        <v>100-FreeFood24.jpg</v>
      </c>
      <c r="I101" s="173" t="s">
        <v>10124</v>
      </c>
    </row>
    <row r="102" spans="1:9" ht="12.95">
      <c r="A102" s="110">
        <v>101</v>
      </c>
      <c r="B102" s="173" t="s">
        <v>10125</v>
      </c>
      <c r="C102" s="173" t="s">
        <v>323</v>
      </c>
      <c r="G102" s="211" t="str">
        <f t="shared" si="0"/>
        <v>101-FreeFood25.jpg</v>
      </c>
      <c r="I102" s="173" t="s">
        <v>10126</v>
      </c>
    </row>
    <row r="103" spans="1:9" ht="12.95">
      <c r="A103" s="110">
        <v>102</v>
      </c>
      <c r="B103" s="173" t="s">
        <v>10127</v>
      </c>
      <c r="C103" s="173" t="s">
        <v>323</v>
      </c>
      <c r="G103" s="211" t="str">
        <f t="shared" si="0"/>
        <v>102-FreeFood26.jpg</v>
      </c>
      <c r="I103" s="173" t="s">
        <v>10128</v>
      </c>
    </row>
    <row r="104" spans="1:9" ht="12.95">
      <c r="A104" s="110">
        <v>103</v>
      </c>
      <c r="B104" s="173" t="s">
        <v>10129</v>
      </c>
      <c r="C104" s="173" t="s">
        <v>323</v>
      </c>
      <c r="G104" s="211" t="str">
        <f t="shared" si="0"/>
        <v>103-FreeFood27.jpg</v>
      </c>
      <c r="I104" s="173" t="s">
        <v>10130</v>
      </c>
    </row>
    <row r="105" spans="1:9" ht="12.95">
      <c r="A105" s="110">
        <v>104</v>
      </c>
      <c r="B105" s="173" t="s">
        <v>10131</v>
      </c>
      <c r="C105" s="173" t="s">
        <v>323</v>
      </c>
      <c r="G105" s="211" t="str">
        <f t="shared" si="0"/>
        <v>104-FreeFood28.jpg</v>
      </c>
      <c r="I105" s="173" t="s">
        <v>10132</v>
      </c>
    </row>
    <row r="106" spans="1:9" ht="12.95">
      <c r="A106" s="110">
        <v>105</v>
      </c>
      <c r="B106" s="173" t="s">
        <v>10133</v>
      </c>
      <c r="C106" s="173" t="s">
        <v>323</v>
      </c>
      <c r="G106" s="211" t="str">
        <f t="shared" si="0"/>
        <v>105-FreeFood29.jpg</v>
      </c>
      <c r="I106" s="173" t="s">
        <v>10134</v>
      </c>
    </row>
    <row r="107" spans="1:9" ht="12.95">
      <c r="A107" s="110">
        <v>106</v>
      </c>
      <c r="B107" s="173" t="s">
        <v>10135</v>
      </c>
      <c r="C107" s="173" t="s">
        <v>323</v>
      </c>
      <c r="G107" s="211" t="str">
        <f t="shared" si="0"/>
        <v>106-FreeFood30.jpg</v>
      </c>
      <c r="I107" s="173" t="s">
        <v>10136</v>
      </c>
    </row>
    <row r="108" spans="1:9" ht="12.95">
      <c r="A108" s="110">
        <v>107</v>
      </c>
      <c r="B108" s="173" t="s">
        <v>10137</v>
      </c>
      <c r="C108" s="173" t="s">
        <v>323</v>
      </c>
      <c r="G108" s="211" t="str">
        <f t="shared" si="0"/>
        <v>107-FreeFood31.jpg</v>
      </c>
      <c r="I108" s="173" t="s">
        <v>10138</v>
      </c>
    </row>
    <row r="109" spans="1:9" ht="12.95">
      <c r="A109" s="110">
        <v>108</v>
      </c>
      <c r="B109" s="173" t="s">
        <v>10139</v>
      </c>
      <c r="C109" s="173" t="s">
        <v>323</v>
      </c>
      <c r="G109" s="211" t="str">
        <f t="shared" si="0"/>
        <v>108-FreeFood32.jpg</v>
      </c>
      <c r="I109" s="173" t="s">
        <v>10140</v>
      </c>
    </row>
    <row r="110" spans="1:9" ht="12.95">
      <c r="A110" s="110">
        <v>109</v>
      </c>
      <c r="B110" s="173" t="s">
        <v>10141</v>
      </c>
      <c r="C110" s="173" t="s">
        <v>323</v>
      </c>
      <c r="G110" s="211" t="str">
        <f t="shared" si="0"/>
        <v>109-FreeFood33.jpg</v>
      </c>
      <c r="I110" s="173" t="s">
        <v>10142</v>
      </c>
    </row>
    <row r="111" spans="1:9" ht="12.95">
      <c r="A111" s="110">
        <v>110</v>
      </c>
      <c r="B111" s="173" t="s">
        <v>10143</v>
      </c>
      <c r="C111" s="173" t="s">
        <v>323</v>
      </c>
      <c r="G111" s="211" t="str">
        <f t="shared" si="0"/>
        <v>110-FreeFood34.jpg</v>
      </c>
      <c r="I111" s="173" t="s">
        <v>10144</v>
      </c>
    </row>
    <row r="112" spans="1:9" ht="12.95">
      <c r="A112" s="110">
        <v>111</v>
      </c>
      <c r="B112" s="173" t="s">
        <v>10145</v>
      </c>
      <c r="C112" s="173" t="s">
        <v>323</v>
      </c>
      <c r="G112" s="211" t="str">
        <f t="shared" si="0"/>
        <v>111-FreeFood35.jpg</v>
      </c>
      <c r="I112" s="173" t="s">
        <v>10146</v>
      </c>
    </row>
    <row r="113" spans="1:7" ht="12.95">
      <c r="A113" s="110"/>
      <c r="G113" s="211" t="str">
        <f t="shared" si="0"/>
        <v>-</v>
      </c>
    </row>
    <row r="114" spans="1:7" ht="12.95">
      <c r="A114" s="110"/>
      <c r="G114" s="211"/>
    </row>
    <row r="115" spans="1:7" ht="12.95">
      <c r="A115" s="110"/>
      <c r="G115" s="211"/>
    </row>
    <row r="116" spans="1:7" ht="12.95">
      <c r="A116" s="110"/>
      <c r="G116" s="211"/>
    </row>
    <row r="117" spans="1:7" ht="12.95">
      <c r="A117" s="110"/>
      <c r="G117" s="211"/>
    </row>
    <row r="118" spans="1:7" ht="12.95">
      <c r="A118" s="110"/>
      <c r="G118" s="211"/>
    </row>
    <row r="119" spans="1:7" ht="12.95">
      <c r="A119" s="110"/>
      <c r="G119" s="211"/>
    </row>
    <row r="120" spans="1:7" ht="12.95">
      <c r="A120" s="110"/>
      <c r="G120" s="211"/>
    </row>
    <row r="121" spans="1:7" ht="12.95">
      <c r="A121" s="110"/>
      <c r="G121" s="211"/>
    </row>
    <row r="122" spans="1:7" ht="12.95">
      <c r="A122" s="110"/>
      <c r="G122" s="211"/>
    </row>
    <row r="123" spans="1:7" ht="12.95">
      <c r="A123" s="110"/>
      <c r="G123" s="211"/>
    </row>
    <row r="124" spans="1:7" ht="12.95">
      <c r="A124" s="110"/>
      <c r="G124" s="211"/>
    </row>
    <row r="125" spans="1:7" ht="12.95">
      <c r="A125" s="110"/>
      <c r="G125" s="211"/>
    </row>
    <row r="126" spans="1:7" ht="12.95">
      <c r="A126" s="110"/>
      <c r="G126" s="211"/>
    </row>
    <row r="127" spans="1:7" ht="12.95">
      <c r="A127" s="110"/>
      <c r="G127" s="211"/>
    </row>
    <row r="128" spans="1:7" ht="12.95">
      <c r="A128" s="110"/>
      <c r="G128" s="211"/>
    </row>
    <row r="129" spans="1:7" ht="12.95">
      <c r="A129" s="110"/>
      <c r="G129" s="211"/>
    </row>
    <row r="130" spans="1:7" ht="12.95">
      <c r="A130" s="110"/>
      <c r="G130" s="211"/>
    </row>
    <row r="131" spans="1:7" ht="12.95">
      <c r="A131" s="110"/>
      <c r="G131" s="211"/>
    </row>
    <row r="132" spans="1:7" ht="12.95">
      <c r="A132" s="110"/>
      <c r="G132" s="211"/>
    </row>
    <row r="133" spans="1:7" ht="12.95">
      <c r="A133" s="110"/>
      <c r="G133" s="211"/>
    </row>
    <row r="134" spans="1:7" ht="12.95">
      <c r="A134" s="110"/>
      <c r="G134" s="211"/>
    </row>
    <row r="135" spans="1:7" ht="12.95">
      <c r="A135" s="110"/>
      <c r="G135" s="211"/>
    </row>
    <row r="136" spans="1:7" ht="12.95">
      <c r="A136" s="110"/>
      <c r="G136" s="211"/>
    </row>
    <row r="137" spans="1:7" ht="12.95">
      <c r="A137" s="110"/>
      <c r="G137" s="211"/>
    </row>
    <row r="138" spans="1:7" ht="12.95">
      <c r="A138" s="110"/>
      <c r="G138" s="211"/>
    </row>
    <row r="139" spans="1:7" ht="12.95">
      <c r="A139" s="110"/>
      <c r="G139" s="211"/>
    </row>
    <row r="140" spans="1:7" ht="12.95">
      <c r="A140" s="110"/>
      <c r="G140" s="211"/>
    </row>
    <row r="141" spans="1:7" ht="12.95">
      <c r="A141" s="110"/>
      <c r="G141" s="211"/>
    </row>
    <row r="142" spans="1:7" ht="12.95">
      <c r="A142" s="110"/>
      <c r="G142" s="211"/>
    </row>
    <row r="143" spans="1:7" ht="12.95">
      <c r="A143" s="110"/>
      <c r="G143" s="211"/>
    </row>
    <row r="144" spans="1:7" ht="12.95">
      <c r="A144" s="110"/>
      <c r="G144" s="211"/>
    </row>
    <row r="145" spans="1:7" ht="12.95">
      <c r="A145" s="110"/>
      <c r="G145" s="211"/>
    </row>
    <row r="146" spans="1:7" ht="12.95">
      <c r="A146" s="110"/>
      <c r="G146" s="211"/>
    </row>
    <row r="147" spans="1:7" ht="12.95">
      <c r="A147" s="110"/>
      <c r="G147" s="211"/>
    </row>
    <row r="148" spans="1:7" ht="12.95">
      <c r="A148" s="110"/>
      <c r="G148" s="211"/>
    </row>
    <row r="149" spans="1:7" ht="12.95">
      <c r="A149" s="110"/>
      <c r="G149" s="211"/>
    </row>
    <row r="150" spans="1:7" ht="12.95">
      <c r="A150" s="110"/>
      <c r="G150" s="211"/>
    </row>
    <row r="151" spans="1:7" ht="12.95">
      <c r="A151" s="110"/>
      <c r="G151" s="211"/>
    </row>
    <row r="152" spans="1:7" ht="12.95">
      <c r="A152" s="110"/>
      <c r="G152" s="211"/>
    </row>
    <row r="153" spans="1:7" ht="12.95">
      <c r="A153" s="110"/>
      <c r="G153" s="211"/>
    </row>
    <row r="154" spans="1:7" ht="12.95">
      <c r="A154" s="110"/>
      <c r="G154" s="211"/>
    </row>
    <row r="155" spans="1:7" ht="12.95">
      <c r="A155" s="110"/>
      <c r="G155" s="211"/>
    </row>
    <row r="156" spans="1:7" ht="12.95">
      <c r="A156" s="110"/>
      <c r="G156" s="211"/>
    </row>
    <row r="157" spans="1:7" ht="12.95">
      <c r="A157" s="110"/>
      <c r="G157" s="211"/>
    </row>
    <row r="158" spans="1:7" ht="12.95">
      <c r="A158" s="110"/>
      <c r="G158" s="211"/>
    </row>
    <row r="159" spans="1:7" ht="12.95">
      <c r="A159" s="110"/>
      <c r="G159" s="211"/>
    </row>
    <row r="160" spans="1:7" ht="12.95">
      <c r="A160" s="110"/>
      <c r="G160" s="211"/>
    </row>
    <row r="161" spans="1:7" ht="12.95">
      <c r="A161" s="110"/>
      <c r="G161" s="211"/>
    </row>
    <row r="162" spans="1:7" ht="12.95">
      <c r="A162" s="110"/>
      <c r="G162" s="211"/>
    </row>
    <row r="163" spans="1:7" ht="12.95">
      <c r="A163" s="110"/>
      <c r="G163" s="211"/>
    </row>
    <row r="164" spans="1:7" ht="12.95">
      <c r="A164" s="110"/>
      <c r="G164" s="211"/>
    </row>
    <row r="165" spans="1:7" ht="12.95">
      <c r="A165" s="110"/>
      <c r="G165" s="211"/>
    </row>
    <row r="166" spans="1:7" ht="12.95">
      <c r="A166" s="110"/>
      <c r="G166" s="211"/>
    </row>
    <row r="167" spans="1:7" ht="12.95">
      <c r="A167" s="110"/>
      <c r="G167" s="211"/>
    </row>
    <row r="168" spans="1:7" ht="12.95">
      <c r="A168" s="110"/>
      <c r="G168" s="211"/>
    </row>
    <row r="169" spans="1:7" ht="12.95">
      <c r="A169" s="110"/>
      <c r="G169" s="211"/>
    </row>
    <row r="170" spans="1:7" ht="12.95">
      <c r="A170" s="110"/>
      <c r="G170" s="211"/>
    </row>
    <row r="171" spans="1:7" ht="12.95">
      <c r="A171" s="110"/>
      <c r="G171" s="211"/>
    </row>
    <row r="172" spans="1:7" ht="12.95">
      <c r="A172" s="110"/>
      <c r="G172" s="211"/>
    </row>
    <row r="173" spans="1:7" ht="12.95">
      <c r="A173" s="110"/>
      <c r="G173" s="211"/>
    </row>
    <row r="174" spans="1:7" ht="12.95">
      <c r="A174" s="110"/>
      <c r="G174" s="211"/>
    </row>
    <row r="175" spans="1:7" ht="12.95">
      <c r="A175" s="110"/>
      <c r="G175" s="211"/>
    </row>
    <row r="176" spans="1:7" ht="12.95">
      <c r="A176" s="110"/>
      <c r="G176" s="211"/>
    </row>
    <row r="177" spans="1:7" ht="12.95">
      <c r="A177" s="110"/>
      <c r="G177" s="211"/>
    </row>
    <row r="178" spans="1:7" ht="12.95">
      <c r="A178" s="110"/>
      <c r="G178" s="211"/>
    </row>
    <row r="179" spans="1:7" ht="12.95">
      <c r="A179" s="110"/>
      <c r="G179" s="211"/>
    </row>
    <row r="180" spans="1:7" ht="12.95">
      <c r="A180" s="110"/>
      <c r="G180" s="211"/>
    </row>
    <row r="181" spans="1:7" ht="12.95">
      <c r="A181" s="110"/>
      <c r="G181" s="211"/>
    </row>
    <row r="182" spans="1:7" ht="12.95">
      <c r="A182" s="110"/>
      <c r="G182" s="211"/>
    </row>
    <row r="183" spans="1:7" ht="12.95">
      <c r="A183" s="110"/>
      <c r="G183" s="211"/>
    </row>
    <row r="184" spans="1:7" ht="12.95">
      <c r="A184" s="110"/>
      <c r="G184" s="211"/>
    </row>
    <row r="185" spans="1:7" ht="12.95">
      <c r="A185" s="110"/>
      <c r="G185" s="211"/>
    </row>
    <row r="186" spans="1:7" ht="12.95">
      <c r="A186" s="110"/>
      <c r="G186" s="211"/>
    </row>
    <row r="187" spans="1:7" ht="12.95">
      <c r="A187" s="110"/>
      <c r="G187" s="211"/>
    </row>
    <row r="188" spans="1:7" ht="12.95">
      <c r="A188" s="110"/>
      <c r="G188" s="211"/>
    </row>
    <row r="189" spans="1:7" ht="12.95">
      <c r="A189" s="110"/>
      <c r="G189" s="211"/>
    </row>
    <row r="190" spans="1:7" ht="12.95">
      <c r="A190" s="110"/>
      <c r="G190" s="211"/>
    </row>
    <row r="191" spans="1:7" ht="12.95">
      <c r="A191" s="110"/>
      <c r="G191" s="211"/>
    </row>
    <row r="192" spans="1:7" ht="12.95">
      <c r="A192" s="110"/>
      <c r="G192" s="211"/>
    </row>
    <row r="193" spans="1:7" ht="12.95">
      <c r="A193" s="110"/>
      <c r="G193" s="211"/>
    </row>
    <row r="194" spans="1:7" ht="12.95">
      <c r="A194" s="110"/>
      <c r="G194" s="211"/>
    </row>
    <row r="195" spans="1:7" ht="12.95">
      <c r="A195" s="110"/>
      <c r="G195" s="211"/>
    </row>
    <row r="196" spans="1:7" ht="12.95">
      <c r="A196" s="110"/>
      <c r="G196" s="211"/>
    </row>
    <row r="197" spans="1:7" ht="12.95">
      <c r="A197" s="110"/>
      <c r="G197" s="211"/>
    </row>
    <row r="198" spans="1:7" ht="12.95">
      <c r="A198" s="110"/>
      <c r="G198" s="211"/>
    </row>
    <row r="199" spans="1:7" ht="12.95">
      <c r="A199" s="110"/>
      <c r="G199" s="211"/>
    </row>
    <row r="200" spans="1:7" ht="12.95">
      <c r="A200" s="110"/>
      <c r="G200" s="211"/>
    </row>
    <row r="201" spans="1:7" ht="12.95">
      <c r="A201" s="110"/>
      <c r="G201" s="211"/>
    </row>
    <row r="202" spans="1:7" ht="12.95">
      <c r="A202" s="110"/>
      <c r="G202" s="211"/>
    </row>
    <row r="203" spans="1:7" ht="12.95">
      <c r="A203" s="110"/>
      <c r="G203" s="211"/>
    </row>
    <row r="204" spans="1:7" ht="12.95">
      <c r="A204" s="110"/>
      <c r="G204" s="211"/>
    </row>
    <row r="205" spans="1:7" ht="12.95">
      <c r="A205" s="110"/>
      <c r="G205" s="211"/>
    </row>
    <row r="206" spans="1:7" ht="12.95">
      <c r="A206" s="110"/>
      <c r="G206" s="211"/>
    </row>
    <row r="207" spans="1:7" ht="12.95">
      <c r="A207" s="110"/>
      <c r="G207" s="211"/>
    </row>
    <row r="208" spans="1:7" ht="12.95">
      <c r="A208" s="110"/>
      <c r="G208" s="211"/>
    </row>
    <row r="209" spans="1:7" ht="12.95">
      <c r="A209" s="110"/>
      <c r="G209" s="211"/>
    </row>
    <row r="210" spans="1:7" ht="12.95">
      <c r="A210" s="110"/>
      <c r="G210" s="211"/>
    </row>
    <row r="211" spans="1:7" ht="12.95">
      <c r="A211" s="110"/>
      <c r="G211" s="211"/>
    </row>
    <row r="212" spans="1:7" ht="12.95">
      <c r="A212" s="110"/>
      <c r="G212" s="211"/>
    </row>
    <row r="213" spans="1:7" ht="12.95">
      <c r="A213" s="110"/>
      <c r="G213" s="211"/>
    </row>
    <row r="214" spans="1:7" ht="12.95">
      <c r="A214" s="110"/>
      <c r="G214" s="211"/>
    </row>
    <row r="215" spans="1:7" ht="12.95">
      <c r="A215" s="110"/>
      <c r="G215" s="211"/>
    </row>
    <row r="216" spans="1:7" ht="12.95">
      <c r="A216" s="110"/>
      <c r="G216" s="211"/>
    </row>
    <row r="217" spans="1:7" ht="12.95">
      <c r="A217" s="110"/>
      <c r="G217" s="211"/>
    </row>
    <row r="218" spans="1:7" ht="12.95">
      <c r="A218" s="110"/>
      <c r="G218" s="211"/>
    </row>
    <row r="219" spans="1:7" ht="12.95">
      <c r="A219" s="110"/>
      <c r="G219" s="211"/>
    </row>
    <row r="220" spans="1:7" ht="12.95">
      <c r="A220" s="110"/>
      <c r="G220" s="211"/>
    </row>
    <row r="221" spans="1:7" ht="12.95">
      <c r="A221" s="110"/>
      <c r="G221" s="211"/>
    </row>
    <row r="222" spans="1:7" ht="12.95">
      <c r="A222" s="110"/>
      <c r="G222" s="211"/>
    </row>
    <row r="223" spans="1:7" ht="12.95">
      <c r="A223" s="110"/>
      <c r="G223" s="211"/>
    </row>
    <row r="224" spans="1:7" ht="12.95">
      <c r="A224" s="110"/>
      <c r="G224" s="211"/>
    </row>
    <row r="225" spans="1:7" ht="12.95">
      <c r="A225" s="110"/>
      <c r="G225" s="211"/>
    </row>
    <row r="226" spans="1:7" ht="12.95">
      <c r="A226" s="110"/>
      <c r="G226" s="211"/>
    </row>
    <row r="227" spans="1:7" ht="12.95">
      <c r="A227" s="110"/>
      <c r="G227" s="211"/>
    </row>
    <row r="228" spans="1:7" ht="12.95">
      <c r="A228" s="110"/>
      <c r="G228" s="211"/>
    </row>
    <row r="229" spans="1:7" ht="12.95">
      <c r="A229" s="110"/>
      <c r="G229" s="211"/>
    </row>
    <row r="230" spans="1:7" ht="12.95">
      <c r="A230" s="110"/>
      <c r="G230" s="211"/>
    </row>
    <row r="231" spans="1:7" ht="12.95">
      <c r="A231" s="110"/>
      <c r="G231" s="211"/>
    </row>
    <row r="232" spans="1:7" ht="12.95">
      <c r="A232" s="110"/>
      <c r="G232" s="211"/>
    </row>
    <row r="233" spans="1:7" ht="12.95">
      <c r="A233" s="110"/>
      <c r="G233" s="211"/>
    </row>
    <row r="234" spans="1:7" ht="12.95">
      <c r="A234" s="110"/>
      <c r="G234" s="211"/>
    </row>
    <row r="235" spans="1:7" ht="12.95">
      <c r="A235" s="110"/>
      <c r="G235" s="211"/>
    </row>
    <row r="236" spans="1:7" ht="12.95">
      <c r="A236" s="110"/>
      <c r="G236" s="211"/>
    </row>
    <row r="237" spans="1:7" ht="12.95">
      <c r="A237" s="110"/>
      <c r="G237" s="211"/>
    </row>
    <row r="238" spans="1:7" ht="12.95">
      <c r="A238" s="110"/>
      <c r="G238" s="211"/>
    </row>
    <row r="239" spans="1:7" ht="12.95">
      <c r="A239" s="110"/>
      <c r="G239" s="211"/>
    </row>
    <row r="240" spans="1:7" ht="12.95">
      <c r="A240" s="110"/>
      <c r="G240" s="211"/>
    </row>
    <row r="241" spans="1:7" ht="12.95">
      <c r="A241" s="110"/>
      <c r="G241" s="211"/>
    </row>
    <row r="242" spans="1:7" ht="12.95">
      <c r="A242" s="110"/>
      <c r="G242" s="211"/>
    </row>
    <row r="243" spans="1:7" ht="12.95">
      <c r="A243" s="110"/>
      <c r="G243" s="211"/>
    </row>
    <row r="244" spans="1:7" ht="12.95">
      <c r="A244" s="110"/>
      <c r="G244" s="211"/>
    </row>
    <row r="245" spans="1:7" ht="12.95">
      <c r="A245" s="110"/>
      <c r="G245" s="211"/>
    </row>
    <row r="246" spans="1:7" ht="12.95">
      <c r="A246" s="110"/>
      <c r="G246" s="211"/>
    </row>
    <row r="247" spans="1:7" ht="12.95">
      <c r="A247" s="110"/>
      <c r="G247" s="211"/>
    </row>
    <row r="248" spans="1:7" ht="12.95">
      <c r="A248" s="110"/>
      <c r="G248" s="211"/>
    </row>
    <row r="249" spans="1:7" ht="12.95">
      <c r="A249" s="110"/>
      <c r="G249" s="211"/>
    </row>
    <row r="250" spans="1:7" ht="12.95">
      <c r="A250" s="110"/>
      <c r="G250" s="211"/>
    </row>
    <row r="251" spans="1:7" ht="12.95">
      <c r="A251" s="110"/>
      <c r="G251" s="211"/>
    </row>
    <row r="252" spans="1:7" ht="12.95">
      <c r="A252" s="110"/>
      <c r="G252" s="211"/>
    </row>
    <row r="253" spans="1:7" ht="12.95">
      <c r="A253" s="110"/>
      <c r="G253" s="211"/>
    </row>
    <row r="254" spans="1:7" ht="12.95">
      <c r="A254" s="110"/>
      <c r="G254" s="211"/>
    </row>
    <row r="255" spans="1:7" ht="12.95">
      <c r="A255" s="110"/>
      <c r="G255" s="211"/>
    </row>
    <row r="256" spans="1:7" ht="12.95">
      <c r="A256" s="110"/>
      <c r="G256" s="211"/>
    </row>
    <row r="257" spans="1:7" ht="12.95">
      <c r="A257" s="110"/>
      <c r="G257" s="211"/>
    </row>
    <row r="258" spans="1:7" ht="12.95">
      <c r="A258" s="110"/>
      <c r="G258" s="211"/>
    </row>
    <row r="259" spans="1:7" ht="12.95">
      <c r="A259" s="110"/>
      <c r="G259" s="211"/>
    </row>
    <row r="260" spans="1:7" ht="12.95">
      <c r="A260" s="110"/>
      <c r="G260" s="211"/>
    </row>
    <row r="261" spans="1:7" ht="12.95">
      <c r="A261" s="110"/>
      <c r="G261" s="211"/>
    </row>
    <row r="262" spans="1:7" ht="12.95">
      <c r="A262" s="110"/>
      <c r="G262" s="211"/>
    </row>
    <row r="263" spans="1:7" ht="12.95">
      <c r="A263" s="110"/>
      <c r="G263" s="211"/>
    </row>
    <row r="264" spans="1:7" ht="12.95">
      <c r="A264" s="110"/>
      <c r="G264" s="211"/>
    </row>
    <row r="265" spans="1:7" ht="12.95">
      <c r="A265" s="110"/>
      <c r="G265" s="211"/>
    </row>
    <row r="266" spans="1:7" ht="12.95">
      <c r="A266" s="110"/>
      <c r="G266" s="211"/>
    </row>
    <row r="267" spans="1:7" ht="12.95">
      <c r="A267" s="110"/>
      <c r="G267" s="211"/>
    </row>
    <row r="268" spans="1:7" ht="12.95">
      <c r="A268" s="110"/>
      <c r="G268" s="211"/>
    </row>
    <row r="269" spans="1:7" ht="12.95">
      <c r="A269" s="110"/>
      <c r="G269" s="211"/>
    </row>
    <row r="270" spans="1:7" ht="12.95">
      <c r="A270" s="110"/>
      <c r="G270" s="211"/>
    </row>
    <row r="271" spans="1:7" ht="12.95">
      <c r="A271" s="110"/>
      <c r="G271" s="211"/>
    </row>
    <row r="272" spans="1:7" ht="12.95">
      <c r="A272" s="110"/>
      <c r="G272" s="211"/>
    </row>
    <row r="273" spans="1:7" ht="12.95">
      <c r="A273" s="110"/>
      <c r="G273" s="211"/>
    </row>
    <row r="274" spans="1:7" ht="12.95">
      <c r="A274" s="110"/>
      <c r="G274" s="211"/>
    </row>
    <row r="275" spans="1:7" ht="12.95">
      <c r="A275" s="110"/>
      <c r="G275" s="211"/>
    </row>
    <row r="276" spans="1:7" ht="12.95">
      <c r="A276" s="110"/>
      <c r="G276" s="211"/>
    </row>
    <row r="277" spans="1:7" ht="12.95">
      <c r="A277" s="110"/>
      <c r="G277" s="211"/>
    </row>
    <row r="278" spans="1:7" ht="12.95">
      <c r="A278" s="110"/>
      <c r="G278" s="211"/>
    </row>
    <row r="279" spans="1:7" ht="12.95">
      <c r="A279" s="110"/>
      <c r="G279" s="211"/>
    </row>
    <row r="280" spans="1:7" ht="12.95">
      <c r="A280" s="110"/>
      <c r="G280" s="211"/>
    </row>
    <row r="281" spans="1:7" ht="12.95">
      <c r="A281" s="110"/>
      <c r="G281" s="211"/>
    </row>
    <row r="282" spans="1:7" ht="12.95">
      <c r="A282" s="110"/>
      <c r="G282" s="211"/>
    </row>
    <row r="283" spans="1:7" ht="12.95">
      <c r="A283" s="110"/>
      <c r="G283" s="211"/>
    </row>
    <row r="284" spans="1:7" ht="12.95">
      <c r="A284" s="110"/>
      <c r="G284" s="211"/>
    </row>
    <row r="285" spans="1:7" ht="12.95">
      <c r="A285" s="110"/>
      <c r="G285" s="211"/>
    </row>
    <row r="286" spans="1:7" ht="12.95">
      <c r="A286" s="110"/>
      <c r="G286" s="211"/>
    </row>
    <row r="287" spans="1:7" ht="12.95">
      <c r="A287" s="110"/>
      <c r="G287" s="211"/>
    </row>
    <row r="288" spans="1:7" ht="12.95">
      <c r="A288" s="110"/>
      <c r="G288" s="211"/>
    </row>
    <row r="289" spans="1:7" ht="12.95">
      <c r="A289" s="110"/>
      <c r="G289" s="211"/>
    </row>
    <row r="290" spans="1:7" ht="12.95">
      <c r="A290" s="110"/>
      <c r="G290" s="211"/>
    </row>
    <row r="291" spans="1:7" ht="12.95">
      <c r="A291" s="110"/>
      <c r="G291" s="211"/>
    </row>
    <row r="292" spans="1:7" ht="12.95">
      <c r="A292" s="110"/>
      <c r="G292" s="211"/>
    </row>
    <row r="293" spans="1:7" ht="12.95">
      <c r="A293" s="110"/>
      <c r="G293" s="211"/>
    </row>
    <row r="294" spans="1:7" ht="12.95">
      <c r="A294" s="110"/>
      <c r="G294" s="211"/>
    </row>
    <row r="295" spans="1:7" ht="12.95">
      <c r="A295" s="110"/>
      <c r="G295" s="211"/>
    </row>
    <row r="296" spans="1:7" ht="12.95">
      <c r="A296" s="110"/>
      <c r="G296" s="211"/>
    </row>
    <row r="297" spans="1:7" ht="12.95">
      <c r="A297" s="110"/>
      <c r="G297" s="211"/>
    </row>
    <row r="298" spans="1:7" ht="12.95">
      <c r="A298" s="110"/>
      <c r="G298" s="211"/>
    </row>
    <row r="299" spans="1:7" ht="12.95">
      <c r="A299" s="110"/>
      <c r="G299" s="211"/>
    </row>
    <row r="300" spans="1:7" ht="12.95">
      <c r="A300" s="110"/>
      <c r="G300" s="211"/>
    </row>
    <row r="301" spans="1:7" ht="12.95">
      <c r="A301" s="110"/>
      <c r="G301" s="211"/>
    </row>
    <row r="302" spans="1:7" ht="12.95">
      <c r="A302" s="110"/>
      <c r="G302" s="211"/>
    </row>
    <row r="303" spans="1:7" ht="12.95">
      <c r="A303" s="110"/>
      <c r="G303" s="211"/>
    </row>
    <row r="304" spans="1:7" ht="12.95">
      <c r="A304" s="110"/>
      <c r="G304" s="211"/>
    </row>
    <row r="305" spans="1:7" ht="12.95">
      <c r="A305" s="110"/>
      <c r="G305" s="211"/>
    </row>
    <row r="306" spans="1:7" ht="12.95">
      <c r="A306" s="110"/>
      <c r="G306" s="211"/>
    </row>
    <row r="307" spans="1:7" ht="12.95">
      <c r="A307" s="110"/>
      <c r="G307" s="211"/>
    </row>
    <row r="308" spans="1:7" ht="12.95">
      <c r="A308" s="110"/>
      <c r="G308" s="211"/>
    </row>
    <row r="309" spans="1:7" ht="12.95">
      <c r="A309" s="110"/>
      <c r="G309" s="211"/>
    </row>
    <row r="310" spans="1:7" ht="12.95">
      <c r="A310" s="110"/>
      <c r="G310" s="211"/>
    </row>
    <row r="311" spans="1:7" ht="12.95">
      <c r="A311" s="110"/>
      <c r="G311" s="211"/>
    </row>
    <row r="312" spans="1:7" ht="12.95">
      <c r="A312" s="110"/>
      <c r="G312" s="211"/>
    </row>
    <row r="313" spans="1:7" ht="12.95">
      <c r="A313" s="110"/>
      <c r="G313" s="211"/>
    </row>
    <row r="314" spans="1:7" ht="12.95">
      <c r="A314" s="110"/>
      <c r="G314" s="211"/>
    </row>
    <row r="315" spans="1:7" ht="12.95">
      <c r="A315" s="110"/>
      <c r="G315" s="211"/>
    </row>
    <row r="316" spans="1:7" ht="12.95">
      <c r="A316" s="110"/>
      <c r="G316" s="211"/>
    </row>
    <row r="317" spans="1:7" ht="12.95">
      <c r="A317" s="110"/>
      <c r="G317" s="211"/>
    </row>
    <row r="318" spans="1:7" ht="12.95">
      <c r="A318" s="110"/>
      <c r="G318" s="211"/>
    </row>
    <row r="319" spans="1:7" ht="12.95">
      <c r="A319" s="110"/>
      <c r="G319" s="211"/>
    </row>
    <row r="320" spans="1:7" ht="12.95">
      <c r="A320" s="110"/>
      <c r="G320" s="211"/>
    </row>
    <row r="321" spans="1:7" ht="12.95">
      <c r="A321" s="110"/>
      <c r="G321" s="211"/>
    </row>
    <row r="322" spans="1:7" ht="12.95">
      <c r="A322" s="110"/>
      <c r="G322" s="211"/>
    </row>
    <row r="323" spans="1:7" ht="12.95">
      <c r="A323" s="110"/>
      <c r="G323" s="211"/>
    </row>
    <row r="324" spans="1:7" ht="12.95">
      <c r="A324" s="110"/>
      <c r="G324" s="211"/>
    </row>
    <row r="325" spans="1:7" ht="12.95">
      <c r="A325" s="110"/>
      <c r="G325" s="211"/>
    </row>
    <row r="326" spans="1:7" ht="12.95">
      <c r="A326" s="110"/>
      <c r="G326" s="211"/>
    </row>
    <row r="327" spans="1:7" ht="12.95">
      <c r="A327" s="110"/>
      <c r="G327" s="211"/>
    </row>
    <row r="328" spans="1:7" ht="12.95">
      <c r="A328" s="110"/>
      <c r="G328" s="211"/>
    </row>
    <row r="329" spans="1:7" ht="12.95">
      <c r="A329" s="110"/>
      <c r="G329" s="211"/>
    </row>
    <row r="330" spans="1:7" ht="12.95">
      <c r="A330" s="110"/>
      <c r="G330" s="211"/>
    </row>
    <row r="331" spans="1:7" ht="12.95">
      <c r="A331" s="110"/>
      <c r="G331" s="211"/>
    </row>
    <row r="332" spans="1:7" ht="12.95">
      <c r="A332" s="110"/>
      <c r="G332" s="211"/>
    </row>
    <row r="333" spans="1:7" ht="12.95">
      <c r="A333" s="110"/>
      <c r="G333" s="211"/>
    </row>
    <row r="334" spans="1:7" ht="12.95">
      <c r="A334" s="110"/>
      <c r="G334" s="211"/>
    </row>
    <row r="335" spans="1:7" ht="12.95">
      <c r="A335" s="110"/>
      <c r="G335" s="211"/>
    </row>
    <row r="336" spans="1:7" ht="12.95">
      <c r="A336" s="110"/>
      <c r="G336" s="211"/>
    </row>
    <row r="337" spans="1:7" ht="12.95">
      <c r="A337" s="110"/>
      <c r="G337" s="211"/>
    </row>
    <row r="338" spans="1:7" ht="12.95">
      <c r="A338" s="110"/>
      <c r="G338" s="211"/>
    </row>
    <row r="339" spans="1:7" ht="12.95">
      <c r="A339" s="110"/>
      <c r="G339" s="211"/>
    </row>
    <row r="340" spans="1:7" ht="12.95">
      <c r="A340" s="110"/>
      <c r="G340" s="211"/>
    </row>
    <row r="341" spans="1:7" ht="12.95">
      <c r="A341" s="110"/>
      <c r="G341" s="211"/>
    </row>
    <row r="342" spans="1:7" ht="12.95">
      <c r="A342" s="110"/>
      <c r="G342" s="211"/>
    </row>
    <row r="343" spans="1:7" ht="12.95">
      <c r="A343" s="110"/>
      <c r="G343" s="211"/>
    </row>
    <row r="344" spans="1:7" ht="12.95">
      <c r="A344" s="110"/>
      <c r="G344" s="211"/>
    </row>
    <row r="345" spans="1:7" ht="12.95">
      <c r="A345" s="110"/>
      <c r="G345" s="211"/>
    </row>
    <row r="346" spans="1:7" ht="12.95">
      <c r="A346" s="110"/>
      <c r="G346" s="211"/>
    </row>
    <row r="347" spans="1:7" ht="12.95">
      <c r="A347" s="110"/>
      <c r="G347" s="211"/>
    </row>
    <row r="348" spans="1:7" ht="12.95">
      <c r="A348" s="110"/>
      <c r="G348" s="211"/>
    </row>
    <row r="349" spans="1:7" ht="12.95">
      <c r="A349" s="110"/>
      <c r="G349" s="211"/>
    </row>
    <row r="350" spans="1:7" ht="12.95">
      <c r="A350" s="110"/>
      <c r="G350" s="211"/>
    </row>
    <row r="351" spans="1:7" ht="12.95">
      <c r="A351" s="110"/>
      <c r="G351" s="211"/>
    </row>
    <row r="352" spans="1:7" ht="12.95">
      <c r="A352" s="110"/>
      <c r="G352" s="211"/>
    </row>
    <row r="353" spans="1:7" ht="12.95">
      <c r="A353" s="110"/>
      <c r="G353" s="211"/>
    </row>
    <row r="354" spans="1:7" ht="12.95">
      <c r="A354" s="110"/>
      <c r="G354" s="211"/>
    </row>
    <row r="355" spans="1:7" ht="12.95">
      <c r="A355" s="110"/>
      <c r="G355" s="211"/>
    </row>
    <row r="356" spans="1:7" ht="12.95">
      <c r="A356" s="110"/>
      <c r="G356" s="211"/>
    </row>
    <row r="357" spans="1:7" ht="12.95">
      <c r="A357" s="110"/>
      <c r="G357" s="211"/>
    </row>
    <row r="358" spans="1:7" ht="12.95">
      <c r="A358" s="110"/>
      <c r="G358" s="211"/>
    </row>
    <row r="359" spans="1:7" ht="12.95">
      <c r="A359" s="110"/>
      <c r="G359" s="211"/>
    </row>
    <row r="360" spans="1:7" ht="12.95">
      <c r="A360" s="110"/>
      <c r="G360" s="211"/>
    </row>
    <row r="361" spans="1:7" ht="12.95">
      <c r="A361" s="110"/>
      <c r="G361" s="211"/>
    </row>
    <row r="362" spans="1:7" ht="12.95">
      <c r="A362" s="110"/>
      <c r="G362" s="211"/>
    </row>
    <row r="363" spans="1:7" ht="12.95">
      <c r="A363" s="110"/>
      <c r="G363" s="211"/>
    </row>
    <row r="364" spans="1:7" ht="12.95">
      <c r="A364" s="110"/>
      <c r="G364" s="211"/>
    </row>
    <row r="365" spans="1:7" ht="12.95">
      <c r="A365" s="110"/>
      <c r="G365" s="211"/>
    </row>
    <row r="366" spans="1:7" ht="12.95">
      <c r="A366" s="110"/>
      <c r="G366" s="211"/>
    </row>
    <row r="367" spans="1:7" ht="12.95">
      <c r="A367" s="110"/>
      <c r="G367" s="211"/>
    </row>
    <row r="368" spans="1:7" ht="12.95">
      <c r="A368" s="110"/>
      <c r="G368" s="211"/>
    </row>
    <row r="369" spans="1:7" ht="12.95">
      <c r="A369" s="110"/>
      <c r="G369" s="211"/>
    </row>
    <row r="370" spans="1:7" ht="12.95">
      <c r="A370" s="110"/>
      <c r="G370" s="211"/>
    </row>
    <row r="371" spans="1:7" ht="12.95">
      <c r="A371" s="110"/>
      <c r="G371" s="211"/>
    </row>
    <row r="372" spans="1:7" ht="12.95">
      <c r="A372" s="110"/>
      <c r="G372" s="211"/>
    </row>
    <row r="373" spans="1:7" ht="12.95">
      <c r="A373" s="110"/>
      <c r="G373" s="211"/>
    </row>
    <row r="374" spans="1:7" ht="12.95">
      <c r="A374" s="110"/>
      <c r="G374" s="211"/>
    </row>
    <row r="375" spans="1:7" ht="12.95">
      <c r="A375" s="110"/>
      <c r="G375" s="211"/>
    </row>
    <row r="376" spans="1:7" ht="12.95">
      <c r="A376" s="110"/>
      <c r="G376" s="211"/>
    </row>
    <row r="377" spans="1:7" ht="12.95">
      <c r="A377" s="110"/>
      <c r="G377" s="211"/>
    </row>
    <row r="378" spans="1:7" ht="12.95">
      <c r="A378" s="110"/>
      <c r="G378" s="211"/>
    </row>
    <row r="379" spans="1:7" ht="12.95">
      <c r="A379" s="110"/>
      <c r="G379" s="211"/>
    </row>
    <row r="380" spans="1:7" ht="12.95">
      <c r="A380" s="110"/>
      <c r="G380" s="211"/>
    </row>
    <row r="381" spans="1:7" ht="12.95">
      <c r="A381" s="110"/>
      <c r="G381" s="211"/>
    </row>
    <row r="382" spans="1:7" ht="12.95">
      <c r="A382" s="110"/>
      <c r="G382" s="211"/>
    </row>
    <row r="383" spans="1:7" ht="12.95">
      <c r="A383" s="110"/>
      <c r="G383" s="211"/>
    </row>
    <row r="384" spans="1:7" ht="12.95">
      <c r="A384" s="110"/>
      <c r="G384" s="211"/>
    </row>
    <row r="385" spans="1:7" ht="12.95">
      <c r="A385" s="110"/>
      <c r="G385" s="211"/>
    </row>
    <row r="386" spans="1:7" ht="12.95">
      <c r="A386" s="110"/>
      <c r="G386" s="211"/>
    </row>
    <row r="387" spans="1:7" ht="12.95">
      <c r="A387" s="110"/>
      <c r="G387" s="211"/>
    </row>
    <row r="388" spans="1:7" ht="12.95">
      <c r="A388" s="110"/>
      <c r="G388" s="211"/>
    </row>
    <row r="389" spans="1:7" ht="12.95">
      <c r="A389" s="110"/>
      <c r="G389" s="211"/>
    </row>
    <row r="390" spans="1:7" ht="12.95">
      <c r="A390" s="110"/>
      <c r="G390" s="211"/>
    </row>
    <row r="391" spans="1:7" ht="12.95">
      <c r="A391" s="110"/>
      <c r="G391" s="211"/>
    </row>
    <row r="392" spans="1:7" ht="12.95">
      <c r="A392" s="110"/>
      <c r="G392" s="211"/>
    </row>
    <row r="393" spans="1:7" ht="12.95">
      <c r="A393" s="110"/>
      <c r="G393" s="211"/>
    </row>
    <row r="394" spans="1:7" ht="12.95">
      <c r="A394" s="110"/>
      <c r="G394" s="211"/>
    </row>
    <row r="395" spans="1:7" ht="12.95">
      <c r="A395" s="110"/>
      <c r="G395" s="211"/>
    </row>
    <row r="396" spans="1:7" ht="12.95">
      <c r="A396" s="110"/>
      <c r="G396" s="211"/>
    </row>
    <row r="397" spans="1:7" ht="12.95">
      <c r="A397" s="110"/>
      <c r="G397" s="211"/>
    </row>
    <row r="398" spans="1:7" ht="12.95">
      <c r="A398" s="110"/>
      <c r="G398" s="211"/>
    </row>
    <row r="399" spans="1:7" ht="12.95">
      <c r="A399" s="110"/>
      <c r="G399" s="211"/>
    </row>
    <row r="400" spans="1:7" ht="12.95">
      <c r="A400" s="110"/>
      <c r="G400" s="211"/>
    </row>
    <row r="401" spans="1:7" ht="12.95">
      <c r="A401" s="110"/>
      <c r="G401" s="211"/>
    </row>
    <row r="402" spans="1:7" ht="12.95">
      <c r="A402" s="110"/>
      <c r="G402" s="211"/>
    </row>
    <row r="403" spans="1:7" ht="12.95">
      <c r="A403" s="110"/>
      <c r="G403" s="211"/>
    </row>
    <row r="404" spans="1:7" ht="12.95">
      <c r="A404" s="110"/>
      <c r="G404" s="211"/>
    </row>
    <row r="405" spans="1:7" ht="12.95">
      <c r="A405" s="110"/>
      <c r="G405" s="211"/>
    </row>
    <row r="406" spans="1:7" ht="12.95">
      <c r="A406" s="110"/>
      <c r="G406" s="211"/>
    </row>
    <row r="407" spans="1:7" ht="12.95">
      <c r="A407" s="110"/>
      <c r="G407" s="211"/>
    </row>
    <row r="408" spans="1:7" ht="12.95">
      <c r="A408" s="110"/>
      <c r="G408" s="211"/>
    </row>
    <row r="409" spans="1:7" ht="12.95">
      <c r="A409" s="110"/>
      <c r="G409" s="211"/>
    </row>
    <row r="410" spans="1:7" ht="12.95">
      <c r="A410" s="110"/>
      <c r="G410" s="211"/>
    </row>
    <row r="411" spans="1:7" ht="12.95">
      <c r="A411" s="110"/>
      <c r="G411" s="211"/>
    </row>
    <row r="412" spans="1:7" ht="12.95">
      <c r="A412" s="110"/>
      <c r="G412" s="211"/>
    </row>
    <row r="413" spans="1:7" ht="12.95">
      <c r="A413" s="110"/>
      <c r="G413" s="211"/>
    </row>
    <row r="414" spans="1:7" ht="12.95">
      <c r="A414" s="110"/>
      <c r="G414" s="211"/>
    </row>
    <row r="415" spans="1:7" ht="12.95">
      <c r="A415" s="110"/>
      <c r="G415" s="211"/>
    </row>
    <row r="416" spans="1:7" ht="12.95">
      <c r="A416" s="110"/>
      <c r="G416" s="211"/>
    </row>
    <row r="417" spans="1:7" ht="12.95">
      <c r="A417" s="110"/>
      <c r="G417" s="211"/>
    </row>
    <row r="418" spans="1:7" ht="12.95">
      <c r="A418" s="110"/>
      <c r="G418" s="211"/>
    </row>
    <row r="419" spans="1:7" ht="12.95">
      <c r="A419" s="110"/>
      <c r="G419" s="211"/>
    </row>
    <row r="420" spans="1:7" ht="12.95">
      <c r="A420" s="110"/>
      <c r="G420" s="211"/>
    </row>
    <row r="421" spans="1:7" ht="12.95">
      <c r="A421" s="110"/>
      <c r="G421" s="211"/>
    </row>
    <row r="422" spans="1:7" ht="12.95">
      <c r="A422" s="110"/>
      <c r="G422" s="211"/>
    </row>
    <row r="423" spans="1:7" ht="12.95">
      <c r="A423" s="110"/>
      <c r="G423" s="211"/>
    </row>
    <row r="424" spans="1:7" ht="12.95">
      <c r="A424" s="110"/>
      <c r="G424" s="211"/>
    </row>
    <row r="425" spans="1:7" ht="12.95">
      <c r="A425" s="110"/>
      <c r="G425" s="211"/>
    </row>
    <row r="426" spans="1:7" ht="12.95">
      <c r="A426" s="110"/>
      <c r="G426" s="211"/>
    </row>
    <row r="427" spans="1:7" ht="12.95">
      <c r="A427" s="110"/>
      <c r="G427" s="211"/>
    </row>
    <row r="428" spans="1:7" ht="12.95">
      <c r="A428" s="110"/>
      <c r="G428" s="211"/>
    </row>
    <row r="429" spans="1:7" ht="12.95">
      <c r="A429" s="110"/>
      <c r="G429" s="211"/>
    </row>
    <row r="430" spans="1:7" ht="12.95">
      <c r="A430" s="110"/>
      <c r="G430" s="211"/>
    </row>
    <row r="431" spans="1:7" ht="12.95">
      <c r="A431" s="110"/>
      <c r="G431" s="211"/>
    </row>
    <row r="432" spans="1:7" ht="12.95">
      <c r="A432" s="110"/>
      <c r="G432" s="211"/>
    </row>
    <row r="433" spans="1:7" ht="12.95">
      <c r="A433" s="110"/>
      <c r="G433" s="211"/>
    </row>
    <row r="434" spans="1:7" ht="12.95">
      <c r="A434" s="110"/>
      <c r="G434" s="211"/>
    </row>
    <row r="435" spans="1:7" ht="12.95">
      <c r="A435" s="110"/>
      <c r="G435" s="211"/>
    </row>
    <row r="436" spans="1:7" ht="12.95">
      <c r="A436" s="110"/>
      <c r="G436" s="211"/>
    </row>
    <row r="437" spans="1:7" ht="12.95">
      <c r="A437" s="110"/>
      <c r="G437" s="211"/>
    </row>
    <row r="438" spans="1:7" ht="12.95">
      <c r="A438" s="110"/>
      <c r="G438" s="211"/>
    </row>
    <row r="439" spans="1:7" ht="12.95">
      <c r="A439" s="110"/>
      <c r="G439" s="211"/>
    </row>
    <row r="440" spans="1:7" ht="12.95">
      <c r="A440" s="110"/>
      <c r="G440" s="211"/>
    </row>
    <row r="441" spans="1:7" ht="12.95">
      <c r="A441" s="110"/>
      <c r="G441" s="211"/>
    </row>
    <row r="442" spans="1:7" ht="12.95">
      <c r="A442" s="110"/>
      <c r="G442" s="211"/>
    </row>
    <row r="443" spans="1:7" ht="12.95">
      <c r="A443" s="110"/>
      <c r="G443" s="211"/>
    </row>
    <row r="444" spans="1:7" ht="12.95">
      <c r="A444" s="110"/>
      <c r="G444" s="211"/>
    </row>
    <row r="445" spans="1:7" ht="12.95">
      <c r="A445" s="110"/>
      <c r="G445" s="211"/>
    </row>
    <row r="446" spans="1:7" ht="12.95">
      <c r="A446" s="110"/>
      <c r="G446" s="211"/>
    </row>
    <row r="447" spans="1:7" ht="12.95">
      <c r="A447" s="110"/>
      <c r="G447" s="211"/>
    </row>
    <row r="448" spans="1:7" ht="12.95">
      <c r="A448" s="110"/>
      <c r="G448" s="211"/>
    </row>
    <row r="449" spans="1:7" ht="12.95">
      <c r="A449" s="110"/>
      <c r="G449" s="211"/>
    </row>
    <row r="450" spans="1:7" ht="12.95">
      <c r="A450" s="110"/>
      <c r="G450" s="211"/>
    </row>
    <row r="451" spans="1:7" ht="12.95">
      <c r="A451" s="110"/>
      <c r="G451" s="211"/>
    </row>
    <row r="452" spans="1:7" ht="12.95">
      <c r="A452" s="110"/>
      <c r="G452" s="211"/>
    </row>
    <row r="453" spans="1:7" ht="12.95">
      <c r="A453" s="110"/>
      <c r="G453" s="211"/>
    </row>
    <row r="454" spans="1:7" ht="12.95">
      <c r="A454" s="110"/>
      <c r="G454" s="211"/>
    </row>
    <row r="455" spans="1:7" ht="12.95">
      <c r="A455" s="110"/>
      <c r="G455" s="211"/>
    </row>
    <row r="456" spans="1:7" ht="12.95">
      <c r="A456" s="110"/>
      <c r="G456" s="211"/>
    </row>
    <row r="457" spans="1:7" ht="12.95">
      <c r="A457" s="110"/>
      <c r="G457" s="211"/>
    </row>
    <row r="458" spans="1:7" ht="12.95">
      <c r="A458" s="110"/>
      <c r="G458" s="211"/>
    </row>
    <row r="459" spans="1:7" ht="12.95">
      <c r="A459" s="110"/>
      <c r="G459" s="211"/>
    </row>
    <row r="460" spans="1:7" ht="12.95">
      <c r="A460" s="110"/>
      <c r="G460" s="211"/>
    </row>
    <row r="461" spans="1:7" ht="12.95">
      <c r="A461" s="110"/>
      <c r="G461" s="211"/>
    </row>
    <row r="462" spans="1:7" ht="12.95">
      <c r="A462" s="110"/>
      <c r="G462" s="211"/>
    </row>
    <row r="463" spans="1:7" ht="12.95">
      <c r="A463" s="110"/>
      <c r="G463" s="211"/>
    </row>
    <row r="464" spans="1:7" ht="12.95">
      <c r="A464" s="110"/>
      <c r="G464" s="211"/>
    </row>
    <row r="465" spans="1:7" ht="12.95">
      <c r="A465" s="110"/>
      <c r="G465" s="211"/>
    </row>
    <row r="466" spans="1:7" ht="12.95">
      <c r="A466" s="110"/>
      <c r="G466" s="211"/>
    </row>
    <row r="467" spans="1:7" ht="12.95">
      <c r="A467" s="110"/>
      <c r="G467" s="211"/>
    </row>
    <row r="468" spans="1:7" ht="12.95">
      <c r="A468" s="110"/>
      <c r="G468" s="211"/>
    </row>
    <row r="469" spans="1:7" ht="12.95">
      <c r="A469" s="110"/>
      <c r="G469" s="211"/>
    </row>
    <row r="470" spans="1:7" ht="12.95">
      <c r="A470" s="110"/>
      <c r="G470" s="211"/>
    </row>
    <row r="471" spans="1:7" ht="12.95">
      <c r="A471" s="110"/>
      <c r="G471" s="211"/>
    </row>
    <row r="472" spans="1:7" ht="12.95">
      <c r="A472" s="110"/>
      <c r="G472" s="211"/>
    </row>
    <row r="473" spans="1:7" ht="12.95">
      <c r="A473" s="110"/>
      <c r="G473" s="211"/>
    </row>
    <row r="474" spans="1:7" ht="12.95">
      <c r="A474" s="110"/>
      <c r="G474" s="211"/>
    </row>
    <row r="475" spans="1:7" ht="12.95">
      <c r="A475" s="110"/>
      <c r="G475" s="211"/>
    </row>
    <row r="476" spans="1:7" ht="12.95">
      <c r="A476" s="110"/>
      <c r="G476" s="211"/>
    </row>
    <row r="477" spans="1:7" ht="12.95">
      <c r="A477" s="110"/>
      <c r="G477" s="211"/>
    </row>
    <row r="478" spans="1:7" ht="12.95">
      <c r="A478" s="110"/>
      <c r="G478" s="211"/>
    </row>
    <row r="479" spans="1:7" ht="12.95">
      <c r="A479" s="110"/>
      <c r="G479" s="211"/>
    </row>
    <row r="480" spans="1:7" ht="12.95">
      <c r="A480" s="110"/>
      <c r="G480" s="211"/>
    </row>
    <row r="481" spans="1:7" ht="12.95">
      <c r="A481" s="110"/>
      <c r="G481" s="211"/>
    </row>
    <row r="482" spans="1:7" ht="12.95">
      <c r="A482" s="110"/>
      <c r="G482" s="211"/>
    </row>
    <row r="483" spans="1:7" ht="12.95">
      <c r="A483" s="110"/>
      <c r="G483" s="211"/>
    </row>
    <row r="484" spans="1:7" ht="12.95">
      <c r="A484" s="110"/>
      <c r="G484" s="211"/>
    </row>
    <row r="485" spans="1:7" ht="12.95">
      <c r="A485" s="110"/>
      <c r="G485" s="211"/>
    </row>
    <row r="486" spans="1:7" ht="12.95">
      <c r="A486" s="110"/>
      <c r="G486" s="211"/>
    </row>
    <row r="487" spans="1:7" ht="12.95">
      <c r="A487" s="110"/>
      <c r="G487" s="211"/>
    </row>
    <row r="488" spans="1:7" ht="12.95">
      <c r="A488" s="110"/>
      <c r="G488" s="211"/>
    </row>
    <row r="489" spans="1:7" ht="12.95">
      <c r="A489" s="110"/>
      <c r="G489" s="211"/>
    </row>
    <row r="490" spans="1:7" ht="12.95">
      <c r="A490" s="110"/>
      <c r="G490" s="211"/>
    </row>
    <row r="491" spans="1:7" ht="12.95">
      <c r="A491" s="110"/>
      <c r="G491" s="211"/>
    </row>
    <row r="492" spans="1:7" ht="12.95">
      <c r="A492" s="110"/>
      <c r="G492" s="211"/>
    </row>
    <row r="493" spans="1:7" ht="12.95">
      <c r="A493" s="110"/>
      <c r="G493" s="211"/>
    </row>
    <row r="494" spans="1:7" ht="12.95">
      <c r="A494" s="110"/>
      <c r="G494" s="211"/>
    </row>
    <row r="495" spans="1:7" ht="12.95">
      <c r="A495" s="110"/>
      <c r="G495" s="211"/>
    </row>
    <row r="496" spans="1:7" ht="12.95">
      <c r="A496" s="110"/>
      <c r="G496" s="211"/>
    </row>
    <row r="497" spans="1:7" ht="12.95">
      <c r="A497" s="110"/>
      <c r="G497" s="211"/>
    </row>
    <row r="498" spans="1:7" ht="12.95">
      <c r="A498" s="110"/>
      <c r="G498" s="211"/>
    </row>
    <row r="499" spans="1:7" ht="12.95">
      <c r="A499" s="110"/>
      <c r="G499" s="211"/>
    </row>
    <row r="500" spans="1:7" ht="12.95">
      <c r="A500" s="110"/>
      <c r="G500" s="211"/>
    </row>
    <row r="501" spans="1:7" ht="12.95">
      <c r="A501" s="110"/>
      <c r="G501" s="211"/>
    </row>
    <row r="502" spans="1:7" ht="12.95">
      <c r="A502" s="110"/>
      <c r="G502" s="211"/>
    </row>
    <row r="503" spans="1:7" ht="12.95">
      <c r="A503" s="110"/>
      <c r="G503" s="211"/>
    </row>
    <row r="504" spans="1:7" ht="12.95">
      <c r="A504" s="110"/>
      <c r="G504" s="211"/>
    </row>
    <row r="505" spans="1:7" ht="12.95">
      <c r="A505" s="110"/>
      <c r="G505" s="211"/>
    </row>
    <row r="506" spans="1:7" ht="12.95">
      <c r="A506" s="110"/>
      <c r="G506" s="211"/>
    </row>
    <row r="507" spans="1:7" ht="12.95">
      <c r="A507" s="110"/>
      <c r="G507" s="211"/>
    </row>
    <row r="508" spans="1:7" ht="12.95">
      <c r="A508" s="110"/>
      <c r="G508" s="211"/>
    </row>
    <row r="509" spans="1:7" ht="12.95">
      <c r="A509" s="110"/>
      <c r="G509" s="211"/>
    </row>
    <row r="510" spans="1:7" ht="12.95">
      <c r="A510" s="110"/>
      <c r="G510" s="211"/>
    </row>
    <row r="511" spans="1:7" ht="12.95">
      <c r="A511" s="110"/>
      <c r="G511" s="211"/>
    </row>
    <row r="512" spans="1:7" ht="12.95">
      <c r="A512" s="110"/>
      <c r="G512" s="211"/>
    </row>
    <row r="513" spans="1:7" ht="12.95">
      <c r="A513" s="110"/>
      <c r="G513" s="211"/>
    </row>
    <row r="514" spans="1:7" ht="12.95">
      <c r="A514" s="110"/>
      <c r="G514" s="211"/>
    </row>
    <row r="515" spans="1:7" ht="12.95">
      <c r="A515" s="110"/>
      <c r="G515" s="211"/>
    </row>
    <row r="516" spans="1:7" ht="12.95">
      <c r="A516" s="110"/>
      <c r="G516" s="211"/>
    </row>
    <row r="517" spans="1:7" ht="12.95">
      <c r="A517" s="110"/>
      <c r="G517" s="211"/>
    </row>
    <row r="518" spans="1:7" ht="12.95">
      <c r="A518" s="110"/>
      <c r="G518" s="211"/>
    </row>
    <row r="519" spans="1:7" ht="12.95">
      <c r="A519" s="110"/>
      <c r="G519" s="211"/>
    </row>
    <row r="520" spans="1:7" ht="12.95">
      <c r="A520" s="110"/>
      <c r="G520" s="211"/>
    </row>
    <row r="521" spans="1:7" ht="12.95">
      <c r="A521" s="110"/>
      <c r="G521" s="211"/>
    </row>
    <row r="522" spans="1:7" ht="12.95">
      <c r="A522" s="110"/>
      <c r="G522" s="211"/>
    </row>
    <row r="523" spans="1:7" ht="12.95">
      <c r="A523" s="110"/>
      <c r="G523" s="211"/>
    </row>
    <row r="524" spans="1:7" ht="12.95">
      <c r="A524" s="110"/>
      <c r="G524" s="211"/>
    </row>
    <row r="525" spans="1:7" ht="12.95">
      <c r="A525" s="110"/>
      <c r="G525" s="211"/>
    </row>
    <row r="526" spans="1:7" ht="12.95">
      <c r="A526" s="110"/>
      <c r="G526" s="211"/>
    </row>
    <row r="527" spans="1:7" ht="12.95">
      <c r="A527" s="110"/>
      <c r="G527" s="211"/>
    </row>
    <row r="528" spans="1:7" ht="12.95">
      <c r="A528" s="110"/>
      <c r="G528" s="211"/>
    </row>
    <row r="529" spans="1:7" ht="12.95">
      <c r="A529" s="110"/>
      <c r="G529" s="211"/>
    </row>
    <row r="530" spans="1:7" ht="12.95">
      <c r="A530" s="110"/>
      <c r="G530" s="211"/>
    </row>
    <row r="531" spans="1:7" ht="12.95">
      <c r="A531" s="110"/>
      <c r="G531" s="211"/>
    </row>
    <row r="532" spans="1:7" ht="12.95">
      <c r="A532" s="110"/>
      <c r="G532" s="211"/>
    </row>
    <row r="533" spans="1:7" ht="12.95">
      <c r="A533" s="110"/>
      <c r="G533" s="211"/>
    </row>
    <row r="534" spans="1:7" ht="12.95">
      <c r="A534" s="110"/>
      <c r="G534" s="211"/>
    </row>
    <row r="535" spans="1:7" ht="12.95">
      <c r="A535" s="110"/>
      <c r="G535" s="211"/>
    </row>
    <row r="536" spans="1:7" ht="12.95">
      <c r="A536" s="110"/>
      <c r="G536" s="211"/>
    </row>
    <row r="537" spans="1:7" ht="12.95">
      <c r="A537" s="110"/>
      <c r="G537" s="211"/>
    </row>
    <row r="538" spans="1:7" ht="12.95">
      <c r="A538" s="110"/>
      <c r="G538" s="211"/>
    </row>
    <row r="539" spans="1:7" ht="12.95">
      <c r="A539" s="110"/>
      <c r="G539" s="211"/>
    </row>
    <row r="540" spans="1:7" ht="12.95">
      <c r="A540" s="110"/>
      <c r="G540" s="211"/>
    </row>
    <row r="541" spans="1:7" ht="12.95">
      <c r="A541" s="110"/>
      <c r="G541" s="211"/>
    </row>
    <row r="542" spans="1:7" ht="12.95">
      <c r="A542" s="110"/>
      <c r="G542" s="211"/>
    </row>
    <row r="543" spans="1:7" ht="12.95">
      <c r="A543" s="110"/>
      <c r="G543" s="211"/>
    </row>
    <row r="544" spans="1:7" ht="12.95">
      <c r="A544" s="110"/>
      <c r="G544" s="211"/>
    </row>
    <row r="545" spans="1:7" ht="12.95">
      <c r="A545" s="110"/>
      <c r="G545" s="211"/>
    </row>
    <row r="546" spans="1:7" ht="12.95">
      <c r="A546" s="110"/>
      <c r="G546" s="211"/>
    </row>
    <row r="547" spans="1:7" ht="12.95">
      <c r="A547" s="110"/>
      <c r="G547" s="211"/>
    </row>
    <row r="548" spans="1:7" ht="12.95">
      <c r="A548" s="110"/>
      <c r="G548" s="211"/>
    </row>
    <row r="549" spans="1:7" ht="12.95">
      <c r="A549" s="110"/>
      <c r="G549" s="211"/>
    </row>
    <row r="550" spans="1:7" ht="12.95">
      <c r="A550" s="110"/>
      <c r="G550" s="211"/>
    </row>
    <row r="551" spans="1:7" ht="12.95">
      <c r="A551" s="110"/>
      <c r="G551" s="211"/>
    </row>
    <row r="552" spans="1:7" ht="12.95">
      <c r="A552" s="110"/>
      <c r="G552" s="211"/>
    </row>
    <row r="553" spans="1:7" ht="12.95">
      <c r="A553" s="110"/>
      <c r="G553" s="211"/>
    </row>
    <row r="554" spans="1:7" ht="12.95">
      <c r="A554" s="110"/>
      <c r="G554" s="211"/>
    </row>
    <row r="555" spans="1:7" ht="12.95">
      <c r="A555" s="110"/>
      <c r="G555" s="211"/>
    </row>
    <row r="556" spans="1:7" ht="12.95">
      <c r="A556" s="110"/>
      <c r="G556" s="211"/>
    </row>
    <row r="557" spans="1:7" ht="12.95">
      <c r="A557" s="110"/>
      <c r="G557" s="211"/>
    </row>
    <row r="558" spans="1:7" ht="12.95">
      <c r="A558" s="110"/>
      <c r="G558" s="211"/>
    </row>
    <row r="559" spans="1:7" ht="12.95">
      <c r="A559" s="110"/>
      <c r="G559" s="211"/>
    </row>
    <row r="560" spans="1:7" ht="12.95">
      <c r="A560" s="110"/>
      <c r="G560" s="211"/>
    </row>
    <row r="561" spans="1:7" ht="12.95">
      <c r="A561" s="110"/>
      <c r="G561" s="211"/>
    </row>
    <row r="562" spans="1:7" ht="12.95">
      <c r="A562" s="110"/>
      <c r="G562" s="211"/>
    </row>
    <row r="563" spans="1:7" ht="12.95">
      <c r="A563" s="110"/>
      <c r="G563" s="211"/>
    </row>
    <row r="564" spans="1:7" ht="12.95">
      <c r="A564" s="110"/>
      <c r="G564" s="211"/>
    </row>
    <row r="565" spans="1:7" ht="12.95">
      <c r="A565" s="110"/>
      <c r="G565" s="211"/>
    </row>
    <row r="566" spans="1:7" ht="12.95">
      <c r="A566" s="110"/>
      <c r="G566" s="211"/>
    </row>
    <row r="567" spans="1:7" ht="12.95">
      <c r="A567" s="110"/>
      <c r="G567" s="211"/>
    </row>
    <row r="568" spans="1:7" ht="12.95">
      <c r="A568" s="110"/>
      <c r="G568" s="211"/>
    </row>
    <row r="569" spans="1:7" ht="12.95">
      <c r="A569" s="110"/>
      <c r="G569" s="211"/>
    </row>
    <row r="570" spans="1:7" ht="12.95">
      <c r="A570" s="110"/>
      <c r="G570" s="211"/>
    </row>
    <row r="571" spans="1:7" ht="12.95">
      <c r="A571" s="110"/>
      <c r="G571" s="211"/>
    </row>
    <row r="572" spans="1:7" ht="12.95">
      <c r="A572" s="110"/>
      <c r="G572" s="211"/>
    </row>
    <row r="573" spans="1:7" ht="12.95">
      <c r="A573" s="110"/>
      <c r="G573" s="211"/>
    </row>
    <row r="574" spans="1:7" ht="12.95">
      <c r="A574" s="110"/>
      <c r="G574" s="211"/>
    </row>
    <row r="575" spans="1:7" ht="12.95">
      <c r="A575" s="110"/>
      <c r="G575" s="211"/>
    </row>
    <row r="576" spans="1:7" ht="12.95">
      <c r="A576" s="110"/>
      <c r="G576" s="211"/>
    </row>
    <row r="577" spans="1:7" ht="12.95">
      <c r="A577" s="110"/>
      <c r="G577" s="211"/>
    </row>
    <row r="578" spans="1:7" ht="12.95">
      <c r="A578" s="110"/>
      <c r="G578" s="211"/>
    </row>
    <row r="579" spans="1:7" ht="12.95">
      <c r="A579" s="110"/>
      <c r="G579" s="211"/>
    </row>
    <row r="580" spans="1:7" ht="12.95">
      <c r="A580" s="110"/>
      <c r="G580" s="211"/>
    </row>
    <row r="581" spans="1:7" ht="12.95">
      <c r="A581" s="110"/>
      <c r="G581" s="211"/>
    </row>
    <row r="582" spans="1:7" ht="12.95">
      <c r="A582" s="110"/>
      <c r="G582" s="211"/>
    </row>
    <row r="583" spans="1:7" ht="12.95">
      <c r="A583" s="110"/>
      <c r="G583" s="211"/>
    </row>
    <row r="584" spans="1:7" ht="12.95">
      <c r="A584" s="110"/>
      <c r="G584" s="211"/>
    </row>
    <row r="585" spans="1:7" ht="12.95">
      <c r="A585" s="110"/>
      <c r="G585" s="211"/>
    </row>
    <row r="586" spans="1:7" ht="12.95">
      <c r="A586" s="110"/>
      <c r="G586" s="211"/>
    </row>
    <row r="587" spans="1:7" ht="12.95">
      <c r="A587" s="110"/>
      <c r="G587" s="211"/>
    </row>
    <row r="588" spans="1:7" ht="12.95">
      <c r="A588" s="110"/>
      <c r="G588" s="211"/>
    </row>
    <row r="589" spans="1:7" ht="12.95">
      <c r="A589" s="110"/>
      <c r="G589" s="211"/>
    </row>
    <row r="590" spans="1:7" ht="12.95">
      <c r="A590" s="110"/>
      <c r="G590" s="211"/>
    </row>
    <row r="591" spans="1:7" ht="12.95">
      <c r="A591" s="110"/>
      <c r="G591" s="211"/>
    </row>
    <row r="592" spans="1:7" ht="12.95">
      <c r="A592" s="110"/>
      <c r="G592" s="211"/>
    </row>
    <row r="593" spans="1:7" ht="12.95">
      <c r="A593" s="110"/>
      <c r="G593" s="211"/>
    </row>
    <row r="594" spans="1:7" ht="12.95">
      <c r="A594" s="110"/>
      <c r="G594" s="211"/>
    </row>
    <row r="595" spans="1:7" ht="12.95">
      <c r="A595" s="110"/>
      <c r="G595" s="211"/>
    </row>
    <row r="596" spans="1:7" ht="12.95">
      <c r="A596" s="110"/>
      <c r="G596" s="211"/>
    </row>
    <row r="597" spans="1:7" ht="12.95">
      <c r="A597" s="110"/>
      <c r="G597" s="211"/>
    </row>
    <row r="598" spans="1:7" ht="12.95">
      <c r="A598" s="110"/>
      <c r="G598" s="211"/>
    </row>
    <row r="599" spans="1:7" ht="12.95">
      <c r="A599" s="110"/>
      <c r="G599" s="211"/>
    </row>
    <row r="600" spans="1:7" ht="12.95">
      <c r="A600" s="110"/>
      <c r="G600" s="211"/>
    </row>
    <row r="601" spans="1:7" ht="12.95">
      <c r="A601" s="110"/>
      <c r="G601" s="211"/>
    </row>
    <row r="602" spans="1:7" ht="12.95">
      <c r="A602" s="110"/>
      <c r="G602" s="211"/>
    </row>
    <row r="603" spans="1:7" ht="12.95">
      <c r="A603" s="110"/>
      <c r="G603" s="211"/>
    </row>
    <row r="604" spans="1:7" ht="12.95">
      <c r="A604" s="110"/>
      <c r="G604" s="211"/>
    </row>
    <row r="605" spans="1:7" ht="12.95">
      <c r="A605" s="110"/>
      <c r="G605" s="211"/>
    </row>
    <row r="606" spans="1:7" ht="12.95">
      <c r="A606" s="110"/>
      <c r="G606" s="211"/>
    </row>
    <row r="607" spans="1:7" ht="12.95">
      <c r="A607" s="110"/>
      <c r="G607" s="211"/>
    </row>
    <row r="608" spans="1:7" ht="12.95">
      <c r="A608" s="110"/>
      <c r="G608" s="211"/>
    </row>
    <row r="609" spans="1:7" ht="12.95">
      <c r="A609" s="110"/>
      <c r="G609" s="211"/>
    </row>
    <row r="610" spans="1:7" ht="12.95">
      <c r="A610" s="110"/>
      <c r="G610" s="211"/>
    </row>
    <row r="611" spans="1:7" ht="12.95">
      <c r="A611" s="110"/>
      <c r="G611" s="211"/>
    </row>
    <row r="612" spans="1:7" ht="12.95">
      <c r="A612" s="110"/>
      <c r="G612" s="211"/>
    </row>
    <row r="613" spans="1:7" ht="12.95">
      <c r="A613" s="110"/>
      <c r="G613" s="211"/>
    </row>
    <row r="614" spans="1:7" ht="12.95">
      <c r="A614" s="110"/>
      <c r="G614" s="211"/>
    </row>
    <row r="615" spans="1:7" ht="12.95">
      <c r="A615" s="110"/>
      <c r="G615" s="211"/>
    </row>
    <row r="616" spans="1:7" ht="12.95">
      <c r="A616" s="110"/>
      <c r="G616" s="211"/>
    </row>
    <row r="617" spans="1:7" ht="12.95">
      <c r="A617" s="110"/>
      <c r="G617" s="211"/>
    </row>
    <row r="618" spans="1:7" ht="12.95">
      <c r="A618" s="110"/>
      <c r="G618" s="211"/>
    </row>
    <row r="619" spans="1:7" ht="12.95">
      <c r="A619" s="110"/>
      <c r="G619" s="211"/>
    </row>
    <row r="620" spans="1:7" ht="12.95">
      <c r="A620" s="110"/>
      <c r="G620" s="211"/>
    </row>
    <row r="621" spans="1:7" ht="12.95">
      <c r="A621" s="110"/>
      <c r="G621" s="211"/>
    </row>
    <row r="622" spans="1:7" ht="12.95">
      <c r="A622" s="110"/>
      <c r="G622" s="211"/>
    </row>
    <row r="623" spans="1:7" ht="12.95">
      <c r="A623" s="110"/>
      <c r="G623" s="211"/>
    </row>
    <row r="624" spans="1:7" ht="12.95">
      <c r="A624" s="110"/>
      <c r="G624" s="211"/>
    </row>
    <row r="625" spans="1:7" ht="12.95">
      <c r="A625" s="110"/>
      <c r="G625" s="211"/>
    </row>
    <row r="626" spans="1:7" ht="12.95">
      <c r="A626" s="110"/>
      <c r="G626" s="211"/>
    </row>
    <row r="627" spans="1:7" ht="12.95">
      <c r="A627" s="110"/>
      <c r="G627" s="211"/>
    </row>
    <row r="628" spans="1:7" ht="12.95">
      <c r="A628" s="110"/>
      <c r="G628" s="211"/>
    </row>
    <row r="629" spans="1:7" ht="12.95">
      <c r="A629" s="110"/>
      <c r="G629" s="211"/>
    </row>
    <row r="630" spans="1:7" ht="12.95">
      <c r="A630" s="110"/>
      <c r="G630" s="211"/>
    </row>
    <row r="631" spans="1:7" ht="12.95">
      <c r="A631" s="110"/>
      <c r="G631" s="211"/>
    </row>
    <row r="632" spans="1:7" ht="12.95">
      <c r="A632" s="110"/>
      <c r="G632" s="211"/>
    </row>
    <row r="633" spans="1:7" ht="12.95">
      <c r="A633" s="110"/>
      <c r="G633" s="211"/>
    </row>
    <row r="634" spans="1:7" ht="12.95">
      <c r="A634" s="110"/>
      <c r="G634" s="211"/>
    </row>
    <row r="635" spans="1:7" ht="12.95">
      <c r="A635" s="110"/>
      <c r="G635" s="211"/>
    </row>
    <row r="636" spans="1:7" ht="12.95">
      <c r="A636" s="110"/>
      <c r="G636" s="211"/>
    </row>
    <row r="637" spans="1:7" ht="12.95">
      <c r="A637" s="110"/>
      <c r="G637" s="211"/>
    </row>
    <row r="638" spans="1:7" ht="12.95">
      <c r="A638" s="110"/>
      <c r="G638" s="211"/>
    </row>
    <row r="639" spans="1:7" ht="12.95">
      <c r="A639" s="110"/>
      <c r="G639" s="211"/>
    </row>
    <row r="640" spans="1:7" ht="12.95">
      <c r="A640" s="110"/>
      <c r="G640" s="211"/>
    </row>
    <row r="641" spans="1:7" ht="12.95">
      <c r="A641" s="110"/>
      <c r="G641" s="211"/>
    </row>
    <row r="642" spans="1:7" ht="12.95">
      <c r="A642" s="110"/>
      <c r="G642" s="211"/>
    </row>
    <row r="643" spans="1:7" ht="12.95">
      <c r="A643" s="110"/>
      <c r="G643" s="211"/>
    </row>
    <row r="644" spans="1:7" ht="12.95">
      <c r="A644" s="110"/>
      <c r="G644" s="211"/>
    </row>
    <row r="645" spans="1:7" ht="12.95">
      <c r="A645" s="110"/>
      <c r="G645" s="211"/>
    </row>
    <row r="646" spans="1:7" ht="12.95">
      <c r="A646" s="110"/>
      <c r="G646" s="211"/>
    </row>
    <row r="647" spans="1:7" ht="12.95">
      <c r="A647" s="110"/>
      <c r="G647" s="211"/>
    </row>
    <row r="648" spans="1:7" ht="12.95">
      <c r="A648" s="110"/>
      <c r="G648" s="211"/>
    </row>
    <row r="649" spans="1:7" ht="12.95">
      <c r="A649" s="110"/>
      <c r="G649" s="211"/>
    </row>
    <row r="650" spans="1:7" ht="12.95">
      <c r="A650" s="110"/>
      <c r="G650" s="211"/>
    </row>
    <row r="651" spans="1:7" ht="12.95">
      <c r="A651" s="110"/>
      <c r="G651" s="211"/>
    </row>
    <row r="652" spans="1:7" ht="12.95">
      <c r="A652" s="110"/>
      <c r="G652" s="211"/>
    </row>
    <row r="653" spans="1:7" ht="12.95">
      <c r="A653" s="110"/>
      <c r="G653" s="211"/>
    </row>
    <row r="654" spans="1:7" ht="12.95">
      <c r="A654" s="110"/>
      <c r="G654" s="211"/>
    </row>
    <row r="655" spans="1:7" ht="12.95">
      <c r="A655" s="110"/>
      <c r="G655" s="211"/>
    </row>
    <row r="656" spans="1:7" ht="12.95">
      <c r="A656" s="110"/>
      <c r="G656" s="211"/>
    </row>
    <row r="657" spans="1:7" ht="12.95">
      <c r="A657" s="110"/>
      <c r="G657" s="211"/>
    </row>
    <row r="658" spans="1:7" ht="12.95">
      <c r="A658" s="110"/>
      <c r="G658" s="211"/>
    </row>
    <row r="659" spans="1:7" ht="12.95">
      <c r="A659" s="110"/>
      <c r="G659" s="211"/>
    </row>
    <row r="660" spans="1:7" ht="12.95">
      <c r="A660" s="110"/>
      <c r="G660" s="211"/>
    </row>
    <row r="661" spans="1:7" ht="12.95">
      <c r="A661" s="110"/>
      <c r="G661" s="211"/>
    </row>
    <row r="662" spans="1:7" ht="12.95">
      <c r="A662" s="110"/>
      <c r="G662" s="211"/>
    </row>
    <row r="663" spans="1:7" ht="12.95">
      <c r="A663" s="110"/>
      <c r="G663" s="211"/>
    </row>
    <row r="664" spans="1:7" ht="12.95">
      <c r="A664" s="110"/>
      <c r="G664" s="211"/>
    </row>
    <row r="665" spans="1:7" ht="12.95">
      <c r="A665" s="110"/>
      <c r="G665" s="211"/>
    </row>
    <row r="666" spans="1:7" ht="12.95">
      <c r="A666" s="110"/>
      <c r="G666" s="211"/>
    </row>
    <row r="667" spans="1:7" ht="12.95">
      <c r="A667" s="110"/>
      <c r="G667" s="211"/>
    </row>
    <row r="668" spans="1:7" ht="12.95">
      <c r="A668" s="110"/>
      <c r="G668" s="211"/>
    </row>
    <row r="669" spans="1:7" ht="12.95">
      <c r="A669" s="110"/>
      <c r="G669" s="211"/>
    </row>
    <row r="670" spans="1:7" ht="12.95">
      <c r="A670" s="110"/>
      <c r="G670" s="211"/>
    </row>
    <row r="671" spans="1:7" ht="12.95">
      <c r="A671" s="110"/>
      <c r="G671" s="211"/>
    </row>
    <row r="672" spans="1:7" ht="12.95">
      <c r="A672" s="110"/>
      <c r="G672" s="211"/>
    </row>
    <row r="673" spans="1:7" ht="12.95">
      <c r="A673" s="110"/>
      <c r="G673" s="211"/>
    </row>
    <row r="674" spans="1:7" ht="12.95">
      <c r="A674" s="110"/>
      <c r="G674" s="211"/>
    </row>
    <row r="675" spans="1:7" ht="12.95">
      <c r="A675" s="110"/>
      <c r="G675" s="211"/>
    </row>
    <row r="676" spans="1:7" ht="12.95">
      <c r="A676" s="110"/>
      <c r="G676" s="211"/>
    </row>
    <row r="677" spans="1:7" ht="12.95">
      <c r="A677" s="110"/>
      <c r="G677" s="211"/>
    </row>
    <row r="678" spans="1:7" ht="12.95">
      <c r="A678" s="110"/>
      <c r="G678" s="211"/>
    </row>
    <row r="679" spans="1:7" ht="12.95">
      <c r="A679" s="110"/>
      <c r="G679" s="211"/>
    </row>
    <row r="680" spans="1:7" ht="12.95">
      <c r="A680" s="110"/>
      <c r="G680" s="211"/>
    </row>
    <row r="681" spans="1:7" ht="12.95">
      <c r="A681" s="110"/>
      <c r="G681" s="211"/>
    </row>
    <row r="682" spans="1:7" ht="12.95">
      <c r="A682" s="110"/>
      <c r="G682" s="211"/>
    </row>
    <row r="683" spans="1:7" ht="12.95">
      <c r="A683" s="110"/>
      <c r="G683" s="211"/>
    </row>
    <row r="684" spans="1:7" ht="12.95">
      <c r="A684" s="110"/>
      <c r="G684" s="211"/>
    </row>
    <row r="685" spans="1:7" ht="12.95">
      <c r="A685" s="110"/>
      <c r="G685" s="211"/>
    </row>
    <row r="686" spans="1:7" ht="12.95">
      <c r="A686" s="110"/>
      <c r="G686" s="211"/>
    </row>
    <row r="687" spans="1:7" ht="12.95">
      <c r="A687" s="110"/>
      <c r="G687" s="211"/>
    </row>
    <row r="688" spans="1:7" ht="12.95">
      <c r="A688" s="110"/>
      <c r="G688" s="211"/>
    </row>
    <row r="689" spans="1:7" ht="12.95">
      <c r="A689" s="110"/>
      <c r="G689" s="211"/>
    </row>
    <row r="690" spans="1:7" ht="12.95">
      <c r="A690" s="110"/>
      <c r="G690" s="211"/>
    </row>
    <row r="691" spans="1:7" ht="12.95">
      <c r="A691" s="110"/>
      <c r="G691" s="211"/>
    </row>
    <row r="692" spans="1:7" ht="12.95">
      <c r="A692" s="110"/>
      <c r="G692" s="211"/>
    </row>
    <row r="693" spans="1:7" ht="12.95">
      <c r="A693" s="110"/>
      <c r="G693" s="211"/>
    </row>
    <row r="694" spans="1:7" ht="12.95">
      <c r="A694" s="110"/>
      <c r="G694" s="211"/>
    </row>
    <row r="695" spans="1:7" ht="12.95">
      <c r="A695" s="110"/>
      <c r="G695" s="211"/>
    </row>
    <row r="696" spans="1:7" ht="12.95">
      <c r="A696" s="110"/>
      <c r="G696" s="211"/>
    </row>
    <row r="697" spans="1:7" ht="12.95">
      <c r="A697" s="110"/>
      <c r="G697" s="211"/>
    </row>
    <row r="698" spans="1:7" ht="12.95">
      <c r="A698" s="110"/>
      <c r="G698" s="211"/>
    </row>
    <row r="699" spans="1:7" ht="12.95">
      <c r="A699" s="110"/>
      <c r="G699" s="211"/>
    </row>
    <row r="700" spans="1:7" ht="12.95">
      <c r="A700" s="110"/>
      <c r="G700" s="211"/>
    </row>
    <row r="701" spans="1:7" ht="12.95">
      <c r="A701" s="110"/>
      <c r="G701" s="211"/>
    </row>
    <row r="702" spans="1:7" ht="12.95">
      <c r="A702" s="110"/>
      <c r="G702" s="211"/>
    </row>
    <row r="703" spans="1:7" ht="12.95">
      <c r="A703" s="110"/>
      <c r="G703" s="211"/>
    </row>
    <row r="704" spans="1:7" ht="12.95">
      <c r="A704" s="110"/>
      <c r="G704" s="211"/>
    </row>
    <row r="705" spans="1:7" ht="12.95">
      <c r="A705" s="110"/>
      <c r="G705" s="211"/>
    </row>
    <row r="706" spans="1:7" ht="12.95">
      <c r="A706" s="110"/>
      <c r="G706" s="211"/>
    </row>
    <row r="707" spans="1:7" ht="12.95">
      <c r="A707" s="110"/>
      <c r="G707" s="211"/>
    </row>
    <row r="708" spans="1:7" ht="12.95">
      <c r="A708" s="110"/>
      <c r="G708" s="211"/>
    </row>
    <row r="709" spans="1:7" ht="12.95">
      <c r="A709" s="110"/>
      <c r="G709" s="211"/>
    </row>
    <row r="710" spans="1:7" ht="12.95">
      <c r="A710" s="110"/>
      <c r="G710" s="211"/>
    </row>
    <row r="711" spans="1:7" ht="12.95">
      <c r="A711" s="110"/>
      <c r="G711" s="211"/>
    </row>
    <row r="712" spans="1:7" ht="12.95">
      <c r="A712" s="110"/>
      <c r="G712" s="211"/>
    </row>
    <row r="713" spans="1:7" ht="12.95">
      <c r="A713" s="110"/>
      <c r="G713" s="211"/>
    </row>
    <row r="714" spans="1:7" ht="12.95">
      <c r="A714" s="110"/>
      <c r="G714" s="211"/>
    </row>
    <row r="715" spans="1:7" ht="12.95">
      <c r="A715" s="110"/>
      <c r="G715" s="211"/>
    </row>
    <row r="716" spans="1:7" ht="12.95">
      <c r="A716" s="110"/>
      <c r="G716" s="211"/>
    </row>
    <row r="717" spans="1:7" ht="12.95">
      <c r="A717" s="110"/>
      <c r="G717" s="211"/>
    </row>
    <row r="718" spans="1:7" ht="12.95">
      <c r="A718" s="110"/>
      <c r="G718" s="211"/>
    </row>
    <row r="719" spans="1:7" ht="12.95">
      <c r="A719" s="110"/>
      <c r="G719" s="211"/>
    </row>
    <row r="720" spans="1:7" ht="12.95">
      <c r="A720" s="110"/>
      <c r="G720" s="211"/>
    </row>
    <row r="721" spans="1:7" ht="12.95">
      <c r="A721" s="110"/>
      <c r="G721" s="211"/>
    </row>
    <row r="722" spans="1:7" ht="12.95">
      <c r="A722" s="110"/>
      <c r="G722" s="211"/>
    </row>
    <row r="723" spans="1:7" ht="12.95">
      <c r="A723" s="110"/>
      <c r="G723" s="211"/>
    </row>
    <row r="724" spans="1:7" ht="12.95">
      <c r="A724" s="110"/>
      <c r="G724" s="211"/>
    </row>
    <row r="725" spans="1:7" ht="12.95">
      <c r="A725" s="110"/>
      <c r="G725" s="211"/>
    </row>
    <row r="726" spans="1:7" ht="12.95">
      <c r="A726" s="110"/>
      <c r="G726" s="211"/>
    </row>
    <row r="727" spans="1:7" ht="12.95">
      <c r="A727" s="110"/>
      <c r="G727" s="211"/>
    </row>
    <row r="728" spans="1:7" ht="12.95">
      <c r="A728" s="110"/>
      <c r="G728" s="211"/>
    </row>
    <row r="729" spans="1:7" ht="12.95">
      <c r="A729" s="110"/>
      <c r="G729" s="211"/>
    </row>
    <row r="730" spans="1:7" ht="12.95">
      <c r="A730" s="110"/>
      <c r="G730" s="211"/>
    </row>
    <row r="731" spans="1:7" ht="12.95">
      <c r="A731" s="110"/>
      <c r="G731" s="211"/>
    </row>
    <row r="732" spans="1:7" ht="12.95">
      <c r="A732" s="110"/>
      <c r="G732" s="211"/>
    </row>
    <row r="733" spans="1:7" ht="12.95">
      <c r="A733" s="110"/>
      <c r="G733" s="211"/>
    </row>
    <row r="734" spans="1:7" ht="12.95">
      <c r="A734" s="110"/>
      <c r="G734" s="211"/>
    </row>
    <row r="735" spans="1:7" ht="12.95">
      <c r="A735" s="110"/>
      <c r="G735" s="211"/>
    </row>
    <row r="736" spans="1:7" ht="12.95">
      <c r="A736" s="110"/>
      <c r="G736" s="211"/>
    </row>
    <row r="737" spans="1:7" ht="12.95">
      <c r="A737" s="110"/>
      <c r="G737" s="211"/>
    </row>
    <row r="738" spans="1:7" ht="12.95">
      <c r="A738" s="110"/>
      <c r="G738" s="211"/>
    </row>
    <row r="739" spans="1:7" ht="12.95">
      <c r="A739" s="110"/>
      <c r="G739" s="211"/>
    </row>
    <row r="740" spans="1:7" ht="12.95">
      <c r="A740" s="110"/>
      <c r="G740" s="211"/>
    </row>
    <row r="741" spans="1:7" ht="12.95">
      <c r="A741" s="110"/>
      <c r="G741" s="211"/>
    </row>
    <row r="742" spans="1:7" ht="12.95">
      <c r="A742" s="110"/>
      <c r="G742" s="211"/>
    </row>
    <row r="743" spans="1:7" ht="12.95">
      <c r="A743" s="110"/>
      <c r="G743" s="211"/>
    </row>
    <row r="744" spans="1:7" ht="12.95">
      <c r="A744" s="110"/>
      <c r="G744" s="211"/>
    </row>
    <row r="745" spans="1:7" ht="12.95">
      <c r="A745" s="110"/>
      <c r="G745" s="211"/>
    </row>
    <row r="746" spans="1:7" ht="12.95">
      <c r="A746" s="110"/>
      <c r="G746" s="211"/>
    </row>
    <row r="747" spans="1:7" ht="12.95">
      <c r="A747" s="110"/>
      <c r="G747" s="211"/>
    </row>
    <row r="748" spans="1:7" ht="12.95">
      <c r="A748" s="110"/>
      <c r="G748" s="211"/>
    </row>
    <row r="749" spans="1:7" ht="12.95">
      <c r="A749" s="110"/>
      <c r="G749" s="211"/>
    </row>
    <row r="750" spans="1:7" ht="12.95">
      <c r="A750" s="110"/>
      <c r="G750" s="211"/>
    </row>
    <row r="751" spans="1:7" ht="12.95">
      <c r="A751" s="110"/>
      <c r="G751" s="211"/>
    </row>
    <row r="752" spans="1:7" ht="12.95">
      <c r="A752" s="110"/>
      <c r="G752" s="211"/>
    </row>
    <row r="753" spans="1:7" ht="12.95">
      <c r="A753" s="110"/>
      <c r="G753" s="211"/>
    </row>
    <row r="754" spans="1:7" ht="12.95">
      <c r="A754" s="110"/>
      <c r="G754" s="211"/>
    </row>
    <row r="755" spans="1:7" ht="12.95">
      <c r="A755" s="110"/>
      <c r="G755" s="211"/>
    </row>
    <row r="756" spans="1:7" ht="12.95">
      <c r="A756" s="110"/>
      <c r="G756" s="211"/>
    </row>
    <row r="757" spans="1:7" ht="12.95">
      <c r="A757" s="110"/>
      <c r="G757" s="211"/>
    </row>
    <row r="758" spans="1:7" ht="12.95">
      <c r="A758" s="110"/>
      <c r="G758" s="211"/>
    </row>
    <row r="759" spans="1:7" ht="12.95">
      <c r="A759" s="110"/>
      <c r="G759" s="211"/>
    </row>
    <row r="760" spans="1:7" ht="12.95">
      <c r="A760" s="110"/>
      <c r="G760" s="211"/>
    </row>
    <row r="761" spans="1:7" ht="12.95">
      <c r="A761" s="110"/>
      <c r="G761" s="211"/>
    </row>
    <row r="762" spans="1:7" ht="12.95">
      <c r="A762" s="110"/>
      <c r="G762" s="211"/>
    </row>
    <row r="763" spans="1:7" ht="12.95">
      <c r="A763" s="110"/>
      <c r="G763" s="211"/>
    </row>
    <row r="764" spans="1:7" ht="12.95">
      <c r="A764" s="110"/>
      <c r="G764" s="211"/>
    </row>
    <row r="765" spans="1:7" ht="12.95">
      <c r="A765" s="110"/>
      <c r="G765" s="211"/>
    </row>
    <row r="766" spans="1:7" ht="12.95">
      <c r="A766" s="110"/>
      <c r="G766" s="211"/>
    </row>
    <row r="767" spans="1:7" ht="12.95">
      <c r="A767" s="110"/>
      <c r="G767" s="211"/>
    </row>
    <row r="768" spans="1:7" ht="12.95">
      <c r="A768" s="110"/>
      <c r="G768" s="211"/>
    </row>
    <row r="769" spans="1:7" ht="12.95">
      <c r="A769" s="110"/>
      <c r="G769" s="211"/>
    </row>
    <row r="770" spans="1:7" ht="12.95">
      <c r="A770" s="110"/>
      <c r="G770" s="211"/>
    </row>
    <row r="771" spans="1:7" ht="12.95">
      <c r="A771" s="110"/>
      <c r="G771" s="211"/>
    </row>
    <row r="772" spans="1:7" ht="12.95">
      <c r="A772" s="110"/>
      <c r="G772" s="211"/>
    </row>
    <row r="773" spans="1:7" ht="12.95">
      <c r="A773" s="110"/>
      <c r="G773" s="211"/>
    </row>
    <row r="774" spans="1:7" ht="12.95">
      <c r="A774" s="110"/>
      <c r="G774" s="211"/>
    </row>
    <row r="775" spans="1:7" ht="12.95">
      <c r="A775" s="110"/>
      <c r="G775" s="211"/>
    </row>
    <row r="776" spans="1:7" ht="12.95">
      <c r="A776" s="110"/>
      <c r="G776" s="211"/>
    </row>
    <row r="777" spans="1:7" ht="12.95">
      <c r="A777" s="110"/>
      <c r="G777" s="211"/>
    </row>
    <row r="778" spans="1:7" ht="12.95">
      <c r="A778" s="110"/>
      <c r="G778" s="211"/>
    </row>
    <row r="779" spans="1:7" ht="12.95">
      <c r="A779" s="110"/>
      <c r="G779" s="211"/>
    </row>
    <row r="780" spans="1:7" ht="12.95">
      <c r="A780" s="110"/>
      <c r="G780" s="211"/>
    </row>
    <row r="781" spans="1:7" ht="12.95">
      <c r="A781" s="110"/>
      <c r="G781" s="211"/>
    </row>
    <row r="782" spans="1:7" ht="12.95">
      <c r="A782" s="110"/>
      <c r="G782" s="211"/>
    </row>
    <row r="783" spans="1:7" ht="12.95">
      <c r="A783" s="110"/>
      <c r="G783" s="211"/>
    </row>
    <row r="784" spans="1:7" ht="12.95">
      <c r="A784" s="110"/>
      <c r="G784" s="211"/>
    </row>
    <row r="785" spans="1:7" ht="12.95">
      <c r="A785" s="110"/>
      <c r="G785" s="211"/>
    </row>
    <row r="786" spans="1:7" ht="12.95">
      <c r="A786" s="110"/>
      <c r="G786" s="211"/>
    </row>
    <row r="787" spans="1:7" ht="12.95">
      <c r="A787" s="110"/>
      <c r="G787" s="211"/>
    </row>
    <row r="788" spans="1:7" ht="12.95">
      <c r="A788" s="110"/>
      <c r="G788" s="211"/>
    </row>
    <row r="789" spans="1:7" ht="12.95">
      <c r="A789" s="110"/>
      <c r="G789" s="211"/>
    </row>
    <row r="790" spans="1:7" ht="12.95">
      <c r="A790" s="110"/>
      <c r="G790" s="211"/>
    </row>
    <row r="791" spans="1:7" ht="12.95">
      <c r="A791" s="110"/>
      <c r="G791" s="211"/>
    </row>
    <row r="792" spans="1:7" ht="12.95">
      <c r="A792" s="110"/>
      <c r="G792" s="211"/>
    </row>
    <row r="793" spans="1:7" ht="12.95">
      <c r="A793" s="110"/>
      <c r="G793" s="211"/>
    </row>
    <row r="794" spans="1:7" ht="12.95">
      <c r="A794" s="110"/>
      <c r="G794" s="211"/>
    </row>
    <row r="795" spans="1:7" ht="12.95">
      <c r="A795" s="110"/>
      <c r="G795" s="211"/>
    </row>
    <row r="796" spans="1:7" ht="12.95">
      <c r="A796" s="110"/>
      <c r="G796" s="211"/>
    </row>
    <row r="797" spans="1:7" ht="12.95">
      <c r="A797" s="110"/>
      <c r="G797" s="211"/>
    </row>
    <row r="798" spans="1:7" ht="12.95">
      <c r="A798" s="110"/>
      <c r="G798" s="211"/>
    </row>
    <row r="799" spans="1:7" ht="12.95">
      <c r="A799" s="110"/>
      <c r="G799" s="211"/>
    </row>
    <row r="800" spans="1:7" ht="12.95">
      <c r="A800" s="110"/>
      <c r="G800" s="211"/>
    </row>
    <row r="801" spans="1:7" ht="12.95">
      <c r="A801" s="110"/>
      <c r="G801" s="211"/>
    </row>
    <row r="802" spans="1:7" ht="12.95">
      <c r="A802" s="110"/>
      <c r="G802" s="211"/>
    </row>
    <row r="803" spans="1:7" ht="12.95">
      <c r="A803" s="110"/>
      <c r="G803" s="211"/>
    </row>
    <row r="804" spans="1:7" ht="12.95">
      <c r="A804" s="110"/>
      <c r="G804" s="211"/>
    </row>
    <row r="805" spans="1:7" ht="12.95">
      <c r="A805" s="110"/>
      <c r="G805" s="211"/>
    </row>
    <row r="806" spans="1:7" ht="12.95">
      <c r="A806" s="110"/>
      <c r="G806" s="211"/>
    </row>
    <row r="807" spans="1:7" ht="12.95">
      <c r="A807" s="110"/>
      <c r="G807" s="211"/>
    </row>
    <row r="808" spans="1:7" ht="12.95">
      <c r="A808" s="110"/>
      <c r="G808" s="211"/>
    </row>
    <row r="809" spans="1:7" ht="12.95">
      <c r="A809" s="110"/>
      <c r="G809" s="211"/>
    </row>
    <row r="810" spans="1:7" ht="12.95">
      <c r="A810" s="110"/>
      <c r="G810" s="211"/>
    </row>
    <row r="811" spans="1:7" ht="12.95">
      <c r="A811" s="110"/>
      <c r="G811" s="211"/>
    </row>
    <row r="812" spans="1:7" ht="12.95">
      <c r="A812" s="110"/>
      <c r="G812" s="211"/>
    </row>
    <row r="813" spans="1:7" ht="12.95">
      <c r="A813" s="110"/>
      <c r="G813" s="211"/>
    </row>
    <row r="814" spans="1:7" ht="12.95">
      <c r="A814" s="110"/>
      <c r="G814" s="211"/>
    </row>
    <row r="815" spans="1:7" ht="12.95">
      <c r="A815" s="110"/>
      <c r="G815" s="211"/>
    </row>
    <row r="816" spans="1:7" ht="12.95">
      <c r="A816" s="110"/>
      <c r="G816" s="211"/>
    </row>
    <row r="817" spans="1:7" ht="12.95">
      <c r="A817" s="110"/>
      <c r="G817" s="211"/>
    </row>
    <row r="818" spans="1:7" ht="12.95">
      <c r="A818" s="110"/>
      <c r="G818" s="211"/>
    </row>
    <row r="819" spans="1:7" ht="12.95">
      <c r="A819" s="110"/>
      <c r="G819" s="211"/>
    </row>
    <row r="820" spans="1:7" ht="12.95">
      <c r="A820" s="110"/>
      <c r="G820" s="211"/>
    </row>
    <row r="821" spans="1:7" ht="12.95">
      <c r="A821" s="110"/>
      <c r="G821" s="211"/>
    </row>
    <row r="822" spans="1:7" ht="12.95">
      <c r="A822" s="110"/>
      <c r="G822" s="211"/>
    </row>
    <row r="823" spans="1:7" ht="12.95">
      <c r="A823" s="110"/>
      <c r="G823" s="211"/>
    </row>
    <row r="824" spans="1:7" ht="12.95">
      <c r="A824" s="110"/>
      <c r="G824" s="211"/>
    </row>
    <row r="825" spans="1:7" ht="12.95">
      <c r="A825" s="110"/>
      <c r="G825" s="211"/>
    </row>
    <row r="826" spans="1:7" ht="12.95">
      <c r="A826" s="110"/>
      <c r="G826" s="211"/>
    </row>
    <row r="827" spans="1:7" ht="12.95">
      <c r="A827" s="110"/>
      <c r="G827" s="211"/>
    </row>
    <row r="828" spans="1:7" ht="12.95">
      <c r="A828" s="110"/>
      <c r="G828" s="211"/>
    </row>
    <row r="829" spans="1:7" ht="12.95">
      <c r="A829" s="110"/>
      <c r="G829" s="211"/>
    </row>
    <row r="830" spans="1:7" ht="12.95">
      <c r="A830" s="110"/>
      <c r="G830" s="211"/>
    </row>
    <row r="831" spans="1:7" ht="12.95">
      <c r="A831" s="110"/>
      <c r="G831" s="211"/>
    </row>
    <row r="832" spans="1:7" ht="12.95">
      <c r="A832" s="110"/>
      <c r="G832" s="211"/>
    </row>
    <row r="833" spans="1:7" ht="12.95">
      <c r="A833" s="110"/>
      <c r="G833" s="211"/>
    </row>
    <row r="834" spans="1:7" ht="12.95">
      <c r="A834" s="110"/>
      <c r="G834" s="211"/>
    </row>
    <row r="835" spans="1:7" ht="12.95">
      <c r="A835" s="110"/>
      <c r="G835" s="211"/>
    </row>
    <row r="836" spans="1:7" ht="12.95">
      <c r="A836" s="110"/>
      <c r="G836" s="211"/>
    </row>
    <row r="837" spans="1:7" ht="12.95">
      <c r="A837" s="110"/>
      <c r="G837" s="211"/>
    </row>
    <row r="838" spans="1:7" ht="12.95">
      <c r="A838" s="110"/>
      <c r="G838" s="211"/>
    </row>
    <row r="839" spans="1:7" ht="12.95">
      <c r="A839" s="110"/>
      <c r="G839" s="211"/>
    </row>
    <row r="840" spans="1:7" ht="12.95">
      <c r="A840" s="110"/>
      <c r="G840" s="211"/>
    </row>
    <row r="841" spans="1:7" ht="12.95">
      <c r="A841" s="110"/>
      <c r="G841" s="211"/>
    </row>
    <row r="842" spans="1:7" ht="12.95">
      <c r="A842" s="110"/>
      <c r="G842" s="211"/>
    </row>
    <row r="843" spans="1:7" ht="12.95">
      <c r="A843" s="110"/>
      <c r="G843" s="211"/>
    </row>
    <row r="844" spans="1:7" ht="12.95">
      <c r="A844" s="110"/>
      <c r="G844" s="211"/>
    </row>
    <row r="845" spans="1:7" ht="12.95">
      <c r="A845" s="110"/>
      <c r="G845" s="211"/>
    </row>
    <row r="846" spans="1:7" ht="12.95">
      <c r="A846" s="110"/>
      <c r="G846" s="211"/>
    </row>
    <row r="847" spans="1:7" ht="12.95">
      <c r="A847" s="110"/>
      <c r="G847" s="211"/>
    </row>
    <row r="848" spans="1:7" ht="12.95">
      <c r="A848" s="110"/>
      <c r="G848" s="211"/>
    </row>
    <row r="849" spans="1:7" ht="12.95">
      <c r="A849" s="110"/>
      <c r="G849" s="211"/>
    </row>
    <row r="850" spans="1:7" ht="12.95">
      <c r="A850" s="110"/>
      <c r="G850" s="211"/>
    </row>
    <row r="851" spans="1:7" ht="12.95">
      <c r="A851" s="110"/>
      <c r="G851" s="211"/>
    </row>
    <row r="852" spans="1:7" ht="12.95">
      <c r="A852" s="110"/>
      <c r="G852" s="211"/>
    </row>
    <row r="853" spans="1:7" ht="12.95">
      <c r="A853" s="110"/>
      <c r="G853" s="211"/>
    </row>
    <row r="854" spans="1:7" ht="12.95">
      <c r="A854" s="110"/>
      <c r="G854" s="211"/>
    </row>
    <row r="855" spans="1:7" ht="12.95">
      <c r="A855" s="110"/>
      <c r="G855" s="211"/>
    </row>
    <row r="856" spans="1:7" ht="12.95">
      <c r="A856" s="110"/>
      <c r="G856" s="211"/>
    </row>
    <row r="857" spans="1:7" ht="12.95">
      <c r="A857" s="110"/>
      <c r="G857" s="211"/>
    </row>
    <row r="858" spans="1:7" ht="12.95">
      <c r="A858" s="110"/>
      <c r="G858" s="211"/>
    </row>
    <row r="859" spans="1:7" ht="12.95">
      <c r="A859" s="110"/>
      <c r="G859" s="211"/>
    </row>
    <row r="860" spans="1:7" ht="12.95">
      <c r="A860" s="110"/>
      <c r="G860" s="211"/>
    </row>
    <row r="861" spans="1:7" ht="12.95">
      <c r="A861" s="110"/>
      <c r="G861" s="211"/>
    </row>
    <row r="862" spans="1:7" ht="12.95">
      <c r="A862" s="110"/>
      <c r="G862" s="211"/>
    </row>
    <row r="863" spans="1:7" ht="12.95">
      <c r="A863" s="110"/>
      <c r="G863" s="211"/>
    </row>
    <row r="864" spans="1:7" ht="12.95">
      <c r="A864" s="110"/>
      <c r="G864" s="211"/>
    </row>
    <row r="865" spans="1:7" ht="12.95">
      <c r="A865" s="110"/>
      <c r="G865" s="211"/>
    </row>
    <row r="866" spans="1:7" ht="12.95">
      <c r="A866" s="110"/>
      <c r="G866" s="211"/>
    </row>
    <row r="867" spans="1:7" ht="12.95">
      <c r="A867" s="110"/>
      <c r="G867" s="211"/>
    </row>
    <row r="868" spans="1:7" ht="12.95">
      <c r="A868" s="110"/>
      <c r="G868" s="211"/>
    </row>
    <row r="869" spans="1:7" ht="12.95">
      <c r="A869" s="110"/>
      <c r="G869" s="211"/>
    </row>
    <row r="870" spans="1:7" ht="12.95">
      <c r="A870" s="110"/>
      <c r="G870" s="211"/>
    </row>
    <row r="871" spans="1:7" ht="12.95">
      <c r="A871" s="110"/>
      <c r="G871" s="211"/>
    </row>
    <row r="872" spans="1:7" ht="12.95">
      <c r="A872" s="110"/>
      <c r="G872" s="211"/>
    </row>
    <row r="873" spans="1:7" ht="12.95">
      <c r="A873" s="110"/>
      <c r="G873" s="211"/>
    </row>
    <row r="874" spans="1:7" ht="12.95">
      <c r="A874" s="110"/>
      <c r="G874" s="211"/>
    </row>
    <row r="875" spans="1:7" ht="12.95">
      <c r="A875" s="110"/>
      <c r="G875" s="211"/>
    </row>
    <row r="876" spans="1:7" ht="12.95">
      <c r="A876" s="110"/>
      <c r="G876" s="211"/>
    </row>
    <row r="877" spans="1:7" ht="12.95">
      <c r="A877" s="110"/>
      <c r="G877" s="211"/>
    </row>
    <row r="878" spans="1:7" ht="12.95">
      <c r="A878" s="110"/>
      <c r="G878" s="211"/>
    </row>
    <row r="879" spans="1:7" ht="12.95">
      <c r="A879" s="110"/>
      <c r="G879" s="211"/>
    </row>
    <row r="880" spans="1:7" ht="12.95">
      <c r="A880" s="110"/>
      <c r="G880" s="211"/>
    </row>
    <row r="881" spans="1:7" ht="12.95">
      <c r="A881" s="110"/>
      <c r="G881" s="211"/>
    </row>
    <row r="882" spans="1:7" ht="12.95">
      <c r="A882" s="110"/>
      <c r="G882" s="211"/>
    </row>
    <row r="883" spans="1:7" ht="12.95">
      <c r="A883" s="110"/>
      <c r="G883" s="211"/>
    </row>
    <row r="884" spans="1:7" ht="12.95">
      <c r="A884" s="110"/>
      <c r="G884" s="211"/>
    </row>
    <row r="885" spans="1:7" ht="12.95">
      <c r="A885" s="110"/>
      <c r="G885" s="211"/>
    </row>
    <row r="886" spans="1:7" ht="12.95">
      <c r="A886" s="110"/>
      <c r="G886" s="211"/>
    </row>
    <row r="887" spans="1:7" ht="12.95">
      <c r="A887" s="110"/>
      <c r="G887" s="211"/>
    </row>
    <row r="888" spans="1:7" ht="12.95">
      <c r="A888" s="110"/>
      <c r="G888" s="211"/>
    </row>
    <row r="889" spans="1:7" ht="12.95">
      <c r="A889" s="110"/>
      <c r="G889" s="211"/>
    </row>
    <row r="890" spans="1:7" ht="12.95">
      <c r="A890" s="110"/>
      <c r="G890" s="211"/>
    </row>
    <row r="891" spans="1:7" ht="12.95">
      <c r="A891" s="110"/>
      <c r="G891" s="211"/>
    </row>
    <row r="892" spans="1:7" ht="12.95">
      <c r="A892" s="110"/>
      <c r="G892" s="211"/>
    </row>
    <row r="893" spans="1:7" ht="12.95">
      <c r="A893" s="110"/>
      <c r="G893" s="211"/>
    </row>
    <row r="894" spans="1:7" ht="12.95">
      <c r="A894" s="110"/>
      <c r="G894" s="211"/>
    </row>
    <row r="895" spans="1:7" ht="12.95">
      <c r="A895" s="110"/>
      <c r="G895" s="211"/>
    </row>
    <row r="896" spans="1:7" ht="12.95">
      <c r="A896" s="110"/>
      <c r="G896" s="211"/>
    </row>
    <row r="897" spans="1:7" ht="12.95">
      <c r="A897" s="110"/>
      <c r="G897" s="211"/>
    </row>
    <row r="898" spans="1:7" ht="12.95">
      <c r="A898" s="110"/>
      <c r="G898" s="211"/>
    </row>
    <row r="899" spans="1:7" ht="12.95">
      <c r="A899" s="110"/>
      <c r="G899" s="211"/>
    </row>
    <row r="900" spans="1:7" ht="12.95">
      <c r="A900" s="110"/>
      <c r="G900" s="211"/>
    </row>
    <row r="901" spans="1:7" ht="12.95">
      <c r="A901" s="110"/>
      <c r="G901" s="211"/>
    </row>
    <row r="902" spans="1:7" ht="12.95">
      <c r="A902" s="110"/>
      <c r="G902" s="211"/>
    </row>
    <row r="903" spans="1:7" ht="12.95">
      <c r="A903" s="110"/>
      <c r="G903" s="211"/>
    </row>
    <row r="904" spans="1:7" ht="12.95">
      <c r="A904" s="110"/>
      <c r="G904" s="211"/>
    </row>
    <row r="905" spans="1:7" ht="12.95">
      <c r="A905" s="110"/>
      <c r="G905" s="211"/>
    </row>
    <row r="906" spans="1:7" ht="12.95">
      <c r="A906" s="110"/>
      <c r="G906" s="211"/>
    </row>
    <row r="907" spans="1:7" ht="12.95">
      <c r="A907" s="110"/>
      <c r="G907" s="211"/>
    </row>
    <row r="908" spans="1:7" ht="12.95">
      <c r="A908" s="110"/>
      <c r="G908" s="211"/>
    </row>
    <row r="909" spans="1:7" ht="12.95">
      <c r="A909" s="110"/>
      <c r="G909" s="211"/>
    </row>
    <row r="910" spans="1:7" ht="12.95">
      <c r="A910" s="110"/>
      <c r="G910" s="211"/>
    </row>
    <row r="911" spans="1:7" ht="12.95">
      <c r="A911" s="110"/>
      <c r="G911" s="211"/>
    </row>
    <row r="912" spans="1:7" ht="12.95">
      <c r="A912" s="110"/>
      <c r="G912" s="211"/>
    </row>
    <row r="913" spans="1:7" ht="12.95">
      <c r="A913" s="110"/>
      <c r="G913" s="211"/>
    </row>
    <row r="914" spans="1:7" ht="12.95">
      <c r="A914" s="110"/>
      <c r="G914" s="211"/>
    </row>
    <row r="915" spans="1:7" ht="12.95">
      <c r="A915" s="110"/>
      <c r="G915" s="211"/>
    </row>
    <row r="916" spans="1:7" ht="12.95">
      <c r="A916" s="110"/>
      <c r="G916" s="211"/>
    </row>
    <row r="917" spans="1:7" ht="12.95">
      <c r="A917" s="110"/>
      <c r="G917" s="211"/>
    </row>
    <row r="918" spans="1:7" ht="12.95">
      <c r="A918" s="110"/>
      <c r="G918" s="211"/>
    </row>
    <row r="919" spans="1:7" ht="12.95">
      <c r="A919" s="110"/>
      <c r="G919" s="211"/>
    </row>
    <row r="920" spans="1:7" ht="12.95">
      <c r="A920" s="110"/>
      <c r="G920" s="211"/>
    </row>
    <row r="921" spans="1:7" ht="12.95">
      <c r="A921" s="110"/>
      <c r="G921" s="211"/>
    </row>
    <row r="922" spans="1:7" ht="12.95">
      <c r="A922" s="110"/>
      <c r="G922" s="211"/>
    </row>
    <row r="923" spans="1:7" ht="12.95">
      <c r="A923" s="110"/>
      <c r="G923" s="211"/>
    </row>
    <row r="924" spans="1:7" ht="12.95">
      <c r="A924" s="110"/>
      <c r="G924" s="211"/>
    </row>
    <row r="925" spans="1:7" ht="12.95">
      <c r="A925" s="110"/>
      <c r="G925" s="211"/>
    </row>
    <row r="926" spans="1:7" ht="12.95">
      <c r="A926" s="110"/>
      <c r="G926" s="211"/>
    </row>
    <row r="927" spans="1:7" ht="12.95">
      <c r="A927" s="110"/>
      <c r="G927" s="211"/>
    </row>
    <row r="928" spans="1:7" ht="12.95">
      <c r="A928" s="110"/>
      <c r="G928" s="211"/>
    </row>
    <row r="929" spans="1:7" ht="12.95">
      <c r="A929" s="110"/>
      <c r="G929" s="211"/>
    </row>
    <row r="930" spans="1:7" ht="12.95">
      <c r="A930" s="110"/>
      <c r="G930" s="211"/>
    </row>
    <row r="931" spans="1:7" ht="12.95">
      <c r="A931" s="110"/>
      <c r="G931" s="211"/>
    </row>
    <row r="932" spans="1:7" ht="12.95">
      <c r="A932" s="110"/>
      <c r="G932" s="211"/>
    </row>
    <row r="933" spans="1:7" ht="12.95">
      <c r="A933" s="110"/>
      <c r="G933" s="211"/>
    </row>
    <row r="934" spans="1:7" ht="12.95">
      <c r="A934" s="110"/>
      <c r="G934" s="211"/>
    </row>
    <row r="935" spans="1:7" ht="12.95">
      <c r="A935" s="110"/>
      <c r="G935" s="211"/>
    </row>
    <row r="936" spans="1:7" ht="12.95">
      <c r="A936" s="110"/>
      <c r="G936" s="211"/>
    </row>
    <row r="937" spans="1:7" ht="12.95">
      <c r="A937" s="110"/>
      <c r="G937" s="211"/>
    </row>
    <row r="938" spans="1:7" ht="12.95">
      <c r="A938" s="110"/>
      <c r="G938" s="211"/>
    </row>
    <row r="939" spans="1:7" ht="12.95">
      <c r="A939" s="110"/>
      <c r="G939" s="211"/>
    </row>
    <row r="940" spans="1:7" ht="12.95">
      <c r="A940" s="110"/>
      <c r="G940" s="211"/>
    </row>
    <row r="941" spans="1:7" ht="12.95">
      <c r="A941" s="110"/>
      <c r="G941" s="211"/>
    </row>
    <row r="942" spans="1:7" ht="12.95">
      <c r="A942" s="110"/>
      <c r="G942" s="211"/>
    </row>
    <row r="943" spans="1:7" ht="12.95">
      <c r="A943" s="110"/>
      <c r="G943" s="211"/>
    </row>
    <row r="944" spans="1:7" ht="12.95">
      <c r="A944" s="110"/>
      <c r="G944" s="211"/>
    </row>
    <row r="945" spans="1:7" ht="12.95">
      <c r="A945" s="110"/>
      <c r="G945" s="211"/>
    </row>
    <row r="946" spans="1:7" ht="12.95">
      <c r="A946" s="110"/>
      <c r="G946" s="211"/>
    </row>
    <row r="947" spans="1:7" ht="12.95">
      <c r="A947" s="110"/>
      <c r="G947" s="211"/>
    </row>
    <row r="948" spans="1:7" ht="12.95">
      <c r="A948" s="110"/>
      <c r="G948" s="211"/>
    </row>
    <row r="949" spans="1:7" ht="12.95">
      <c r="A949" s="110"/>
      <c r="G949" s="211"/>
    </row>
    <row r="950" spans="1:7" ht="12.95">
      <c r="A950" s="110"/>
      <c r="G950" s="211"/>
    </row>
    <row r="951" spans="1:7" ht="12.95">
      <c r="A951" s="110"/>
      <c r="G951" s="211"/>
    </row>
    <row r="952" spans="1:7" ht="12.95">
      <c r="A952" s="110"/>
      <c r="G952" s="211"/>
    </row>
    <row r="953" spans="1:7" ht="12.95">
      <c r="A953" s="110"/>
      <c r="G953" s="211"/>
    </row>
    <row r="954" spans="1:7" ht="12.95">
      <c r="A954" s="110"/>
      <c r="G954" s="211"/>
    </row>
    <row r="955" spans="1:7" ht="12.95">
      <c r="A955" s="110"/>
      <c r="G955" s="211"/>
    </row>
    <row r="956" spans="1:7" ht="12.95">
      <c r="A956" s="110"/>
      <c r="G956" s="211"/>
    </row>
    <row r="957" spans="1:7" ht="12.95">
      <c r="A957" s="110"/>
      <c r="G957" s="211"/>
    </row>
    <row r="958" spans="1:7" ht="12.95">
      <c r="A958" s="110"/>
      <c r="G958" s="211"/>
    </row>
    <row r="959" spans="1:7" ht="12.95">
      <c r="A959" s="110"/>
      <c r="G959" s="211"/>
    </row>
    <row r="960" spans="1:7" ht="12.95">
      <c r="A960" s="110"/>
      <c r="G960" s="211"/>
    </row>
    <row r="961" spans="1:7" ht="12.95">
      <c r="A961" s="110"/>
      <c r="G961" s="211"/>
    </row>
    <row r="962" spans="1:7" ht="12.95">
      <c r="A962" s="110"/>
      <c r="G962" s="211"/>
    </row>
    <row r="963" spans="1:7" ht="12.95">
      <c r="A963" s="110"/>
      <c r="G963" s="211"/>
    </row>
    <row r="964" spans="1:7" ht="12.95">
      <c r="A964" s="110"/>
      <c r="G964" s="211"/>
    </row>
    <row r="965" spans="1:7" ht="12.95">
      <c r="A965" s="110"/>
      <c r="G965" s="211"/>
    </row>
    <row r="966" spans="1:7" ht="12.95">
      <c r="A966" s="110"/>
      <c r="G966" s="211"/>
    </row>
    <row r="967" spans="1:7" ht="12.95">
      <c r="A967" s="110"/>
      <c r="G967" s="211"/>
    </row>
    <row r="968" spans="1:7" ht="12.95">
      <c r="A968" s="110"/>
      <c r="G968" s="211"/>
    </row>
    <row r="969" spans="1:7" ht="12.95">
      <c r="A969" s="110"/>
      <c r="G969" s="211"/>
    </row>
    <row r="970" spans="1:7" ht="12.95">
      <c r="A970" s="110"/>
      <c r="G970" s="211"/>
    </row>
    <row r="971" spans="1:7" ht="12.95">
      <c r="A971" s="110"/>
      <c r="G971" s="211"/>
    </row>
    <row r="972" spans="1:7" ht="12.95">
      <c r="A972" s="110"/>
      <c r="G972" s="211"/>
    </row>
    <row r="973" spans="1:7" ht="12.95">
      <c r="A973" s="110"/>
      <c r="G973" s="211"/>
    </row>
    <row r="974" spans="1:7" ht="12.95">
      <c r="A974" s="110"/>
      <c r="G974" s="211"/>
    </row>
    <row r="975" spans="1:7" ht="12.95">
      <c r="A975" s="110"/>
      <c r="G975" s="211"/>
    </row>
    <row r="976" spans="1:7" ht="12.95">
      <c r="A976" s="110"/>
      <c r="G976" s="211"/>
    </row>
    <row r="977" spans="1:7" ht="12.95">
      <c r="A977" s="110"/>
      <c r="G977" s="211"/>
    </row>
    <row r="978" spans="1:7" ht="12.95">
      <c r="A978" s="110"/>
      <c r="G978" s="211"/>
    </row>
    <row r="979" spans="1:7" ht="12.95">
      <c r="A979" s="110"/>
      <c r="G979" s="211"/>
    </row>
    <row r="980" spans="1:7" ht="12.95">
      <c r="A980" s="110"/>
      <c r="G980" s="211"/>
    </row>
    <row r="981" spans="1:7" ht="12.95">
      <c r="A981" s="110"/>
      <c r="G981" s="211"/>
    </row>
    <row r="982" spans="1:7" ht="12.95">
      <c r="A982" s="110"/>
      <c r="G982" s="211"/>
    </row>
    <row r="983" spans="1:7" ht="12.95">
      <c r="A983" s="110"/>
      <c r="G983" s="211"/>
    </row>
    <row r="984" spans="1:7" ht="12.95">
      <c r="A984" s="110"/>
      <c r="G984" s="211"/>
    </row>
    <row r="985" spans="1:7" ht="12.95">
      <c r="A985" s="110"/>
      <c r="G985" s="211"/>
    </row>
    <row r="986" spans="1:7" ht="12.95">
      <c r="A986" s="110"/>
      <c r="G986" s="211"/>
    </row>
    <row r="987" spans="1:7" ht="12.95">
      <c r="A987" s="110"/>
      <c r="G987" s="211"/>
    </row>
    <row r="988" spans="1:7" ht="12.95">
      <c r="A988" s="110"/>
      <c r="G988" s="211"/>
    </row>
    <row r="989" spans="1:7" ht="12.95">
      <c r="A989" s="110"/>
      <c r="G989" s="211"/>
    </row>
    <row r="990" spans="1:7" ht="12.95">
      <c r="A990" s="110"/>
      <c r="G990" s="211"/>
    </row>
    <row r="991" spans="1:7" ht="12.95">
      <c r="A991" s="110"/>
      <c r="G991" s="211"/>
    </row>
    <row r="992" spans="1:7" ht="12.95">
      <c r="A992" s="110"/>
      <c r="G992" s="211"/>
    </row>
    <row r="993" spans="1:7" ht="12.95">
      <c r="A993" s="110"/>
      <c r="G993" s="211"/>
    </row>
    <row r="994" spans="1:7" ht="12.95">
      <c r="A994" s="110"/>
      <c r="G994" s="211"/>
    </row>
    <row r="995" spans="1:7" ht="12.95">
      <c r="A995" s="110"/>
      <c r="G995" s="211"/>
    </row>
    <row r="996" spans="1:7" ht="12.95">
      <c r="A996" s="110"/>
      <c r="G996" s="211"/>
    </row>
    <row r="997" spans="1:7" ht="12.95">
      <c r="A997" s="110"/>
      <c r="G997" s="211"/>
    </row>
    <row r="998" spans="1:7" ht="12.95">
      <c r="A998" s="110"/>
      <c r="G998" s="211"/>
    </row>
    <row r="999" spans="1:7" ht="12.95">
      <c r="A999" s="110"/>
      <c r="G999" s="211"/>
    </row>
    <row r="1000" spans="1:7" ht="12.95">
      <c r="A1000" s="110"/>
      <c r="G1000" s="211"/>
    </row>
    <row r="1001" spans="1:7" ht="12.95">
      <c r="A1001" s="110"/>
      <c r="G1001" s="211"/>
    </row>
    <row r="1002" spans="1:7" ht="12.95">
      <c r="A1002" s="110"/>
      <c r="G1002" s="211"/>
    </row>
    <row r="1003" spans="1:7" ht="12.95">
      <c r="A1003" s="110"/>
      <c r="G1003" s="211"/>
    </row>
    <row r="1004" spans="1:7" ht="12.95">
      <c r="A1004" s="110"/>
      <c r="G1004" s="211"/>
    </row>
    <row r="1005" spans="1:7" ht="12.95">
      <c r="A1005" s="110"/>
      <c r="G1005" s="211"/>
    </row>
    <row r="1006" spans="1:7" ht="12.95">
      <c r="A1006" s="110"/>
      <c r="G1006" s="211"/>
    </row>
    <row r="1007" spans="1:7" ht="12.95">
      <c r="A1007" s="110"/>
      <c r="G1007" s="211"/>
    </row>
    <row r="1008" spans="1:7" ht="12.95">
      <c r="A1008" s="110"/>
      <c r="G1008" s="211"/>
    </row>
    <row r="1009" spans="1:7" ht="12.95">
      <c r="A1009" s="110"/>
      <c r="G1009" s="211"/>
    </row>
    <row r="1010" spans="1:7" ht="12.95">
      <c r="A1010" s="110"/>
      <c r="G1010" s="211"/>
    </row>
    <row r="1011" spans="1:7" ht="12.95">
      <c r="A1011" s="110"/>
      <c r="G1011" s="211"/>
    </row>
    <row r="1012" spans="1:7" ht="12.95">
      <c r="A1012" s="110"/>
      <c r="G1012" s="211"/>
    </row>
    <row r="1013" spans="1:7" ht="12.95">
      <c r="A1013" s="110"/>
      <c r="G1013" s="211"/>
    </row>
    <row r="1014" spans="1:7" ht="12.95">
      <c r="A1014" s="110"/>
      <c r="G1014" s="211"/>
    </row>
    <row r="1015" spans="1:7" ht="12.95">
      <c r="A1015" s="110"/>
      <c r="G1015" s="211"/>
    </row>
    <row r="1016" spans="1:7" ht="12.95">
      <c r="A1016" s="110"/>
      <c r="G1016" s="211"/>
    </row>
    <row r="1017" spans="1:7" ht="12.95">
      <c r="A1017" s="110"/>
      <c r="G1017" s="211"/>
    </row>
    <row r="1018" spans="1:7" ht="12.95">
      <c r="A1018" s="110"/>
      <c r="G1018" s="211"/>
    </row>
    <row r="1019" spans="1:7" ht="12.95">
      <c r="A1019" s="110"/>
      <c r="G1019" s="211"/>
    </row>
    <row r="1020" spans="1:7" ht="12.95">
      <c r="A1020" s="110"/>
      <c r="G1020" s="211"/>
    </row>
    <row r="1021" spans="1:7" ht="12.95">
      <c r="A1021" s="110"/>
      <c r="G1021" s="211"/>
    </row>
    <row r="1022" spans="1:7" ht="12.95">
      <c r="A1022" s="110"/>
      <c r="G1022" s="211"/>
    </row>
    <row r="1023" spans="1:7" ht="12.95">
      <c r="A1023" s="110"/>
      <c r="G1023" s="211"/>
    </row>
    <row r="1024" spans="1:7" ht="12.95">
      <c r="A1024" s="110"/>
      <c r="G1024" s="211"/>
    </row>
    <row r="1025" spans="1:7" ht="12.95">
      <c r="A1025" s="110"/>
      <c r="G1025" s="211"/>
    </row>
    <row r="1026" spans="1:7" ht="12.95">
      <c r="A1026" s="110"/>
      <c r="G1026" s="211"/>
    </row>
    <row r="1027" spans="1:7" ht="12.95">
      <c r="A1027" s="110"/>
      <c r="G1027" s="211"/>
    </row>
    <row r="1028" spans="1:7" ht="12.95">
      <c r="A1028" s="110"/>
      <c r="G1028" s="211"/>
    </row>
    <row r="1029" spans="1:7" ht="12.95">
      <c r="A1029" s="110"/>
      <c r="G1029" s="211"/>
    </row>
    <row r="1030" spans="1:7" ht="12.95">
      <c r="A1030" s="110"/>
      <c r="G1030" s="211"/>
    </row>
    <row r="1031" spans="1:7" ht="12.95">
      <c r="A1031" s="110"/>
      <c r="G1031" s="211"/>
    </row>
    <row r="1032" spans="1:7" ht="12.95">
      <c r="A1032" s="110"/>
      <c r="G1032" s="211"/>
    </row>
  </sheetData>
  <conditionalFormatting sqref="A1:A1032">
    <cfRule type="expression" dxfId="0" priority="1">
      <formula>COUNTIF(A:A,A1)&gt;1</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AD2881"/>
  <sheetViews>
    <sheetView workbookViewId="0">
      <pane ySplit="1" topLeftCell="A2" activePane="bottomLeft" state="frozen"/>
      <selection pane="bottomLeft" activeCell="B3" sqref="B3"/>
    </sheetView>
  </sheetViews>
  <sheetFormatPr defaultColWidth="12.7109375" defaultRowHeight="15.75" customHeight="1"/>
  <cols>
    <col min="3" max="3" width="15.140625" customWidth="1"/>
    <col min="4" max="4" width="25.7109375" customWidth="1"/>
    <col min="5" max="5" width="24.7109375" customWidth="1"/>
    <col min="6" max="6" width="33.140625" customWidth="1"/>
    <col min="7" max="7" width="47.28515625" customWidth="1"/>
    <col min="8" max="8" width="31.7109375" customWidth="1"/>
    <col min="9" max="10" width="25.140625" customWidth="1"/>
    <col min="14" max="14" width="49.85546875" customWidth="1"/>
  </cols>
  <sheetData>
    <row r="1" spans="1:12">
      <c r="A1" s="1" t="s">
        <v>2915</v>
      </c>
      <c r="B1" s="1" t="s">
        <v>10147</v>
      </c>
      <c r="C1" s="1" t="s">
        <v>10148</v>
      </c>
      <c r="D1" s="1" t="s">
        <v>8577</v>
      </c>
      <c r="E1" s="125" t="s">
        <v>10149</v>
      </c>
      <c r="F1" s="125" t="s">
        <v>10150</v>
      </c>
      <c r="G1" s="125" t="s">
        <v>9528</v>
      </c>
      <c r="H1" s="1" t="s">
        <v>10151</v>
      </c>
      <c r="I1" s="1" t="s">
        <v>10152</v>
      </c>
      <c r="J1" s="1" t="s">
        <v>10153</v>
      </c>
      <c r="K1" s="1" t="s">
        <v>10154</v>
      </c>
      <c r="L1" s="1" t="s">
        <v>5645</v>
      </c>
    </row>
    <row r="2" spans="1:12">
      <c r="A2" s="173">
        <v>1</v>
      </c>
      <c r="B2" s="173">
        <v>1</v>
      </c>
      <c r="C2" s="173">
        <v>1</v>
      </c>
      <c r="D2" s="158" t="s">
        <v>10155</v>
      </c>
      <c r="E2" s="212" t="s">
        <v>10156</v>
      </c>
      <c r="F2" s="212"/>
      <c r="G2" s="213" t="s">
        <v>10157</v>
      </c>
      <c r="H2" s="213" t="s">
        <v>10158</v>
      </c>
      <c r="K2" s="17" t="s">
        <v>10159</v>
      </c>
      <c r="L2" s="17" t="s">
        <v>5657</v>
      </c>
    </row>
    <row r="3" spans="1:12">
      <c r="A3" s="173">
        <v>2</v>
      </c>
      <c r="B3" s="173">
        <v>1</v>
      </c>
      <c r="C3" s="173">
        <v>2</v>
      </c>
      <c r="D3" s="158" t="s">
        <v>10155</v>
      </c>
      <c r="E3" s="212" t="s">
        <v>10156</v>
      </c>
      <c r="F3" s="212"/>
      <c r="G3" s="213" t="s">
        <v>10160</v>
      </c>
      <c r="H3" s="213" t="s">
        <v>10161</v>
      </c>
      <c r="K3" s="17" t="s">
        <v>10159</v>
      </c>
      <c r="L3" s="17" t="s">
        <v>5657</v>
      </c>
    </row>
    <row r="4" spans="1:12">
      <c r="A4" s="173">
        <v>3</v>
      </c>
      <c r="B4" s="173">
        <v>1</v>
      </c>
      <c r="C4" s="173">
        <v>3</v>
      </c>
      <c r="D4" s="158" t="s">
        <v>10155</v>
      </c>
      <c r="E4" s="212" t="s">
        <v>10156</v>
      </c>
      <c r="F4" s="212"/>
      <c r="G4" s="213" t="s">
        <v>10162</v>
      </c>
      <c r="H4" s="213" t="s">
        <v>10163</v>
      </c>
      <c r="K4" s="17" t="s">
        <v>10159</v>
      </c>
      <c r="L4" s="17" t="s">
        <v>5657</v>
      </c>
    </row>
    <row r="5" spans="1:12">
      <c r="A5" s="173">
        <v>4</v>
      </c>
      <c r="B5" s="173">
        <v>1</v>
      </c>
      <c r="C5" s="173">
        <v>4</v>
      </c>
      <c r="D5" s="158" t="s">
        <v>10155</v>
      </c>
      <c r="E5" s="212" t="s">
        <v>10156</v>
      </c>
      <c r="F5" s="212"/>
      <c r="G5" s="213" t="s">
        <v>10164</v>
      </c>
      <c r="H5" s="213" t="s">
        <v>10165</v>
      </c>
      <c r="K5" s="17" t="s">
        <v>10159</v>
      </c>
      <c r="L5" s="17" t="s">
        <v>5657</v>
      </c>
    </row>
    <row r="6" spans="1:12">
      <c r="A6" s="173">
        <v>5</v>
      </c>
      <c r="B6" s="173">
        <v>1</v>
      </c>
      <c r="C6" s="173">
        <v>5</v>
      </c>
      <c r="D6" s="158" t="s">
        <v>10155</v>
      </c>
      <c r="E6" s="212" t="s">
        <v>10156</v>
      </c>
      <c r="F6" s="212"/>
      <c r="G6" s="213" t="s">
        <v>10166</v>
      </c>
      <c r="H6" s="213" t="s">
        <v>10167</v>
      </c>
      <c r="K6" s="17" t="s">
        <v>10159</v>
      </c>
      <c r="L6" s="17" t="s">
        <v>5657</v>
      </c>
    </row>
    <row r="7" spans="1:12">
      <c r="A7" s="173">
        <v>6</v>
      </c>
      <c r="B7" s="173">
        <v>1</v>
      </c>
      <c r="C7" s="173">
        <v>6</v>
      </c>
      <c r="D7" s="158" t="s">
        <v>10155</v>
      </c>
      <c r="E7" s="212" t="s">
        <v>10156</v>
      </c>
      <c r="F7" s="212"/>
      <c r="G7" s="213" t="s">
        <v>10168</v>
      </c>
      <c r="H7" s="213" t="s">
        <v>10169</v>
      </c>
      <c r="K7" s="17" t="s">
        <v>10159</v>
      </c>
      <c r="L7" s="17" t="s">
        <v>5657</v>
      </c>
    </row>
    <row r="8" spans="1:12">
      <c r="A8" s="173">
        <v>7</v>
      </c>
      <c r="B8" s="173">
        <v>1</v>
      </c>
      <c r="C8" s="173">
        <v>7</v>
      </c>
      <c r="D8" s="158" t="s">
        <v>10155</v>
      </c>
      <c r="E8" s="212" t="s">
        <v>10156</v>
      </c>
      <c r="F8" s="212"/>
      <c r="G8" s="213" t="s">
        <v>10170</v>
      </c>
      <c r="H8" s="213" t="s">
        <v>10171</v>
      </c>
      <c r="K8" s="17" t="s">
        <v>10159</v>
      </c>
      <c r="L8" s="17" t="s">
        <v>5657</v>
      </c>
    </row>
    <row r="9" spans="1:12">
      <c r="A9" s="173">
        <v>8</v>
      </c>
      <c r="B9" s="173">
        <v>1</v>
      </c>
      <c r="C9" s="173">
        <v>8</v>
      </c>
      <c r="D9" s="158" t="s">
        <v>10155</v>
      </c>
      <c r="E9" s="212" t="s">
        <v>10156</v>
      </c>
      <c r="F9" s="212"/>
      <c r="G9" s="213" t="s">
        <v>10172</v>
      </c>
      <c r="H9" s="213" t="s">
        <v>10173</v>
      </c>
      <c r="K9" s="17" t="s">
        <v>10159</v>
      </c>
      <c r="L9" s="17" t="s">
        <v>5657</v>
      </c>
    </row>
    <row r="10" spans="1:12">
      <c r="A10" s="173">
        <v>9</v>
      </c>
      <c r="B10" s="173">
        <v>1</v>
      </c>
      <c r="C10" s="173">
        <v>9</v>
      </c>
      <c r="D10" s="158" t="s">
        <v>10155</v>
      </c>
      <c r="E10" s="212" t="s">
        <v>10156</v>
      </c>
      <c r="F10" s="212"/>
      <c r="G10" s="213" t="s">
        <v>10174</v>
      </c>
      <c r="H10" s="213" t="s">
        <v>10175</v>
      </c>
      <c r="K10" s="17" t="s">
        <v>10159</v>
      </c>
      <c r="L10" s="17" t="s">
        <v>5657</v>
      </c>
    </row>
    <row r="11" spans="1:12">
      <c r="A11" s="173">
        <v>10</v>
      </c>
      <c r="B11" s="173">
        <v>1</v>
      </c>
      <c r="C11" s="173">
        <v>10</v>
      </c>
      <c r="D11" s="158" t="s">
        <v>10155</v>
      </c>
      <c r="E11" s="212" t="s">
        <v>10156</v>
      </c>
      <c r="F11" s="212"/>
      <c r="G11" s="213" t="s">
        <v>10176</v>
      </c>
      <c r="H11" s="213" t="s">
        <v>10177</v>
      </c>
      <c r="K11" s="17" t="s">
        <v>10159</v>
      </c>
      <c r="L11" s="17" t="s">
        <v>5657</v>
      </c>
    </row>
    <row r="12" spans="1:12">
      <c r="A12" s="173">
        <v>11</v>
      </c>
      <c r="B12" s="173">
        <v>1</v>
      </c>
      <c r="C12" s="173">
        <v>11</v>
      </c>
      <c r="D12" s="158" t="s">
        <v>10155</v>
      </c>
      <c r="E12" s="212" t="s">
        <v>10156</v>
      </c>
      <c r="F12" s="212"/>
      <c r="G12" s="213" t="s">
        <v>10178</v>
      </c>
      <c r="H12" s="213" t="s">
        <v>10179</v>
      </c>
      <c r="K12" s="17" t="s">
        <v>10159</v>
      </c>
      <c r="L12" s="17" t="s">
        <v>5657</v>
      </c>
    </row>
    <row r="13" spans="1:12">
      <c r="A13" s="173">
        <v>12</v>
      </c>
      <c r="B13" s="173">
        <v>1</v>
      </c>
      <c r="C13" s="173">
        <v>12</v>
      </c>
      <c r="D13" s="158" t="s">
        <v>10155</v>
      </c>
      <c r="E13" s="212" t="s">
        <v>10156</v>
      </c>
      <c r="F13" s="212"/>
      <c r="G13" s="213" t="s">
        <v>10180</v>
      </c>
      <c r="H13" s="213" t="s">
        <v>10181</v>
      </c>
      <c r="K13" s="17" t="s">
        <v>10159</v>
      </c>
      <c r="L13" s="17" t="s">
        <v>5657</v>
      </c>
    </row>
    <row r="14" spans="1:12">
      <c r="A14" s="173">
        <v>13</v>
      </c>
      <c r="B14" s="173">
        <v>1</v>
      </c>
      <c r="C14" s="173">
        <v>13</v>
      </c>
      <c r="D14" s="158" t="s">
        <v>10155</v>
      </c>
      <c r="E14" s="212" t="s">
        <v>10156</v>
      </c>
      <c r="F14" s="212"/>
      <c r="G14" s="213" t="s">
        <v>10182</v>
      </c>
      <c r="H14" s="213" t="s">
        <v>10179</v>
      </c>
      <c r="K14" s="17" t="s">
        <v>10159</v>
      </c>
      <c r="L14" s="17" t="s">
        <v>5657</v>
      </c>
    </row>
    <row r="15" spans="1:12">
      <c r="A15" s="173">
        <v>14</v>
      </c>
      <c r="B15" s="173">
        <v>1</v>
      </c>
      <c r="C15" s="173">
        <v>14</v>
      </c>
      <c r="D15" s="158" t="s">
        <v>10155</v>
      </c>
      <c r="E15" s="212" t="s">
        <v>10156</v>
      </c>
      <c r="F15" s="212"/>
      <c r="G15" s="213" t="s">
        <v>10183</v>
      </c>
      <c r="H15" s="213" t="s">
        <v>10184</v>
      </c>
      <c r="K15" s="17" t="s">
        <v>10159</v>
      </c>
      <c r="L15" s="17" t="s">
        <v>5657</v>
      </c>
    </row>
    <row r="16" spans="1:12">
      <c r="A16" s="173">
        <v>15</v>
      </c>
      <c r="B16" s="173">
        <v>1</v>
      </c>
      <c r="C16" s="173">
        <v>15</v>
      </c>
      <c r="D16" s="158" t="s">
        <v>10155</v>
      </c>
      <c r="E16" s="212" t="s">
        <v>10156</v>
      </c>
      <c r="F16" s="212"/>
      <c r="G16" s="213" t="s">
        <v>10185</v>
      </c>
      <c r="H16" s="213" t="s">
        <v>10186</v>
      </c>
      <c r="K16" s="17" t="s">
        <v>10159</v>
      </c>
      <c r="L16" s="17" t="s">
        <v>5657</v>
      </c>
    </row>
    <row r="17" spans="1:12">
      <c r="A17" s="173">
        <v>16</v>
      </c>
      <c r="B17" s="173">
        <v>1</v>
      </c>
      <c r="C17" s="173">
        <v>16</v>
      </c>
      <c r="D17" s="158" t="s">
        <v>10155</v>
      </c>
      <c r="E17" s="212" t="s">
        <v>10156</v>
      </c>
      <c r="F17" s="212"/>
      <c r="G17" s="213" t="s">
        <v>10187</v>
      </c>
      <c r="H17" s="213" t="s">
        <v>10188</v>
      </c>
      <c r="K17" s="17" t="s">
        <v>10159</v>
      </c>
      <c r="L17" s="17" t="s">
        <v>5657</v>
      </c>
    </row>
    <row r="18" spans="1:12">
      <c r="A18" s="173">
        <v>17</v>
      </c>
      <c r="B18" s="173">
        <v>1</v>
      </c>
      <c r="C18" s="173">
        <v>17</v>
      </c>
      <c r="D18" s="158" t="s">
        <v>10155</v>
      </c>
      <c r="E18" s="212" t="s">
        <v>10156</v>
      </c>
      <c r="F18" s="212"/>
      <c r="G18" s="213" t="s">
        <v>10189</v>
      </c>
      <c r="H18" s="213" t="s">
        <v>10190</v>
      </c>
      <c r="K18" s="17" t="s">
        <v>10159</v>
      </c>
      <c r="L18" s="17" t="s">
        <v>5657</v>
      </c>
    </row>
    <row r="19" spans="1:12">
      <c r="A19" s="173">
        <v>18</v>
      </c>
      <c r="B19" s="173">
        <v>1</v>
      </c>
      <c r="C19" s="173">
        <v>18</v>
      </c>
      <c r="D19" s="158" t="s">
        <v>10155</v>
      </c>
      <c r="E19" s="212" t="s">
        <v>10156</v>
      </c>
      <c r="F19" s="212"/>
      <c r="G19" s="213" t="s">
        <v>10191</v>
      </c>
      <c r="H19" s="213" t="s">
        <v>10192</v>
      </c>
      <c r="K19" s="17" t="s">
        <v>10159</v>
      </c>
      <c r="L19" s="17" t="s">
        <v>5657</v>
      </c>
    </row>
    <row r="20" spans="1:12">
      <c r="A20" s="173">
        <v>19</v>
      </c>
      <c r="B20" s="173">
        <v>1</v>
      </c>
      <c r="C20" s="173">
        <v>19</v>
      </c>
      <c r="D20" s="158" t="s">
        <v>10155</v>
      </c>
      <c r="E20" s="212" t="s">
        <v>10156</v>
      </c>
      <c r="F20" s="212"/>
      <c r="G20" s="213" t="s">
        <v>10193</v>
      </c>
      <c r="H20" s="213" t="s">
        <v>10194</v>
      </c>
      <c r="K20" s="17" t="s">
        <v>10159</v>
      </c>
      <c r="L20" s="17" t="s">
        <v>5657</v>
      </c>
    </row>
    <row r="21" spans="1:12">
      <c r="A21" s="173">
        <v>20</v>
      </c>
      <c r="B21" s="173">
        <v>1</v>
      </c>
      <c r="C21" s="173">
        <v>20</v>
      </c>
      <c r="D21" s="158" t="s">
        <v>10155</v>
      </c>
      <c r="E21" s="212" t="s">
        <v>10156</v>
      </c>
      <c r="F21" s="212"/>
      <c r="G21" s="213" t="s">
        <v>10195</v>
      </c>
      <c r="H21" s="213" t="s">
        <v>10196</v>
      </c>
      <c r="K21" s="17" t="s">
        <v>10159</v>
      </c>
      <c r="L21" s="17" t="s">
        <v>5657</v>
      </c>
    </row>
    <row r="22" spans="1:12">
      <c r="A22" s="173">
        <v>21</v>
      </c>
      <c r="B22" s="173">
        <v>1</v>
      </c>
      <c r="C22" s="173">
        <v>21</v>
      </c>
      <c r="D22" s="158" t="s">
        <v>10155</v>
      </c>
      <c r="E22" s="212" t="s">
        <v>10156</v>
      </c>
      <c r="F22" s="212"/>
      <c r="G22" s="213" t="s">
        <v>10197</v>
      </c>
      <c r="H22" s="213" t="s">
        <v>10198</v>
      </c>
      <c r="K22" s="17" t="s">
        <v>10159</v>
      </c>
      <c r="L22" s="17" t="s">
        <v>5657</v>
      </c>
    </row>
    <row r="23" spans="1:12">
      <c r="A23" s="173">
        <v>22</v>
      </c>
      <c r="B23" s="173">
        <v>1</v>
      </c>
      <c r="C23" s="173">
        <v>22</v>
      </c>
      <c r="D23" s="158" t="s">
        <v>10155</v>
      </c>
      <c r="E23" s="212" t="s">
        <v>10156</v>
      </c>
      <c r="F23" s="212"/>
      <c r="G23" s="213" t="s">
        <v>10199</v>
      </c>
      <c r="H23" s="213" t="s">
        <v>10200</v>
      </c>
      <c r="K23" s="17" t="s">
        <v>10159</v>
      </c>
      <c r="L23" s="17" t="s">
        <v>5657</v>
      </c>
    </row>
    <row r="24" spans="1:12">
      <c r="A24" s="173">
        <v>23</v>
      </c>
      <c r="B24" s="173">
        <v>1</v>
      </c>
      <c r="C24" s="173">
        <v>23</v>
      </c>
      <c r="D24" s="158" t="s">
        <v>10155</v>
      </c>
      <c r="E24" s="212" t="s">
        <v>10156</v>
      </c>
      <c r="F24" s="212"/>
      <c r="G24" s="213" t="s">
        <v>10201</v>
      </c>
      <c r="H24" s="213" t="s">
        <v>10202</v>
      </c>
      <c r="K24" s="17" t="s">
        <v>10159</v>
      </c>
      <c r="L24" s="17" t="s">
        <v>5657</v>
      </c>
    </row>
    <row r="25" spans="1:12">
      <c r="A25" s="173">
        <v>24</v>
      </c>
      <c r="B25" s="173">
        <v>1</v>
      </c>
      <c r="C25" s="173">
        <v>24</v>
      </c>
      <c r="D25" s="158" t="s">
        <v>10155</v>
      </c>
      <c r="E25" s="212" t="s">
        <v>10156</v>
      </c>
      <c r="F25" s="212"/>
      <c r="G25" s="213" t="s">
        <v>10203</v>
      </c>
      <c r="H25" s="213" t="s">
        <v>10204</v>
      </c>
      <c r="K25" s="17" t="s">
        <v>10159</v>
      </c>
      <c r="L25" s="17" t="s">
        <v>5657</v>
      </c>
    </row>
    <row r="26" spans="1:12">
      <c r="A26" s="173">
        <v>25</v>
      </c>
      <c r="B26" s="173">
        <v>1</v>
      </c>
      <c r="C26" s="173">
        <v>25</v>
      </c>
      <c r="D26" s="158" t="s">
        <v>10155</v>
      </c>
      <c r="E26" s="212" t="s">
        <v>10156</v>
      </c>
      <c r="F26" s="212"/>
      <c r="G26" s="213" t="s">
        <v>10205</v>
      </c>
      <c r="H26" s="213" t="s">
        <v>10206</v>
      </c>
      <c r="K26" s="17" t="s">
        <v>10159</v>
      </c>
      <c r="L26" s="17" t="s">
        <v>5657</v>
      </c>
    </row>
    <row r="27" spans="1:12">
      <c r="A27" s="173">
        <v>26</v>
      </c>
      <c r="B27" s="173">
        <v>1</v>
      </c>
      <c r="C27" s="173">
        <v>26</v>
      </c>
      <c r="D27" s="158" t="s">
        <v>10155</v>
      </c>
      <c r="E27" s="212" t="s">
        <v>10156</v>
      </c>
      <c r="F27" s="212"/>
      <c r="G27" s="213" t="s">
        <v>10207</v>
      </c>
      <c r="H27" s="213" t="s">
        <v>10208</v>
      </c>
      <c r="K27" s="17" t="s">
        <v>10159</v>
      </c>
      <c r="L27" s="17" t="s">
        <v>5657</v>
      </c>
    </row>
    <row r="28" spans="1:12">
      <c r="A28" s="173">
        <v>27</v>
      </c>
      <c r="B28" s="173">
        <v>1</v>
      </c>
      <c r="C28" s="173">
        <v>27</v>
      </c>
      <c r="D28" s="158" t="s">
        <v>10155</v>
      </c>
      <c r="E28" s="212" t="s">
        <v>10156</v>
      </c>
      <c r="F28" s="212"/>
      <c r="G28" s="213" t="s">
        <v>10209</v>
      </c>
      <c r="H28" s="213" t="s">
        <v>10210</v>
      </c>
      <c r="K28" s="17" t="s">
        <v>10159</v>
      </c>
      <c r="L28" s="17" t="s">
        <v>5657</v>
      </c>
    </row>
    <row r="29" spans="1:12">
      <c r="A29" s="173">
        <v>28</v>
      </c>
      <c r="B29" s="173">
        <v>1</v>
      </c>
      <c r="C29" s="173">
        <v>28</v>
      </c>
      <c r="D29" s="158" t="s">
        <v>10155</v>
      </c>
      <c r="E29" s="212" t="s">
        <v>10156</v>
      </c>
      <c r="F29" s="212"/>
      <c r="G29" s="213" t="s">
        <v>10211</v>
      </c>
      <c r="H29" s="213" t="s">
        <v>10212</v>
      </c>
      <c r="K29" s="17" t="s">
        <v>10159</v>
      </c>
      <c r="L29" s="17" t="s">
        <v>5657</v>
      </c>
    </row>
    <row r="30" spans="1:12">
      <c r="A30" s="173">
        <v>29</v>
      </c>
      <c r="B30" s="173">
        <v>1</v>
      </c>
      <c r="C30" s="173">
        <v>29</v>
      </c>
      <c r="D30" s="158" t="s">
        <v>10155</v>
      </c>
      <c r="E30" s="212" t="s">
        <v>10156</v>
      </c>
      <c r="F30" s="212"/>
      <c r="G30" s="213" t="s">
        <v>10213</v>
      </c>
      <c r="H30" s="213" t="s">
        <v>10210</v>
      </c>
      <c r="K30" s="17" t="s">
        <v>10159</v>
      </c>
      <c r="L30" s="17" t="s">
        <v>5657</v>
      </c>
    </row>
    <row r="31" spans="1:12">
      <c r="A31" s="173">
        <v>30</v>
      </c>
      <c r="B31" s="173">
        <v>1</v>
      </c>
      <c r="C31" s="173">
        <v>30</v>
      </c>
      <c r="D31" s="158" t="s">
        <v>10155</v>
      </c>
      <c r="E31" s="212" t="s">
        <v>10156</v>
      </c>
      <c r="F31" s="212"/>
      <c r="G31" s="213" t="s">
        <v>10214</v>
      </c>
      <c r="H31" s="213" t="s">
        <v>10215</v>
      </c>
      <c r="K31" s="17" t="s">
        <v>10159</v>
      </c>
      <c r="L31" s="17" t="s">
        <v>5657</v>
      </c>
    </row>
    <row r="32" spans="1:12">
      <c r="A32" s="173">
        <v>31</v>
      </c>
      <c r="B32" s="173">
        <v>2</v>
      </c>
      <c r="C32" s="173">
        <v>1</v>
      </c>
      <c r="D32" s="158" t="s">
        <v>10155</v>
      </c>
      <c r="E32" s="212" t="s">
        <v>10156</v>
      </c>
      <c r="F32" s="212"/>
      <c r="G32" s="213" t="s">
        <v>10216</v>
      </c>
      <c r="H32" s="213" t="s">
        <v>10217</v>
      </c>
      <c r="K32" s="17" t="s">
        <v>10159</v>
      </c>
      <c r="L32" s="17" t="s">
        <v>5657</v>
      </c>
    </row>
    <row r="33" spans="1:12">
      <c r="A33" s="173">
        <v>32</v>
      </c>
      <c r="B33" s="173">
        <v>2</v>
      </c>
      <c r="C33" s="173">
        <v>2</v>
      </c>
      <c r="D33" s="158" t="s">
        <v>10155</v>
      </c>
      <c r="E33" s="212" t="s">
        <v>10156</v>
      </c>
      <c r="F33" s="212"/>
      <c r="G33" s="213" t="s">
        <v>10218</v>
      </c>
      <c r="H33" s="214" t="s">
        <v>10219</v>
      </c>
      <c r="K33" s="17" t="s">
        <v>10159</v>
      </c>
      <c r="L33" s="17" t="s">
        <v>5657</v>
      </c>
    </row>
    <row r="34" spans="1:12">
      <c r="A34" s="173">
        <v>33</v>
      </c>
      <c r="B34" s="173">
        <v>2</v>
      </c>
      <c r="C34" s="173">
        <v>3</v>
      </c>
      <c r="D34" s="158" t="s">
        <v>10155</v>
      </c>
      <c r="E34" s="212" t="s">
        <v>10156</v>
      </c>
      <c r="F34" s="212"/>
      <c r="G34" s="213" t="s">
        <v>10220</v>
      </c>
      <c r="H34" s="214" t="s">
        <v>10221</v>
      </c>
      <c r="K34" s="17" t="s">
        <v>10159</v>
      </c>
      <c r="L34" s="17" t="s">
        <v>5657</v>
      </c>
    </row>
    <row r="35" spans="1:12">
      <c r="A35" s="173">
        <v>34</v>
      </c>
      <c r="B35" s="173">
        <v>2</v>
      </c>
      <c r="C35" s="173">
        <v>4</v>
      </c>
      <c r="D35" s="158" t="s">
        <v>10155</v>
      </c>
      <c r="E35" s="212" t="s">
        <v>10156</v>
      </c>
      <c r="F35" s="212"/>
      <c r="G35" s="213" t="s">
        <v>10222</v>
      </c>
      <c r="H35" s="214" t="s">
        <v>10223</v>
      </c>
      <c r="K35" s="17" t="s">
        <v>10159</v>
      </c>
      <c r="L35" s="17" t="s">
        <v>5657</v>
      </c>
    </row>
    <row r="36" spans="1:12">
      <c r="A36" s="173">
        <v>35</v>
      </c>
      <c r="B36" s="173">
        <v>2</v>
      </c>
      <c r="C36" s="173">
        <v>5</v>
      </c>
      <c r="D36" s="158" t="s">
        <v>10155</v>
      </c>
      <c r="E36" s="212" t="s">
        <v>10156</v>
      </c>
      <c r="F36" s="212"/>
      <c r="G36" s="213" t="s">
        <v>10224</v>
      </c>
      <c r="H36" s="214" t="s">
        <v>10225</v>
      </c>
      <c r="K36" s="17" t="s">
        <v>10159</v>
      </c>
      <c r="L36" s="17" t="s">
        <v>5657</v>
      </c>
    </row>
    <row r="37" spans="1:12">
      <c r="A37" s="173">
        <v>36</v>
      </c>
      <c r="B37" s="173">
        <v>2</v>
      </c>
      <c r="C37" s="173">
        <v>6</v>
      </c>
      <c r="D37" s="158" t="s">
        <v>10155</v>
      </c>
      <c r="E37" s="212" t="s">
        <v>10156</v>
      </c>
      <c r="F37" s="212"/>
      <c r="G37" s="213" t="s">
        <v>10226</v>
      </c>
      <c r="H37" s="214" t="s">
        <v>10227</v>
      </c>
      <c r="K37" s="17" t="s">
        <v>10159</v>
      </c>
      <c r="L37" s="17" t="s">
        <v>5657</v>
      </c>
    </row>
    <row r="38" spans="1:12">
      <c r="A38" s="173">
        <v>37</v>
      </c>
      <c r="B38" s="173">
        <v>2</v>
      </c>
      <c r="C38" s="173">
        <v>7</v>
      </c>
      <c r="D38" s="158" t="s">
        <v>10155</v>
      </c>
      <c r="E38" s="212" t="s">
        <v>10156</v>
      </c>
      <c r="F38" s="212"/>
      <c r="G38" s="213" t="s">
        <v>10228</v>
      </c>
      <c r="H38" s="214" t="s">
        <v>10229</v>
      </c>
      <c r="K38" s="17" t="s">
        <v>10159</v>
      </c>
      <c r="L38" s="17" t="s">
        <v>5657</v>
      </c>
    </row>
    <row r="39" spans="1:12">
      <c r="A39" s="173">
        <v>38</v>
      </c>
      <c r="B39" s="173">
        <v>2</v>
      </c>
      <c r="C39" s="173">
        <v>8</v>
      </c>
      <c r="D39" s="158" t="s">
        <v>10155</v>
      </c>
      <c r="E39" s="212" t="s">
        <v>10156</v>
      </c>
      <c r="F39" s="212"/>
      <c r="G39" s="213" t="s">
        <v>10230</v>
      </c>
      <c r="H39" s="214" t="s">
        <v>10231</v>
      </c>
      <c r="K39" s="17" t="s">
        <v>10159</v>
      </c>
      <c r="L39" s="17" t="s">
        <v>5657</v>
      </c>
    </row>
    <row r="40" spans="1:12">
      <c r="A40" s="173">
        <v>39</v>
      </c>
      <c r="B40" s="173">
        <v>2</v>
      </c>
      <c r="C40" s="173">
        <v>9</v>
      </c>
      <c r="D40" s="158" t="s">
        <v>10155</v>
      </c>
      <c r="E40" s="212" t="s">
        <v>10156</v>
      </c>
      <c r="F40" s="212"/>
      <c r="G40" s="213" t="s">
        <v>10232</v>
      </c>
      <c r="H40" s="214" t="s">
        <v>10233</v>
      </c>
      <c r="K40" s="17" t="s">
        <v>10159</v>
      </c>
      <c r="L40" s="17" t="s">
        <v>5657</v>
      </c>
    </row>
    <row r="41" spans="1:12">
      <c r="A41" s="173">
        <v>40</v>
      </c>
      <c r="B41" s="173">
        <v>2</v>
      </c>
      <c r="C41" s="173">
        <v>10</v>
      </c>
      <c r="D41" s="158" t="s">
        <v>10155</v>
      </c>
      <c r="E41" s="212" t="s">
        <v>10156</v>
      </c>
      <c r="F41" s="212"/>
      <c r="G41" s="213" t="s">
        <v>10234</v>
      </c>
      <c r="H41" s="214" t="s">
        <v>10235</v>
      </c>
      <c r="K41" s="17" t="s">
        <v>10159</v>
      </c>
      <c r="L41" s="17" t="s">
        <v>5657</v>
      </c>
    </row>
    <row r="42" spans="1:12">
      <c r="A42" s="173">
        <v>41</v>
      </c>
      <c r="B42" s="173">
        <v>2</v>
      </c>
      <c r="C42" s="173">
        <v>11</v>
      </c>
      <c r="D42" s="158" t="s">
        <v>10155</v>
      </c>
      <c r="E42" s="212" t="s">
        <v>10156</v>
      </c>
      <c r="F42" s="212"/>
      <c r="G42" s="213" t="s">
        <v>10236</v>
      </c>
      <c r="H42" s="214" t="s">
        <v>10237</v>
      </c>
      <c r="K42" s="17" t="s">
        <v>10159</v>
      </c>
      <c r="L42" s="17" t="s">
        <v>5657</v>
      </c>
    </row>
    <row r="43" spans="1:12">
      <c r="A43" s="173">
        <v>42</v>
      </c>
      <c r="B43" s="173">
        <v>2</v>
      </c>
      <c r="C43" s="173">
        <v>12</v>
      </c>
      <c r="D43" s="158" t="s">
        <v>10155</v>
      </c>
      <c r="E43" s="212" t="s">
        <v>10156</v>
      </c>
      <c r="F43" s="212"/>
      <c r="G43" s="213" t="s">
        <v>10238</v>
      </c>
      <c r="H43" s="214" t="s">
        <v>10239</v>
      </c>
      <c r="K43" s="17" t="s">
        <v>10159</v>
      </c>
      <c r="L43" s="17" t="s">
        <v>5657</v>
      </c>
    </row>
    <row r="44" spans="1:12">
      <c r="A44" s="173">
        <v>43</v>
      </c>
      <c r="B44" s="173">
        <v>2</v>
      </c>
      <c r="C44" s="173">
        <v>13</v>
      </c>
      <c r="D44" s="158" t="s">
        <v>10155</v>
      </c>
      <c r="E44" s="212" t="s">
        <v>10156</v>
      </c>
      <c r="F44" s="212"/>
      <c r="G44" s="213" t="s">
        <v>10240</v>
      </c>
      <c r="H44" s="214" t="s">
        <v>10241</v>
      </c>
      <c r="K44" s="17" t="s">
        <v>10159</v>
      </c>
      <c r="L44" s="17" t="s">
        <v>5657</v>
      </c>
    </row>
    <row r="45" spans="1:12">
      <c r="A45" s="173">
        <v>44</v>
      </c>
      <c r="B45" s="173">
        <v>2</v>
      </c>
      <c r="C45" s="173">
        <v>14</v>
      </c>
      <c r="D45" s="158" t="s">
        <v>10155</v>
      </c>
      <c r="E45" s="212" t="s">
        <v>10156</v>
      </c>
      <c r="F45" s="212"/>
      <c r="G45" s="213" t="s">
        <v>10242</v>
      </c>
      <c r="H45" s="214" t="s">
        <v>10243</v>
      </c>
      <c r="K45" s="17" t="s">
        <v>10159</v>
      </c>
      <c r="L45" s="17" t="s">
        <v>5657</v>
      </c>
    </row>
    <row r="46" spans="1:12">
      <c r="A46" s="173">
        <v>45</v>
      </c>
      <c r="B46" s="173">
        <v>2</v>
      </c>
      <c r="C46" s="173">
        <v>15</v>
      </c>
      <c r="D46" s="158" t="s">
        <v>10155</v>
      </c>
      <c r="E46" s="212" t="s">
        <v>10156</v>
      </c>
      <c r="F46" s="212"/>
      <c r="G46" s="213" t="s">
        <v>10244</v>
      </c>
      <c r="H46" s="214" t="s">
        <v>10245</v>
      </c>
      <c r="K46" s="17" t="s">
        <v>10159</v>
      </c>
      <c r="L46" s="17" t="s">
        <v>5657</v>
      </c>
    </row>
    <row r="47" spans="1:12">
      <c r="A47" s="173">
        <v>46</v>
      </c>
      <c r="B47" s="173">
        <v>2</v>
      </c>
      <c r="C47" s="173">
        <v>16</v>
      </c>
      <c r="D47" s="158" t="s">
        <v>10155</v>
      </c>
      <c r="E47" s="212" t="s">
        <v>10156</v>
      </c>
      <c r="F47" s="212"/>
      <c r="G47" s="213" t="s">
        <v>10246</v>
      </c>
      <c r="H47" s="214" t="s">
        <v>10247</v>
      </c>
      <c r="K47" s="17" t="s">
        <v>10159</v>
      </c>
      <c r="L47" s="17" t="s">
        <v>5657</v>
      </c>
    </row>
    <row r="48" spans="1:12">
      <c r="A48" s="173">
        <v>47</v>
      </c>
      <c r="B48" s="173">
        <v>2</v>
      </c>
      <c r="C48" s="173">
        <v>17</v>
      </c>
      <c r="D48" s="158" t="s">
        <v>10155</v>
      </c>
      <c r="E48" s="212" t="s">
        <v>10156</v>
      </c>
      <c r="F48" s="212"/>
      <c r="G48" s="213" t="s">
        <v>10248</v>
      </c>
      <c r="H48" s="214" t="s">
        <v>10249</v>
      </c>
      <c r="K48" s="17" t="s">
        <v>10159</v>
      </c>
      <c r="L48" s="17" t="s">
        <v>5657</v>
      </c>
    </row>
    <row r="49" spans="1:12">
      <c r="A49" s="173">
        <v>48</v>
      </c>
      <c r="B49" s="173">
        <v>2</v>
      </c>
      <c r="C49" s="173">
        <v>18</v>
      </c>
      <c r="D49" s="158" t="s">
        <v>10155</v>
      </c>
      <c r="E49" s="212" t="s">
        <v>10156</v>
      </c>
      <c r="F49" s="212"/>
      <c r="G49" s="213" t="s">
        <v>10250</v>
      </c>
      <c r="H49" s="214" t="s">
        <v>10251</v>
      </c>
      <c r="K49" s="17" t="s">
        <v>10159</v>
      </c>
      <c r="L49" s="17" t="s">
        <v>5657</v>
      </c>
    </row>
    <row r="50" spans="1:12">
      <c r="A50" s="173">
        <v>49</v>
      </c>
      <c r="B50" s="173">
        <v>2</v>
      </c>
      <c r="C50" s="173">
        <v>19</v>
      </c>
      <c r="D50" s="158" t="s">
        <v>10155</v>
      </c>
      <c r="E50" s="212" t="s">
        <v>10156</v>
      </c>
      <c r="F50" s="212"/>
      <c r="G50" s="213" t="s">
        <v>10252</v>
      </c>
      <c r="H50" s="214" t="s">
        <v>10253</v>
      </c>
      <c r="K50" s="17" t="s">
        <v>10159</v>
      </c>
      <c r="L50" s="17" t="s">
        <v>5657</v>
      </c>
    </row>
    <row r="51" spans="1:12">
      <c r="A51" s="173">
        <v>50</v>
      </c>
      <c r="B51" s="173">
        <v>2</v>
      </c>
      <c r="C51" s="173">
        <v>20</v>
      </c>
      <c r="D51" s="158" t="s">
        <v>10155</v>
      </c>
      <c r="E51" s="212" t="s">
        <v>10156</v>
      </c>
      <c r="F51" s="212"/>
      <c r="G51" s="213" t="s">
        <v>10254</v>
      </c>
      <c r="H51" s="214" t="s">
        <v>10255</v>
      </c>
      <c r="K51" s="17" t="s">
        <v>10159</v>
      </c>
      <c r="L51" s="17" t="s">
        <v>5657</v>
      </c>
    </row>
    <row r="52" spans="1:12">
      <c r="A52" s="173">
        <v>51</v>
      </c>
      <c r="B52" s="173">
        <v>2</v>
      </c>
      <c r="C52" s="173">
        <v>21</v>
      </c>
      <c r="D52" s="158" t="s">
        <v>10155</v>
      </c>
      <c r="E52" s="212" t="s">
        <v>10156</v>
      </c>
      <c r="F52" s="212"/>
      <c r="G52" s="213" t="s">
        <v>10256</v>
      </c>
      <c r="H52" s="214" t="s">
        <v>10257</v>
      </c>
      <c r="K52" s="17" t="s">
        <v>10159</v>
      </c>
      <c r="L52" s="17" t="s">
        <v>5657</v>
      </c>
    </row>
    <row r="53" spans="1:12">
      <c r="A53" s="173">
        <v>52</v>
      </c>
      <c r="B53" s="173">
        <v>2</v>
      </c>
      <c r="C53" s="173">
        <v>22</v>
      </c>
      <c r="D53" s="158" t="s">
        <v>10155</v>
      </c>
      <c r="E53" s="212" t="s">
        <v>10156</v>
      </c>
      <c r="F53" s="212"/>
      <c r="G53" s="213" t="s">
        <v>10258</v>
      </c>
      <c r="H53" s="214" t="s">
        <v>10259</v>
      </c>
      <c r="K53" s="17" t="s">
        <v>10159</v>
      </c>
      <c r="L53" s="17" t="s">
        <v>5657</v>
      </c>
    </row>
    <row r="54" spans="1:12">
      <c r="A54" s="173">
        <v>53</v>
      </c>
      <c r="B54" s="173">
        <v>2</v>
      </c>
      <c r="C54" s="173">
        <v>23</v>
      </c>
      <c r="D54" s="158" t="s">
        <v>10155</v>
      </c>
      <c r="E54" s="212" t="s">
        <v>10156</v>
      </c>
      <c r="F54" s="212"/>
      <c r="G54" s="213" t="s">
        <v>10260</v>
      </c>
      <c r="H54" s="214" t="s">
        <v>10261</v>
      </c>
      <c r="K54" s="17" t="s">
        <v>10159</v>
      </c>
      <c r="L54" s="17" t="s">
        <v>5657</v>
      </c>
    </row>
    <row r="55" spans="1:12">
      <c r="A55" s="173">
        <v>54</v>
      </c>
      <c r="B55" s="173">
        <v>2</v>
      </c>
      <c r="C55" s="173">
        <v>24</v>
      </c>
      <c r="D55" s="158" t="s">
        <v>10155</v>
      </c>
      <c r="E55" s="212" t="s">
        <v>10156</v>
      </c>
      <c r="F55" s="212"/>
      <c r="G55" s="213" t="s">
        <v>10262</v>
      </c>
      <c r="H55" s="214" t="s">
        <v>10263</v>
      </c>
      <c r="K55" s="17" t="s">
        <v>10159</v>
      </c>
      <c r="L55" s="17" t="s">
        <v>5657</v>
      </c>
    </row>
    <row r="56" spans="1:12">
      <c r="A56" s="173">
        <v>55</v>
      </c>
      <c r="B56" s="173">
        <v>2</v>
      </c>
      <c r="C56" s="173">
        <v>25</v>
      </c>
      <c r="D56" s="158" t="s">
        <v>10155</v>
      </c>
      <c r="E56" s="212" t="s">
        <v>10156</v>
      </c>
      <c r="F56" s="212"/>
      <c r="G56" s="213" t="s">
        <v>10264</v>
      </c>
      <c r="H56" s="214" t="s">
        <v>10265</v>
      </c>
      <c r="K56" s="17" t="s">
        <v>10159</v>
      </c>
      <c r="L56" s="17" t="s">
        <v>5657</v>
      </c>
    </row>
    <row r="57" spans="1:12">
      <c r="A57" s="173">
        <v>56</v>
      </c>
      <c r="B57" s="173">
        <v>2</v>
      </c>
      <c r="C57" s="173">
        <v>26</v>
      </c>
      <c r="D57" s="158" t="s">
        <v>10155</v>
      </c>
      <c r="E57" s="212" t="s">
        <v>10156</v>
      </c>
      <c r="F57" s="212"/>
      <c r="G57" s="213" t="s">
        <v>10266</v>
      </c>
      <c r="H57" s="214" t="s">
        <v>10267</v>
      </c>
      <c r="K57" s="17" t="s">
        <v>10159</v>
      </c>
      <c r="L57" s="17" t="s">
        <v>5657</v>
      </c>
    </row>
    <row r="58" spans="1:12">
      <c r="A58" s="173">
        <v>57</v>
      </c>
      <c r="B58" s="173">
        <v>2</v>
      </c>
      <c r="C58" s="173">
        <v>27</v>
      </c>
      <c r="D58" s="158" t="s">
        <v>10155</v>
      </c>
      <c r="E58" s="212" t="s">
        <v>10156</v>
      </c>
      <c r="F58" s="212"/>
      <c r="G58" s="213" t="s">
        <v>10268</v>
      </c>
      <c r="H58" s="214" t="s">
        <v>10269</v>
      </c>
      <c r="K58" s="17" t="s">
        <v>10159</v>
      </c>
      <c r="L58" s="17" t="s">
        <v>5657</v>
      </c>
    </row>
    <row r="59" spans="1:12">
      <c r="A59" s="173">
        <v>58</v>
      </c>
      <c r="B59" s="173">
        <v>2</v>
      </c>
      <c r="C59" s="173">
        <v>28</v>
      </c>
      <c r="D59" s="158" t="s">
        <v>10155</v>
      </c>
      <c r="E59" s="212" t="s">
        <v>10156</v>
      </c>
      <c r="F59" s="212"/>
      <c r="G59" s="213" t="s">
        <v>10270</v>
      </c>
      <c r="H59" s="214" t="s">
        <v>10271</v>
      </c>
      <c r="K59" s="17" t="s">
        <v>10159</v>
      </c>
      <c r="L59" s="17" t="s">
        <v>5657</v>
      </c>
    </row>
    <row r="60" spans="1:12">
      <c r="A60" s="173">
        <v>59</v>
      </c>
      <c r="B60" s="173">
        <v>2</v>
      </c>
      <c r="C60" s="173">
        <v>29</v>
      </c>
      <c r="D60" s="158" t="s">
        <v>10155</v>
      </c>
      <c r="E60" s="212" t="s">
        <v>10156</v>
      </c>
      <c r="F60" s="212"/>
      <c r="G60" s="213" t="s">
        <v>10272</v>
      </c>
      <c r="H60" s="214" t="s">
        <v>10273</v>
      </c>
      <c r="K60" s="17" t="s">
        <v>10159</v>
      </c>
      <c r="L60" s="17" t="s">
        <v>5657</v>
      </c>
    </row>
    <row r="61" spans="1:12">
      <c r="A61" s="173">
        <v>60</v>
      </c>
      <c r="B61" s="173">
        <v>2</v>
      </c>
      <c r="C61" s="173">
        <v>30</v>
      </c>
      <c r="D61" s="158" t="s">
        <v>10155</v>
      </c>
      <c r="E61" s="212" t="s">
        <v>10156</v>
      </c>
      <c r="F61" s="212"/>
      <c r="G61" s="213" t="s">
        <v>10274</v>
      </c>
      <c r="H61" s="214" t="s">
        <v>10275</v>
      </c>
      <c r="K61" s="17" t="s">
        <v>10159</v>
      </c>
      <c r="L61" s="17" t="s">
        <v>5657</v>
      </c>
    </row>
    <row r="62" spans="1:12">
      <c r="A62" s="173">
        <v>61</v>
      </c>
      <c r="B62" s="173">
        <v>3</v>
      </c>
      <c r="C62" s="173">
        <v>1</v>
      </c>
      <c r="D62" s="158" t="s">
        <v>10155</v>
      </c>
      <c r="E62" s="212" t="s">
        <v>10156</v>
      </c>
      <c r="F62" s="212"/>
      <c r="G62" s="213" t="s">
        <v>10276</v>
      </c>
      <c r="H62" s="214" t="s">
        <v>10277</v>
      </c>
      <c r="K62" s="17" t="s">
        <v>10159</v>
      </c>
      <c r="L62" s="17" t="s">
        <v>5657</v>
      </c>
    </row>
    <row r="63" spans="1:12">
      <c r="A63" s="173">
        <v>62</v>
      </c>
      <c r="B63" s="173">
        <v>3</v>
      </c>
      <c r="C63" s="173">
        <v>2</v>
      </c>
      <c r="D63" s="158" t="s">
        <v>10155</v>
      </c>
      <c r="E63" s="212" t="s">
        <v>10156</v>
      </c>
      <c r="F63" s="212"/>
      <c r="G63" s="213" t="s">
        <v>10278</v>
      </c>
      <c r="H63" s="214" t="s">
        <v>10279</v>
      </c>
      <c r="K63" s="17" t="s">
        <v>10159</v>
      </c>
      <c r="L63" s="17" t="s">
        <v>5657</v>
      </c>
    </row>
    <row r="64" spans="1:12">
      <c r="A64" s="173">
        <v>63</v>
      </c>
      <c r="B64" s="173">
        <v>3</v>
      </c>
      <c r="C64" s="173">
        <v>3</v>
      </c>
      <c r="D64" s="158" t="s">
        <v>10155</v>
      </c>
      <c r="E64" s="212" t="s">
        <v>10156</v>
      </c>
      <c r="F64" s="212"/>
      <c r="G64" s="213" t="s">
        <v>10280</v>
      </c>
      <c r="H64" s="214" t="s">
        <v>10281</v>
      </c>
      <c r="K64" s="17" t="s">
        <v>10159</v>
      </c>
      <c r="L64" s="17" t="s">
        <v>5657</v>
      </c>
    </row>
    <row r="65" spans="1:12">
      <c r="A65" s="173">
        <v>64</v>
      </c>
      <c r="B65" s="173">
        <v>3</v>
      </c>
      <c r="C65" s="173">
        <v>4</v>
      </c>
      <c r="D65" s="158" t="s">
        <v>10155</v>
      </c>
      <c r="E65" s="212" t="s">
        <v>10156</v>
      </c>
      <c r="F65" s="212"/>
      <c r="G65" s="213" t="s">
        <v>10282</v>
      </c>
      <c r="H65" s="214" t="s">
        <v>10283</v>
      </c>
      <c r="K65" s="17" t="s">
        <v>10159</v>
      </c>
      <c r="L65" s="17" t="s">
        <v>5657</v>
      </c>
    </row>
    <row r="66" spans="1:12">
      <c r="A66" s="173">
        <v>65</v>
      </c>
      <c r="B66" s="173">
        <v>3</v>
      </c>
      <c r="C66" s="173">
        <v>5</v>
      </c>
      <c r="D66" s="158" t="s">
        <v>10155</v>
      </c>
      <c r="E66" s="212" t="s">
        <v>10156</v>
      </c>
      <c r="F66" s="212"/>
      <c r="G66" s="213" t="s">
        <v>10284</v>
      </c>
      <c r="H66" s="214" t="s">
        <v>10285</v>
      </c>
      <c r="K66" s="17" t="s">
        <v>10159</v>
      </c>
      <c r="L66" s="17" t="s">
        <v>5657</v>
      </c>
    </row>
    <row r="67" spans="1:12">
      <c r="A67" s="173">
        <v>66</v>
      </c>
      <c r="B67" s="173">
        <v>3</v>
      </c>
      <c r="C67" s="173">
        <v>6</v>
      </c>
      <c r="D67" s="158" t="s">
        <v>10155</v>
      </c>
      <c r="E67" s="212" t="s">
        <v>10156</v>
      </c>
      <c r="F67" s="212"/>
      <c r="G67" s="213" t="s">
        <v>10286</v>
      </c>
      <c r="H67" s="214" t="s">
        <v>10287</v>
      </c>
      <c r="K67" s="17" t="s">
        <v>10159</v>
      </c>
      <c r="L67" s="17" t="s">
        <v>5657</v>
      </c>
    </row>
    <row r="68" spans="1:12">
      <c r="A68" s="173">
        <v>67</v>
      </c>
      <c r="B68" s="173">
        <v>3</v>
      </c>
      <c r="C68" s="173">
        <v>7</v>
      </c>
      <c r="D68" s="158" t="s">
        <v>10155</v>
      </c>
      <c r="E68" s="212" t="s">
        <v>10156</v>
      </c>
      <c r="F68" s="212"/>
      <c r="G68" s="213" t="s">
        <v>10288</v>
      </c>
      <c r="H68" s="214" t="s">
        <v>10289</v>
      </c>
      <c r="K68" s="17" t="s">
        <v>10159</v>
      </c>
      <c r="L68" s="17" t="s">
        <v>5657</v>
      </c>
    </row>
    <row r="69" spans="1:12">
      <c r="A69" s="173">
        <v>68</v>
      </c>
      <c r="B69" s="173">
        <v>3</v>
      </c>
      <c r="C69" s="173">
        <v>8</v>
      </c>
      <c r="D69" s="158" t="s">
        <v>10155</v>
      </c>
      <c r="E69" s="212" t="s">
        <v>10156</v>
      </c>
      <c r="F69" s="212"/>
      <c r="G69" s="213" t="s">
        <v>10290</v>
      </c>
      <c r="H69" s="214" t="s">
        <v>10291</v>
      </c>
      <c r="K69" s="17" t="s">
        <v>10159</v>
      </c>
      <c r="L69" s="17" t="s">
        <v>5657</v>
      </c>
    </row>
    <row r="70" spans="1:12">
      <c r="A70" s="173">
        <v>69</v>
      </c>
      <c r="B70" s="173">
        <v>3</v>
      </c>
      <c r="C70" s="173">
        <v>9</v>
      </c>
      <c r="D70" s="158" t="s">
        <v>10155</v>
      </c>
      <c r="E70" s="212" t="s">
        <v>10156</v>
      </c>
      <c r="F70" s="212"/>
      <c r="G70" s="213" t="s">
        <v>10292</v>
      </c>
      <c r="H70" s="214" t="s">
        <v>10293</v>
      </c>
      <c r="K70" s="17" t="s">
        <v>10159</v>
      </c>
      <c r="L70" s="17" t="s">
        <v>5657</v>
      </c>
    </row>
    <row r="71" spans="1:12">
      <c r="A71" s="173">
        <v>70</v>
      </c>
      <c r="B71" s="173">
        <v>3</v>
      </c>
      <c r="C71" s="173">
        <v>10</v>
      </c>
      <c r="D71" s="158" t="s">
        <v>10155</v>
      </c>
      <c r="E71" s="212" t="s">
        <v>10156</v>
      </c>
      <c r="F71" s="212"/>
      <c r="G71" s="213" t="s">
        <v>10294</v>
      </c>
      <c r="H71" s="214" t="s">
        <v>10295</v>
      </c>
      <c r="K71" s="17" t="s">
        <v>10159</v>
      </c>
      <c r="L71" s="17" t="s">
        <v>5657</v>
      </c>
    </row>
    <row r="72" spans="1:12">
      <c r="A72" s="173">
        <v>71</v>
      </c>
      <c r="B72" s="173">
        <v>3</v>
      </c>
      <c r="C72" s="173">
        <v>11</v>
      </c>
      <c r="D72" s="158" t="s">
        <v>10155</v>
      </c>
      <c r="E72" s="212" t="s">
        <v>10156</v>
      </c>
      <c r="F72" s="212"/>
      <c r="G72" s="213" t="s">
        <v>10296</v>
      </c>
      <c r="H72" s="214" t="s">
        <v>10297</v>
      </c>
      <c r="K72" s="17" t="s">
        <v>10159</v>
      </c>
      <c r="L72" s="17" t="s">
        <v>5657</v>
      </c>
    </row>
    <row r="73" spans="1:12">
      <c r="A73" s="173">
        <v>72</v>
      </c>
      <c r="B73" s="173">
        <v>3</v>
      </c>
      <c r="C73" s="173">
        <v>12</v>
      </c>
      <c r="D73" s="158" t="s">
        <v>10155</v>
      </c>
      <c r="E73" s="212" t="s">
        <v>10156</v>
      </c>
      <c r="F73" s="212"/>
      <c r="G73" s="213" t="s">
        <v>10298</v>
      </c>
      <c r="H73" s="214" t="s">
        <v>10299</v>
      </c>
      <c r="K73" s="17" t="s">
        <v>10159</v>
      </c>
      <c r="L73" s="17" t="s">
        <v>5657</v>
      </c>
    </row>
    <row r="74" spans="1:12">
      <c r="A74" s="173">
        <v>73</v>
      </c>
      <c r="B74" s="173">
        <v>3</v>
      </c>
      <c r="C74" s="173">
        <v>13</v>
      </c>
      <c r="D74" s="158" t="s">
        <v>10155</v>
      </c>
      <c r="E74" s="212" t="s">
        <v>10156</v>
      </c>
      <c r="F74" s="212"/>
      <c r="G74" s="213" t="s">
        <v>10300</v>
      </c>
      <c r="H74" s="214" t="s">
        <v>10301</v>
      </c>
      <c r="K74" s="17" t="s">
        <v>10159</v>
      </c>
      <c r="L74" s="17" t="s">
        <v>5657</v>
      </c>
    </row>
    <row r="75" spans="1:12">
      <c r="A75" s="173">
        <v>74</v>
      </c>
      <c r="B75" s="173">
        <v>3</v>
      </c>
      <c r="C75" s="173">
        <v>14</v>
      </c>
      <c r="D75" s="158" t="s">
        <v>10155</v>
      </c>
      <c r="E75" s="212" t="s">
        <v>10156</v>
      </c>
      <c r="F75" s="212"/>
      <c r="G75" s="213" t="s">
        <v>10302</v>
      </c>
      <c r="H75" s="214" t="s">
        <v>10303</v>
      </c>
      <c r="K75" s="17" t="s">
        <v>10159</v>
      </c>
      <c r="L75" s="17" t="s">
        <v>5657</v>
      </c>
    </row>
    <row r="76" spans="1:12">
      <c r="A76" s="173">
        <v>75</v>
      </c>
      <c r="B76" s="173">
        <v>3</v>
      </c>
      <c r="C76" s="173">
        <v>15</v>
      </c>
      <c r="D76" s="158" t="s">
        <v>10155</v>
      </c>
      <c r="E76" s="212" t="s">
        <v>10156</v>
      </c>
      <c r="F76" s="212"/>
      <c r="G76" s="213" t="s">
        <v>10304</v>
      </c>
      <c r="H76" s="214" t="s">
        <v>10231</v>
      </c>
      <c r="K76" s="17" t="s">
        <v>10159</v>
      </c>
      <c r="L76" s="17" t="s">
        <v>5657</v>
      </c>
    </row>
    <row r="77" spans="1:12">
      <c r="A77" s="173">
        <v>76</v>
      </c>
      <c r="B77" s="173">
        <v>3</v>
      </c>
      <c r="C77" s="173">
        <v>16</v>
      </c>
      <c r="D77" s="158" t="s">
        <v>10155</v>
      </c>
      <c r="E77" s="212" t="s">
        <v>10156</v>
      </c>
      <c r="F77" s="212"/>
      <c r="G77" s="213" t="s">
        <v>10305</v>
      </c>
      <c r="H77" s="214" t="s">
        <v>10306</v>
      </c>
      <c r="K77" s="17" t="s">
        <v>10159</v>
      </c>
      <c r="L77" s="17" t="s">
        <v>5657</v>
      </c>
    </row>
    <row r="78" spans="1:12">
      <c r="A78" s="173">
        <v>77</v>
      </c>
      <c r="B78" s="173">
        <v>3</v>
      </c>
      <c r="C78" s="173">
        <v>17</v>
      </c>
      <c r="D78" s="158" t="s">
        <v>10155</v>
      </c>
      <c r="E78" s="212" t="s">
        <v>10156</v>
      </c>
      <c r="F78" s="212"/>
      <c r="G78" s="213" t="s">
        <v>10307</v>
      </c>
      <c r="H78" s="214" t="s">
        <v>10308</v>
      </c>
      <c r="K78" s="17" t="s">
        <v>10159</v>
      </c>
      <c r="L78" s="17" t="s">
        <v>5657</v>
      </c>
    </row>
    <row r="79" spans="1:12">
      <c r="A79" s="173">
        <v>78</v>
      </c>
      <c r="B79" s="173">
        <v>3</v>
      </c>
      <c r="C79" s="173">
        <v>18</v>
      </c>
      <c r="D79" s="158" t="s">
        <v>10155</v>
      </c>
      <c r="E79" s="212" t="s">
        <v>10156</v>
      </c>
      <c r="F79" s="212"/>
      <c r="G79" s="213" t="s">
        <v>10309</v>
      </c>
      <c r="H79" s="214" t="s">
        <v>10310</v>
      </c>
      <c r="K79" s="17" t="s">
        <v>10159</v>
      </c>
      <c r="L79" s="17" t="s">
        <v>5657</v>
      </c>
    </row>
    <row r="80" spans="1:12">
      <c r="A80" s="173">
        <v>79</v>
      </c>
      <c r="B80" s="173">
        <v>3</v>
      </c>
      <c r="C80" s="173">
        <v>19</v>
      </c>
      <c r="D80" s="158" t="s">
        <v>10155</v>
      </c>
      <c r="E80" s="212" t="s">
        <v>10156</v>
      </c>
      <c r="F80" s="212"/>
      <c r="G80" s="213" t="s">
        <v>10311</v>
      </c>
      <c r="H80" s="214" t="s">
        <v>10312</v>
      </c>
      <c r="K80" s="17" t="s">
        <v>10159</v>
      </c>
      <c r="L80" s="17" t="s">
        <v>5657</v>
      </c>
    </row>
    <row r="81" spans="1:12">
      <c r="A81" s="173">
        <v>80</v>
      </c>
      <c r="B81" s="173">
        <v>3</v>
      </c>
      <c r="C81" s="173">
        <v>20</v>
      </c>
      <c r="D81" s="158" t="s">
        <v>10155</v>
      </c>
      <c r="E81" s="212" t="s">
        <v>10156</v>
      </c>
      <c r="F81" s="212"/>
      <c r="G81" s="213" t="s">
        <v>10313</v>
      </c>
      <c r="H81" s="214" t="s">
        <v>10314</v>
      </c>
      <c r="K81" s="17" t="s">
        <v>10159</v>
      </c>
      <c r="L81" s="17" t="s">
        <v>5657</v>
      </c>
    </row>
    <row r="82" spans="1:12">
      <c r="A82" s="173">
        <v>81</v>
      </c>
      <c r="B82" s="173">
        <v>3</v>
      </c>
      <c r="C82" s="173">
        <v>21</v>
      </c>
      <c r="D82" s="158" t="s">
        <v>10155</v>
      </c>
      <c r="E82" s="212" t="s">
        <v>10156</v>
      </c>
      <c r="F82" s="212"/>
      <c r="G82" s="213" t="s">
        <v>10315</v>
      </c>
      <c r="H82" s="214" t="s">
        <v>10316</v>
      </c>
      <c r="K82" s="17" t="s">
        <v>10159</v>
      </c>
      <c r="L82" s="17" t="s">
        <v>5657</v>
      </c>
    </row>
    <row r="83" spans="1:12">
      <c r="A83" s="173">
        <v>82</v>
      </c>
      <c r="B83" s="173">
        <v>3</v>
      </c>
      <c r="C83" s="173">
        <v>22</v>
      </c>
      <c r="D83" s="158" t="s">
        <v>10155</v>
      </c>
      <c r="E83" s="212" t="s">
        <v>10156</v>
      </c>
      <c r="F83" s="212"/>
      <c r="G83" s="213" t="s">
        <v>10317</v>
      </c>
      <c r="H83" s="214" t="s">
        <v>10318</v>
      </c>
      <c r="K83" s="17" t="s">
        <v>10159</v>
      </c>
      <c r="L83" s="17" t="s">
        <v>5657</v>
      </c>
    </row>
    <row r="84" spans="1:12">
      <c r="A84" s="173">
        <v>83</v>
      </c>
      <c r="B84" s="173">
        <v>3</v>
      </c>
      <c r="C84" s="173">
        <v>23</v>
      </c>
      <c r="D84" s="158" t="s">
        <v>10155</v>
      </c>
      <c r="E84" s="212" t="s">
        <v>10156</v>
      </c>
      <c r="F84" s="212"/>
      <c r="G84" s="213" t="s">
        <v>10319</v>
      </c>
      <c r="H84" s="214" t="s">
        <v>10320</v>
      </c>
      <c r="K84" s="17" t="s">
        <v>10159</v>
      </c>
      <c r="L84" s="17" t="s">
        <v>5657</v>
      </c>
    </row>
    <row r="85" spans="1:12">
      <c r="A85" s="173">
        <v>84</v>
      </c>
      <c r="B85" s="173">
        <v>3</v>
      </c>
      <c r="C85" s="173">
        <v>24</v>
      </c>
      <c r="D85" s="158" t="s">
        <v>10155</v>
      </c>
      <c r="E85" s="212" t="s">
        <v>10156</v>
      </c>
      <c r="F85" s="212"/>
      <c r="G85" s="213" t="s">
        <v>10321</v>
      </c>
      <c r="H85" s="214" t="s">
        <v>10322</v>
      </c>
      <c r="K85" s="17" t="s">
        <v>10159</v>
      </c>
      <c r="L85" s="17" t="s">
        <v>5657</v>
      </c>
    </row>
    <row r="86" spans="1:12">
      <c r="A86" s="173">
        <v>85</v>
      </c>
      <c r="B86" s="173">
        <v>3</v>
      </c>
      <c r="C86" s="173">
        <v>25</v>
      </c>
      <c r="D86" s="158" t="s">
        <v>10155</v>
      </c>
      <c r="E86" s="212" t="s">
        <v>10156</v>
      </c>
      <c r="F86" s="212"/>
      <c r="G86" s="213" t="s">
        <v>10323</v>
      </c>
      <c r="H86" s="214" t="s">
        <v>10324</v>
      </c>
      <c r="K86" s="17" t="s">
        <v>10159</v>
      </c>
      <c r="L86" s="17" t="s">
        <v>5657</v>
      </c>
    </row>
    <row r="87" spans="1:12">
      <c r="A87" s="173">
        <v>86</v>
      </c>
      <c r="B87" s="173">
        <v>3</v>
      </c>
      <c r="C87" s="173">
        <v>26</v>
      </c>
      <c r="D87" s="158" t="s">
        <v>10155</v>
      </c>
      <c r="E87" s="212" t="s">
        <v>10156</v>
      </c>
      <c r="F87" s="212"/>
      <c r="G87" s="213" t="s">
        <v>10325</v>
      </c>
      <c r="H87" s="214" t="s">
        <v>10326</v>
      </c>
      <c r="K87" s="17" t="s">
        <v>10159</v>
      </c>
      <c r="L87" s="17" t="s">
        <v>5657</v>
      </c>
    </row>
    <row r="88" spans="1:12">
      <c r="A88" s="173">
        <v>87</v>
      </c>
      <c r="B88" s="173">
        <v>3</v>
      </c>
      <c r="C88" s="173">
        <v>27</v>
      </c>
      <c r="D88" s="158" t="s">
        <v>10155</v>
      </c>
      <c r="E88" s="212" t="s">
        <v>10156</v>
      </c>
      <c r="F88" s="212"/>
      <c r="G88" s="213" t="s">
        <v>10327</v>
      </c>
      <c r="H88" s="214" t="s">
        <v>10328</v>
      </c>
      <c r="K88" s="17" t="s">
        <v>10159</v>
      </c>
      <c r="L88" s="17" t="s">
        <v>5657</v>
      </c>
    </row>
    <row r="89" spans="1:12">
      <c r="A89" s="173">
        <v>88</v>
      </c>
      <c r="B89" s="173">
        <v>3</v>
      </c>
      <c r="C89" s="173">
        <v>28</v>
      </c>
      <c r="D89" s="158" t="s">
        <v>10155</v>
      </c>
      <c r="E89" s="212" t="s">
        <v>10156</v>
      </c>
      <c r="F89" s="212"/>
      <c r="G89" s="213" t="s">
        <v>10329</v>
      </c>
      <c r="H89" s="214" t="s">
        <v>10330</v>
      </c>
      <c r="K89" s="17" t="s">
        <v>10159</v>
      </c>
      <c r="L89" s="17" t="s">
        <v>5657</v>
      </c>
    </row>
    <row r="90" spans="1:12">
      <c r="A90" s="173">
        <v>89</v>
      </c>
      <c r="B90" s="173">
        <v>3</v>
      </c>
      <c r="C90" s="173">
        <v>29</v>
      </c>
      <c r="D90" s="158" t="s">
        <v>10155</v>
      </c>
      <c r="E90" s="212" t="s">
        <v>10156</v>
      </c>
      <c r="F90" s="212"/>
      <c r="G90" s="213" t="s">
        <v>10331</v>
      </c>
      <c r="H90" s="214" t="s">
        <v>10332</v>
      </c>
      <c r="K90" s="17" t="s">
        <v>10159</v>
      </c>
      <c r="L90" s="17" t="s">
        <v>5657</v>
      </c>
    </row>
    <row r="91" spans="1:12">
      <c r="A91" s="173">
        <v>90</v>
      </c>
      <c r="B91" s="173">
        <v>3</v>
      </c>
      <c r="C91" s="173">
        <v>30</v>
      </c>
      <c r="D91" s="158" t="s">
        <v>10155</v>
      </c>
      <c r="E91" s="212" t="s">
        <v>10156</v>
      </c>
      <c r="F91" s="212"/>
      <c r="G91" s="213" t="s">
        <v>10333</v>
      </c>
      <c r="H91" s="214" t="s">
        <v>10334</v>
      </c>
      <c r="K91" s="17" t="s">
        <v>10159</v>
      </c>
      <c r="L91" s="17" t="s">
        <v>5657</v>
      </c>
    </row>
    <row r="92" spans="1:12">
      <c r="A92" s="173">
        <v>91</v>
      </c>
      <c r="B92" s="173">
        <v>4</v>
      </c>
      <c r="C92" s="173">
        <v>1</v>
      </c>
      <c r="D92" s="158" t="s">
        <v>10155</v>
      </c>
      <c r="E92" s="212" t="s">
        <v>10156</v>
      </c>
      <c r="F92" s="212"/>
      <c r="G92" s="213" t="s">
        <v>10335</v>
      </c>
      <c r="H92" s="214" t="s">
        <v>10336</v>
      </c>
      <c r="K92" s="17" t="s">
        <v>10159</v>
      </c>
      <c r="L92" s="17" t="s">
        <v>5657</v>
      </c>
    </row>
    <row r="93" spans="1:12">
      <c r="A93" s="173">
        <v>92</v>
      </c>
      <c r="B93" s="173">
        <v>4</v>
      </c>
      <c r="C93" s="173">
        <v>2</v>
      </c>
      <c r="D93" s="158" t="s">
        <v>10155</v>
      </c>
      <c r="E93" s="212" t="s">
        <v>10156</v>
      </c>
      <c r="F93" s="212"/>
      <c r="G93" s="213" t="s">
        <v>10337</v>
      </c>
      <c r="H93" s="214" t="s">
        <v>10338</v>
      </c>
      <c r="K93" s="17" t="s">
        <v>10159</v>
      </c>
      <c r="L93" s="17" t="s">
        <v>5657</v>
      </c>
    </row>
    <row r="94" spans="1:12">
      <c r="A94" s="173">
        <v>93</v>
      </c>
      <c r="B94" s="173">
        <v>4</v>
      </c>
      <c r="C94" s="173">
        <v>3</v>
      </c>
      <c r="D94" s="158" t="s">
        <v>10155</v>
      </c>
      <c r="E94" s="212" t="s">
        <v>10156</v>
      </c>
      <c r="F94" s="212"/>
      <c r="G94" s="213" t="s">
        <v>10339</v>
      </c>
      <c r="H94" s="214" t="s">
        <v>10340</v>
      </c>
      <c r="K94" s="17" t="s">
        <v>10159</v>
      </c>
      <c r="L94" s="17" t="s">
        <v>5657</v>
      </c>
    </row>
    <row r="95" spans="1:12">
      <c r="A95" s="173">
        <v>94</v>
      </c>
      <c r="B95" s="173">
        <v>4</v>
      </c>
      <c r="C95" s="173">
        <v>4</v>
      </c>
      <c r="D95" s="158" t="s">
        <v>10155</v>
      </c>
      <c r="E95" s="212" t="s">
        <v>10156</v>
      </c>
      <c r="F95" s="212"/>
      <c r="G95" s="213" t="s">
        <v>10341</v>
      </c>
      <c r="H95" s="214" t="s">
        <v>10342</v>
      </c>
      <c r="K95" s="17" t="s">
        <v>10159</v>
      </c>
      <c r="L95" s="17" t="s">
        <v>5657</v>
      </c>
    </row>
    <row r="96" spans="1:12">
      <c r="A96" s="173">
        <v>95</v>
      </c>
      <c r="B96" s="173">
        <v>4</v>
      </c>
      <c r="C96" s="173">
        <v>5</v>
      </c>
      <c r="D96" s="158" t="s">
        <v>10155</v>
      </c>
      <c r="E96" s="212" t="s">
        <v>10156</v>
      </c>
      <c r="F96" s="212"/>
      <c r="G96" s="213" t="s">
        <v>10343</v>
      </c>
      <c r="H96" s="214" t="s">
        <v>10344</v>
      </c>
      <c r="K96" s="17" t="s">
        <v>10159</v>
      </c>
      <c r="L96" s="17" t="s">
        <v>5657</v>
      </c>
    </row>
    <row r="97" spans="1:12">
      <c r="A97" s="173">
        <v>96</v>
      </c>
      <c r="B97" s="173">
        <v>4</v>
      </c>
      <c r="C97" s="173">
        <v>6</v>
      </c>
      <c r="D97" s="158" t="s">
        <v>10155</v>
      </c>
      <c r="E97" s="212" t="s">
        <v>10156</v>
      </c>
      <c r="F97" s="212"/>
      <c r="G97" s="213" t="s">
        <v>10345</v>
      </c>
      <c r="H97" s="214" t="s">
        <v>10346</v>
      </c>
      <c r="K97" s="17" t="s">
        <v>10159</v>
      </c>
      <c r="L97" s="17" t="s">
        <v>5657</v>
      </c>
    </row>
    <row r="98" spans="1:12">
      <c r="A98" s="173">
        <v>97</v>
      </c>
      <c r="B98" s="173">
        <v>4</v>
      </c>
      <c r="C98" s="173">
        <v>7</v>
      </c>
      <c r="D98" s="158" t="s">
        <v>10155</v>
      </c>
      <c r="E98" s="212" t="s">
        <v>10156</v>
      </c>
      <c r="F98" s="212"/>
      <c r="G98" s="213" t="s">
        <v>10347</v>
      </c>
      <c r="H98" s="214" t="s">
        <v>10348</v>
      </c>
      <c r="K98" s="17" t="s">
        <v>10159</v>
      </c>
      <c r="L98" s="17" t="s">
        <v>5657</v>
      </c>
    </row>
    <row r="99" spans="1:12">
      <c r="A99" s="173">
        <v>98</v>
      </c>
      <c r="B99" s="173">
        <v>4</v>
      </c>
      <c r="C99" s="173">
        <v>8</v>
      </c>
      <c r="D99" s="158" t="s">
        <v>10155</v>
      </c>
      <c r="E99" s="212" t="s">
        <v>10156</v>
      </c>
      <c r="F99" s="212"/>
      <c r="G99" s="213" t="s">
        <v>10349</v>
      </c>
      <c r="H99" s="214" t="s">
        <v>10350</v>
      </c>
      <c r="K99" s="17" t="s">
        <v>10159</v>
      </c>
      <c r="L99" s="17" t="s">
        <v>5657</v>
      </c>
    </row>
    <row r="100" spans="1:12">
      <c r="A100" s="173">
        <v>99</v>
      </c>
      <c r="B100" s="173">
        <v>4</v>
      </c>
      <c r="C100" s="173">
        <v>9</v>
      </c>
      <c r="D100" s="158" t="s">
        <v>10155</v>
      </c>
      <c r="E100" s="212" t="s">
        <v>10156</v>
      </c>
      <c r="F100" s="212"/>
      <c r="G100" s="213" t="s">
        <v>10351</v>
      </c>
      <c r="H100" s="214" t="s">
        <v>10352</v>
      </c>
      <c r="K100" s="17" t="s">
        <v>10159</v>
      </c>
      <c r="L100" s="17" t="s">
        <v>5657</v>
      </c>
    </row>
    <row r="101" spans="1:12">
      <c r="A101" s="173">
        <v>100</v>
      </c>
      <c r="B101" s="173">
        <v>4</v>
      </c>
      <c r="C101" s="173">
        <v>10</v>
      </c>
      <c r="D101" s="158" t="s">
        <v>10155</v>
      </c>
      <c r="E101" s="212" t="s">
        <v>10156</v>
      </c>
      <c r="F101" s="212"/>
      <c r="G101" s="213" t="s">
        <v>10353</v>
      </c>
      <c r="H101" s="214" t="s">
        <v>10354</v>
      </c>
      <c r="K101" s="17" t="s">
        <v>10159</v>
      </c>
      <c r="L101" s="17" t="s">
        <v>5657</v>
      </c>
    </row>
    <row r="102" spans="1:12">
      <c r="A102" s="173">
        <v>101</v>
      </c>
      <c r="B102" s="173">
        <v>4</v>
      </c>
      <c r="C102" s="173">
        <v>11</v>
      </c>
      <c r="D102" s="158" t="s">
        <v>10155</v>
      </c>
      <c r="E102" s="212" t="s">
        <v>10156</v>
      </c>
      <c r="F102" s="212"/>
      <c r="G102" s="213" t="s">
        <v>10355</v>
      </c>
      <c r="H102" s="214" t="s">
        <v>10356</v>
      </c>
      <c r="K102" s="17" t="s">
        <v>10159</v>
      </c>
      <c r="L102" s="17" t="s">
        <v>5657</v>
      </c>
    </row>
    <row r="103" spans="1:12">
      <c r="A103" s="173">
        <v>102</v>
      </c>
      <c r="B103" s="173">
        <v>4</v>
      </c>
      <c r="C103" s="173">
        <v>12</v>
      </c>
      <c r="D103" s="158" t="s">
        <v>10155</v>
      </c>
      <c r="E103" s="212" t="s">
        <v>10156</v>
      </c>
      <c r="F103" s="212"/>
      <c r="G103" s="213" t="s">
        <v>10357</v>
      </c>
      <c r="H103" s="214" t="s">
        <v>10358</v>
      </c>
      <c r="K103" s="17" t="s">
        <v>10159</v>
      </c>
      <c r="L103" s="17" t="s">
        <v>5657</v>
      </c>
    </row>
    <row r="104" spans="1:12">
      <c r="A104" s="173">
        <v>103</v>
      </c>
      <c r="B104" s="173">
        <v>4</v>
      </c>
      <c r="C104" s="173">
        <v>13</v>
      </c>
      <c r="D104" s="158" t="s">
        <v>10155</v>
      </c>
      <c r="E104" s="212" t="s">
        <v>10156</v>
      </c>
      <c r="F104" s="212"/>
      <c r="G104" s="213" t="s">
        <v>10359</v>
      </c>
      <c r="H104" s="214" t="s">
        <v>10360</v>
      </c>
      <c r="K104" s="17" t="s">
        <v>10159</v>
      </c>
      <c r="L104" s="17" t="s">
        <v>5657</v>
      </c>
    </row>
    <row r="105" spans="1:12">
      <c r="A105" s="173">
        <v>104</v>
      </c>
      <c r="B105" s="173">
        <v>4</v>
      </c>
      <c r="C105" s="173">
        <v>14</v>
      </c>
      <c r="D105" s="158" t="s">
        <v>10155</v>
      </c>
      <c r="E105" s="212" t="s">
        <v>10156</v>
      </c>
      <c r="F105" s="212"/>
      <c r="G105" s="213" t="s">
        <v>10361</v>
      </c>
      <c r="H105" s="214" t="s">
        <v>10362</v>
      </c>
      <c r="K105" s="17" t="s">
        <v>10159</v>
      </c>
      <c r="L105" s="17" t="s">
        <v>5657</v>
      </c>
    </row>
    <row r="106" spans="1:12">
      <c r="A106" s="173">
        <v>105</v>
      </c>
      <c r="B106" s="173">
        <v>4</v>
      </c>
      <c r="C106" s="173">
        <v>15</v>
      </c>
      <c r="D106" s="158" t="s">
        <v>10155</v>
      </c>
      <c r="E106" s="212" t="s">
        <v>10156</v>
      </c>
      <c r="F106" s="212"/>
      <c r="G106" s="213" t="s">
        <v>10363</v>
      </c>
      <c r="H106" s="214" t="s">
        <v>10364</v>
      </c>
      <c r="K106" s="17" t="s">
        <v>10159</v>
      </c>
      <c r="L106" s="17" t="s">
        <v>5657</v>
      </c>
    </row>
    <row r="107" spans="1:12">
      <c r="A107" s="173">
        <v>106</v>
      </c>
      <c r="B107" s="173">
        <v>4</v>
      </c>
      <c r="C107" s="173">
        <v>16</v>
      </c>
      <c r="D107" s="158" t="s">
        <v>10155</v>
      </c>
      <c r="E107" s="212" t="s">
        <v>10156</v>
      </c>
      <c r="F107" s="212"/>
      <c r="G107" s="213" t="s">
        <v>10365</v>
      </c>
      <c r="H107" s="214" t="s">
        <v>10366</v>
      </c>
      <c r="K107" s="17" t="s">
        <v>10159</v>
      </c>
      <c r="L107" s="17" t="s">
        <v>5657</v>
      </c>
    </row>
    <row r="108" spans="1:12">
      <c r="A108" s="173">
        <v>107</v>
      </c>
      <c r="B108" s="173">
        <v>4</v>
      </c>
      <c r="C108" s="173">
        <v>17</v>
      </c>
      <c r="D108" s="158" t="s">
        <v>10155</v>
      </c>
      <c r="E108" s="212" t="s">
        <v>10156</v>
      </c>
      <c r="F108" s="212"/>
      <c r="G108" s="213" t="s">
        <v>10367</v>
      </c>
      <c r="H108" s="214" t="s">
        <v>10368</v>
      </c>
      <c r="K108" s="17" t="s">
        <v>10159</v>
      </c>
      <c r="L108" s="17" t="s">
        <v>5657</v>
      </c>
    </row>
    <row r="109" spans="1:12">
      <c r="A109" s="173">
        <v>108</v>
      </c>
      <c r="B109" s="173">
        <v>4</v>
      </c>
      <c r="C109" s="173">
        <v>18</v>
      </c>
      <c r="D109" s="158" t="s">
        <v>10155</v>
      </c>
      <c r="E109" s="212" t="s">
        <v>10156</v>
      </c>
      <c r="F109" s="212"/>
      <c r="G109" s="213" t="s">
        <v>10369</v>
      </c>
      <c r="H109" s="214" t="s">
        <v>10370</v>
      </c>
      <c r="K109" s="17" t="s">
        <v>10159</v>
      </c>
      <c r="L109" s="17" t="s">
        <v>5657</v>
      </c>
    </row>
    <row r="110" spans="1:12">
      <c r="A110" s="173">
        <v>109</v>
      </c>
      <c r="B110" s="173">
        <v>4</v>
      </c>
      <c r="C110" s="173">
        <v>19</v>
      </c>
      <c r="D110" s="158" t="s">
        <v>10155</v>
      </c>
      <c r="E110" s="212" t="s">
        <v>10156</v>
      </c>
      <c r="F110" s="212"/>
      <c r="G110" s="213" t="s">
        <v>10371</v>
      </c>
      <c r="H110" s="214" t="s">
        <v>10372</v>
      </c>
      <c r="K110" s="17" t="s">
        <v>10159</v>
      </c>
      <c r="L110" s="17" t="s">
        <v>5657</v>
      </c>
    </row>
    <row r="111" spans="1:12">
      <c r="A111" s="173">
        <v>110</v>
      </c>
      <c r="B111" s="173">
        <v>4</v>
      </c>
      <c r="C111" s="173">
        <v>20</v>
      </c>
      <c r="D111" s="158" t="s">
        <v>10155</v>
      </c>
      <c r="E111" s="212" t="s">
        <v>10156</v>
      </c>
      <c r="F111" s="212"/>
      <c r="G111" s="213" t="s">
        <v>10373</v>
      </c>
      <c r="H111" s="214" t="s">
        <v>10358</v>
      </c>
      <c r="K111" s="17" t="s">
        <v>10159</v>
      </c>
      <c r="L111" s="17" t="s">
        <v>5657</v>
      </c>
    </row>
    <row r="112" spans="1:12">
      <c r="A112" s="173">
        <v>111</v>
      </c>
      <c r="B112" s="173">
        <v>4</v>
      </c>
      <c r="C112" s="173">
        <v>21</v>
      </c>
      <c r="D112" s="158" t="s">
        <v>10155</v>
      </c>
      <c r="E112" s="212" t="s">
        <v>10156</v>
      </c>
      <c r="F112" s="212"/>
      <c r="G112" s="213" t="s">
        <v>10374</v>
      </c>
      <c r="H112" s="214" t="s">
        <v>10375</v>
      </c>
      <c r="K112" s="17" t="s">
        <v>10159</v>
      </c>
      <c r="L112" s="17" t="s">
        <v>5657</v>
      </c>
    </row>
    <row r="113" spans="1:12">
      <c r="A113" s="173">
        <v>112</v>
      </c>
      <c r="B113" s="173">
        <v>4</v>
      </c>
      <c r="C113" s="173">
        <v>22</v>
      </c>
      <c r="D113" s="158" t="s">
        <v>10155</v>
      </c>
      <c r="E113" s="212" t="s">
        <v>10156</v>
      </c>
      <c r="F113" s="212"/>
      <c r="G113" s="213" t="s">
        <v>10376</v>
      </c>
      <c r="H113" s="214" t="s">
        <v>10377</v>
      </c>
      <c r="K113" s="17" t="s">
        <v>10159</v>
      </c>
      <c r="L113" s="17" t="s">
        <v>5657</v>
      </c>
    </row>
    <row r="114" spans="1:12">
      <c r="A114" s="173">
        <v>113</v>
      </c>
      <c r="B114" s="173">
        <v>4</v>
      </c>
      <c r="C114" s="173">
        <v>23</v>
      </c>
      <c r="D114" s="158" t="s">
        <v>10155</v>
      </c>
      <c r="E114" s="212" t="s">
        <v>10156</v>
      </c>
      <c r="F114" s="212"/>
      <c r="G114" s="213" t="s">
        <v>10378</v>
      </c>
      <c r="H114" s="214" t="s">
        <v>10379</v>
      </c>
      <c r="K114" s="17" t="s">
        <v>10159</v>
      </c>
      <c r="L114" s="17" t="s">
        <v>5657</v>
      </c>
    </row>
    <row r="115" spans="1:12">
      <c r="A115" s="173">
        <v>114</v>
      </c>
      <c r="B115" s="173">
        <v>4</v>
      </c>
      <c r="C115" s="173">
        <v>24</v>
      </c>
      <c r="D115" s="158" t="s">
        <v>10155</v>
      </c>
      <c r="E115" s="212" t="s">
        <v>10156</v>
      </c>
      <c r="F115" s="212"/>
      <c r="G115" s="213" t="s">
        <v>10380</v>
      </c>
      <c r="H115" s="214" t="s">
        <v>10381</v>
      </c>
      <c r="K115" s="17" t="s">
        <v>10159</v>
      </c>
      <c r="L115" s="17" t="s">
        <v>5657</v>
      </c>
    </row>
    <row r="116" spans="1:12">
      <c r="A116" s="173">
        <v>115</v>
      </c>
      <c r="B116" s="173">
        <v>4</v>
      </c>
      <c r="C116" s="173">
        <v>25</v>
      </c>
      <c r="D116" s="158" t="s">
        <v>10155</v>
      </c>
      <c r="E116" s="212" t="s">
        <v>10156</v>
      </c>
      <c r="F116" s="212"/>
      <c r="G116" s="213" t="s">
        <v>10382</v>
      </c>
      <c r="H116" s="214" t="s">
        <v>10383</v>
      </c>
      <c r="K116" s="17" t="s">
        <v>10159</v>
      </c>
      <c r="L116" s="17" t="s">
        <v>5657</v>
      </c>
    </row>
    <row r="117" spans="1:12">
      <c r="A117" s="173">
        <v>116</v>
      </c>
      <c r="B117" s="173">
        <v>4</v>
      </c>
      <c r="C117" s="173">
        <v>26</v>
      </c>
      <c r="D117" s="158" t="s">
        <v>10155</v>
      </c>
      <c r="E117" s="212" t="s">
        <v>10156</v>
      </c>
      <c r="F117" s="212"/>
      <c r="G117" s="213" t="s">
        <v>10384</v>
      </c>
      <c r="H117" s="214" t="s">
        <v>10385</v>
      </c>
      <c r="K117" s="17" t="s">
        <v>10159</v>
      </c>
      <c r="L117" s="17" t="s">
        <v>5657</v>
      </c>
    </row>
    <row r="118" spans="1:12">
      <c r="A118" s="173">
        <v>117</v>
      </c>
      <c r="B118" s="173">
        <v>4</v>
      </c>
      <c r="C118" s="173">
        <v>27</v>
      </c>
      <c r="D118" s="158" t="s">
        <v>10155</v>
      </c>
      <c r="E118" s="212" t="s">
        <v>10156</v>
      </c>
      <c r="F118" s="212"/>
      <c r="G118" s="213" t="s">
        <v>10386</v>
      </c>
      <c r="H118" s="213" t="s">
        <v>10387</v>
      </c>
      <c r="K118" s="17" t="s">
        <v>10159</v>
      </c>
      <c r="L118" s="17" t="s">
        <v>5657</v>
      </c>
    </row>
    <row r="119" spans="1:12">
      <c r="A119" s="173">
        <v>118</v>
      </c>
      <c r="B119" s="173">
        <v>4</v>
      </c>
      <c r="C119" s="173">
        <v>28</v>
      </c>
      <c r="D119" s="158" t="s">
        <v>10155</v>
      </c>
      <c r="E119" s="212" t="s">
        <v>10156</v>
      </c>
      <c r="F119" s="212"/>
      <c r="G119" s="213" t="s">
        <v>10388</v>
      </c>
      <c r="H119" s="213" t="s">
        <v>10389</v>
      </c>
      <c r="K119" s="17" t="s">
        <v>10159</v>
      </c>
      <c r="L119" s="17" t="s">
        <v>5657</v>
      </c>
    </row>
    <row r="120" spans="1:12">
      <c r="A120" s="173">
        <v>119</v>
      </c>
      <c r="B120" s="173">
        <v>4</v>
      </c>
      <c r="C120" s="173">
        <v>29</v>
      </c>
      <c r="D120" s="158" t="s">
        <v>10155</v>
      </c>
      <c r="E120" s="212" t="s">
        <v>10156</v>
      </c>
      <c r="F120" s="212"/>
      <c r="G120" s="213" t="s">
        <v>10390</v>
      </c>
      <c r="H120" s="213" t="s">
        <v>10391</v>
      </c>
      <c r="K120" s="17" t="s">
        <v>10159</v>
      </c>
      <c r="L120" s="17" t="s">
        <v>5657</v>
      </c>
    </row>
    <row r="121" spans="1:12">
      <c r="A121" s="173">
        <v>120</v>
      </c>
      <c r="B121" s="173">
        <v>4</v>
      </c>
      <c r="C121" s="173">
        <v>30</v>
      </c>
      <c r="D121" s="158" t="s">
        <v>10155</v>
      </c>
      <c r="E121" s="212" t="s">
        <v>10156</v>
      </c>
      <c r="F121" s="212"/>
      <c r="G121" s="213" t="s">
        <v>10392</v>
      </c>
      <c r="H121" s="213" t="s">
        <v>10393</v>
      </c>
      <c r="K121" s="17" t="s">
        <v>10159</v>
      </c>
      <c r="L121" s="17" t="s">
        <v>5657</v>
      </c>
    </row>
    <row r="122" spans="1:12">
      <c r="A122" s="173">
        <v>121</v>
      </c>
      <c r="B122" s="173">
        <v>5</v>
      </c>
      <c r="C122" s="173">
        <v>1</v>
      </c>
      <c r="D122" s="158" t="s">
        <v>10155</v>
      </c>
      <c r="E122" s="212" t="s">
        <v>10156</v>
      </c>
      <c r="F122" s="212"/>
      <c r="G122" s="213" t="s">
        <v>10394</v>
      </c>
      <c r="H122" s="213" t="s">
        <v>10395</v>
      </c>
      <c r="K122" s="17" t="s">
        <v>10159</v>
      </c>
      <c r="L122" s="17" t="s">
        <v>5657</v>
      </c>
    </row>
    <row r="123" spans="1:12">
      <c r="A123" s="173">
        <v>122</v>
      </c>
      <c r="B123" s="173">
        <v>5</v>
      </c>
      <c r="C123" s="173">
        <v>2</v>
      </c>
      <c r="D123" s="158" t="s">
        <v>10155</v>
      </c>
      <c r="E123" s="212" t="s">
        <v>10156</v>
      </c>
      <c r="F123" s="212"/>
      <c r="G123" s="213" t="s">
        <v>10396</v>
      </c>
      <c r="H123" s="213" t="s">
        <v>10362</v>
      </c>
      <c r="K123" s="17" t="s">
        <v>10159</v>
      </c>
      <c r="L123" s="17" t="s">
        <v>5657</v>
      </c>
    </row>
    <row r="124" spans="1:12">
      <c r="A124" s="173">
        <v>123</v>
      </c>
      <c r="B124" s="173">
        <v>5</v>
      </c>
      <c r="C124" s="173">
        <v>3</v>
      </c>
      <c r="D124" s="158" t="s">
        <v>10155</v>
      </c>
      <c r="E124" s="212" t="s">
        <v>10156</v>
      </c>
      <c r="F124" s="212"/>
      <c r="G124" s="213" t="s">
        <v>10397</v>
      </c>
      <c r="H124" s="213" t="s">
        <v>10398</v>
      </c>
      <c r="K124" s="17" t="s">
        <v>10159</v>
      </c>
      <c r="L124" s="17" t="s">
        <v>5657</v>
      </c>
    </row>
    <row r="125" spans="1:12">
      <c r="A125" s="173">
        <v>124</v>
      </c>
      <c r="B125" s="173">
        <v>5</v>
      </c>
      <c r="C125" s="173">
        <v>4</v>
      </c>
      <c r="D125" s="158" t="s">
        <v>10155</v>
      </c>
      <c r="E125" s="212" t="s">
        <v>10156</v>
      </c>
      <c r="F125" s="212"/>
      <c r="G125" s="213" t="s">
        <v>10399</v>
      </c>
      <c r="H125" s="213" t="s">
        <v>10362</v>
      </c>
      <c r="K125" s="17" t="s">
        <v>10159</v>
      </c>
      <c r="L125" s="17" t="s">
        <v>5657</v>
      </c>
    </row>
    <row r="126" spans="1:12">
      <c r="A126" s="173">
        <v>125</v>
      </c>
      <c r="B126" s="173">
        <v>5</v>
      </c>
      <c r="C126" s="173">
        <v>5</v>
      </c>
      <c r="D126" s="158" t="s">
        <v>10155</v>
      </c>
      <c r="E126" s="212" t="s">
        <v>10156</v>
      </c>
      <c r="F126" s="212"/>
      <c r="G126" s="213" t="s">
        <v>10400</v>
      </c>
      <c r="H126" s="213" t="s">
        <v>10401</v>
      </c>
      <c r="K126" s="17" t="s">
        <v>10159</v>
      </c>
      <c r="L126" s="17" t="s">
        <v>5657</v>
      </c>
    </row>
    <row r="127" spans="1:12">
      <c r="A127" s="173">
        <v>126</v>
      </c>
      <c r="B127" s="173">
        <v>5</v>
      </c>
      <c r="C127" s="173">
        <v>6</v>
      </c>
      <c r="D127" s="158" t="s">
        <v>10155</v>
      </c>
      <c r="E127" s="212" t="s">
        <v>10156</v>
      </c>
      <c r="F127" s="212"/>
      <c r="G127" s="213" t="s">
        <v>10402</v>
      </c>
      <c r="H127" s="213" t="s">
        <v>10403</v>
      </c>
      <c r="K127" s="17" t="s">
        <v>10159</v>
      </c>
      <c r="L127" s="17" t="s">
        <v>5657</v>
      </c>
    </row>
    <row r="128" spans="1:12">
      <c r="A128" s="173">
        <v>127</v>
      </c>
      <c r="B128" s="173">
        <v>5</v>
      </c>
      <c r="C128" s="173">
        <v>7</v>
      </c>
      <c r="D128" s="158" t="s">
        <v>10155</v>
      </c>
      <c r="E128" s="212" t="s">
        <v>10156</v>
      </c>
      <c r="F128" s="212"/>
      <c r="G128" s="213" t="s">
        <v>10404</v>
      </c>
      <c r="H128" s="213" t="s">
        <v>10405</v>
      </c>
      <c r="K128" s="17" t="s">
        <v>10159</v>
      </c>
      <c r="L128" s="17" t="s">
        <v>5657</v>
      </c>
    </row>
    <row r="129" spans="1:12">
      <c r="A129" s="173">
        <v>128</v>
      </c>
      <c r="B129" s="173">
        <v>5</v>
      </c>
      <c r="C129" s="173">
        <v>8</v>
      </c>
      <c r="D129" s="158" t="s">
        <v>10155</v>
      </c>
      <c r="E129" s="212" t="s">
        <v>10156</v>
      </c>
      <c r="F129" s="212"/>
      <c r="G129" s="213" t="s">
        <v>10406</v>
      </c>
      <c r="H129" s="213" t="s">
        <v>10312</v>
      </c>
      <c r="K129" s="17" t="s">
        <v>10159</v>
      </c>
      <c r="L129" s="17" t="s">
        <v>5657</v>
      </c>
    </row>
    <row r="130" spans="1:12">
      <c r="A130" s="173">
        <v>129</v>
      </c>
      <c r="B130" s="173">
        <v>5</v>
      </c>
      <c r="C130" s="173">
        <v>9</v>
      </c>
      <c r="D130" s="158" t="s">
        <v>10155</v>
      </c>
      <c r="E130" s="212" t="s">
        <v>10156</v>
      </c>
      <c r="F130" s="212"/>
      <c r="G130" s="213" t="s">
        <v>10407</v>
      </c>
      <c r="H130" s="213" t="s">
        <v>10408</v>
      </c>
      <c r="K130" s="17" t="s">
        <v>10159</v>
      </c>
      <c r="L130" s="17" t="s">
        <v>5657</v>
      </c>
    </row>
    <row r="131" spans="1:12">
      <c r="A131" s="173">
        <v>130</v>
      </c>
      <c r="B131" s="173">
        <v>5</v>
      </c>
      <c r="C131" s="173">
        <v>10</v>
      </c>
      <c r="D131" s="158" t="s">
        <v>10155</v>
      </c>
      <c r="E131" s="212" t="s">
        <v>10156</v>
      </c>
      <c r="F131" s="212"/>
      <c r="G131" s="213" t="s">
        <v>10409</v>
      </c>
      <c r="H131" s="213" t="s">
        <v>10410</v>
      </c>
      <c r="K131" s="17" t="s">
        <v>10159</v>
      </c>
      <c r="L131" s="17" t="s">
        <v>5657</v>
      </c>
    </row>
    <row r="132" spans="1:12">
      <c r="A132" s="173">
        <v>131</v>
      </c>
      <c r="B132" s="173">
        <v>5</v>
      </c>
      <c r="C132" s="173">
        <v>11</v>
      </c>
      <c r="D132" s="158" t="s">
        <v>10155</v>
      </c>
      <c r="E132" s="212" t="s">
        <v>10156</v>
      </c>
      <c r="F132" s="212"/>
      <c r="G132" s="213" t="s">
        <v>10411</v>
      </c>
      <c r="H132" s="213" t="s">
        <v>10412</v>
      </c>
      <c r="K132" s="17" t="s">
        <v>10159</v>
      </c>
      <c r="L132" s="17" t="s">
        <v>5657</v>
      </c>
    </row>
    <row r="133" spans="1:12">
      <c r="A133" s="173">
        <v>132</v>
      </c>
      <c r="B133" s="173">
        <v>5</v>
      </c>
      <c r="C133" s="173">
        <v>12</v>
      </c>
      <c r="D133" s="158" t="s">
        <v>10155</v>
      </c>
      <c r="E133" s="212" t="s">
        <v>10156</v>
      </c>
      <c r="F133" s="212"/>
      <c r="G133" s="213" t="s">
        <v>10413</v>
      </c>
      <c r="H133" s="213" t="s">
        <v>10414</v>
      </c>
      <c r="K133" s="17" t="s">
        <v>10159</v>
      </c>
      <c r="L133" s="17" t="s">
        <v>5657</v>
      </c>
    </row>
    <row r="134" spans="1:12">
      <c r="A134" s="173">
        <v>133</v>
      </c>
      <c r="B134" s="173">
        <v>5</v>
      </c>
      <c r="C134" s="173">
        <v>13</v>
      </c>
      <c r="D134" s="158" t="s">
        <v>10155</v>
      </c>
      <c r="E134" s="212" t="s">
        <v>10156</v>
      </c>
      <c r="F134" s="212"/>
      <c r="G134" s="213" t="s">
        <v>10415</v>
      </c>
      <c r="H134" s="213" t="s">
        <v>10416</v>
      </c>
      <c r="K134" s="17" t="s">
        <v>10159</v>
      </c>
      <c r="L134" s="17" t="s">
        <v>5657</v>
      </c>
    </row>
    <row r="135" spans="1:12">
      <c r="A135" s="173">
        <v>134</v>
      </c>
      <c r="B135" s="173">
        <v>5</v>
      </c>
      <c r="C135" s="173">
        <v>14</v>
      </c>
      <c r="D135" s="158" t="s">
        <v>10155</v>
      </c>
      <c r="E135" s="212" t="s">
        <v>10156</v>
      </c>
      <c r="F135" s="212"/>
      <c r="G135" s="213" t="s">
        <v>10417</v>
      </c>
      <c r="H135" s="213" t="s">
        <v>10418</v>
      </c>
      <c r="K135" s="17" t="s">
        <v>10159</v>
      </c>
      <c r="L135" s="17" t="s">
        <v>5657</v>
      </c>
    </row>
    <row r="136" spans="1:12">
      <c r="A136" s="173">
        <v>135</v>
      </c>
      <c r="B136" s="173">
        <v>5</v>
      </c>
      <c r="C136" s="173">
        <v>15</v>
      </c>
      <c r="D136" s="158" t="s">
        <v>10155</v>
      </c>
      <c r="E136" s="212" t="s">
        <v>10156</v>
      </c>
      <c r="F136" s="212"/>
      <c r="G136" s="213" t="s">
        <v>10419</v>
      </c>
      <c r="H136" s="213" t="s">
        <v>10420</v>
      </c>
      <c r="K136" s="17" t="s">
        <v>10159</v>
      </c>
      <c r="L136" s="17" t="s">
        <v>5657</v>
      </c>
    </row>
    <row r="137" spans="1:12">
      <c r="A137" s="173">
        <v>136</v>
      </c>
      <c r="B137" s="173">
        <v>5</v>
      </c>
      <c r="C137" s="173">
        <v>16</v>
      </c>
      <c r="D137" s="158" t="s">
        <v>10155</v>
      </c>
      <c r="E137" s="212" t="s">
        <v>10156</v>
      </c>
      <c r="F137" s="212"/>
      <c r="G137" s="213" t="s">
        <v>10421</v>
      </c>
      <c r="H137" s="213" t="s">
        <v>10422</v>
      </c>
      <c r="K137" s="17" t="s">
        <v>10159</v>
      </c>
      <c r="L137" s="17" t="s">
        <v>5657</v>
      </c>
    </row>
    <row r="138" spans="1:12">
      <c r="A138" s="173">
        <v>137</v>
      </c>
      <c r="B138" s="173">
        <v>5</v>
      </c>
      <c r="C138" s="173">
        <v>17</v>
      </c>
      <c r="D138" s="158" t="s">
        <v>10155</v>
      </c>
      <c r="E138" s="212" t="s">
        <v>10156</v>
      </c>
      <c r="F138" s="212"/>
      <c r="G138" s="213" t="s">
        <v>10423</v>
      </c>
      <c r="H138" s="213" t="s">
        <v>10424</v>
      </c>
      <c r="K138" s="17" t="s">
        <v>10159</v>
      </c>
      <c r="L138" s="17" t="s">
        <v>5657</v>
      </c>
    </row>
    <row r="139" spans="1:12">
      <c r="A139" s="173">
        <v>138</v>
      </c>
      <c r="B139" s="173">
        <v>5</v>
      </c>
      <c r="C139" s="173">
        <v>18</v>
      </c>
      <c r="D139" s="158" t="s">
        <v>10155</v>
      </c>
      <c r="E139" s="212" t="s">
        <v>10156</v>
      </c>
      <c r="F139" s="212"/>
      <c r="G139" s="213" t="s">
        <v>10425</v>
      </c>
      <c r="H139" s="213" t="s">
        <v>10426</v>
      </c>
      <c r="K139" s="17" t="s">
        <v>10159</v>
      </c>
      <c r="L139" s="17" t="s">
        <v>5657</v>
      </c>
    </row>
    <row r="140" spans="1:12">
      <c r="A140" s="173">
        <v>139</v>
      </c>
      <c r="B140" s="173">
        <v>5</v>
      </c>
      <c r="C140" s="173">
        <v>19</v>
      </c>
      <c r="D140" s="158" t="s">
        <v>10155</v>
      </c>
      <c r="E140" s="212" t="s">
        <v>10156</v>
      </c>
      <c r="F140" s="212"/>
      <c r="G140" s="213" t="s">
        <v>10427</v>
      </c>
      <c r="H140" s="213" t="s">
        <v>10362</v>
      </c>
      <c r="K140" s="17" t="s">
        <v>10159</v>
      </c>
      <c r="L140" s="17" t="s">
        <v>5657</v>
      </c>
    </row>
    <row r="141" spans="1:12">
      <c r="A141" s="173">
        <v>140</v>
      </c>
      <c r="B141" s="173">
        <v>5</v>
      </c>
      <c r="C141" s="173">
        <v>20</v>
      </c>
      <c r="D141" s="158" t="s">
        <v>10155</v>
      </c>
      <c r="E141" s="212" t="s">
        <v>10156</v>
      </c>
      <c r="F141" s="212"/>
      <c r="G141" s="213" t="s">
        <v>10428</v>
      </c>
      <c r="H141" s="213" t="s">
        <v>10429</v>
      </c>
      <c r="K141" s="17" t="s">
        <v>10159</v>
      </c>
      <c r="L141" s="17" t="s">
        <v>5657</v>
      </c>
    </row>
    <row r="142" spans="1:12">
      <c r="A142" s="173">
        <v>141</v>
      </c>
      <c r="B142" s="173">
        <v>5</v>
      </c>
      <c r="C142" s="173">
        <v>21</v>
      </c>
      <c r="D142" s="158" t="s">
        <v>10155</v>
      </c>
      <c r="E142" s="212" t="s">
        <v>10156</v>
      </c>
      <c r="F142" s="212"/>
      <c r="G142" s="213" t="s">
        <v>10430</v>
      </c>
      <c r="H142" s="213" t="s">
        <v>10431</v>
      </c>
      <c r="K142" s="17" t="s">
        <v>10159</v>
      </c>
      <c r="L142" s="17" t="s">
        <v>5657</v>
      </c>
    </row>
    <row r="143" spans="1:12">
      <c r="A143" s="173">
        <v>142</v>
      </c>
      <c r="B143" s="173">
        <v>5</v>
      </c>
      <c r="C143" s="173">
        <v>22</v>
      </c>
      <c r="D143" s="158" t="s">
        <v>10155</v>
      </c>
      <c r="E143" s="212" t="s">
        <v>10156</v>
      </c>
      <c r="F143" s="212"/>
      <c r="G143" s="213" t="s">
        <v>10432</v>
      </c>
      <c r="H143" s="213" t="s">
        <v>10433</v>
      </c>
      <c r="K143" s="17" t="s">
        <v>10159</v>
      </c>
      <c r="L143" s="17" t="s">
        <v>5657</v>
      </c>
    </row>
    <row r="144" spans="1:12">
      <c r="A144" s="173">
        <v>143</v>
      </c>
      <c r="B144" s="173">
        <v>5</v>
      </c>
      <c r="C144" s="173">
        <v>23</v>
      </c>
      <c r="D144" s="158" t="s">
        <v>10155</v>
      </c>
      <c r="E144" s="212" t="s">
        <v>10156</v>
      </c>
      <c r="F144" s="212"/>
      <c r="G144" s="213" t="s">
        <v>10434</v>
      </c>
      <c r="H144" s="213" t="s">
        <v>10435</v>
      </c>
      <c r="K144" s="17" t="s">
        <v>10159</v>
      </c>
      <c r="L144" s="17" t="s">
        <v>5657</v>
      </c>
    </row>
    <row r="145" spans="1:12">
      <c r="A145" s="173">
        <v>144</v>
      </c>
      <c r="B145" s="173">
        <v>5</v>
      </c>
      <c r="C145" s="173">
        <v>24</v>
      </c>
      <c r="D145" s="158" t="s">
        <v>10155</v>
      </c>
      <c r="E145" s="212" t="s">
        <v>10156</v>
      </c>
      <c r="F145" s="212"/>
      <c r="G145" s="213" t="s">
        <v>10436</v>
      </c>
      <c r="H145" s="213" t="s">
        <v>10437</v>
      </c>
      <c r="K145" s="17" t="s">
        <v>10159</v>
      </c>
      <c r="L145" s="17" t="s">
        <v>5657</v>
      </c>
    </row>
    <row r="146" spans="1:12">
      <c r="A146" s="173">
        <v>145</v>
      </c>
      <c r="B146" s="173">
        <v>5</v>
      </c>
      <c r="C146" s="173">
        <v>25</v>
      </c>
      <c r="D146" s="158" t="s">
        <v>10155</v>
      </c>
      <c r="E146" s="212" t="s">
        <v>10156</v>
      </c>
      <c r="F146" s="212"/>
      <c r="G146" s="213" t="s">
        <v>10438</v>
      </c>
      <c r="H146" s="213" t="s">
        <v>10439</v>
      </c>
      <c r="K146" s="17" t="s">
        <v>10159</v>
      </c>
      <c r="L146" s="17" t="s">
        <v>5657</v>
      </c>
    </row>
    <row r="147" spans="1:12">
      <c r="A147" s="173">
        <v>146</v>
      </c>
      <c r="B147" s="173">
        <v>5</v>
      </c>
      <c r="C147" s="173">
        <v>26</v>
      </c>
      <c r="D147" s="158" t="s">
        <v>10155</v>
      </c>
      <c r="E147" s="212" t="s">
        <v>10156</v>
      </c>
      <c r="F147" s="212"/>
      <c r="G147" s="213" t="s">
        <v>10440</v>
      </c>
      <c r="H147" s="213" t="s">
        <v>10441</v>
      </c>
      <c r="K147" s="17" t="s">
        <v>10159</v>
      </c>
      <c r="L147" s="17" t="s">
        <v>5657</v>
      </c>
    </row>
    <row r="148" spans="1:12">
      <c r="A148" s="173">
        <v>147</v>
      </c>
      <c r="B148" s="173">
        <v>5</v>
      </c>
      <c r="C148" s="173">
        <v>27</v>
      </c>
      <c r="D148" s="158" t="s">
        <v>10155</v>
      </c>
      <c r="E148" s="212" t="s">
        <v>10156</v>
      </c>
      <c r="F148" s="212"/>
      <c r="G148" s="213" t="s">
        <v>10442</v>
      </c>
      <c r="H148" s="213" t="s">
        <v>10443</v>
      </c>
      <c r="K148" s="17" t="s">
        <v>10159</v>
      </c>
      <c r="L148" s="17" t="s">
        <v>5657</v>
      </c>
    </row>
    <row r="149" spans="1:12">
      <c r="A149" s="173">
        <v>148</v>
      </c>
      <c r="B149" s="173">
        <v>5</v>
      </c>
      <c r="C149" s="173">
        <v>28</v>
      </c>
      <c r="D149" s="158" t="s">
        <v>10155</v>
      </c>
      <c r="E149" s="212" t="s">
        <v>10156</v>
      </c>
      <c r="F149" s="212"/>
      <c r="G149" s="213" t="s">
        <v>10444</v>
      </c>
      <c r="H149" s="213" t="s">
        <v>10445</v>
      </c>
      <c r="K149" s="17" t="s">
        <v>10159</v>
      </c>
      <c r="L149" s="17" t="s">
        <v>5657</v>
      </c>
    </row>
    <row r="150" spans="1:12">
      <c r="A150" s="173">
        <v>149</v>
      </c>
      <c r="B150" s="173">
        <v>5</v>
      </c>
      <c r="C150" s="173">
        <v>29</v>
      </c>
      <c r="D150" s="158" t="s">
        <v>10155</v>
      </c>
      <c r="E150" s="212" t="s">
        <v>10156</v>
      </c>
      <c r="F150" s="212"/>
      <c r="G150" s="213" t="s">
        <v>10446</v>
      </c>
      <c r="H150" s="213" t="s">
        <v>10447</v>
      </c>
      <c r="K150" s="17" t="s">
        <v>10159</v>
      </c>
      <c r="L150" s="17" t="s">
        <v>5657</v>
      </c>
    </row>
    <row r="151" spans="1:12">
      <c r="A151" s="173">
        <v>150</v>
      </c>
      <c r="B151" s="173">
        <v>5</v>
      </c>
      <c r="C151" s="173">
        <v>30</v>
      </c>
      <c r="D151" s="158" t="s">
        <v>10155</v>
      </c>
      <c r="E151" s="212" t="s">
        <v>10156</v>
      </c>
      <c r="F151" s="212"/>
      <c r="G151" s="213" t="s">
        <v>10448</v>
      </c>
      <c r="H151" s="213" t="s">
        <v>10449</v>
      </c>
      <c r="K151" s="17" t="s">
        <v>10159</v>
      </c>
      <c r="L151" s="17" t="s">
        <v>5657</v>
      </c>
    </row>
    <row r="152" spans="1:12">
      <c r="A152" s="173">
        <v>151</v>
      </c>
      <c r="B152" s="173">
        <v>6</v>
      </c>
      <c r="C152" s="173">
        <v>1</v>
      </c>
      <c r="D152" s="158" t="s">
        <v>10155</v>
      </c>
      <c r="E152" s="212" t="s">
        <v>10156</v>
      </c>
      <c r="F152" s="212"/>
      <c r="G152" s="213" t="s">
        <v>10450</v>
      </c>
      <c r="H152" s="213" t="s">
        <v>10451</v>
      </c>
      <c r="K152" s="17" t="s">
        <v>10159</v>
      </c>
      <c r="L152" s="17" t="s">
        <v>5657</v>
      </c>
    </row>
    <row r="153" spans="1:12">
      <c r="A153" s="173">
        <v>152</v>
      </c>
      <c r="B153" s="173">
        <v>6</v>
      </c>
      <c r="C153" s="173">
        <v>2</v>
      </c>
      <c r="D153" s="158" t="s">
        <v>10155</v>
      </c>
      <c r="E153" s="212" t="s">
        <v>10156</v>
      </c>
      <c r="F153" s="212"/>
      <c r="G153" s="213" t="s">
        <v>10452</v>
      </c>
      <c r="H153" s="213" t="s">
        <v>10163</v>
      </c>
      <c r="K153" s="17" t="s">
        <v>10159</v>
      </c>
      <c r="L153" s="17" t="s">
        <v>5657</v>
      </c>
    </row>
    <row r="154" spans="1:12">
      <c r="A154" s="173">
        <v>153</v>
      </c>
      <c r="B154" s="173">
        <v>6</v>
      </c>
      <c r="C154" s="173">
        <v>3</v>
      </c>
      <c r="D154" s="158" t="s">
        <v>10155</v>
      </c>
      <c r="E154" s="212" t="s">
        <v>10156</v>
      </c>
      <c r="F154" s="212"/>
      <c r="G154" s="213" t="s">
        <v>10453</v>
      </c>
      <c r="H154" s="213" t="s">
        <v>10454</v>
      </c>
      <c r="K154" s="17" t="s">
        <v>10159</v>
      </c>
      <c r="L154" s="17" t="s">
        <v>5657</v>
      </c>
    </row>
    <row r="155" spans="1:12">
      <c r="A155" s="173">
        <v>154</v>
      </c>
      <c r="B155" s="173">
        <v>6</v>
      </c>
      <c r="C155" s="173">
        <v>4</v>
      </c>
      <c r="D155" s="158" t="s">
        <v>10155</v>
      </c>
      <c r="E155" s="212" t="s">
        <v>10156</v>
      </c>
      <c r="F155" s="212"/>
      <c r="G155" s="213" t="s">
        <v>10455</v>
      </c>
      <c r="H155" s="213" t="s">
        <v>10445</v>
      </c>
      <c r="K155" s="17" t="s">
        <v>10159</v>
      </c>
      <c r="L155" s="17" t="s">
        <v>5657</v>
      </c>
    </row>
    <row r="156" spans="1:12">
      <c r="A156" s="173">
        <v>155</v>
      </c>
      <c r="B156" s="173">
        <v>6</v>
      </c>
      <c r="C156" s="173">
        <v>5</v>
      </c>
      <c r="D156" s="158" t="s">
        <v>10155</v>
      </c>
      <c r="E156" s="212" t="s">
        <v>10156</v>
      </c>
      <c r="F156" s="212"/>
      <c r="G156" s="213" t="s">
        <v>10456</v>
      </c>
      <c r="H156" s="213" t="s">
        <v>10457</v>
      </c>
      <c r="K156" s="17" t="s">
        <v>10159</v>
      </c>
      <c r="L156" s="17" t="s">
        <v>5657</v>
      </c>
    </row>
    <row r="157" spans="1:12">
      <c r="A157" s="173">
        <v>156</v>
      </c>
      <c r="B157" s="173">
        <v>6</v>
      </c>
      <c r="C157" s="173">
        <v>6</v>
      </c>
      <c r="D157" s="158" t="s">
        <v>10155</v>
      </c>
      <c r="E157" s="212" t="s">
        <v>10156</v>
      </c>
      <c r="F157" s="212"/>
      <c r="G157" s="213" t="s">
        <v>10458</v>
      </c>
      <c r="H157" s="213" t="s">
        <v>10459</v>
      </c>
      <c r="K157" s="17" t="s">
        <v>10159</v>
      </c>
      <c r="L157" s="17" t="s">
        <v>5657</v>
      </c>
    </row>
    <row r="158" spans="1:12">
      <c r="A158" s="173">
        <v>157</v>
      </c>
      <c r="B158" s="173">
        <v>6</v>
      </c>
      <c r="C158" s="173">
        <v>7</v>
      </c>
      <c r="D158" s="158" t="s">
        <v>10155</v>
      </c>
      <c r="E158" s="212" t="s">
        <v>10156</v>
      </c>
      <c r="F158" s="212"/>
      <c r="G158" s="213" t="s">
        <v>10460</v>
      </c>
      <c r="H158" s="213" t="s">
        <v>10461</v>
      </c>
      <c r="K158" s="17" t="s">
        <v>10159</v>
      </c>
      <c r="L158" s="17" t="s">
        <v>5657</v>
      </c>
    </row>
    <row r="159" spans="1:12">
      <c r="A159" s="173">
        <v>158</v>
      </c>
      <c r="B159" s="173">
        <v>6</v>
      </c>
      <c r="C159" s="173">
        <v>8</v>
      </c>
      <c r="D159" s="158" t="s">
        <v>10155</v>
      </c>
      <c r="E159" s="212" t="s">
        <v>10156</v>
      </c>
      <c r="F159" s="212"/>
      <c r="G159" s="213" t="s">
        <v>10462</v>
      </c>
      <c r="H159" s="213" t="s">
        <v>10463</v>
      </c>
      <c r="K159" s="17" t="s">
        <v>10159</v>
      </c>
      <c r="L159" s="17" t="s">
        <v>5657</v>
      </c>
    </row>
    <row r="160" spans="1:12">
      <c r="A160" s="173">
        <v>159</v>
      </c>
      <c r="B160" s="173">
        <v>6</v>
      </c>
      <c r="C160" s="173">
        <v>9</v>
      </c>
      <c r="D160" s="158" t="s">
        <v>10155</v>
      </c>
      <c r="E160" s="212" t="s">
        <v>10156</v>
      </c>
      <c r="F160" s="212"/>
      <c r="G160" s="213" t="s">
        <v>10464</v>
      </c>
      <c r="H160" s="213" t="s">
        <v>10465</v>
      </c>
      <c r="K160" s="17" t="s">
        <v>10159</v>
      </c>
      <c r="L160" s="17" t="s">
        <v>5657</v>
      </c>
    </row>
    <row r="161" spans="1:12">
      <c r="A161" s="173">
        <v>160</v>
      </c>
      <c r="B161" s="173">
        <v>6</v>
      </c>
      <c r="C161" s="173">
        <v>10</v>
      </c>
      <c r="D161" s="158" t="s">
        <v>10155</v>
      </c>
      <c r="E161" s="212" t="s">
        <v>10156</v>
      </c>
      <c r="F161" s="212"/>
      <c r="G161" s="213" t="s">
        <v>10466</v>
      </c>
      <c r="H161" s="213" t="s">
        <v>10467</v>
      </c>
      <c r="K161" s="17" t="s">
        <v>10159</v>
      </c>
      <c r="L161" s="17" t="s">
        <v>5657</v>
      </c>
    </row>
    <row r="162" spans="1:12">
      <c r="A162" s="173">
        <v>161</v>
      </c>
      <c r="B162" s="173">
        <v>6</v>
      </c>
      <c r="C162" s="173">
        <v>11</v>
      </c>
      <c r="D162" s="158" t="s">
        <v>10155</v>
      </c>
      <c r="E162" s="212" t="s">
        <v>10156</v>
      </c>
      <c r="F162" s="212"/>
      <c r="G162" s="213" t="s">
        <v>10468</v>
      </c>
      <c r="H162" s="213" t="s">
        <v>10469</v>
      </c>
      <c r="K162" s="17" t="s">
        <v>10159</v>
      </c>
      <c r="L162" s="17" t="s">
        <v>5657</v>
      </c>
    </row>
    <row r="163" spans="1:12">
      <c r="A163" s="173">
        <v>162</v>
      </c>
      <c r="B163" s="173">
        <v>6</v>
      </c>
      <c r="C163" s="173">
        <v>12</v>
      </c>
      <c r="D163" s="158" t="s">
        <v>10155</v>
      </c>
      <c r="E163" s="212" t="s">
        <v>10156</v>
      </c>
      <c r="F163" s="212"/>
      <c r="G163" s="213" t="s">
        <v>10470</v>
      </c>
      <c r="H163" s="213" t="s">
        <v>10471</v>
      </c>
      <c r="K163" s="17" t="s">
        <v>10159</v>
      </c>
      <c r="L163" s="17" t="s">
        <v>5657</v>
      </c>
    </row>
    <row r="164" spans="1:12">
      <c r="A164" s="173">
        <v>163</v>
      </c>
      <c r="B164" s="173">
        <v>6</v>
      </c>
      <c r="C164" s="173">
        <v>13</v>
      </c>
      <c r="D164" s="158" t="s">
        <v>10155</v>
      </c>
      <c r="E164" s="212" t="s">
        <v>10156</v>
      </c>
      <c r="F164" s="212"/>
      <c r="G164" s="213" t="s">
        <v>10472</v>
      </c>
      <c r="H164" s="213" t="s">
        <v>10473</v>
      </c>
      <c r="K164" s="17" t="s">
        <v>10159</v>
      </c>
      <c r="L164" s="17" t="s">
        <v>5657</v>
      </c>
    </row>
    <row r="165" spans="1:12">
      <c r="A165" s="173">
        <v>164</v>
      </c>
      <c r="B165" s="173">
        <v>6</v>
      </c>
      <c r="C165" s="173">
        <v>14</v>
      </c>
      <c r="D165" s="158" t="s">
        <v>10155</v>
      </c>
      <c r="E165" s="212" t="s">
        <v>10156</v>
      </c>
      <c r="F165" s="212"/>
      <c r="G165" s="213" t="s">
        <v>10474</v>
      </c>
      <c r="H165" s="213" t="s">
        <v>10475</v>
      </c>
      <c r="K165" s="17" t="s">
        <v>10159</v>
      </c>
      <c r="L165" s="17" t="s">
        <v>5657</v>
      </c>
    </row>
    <row r="166" spans="1:12">
      <c r="A166" s="173">
        <v>165</v>
      </c>
      <c r="B166" s="173">
        <v>6</v>
      </c>
      <c r="C166" s="173">
        <v>15</v>
      </c>
      <c r="D166" s="158" t="s">
        <v>10155</v>
      </c>
      <c r="E166" s="212" t="s">
        <v>10156</v>
      </c>
      <c r="F166" s="212"/>
      <c r="G166" s="213" t="s">
        <v>10476</v>
      </c>
      <c r="H166" s="213" t="s">
        <v>10477</v>
      </c>
      <c r="K166" s="17" t="s">
        <v>10159</v>
      </c>
      <c r="L166" s="17" t="s">
        <v>5657</v>
      </c>
    </row>
    <row r="167" spans="1:12">
      <c r="A167" s="173">
        <v>166</v>
      </c>
      <c r="B167" s="173">
        <v>6</v>
      </c>
      <c r="C167" s="173">
        <v>16</v>
      </c>
      <c r="D167" s="158" t="s">
        <v>10155</v>
      </c>
      <c r="E167" s="212" t="s">
        <v>10156</v>
      </c>
      <c r="F167" s="212"/>
      <c r="G167" s="213" t="s">
        <v>10478</v>
      </c>
      <c r="H167" s="213" t="s">
        <v>10479</v>
      </c>
      <c r="K167" s="17" t="s">
        <v>10159</v>
      </c>
      <c r="L167" s="17" t="s">
        <v>5657</v>
      </c>
    </row>
    <row r="168" spans="1:12">
      <c r="A168" s="173">
        <v>167</v>
      </c>
      <c r="B168" s="173">
        <v>6</v>
      </c>
      <c r="C168" s="173">
        <v>17</v>
      </c>
      <c r="D168" s="158" t="s">
        <v>10155</v>
      </c>
      <c r="E168" s="212" t="s">
        <v>10156</v>
      </c>
      <c r="F168" s="212"/>
      <c r="G168" s="213" t="s">
        <v>10480</v>
      </c>
      <c r="H168" s="213" t="s">
        <v>10481</v>
      </c>
      <c r="K168" s="17" t="s">
        <v>10159</v>
      </c>
      <c r="L168" s="17" t="s">
        <v>5657</v>
      </c>
    </row>
    <row r="169" spans="1:12">
      <c r="A169" s="173">
        <v>168</v>
      </c>
      <c r="B169" s="173">
        <v>6</v>
      </c>
      <c r="C169" s="173">
        <v>18</v>
      </c>
      <c r="D169" s="158" t="s">
        <v>10155</v>
      </c>
      <c r="E169" s="212" t="s">
        <v>10156</v>
      </c>
      <c r="F169" s="212"/>
      <c r="G169" s="213" t="s">
        <v>10482</v>
      </c>
      <c r="H169" s="213" t="s">
        <v>10483</v>
      </c>
      <c r="K169" s="17" t="s">
        <v>10159</v>
      </c>
      <c r="L169" s="17" t="s">
        <v>5657</v>
      </c>
    </row>
    <row r="170" spans="1:12">
      <c r="A170" s="173">
        <v>169</v>
      </c>
      <c r="B170" s="173">
        <v>6</v>
      </c>
      <c r="C170" s="173">
        <v>19</v>
      </c>
      <c r="D170" s="158" t="s">
        <v>10155</v>
      </c>
      <c r="E170" s="212" t="s">
        <v>10156</v>
      </c>
      <c r="F170" s="212"/>
      <c r="G170" s="213" t="s">
        <v>10484</v>
      </c>
      <c r="H170" s="213" t="s">
        <v>10485</v>
      </c>
      <c r="K170" s="17" t="s">
        <v>10159</v>
      </c>
      <c r="L170" s="17" t="s">
        <v>5657</v>
      </c>
    </row>
    <row r="171" spans="1:12">
      <c r="A171" s="173">
        <v>170</v>
      </c>
      <c r="B171" s="173">
        <v>6</v>
      </c>
      <c r="C171" s="173">
        <v>20</v>
      </c>
      <c r="D171" s="158" t="s">
        <v>10155</v>
      </c>
      <c r="E171" s="212" t="s">
        <v>10156</v>
      </c>
      <c r="F171" s="212"/>
      <c r="G171" s="213" t="s">
        <v>10486</v>
      </c>
      <c r="H171" s="213" t="s">
        <v>10487</v>
      </c>
      <c r="K171" s="17" t="s">
        <v>10159</v>
      </c>
      <c r="L171" s="17" t="s">
        <v>5657</v>
      </c>
    </row>
    <row r="172" spans="1:12">
      <c r="A172" s="173">
        <v>171</v>
      </c>
      <c r="B172" s="173">
        <v>6</v>
      </c>
      <c r="C172" s="173">
        <v>21</v>
      </c>
      <c r="D172" s="158" t="s">
        <v>10155</v>
      </c>
      <c r="E172" s="212" t="s">
        <v>10156</v>
      </c>
      <c r="F172" s="212"/>
      <c r="G172" s="213" t="s">
        <v>10488</v>
      </c>
      <c r="H172" s="213" t="s">
        <v>10489</v>
      </c>
      <c r="K172" s="17" t="s">
        <v>10159</v>
      </c>
      <c r="L172" s="17" t="s">
        <v>5657</v>
      </c>
    </row>
    <row r="173" spans="1:12">
      <c r="A173" s="173">
        <v>172</v>
      </c>
      <c r="B173" s="173">
        <v>6</v>
      </c>
      <c r="C173" s="173">
        <v>22</v>
      </c>
      <c r="D173" s="158" t="s">
        <v>10155</v>
      </c>
      <c r="E173" s="212" t="s">
        <v>10156</v>
      </c>
      <c r="F173" s="212"/>
      <c r="G173" s="213" t="s">
        <v>10490</v>
      </c>
      <c r="H173" s="213" t="s">
        <v>10491</v>
      </c>
      <c r="K173" s="17" t="s">
        <v>10159</v>
      </c>
      <c r="L173" s="17" t="s">
        <v>5657</v>
      </c>
    </row>
    <row r="174" spans="1:12">
      <c r="A174" s="173">
        <v>173</v>
      </c>
      <c r="B174" s="173">
        <v>6</v>
      </c>
      <c r="C174" s="173">
        <v>23</v>
      </c>
      <c r="D174" s="158" t="s">
        <v>10155</v>
      </c>
      <c r="E174" s="212" t="s">
        <v>10156</v>
      </c>
      <c r="F174" s="212"/>
      <c r="G174" s="213" t="s">
        <v>10492</v>
      </c>
      <c r="H174" s="213" t="s">
        <v>10493</v>
      </c>
      <c r="K174" s="17" t="s">
        <v>10159</v>
      </c>
      <c r="L174" s="17" t="s">
        <v>5657</v>
      </c>
    </row>
    <row r="175" spans="1:12">
      <c r="A175" s="173">
        <v>174</v>
      </c>
      <c r="B175" s="173">
        <v>6</v>
      </c>
      <c r="C175" s="173">
        <v>24</v>
      </c>
      <c r="D175" s="158" t="s">
        <v>10155</v>
      </c>
      <c r="E175" s="212" t="s">
        <v>10156</v>
      </c>
      <c r="F175" s="212"/>
      <c r="G175" s="213" t="s">
        <v>10494</v>
      </c>
      <c r="H175" s="213" t="s">
        <v>10227</v>
      </c>
      <c r="K175" s="17" t="s">
        <v>10159</v>
      </c>
      <c r="L175" s="17" t="s">
        <v>5657</v>
      </c>
    </row>
    <row r="176" spans="1:12">
      <c r="A176" s="173">
        <v>175</v>
      </c>
      <c r="B176" s="173">
        <v>6</v>
      </c>
      <c r="C176" s="173">
        <v>25</v>
      </c>
      <c r="D176" s="158" t="s">
        <v>10155</v>
      </c>
      <c r="E176" s="212" t="s">
        <v>10156</v>
      </c>
      <c r="F176" s="212"/>
      <c r="G176" s="213" t="s">
        <v>10495</v>
      </c>
      <c r="H176" s="213" t="s">
        <v>10496</v>
      </c>
      <c r="K176" s="17" t="s">
        <v>10159</v>
      </c>
      <c r="L176" s="17" t="s">
        <v>5657</v>
      </c>
    </row>
    <row r="177" spans="1:12">
      <c r="A177" s="173">
        <v>176</v>
      </c>
      <c r="B177" s="173">
        <v>6</v>
      </c>
      <c r="C177" s="173">
        <v>26</v>
      </c>
      <c r="D177" s="158" t="s">
        <v>10155</v>
      </c>
      <c r="E177" s="212" t="s">
        <v>10156</v>
      </c>
      <c r="F177" s="212"/>
      <c r="G177" s="213" t="s">
        <v>10497</v>
      </c>
      <c r="H177" s="213" t="s">
        <v>10498</v>
      </c>
      <c r="K177" s="17" t="s">
        <v>10159</v>
      </c>
      <c r="L177" s="17" t="s">
        <v>5657</v>
      </c>
    </row>
    <row r="178" spans="1:12">
      <c r="A178" s="173">
        <v>177</v>
      </c>
      <c r="B178" s="173">
        <v>6</v>
      </c>
      <c r="C178" s="173">
        <v>27</v>
      </c>
      <c r="D178" s="158" t="s">
        <v>10155</v>
      </c>
      <c r="E178" s="212" t="s">
        <v>10156</v>
      </c>
      <c r="F178" s="212"/>
      <c r="G178" s="213" t="s">
        <v>10499</v>
      </c>
      <c r="H178" s="213" t="s">
        <v>10500</v>
      </c>
      <c r="K178" s="17" t="s">
        <v>10159</v>
      </c>
      <c r="L178" s="17" t="s">
        <v>5657</v>
      </c>
    </row>
    <row r="179" spans="1:12">
      <c r="A179" s="173">
        <v>178</v>
      </c>
      <c r="B179" s="173">
        <v>6</v>
      </c>
      <c r="C179" s="173">
        <v>28</v>
      </c>
      <c r="D179" s="158" t="s">
        <v>10155</v>
      </c>
      <c r="E179" s="212" t="s">
        <v>10156</v>
      </c>
      <c r="F179" s="212"/>
      <c r="G179" s="213" t="s">
        <v>10501</v>
      </c>
      <c r="H179" s="213" t="s">
        <v>10502</v>
      </c>
      <c r="K179" s="17" t="s">
        <v>10159</v>
      </c>
      <c r="L179" s="17" t="s">
        <v>5657</v>
      </c>
    </row>
    <row r="180" spans="1:12">
      <c r="A180" s="173">
        <v>179</v>
      </c>
      <c r="B180" s="173">
        <v>6</v>
      </c>
      <c r="C180" s="173">
        <v>29</v>
      </c>
      <c r="D180" s="158" t="s">
        <v>10155</v>
      </c>
      <c r="E180" s="212" t="s">
        <v>10156</v>
      </c>
      <c r="F180" s="212"/>
      <c r="G180" s="213" t="s">
        <v>10503</v>
      </c>
      <c r="H180" s="213" t="s">
        <v>10504</v>
      </c>
      <c r="K180" s="17" t="s">
        <v>10159</v>
      </c>
      <c r="L180" s="17" t="s">
        <v>5657</v>
      </c>
    </row>
    <row r="181" spans="1:12">
      <c r="A181" s="173">
        <v>180</v>
      </c>
      <c r="B181" s="173">
        <v>6</v>
      </c>
      <c r="C181" s="173">
        <v>30</v>
      </c>
      <c r="D181" s="158" t="s">
        <v>10155</v>
      </c>
      <c r="E181" s="212" t="s">
        <v>10156</v>
      </c>
      <c r="F181" s="212"/>
      <c r="G181" s="213" t="s">
        <v>10505</v>
      </c>
      <c r="H181" s="213" t="s">
        <v>10506</v>
      </c>
      <c r="K181" s="17" t="s">
        <v>10159</v>
      </c>
      <c r="L181" s="17" t="s">
        <v>5657</v>
      </c>
    </row>
    <row r="182" spans="1:12">
      <c r="A182" s="173">
        <v>181</v>
      </c>
      <c r="B182" s="173">
        <v>7</v>
      </c>
      <c r="C182" s="173">
        <v>1</v>
      </c>
      <c r="D182" s="158" t="s">
        <v>10155</v>
      </c>
      <c r="E182" s="212" t="s">
        <v>10156</v>
      </c>
      <c r="F182" s="212"/>
      <c r="G182" s="213" t="s">
        <v>10507</v>
      </c>
      <c r="H182" s="213" t="s">
        <v>10508</v>
      </c>
      <c r="K182" s="17" t="s">
        <v>10159</v>
      </c>
      <c r="L182" s="17" t="s">
        <v>5657</v>
      </c>
    </row>
    <row r="183" spans="1:12">
      <c r="A183" s="173">
        <v>182</v>
      </c>
      <c r="B183" s="173">
        <v>7</v>
      </c>
      <c r="C183" s="173">
        <v>2</v>
      </c>
      <c r="D183" s="158" t="s">
        <v>10155</v>
      </c>
      <c r="E183" s="212" t="s">
        <v>10156</v>
      </c>
      <c r="F183" s="212"/>
      <c r="G183" s="213" t="s">
        <v>10509</v>
      </c>
      <c r="H183" s="213" t="s">
        <v>10510</v>
      </c>
      <c r="K183" s="17" t="s">
        <v>10159</v>
      </c>
      <c r="L183" s="17" t="s">
        <v>5657</v>
      </c>
    </row>
    <row r="184" spans="1:12">
      <c r="A184" s="173">
        <v>183</v>
      </c>
      <c r="B184" s="173">
        <v>7</v>
      </c>
      <c r="C184" s="173">
        <v>3</v>
      </c>
      <c r="D184" s="158" t="s">
        <v>10155</v>
      </c>
      <c r="E184" s="212" t="s">
        <v>10156</v>
      </c>
      <c r="F184" s="212"/>
      <c r="G184" s="213" t="s">
        <v>10511</v>
      </c>
      <c r="H184" s="213" t="s">
        <v>10512</v>
      </c>
      <c r="K184" s="17" t="s">
        <v>10159</v>
      </c>
      <c r="L184" s="17" t="s">
        <v>5657</v>
      </c>
    </row>
    <row r="185" spans="1:12">
      <c r="A185" s="173">
        <v>184</v>
      </c>
      <c r="B185" s="173">
        <v>7</v>
      </c>
      <c r="C185" s="173">
        <v>4</v>
      </c>
      <c r="D185" s="158" t="s">
        <v>10155</v>
      </c>
      <c r="E185" s="212" t="s">
        <v>10156</v>
      </c>
      <c r="F185" s="212"/>
      <c r="G185" s="213" t="s">
        <v>10513</v>
      </c>
      <c r="H185" s="213" t="s">
        <v>10514</v>
      </c>
      <c r="K185" s="17" t="s">
        <v>10159</v>
      </c>
      <c r="L185" s="17" t="s">
        <v>5657</v>
      </c>
    </row>
    <row r="186" spans="1:12">
      <c r="A186" s="173">
        <v>185</v>
      </c>
      <c r="B186" s="173">
        <v>7</v>
      </c>
      <c r="C186" s="173">
        <v>5</v>
      </c>
      <c r="D186" s="158" t="s">
        <v>10155</v>
      </c>
      <c r="E186" s="212" t="s">
        <v>10156</v>
      </c>
      <c r="F186" s="212"/>
      <c r="G186" s="213" t="s">
        <v>10515</v>
      </c>
      <c r="H186" s="213" t="s">
        <v>10516</v>
      </c>
      <c r="K186" s="17" t="s">
        <v>10159</v>
      </c>
      <c r="L186" s="17" t="s">
        <v>5657</v>
      </c>
    </row>
    <row r="187" spans="1:12">
      <c r="A187" s="173">
        <v>186</v>
      </c>
      <c r="B187" s="173">
        <v>7</v>
      </c>
      <c r="C187" s="173">
        <v>6</v>
      </c>
      <c r="D187" s="158" t="s">
        <v>10155</v>
      </c>
      <c r="E187" s="212" t="s">
        <v>10156</v>
      </c>
      <c r="F187" s="212"/>
      <c r="G187" s="213" t="s">
        <v>10517</v>
      </c>
      <c r="H187" s="213" t="s">
        <v>10518</v>
      </c>
      <c r="K187" s="17" t="s">
        <v>10159</v>
      </c>
      <c r="L187" s="17" t="s">
        <v>5657</v>
      </c>
    </row>
    <row r="188" spans="1:12">
      <c r="A188" s="173">
        <v>187</v>
      </c>
      <c r="B188" s="173">
        <v>7</v>
      </c>
      <c r="C188" s="173">
        <v>7</v>
      </c>
      <c r="D188" s="158" t="s">
        <v>10155</v>
      </c>
      <c r="E188" s="212" t="s">
        <v>10156</v>
      </c>
      <c r="F188" s="212"/>
      <c r="G188" s="213" t="s">
        <v>10519</v>
      </c>
      <c r="H188" s="213" t="s">
        <v>10520</v>
      </c>
      <c r="K188" s="17" t="s">
        <v>10159</v>
      </c>
      <c r="L188" s="17" t="s">
        <v>5657</v>
      </c>
    </row>
    <row r="189" spans="1:12">
      <c r="A189" s="173">
        <v>188</v>
      </c>
      <c r="B189" s="173">
        <v>7</v>
      </c>
      <c r="C189" s="173">
        <v>8</v>
      </c>
      <c r="D189" s="158" t="s">
        <v>10155</v>
      </c>
      <c r="E189" s="212" t="s">
        <v>10156</v>
      </c>
      <c r="F189" s="212"/>
      <c r="G189" s="213" t="s">
        <v>10521</v>
      </c>
      <c r="H189" s="213" t="s">
        <v>10522</v>
      </c>
      <c r="K189" s="17" t="s">
        <v>10159</v>
      </c>
      <c r="L189" s="17" t="s">
        <v>5657</v>
      </c>
    </row>
    <row r="190" spans="1:12">
      <c r="A190" s="173">
        <v>189</v>
      </c>
      <c r="B190" s="173">
        <v>7</v>
      </c>
      <c r="C190" s="173">
        <v>9</v>
      </c>
      <c r="D190" s="158" t="s">
        <v>10155</v>
      </c>
      <c r="E190" s="212" t="s">
        <v>10156</v>
      </c>
      <c r="F190" s="212"/>
      <c r="G190" s="213" t="s">
        <v>10523</v>
      </c>
      <c r="H190" s="213" t="s">
        <v>10524</v>
      </c>
      <c r="K190" s="17" t="s">
        <v>10159</v>
      </c>
      <c r="L190" s="17" t="s">
        <v>5657</v>
      </c>
    </row>
    <row r="191" spans="1:12">
      <c r="A191" s="173">
        <v>190</v>
      </c>
      <c r="B191" s="173">
        <v>7</v>
      </c>
      <c r="C191" s="173">
        <v>10</v>
      </c>
      <c r="D191" s="158" t="s">
        <v>10155</v>
      </c>
      <c r="E191" s="212" t="s">
        <v>10156</v>
      </c>
      <c r="F191" s="212"/>
      <c r="G191" s="213" t="s">
        <v>10525</v>
      </c>
      <c r="H191" s="213" t="s">
        <v>10526</v>
      </c>
      <c r="K191" s="17" t="s">
        <v>10159</v>
      </c>
      <c r="L191" s="17" t="s">
        <v>5657</v>
      </c>
    </row>
    <row r="192" spans="1:12">
      <c r="A192" s="173">
        <v>191</v>
      </c>
      <c r="B192" s="173">
        <v>7</v>
      </c>
      <c r="C192" s="173">
        <v>11</v>
      </c>
      <c r="D192" s="158" t="s">
        <v>10155</v>
      </c>
      <c r="E192" s="212" t="s">
        <v>10156</v>
      </c>
      <c r="F192" s="212"/>
      <c r="G192" s="213" t="s">
        <v>10527</v>
      </c>
      <c r="H192" s="213" t="s">
        <v>10528</v>
      </c>
      <c r="K192" s="17" t="s">
        <v>10159</v>
      </c>
      <c r="L192" s="17" t="s">
        <v>5657</v>
      </c>
    </row>
    <row r="193" spans="1:12">
      <c r="A193" s="173">
        <v>192</v>
      </c>
      <c r="B193" s="173">
        <v>7</v>
      </c>
      <c r="C193" s="173">
        <v>12</v>
      </c>
      <c r="D193" s="158" t="s">
        <v>10155</v>
      </c>
      <c r="E193" s="212" t="s">
        <v>10156</v>
      </c>
      <c r="F193" s="212"/>
      <c r="G193" s="213" t="s">
        <v>10529</v>
      </c>
      <c r="H193" s="213" t="s">
        <v>10530</v>
      </c>
      <c r="K193" s="17" t="s">
        <v>10159</v>
      </c>
      <c r="L193" s="17" t="s">
        <v>5657</v>
      </c>
    </row>
    <row r="194" spans="1:12">
      <c r="A194" s="173">
        <v>193</v>
      </c>
      <c r="B194" s="173">
        <v>7</v>
      </c>
      <c r="C194" s="173">
        <v>13</v>
      </c>
      <c r="D194" s="158" t="s">
        <v>10155</v>
      </c>
      <c r="E194" s="212" t="s">
        <v>10156</v>
      </c>
      <c r="F194" s="212"/>
      <c r="G194" s="213" t="s">
        <v>10531</v>
      </c>
      <c r="H194" s="213" t="s">
        <v>10532</v>
      </c>
      <c r="K194" s="17" t="s">
        <v>10159</v>
      </c>
      <c r="L194" s="17" t="s">
        <v>5657</v>
      </c>
    </row>
    <row r="195" spans="1:12">
      <c r="A195" s="173">
        <v>194</v>
      </c>
      <c r="B195" s="173">
        <v>7</v>
      </c>
      <c r="C195" s="173">
        <v>14</v>
      </c>
      <c r="D195" s="158" t="s">
        <v>10155</v>
      </c>
      <c r="E195" s="212" t="s">
        <v>10156</v>
      </c>
      <c r="F195" s="212"/>
      <c r="G195" s="213" t="s">
        <v>10533</v>
      </c>
      <c r="H195" s="213" t="s">
        <v>10534</v>
      </c>
      <c r="K195" s="17" t="s">
        <v>10159</v>
      </c>
      <c r="L195" s="17" t="s">
        <v>5657</v>
      </c>
    </row>
    <row r="196" spans="1:12">
      <c r="A196" s="173">
        <v>195</v>
      </c>
      <c r="B196" s="173">
        <v>7</v>
      </c>
      <c r="C196" s="173">
        <v>15</v>
      </c>
      <c r="D196" s="158" t="s">
        <v>10155</v>
      </c>
      <c r="E196" s="212" t="s">
        <v>10156</v>
      </c>
      <c r="F196" s="212"/>
      <c r="G196" s="213" t="s">
        <v>10535</v>
      </c>
      <c r="H196" s="213" t="s">
        <v>10536</v>
      </c>
      <c r="K196" s="17" t="s">
        <v>10159</v>
      </c>
      <c r="L196" s="17" t="s">
        <v>5657</v>
      </c>
    </row>
    <row r="197" spans="1:12">
      <c r="A197" s="173">
        <v>196</v>
      </c>
      <c r="B197" s="173">
        <v>7</v>
      </c>
      <c r="C197" s="173">
        <v>16</v>
      </c>
      <c r="D197" s="158" t="s">
        <v>10155</v>
      </c>
      <c r="E197" s="212" t="s">
        <v>10156</v>
      </c>
      <c r="F197" s="212"/>
      <c r="G197" s="213" t="s">
        <v>10537</v>
      </c>
      <c r="H197" s="213" t="s">
        <v>10538</v>
      </c>
      <c r="K197" s="17" t="s">
        <v>10159</v>
      </c>
      <c r="L197" s="17" t="s">
        <v>5657</v>
      </c>
    </row>
    <row r="198" spans="1:12">
      <c r="A198" s="173">
        <v>197</v>
      </c>
      <c r="B198" s="173">
        <v>7</v>
      </c>
      <c r="C198" s="173">
        <v>17</v>
      </c>
      <c r="D198" s="158" t="s">
        <v>10155</v>
      </c>
      <c r="E198" s="212" t="s">
        <v>10156</v>
      </c>
      <c r="F198" s="212"/>
      <c r="G198" s="213" t="s">
        <v>10539</v>
      </c>
      <c r="H198" s="213" t="s">
        <v>10540</v>
      </c>
      <c r="K198" s="17" t="s">
        <v>10159</v>
      </c>
      <c r="L198" s="17" t="s">
        <v>5657</v>
      </c>
    </row>
    <row r="199" spans="1:12">
      <c r="A199" s="173">
        <v>198</v>
      </c>
      <c r="B199" s="173">
        <v>7</v>
      </c>
      <c r="C199" s="173">
        <v>18</v>
      </c>
      <c r="D199" s="158" t="s">
        <v>10155</v>
      </c>
      <c r="E199" s="212" t="s">
        <v>10156</v>
      </c>
      <c r="F199" s="212"/>
      <c r="G199" s="213" t="s">
        <v>10541</v>
      </c>
      <c r="H199" s="213" t="s">
        <v>10542</v>
      </c>
      <c r="K199" s="17" t="s">
        <v>10159</v>
      </c>
      <c r="L199" s="17" t="s">
        <v>5657</v>
      </c>
    </row>
    <row r="200" spans="1:12">
      <c r="A200" s="173">
        <v>199</v>
      </c>
      <c r="B200" s="173">
        <v>7</v>
      </c>
      <c r="C200" s="173">
        <v>19</v>
      </c>
      <c r="D200" s="158" t="s">
        <v>10155</v>
      </c>
      <c r="E200" s="212" t="s">
        <v>10156</v>
      </c>
      <c r="F200" s="212"/>
      <c r="G200" s="213" t="s">
        <v>10543</v>
      </c>
      <c r="H200" s="213" t="s">
        <v>10544</v>
      </c>
      <c r="K200" s="17" t="s">
        <v>10159</v>
      </c>
      <c r="L200" s="17" t="s">
        <v>5657</v>
      </c>
    </row>
    <row r="201" spans="1:12">
      <c r="A201" s="173">
        <v>200</v>
      </c>
      <c r="B201" s="173">
        <v>7</v>
      </c>
      <c r="C201" s="173">
        <v>20</v>
      </c>
      <c r="D201" s="158" t="s">
        <v>10155</v>
      </c>
      <c r="E201" s="212" t="s">
        <v>10156</v>
      </c>
      <c r="F201" s="212"/>
      <c r="G201" s="213" t="s">
        <v>10545</v>
      </c>
      <c r="H201" s="213" t="s">
        <v>10546</v>
      </c>
      <c r="K201" s="17" t="s">
        <v>10159</v>
      </c>
      <c r="L201" s="17" t="s">
        <v>5657</v>
      </c>
    </row>
    <row r="202" spans="1:12">
      <c r="A202" s="173">
        <v>201</v>
      </c>
      <c r="B202" s="173">
        <v>7</v>
      </c>
      <c r="C202" s="173">
        <v>21</v>
      </c>
      <c r="D202" s="158" t="s">
        <v>10155</v>
      </c>
      <c r="E202" s="212" t="s">
        <v>10156</v>
      </c>
      <c r="F202" s="212"/>
      <c r="G202" s="213" t="s">
        <v>10547</v>
      </c>
      <c r="H202" s="213" t="s">
        <v>10548</v>
      </c>
      <c r="K202" s="17" t="s">
        <v>10159</v>
      </c>
      <c r="L202" s="17" t="s">
        <v>5657</v>
      </c>
    </row>
    <row r="203" spans="1:12">
      <c r="A203" s="173">
        <v>202</v>
      </c>
      <c r="B203" s="173">
        <v>7</v>
      </c>
      <c r="C203" s="173">
        <v>22</v>
      </c>
      <c r="D203" s="158" t="s">
        <v>10155</v>
      </c>
      <c r="E203" s="212" t="s">
        <v>10156</v>
      </c>
      <c r="F203" s="212"/>
      <c r="G203" s="213" t="s">
        <v>10549</v>
      </c>
      <c r="H203" s="213" t="s">
        <v>10550</v>
      </c>
      <c r="K203" s="17" t="s">
        <v>10159</v>
      </c>
      <c r="L203" s="17" t="s">
        <v>5657</v>
      </c>
    </row>
    <row r="204" spans="1:12">
      <c r="A204" s="173">
        <v>203</v>
      </c>
      <c r="B204" s="173">
        <v>7</v>
      </c>
      <c r="C204" s="173">
        <v>23</v>
      </c>
      <c r="D204" s="158" t="s">
        <v>10155</v>
      </c>
      <c r="E204" s="212" t="s">
        <v>10156</v>
      </c>
      <c r="F204" s="212"/>
      <c r="G204" s="213" t="s">
        <v>10551</v>
      </c>
      <c r="H204" s="213" t="s">
        <v>10552</v>
      </c>
      <c r="K204" s="17" t="s">
        <v>10159</v>
      </c>
      <c r="L204" s="17" t="s">
        <v>5657</v>
      </c>
    </row>
    <row r="205" spans="1:12">
      <c r="A205" s="173">
        <v>204</v>
      </c>
      <c r="B205" s="173">
        <v>7</v>
      </c>
      <c r="C205" s="173">
        <v>24</v>
      </c>
      <c r="D205" s="158" t="s">
        <v>10155</v>
      </c>
      <c r="E205" s="212" t="s">
        <v>10156</v>
      </c>
      <c r="F205" s="212"/>
      <c r="G205" s="213" t="s">
        <v>10553</v>
      </c>
      <c r="H205" s="213" t="s">
        <v>10550</v>
      </c>
      <c r="K205" s="17" t="s">
        <v>10159</v>
      </c>
      <c r="L205" s="17" t="s">
        <v>5657</v>
      </c>
    </row>
    <row r="206" spans="1:12">
      <c r="A206" s="173">
        <v>205</v>
      </c>
      <c r="B206" s="173">
        <v>7</v>
      </c>
      <c r="C206" s="173">
        <v>25</v>
      </c>
      <c r="D206" s="158" t="s">
        <v>10155</v>
      </c>
      <c r="E206" s="212" t="s">
        <v>10156</v>
      </c>
      <c r="F206" s="212"/>
      <c r="G206" s="213" t="s">
        <v>10554</v>
      </c>
      <c r="H206" s="213" t="s">
        <v>10555</v>
      </c>
      <c r="K206" s="17" t="s">
        <v>10159</v>
      </c>
      <c r="L206" s="17" t="s">
        <v>5657</v>
      </c>
    </row>
    <row r="207" spans="1:12">
      <c r="A207" s="173">
        <v>206</v>
      </c>
      <c r="B207" s="173">
        <v>7</v>
      </c>
      <c r="C207" s="173">
        <v>26</v>
      </c>
      <c r="D207" s="158" t="s">
        <v>10155</v>
      </c>
      <c r="E207" s="212" t="s">
        <v>10156</v>
      </c>
      <c r="F207" s="212"/>
      <c r="G207" s="213" t="s">
        <v>10556</v>
      </c>
      <c r="H207" s="213" t="s">
        <v>10557</v>
      </c>
      <c r="K207" s="17" t="s">
        <v>10159</v>
      </c>
      <c r="L207" s="17" t="s">
        <v>5657</v>
      </c>
    </row>
    <row r="208" spans="1:12">
      <c r="A208" s="173">
        <v>207</v>
      </c>
      <c r="B208" s="173">
        <v>7</v>
      </c>
      <c r="C208" s="173">
        <v>27</v>
      </c>
      <c r="D208" s="158" t="s">
        <v>10155</v>
      </c>
      <c r="E208" s="212" t="s">
        <v>10156</v>
      </c>
      <c r="F208" s="212"/>
      <c r="G208" s="213" t="s">
        <v>10558</v>
      </c>
      <c r="H208" s="213" t="s">
        <v>10559</v>
      </c>
      <c r="K208" s="17" t="s">
        <v>10159</v>
      </c>
      <c r="L208" s="17" t="s">
        <v>5657</v>
      </c>
    </row>
    <row r="209" spans="1:12">
      <c r="A209" s="173">
        <v>208</v>
      </c>
      <c r="B209" s="173">
        <v>7</v>
      </c>
      <c r="C209" s="173">
        <v>28</v>
      </c>
      <c r="D209" s="158" t="s">
        <v>10155</v>
      </c>
      <c r="E209" s="212" t="s">
        <v>10156</v>
      </c>
      <c r="F209" s="212"/>
      <c r="G209" s="213" t="s">
        <v>10560</v>
      </c>
      <c r="H209" s="213" t="s">
        <v>10561</v>
      </c>
      <c r="K209" s="17" t="s">
        <v>10159</v>
      </c>
      <c r="L209" s="17" t="s">
        <v>5657</v>
      </c>
    </row>
    <row r="210" spans="1:12">
      <c r="A210" s="173">
        <v>209</v>
      </c>
      <c r="B210" s="173">
        <v>7</v>
      </c>
      <c r="C210" s="173">
        <v>29</v>
      </c>
      <c r="D210" s="158" t="s">
        <v>10155</v>
      </c>
      <c r="E210" s="212" t="s">
        <v>10156</v>
      </c>
      <c r="F210" s="212"/>
      <c r="G210" s="213" t="s">
        <v>10562</v>
      </c>
      <c r="H210" s="213" t="s">
        <v>10563</v>
      </c>
      <c r="K210" s="17" t="s">
        <v>10159</v>
      </c>
      <c r="L210" s="17" t="s">
        <v>5657</v>
      </c>
    </row>
    <row r="211" spans="1:12">
      <c r="A211" s="173">
        <v>210</v>
      </c>
      <c r="B211" s="173">
        <v>7</v>
      </c>
      <c r="C211" s="173">
        <v>30</v>
      </c>
      <c r="D211" s="158" t="s">
        <v>10155</v>
      </c>
      <c r="E211" s="212" t="s">
        <v>10156</v>
      </c>
      <c r="F211" s="212"/>
      <c r="G211" s="213" t="s">
        <v>10564</v>
      </c>
      <c r="H211" s="213" t="s">
        <v>10565</v>
      </c>
      <c r="K211" s="17" t="s">
        <v>10159</v>
      </c>
      <c r="L211" s="17" t="s">
        <v>5657</v>
      </c>
    </row>
    <row r="212" spans="1:12">
      <c r="A212" s="173">
        <v>211</v>
      </c>
      <c r="B212" s="173">
        <v>8</v>
      </c>
      <c r="C212" s="173">
        <v>1</v>
      </c>
      <c r="D212" s="158" t="s">
        <v>10155</v>
      </c>
      <c r="E212" s="212" t="s">
        <v>10156</v>
      </c>
      <c r="F212" s="212"/>
      <c r="G212" s="213" t="s">
        <v>10566</v>
      </c>
      <c r="H212" s="213" t="s">
        <v>10445</v>
      </c>
      <c r="K212" s="17" t="s">
        <v>10159</v>
      </c>
      <c r="L212" s="17" t="s">
        <v>5657</v>
      </c>
    </row>
    <row r="213" spans="1:12">
      <c r="A213" s="173">
        <v>212</v>
      </c>
      <c r="B213" s="173">
        <v>8</v>
      </c>
      <c r="C213" s="173">
        <v>2</v>
      </c>
      <c r="D213" s="158" t="s">
        <v>10155</v>
      </c>
      <c r="E213" s="212" t="s">
        <v>10156</v>
      </c>
      <c r="F213" s="212"/>
      <c r="G213" s="213" t="s">
        <v>10567</v>
      </c>
      <c r="H213" s="213" t="s">
        <v>10568</v>
      </c>
      <c r="K213" s="17" t="s">
        <v>10159</v>
      </c>
      <c r="L213" s="17" t="s">
        <v>5657</v>
      </c>
    </row>
    <row r="214" spans="1:12">
      <c r="A214" s="173">
        <v>213</v>
      </c>
      <c r="B214" s="173">
        <v>8</v>
      </c>
      <c r="C214" s="173">
        <v>3</v>
      </c>
      <c r="D214" s="158" t="s">
        <v>10155</v>
      </c>
      <c r="E214" s="212" t="s">
        <v>10156</v>
      </c>
      <c r="F214" s="212"/>
      <c r="G214" s="213" t="s">
        <v>10569</v>
      </c>
      <c r="H214" s="213" t="s">
        <v>10570</v>
      </c>
      <c r="K214" s="17" t="s">
        <v>10159</v>
      </c>
      <c r="L214" s="17" t="s">
        <v>5657</v>
      </c>
    </row>
    <row r="215" spans="1:12">
      <c r="A215" s="173">
        <v>214</v>
      </c>
      <c r="B215" s="173">
        <v>8</v>
      </c>
      <c r="C215" s="173">
        <v>4</v>
      </c>
      <c r="D215" s="158" t="s">
        <v>10155</v>
      </c>
      <c r="E215" s="212" t="s">
        <v>10156</v>
      </c>
      <c r="F215" s="212"/>
      <c r="G215" s="213" t="s">
        <v>10571</v>
      </c>
      <c r="H215" s="213" t="s">
        <v>10572</v>
      </c>
      <c r="K215" s="17" t="s">
        <v>10159</v>
      </c>
      <c r="L215" s="17" t="s">
        <v>5657</v>
      </c>
    </row>
    <row r="216" spans="1:12">
      <c r="A216" s="173">
        <v>215</v>
      </c>
      <c r="B216" s="173">
        <v>8</v>
      </c>
      <c r="C216" s="173">
        <v>5</v>
      </c>
      <c r="D216" s="158" t="s">
        <v>10155</v>
      </c>
      <c r="E216" s="212" t="s">
        <v>10156</v>
      </c>
      <c r="F216" s="212"/>
      <c r="G216" s="213" t="s">
        <v>10573</v>
      </c>
      <c r="H216" s="213" t="s">
        <v>10574</v>
      </c>
      <c r="K216" s="17" t="s">
        <v>10159</v>
      </c>
      <c r="L216" s="17" t="s">
        <v>5657</v>
      </c>
    </row>
    <row r="217" spans="1:12">
      <c r="A217" s="173">
        <v>216</v>
      </c>
      <c r="B217" s="173">
        <v>8</v>
      </c>
      <c r="C217" s="173">
        <v>6</v>
      </c>
      <c r="D217" s="158" t="s">
        <v>10155</v>
      </c>
      <c r="E217" s="212" t="s">
        <v>10156</v>
      </c>
      <c r="F217" s="212"/>
      <c r="G217" s="213" t="s">
        <v>10575</v>
      </c>
      <c r="H217" s="213" t="s">
        <v>10576</v>
      </c>
      <c r="K217" s="17" t="s">
        <v>10159</v>
      </c>
      <c r="L217" s="17" t="s">
        <v>5657</v>
      </c>
    </row>
    <row r="218" spans="1:12">
      <c r="A218" s="173">
        <v>217</v>
      </c>
      <c r="B218" s="173">
        <v>8</v>
      </c>
      <c r="C218" s="173">
        <v>7</v>
      </c>
      <c r="D218" s="158" t="s">
        <v>10155</v>
      </c>
      <c r="E218" s="212" t="s">
        <v>10156</v>
      </c>
      <c r="F218" s="212"/>
      <c r="G218" s="213" t="s">
        <v>10577</v>
      </c>
      <c r="H218" s="213" t="s">
        <v>10578</v>
      </c>
      <c r="K218" s="17" t="s">
        <v>10159</v>
      </c>
      <c r="L218" s="17" t="s">
        <v>5657</v>
      </c>
    </row>
    <row r="219" spans="1:12">
      <c r="A219" s="173">
        <v>218</v>
      </c>
      <c r="B219" s="173">
        <v>8</v>
      </c>
      <c r="C219" s="173">
        <v>8</v>
      </c>
      <c r="D219" s="158" t="s">
        <v>10155</v>
      </c>
      <c r="E219" s="212" t="s">
        <v>10156</v>
      </c>
      <c r="F219" s="212"/>
      <c r="G219" s="213" t="s">
        <v>10579</v>
      </c>
      <c r="H219" s="213" t="s">
        <v>10580</v>
      </c>
      <c r="K219" s="17" t="s">
        <v>10159</v>
      </c>
      <c r="L219" s="17" t="s">
        <v>5657</v>
      </c>
    </row>
    <row r="220" spans="1:12">
      <c r="A220" s="173">
        <v>219</v>
      </c>
      <c r="B220" s="173">
        <v>8</v>
      </c>
      <c r="C220" s="173">
        <v>9</v>
      </c>
      <c r="D220" s="158" t="s">
        <v>10155</v>
      </c>
      <c r="E220" s="212" t="s">
        <v>10156</v>
      </c>
      <c r="F220" s="212"/>
      <c r="G220" s="213" t="s">
        <v>10581</v>
      </c>
      <c r="H220" s="213" t="s">
        <v>10582</v>
      </c>
      <c r="K220" s="17" t="s">
        <v>10159</v>
      </c>
      <c r="L220" s="17" t="s">
        <v>5657</v>
      </c>
    </row>
    <row r="221" spans="1:12">
      <c r="A221" s="173">
        <v>220</v>
      </c>
      <c r="B221" s="173">
        <v>8</v>
      </c>
      <c r="C221" s="173">
        <v>10</v>
      </c>
      <c r="D221" s="158" t="s">
        <v>10155</v>
      </c>
      <c r="E221" s="212" t="s">
        <v>10156</v>
      </c>
      <c r="F221" s="212"/>
      <c r="G221" s="213" t="s">
        <v>10583</v>
      </c>
      <c r="H221" s="213" t="s">
        <v>10584</v>
      </c>
      <c r="K221" s="17" t="s">
        <v>10159</v>
      </c>
      <c r="L221" s="17" t="s">
        <v>5657</v>
      </c>
    </row>
    <row r="222" spans="1:12">
      <c r="A222" s="173">
        <v>221</v>
      </c>
      <c r="B222" s="173">
        <v>8</v>
      </c>
      <c r="C222" s="173">
        <v>11</v>
      </c>
      <c r="D222" s="158" t="s">
        <v>10155</v>
      </c>
      <c r="E222" s="212" t="s">
        <v>10156</v>
      </c>
      <c r="F222" s="212"/>
      <c r="G222" s="213" t="s">
        <v>10585</v>
      </c>
      <c r="H222" s="213" t="s">
        <v>10586</v>
      </c>
      <c r="K222" s="17" t="s">
        <v>10159</v>
      </c>
      <c r="L222" s="17" t="s">
        <v>5657</v>
      </c>
    </row>
    <row r="223" spans="1:12">
      <c r="A223" s="173">
        <v>222</v>
      </c>
      <c r="B223" s="173">
        <v>8</v>
      </c>
      <c r="C223" s="173">
        <v>12</v>
      </c>
      <c r="D223" s="158" t="s">
        <v>10155</v>
      </c>
      <c r="E223" s="212" t="s">
        <v>10156</v>
      </c>
      <c r="F223" s="212"/>
      <c r="G223" s="213" t="s">
        <v>10587</v>
      </c>
      <c r="H223" s="213" t="s">
        <v>10588</v>
      </c>
      <c r="K223" s="17" t="s">
        <v>10159</v>
      </c>
      <c r="L223" s="17" t="s">
        <v>5657</v>
      </c>
    </row>
    <row r="224" spans="1:12">
      <c r="A224" s="173">
        <v>223</v>
      </c>
      <c r="B224" s="173">
        <v>8</v>
      </c>
      <c r="C224" s="173">
        <v>13</v>
      </c>
      <c r="D224" s="158" t="s">
        <v>10155</v>
      </c>
      <c r="E224" s="212" t="s">
        <v>10156</v>
      </c>
      <c r="F224" s="212"/>
      <c r="G224" s="213" t="s">
        <v>10589</v>
      </c>
      <c r="H224" s="213" t="s">
        <v>10590</v>
      </c>
      <c r="K224" s="17" t="s">
        <v>10159</v>
      </c>
      <c r="L224" s="17" t="s">
        <v>5657</v>
      </c>
    </row>
    <row r="225" spans="1:12">
      <c r="A225" s="173">
        <v>224</v>
      </c>
      <c r="B225" s="173">
        <v>8</v>
      </c>
      <c r="C225" s="173">
        <v>14</v>
      </c>
      <c r="D225" s="158" t="s">
        <v>10155</v>
      </c>
      <c r="E225" s="212" t="s">
        <v>10156</v>
      </c>
      <c r="F225" s="212"/>
      <c r="G225" s="213" t="s">
        <v>10591</v>
      </c>
      <c r="H225" s="213" t="s">
        <v>10592</v>
      </c>
      <c r="K225" s="17" t="s">
        <v>10159</v>
      </c>
      <c r="L225" s="17" t="s">
        <v>5657</v>
      </c>
    </row>
    <row r="226" spans="1:12">
      <c r="A226" s="173">
        <v>225</v>
      </c>
      <c r="B226" s="173">
        <v>8</v>
      </c>
      <c r="C226" s="173">
        <v>15</v>
      </c>
      <c r="D226" s="158" t="s">
        <v>10155</v>
      </c>
      <c r="E226" s="212" t="s">
        <v>10156</v>
      </c>
      <c r="F226" s="212"/>
      <c r="G226" s="213" t="s">
        <v>10593</v>
      </c>
      <c r="H226" s="213" t="s">
        <v>10594</v>
      </c>
      <c r="K226" s="17" t="s">
        <v>10159</v>
      </c>
      <c r="L226" s="17" t="s">
        <v>5657</v>
      </c>
    </row>
    <row r="227" spans="1:12">
      <c r="A227" s="173">
        <v>226</v>
      </c>
      <c r="B227" s="173">
        <v>8</v>
      </c>
      <c r="C227" s="173">
        <v>16</v>
      </c>
      <c r="D227" s="158" t="s">
        <v>10155</v>
      </c>
      <c r="E227" s="212" t="s">
        <v>10156</v>
      </c>
      <c r="F227" s="212"/>
      <c r="G227" s="213" t="s">
        <v>10595</v>
      </c>
      <c r="H227" s="213" t="s">
        <v>10596</v>
      </c>
      <c r="K227" s="17" t="s">
        <v>10159</v>
      </c>
      <c r="L227" s="17" t="s">
        <v>5657</v>
      </c>
    </row>
    <row r="228" spans="1:12">
      <c r="A228" s="173">
        <v>227</v>
      </c>
      <c r="B228" s="173">
        <v>8</v>
      </c>
      <c r="C228" s="173">
        <v>17</v>
      </c>
      <c r="D228" s="158" t="s">
        <v>10155</v>
      </c>
      <c r="E228" s="212" t="s">
        <v>10156</v>
      </c>
      <c r="F228" s="212"/>
      <c r="G228" s="213" t="s">
        <v>10597</v>
      </c>
      <c r="H228" s="213" t="s">
        <v>10598</v>
      </c>
      <c r="K228" s="17" t="s">
        <v>10159</v>
      </c>
      <c r="L228" s="17" t="s">
        <v>5657</v>
      </c>
    </row>
    <row r="229" spans="1:12">
      <c r="A229" s="173">
        <v>228</v>
      </c>
      <c r="B229" s="173">
        <v>8</v>
      </c>
      <c r="C229" s="173">
        <v>18</v>
      </c>
      <c r="D229" s="158" t="s">
        <v>10155</v>
      </c>
      <c r="E229" s="212" t="s">
        <v>10156</v>
      </c>
      <c r="F229" s="212"/>
      <c r="G229" s="213" t="s">
        <v>10599</v>
      </c>
      <c r="H229" s="213" t="s">
        <v>10600</v>
      </c>
      <c r="K229" s="17" t="s">
        <v>10159</v>
      </c>
      <c r="L229" s="17" t="s">
        <v>5657</v>
      </c>
    </row>
    <row r="230" spans="1:12">
      <c r="A230" s="173">
        <v>229</v>
      </c>
      <c r="B230" s="173">
        <v>8</v>
      </c>
      <c r="C230" s="173">
        <v>19</v>
      </c>
      <c r="D230" s="158" t="s">
        <v>10155</v>
      </c>
      <c r="E230" s="212" t="s">
        <v>10156</v>
      </c>
      <c r="F230" s="212"/>
      <c r="G230" s="213" t="s">
        <v>10601</v>
      </c>
      <c r="H230" s="213" t="s">
        <v>10602</v>
      </c>
      <c r="K230" s="17" t="s">
        <v>10159</v>
      </c>
      <c r="L230" s="17" t="s">
        <v>5657</v>
      </c>
    </row>
    <row r="231" spans="1:12">
      <c r="A231" s="173">
        <v>230</v>
      </c>
      <c r="B231" s="173">
        <v>8</v>
      </c>
      <c r="C231" s="173">
        <v>20</v>
      </c>
      <c r="D231" s="158" t="s">
        <v>10155</v>
      </c>
      <c r="E231" s="212" t="s">
        <v>10156</v>
      </c>
      <c r="F231" s="212"/>
      <c r="G231" s="213" t="s">
        <v>10603</v>
      </c>
      <c r="H231" s="213" t="s">
        <v>10604</v>
      </c>
      <c r="K231" s="17" t="s">
        <v>10159</v>
      </c>
      <c r="L231" s="17" t="s">
        <v>5657</v>
      </c>
    </row>
    <row r="232" spans="1:12">
      <c r="A232" s="173">
        <v>231</v>
      </c>
      <c r="B232" s="173">
        <v>8</v>
      </c>
      <c r="C232" s="173">
        <v>21</v>
      </c>
      <c r="D232" s="158" t="s">
        <v>10155</v>
      </c>
      <c r="E232" s="212" t="s">
        <v>10156</v>
      </c>
      <c r="F232" s="212"/>
      <c r="G232" s="213" t="s">
        <v>10605</v>
      </c>
      <c r="H232" s="213" t="s">
        <v>10606</v>
      </c>
      <c r="K232" s="17" t="s">
        <v>10159</v>
      </c>
      <c r="L232" s="17" t="s">
        <v>5657</v>
      </c>
    </row>
    <row r="233" spans="1:12">
      <c r="A233" s="173">
        <v>232</v>
      </c>
      <c r="B233" s="173">
        <v>8</v>
      </c>
      <c r="C233" s="173">
        <v>22</v>
      </c>
      <c r="D233" s="158" t="s">
        <v>10155</v>
      </c>
      <c r="E233" s="212" t="s">
        <v>10156</v>
      </c>
      <c r="F233" s="212"/>
      <c r="G233" s="213" t="s">
        <v>10607</v>
      </c>
      <c r="H233" s="213" t="s">
        <v>10608</v>
      </c>
      <c r="K233" s="17" t="s">
        <v>10159</v>
      </c>
      <c r="L233" s="17" t="s">
        <v>5657</v>
      </c>
    </row>
    <row r="234" spans="1:12">
      <c r="A234" s="173">
        <v>233</v>
      </c>
      <c r="B234" s="173">
        <v>8</v>
      </c>
      <c r="C234" s="173">
        <v>23</v>
      </c>
      <c r="D234" s="158" t="s">
        <v>10155</v>
      </c>
      <c r="E234" s="212" t="s">
        <v>10156</v>
      </c>
      <c r="F234" s="212"/>
      <c r="G234" s="213" t="s">
        <v>10609</v>
      </c>
      <c r="H234" s="213" t="s">
        <v>10465</v>
      </c>
      <c r="K234" s="17" t="s">
        <v>10159</v>
      </c>
      <c r="L234" s="17" t="s">
        <v>5657</v>
      </c>
    </row>
    <row r="235" spans="1:12">
      <c r="A235" s="173">
        <v>234</v>
      </c>
      <c r="B235" s="173">
        <v>8</v>
      </c>
      <c r="C235" s="173">
        <v>24</v>
      </c>
      <c r="D235" s="158" t="s">
        <v>10155</v>
      </c>
      <c r="E235" s="212" t="s">
        <v>10156</v>
      </c>
      <c r="F235" s="212"/>
      <c r="G235" s="213" t="s">
        <v>10610</v>
      </c>
      <c r="H235" s="213" t="s">
        <v>10611</v>
      </c>
      <c r="K235" s="17" t="s">
        <v>10159</v>
      </c>
      <c r="L235" s="17" t="s">
        <v>5657</v>
      </c>
    </row>
    <row r="236" spans="1:12">
      <c r="A236" s="173">
        <v>235</v>
      </c>
      <c r="B236" s="173">
        <v>8</v>
      </c>
      <c r="C236" s="173">
        <v>25</v>
      </c>
      <c r="D236" s="158" t="s">
        <v>10155</v>
      </c>
      <c r="E236" s="212" t="s">
        <v>10156</v>
      </c>
      <c r="F236" s="212"/>
      <c r="G236" s="213" t="s">
        <v>10612</v>
      </c>
      <c r="H236" s="213" t="s">
        <v>10613</v>
      </c>
      <c r="K236" s="17" t="s">
        <v>10159</v>
      </c>
      <c r="L236" s="17" t="s">
        <v>5657</v>
      </c>
    </row>
    <row r="237" spans="1:12">
      <c r="A237" s="173">
        <v>236</v>
      </c>
      <c r="B237" s="173">
        <v>8</v>
      </c>
      <c r="C237" s="173">
        <v>26</v>
      </c>
      <c r="D237" s="158" t="s">
        <v>10155</v>
      </c>
      <c r="E237" s="212" t="s">
        <v>10156</v>
      </c>
      <c r="F237" s="212"/>
      <c r="G237" s="213" t="s">
        <v>10614</v>
      </c>
      <c r="H237" s="213" t="s">
        <v>10615</v>
      </c>
      <c r="K237" s="17" t="s">
        <v>10159</v>
      </c>
      <c r="L237" s="17" t="s">
        <v>5657</v>
      </c>
    </row>
    <row r="238" spans="1:12">
      <c r="A238" s="173">
        <v>237</v>
      </c>
      <c r="B238" s="173">
        <v>8</v>
      </c>
      <c r="C238" s="173">
        <v>27</v>
      </c>
      <c r="D238" s="158" t="s">
        <v>10155</v>
      </c>
      <c r="E238" s="212" t="s">
        <v>10156</v>
      </c>
      <c r="F238" s="212"/>
      <c r="G238" s="213" t="s">
        <v>10616</v>
      </c>
      <c r="H238" s="213" t="s">
        <v>10617</v>
      </c>
      <c r="K238" s="17" t="s">
        <v>10159</v>
      </c>
      <c r="L238" s="17" t="s">
        <v>5657</v>
      </c>
    </row>
    <row r="239" spans="1:12">
      <c r="A239" s="173">
        <v>238</v>
      </c>
      <c r="B239" s="173">
        <v>8</v>
      </c>
      <c r="C239" s="173">
        <v>28</v>
      </c>
      <c r="D239" s="158" t="s">
        <v>10155</v>
      </c>
      <c r="E239" s="212" t="s">
        <v>10156</v>
      </c>
      <c r="F239" s="212"/>
      <c r="G239" s="213" t="s">
        <v>10618</v>
      </c>
      <c r="H239" s="213" t="s">
        <v>10512</v>
      </c>
      <c r="K239" s="17" t="s">
        <v>10159</v>
      </c>
      <c r="L239" s="17" t="s">
        <v>5657</v>
      </c>
    </row>
    <row r="240" spans="1:12">
      <c r="A240" s="173">
        <v>239</v>
      </c>
      <c r="B240" s="173">
        <v>8</v>
      </c>
      <c r="C240" s="173">
        <v>29</v>
      </c>
      <c r="D240" s="158" t="s">
        <v>10155</v>
      </c>
      <c r="E240" s="212" t="s">
        <v>10156</v>
      </c>
      <c r="F240" s="212"/>
      <c r="G240" s="213" t="s">
        <v>10619</v>
      </c>
      <c r="H240" s="213" t="s">
        <v>10620</v>
      </c>
      <c r="K240" s="17" t="s">
        <v>10159</v>
      </c>
      <c r="L240" s="17" t="s">
        <v>5657</v>
      </c>
    </row>
    <row r="241" spans="1:30">
      <c r="A241" s="173">
        <v>240</v>
      </c>
      <c r="B241" s="173">
        <v>8</v>
      </c>
      <c r="C241" s="173">
        <v>30</v>
      </c>
      <c r="D241" s="158" t="s">
        <v>10155</v>
      </c>
      <c r="E241" s="212" t="s">
        <v>10156</v>
      </c>
      <c r="F241" s="212"/>
      <c r="G241" s="213" t="s">
        <v>10621</v>
      </c>
      <c r="H241" s="213" t="s">
        <v>10352</v>
      </c>
      <c r="K241" s="17" t="s">
        <v>10159</v>
      </c>
      <c r="L241" s="17" t="s">
        <v>5657</v>
      </c>
    </row>
    <row r="242" spans="1:30" ht="15.75" customHeight="1">
      <c r="A242" s="173">
        <v>241</v>
      </c>
      <c r="B242" s="172">
        <v>9</v>
      </c>
      <c r="C242" s="172">
        <v>1</v>
      </c>
      <c r="D242" s="163" t="s">
        <v>10155</v>
      </c>
      <c r="E242" s="215" t="s">
        <v>10156</v>
      </c>
      <c r="F242" s="171"/>
      <c r="G242" s="216" t="s">
        <v>10347</v>
      </c>
      <c r="H242" s="217" t="s">
        <v>10348</v>
      </c>
      <c r="I242" s="172"/>
      <c r="J242" s="172"/>
      <c r="K242" s="17" t="s">
        <v>10159</v>
      </c>
      <c r="L242" s="17" t="s">
        <v>5657</v>
      </c>
      <c r="M242" s="172"/>
      <c r="N242" s="172"/>
      <c r="O242" s="172"/>
      <c r="P242" s="172"/>
      <c r="Q242" s="172"/>
      <c r="R242" s="172"/>
      <c r="S242" s="172"/>
      <c r="T242" s="172"/>
      <c r="U242" s="172"/>
      <c r="V242" s="172"/>
      <c r="W242" s="172"/>
      <c r="X242" s="172"/>
      <c r="Y242" s="172"/>
      <c r="Z242" s="172"/>
      <c r="AA242" s="172"/>
      <c r="AB242" s="172"/>
      <c r="AC242" s="172"/>
      <c r="AD242" s="172"/>
    </row>
    <row r="243" spans="1:30" ht="15.75" customHeight="1">
      <c r="A243" s="173">
        <v>242</v>
      </c>
      <c r="B243" s="172">
        <v>9</v>
      </c>
      <c r="C243" s="172">
        <v>2</v>
      </c>
      <c r="D243" s="163" t="s">
        <v>10155</v>
      </c>
      <c r="E243" s="215" t="s">
        <v>10156</v>
      </c>
      <c r="F243" s="171"/>
      <c r="G243" s="216" t="s">
        <v>10345</v>
      </c>
      <c r="H243" s="217" t="s">
        <v>10346</v>
      </c>
      <c r="I243" s="172"/>
      <c r="J243" s="172"/>
      <c r="K243" s="17" t="s">
        <v>10159</v>
      </c>
      <c r="L243" s="17" t="s">
        <v>5657</v>
      </c>
      <c r="M243" s="172"/>
      <c r="N243" s="172"/>
      <c r="O243" s="172"/>
      <c r="P243" s="172"/>
      <c r="Q243" s="172"/>
      <c r="R243" s="172"/>
      <c r="S243" s="172"/>
      <c r="T243" s="172"/>
      <c r="U243" s="172"/>
      <c r="V243" s="172"/>
      <c r="W243" s="172"/>
      <c r="X243" s="172"/>
      <c r="Y243" s="172"/>
      <c r="Z243" s="172"/>
      <c r="AA243" s="172"/>
      <c r="AB243" s="172"/>
      <c r="AC243" s="172"/>
      <c r="AD243" s="172"/>
    </row>
    <row r="244" spans="1:30" ht="15.75" customHeight="1">
      <c r="A244" s="173">
        <v>243</v>
      </c>
      <c r="B244" s="172">
        <v>9</v>
      </c>
      <c r="C244" s="172">
        <v>3</v>
      </c>
      <c r="D244" s="163" t="s">
        <v>10155</v>
      </c>
      <c r="E244" s="215" t="s">
        <v>10156</v>
      </c>
      <c r="F244" s="171"/>
      <c r="G244" s="216" t="s">
        <v>10333</v>
      </c>
      <c r="H244" s="217" t="s">
        <v>10334</v>
      </c>
      <c r="I244" s="172"/>
      <c r="J244" s="172"/>
      <c r="K244" s="17" t="s">
        <v>10159</v>
      </c>
      <c r="L244" s="17" t="s">
        <v>5657</v>
      </c>
      <c r="M244" s="172"/>
      <c r="N244" s="172"/>
      <c r="O244" s="172"/>
      <c r="P244" s="172"/>
      <c r="Q244" s="172"/>
      <c r="R244" s="172"/>
      <c r="S244" s="172"/>
      <c r="T244" s="172"/>
      <c r="U244" s="172"/>
      <c r="V244" s="172"/>
      <c r="W244" s="172"/>
      <c r="X244" s="172"/>
      <c r="Y244" s="172"/>
      <c r="Z244" s="172"/>
      <c r="AA244" s="172"/>
      <c r="AB244" s="172"/>
      <c r="AC244" s="172"/>
      <c r="AD244" s="172"/>
    </row>
    <row r="245" spans="1:30" ht="15.75" customHeight="1">
      <c r="A245" s="173">
        <v>244</v>
      </c>
      <c r="B245" s="172">
        <v>9</v>
      </c>
      <c r="C245" s="172">
        <v>4</v>
      </c>
      <c r="D245" s="163" t="s">
        <v>10155</v>
      </c>
      <c r="E245" s="215" t="s">
        <v>10156</v>
      </c>
      <c r="F245" s="171"/>
      <c r="G245" s="171" t="s">
        <v>10622</v>
      </c>
      <c r="H245" s="218" t="s">
        <v>10623</v>
      </c>
      <c r="I245" s="171" t="s">
        <v>10624</v>
      </c>
      <c r="J245" s="171"/>
      <c r="K245" s="17" t="s">
        <v>10159</v>
      </c>
      <c r="L245" s="17" t="s">
        <v>5657</v>
      </c>
      <c r="M245" s="172"/>
      <c r="N245" s="172"/>
      <c r="O245" s="172"/>
      <c r="P245" s="172"/>
      <c r="Q245" s="172"/>
      <c r="R245" s="172"/>
      <c r="S245" s="172"/>
      <c r="T245" s="172"/>
      <c r="U245" s="172"/>
      <c r="V245" s="172"/>
      <c r="W245" s="172"/>
      <c r="X245" s="172"/>
      <c r="Y245" s="172"/>
      <c r="Z245" s="172"/>
      <c r="AA245" s="172"/>
      <c r="AB245" s="172"/>
      <c r="AC245" s="172"/>
      <c r="AD245" s="172"/>
    </row>
    <row r="246" spans="1:30" ht="15.75" customHeight="1">
      <c r="A246" s="173">
        <v>245</v>
      </c>
      <c r="B246" s="172">
        <v>9</v>
      </c>
      <c r="C246" s="172">
        <v>5</v>
      </c>
      <c r="D246" s="163" t="s">
        <v>10155</v>
      </c>
      <c r="E246" s="215" t="s">
        <v>10156</v>
      </c>
      <c r="F246" s="171"/>
      <c r="G246" s="216" t="s">
        <v>10351</v>
      </c>
      <c r="H246" s="217" t="s">
        <v>10352</v>
      </c>
      <c r="I246" s="172"/>
      <c r="J246" s="172"/>
      <c r="K246" s="17" t="s">
        <v>10159</v>
      </c>
      <c r="L246" s="17" t="s">
        <v>5657</v>
      </c>
      <c r="M246" s="172"/>
      <c r="N246" s="172"/>
      <c r="O246" s="172"/>
      <c r="P246" s="172"/>
      <c r="Q246" s="172"/>
      <c r="R246" s="172"/>
      <c r="S246" s="172"/>
      <c r="T246" s="172"/>
      <c r="U246" s="172"/>
      <c r="V246" s="172"/>
      <c r="W246" s="172"/>
      <c r="X246" s="172"/>
      <c r="Y246" s="172"/>
      <c r="Z246" s="172"/>
      <c r="AA246" s="172"/>
      <c r="AB246" s="172"/>
      <c r="AC246" s="172"/>
      <c r="AD246" s="172"/>
    </row>
    <row r="247" spans="1:30" ht="15.75" customHeight="1">
      <c r="A247" s="173">
        <v>246</v>
      </c>
      <c r="B247" s="172">
        <v>9</v>
      </c>
      <c r="C247" s="172">
        <v>6</v>
      </c>
      <c r="D247" s="163" t="s">
        <v>10155</v>
      </c>
      <c r="E247" s="215" t="s">
        <v>10156</v>
      </c>
      <c r="F247" s="171"/>
      <c r="G247" s="216" t="s">
        <v>10361</v>
      </c>
      <c r="H247" s="217" t="s">
        <v>10362</v>
      </c>
      <c r="I247" s="172"/>
      <c r="J247" s="172"/>
      <c r="K247" s="17" t="s">
        <v>10159</v>
      </c>
      <c r="L247" s="17" t="s">
        <v>5657</v>
      </c>
      <c r="M247" s="172"/>
      <c r="N247" s="172"/>
      <c r="O247" s="172"/>
      <c r="P247" s="172"/>
      <c r="Q247" s="172"/>
      <c r="R247" s="172"/>
      <c r="S247" s="172"/>
      <c r="T247" s="172"/>
      <c r="U247" s="172"/>
      <c r="V247" s="172"/>
      <c r="W247" s="172"/>
      <c r="X247" s="172"/>
      <c r="Y247" s="172"/>
      <c r="Z247" s="172"/>
      <c r="AA247" s="172"/>
      <c r="AB247" s="172"/>
      <c r="AC247" s="172"/>
      <c r="AD247" s="172"/>
    </row>
    <row r="248" spans="1:30" ht="15.75" customHeight="1">
      <c r="A248" s="173">
        <v>247</v>
      </c>
      <c r="B248" s="172">
        <v>9</v>
      </c>
      <c r="C248" s="172">
        <v>7</v>
      </c>
      <c r="D248" s="163" t="s">
        <v>10155</v>
      </c>
      <c r="E248" s="215" t="s">
        <v>10156</v>
      </c>
      <c r="F248" s="171"/>
      <c r="G248" s="216" t="s">
        <v>10376</v>
      </c>
      <c r="H248" s="217" t="s">
        <v>10377</v>
      </c>
      <c r="I248" s="172"/>
      <c r="J248" s="172"/>
      <c r="K248" s="17" t="s">
        <v>10159</v>
      </c>
      <c r="L248" s="17" t="s">
        <v>5657</v>
      </c>
      <c r="M248" s="172"/>
      <c r="N248" s="172"/>
      <c r="O248" s="172"/>
      <c r="P248" s="172"/>
      <c r="Q248" s="172"/>
      <c r="R248" s="172"/>
      <c r="S248" s="172"/>
      <c r="T248" s="172"/>
      <c r="U248" s="172"/>
      <c r="V248" s="172"/>
      <c r="W248" s="172"/>
      <c r="X248" s="172"/>
      <c r="Y248" s="172"/>
      <c r="Z248" s="172"/>
      <c r="AA248" s="172"/>
      <c r="AB248" s="172"/>
      <c r="AC248" s="172"/>
      <c r="AD248" s="172"/>
    </row>
    <row r="249" spans="1:30" ht="15.75" customHeight="1">
      <c r="A249" s="173">
        <v>248</v>
      </c>
      <c r="B249" s="172">
        <v>9</v>
      </c>
      <c r="C249" s="172">
        <v>8</v>
      </c>
      <c r="D249" s="163" t="s">
        <v>10155</v>
      </c>
      <c r="E249" s="215" t="s">
        <v>10156</v>
      </c>
      <c r="F249" s="172"/>
      <c r="G249" s="216" t="s">
        <v>10363</v>
      </c>
      <c r="H249" s="217" t="s">
        <v>10364</v>
      </c>
      <c r="I249" s="172"/>
      <c r="J249" s="172"/>
      <c r="K249" s="17" t="s">
        <v>10159</v>
      </c>
      <c r="L249" s="17" t="s">
        <v>5657</v>
      </c>
      <c r="M249" s="172"/>
      <c r="N249" s="172"/>
      <c r="O249" s="172"/>
      <c r="P249" s="172"/>
      <c r="Q249" s="172"/>
      <c r="R249" s="172"/>
      <c r="S249" s="172"/>
      <c r="T249" s="172"/>
      <c r="U249" s="172"/>
      <c r="V249" s="172"/>
      <c r="W249" s="172"/>
      <c r="X249" s="172"/>
      <c r="Y249" s="172"/>
      <c r="Z249" s="172"/>
      <c r="AA249" s="172"/>
      <c r="AB249" s="172"/>
      <c r="AC249" s="172"/>
      <c r="AD249" s="172"/>
    </row>
    <row r="250" spans="1:30" ht="15.75" customHeight="1">
      <c r="A250" s="173">
        <v>249</v>
      </c>
      <c r="B250" s="172">
        <v>9</v>
      </c>
      <c r="C250" s="172">
        <v>9</v>
      </c>
      <c r="D250" s="163" t="s">
        <v>10155</v>
      </c>
      <c r="E250" s="215" t="s">
        <v>10156</v>
      </c>
      <c r="F250" s="172"/>
      <c r="G250" s="216" t="s">
        <v>10365</v>
      </c>
      <c r="H250" s="217" t="s">
        <v>10366</v>
      </c>
      <c r="I250" s="172"/>
      <c r="J250" s="172"/>
      <c r="K250" s="17" t="s">
        <v>10159</v>
      </c>
      <c r="L250" s="17" t="s">
        <v>5657</v>
      </c>
      <c r="M250" s="172"/>
      <c r="N250" s="172"/>
      <c r="O250" s="172"/>
      <c r="P250" s="172"/>
      <c r="Q250" s="172"/>
      <c r="R250" s="172"/>
      <c r="S250" s="172"/>
      <c r="T250" s="172"/>
      <c r="U250" s="172"/>
      <c r="V250" s="172"/>
      <c r="W250" s="172"/>
      <c r="X250" s="172"/>
      <c r="Y250" s="172"/>
      <c r="Z250" s="172"/>
      <c r="AA250" s="172"/>
      <c r="AB250" s="172"/>
      <c r="AC250" s="172"/>
      <c r="AD250" s="172"/>
    </row>
    <row r="251" spans="1:30" ht="15.75" customHeight="1">
      <c r="A251" s="173">
        <v>250</v>
      </c>
      <c r="B251" s="172">
        <v>9</v>
      </c>
      <c r="C251" s="172">
        <v>10</v>
      </c>
      <c r="D251" s="163" t="s">
        <v>10155</v>
      </c>
      <c r="E251" s="215" t="s">
        <v>10156</v>
      </c>
      <c r="F251" s="172"/>
      <c r="G251" s="216" t="s">
        <v>10367</v>
      </c>
      <c r="H251" s="217" t="s">
        <v>10368</v>
      </c>
      <c r="I251" s="172"/>
      <c r="J251" s="172"/>
      <c r="K251" s="17" t="s">
        <v>10159</v>
      </c>
      <c r="L251" s="17" t="s">
        <v>5657</v>
      </c>
      <c r="M251" s="172"/>
      <c r="N251" s="172"/>
      <c r="O251" s="172"/>
      <c r="P251" s="172"/>
      <c r="Q251" s="172"/>
      <c r="R251" s="172"/>
      <c r="S251" s="172"/>
      <c r="T251" s="172"/>
      <c r="U251" s="172"/>
      <c r="V251" s="172"/>
      <c r="W251" s="172"/>
      <c r="X251" s="172"/>
      <c r="Y251" s="172"/>
      <c r="Z251" s="172"/>
      <c r="AA251" s="172"/>
      <c r="AB251" s="172"/>
      <c r="AC251" s="172"/>
      <c r="AD251" s="172"/>
    </row>
    <row r="252" spans="1:30" ht="15.75" customHeight="1">
      <c r="A252" s="173">
        <v>251</v>
      </c>
      <c r="B252" s="172">
        <v>9</v>
      </c>
      <c r="C252" s="172">
        <v>11</v>
      </c>
      <c r="D252" s="163" t="s">
        <v>10155</v>
      </c>
      <c r="E252" s="215" t="s">
        <v>10156</v>
      </c>
      <c r="F252" s="172"/>
      <c r="G252" s="171" t="s">
        <v>10625</v>
      </c>
      <c r="H252" s="218" t="s">
        <v>10626</v>
      </c>
      <c r="I252" s="171" t="s">
        <v>10627</v>
      </c>
      <c r="J252" s="171"/>
      <c r="K252" s="17" t="s">
        <v>10159</v>
      </c>
      <c r="L252" s="17" t="s">
        <v>5657</v>
      </c>
      <c r="M252" s="172"/>
      <c r="N252" s="172"/>
      <c r="O252" s="172"/>
      <c r="P252" s="172"/>
      <c r="Q252" s="172"/>
      <c r="R252" s="172"/>
      <c r="S252" s="172"/>
      <c r="T252" s="172"/>
      <c r="U252" s="172"/>
      <c r="V252" s="172"/>
      <c r="W252" s="172"/>
      <c r="X252" s="172"/>
      <c r="Y252" s="172"/>
      <c r="Z252" s="172"/>
      <c r="AA252" s="172"/>
      <c r="AB252" s="172"/>
      <c r="AC252" s="172"/>
      <c r="AD252" s="172"/>
    </row>
    <row r="253" spans="1:30" ht="15.75" customHeight="1">
      <c r="A253" s="173">
        <v>252</v>
      </c>
      <c r="B253" s="172">
        <v>9</v>
      </c>
      <c r="C253" s="172">
        <v>12</v>
      </c>
      <c r="D253" s="163" t="s">
        <v>10155</v>
      </c>
      <c r="E253" s="215" t="s">
        <v>10156</v>
      </c>
      <c r="F253" s="171"/>
      <c r="G253" s="216" t="s">
        <v>10369</v>
      </c>
      <c r="H253" s="219" t="s">
        <v>10628</v>
      </c>
      <c r="I253" s="172"/>
      <c r="J253" s="172"/>
      <c r="K253" s="17" t="s">
        <v>10159</v>
      </c>
      <c r="L253" s="17" t="s">
        <v>5657</v>
      </c>
      <c r="M253" s="172"/>
      <c r="N253" s="172"/>
      <c r="O253" s="172"/>
      <c r="P253" s="172"/>
      <c r="Q253" s="172"/>
      <c r="R253" s="172"/>
      <c r="S253" s="172"/>
      <c r="T253" s="172"/>
      <c r="U253" s="172"/>
      <c r="V253" s="172"/>
      <c r="W253" s="172"/>
      <c r="X253" s="172"/>
      <c r="Y253" s="172"/>
      <c r="Z253" s="172"/>
      <c r="AA253" s="172"/>
      <c r="AB253" s="172"/>
      <c r="AC253" s="172"/>
      <c r="AD253" s="172"/>
    </row>
    <row r="254" spans="1:30" ht="15.75" customHeight="1">
      <c r="A254" s="173">
        <v>253</v>
      </c>
      <c r="B254" s="172">
        <v>9</v>
      </c>
      <c r="C254" s="172">
        <v>13</v>
      </c>
      <c r="D254" s="163" t="s">
        <v>10155</v>
      </c>
      <c r="E254" s="215" t="s">
        <v>10156</v>
      </c>
      <c r="F254" s="171"/>
      <c r="G254" s="216" t="s">
        <v>10371</v>
      </c>
      <c r="H254" s="217" t="s">
        <v>10372</v>
      </c>
      <c r="I254" s="172"/>
      <c r="J254" s="172"/>
      <c r="K254" s="17" t="s">
        <v>10159</v>
      </c>
      <c r="L254" s="17" t="s">
        <v>5657</v>
      </c>
      <c r="M254" s="172"/>
      <c r="N254" s="172"/>
      <c r="O254" s="172"/>
      <c r="P254" s="172"/>
      <c r="Q254" s="172"/>
      <c r="R254" s="172"/>
      <c r="S254" s="172"/>
      <c r="T254" s="172"/>
      <c r="U254" s="172"/>
      <c r="V254" s="172"/>
      <c r="W254" s="172"/>
      <c r="X254" s="172"/>
      <c r="Y254" s="172"/>
      <c r="Z254" s="172"/>
      <c r="AA254" s="172"/>
      <c r="AB254" s="172"/>
      <c r="AC254" s="172"/>
      <c r="AD254" s="172"/>
    </row>
    <row r="255" spans="1:30" ht="15.75" customHeight="1">
      <c r="A255" s="173">
        <v>254</v>
      </c>
      <c r="B255" s="172">
        <v>9</v>
      </c>
      <c r="C255" s="172">
        <v>14</v>
      </c>
      <c r="D255" s="163" t="s">
        <v>10155</v>
      </c>
      <c r="E255" s="215" t="s">
        <v>10156</v>
      </c>
      <c r="F255" s="171"/>
      <c r="G255" s="216" t="s">
        <v>10355</v>
      </c>
      <c r="H255" s="217" t="s">
        <v>10356</v>
      </c>
      <c r="I255" s="172"/>
      <c r="J255" s="172"/>
      <c r="K255" s="17" t="s">
        <v>10159</v>
      </c>
      <c r="L255" s="17" t="s">
        <v>5657</v>
      </c>
      <c r="M255" s="172"/>
      <c r="N255" s="172"/>
      <c r="O255" s="172"/>
      <c r="P255" s="172"/>
      <c r="Q255" s="172"/>
      <c r="R255" s="172"/>
      <c r="S255" s="172"/>
      <c r="T255" s="172"/>
      <c r="U255" s="172"/>
      <c r="V255" s="172"/>
      <c r="W255" s="172"/>
      <c r="X255" s="172"/>
      <c r="Y255" s="172"/>
      <c r="Z255" s="172"/>
      <c r="AA255" s="172"/>
      <c r="AB255" s="172"/>
      <c r="AC255" s="172"/>
      <c r="AD255" s="172"/>
    </row>
    <row r="256" spans="1:30" ht="15.75" customHeight="1">
      <c r="A256" s="173">
        <v>255</v>
      </c>
      <c r="B256" s="172">
        <v>9</v>
      </c>
      <c r="C256" s="172">
        <v>15</v>
      </c>
      <c r="D256" s="163" t="s">
        <v>10155</v>
      </c>
      <c r="E256" s="215" t="s">
        <v>10156</v>
      </c>
      <c r="F256" s="171"/>
      <c r="G256" s="216" t="s">
        <v>10374</v>
      </c>
      <c r="H256" s="217" t="s">
        <v>10375</v>
      </c>
      <c r="I256" s="172"/>
      <c r="J256" s="172"/>
      <c r="K256" s="17" t="s">
        <v>10159</v>
      </c>
      <c r="L256" s="17" t="s">
        <v>5657</v>
      </c>
      <c r="M256" s="172"/>
      <c r="N256" s="172"/>
      <c r="O256" s="172"/>
      <c r="P256" s="172"/>
      <c r="Q256" s="172"/>
      <c r="R256" s="172"/>
      <c r="S256" s="172"/>
      <c r="T256" s="172"/>
      <c r="U256" s="172"/>
      <c r="V256" s="172"/>
      <c r="W256" s="172"/>
      <c r="X256" s="172"/>
      <c r="Y256" s="172"/>
      <c r="Z256" s="172"/>
      <c r="AA256" s="172"/>
      <c r="AB256" s="172"/>
      <c r="AC256" s="172"/>
      <c r="AD256" s="172"/>
    </row>
    <row r="257" spans="1:30" ht="15.75" customHeight="1">
      <c r="A257" s="173">
        <v>256</v>
      </c>
      <c r="B257" s="172">
        <v>9</v>
      </c>
      <c r="C257" s="172">
        <v>16</v>
      </c>
      <c r="D257" s="163" t="s">
        <v>10155</v>
      </c>
      <c r="E257" s="215" t="s">
        <v>10156</v>
      </c>
      <c r="F257" s="171"/>
      <c r="G257" s="216" t="s">
        <v>10359</v>
      </c>
      <c r="H257" s="217" t="s">
        <v>10360</v>
      </c>
      <c r="I257" s="172"/>
      <c r="J257" s="172"/>
      <c r="K257" s="17" t="s">
        <v>10159</v>
      </c>
      <c r="L257" s="17" t="s">
        <v>5657</v>
      </c>
      <c r="M257" s="172"/>
      <c r="N257" s="172"/>
      <c r="O257" s="172"/>
      <c r="P257" s="172"/>
      <c r="Q257" s="172"/>
      <c r="R257" s="172"/>
      <c r="S257" s="172"/>
      <c r="T257" s="172"/>
      <c r="U257" s="172"/>
      <c r="V257" s="172"/>
      <c r="W257" s="172"/>
      <c r="X257" s="172"/>
      <c r="Y257" s="172"/>
      <c r="Z257" s="172"/>
      <c r="AA257" s="172"/>
      <c r="AB257" s="172"/>
      <c r="AC257" s="172"/>
      <c r="AD257" s="172"/>
    </row>
    <row r="258" spans="1:30" ht="15.75" customHeight="1">
      <c r="A258" s="173">
        <v>257</v>
      </c>
      <c r="B258" s="172">
        <v>9</v>
      </c>
      <c r="C258" s="172">
        <v>17</v>
      </c>
      <c r="D258" s="163" t="s">
        <v>10155</v>
      </c>
      <c r="E258" s="215" t="s">
        <v>10156</v>
      </c>
      <c r="F258" s="171"/>
      <c r="G258" s="216" t="s">
        <v>10378</v>
      </c>
      <c r="H258" s="217" t="s">
        <v>10379</v>
      </c>
      <c r="I258" s="172"/>
      <c r="J258" s="172"/>
      <c r="K258" s="17" t="s">
        <v>10159</v>
      </c>
      <c r="L258" s="17" t="s">
        <v>5657</v>
      </c>
      <c r="M258" s="172"/>
      <c r="N258" s="172"/>
      <c r="O258" s="172"/>
      <c r="P258" s="172"/>
      <c r="Q258" s="172"/>
      <c r="R258" s="172"/>
      <c r="S258" s="172"/>
      <c r="T258" s="172"/>
      <c r="U258" s="172"/>
      <c r="V258" s="172"/>
      <c r="W258" s="172"/>
      <c r="X258" s="172"/>
      <c r="Y258" s="172"/>
      <c r="Z258" s="172"/>
      <c r="AA258" s="172"/>
      <c r="AB258" s="172"/>
      <c r="AC258" s="172"/>
      <c r="AD258" s="172"/>
    </row>
    <row r="259" spans="1:30" ht="15.75" customHeight="1">
      <c r="A259" s="173">
        <v>258</v>
      </c>
      <c r="B259" s="172">
        <v>9</v>
      </c>
      <c r="C259" s="172">
        <v>18</v>
      </c>
      <c r="D259" s="163" t="s">
        <v>10155</v>
      </c>
      <c r="E259" s="215" t="s">
        <v>10156</v>
      </c>
      <c r="F259" s="171"/>
      <c r="G259" s="216" t="s">
        <v>10380</v>
      </c>
      <c r="H259" s="219" t="s">
        <v>10629</v>
      </c>
      <c r="I259" s="172"/>
      <c r="J259" s="172"/>
      <c r="K259" s="17" t="s">
        <v>10159</v>
      </c>
      <c r="L259" s="17" t="s">
        <v>5657</v>
      </c>
      <c r="M259" s="172"/>
      <c r="N259" s="172"/>
      <c r="O259" s="172"/>
      <c r="P259" s="172"/>
      <c r="Q259" s="172"/>
      <c r="R259" s="172"/>
      <c r="S259" s="172"/>
      <c r="T259" s="172"/>
      <c r="U259" s="172"/>
      <c r="V259" s="172"/>
      <c r="W259" s="172"/>
      <c r="X259" s="172"/>
      <c r="Y259" s="172"/>
      <c r="Z259" s="172"/>
      <c r="AA259" s="172"/>
      <c r="AB259" s="172"/>
      <c r="AC259" s="172"/>
      <c r="AD259" s="172"/>
    </row>
    <row r="260" spans="1:30" ht="15.75" customHeight="1">
      <c r="A260" s="173">
        <v>259</v>
      </c>
      <c r="B260" s="172">
        <v>9</v>
      </c>
      <c r="C260" s="172">
        <v>19</v>
      </c>
      <c r="D260" s="163" t="s">
        <v>10155</v>
      </c>
      <c r="E260" s="215" t="s">
        <v>10156</v>
      </c>
      <c r="F260" s="171"/>
      <c r="G260" s="216" t="s">
        <v>10382</v>
      </c>
      <c r="H260" s="217" t="s">
        <v>10383</v>
      </c>
      <c r="I260" s="172"/>
      <c r="J260" s="172"/>
      <c r="K260" s="17" t="s">
        <v>10159</v>
      </c>
      <c r="L260" s="17" t="s">
        <v>5657</v>
      </c>
      <c r="M260" s="172"/>
      <c r="N260" s="172"/>
      <c r="O260" s="172"/>
      <c r="P260" s="172"/>
      <c r="Q260" s="172"/>
      <c r="R260" s="172"/>
      <c r="S260" s="172"/>
      <c r="T260" s="172"/>
      <c r="U260" s="172"/>
      <c r="V260" s="172"/>
      <c r="W260" s="172"/>
      <c r="X260" s="172"/>
      <c r="Y260" s="172"/>
      <c r="Z260" s="172"/>
      <c r="AA260" s="172"/>
      <c r="AB260" s="172"/>
      <c r="AC260" s="172"/>
      <c r="AD260" s="172"/>
    </row>
    <row r="261" spans="1:30" ht="15.75" customHeight="1">
      <c r="A261" s="173">
        <v>260</v>
      </c>
      <c r="B261" s="172">
        <v>9</v>
      </c>
      <c r="C261" s="172">
        <v>20</v>
      </c>
      <c r="D261" s="163" t="s">
        <v>10155</v>
      </c>
      <c r="E261" s="215" t="s">
        <v>10156</v>
      </c>
      <c r="F261" s="171"/>
      <c r="G261" s="216" t="s">
        <v>10384</v>
      </c>
      <c r="H261" s="220" t="s">
        <v>10385</v>
      </c>
      <c r="I261" s="172"/>
      <c r="J261" s="172"/>
      <c r="K261" s="17" t="s">
        <v>10159</v>
      </c>
      <c r="L261" s="17" t="s">
        <v>5657</v>
      </c>
      <c r="M261" s="172"/>
      <c r="N261" s="172"/>
      <c r="O261" s="172"/>
      <c r="P261" s="172"/>
      <c r="Q261" s="172"/>
      <c r="R261" s="172"/>
      <c r="S261" s="172"/>
      <c r="T261" s="172"/>
      <c r="U261" s="172"/>
      <c r="V261" s="172"/>
      <c r="W261" s="172"/>
      <c r="X261" s="172"/>
      <c r="Y261" s="172"/>
      <c r="Z261" s="172"/>
      <c r="AA261" s="172"/>
      <c r="AB261" s="172"/>
      <c r="AC261" s="172"/>
      <c r="AD261" s="172"/>
    </row>
    <row r="262" spans="1:30" ht="15.75" customHeight="1">
      <c r="A262" s="173">
        <v>261</v>
      </c>
      <c r="B262" s="172">
        <v>9</v>
      </c>
      <c r="C262" s="172">
        <v>21</v>
      </c>
      <c r="D262" s="163" t="s">
        <v>10155</v>
      </c>
      <c r="E262" s="215" t="s">
        <v>10156</v>
      </c>
      <c r="F262" s="171"/>
      <c r="G262" s="171" t="s">
        <v>10630</v>
      </c>
      <c r="H262" s="218" t="s">
        <v>10631</v>
      </c>
      <c r="I262" s="171" t="s">
        <v>10632</v>
      </c>
      <c r="J262" s="171"/>
      <c r="K262" s="17" t="s">
        <v>10159</v>
      </c>
      <c r="L262" s="17" t="s">
        <v>5657</v>
      </c>
      <c r="M262" s="172"/>
      <c r="N262" s="172"/>
      <c r="O262" s="172"/>
      <c r="P262" s="172"/>
      <c r="Q262" s="172"/>
      <c r="R262" s="172"/>
      <c r="S262" s="172"/>
      <c r="T262" s="172"/>
      <c r="U262" s="172"/>
      <c r="V262" s="172"/>
      <c r="W262" s="172"/>
      <c r="X262" s="172"/>
      <c r="Y262" s="172"/>
      <c r="Z262" s="172"/>
      <c r="AA262" s="172"/>
      <c r="AB262" s="172"/>
      <c r="AC262" s="172"/>
      <c r="AD262" s="172"/>
    </row>
    <row r="263" spans="1:30" ht="15.75" customHeight="1">
      <c r="A263" s="173">
        <v>262</v>
      </c>
      <c r="B263" s="172">
        <v>9</v>
      </c>
      <c r="C263" s="172">
        <v>22</v>
      </c>
      <c r="D263" s="163" t="s">
        <v>10155</v>
      </c>
      <c r="E263" s="215" t="s">
        <v>10156</v>
      </c>
      <c r="F263" s="171"/>
      <c r="G263" s="171" t="s">
        <v>10633</v>
      </c>
      <c r="H263" s="218" t="s">
        <v>10634</v>
      </c>
      <c r="I263" s="171" t="s">
        <v>10635</v>
      </c>
      <c r="J263" s="171"/>
      <c r="K263" s="17" t="s">
        <v>10159</v>
      </c>
      <c r="L263" s="17" t="s">
        <v>5657</v>
      </c>
      <c r="M263" s="172"/>
      <c r="N263" s="172"/>
      <c r="O263" s="172"/>
      <c r="P263" s="172"/>
      <c r="Q263" s="172"/>
      <c r="R263" s="172"/>
      <c r="S263" s="172"/>
      <c r="T263" s="172"/>
      <c r="U263" s="172"/>
      <c r="V263" s="172"/>
      <c r="W263" s="172"/>
      <c r="X263" s="172"/>
      <c r="Y263" s="172"/>
      <c r="Z263" s="172"/>
      <c r="AA263" s="172"/>
      <c r="AB263" s="172"/>
      <c r="AC263" s="172"/>
      <c r="AD263" s="172"/>
    </row>
    <row r="264" spans="1:30" ht="15.75" customHeight="1">
      <c r="A264" s="173">
        <v>263</v>
      </c>
      <c r="B264" s="172">
        <v>9</v>
      </c>
      <c r="C264" s="172">
        <v>23</v>
      </c>
      <c r="D264" s="163" t="s">
        <v>10155</v>
      </c>
      <c r="E264" s="215" t="s">
        <v>10156</v>
      </c>
      <c r="F264" s="171"/>
      <c r="G264" s="171" t="s">
        <v>10636</v>
      </c>
      <c r="H264" s="221" t="s">
        <v>10637</v>
      </c>
      <c r="I264" s="171" t="s">
        <v>10638</v>
      </c>
      <c r="J264" s="171"/>
      <c r="K264" s="17" t="s">
        <v>10159</v>
      </c>
      <c r="L264" s="17" t="s">
        <v>5657</v>
      </c>
      <c r="M264" s="172"/>
      <c r="N264" s="172"/>
      <c r="O264" s="172"/>
      <c r="P264" s="172"/>
      <c r="Q264" s="172"/>
      <c r="R264" s="172"/>
      <c r="S264" s="172"/>
      <c r="T264" s="172"/>
      <c r="U264" s="172"/>
      <c r="V264" s="172"/>
      <c r="W264" s="172"/>
      <c r="X264" s="172"/>
      <c r="Y264" s="172"/>
      <c r="Z264" s="172"/>
      <c r="AA264" s="172"/>
      <c r="AB264" s="172"/>
      <c r="AC264" s="172"/>
      <c r="AD264" s="172"/>
    </row>
    <row r="265" spans="1:30" ht="15.75" customHeight="1">
      <c r="A265" s="173">
        <v>264</v>
      </c>
      <c r="B265" s="172">
        <v>9</v>
      </c>
      <c r="C265" s="172">
        <v>24</v>
      </c>
      <c r="D265" s="163" t="s">
        <v>10155</v>
      </c>
      <c r="E265" s="215" t="s">
        <v>10156</v>
      </c>
      <c r="F265" s="171"/>
      <c r="G265" s="171" t="s">
        <v>10639</v>
      </c>
      <c r="H265" s="218" t="s">
        <v>10640</v>
      </c>
      <c r="I265" s="171" t="s">
        <v>10641</v>
      </c>
      <c r="J265" s="171"/>
      <c r="K265" s="17" t="s">
        <v>10159</v>
      </c>
      <c r="L265" s="17" t="s">
        <v>5657</v>
      </c>
      <c r="M265" s="172"/>
      <c r="N265" s="172"/>
      <c r="O265" s="172"/>
      <c r="P265" s="172"/>
      <c r="Q265" s="172"/>
      <c r="R265" s="172"/>
      <c r="S265" s="172"/>
      <c r="T265" s="172"/>
      <c r="U265" s="172"/>
      <c r="V265" s="172"/>
      <c r="W265" s="172"/>
      <c r="X265" s="172"/>
      <c r="Y265" s="172"/>
      <c r="Z265" s="172"/>
      <c r="AA265" s="172"/>
      <c r="AB265" s="172"/>
      <c r="AC265" s="172"/>
      <c r="AD265" s="172"/>
    </row>
    <row r="266" spans="1:30" ht="15.75" customHeight="1">
      <c r="A266" s="173">
        <v>265</v>
      </c>
      <c r="B266" s="172">
        <v>9</v>
      </c>
      <c r="C266" s="172">
        <v>25</v>
      </c>
      <c r="D266" s="163" t="s">
        <v>10155</v>
      </c>
      <c r="E266" s="215" t="s">
        <v>10156</v>
      </c>
      <c r="F266" s="171"/>
      <c r="G266" s="171" t="s">
        <v>10642</v>
      </c>
      <c r="H266" s="222"/>
      <c r="I266" s="171" t="s">
        <v>10643</v>
      </c>
      <c r="J266" s="171"/>
      <c r="K266" s="17" t="s">
        <v>10159</v>
      </c>
      <c r="L266" s="17" t="s">
        <v>5657</v>
      </c>
      <c r="M266" s="172"/>
      <c r="N266" s="172"/>
      <c r="O266" s="172"/>
      <c r="P266" s="172"/>
      <c r="Q266" s="172"/>
      <c r="R266" s="172"/>
      <c r="S266" s="172"/>
      <c r="T266" s="172"/>
      <c r="U266" s="172"/>
      <c r="V266" s="172"/>
      <c r="W266" s="172"/>
      <c r="X266" s="172"/>
      <c r="Y266" s="172"/>
      <c r="Z266" s="172"/>
      <c r="AA266" s="172"/>
      <c r="AB266" s="172"/>
      <c r="AC266" s="172"/>
      <c r="AD266" s="172"/>
    </row>
    <row r="267" spans="1:30" ht="15.75" customHeight="1">
      <c r="A267" s="173">
        <v>266</v>
      </c>
      <c r="B267" s="172">
        <v>9</v>
      </c>
      <c r="C267" s="172">
        <v>26</v>
      </c>
      <c r="D267" s="163" t="s">
        <v>10155</v>
      </c>
      <c r="E267" s="215" t="s">
        <v>10156</v>
      </c>
      <c r="F267" s="171"/>
      <c r="G267" s="171" t="s">
        <v>10644</v>
      </c>
      <c r="H267" s="221" t="s">
        <v>10645</v>
      </c>
      <c r="I267" s="171" t="s">
        <v>10646</v>
      </c>
      <c r="J267" s="171"/>
      <c r="K267" s="17" t="s">
        <v>10159</v>
      </c>
      <c r="L267" s="17" t="s">
        <v>5657</v>
      </c>
      <c r="M267" s="172"/>
      <c r="N267" s="172"/>
      <c r="O267" s="172"/>
      <c r="P267" s="172"/>
      <c r="Q267" s="172"/>
      <c r="R267" s="172"/>
      <c r="S267" s="172"/>
      <c r="T267" s="172"/>
      <c r="U267" s="172"/>
      <c r="V267" s="172"/>
      <c r="W267" s="172"/>
      <c r="X267" s="172"/>
      <c r="Y267" s="172"/>
      <c r="Z267" s="172"/>
      <c r="AA267" s="172"/>
      <c r="AB267" s="172"/>
      <c r="AC267" s="172"/>
      <c r="AD267" s="172"/>
    </row>
    <row r="268" spans="1:30" ht="15.75" customHeight="1">
      <c r="A268" s="173">
        <v>267</v>
      </c>
      <c r="B268" s="172">
        <v>9</v>
      </c>
      <c r="C268" s="172">
        <v>27</v>
      </c>
      <c r="D268" s="163" t="s">
        <v>10155</v>
      </c>
      <c r="E268" s="215" t="s">
        <v>10156</v>
      </c>
      <c r="F268" s="171"/>
      <c r="G268" s="171" t="s">
        <v>10647</v>
      </c>
      <c r="H268" s="221" t="s">
        <v>10648</v>
      </c>
      <c r="I268" s="171" t="s">
        <v>10649</v>
      </c>
      <c r="J268" s="171"/>
      <c r="K268" s="17" t="s">
        <v>10159</v>
      </c>
      <c r="L268" s="17" t="s">
        <v>5657</v>
      </c>
      <c r="M268" s="172"/>
      <c r="N268" s="172"/>
      <c r="O268" s="172"/>
      <c r="P268" s="172"/>
      <c r="Q268" s="172"/>
      <c r="R268" s="172"/>
      <c r="S268" s="172"/>
      <c r="T268" s="172"/>
      <c r="U268" s="172"/>
      <c r="V268" s="172"/>
      <c r="W268" s="172"/>
      <c r="X268" s="172"/>
      <c r="Y268" s="172"/>
      <c r="Z268" s="172"/>
      <c r="AA268" s="172"/>
      <c r="AB268" s="172"/>
      <c r="AC268" s="172"/>
      <c r="AD268" s="172"/>
    </row>
    <row r="269" spans="1:30" ht="15.75" customHeight="1">
      <c r="A269" s="173">
        <v>268</v>
      </c>
      <c r="B269" s="172">
        <v>9</v>
      </c>
      <c r="C269" s="172">
        <v>28</v>
      </c>
      <c r="D269" s="163" t="s">
        <v>10155</v>
      </c>
      <c r="E269" s="215" t="s">
        <v>10156</v>
      </c>
      <c r="F269" s="171"/>
      <c r="G269" s="171" t="s">
        <v>10650</v>
      </c>
      <c r="H269" s="218" t="s">
        <v>10651</v>
      </c>
      <c r="I269" s="171" t="s">
        <v>10652</v>
      </c>
      <c r="J269" s="171"/>
      <c r="K269" s="17" t="s">
        <v>10159</v>
      </c>
      <c r="L269" s="17" t="s">
        <v>5657</v>
      </c>
      <c r="M269" s="172"/>
      <c r="N269" s="172"/>
      <c r="O269" s="172"/>
      <c r="P269" s="172"/>
      <c r="Q269" s="172"/>
      <c r="R269" s="172"/>
      <c r="S269" s="172"/>
      <c r="T269" s="172"/>
      <c r="U269" s="172"/>
      <c r="V269" s="172"/>
      <c r="W269" s="172"/>
      <c r="X269" s="172"/>
      <c r="Y269" s="172"/>
      <c r="Z269" s="172"/>
      <c r="AA269" s="172"/>
      <c r="AB269" s="172"/>
      <c r="AC269" s="172"/>
      <c r="AD269" s="172"/>
    </row>
    <row r="270" spans="1:30" ht="15.75" customHeight="1">
      <c r="A270" s="173">
        <v>269</v>
      </c>
      <c r="B270" s="172">
        <v>9</v>
      </c>
      <c r="C270" s="172">
        <v>29</v>
      </c>
      <c r="D270" s="163" t="s">
        <v>10155</v>
      </c>
      <c r="E270" s="215" t="s">
        <v>10156</v>
      </c>
      <c r="F270" s="171"/>
      <c r="G270" s="171" t="s">
        <v>10653</v>
      </c>
      <c r="H270" s="223" t="s">
        <v>10654</v>
      </c>
      <c r="I270" s="171" t="s">
        <v>10655</v>
      </c>
      <c r="J270" s="171"/>
      <c r="K270" s="17" t="s">
        <v>10159</v>
      </c>
      <c r="L270" s="17" t="s">
        <v>5657</v>
      </c>
      <c r="M270" s="172"/>
      <c r="N270" s="172"/>
      <c r="O270" s="172"/>
      <c r="P270" s="172"/>
      <c r="Q270" s="172"/>
      <c r="R270" s="172"/>
      <c r="S270" s="172"/>
      <c r="T270" s="172"/>
      <c r="U270" s="172"/>
      <c r="V270" s="172"/>
      <c r="W270" s="172"/>
      <c r="X270" s="172"/>
      <c r="Y270" s="172"/>
      <c r="Z270" s="172"/>
      <c r="AA270" s="172"/>
      <c r="AB270" s="172"/>
      <c r="AC270" s="172"/>
      <c r="AD270" s="172"/>
    </row>
    <row r="271" spans="1:30" ht="15.75" customHeight="1">
      <c r="A271" s="173">
        <v>270</v>
      </c>
      <c r="B271" s="172">
        <v>9</v>
      </c>
      <c r="C271" s="172">
        <v>30</v>
      </c>
      <c r="D271" s="163" t="s">
        <v>10155</v>
      </c>
      <c r="E271" s="215" t="s">
        <v>10156</v>
      </c>
      <c r="F271" s="171"/>
      <c r="G271" s="171" t="s">
        <v>10656</v>
      </c>
      <c r="H271" s="223" t="s">
        <v>10657</v>
      </c>
      <c r="I271" s="171" t="s">
        <v>10658</v>
      </c>
      <c r="J271" s="171"/>
      <c r="K271" s="17" t="s">
        <v>10159</v>
      </c>
      <c r="L271" s="17" t="s">
        <v>5657</v>
      </c>
      <c r="M271" s="172"/>
      <c r="N271" s="172"/>
      <c r="O271" s="172"/>
      <c r="P271" s="172"/>
      <c r="Q271" s="172"/>
      <c r="R271" s="172"/>
      <c r="S271" s="172"/>
      <c r="T271" s="172"/>
      <c r="U271" s="172"/>
      <c r="V271" s="172"/>
      <c r="W271" s="172"/>
      <c r="X271" s="172"/>
      <c r="Y271" s="172"/>
      <c r="Z271" s="172"/>
      <c r="AA271" s="172"/>
      <c r="AB271" s="172"/>
      <c r="AC271" s="172"/>
      <c r="AD271" s="172"/>
    </row>
    <row r="272" spans="1:30">
      <c r="A272" s="173">
        <v>271</v>
      </c>
      <c r="B272" s="173">
        <v>10</v>
      </c>
      <c r="C272" s="173">
        <v>1</v>
      </c>
      <c r="D272" s="158" t="s">
        <v>10155</v>
      </c>
      <c r="E272" s="212" t="s">
        <v>10156</v>
      </c>
      <c r="F272" s="212"/>
      <c r="G272" s="213" t="s">
        <v>10659</v>
      </c>
      <c r="H272" s="213" t="s">
        <v>10660</v>
      </c>
      <c r="K272" s="17" t="s">
        <v>10159</v>
      </c>
      <c r="L272" s="17" t="s">
        <v>5657</v>
      </c>
    </row>
    <row r="273" spans="1:12">
      <c r="A273" s="173">
        <v>272</v>
      </c>
      <c r="B273" s="173">
        <v>10</v>
      </c>
      <c r="C273" s="173">
        <v>2</v>
      </c>
      <c r="D273" s="158" t="s">
        <v>10155</v>
      </c>
      <c r="E273" s="212" t="s">
        <v>10156</v>
      </c>
      <c r="F273" s="212"/>
      <c r="G273" s="213" t="s">
        <v>10661</v>
      </c>
      <c r="H273" s="213" t="s">
        <v>10662</v>
      </c>
      <c r="K273" s="17" t="s">
        <v>10159</v>
      </c>
      <c r="L273" s="17" t="s">
        <v>5657</v>
      </c>
    </row>
    <row r="274" spans="1:12">
      <c r="A274" s="173">
        <v>273</v>
      </c>
      <c r="B274" s="173">
        <v>10</v>
      </c>
      <c r="C274" s="173">
        <v>3</v>
      </c>
      <c r="D274" s="158" t="s">
        <v>10155</v>
      </c>
      <c r="E274" s="212" t="s">
        <v>10156</v>
      </c>
      <c r="F274" s="212"/>
      <c r="G274" s="213" t="s">
        <v>10663</v>
      </c>
      <c r="H274" s="213" t="s">
        <v>10664</v>
      </c>
      <c r="K274" s="17" t="s">
        <v>10159</v>
      </c>
      <c r="L274" s="17" t="s">
        <v>5657</v>
      </c>
    </row>
    <row r="275" spans="1:12">
      <c r="A275" s="173">
        <v>274</v>
      </c>
      <c r="B275" s="173">
        <v>10</v>
      </c>
      <c r="C275" s="173">
        <v>4</v>
      </c>
      <c r="D275" s="158" t="s">
        <v>10155</v>
      </c>
      <c r="E275" s="212" t="s">
        <v>10156</v>
      </c>
      <c r="F275" s="212"/>
      <c r="G275" s="213" t="s">
        <v>10665</v>
      </c>
      <c r="H275" s="213" t="s">
        <v>10666</v>
      </c>
      <c r="K275" s="17" t="s">
        <v>10159</v>
      </c>
      <c r="L275" s="17" t="s">
        <v>5657</v>
      </c>
    </row>
    <row r="276" spans="1:12">
      <c r="A276" s="173">
        <v>275</v>
      </c>
      <c r="B276" s="173">
        <v>10</v>
      </c>
      <c r="C276" s="173">
        <v>5</v>
      </c>
      <c r="D276" s="158" t="s">
        <v>10155</v>
      </c>
      <c r="E276" s="212" t="s">
        <v>10156</v>
      </c>
      <c r="F276" s="212"/>
      <c r="G276" s="213" t="s">
        <v>10667</v>
      </c>
      <c r="H276" s="213" t="s">
        <v>10668</v>
      </c>
      <c r="K276" s="17" t="s">
        <v>10159</v>
      </c>
      <c r="L276" s="17" t="s">
        <v>5657</v>
      </c>
    </row>
    <row r="277" spans="1:12">
      <c r="A277" s="173">
        <v>276</v>
      </c>
      <c r="B277" s="173">
        <v>10</v>
      </c>
      <c r="C277" s="173">
        <v>6</v>
      </c>
      <c r="D277" s="158" t="s">
        <v>10155</v>
      </c>
      <c r="E277" s="212" t="s">
        <v>10156</v>
      </c>
      <c r="F277" s="212"/>
      <c r="G277" s="213" t="s">
        <v>10669</v>
      </c>
      <c r="H277" s="213" t="s">
        <v>10670</v>
      </c>
      <c r="K277" s="17" t="s">
        <v>10159</v>
      </c>
      <c r="L277" s="17" t="s">
        <v>5657</v>
      </c>
    </row>
    <row r="278" spans="1:12">
      <c r="A278" s="173">
        <v>277</v>
      </c>
      <c r="B278" s="173">
        <v>10</v>
      </c>
      <c r="C278" s="173">
        <v>7</v>
      </c>
      <c r="D278" s="158" t="s">
        <v>10155</v>
      </c>
      <c r="E278" s="212" t="s">
        <v>10156</v>
      </c>
      <c r="F278" s="212"/>
      <c r="G278" s="213" t="s">
        <v>10671</v>
      </c>
      <c r="H278" s="213" t="s">
        <v>10190</v>
      </c>
      <c r="K278" s="17" t="s">
        <v>10159</v>
      </c>
      <c r="L278" s="17" t="s">
        <v>5657</v>
      </c>
    </row>
    <row r="279" spans="1:12">
      <c r="A279" s="173">
        <v>278</v>
      </c>
      <c r="B279" s="173">
        <v>10</v>
      </c>
      <c r="C279" s="173">
        <v>8</v>
      </c>
      <c r="D279" s="158" t="s">
        <v>10155</v>
      </c>
      <c r="E279" s="212" t="s">
        <v>10156</v>
      </c>
      <c r="F279" s="212"/>
      <c r="G279" s="213" t="s">
        <v>10672</v>
      </c>
      <c r="H279" s="213" t="s">
        <v>10673</v>
      </c>
      <c r="K279" s="17" t="s">
        <v>10159</v>
      </c>
      <c r="L279" s="17" t="s">
        <v>5657</v>
      </c>
    </row>
    <row r="280" spans="1:12">
      <c r="A280" s="173">
        <v>279</v>
      </c>
      <c r="B280" s="173">
        <v>10</v>
      </c>
      <c r="C280" s="173">
        <v>9</v>
      </c>
      <c r="D280" s="158" t="s">
        <v>10155</v>
      </c>
      <c r="E280" s="212" t="s">
        <v>10156</v>
      </c>
      <c r="F280" s="212"/>
      <c r="G280" s="213" t="s">
        <v>10674</v>
      </c>
      <c r="H280" s="213" t="s">
        <v>10512</v>
      </c>
      <c r="K280" s="17" t="s">
        <v>10159</v>
      </c>
      <c r="L280" s="17" t="s">
        <v>5657</v>
      </c>
    </row>
    <row r="281" spans="1:12">
      <c r="A281" s="173">
        <v>280</v>
      </c>
      <c r="B281" s="173">
        <v>10</v>
      </c>
      <c r="C281" s="173">
        <v>10</v>
      </c>
      <c r="D281" s="158" t="s">
        <v>10155</v>
      </c>
      <c r="E281" s="212" t="s">
        <v>10156</v>
      </c>
      <c r="F281" s="212"/>
      <c r="G281" s="213" t="s">
        <v>10675</v>
      </c>
      <c r="H281" s="213" t="s">
        <v>10676</v>
      </c>
      <c r="K281" s="17" t="s">
        <v>10159</v>
      </c>
      <c r="L281" s="17" t="s">
        <v>5657</v>
      </c>
    </row>
    <row r="282" spans="1:12">
      <c r="A282" s="173">
        <v>281</v>
      </c>
      <c r="B282" s="173">
        <v>10</v>
      </c>
      <c r="C282" s="173">
        <v>11</v>
      </c>
      <c r="D282" s="158" t="s">
        <v>10155</v>
      </c>
      <c r="E282" s="212" t="s">
        <v>10156</v>
      </c>
      <c r="F282" s="212"/>
      <c r="G282" s="213" t="s">
        <v>10677</v>
      </c>
      <c r="H282" s="213" t="s">
        <v>10678</v>
      </c>
      <c r="K282" s="17" t="s">
        <v>10159</v>
      </c>
      <c r="L282" s="17" t="s">
        <v>5657</v>
      </c>
    </row>
    <row r="283" spans="1:12">
      <c r="A283" s="173">
        <v>282</v>
      </c>
      <c r="B283" s="173">
        <v>10</v>
      </c>
      <c r="C283" s="173">
        <v>12</v>
      </c>
      <c r="D283" s="158" t="s">
        <v>10155</v>
      </c>
      <c r="E283" s="212" t="s">
        <v>10156</v>
      </c>
      <c r="F283" s="212"/>
      <c r="G283" s="213" t="s">
        <v>10679</v>
      </c>
      <c r="H283" s="213" t="s">
        <v>10680</v>
      </c>
      <c r="K283" s="17" t="s">
        <v>10159</v>
      </c>
      <c r="L283" s="17" t="s">
        <v>5657</v>
      </c>
    </row>
    <row r="284" spans="1:12">
      <c r="A284" s="173">
        <v>283</v>
      </c>
      <c r="B284" s="173">
        <v>10</v>
      </c>
      <c r="C284" s="173">
        <v>13</v>
      </c>
      <c r="D284" s="158" t="s">
        <v>10155</v>
      </c>
      <c r="E284" s="212" t="s">
        <v>10156</v>
      </c>
      <c r="F284" s="212"/>
      <c r="G284" s="213" t="s">
        <v>10681</v>
      </c>
      <c r="H284" s="213" t="s">
        <v>10682</v>
      </c>
      <c r="K284" s="17" t="s">
        <v>10159</v>
      </c>
      <c r="L284" s="17" t="s">
        <v>5657</v>
      </c>
    </row>
    <row r="285" spans="1:12">
      <c r="A285" s="173">
        <v>284</v>
      </c>
      <c r="B285" s="173">
        <v>10</v>
      </c>
      <c r="C285" s="173">
        <v>14</v>
      </c>
      <c r="D285" s="158" t="s">
        <v>10155</v>
      </c>
      <c r="E285" s="212" t="s">
        <v>10156</v>
      </c>
      <c r="F285" s="212"/>
      <c r="G285" s="213" t="s">
        <v>10683</v>
      </c>
      <c r="H285" s="213" t="s">
        <v>10684</v>
      </c>
      <c r="K285" s="17" t="s">
        <v>10159</v>
      </c>
      <c r="L285" s="17" t="s">
        <v>5657</v>
      </c>
    </row>
    <row r="286" spans="1:12">
      <c r="A286" s="173">
        <v>285</v>
      </c>
      <c r="B286" s="173">
        <v>10</v>
      </c>
      <c r="C286" s="173">
        <v>15</v>
      </c>
      <c r="D286" s="158" t="s">
        <v>10155</v>
      </c>
      <c r="E286" s="212" t="s">
        <v>10156</v>
      </c>
      <c r="F286" s="212"/>
      <c r="G286" s="213" t="s">
        <v>10685</v>
      </c>
      <c r="H286" s="213" t="s">
        <v>10686</v>
      </c>
      <c r="K286" s="17" t="s">
        <v>10159</v>
      </c>
      <c r="L286" s="17" t="s">
        <v>5657</v>
      </c>
    </row>
    <row r="287" spans="1:12">
      <c r="A287" s="173">
        <v>286</v>
      </c>
      <c r="B287" s="173">
        <v>10</v>
      </c>
      <c r="C287" s="173">
        <v>16</v>
      </c>
      <c r="D287" s="158" t="s">
        <v>10155</v>
      </c>
      <c r="E287" s="212" t="s">
        <v>10156</v>
      </c>
      <c r="F287" s="212"/>
      <c r="G287" s="213" t="s">
        <v>10687</v>
      </c>
      <c r="H287" s="213" t="s">
        <v>10688</v>
      </c>
      <c r="K287" s="17" t="s">
        <v>10159</v>
      </c>
      <c r="L287" s="17" t="s">
        <v>5657</v>
      </c>
    </row>
    <row r="288" spans="1:12">
      <c r="A288" s="173">
        <v>287</v>
      </c>
      <c r="B288" s="173">
        <v>10</v>
      </c>
      <c r="C288" s="173">
        <v>17</v>
      </c>
      <c r="D288" s="158" t="s">
        <v>10155</v>
      </c>
      <c r="E288" s="212" t="s">
        <v>10156</v>
      </c>
      <c r="F288" s="212"/>
      <c r="G288" s="213" t="s">
        <v>10689</v>
      </c>
      <c r="H288" s="213" t="s">
        <v>10690</v>
      </c>
      <c r="K288" s="17" t="s">
        <v>10159</v>
      </c>
      <c r="L288" s="17" t="s">
        <v>5657</v>
      </c>
    </row>
    <row r="289" spans="1:12">
      <c r="A289" s="173">
        <v>288</v>
      </c>
      <c r="B289" s="173">
        <v>10</v>
      </c>
      <c r="C289" s="173">
        <v>18</v>
      </c>
      <c r="D289" s="158" t="s">
        <v>10155</v>
      </c>
      <c r="E289" s="212" t="s">
        <v>10156</v>
      </c>
      <c r="F289" s="212"/>
      <c r="G289" s="213" t="s">
        <v>10691</v>
      </c>
      <c r="H289" s="213" t="s">
        <v>10692</v>
      </c>
      <c r="K289" s="17" t="s">
        <v>10159</v>
      </c>
      <c r="L289" s="17" t="s">
        <v>5657</v>
      </c>
    </row>
    <row r="290" spans="1:12">
      <c r="A290" s="173">
        <v>289</v>
      </c>
      <c r="B290" s="173">
        <v>10</v>
      </c>
      <c r="C290" s="173">
        <v>19</v>
      </c>
      <c r="D290" s="158" t="s">
        <v>10155</v>
      </c>
      <c r="E290" s="212" t="s">
        <v>10156</v>
      </c>
      <c r="F290" s="212"/>
      <c r="G290" s="213" t="s">
        <v>10693</v>
      </c>
      <c r="H290" s="213" t="s">
        <v>10694</v>
      </c>
      <c r="K290" s="17" t="s">
        <v>10159</v>
      </c>
      <c r="L290" s="17" t="s">
        <v>5657</v>
      </c>
    </row>
    <row r="291" spans="1:12">
      <c r="A291" s="173">
        <v>290</v>
      </c>
      <c r="B291" s="173">
        <v>10</v>
      </c>
      <c r="C291" s="173">
        <v>20</v>
      </c>
      <c r="D291" s="158" t="s">
        <v>10155</v>
      </c>
      <c r="E291" s="212" t="s">
        <v>10156</v>
      </c>
      <c r="F291" s="212"/>
      <c r="G291" s="213" t="s">
        <v>10695</v>
      </c>
      <c r="H291" s="213" t="s">
        <v>10696</v>
      </c>
      <c r="K291" s="17" t="s">
        <v>10159</v>
      </c>
      <c r="L291" s="17" t="s">
        <v>5657</v>
      </c>
    </row>
    <row r="292" spans="1:12">
      <c r="A292" s="173">
        <v>291</v>
      </c>
      <c r="B292" s="173">
        <v>10</v>
      </c>
      <c r="C292" s="173">
        <v>21</v>
      </c>
      <c r="D292" s="158" t="s">
        <v>10155</v>
      </c>
      <c r="E292" s="212" t="s">
        <v>10156</v>
      </c>
      <c r="F292" s="212"/>
      <c r="G292" s="213" t="s">
        <v>10697</v>
      </c>
      <c r="H292" s="213" t="s">
        <v>10698</v>
      </c>
      <c r="K292" s="17" t="s">
        <v>10159</v>
      </c>
      <c r="L292" s="17" t="s">
        <v>5657</v>
      </c>
    </row>
    <row r="293" spans="1:12">
      <c r="A293" s="173">
        <v>292</v>
      </c>
      <c r="B293" s="173">
        <v>10</v>
      </c>
      <c r="C293" s="173">
        <v>22</v>
      </c>
      <c r="D293" s="158" t="s">
        <v>10155</v>
      </c>
      <c r="E293" s="212" t="s">
        <v>10156</v>
      </c>
      <c r="F293" s="212"/>
      <c r="G293" s="213" t="s">
        <v>10699</v>
      </c>
      <c r="H293" s="213" t="s">
        <v>10700</v>
      </c>
      <c r="K293" s="17" t="s">
        <v>10159</v>
      </c>
      <c r="L293" s="17" t="s">
        <v>5657</v>
      </c>
    </row>
    <row r="294" spans="1:12">
      <c r="A294" s="173">
        <v>293</v>
      </c>
      <c r="B294" s="173">
        <v>10</v>
      </c>
      <c r="C294" s="173">
        <v>23</v>
      </c>
      <c r="D294" s="158" t="s">
        <v>10155</v>
      </c>
      <c r="E294" s="212" t="s">
        <v>10156</v>
      </c>
      <c r="F294" s="212"/>
      <c r="G294" s="213" t="s">
        <v>10701</v>
      </c>
      <c r="H294" s="213" t="s">
        <v>10702</v>
      </c>
      <c r="K294" s="17" t="s">
        <v>10159</v>
      </c>
      <c r="L294" s="17" t="s">
        <v>5657</v>
      </c>
    </row>
    <row r="295" spans="1:12">
      <c r="A295" s="173">
        <v>294</v>
      </c>
      <c r="B295" s="173">
        <v>10</v>
      </c>
      <c r="C295" s="173">
        <v>24</v>
      </c>
      <c r="D295" s="158" t="s">
        <v>10155</v>
      </c>
      <c r="E295" s="212" t="s">
        <v>10156</v>
      </c>
      <c r="F295" s="212"/>
      <c r="G295" s="213" t="s">
        <v>10703</v>
      </c>
      <c r="H295" s="213" t="s">
        <v>10704</v>
      </c>
      <c r="K295" s="17" t="s">
        <v>10159</v>
      </c>
      <c r="L295" s="17" t="s">
        <v>5657</v>
      </c>
    </row>
    <row r="296" spans="1:12">
      <c r="A296" s="173">
        <v>295</v>
      </c>
      <c r="B296" s="173">
        <v>10</v>
      </c>
      <c r="C296" s="173">
        <v>25</v>
      </c>
      <c r="D296" s="158" t="s">
        <v>10155</v>
      </c>
      <c r="E296" s="212" t="s">
        <v>10156</v>
      </c>
      <c r="F296" s="212"/>
      <c r="G296" s="213" t="s">
        <v>10705</v>
      </c>
      <c r="H296" s="213" t="s">
        <v>10706</v>
      </c>
      <c r="K296" s="17" t="s">
        <v>10159</v>
      </c>
      <c r="L296" s="17" t="s">
        <v>5657</v>
      </c>
    </row>
    <row r="297" spans="1:12">
      <c r="A297" s="173">
        <v>296</v>
      </c>
      <c r="B297" s="173">
        <v>10</v>
      </c>
      <c r="C297" s="173">
        <v>26</v>
      </c>
      <c r="D297" s="158" t="s">
        <v>10155</v>
      </c>
      <c r="E297" s="212" t="s">
        <v>10156</v>
      </c>
      <c r="F297" s="212"/>
      <c r="G297" s="213" t="s">
        <v>10707</v>
      </c>
      <c r="H297" s="213" t="s">
        <v>10708</v>
      </c>
      <c r="K297" s="17" t="s">
        <v>10159</v>
      </c>
      <c r="L297" s="17" t="s">
        <v>5657</v>
      </c>
    </row>
    <row r="298" spans="1:12">
      <c r="A298" s="173">
        <v>297</v>
      </c>
      <c r="B298" s="173">
        <v>10</v>
      </c>
      <c r="C298" s="173">
        <v>27</v>
      </c>
      <c r="D298" s="158" t="s">
        <v>10155</v>
      </c>
      <c r="E298" s="212" t="s">
        <v>10156</v>
      </c>
      <c r="F298" s="212"/>
      <c r="G298" s="213" t="s">
        <v>10709</v>
      </c>
      <c r="H298" s="213" t="s">
        <v>10706</v>
      </c>
      <c r="K298" s="17" t="s">
        <v>10159</v>
      </c>
      <c r="L298" s="17" t="s">
        <v>5657</v>
      </c>
    </row>
    <row r="299" spans="1:12">
      <c r="A299" s="173">
        <v>298</v>
      </c>
      <c r="B299" s="173">
        <v>10</v>
      </c>
      <c r="C299" s="173">
        <v>28</v>
      </c>
      <c r="D299" s="158" t="s">
        <v>10155</v>
      </c>
      <c r="E299" s="212" t="s">
        <v>10156</v>
      </c>
      <c r="F299" s="212"/>
      <c r="G299" s="213" t="s">
        <v>10710</v>
      </c>
      <c r="H299" s="213" t="s">
        <v>10711</v>
      </c>
      <c r="K299" s="17" t="s">
        <v>10159</v>
      </c>
      <c r="L299" s="17" t="s">
        <v>5657</v>
      </c>
    </row>
    <row r="300" spans="1:12">
      <c r="A300" s="173">
        <v>299</v>
      </c>
      <c r="B300" s="173">
        <v>10</v>
      </c>
      <c r="C300" s="173">
        <v>29</v>
      </c>
      <c r="D300" s="158" t="s">
        <v>10155</v>
      </c>
      <c r="E300" s="212" t="s">
        <v>10156</v>
      </c>
      <c r="F300" s="212"/>
      <c r="G300" s="213" t="s">
        <v>10712</v>
      </c>
      <c r="H300" s="213" t="s">
        <v>10713</v>
      </c>
      <c r="K300" s="17" t="s">
        <v>10159</v>
      </c>
      <c r="L300" s="17" t="s">
        <v>5657</v>
      </c>
    </row>
    <row r="301" spans="1:12">
      <c r="A301" s="173">
        <v>300</v>
      </c>
      <c r="B301" s="173">
        <v>10</v>
      </c>
      <c r="C301" s="173">
        <v>30</v>
      </c>
      <c r="D301" s="158" t="s">
        <v>10155</v>
      </c>
      <c r="E301" s="212" t="s">
        <v>10156</v>
      </c>
      <c r="F301" s="212"/>
      <c r="G301" s="213" t="s">
        <v>10714</v>
      </c>
      <c r="H301" s="213" t="s">
        <v>10715</v>
      </c>
      <c r="K301" s="17" t="s">
        <v>10159</v>
      </c>
      <c r="L301" s="17" t="s">
        <v>5657</v>
      </c>
    </row>
    <row r="302" spans="1:12">
      <c r="A302" s="173">
        <v>301</v>
      </c>
      <c r="B302" s="173">
        <v>11</v>
      </c>
      <c r="C302" s="173">
        <v>1</v>
      </c>
      <c r="D302" s="158" t="s">
        <v>10155</v>
      </c>
      <c r="E302" s="212" t="s">
        <v>10156</v>
      </c>
      <c r="F302" s="212"/>
      <c r="G302" s="213" t="s">
        <v>10716</v>
      </c>
      <c r="H302" s="213" t="s">
        <v>10235</v>
      </c>
      <c r="K302" s="17" t="s">
        <v>10159</v>
      </c>
      <c r="L302" s="17" t="s">
        <v>5657</v>
      </c>
    </row>
    <row r="303" spans="1:12">
      <c r="A303" s="173">
        <v>302</v>
      </c>
      <c r="B303" s="173">
        <v>11</v>
      </c>
      <c r="C303" s="173">
        <v>2</v>
      </c>
      <c r="D303" s="158" t="s">
        <v>10155</v>
      </c>
      <c r="E303" s="212" t="s">
        <v>10156</v>
      </c>
      <c r="F303" s="212"/>
      <c r="G303" s="213" t="s">
        <v>10717</v>
      </c>
      <c r="H303" s="213" t="s">
        <v>10718</v>
      </c>
      <c r="K303" s="17" t="s">
        <v>10159</v>
      </c>
      <c r="L303" s="17" t="s">
        <v>5657</v>
      </c>
    </row>
    <row r="304" spans="1:12">
      <c r="A304" s="173">
        <v>303</v>
      </c>
      <c r="B304" s="173">
        <v>11</v>
      </c>
      <c r="C304" s="173">
        <v>3</v>
      </c>
      <c r="D304" s="158" t="s">
        <v>10155</v>
      </c>
      <c r="E304" s="212" t="s">
        <v>10156</v>
      </c>
      <c r="F304" s="212"/>
      <c r="G304" s="213" t="s">
        <v>10719</v>
      </c>
      <c r="H304" s="213" t="s">
        <v>10720</v>
      </c>
      <c r="K304" s="17" t="s">
        <v>10159</v>
      </c>
      <c r="L304" s="17" t="s">
        <v>5657</v>
      </c>
    </row>
    <row r="305" spans="1:12">
      <c r="A305" s="173">
        <v>304</v>
      </c>
      <c r="B305" s="173">
        <v>11</v>
      </c>
      <c r="C305" s="173">
        <v>4</v>
      </c>
      <c r="D305" s="158" t="s">
        <v>10155</v>
      </c>
      <c r="E305" s="212" t="s">
        <v>10156</v>
      </c>
      <c r="F305" s="212"/>
      <c r="G305" s="213" t="s">
        <v>10721</v>
      </c>
      <c r="H305" s="213" t="s">
        <v>10722</v>
      </c>
      <c r="K305" s="17" t="s">
        <v>10159</v>
      </c>
      <c r="L305" s="17" t="s">
        <v>5657</v>
      </c>
    </row>
    <row r="306" spans="1:12">
      <c r="A306" s="173">
        <v>305</v>
      </c>
      <c r="B306" s="173">
        <v>11</v>
      </c>
      <c r="C306" s="173">
        <v>5</v>
      </c>
      <c r="D306" s="158" t="s">
        <v>10155</v>
      </c>
      <c r="E306" s="212" t="s">
        <v>10156</v>
      </c>
      <c r="F306" s="212"/>
      <c r="G306" s="213" t="s">
        <v>10723</v>
      </c>
      <c r="H306" s="213" t="s">
        <v>10698</v>
      </c>
      <c r="K306" s="17" t="s">
        <v>10159</v>
      </c>
      <c r="L306" s="17" t="s">
        <v>5657</v>
      </c>
    </row>
    <row r="307" spans="1:12">
      <c r="A307" s="173">
        <v>306</v>
      </c>
      <c r="B307" s="173">
        <v>11</v>
      </c>
      <c r="C307" s="173">
        <v>6</v>
      </c>
      <c r="D307" s="158" t="s">
        <v>10155</v>
      </c>
      <c r="E307" s="212" t="s">
        <v>10156</v>
      </c>
      <c r="F307" s="212"/>
      <c r="G307" s="213" t="s">
        <v>10724</v>
      </c>
      <c r="H307" s="213" t="s">
        <v>10725</v>
      </c>
      <c r="K307" s="17" t="s">
        <v>10159</v>
      </c>
      <c r="L307" s="17" t="s">
        <v>5657</v>
      </c>
    </row>
    <row r="308" spans="1:12">
      <c r="A308" s="173">
        <v>307</v>
      </c>
      <c r="B308" s="173">
        <v>11</v>
      </c>
      <c r="C308" s="173">
        <v>7</v>
      </c>
      <c r="D308" s="158" t="s">
        <v>10155</v>
      </c>
      <c r="E308" s="212" t="s">
        <v>10156</v>
      </c>
      <c r="F308" s="212"/>
      <c r="G308" s="213" t="s">
        <v>10726</v>
      </c>
      <c r="H308" s="213" t="s">
        <v>10727</v>
      </c>
      <c r="K308" s="17" t="s">
        <v>10159</v>
      </c>
      <c r="L308" s="17" t="s">
        <v>5657</v>
      </c>
    </row>
    <row r="309" spans="1:12">
      <c r="A309" s="173">
        <v>308</v>
      </c>
      <c r="B309" s="173">
        <v>11</v>
      </c>
      <c r="C309" s="173">
        <v>8</v>
      </c>
      <c r="D309" s="158" t="s">
        <v>10155</v>
      </c>
      <c r="E309" s="212" t="s">
        <v>10156</v>
      </c>
      <c r="F309" s="212"/>
      <c r="G309" s="213" t="s">
        <v>10728</v>
      </c>
      <c r="H309" s="213" t="s">
        <v>10729</v>
      </c>
      <c r="K309" s="17" t="s">
        <v>10159</v>
      </c>
      <c r="L309" s="17" t="s">
        <v>5657</v>
      </c>
    </row>
    <row r="310" spans="1:12">
      <c r="A310" s="173">
        <v>309</v>
      </c>
      <c r="B310" s="173">
        <v>11</v>
      </c>
      <c r="C310" s="173">
        <v>9</v>
      </c>
      <c r="D310" s="158" t="s">
        <v>10155</v>
      </c>
      <c r="E310" s="212" t="s">
        <v>10156</v>
      </c>
      <c r="F310" s="212"/>
      <c r="G310" s="213" t="s">
        <v>10730</v>
      </c>
      <c r="H310" s="213" t="s">
        <v>10731</v>
      </c>
      <c r="K310" s="17" t="s">
        <v>10159</v>
      </c>
      <c r="L310" s="17" t="s">
        <v>5657</v>
      </c>
    </row>
    <row r="311" spans="1:12">
      <c r="A311" s="173">
        <v>310</v>
      </c>
      <c r="B311" s="173">
        <v>11</v>
      </c>
      <c r="C311" s="173">
        <v>10</v>
      </c>
      <c r="D311" s="158" t="s">
        <v>10155</v>
      </c>
      <c r="E311" s="212" t="s">
        <v>10156</v>
      </c>
      <c r="F311" s="212"/>
      <c r="G311" s="213" t="s">
        <v>10732</v>
      </c>
      <c r="H311" s="213" t="s">
        <v>10733</v>
      </c>
      <c r="K311" s="17" t="s">
        <v>10159</v>
      </c>
      <c r="L311" s="17" t="s">
        <v>5657</v>
      </c>
    </row>
    <row r="312" spans="1:12">
      <c r="A312" s="173">
        <v>311</v>
      </c>
      <c r="B312" s="173">
        <v>11</v>
      </c>
      <c r="C312" s="173">
        <v>11</v>
      </c>
      <c r="D312" s="158" t="s">
        <v>10155</v>
      </c>
      <c r="E312" s="212" t="s">
        <v>10156</v>
      </c>
      <c r="F312" s="212"/>
      <c r="G312" s="213" t="s">
        <v>10734</v>
      </c>
      <c r="H312" s="213" t="s">
        <v>10735</v>
      </c>
      <c r="K312" s="17" t="s">
        <v>10159</v>
      </c>
      <c r="L312" s="17" t="s">
        <v>5657</v>
      </c>
    </row>
    <row r="313" spans="1:12">
      <c r="A313" s="173">
        <v>312</v>
      </c>
      <c r="B313" s="173">
        <v>11</v>
      </c>
      <c r="C313" s="173">
        <v>12</v>
      </c>
      <c r="D313" s="158" t="s">
        <v>10155</v>
      </c>
      <c r="E313" s="212" t="s">
        <v>10156</v>
      </c>
      <c r="F313" s="212"/>
      <c r="G313" s="213" t="s">
        <v>10440</v>
      </c>
      <c r="H313" s="213" t="s">
        <v>10441</v>
      </c>
      <c r="K313" s="17" t="s">
        <v>10159</v>
      </c>
      <c r="L313" s="17" t="s">
        <v>5657</v>
      </c>
    </row>
    <row r="314" spans="1:12">
      <c r="A314" s="173">
        <v>313</v>
      </c>
      <c r="B314" s="173">
        <v>11</v>
      </c>
      <c r="C314" s="173">
        <v>13</v>
      </c>
      <c r="D314" s="158" t="s">
        <v>10155</v>
      </c>
      <c r="E314" s="212" t="s">
        <v>10156</v>
      </c>
      <c r="F314" s="212"/>
      <c r="G314" s="213" t="s">
        <v>10736</v>
      </c>
      <c r="H314" s="213" t="s">
        <v>10737</v>
      </c>
      <c r="K314" s="17" t="s">
        <v>10159</v>
      </c>
      <c r="L314" s="17" t="s">
        <v>5657</v>
      </c>
    </row>
    <row r="315" spans="1:12">
      <c r="A315" s="173">
        <v>314</v>
      </c>
      <c r="B315" s="173">
        <v>11</v>
      </c>
      <c r="C315" s="173">
        <v>14</v>
      </c>
      <c r="D315" s="158" t="s">
        <v>10155</v>
      </c>
      <c r="E315" s="212" t="s">
        <v>10156</v>
      </c>
      <c r="F315" s="212"/>
      <c r="G315" s="213" t="s">
        <v>10738</v>
      </c>
      <c r="H315" s="213" t="s">
        <v>10739</v>
      </c>
      <c r="K315" s="17" t="s">
        <v>10159</v>
      </c>
      <c r="L315" s="17" t="s">
        <v>5657</v>
      </c>
    </row>
    <row r="316" spans="1:12">
      <c r="A316" s="173">
        <v>315</v>
      </c>
      <c r="B316" s="173">
        <v>11</v>
      </c>
      <c r="C316" s="173">
        <v>15</v>
      </c>
      <c r="D316" s="158" t="s">
        <v>10155</v>
      </c>
      <c r="E316" s="212" t="s">
        <v>10156</v>
      </c>
      <c r="F316" s="212"/>
      <c r="G316" s="213" t="s">
        <v>10740</v>
      </c>
      <c r="H316" s="213" t="s">
        <v>10741</v>
      </c>
      <c r="K316" s="17" t="s">
        <v>10159</v>
      </c>
      <c r="L316" s="17" t="s">
        <v>5657</v>
      </c>
    </row>
    <row r="317" spans="1:12">
      <c r="A317" s="173">
        <v>316</v>
      </c>
      <c r="B317" s="173">
        <v>11</v>
      </c>
      <c r="C317" s="173">
        <v>16</v>
      </c>
      <c r="D317" s="158" t="s">
        <v>10155</v>
      </c>
      <c r="E317" s="212" t="s">
        <v>10156</v>
      </c>
      <c r="F317" s="212"/>
      <c r="G317" s="213" t="s">
        <v>10742</v>
      </c>
      <c r="H317" s="213" t="s">
        <v>10743</v>
      </c>
      <c r="K317" s="17" t="s">
        <v>10159</v>
      </c>
      <c r="L317" s="17" t="s">
        <v>5657</v>
      </c>
    </row>
    <row r="318" spans="1:12">
      <c r="A318" s="173">
        <v>317</v>
      </c>
      <c r="B318" s="173">
        <v>11</v>
      </c>
      <c r="C318" s="173">
        <v>17</v>
      </c>
      <c r="D318" s="158" t="s">
        <v>10155</v>
      </c>
      <c r="E318" s="212" t="s">
        <v>10156</v>
      </c>
      <c r="F318" s="212"/>
      <c r="G318" s="213" t="s">
        <v>10744</v>
      </c>
      <c r="H318" s="213" t="s">
        <v>10745</v>
      </c>
      <c r="K318" s="17" t="s">
        <v>10159</v>
      </c>
      <c r="L318" s="17" t="s">
        <v>5657</v>
      </c>
    </row>
    <row r="319" spans="1:12">
      <c r="A319" s="173">
        <v>318</v>
      </c>
      <c r="B319" s="173">
        <v>11</v>
      </c>
      <c r="C319" s="173">
        <v>18</v>
      </c>
      <c r="D319" s="158" t="s">
        <v>10155</v>
      </c>
      <c r="E319" s="212" t="s">
        <v>10156</v>
      </c>
      <c r="F319" s="212"/>
      <c r="G319" s="213" t="s">
        <v>10746</v>
      </c>
      <c r="H319" s="213" t="s">
        <v>10747</v>
      </c>
      <c r="K319" s="17" t="s">
        <v>10159</v>
      </c>
      <c r="L319" s="17" t="s">
        <v>5657</v>
      </c>
    </row>
    <row r="320" spans="1:12">
      <c r="A320" s="173">
        <v>319</v>
      </c>
      <c r="B320" s="173">
        <v>11</v>
      </c>
      <c r="C320" s="173">
        <v>19</v>
      </c>
      <c r="D320" s="158" t="s">
        <v>10155</v>
      </c>
      <c r="E320" s="212" t="s">
        <v>10156</v>
      </c>
      <c r="F320" s="212"/>
      <c r="G320" s="213" t="s">
        <v>10748</v>
      </c>
      <c r="H320" s="213" t="s">
        <v>10749</v>
      </c>
      <c r="K320" s="17" t="s">
        <v>10159</v>
      </c>
      <c r="L320" s="17" t="s">
        <v>5657</v>
      </c>
    </row>
    <row r="321" spans="1:12">
      <c r="A321" s="173">
        <v>320</v>
      </c>
      <c r="B321" s="173">
        <v>11</v>
      </c>
      <c r="C321" s="173">
        <v>20</v>
      </c>
      <c r="D321" s="158" t="s">
        <v>10155</v>
      </c>
      <c r="E321" s="212" t="s">
        <v>10156</v>
      </c>
      <c r="F321" s="212"/>
      <c r="G321" s="213" t="s">
        <v>10750</v>
      </c>
      <c r="H321" s="213" t="s">
        <v>10751</v>
      </c>
      <c r="K321" s="17" t="s">
        <v>10159</v>
      </c>
      <c r="L321" s="17" t="s">
        <v>5657</v>
      </c>
    </row>
    <row r="322" spans="1:12">
      <c r="A322" s="173">
        <v>321</v>
      </c>
      <c r="B322" s="173">
        <v>11</v>
      </c>
      <c r="C322" s="173">
        <v>21</v>
      </c>
      <c r="D322" s="158" t="s">
        <v>10155</v>
      </c>
      <c r="E322" s="212" t="s">
        <v>10156</v>
      </c>
      <c r="F322" s="212"/>
      <c r="G322" s="213" t="s">
        <v>10752</v>
      </c>
      <c r="H322" s="213" t="s">
        <v>10753</v>
      </c>
      <c r="K322" s="17" t="s">
        <v>10159</v>
      </c>
      <c r="L322" s="17" t="s">
        <v>5657</v>
      </c>
    </row>
    <row r="323" spans="1:12">
      <c r="A323" s="173">
        <v>322</v>
      </c>
      <c r="B323" s="173">
        <v>11</v>
      </c>
      <c r="C323" s="173">
        <v>22</v>
      </c>
      <c r="D323" s="158" t="s">
        <v>10155</v>
      </c>
      <c r="E323" s="212" t="s">
        <v>10156</v>
      </c>
      <c r="F323" s="212"/>
      <c r="G323" s="213" t="s">
        <v>10754</v>
      </c>
      <c r="H323" s="213" t="s">
        <v>10755</v>
      </c>
      <c r="K323" s="17" t="s">
        <v>10159</v>
      </c>
      <c r="L323" s="17" t="s">
        <v>5657</v>
      </c>
    </row>
    <row r="324" spans="1:12">
      <c r="A324" s="173">
        <v>323</v>
      </c>
      <c r="B324" s="173">
        <v>11</v>
      </c>
      <c r="C324" s="173">
        <v>23</v>
      </c>
      <c r="D324" s="158" t="s">
        <v>10155</v>
      </c>
      <c r="E324" s="212" t="s">
        <v>10156</v>
      </c>
      <c r="F324" s="212"/>
      <c r="G324" s="213" t="s">
        <v>10756</v>
      </c>
      <c r="H324" s="213" t="s">
        <v>10757</v>
      </c>
      <c r="K324" s="17" t="s">
        <v>10159</v>
      </c>
      <c r="L324" s="17" t="s">
        <v>5657</v>
      </c>
    </row>
    <row r="325" spans="1:12">
      <c r="A325" s="173">
        <v>324</v>
      </c>
      <c r="B325" s="173">
        <v>11</v>
      </c>
      <c r="C325" s="173">
        <v>24</v>
      </c>
      <c r="D325" s="158" t="s">
        <v>10155</v>
      </c>
      <c r="E325" s="212" t="s">
        <v>10156</v>
      </c>
      <c r="F325" s="212"/>
      <c r="G325" s="213" t="s">
        <v>10758</v>
      </c>
      <c r="H325" s="213" t="s">
        <v>10759</v>
      </c>
      <c r="K325" s="17" t="s">
        <v>10159</v>
      </c>
      <c r="L325" s="17" t="s">
        <v>5657</v>
      </c>
    </row>
    <row r="326" spans="1:12">
      <c r="A326" s="173">
        <v>325</v>
      </c>
      <c r="B326" s="173">
        <v>11</v>
      </c>
      <c r="C326" s="173">
        <v>25</v>
      </c>
      <c r="D326" s="158" t="s">
        <v>10155</v>
      </c>
      <c r="E326" s="212" t="s">
        <v>10156</v>
      </c>
      <c r="F326" s="212"/>
      <c r="G326" s="213" t="s">
        <v>10760</v>
      </c>
      <c r="H326" s="213" t="s">
        <v>10186</v>
      </c>
      <c r="K326" s="17" t="s">
        <v>10159</v>
      </c>
      <c r="L326" s="17" t="s">
        <v>5657</v>
      </c>
    </row>
    <row r="327" spans="1:12">
      <c r="A327" s="173">
        <v>326</v>
      </c>
      <c r="B327" s="173">
        <v>11</v>
      </c>
      <c r="C327" s="173">
        <v>26</v>
      </c>
      <c r="D327" s="158" t="s">
        <v>10155</v>
      </c>
      <c r="E327" s="212" t="s">
        <v>10156</v>
      </c>
      <c r="F327" s="212"/>
      <c r="G327" s="213" t="s">
        <v>10761</v>
      </c>
      <c r="H327" s="213" t="s">
        <v>10762</v>
      </c>
      <c r="K327" s="17" t="s">
        <v>10159</v>
      </c>
      <c r="L327" s="17" t="s">
        <v>5657</v>
      </c>
    </row>
    <row r="328" spans="1:12">
      <c r="A328" s="173">
        <v>327</v>
      </c>
      <c r="B328" s="173">
        <v>11</v>
      </c>
      <c r="C328" s="173">
        <v>27</v>
      </c>
      <c r="D328" s="158" t="s">
        <v>10155</v>
      </c>
      <c r="E328" s="212" t="s">
        <v>10156</v>
      </c>
      <c r="F328" s="212"/>
      <c r="G328" s="213" t="s">
        <v>10763</v>
      </c>
      <c r="H328" s="213" t="s">
        <v>10764</v>
      </c>
      <c r="K328" s="17" t="s">
        <v>10159</v>
      </c>
      <c r="L328" s="17" t="s">
        <v>5657</v>
      </c>
    </row>
    <row r="329" spans="1:12">
      <c r="A329" s="173">
        <v>328</v>
      </c>
      <c r="B329" s="173">
        <v>11</v>
      </c>
      <c r="C329" s="173">
        <v>28</v>
      </c>
      <c r="D329" s="158" t="s">
        <v>10155</v>
      </c>
      <c r="E329" s="212" t="s">
        <v>10156</v>
      </c>
      <c r="F329" s="212"/>
      <c r="G329" s="213" t="s">
        <v>10765</v>
      </c>
      <c r="H329" s="213" t="s">
        <v>10766</v>
      </c>
      <c r="K329" s="17" t="s">
        <v>10159</v>
      </c>
      <c r="L329" s="17" t="s">
        <v>5657</v>
      </c>
    </row>
    <row r="330" spans="1:12">
      <c r="A330" s="173">
        <v>329</v>
      </c>
      <c r="B330" s="173">
        <v>11</v>
      </c>
      <c r="C330" s="173">
        <v>29</v>
      </c>
      <c r="D330" s="158" t="s">
        <v>10155</v>
      </c>
      <c r="E330" s="212" t="s">
        <v>10156</v>
      </c>
      <c r="F330" s="212"/>
      <c r="G330" s="213" t="s">
        <v>10767</v>
      </c>
      <c r="H330" s="213" t="s">
        <v>10608</v>
      </c>
      <c r="K330" s="17" t="s">
        <v>10159</v>
      </c>
      <c r="L330" s="17" t="s">
        <v>5657</v>
      </c>
    </row>
    <row r="331" spans="1:12">
      <c r="A331" s="173">
        <v>330</v>
      </c>
      <c r="B331" s="173">
        <v>11</v>
      </c>
      <c r="C331" s="173">
        <v>30</v>
      </c>
      <c r="D331" s="158" t="s">
        <v>10155</v>
      </c>
      <c r="E331" s="212" t="s">
        <v>10156</v>
      </c>
      <c r="F331" s="212"/>
      <c r="G331" s="213" t="s">
        <v>10768</v>
      </c>
      <c r="H331" s="213" t="s">
        <v>10769</v>
      </c>
      <c r="K331" s="17" t="s">
        <v>10159</v>
      </c>
      <c r="L331" s="17" t="s">
        <v>5657</v>
      </c>
    </row>
    <row r="332" spans="1:12">
      <c r="A332" s="173">
        <v>331</v>
      </c>
      <c r="B332" s="173">
        <v>12</v>
      </c>
      <c r="C332" s="173">
        <v>1</v>
      </c>
      <c r="D332" s="158" t="s">
        <v>10155</v>
      </c>
      <c r="E332" s="212" t="s">
        <v>10156</v>
      </c>
      <c r="F332" s="212"/>
      <c r="G332" s="213" t="s">
        <v>10770</v>
      </c>
      <c r="H332" s="213" t="s">
        <v>10771</v>
      </c>
      <c r="K332" s="17" t="s">
        <v>10159</v>
      </c>
      <c r="L332" s="17" t="s">
        <v>5657</v>
      </c>
    </row>
    <row r="333" spans="1:12">
      <c r="A333" s="173">
        <v>332</v>
      </c>
      <c r="B333" s="173">
        <v>12</v>
      </c>
      <c r="C333" s="173">
        <v>2</v>
      </c>
      <c r="D333" s="158" t="s">
        <v>10155</v>
      </c>
      <c r="E333" s="212" t="s">
        <v>10156</v>
      </c>
      <c r="F333" s="212"/>
      <c r="G333" s="213" t="s">
        <v>10772</v>
      </c>
      <c r="H333" s="213" t="s">
        <v>10773</v>
      </c>
      <c r="K333" s="17" t="s">
        <v>10159</v>
      </c>
      <c r="L333" s="17" t="s">
        <v>5657</v>
      </c>
    </row>
    <row r="334" spans="1:12">
      <c r="A334" s="173">
        <v>333</v>
      </c>
      <c r="B334" s="173">
        <v>12</v>
      </c>
      <c r="C334" s="173">
        <v>3</v>
      </c>
      <c r="D334" s="158" t="s">
        <v>10155</v>
      </c>
      <c r="E334" s="212" t="s">
        <v>10156</v>
      </c>
      <c r="F334" s="212"/>
      <c r="G334" s="213" t="s">
        <v>10774</v>
      </c>
      <c r="H334" s="213" t="s">
        <v>10433</v>
      </c>
      <c r="K334" s="17" t="s">
        <v>10159</v>
      </c>
      <c r="L334" s="17" t="s">
        <v>5657</v>
      </c>
    </row>
    <row r="335" spans="1:12">
      <c r="A335" s="173">
        <v>334</v>
      </c>
      <c r="B335" s="173">
        <v>12</v>
      </c>
      <c r="C335" s="173">
        <v>4</v>
      </c>
      <c r="D335" s="158" t="s">
        <v>10155</v>
      </c>
      <c r="E335" s="212" t="s">
        <v>10156</v>
      </c>
      <c r="F335" s="212"/>
      <c r="G335" s="213" t="s">
        <v>10775</v>
      </c>
      <c r="H335" s="213" t="s">
        <v>10776</v>
      </c>
      <c r="K335" s="17" t="s">
        <v>10159</v>
      </c>
      <c r="L335" s="17" t="s">
        <v>5657</v>
      </c>
    </row>
    <row r="336" spans="1:12">
      <c r="A336" s="173">
        <v>335</v>
      </c>
      <c r="B336" s="173">
        <v>12</v>
      </c>
      <c r="C336" s="173">
        <v>5</v>
      </c>
      <c r="D336" s="158" t="s">
        <v>10155</v>
      </c>
      <c r="E336" s="212" t="s">
        <v>10156</v>
      </c>
      <c r="F336" s="212"/>
      <c r="G336" s="213" t="s">
        <v>10777</v>
      </c>
      <c r="H336" s="213" t="s">
        <v>10778</v>
      </c>
      <c r="K336" s="17" t="s">
        <v>10159</v>
      </c>
      <c r="L336" s="17" t="s">
        <v>5657</v>
      </c>
    </row>
    <row r="337" spans="1:12">
      <c r="A337" s="173">
        <v>336</v>
      </c>
      <c r="B337" s="173">
        <v>12</v>
      </c>
      <c r="C337" s="173">
        <v>6</v>
      </c>
      <c r="D337" s="158" t="s">
        <v>10155</v>
      </c>
      <c r="E337" s="212" t="s">
        <v>10156</v>
      </c>
      <c r="F337" s="212"/>
      <c r="G337" s="213" t="s">
        <v>10779</v>
      </c>
      <c r="H337" s="213" t="s">
        <v>10780</v>
      </c>
      <c r="K337" s="17" t="s">
        <v>10159</v>
      </c>
      <c r="L337" s="17" t="s">
        <v>5657</v>
      </c>
    </row>
    <row r="338" spans="1:12">
      <c r="A338" s="173">
        <v>337</v>
      </c>
      <c r="B338" s="173">
        <v>12</v>
      </c>
      <c r="C338" s="173">
        <v>7</v>
      </c>
      <c r="D338" s="158" t="s">
        <v>10155</v>
      </c>
      <c r="E338" s="212" t="s">
        <v>10156</v>
      </c>
      <c r="F338" s="212"/>
      <c r="G338" s="213" t="s">
        <v>10781</v>
      </c>
      <c r="H338" s="213" t="s">
        <v>10782</v>
      </c>
      <c r="K338" s="17" t="s">
        <v>10159</v>
      </c>
      <c r="L338" s="17" t="s">
        <v>5657</v>
      </c>
    </row>
    <row r="339" spans="1:12">
      <c r="A339" s="173">
        <v>338</v>
      </c>
      <c r="B339" s="173">
        <v>12</v>
      </c>
      <c r="C339" s="173">
        <v>8</v>
      </c>
      <c r="D339" s="158" t="s">
        <v>10155</v>
      </c>
      <c r="E339" s="212" t="s">
        <v>10156</v>
      </c>
      <c r="F339" s="212"/>
      <c r="G339" s="213" t="s">
        <v>10783</v>
      </c>
      <c r="H339" s="213" t="s">
        <v>10784</v>
      </c>
      <c r="K339" s="17" t="s">
        <v>10159</v>
      </c>
      <c r="L339" s="17" t="s">
        <v>5657</v>
      </c>
    </row>
    <row r="340" spans="1:12">
      <c r="A340" s="173">
        <v>339</v>
      </c>
      <c r="B340" s="173">
        <v>12</v>
      </c>
      <c r="C340" s="173">
        <v>9</v>
      </c>
      <c r="D340" s="158" t="s">
        <v>10155</v>
      </c>
      <c r="E340" s="212" t="s">
        <v>10156</v>
      </c>
      <c r="F340" s="212"/>
      <c r="G340" s="213" t="s">
        <v>10785</v>
      </c>
      <c r="H340" s="213" t="s">
        <v>10786</v>
      </c>
      <c r="K340" s="17" t="s">
        <v>10159</v>
      </c>
      <c r="L340" s="17" t="s">
        <v>5657</v>
      </c>
    </row>
    <row r="341" spans="1:12">
      <c r="A341" s="173">
        <v>340</v>
      </c>
      <c r="B341" s="173">
        <v>12</v>
      </c>
      <c r="C341" s="173">
        <v>10</v>
      </c>
      <c r="D341" s="158" t="s">
        <v>10155</v>
      </c>
      <c r="E341" s="212" t="s">
        <v>10156</v>
      </c>
      <c r="F341" s="212"/>
      <c r="G341" s="213" t="s">
        <v>10787</v>
      </c>
      <c r="H341" s="213" t="s">
        <v>10788</v>
      </c>
      <c r="K341" s="17" t="s">
        <v>10159</v>
      </c>
      <c r="L341" s="17" t="s">
        <v>5657</v>
      </c>
    </row>
    <row r="342" spans="1:12">
      <c r="A342" s="173">
        <v>341</v>
      </c>
      <c r="B342" s="173">
        <v>12</v>
      </c>
      <c r="C342" s="173">
        <v>11</v>
      </c>
      <c r="D342" s="158" t="s">
        <v>10155</v>
      </c>
      <c r="E342" s="212" t="s">
        <v>10156</v>
      </c>
      <c r="F342" s="212"/>
      <c r="G342" s="213" t="s">
        <v>10789</v>
      </c>
      <c r="H342" s="213" t="s">
        <v>10552</v>
      </c>
      <c r="K342" s="17" t="s">
        <v>10159</v>
      </c>
      <c r="L342" s="17" t="s">
        <v>5657</v>
      </c>
    </row>
    <row r="343" spans="1:12">
      <c r="A343" s="173">
        <v>342</v>
      </c>
      <c r="B343" s="173">
        <v>12</v>
      </c>
      <c r="C343" s="173">
        <v>12</v>
      </c>
      <c r="D343" s="158" t="s">
        <v>10155</v>
      </c>
      <c r="E343" s="212" t="s">
        <v>10156</v>
      </c>
      <c r="F343" s="212"/>
      <c r="G343" s="213" t="s">
        <v>10790</v>
      </c>
      <c r="H343" s="213" t="s">
        <v>10791</v>
      </c>
      <c r="K343" s="17" t="s">
        <v>10159</v>
      </c>
      <c r="L343" s="17" t="s">
        <v>5657</v>
      </c>
    </row>
    <row r="344" spans="1:12">
      <c r="A344" s="173">
        <v>343</v>
      </c>
      <c r="B344" s="173">
        <v>12</v>
      </c>
      <c r="C344" s="173">
        <v>13</v>
      </c>
      <c r="D344" s="158" t="s">
        <v>10155</v>
      </c>
      <c r="E344" s="212" t="s">
        <v>10156</v>
      </c>
      <c r="F344" s="212"/>
      <c r="G344" s="213" t="s">
        <v>10792</v>
      </c>
      <c r="H344" s="213" t="s">
        <v>10793</v>
      </c>
      <c r="K344" s="17" t="s">
        <v>10159</v>
      </c>
      <c r="L344" s="17" t="s">
        <v>5657</v>
      </c>
    </row>
    <row r="345" spans="1:12">
      <c r="A345" s="173">
        <v>344</v>
      </c>
      <c r="B345" s="173">
        <v>12</v>
      </c>
      <c r="C345" s="173">
        <v>14</v>
      </c>
      <c r="D345" s="158" t="s">
        <v>10155</v>
      </c>
      <c r="E345" s="212" t="s">
        <v>10156</v>
      </c>
      <c r="F345" s="212"/>
      <c r="G345" s="213" t="s">
        <v>10794</v>
      </c>
      <c r="H345" s="213" t="s">
        <v>10673</v>
      </c>
      <c r="K345" s="17" t="s">
        <v>10159</v>
      </c>
      <c r="L345" s="17" t="s">
        <v>5657</v>
      </c>
    </row>
    <row r="346" spans="1:12">
      <c r="A346" s="173">
        <v>345</v>
      </c>
      <c r="B346" s="173">
        <v>12</v>
      </c>
      <c r="C346" s="173">
        <v>15</v>
      </c>
      <c r="D346" s="158" t="s">
        <v>10155</v>
      </c>
      <c r="E346" s="212" t="s">
        <v>10156</v>
      </c>
      <c r="F346" s="212"/>
      <c r="G346" s="213" t="s">
        <v>10795</v>
      </c>
      <c r="H346" s="213" t="s">
        <v>10796</v>
      </c>
      <c r="K346" s="17" t="s">
        <v>10159</v>
      </c>
      <c r="L346" s="17" t="s">
        <v>5657</v>
      </c>
    </row>
    <row r="347" spans="1:12">
      <c r="A347" s="173">
        <v>346</v>
      </c>
      <c r="B347" s="173">
        <v>12</v>
      </c>
      <c r="C347" s="173">
        <v>16</v>
      </c>
      <c r="D347" s="158" t="s">
        <v>10155</v>
      </c>
      <c r="E347" s="212" t="s">
        <v>10156</v>
      </c>
      <c r="F347" s="212"/>
      <c r="G347" s="213" t="s">
        <v>10797</v>
      </c>
      <c r="H347" s="213" t="s">
        <v>10798</v>
      </c>
      <c r="K347" s="17" t="s">
        <v>10159</v>
      </c>
      <c r="L347" s="17" t="s">
        <v>5657</v>
      </c>
    </row>
    <row r="348" spans="1:12">
      <c r="A348" s="173">
        <v>347</v>
      </c>
      <c r="B348" s="173">
        <v>12</v>
      </c>
      <c r="C348" s="173">
        <v>17</v>
      </c>
      <c r="D348" s="158" t="s">
        <v>10155</v>
      </c>
      <c r="E348" s="212" t="s">
        <v>10156</v>
      </c>
      <c r="F348" s="212"/>
      <c r="G348" s="214" t="s">
        <v>10799</v>
      </c>
      <c r="H348" s="214" t="s">
        <v>10800</v>
      </c>
      <c r="K348" s="17" t="s">
        <v>10159</v>
      </c>
      <c r="L348" s="17" t="s">
        <v>5657</v>
      </c>
    </row>
    <row r="349" spans="1:12">
      <c r="A349" s="173">
        <v>348</v>
      </c>
      <c r="B349" s="173">
        <v>12</v>
      </c>
      <c r="C349" s="173">
        <v>18</v>
      </c>
      <c r="D349" s="158" t="s">
        <v>10155</v>
      </c>
      <c r="E349" s="212" t="s">
        <v>10156</v>
      </c>
      <c r="F349" s="212"/>
      <c r="G349" s="213" t="s">
        <v>10801</v>
      </c>
      <c r="H349" s="213" t="s">
        <v>10802</v>
      </c>
      <c r="K349" s="17" t="s">
        <v>10159</v>
      </c>
      <c r="L349" s="17" t="s">
        <v>5657</v>
      </c>
    </row>
    <row r="350" spans="1:12">
      <c r="A350" s="173">
        <v>349</v>
      </c>
      <c r="B350" s="173">
        <v>12</v>
      </c>
      <c r="C350" s="173">
        <v>19</v>
      </c>
      <c r="D350" s="158" t="s">
        <v>10155</v>
      </c>
      <c r="E350" s="212" t="s">
        <v>10156</v>
      </c>
      <c r="F350" s="212"/>
      <c r="G350" s="213" t="s">
        <v>10803</v>
      </c>
      <c r="H350" s="213" t="s">
        <v>10804</v>
      </c>
      <c r="K350" s="17" t="s">
        <v>10159</v>
      </c>
      <c r="L350" s="17" t="s">
        <v>5657</v>
      </c>
    </row>
    <row r="351" spans="1:12">
      <c r="A351" s="173">
        <v>350</v>
      </c>
      <c r="B351" s="173">
        <v>12</v>
      </c>
      <c r="C351" s="173">
        <v>20</v>
      </c>
      <c r="D351" s="158" t="s">
        <v>10155</v>
      </c>
      <c r="E351" s="212" t="s">
        <v>10156</v>
      </c>
      <c r="F351" s="212"/>
      <c r="G351" s="213" t="s">
        <v>10805</v>
      </c>
      <c r="H351" s="213" t="s">
        <v>10806</v>
      </c>
      <c r="K351" s="17" t="s">
        <v>10159</v>
      </c>
      <c r="L351" s="17" t="s">
        <v>5657</v>
      </c>
    </row>
    <row r="352" spans="1:12">
      <c r="A352" s="173">
        <v>351</v>
      </c>
      <c r="B352" s="173">
        <v>12</v>
      </c>
      <c r="C352" s="173">
        <v>21</v>
      </c>
      <c r="D352" s="158" t="s">
        <v>10155</v>
      </c>
      <c r="E352" s="212" t="s">
        <v>10156</v>
      </c>
      <c r="F352" s="212"/>
      <c r="G352" s="213" t="s">
        <v>10807</v>
      </c>
      <c r="H352" s="213" t="s">
        <v>10808</v>
      </c>
      <c r="K352" s="17" t="s">
        <v>10159</v>
      </c>
      <c r="L352" s="17" t="s">
        <v>5657</v>
      </c>
    </row>
    <row r="353" spans="1:12">
      <c r="A353" s="173">
        <v>352</v>
      </c>
      <c r="B353" s="173">
        <v>12</v>
      </c>
      <c r="C353" s="173">
        <v>22</v>
      </c>
      <c r="D353" s="158" t="s">
        <v>10155</v>
      </c>
      <c r="E353" s="212" t="s">
        <v>10156</v>
      </c>
      <c r="F353" s="212"/>
      <c r="G353" s="213" t="s">
        <v>10809</v>
      </c>
      <c r="H353" s="213" t="s">
        <v>10810</v>
      </c>
      <c r="K353" s="17" t="s">
        <v>10159</v>
      </c>
      <c r="L353" s="17" t="s">
        <v>5657</v>
      </c>
    </row>
    <row r="354" spans="1:12">
      <c r="A354" s="173">
        <v>353</v>
      </c>
      <c r="B354" s="173">
        <v>12</v>
      </c>
      <c r="C354" s="173">
        <v>23</v>
      </c>
      <c r="D354" s="158" t="s">
        <v>10155</v>
      </c>
      <c r="E354" s="212" t="s">
        <v>10156</v>
      </c>
      <c r="F354" s="212"/>
      <c r="G354" s="213" t="s">
        <v>10811</v>
      </c>
      <c r="H354" s="213" t="s">
        <v>10615</v>
      </c>
      <c r="K354" s="17" t="s">
        <v>10159</v>
      </c>
      <c r="L354" s="17" t="s">
        <v>5657</v>
      </c>
    </row>
    <row r="355" spans="1:12">
      <c r="A355" s="173">
        <v>354</v>
      </c>
      <c r="B355" s="173">
        <v>12</v>
      </c>
      <c r="C355" s="173">
        <v>24</v>
      </c>
      <c r="D355" s="158" t="s">
        <v>10155</v>
      </c>
      <c r="E355" s="212" t="s">
        <v>10156</v>
      </c>
      <c r="F355" s="212"/>
      <c r="G355" s="213" t="s">
        <v>10812</v>
      </c>
      <c r="H355" s="213" t="s">
        <v>10542</v>
      </c>
      <c r="K355" s="17" t="s">
        <v>10159</v>
      </c>
      <c r="L355" s="17" t="s">
        <v>5657</v>
      </c>
    </row>
    <row r="356" spans="1:12">
      <c r="A356" s="173">
        <v>355</v>
      </c>
      <c r="B356" s="173">
        <v>12</v>
      </c>
      <c r="C356" s="173">
        <v>25</v>
      </c>
      <c r="D356" s="158" t="s">
        <v>10155</v>
      </c>
      <c r="E356" s="212" t="s">
        <v>10156</v>
      </c>
      <c r="F356" s="212"/>
      <c r="G356" s="213" t="s">
        <v>10813</v>
      </c>
      <c r="H356" s="213" t="s">
        <v>10814</v>
      </c>
      <c r="K356" s="17" t="s">
        <v>10159</v>
      </c>
      <c r="L356" s="17" t="s">
        <v>5657</v>
      </c>
    </row>
    <row r="357" spans="1:12">
      <c r="A357" s="173">
        <v>356</v>
      </c>
      <c r="B357" s="173">
        <v>12</v>
      </c>
      <c r="C357" s="173">
        <v>26</v>
      </c>
      <c r="D357" s="158" t="s">
        <v>10155</v>
      </c>
      <c r="E357" s="212" t="s">
        <v>10156</v>
      </c>
      <c r="F357" s="212"/>
      <c r="G357" s="213" t="s">
        <v>10815</v>
      </c>
      <c r="H357" s="213" t="s">
        <v>10816</v>
      </c>
      <c r="K357" s="17" t="s">
        <v>10159</v>
      </c>
      <c r="L357" s="17" t="s">
        <v>5657</v>
      </c>
    </row>
    <row r="358" spans="1:12">
      <c r="A358" s="173">
        <v>357</v>
      </c>
      <c r="B358" s="173">
        <v>12</v>
      </c>
      <c r="C358" s="173">
        <v>27</v>
      </c>
      <c r="D358" s="158" t="s">
        <v>10155</v>
      </c>
      <c r="E358" s="212" t="s">
        <v>10156</v>
      </c>
      <c r="F358" s="212"/>
      <c r="G358" s="213" t="s">
        <v>10817</v>
      </c>
      <c r="H358" s="213" t="s">
        <v>10818</v>
      </c>
      <c r="K358" s="17" t="s">
        <v>10159</v>
      </c>
      <c r="L358" s="17" t="s">
        <v>5657</v>
      </c>
    </row>
    <row r="359" spans="1:12">
      <c r="A359" s="173">
        <v>358</v>
      </c>
      <c r="B359" s="173">
        <v>12</v>
      </c>
      <c r="C359" s="173">
        <v>28</v>
      </c>
      <c r="D359" s="158" t="s">
        <v>10155</v>
      </c>
      <c r="E359" s="212" t="s">
        <v>10156</v>
      </c>
      <c r="F359" s="212"/>
      <c r="G359" s="213" t="s">
        <v>10819</v>
      </c>
      <c r="H359" s="213" t="s">
        <v>10820</v>
      </c>
      <c r="K359" s="17" t="s">
        <v>10159</v>
      </c>
      <c r="L359" s="17" t="s">
        <v>5657</v>
      </c>
    </row>
    <row r="360" spans="1:12">
      <c r="A360" s="173">
        <v>359</v>
      </c>
      <c r="B360" s="173">
        <v>12</v>
      </c>
      <c r="C360" s="173">
        <v>29</v>
      </c>
      <c r="D360" s="158" t="s">
        <v>10155</v>
      </c>
      <c r="E360" s="212" t="s">
        <v>10156</v>
      </c>
      <c r="F360" s="212"/>
      <c r="G360" s="213" t="s">
        <v>10821</v>
      </c>
      <c r="H360" s="213" t="s">
        <v>10822</v>
      </c>
      <c r="K360" s="17" t="s">
        <v>10159</v>
      </c>
      <c r="L360" s="17" t="s">
        <v>5657</v>
      </c>
    </row>
    <row r="361" spans="1:12">
      <c r="A361" s="173">
        <v>360</v>
      </c>
      <c r="B361" s="173">
        <v>12</v>
      </c>
      <c r="C361" s="173">
        <v>30</v>
      </c>
      <c r="D361" s="158" t="s">
        <v>10155</v>
      </c>
      <c r="E361" s="212" t="s">
        <v>10156</v>
      </c>
      <c r="F361" s="212"/>
      <c r="G361" s="213" t="s">
        <v>10823</v>
      </c>
      <c r="H361" s="213" t="s">
        <v>10824</v>
      </c>
      <c r="K361" s="17" t="s">
        <v>10159</v>
      </c>
      <c r="L361" s="17" t="s">
        <v>5657</v>
      </c>
    </row>
    <row r="362" spans="1:12" ht="15.75" customHeight="1">
      <c r="A362" s="173">
        <v>361</v>
      </c>
      <c r="B362" s="173">
        <v>1</v>
      </c>
      <c r="C362" s="173">
        <v>1</v>
      </c>
      <c r="D362" s="110" t="s">
        <v>10825</v>
      </c>
      <c r="E362" s="89"/>
      <c r="K362" s="17"/>
      <c r="L362" s="17" t="s">
        <v>5657</v>
      </c>
    </row>
    <row r="363" spans="1:12" ht="15.75" customHeight="1">
      <c r="A363" s="173">
        <v>362</v>
      </c>
      <c r="B363" s="173">
        <v>1</v>
      </c>
      <c r="C363" s="173">
        <v>2</v>
      </c>
      <c r="D363" s="110" t="s">
        <v>10825</v>
      </c>
      <c r="E363" s="89"/>
      <c r="K363" s="17"/>
      <c r="L363" s="17" t="s">
        <v>5657</v>
      </c>
    </row>
    <row r="364" spans="1:12" ht="15.75" customHeight="1">
      <c r="A364" s="173">
        <v>363</v>
      </c>
      <c r="B364" s="173">
        <v>1</v>
      </c>
      <c r="C364" s="173">
        <v>3</v>
      </c>
      <c r="D364" s="110" t="s">
        <v>10825</v>
      </c>
      <c r="E364" s="89"/>
      <c r="K364" s="17"/>
      <c r="L364" s="17" t="s">
        <v>5657</v>
      </c>
    </row>
    <row r="365" spans="1:12" ht="15.75" customHeight="1">
      <c r="A365" s="173">
        <v>364</v>
      </c>
      <c r="B365" s="173">
        <v>1</v>
      </c>
      <c r="C365" s="173">
        <v>4</v>
      </c>
      <c r="D365" s="110" t="s">
        <v>10825</v>
      </c>
      <c r="E365" s="89"/>
      <c r="K365" s="17"/>
      <c r="L365" s="17" t="s">
        <v>5657</v>
      </c>
    </row>
    <row r="366" spans="1:12" ht="15.75" customHeight="1">
      <c r="A366" s="173">
        <v>365</v>
      </c>
      <c r="B366" s="173">
        <v>1</v>
      </c>
      <c r="C366" s="173">
        <v>5</v>
      </c>
      <c r="D366" s="110" t="s">
        <v>10825</v>
      </c>
      <c r="E366" s="89"/>
      <c r="K366" s="17"/>
      <c r="L366" s="17" t="s">
        <v>5657</v>
      </c>
    </row>
    <row r="367" spans="1:12" ht="15.75" customHeight="1">
      <c r="A367" s="173">
        <v>366</v>
      </c>
      <c r="B367" s="173">
        <v>1</v>
      </c>
      <c r="C367" s="173">
        <v>6</v>
      </c>
      <c r="D367" s="110" t="s">
        <v>10825</v>
      </c>
      <c r="E367" s="89"/>
      <c r="K367" s="17"/>
      <c r="L367" s="17" t="s">
        <v>5657</v>
      </c>
    </row>
    <row r="368" spans="1:12" ht="15.75" customHeight="1">
      <c r="A368" s="173">
        <v>367</v>
      </c>
      <c r="B368" s="173">
        <v>1</v>
      </c>
      <c r="C368" s="173">
        <v>7</v>
      </c>
      <c r="D368" s="110" t="s">
        <v>10825</v>
      </c>
      <c r="E368" s="89"/>
      <c r="K368" s="17"/>
      <c r="L368" s="17" t="s">
        <v>5657</v>
      </c>
    </row>
    <row r="369" spans="1:12" ht="15.75" customHeight="1">
      <c r="A369" s="173">
        <v>368</v>
      </c>
      <c r="B369" s="173">
        <v>1</v>
      </c>
      <c r="C369" s="173">
        <v>8</v>
      </c>
      <c r="D369" s="110" t="s">
        <v>10825</v>
      </c>
      <c r="E369" s="89"/>
      <c r="K369" s="17"/>
      <c r="L369" s="17" t="s">
        <v>5657</v>
      </c>
    </row>
    <row r="370" spans="1:12" ht="15.75" customHeight="1">
      <c r="A370" s="173">
        <v>369</v>
      </c>
      <c r="B370" s="173">
        <v>1</v>
      </c>
      <c r="C370" s="173">
        <v>9</v>
      </c>
      <c r="D370" s="110" t="s">
        <v>10825</v>
      </c>
      <c r="E370" s="89"/>
      <c r="K370" s="17"/>
      <c r="L370" s="17" t="s">
        <v>5657</v>
      </c>
    </row>
    <row r="371" spans="1:12">
      <c r="A371" s="173">
        <v>370</v>
      </c>
      <c r="B371" s="173">
        <v>1</v>
      </c>
      <c r="C371" s="173">
        <v>10</v>
      </c>
      <c r="D371" s="110" t="s">
        <v>10825</v>
      </c>
      <c r="E371" s="212"/>
      <c r="K371" s="17"/>
      <c r="L371" s="17" t="s">
        <v>5657</v>
      </c>
    </row>
    <row r="372" spans="1:12" ht="15.75" customHeight="1">
      <c r="A372" s="173">
        <v>371</v>
      </c>
      <c r="B372" s="173">
        <v>1</v>
      </c>
      <c r="C372" s="173">
        <v>11</v>
      </c>
      <c r="D372" s="110" t="s">
        <v>10825</v>
      </c>
      <c r="E372" s="89"/>
      <c r="K372" s="17"/>
      <c r="L372" s="17" t="s">
        <v>5657</v>
      </c>
    </row>
    <row r="373" spans="1:12" ht="15.75" customHeight="1">
      <c r="A373" s="173">
        <v>372</v>
      </c>
      <c r="B373" s="173">
        <v>1</v>
      </c>
      <c r="C373" s="173">
        <v>12</v>
      </c>
      <c r="D373" s="110" t="s">
        <v>10825</v>
      </c>
      <c r="E373" s="89"/>
      <c r="K373" s="17"/>
      <c r="L373" s="17" t="s">
        <v>5657</v>
      </c>
    </row>
    <row r="374" spans="1:12" ht="15.75" customHeight="1">
      <c r="A374" s="173">
        <v>373</v>
      </c>
      <c r="B374" s="173">
        <v>1</v>
      </c>
      <c r="C374" s="173">
        <v>13</v>
      </c>
      <c r="D374" s="110" t="s">
        <v>10825</v>
      </c>
      <c r="E374" s="89"/>
      <c r="K374" s="17"/>
      <c r="L374" s="17" t="s">
        <v>5657</v>
      </c>
    </row>
    <row r="375" spans="1:12" ht="15.75" customHeight="1">
      <c r="A375" s="173">
        <v>374</v>
      </c>
      <c r="B375" s="173">
        <v>1</v>
      </c>
      <c r="C375" s="173">
        <v>14</v>
      </c>
      <c r="D375" s="110" t="s">
        <v>10825</v>
      </c>
      <c r="E375" s="89"/>
      <c r="K375" s="17"/>
      <c r="L375" s="17" t="s">
        <v>5657</v>
      </c>
    </row>
    <row r="376" spans="1:12" ht="15.75" customHeight="1">
      <c r="A376" s="173">
        <v>375</v>
      </c>
      <c r="B376" s="173">
        <v>1</v>
      </c>
      <c r="C376" s="173">
        <v>15</v>
      </c>
      <c r="D376" s="110" t="s">
        <v>10825</v>
      </c>
      <c r="E376" s="89"/>
      <c r="K376" s="17"/>
      <c r="L376" s="17" t="s">
        <v>5657</v>
      </c>
    </row>
    <row r="377" spans="1:12" ht="15.75" customHeight="1">
      <c r="A377" s="173">
        <v>376</v>
      </c>
      <c r="B377" s="173">
        <v>1</v>
      </c>
      <c r="C377" s="173">
        <v>16</v>
      </c>
      <c r="D377" s="110" t="s">
        <v>10825</v>
      </c>
      <c r="E377" s="89"/>
      <c r="K377" s="17"/>
      <c r="L377" s="17" t="s">
        <v>5657</v>
      </c>
    </row>
    <row r="378" spans="1:12" ht="15.75" customHeight="1">
      <c r="A378" s="173">
        <v>377</v>
      </c>
      <c r="B378" s="173">
        <v>1</v>
      </c>
      <c r="C378" s="173">
        <v>17</v>
      </c>
      <c r="D378" s="110" t="s">
        <v>10825</v>
      </c>
      <c r="E378" s="89"/>
      <c r="K378" s="17"/>
      <c r="L378" s="17" t="s">
        <v>5657</v>
      </c>
    </row>
    <row r="379" spans="1:12" ht="15.75" customHeight="1">
      <c r="A379" s="173">
        <v>378</v>
      </c>
      <c r="B379" s="173">
        <v>1</v>
      </c>
      <c r="C379" s="173">
        <v>18</v>
      </c>
      <c r="D379" s="110" t="s">
        <v>10825</v>
      </c>
      <c r="E379" s="89"/>
      <c r="K379" s="17"/>
      <c r="L379" s="17" t="s">
        <v>5657</v>
      </c>
    </row>
    <row r="380" spans="1:12" ht="15.75" customHeight="1">
      <c r="A380" s="173">
        <v>379</v>
      </c>
      <c r="B380" s="173">
        <v>1</v>
      </c>
      <c r="C380" s="173">
        <v>19</v>
      </c>
      <c r="D380" s="110" t="s">
        <v>10825</v>
      </c>
      <c r="E380" s="89"/>
      <c r="K380" s="17"/>
      <c r="L380" s="17" t="s">
        <v>5657</v>
      </c>
    </row>
    <row r="381" spans="1:12" ht="15.75" customHeight="1">
      <c r="A381" s="173">
        <v>380</v>
      </c>
      <c r="B381" s="173">
        <v>1</v>
      </c>
      <c r="C381" s="173">
        <v>20</v>
      </c>
      <c r="D381" s="110" t="s">
        <v>10825</v>
      </c>
      <c r="E381" s="89"/>
      <c r="K381" s="17"/>
      <c r="L381" s="17" t="s">
        <v>5657</v>
      </c>
    </row>
    <row r="382" spans="1:12" ht="15.75" customHeight="1">
      <c r="A382" s="173">
        <v>381</v>
      </c>
      <c r="B382" s="173">
        <v>1</v>
      </c>
      <c r="C382" s="173">
        <v>21</v>
      </c>
      <c r="D382" s="110" t="s">
        <v>10825</v>
      </c>
      <c r="E382" s="89"/>
      <c r="G382" s="110"/>
      <c r="K382" s="17"/>
      <c r="L382" s="17" t="s">
        <v>5657</v>
      </c>
    </row>
    <row r="383" spans="1:12" ht="15.75" customHeight="1">
      <c r="A383" s="173">
        <v>382</v>
      </c>
      <c r="B383" s="173">
        <v>1</v>
      </c>
      <c r="C383" s="173">
        <v>22</v>
      </c>
      <c r="D383" s="110" t="s">
        <v>10825</v>
      </c>
      <c r="E383" s="89"/>
      <c r="K383" s="17"/>
      <c r="L383" s="17" t="s">
        <v>5657</v>
      </c>
    </row>
    <row r="384" spans="1:12" ht="15.75" customHeight="1">
      <c r="A384" s="173">
        <v>383</v>
      </c>
      <c r="B384" s="173">
        <v>1</v>
      </c>
      <c r="C384" s="173">
        <v>23</v>
      </c>
      <c r="D384" s="110" t="s">
        <v>10825</v>
      </c>
      <c r="E384" s="89"/>
      <c r="K384" s="17"/>
      <c r="L384" s="17" t="s">
        <v>5657</v>
      </c>
    </row>
    <row r="385" spans="1:12" ht="15.75" customHeight="1">
      <c r="A385" s="173">
        <v>384</v>
      </c>
      <c r="B385" s="173">
        <v>1</v>
      </c>
      <c r="C385" s="173">
        <v>24</v>
      </c>
      <c r="D385" s="110" t="s">
        <v>10825</v>
      </c>
      <c r="E385" s="89"/>
      <c r="K385" s="17"/>
      <c r="L385" s="17" t="s">
        <v>5657</v>
      </c>
    </row>
    <row r="386" spans="1:12" ht="15.75" customHeight="1">
      <c r="A386" s="173">
        <v>385</v>
      </c>
      <c r="B386" s="173">
        <v>1</v>
      </c>
      <c r="C386" s="173">
        <v>25</v>
      </c>
      <c r="D386" s="110" t="s">
        <v>10825</v>
      </c>
      <c r="E386" s="89"/>
      <c r="K386" s="17"/>
      <c r="L386" s="17" t="s">
        <v>5657</v>
      </c>
    </row>
    <row r="387" spans="1:12" ht="15.75" customHeight="1">
      <c r="A387" s="173">
        <v>386</v>
      </c>
      <c r="B387" s="173">
        <v>1</v>
      </c>
      <c r="C387" s="173">
        <v>26</v>
      </c>
      <c r="D387" s="110" t="s">
        <v>10825</v>
      </c>
      <c r="E387" s="89"/>
      <c r="K387" s="17"/>
      <c r="L387" s="17" t="s">
        <v>5657</v>
      </c>
    </row>
    <row r="388" spans="1:12" ht="15.75" customHeight="1">
      <c r="A388" s="173">
        <v>387</v>
      </c>
      <c r="B388" s="173">
        <v>1</v>
      </c>
      <c r="C388" s="173">
        <v>27</v>
      </c>
      <c r="D388" s="110" t="s">
        <v>10825</v>
      </c>
      <c r="E388" s="89"/>
      <c r="K388" s="17"/>
      <c r="L388" s="17" t="s">
        <v>5657</v>
      </c>
    </row>
    <row r="389" spans="1:12" ht="15.75" customHeight="1">
      <c r="A389" s="173">
        <v>388</v>
      </c>
      <c r="B389" s="173">
        <v>1</v>
      </c>
      <c r="C389" s="173">
        <v>28</v>
      </c>
      <c r="D389" s="110" t="s">
        <v>10825</v>
      </c>
      <c r="E389" s="89"/>
      <c r="K389" s="17"/>
      <c r="L389" s="17" t="s">
        <v>5657</v>
      </c>
    </row>
    <row r="390" spans="1:12" ht="15.75" customHeight="1">
      <c r="A390" s="173">
        <v>389</v>
      </c>
      <c r="B390" s="173">
        <v>1</v>
      </c>
      <c r="C390" s="173">
        <v>29</v>
      </c>
      <c r="D390" s="110" t="s">
        <v>10825</v>
      </c>
      <c r="E390" s="89"/>
      <c r="K390" s="17"/>
      <c r="L390" s="17" t="s">
        <v>5657</v>
      </c>
    </row>
    <row r="391" spans="1:12" ht="15.75" customHeight="1">
      <c r="A391" s="173">
        <v>390</v>
      </c>
      <c r="B391" s="173">
        <v>1</v>
      </c>
      <c r="C391" s="173">
        <v>30</v>
      </c>
      <c r="D391" s="110" t="s">
        <v>10825</v>
      </c>
      <c r="E391" s="89"/>
      <c r="G391" s="173"/>
      <c r="K391" s="17"/>
      <c r="L391" s="17" t="s">
        <v>5657</v>
      </c>
    </row>
    <row r="392" spans="1:12" ht="15.75" customHeight="1">
      <c r="A392" s="173">
        <v>391</v>
      </c>
      <c r="B392" s="173">
        <v>2</v>
      </c>
      <c r="C392" s="173">
        <v>1</v>
      </c>
      <c r="D392" s="110" t="s">
        <v>10825</v>
      </c>
      <c r="E392" s="89"/>
      <c r="I392" s="173"/>
      <c r="J392" s="173"/>
      <c r="K392" s="17"/>
      <c r="L392" s="17" t="s">
        <v>5657</v>
      </c>
    </row>
    <row r="393" spans="1:12" ht="15.75" customHeight="1">
      <c r="A393" s="173">
        <v>392</v>
      </c>
      <c r="B393" s="173">
        <v>2</v>
      </c>
      <c r="C393" s="173">
        <v>2</v>
      </c>
      <c r="D393" s="110" t="s">
        <v>10825</v>
      </c>
      <c r="E393" s="89"/>
      <c r="I393" s="173"/>
      <c r="J393" s="173"/>
      <c r="K393" s="17"/>
      <c r="L393" s="17" t="s">
        <v>5657</v>
      </c>
    </row>
    <row r="394" spans="1:12" ht="15.75" customHeight="1">
      <c r="A394" s="173">
        <v>393</v>
      </c>
      <c r="B394" s="173">
        <v>2</v>
      </c>
      <c r="C394" s="173">
        <v>3</v>
      </c>
      <c r="D394" s="110" t="s">
        <v>10825</v>
      </c>
      <c r="E394" s="89"/>
      <c r="I394" s="173"/>
      <c r="J394" s="173"/>
      <c r="K394" s="17"/>
      <c r="L394" s="17" t="s">
        <v>5657</v>
      </c>
    </row>
    <row r="395" spans="1:12" ht="15.75" customHeight="1">
      <c r="A395" s="173">
        <v>394</v>
      </c>
      <c r="B395" s="173">
        <v>2</v>
      </c>
      <c r="C395" s="173">
        <v>4</v>
      </c>
      <c r="D395" s="110" t="s">
        <v>10825</v>
      </c>
      <c r="E395" s="89"/>
      <c r="I395" s="173"/>
      <c r="J395" s="173"/>
      <c r="K395" s="17"/>
      <c r="L395" s="17" t="s">
        <v>5657</v>
      </c>
    </row>
    <row r="396" spans="1:12" ht="15.75" customHeight="1">
      <c r="A396" s="173">
        <v>395</v>
      </c>
      <c r="B396" s="173">
        <v>2</v>
      </c>
      <c r="C396" s="173">
        <v>5</v>
      </c>
      <c r="D396" s="110" t="s">
        <v>10825</v>
      </c>
      <c r="E396" s="89"/>
      <c r="I396" s="173"/>
      <c r="J396" s="173"/>
      <c r="K396" s="17"/>
      <c r="L396" s="17" t="s">
        <v>5657</v>
      </c>
    </row>
    <row r="397" spans="1:12" ht="15.75" customHeight="1">
      <c r="A397" s="173">
        <v>396</v>
      </c>
      <c r="B397" s="173">
        <v>2</v>
      </c>
      <c r="C397" s="173">
        <v>6</v>
      </c>
      <c r="D397" s="110" t="s">
        <v>10825</v>
      </c>
      <c r="E397" s="89"/>
      <c r="I397" s="173"/>
      <c r="J397" s="173"/>
      <c r="K397" s="17"/>
      <c r="L397" s="17" t="s">
        <v>5657</v>
      </c>
    </row>
    <row r="398" spans="1:12" ht="15.75" customHeight="1">
      <c r="A398" s="173">
        <v>397</v>
      </c>
      <c r="B398" s="173">
        <v>2</v>
      </c>
      <c r="C398" s="173">
        <v>7</v>
      </c>
      <c r="D398" s="110" t="s">
        <v>10825</v>
      </c>
      <c r="E398" s="89"/>
      <c r="I398" s="173"/>
      <c r="J398" s="173"/>
      <c r="K398" s="17"/>
      <c r="L398" s="17" t="s">
        <v>5657</v>
      </c>
    </row>
    <row r="399" spans="1:12" ht="15.75" customHeight="1">
      <c r="A399" s="173">
        <v>398</v>
      </c>
      <c r="B399" s="173">
        <v>2</v>
      </c>
      <c r="C399" s="173">
        <v>8</v>
      </c>
      <c r="D399" s="110" t="s">
        <v>10825</v>
      </c>
      <c r="E399" s="89"/>
      <c r="I399" s="173"/>
      <c r="J399" s="173"/>
      <c r="K399" s="17"/>
      <c r="L399" s="17" t="s">
        <v>5657</v>
      </c>
    </row>
    <row r="400" spans="1:12" ht="15.75" customHeight="1">
      <c r="A400" s="173">
        <v>399</v>
      </c>
      <c r="B400" s="173">
        <v>2</v>
      </c>
      <c r="C400" s="173">
        <v>9</v>
      </c>
      <c r="D400" s="110" t="s">
        <v>10825</v>
      </c>
      <c r="E400" s="89"/>
      <c r="I400" s="173"/>
      <c r="J400" s="173"/>
      <c r="K400" s="17"/>
      <c r="L400" s="17" t="s">
        <v>5657</v>
      </c>
    </row>
    <row r="401" spans="1:12" ht="15.75" customHeight="1">
      <c r="A401" s="173">
        <v>400</v>
      </c>
      <c r="B401" s="173">
        <v>2</v>
      </c>
      <c r="C401" s="173">
        <v>10</v>
      </c>
      <c r="D401" s="110" t="s">
        <v>10825</v>
      </c>
      <c r="E401" s="89"/>
      <c r="I401" s="173"/>
      <c r="J401" s="173"/>
      <c r="K401" s="17"/>
      <c r="L401" s="17" t="s">
        <v>5657</v>
      </c>
    </row>
    <row r="402" spans="1:12" ht="15.75" customHeight="1">
      <c r="A402" s="173">
        <v>401</v>
      </c>
      <c r="B402" s="173">
        <v>2</v>
      </c>
      <c r="C402" s="173">
        <v>11</v>
      </c>
      <c r="D402" s="110" t="s">
        <v>10825</v>
      </c>
      <c r="E402" s="89"/>
      <c r="I402" s="173"/>
      <c r="J402" s="173"/>
      <c r="K402" s="17"/>
      <c r="L402" s="17" t="s">
        <v>5657</v>
      </c>
    </row>
    <row r="403" spans="1:12" ht="15.75" customHeight="1">
      <c r="A403" s="173">
        <v>402</v>
      </c>
      <c r="B403" s="173">
        <v>2</v>
      </c>
      <c r="C403" s="173">
        <v>12</v>
      </c>
      <c r="D403" s="110" t="s">
        <v>10825</v>
      </c>
      <c r="E403" s="89"/>
      <c r="I403" s="173"/>
      <c r="J403" s="173"/>
      <c r="K403" s="17"/>
      <c r="L403" s="17" t="s">
        <v>5657</v>
      </c>
    </row>
    <row r="404" spans="1:12" ht="15.75" customHeight="1">
      <c r="A404" s="173">
        <v>403</v>
      </c>
      <c r="B404" s="173">
        <v>2</v>
      </c>
      <c r="C404" s="173">
        <v>13</v>
      </c>
      <c r="D404" s="110" t="s">
        <v>10825</v>
      </c>
      <c r="E404" s="89"/>
      <c r="I404" s="173"/>
      <c r="J404" s="173"/>
      <c r="K404" s="17"/>
      <c r="L404" s="17" t="s">
        <v>5657</v>
      </c>
    </row>
    <row r="405" spans="1:12" ht="15.75" customHeight="1">
      <c r="A405" s="173">
        <v>404</v>
      </c>
      <c r="B405" s="173">
        <v>2</v>
      </c>
      <c r="C405" s="173">
        <v>14</v>
      </c>
      <c r="D405" s="110" t="s">
        <v>10825</v>
      </c>
      <c r="E405" s="89"/>
      <c r="I405" s="173"/>
      <c r="J405" s="173"/>
      <c r="K405" s="17"/>
      <c r="L405" s="17" t="s">
        <v>5657</v>
      </c>
    </row>
    <row r="406" spans="1:12" ht="15.75" customHeight="1">
      <c r="A406" s="173">
        <v>405</v>
      </c>
      <c r="B406" s="173">
        <v>2</v>
      </c>
      <c r="C406" s="173">
        <v>15</v>
      </c>
      <c r="D406" s="110" t="s">
        <v>10825</v>
      </c>
      <c r="E406" s="89"/>
      <c r="I406" s="173"/>
      <c r="J406" s="173"/>
      <c r="K406" s="17"/>
      <c r="L406" s="17" t="s">
        <v>5657</v>
      </c>
    </row>
    <row r="407" spans="1:12" ht="15.75" customHeight="1">
      <c r="A407" s="173">
        <v>406</v>
      </c>
      <c r="B407" s="173">
        <v>2</v>
      </c>
      <c r="C407" s="173">
        <v>16</v>
      </c>
      <c r="D407" s="110" t="s">
        <v>10825</v>
      </c>
      <c r="E407" s="89"/>
      <c r="I407" s="173"/>
      <c r="J407" s="173"/>
      <c r="K407" s="17"/>
      <c r="L407" s="17" t="s">
        <v>5657</v>
      </c>
    </row>
    <row r="408" spans="1:12" ht="15.75" customHeight="1">
      <c r="A408" s="173">
        <v>407</v>
      </c>
      <c r="B408" s="173">
        <v>2</v>
      </c>
      <c r="C408" s="173">
        <v>17</v>
      </c>
      <c r="D408" s="110" t="s">
        <v>10825</v>
      </c>
      <c r="E408" s="89"/>
      <c r="I408" s="173"/>
      <c r="J408" s="173"/>
      <c r="K408" s="17"/>
      <c r="L408" s="17" t="s">
        <v>5657</v>
      </c>
    </row>
    <row r="409" spans="1:12" ht="15.75" customHeight="1">
      <c r="A409" s="173">
        <v>408</v>
      </c>
      <c r="B409" s="173">
        <v>2</v>
      </c>
      <c r="C409" s="173">
        <v>18</v>
      </c>
      <c r="D409" s="110" t="s">
        <v>10825</v>
      </c>
      <c r="E409" s="89"/>
      <c r="I409" s="173"/>
      <c r="J409" s="173"/>
      <c r="K409" s="17"/>
      <c r="L409" s="17" t="s">
        <v>5657</v>
      </c>
    </row>
    <row r="410" spans="1:12" ht="15.75" customHeight="1">
      <c r="A410" s="173">
        <v>409</v>
      </c>
      <c r="B410" s="173">
        <v>2</v>
      </c>
      <c r="C410" s="173">
        <v>19</v>
      </c>
      <c r="D410" s="110" t="s">
        <v>10825</v>
      </c>
      <c r="E410" s="89"/>
      <c r="I410" s="173"/>
      <c r="J410" s="173"/>
      <c r="K410" s="17"/>
      <c r="L410" s="17" t="s">
        <v>5657</v>
      </c>
    </row>
    <row r="411" spans="1:12" ht="15.75" customHeight="1">
      <c r="A411" s="173">
        <v>410</v>
      </c>
      <c r="B411" s="173">
        <v>2</v>
      </c>
      <c r="C411" s="173">
        <v>20</v>
      </c>
      <c r="D411" s="110" t="s">
        <v>10825</v>
      </c>
      <c r="E411" s="89"/>
      <c r="I411" s="173"/>
      <c r="J411" s="173"/>
      <c r="K411" s="17"/>
      <c r="L411" s="17" t="s">
        <v>5657</v>
      </c>
    </row>
    <row r="412" spans="1:12" ht="15.75" customHeight="1">
      <c r="A412" s="173">
        <v>411</v>
      </c>
      <c r="B412" s="173">
        <v>2</v>
      </c>
      <c r="C412" s="173">
        <v>21</v>
      </c>
      <c r="D412" s="110" t="s">
        <v>10825</v>
      </c>
      <c r="E412" s="89"/>
      <c r="I412" s="173"/>
      <c r="J412" s="173"/>
      <c r="K412" s="17"/>
      <c r="L412" s="17" t="s">
        <v>5657</v>
      </c>
    </row>
    <row r="413" spans="1:12" ht="15.75" customHeight="1">
      <c r="A413" s="173">
        <v>412</v>
      </c>
      <c r="B413" s="173">
        <v>2</v>
      </c>
      <c r="C413" s="173">
        <v>22</v>
      </c>
      <c r="D413" s="110" t="s">
        <v>10825</v>
      </c>
      <c r="E413" s="89"/>
      <c r="I413" s="173"/>
      <c r="J413" s="173"/>
      <c r="K413" s="17"/>
      <c r="L413" s="17" t="s">
        <v>5657</v>
      </c>
    </row>
    <row r="414" spans="1:12" ht="15.75" customHeight="1">
      <c r="A414" s="173">
        <v>413</v>
      </c>
      <c r="B414" s="173">
        <v>2</v>
      </c>
      <c r="C414" s="173">
        <v>23</v>
      </c>
      <c r="D414" s="110" t="s">
        <v>10825</v>
      </c>
      <c r="E414" s="89"/>
      <c r="I414" s="173"/>
      <c r="J414" s="173"/>
      <c r="K414" s="17"/>
      <c r="L414" s="17" t="s">
        <v>5657</v>
      </c>
    </row>
    <row r="415" spans="1:12" ht="15.75" customHeight="1">
      <c r="A415" s="173">
        <v>414</v>
      </c>
      <c r="B415" s="173">
        <v>2</v>
      </c>
      <c r="C415" s="173">
        <v>24</v>
      </c>
      <c r="D415" s="110" t="s">
        <v>10825</v>
      </c>
      <c r="E415" s="89"/>
      <c r="I415" s="173"/>
      <c r="J415" s="173"/>
      <c r="K415" s="17"/>
      <c r="L415" s="17" t="s">
        <v>5657</v>
      </c>
    </row>
    <row r="416" spans="1:12" ht="15.75" customHeight="1">
      <c r="A416" s="173">
        <v>415</v>
      </c>
      <c r="B416" s="173">
        <v>2</v>
      </c>
      <c r="C416" s="173">
        <v>25</v>
      </c>
      <c r="D416" s="110" t="s">
        <v>10825</v>
      </c>
      <c r="E416" s="89"/>
      <c r="I416" s="173"/>
      <c r="J416" s="173"/>
      <c r="K416" s="17"/>
      <c r="L416" s="17" t="s">
        <v>5657</v>
      </c>
    </row>
    <row r="417" spans="1:12" ht="15.75" customHeight="1">
      <c r="A417" s="173">
        <v>416</v>
      </c>
      <c r="B417" s="173">
        <v>2</v>
      </c>
      <c r="C417" s="173">
        <v>26</v>
      </c>
      <c r="D417" s="110" t="s">
        <v>10825</v>
      </c>
      <c r="E417" s="89"/>
      <c r="I417" s="173"/>
      <c r="J417" s="173"/>
      <c r="K417" s="17"/>
      <c r="L417" s="17" t="s">
        <v>5657</v>
      </c>
    </row>
    <row r="418" spans="1:12" ht="15.75" customHeight="1">
      <c r="A418" s="173">
        <v>417</v>
      </c>
      <c r="B418" s="173">
        <v>2</v>
      </c>
      <c r="C418" s="173">
        <v>27</v>
      </c>
      <c r="D418" s="110" t="s">
        <v>10825</v>
      </c>
      <c r="E418" s="89"/>
      <c r="I418" s="173"/>
      <c r="J418" s="173"/>
      <c r="K418" s="17"/>
      <c r="L418" s="17" t="s">
        <v>5657</v>
      </c>
    </row>
    <row r="419" spans="1:12" ht="15.75" customHeight="1">
      <c r="A419" s="173">
        <v>418</v>
      </c>
      <c r="B419" s="173">
        <v>2</v>
      </c>
      <c r="C419" s="173">
        <v>28</v>
      </c>
      <c r="D419" s="110" t="s">
        <v>10825</v>
      </c>
      <c r="E419" s="89"/>
      <c r="I419" s="173"/>
      <c r="J419" s="173"/>
      <c r="K419" s="17"/>
      <c r="L419" s="17" t="s">
        <v>5657</v>
      </c>
    </row>
    <row r="420" spans="1:12" ht="15.75" customHeight="1">
      <c r="A420" s="173">
        <v>419</v>
      </c>
      <c r="B420" s="173">
        <v>2</v>
      </c>
      <c r="C420" s="173">
        <v>29</v>
      </c>
      <c r="D420" s="110" t="s">
        <v>10825</v>
      </c>
      <c r="E420" s="89"/>
      <c r="I420" s="173"/>
      <c r="J420" s="173"/>
      <c r="K420" s="17"/>
      <c r="L420" s="17" t="s">
        <v>5657</v>
      </c>
    </row>
    <row r="421" spans="1:12" ht="15.75" customHeight="1">
      <c r="A421" s="173">
        <v>420</v>
      </c>
      <c r="B421" s="173">
        <v>2</v>
      </c>
      <c r="C421" s="173">
        <v>30</v>
      </c>
      <c r="D421" s="110" t="s">
        <v>10825</v>
      </c>
      <c r="E421" s="89"/>
      <c r="I421" s="173"/>
      <c r="J421" s="173"/>
      <c r="K421" s="17"/>
      <c r="L421" s="17" t="s">
        <v>5657</v>
      </c>
    </row>
    <row r="422" spans="1:12" ht="15.75" customHeight="1">
      <c r="A422" s="173">
        <v>421</v>
      </c>
      <c r="B422" s="173">
        <v>3</v>
      </c>
      <c r="C422" s="173">
        <v>1</v>
      </c>
      <c r="D422" s="110" t="s">
        <v>10825</v>
      </c>
      <c r="E422" s="89"/>
      <c r="I422" s="173"/>
      <c r="J422" s="173"/>
      <c r="K422" s="17"/>
      <c r="L422" s="17" t="s">
        <v>5657</v>
      </c>
    </row>
    <row r="423" spans="1:12" ht="15.75" customHeight="1">
      <c r="A423" s="173">
        <v>422</v>
      </c>
      <c r="B423" s="173">
        <v>3</v>
      </c>
      <c r="C423" s="173">
        <v>2</v>
      </c>
      <c r="D423" s="110" t="s">
        <v>10825</v>
      </c>
      <c r="E423" s="89"/>
      <c r="I423" s="173"/>
      <c r="J423" s="173"/>
      <c r="K423" s="17"/>
      <c r="L423" s="17" t="s">
        <v>5657</v>
      </c>
    </row>
    <row r="424" spans="1:12" ht="15.75" customHeight="1">
      <c r="A424" s="173">
        <v>423</v>
      </c>
      <c r="B424" s="173">
        <v>3</v>
      </c>
      <c r="C424" s="173">
        <v>3</v>
      </c>
      <c r="D424" s="110" t="s">
        <v>10825</v>
      </c>
      <c r="E424" s="89"/>
      <c r="I424" s="173"/>
      <c r="J424" s="173"/>
      <c r="K424" s="17"/>
      <c r="L424" s="17" t="s">
        <v>5657</v>
      </c>
    </row>
    <row r="425" spans="1:12" ht="15.75" customHeight="1">
      <c r="A425" s="173">
        <v>424</v>
      </c>
      <c r="B425" s="173">
        <v>3</v>
      </c>
      <c r="C425" s="173">
        <v>4</v>
      </c>
      <c r="D425" s="110" t="s">
        <v>10825</v>
      </c>
      <c r="E425" s="89"/>
      <c r="I425" s="173"/>
      <c r="J425" s="173"/>
      <c r="K425" s="17"/>
      <c r="L425" s="17" t="s">
        <v>5657</v>
      </c>
    </row>
    <row r="426" spans="1:12" ht="15.75" customHeight="1">
      <c r="A426" s="173">
        <v>425</v>
      </c>
      <c r="B426" s="173">
        <v>3</v>
      </c>
      <c r="C426" s="173">
        <v>5</v>
      </c>
      <c r="D426" s="110" t="s">
        <v>10825</v>
      </c>
      <c r="E426" s="89"/>
      <c r="I426" s="173"/>
      <c r="J426" s="173"/>
      <c r="K426" s="17"/>
      <c r="L426" s="17" t="s">
        <v>5657</v>
      </c>
    </row>
    <row r="427" spans="1:12" ht="15.75" customHeight="1">
      <c r="A427" s="173">
        <v>426</v>
      </c>
      <c r="B427" s="173">
        <v>3</v>
      </c>
      <c r="C427" s="173">
        <v>6</v>
      </c>
      <c r="D427" s="110" t="s">
        <v>10825</v>
      </c>
      <c r="E427" s="89"/>
      <c r="I427" s="173"/>
      <c r="J427" s="173"/>
      <c r="K427" s="17"/>
      <c r="L427" s="17" t="s">
        <v>5657</v>
      </c>
    </row>
    <row r="428" spans="1:12" ht="15.75" customHeight="1">
      <c r="A428" s="173">
        <v>427</v>
      </c>
      <c r="B428" s="173">
        <v>3</v>
      </c>
      <c r="C428" s="173">
        <v>7</v>
      </c>
      <c r="D428" s="110" t="s">
        <v>10825</v>
      </c>
      <c r="E428" s="89"/>
      <c r="I428" s="173"/>
      <c r="J428" s="173"/>
      <c r="K428" s="17"/>
      <c r="L428" s="17" t="s">
        <v>5657</v>
      </c>
    </row>
    <row r="429" spans="1:12" ht="15.75" customHeight="1">
      <c r="A429" s="173">
        <v>428</v>
      </c>
      <c r="B429" s="173">
        <v>3</v>
      </c>
      <c r="C429" s="173">
        <v>8</v>
      </c>
      <c r="D429" s="110" t="s">
        <v>10825</v>
      </c>
      <c r="E429" s="89"/>
      <c r="I429" s="173"/>
      <c r="J429" s="173"/>
      <c r="K429" s="17"/>
      <c r="L429" s="17" t="s">
        <v>5657</v>
      </c>
    </row>
    <row r="430" spans="1:12" ht="15.75" customHeight="1">
      <c r="A430" s="173">
        <v>429</v>
      </c>
      <c r="B430" s="173">
        <v>3</v>
      </c>
      <c r="C430" s="173">
        <v>9</v>
      </c>
      <c r="D430" s="110" t="s">
        <v>10825</v>
      </c>
      <c r="E430" s="89"/>
      <c r="I430" s="173"/>
      <c r="J430" s="173"/>
      <c r="K430" s="17"/>
      <c r="L430" s="17" t="s">
        <v>5657</v>
      </c>
    </row>
    <row r="431" spans="1:12" ht="15.75" customHeight="1">
      <c r="A431" s="173">
        <v>430</v>
      </c>
      <c r="B431" s="173">
        <v>3</v>
      </c>
      <c r="C431" s="173">
        <v>10</v>
      </c>
      <c r="D431" s="110" t="s">
        <v>10825</v>
      </c>
      <c r="E431" s="89"/>
      <c r="I431" s="173"/>
      <c r="J431" s="173"/>
      <c r="K431" s="17"/>
      <c r="L431" s="17" t="s">
        <v>5657</v>
      </c>
    </row>
    <row r="432" spans="1:12" ht="15.75" customHeight="1">
      <c r="A432" s="173">
        <v>431</v>
      </c>
      <c r="B432" s="173">
        <v>3</v>
      </c>
      <c r="C432" s="173">
        <v>11</v>
      </c>
      <c r="D432" s="110" t="s">
        <v>10825</v>
      </c>
      <c r="E432" s="89"/>
      <c r="I432" s="173"/>
      <c r="J432" s="173"/>
      <c r="K432" s="17"/>
      <c r="L432" s="17" t="s">
        <v>5657</v>
      </c>
    </row>
    <row r="433" spans="1:12" ht="15.75" customHeight="1">
      <c r="A433" s="173">
        <v>432</v>
      </c>
      <c r="B433" s="173">
        <v>3</v>
      </c>
      <c r="C433" s="173">
        <v>12</v>
      </c>
      <c r="D433" s="110" t="s">
        <v>10825</v>
      </c>
      <c r="E433" s="89"/>
      <c r="I433" s="173"/>
      <c r="J433" s="173"/>
      <c r="K433" s="17"/>
      <c r="L433" s="17" t="s">
        <v>5657</v>
      </c>
    </row>
    <row r="434" spans="1:12" ht="15.75" customHeight="1">
      <c r="A434" s="173">
        <v>433</v>
      </c>
      <c r="B434" s="173">
        <v>3</v>
      </c>
      <c r="C434" s="173">
        <v>13</v>
      </c>
      <c r="D434" s="110" t="s">
        <v>10825</v>
      </c>
      <c r="E434" s="89"/>
      <c r="I434" s="173"/>
      <c r="J434" s="173"/>
      <c r="K434" s="17"/>
      <c r="L434" s="17" t="s">
        <v>5657</v>
      </c>
    </row>
    <row r="435" spans="1:12" ht="15.75" customHeight="1">
      <c r="A435" s="173">
        <v>434</v>
      </c>
      <c r="B435" s="173">
        <v>3</v>
      </c>
      <c r="C435" s="173">
        <v>14</v>
      </c>
      <c r="D435" s="110" t="s">
        <v>10825</v>
      </c>
      <c r="E435" s="89"/>
      <c r="I435" s="173"/>
      <c r="J435" s="173"/>
      <c r="K435" s="17"/>
      <c r="L435" s="17" t="s">
        <v>5657</v>
      </c>
    </row>
    <row r="436" spans="1:12" ht="15.75" customHeight="1">
      <c r="A436" s="173">
        <v>435</v>
      </c>
      <c r="B436" s="173">
        <v>3</v>
      </c>
      <c r="C436" s="173">
        <v>15</v>
      </c>
      <c r="D436" s="110" t="s">
        <v>10825</v>
      </c>
      <c r="E436" s="89"/>
      <c r="I436" s="173"/>
      <c r="J436" s="173"/>
      <c r="K436" s="17"/>
      <c r="L436" s="17" t="s">
        <v>5657</v>
      </c>
    </row>
    <row r="437" spans="1:12" ht="15.75" customHeight="1">
      <c r="A437" s="173">
        <v>436</v>
      </c>
      <c r="B437" s="173">
        <v>3</v>
      </c>
      <c r="C437" s="173">
        <v>16</v>
      </c>
      <c r="D437" s="110" t="s">
        <v>10825</v>
      </c>
      <c r="E437" s="89"/>
      <c r="I437" s="173"/>
      <c r="J437" s="173"/>
      <c r="K437" s="17"/>
      <c r="L437" s="17" t="s">
        <v>5657</v>
      </c>
    </row>
    <row r="438" spans="1:12" ht="15.75" customHeight="1">
      <c r="A438" s="173">
        <v>437</v>
      </c>
      <c r="B438" s="173">
        <v>3</v>
      </c>
      <c r="C438" s="173">
        <v>17</v>
      </c>
      <c r="D438" s="110" t="s">
        <v>10825</v>
      </c>
      <c r="E438" s="89"/>
      <c r="I438" s="173"/>
      <c r="J438" s="173"/>
      <c r="K438" s="17"/>
      <c r="L438" s="17" t="s">
        <v>5657</v>
      </c>
    </row>
    <row r="439" spans="1:12" ht="15.75" customHeight="1">
      <c r="A439" s="173">
        <v>438</v>
      </c>
      <c r="B439" s="173">
        <v>3</v>
      </c>
      <c r="C439" s="173">
        <v>18</v>
      </c>
      <c r="D439" s="110" t="s">
        <v>10825</v>
      </c>
      <c r="E439" s="89"/>
      <c r="I439" s="173"/>
      <c r="J439" s="173"/>
      <c r="K439" s="17"/>
      <c r="L439" s="17" t="s">
        <v>5657</v>
      </c>
    </row>
    <row r="440" spans="1:12" ht="15.75" customHeight="1">
      <c r="A440" s="173">
        <v>439</v>
      </c>
      <c r="B440" s="173">
        <v>3</v>
      </c>
      <c r="C440" s="173">
        <v>19</v>
      </c>
      <c r="D440" s="110" t="s">
        <v>10825</v>
      </c>
      <c r="E440" s="89"/>
      <c r="I440" s="173"/>
      <c r="J440" s="173"/>
      <c r="K440" s="17"/>
      <c r="L440" s="17" t="s">
        <v>5657</v>
      </c>
    </row>
    <row r="441" spans="1:12" ht="15.75" customHeight="1">
      <c r="A441" s="173">
        <v>440</v>
      </c>
      <c r="B441" s="173">
        <v>3</v>
      </c>
      <c r="C441" s="173">
        <v>20</v>
      </c>
      <c r="D441" s="110" t="s">
        <v>10825</v>
      </c>
      <c r="E441" s="89"/>
      <c r="I441" s="173"/>
      <c r="J441" s="173"/>
      <c r="K441" s="17"/>
      <c r="L441" s="17" t="s">
        <v>5657</v>
      </c>
    </row>
    <row r="442" spans="1:12" ht="15.75" customHeight="1">
      <c r="A442" s="173">
        <v>441</v>
      </c>
      <c r="B442" s="173">
        <v>3</v>
      </c>
      <c r="C442" s="173">
        <v>21</v>
      </c>
      <c r="D442" s="110" t="s">
        <v>10825</v>
      </c>
      <c r="E442" s="89"/>
      <c r="I442" s="173"/>
      <c r="J442" s="173"/>
      <c r="K442" s="17"/>
      <c r="L442" s="17" t="s">
        <v>5657</v>
      </c>
    </row>
    <row r="443" spans="1:12" ht="15.75" customHeight="1">
      <c r="A443" s="173">
        <v>442</v>
      </c>
      <c r="B443" s="173">
        <v>3</v>
      </c>
      <c r="C443" s="173">
        <v>22</v>
      </c>
      <c r="D443" s="110" t="s">
        <v>10825</v>
      </c>
      <c r="E443" s="89"/>
      <c r="I443" s="173"/>
      <c r="J443" s="173"/>
      <c r="K443" s="17"/>
      <c r="L443" s="17" t="s">
        <v>5657</v>
      </c>
    </row>
    <row r="444" spans="1:12" ht="15.75" customHeight="1">
      <c r="A444" s="173">
        <v>443</v>
      </c>
      <c r="B444" s="173">
        <v>3</v>
      </c>
      <c r="C444" s="173">
        <v>23</v>
      </c>
      <c r="D444" s="110" t="s">
        <v>10825</v>
      </c>
      <c r="E444" s="89"/>
      <c r="I444" s="173"/>
      <c r="J444" s="173"/>
      <c r="K444" s="17"/>
      <c r="L444" s="17" t="s">
        <v>5657</v>
      </c>
    </row>
    <row r="445" spans="1:12" ht="15.75" customHeight="1">
      <c r="A445" s="173">
        <v>444</v>
      </c>
      <c r="B445" s="173">
        <v>3</v>
      </c>
      <c r="C445" s="173">
        <v>24</v>
      </c>
      <c r="D445" s="110" t="s">
        <v>10825</v>
      </c>
      <c r="E445" s="89"/>
      <c r="I445" s="173"/>
      <c r="J445" s="173"/>
      <c r="K445" s="17"/>
      <c r="L445" s="17" t="s">
        <v>5657</v>
      </c>
    </row>
    <row r="446" spans="1:12" ht="15.75" customHeight="1">
      <c r="A446" s="173">
        <v>445</v>
      </c>
      <c r="B446" s="173">
        <v>3</v>
      </c>
      <c r="C446" s="173">
        <v>25</v>
      </c>
      <c r="D446" s="110" t="s">
        <v>10825</v>
      </c>
      <c r="E446" s="89"/>
      <c r="I446" s="173"/>
      <c r="J446" s="173"/>
      <c r="K446" s="17"/>
      <c r="L446" s="17" t="s">
        <v>5657</v>
      </c>
    </row>
    <row r="447" spans="1:12" ht="15.75" customHeight="1">
      <c r="A447" s="173">
        <v>446</v>
      </c>
      <c r="B447" s="173">
        <v>3</v>
      </c>
      <c r="C447" s="173">
        <v>26</v>
      </c>
      <c r="D447" s="110" t="s">
        <v>10825</v>
      </c>
      <c r="E447" s="89"/>
      <c r="I447" s="173"/>
      <c r="J447" s="173"/>
      <c r="K447" s="17"/>
      <c r="L447" s="17" t="s">
        <v>5657</v>
      </c>
    </row>
    <row r="448" spans="1:12" ht="15.75" customHeight="1">
      <c r="A448" s="173">
        <v>447</v>
      </c>
      <c r="B448" s="173">
        <v>3</v>
      </c>
      <c r="C448" s="173">
        <v>27</v>
      </c>
      <c r="D448" s="110" t="s">
        <v>10825</v>
      </c>
      <c r="E448" s="89"/>
      <c r="I448" s="173"/>
      <c r="J448" s="173"/>
      <c r="K448" s="17"/>
      <c r="L448" s="17" t="s">
        <v>5657</v>
      </c>
    </row>
    <row r="449" spans="1:12" ht="15.75" customHeight="1">
      <c r="A449" s="173">
        <v>448</v>
      </c>
      <c r="B449" s="173">
        <v>3</v>
      </c>
      <c r="C449" s="173">
        <v>28</v>
      </c>
      <c r="D449" s="110" t="s">
        <v>10825</v>
      </c>
      <c r="E449" s="89"/>
      <c r="I449" s="173"/>
      <c r="J449" s="173"/>
      <c r="K449" s="17"/>
      <c r="L449" s="17" t="s">
        <v>5657</v>
      </c>
    </row>
    <row r="450" spans="1:12" ht="15.75" customHeight="1">
      <c r="A450" s="173">
        <v>449</v>
      </c>
      <c r="B450" s="173">
        <v>3</v>
      </c>
      <c r="C450" s="173">
        <v>29</v>
      </c>
      <c r="D450" s="110" t="s">
        <v>10825</v>
      </c>
      <c r="E450" s="89"/>
      <c r="I450" s="173"/>
      <c r="J450" s="173"/>
      <c r="K450" s="17"/>
      <c r="L450" s="17" t="s">
        <v>5657</v>
      </c>
    </row>
    <row r="451" spans="1:12" ht="15.75" customHeight="1">
      <c r="A451" s="173">
        <v>450</v>
      </c>
      <c r="B451" s="173">
        <v>3</v>
      </c>
      <c r="C451" s="173">
        <v>30</v>
      </c>
      <c r="D451" s="110" t="s">
        <v>10825</v>
      </c>
      <c r="E451" s="89"/>
      <c r="I451" s="173"/>
      <c r="J451" s="173"/>
      <c r="K451" s="17"/>
      <c r="L451" s="17" t="s">
        <v>5657</v>
      </c>
    </row>
    <row r="452" spans="1:12" ht="15.75" customHeight="1">
      <c r="A452" s="173">
        <v>451</v>
      </c>
      <c r="B452" s="173">
        <v>4</v>
      </c>
      <c r="C452" s="173">
        <v>1</v>
      </c>
      <c r="D452" s="110" t="s">
        <v>10825</v>
      </c>
      <c r="E452" s="89"/>
      <c r="I452" s="173"/>
      <c r="J452" s="173"/>
      <c r="K452" s="17"/>
      <c r="L452" s="17" t="s">
        <v>5657</v>
      </c>
    </row>
    <row r="453" spans="1:12" ht="15.75" customHeight="1">
      <c r="A453" s="173">
        <v>452</v>
      </c>
      <c r="B453" s="173">
        <v>4</v>
      </c>
      <c r="C453" s="173">
        <v>2</v>
      </c>
      <c r="D453" s="110" t="s">
        <v>10825</v>
      </c>
      <c r="E453" s="89"/>
      <c r="I453" s="173"/>
      <c r="J453" s="173"/>
      <c r="K453" s="17"/>
      <c r="L453" s="17" t="s">
        <v>5657</v>
      </c>
    </row>
    <row r="454" spans="1:12" ht="15.75" customHeight="1">
      <c r="A454" s="173">
        <v>453</v>
      </c>
      <c r="B454" s="173">
        <v>4</v>
      </c>
      <c r="C454" s="173">
        <v>3</v>
      </c>
      <c r="D454" s="110" t="s">
        <v>10825</v>
      </c>
      <c r="E454" s="89"/>
      <c r="I454" s="173"/>
      <c r="J454" s="173"/>
      <c r="K454" s="17"/>
      <c r="L454" s="17" t="s">
        <v>5657</v>
      </c>
    </row>
    <row r="455" spans="1:12" ht="15.75" customHeight="1">
      <c r="A455" s="173">
        <v>454</v>
      </c>
      <c r="B455" s="173">
        <v>4</v>
      </c>
      <c r="C455" s="173">
        <v>4</v>
      </c>
      <c r="D455" s="110" t="s">
        <v>10825</v>
      </c>
      <c r="E455" s="89"/>
      <c r="I455" s="173"/>
      <c r="J455" s="173"/>
      <c r="K455" s="17"/>
      <c r="L455" s="17" t="s">
        <v>5657</v>
      </c>
    </row>
    <row r="456" spans="1:12" ht="15.75" customHeight="1">
      <c r="A456" s="173">
        <v>455</v>
      </c>
      <c r="B456" s="173">
        <v>4</v>
      </c>
      <c r="C456" s="173">
        <v>5</v>
      </c>
      <c r="D456" s="110" t="s">
        <v>10825</v>
      </c>
      <c r="E456" s="89"/>
      <c r="I456" s="173"/>
      <c r="J456" s="173"/>
      <c r="K456" s="17"/>
      <c r="L456" s="17" t="s">
        <v>5657</v>
      </c>
    </row>
    <row r="457" spans="1:12" ht="15.75" customHeight="1">
      <c r="A457" s="173">
        <v>456</v>
      </c>
      <c r="B457" s="173">
        <v>4</v>
      </c>
      <c r="C457" s="173">
        <v>6</v>
      </c>
      <c r="D457" s="110" t="s">
        <v>10825</v>
      </c>
      <c r="E457" s="89"/>
      <c r="I457" s="173"/>
      <c r="J457" s="173"/>
      <c r="K457" s="17"/>
      <c r="L457" s="17" t="s">
        <v>5657</v>
      </c>
    </row>
    <row r="458" spans="1:12" ht="15.75" customHeight="1">
      <c r="A458" s="173">
        <v>457</v>
      </c>
      <c r="B458" s="173">
        <v>4</v>
      </c>
      <c r="C458" s="173">
        <v>7</v>
      </c>
      <c r="D458" s="110" t="s">
        <v>10825</v>
      </c>
      <c r="E458" s="89"/>
      <c r="I458" s="173"/>
      <c r="J458" s="173"/>
      <c r="K458" s="17"/>
      <c r="L458" s="17" t="s">
        <v>5657</v>
      </c>
    </row>
    <row r="459" spans="1:12" ht="15.75" customHeight="1">
      <c r="A459" s="173">
        <v>458</v>
      </c>
      <c r="B459" s="173">
        <v>4</v>
      </c>
      <c r="C459" s="173">
        <v>8</v>
      </c>
      <c r="D459" s="110" t="s">
        <v>10825</v>
      </c>
      <c r="E459" s="89"/>
      <c r="I459" s="173"/>
      <c r="J459" s="173"/>
      <c r="K459" s="17"/>
      <c r="L459" s="17" t="s">
        <v>5657</v>
      </c>
    </row>
    <row r="460" spans="1:12" ht="15.75" customHeight="1">
      <c r="A460" s="173">
        <v>459</v>
      </c>
      <c r="B460" s="173">
        <v>4</v>
      </c>
      <c r="C460" s="173">
        <v>9</v>
      </c>
      <c r="D460" s="110" t="s">
        <v>10825</v>
      </c>
      <c r="E460" s="89"/>
      <c r="I460" s="173"/>
      <c r="J460" s="173"/>
      <c r="K460" s="17"/>
      <c r="L460" s="17" t="s">
        <v>5657</v>
      </c>
    </row>
    <row r="461" spans="1:12" ht="15.75" customHeight="1">
      <c r="A461" s="173">
        <v>460</v>
      </c>
      <c r="B461" s="173">
        <v>4</v>
      </c>
      <c r="C461" s="173">
        <v>10</v>
      </c>
      <c r="D461" s="110" t="s">
        <v>10825</v>
      </c>
      <c r="E461" s="89"/>
      <c r="I461" s="173"/>
      <c r="J461" s="173"/>
      <c r="K461" s="17"/>
      <c r="L461" s="17" t="s">
        <v>5657</v>
      </c>
    </row>
    <row r="462" spans="1:12" ht="15.75" customHeight="1">
      <c r="A462" s="173">
        <v>461</v>
      </c>
      <c r="B462" s="173">
        <v>4</v>
      </c>
      <c r="C462" s="173">
        <v>11</v>
      </c>
      <c r="D462" s="110" t="s">
        <v>10825</v>
      </c>
      <c r="E462" s="89"/>
      <c r="I462" s="173"/>
      <c r="J462" s="173"/>
      <c r="K462" s="17"/>
      <c r="L462" s="17" t="s">
        <v>5657</v>
      </c>
    </row>
    <row r="463" spans="1:12" ht="15.75" customHeight="1">
      <c r="A463" s="173">
        <v>462</v>
      </c>
      <c r="B463" s="173">
        <v>4</v>
      </c>
      <c r="C463" s="173">
        <v>12</v>
      </c>
      <c r="D463" s="110" t="s">
        <v>10825</v>
      </c>
      <c r="E463" s="89"/>
      <c r="I463" s="173"/>
      <c r="J463" s="173"/>
      <c r="K463" s="17"/>
      <c r="L463" s="17" t="s">
        <v>5657</v>
      </c>
    </row>
    <row r="464" spans="1:12" ht="15.75" customHeight="1">
      <c r="A464" s="173">
        <v>463</v>
      </c>
      <c r="B464" s="173">
        <v>4</v>
      </c>
      <c r="C464" s="173">
        <v>13</v>
      </c>
      <c r="D464" s="110" t="s">
        <v>10825</v>
      </c>
      <c r="E464" s="89"/>
      <c r="I464" s="173"/>
      <c r="J464" s="173"/>
      <c r="K464" s="17"/>
      <c r="L464" s="17" t="s">
        <v>5657</v>
      </c>
    </row>
    <row r="465" spans="1:12" ht="15.75" customHeight="1">
      <c r="A465" s="173">
        <v>464</v>
      </c>
      <c r="B465" s="173">
        <v>4</v>
      </c>
      <c r="C465" s="173">
        <v>14</v>
      </c>
      <c r="D465" s="110" t="s">
        <v>10825</v>
      </c>
      <c r="E465" s="89"/>
      <c r="I465" s="173"/>
      <c r="J465" s="173"/>
      <c r="K465" s="17"/>
      <c r="L465" s="17" t="s">
        <v>5657</v>
      </c>
    </row>
    <row r="466" spans="1:12" ht="15.75" customHeight="1">
      <c r="A466" s="173">
        <v>465</v>
      </c>
      <c r="B466" s="173">
        <v>4</v>
      </c>
      <c r="C466" s="173">
        <v>15</v>
      </c>
      <c r="D466" s="110" t="s">
        <v>10825</v>
      </c>
      <c r="E466" s="89"/>
      <c r="I466" s="173"/>
      <c r="J466" s="173"/>
      <c r="K466" s="17"/>
      <c r="L466" s="17" t="s">
        <v>5657</v>
      </c>
    </row>
    <row r="467" spans="1:12" ht="15.75" customHeight="1">
      <c r="A467" s="173">
        <v>466</v>
      </c>
      <c r="B467" s="173">
        <v>4</v>
      </c>
      <c r="C467" s="173">
        <v>16</v>
      </c>
      <c r="D467" s="110" t="s">
        <v>10825</v>
      </c>
      <c r="E467" s="89"/>
      <c r="I467" s="173"/>
      <c r="J467" s="173"/>
      <c r="K467" s="17"/>
      <c r="L467" s="17" t="s">
        <v>5657</v>
      </c>
    </row>
    <row r="468" spans="1:12" ht="15.75" customHeight="1">
      <c r="A468" s="173">
        <v>467</v>
      </c>
      <c r="B468" s="173">
        <v>4</v>
      </c>
      <c r="C468" s="173">
        <v>17</v>
      </c>
      <c r="D468" s="110" t="s">
        <v>10825</v>
      </c>
      <c r="E468" s="89"/>
      <c r="I468" s="173"/>
      <c r="J468" s="173"/>
      <c r="K468" s="17"/>
      <c r="L468" s="17" t="s">
        <v>5657</v>
      </c>
    </row>
    <row r="469" spans="1:12" ht="15.75" customHeight="1">
      <c r="A469" s="173">
        <v>468</v>
      </c>
      <c r="B469" s="173">
        <v>4</v>
      </c>
      <c r="C469" s="173">
        <v>18</v>
      </c>
      <c r="D469" s="110" t="s">
        <v>10825</v>
      </c>
      <c r="E469" s="89"/>
      <c r="I469" s="173"/>
      <c r="J469" s="173"/>
      <c r="K469" s="17"/>
      <c r="L469" s="17" t="s">
        <v>5657</v>
      </c>
    </row>
    <row r="470" spans="1:12" ht="15.75" customHeight="1">
      <c r="A470" s="173">
        <v>469</v>
      </c>
      <c r="B470" s="173">
        <v>4</v>
      </c>
      <c r="C470" s="173">
        <v>19</v>
      </c>
      <c r="D470" s="110" t="s">
        <v>10825</v>
      </c>
      <c r="E470" s="89"/>
      <c r="I470" s="173"/>
      <c r="J470" s="173"/>
      <c r="K470" s="17"/>
      <c r="L470" s="17" t="s">
        <v>5657</v>
      </c>
    </row>
    <row r="471" spans="1:12" ht="15.75" customHeight="1">
      <c r="A471" s="173">
        <v>470</v>
      </c>
      <c r="B471" s="173">
        <v>4</v>
      </c>
      <c r="C471" s="173">
        <v>20</v>
      </c>
      <c r="D471" s="110" t="s">
        <v>10825</v>
      </c>
      <c r="E471" s="89"/>
      <c r="I471" s="173"/>
      <c r="J471" s="173"/>
      <c r="K471" s="17"/>
      <c r="L471" s="17" t="s">
        <v>5657</v>
      </c>
    </row>
    <row r="472" spans="1:12" ht="15.75" customHeight="1">
      <c r="A472" s="173">
        <v>471</v>
      </c>
      <c r="B472" s="173">
        <v>4</v>
      </c>
      <c r="C472" s="173">
        <v>21</v>
      </c>
      <c r="D472" s="110" t="s">
        <v>10825</v>
      </c>
      <c r="E472" s="89"/>
      <c r="I472" s="173"/>
      <c r="J472" s="173"/>
      <c r="K472" s="17"/>
      <c r="L472" s="17" t="s">
        <v>5657</v>
      </c>
    </row>
    <row r="473" spans="1:12" ht="15.75" customHeight="1">
      <c r="A473" s="173">
        <v>472</v>
      </c>
      <c r="B473" s="173">
        <v>4</v>
      </c>
      <c r="C473" s="173">
        <v>22</v>
      </c>
      <c r="D473" s="110" t="s">
        <v>10825</v>
      </c>
      <c r="E473" s="89"/>
      <c r="I473" s="173"/>
      <c r="J473" s="173"/>
      <c r="K473" s="17"/>
      <c r="L473" s="17" t="s">
        <v>5657</v>
      </c>
    </row>
    <row r="474" spans="1:12" ht="15.75" customHeight="1">
      <c r="A474" s="173">
        <v>473</v>
      </c>
      <c r="B474" s="173">
        <v>4</v>
      </c>
      <c r="C474" s="173">
        <v>23</v>
      </c>
      <c r="D474" s="110" t="s">
        <v>10825</v>
      </c>
      <c r="E474" s="89"/>
      <c r="I474" s="173"/>
      <c r="J474" s="173"/>
      <c r="K474" s="17"/>
      <c r="L474" s="17" t="s">
        <v>5657</v>
      </c>
    </row>
    <row r="475" spans="1:12" ht="15.75" customHeight="1">
      <c r="A475" s="173">
        <v>474</v>
      </c>
      <c r="B475" s="173">
        <v>4</v>
      </c>
      <c r="C475" s="173">
        <v>24</v>
      </c>
      <c r="D475" s="110" t="s">
        <v>10825</v>
      </c>
      <c r="E475" s="89"/>
      <c r="I475" s="173"/>
      <c r="J475" s="173"/>
      <c r="K475" s="17"/>
      <c r="L475" s="17" t="s">
        <v>5657</v>
      </c>
    </row>
    <row r="476" spans="1:12" ht="15.75" customHeight="1">
      <c r="A476" s="173">
        <v>475</v>
      </c>
      <c r="B476" s="173">
        <v>4</v>
      </c>
      <c r="C476" s="173">
        <v>25</v>
      </c>
      <c r="D476" s="110" t="s">
        <v>10825</v>
      </c>
      <c r="E476" s="89"/>
      <c r="I476" s="173"/>
      <c r="J476" s="173"/>
      <c r="K476" s="17"/>
      <c r="L476" s="17" t="s">
        <v>5657</v>
      </c>
    </row>
    <row r="477" spans="1:12" ht="15.75" customHeight="1">
      <c r="A477" s="173">
        <v>476</v>
      </c>
      <c r="B477" s="173">
        <v>4</v>
      </c>
      <c r="C477" s="173">
        <v>26</v>
      </c>
      <c r="D477" s="110" t="s">
        <v>10825</v>
      </c>
      <c r="E477" s="89"/>
      <c r="I477" s="173"/>
      <c r="J477" s="173"/>
      <c r="K477" s="17"/>
      <c r="L477" s="17" t="s">
        <v>5657</v>
      </c>
    </row>
    <row r="478" spans="1:12" ht="15.75" customHeight="1">
      <c r="A478" s="173">
        <v>477</v>
      </c>
      <c r="B478" s="173">
        <v>4</v>
      </c>
      <c r="C478" s="173">
        <v>27</v>
      </c>
      <c r="D478" s="110" t="s">
        <v>10825</v>
      </c>
      <c r="E478" s="89"/>
      <c r="I478" s="173"/>
      <c r="J478" s="173"/>
      <c r="K478" s="17"/>
      <c r="L478" s="17" t="s">
        <v>5657</v>
      </c>
    </row>
    <row r="479" spans="1:12" ht="15.75" customHeight="1">
      <c r="A479" s="173">
        <v>478</v>
      </c>
      <c r="B479" s="173">
        <v>4</v>
      </c>
      <c r="C479" s="173">
        <v>28</v>
      </c>
      <c r="D479" s="110" t="s">
        <v>10825</v>
      </c>
      <c r="E479" s="89"/>
      <c r="I479" s="173"/>
      <c r="J479" s="173"/>
      <c r="K479" s="17"/>
      <c r="L479" s="17" t="s">
        <v>5657</v>
      </c>
    </row>
    <row r="480" spans="1:12" ht="15.75" customHeight="1">
      <c r="A480" s="173">
        <v>479</v>
      </c>
      <c r="B480" s="173">
        <v>4</v>
      </c>
      <c r="C480" s="173">
        <v>29</v>
      </c>
      <c r="D480" s="110" t="s">
        <v>10825</v>
      </c>
      <c r="E480" s="89"/>
      <c r="I480" s="173"/>
      <c r="J480" s="173"/>
      <c r="K480" s="17"/>
      <c r="L480" s="17" t="s">
        <v>5657</v>
      </c>
    </row>
    <row r="481" spans="1:12" ht="15.75" customHeight="1">
      <c r="A481" s="173">
        <v>480</v>
      </c>
      <c r="B481" s="173">
        <v>4</v>
      </c>
      <c r="C481" s="173">
        <v>30</v>
      </c>
      <c r="D481" s="110" t="s">
        <v>10825</v>
      </c>
      <c r="E481" s="89"/>
      <c r="I481" s="173"/>
      <c r="J481" s="173"/>
      <c r="K481" s="17"/>
      <c r="L481" s="17" t="s">
        <v>5657</v>
      </c>
    </row>
    <row r="482" spans="1:12" ht="15.75" customHeight="1">
      <c r="A482" s="173">
        <v>481</v>
      </c>
      <c r="B482" s="173">
        <v>5</v>
      </c>
      <c r="C482" s="173">
        <v>1</v>
      </c>
      <c r="D482" s="110" t="s">
        <v>10825</v>
      </c>
      <c r="E482" s="89"/>
      <c r="I482" s="173"/>
      <c r="J482" s="173"/>
      <c r="K482" s="17"/>
      <c r="L482" s="17" t="s">
        <v>5657</v>
      </c>
    </row>
    <row r="483" spans="1:12" ht="15.75" customHeight="1">
      <c r="A483" s="173">
        <v>482</v>
      </c>
      <c r="B483" s="173">
        <v>5</v>
      </c>
      <c r="C483" s="173">
        <v>2</v>
      </c>
      <c r="D483" s="110" t="s">
        <v>10825</v>
      </c>
      <c r="E483" s="89"/>
      <c r="I483" s="173"/>
      <c r="J483" s="173"/>
      <c r="K483" s="17"/>
      <c r="L483" s="17" t="s">
        <v>5657</v>
      </c>
    </row>
    <row r="484" spans="1:12" ht="15.75" customHeight="1">
      <c r="A484" s="173">
        <v>483</v>
      </c>
      <c r="B484" s="173">
        <v>5</v>
      </c>
      <c r="C484" s="173">
        <v>3</v>
      </c>
      <c r="D484" s="110" t="s">
        <v>10825</v>
      </c>
      <c r="E484" s="89"/>
      <c r="I484" s="173"/>
      <c r="J484" s="173"/>
      <c r="K484" s="17"/>
      <c r="L484" s="17" t="s">
        <v>5657</v>
      </c>
    </row>
    <row r="485" spans="1:12" ht="15.75" customHeight="1">
      <c r="A485" s="173">
        <v>484</v>
      </c>
      <c r="B485" s="173">
        <v>5</v>
      </c>
      <c r="C485" s="173">
        <v>4</v>
      </c>
      <c r="D485" s="110" t="s">
        <v>10825</v>
      </c>
      <c r="E485" s="89"/>
      <c r="I485" s="173"/>
      <c r="J485" s="173"/>
      <c r="K485" s="17"/>
      <c r="L485" s="17" t="s">
        <v>5657</v>
      </c>
    </row>
    <row r="486" spans="1:12" ht="15.75" customHeight="1">
      <c r="A486" s="173">
        <v>485</v>
      </c>
      <c r="B486" s="173">
        <v>5</v>
      </c>
      <c r="C486" s="173">
        <v>5</v>
      </c>
      <c r="D486" s="110" t="s">
        <v>10825</v>
      </c>
      <c r="E486" s="89"/>
      <c r="I486" s="173"/>
      <c r="J486" s="173"/>
      <c r="K486" s="17"/>
      <c r="L486" s="17" t="s">
        <v>5657</v>
      </c>
    </row>
    <row r="487" spans="1:12" ht="15.75" customHeight="1">
      <c r="A487" s="173">
        <v>486</v>
      </c>
      <c r="B487" s="173">
        <v>5</v>
      </c>
      <c r="C487" s="173">
        <v>6</v>
      </c>
      <c r="D487" s="110" t="s">
        <v>10825</v>
      </c>
      <c r="E487" s="89"/>
      <c r="I487" s="173"/>
      <c r="J487" s="173"/>
      <c r="K487" s="17"/>
      <c r="L487" s="17" t="s">
        <v>5657</v>
      </c>
    </row>
    <row r="488" spans="1:12" ht="15.75" customHeight="1">
      <c r="A488" s="173">
        <v>487</v>
      </c>
      <c r="B488" s="173">
        <v>5</v>
      </c>
      <c r="C488" s="173">
        <v>7</v>
      </c>
      <c r="D488" s="110" t="s">
        <v>10825</v>
      </c>
      <c r="E488" s="89"/>
      <c r="I488" s="173"/>
      <c r="J488" s="173"/>
      <c r="K488" s="17"/>
      <c r="L488" s="17" t="s">
        <v>5657</v>
      </c>
    </row>
    <row r="489" spans="1:12" ht="15.75" customHeight="1">
      <c r="A489" s="173">
        <v>488</v>
      </c>
      <c r="B489" s="173">
        <v>5</v>
      </c>
      <c r="C489" s="173">
        <v>8</v>
      </c>
      <c r="D489" s="110" t="s">
        <v>10825</v>
      </c>
      <c r="E489" s="89"/>
      <c r="I489" s="173"/>
      <c r="J489" s="173"/>
      <c r="K489" s="17"/>
      <c r="L489" s="17" t="s">
        <v>5657</v>
      </c>
    </row>
    <row r="490" spans="1:12" ht="15.75" customHeight="1">
      <c r="A490" s="173">
        <v>489</v>
      </c>
      <c r="B490" s="173">
        <v>5</v>
      </c>
      <c r="C490" s="173">
        <v>9</v>
      </c>
      <c r="D490" s="110" t="s">
        <v>10825</v>
      </c>
      <c r="E490" s="89"/>
      <c r="I490" s="173"/>
      <c r="J490" s="173"/>
      <c r="K490" s="17"/>
      <c r="L490" s="17" t="s">
        <v>5657</v>
      </c>
    </row>
    <row r="491" spans="1:12" ht="15.75" customHeight="1">
      <c r="A491" s="173">
        <v>490</v>
      </c>
      <c r="B491" s="173">
        <v>5</v>
      </c>
      <c r="C491" s="173">
        <v>10</v>
      </c>
      <c r="D491" s="110" t="s">
        <v>10825</v>
      </c>
      <c r="E491" s="89"/>
      <c r="I491" s="173"/>
      <c r="J491" s="173"/>
      <c r="K491" s="17"/>
      <c r="L491" s="17" t="s">
        <v>5657</v>
      </c>
    </row>
    <row r="492" spans="1:12" ht="15.75" customHeight="1">
      <c r="A492" s="173">
        <v>491</v>
      </c>
      <c r="B492" s="173">
        <v>5</v>
      </c>
      <c r="C492" s="173">
        <v>11</v>
      </c>
      <c r="D492" s="110" t="s">
        <v>10825</v>
      </c>
      <c r="E492" s="89"/>
      <c r="I492" s="173"/>
      <c r="J492" s="173"/>
      <c r="K492" s="17"/>
      <c r="L492" s="17" t="s">
        <v>5657</v>
      </c>
    </row>
    <row r="493" spans="1:12" ht="15.75" customHeight="1">
      <c r="A493" s="173">
        <v>492</v>
      </c>
      <c r="B493" s="173">
        <v>5</v>
      </c>
      <c r="C493" s="173">
        <v>12</v>
      </c>
      <c r="D493" s="110" t="s">
        <v>10825</v>
      </c>
      <c r="E493" s="89"/>
      <c r="I493" s="173"/>
      <c r="J493" s="173"/>
      <c r="K493" s="17"/>
      <c r="L493" s="17" t="s">
        <v>5657</v>
      </c>
    </row>
    <row r="494" spans="1:12" ht="15.75" customHeight="1">
      <c r="A494" s="173">
        <v>493</v>
      </c>
      <c r="B494" s="173">
        <v>5</v>
      </c>
      <c r="C494" s="173">
        <v>13</v>
      </c>
      <c r="D494" s="110" t="s">
        <v>10825</v>
      </c>
      <c r="E494" s="89"/>
      <c r="I494" s="173"/>
      <c r="J494" s="173"/>
      <c r="K494" s="17"/>
      <c r="L494" s="17" t="s">
        <v>5657</v>
      </c>
    </row>
    <row r="495" spans="1:12" ht="15.75" customHeight="1">
      <c r="A495" s="173">
        <v>494</v>
      </c>
      <c r="B495" s="173">
        <v>5</v>
      </c>
      <c r="C495" s="173">
        <v>14</v>
      </c>
      <c r="D495" s="110" t="s">
        <v>10825</v>
      </c>
      <c r="E495" s="89"/>
      <c r="I495" s="173"/>
      <c r="J495" s="173"/>
      <c r="K495" s="17"/>
      <c r="L495" s="17" t="s">
        <v>5657</v>
      </c>
    </row>
    <row r="496" spans="1:12" ht="15.75" customHeight="1">
      <c r="A496" s="173">
        <v>495</v>
      </c>
      <c r="B496" s="173">
        <v>5</v>
      </c>
      <c r="C496" s="173">
        <v>15</v>
      </c>
      <c r="D496" s="110" t="s">
        <v>10825</v>
      </c>
      <c r="E496" s="89"/>
      <c r="I496" s="173"/>
      <c r="J496" s="173"/>
      <c r="K496" s="17"/>
      <c r="L496" s="17" t="s">
        <v>5657</v>
      </c>
    </row>
    <row r="497" spans="1:12" ht="15.75" customHeight="1">
      <c r="A497" s="173">
        <v>496</v>
      </c>
      <c r="B497" s="173">
        <v>5</v>
      </c>
      <c r="C497" s="173">
        <v>16</v>
      </c>
      <c r="D497" s="110" t="s">
        <v>10825</v>
      </c>
      <c r="E497" s="89"/>
      <c r="I497" s="173"/>
      <c r="J497" s="173"/>
      <c r="K497" s="17"/>
      <c r="L497" s="17" t="s">
        <v>5657</v>
      </c>
    </row>
    <row r="498" spans="1:12" ht="15.75" customHeight="1">
      <c r="A498" s="173">
        <v>497</v>
      </c>
      <c r="B498" s="173">
        <v>5</v>
      </c>
      <c r="C498" s="173">
        <v>17</v>
      </c>
      <c r="D498" s="110" t="s">
        <v>10825</v>
      </c>
      <c r="E498" s="89"/>
      <c r="I498" s="173"/>
      <c r="J498" s="173"/>
      <c r="K498" s="17"/>
      <c r="L498" s="17" t="s">
        <v>5657</v>
      </c>
    </row>
    <row r="499" spans="1:12" ht="15.75" customHeight="1">
      <c r="A499" s="173">
        <v>498</v>
      </c>
      <c r="B499" s="173">
        <v>5</v>
      </c>
      <c r="C499" s="173">
        <v>18</v>
      </c>
      <c r="D499" s="110" t="s">
        <v>10825</v>
      </c>
      <c r="E499" s="89"/>
      <c r="I499" s="173"/>
      <c r="J499" s="173"/>
      <c r="K499" s="17"/>
      <c r="L499" s="17" t="s">
        <v>5657</v>
      </c>
    </row>
    <row r="500" spans="1:12" ht="15.75" customHeight="1">
      <c r="A500" s="173">
        <v>499</v>
      </c>
      <c r="B500" s="173">
        <v>5</v>
      </c>
      <c r="C500" s="173">
        <v>19</v>
      </c>
      <c r="D500" s="110" t="s">
        <v>10825</v>
      </c>
      <c r="E500" s="89"/>
      <c r="I500" s="173"/>
      <c r="J500" s="173"/>
      <c r="K500" s="17"/>
      <c r="L500" s="17" t="s">
        <v>5657</v>
      </c>
    </row>
    <row r="501" spans="1:12" ht="15.75" customHeight="1">
      <c r="A501" s="173">
        <v>500</v>
      </c>
      <c r="B501" s="173">
        <v>5</v>
      </c>
      <c r="C501" s="173">
        <v>20</v>
      </c>
      <c r="D501" s="110" t="s">
        <v>10825</v>
      </c>
      <c r="E501" s="89"/>
      <c r="I501" s="173"/>
      <c r="J501" s="173"/>
      <c r="K501" s="17"/>
      <c r="L501" s="17" t="s">
        <v>5657</v>
      </c>
    </row>
    <row r="502" spans="1:12" ht="15.75" customHeight="1">
      <c r="A502" s="173">
        <v>501</v>
      </c>
      <c r="B502" s="173">
        <v>5</v>
      </c>
      <c r="C502" s="173">
        <v>21</v>
      </c>
      <c r="D502" s="110" t="s">
        <v>10825</v>
      </c>
      <c r="E502" s="89"/>
      <c r="I502" s="173"/>
      <c r="J502" s="173"/>
      <c r="K502" s="17"/>
      <c r="L502" s="17" t="s">
        <v>5657</v>
      </c>
    </row>
    <row r="503" spans="1:12" ht="15.75" customHeight="1">
      <c r="A503" s="173">
        <v>502</v>
      </c>
      <c r="B503" s="173">
        <v>5</v>
      </c>
      <c r="C503" s="173">
        <v>22</v>
      </c>
      <c r="D503" s="110" t="s">
        <v>10825</v>
      </c>
      <c r="E503" s="89"/>
      <c r="I503" s="173"/>
      <c r="J503" s="173"/>
      <c r="K503" s="17"/>
      <c r="L503" s="17" t="s">
        <v>5657</v>
      </c>
    </row>
    <row r="504" spans="1:12" ht="15.75" customHeight="1">
      <c r="A504" s="173">
        <v>503</v>
      </c>
      <c r="B504" s="173">
        <v>5</v>
      </c>
      <c r="C504" s="173">
        <v>23</v>
      </c>
      <c r="D504" s="110" t="s">
        <v>10825</v>
      </c>
      <c r="E504" s="89"/>
      <c r="I504" s="173"/>
      <c r="J504" s="173"/>
      <c r="K504" s="17"/>
      <c r="L504" s="17" t="s">
        <v>5657</v>
      </c>
    </row>
    <row r="505" spans="1:12" ht="15.75" customHeight="1">
      <c r="A505" s="173">
        <v>504</v>
      </c>
      <c r="B505" s="173">
        <v>5</v>
      </c>
      <c r="C505" s="173">
        <v>24</v>
      </c>
      <c r="D505" s="110" t="s">
        <v>10825</v>
      </c>
      <c r="E505" s="89"/>
      <c r="I505" s="173"/>
      <c r="J505" s="173"/>
      <c r="K505" s="17"/>
      <c r="L505" s="17" t="s">
        <v>5657</v>
      </c>
    </row>
    <row r="506" spans="1:12" ht="15.75" customHeight="1">
      <c r="A506" s="173">
        <v>505</v>
      </c>
      <c r="B506" s="173">
        <v>5</v>
      </c>
      <c r="C506" s="173">
        <v>25</v>
      </c>
      <c r="D506" s="110" t="s">
        <v>10825</v>
      </c>
      <c r="E506" s="89"/>
      <c r="I506" s="173"/>
      <c r="J506" s="173"/>
      <c r="K506" s="17"/>
      <c r="L506" s="17" t="s">
        <v>5657</v>
      </c>
    </row>
    <row r="507" spans="1:12" ht="15.75" customHeight="1">
      <c r="A507" s="173">
        <v>506</v>
      </c>
      <c r="B507" s="173">
        <v>5</v>
      </c>
      <c r="C507" s="173">
        <v>26</v>
      </c>
      <c r="D507" s="110" t="s">
        <v>10825</v>
      </c>
      <c r="E507" s="89"/>
      <c r="I507" s="173"/>
      <c r="J507" s="173"/>
      <c r="K507" s="17"/>
      <c r="L507" s="17" t="s">
        <v>5657</v>
      </c>
    </row>
    <row r="508" spans="1:12" ht="15.75" customHeight="1">
      <c r="A508" s="173">
        <v>507</v>
      </c>
      <c r="B508" s="173">
        <v>5</v>
      </c>
      <c r="C508" s="173">
        <v>27</v>
      </c>
      <c r="D508" s="110" t="s">
        <v>10825</v>
      </c>
      <c r="E508" s="89"/>
      <c r="I508" s="173"/>
      <c r="J508" s="173"/>
      <c r="K508" s="17"/>
      <c r="L508" s="17" t="s">
        <v>5657</v>
      </c>
    </row>
    <row r="509" spans="1:12" ht="15.75" customHeight="1">
      <c r="A509" s="173">
        <v>508</v>
      </c>
      <c r="B509" s="173">
        <v>5</v>
      </c>
      <c r="C509" s="173">
        <v>28</v>
      </c>
      <c r="D509" s="110" t="s">
        <v>10825</v>
      </c>
      <c r="E509" s="89"/>
      <c r="I509" s="173"/>
      <c r="J509" s="173"/>
      <c r="K509" s="17"/>
      <c r="L509" s="17" t="s">
        <v>5657</v>
      </c>
    </row>
    <row r="510" spans="1:12" ht="15.75" customHeight="1">
      <c r="A510" s="173">
        <v>509</v>
      </c>
      <c r="B510" s="173">
        <v>5</v>
      </c>
      <c r="C510" s="173">
        <v>29</v>
      </c>
      <c r="D510" s="110" t="s">
        <v>10825</v>
      </c>
      <c r="E510" s="89"/>
      <c r="I510" s="173"/>
      <c r="J510" s="173"/>
      <c r="K510" s="17"/>
      <c r="L510" s="17" t="s">
        <v>5657</v>
      </c>
    </row>
    <row r="511" spans="1:12" ht="15.75" customHeight="1">
      <c r="A511" s="173">
        <v>510</v>
      </c>
      <c r="B511" s="173">
        <v>5</v>
      </c>
      <c r="C511" s="173">
        <v>30</v>
      </c>
      <c r="D511" s="110" t="s">
        <v>10825</v>
      </c>
      <c r="E511" s="89"/>
      <c r="I511" s="173"/>
      <c r="J511" s="173"/>
      <c r="K511" s="17"/>
      <c r="L511" s="17" t="s">
        <v>5657</v>
      </c>
    </row>
    <row r="512" spans="1:12" ht="15.75" customHeight="1">
      <c r="A512" s="173">
        <v>511</v>
      </c>
      <c r="B512" s="173">
        <v>6</v>
      </c>
      <c r="C512" s="173">
        <v>1</v>
      </c>
      <c r="D512" s="110" t="s">
        <v>10825</v>
      </c>
      <c r="E512" s="89"/>
      <c r="I512" s="173"/>
      <c r="J512" s="173"/>
      <c r="K512" s="17"/>
      <c r="L512" s="17" t="s">
        <v>5657</v>
      </c>
    </row>
    <row r="513" spans="1:12" ht="15.75" customHeight="1">
      <c r="A513" s="173">
        <v>512</v>
      </c>
      <c r="B513" s="173">
        <v>6</v>
      </c>
      <c r="C513" s="173">
        <v>2</v>
      </c>
      <c r="D513" s="110" t="s">
        <v>10825</v>
      </c>
      <c r="E513" s="89"/>
      <c r="I513" s="173"/>
      <c r="J513" s="173"/>
      <c r="K513" s="17"/>
      <c r="L513" s="17" t="s">
        <v>5657</v>
      </c>
    </row>
    <row r="514" spans="1:12" ht="15.75" customHeight="1">
      <c r="A514" s="173">
        <v>513</v>
      </c>
      <c r="B514" s="173">
        <v>6</v>
      </c>
      <c r="C514" s="173">
        <v>3</v>
      </c>
      <c r="D514" s="110" t="s">
        <v>10825</v>
      </c>
      <c r="E514" s="89"/>
      <c r="I514" s="173"/>
      <c r="J514" s="173"/>
      <c r="K514" s="17"/>
      <c r="L514" s="17" t="s">
        <v>5657</v>
      </c>
    </row>
    <row r="515" spans="1:12" ht="15.75" customHeight="1">
      <c r="A515" s="173">
        <v>514</v>
      </c>
      <c r="B515" s="173">
        <v>6</v>
      </c>
      <c r="C515" s="173">
        <v>4</v>
      </c>
      <c r="D515" s="110" t="s">
        <v>10825</v>
      </c>
      <c r="E515" s="89"/>
      <c r="I515" s="173"/>
      <c r="J515" s="173"/>
      <c r="K515" s="17"/>
      <c r="L515" s="17" t="s">
        <v>5657</v>
      </c>
    </row>
    <row r="516" spans="1:12" ht="15.75" customHeight="1">
      <c r="A516" s="173">
        <v>515</v>
      </c>
      <c r="B516" s="173">
        <v>6</v>
      </c>
      <c r="C516" s="173">
        <v>5</v>
      </c>
      <c r="D516" s="110" t="s">
        <v>10825</v>
      </c>
      <c r="E516" s="89"/>
      <c r="I516" s="173"/>
      <c r="J516" s="173"/>
      <c r="K516" s="17"/>
      <c r="L516" s="17" t="s">
        <v>5657</v>
      </c>
    </row>
    <row r="517" spans="1:12" ht="15.75" customHeight="1">
      <c r="A517" s="173">
        <v>516</v>
      </c>
      <c r="B517" s="173">
        <v>6</v>
      </c>
      <c r="C517" s="173">
        <v>6</v>
      </c>
      <c r="D517" s="110" t="s">
        <v>10825</v>
      </c>
      <c r="E517" s="89"/>
      <c r="I517" s="173"/>
      <c r="J517" s="173"/>
      <c r="K517" s="17"/>
      <c r="L517" s="17" t="s">
        <v>5657</v>
      </c>
    </row>
    <row r="518" spans="1:12" ht="15.75" customHeight="1">
      <c r="A518" s="173">
        <v>517</v>
      </c>
      <c r="B518" s="173">
        <v>6</v>
      </c>
      <c r="C518" s="173">
        <v>7</v>
      </c>
      <c r="D518" s="110" t="s">
        <v>10825</v>
      </c>
      <c r="E518" s="89"/>
      <c r="I518" s="173"/>
      <c r="J518" s="173"/>
      <c r="K518" s="17"/>
      <c r="L518" s="17" t="s">
        <v>5657</v>
      </c>
    </row>
    <row r="519" spans="1:12" ht="15.75" customHeight="1">
      <c r="A519" s="173">
        <v>518</v>
      </c>
      <c r="B519" s="173">
        <v>6</v>
      </c>
      <c r="C519" s="173">
        <v>8</v>
      </c>
      <c r="D519" s="110" t="s">
        <v>10825</v>
      </c>
      <c r="E519" s="89"/>
      <c r="I519" s="173"/>
      <c r="J519" s="173"/>
      <c r="K519" s="17"/>
      <c r="L519" s="17" t="s">
        <v>5657</v>
      </c>
    </row>
    <row r="520" spans="1:12" ht="15.75" customHeight="1">
      <c r="A520" s="173">
        <v>519</v>
      </c>
      <c r="B520" s="173">
        <v>6</v>
      </c>
      <c r="C520" s="173">
        <v>9</v>
      </c>
      <c r="D520" s="110" t="s">
        <v>10825</v>
      </c>
      <c r="E520" s="89"/>
      <c r="I520" s="173"/>
      <c r="J520" s="173"/>
      <c r="K520" s="17"/>
      <c r="L520" s="17" t="s">
        <v>5657</v>
      </c>
    </row>
    <row r="521" spans="1:12" ht="15.75" customHeight="1">
      <c r="A521" s="173">
        <v>520</v>
      </c>
      <c r="B521" s="173">
        <v>6</v>
      </c>
      <c r="C521" s="173">
        <v>10</v>
      </c>
      <c r="D521" s="110" t="s">
        <v>10825</v>
      </c>
      <c r="E521" s="89"/>
      <c r="I521" s="173"/>
      <c r="J521" s="173"/>
      <c r="K521" s="17"/>
      <c r="L521" s="17" t="s">
        <v>5657</v>
      </c>
    </row>
    <row r="522" spans="1:12" ht="15.75" customHeight="1">
      <c r="A522" s="173">
        <v>521</v>
      </c>
      <c r="B522" s="173">
        <v>6</v>
      </c>
      <c r="C522" s="173">
        <v>11</v>
      </c>
      <c r="D522" s="110" t="s">
        <v>10825</v>
      </c>
      <c r="E522" s="89"/>
      <c r="I522" s="173"/>
      <c r="J522" s="173"/>
      <c r="K522" s="17"/>
      <c r="L522" s="17" t="s">
        <v>5657</v>
      </c>
    </row>
    <row r="523" spans="1:12" ht="15.75" customHeight="1">
      <c r="A523" s="173">
        <v>522</v>
      </c>
      <c r="B523" s="173">
        <v>6</v>
      </c>
      <c r="C523" s="173">
        <v>12</v>
      </c>
      <c r="D523" s="110" t="s">
        <v>10825</v>
      </c>
      <c r="E523" s="89"/>
      <c r="I523" s="173"/>
      <c r="J523" s="173"/>
      <c r="K523" s="17"/>
      <c r="L523" s="17" t="s">
        <v>5657</v>
      </c>
    </row>
    <row r="524" spans="1:12" ht="15.75" customHeight="1">
      <c r="A524" s="173">
        <v>523</v>
      </c>
      <c r="B524" s="173">
        <v>6</v>
      </c>
      <c r="C524" s="173">
        <v>13</v>
      </c>
      <c r="D524" s="110" t="s">
        <v>10825</v>
      </c>
      <c r="E524" s="89"/>
      <c r="I524" s="173"/>
      <c r="J524" s="173"/>
      <c r="K524" s="17"/>
      <c r="L524" s="17" t="s">
        <v>5657</v>
      </c>
    </row>
    <row r="525" spans="1:12" ht="15.75" customHeight="1">
      <c r="A525" s="173">
        <v>524</v>
      </c>
      <c r="B525" s="173">
        <v>6</v>
      </c>
      <c r="C525" s="173">
        <v>14</v>
      </c>
      <c r="D525" s="110" t="s">
        <v>10825</v>
      </c>
      <c r="E525" s="89"/>
      <c r="I525" s="173"/>
      <c r="J525" s="173"/>
      <c r="K525" s="17"/>
      <c r="L525" s="17" t="s">
        <v>5657</v>
      </c>
    </row>
    <row r="526" spans="1:12" ht="15.75" customHeight="1">
      <c r="A526" s="173">
        <v>525</v>
      </c>
      <c r="B526" s="173">
        <v>6</v>
      </c>
      <c r="C526" s="173">
        <v>15</v>
      </c>
      <c r="D526" s="110" t="s">
        <v>10825</v>
      </c>
      <c r="E526" s="89"/>
      <c r="I526" s="173"/>
      <c r="J526" s="173"/>
      <c r="K526" s="17"/>
      <c r="L526" s="17" t="s">
        <v>5657</v>
      </c>
    </row>
    <row r="527" spans="1:12" ht="15.75" customHeight="1">
      <c r="A527" s="173">
        <v>526</v>
      </c>
      <c r="B527" s="173">
        <v>6</v>
      </c>
      <c r="C527" s="173">
        <v>16</v>
      </c>
      <c r="D527" s="110" t="s">
        <v>10825</v>
      </c>
      <c r="E527" s="89"/>
      <c r="I527" s="173"/>
      <c r="J527" s="173"/>
      <c r="K527" s="17"/>
      <c r="L527" s="17" t="s">
        <v>5657</v>
      </c>
    </row>
    <row r="528" spans="1:12" ht="15.75" customHeight="1">
      <c r="A528" s="173">
        <v>527</v>
      </c>
      <c r="B528" s="173">
        <v>6</v>
      </c>
      <c r="C528" s="173">
        <v>17</v>
      </c>
      <c r="D528" s="110" t="s">
        <v>10825</v>
      </c>
      <c r="E528" s="89"/>
      <c r="I528" s="173"/>
      <c r="J528" s="173"/>
      <c r="K528" s="17"/>
      <c r="L528" s="17" t="s">
        <v>5657</v>
      </c>
    </row>
    <row r="529" spans="1:12" ht="15.75" customHeight="1">
      <c r="A529" s="173">
        <v>528</v>
      </c>
      <c r="B529" s="173">
        <v>6</v>
      </c>
      <c r="C529" s="173">
        <v>18</v>
      </c>
      <c r="D529" s="110" t="s">
        <v>10825</v>
      </c>
      <c r="E529" s="89"/>
      <c r="I529" s="173"/>
      <c r="J529" s="173"/>
      <c r="K529" s="17"/>
      <c r="L529" s="17" t="s">
        <v>5657</v>
      </c>
    </row>
    <row r="530" spans="1:12" ht="15.75" customHeight="1">
      <c r="A530" s="173">
        <v>529</v>
      </c>
      <c r="B530" s="173">
        <v>6</v>
      </c>
      <c r="C530" s="173">
        <v>19</v>
      </c>
      <c r="D530" s="110" t="s">
        <v>10825</v>
      </c>
      <c r="E530" s="89"/>
      <c r="I530" s="173"/>
      <c r="J530" s="173"/>
      <c r="K530" s="17"/>
      <c r="L530" s="17" t="s">
        <v>5657</v>
      </c>
    </row>
    <row r="531" spans="1:12" ht="15.75" customHeight="1">
      <c r="A531" s="173">
        <v>530</v>
      </c>
      <c r="B531" s="173">
        <v>6</v>
      </c>
      <c r="C531" s="173">
        <v>20</v>
      </c>
      <c r="D531" s="110" t="s">
        <v>10825</v>
      </c>
      <c r="E531" s="89"/>
      <c r="I531" s="173"/>
      <c r="J531" s="173"/>
      <c r="K531" s="17"/>
      <c r="L531" s="17" t="s">
        <v>5657</v>
      </c>
    </row>
    <row r="532" spans="1:12" ht="15.75" customHeight="1">
      <c r="A532" s="173">
        <v>531</v>
      </c>
      <c r="B532" s="173">
        <v>6</v>
      </c>
      <c r="C532" s="173">
        <v>21</v>
      </c>
      <c r="D532" s="110" t="s">
        <v>10825</v>
      </c>
      <c r="E532" s="89"/>
      <c r="I532" s="173"/>
      <c r="J532" s="173"/>
      <c r="K532" s="17"/>
      <c r="L532" s="17" t="s">
        <v>5657</v>
      </c>
    </row>
    <row r="533" spans="1:12" ht="15.75" customHeight="1">
      <c r="A533" s="173">
        <v>532</v>
      </c>
      <c r="B533" s="173">
        <v>6</v>
      </c>
      <c r="C533" s="173">
        <v>22</v>
      </c>
      <c r="D533" s="110" t="s">
        <v>10825</v>
      </c>
      <c r="E533" s="89"/>
      <c r="I533" s="173"/>
      <c r="J533" s="173"/>
      <c r="K533" s="17"/>
      <c r="L533" s="17" t="s">
        <v>5657</v>
      </c>
    </row>
    <row r="534" spans="1:12" ht="15.75" customHeight="1">
      <c r="A534" s="173">
        <v>533</v>
      </c>
      <c r="B534" s="173">
        <v>6</v>
      </c>
      <c r="C534" s="173">
        <v>23</v>
      </c>
      <c r="D534" s="110" t="s">
        <v>10825</v>
      </c>
      <c r="E534" s="89"/>
      <c r="I534" s="173"/>
      <c r="J534" s="173"/>
      <c r="K534" s="17"/>
      <c r="L534" s="17" t="s">
        <v>5657</v>
      </c>
    </row>
    <row r="535" spans="1:12" ht="15.75" customHeight="1">
      <c r="A535" s="173">
        <v>534</v>
      </c>
      <c r="B535" s="173">
        <v>6</v>
      </c>
      <c r="C535" s="173">
        <v>24</v>
      </c>
      <c r="D535" s="110" t="s">
        <v>10825</v>
      </c>
      <c r="E535" s="89"/>
      <c r="I535" s="173"/>
      <c r="J535" s="173"/>
      <c r="K535" s="17"/>
      <c r="L535" s="17" t="s">
        <v>5657</v>
      </c>
    </row>
    <row r="536" spans="1:12" ht="15.75" customHeight="1">
      <c r="A536" s="173">
        <v>535</v>
      </c>
      <c r="B536" s="173">
        <v>6</v>
      </c>
      <c r="C536" s="173">
        <v>25</v>
      </c>
      <c r="D536" s="110" t="s">
        <v>10825</v>
      </c>
      <c r="E536" s="89"/>
      <c r="I536" s="173"/>
      <c r="J536" s="173"/>
      <c r="K536" s="17"/>
      <c r="L536" s="17" t="s">
        <v>5657</v>
      </c>
    </row>
    <row r="537" spans="1:12" ht="15.75" customHeight="1">
      <c r="A537" s="173">
        <v>536</v>
      </c>
      <c r="B537" s="173">
        <v>6</v>
      </c>
      <c r="C537" s="173">
        <v>26</v>
      </c>
      <c r="D537" s="110" t="s">
        <v>10825</v>
      </c>
      <c r="E537" s="89"/>
      <c r="I537" s="173"/>
      <c r="J537" s="173"/>
      <c r="K537" s="17"/>
      <c r="L537" s="17" t="s">
        <v>5657</v>
      </c>
    </row>
    <row r="538" spans="1:12" ht="15.75" customHeight="1">
      <c r="A538" s="173">
        <v>537</v>
      </c>
      <c r="B538" s="173">
        <v>6</v>
      </c>
      <c r="C538" s="173">
        <v>27</v>
      </c>
      <c r="D538" s="110" t="s">
        <v>10825</v>
      </c>
      <c r="E538" s="89"/>
      <c r="I538" s="173"/>
      <c r="J538" s="173"/>
      <c r="K538" s="17"/>
      <c r="L538" s="17" t="s">
        <v>5657</v>
      </c>
    </row>
    <row r="539" spans="1:12" ht="15.75" customHeight="1">
      <c r="A539" s="173">
        <v>538</v>
      </c>
      <c r="B539" s="173">
        <v>6</v>
      </c>
      <c r="C539" s="173">
        <v>28</v>
      </c>
      <c r="D539" s="110" t="s">
        <v>10825</v>
      </c>
      <c r="E539" s="89"/>
      <c r="I539" s="173"/>
      <c r="J539" s="173"/>
      <c r="K539" s="17"/>
      <c r="L539" s="17" t="s">
        <v>5657</v>
      </c>
    </row>
    <row r="540" spans="1:12" ht="15.75" customHeight="1">
      <c r="A540" s="173">
        <v>539</v>
      </c>
      <c r="B540" s="173">
        <v>6</v>
      </c>
      <c r="C540" s="173">
        <v>29</v>
      </c>
      <c r="D540" s="110" t="s">
        <v>10825</v>
      </c>
      <c r="E540" s="89"/>
      <c r="I540" s="173"/>
      <c r="J540" s="173"/>
      <c r="K540" s="17"/>
      <c r="L540" s="17" t="s">
        <v>5657</v>
      </c>
    </row>
    <row r="541" spans="1:12" ht="15.75" customHeight="1">
      <c r="A541" s="173">
        <v>540</v>
      </c>
      <c r="B541" s="173">
        <v>6</v>
      </c>
      <c r="C541" s="173">
        <v>30</v>
      </c>
      <c r="D541" s="110" t="s">
        <v>10825</v>
      </c>
      <c r="E541" s="89"/>
      <c r="I541" s="173"/>
      <c r="J541" s="173"/>
      <c r="K541" s="17"/>
      <c r="L541" s="17" t="s">
        <v>5657</v>
      </c>
    </row>
    <row r="542" spans="1:12" ht="15.75" customHeight="1">
      <c r="A542" s="173">
        <v>541</v>
      </c>
      <c r="B542" s="173">
        <v>7</v>
      </c>
      <c r="C542" s="173">
        <v>1</v>
      </c>
      <c r="D542" s="110" t="s">
        <v>10825</v>
      </c>
      <c r="E542" s="89"/>
      <c r="I542" s="173"/>
      <c r="J542" s="173"/>
      <c r="K542" s="17"/>
      <c r="L542" s="17" t="s">
        <v>5657</v>
      </c>
    </row>
    <row r="543" spans="1:12" ht="15.75" customHeight="1">
      <c r="A543" s="173">
        <v>542</v>
      </c>
      <c r="B543" s="173">
        <v>7</v>
      </c>
      <c r="C543" s="173">
        <v>2</v>
      </c>
      <c r="D543" s="110" t="s">
        <v>10825</v>
      </c>
      <c r="E543" s="89"/>
      <c r="I543" s="173"/>
      <c r="J543" s="173"/>
      <c r="K543" s="17"/>
      <c r="L543" s="17" t="s">
        <v>5657</v>
      </c>
    </row>
    <row r="544" spans="1:12" ht="15.75" customHeight="1">
      <c r="A544" s="173">
        <v>543</v>
      </c>
      <c r="B544" s="173">
        <v>7</v>
      </c>
      <c r="C544" s="173">
        <v>3</v>
      </c>
      <c r="D544" s="110" t="s">
        <v>10825</v>
      </c>
      <c r="E544" s="89"/>
      <c r="I544" s="173"/>
      <c r="J544" s="173"/>
      <c r="K544" s="17"/>
      <c r="L544" s="17" t="s">
        <v>5657</v>
      </c>
    </row>
    <row r="545" spans="1:12" ht="15.75" customHeight="1">
      <c r="A545" s="173">
        <v>544</v>
      </c>
      <c r="B545" s="173">
        <v>7</v>
      </c>
      <c r="C545" s="173">
        <v>4</v>
      </c>
      <c r="D545" s="110" t="s">
        <v>10825</v>
      </c>
      <c r="E545" s="89"/>
      <c r="I545" s="173"/>
      <c r="J545" s="173"/>
      <c r="K545" s="17"/>
      <c r="L545" s="17" t="s">
        <v>5657</v>
      </c>
    </row>
    <row r="546" spans="1:12" ht="15.75" customHeight="1">
      <c r="A546" s="173">
        <v>545</v>
      </c>
      <c r="B546" s="173">
        <v>7</v>
      </c>
      <c r="C546" s="173">
        <v>5</v>
      </c>
      <c r="D546" s="110" t="s">
        <v>10825</v>
      </c>
      <c r="E546" s="89"/>
      <c r="I546" s="173"/>
      <c r="J546" s="173"/>
      <c r="K546" s="17"/>
      <c r="L546" s="17" t="s">
        <v>5657</v>
      </c>
    </row>
    <row r="547" spans="1:12" ht="15.75" customHeight="1">
      <c r="A547" s="173">
        <v>546</v>
      </c>
      <c r="B547" s="173">
        <v>7</v>
      </c>
      <c r="C547" s="173">
        <v>6</v>
      </c>
      <c r="D547" s="110" t="s">
        <v>10825</v>
      </c>
      <c r="E547" s="89"/>
      <c r="I547" s="173"/>
      <c r="J547" s="173"/>
      <c r="K547" s="17"/>
      <c r="L547" s="17" t="s">
        <v>5657</v>
      </c>
    </row>
    <row r="548" spans="1:12" ht="15.75" customHeight="1">
      <c r="A548" s="173">
        <v>547</v>
      </c>
      <c r="B548" s="173">
        <v>7</v>
      </c>
      <c r="C548" s="173">
        <v>7</v>
      </c>
      <c r="D548" s="110" t="s">
        <v>10825</v>
      </c>
      <c r="E548" s="89"/>
      <c r="I548" s="173"/>
      <c r="J548" s="173"/>
      <c r="K548" s="17"/>
      <c r="L548" s="17" t="s">
        <v>5657</v>
      </c>
    </row>
    <row r="549" spans="1:12" ht="15.75" customHeight="1">
      <c r="A549" s="173">
        <v>548</v>
      </c>
      <c r="B549" s="173">
        <v>7</v>
      </c>
      <c r="C549" s="173">
        <v>8</v>
      </c>
      <c r="D549" s="110" t="s">
        <v>10825</v>
      </c>
      <c r="E549" s="89"/>
      <c r="I549" s="173"/>
      <c r="J549" s="173"/>
      <c r="K549" s="17"/>
      <c r="L549" s="17" t="s">
        <v>5657</v>
      </c>
    </row>
    <row r="550" spans="1:12" ht="15.75" customHeight="1">
      <c r="A550" s="173">
        <v>549</v>
      </c>
      <c r="B550" s="173">
        <v>7</v>
      </c>
      <c r="C550" s="173">
        <v>9</v>
      </c>
      <c r="D550" s="110" t="s">
        <v>10825</v>
      </c>
      <c r="E550" s="89"/>
      <c r="I550" s="173"/>
      <c r="J550" s="173"/>
      <c r="K550" s="17"/>
      <c r="L550" s="17" t="s">
        <v>5657</v>
      </c>
    </row>
    <row r="551" spans="1:12" ht="15.75" customHeight="1">
      <c r="A551" s="173">
        <v>550</v>
      </c>
      <c r="B551" s="173">
        <v>7</v>
      </c>
      <c r="C551" s="173">
        <v>10</v>
      </c>
      <c r="D551" s="110" t="s">
        <v>10825</v>
      </c>
      <c r="E551" s="89"/>
      <c r="I551" s="173"/>
      <c r="J551" s="173"/>
      <c r="K551" s="17"/>
      <c r="L551" s="17" t="s">
        <v>5657</v>
      </c>
    </row>
    <row r="552" spans="1:12" ht="15.75" customHeight="1">
      <c r="A552" s="173">
        <v>551</v>
      </c>
      <c r="B552" s="173">
        <v>7</v>
      </c>
      <c r="C552" s="173">
        <v>11</v>
      </c>
      <c r="D552" s="110" t="s">
        <v>10825</v>
      </c>
      <c r="E552" s="89"/>
      <c r="I552" s="173"/>
      <c r="J552" s="173"/>
      <c r="K552" s="17"/>
      <c r="L552" s="17" t="s">
        <v>5657</v>
      </c>
    </row>
    <row r="553" spans="1:12" ht="15.75" customHeight="1">
      <c r="A553" s="173">
        <v>552</v>
      </c>
      <c r="B553" s="173">
        <v>7</v>
      </c>
      <c r="C553" s="173">
        <v>12</v>
      </c>
      <c r="D553" s="110" t="s">
        <v>10825</v>
      </c>
      <c r="E553" s="89"/>
      <c r="I553" s="173"/>
      <c r="J553" s="173"/>
      <c r="K553" s="17"/>
      <c r="L553" s="17" t="s">
        <v>5657</v>
      </c>
    </row>
    <row r="554" spans="1:12" ht="15.75" customHeight="1">
      <c r="A554" s="173">
        <v>553</v>
      </c>
      <c r="B554" s="173">
        <v>7</v>
      </c>
      <c r="C554" s="173">
        <v>13</v>
      </c>
      <c r="D554" s="110" t="s">
        <v>10825</v>
      </c>
      <c r="E554" s="89"/>
      <c r="I554" s="173"/>
      <c r="J554" s="173"/>
      <c r="K554" s="17"/>
      <c r="L554" s="17" t="s">
        <v>5657</v>
      </c>
    </row>
    <row r="555" spans="1:12" ht="15.75" customHeight="1">
      <c r="A555" s="173">
        <v>554</v>
      </c>
      <c r="B555" s="173">
        <v>7</v>
      </c>
      <c r="C555" s="173">
        <v>14</v>
      </c>
      <c r="D555" s="110" t="s">
        <v>10825</v>
      </c>
      <c r="E555" s="89"/>
      <c r="I555" s="173"/>
      <c r="J555" s="173"/>
      <c r="K555" s="17"/>
      <c r="L555" s="17" t="s">
        <v>5657</v>
      </c>
    </row>
    <row r="556" spans="1:12" ht="15.75" customHeight="1">
      <c r="A556" s="173">
        <v>555</v>
      </c>
      <c r="B556" s="173">
        <v>7</v>
      </c>
      <c r="C556" s="173">
        <v>15</v>
      </c>
      <c r="D556" s="110" t="s">
        <v>10825</v>
      </c>
      <c r="E556" s="89"/>
      <c r="I556" s="173"/>
      <c r="J556" s="173"/>
      <c r="K556" s="17"/>
      <c r="L556" s="17" t="s">
        <v>5657</v>
      </c>
    </row>
    <row r="557" spans="1:12" ht="15.75" customHeight="1">
      <c r="A557" s="173">
        <v>556</v>
      </c>
      <c r="B557" s="173">
        <v>7</v>
      </c>
      <c r="C557" s="173">
        <v>16</v>
      </c>
      <c r="D557" s="110" t="s">
        <v>10825</v>
      </c>
      <c r="E557" s="89"/>
      <c r="I557" s="173"/>
      <c r="J557" s="173"/>
      <c r="K557" s="17"/>
      <c r="L557" s="17" t="s">
        <v>5657</v>
      </c>
    </row>
    <row r="558" spans="1:12" ht="15.75" customHeight="1">
      <c r="A558" s="173">
        <v>557</v>
      </c>
      <c r="B558" s="173">
        <v>7</v>
      </c>
      <c r="C558" s="173">
        <v>17</v>
      </c>
      <c r="D558" s="110" t="s">
        <v>10825</v>
      </c>
      <c r="E558" s="89"/>
      <c r="I558" s="173"/>
      <c r="J558" s="173"/>
      <c r="K558" s="17"/>
      <c r="L558" s="17" t="s">
        <v>5657</v>
      </c>
    </row>
    <row r="559" spans="1:12" ht="15.75" customHeight="1">
      <c r="A559" s="173">
        <v>558</v>
      </c>
      <c r="B559" s="173">
        <v>7</v>
      </c>
      <c r="C559" s="173">
        <v>18</v>
      </c>
      <c r="D559" s="110" t="s">
        <v>10825</v>
      </c>
      <c r="E559" s="89"/>
      <c r="I559" s="173"/>
      <c r="J559" s="173"/>
      <c r="K559" s="17"/>
      <c r="L559" s="17" t="s">
        <v>5657</v>
      </c>
    </row>
    <row r="560" spans="1:12" ht="15.75" customHeight="1">
      <c r="A560" s="173">
        <v>559</v>
      </c>
      <c r="B560" s="173">
        <v>7</v>
      </c>
      <c r="C560" s="173">
        <v>19</v>
      </c>
      <c r="D560" s="110" t="s">
        <v>10825</v>
      </c>
      <c r="E560" s="89"/>
      <c r="I560" s="173"/>
      <c r="J560" s="173"/>
      <c r="K560" s="17"/>
      <c r="L560" s="17" t="s">
        <v>5657</v>
      </c>
    </row>
    <row r="561" spans="1:12" ht="15.75" customHeight="1">
      <c r="A561" s="173">
        <v>560</v>
      </c>
      <c r="B561" s="173">
        <v>7</v>
      </c>
      <c r="C561" s="173">
        <v>20</v>
      </c>
      <c r="D561" s="110" t="s">
        <v>10825</v>
      </c>
      <c r="E561" s="89"/>
      <c r="I561" s="173"/>
      <c r="J561" s="173"/>
      <c r="K561" s="17"/>
      <c r="L561" s="17" t="s">
        <v>5657</v>
      </c>
    </row>
    <row r="562" spans="1:12" ht="15.75" customHeight="1">
      <c r="A562" s="173">
        <v>561</v>
      </c>
      <c r="B562" s="173">
        <v>7</v>
      </c>
      <c r="C562" s="173">
        <v>21</v>
      </c>
      <c r="D562" s="110" t="s">
        <v>10825</v>
      </c>
      <c r="E562" s="89"/>
      <c r="I562" s="173"/>
      <c r="J562" s="173"/>
      <c r="K562" s="17"/>
      <c r="L562" s="17" t="s">
        <v>5657</v>
      </c>
    </row>
    <row r="563" spans="1:12" ht="15.75" customHeight="1">
      <c r="A563" s="173">
        <v>562</v>
      </c>
      <c r="B563" s="173">
        <v>7</v>
      </c>
      <c r="C563" s="173">
        <v>22</v>
      </c>
      <c r="D563" s="110" t="s">
        <v>10825</v>
      </c>
      <c r="E563" s="89"/>
      <c r="I563" s="173"/>
      <c r="J563" s="173"/>
      <c r="K563" s="17"/>
      <c r="L563" s="17" t="s">
        <v>5657</v>
      </c>
    </row>
    <row r="564" spans="1:12" ht="15.75" customHeight="1">
      <c r="A564" s="173">
        <v>563</v>
      </c>
      <c r="B564" s="173">
        <v>7</v>
      </c>
      <c r="C564" s="173">
        <v>23</v>
      </c>
      <c r="D564" s="110" t="s">
        <v>10825</v>
      </c>
      <c r="E564" s="89"/>
      <c r="I564" s="173"/>
      <c r="J564" s="173"/>
      <c r="K564" s="17"/>
      <c r="L564" s="17" t="s">
        <v>5657</v>
      </c>
    </row>
    <row r="565" spans="1:12" ht="15.75" customHeight="1">
      <c r="A565" s="173">
        <v>564</v>
      </c>
      <c r="B565" s="173">
        <v>7</v>
      </c>
      <c r="C565" s="173">
        <v>24</v>
      </c>
      <c r="D565" s="110" t="s">
        <v>10825</v>
      </c>
      <c r="E565" s="89"/>
      <c r="I565" s="173"/>
      <c r="J565" s="173"/>
      <c r="K565" s="17"/>
      <c r="L565" s="17" t="s">
        <v>5657</v>
      </c>
    </row>
    <row r="566" spans="1:12" ht="15.75" customHeight="1">
      <c r="A566" s="173">
        <v>565</v>
      </c>
      <c r="B566" s="173">
        <v>7</v>
      </c>
      <c r="C566" s="173">
        <v>25</v>
      </c>
      <c r="D566" s="110" t="s">
        <v>10825</v>
      </c>
      <c r="E566" s="89"/>
      <c r="I566" s="173"/>
      <c r="J566" s="173"/>
      <c r="K566" s="17"/>
      <c r="L566" s="17" t="s">
        <v>5657</v>
      </c>
    </row>
    <row r="567" spans="1:12" ht="15.75" customHeight="1">
      <c r="A567" s="173">
        <v>566</v>
      </c>
      <c r="B567" s="173">
        <v>7</v>
      </c>
      <c r="C567" s="173">
        <v>26</v>
      </c>
      <c r="D567" s="110" t="s">
        <v>10825</v>
      </c>
      <c r="E567" s="89"/>
      <c r="I567" s="173"/>
      <c r="J567" s="173"/>
      <c r="K567" s="17"/>
      <c r="L567" s="17" t="s">
        <v>5657</v>
      </c>
    </row>
    <row r="568" spans="1:12" ht="15.75" customHeight="1">
      <c r="A568" s="173">
        <v>567</v>
      </c>
      <c r="B568" s="173">
        <v>7</v>
      </c>
      <c r="C568" s="173">
        <v>27</v>
      </c>
      <c r="D568" s="110" t="s">
        <v>10825</v>
      </c>
      <c r="E568" s="89"/>
      <c r="I568" s="173"/>
      <c r="J568" s="173"/>
      <c r="K568" s="17"/>
      <c r="L568" s="17" t="s">
        <v>5657</v>
      </c>
    </row>
    <row r="569" spans="1:12" ht="15.75" customHeight="1">
      <c r="A569" s="173">
        <v>568</v>
      </c>
      <c r="B569" s="173">
        <v>7</v>
      </c>
      <c r="C569" s="173">
        <v>28</v>
      </c>
      <c r="D569" s="110" t="s">
        <v>10825</v>
      </c>
      <c r="E569" s="89"/>
      <c r="I569" s="173"/>
      <c r="J569" s="173"/>
      <c r="K569" s="17"/>
      <c r="L569" s="17" t="s">
        <v>5657</v>
      </c>
    </row>
    <row r="570" spans="1:12" ht="15.75" customHeight="1">
      <c r="A570" s="173">
        <v>569</v>
      </c>
      <c r="B570" s="173">
        <v>7</v>
      </c>
      <c r="C570" s="173">
        <v>29</v>
      </c>
      <c r="D570" s="110" t="s">
        <v>10825</v>
      </c>
      <c r="E570" s="89"/>
      <c r="I570" s="173"/>
      <c r="J570" s="173"/>
      <c r="K570" s="17"/>
      <c r="L570" s="17" t="s">
        <v>5657</v>
      </c>
    </row>
    <row r="571" spans="1:12" ht="15.75" customHeight="1">
      <c r="A571" s="173">
        <v>570</v>
      </c>
      <c r="B571" s="173">
        <v>7</v>
      </c>
      <c r="C571" s="173">
        <v>30</v>
      </c>
      <c r="D571" s="110" t="s">
        <v>10825</v>
      </c>
      <c r="E571" s="89"/>
      <c r="I571" s="173"/>
      <c r="J571" s="173"/>
      <c r="K571" s="17"/>
      <c r="L571" s="17" t="s">
        <v>5657</v>
      </c>
    </row>
    <row r="572" spans="1:12" ht="15.75" customHeight="1">
      <c r="A572" s="173">
        <v>571</v>
      </c>
      <c r="B572" s="173">
        <v>8</v>
      </c>
      <c r="C572" s="173">
        <v>1</v>
      </c>
      <c r="D572" s="110" t="s">
        <v>10825</v>
      </c>
      <c r="E572" s="89"/>
      <c r="I572" s="173"/>
      <c r="J572" s="173"/>
      <c r="K572" s="17"/>
      <c r="L572" s="17" t="s">
        <v>5657</v>
      </c>
    </row>
    <row r="573" spans="1:12" ht="15.75" customHeight="1">
      <c r="A573" s="173">
        <v>572</v>
      </c>
      <c r="B573" s="173">
        <v>8</v>
      </c>
      <c r="C573" s="173">
        <v>2</v>
      </c>
      <c r="D573" s="110" t="s">
        <v>10825</v>
      </c>
      <c r="E573" s="89"/>
      <c r="I573" s="173"/>
      <c r="J573" s="173"/>
      <c r="K573" s="17"/>
      <c r="L573" s="17" t="s">
        <v>5657</v>
      </c>
    </row>
    <row r="574" spans="1:12" ht="15.75" customHeight="1">
      <c r="A574" s="173">
        <v>573</v>
      </c>
      <c r="B574" s="173">
        <v>8</v>
      </c>
      <c r="C574" s="173">
        <v>3</v>
      </c>
      <c r="D574" s="110" t="s">
        <v>10825</v>
      </c>
      <c r="E574" s="89"/>
      <c r="I574" s="173"/>
      <c r="J574" s="173"/>
      <c r="K574" s="17"/>
      <c r="L574" s="17" t="s">
        <v>5657</v>
      </c>
    </row>
    <row r="575" spans="1:12" ht="15.75" customHeight="1">
      <c r="A575" s="173">
        <v>574</v>
      </c>
      <c r="B575" s="173">
        <v>8</v>
      </c>
      <c r="C575" s="173">
        <v>4</v>
      </c>
      <c r="D575" s="110" t="s">
        <v>10825</v>
      </c>
      <c r="E575" s="89"/>
      <c r="I575" s="173"/>
      <c r="J575" s="173"/>
      <c r="K575" s="17"/>
      <c r="L575" s="17" t="s">
        <v>5657</v>
      </c>
    </row>
    <row r="576" spans="1:12" ht="15.75" customHeight="1">
      <c r="A576" s="173">
        <v>575</v>
      </c>
      <c r="B576" s="173">
        <v>8</v>
      </c>
      <c r="C576" s="173">
        <v>5</v>
      </c>
      <c r="D576" s="110" t="s">
        <v>10825</v>
      </c>
      <c r="E576" s="89"/>
      <c r="I576" s="173"/>
      <c r="J576" s="173"/>
      <c r="K576" s="17"/>
      <c r="L576" s="17" t="s">
        <v>5657</v>
      </c>
    </row>
    <row r="577" spans="1:12" ht="15.75" customHeight="1">
      <c r="A577" s="173">
        <v>576</v>
      </c>
      <c r="B577" s="173">
        <v>8</v>
      </c>
      <c r="C577" s="173">
        <v>6</v>
      </c>
      <c r="D577" s="110" t="s">
        <v>10825</v>
      </c>
      <c r="E577" s="89"/>
      <c r="I577" s="173"/>
      <c r="J577" s="173"/>
      <c r="K577" s="17"/>
      <c r="L577" s="17" t="s">
        <v>5657</v>
      </c>
    </row>
    <row r="578" spans="1:12" ht="15.75" customHeight="1">
      <c r="A578" s="173">
        <v>577</v>
      </c>
      <c r="B578" s="173">
        <v>8</v>
      </c>
      <c r="C578" s="173">
        <v>7</v>
      </c>
      <c r="D578" s="110" t="s">
        <v>10825</v>
      </c>
      <c r="E578" s="89"/>
      <c r="I578" s="173"/>
      <c r="J578" s="173"/>
      <c r="K578" s="17"/>
      <c r="L578" s="17" t="s">
        <v>5657</v>
      </c>
    </row>
    <row r="579" spans="1:12" ht="15.75" customHeight="1">
      <c r="A579" s="173">
        <v>578</v>
      </c>
      <c r="B579" s="173">
        <v>8</v>
      </c>
      <c r="C579" s="173">
        <v>8</v>
      </c>
      <c r="D579" s="110" t="s">
        <v>10825</v>
      </c>
      <c r="E579" s="89"/>
      <c r="I579" s="173"/>
      <c r="J579" s="173"/>
      <c r="K579" s="17"/>
      <c r="L579" s="17" t="s">
        <v>5657</v>
      </c>
    </row>
    <row r="580" spans="1:12" ht="15.75" customHeight="1">
      <c r="A580" s="173">
        <v>579</v>
      </c>
      <c r="B580" s="173">
        <v>8</v>
      </c>
      <c r="C580" s="173">
        <v>9</v>
      </c>
      <c r="D580" s="110" t="s">
        <v>10825</v>
      </c>
      <c r="E580" s="89"/>
      <c r="I580" s="173"/>
      <c r="J580" s="173"/>
      <c r="K580" s="17"/>
      <c r="L580" s="17" t="s">
        <v>5657</v>
      </c>
    </row>
    <row r="581" spans="1:12" ht="15.75" customHeight="1">
      <c r="A581" s="173">
        <v>580</v>
      </c>
      <c r="B581" s="173">
        <v>8</v>
      </c>
      <c r="C581" s="173">
        <v>10</v>
      </c>
      <c r="D581" s="110" t="s">
        <v>10825</v>
      </c>
      <c r="E581" s="89"/>
      <c r="I581" s="173"/>
      <c r="J581" s="173"/>
      <c r="K581" s="17"/>
      <c r="L581" s="17" t="s">
        <v>5657</v>
      </c>
    </row>
    <row r="582" spans="1:12" ht="15.75" customHeight="1">
      <c r="A582" s="173">
        <v>581</v>
      </c>
      <c r="B582" s="173">
        <v>8</v>
      </c>
      <c r="C582" s="173">
        <v>11</v>
      </c>
      <c r="D582" s="110" t="s">
        <v>10825</v>
      </c>
      <c r="E582" s="89"/>
      <c r="I582" s="173"/>
      <c r="J582" s="173"/>
      <c r="K582" s="17"/>
      <c r="L582" s="17" t="s">
        <v>5657</v>
      </c>
    </row>
    <row r="583" spans="1:12" ht="15.75" customHeight="1">
      <c r="A583" s="173">
        <v>582</v>
      </c>
      <c r="B583" s="173">
        <v>8</v>
      </c>
      <c r="C583" s="173">
        <v>12</v>
      </c>
      <c r="D583" s="110" t="s">
        <v>10825</v>
      </c>
      <c r="E583" s="89"/>
      <c r="I583" s="173"/>
      <c r="J583" s="173"/>
      <c r="K583" s="17"/>
      <c r="L583" s="17" t="s">
        <v>5657</v>
      </c>
    </row>
    <row r="584" spans="1:12" ht="15.75" customHeight="1">
      <c r="A584" s="173">
        <v>583</v>
      </c>
      <c r="B584" s="173">
        <v>8</v>
      </c>
      <c r="C584" s="173">
        <v>13</v>
      </c>
      <c r="D584" s="110" t="s">
        <v>10825</v>
      </c>
      <c r="E584" s="89"/>
      <c r="I584" s="173"/>
      <c r="J584" s="173"/>
      <c r="K584" s="17"/>
      <c r="L584" s="17" t="s">
        <v>5657</v>
      </c>
    </row>
    <row r="585" spans="1:12" ht="15.75" customHeight="1">
      <c r="A585" s="173">
        <v>584</v>
      </c>
      <c r="B585" s="173">
        <v>8</v>
      </c>
      <c r="C585" s="173">
        <v>14</v>
      </c>
      <c r="D585" s="110" t="s">
        <v>10825</v>
      </c>
      <c r="E585" s="89"/>
      <c r="I585" s="173"/>
      <c r="J585" s="173"/>
      <c r="K585" s="17"/>
      <c r="L585" s="17" t="s">
        <v>5657</v>
      </c>
    </row>
    <row r="586" spans="1:12" ht="15.75" customHeight="1">
      <c r="A586" s="173">
        <v>585</v>
      </c>
      <c r="B586" s="173">
        <v>8</v>
      </c>
      <c r="C586" s="173">
        <v>15</v>
      </c>
      <c r="D586" s="110" t="s">
        <v>10825</v>
      </c>
      <c r="E586" s="89"/>
      <c r="I586" s="173"/>
      <c r="J586" s="173"/>
      <c r="K586" s="17"/>
      <c r="L586" s="17" t="s">
        <v>5657</v>
      </c>
    </row>
    <row r="587" spans="1:12" ht="15.75" customHeight="1">
      <c r="A587" s="173">
        <v>586</v>
      </c>
      <c r="B587" s="173">
        <v>8</v>
      </c>
      <c r="C587" s="173">
        <v>16</v>
      </c>
      <c r="D587" s="110" t="s">
        <v>10825</v>
      </c>
      <c r="E587" s="89"/>
      <c r="I587" s="173"/>
      <c r="J587" s="173"/>
      <c r="K587" s="17"/>
      <c r="L587" s="17" t="s">
        <v>5657</v>
      </c>
    </row>
    <row r="588" spans="1:12" ht="15.75" customHeight="1">
      <c r="A588" s="173">
        <v>587</v>
      </c>
      <c r="B588" s="173">
        <v>8</v>
      </c>
      <c r="C588" s="173">
        <v>17</v>
      </c>
      <c r="D588" s="110" t="s">
        <v>10825</v>
      </c>
      <c r="E588" s="89"/>
      <c r="I588" s="173"/>
      <c r="J588" s="173"/>
      <c r="K588" s="17"/>
      <c r="L588" s="17" t="s">
        <v>5657</v>
      </c>
    </row>
    <row r="589" spans="1:12" ht="15.75" customHeight="1">
      <c r="A589" s="173">
        <v>588</v>
      </c>
      <c r="B589" s="173">
        <v>8</v>
      </c>
      <c r="C589" s="173">
        <v>18</v>
      </c>
      <c r="D589" s="110" t="s">
        <v>10825</v>
      </c>
      <c r="E589" s="89"/>
      <c r="I589" s="173"/>
      <c r="J589" s="173"/>
      <c r="K589" s="17"/>
      <c r="L589" s="17" t="s">
        <v>5657</v>
      </c>
    </row>
    <row r="590" spans="1:12" ht="15.75" customHeight="1">
      <c r="A590" s="173">
        <v>589</v>
      </c>
      <c r="B590" s="173">
        <v>8</v>
      </c>
      <c r="C590" s="173">
        <v>19</v>
      </c>
      <c r="D590" s="110" t="s">
        <v>10825</v>
      </c>
      <c r="E590" s="89"/>
      <c r="I590" s="173"/>
      <c r="J590" s="173"/>
      <c r="K590" s="17"/>
      <c r="L590" s="17" t="s">
        <v>5657</v>
      </c>
    </row>
    <row r="591" spans="1:12" ht="15.75" customHeight="1">
      <c r="A591" s="173">
        <v>590</v>
      </c>
      <c r="B591" s="173">
        <v>8</v>
      </c>
      <c r="C591" s="173">
        <v>20</v>
      </c>
      <c r="D591" s="110" t="s">
        <v>10825</v>
      </c>
      <c r="E591" s="89"/>
      <c r="I591" s="173"/>
      <c r="J591" s="173"/>
      <c r="K591" s="17"/>
      <c r="L591" s="17" t="s">
        <v>5657</v>
      </c>
    </row>
    <row r="592" spans="1:12" ht="15.75" customHeight="1">
      <c r="A592" s="173">
        <v>591</v>
      </c>
      <c r="B592" s="173">
        <v>8</v>
      </c>
      <c r="C592" s="173">
        <v>21</v>
      </c>
      <c r="D592" s="110" t="s">
        <v>10825</v>
      </c>
      <c r="E592" s="89"/>
      <c r="I592" s="173"/>
      <c r="J592" s="173"/>
      <c r="K592" s="17"/>
      <c r="L592" s="17" t="s">
        <v>5657</v>
      </c>
    </row>
    <row r="593" spans="1:12" ht="15.75" customHeight="1">
      <c r="A593" s="173">
        <v>592</v>
      </c>
      <c r="B593" s="173">
        <v>8</v>
      </c>
      <c r="C593" s="173">
        <v>22</v>
      </c>
      <c r="D593" s="110" t="s">
        <v>10825</v>
      </c>
      <c r="E593" s="89"/>
      <c r="I593" s="173"/>
      <c r="J593" s="173"/>
      <c r="K593" s="17"/>
      <c r="L593" s="17" t="s">
        <v>5657</v>
      </c>
    </row>
    <row r="594" spans="1:12" ht="15.75" customHeight="1">
      <c r="A594" s="173">
        <v>593</v>
      </c>
      <c r="B594" s="173">
        <v>8</v>
      </c>
      <c r="C594" s="173">
        <v>23</v>
      </c>
      <c r="D594" s="110" t="s">
        <v>10825</v>
      </c>
      <c r="E594" s="89"/>
      <c r="I594" s="173"/>
      <c r="J594" s="173"/>
      <c r="K594" s="17"/>
      <c r="L594" s="17" t="s">
        <v>5657</v>
      </c>
    </row>
    <row r="595" spans="1:12" ht="15.75" customHeight="1">
      <c r="A595" s="173">
        <v>594</v>
      </c>
      <c r="B595" s="173">
        <v>8</v>
      </c>
      <c r="C595" s="173">
        <v>24</v>
      </c>
      <c r="D595" s="110" t="s">
        <v>10825</v>
      </c>
      <c r="E595" s="89"/>
      <c r="I595" s="173"/>
      <c r="J595" s="173"/>
      <c r="K595" s="17"/>
      <c r="L595" s="17" t="s">
        <v>5657</v>
      </c>
    </row>
    <row r="596" spans="1:12" ht="15.75" customHeight="1">
      <c r="A596" s="173">
        <v>595</v>
      </c>
      <c r="B596" s="173">
        <v>8</v>
      </c>
      <c r="C596" s="173">
        <v>25</v>
      </c>
      <c r="D596" s="110" t="s">
        <v>10825</v>
      </c>
      <c r="E596" s="89"/>
      <c r="I596" s="173"/>
      <c r="J596" s="173"/>
      <c r="K596" s="17"/>
      <c r="L596" s="17" t="s">
        <v>5657</v>
      </c>
    </row>
    <row r="597" spans="1:12" ht="15.75" customHeight="1">
      <c r="A597" s="173">
        <v>596</v>
      </c>
      <c r="B597" s="173">
        <v>8</v>
      </c>
      <c r="C597" s="173">
        <v>26</v>
      </c>
      <c r="D597" s="110" t="s">
        <v>10825</v>
      </c>
      <c r="E597" s="89"/>
      <c r="I597" s="173"/>
      <c r="J597" s="173"/>
      <c r="K597" s="17"/>
      <c r="L597" s="17" t="s">
        <v>5657</v>
      </c>
    </row>
    <row r="598" spans="1:12" ht="15.75" customHeight="1">
      <c r="A598" s="173">
        <v>597</v>
      </c>
      <c r="B598" s="173">
        <v>8</v>
      </c>
      <c r="C598" s="173">
        <v>27</v>
      </c>
      <c r="D598" s="110" t="s">
        <v>10825</v>
      </c>
      <c r="E598" s="89"/>
      <c r="I598" s="173"/>
      <c r="J598" s="173"/>
      <c r="K598" s="17"/>
      <c r="L598" s="17" t="s">
        <v>5657</v>
      </c>
    </row>
    <row r="599" spans="1:12" ht="15.75" customHeight="1">
      <c r="A599" s="173">
        <v>598</v>
      </c>
      <c r="B599" s="173">
        <v>8</v>
      </c>
      <c r="C599" s="173">
        <v>28</v>
      </c>
      <c r="D599" s="110" t="s">
        <v>10825</v>
      </c>
      <c r="E599" s="89"/>
      <c r="I599" s="173"/>
      <c r="J599" s="173"/>
      <c r="K599" s="17"/>
      <c r="L599" s="17" t="s">
        <v>5657</v>
      </c>
    </row>
    <row r="600" spans="1:12" ht="15.75" customHeight="1">
      <c r="A600" s="173">
        <v>599</v>
      </c>
      <c r="B600" s="173">
        <v>8</v>
      </c>
      <c r="C600" s="173">
        <v>29</v>
      </c>
      <c r="D600" s="110" t="s">
        <v>10825</v>
      </c>
      <c r="E600" s="89"/>
      <c r="I600" s="173"/>
      <c r="J600" s="173"/>
      <c r="K600" s="17"/>
      <c r="L600" s="17" t="s">
        <v>5657</v>
      </c>
    </row>
    <row r="601" spans="1:12" ht="15.75" customHeight="1">
      <c r="A601" s="173">
        <v>600</v>
      </c>
      <c r="B601" s="173">
        <v>8</v>
      </c>
      <c r="C601" s="173">
        <v>30</v>
      </c>
      <c r="D601" s="110" t="s">
        <v>10825</v>
      </c>
      <c r="E601" s="89"/>
      <c r="I601" s="173"/>
      <c r="J601" s="173"/>
      <c r="K601" s="17"/>
      <c r="L601" s="17" t="s">
        <v>5657</v>
      </c>
    </row>
    <row r="602" spans="1:12" ht="15.75" customHeight="1">
      <c r="A602" s="173">
        <v>601</v>
      </c>
      <c r="B602" s="173">
        <v>9</v>
      </c>
      <c r="C602" s="173">
        <v>1</v>
      </c>
      <c r="D602" s="110" t="s">
        <v>10825</v>
      </c>
      <c r="E602" s="173" t="s">
        <v>10826</v>
      </c>
      <c r="F602" s="89"/>
      <c r="I602" s="173" t="s">
        <v>10827</v>
      </c>
      <c r="J602" s="173" t="s">
        <v>10828</v>
      </c>
      <c r="K602" s="17"/>
      <c r="L602" s="17" t="s">
        <v>5657</v>
      </c>
    </row>
    <row r="603" spans="1:12" ht="15.75" customHeight="1">
      <c r="A603" s="173">
        <v>602</v>
      </c>
      <c r="B603" s="173">
        <v>9</v>
      </c>
      <c r="C603" s="173">
        <v>2</v>
      </c>
      <c r="D603" s="110" t="s">
        <v>10825</v>
      </c>
      <c r="E603" s="173" t="s">
        <v>10826</v>
      </c>
      <c r="F603" s="89"/>
      <c r="G603" s="173"/>
      <c r="I603" s="173" t="s">
        <v>10829</v>
      </c>
      <c r="J603" s="173" t="s">
        <v>10830</v>
      </c>
      <c r="K603" s="17"/>
      <c r="L603" s="17" t="s">
        <v>5657</v>
      </c>
    </row>
    <row r="604" spans="1:12" ht="15.75" customHeight="1">
      <c r="A604" s="173">
        <v>603</v>
      </c>
      <c r="B604" s="173">
        <v>9</v>
      </c>
      <c r="C604" s="173">
        <v>3</v>
      </c>
      <c r="D604" s="110" t="s">
        <v>10825</v>
      </c>
      <c r="E604" s="173" t="s">
        <v>10826</v>
      </c>
      <c r="F604" s="89"/>
      <c r="I604" s="173" t="s">
        <v>10831</v>
      </c>
      <c r="J604" s="173" t="s">
        <v>10832</v>
      </c>
      <c r="K604" s="17"/>
      <c r="L604" s="17" t="s">
        <v>5657</v>
      </c>
    </row>
    <row r="605" spans="1:12" ht="15.75" customHeight="1">
      <c r="A605" s="173">
        <v>604</v>
      </c>
      <c r="B605" s="173">
        <v>9</v>
      </c>
      <c r="C605" s="173">
        <v>4</v>
      </c>
      <c r="D605" s="110" t="s">
        <v>10825</v>
      </c>
      <c r="E605" s="173" t="s">
        <v>10826</v>
      </c>
      <c r="F605" s="89"/>
      <c r="G605" s="173"/>
      <c r="I605" s="173" t="s">
        <v>10833</v>
      </c>
      <c r="J605" s="173" t="s">
        <v>10834</v>
      </c>
      <c r="K605" s="17"/>
      <c r="L605" s="17" t="s">
        <v>5657</v>
      </c>
    </row>
    <row r="606" spans="1:12" ht="15.75" customHeight="1">
      <c r="A606" s="173">
        <v>605</v>
      </c>
      <c r="B606" s="173">
        <v>9</v>
      </c>
      <c r="C606" s="173">
        <v>5</v>
      </c>
      <c r="D606" s="110" t="s">
        <v>10825</v>
      </c>
      <c r="E606" s="173" t="s">
        <v>10826</v>
      </c>
      <c r="F606" s="89"/>
      <c r="I606" s="173" t="s">
        <v>10835</v>
      </c>
      <c r="J606" s="173" t="s">
        <v>10836</v>
      </c>
      <c r="K606" s="17"/>
      <c r="L606" s="17" t="s">
        <v>5657</v>
      </c>
    </row>
    <row r="607" spans="1:12" ht="15.75" customHeight="1">
      <c r="A607" s="173">
        <v>606</v>
      </c>
      <c r="B607" s="173">
        <v>9</v>
      </c>
      <c r="C607" s="173">
        <v>6</v>
      </c>
      <c r="D607" s="110" t="s">
        <v>10825</v>
      </c>
      <c r="E607" s="173" t="s">
        <v>10826</v>
      </c>
      <c r="F607" s="89"/>
      <c r="G607" s="173"/>
      <c r="I607" s="173" t="s">
        <v>10837</v>
      </c>
      <c r="J607" s="173" t="s">
        <v>10838</v>
      </c>
      <c r="K607" s="17"/>
      <c r="L607" s="17" t="s">
        <v>5657</v>
      </c>
    </row>
    <row r="608" spans="1:12" ht="15.75" customHeight="1">
      <c r="A608" s="173">
        <v>607</v>
      </c>
      <c r="B608" s="173">
        <v>9</v>
      </c>
      <c r="C608" s="173">
        <v>7</v>
      </c>
      <c r="D608" s="110" t="s">
        <v>10825</v>
      </c>
      <c r="E608" s="173" t="s">
        <v>10826</v>
      </c>
      <c r="F608" s="89"/>
      <c r="I608" s="173" t="s">
        <v>10839</v>
      </c>
      <c r="J608" s="173" t="s">
        <v>10840</v>
      </c>
      <c r="K608" s="17"/>
      <c r="L608" s="17" t="s">
        <v>5657</v>
      </c>
    </row>
    <row r="609" spans="1:12" ht="15.75" customHeight="1">
      <c r="A609" s="173">
        <v>608</v>
      </c>
      <c r="B609" s="173">
        <v>9</v>
      </c>
      <c r="C609" s="173">
        <v>8</v>
      </c>
      <c r="D609" s="110" t="s">
        <v>10825</v>
      </c>
      <c r="E609" s="173" t="s">
        <v>10826</v>
      </c>
      <c r="F609" s="89"/>
      <c r="G609" s="173"/>
      <c r="I609" s="173" t="s">
        <v>10841</v>
      </c>
      <c r="J609" s="173" t="s">
        <v>10842</v>
      </c>
      <c r="K609" s="17"/>
      <c r="L609" s="17" t="s">
        <v>5657</v>
      </c>
    </row>
    <row r="610" spans="1:12">
      <c r="A610" s="173">
        <v>609</v>
      </c>
      <c r="B610" s="173">
        <v>9</v>
      </c>
      <c r="C610" s="173">
        <v>9</v>
      </c>
      <c r="D610" s="110" t="s">
        <v>10825</v>
      </c>
      <c r="E610" s="173" t="s">
        <v>10826</v>
      </c>
      <c r="F610" s="224"/>
      <c r="I610" s="173" t="s">
        <v>10843</v>
      </c>
      <c r="J610" s="173" t="s">
        <v>10844</v>
      </c>
      <c r="K610" s="17"/>
      <c r="L610" s="17" t="s">
        <v>5657</v>
      </c>
    </row>
    <row r="611" spans="1:12" ht="15.75" customHeight="1">
      <c r="A611" s="173">
        <v>610</v>
      </c>
      <c r="B611" s="173">
        <v>9</v>
      </c>
      <c r="C611" s="173">
        <v>10</v>
      </c>
      <c r="D611" s="110" t="s">
        <v>10825</v>
      </c>
      <c r="E611" s="173" t="s">
        <v>10826</v>
      </c>
      <c r="F611" s="89"/>
      <c r="G611" s="173"/>
      <c r="I611" s="173" t="s">
        <v>10845</v>
      </c>
      <c r="J611" s="173" t="s">
        <v>10846</v>
      </c>
      <c r="K611" s="17"/>
      <c r="L611" s="17" t="s">
        <v>5657</v>
      </c>
    </row>
    <row r="612" spans="1:12" ht="15.75" customHeight="1">
      <c r="A612" s="173">
        <v>611</v>
      </c>
      <c r="B612" s="173">
        <v>9</v>
      </c>
      <c r="C612" s="173">
        <v>11</v>
      </c>
      <c r="D612" s="110" t="s">
        <v>10825</v>
      </c>
      <c r="E612" s="173" t="s">
        <v>10826</v>
      </c>
      <c r="F612" s="89"/>
      <c r="I612" s="173" t="s">
        <v>10847</v>
      </c>
      <c r="J612" s="173" t="s">
        <v>10848</v>
      </c>
      <c r="K612" s="17"/>
      <c r="L612" s="17" t="s">
        <v>5657</v>
      </c>
    </row>
    <row r="613" spans="1:12" ht="15.75" customHeight="1">
      <c r="A613" s="173">
        <v>612</v>
      </c>
      <c r="B613" s="173">
        <v>9</v>
      </c>
      <c r="C613" s="173">
        <v>12</v>
      </c>
      <c r="D613" s="110" t="s">
        <v>10825</v>
      </c>
      <c r="E613" s="173" t="s">
        <v>10826</v>
      </c>
      <c r="F613" s="89"/>
      <c r="G613" s="173"/>
      <c r="I613" s="173" t="s">
        <v>10849</v>
      </c>
      <c r="J613" s="173" t="s">
        <v>10850</v>
      </c>
      <c r="K613" s="17"/>
      <c r="L613" s="17" t="s">
        <v>5657</v>
      </c>
    </row>
    <row r="614" spans="1:12" ht="15.75" customHeight="1">
      <c r="A614" s="173">
        <v>613</v>
      </c>
      <c r="B614" s="173">
        <v>9</v>
      </c>
      <c r="C614" s="173">
        <v>13</v>
      </c>
      <c r="D614" s="110" t="s">
        <v>10825</v>
      </c>
      <c r="E614" s="173" t="s">
        <v>10826</v>
      </c>
      <c r="F614" s="89"/>
      <c r="I614" s="173" t="s">
        <v>10851</v>
      </c>
      <c r="J614" s="173" t="s">
        <v>10852</v>
      </c>
      <c r="K614" s="17"/>
      <c r="L614" s="17" t="s">
        <v>5657</v>
      </c>
    </row>
    <row r="615" spans="1:12" ht="15.75" customHeight="1">
      <c r="A615" s="173">
        <v>614</v>
      </c>
      <c r="B615" s="173">
        <v>9</v>
      </c>
      <c r="C615" s="173">
        <v>14</v>
      </c>
      <c r="D615" s="110" t="s">
        <v>10825</v>
      </c>
      <c r="E615" s="173" t="s">
        <v>10826</v>
      </c>
      <c r="F615" s="89"/>
      <c r="G615" s="173"/>
      <c r="I615" s="173" t="s">
        <v>10853</v>
      </c>
      <c r="J615" s="173" t="s">
        <v>10854</v>
      </c>
      <c r="K615" s="17"/>
      <c r="L615" s="17" t="s">
        <v>5657</v>
      </c>
    </row>
    <row r="616" spans="1:12" ht="15.75" customHeight="1">
      <c r="A616" s="173">
        <v>615</v>
      </c>
      <c r="B616" s="173">
        <v>9</v>
      </c>
      <c r="C616" s="173">
        <v>15</v>
      </c>
      <c r="D616" s="110" t="s">
        <v>10825</v>
      </c>
      <c r="E616" s="173" t="s">
        <v>10826</v>
      </c>
      <c r="F616" s="89"/>
      <c r="I616" s="173" t="s">
        <v>10855</v>
      </c>
      <c r="J616" s="173" t="s">
        <v>10856</v>
      </c>
      <c r="K616" s="17"/>
      <c r="L616" s="17" t="s">
        <v>5657</v>
      </c>
    </row>
    <row r="617" spans="1:12" ht="15.75" customHeight="1">
      <c r="A617" s="173">
        <v>616</v>
      </c>
      <c r="B617" s="173">
        <v>9</v>
      </c>
      <c r="C617" s="173">
        <v>16</v>
      </c>
      <c r="D617" s="110" t="s">
        <v>10825</v>
      </c>
      <c r="E617" s="173" t="s">
        <v>10826</v>
      </c>
      <c r="F617" s="89"/>
      <c r="G617" s="173"/>
      <c r="I617" s="173" t="s">
        <v>10857</v>
      </c>
      <c r="J617" s="173" t="s">
        <v>10858</v>
      </c>
      <c r="K617" s="17"/>
      <c r="L617" s="17" t="s">
        <v>5657</v>
      </c>
    </row>
    <row r="618" spans="1:12" ht="15.75" customHeight="1">
      <c r="A618" s="173">
        <v>617</v>
      </c>
      <c r="B618" s="173">
        <v>9</v>
      </c>
      <c r="C618" s="173">
        <v>17</v>
      </c>
      <c r="D618" s="110" t="s">
        <v>10825</v>
      </c>
      <c r="E618" s="173" t="s">
        <v>10826</v>
      </c>
      <c r="F618" s="89"/>
      <c r="I618" s="173" t="s">
        <v>10859</v>
      </c>
      <c r="J618" s="173" t="s">
        <v>10860</v>
      </c>
      <c r="K618" s="17"/>
      <c r="L618" s="17" t="s">
        <v>5657</v>
      </c>
    </row>
    <row r="619" spans="1:12" ht="15.75" customHeight="1">
      <c r="A619" s="173">
        <v>618</v>
      </c>
      <c r="B619" s="173">
        <v>9</v>
      </c>
      <c r="C619" s="173">
        <v>18</v>
      </c>
      <c r="D619" s="110" t="s">
        <v>10825</v>
      </c>
      <c r="E619" s="173" t="s">
        <v>10826</v>
      </c>
      <c r="F619" s="89"/>
      <c r="G619" s="173"/>
      <c r="I619" s="173" t="s">
        <v>10861</v>
      </c>
      <c r="J619" s="173" t="s">
        <v>10862</v>
      </c>
      <c r="K619" s="17"/>
      <c r="L619" s="17" t="s">
        <v>5657</v>
      </c>
    </row>
    <row r="620" spans="1:12" ht="15.75" customHeight="1">
      <c r="A620" s="173">
        <v>619</v>
      </c>
      <c r="B620" s="173">
        <v>9</v>
      </c>
      <c r="C620" s="173">
        <v>19</v>
      </c>
      <c r="D620" s="110" t="s">
        <v>10825</v>
      </c>
      <c r="E620" s="173" t="s">
        <v>10826</v>
      </c>
      <c r="F620" s="89"/>
      <c r="I620" s="173" t="s">
        <v>10863</v>
      </c>
      <c r="J620" s="173" t="s">
        <v>10864</v>
      </c>
      <c r="K620" s="17"/>
      <c r="L620" s="17" t="s">
        <v>5657</v>
      </c>
    </row>
    <row r="621" spans="1:12" ht="15.75" customHeight="1">
      <c r="A621" s="173">
        <v>620</v>
      </c>
      <c r="B621" s="173">
        <v>9</v>
      </c>
      <c r="C621" s="173">
        <v>20</v>
      </c>
      <c r="D621" s="110" t="s">
        <v>10825</v>
      </c>
      <c r="E621" s="173" t="s">
        <v>10826</v>
      </c>
      <c r="F621" s="89"/>
      <c r="G621" s="173"/>
      <c r="I621" s="173" t="s">
        <v>10865</v>
      </c>
      <c r="J621" s="173" t="s">
        <v>10866</v>
      </c>
      <c r="K621" s="17"/>
      <c r="L621" s="17" t="s">
        <v>5657</v>
      </c>
    </row>
    <row r="622" spans="1:12" ht="15.75" customHeight="1">
      <c r="A622" s="173">
        <v>621</v>
      </c>
      <c r="B622" s="173">
        <v>9</v>
      </c>
      <c r="C622" s="173">
        <v>21</v>
      </c>
      <c r="D622" s="110" t="s">
        <v>10825</v>
      </c>
      <c r="E622" s="173" t="s">
        <v>10826</v>
      </c>
      <c r="F622" s="89"/>
      <c r="I622" s="173" t="s">
        <v>10867</v>
      </c>
      <c r="J622" s="173" t="s">
        <v>10868</v>
      </c>
      <c r="K622" s="17"/>
      <c r="L622" s="17" t="s">
        <v>5657</v>
      </c>
    </row>
    <row r="623" spans="1:12" ht="15.75" customHeight="1">
      <c r="A623" s="173">
        <v>622</v>
      </c>
      <c r="B623" s="173">
        <v>9</v>
      </c>
      <c r="C623" s="173">
        <v>22</v>
      </c>
      <c r="D623" s="110" t="s">
        <v>10825</v>
      </c>
      <c r="E623" s="173" t="s">
        <v>10826</v>
      </c>
      <c r="F623" s="89"/>
      <c r="G623" s="173"/>
      <c r="I623" s="173" t="s">
        <v>10869</v>
      </c>
      <c r="J623" s="173" t="s">
        <v>10870</v>
      </c>
      <c r="K623" s="17"/>
      <c r="L623" s="17" t="s">
        <v>5657</v>
      </c>
    </row>
    <row r="624" spans="1:12" ht="15.75" customHeight="1">
      <c r="A624" s="173">
        <v>623</v>
      </c>
      <c r="B624" s="173">
        <v>9</v>
      </c>
      <c r="C624" s="173">
        <v>23</v>
      </c>
      <c r="D624" s="110" t="s">
        <v>10825</v>
      </c>
      <c r="E624" s="173" t="s">
        <v>10826</v>
      </c>
      <c r="F624" s="89"/>
      <c r="I624" s="173" t="s">
        <v>10871</v>
      </c>
      <c r="J624" s="173" t="s">
        <v>10872</v>
      </c>
      <c r="K624" s="17"/>
      <c r="L624" s="17" t="s">
        <v>5657</v>
      </c>
    </row>
    <row r="625" spans="1:12" ht="15.75" customHeight="1">
      <c r="A625" s="173">
        <v>624</v>
      </c>
      <c r="B625" s="173">
        <v>9</v>
      </c>
      <c r="C625" s="173">
        <v>24</v>
      </c>
      <c r="D625" s="110" t="s">
        <v>10825</v>
      </c>
      <c r="E625" s="173" t="s">
        <v>10826</v>
      </c>
      <c r="F625" s="89"/>
      <c r="G625" s="173"/>
      <c r="I625" s="173" t="s">
        <v>10873</v>
      </c>
      <c r="J625" s="173" t="s">
        <v>10874</v>
      </c>
      <c r="K625" s="17"/>
      <c r="L625" s="17" t="s">
        <v>5657</v>
      </c>
    </row>
    <row r="626" spans="1:12" ht="15.75" customHeight="1">
      <c r="A626" s="173">
        <v>625</v>
      </c>
      <c r="B626" s="173">
        <v>9</v>
      </c>
      <c r="C626" s="173">
        <v>25</v>
      </c>
      <c r="D626" s="110" t="s">
        <v>10825</v>
      </c>
      <c r="E626" s="173" t="s">
        <v>10826</v>
      </c>
      <c r="F626" s="89"/>
      <c r="I626" s="173" t="s">
        <v>10875</v>
      </c>
      <c r="J626" s="173" t="s">
        <v>10876</v>
      </c>
      <c r="K626" s="17"/>
      <c r="L626" s="17" t="s">
        <v>5657</v>
      </c>
    </row>
    <row r="627" spans="1:12" ht="15.75" customHeight="1">
      <c r="A627" s="173">
        <v>626</v>
      </c>
      <c r="B627" s="173">
        <v>9</v>
      </c>
      <c r="C627" s="173">
        <v>26</v>
      </c>
      <c r="D627" s="110" t="s">
        <v>10825</v>
      </c>
      <c r="E627" s="173" t="s">
        <v>10826</v>
      </c>
      <c r="F627" s="89"/>
      <c r="G627" s="173"/>
      <c r="I627" s="173" t="s">
        <v>10877</v>
      </c>
      <c r="J627" s="173" t="s">
        <v>10878</v>
      </c>
      <c r="K627" s="17"/>
      <c r="L627" s="17" t="s">
        <v>5657</v>
      </c>
    </row>
    <row r="628" spans="1:12" ht="15.75" customHeight="1">
      <c r="A628" s="173">
        <v>627</v>
      </c>
      <c r="B628" s="173">
        <v>9</v>
      </c>
      <c r="C628" s="173">
        <v>27</v>
      </c>
      <c r="D628" s="110" t="s">
        <v>10825</v>
      </c>
      <c r="E628" s="173" t="s">
        <v>10826</v>
      </c>
      <c r="F628" s="89"/>
      <c r="I628" s="173" t="s">
        <v>10879</v>
      </c>
      <c r="J628" s="173" t="s">
        <v>10880</v>
      </c>
      <c r="K628" s="17"/>
      <c r="L628" s="17" t="s">
        <v>5657</v>
      </c>
    </row>
    <row r="629" spans="1:12" ht="15.75" customHeight="1">
      <c r="A629" s="173">
        <v>628</v>
      </c>
      <c r="B629" s="173">
        <v>9</v>
      </c>
      <c r="C629" s="173">
        <v>28</v>
      </c>
      <c r="D629" s="110" t="s">
        <v>10825</v>
      </c>
      <c r="E629" s="173" t="s">
        <v>10826</v>
      </c>
      <c r="F629" s="89"/>
      <c r="G629" s="173"/>
      <c r="I629" s="173" t="s">
        <v>10881</v>
      </c>
      <c r="J629" s="173" t="s">
        <v>10882</v>
      </c>
      <c r="K629" s="17"/>
      <c r="L629" s="17" t="s">
        <v>5657</v>
      </c>
    </row>
    <row r="630" spans="1:12" ht="15.75" customHeight="1">
      <c r="A630" s="173">
        <v>629</v>
      </c>
      <c r="B630" s="173">
        <v>9</v>
      </c>
      <c r="C630" s="173">
        <v>29</v>
      </c>
      <c r="D630" s="110" t="s">
        <v>10825</v>
      </c>
      <c r="E630" s="173" t="s">
        <v>10826</v>
      </c>
      <c r="F630" s="89"/>
      <c r="I630" s="173" t="s">
        <v>10883</v>
      </c>
      <c r="J630" s="173" t="s">
        <v>10884</v>
      </c>
      <c r="K630" s="17"/>
      <c r="L630" s="17" t="s">
        <v>5657</v>
      </c>
    </row>
    <row r="631" spans="1:12" ht="15.75" customHeight="1">
      <c r="A631" s="173">
        <v>630</v>
      </c>
      <c r="B631" s="173">
        <v>9</v>
      </c>
      <c r="C631" s="173">
        <v>30</v>
      </c>
      <c r="D631" s="110" t="s">
        <v>10825</v>
      </c>
      <c r="E631" s="173" t="s">
        <v>10826</v>
      </c>
      <c r="F631" s="89"/>
      <c r="G631" s="173"/>
      <c r="I631" s="173" t="s">
        <v>10885</v>
      </c>
      <c r="J631" s="173" t="s">
        <v>10886</v>
      </c>
      <c r="K631" s="17"/>
      <c r="L631" s="17" t="s">
        <v>5657</v>
      </c>
    </row>
    <row r="632" spans="1:12" ht="15.75" customHeight="1">
      <c r="A632" s="173">
        <v>631</v>
      </c>
      <c r="B632" s="173">
        <v>10</v>
      </c>
      <c r="C632" s="173">
        <v>1</v>
      </c>
      <c r="D632" s="110" t="s">
        <v>10825</v>
      </c>
      <c r="E632" s="89"/>
      <c r="I632" s="173"/>
      <c r="J632" s="173"/>
      <c r="K632" s="17"/>
      <c r="L632" s="17" t="s">
        <v>5657</v>
      </c>
    </row>
    <row r="633" spans="1:12" ht="15.75" customHeight="1">
      <c r="A633" s="173">
        <v>632</v>
      </c>
      <c r="B633" s="173">
        <v>10</v>
      </c>
      <c r="C633" s="173">
        <v>2</v>
      </c>
      <c r="D633" s="110" t="s">
        <v>10825</v>
      </c>
      <c r="E633" s="89"/>
      <c r="I633" s="173"/>
      <c r="J633" s="173"/>
      <c r="K633" s="17"/>
      <c r="L633" s="17" t="s">
        <v>5657</v>
      </c>
    </row>
    <row r="634" spans="1:12" ht="15.75" customHeight="1">
      <c r="A634" s="173">
        <v>633</v>
      </c>
      <c r="B634" s="173">
        <v>10</v>
      </c>
      <c r="C634" s="173">
        <v>3</v>
      </c>
      <c r="D634" s="110" t="s">
        <v>10825</v>
      </c>
      <c r="E634" s="89"/>
      <c r="I634" s="173"/>
      <c r="J634" s="173"/>
      <c r="K634" s="17"/>
      <c r="L634" s="17" t="s">
        <v>5657</v>
      </c>
    </row>
    <row r="635" spans="1:12" ht="15.75" customHeight="1">
      <c r="A635" s="173">
        <v>634</v>
      </c>
      <c r="B635" s="173">
        <v>10</v>
      </c>
      <c r="C635" s="173">
        <v>4</v>
      </c>
      <c r="D635" s="110" t="s">
        <v>10825</v>
      </c>
      <c r="E635" s="89"/>
      <c r="I635" s="173"/>
      <c r="J635" s="173"/>
      <c r="K635" s="17"/>
      <c r="L635" s="17" t="s">
        <v>5657</v>
      </c>
    </row>
    <row r="636" spans="1:12" ht="15.75" customHeight="1">
      <c r="A636" s="173">
        <v>635</v>
      </c>
      <c r="B636" s="173">
        <v>10</v>
      </c>
      <c r="C636" s="173">
        <v>5</v>
      </c>
      <c r="D636" s="110" t="s">
        <v>10825</v>
      </c>
      <c r="E636" s="89"/>
      <c r="I636" s="173"/>
      <c r="J636" s="173"/>
      <c r="K636" s="17"/>
      <c r="L636" s="17" t="s">
        <v>5657</v>
      </c>
    </row>
    <row r="637" spans="1:12" ht="15.75" customHeight="1">
      <c r="A637" s="173">
        <v>636</v>
      </c>
      <c r="B637" s="173">
        <v>10</v>
      </c>
      <c r="C637" s="173">
        <v>6</v>
      </c>
      <c r="D637" s="110" t="s">
        <v>10825</v>
      </c>
      <c r="E637" s="89"/>
      <c r="I637" s="173"/>
      <c r="J637" s="173"/>
      <c r="K637" s="17"/>
      <c r="L637" s="17" t="s">
        <v>5657</v>
      </c>
    </row>
    <row r="638" spans="1:12" ht="15.75" customHeight="1">
      <c r="A638" s="173">
        <v>637</v>
      </c>
      <c r="B638" s="173">
        <v>10</v>
      </c>
      <c r="C638" s="173">
        <v>7</v>
      </c>
      <c r="D638" s="110" t="s">
        <v>10825</v>
      </c>
      <c r="E638" s="89"/>
      <c r="I638" s="173"/>
      <c r="J638" s="173"/>
      <c r="K638" s="17"/>
      <c r="L638" s="17" t="s">
        <v>5657</v>
      </c>
    </row>
    <row r="639" spans="1:12" ht="15.75" customHeight="1">
      <c r="A639" s="173">
        <v>638</v>
      </c>
      <c r="B639" s="173">
        <v>10</v>
      </c>
      <c r="C639" s="173">
        <v>8</v>
      </c>
      <c r="D639" s="110" t="s">
        <v>10825</v>
      </c>
      <c r="E639" s="89"/>
      <c r="I639" s="173"/>
      <c r="J639" s="173"/>
      <c r="K639" s="17"/>
      <c r="L639" s="17" t="s">
        <v>5657</v>
      </c>
    </row>
    <row r="640" spans="1:12" ht="15.75" customHeight="1">
      <c r="A640" s="173">
        <v>639</v>
      </c>
      <c r="B640" s="173">
        <v>10</v>
      </c>
      <c r="C640" s="173">
        <v>9</v>
      </c>
      <c r="D640" s="110" t="s">
        <v>10825</v>
      </c>
      <c r="E640" s="89"/>
      <c r="I640" s="173"/>
      <c r="J640" s="173"/>
      <c r="K640" s="17"/>
      <c r="L640" s="17" t="s">
        <v>5657</v>
      </c>
    </row>
    <row r="641" spans="1:12" ht="15.75" customHeight="1">
      <c r="A641" s="173">
        <v>640</v>
      </c>
      <c r="B641" s="173">
        <v>10</v>
      </c>
      <c r="C641" s="173">
        <v>10</v>
      </c>
      <c r="D641" s="110" t="s">
        <v>10825</v>
      </c>
      <c r="E641" s="89"/>
      <c r="I641" s="173"/>
      <c r="J641" s="173"/>
      <c r="K641" s="17"/>
      <c r="L641" s="17" t="s">
        <v>5657</v>
      </c>
    </row>
    <row r="642" spans="1:12" ht="15.75" customHeight="1">
      <c r="A642" s="173">
        <v>641</v>
      </c>
      <c r="B642" s="173">
        <v>10</v>
      </c>
      <c r="C642" s="173">
        <v>11</v>
      </c>
      <c r="D642" s="110" t="s">
        <v>10825</v>
      </c>
      <c r="E642" s="89"/>
      <c r="I642" s="173"/>
      <c r="J642" s="173"/>
      <c r="K642" s="17"/>
      <c r="L642" s="17" t="s">
        <v>5657</v>
      </c>
    </row>
    <row r="643" spans="1:12" ht="15.75" customHeight="1">
      <c r="A643" s="173">
        <v>642</v>
      </c>
      <c r="B643" s="173">
        <v>10</v>
      </c>
      <c r="C643" s="173">
        <v>12</v>
      </c>
      <c r="D643" s="110" t="s">
        <v>10825</v>
      </c>
      <c r="E643" s="89"/>
      <c r="I643" s="173"/>
      <c r="J643" s="173"/>
      <c r="K643" s="17"/>
      <c r="L643" s="17" t="s">
        <v>5657</v>
      </c>
    </row>
    <row r="644" spans="1:12" ht="15.75" customHeight="1">
      <c r="A644" s="173">
        <v>643</v>
      </c>
      <c r="B644" s="173">
        <v>10</v>
      </c>
      <c r="C644" s="173">
        <v>13</v>
      </c>
      <c r="D644" s="110" t="s">
        <v>10825</v>
      </c>
      <c r="E644" s="89"/>
      <c r="I644" s="173"/>
      <c r="J644" s="173"/>
      <c r="K644" s="17"/>
      <c r="L644" s="17" t="s">
        <v>5657</v>
      </c>
    </row>
    <row r="645" spans="1:12" ht="15.75" customHeight="1">
      <c r="A645" s="173">
        <v>644</v>
      </c>
      <c r="B645" s="173">
        <v>10</v>
      </c>
      <c r="C645" s="173">
        <v>14</v>
      </c>
      <c r="D645" s="110" t="s">
        <v>10825</v>
      </c>
      <c r="E645" s="89"/>
      <c r="I645" s="173"/>
      <c r="J645" s="173"/>
      <c r="K645" s="17"/>
      <c r="L645" s="17" t="s">
        <v>5657</v>
      </c>
    </row>
    <row r="646" spans="1:12" ht="15.75" customHeight="1">
      <c r="A646" s="173">
        <v>645</v>
      </c>
      <c r="B646" s="173">
        <v>10</v>
      </c>
      <c r="C646" s="173">
        <v>15</v>
      </c>
      <c r="D646" s="110" t="s">
        <v>10825</v>
      </c>
      <c r="E646" s="89"/>
      <c r="I646" s="173"/>
      <c r="J646" s="173"/>
      <c r="K646" s="17"/>
      <c r="L646" s="17" t="s">
        <v>5657</v>
      </c>
    </row>
    <row r="647" spans="1:12" ht="15.75" customHeight="1">
      <c r="A647" s="173">
        <v>646</v>
      </c>
      <c r="B647" s="173">
        <v>10</v>
      </c>
      <c r="C647" s="173">
        <v>16</v>
      </c>
      <c r="D647" s="110" t="s">
        <v>10825</v>
      </c>
      <c r="E647" s="89"/>
      <c r="I647" s="173"/>
      <c r="J647" s="173"/>
      <c r="K647" s="17"/>
      <c r="L647" s="17" t="s">
        <v>5657</v>
      </c>
    </row>
    <row r="648" spans="1:12" ht="15.75" customHeight="1">
      <c r="A648" s="173">
        <v>647</v>
      </c>
      <c r="B648" s="173">
        <v>10</v>
      </c>
      <c r="C648" s="173">
        <v>17</v>
      </c>
      <c r="D648" s="110" t="s">
        <v>10825</v>
      </c>
      <c r="E648" s="89"/>
      <c r="I648" s="173"/>
      <c r="J648" s="173"/>
      <c r="K648" s="17"/>
      <c r="L648" s="17" t="s">
        <v>5657</v>
      </c>
    </row>
    <row r="649" spans="1:12" ht="15.75" customHeight="1">
      <c r="A649" s="173">
        <v>648</v>
      </c>
      <c r="B649" s="173">
        <v>10</v>
      </c>
      <c r="C649" s="173">
        <v>18</v>
      </c>
      <c r="D649" s="110" t="s">
        <v>10825</v>
      </c>
      <c r="E649" s="89"/>
      <c r="I649" s="173"/>
      <c r="J649" s="173"/>
      <c r="K649" s="17"/>
      <c r="L649" s="17" t="s">
        <v>5657</v>
      </c>
    </row>
    <row r="650" spans="1:12" ht="15.75" customHeight="1">
      <c r="A650" s="173">
        <v>649</v>
      </c>
      <c r="B650" s="173">
        <v>10</v>
      </c>
      <c r="C650" s="173">
        <v>19</v>
      </c>
      <c r="D650" s="110" t="s">
        <v>10825</v>
      </c>
      <c r="E650" s="89"/>
      <c r="I650" s="173"/>
      <c r="J650" s="173"/>
      <c r="K650" s="17"/>
      <c r="L650" s="17" t="s">
        <v>5657</v>
      </c>
    </row>
    <row r="651" spans="1:12" ht="15.75" customHeight="1">
      <c r="A651" s="173">
        <v>650</v>
      </c>
      <c r="B651" s="173">
        <v>10</v>
      </c>
      <c r="C651" s="173">
        <v>20</v>
      </c>
      <c r="D651" s="110" t="s">
        <v>10825</v>
      </c>
      <c r="E651" s="89"/>
      <c r="I651" s="173"/>
      <c r="J651" s="173"/>
      <c r="K651" s="17"/>
      <c r="L651" s="17" t="s">
        <v>5657</v>
      </c>
    </row>
    <row r="652" spans="1:12" ht="15.75" customHeight="1">
      <c r="A652" s="173">
        <v>651</v>
      </c>
      <c r="B652" s="173">
        <v>10</v>
      </c>
      <c r="C652" s="173">
        <v>21</v>
      </c>
      <c r="D652" s="110" t="s">
        <v>10825</v>
      </c>
      <c r="E652" s="89"/>
      <c r="I652" s="173"/>
      <c r="J652" s="173"/>
      <c r="K652" s="17"/>
      <c r="L652" s="17" t="s">
        <v>5657</v>
      </c>
    </row>
    <row r="653" spans="1:12" ht="15.75" customHeight="1">
      <c r="A653" s="173">
        <v>652</v>
      </c>
      <c r="B653" s="173">
        <v>10</v>
      </c>
      <c r="C653" s="173">
        <v>22</v>
      </c>
      <c r="D653" s="110" t="s">
        <v>10825</v>
      </c>
      <c r="E653" s="89"/>
      <c r="I653" s="173"/>
      <c r="J653" s="173"/>
      <c r="K653" s="17"/>
      <c r="L653" s="17" t="s">
        <v>5657</v>
      </c>
    </row>
    <row r="654" spans="1:12" ht="15.75" customHeight="1">
      <c r="A654" s="173">
        <v>653</v>
      </c>
      <c r="B654" s="173">
        <v>10</v>
      </c>
      <c r="C654" s="173">
        <v>23</v>
      </c>
      <c r="D654" s="110" t="s">
        <v>10825</v>
      </c>
      <c r="E654" s="89"/>
      <c r="I654" s="173"/>
      <c r="J654" s="173"/>
      <c r="K654" s="17"/>
      <c r="L654" s="17" t="s">
        <v>5657</v>
      </c>
    </row>
    <row r="655" spans="1:12" ht="15.75" customHeight="1">
      <c r="A655" s="173">
        <v>654</v>
      </c>
      <c r="B655" s="173">
        <v>10</v>
      </c>
      <c r="C655" s="173">
        <v>24</v>
      </c>
      <c r="D655" s="110" t="s">
        <v>10825</v>
      </c>
      <c r="E655" s="89"/>
      <c r="I655" s="173"/>
      <c r="J655" s="173"/>
      <c r="K655" s="17"/>
      <c r="L655" s="17" t="s">
        <v>5657</v>
      </c>
    </row>
    <row r="656" spans="1:12" ht="15.75" customHeight="1">
      <c r="A656" s="173">
        <v>655</v>
      </c>
      <c r="B656" s="173">
        <v>10</v>
      </c>
      <c r="C656" s="173">
        <v>25</v>
      </c>
      <c r="D656" s="110" t="s">
        <v>10825</v>
      </c>
      <c r="E656" s="89"/>
      <c r="I656" s="173"/>
      <c r="J656" s="173"/>
      <c r="K656" s="17"/>
      <c r="L656" s="17" t="s">
        <v>5657</v>
      </c>
    </row>
    <row r="657" spans="1:12" ht="15.75" customHeight="1">
      <c r="A657" s="173">
        <v>656</v>
      </c>
      <c r="B657" s="173">
        <v>10</v>
      </c>
      <c r="C657" s="173">
        <v>26</v>
      </c>
      <c r="D657" s="110" t="s">
        <v>10825</v>
      </c>
      <c r="E657" s="89"/>
      <c r="I657" s="173"/>
      <c r="J657" s="173"/>
      <c r="K657" s="17"/>
      <c r="L657" s="17" t="s">
        <v>5657</v>
      </c>
    </row>
    <row r="658" spans="1:12" ht="15.75" customHeight="1">
      <c r="A658" s="173">
        <v>657</v>
      </c>
      <c r="B658" s="173">
        <v>10</v>
      </c>
      <c r="C658" s="173">
        <v>27</v>
      </c>
      <c r="D658" s="110" t="s">
        <v>10825</v>
      </c>
      <c r="E658" s="89"/>
      <c r="I658" s="173"/>
      <c r="J658" s="173"/>
      <c r="K658" s="17"/>
      <c r="L658" s="17" t="s">
        <v>5657</v>
      </c>
    </row>
    <row r="659" spans="1:12" ht="15.75" customHeight="1">
      <c r="A659" s="173">
        <v>658</v>
      </c>
      <c r="B659" s="173">
        <v>10</v>
      </c>
      <c r="C659" s="173">
        <v>28</v>
      </c>
      <c r="D659" s="110" t="s">
        <v>10825</v>
      </c>
      <c r="E659" s="89"/>
      <c r="I659" s="173"/>
      <c r="J659" s="173"/>
      <c r="K659" s="17"/>
      <c r="L659" s="17" t="s">
        <v>5657</v>
      </c>
    </row>
    <row r="660" spans="1:12" ht="15.75" customHeight="1">
      <c r="A660" s="173">
        <v>659</v>
      </c>
      <c r="B660" s="173">
        <v>10</v>
      </c>
      <c r="C660" s="173">
        <v>29</v>
      </c>
      <c r="D660" s="110" t="s">
        <v>10825</v>
      </c>
      <c r="E660" s="89"/>
      <c r="I660" s="173"/>
      <c r="J660" s="173"/>
      <c r="K660" s="17"/>
      <c r="L660" s="17" t="s">
        <v>5657</v>
      </c>
    </row>
    <row r="661" spans="1:12" ht="15.75" customHeight="1">
      <c r="A661" s="173">
        <v>660</v>
      </c>
      <c r="B661" s="173">
        <v>10</v>
      </c>
      <c r="C661" s="173">
        <v>30</v>
      </c>
      <c r="D661" s="110" t="s">
        <v>10825</v>
      </c>
      <c r="E661" s="89"/>
      <c r="I661" s="173"/>
      <c r="J661" s="173"/>
      <c r="K661" s="17"/>
      <c r="L661" s="17" t="s">
        <v>5657</v>
      </c>
    </row>
    <row r="662" spans="1:12" ht="15.75" customHeight="1">
      <c r="A662" s="173">
        <v>661</v>
      </c>
      <c r="B662" s="173">
        <v>11</v>
      </c>
      <c r="C662" s="173">
        <v>1</v>
      </c>
      <c r="D662" s="110" t="s">
        <v>10825</v>
      </c>
      <c r="K662" s="17"/>
      <c r="L662" s="17" t="s">
        <v>5657</v>
      </c>
    </row>
    <row r="663" spans="1:12" ht="15.75" customHeight="1">
      <c r="A663" s="173">
        <v>662</v>
      </c>
      <c r="B663" s="173">
        <v>11</v>
      </c>
      <c r="C663" s="173">
        <v>2</v>
      </c>
      <c r="D663" s="110" t="s">
        <v>10825</v>
      </c>
      <c r="K663" s="17"/>
      <c r="L663" s="17" t="s">
        <v>5657</v>
      </c>
    </row>
    <row r="664" spans="1:12" ht="15.75" customHeight="1">
      <c r="A664" s="173">
        <v>663</v>
      </c>
      <c r="B664" s="173">
        <v>11</v>
      </c>
      <c r="C664" s="173">
        <v>3</v>
      </c>
      <c r="D664" s="110" t="s">
        <v>10825</v>
      </c>
      <c r="K664" s="17"/>
      <c r="L664" s="17" t="s">
        <v>5657</v>
      </c>
    </row>
    <row r="665" spans="1:12" ht="15.75" customHeight="1">
      <c r="A665" s="173">
        <v>664</v>
      </c>
      <c r="B665" s="173">
        <v>11</v>
      </c>
      <c r="C665" s="173">
        <v>4</v>
      </c>
      <c r="D665" s="110" t="s">
        <v>10825</v>
      </c>
      <c r="K665" s="17"/>
      <c r="L665" s="17" t="s">
        <v>5657</v>
      </c>
    </row>
    <row r="666" spans="1:12" ht="15.75" customHeight="1">
      <c r="A666" s="173">
        <v>665</v>
      </c>
      <c r="B666" s="173">
        <v>11</v>
      </c>
      <c r="C666" s="173">
        <v>5</v>
      </c>
      <c r="D666" s="110" t="s">
        <v>10825</v>
      </c>
      <c r="K666" s="17"/>
      <c r="L666" s="17" t="s">
        <v>5657</v>
      </c>
    </row>
    <row r="667" spans="1:12" ht="15.75" customHeight="1">
      <c r="A667" s="173">
        <v>666</v>
      </c>
      <c r="B667" s="173">
        <v>11</v>
      </c>
      <c r="C667" s="173">
        <v>6</v>
      </c>
      <c r="D667" s="110" t="s">
        <v>10825</v>
      </c>
      <c r="K667" s="17"/>
      <c r="L667" s="17" t="s">
        <v>5657</v>
      </c>
    </row>
    <row r="668" spans="1:12" ht="15.75" customHeight="1">
      <c r="A668" s="173">
        <v>667</v>
      </c>
      <c r="B668" s="173">
        <v>11</v>
      </c>
      <c r="C668" s="173">
        <v>7</v>
      </c>
      <c r="D668" s="110" t="s">
        <v>10825</v>
      </c>
      <c r="K668" s="17"/>
      <c r="L668" s="17" t="s">
        <v>5657</v>
      </c>
    </row>
    <row r="669" spans="1:12" ht="15.75" customHeight="1">
      <c r="A669" s="173">
        <v>668</v>
      </c>
      <c r="B669" s="173">
        <v>11</v>
      </c>
      <c r="C669" s="173">
        <v>8</v>
      </c>
      <c r="D669" s="110" t="s">
        <v>10825</v>
      </c>
      <c r="K669" s="17"/>
      <c r="L669" s="17" t="s">
        <v>5657</v>
      </c>
    </row>
    <row r="670" spans="1:12" ht="15.75" customHeight="1">
      <c r="A670" s="173">
        <v>669</v>
      </c>
      <c r="B670" s="173">
        <v>11</v>
      </c>
      <c r="C670" s="173">
        <v>9</v>
      </c>
      <c r="D670" s="110" t="s">
        <v>10825</v>
      </c>
      <c r="K670" s="17"/>
      <c r="L670" s="17" t="s">
        <v>5657</v>
      </c>
    </row>
    <row r="671" spans="1:12" ht="15.75" customHeight="1">
      <c r="A671" s="173">
        <v>670</v>
      </c>
      <c r="B671" s="173">
        <v>11</v>
      </c>
      <c r="C671" s="173">
        <v>10</v>
      </c>
      <c r="D671" s="110" t="s">
        <v>10825</v>
      </c>
      <c r="K671" s="17"/>
      <c r="L671" s="17" t="s">
        <v>5657</v>
      </c>
    </row>
    <row r="672" spans="1:12" ht="15.75" customHeight="1">
      <c r="A672" s="173">
        <v>671</v>
      </c>
      <c r="B672" s="173">
        <v>11</v>
      </c>
      <c r="C672" s="173">
        <v>11</v>
      </c>
      <c r="D672" s="110" t="s">
        <v>10825</v>
      </c>
      <c r="K672" s="17"/>
      <c r="L672" s="17" t="s">
        <v>5657</v>
      </c>
    </row>
    <row r="673" spans="1:12" ht="15.75" customHeight="1">
      <c r="A673" s="173">
        <v>672</v>
      </c>
      <c r="B673" s="173">
        <v>11</v>
      </c>
      <c r="C673" s="173">
        <v>12</v>
      </c>
      <c r="D673" s="110" t="s">
        <v>10825</v>
      </c>
      <c r="K673" s="17"/>
      <c r="L673" s="17" t="s">
        <v>5657</v>
      </c>
    </row>
    <row r="674" spans="1:12" ht="15.75" customHeight="1">
      <c r="A674" s="173">
        <v>673</v>
      </c>
      <c r="B674" s="173">
        <v>11</v>
      </c>
      <c r="C674" s="173">
        <v>13</v>
      </c>
      <c r="D674" s="110" t="s">
        <v>10825</v>
      </c>
      <c r="K674" s="17"/>
      <c r="L674" s="17" t="s">
        <v>5657</v>
      </c>
    </row>
    <row r="675" spans="1:12" ht="15.75" customHeight="1">
      <c r="A675" s="173">
        <v>674</v>
      </c>
      <c r="B675" s="173">
        <v>11</v>
      </c>
      <c r="C675" s="173">
        <v>14</v>
      </c>
      <c r="D675" s="110" t="s">
        <v>10825</v>
      </c>
      <c r="K675" s="17"/>
      <c r="L675" s="17" t="s">
        <v>5657</v>
      </c>
    </row>
    <row r="676" spans="1:12" ht="15.75" customHeight="1">
      <c r="A676" s="173">
        <v>675</v>
      </c>
      <c r="B676" s="173">
        <v>11</v>
      </c>
      <c r="C676" s="173">
        <v>15</v>
      </c>
      <c r="D676" s="110" t="s">
        <v>10825</v>
      </c>
      <c r="K676" s="17"/>
      <c r="L676" s="17" t="s">
        <v>5657</v>
      </c>
    </row>
    <row r="677" spans="1:12" ht="15.75" customHeight="1">
      <c r="A677" s="173">
        <v>676</v>
      </c>
      <c r="B677" s="173">
        <v>11</v>
      </c>
      <c r="C677" s="173">
        <v>16</v>
      </c>
      <c r="D677" s="110" t="s">
        <v>10825</v>
      </c>
      <c r="K677" s="17"/>
      <c r="L677" s="17" t="s">
        <v>5657</v>
      </c>
    </row>
    <row r="678" spans="1:12" ht="15.75" customHeight="1">
      <c r="A678" s="173">
        <v>677</v>
      </c>
      <c r="B678" s="173">
        <v>11</v>
      </c>
      <c r="C678" s="173">
        <v>17</v>
      </c>
      <c r="D678" s="110" t="s">
        <v>10825</v>
      </c>
      <c r="K678" s="17"/>
      <c r="L678" s="17" t="s">
        <v>5657</v>
      </c>
    </row>
    <row r="679" spans="1:12" ht="15.75" customHeight="1">
      <c r="A679" s="173">
        <v>678</v>
      </c>
      <c r="B679" s="173">
        <v>11</v>
      </c>
      <c r="C679" s="173">
        <v>18</v>
      </c>
      <c r="D679" s="110" t="s">
        <v>10825</v>
      </c>
      <c r="K679" s="17"/>
      <c r="L679" s="17" t="s">
        <v>5657</v>
      </c>
    </row>
    <row r="680" spans="1:12" ht="15.75" customHeight="1">
      <c r="A680" s="173">
        <v>679</v>
      </c>
      <c r="B680" s="173">
        <v>11</v>
      </c>
      <c r="C680" s="173">
        <v>19</v>
      </c>
      <c r="D680" s="110" t="s">
        <v>10825</v>
      </c>
      <c r="K680" s="17"/>
      <c r="L680" s="17" t="s">
        <v>5657</v>
      </c>
    </row>
    <row r="681" spans="1:12" ht="15.75" customHeight="1">
      <c r="A681" s="173">
        <v>680</v>
      </c>
      <c r="B681" s="173">
        <v>11</v>
      </c>
      <c r="C681" s="173">
        <v>20</v>
      </c>
      <c r="D681" s="110" t="s">
        <v>10825</v>
      </c>
      <c r="K681" s="17"/>
      <c r="L681" s="17" t="s">
        <v>5657</v>
      </c>
    </row>
    <row r="682" spans="1:12" ht="15.75" customHeight="1">
      <c r="A682" s="173">
        <v>681</v>
      </c>
      <c r="B682" s="173">
        <v>11</v>
      </c>
      <c r="C682" s="173">
        <v>21</v>
      </c>
      <c r="D682" s="110" t="s">
        <v>10825</v>
      </c>
      <c r="K682" s="17"/>
      <c r="L682" s="17" t="s">
        <v>5657</v>
      </c>
    </row>
    <row r="683" spans="1:12" ht="15.75" customHeight="1">
      <c r="A683" s="173">
        <v>682</v>
      </c>
      <c r="B683" s="173">
        <v>11</v>
      </c>
      <c r="C683" s="173">
        <v>22</v>
      </c>
      <c r="D683" s="110" t="s">
        <v>10825</v>
      </c>
      <c r="K683" s="17"/>
      <c r="L683" s="17" t="s">
        <v>5657</v>
      </c>
    </row>
    <row r="684" spans="1:12" ht="15.75" customHeight="1">
      <c r="A684" s="173">
        <v>683</v>
      </c>
      <c r="B684" s="173">
        <v>11</v>
      </c>
      <c r="C684" s="173">
        <v>23</v>
      </c>
      <c r="D684" s="110" t="s">
        <v>10825</v>
      </c>
      <c r="K684" s="17"/>
      <c r="L684" s="17" t="s">
        <v>5657</v>
      </c>
    </row>
    <row r="685" spans="1:12" ht="15.75" customHeight="1">
      <c r="A685" s="173">
        <v>684</v>
      </c>
      <c r="B685" s="173">
        <v>11</v>
      </c>
      <c r="C685" s="173">
        <v>24</v>
      </c>
      <c r="D685" s="110" t="s">
        <v>10825</v>
      </c>
      <c r="K685" s="17"/>
      <c r="L685" s="17" t="s">
        <v>5657</v>
      </c>
    </row>
    <row r="686" spans="1:12" ht="15.75" customHeight="1">
      <c r="A686" s="173">
        <v>685</v>
      </c>
      <c r="B686" s="173">
        <v>11</v>
      </c>
      <c r="C686" s="173">
        <v>25</v>
      </c>
      <c r="D686" s="110" t="s">
        <v>10825</v>
      </c>
      <c r="K686" s="17"/>
      <c r="L686" s="17" t="s">
        <v>5657</v>
      </c>
    </row>
    <row r="687" spans="1:12" ht="15.75" customHeight="1">
      <c r="A687" s="173">
        <v>686</v>
      </c>
      <c r="B687" s="173">
        <v>11</v>
      </c>
      <c r="C687" s="173">
        <v>26</v>
      </c>
      <c r="D687" s="110" t="s">
        <v>10825</v>
      </c>
      <c r="K687" s="17"/>
      <c r="L687" s="17" t="s">
        <v>5657</v>
      </c>
    </row>
    <row r="688" spans="1:12" ht="15.75" customHeight="1">
      <c r="A688" s="173">
        <v>687</v>
      </c>
      <c r="B688" s="173">
        <v>11</v>
      </c>
      <c r="C688" s="173">
        <v>27</v>
      </c>
      <c r="D688" s="110" t="s">
        <v>10825</v>
      </c>
      <c r="K688" s="17"/>
      <c r="L688" s="17" t="s">
        <v>5657</v>
      </c>
    </row>
    <row r="689" spans="1:12" ht="15.75" customHeight="1">
      <c r="A689" s="173">
        <v>688</v>
      </c>
      <c r="B689" s="173">
        <v>11</v>
      </c>
      <c r="C689" s="173">
        <v>28</v>
      </c>
      <c r="D689" s="110" t="s">
        <v>10825</v>
      </c>
      <c r="K689" s="17"/>
      <c r="L689" s="17" t="s">
        <v>5657</v>
      </c>
    </row>
    <row r="690" spans="1:12" ht="15.75" customHeight="1">
      <c r="A690" s="173">
        <v>689</v>
      </c>
      <c r="B690" s="173">
        <v>11</v>
      </c>
      <c r="C690" s="173">
        <v>29</v>
      </c>
      <c r="D690" s="110" t="s">
        <v>10825</v>
      </c>
      <c r="K690" s="17"/>
      <c r="L690" s="17" t="s">
        <v>5657</v>
      </c>
    </row>
    <row r="691" spans="1:12" ht="15.75" customHeight="1">
      <c r="A691" s="173">
        <v>690</v>
      </c>
      <c r="B691" s="173">
        <v>11</v>
      </c>
      <c r="C691" s="173">
        <v>30</v>
      </c>
      <c r="D691" s="110" t="s">
        <v>10825</v>
      </c>
      <c r="K691" s="17"/>
      <c r="L691" s="17" t="s">
        <v>5657</v>
      </c>
    </row>
    <row r="692" spans="1:12" ht="15.75" customHeight="1">
      <c r="A692" s="173">
        <v>691</v>
      </c>
      <c r="B692" s="173">
        <v>12</v>
      </c>
      <c r="C692" s="173">
        <v>1</v>
      </c>
      <c r="D692" s="110" t="s">
        <v>10825</v>
      </c>
      <c r="K692" s="17"/>
      <c r="L692" s="17" t="s">
        <v>5657</v>
      </c>
    </row>
    <row r="693" spans="1:12" ht="15.75" customHeight="1">
      <c r="A693" s="173">
        <v>692</v>
      </c>
      <c r="B693" s="173">
        <v>12</v>
      </c>
      <c r="C693" s="173">
        <v>2</v>
      </c>
      <c r="D693" s="110" t="s">
        <v>10825</v>
      </c>
      <c r="K693" s="17"/>
      <c r="L693" s="17" t="s">
        <v>5657</v>
      </c>
    </row>
    <row r="694" spans="1:12" ht="15.75" customHeight="1">
      <c r="A694" s="173">
        <v>693</v>
      </c>
      <c r="B694" s="173">
        <v>12</v>
      </c>
      <c r="C694" s="173">
        <v>3</v>
      </c>
      <c r="D694" s="110" t="s">
        <v>10825</v>
      </c>
      <c r="K694" s="17"/>
      <c r="L694" s="17" t="s">
        <v>5657</v>
      </c>
    </row>
    <row r="695" spans="1:12" ht="15.75" customHeight="1">
      <c r="A695" s="173">
        <v>694</v>
      </c>
      <c r="B695" s="173">
        <v>12</v>
      </c>
      <c r="C695" s="173">
        <v>4</v>
      </c>
      <c r="D695" s="110" t="s">
        <v>10825</v>
      </c>
      <c r="K695" s="17"/>
      <c r="L695" s="17" t="s">
        <v>5657</v>
      </c>
    </row>
    <row r="696" spans="1:12" ht="15.75" customHeight="1">
      <c r="A696" s="173">
        <v>695</v>
      </c>
      <c r="B696" s="173">
        <v>12</v>
      </c>
      <c r="C696" s="173">
        <v>5</v>
      </c>
      <c r="D696" s="110" t="s">
        <v>10825</v>
      </c>
      <c r="K696" s="17"/>
      <c r="L696" s="17" t="s">
        <v>5657</v>
      </c>
    </row>
    <row r="697" spans="1:12" ht="15.75" customHeight="1">
      <c r="A697" s="173">
        <v>696</v>
      </c>
      <c r="B697" s="173">
        <v>12</v>
      </c>
      <c r="C697" s="173">
        <v>6</v>
      </c>
      <c r="D697" s="110" t="s">
        <v>10825</v>
      </c>
      <c r="K697" s="17"/>
      <c r="L697" s="17" t="s">
        <v>5657</v>
      </c>
    </row>
    <row r="698" spans="1:12" ht="15.75" customHeight="1">
      <c r="A698" s="173">
        <v>697</v>
      </c>
      <c r="B698" s="173">
        <v>12</v>
      </c>
      <c r="C698" s="173">
        <v>7</v>
      </c>
      <c r="D698" s="110" t="s">
        <v>10825</v>
      </c>
      <c r="K698" s="17"/>
      <c r="L698" s="17" t="s">
        <v>5657</v>
      </c>
    </row>
    <row r="699" spans="1:12" ht="15.75" customHeight="1">
      <c r="A699" s="173">
        <v>698</v>
      </c>
      <c r="B699" s="173">
        <v>12</v>
      </c>
      <c r="C699" s="173">
        <v>8</v>
      </c>
      <c r="D699" s="110" t="s">
        <v>10825</v>
      </c>
      <c r="K699" s="17"/>
      <c r="L699" s="17" t="s">
        <v>5657</v>
      </c>
    </row>
    <row r="700" spans="1:12" ht="15.75" customHeight="1">
      <c r="A700" s="173">
        <v>699</v>
      </c>
      <c r="B700" s="173">
        <v>12</v>
      </c>
      <c r="C700" s="173">
        <v>9</v>
      </c>
      <c r="D700" s="110" t="s">
        <v>10825</v>
      </c>
      <c r="K700" s="17"/>
      <c r="L700" s="17" t="s">
        <v>5657</v>
      </c>
    </row>
    <row r="701" spans="1:12" ht="15.75" customHeight="1">
      <c r="A701" s="173">
        <v>700</v>
      </c>
      <c r="B701" s="173">
        <v>12</v>
      </c>
      <c r="C701" s="173">
        <v>10</v>
      </c>
      <c r="D701" s="110" t="s">
        <v>10825</v>
      </c>
      <c r="K701" s="17"/>
      <c r="L701" s="17" t="s">
        <v>5657</v>
      </c>
    </row>
    <row r="702" spans="1:12" ht="15.75" customHeight="1">
      <c r="A702" s="173">
        <v>701</v>
      </c>
      <c r="B702" s="173">
        <v>12</v>
      </c>
      <c r="C702" s="173">
        <v>11</v>
      </c>
      <c r="D702" s="110" t="s">
        <v>10825</v>
      </c>
      <c r="K702" s="17"/>
      <c r="L702" s="17" t="s">
        <v>5657</v>
      </c>
    </row>
    <row r="703" spans="1:12" ht="15.75" customHeight="1">
      <c r="A703" s="173">
        <v>702</v>
      </c>
      <c r="B703" s="173">
        <v>12</v>
      </c>
      <c r="C703" s="173">
        <v>12</v>
      </c>
      <c r="D703" s="110" t="s">
        <v>10825</v>
      </c>
      <c r="K703" s="17"/>
      <c r="L703" s="17" t="s">
        <v>5657</v>
      </c>
    </row>
    <row r="704" spans="1:12" ht="15.75" customHeight="1">
      <c r="A704" s="173">
        <v>703</v>
      </c>
      <c r="B704" s="173">
        <v>12</v>
      </c>
      <c r="C704" s="173">
        <v>13</v>
      </c>
      <c r="D704" s="110" t="s">
        <v>10825</v>
      </c>
      <c r="K704" s="17"/>
      <c r="L704" s="17" t="s">
        <v>5657</v>
      </c>
    </row>
    <row r="705" spans="1:12" ht="15.75" customHeight="1">
      <c r="A705" s="173">
        <v>704</v>
      </c>
      <c r="B705" s="173">
        <v>12</v>
      </c>
      <c r="C705" s="173">
        <v>14</v>
      </c>
      <c r="D705" s="110" t="s">
        <v>10825</v>
      </c>
      <c r="K705" s="17"/>
      <c r="L705" s="17" t="s">
        <v>5657</v>
      </c>
    </row>
    <row r="706" spans="1:12" ht="15.75" customHeight="1">
      <c r="A706" s="173">
        <v>705</v>
      </c>
      <c r="B706" s="173">
        <v>12</v>
      </c>
      <c r="C706" s="173">
        <v>15</v>
      </c>
      <c r="D706" s="110" t="s">
        <v>10825</v>
      </c>
      <c r="K706" s="17"/>
      <c r="L706" s="17" t="s">
        <v>5657</v>
      </c>
    </row>
    <row r="707" spans="1:12" ht="15.75" customHeight="1">
      <c r="A707" s="173">
        <v>706</v>
      </c>
      <c r="B707" s="173">
        <v>12</v>
      </c>
      <c r="C707" s="173">
        <v>16</v>
      </c>
      <c r="D707" s="110" t="s">
        <v>10825</v>
      </c>
      <c r="K707" s="17"/>
      <c r="L707" s="17" t="s">
        <v>5657</v>
      </c>
    </row>
    <row r="708" spans="1:12" ht="15.75" customHeight="1">
      <c r="A708" s="173">
        <v>707</v>
      </c>
      <c r="B708" s="173">
        <v>12</v>
      </c>
      <c r="C708" s="173">
        <v>17</v>
      </c>
      <c r="D708" s="110" t="s">
        <v>10825</v>
      </c>
      <c r="K708" s="17"/>
      <c r="L708" s="17" t="s">
        <v>5657</v>
      </c>
    </row>
    <row r="709" spans="1:12" ht="15.75" customHeight="1">
      <c r="A709" s="173">
        <v>708</v>
      </c>
      <c r="B709" s="173">
        <v>12</v>
      </c>
      <c r="C709" s="173">
        <v>18</v>
      </c>
      <c r="D709" s="110" t="s">
        <v>10825</v>
      </c>
      <c r="K709" s="17"/>
      <c r="L709" s="17" t="s">
        <v>5657</v>
      </c>
    </row>
    <row r="710" spans="1:12" ht="15.75" customHeight="1">
      <c r="A710" s="173">
        <v>709</v>
      </c>
      <c r="B710" s="173">
        <v>12</v>
      </c>
      <c r="C710" s="173">
        <v>19</v>
      </c>
      <c r="D710" s="110" t="s">
        <v>10825</v>
      </c>
      <c r="K710" s="17"/>
      <c r="L710" s="17" t="s">
        <v>5657</v>
      </c>
    </row>
    <row r="711" spans="1:12" ht="15.75" customHeight="1">
      <c r="A711" s="173">
        <v>710</v>
      </c>
      <c r="B711" s="173">
        <v>12</v>
      </c>
      <c r="C711" s="173">
        <v>20</v>
      </c>
      <c r="D711" s="110" t="s">
        <v>10825</v>
      </c>
      <c r="K711" s="17"/>
      <c r="L711" s="17" t="s">
        <v>5657</v>
      </c>
    </row>
    <row r="712" spans="1:12" ht="15.75" customHeight="1">
      <c r="A712" s="173">
        <v>711</v>
      </c>
      <c r="B712" s="173">
        <v>12</v>
      </c>
      <c r="C712" s="173">
        <v>21</v>
      </c>
      <c r="D712" s="110" t="s">
        <v>10825</v>
      </c>
      <c r="K712" s="17"/>
      <c r="L712" s="17" t="s">
        <v>5657</v>
      </c>
    </row>
    <row r="713" spans="1:12" ht="15.75" customHeight="1">
      <c r="A713" s="173">
        <v>712</v>
      </c>
      <c r="B713" s="173">
        <v>12</v>
      </c>
      <c r="C713" s="173">
        <v>22</v>
      </c>
      <c r="D713" s="110" t="s">
        <v>10825</v>
      </c>
      <c r="K713" s="17"/>
      <c r="L713" s="17" t="s">
        <v>5657</v>
      </c>
    </row>
    <row r="714" spans="1:12" ht="15.75" customHeight="1">
      <c r="A714" s="173">
        <v>713</v>
      </c>
      <c r="B714" s="173">
        <v>12</v>
      </c>
      <c r="C714" s="173">
        <v>23</v>
      </c>
      <c r="D714" s="110" t="s">
        <v>10825</v>
      </c>
      <c r="K714" s="17"/>
      <c r="L714" s="17" t="s">
        <v>5657</v>
      </c>
    </row>
    <row r="715" spans="1:12" ht="15.75" customHeight="1">
      <c r="A715" s="173">
        <v>714</v>
      </c>
      <c r="B715" s="173">
        <v>12</v>
      </c>
      <c r="C715" s="173">
        <v>24</v>
      </c>
      <c r="D715" s="110" t="s">
        <v>10825</v>
      </c>
      <c r="K715" s="17"/>
      <c r="L715" s="17" t="s">
        <v>5657</v>
      </c>
    </row>
    <row r="716" spans="1:12" ht="15.75" customHeight="1">
      <c r="A716" s="173">
        <v>715</v>
      </c>
      <c r="B716" s="173">
        <v>12</v>
      </c>
      <c r="C716" s="173">
        <v>25</v>
      </c>
      <c r="D716" s="110" t="s">
        <v>10825</v>
      </c>
      <c r="K716" s="17"/>
      <c r="L716" s="17" t="s">
        <v>5657</v>
      </c>
    </row>
    <row r="717" spans="1:12" ht="15.75" customHeight="1">
      <c r="A717" s="173">
        <v>716</v>
      </c>
      <c r="B717" s="173">
        <v>12</v>
      </c>
      <c r="C717" s="173">
        <v>26</v>
      </c>
      <c r="D717" s="110" t="s">
        <v>10825</v>
      </c>
      <c r="K717" s="17"/>
      <c r="L717" s="17" t="s">
        <v>5657</v>
      </c>
    </row>
    <row r="718" spans="1:12" ht="15.75" customHeight="1">
      <c r="A718" s="173">
        <v>717</v>
      </c>
      <c r="B718" s="173">
        <v>12</v>
      </c>
      <c r="C718" s="173">
        <v>27</v>
      </c>
      <c r="D718" s="110" t="s">
        <v>10825</v>
      </c>
      <c r="K718" s="17"/>
      <c r="L718" s="17" t="s">
        <v>5657</v>
      </c>
    </row>
    <row r="719" spans="1:12" ht="15.75" customHeight="1">
      <c r="A719" s="173">
        <v>718</v>
      </c>
      <c r="B719" s="173">
        <v>12</v>
      </c>
      <c r="C719" s="173">
        <v>28</v>
      </c>
      <c r="D719" s="110" t="s">
        <v>10825</v>
      </c>
      <c r="K719" s="17"/>
      <c r="L719" s="17" t="s">
        <v>5657</v>
      </c>
    </row>
    <row r="720" spans="1:12" ht="15.75" customHeight="1">
      <c r="A720" s="173">
        <v>719</v>
      </c>
      <c r="B720" s="173">
        <v>12</v>
      </c>
      <c r="C720" s="173">
        <v>29</v>
      </c>
      <c r="D720" s="110" t="s">
        <v>10825</v>
      </c>
      <c r="K720" s="17"/>
      <c r="L720" s="17" t="s">
        <v>5657</v>
      </c>
    </row>
    <row r="721" spans="1:12" ht="15.75" customHeight="1">
      <c r="A721" s="173">
        <v>720</v>
      </c>
      <c r="B721" s="173">
        <v>12</v>
      </c>
      <c r="C721" s="173">
        <v>30</v>
      </c>
      <c r="D721" s="110" t="s">
        <v>10825</v>
      </c>
      <c r="K721" s="17"/>
      <c r="L721" s="17" t="s">
        <v>5657</v>
      </c>
    </row>
    <row r="722" spans="1:12" ht="15.75" customHeight="1">
      <c r="A722" s="173">
        <v>721</v>
      </c>
      <c r="B722" s="173">
        <v>1</v>
      </c>
      <c r="C722" s="173">
        <v>1</v>
      </c>
      <c r="D722" s="225" t="s">
        <v>10887</v>
      </c>
      <c r="K722" s="17"/>
      <c r="L722" s="17" t="s">
        <v>5657</v>
      </c>
    </row>
    <row r="723" spans="1:12" ht="15.75" customHeight="1">
      <c r="A723" s="173">
        <v>722</v>
      </c>
      <c r="B723" s="173">
        <v>1</v>
      </c>
      <c r="C723" s="173">
        <v>2</v>
      </c>
      <c r="D723" s="225" t="s">
        <v>10887</v>
      </c>
      <c r="K723" s="17"/>
      <c r="L723" s="17" t="s">
        <v>5657</v>
      </c>
    </row>
    <row r="724" spans="1:12" ht="15.75" customHeight="1">
      <c r="A724" s="173">
        <v>723</v>
      </c>
      <c r="B724" s="173">
        <v>1</v>
      </c>
      <c r="C724" s="173">
        <v>3</v>
      </c>
      <c r="D724" s="225" t="s">
        <v>10887</v>
      </c>
      <c r="K724" s="17"/>
      <c r="L724" s="17" t="s">
        <v>5657</v>
      </c>
    </row>
    <row r="725" spans="1:12" ht="15.75" customHeight="1">
      <c r="A725" s="173">
        <v>724</v>
      </c>
      <c r="B725" s="173">
        <v>1</v>
      </c>
      <c r="C725" s="173">
        <v>4</v>
      </c>
      <c r="D725" s="225" t="s">
        <v>10887</v>
      </c>
      <c r="K725" s="17"/>
      <c r="L725" s="17" t="s">
        <v>5657</v>
      </c>
    </row>
    <row r="726" spans="1:12" ht="15.75" customHeight="1">
      <c r="A726" s="173">
        <v>725</v>
      </c>
      <c r="B726" s="173">
        <v>1</v>
      </c>
      <c r="C726" s="173">
        <v>5</v>
      </c>
      <c r="D726" s="225" t="s">
        <v>10887</v>
      </c>
      <c r="K726" s="17"/>
      <c r="L726" s="17" t="s">
        <v>5657</v>
      </c>
    </row>
    <row r="727" spans="1:12" ht="15.75" customHeight="1">
      <c r="A727" s="173">
        <v>726</v>
      </c>
      <c r="B727" s="173">
        <v>1</v>
      </c>
      <c r="C727" s="173">
        <v>6</v>
      </c>
      <c r="D727" s="225" t="s">
        <v>10887</v>
      </c>
      <c r="K727" s="17"/>
      <c r="L727" s="17" t="s">
        <v>5657</v>
      </c>
    </row>
    <row r="728" spans="1:12" ht="15.75" customHeight="1">
      <c r="A728" s="173">
        <v>727</v>
      </c>
      <c r="B728" s="173">
        <v>1</v>
      </c>
      <c r="C728" s="173">
        <v>7</v>
      </c>
      <c r="D728" s="225" t="s">
        <v>10887</v>
      </c>
      <c r="K728" s="17"/>
      <c r="L728" s="17" t="s">
        <v>5657</v>
      </c>
    </row>
    <row r="729" spans="1:12" ht="15.75" customHeight="1">
      <c r="A729" s="173">
        <v>728</v>
      </c>
      <c r="B729" s="173">
        <v>1</v>
      </c>
      <c r="C729" s="173">
        <v>8</v>
      </c>
      <c r="D729" s="225" t="s">
        <v>10887</v>
      </c>
      <c r="K729" s="17"/>
      <c r="L729" s="17" t="s">
        <v>5657</v>
      </c>
    </row>
    <row r="730" spans="1:12" ht="15.75" customHeight="1">
      <c r="A730" s="173">
        <v>729</v>
      </c>
      <c r="B730" s="173">
        <v>1</v>
      </c>
      <c r="C730" s="173">
        <v>9</v>
      </c>
      <c r="D730" s="225" t="s">
        <v>10887</v>
      </c>
      <c r="K730" s="17"/>
      <c r="L730" s="17" t="s">
        <v>5657</v>
      </c>
    </row>
    <row r="731" spans="1:12" ht="15.75" customHeight="1">
      <c r="A731" s="173">
        <v>730</v>
      </c>
      <c r="B731" s="173">
        <v>1</v>
      </c>
      <c r="C731" s="173">
        <v>10</v>
      </c>
      <c r="D731" s="225" t="s">
        <v>10887</v>
      </c>
      <c r="K731" s="17"/>
      <c r="L731" s="17" t="s">
        <v>5657</v>
      </c>
    </row>
    <row r="732" spans="1:12" ht="15.75" customHeight="1">
      <c r="A732" s="173">
        <v>731</v>
      </c>
      <c r="B732" s="173">
        <v>1</v>
      </c>
      <c r="C732" s="173">
        <v>11</v>
      </c>
      <c r="D732" s="225" t="s">
        <v>10887</v>
      </c>
      <c r="K732" s="17"/>
      <c r="L732" s="17" t="s">
        <v>5657</v>
      </c>
    </row>
    <row r="733" spans="1:12" ht="15.75" customHeight="1">
      <c r="A733" s="173">
        <v>732</v>
      </c>
      <c r="B733" s="173">
        <v>1</v>
      </c>
      <c r="C733" s="173">
        <v>12</v>
      </c>
      <c r="D733" s="225" t="s">
        <v>10887</v>
      </c>
      <c r="K733" s="17"/>
      <c r="L733" s="17" t="s">
        <v>5657</v>
      </c>
    </row>
    <row r="734" spans="1:12" ht="15.75" customHeight="1">
      <c r="A734" s="173">
        <v>733</v>
      </c>
      <c r="B734" s="173">
        <v>1</v>
      </c>
      <c r="C734" s="173">
        <v>13</v>
      </c>
      <c r="D734" s="225" t="s">
        <v>10887</v>
      </c>
      <c r="K734" s="17"/>
      <c r="L734" s="17" t="s">
        <v>5657</v>
      </c>
    </row>
    <row r="735" spans="1:12" ht="15.75" customHeight="1">
      <c r="A735" s="173">
        <v>734</v>
      </c>
      <c r="B735" s="173">
        <v>1</v>
      </c>
      <c r="C735" s="173">
        <v>14</v>
      </c>
      <c r="D735" s="225" t="s">
        <v>10887</v>
      </c>
      <c r="K735" s="17"/>
      <c r="L735" s="17" t="s">
        <v>5657</v>
      </c>
    </row>
    <row r="736" spans="1:12" ht="15.75" customHeight="1">
      <c r="A736" s="173">
        <v>735</v>
      </c>
      <c r="B736" s="173">
        <v>1</v>
      </c>
      <c r="C736" s="173">
        <v>15</v>
      </c>
      <c r="D736" s="225" t="s">
        <v>10887</v>
      </c>
      <c r="K736" s="17"/>
      <c r="L736" s="17" t="s">
        <v>5657</v>
      </c>
    </row>
    <row r="737" spans="1:12" ht="15.75" customHeight="1">
      <c r="A737" s="173">
        <v>736</v>
      </c>
      <c r="B737" s="173">
        <v>1</v>
      </c>
      <c r="C737" s="173">
        <v>16</v>
      </c>
      <c r="D737" s="225" t="s">
        <v>10887</v>
      </c>
      <c r="K737" s="17"/>
      <c r="L737" s="17" t="s">
        <v>5657</v>
      </c>
    </row>
    <row r="738" spans="1:12" ht="15.75" customHeight="1">
      <c r="A738" s="173">
        <v>737</v>
      </c>
      <c r="B738" s="173">
        <v>1</v>
      </c>
      <c r="C738" s="173">
        <v>17</v>
      </c>
      <c r="D738" s="225" t="s">
        <v>10887</v>
      </c>
      <c r="K738" s="17"/>
      <c r="L738" s="17" t="s">
        <v>5657</v>
      </c>
    </row>
    <row r="739" spans="1:12" ht="15.75" customHeight="1">
      <c r="A739" s="173">
        <v>738</v>
      </c>
      <c r="B739" s="173">
        <v>1</v>
      </c>
      <c r="C739" s="173">
        <v>18</v>
      </c>
      <c r="D739" s="225" t="s">
        <v>10887</v>
      </c>
      <c r="K739" s="17"/>
      <c r="L739" s="17" t="s">
        <v>5657</v>
      </c>
    </row>
    <row r="740" spans="1:12" ht="15.75" customHeight="1">
      <c r="A740" s="173">
        <v>739</v>
      </c>
      <c r="B740" s="173">
        <v>1</v>
      </c>
      <c r="C740" s="173">
        <v>19</v>
      </c>
      <c r="D740" s="225" t="s">
        <v>10887</v>
      </c>
      <c r="K740" s="17"/>
      <c r="L740" s="17" t="s">
        <v>5657</v>
      </c>
    </row>
    <row r="741" spans="1:12" ht="15.75" customHeight="1">
      <c r="A741" s="173">
        <v>740</v>
      </c>
      <c r="B741" s="173">
        <v>1</v>
      </c>
      <c r="C741" s="173">
        <v>20</v>
      </c>
      <c r="D741" s="225" t="s">
        <v>10887</v>
      </c>
      <c r="K741" s="17"/>
      <c r="L741" s="17" t="s">
        <v>5657</v>
      </c>
    </row>
    <row r="742" spans="1:12" ht="15.75" customHeight="1">
      <c r="A742" s="173">
        <v>741</v>
      </c>
      <c r="B742" s="173">
        <v>1</v>
      </c>
      <c r="C742" s="173">
        <v>21</v>
      </c>
      <c r="D742" s="225" t="s">
        <v>10887</v>
      </c>
      <c r="K742" s="17"/>
      <c r="L742" s="17" t="s">
        <v>5657</v>
      </c>
    </row>
    <row r="743" spans="1:12" ht="15.75" customHeight="1">
      <c r="A743" s="173">
        <v>742</v>
      </c>
      <c r="B743" s="173">
        <v>1</v>
      </c>
      <c r="C743" s="173">
        <v>22</v>
      </c>
      <c r="D743" s="225" t="s">
        <v>10887</v>
      </c>
      <c r="K743" s="17"/>
      <c r="L743" s="17" t="s">
        <v>5657</v>
      </c>
    </row>
    <row r="744" spans="1:12" ht="15.75" customHeight="1">
      <c r="A744" s="173">
        <v>743</v>
      </c>
      <c r="B744" s="173">
        <v>1</v>
      </c>
      <c r="C744" s="173">
        <v>23</v>
      </c>
      <c r="D744" s="225" t="s">
        <v>10887</v>
      </c>
      <c r="K744" s="17"/>
      <c r="L744" s="17" t="s">
        <v>5657</v>
      </c>
    </row>
    <row r="745" spans="1:12" ht="15.75" customHeight="1">
      <c r="A745" s="173">
        <v>744</v>
      </c>
      <c r="B745" s="173">
        <v>1</v>
      </c>
      <c r="C745" s="173">
        <v>24</v>
      </c>
      <c r="D745" s="225" t="s">
        <v>10887</v>
      </c>
      <c r="K745" s="17"/>
      <c r="L745" s="17" t="s">
        <v>5657</v>
      </c>
    </row>
    <row r="746" spans="1:12" ht="15.75" customHeight="1">
      <c r="A746" s="173">
        <v>745</v>
      </c>
      <c r="B746" s="173">
        <v>1</v>
      </c>
      <c r="C746" s="173">
        <v>25</v>
      </c>
      <c r="D746" s="225" t="s">
        <v>10887</v>
      </c>
      <c r="K746" s="17"/>
      <c r="L746" s="17" t="s">
        <v>5657</v>
      </c>
    </row>
    <row r="747" spans="1:12" ht="15.75" customHeight="1">
      <c r="A747" s="173">
        <v>746</v>
      </c>
      <c r="B747" s="173">
        <v>1</v>
      </c>
      <c r="C747" s="173">
        <v>26</v>
      </c>
      <c r="D747" s="225" t="s">
        <v>10887</v>
      </c>
      <c r="K747" s="17"/>
      <c r="L747" s="17" t="s">
        <v>5657</v>
      </c>
    </row>
    <row r="748" spans="1:12" ht="15.75" customHeight="1">
      <c r="A748" s="173">
        <v>747</v>
      </c>
      <c r="B748" s="173">
        <v>1</v>
      </c>
      <c r="C748" s="173">
        <v>27</v>
      </c>
      <c r="D748" s="225" t="s">
        <v>10887</v>
      </c>
      <c r="K748" s="17"/>
      <c r="L748" s="17" t="s">
        <v>5657</v>
      </c>
    </row>
    <row r="749" spans="1:12" ht="15.75" customHeight="1">
      <c r="A749" s="173">
        <v>748</v>
      </c>
      <c r="B749" s="173">
        <v>1</v>
      </c>
      <c r="C749" s="173">
        <v>28</v>
      </c>
      <c r="D749" s="225" t="s">
        <v>10887</v>
      </c>
      <c r="K749" s="17"/>
      <c r="L749" s="17" t="s">
        <v>5657</v>
      </c>
    </row>
    <row r="750" spans="1:12" ht="15.75" customHeight="1">
      <c r="A750" s="173">
        <v>749</v>
      </c>
      <c r="B750" s="173">
        <v>1</v>
      </c>
      <c r="C750" s="173">
        <v>29</v>
      </c>
      <c r="D750" s="225" t="s">
        <v>10887</v>
      </c>
      <c r="K750" s="17"/>
      <c r="L750" s="17" t="s">
        <v>5657</v>
      </c>
    </row>
    <row r="751" spans="1:12" ht="15.75" customHeight="1">
      <c r="A751" s="173">
        <v>750</v>
      </c>
      <c r="B751" s="173">
        <v>1</v>
      </c>
      <c r="C751" s="173">
        <v>30</v>
      </c>
      <c r="D751" s="225" t="s">
        <v>10887</v>
      </c>
      <c r="K751" s="17"/>
      <c r="L751" s="17" t="s">
        <v>5657</v>
      </c>
    </row>
    <row r="752" spans="1:12" ht="15.75" customHeight="1">
      <c r="A752" s="173">
        <v>751</v>
      </c>
      <c r="B752" s="89">
        <v>2</v>
      </c>
      <c r="C752" s="173">
        <v>1</v>
      </c>
      <c r="D752" s="225" t="s">
        <v>10887</v>
      </c>
      <c r="E752" s="89"/>
      <c r="F752" s="89"/>
      <c r="G752" s="89"/>
      <c r="H752" s="89"/>
      <c r="K752" s="17"/>
      <c r="L752" s="17" t="s">
        <v>5657</v>
      </c>
    </row>
    <row r="753" spans="1:12" ht="15.75" customHeight="1">
      <c r="A753" s="173">
        <v>752</v>
      </c>
      <c r="B753" s="89">
        <v>2</v>
      </c>
      <c r="C753" s="173">
        <v>2</v>
      </c>
      <c r="D753" s="225" t="s">
        <v>10887</v>
      </c>
      <c r="E753" s="89"/>
      <c r="F753" s="89"/>
      <c r="G753" s="89"/>
      <c r="H753" s="89"/>
      <c r="K753" s="17"/>
      <c r="L753" s="17" t="s">
        <v>5657</v>
      </c>
    </row>
    <row r="754" spans="1:12" ht="15.75" customHeight="1">
      <c r="A754" s="173">
        <v>753</v>
      </c>
      <c r="B754" s="89">
        <v>2</v>
      </c>
      <c r="C754" s="173">
        <v>3</v>
      </c>
      <c r="D754" s="225" t="s">
        <v>10887</v>
      </c>
      <c r="E754" s="89"/>
      <c r="F754" s="89"/>
      <c r="G754" s="89"/>
      <c r="H754" s="89"/>
      <c r="K754" s="17"/>
      <c r="L754" s="17" t="s">
        <v>5657</v>
      </c>
    </row>
    <row r="755" spans="1:12" ht="15.75" customHeight="1">
      <c r="A755" s="173">
        <v>754</v>
      </c>
      <c r="B755" s="89">
        <v>2</v>
      </c>
      <c r="C755" s="173">
        <v>4</v>
      </c>
      <c r="D755" s="225" t="s">
        <v>10887</v>
      </c>
      <c r="E755" s="89"/>
      <c r="F755" s="89"/>
      <c r="G755" s="89"/>
      <c r="H755" s="89"/>
      <c r="K755" s="17"/>
      <c r="L755" s="17" t="s">
        <v>5657</v>
      </c>
    </row>
    <row r="756" spans="1:12" ht="15.75" customHeight="1">
      <c r="A756" s="173">
        <v>755</v>
      </c>
      <c r="B756" s="89">
        <v>2</v>
      </c>
      <c r="C756" s="173">
        <v>5</v>
      </c>
      <c r="D756" s="225" t="s">
        <v>10887</v>
      </c>
      <c r="E756" s="89"/>
      <c r="F756" s="89"/>
      <c r="G756" s="89"/>
      <c r="H756" s="89"/>
      <c r="K756" s="17"/>
      <c r="L756" s="17" t="s">
        <v>5657</v>
      </c>
    </row>
    <row r="757" spans="1:12" ht="15.75" customHeight="1">
      <c r="A757" s="173">
        <v>756</v>
      </c>
      <c r="B757" s="89">
        <v>2</v>
      </c>
      <c r="C757" s="173">
        <v>6</v>
      </c>
      <c r="D757" s="225" t="s">
        <v>10887</v>
      </c>
      <c r="E757" s="89"/>
      <c r="F757" s="89"/>
      <c r="G757" s="89"/>
      <c r="H757" s="89"/>
      <c r="K757" s="17"/>
      <c r="L757" s="17" t="s">
        <v>5657</v>
      </c>
    </row>
    <row r="758" spans="1:12" ht="15.75" customHeight="1">
      <c r="A758" s="173">
        <v>757</v>
      </c>
      <c r="B758" s="89">
        <v>2</v>
      </c>
      <c r="C758" s="173">
        <v>7</v>
      </c>
      <c r="D758" s="225" t="s">
        <v>10887</v>
      </c>
      <c r="E758" s="89"/>
      <c r="F758" s="89"/>
      <c r="G758" s="89"/>
      <c r="H758" s="89"/>
      <c r="K758" s="17"/>
      <c r="L758" s="17" t="s">
        <v>5657</v>
      </c>
    </row>
    <row r="759" spans="1:12" ht="15.75" customHeight="1">
      <c r="A759" s="173">
        <v>758</v>
      </c>
      <c r="B759" s="89">
        <v>2</v>
      </c>
      <c r="C759" s="173">
        <v>8</v>
      </c>
      <c r="D759" s="225" t="s">
        <v>10887</v>
      </c>
      <c r="E759" s="89"/>
      <c r="F759" s="89"/>
      <c r="G759" s="89"/>
      <c r="H759" s="89"/>
      <c r="K759" s="17"/>
      <c r="L759" s="17" t="s">
        <v>5657</v>
      </c>
    </row>
    <row r="760" spans="1:12" ht="15.75" customHeight="1">
      <c r="A760" s="173">
        <v>759</v>
      </c>
      <c r="B760" s="89">
        <v>2</v>
      </c>
      <c r="C760" s="173">
        <v>9</v>
      </c>
      <c r="D760" s="225" t="s">
        <v>10887</v>
      </c>
      <c r="E760" s="89"/>
      <c r="F760" s="89"/>
      <c r="G760" s="89"/>
      <c r="H760" s="89"/>
      <c r="K760" s="17"/>
      <c r="L760" s="17" t="s">
        <v>5657</v>
      </c>
    </row>
    <row r="761" spans="1:12" ht="15.75" customHeight="1">
      <c r="A761" s="173">
        <v>760</v>
      </c>
      <c r="B761" s="89">
        <v>2</v>
      </c>
      <c r="C761" s="173">
        <v>10</v>
      </c>
      <c r="D761" s="225" t="s">
        <v>10887</v>
      </c>
      <c r="E761" s="89"/>
      <c r="F761" s="89"/>
      <c r="G761" s="89"/>
      <c r="H761" s="89"/>
      <c r="K761" s="17"/>
      <c r="L761" s="17" t="s">
        <v>5657</v>
      </c>
    </row>
    <row r="762" spans="1:12" ht="15.75" customHeight="1">
      <c r="A762" s="173">
        <v>761</v>
      </c>
      <c r="B762" s="89">
        <v>2</v>
      </c>
      <c r="C762" s="173">
        <v>11</v>
      </c>
      <c r="D762" s="225" t="s">
        <v>10887</v>
      </c>
      <c r="E762" s="89"/>
      <c r="F762" s="89"/>
      <c r="G762" s="89"/>
      <c r="H762" s="89"/>
      <c r="K762" s="17"/>
      <c r="L762" s="17" t="s">
        <v>5657</v>
      </c>
    </row>
    <row r="763" spans="1:12" ht="15.75" customHeight="1">
      <c r="A763" s="173">
        <v>762</v>
      </c>
      <c r="B763" s="89">
        <v>2</v>
      </c>
      <c r="C763" s="173">
        <v>12</v>
      </c>
      <c r="D763" s="225" t="s">
        <v>10887</v>
      </c>
      <c r="E763" s="89"/>
      <c r="F763" s="89"/>
      <c r="G763" s="89"/>
      <c r="H763" s="89"/>
      <c r="K763" s="17"/>
      <c r="L763" s="17" t="s">
        <v>5657</v>
      </c>
    </row>
    <row r="764" spans="1:12" ht="15.75" customHeight="1">
      <c r="A764" s="173">
        <v>763</v>
      </c>
      <c r="B764" s="89">
        <v>2</v>
      </c>
      <c r="C764" s="173">
        <v>13</v>
      </c>
      <c r="D764" s="225" t="s">
        <v>10887</v>
      </c>
      <c r="E764" s="89"/>
      <c r="F764" s="89"/>
      <c r="G764" s="89"/>
      <c r="H764" s="89"/>
      <c r="K764" s="17"/>
      <c r="L764" s="17" t="s">
        <v>5657</v>
      </c>
    </row>
    <row r="765" spans="1:12" ht="15.75" customHeight="1">
      <c r="A765" s="173">
        <v>764</v>
      </c>
      <c r="B765" s="89">
        <v>2</v>
      </c>
      <c r="C765" s="173">
        <v>14</v>
      </c>
      <c r="D765" s="225" t="s">
        <v>10887</v>
      </c>
      <c r="E765" s="89"/>
      <c r="F765" s="89"/>
      <c r="G765" s="89"/>
      <c r="H765" s="89"/>
      <c r="K765" s="17"/>
      <c r="L765" s="17" t="s">
        <v>5657</v>
      </c>
    </row>
    <row r="766" spans="1:12" ht="15.75" customHeight="1">
      <c r="A766" s="173">
        <v>765</v>
      </c>
      <c r="B766" s="89">
        <v>2</v>
      </c>
      <c r="C766" s="173">
        <v>15</v>
      </c>
      <c r="D766" s="225" t="s">
        <v>10887</v>
      </c>
      <c r="E766" s="89"/>
      <c r="F766" s="89"/>
      <c r="G766" s="89"/>
      <c r="H766" s="89"/>
      <c r="K766" s="17"/>
      <c r="L766" s="17" t="s">
        <v>5657</v>
      </c>
    </row>
    <row r="767" spans="1:12" ht="15.75" customHeight="1">
      <c r="A767" s="173">
        <v>766</v>
      </c>
      <c r="B767" s="89">
        <v>2</v>
      </c>
      <c r="C767" s="173">
        <v>16</v>
      </c>
      <c r="D767" s="225" t="s">
        <v>10887</v>
      </c>
      <c r="E767" s="89"/>
      <c r="F767" s="89"/>
      <c r="G767" s="89"/>
      <c r="H767" s="89"/>
      <c r="K767" s="17"/>
      <c r="L767" s="17" t="s">
        <v>5657</v>
      </c>
    </row>
    <row r="768" spans="1:12" ht="15.75" customHeight="1">
      <c r="A768" s="173">
        <v>767</v>
      </c>
      <c r="B768" s="89">
        <v>2</v>
      </c>
      <c r="C768" s="173">
        <v>17</v>
      </c>
      <c r="D768" s="225" t="s">
        <v>10887</v>
      </c>
      <c r="E768" s="89"/>
      <c r="F768" s="89"/>
      <c r="G768" s="89"/>
      <c r="H768" s="89"/>
      <c r="K768" s="17"/>
      <c r="L768" s="17" t="s">
        <v>5657</v>
      </c>
    </row>
    <row r="769" spans="1:12" ht="15.75" customHeight="1">
      <c r="A769" s="173">
        <v>768</v>
      </c>
      <c r="B769" s="89">
        <v>2</v>
      </c>
      <c r="C769" s="173">
        <v>18</v>
      </c>
      <c r="D769" s="225" t="s">
        <v>10887</v>
      </c>
      <c r="E769" s="89"/>
      <c r="F769" s="89"/>
      <c r="G769" s="89"/>
      <c r="H769" s="89"/>
      <c r="K769" s="17"/>
      <c r="L769" s="17" t="s">
        <v>5657</v>
      </c>
    </row>
    <row r="770" spans="1:12" ht="15.75" customHeight="1">
      <c r="A770" s="173">
        <v>769</v>
      </c>
      <c r="B770" s="89">
        <v>2</v>
      </c>
      <c r="C770" s="173">
        <v>19</v>
      </c>
      <c r="D770" s="225" t="s">
        <v>10887</v>
      </c>
      <c r="E770" s="89"/>
      <c r="F770" s="89"/>
      <c r="G770" s="89"/>
      <c r="H770" s="89"/>
      <c r="K770" s="17"/>
      <c r="L770" s="17" t="s">
        <v>5657</v>
      </c>
    </row>
    <row r="771" spans="1:12" ht="15.75" customHeight="1">
      <c r="A771" s="173">
        <v>770</v>
      </c>
      <c r="B771" s="89">
        <v>2</v>
      </c>
      <c r="C771" s="173">
        <v>20</v>
      </c>
      <c r="D771" s="225" t="s">
        <v>10887</v>
      </c>
      <c r="E771" s="89"/>
      <c r="F771" s="89"/>
      <c r="G771" s="89"/>
      <c r="H771" s="89"/>
      <c r="K771" s="17"/>
      <c r="L771" s="17" t="s">
        <v>5657</v>
      </c>
    </row>
    <row r="772" spans="1:12" ht="15.75" customHeight="1">
      <c r="A772" s="173">
        <v>771</v>
      </c>
      <c r="B772" s="89">
        <v>2</v>
      </c>
      <c r="C772" s="173">
        <v>21</v>
      </c>
      <c r="D772" s="225" t="s">
        <v>10887</v>
      </c>
      <c r="E772" s="89"/>
      <c r="F772" s="89"/>
      <c r="G772" s="89"/>
      <c r="H772" s="89"/>
      <c r="K772" s="17"/>
      <c r="L772" s="17" t="s">
        <v>5657</v>
      </c>
    </row>
    <row r="773" spans="1:12" ht="15.75" customHeight="1">
      <c r="A773" s="173">
        <v>772</v>
      </c>
      <c r="B773" s="89">
        <v>2</v>
      </c>
      <c r="C773" s="173">
        <v>22</v>
      </c>
      <c r="D773" s="225" t="s">
        <v>10887</v>
      </c>
      <c r="E773" s="89"/>
      <c r="F773" s="89"/>
      <c r="G773" s="89"/>
      <c r="H773" s="89"/>
      <c r="K773" s="17"/>
      <c r="L773" s="17" t="s">
        <v>5657</v>
      </c>
    </row>
    <row r="774" spans="1:12" ht="15.75" customHeight="1">
      <c r="A774" s="173">
        <v>773</v>
      </c>
      <c r="B774" s="89">
        <v>2</v>
      </c>
      <c r="C774" s="173">
        <v>23</v>
      </c>
      <c r="D774" s="225" t="s">
        <v>10887</v>
      </c>
      <c r="E774" s="89"/>
      <c r="F774" s="89"/>
      <c r="G774" s="89"/>
      <c r="H774" s="89"/>
      <c r="K774" s="17"/>
      <c r="L774" s="17" t="s">
        <v>5657</v>
      </c>
    </row>
    <row r="775" spans="1:12" ht="15.75" customHeight="1">
      <c r="A775" s="173">
        <v>774</v>
      </c>
      <c r="B775" s="89">
        <v>2</v>
      </c>
      <c r="C775" s="173">
        <v>24</v>
      </c>
      <c r="D775" s="225" t="s">
        <v>10887</v>
      </c>
      <c r="E775" s="89"/>
      <c r="F775" s="89"/>
      <c r="G775" s="89"/>
      <c r="H775" s="89"/>
      <c r="K775" s="17"/>
      <c r="L775" s="17" t="s">
        <v>5657</v>
      </c>
    </row>
    <row r="776" spans="1:12" ht="15.75" customHeight="1">
      <c r="A776" s="173">
        <v>775</v>
      </c>
      <c r="B776" s="89">
        <v>2</v>
      </c>
      <c r="C776" s="173">
        <v>25</v>
      </c>
      <c r="D776" s="225" t="s">
        <v>10887</v>
      </c>
      <c r="E776" s="89"/>
      <c r="F776" s="89"/>
      <c r="G776" s="89"/>
      <c r="H776" s="89"/>
      <c r="K776" s="17"/>
      <c r="L776" s="17" t="s">
        <v>5657</v>
      </c>
    </row>
    <row r="777" spans="1:12" ht="15.75" customHeight="1">
      <c r="A777" s="173">
        <v>776</v>
      </c>
      <c r="B777" s="89">
        <v>2</v>
      </c>
      <c r="C777" s="173">
        <v>26</v>
      </c>
      <c r="D777" s="225" t="s">
        <v>10887</v>
      </c>
      <c r="E777" s="89"/>
      <c r="F777" s="89"/>
      <c r="G777" s="89"/>
      <c r="H777" s="89"/>
      <c r="K777" s="17"/>
      <c r="L777" s="17" t="s">
        <v>5657</v>
      </c>
    </row>
    <row r="778" spans="1:12" ht="15.75" customHeight="1">
      <c r="A778" s="173">
        <v>777</v>
      </c>
      <c r="B778" s="89">
        <v>2</v>
      </c>
      <c r="C778" s="173">
        <v>27</v>
      </c>
      <c r="D778" s="225" t="s">
        <v>10887</v>
      </c>
      <c r="E778" s="89"/>
      <c r="F778" s="89"/>
      <c r="G778" s="89"/>
      <c r="H778" s="89"/>
      <c r="K778" s="17"/>
      <c r="L778" s="17" t="s">
        <v>5657</v>
      </c>
    </row>
    <row r="779" spans="1:12" ht="15.75" customHeight="1">
      <c r="A779" s="173">
        <v>778</v>
      </c>
      <c r="B779" s="89">
        <v>2</v>
      </c>
      <c r="C779" s="173">
        <v>28</v>
      </c>
      <c r="D779" s="225" t="s">
        <v>10887</v>
      </c>
      <c r="E779" s="89"/>
      <c r="F779" s="89"/>
      <c r="G779" s="89"/>
      <c r="H779" s="89"/>
      <c r="K779" s="17"/>
      <c r="L779" s="17" t="s">
        <v>5657</v>
      </c>
    </row>
    <row r="780" spans="1:12" ht="15.75" customHeight="1">
      <c r="A780" s="173">
        <v>779</v>
      </c>
      <c r="B780" s="89">
        <v>2</v>
      </c>
      <c r="C780" s="173">
        <v>29</v>
      </c>
      <c r="D780" s="225" t="s">
        <v>10887</v>
      </c>
      <c r="E780" s="89"/>
      <c r="F780" s="89"/>
      <c r="G780" s="89"/>
      <c r="H780" s="89"/>
      <c r="K780" s="17"/>
      <c r="L780" s="17" t="s">
        <v>5657</v>
      </c>
    </row>
    <row r="781" spans="1:12" ht="15.75" customHeight="1">
      <c r="A781" s="173">
        <v>780</v>
      </c>
      <c r="B781" s="89">
        <v>2</v>
      </c>
      <c r="C781" s="173">
        <v>30</v>
      </c>
      <c r="D781" s="225" t="s">
        <v>10887</v>
      </c>
      <c r="E781" s="89"/>
      <c r="F781" s="89"/>
      <c r="G781" s="89"/>
      <c r="H781" s="89"/>
      <c r="K781" s="17"/>
      <c r="L781" s="17" t="s">
        <v>5657</v>
      </c>
    </row>
    <row r="782" spans="1:12" ht="15.75" customHeight="1">
      <c r="A782" s="173">
        <v>781</v>
      </c>
      <c r="B782" s="89">
        <v>3</v>
      </c>
      <c r="C782" s="173">
        <v>1</v>
      </c>
      <c r="D782" s="225" t="s">
        <v>10887</v>
      </c>
      <c r="E782" s="89"/>
      <c r="F782" s="89"/>
      <c r="G782" s="89"/>
      <c r="H782" s="89"/>
      <c r="K782" s="17"/>
      <c r="L782" s="17" t="s">
        <v>5657</v>
      </c>
    </row>
    <row r="783" spans="1:12" ht="15.75" customHeight="1">
      <c r="A783" s="173">
        <v>782</v>
      </c>
      <c r="B783" s="89">
        <v>3</v>
      </c>
      <c r="C783" s="173">
        <v>2</v>
      </c>
      <c r="D783" s="225" t="s">
        <v>10887</v>
      </c>
      <c r="E783" s="89"/>
      <c r="F783" s="89"/>
      <c r="G783" s="89"/>
      <c r="H783" s="89"/>
      <c r="K783" s="17"/>
      <c r="L783" s="17" t="s">
        <v>5657</v>
      </c>
    </row>
    <row r="784" spans="1:12" ht="15.75" customHeight="1">
      <c r="A784" s="173">
        <v>783</v>
      </c>
      <c r="B784" s="89">
        <v>3</v>
      </c>
      <c r="C784" s="173">
        <v>3</v>
      </c>
      <c r="D784" s="225" t="s">
        <v>10887</v>
      </c>
      <c r="E784" s="89"/>
      <c r="F784" s="89"/>
      <c r="G784" s="89"/>
      <c r="H784" s="89"/>
      <c r="K784" s="17"/>
      <c r="L784" s="17" t="s">
        <v>5657</v>
      </c>
    </row>
    <row r="785" spans="1:12" ht="15.75" customHeight="1">
      <c r="A785" s="173">
        <v>784</v>
      </c>
      <c r="B785" s="89">
        <v>3</v>
      </c>
      <c r="C785" s="173">
        <v>4</v>
      </c>
      <c r="D785" s="225" t="s">
        <v>10887</v>
      </c>
      <c r="E785" s="89"/>
      <c r="F785" s="89"/>
      <c r="G785" s="89"/>
      <c r="H785" s="89"/>
      <c r="K785" s="17"/>
      <c r="L785" s="17" t="s">
        <v>5657</v>
      </c>
    </row>
    <row r="786" spans="1:12" ht="15.75" customHeight="1">
      <c r="A786" s="173">
        <v>785</v>
      </c>
      <c r="B786" s="89">
        <v>3</v>
      </c>
      <c r="C786" s="173">
        <v>5</v>
      </c>
      <c r="D786" s="225" t="s">
        <v>10887</v>
      </c>
      <c r="E786" s="89"/>
      <c r="F786" s="89"/>
      <c r="G786" s="89"/>
      <c r="H786" s="89"/>
      <c r="K786" s="17"/>
      <c r="L786" s="17" t="s">
        <v>5657</v>
      </c>
    </row>
    <row r="787" spans="1:12" ht="15.75" customHeight="1">
      <c r="A787" s="173">
        <v>786</v>
      </c>
      <c r="B787" s="89">
        <v>3</v>
      </c>
      <c r="C787" s="173">
        <v>6</v>
      </c>
      <c r="D787" s="225" t="s">
        <v>10887</v>
      </c>
      <c r="E787" s="89"/>
      <c r="F787" s="89"/>
      <c r="G787" s="89"/>
      <c r="H787" s="89"/>
      <c r="K787" s="17"/>
      <c r="L787" s="17" t="s">
        <v>5657</v>
      </c>
    </row>
    <row r="788" spans="1:12" ht="15.75" customHeight="1">
      <c r="A788" s="173">
        <v>787</v>
      </c>
      <c r="B788" s="89">
        <v>3</v>
      </c>
      <c r="C788" s="173">
        <v>7</v>
      </c>
      <c r="D788" s="225" t="s">
        <v>10887</v>
      </c>
      <c r="E788" s="89"/>
      <c r="F788" s="89"/>
      <c r="G788" s="89"/>
      <c r="H788" s="89"/>
      <c r="K788" s="17"/>
      <c r="L788" s="17" t="s">
        <v>5657</v>
      </c>
    </row>
    <row r="789" spans="1:12" ht="15.75" customHeight="1">
      <c r="A789" s="173">
        <v>788</v>
      </c>
      <c r="B789" s="89">
        <v>3</v>
      </c>
      <c r="C789" s="173">
        <v>8</v>
      </c>
      <c r="D789" s="225" t="s">
        <v>10887</v>
      </c>
      <c r="E789" s="89"/>
      <c r="F789" s="89"/>
      <c r="G789" s="89"/>
      <c r="H789" s="89"/>
      <c r="K789" s="17"/>
      <c r="L789" s="17" t="s">
        <v>5657</v>
      </c>
    </row>
    <row r="790" spans="1:12" ht="15.75" customHeight="1">
      <c r="A790" s="173">
        <v>789</v>
      </c>
      <c r="B790" s="89">
        <v>3</v>
      </c>
      <c r="C790" s="173">
        <v>9</v>
      </c>
      <c r="D790" s="225" t="s">
        <v>10887</v>
      </c>
      <c r="E790" s="89"/>
      <c r="F790" s="89"/>
      <c r="G790" s="89"/>
      <c r="H790" s="89"/>
      <c r="K790" s="17"/>
      <c r="L790" s="17" t="s">
        <v>5657</v>
      </c>
    </row>
    <row r="791" spans="1:12" ht="15.75" customHeight="1">
      <c r="A791" s="173">
        <v>790</v>
      </c>
      <c r="B791" s="89">
        <v>3</v>
      </c>
      <c r="C791" s="173">
        <v>10</v>
      </c>
      <c r="D791" s="225" t="s">
        <v>10887</v>
      </c>
      <c r="E791" s="89"/>
      <c r="F791" s="89"/>
      <c r="G791" s="89"/>
      <c r="H791" s="89"/>
      <c r="K791" s="17"/>
      <c r="L791" s="17" t="s">
        <v>5657</v>
      </c>
    </row>
    <row r="792" spans="1:12" ht="15.75" customHeight="1">
      <c r="A792" s="173">
        <v>791</v>
      </c>
      <c r="B792" s="89">
        <v>3</v>
      </c>
      <c r="C792" s="173">
        <v>11</v>
      </c>
      <c r="D792" s="225" t="s">
        <v>10887</v>
      </c>
      <c r="E792" s="89"/>
      <c r="F792" s="89"/>
      <c r="G792" s="89"/>
      <c r="H792" s="89"/>
      <c r="K792" s="17"/>
      <c r="L792" s="17" t="s">
        <v>5657</v>
      </c>
    </row>
    <row r="793" spans="1:12" ht="15.75" customHeight="1">
      <c r="A793" s="173">
        <v>792</v>
      </c>
      <c r="B793" s="89">
        <v>3</v>
      </c>
      <c r="C793" s="173">
        <v>12</v>
      </c>
      <c r="D793" s="225" t="s">
        <v>10887</v>
      </c>
      <c r="E793" s="89"/>
      <c r="F793" s="89"/>
      <c r="G793" s="89"/>
      <c r="H793" s="89"/>
      <c r="K793" s="17"/>
      <c r="L793" s="17" t="s">
        <v>5657</v>
      </c>
    </row>
    <row r="794" spans="1:12" ht="15.75" customHeight="1">
      <c r="A794" s="173">
        <v>793</v>
      </c>
      <c r="B794" s="89">
        <v>3</v>
      </c>
      <c r="C794" s="173">
        <v>13</v>
      </c>
      <c r="D794" s="225" t="s">
        <v>10887</v>
      </c>
      <c r="E794" s="89"/>
      <c r="F794" s="89"/>
      <c r="G794" s="89"/>
      <c r="H794" s="89"/>
      <c r="K794" s="17"/>
      <c r="L794" s="17" t="s">
        <v>5657</v>
      </c>
    </row>
    <row r="795" spans="1:12" ht="15.75" customHeight="1">
      <c r="A795" s="173">
        <v>794</v>
      </c>
      <c r="B795" s="89">
        <v>3</v>
      </c>
      <c r="C795" s="173">
        <v>14</v>
      </c>
      <c r="D795" s="225" t="s">
        <v>10887</v>
      </c>
      <c r="E795" s="89"/>
      <c r="F795" s="89"/>
      <c r="G795" s="89"/>
      <c r="H795" s="89"/>
      <c r="K795" s="17"/>
      <c r="L795" s="17" t="s">
        <v>5657</v>
      </c>
    </row>
    <row r="796" spans="1:12" ht="15.75" customHeight="1">
      <c r="A796" s="173">
        <v>795</v>
      </c>
      <c r="B796" s="89">
        <v>3</v>
      </c>
      <c r="C796" s="173">
        <v>15</v>
      </c>
      <c r="D796" s="225" t="s">
        <v>10887</v>
      </c>
      <c r="E796" s="89"/>
      <c r="F796" s="89"/>
      <c r="G796" s="89"/>
      <c r="H796" s="89"/>
      <c r="K796" s="17"/>
      <c r="L796" s="17" t="s">
        <v>5657</v>
      </c>
    </row>
    <row r="797" spans="1:12" ht="15.75" customHeight="1">
      <c r="A797" s="173">
        <v>796</v>
      </c>
      <c r="B797" s="89">
        <v>3</v>
      </c>
      <c r="C797" s="173">
        <v>16</v>
      </c>
      <c r="D797" s="225" t="s">
        <v>10887</v>
      </c>
      <c r="E797" s="89"/>
      <c r="F797" s="89"/>
      <c r="G797" s="89"/>
      <c r="H797" s="89"/>
      <c r="K797" s="17"/>
      <c r="L797" s="17" t="s">
        <v>5657</v>
      </c>
    </row>
    <row r="798" spans="1:12" ht="15.75" customHeight="1">
      <c r="A798" s="173">
        <v>797</v>
      </c>
      <c r="B798" s="89">
        <v>3</v>
      </c>
      <c r="C798" s="173">
        <v>17</v>
      </c>
      <c r="D798" s="225" t="s">
        <v>10887</v>
      </c>
      <c r="E798" s="89"/>
      <c r="F798" s="89"/>
      <c r="G798" s="89"/>
      <c r="H798" s="89"/>
      <c r="K798" s="17"/>
      <c r="L798" s="17" t="s">
        <v>5657</v>
      </c>
    </row>
    <row r="799" spans="1:12" ht="15.75" customHeight="1">
      <c r="A799" s="173">
        <v>798</v>
      </c>
      <c r="B799" s="89">
        <v>3</v>
      </c>
      <c r="C799" s="173">
        <v>18</v>
      </c>
      <c r="D799" s="225" t="s">
        <v>10887</v>
      </c>
      <c r="E799" s="89"/>
      <c r="F799" s="89"/>
      <c r="G799" s="89"/>
      <c r="H799" s="89"/>
      <c r="K799" s="17"/>
      <c r="L799" s="17" t="s">
        <v>5657</v>
      </c>
    </row>
    <row r="800" spans="1:12" ht="15.75" customHeight="1">
      <c r="A800" s="173">
        <v>799</v>
      </c>
      <c r="B800" s="89">
        <v>3</v>
      </c>
      <c r="C800" s="173">
        <v>19</v>
      </c>
      <c r="D800" s="225" t="s">
        <v>10887</v>
      </c>
      <c r="E800" s="89"/>
      <c r="F800" s="89"/>
      <c r="G800" s="89"/>
      <c r="H800" s="89"/>
      <c r="K800" s="17"/>
      <c r="L800" s="17" t="s">
        <v>5657</v>
      </c>
    </row>
    <row r="801" spans="1:12" ht="15.75" customHeight="1">
      <c r="A801" s="173">
        <v>800</v>
      </c>
      <c r="B801" s="89">
        <v>3</v>
      </c>
      <c r="C801" s="173">
        <v>20</v>
      </c>
      <c r="D801" s="225" t="s">
        <v>10887</v>
      </c>
      <c r="E801" s="89"/>
      <c r="F801" s="89"/>
      <c r="G801" s="89"/>
      <c r="H801" s="89"/>
      <c r="K801" s="17"/>
      <c r="L801" s="17" t="s">
        <v>5657</v>
      </c>
    </row>
    <row r="802" spans="1:12" ht="15.75" customHeight="1">
      <c r="A802" s="173">
        <v>801</v>
      </c>
      <c r="B802" s="89">
        <v>3</v>
      </c>
      <c r="C802" s="173">
        <v>21</v>
      </c>
      <c r="D802" s="225" t="s">
        <v>10887</v>
      </c>
      <c r="E802" s="89"/>
      <c r="F802" s="89"/>
      <c r="G802" s="89"/>
      <c r="H802" s="89"/>
      <c r="K802" s="17"/>
      <c r="L802" s="17" t="s">
        <v>5657</v>
      </c>
    </row>
    <row r="803" spans="1:12" ht="15.75" customHeight="1">
      <c r="A803" s="173">
        <v>802</v>
      </c>
      <c r="B803" s="89">
        <v>3</v>
      </c>
      <c r="C803" s="173">
        <v>22</v>
      </c>
      <c r="D803" s="225" t="s">
        <v>10887</v>
      </c>
      <c r="E803" s="89"/>
      <c r="F803" s="89"/>
      <c r="G803" s="89"/>
      <c r="H803" s="89"/>
      <c r="K803" s="17"/>
      <c r="L803" s="17" t="s">
        <v>5657</v>
      </c>
    </row>
    <row r="804" spans="1:12" ht="15.75" customHeight="1">
      <c r="A804" s="173">
        <v>803</v>
      </c>
      <c r="B804" s="89">
        <v>3</v>
      </c>
      <c r="C804" s="173">
        <v>23</v>
      </c>
      <c r="D804" s="225" t="s">
        <v>10887</v>
      </c>
      <c r="E804" s="89"/>
      <c r="F804" s="89"/>
      <c r="G804" s="89"/>
      <c r="H804" s="89"/>
      <c r="K804" s="17"/>
      <c r="L804" s="17" t="s">
        <v>5657</v>
      </c>
    </row>
    <row r="805" spans="1:12" ht="15.75" customHeight="1">
      <c r="A805" s="173">
        <v>804</v>
      </c>
      <c r="B805" s="89">
        <v>3</v>
      </c>
      <c r="C805" s="173">
        <v>24</v>
      </c>
      <c r="D805" s="225" t="s">
        <v>10887</v>
      </c>
      <c r="E805" s="89"/>
      <c r="F805" s="89"/>
      <c r="G805" s="89"/>
      <c r="H805" s="89"/>
      <c r="K805" s="17"/>
      <c r="L805" s="17" t="s">
        <v>5657</v>
      </c>
    </row>
    <row r="806" spans="1:12" ht="15.75" customHeight="1">
      <c r="A806" s="173">
        <v>805</v>
      </c>
      <c r="B806" s="89">
        <v>3</v>
      </c>
      <c r="C806" s="173">
        <v>25</v>
      </c>
      <c r="D806" s="225" t="s">
        <v>10887</v>
      </c>
      <c r="E806" s="89"/>
      <c r="F806" s="89"/>
      <c r="G806" s="89"/>
      <c r="H806" s="89"/>
      <c r="K806" s="17"/>
      <c r="L806" s="17" t="s">
        <v>5657</v>
      </c>
    </row>
    <row r="807" spans="1:12" ht="15.75" customHeight="1">
      <c r="A807" s="173">
        <v>806</v>
      </c>
      <c r="B807" s="89">
        <v>3</v>
      </c>
      <c r="C807" s="173">
        <v>26</v>
      </c>
      <c r="D807" s="225" t="s">
        <v>10887</v>
      </c>
      <c r="E807" s="89"/>
      <c r="F807" s="89"/>
      <c r="G807" s="89"/>
      <c r="H807" s="89"/>
      <c r="K807" s="17"/>
      <c r="L807" s="17" t="s">
        <v>5657</v>
      </c>
    </row>
    <row r="808" spans="1:12" ht="15.75" customHeight="1">
      <c r="A808" s="173">
        <v>807</v>
      </c>
      <c r="B808" s="89">
        <v>3</v>
      </c>
      <c r="C808" s="173">
        <v>27</v>
      </c>
      <c r="D808" s="225" t="s">
        <v>10887</v>
      </c>
      <c r="E808" s="89"/>
      <c r="F808" s="89"/>
      <c r="G808" s="89"/>
      <c r="H808" s="89"/>
      <c r="K808" s="17"/>
      <c r="L808" s="17" t="s">
        <v>5657</v>
      </c>
    </row>
    <row r="809" spans="1:12" ht="15.75" customHeight="1">
      <c r="A809" s="173">
        <v>808</v>
      </c>
      <c r="B809" s="89">
        <v>3</v>
      </c>
      <c r="C809" s="173">
        <v>28</v>
      </c>
      <c r="D809" s="225" t="s">
        <v>10887</v>
      </c>
      <c r="E809" s="89"/>
      <c r="F809" s="89"/>
      <c r="G809" s="89"/>
      <c r="H809" s="89"/>
      <c r="K809" s="17"/>
      <c r="L809" s="17" t="s">
        <v>5657</v>
      </c>
    </row>
    <row r="810" spans="1:12" ht="15.75" customHeight="1">
      <c r="A810" s="173">
        <v>809</v>
      </c>
      <c r="B810" s="89">
        <v>3</v>
      </c>
      <c r="C810" s="173">
        <v>29</v>
      </c>
      <c r="D810" s="225" t="s">
        <v>10887</v>
      </c>
      <c r="E810" s="89"/>
      <c r="F810" s="89"/>
      <c r="G810" s="89"/>
      <c r="H810" s="89"/>
      <c r="K810" s="17"/>
      <c r="L810" s="17" t="s">
        <v>5657</v>
      </c>
    </row>
    <row r="811" spans="1:12" ht="15.75" customHeight="1">
      <c r="A811" s="173">
        <v>810</v>
      </c>
      <c r="B811" s="89">
        <v>3</v>
      </c>
      <c r="C811" s="173">
        <v>30</v>
      </c>
      <c r="D811" s="225" t="s">
        <v>10887</v>
      </c>
      <c r="E811" s="89"/>
      <c r="F811" s="89"/>
      <c r="G811" s="89"/>
      <c r="H811" s="89"/>
      <c r="K811" s="17"/>
      <c r="L811" s="17" t="s">
        <v>5657</v>
      </c>
    </row>
    <row r="812" spans="1:12" ht="15.75" customHeight="1">
      <c r="A812" s="173">
        <v>811</v>
      </c>
      <c r="B812" s="89">
        <v>4</v>
      </c>
      <c r="C812" s="173">
        <v>1</v>
      </c>
      <c r="D812" s="225" t="s">
        <v>10887</v>
      </c>
      <c r="E812" s="89"/>
      <c r="F812" s="89"/>
      <c r="G812" s="89"/>
      <c r="H812" s="89"/>
      <c r="K812" s="17"/>
      <c r="L812" s="17" t="s">
        <v>5657</v>
      </c>
    </row>
    <row r="813" spans="1:12" ht="15.75" customHeight="1">
      <c r="A813" s="173">
        <v>812</v>
      </c>
      <c r="B813" s="89">
        <v>4</v>
      </c>
      <c r="C813" s="173">
        <v>2</v>
      </c>
      <c r="D813" s="225" t="s">
        <v>10887</v>
      </c>
      <c r="E813" s="89"/>
      <c r="F813" s="89"/>
      <c r="G813" s="89"/>
      <c r="H813" s="89"/>
      <c r="K813" s="17"/>
      <c r="L813" s="17" t="s">
        <v>5657</v>
      </c>
    </row>
    <row r="814" spans="1:12" ht="15.75" customHeight="1">
      <c r="A814" s="173">
        <v>813</v>
      </c>
      <c r="B814" s="89">
        <v>4</v>
      </c>
      <c r="C814" s="173">
        <v>3</v>
      </c>
      <c r="D814" s="225" t="s">
        <v>10887</v>
      </c>
      <c r="E814" s="89"/>
      <c r="F814" s="89"/>
      <c r="G814" s="89"/>
      <c r="H814" s="89"/>
      <c r="K814" s="17"/>
      <c r="L814" s="17" t="s">
        <v>5657</v>
      </c>
    </row>
    <row r="815" spans="1:12" ht="15.75" customHeight="1">
      <c r="A815" s="173">
        <v>814</v>
      </c>
      <c r="B815" s="89">
        <v>4</v>
      </c>
      <c r="C815" s="173">
        <v>4</v>
      </c>
      <c r="D815" s="225" t="s">
        <v>10887</v>
      </c>
      <c r="E815" s="89"/>
      <c r="F815" s="89"/>
      <c r="G815" s="89"/>
      <c r="H815" s="89"/>
      <c r="K815" s="17"/>
      <c r="L815" s="17" t="s">
        <v>5657</v>
      </c>
    </row>
    <row r="816" spans="1:12" ht="15.75" customHeight="1">
      <c r="A816" s="173">
        <v>815</v>
      </c>
      <c r="B816" s="89">
        <v>4</v>
      </c>
      <c r="C816" s="173">
        <v>5</v>
      </c>
      <c r="D816" s="225" t="s">
        <v>10887</v>
      </c>
      <c r="E816" s="89"/>
      <c r="F816" s="89"/>
      <c r="G816" s="89"/>
      <c r="H816" s="89"/>
      <c r="K816" s="17"/>
      <c r="L816" s="17" t="s">
        <v>5657</v>
      </c>
    </row>
    <row r="817" spans="1:12" ht="15.75" customHeight="1">
      <c r="A817" s="173">
        <v>816</v>
      </c>
      <c r="B817" s="89">
        <v>4</v>
      </c>
      <c r="C817" s="173">
        <v>6</v>
      </c>
      <c r="D817" s="225" t="s">
        <v>10887</v>
      </c>
      <c r="E817" s="89"/>
      <c r="F817" s="89"/>
      <c r="G817" s="89"/>
      <c r="H817" s="89"/>
      <c r="K817" s="17"/>
      <c r="L817" s="17" t="s">
        <v>5657</v>
      </c>
    </row>
    <row r="818" spans="1:12" ht="15.75" customHeight="1">
      <c r="A818" s="173">
        <v>817</v>
      </c>
      <c r="B818" s="89">
        <v>4</v>
      </c>
      <c r="C818" s="173">
        <v>7</v>
      </c>
      <c r="D818" s="225" t="s">
        <v>10887</v>
      </c>
      <c r="E818" s="89"/>
      <c r="F818" s="89"/>
      <c r="G818" s="89"/>
      <c r="H818" s="89"/>
      <c r="K818" s="17"/>
      <c r="L818" s="17" t="s">
        <v>5657</v>
      </c>
    </row>
    <row r="819" spans="1:12" ht="15.75" customHeight="1">
      <c r="A819" s="173">
        <v>818</v>
      </c>
      <c r="B819" s="89">
        <v>4</v>
      </c>
      <c r="C819" s="173">
        <v>8</v>
      </c>
      <c r="D819" s="225" t="s">
        <v>10887</v>
      </c>
      <c r="E819" s="89"/>
      <c r="F819" s="89"/>
      <c r="G819" s="89"/>
      <c r="H819" s="89"/>
      <c r="K819" s="17"/>
      <c r="L819" s="17" t="s">
        <v>5657</v>
      </c>
    </row>
    <row r="820" spans="1:12" ht="15.75" customHeight="1">
      <c r="A820" s="173">
        <v>819</v>
      </c>
      <c r="B820" s="89">
        <v>4</v>
      </c>
      <c r="C820" s="173">
        <v>9</v>
      </c>
      <c r="D820" s="225" t="s">
        <v>10887</v>
      </c>
      <c r="E820" s="89"/>
      <c r="F820" s="89"/>
      <c r="G820" s="89"/>
      <c r="H820" s="89"/>
      <c r="K820" s="17"/>
      <c r="L820" s="17" t="s">
        <v>5657</v>
      </c>
    </row>
    <row r="821" spans="1:12" ht="15.75" customHeight="1">
      <c r="A821" s="173">
        <v>820</v>
      </c>
      <c r="B821" s="89">
        <v>4</v>
      </c>
      <c r="C821" s="173">
        <v>10</v>
      </c>
      <c r="D821" s="225" t="s">
        <v>10887</v>
      </c>
      <c r="E821" s="89"/>
      <c r="F821" s="89"/>
      <c r="G821" s="89"/>
      <c r="H821" s="89"/>
      <c r="K821" s="17"/>
      <c r="L821" s="17" t="s">
        <v>5657</v>
      </c>
    </row>
    <row r="822" spans="1:12" ht="15.75" customHeight="1">
      <c r="A822" s="173">
        <v>821</v>
      </c>
      <c r="B822" s="89">
        <v>4</v>
      </c>
      <c r="C822" s="173">
        <v>11</v>
      </c>
      <c r="D822" s="225" t="s">
        <v>10887</v>
      </c>
      <c r="E822" s="89"/>
      <c r="F822" s="89"/>
      <c r="G822" s="89"/>
      <c r="H822" s="89"/>
      <c r="K822" s="17"/>
      <c r="L822" s="17" t="s">
        <v>5657</v>
      </c>
    </row>
    <row r="823" spans="1:12" ht="15.75" customHeight="1">
      <c r="A823" s="173">
        <v>822</v>
      </c>
      <c r="B823" s="89">
        <v>4</v>
      </c>
      <c r="C823" s="173">
        <v>12</v>
      </c>
      <c r="D823" s="225" t="s">
        <v>10887</v>
      </c>
      <c r="E823" s="89"/>
      <c r="F823" s="89"/>
      <c r="G823" s="89"/>
      <c r="H823" s="89"/>
      <c r="K823" s="17"/>
      <c r="L823" s="17" t="s">
        <v>5657</v>
      </c>
    </row>
    <row r="824" spans="1:12" ht="15.75" customHeight="1">
      <c r="A824" s="173">
        <v>823</v>
      </c>
      <c r="B824" s="89">
        <v>4</v>
      </c>
      <c r="C824" s="173">
        <v>13</v>
      </c>
      <c r="D824" s="225" t="s">
        <v>10887</v>
      </c>
      <c r="E824" s="89"/>
      <c r="F824" s="89"/>
      <c r="G824" s="89"/>
      <c r="H824" s="89"/>
      <c r="K824" s="17"/>
      <c r="L824" s="17" t="s">
        <v>5657</v>
      </c>
    </row>
    <row r="825" spans="1:12" ht="15.75" customHeight="1">
      <c r="A825" s="173">
        <v>824</v>
      </c>
      <c r="B825" s="89">
        <v>4</v>
      </c>
      <c r="C825" s="173">
        <v>14</v>
      </c>
      <c r="D825" s="225" t="s">
        <v>10887</v>
      </c>
      <c r="E825" s="89"/>
      <c r="F825" s="89"/>
      <c r="G825" s="89"/>
      <c r="H825" s="89"/>
      <c r="K825" s="17"/>
      <c r="L825" s="17" t="s">
        <v>5657</v>
      </c>
    </row>
    <row r="826" spans="1:12" ht="15.75" customHeight="1">
      <c r="A826" s="173">
        <v>825</v>
      </c>
      <c r="B826" s="89">
        <v>4</v>
      </c>
      <c r="C826" s="173">
        <v>15</v>
      </c>
      <c r="D826" s="225" t="s">
        <v>10887</v>
      </c>
      <c r="E826" s="89"/>
      <c r="F826" s="89"/>
      <c r="G826" s="89"/>
      <c r="H826" s="89"/>
      <c r="K826" s="17"/>
      <c r="L826" s="17" t="s">
        <v>5657</v>
      </c>
    </row>
    <row r="827" spans="1:12" ht="15.75" customHeight="1">
      <c r="A827" s="173">
        <v>826</v>
      </c>
      <c r="B827" s="89">
        <v>4</v>
      </c>
      <c r="C827" s="173">
        <v>16</v>
      </c>
      <c r="D827" s="225" t="s">
        <v>10887</v>
      </c>
      <c r="E827" s="89"/>
      <c r="F827" s="89"/>
      <c r="G827" s="89"/>
      <c r="H827" s="89"/>
      <c r="K827" s="17"/>
      <c r="L827" s="17" t="s">
        <v>5657</v>
      </c>
    </row>
    <row r="828" spans="1:12" ht="15.75" customHeight="1">
      <c r="A828" s="173">
        <v>827</v>
      </c>
      <c r="B828" s="89">
        <v>4</v>
      </c>
      <c r="C828" s="173">
        <v>17</v>
      </c>
      <c r="D828" s="225" t="s">
        <v>10887</v>
      </c>
      <c r="E828" s="89"/>
      <c r="F828" s="89"/>
      <c r="G828" s="89"/>
      <c r="H828" s="89"/>
      <c r="K828" s="17"/>
      <c r="L828" s="17" t="s">
        <v>5657</v>
      </c>
    </row>
    <row r="829" spans="1:12" ht="15.75" customHeight="1">
      <c r="A829" s="173">
        <v>828</v>
      </c>
      <c r="B829" s="89">
        <v>4</v>
      </c>
      <c r="C829" s="173">
        <v>18</v>
      </c>
      <c r="D829" s="225" t="s">
        <v>10887</v>
      </c>
      <c r="E829" s="89"/>
      <c r="F829" s="89"/>
      <c r="G829" s="89"/>
      <c r="H829" s="89"/>
      <c r="K829" s="17"/>
      <c r="L829" s="17" t="s">
        <v>5657</v>
      </c>
    </row>
    <row r="830" spans="1:12" ht="15.75" customHeight="1">
      <c r="A830" s="173">
        <v>829</v>
      </c>
      <c r="B830" s="89">
        <v>4</v>
      </c>
      <c r="C830" s="173">
        <v>19</v>
      </c>
      <c r="D830" s="225" t="s">
        <v>10887</v>
      </c>
      <c r="E830" s="89"/>
      <c r="F830" s="89"/>
      <c r="G830" s="89"/>
      <c r="H830" s="89"/>
      <c r="K830" s="17"/>
      <c r="L830" s="17" t="s">
        <v>5657</v>
      </c>
    </row>
    <row r="831" spans="1:12" ht="15.75" customHeight="1">
      <c r="A831" s="173">
        <v>830</v>
      </c>
      <c r="B831" s="89">
        <v>4</v>
      </c>
      <c r="C831" s="173">
        <v>20</v>
      </c>
      <c r="D831" s="225" t="s">
        <v>10887</v>
      </c>
      <c r="E831" s="89"/>
      <c r="F831" s="89"/>
      <c r="G831" s="89"/>
      <c r="H831" s="89"/>
      <c r="K831" s="17"/>
      <c r="L831" s="17" t="s">
        <v>5657</v>
      </c>
    </row>
    <row r="832" spans="1:12" ht="15.75" customHeight="1">
      <c r="A832" s="173">
        <v>831</v>
      </c>
      <c r="B832" s="89">
        <v>4</v>
      </c>
      <c r="C832" s="173">
        <v>21</v>
      </c>
      <c r="D832" s="225" t="s">
        <v>10887</v>
      </c>
      <c r="E832" s="89"/>
      <c r="F832" s="89"/>
      <c r="G832" s="89"/>
      <c r="H832" s="89"/>
      <c r="K832" s="17"/>
      <c r="L832" s="17" t="s">
        <v>5657</v>
      </c>
    </row>
    <row r="833" spans="1:12" ht="15.75" customHeight="1">
      <c r="A833" s="173">
        <v>832</v>
      </c>
      <c r="B833" s="89">
        <v>4</v>
      </c>
      <c r="C833" s="173">
        <v>22</v>
      </c>
      <c r="D833" s="225" t="s">
        <v>10887</v>
      </c>
      <c r="E833" s="89"/>
      <c r="F833" s="89"/>
      <c r="G833" s="89"/>
      <c r="H833" s="89"/>
      <c r="K833" s="17"/>
      <c r="L833" s="17" t="s">
        <v>5657</v>
      </c>
    </row>
    <row r="834" spans="1:12" ht="15.75" customHeight="1">
      <c r="A834" s="173">
        <v>833</v>
      </c>
      <c r="B834" s="89">
        <v>4</v>
      </c>
      <c r="C834" s="173">
        <v>23</v>
      </c>
      <c r="D834" s="225" t="s">
        <v>10887</v>
      </c>
      <c r="E834" s="89"/>
      <c r="F834" s="89"/>
      <c r="G834" s="89"/>
      <c r="H834" s="89"/>
      <c r="K834" s="17"/>
      <c r="L834" s="17" t="s">
        <v>5657</v>
      </c>
    </row>
    <row r="835" spans="1:12" ht="15.75" customHeight="1">
      <c r="A835" s="173">
        <v>834</v>
      </c>
      <c r="B835" s="89">
        <v>4</v>
      </c>
      <c r="C835" s="173">
        <v>24</v>
      </c>
      <c r="D835" s="225" t="s">
        <v>10887</v>
      </c>
      <c r="E835" s="89"/>
      <c r="F835" s="89"/>
      <c r="G835" s="89"/>
      <c r="H835" s="89"/>
      <c r="K835" s="17"/>
      <c r="L835" s="17" t="s">
        <v>5657</v>
      </c>
    </row>
    <row r="836" spans="1:12" ht="15.75" customHeight="1">
      <c r="A836" s="173">
        <v>835</v>
      </c>
      <c r="B836" s="89">
        <v>4</v>
      </c>
      <c r="C836" s="173">
        <v>25</v>
      </c>
      <c r="D836" s="225" t="s">
        <v>10887</v>
      </c>
      <c r="E836" s="89"/>
      <c r="F836" s="89"/>
      <c r="G836" s="89"/>
      <c r="H836" s="89"/>
      <c r="K836" s="17"/>
      <c r="L836" s="17" t="s">
        <v>5657</v>
      </c>
    </row>
    <row r="837" spans="1:12" ht="15.75" customHeight="1">
      <c r="A837" s="173">
        <v>836</v>
      </c>
      <c r="B837" s="89">
        <v>4</v>
      </c>
      <c r="C837" s="173">
        <v>26</v>
      </c>
      <c r="D837" s="225" t="s">
        <v>10887</v>
      </c>
      <c r="E837" s="89"/>
      <c r="F837" s="89"/>
      <c r="G837" s="89"/>
      <c r="H837" s="89"/>
      <c r="K837" s="17"/>
      <c r="L837" s="17" t="s">
        <v>5657</v>
      </c>
    </row>
    <row r="838" spans="1:12" ht="15.75" customHeight="1">
      <c r="A838" s="173">
        <v>837</v>
      </c>
      <c r="B838" s="89">
        <v>4</v>
      </c>
      <c r="C838" s="173">
        <v>27</v>
      </c>
      <c r="D838" s="225" t="s">
        <v>10887</v>
      </c>
      <c r="E838" s="89"/>
      <c r="F838" s="89"/>
      <c r="G838" s="89"/>
      <c r="H838" s="89"/>
      <c r="K838" s="17"/>
      <c r="L838" s="17" t="s">
        <v>5657</v>
      </c>
    </row>
    <row r="839" spans="1:12" ht="15.75" customHeight="1">
      <c r="A839" s="173">
        <v>838</v>
      </c>
      <c r="B839" s="89">
        <v>4</v>
      </c>
      <c r="C839" s="173">
        <v>28</v>
      </c>
      <c r="D839" s="225" t="s">
        <v>10887</v>
      </c>
      <c r="E839" s="89"/>
      <c r="F839" s="89"/>
      <c r="G839" s="89"/>
      <c r="H839" s="89"/>
      <c r="K839" s="17"/>
      <c r="L839" s="17" t="s">
        <v>5657</v>
      </c>
    </row>
    <row r="840" spans="1:12" ht="15.75" customHeight="1">
      <c r="A840" s="173">
        <v>839</v>
      </c>
      <c r="B840" s="89">
        <v>4</v>
      </c>
      <c r="C840" s="173">
        <v>29</v>
      </c>
      <c r="D840" s="225" t="s">
        <v>10887</v>
      </c>
      <c r="E840" s="89"/>
      <c r="F840" s="89"/>
      <c r="G840" s="89"/>
      <c r="H840" s="89"/>
      <c r="K840" s="17"/>
      <c r="L840" s="17" t="s">
        <v>5657</v>
      </c>
    </row>
    <row r="841" spans="1:12" ht="15.75" customHeight="1">
      <c r="A841" s="173">
        <v>840</v>
      </c>
      <c r="B841" s="89">
        <v>4</v>
      </c>
      <c r="C841" s="173">
        <v>30</v>
      </c>
      <c r="D841" s="225" t="s">
        <v>10887</v>
      </c>
      <c r="E841" s="89"/>
      <c r="F841" s="89"/>
      <c r="G841" s="89"/>
      <c r="H841" s="89"/>
      <c r="K841" s="17"/>
      <c r="L841" s="17" t="s">
        <v>5657</v>
      </c>
    </row>
    <row r="842" spans="1:12" ht="15.75" customHeight="1">
      <c r="A842" s="173">
        <v>841</v>
      </c>
      <c r="B842" s="89">
        <v>5</v>
      </c>
      <c r="C842" s="173">
        <v>1</v>
      </c>
      <c r="D842" s="225" t="s">
        <v>10887</v>
      </c>
      <c r="E842" s="89"/>
      <c r="F842" s="89"/>
      <c r="G842" s="89"/>
      <c r="H842" s="89"/>
      <c r="K842" s="17"/>
      <c r="L842" s="17" t="s">
        <v>5657</v>
      </c>
    </row>
    <row r="843" spans="1:12" ht="15.75" customHeight="1">
      <c r="A843" s="173">
        <v>842</v>
      </c>
      <c r="B843" s="89">
        <v>5</v>
      </c>
      <c r="C843" s="173">
        <v>2</v>
      </c>
      <c r="D843" s="225" t="s">
        <v>10887</v>
      </c>
      <c r="E843" s="89"/>
      <c r="F843" s="89"/>
      <c r="G843" s="89"/>
      <c r="H843" s="89"/>
      <c r="K843" s="17"/>
      <c r="L843" s="17" t="s">
        <v>5657</v>
      </c>
    </row>
    <row r="844" spans="1:12" ht="15.75" customHeight="1">
      <c r="A844" s="173">
        <v>843</v>
      </c>
      <c r="B844" s="89">
        <v>5</v>
      </c>
      <c r="C844" s="173">
        <v>3</v>
      </c>
      <c r="D844" s="225" t="s">
        <v>10887</v>
      </c>
      <c r="E844" s="89"/>
      <c r="F844" s="89"/>
      <c r="G844" s="89"/>
      <c r="H844" s="89"/>
      <c r="K844" s="17"/>
      <c r="L844" s="17" t="s">
        <v>5657</v>
      </c>
    </row>
    <row r="845" spans="1:12" ht="15.75" customHeight="1">
      <c r="A845" s="173">
        <v>844</v>
      </c>
      <c r="B845" s="89">
        <v>5</v>
      </c>
      <c r="C845" s="173">
        <v>4</v>
      </c>
      <c r="D845" s="225" t="s">
        <v>10887</v>
      </c>
      <c r="E845" s="89"/>
      <c r="F845" s="89"/>
      <c r="G845" s="89"/>
      <c r="H845" s="89"/>
      <c r="K845" s="17"/>
      <c r="L845" s="17" t="s">
        <v>5657</v>
      </c>
    </row>
    <row r="846" spans="1:12" ht="15.75" customHeight="1">
      <c r="A846" s="173">
        <v>845</v>
      </c>
      <c r="B846" s="89">
        <v>5</v>
      </c>
      <c r="C846" s="173">
        <v>5</v>
      </c>
      <c r="D846" s="225" t="s">
        <v>10887</v>
      </c>
      <c r="E846" s="89"/>
      <c r="F846" s="89"/>
      <c r="G846" s="89"/>
      <c r="H846" s="89"/>
      <c r="K846" s="17"/>
      <c r="L846" s="17" t="s">
        <v>5657</v>
      </c>
    </row>
    <row r="847" spans="1:12" ht="15.75" customHeight="1">
      <c r="A847" s="173">
        <v>846</v>
      </c>
      <c r="B847" s="89">
        <v>5</v>
      </c>
      <c r="C847" s="173">
        <v>6</v>
      </c>
      <c r="D847" s="225" t="s">
        <v>10887</v>
      </c>
      <c r="E847" s="89"/>
      <c r="F847" s="89"/>
      <c r="G847" s="89"/>
      <c r="H847" s="89"/>
      <c r="K847" s="17"/>
      <c r="L847" s="17" t="s">
        <v>5657</v>
      </c>
    </row>
    <row r="848" spans="1:12" ht="15.75" customHeight="1">
      <c r="A848" s="173">
        <v>847</v>
      </c>
      <c r="B848" s="89">
        <v>5</v>
      </c>
      <c r="C848" s="173">
        <v>7</v>
      </c>
      <c r="D848" s="225" t="s">
        <v>10887</v>
      </c>
      <c r="E848" s="89"/>
      <c r="F848" s="89"/>
      <c r="G848" s="89"/>
      <c r="H848" s="89"/>
      <c r="K848" s="17"/>
      <c r="L848" s="17" t="s">
        <v>5657</v>
      </c>
    </row>
    <row r="849" spans="1:12" ht="15.75" customHeight="1">
      <c r="A849" s="173">
        <v>848</v>
      </c>
      <c r="B849" s="89">
        <v>5</v>
      </c>
      <c r="C849" s="173">
        <v>8</v>
      </c>
      <c r="D849" s="225" t="s">
        <v>10887</v>
      </c>
      <c r="E849" s="89"/>
      <c r="F849" s="89"/>
      <c r="G849" s="89"/>
      <c r="H849" s="89"/>
      <c r="K849" s="17"/>
      <c r="L849" s="17" t="s">
        <v>5657</v>
      </c>
    </row>
    <row r="850" spans="1:12" ht="15.75" customHeight="1">
      <c r="A850" s="173">
        <v>849</v>
      </c>
      <c r="B850" s="89">
        <v>5</v>
      </c>
      <c r="C850" s="173">
        <v>9</v>
      </c>
      <c r="D850" s="225" t="s">
        <v>10887</v>
      </c>
      <c r="E850" s="89"/>
      <c r="F850" s="89"/>
      <c r="G850" s="89"/>
      <c r="H850" s="89"/>
      <c r="K850" s="17"/>
      <c r="L850" s="17" t="s">
        <v>5657</v>
      </c>
    </row>
    <row r="851" spans="1:12" ht="15.75" customHeight="1">
      <c r="A851" s="173">
        <v>850</v>
      </c>
      <c r="B851" s="89">
        <v>5</v>
      </c>
      <c r="C851" s="173">
        <v>10</v>
      </c>
      <c r="D851" s="225" t="s">
        <v>10887</v>
      </c>
      <c r="E851" s="89"/>
      <c r="F851" s="89"/>
      <c r="G851" s="89"/>
      <c r="H851" s="89"/>
      <c r="K851" s="17"/>
      <c r="L851" s="17" t="s">
        <v>5657</v>
      </c>
    </row>
    <row r="852" spans="1:12" ht="15.75" customHeight="1">
      <c r="A852" s="173">
        <v>851</v>
      </c>
      <c r="B852" s="89">
        <v>5</v>
      </c>
      <c r="C852" s="173">
        <v>11</v>
      </c>
      <c r="D852" s="225" t="s">
        <v>10887</v>
      </c>
      <c r="E852" s="89"/>
      <c r="F852" s="89"/>
      <c r="G852" s="89"/>
      <c r="H852" s="89"/>
      <c r="K852" s="17"/>
      <c r="L852" s="17" t="s">
        <v>5657</v>
      </c>
    </row>
    <row r="853" spans="1:12" ht="15.75" customHeight="1">
      <c r="A853" s="173">
        <v>852</v>
      </c>
      <c r="B853" s="89">
        <v>5</v>
      </c>
      <c r="C853" s="173">
        <v>12</v>
      </c>
      <c r="D853" s="225" t="s">
        <v>10887</v>
      </c>
      <c r="E853" s="89"/>
      <c r="F853" s="89"/>
      <c r="G853" s="89"/>
      <c r="H853" s="89"/>
      <c r="K853" s="17"/>
      <c r="L853" s="17" t="s">
        <v>5657</v>
      </c>
    </row>
    <row r="854" spans="1:12" ht="15.75" customHeight="1">
      <c r="A854" s="173">
        <v>853</v>
      </c>
      <c r="B854" s="89">
        <v>5</v>
      </c>
      <c r="C854" s="173">
        <v>13</v>
      </c>
      <c r="D854" s="225" t="s">
        <v>10887</v>
      </c>
      <c r="E854" s="89"/>
      <c r="F854" s="89"/>
      <c r="G854" s="89"/>
      <c r="H854" s="89"/>
      <c r="K854" s="17"/>
      <c r="L854" s="17" t="s">
        <v>5657</v>
      </c>
    </row>
    <row r="855" spans="1:12" ht="15.75" customHeight="1">
      <c r="A855" s="173">
        <v>854</v>
      </c>
      <c r="B855" s="89">
        <v>5</v>
      </c>
      <c r="C855" s="173">
        <v>14</v>
      </c>
      <c r="D855" s="225" t="s">
        <v>10887</v>
      </c>
      <c r="E855" s="89"/>
      <c r="F855" s="89"/>
      <c r="G855" s="89"/>
      <c r="H855" s="89"/>
      <c r="K855" s="17"/>
      <c r="L855" s="17" t="s">
        <v>5657</v>
      </c>
    </row>
    <row r="856" spans="1:12" ht="15.75" customHeight="1">
      <c r="A856" s="173">
        <v>855</v>
      </c>
      <c r="B856" s="89">
        <v>5</v>
      </c>
      <c r="C856" s="173">
        <v>15</v>
      </c>
      <c r="D856" s="225" t="s">
        <v>10887</v>
      </c>
      <c r="E856" s="89"/>
      <c r="F856" s="89"/>
      <c r="G856" s="89"/>
      <c r="H856" s="89"/>
      <c r="K856" s="17"/>
      <c r="L856" s="17" t="s">
        <v>5657</v>
      </c>
    </row>
    <row r="857" spans="1:12" ht="15.75" customHeight="1">
      <c r="A857" s="173">
        <v>856</v>
      </c>
      <c r="B857" s="89">
        <v>5</v>
      </c>
      <c r="C857" s="173">
        <v>16</v>
      </c>
      <c r="D857" s="225" t="s">
        <v>10887</v>
      </c>
      <c r="E857" s="89"/>
      <c r="F857" s="89"/>
      <c r="G857" s="89"/>
      <c r="H857" s="89"/>
      <c r="K857" s="17"/>
      <c r="L857" s="17" t="s">
        <v>5657</v>
      </c>
    </row>
    <row r="858" spans="1:12" ht="15.75" customHeight="1">
      <c r="A858" s="173">
        <v>857</v>
      </c>
      <c r="B858" s="89">
        <v>5</v>
      </c>
      <c r="C858" s="173">
        <v>17</v>
      </c>
      <c r="D858" s="225" t="s">
        <v>10887</v>
      </c>
      <c r="E858" s="89"/>
      <c r="F858" s="89"/>
      <c r="G858" s="89"/>
      <c r="H858" s="89"/>
      <c r="K858" s="17"/>
      <c r="L858" s="17" t="s">
        <v>5657</v>
      </c>
    </row>
    <row r="859" spans="1:12" ht="15.75" customHeight="1">
      <c r="A859" s="173">
        <v>858</v>
      </c>
      <c r="B859" s="89">
        <v>5</v>
      </c>
      <c r="C859" s="173">
        <v>18</v>
      </c>
      <c r="D859" s="225" t="s">
        <v>10887</v>
      </c>
      <c r="E859" s="89"/>
      <c r="F859" s="89"/>
      <c r="G859" s="89"/>
      <c r="H859" s="89"/>
      <c r="K859" s="17"/>
      <c r="L859" s="17" t="s">
        <v>5657</v>
      </c>
    </row>
    <row r="860" spans="1:12" ht="15.75" customHeight="1">
      <c r="A860" s="173">
        <v>859</v>
      </c>
      <c r="B860" s="89">
        <v>5</v>
      </c>
      <c r="C860" s="173">
        <v>19</v>
      </c>
      <c r="D860" s="225" t="s">
        <v>10887</v>
      </c>
      <c r="E860" s="89"/>
      <c r="F860" s="89"/>
      <c r="G860" s="89"/>
      <c r="H860" s="89"/>
      <c r="K860" s="17"/>
      <c r="L860" s="17" t="s">
        <v>5657</v>
      </c>
    </row>
    <row r="861" spans="1:12" ht="15.75" customHeight="1">
      <c r="A861" s="173">
        <v>860</v>
      </c>
      <c r="B861" s="89">
        <v>5</v>
      </c>
      <c r="C861" s="173">
        <v>20</v>
      </c>
      <c r="D861" s="225" t="s">
        <v>10887</v>
      </c>
      <c r="E861" s="89"/>
      <c r="F861" s="89"/>
      <c r="G861" s="89"/>
      <c r="H861" s="89"/>
      <c r="K861" s="17"/>
      <c r="L861" s="17" t="s">
        <v>5657</v>
      </c>
    </row>
    <row r="862" spans="1:12" ht="15.75" customHeight="1">
      <c r="A862" s="173">
        <v>861</v>
      </c>
      <c r="B862" s="89">
        <v>5</v>
      </c>
      <c r="C862" s="173">
        <v>21</v>
      </c>
      <c r="D862" s="225" t="s">
        <v>10887</v>
      </c>
      <c r="E862" s="89"/>
      <c r="F862" s="89"/>
      <c r="G862" s="89"/>
      <c r="H862" s="89"/>
      <c r="K862" s="17"/>
      <c r="L862" s="17" t="s">
        <v>5657</v>
      </c>
    </row>
    <row r="863" spans="1:12" ht="15.75" customHeight="1">
      <c r="A863" s="173">
        <v>862</v>
      </c>
      <c r="B863" s="89">
        <v>5</v>
      </c>
      <c r="C863" s="173">
        <v>22</v>
      </c>
      <c r="D863" s="225" t="s">
        <v>10887</v>
      </c>
      <c r="E863" s="89"/>
      <c r="F863" s="89"/>
      <c r="G863" s="89"/>
      <c r="H863" s="89"/>
      <c r="K863" s="17"/>
      <c r="L863" s="17" t="s">
        <v>5657</v>
      </c>
    </row>
    <row r="864" spans="1:12" ht="15.75" customHeight="1">
      <c r="A864" s="173">
        <v>863</v>
      </c>
      <c r="B864" s="89">
        <v>5</v>
      </c>
      <c r="C864" s="173">
        <v>23</v>
      </c>
      <c r="D864" s="225" t="s">
        <v>10887</v>
      </c>
      <c r="E864" s="89"/>
      <c r="F864" s="89"/>
      <c r="G864" s="89"/>
      <c r="H864" s="89"/>
      <c r="K864" s="17"/>
      <c r="L864" s="17" t="s">
        <v>5657</v>
      </c>
    </row>
    <row r="865" spans="1:12" ht="15.75" customHeight="1">
      <c r="A865" s="173">
        <v>864</v>
      </c>
      <c r="B865" s="89">
        <v>5</v>
      </c>
      <c r="C865" s="173">
        <v>24</v>
      </c>
      <c r="D865" s="225" t="s">
        <v>10887</v>
      </c>
      <c r="E865" s="89"/>
      <c r="F865" s="89"/>
      <c r="G865" s="89"/>
      <c r="H865" s="89"/>
      <c r="K865" s="17"/>
      <c r="L865" s="17" t="s">
        <v>5657</v>
      </c>
    </row>
    <row r="866" spans="1:12" ht="15.75" customHeight="1">
      <c r="A866" s="173">
        <v>865</v>
      </c>
      <c r="B866" s="89">
        <v>5</v>
      </c>
      <c r="C866" s="173">
        <v>25</v>
      </c>
      <c r="D866" s="225" t="s">
        <v>10887</v>
      </c>
      <c r="E866" s="89"/>
      <c r="F866" s="89"/>
      <c r="G866" s="89"/>
      <c r="H866" s="89"/>
      <c r="K866" s="17"/>
      <c r="L866" s="17" t="s">
        <v>5657</v>
      </c>
    </row>
    <row r="867" spans="1:12" ht="15.75" customHeight="1">
      <c r="A867" s="173">
        <v>866</v>
      </c>
      <c r="B867" s="89">
        <v>5</v>
      </c>
      <c r="C867" s="173">
        <v>26</v>
      </c>
      <c r="D867" s="225" t="s">
        <v>10887</v>
      </c>
      <c r="E867" s="89"/>
      <c r="F867" s="89"/>
      <c r="G867" s="89"/>
      <c r="H867" s="89"/>
      <c r="K867" s="17"/>
      <c r="L867" s="17" t="s">
        <v>5657</v>
      </c>
    </row>
    <row r="868" spans="1:12" ht="15.75" customHeight="1">
      <c r="A868" s="173">
        <v>867</v>
      </c>
      <c r="B868" s="89">
        <v>5</v>
      </c>
      <c r="C868" s="173">
        <v>27</v>
      </c>
      <c r="D868" s="225" t="s">
        <v>10887</v>
      </c>
      <c r="E868" s="89"/>
      <c r="F868" s="89"/>
      <c r="G868" s="89"/>
      <c r="H868" s="89"/>
      <c r="K868" s="17"/>
      <c r="L868" s="17" t="s">
        <v>5657</v>
      </c>
    </row>
    <row r="869" spans="1:12" ht="15.75" customHeight="1">
      <c r="A869" s="173">
        <v>868</v>
      </c>
      <c r="B869" s="89">
        <v>5</v>
      </c>
      <c r="C869" s="173">
        <v>28</v>
      </c>
      <c r="D869" s="225" t="s">
        <v>10887</v>
      </c>
      <c r="E869" s="89"/>
      <c r="F869" s="89"/>
      <c r="G869" s="89"/>
      <c r="H869" s="89"/>
      <c r="K869" s="17"/>
      <c r="L869" s="17" t="s">
        <v>5657</v>
      </c>
    </row>
    <row r="870" spans="1:12" ht="15.75" customHeight="1">
      <c r="A870" s="173">
        <v>869</v>
      </c>
      <c r="B870" s="89">
        <v>5</v>
      </c>
      <c r="C870" s="173">
        <v>29</v>
      </c>
      <c r="D870" s="225" t="s">
        <v>10887</v>
      </c>
      <c r="E870" s="89"/>
      <c r="F870" s="89"/>
      <c r="G870" s="89"/>
      <c r="H870" s="89"/>
      <c r="K870" s="17"/>
      <c r="L870" s="17" t="s">
        <v>5657</v>
      </c>
    </row>
    <row r="871" spans="1:12" ht="15.75" customHeight="1">
      <c r="A871" s="173">
        <v>870</v>
      </c>
      <c r="B871" s="89">
        <v>5</v>
      </c>
      <c r="C871" s="173">
        <v>30</v>
      </c>
      <c r="D871" s="225" t="s">
        <v>10887</v>
      </c>
      <c r="E871" s="89"/>
      <c r="F871" s="89"/>
      <c r="G871" s="89"/>
      <c r="H871" s="89"/>
      <c r="K871" s="17"/>
      <c r="L871" s="17" t="s">
        <v>5657</v>
      </c>
    </row>
    <row r="872" spans="1:12" ht="15.75" customHeight="1">
      <c r="A872" s="173">
        <v>871</v>
      </c>
      <c r="B872" s="89">
        <v>6</v>
      </c>
      <c r="C872" s="173">
        <v>1</v>
      </c>
      <c r="D872" s="225" t="s">
        <v>10887</v>
      </c>
      <c r="E872" s="89"/>
      <c r="F872" s="89"/>
      <c r="G872" s="89"/>
      <c r="H872" s="89"/>
      <c r="K872" s="17"/>
      <c r="L872" s="17" t="s">
        <v>5657</v>
      </c>
    </row>
    <row r="873" spans="1:12" ht="15.75" customHeight="1">
      <c r="A873" s="173">
        <v>872</v>
      </c>
      <c r="B873" s="89">
        <v>6</v>
      </c>
      <c r="C873" s="173">
        <v>2</v>
      </c>
      <c r="D873" s="225" t="s">
        <v>10887</v>
      </c>
      <c r="E873" s="89"/>
      <c r="F873" s="89"/>
      <c r="G873" s="89"/>
      <c r="H873" s="89"/>
      <c r="K873" s="17"/>
      <c r="L873" s="17" t="s">
        <v>5657</v>
      </c>
    </row>
    <row r="874" spans="1:12" ht="15.75" customHeight="1">
      <c r="A874" s="173">
        <v>873</v>
      </c>
      <c r="B874" s="89">
        <v>6</v>
      </c>
      <c r="C874" s="173">
        <v>3</v>
      </c>
      <c r="D874" s="225" t="s">
        <v>10887</v>
      </c>
      <c r="E874" s="89"/>
      <c r="F874" s="89"/>
      <c r="G874" s="89"/>
      <c r="H874" s="89"/>
      <c r="K874" s="17"/>
      <c r="L874" s="17" t="s">
        <v>5657</v>
      </c>
    </row>
    <row r="875" spans="1:12" ht="15.75" customHeight="1">
      <c r="A875" s="173">
        <v>874</v>
      </c>
      <c r="B875" s="89">
        <v>6</v>
      </c>
      <c r="C875" s="173">
        <v>4</v>
      </c>
      <c r="D875" s="225" t="s">
        <v>10887</v>
      </c>
      <c r="E875" s="89"/>
      <c r="F875" s="89"/>
      <c r="G875" s="89"/>
      <c r="H875" s="89"/>
      <c r="K875" s="17"/>
      <c r="L875" s="17" t="s">
        <v>5657</v>
      </c>
    </row>
    <row r="876" spans="1:12" ht="15.75" customHeight="1">
      <c r="A876" s="173">
        <v>875</v>
      </c>
      <c r="B876" s="89">
        <v>6</v>
      </c>
      <c r="C876" s="173">
        <v>5</v>
      </c>
      <c r="D876" s="225" t="s">
        <v>10887</v>
      </c>
      <c r="E876" s="89"/>
      <c r="F876" s="89"/>
      <c r="G876" s="89"/>
      <c r="H876" s="89"/>
      <c r="K876" s="17"/>
      <c r="L876" s="17" t="s">
        <v>5657</v>
      </c>
    </row>
    <row r="877" spans="1:12" ht="15.75" customHeight="1">
      <c r="A877" s="173">
        <v>876</v>
      </c>
      <c r="B877" s="89">
        <v>6</v>
      </c>
      <c r="C877" s="173">
        <v>6</v>
      </c>
      <c r="D877" s="225" t="s">
        <v>10887</v>
      </c>
      <c r="E877" s="89"/>
      <c r="F877" s="89"/>
      <c r="G877" s="89"/>
      <c r="H877" s="89"/>
      <c r="K877" s="17"/>
      <c r="L877" s="17" t="s">
        <v>5657</v>
      </c>
    </row>
    <row r="878" spans="1:12" ht="15.75" customHeight="1">
      <c r="A878" s="173">
        <v>877</v>
      </c>
      <c r="B878" s="89">
        <v>6</v>
      </c>
      <c r="C878" s="173">
        <v>7</v>
      </c>
      <c r="D878" s="225" t="s">
        <v>10887</v>
      </c>
      <c r="E878" s="89"/>
      <c r="F878" s="89"/>
      <c r="G878" s="89"/>
      <c r="H878" s="89"/>
      <c r="K878" s="17"/>
      <c r="L878" s="17" t="s">
        <v>5657</v>
      </c>
    </row>
    <row r="879" spans="1:12" ht="15.75" customHeight="1">
      <c r="A879" s="173">
        <v>878</v>
      </c>
      <c r="B879" s="89">
        <v>6</v>
      </c>
      <c r="C879" s="173">
        <v>8</v>
      </c>
      <c r="D879" s="225" t="s">
        <v>10887</v>
      </c>
      <c r="E879" s="89"/>
      <c r="F879" s="89"/>
      <c r="G879" s="89"/>
      <c r="H879" s="89"/>
      <c r="K879" s="17"/>
      <c r="L879" s="17" t="s">
        <v>5657</v>
      </c>
    </row>
    <row r="880" spans="1:12" ht="15.75" customHeight="1">
      <c r="A880" s="173">
        <v>879</v>
      </c>
      <c r="B880" s="89">
        <v>6</v>
      </c>
      <c r="C880" s="173">
        <v>9</v>
      </c>
      <c r="D880" s="225" t="s">
        <v>10887</v>
      </c>
      <c r="E880" s="89"/>
      <c r="F880" s="89"/>
      <c r="G880" s="89"/>
      <c r="H880" s="89"/>
      <c r="K880" s="17"/>
      <c r="L880" s="17" t="s">
        <v>5657</v>
      </c>
    </row>
    <row r="881" spans="1:12" ht="15.75" customHeight="1">
      <c r="A881" s="173">
        <v>880</v>
      </c>
      <c r="B881" s="89">
        <v>6</v>
      </c>
      <c r="C881" s="173">
        <v>10</v>
      </c>
      <c r="D881" s="225" t="s">
        <v>10887</v>
      </c>
      <c r="E881" s="89"/>
      <c r="F881" s="89"/>
      <c r="G881" s="89"/>
      <c r="H881" s="89"/>
      <c r="K881" s="17"/>
      <c r="L881" s="17" t="s">
        <v>5657</v>
      </c>
    </row>
    <row r="882" spans="1:12" ht="15.75" customHeight="1">
      <c r="A882" s="173">
        <v>881</v>
      </c>
      <c r="B882" s="89">
        <v>6</v>
      </c>
      <c r="C882" s="173">
        <v>11</v>
      </c>
      <c r="D882" s="225" t="s">
        <v>10887</v>
      </c>
      <c r="E882" s="89"/>
      <c r="F882" s="89"/>
      <c r="G882" s="89"/>
      <c r="H882" s="89"/>
      <c r="K882" s="17"/>
      <c r="L882" s="17" t="s">
        <v>5657</v>
      </c>
    </row>
    <row r="883" spans="1:12" ht="15.75" customHeight="1">
      <c r="A883" s="173">
        <v>882</v>
      </c>
      <c r="B883" s="89">
        <v>6</v>
      </c>
      <c r="C883" s="173">
        <v>12</v>
      </c>
      <c r="D883" s="225" t="s">
        <v>10887</v>
      </c>
      <c r="E883" s="89"/>
      <c r="F883" s="89"/>
      <c r="G883" s="89"/>
      <c r="H883" s="89"/>
      <c r="K883" s="17"/>
      <c r="L883" s="17" t="s">
        <v>5657</v>
      </c>
    </row>
    <row r="884" spans="1:12" ht="15.75" customHeight="1">
      <c r="A884" s="173">
        <v>883</v>
      </c>
      <c r="B884" s="89">
        <v>6</v>
      </c>
      <c r="C884" s="173">
        <v>13</v>
      </c>
      <c r="D884" s="225" t="s">
        <v>10887</v>
      </c>
      <c r="E884" s="89"/>
      <c r="F884" s="89"/>
      <c r="G884" s="89"/>
      <c r="H884" s="89"/>
      <c r="K884" s="17"/>
      <c r="L884" s="17" t="s">
        <v>5657</v>
      </c>
    </row>
    <row r="885" spans="1:12" ht="15.75" customHeight="1">
      <c r="A885" s="173">
        <v>884</v>
      </c>
      <c r="B885" s="89">
        <v>6</v>
      </c>
      <c r="C885" s="173">
        <v>14</v>
      </c>
      <c r="D885" s="225" t="s">
        <v>10887</v>
      </c>
      <c r="E885" s="89"/>
      <c r="F885" s="89"/>
      <c r="G885" s="89"/>
      <c r="H885" s="89"/>
      <c r="K885" s="17"/>
      <c r="L885" s="17" t="s">
        <v>5657</v>
      </c>
    </row>
    <row r="886" spans="1:12" ht="15.75" customHeight="1">
      <c r="A886" s="173">
        <v>885</v>
      </c>
      <c r="B886" s="89">
        <v>6</v>
      </c>
      <c r="C886" s="173">
        <v>15</v>
      </c>
      <c r="D886" s="225" t="s">
        <v>10887</v>
      </c>
      <c r="E886" s="89"/>
      <c r="F886" s="89"/>
      <c r="G886" s="89"/>
      <c r="H886" s="89"/>
      <c r="K886" s="17"/>
      <c r="L886" s="17" t="s">
        <v>5657</v>
      </c>
    </row>
    <row r="887" spans="1:12" ht="15.75" customHeight="1">
      <c r="A887" s="173">
        <v>886</v>
      </c>
      <c r="B887" s="89">
        <v>6</v>
      </c>
      <c r="C887" s="173">
        <v>16</v>
      </c>
      <c r="D887" s="225" t="s">
        <v>10887</v>
      </c>
      <c r="E887" s="89"/>
      <c r="F887" s="89"/>
      <c r="G887" s="89"/>
      <c r="H887" s="89"/>
      <c r="K887" s="17"/>
      <c r="L887" s="17" t="s">
        <v>5657</v>
      </c>
    </row>
    <row r="888" spans="1:12" ht="15.75" customHeight="1">
      <c r="A888" s="173">
        <v>887</v>
      </c>
      <c r="B888" s="89">
        <v>6</v>
      </c>
      <c r="C888" s="173">
        <v>17</v>
      </c>
      <c r="D888" s="225" t="s">
        <v>10887</v>
      </c>
      <c r="E888" s="89"/>
      <c r="F888" s="89"/>
      <c r="G888" s="89"/>
      <c r="H888" s="89"/>
      <c r="K888" s="17"/>
      <c r="L888" s="17" t="s">
        <v>5657</v>
      </c>
    </row>
    <row r="889" spans="1:12" ht="15.75" customHeight="1">
      <c r="A889" s="173">
        <v>888</v>
      </c>
      <c r="B889" s="89">
        <v>6</v>
      </c>
      <c r="C889" s="173">
        <v>18</v>
      </c>
      <c r="D889" s="225" t="s">
        <v>10887</v>
      </c>
      <c r="E889" s="89"/>
      <c r="F889" s="89"/>
      <c r="G889" s="89"/>
      <c r="H889" s="89"/>
      <c r="K889" s="17"/>
      <c r="L889" s="17" t="s">
        <v>5657</v>
      </c>
    </row>
    <row r="890" spans="1:12" ht="15.75" customHeight="1">
      <c r="A890" s="173">
        <v>889</v>
      </c>
      <c r="B890" s="89">
        <v>6</v>
      </c>
      <c r="C890" s="173">
        <v>19</v>
      </c>
      <c r="D890" s="225" t="s">
        <v>10887</v>
      </c>
      <c r="E890" s="89"/>
      <c r="F890" s="89"/>
      <c r="G890" s="89"/>
      <c r="H890" s="89"/>
      <c r="K890" s="17"/>
      <c r="L890" s="17" t="s">
        <v>5657</v>
      </c>
    </row>
    <row r="891" spans="1:12" ht="15.75" customHeight="1">
      <c r="A891" s="173">
        <v>890</v>
      </c>
      <c r="B891" s="89">
        <v>6</v>
      </c>
      <c r="C891" s="173">
        <v>20</v>
      </c>
      <c r="D891" s="225" t="s">
        <v>10887</v>
      </c>
      <c r="E891" s="89"/>
      <c r="F891" s="89"/>
      <c r="G891" s="89"/>
      <c r="H891" s="89"/>
      <c r="K891" s="17"/>
      <c r="L891" s="17" t="s">
        <v>5657</v>
      </c>
    </row>
    <row r="892" spans="1:12" ht="15.75" customHeight="1">
      <c r="A892" s="173">
        <v>891</v>
      </c>
      <c r="B892" s="89">
        <v>6</v>
      </c>
      <c r="C892" s="173">
        <v>21</v>
      </c>
      <c r="D892" s="225" t="s">
        <v>10887</v>
      </c>
      <c r="E892" s="89"/>
      <c r="F892" s="89"/>
      <c r="G892" s="89"/>
      <c r="H892" s="89"/>
      <c r="K892" s="17"/>
      <c r="L892" s="17" t="s">
        <v>5657</v>
      </c>
    </row>
    <row r="893" spans="1:12" ht="15.75" customHeight="1">
      <c r="A893" s="173">
        <v>892</v>
      </c>
      <c r="B893" s="89">
        <v>6</v>
      </c>
      <c r="C893" s="173">
        <v>22</v>
      </c>
      <c r="D893" s="225" t="s">
        <v>10887</v>
      </c>
      <c r="E893" s="89"/>
      <c r="F893" s="89"/>
      <c r="G893" s="89"/>
      <c r="H893" s="89"/>
      <c r="K893" s="17"/>
      <c r="L893" s="17" t="s">
        <v>5657</v>
      </c>
    </row>
    <row r="894" spans="1:12" ht="15.75" customHeight="1">
      <c r="A894" s="173">
        <v>893</v>
      </c>
      <c r="B894" s="89">
        <v>6</v>
      </c>
      <c r="C894" s="173">
        <v>23</v>
      </c>
      <c r="D894" s="225" t="s">
        <v>10887</v>
      </c>
      <c r="E894" s="89"/>
      <c r="F894" s="89"/>
      <c r="G894" s="89"/>
      <c r="H894" s="89"/>
      <c r="K894" s="17"/>
      <c r="L894" s="17" t="s">
        <v>5657</v>
      </c>
    </row>
    <row r="895" spans="1:12" ht="15.75" customHeight="1">
      <c r="A895" s="173">
        <v>894</v>
      </c>
      <c r="B895" s="89">
        <v>6</v>
      </c>
      <c r="C895" s="173">
        <v>24</v>
      </c>
      <c r="D895" s="225" t="s">
        <v>10887</v>
      </c>
      <c r="E895" s="89"/>
      <c r="F895" s="89"/>
      <c r="G895" s="89"/>
      <c r="H895" s="89"/>
      <c r="K895" s="17"/>
      <c r="L895" s="17" t="s">
        <v>5657</v>
      </c>
    </row>
    <row r="896" spans="1:12" ht="15.75" customHeight="1">
      <c r="A896" s="173">
        <v>895</v>
      </c>
      <c r="B896" s="89">
        <v>6</v>
      </c>
      <c r="C896" s="173">
        <v>25</v>
      </c>
      <c r="D896" s="225" t="s">
        <v>10887</v>
      </c>
      <c r="E896" s="89"/>
      <c r="F896" s="89"/>
      <c r="G896" s="89"/>
      <c r="H896" s="89"/>
      <c r="K896" s="17"/>
      <c r="L896" s="17" t="s">
        <v>5657</v>
      </c>
    </row>
    <row r="897" spans="1:12" ht="15.75" customHeight="1">
      <c r="A897" s="173">
        <v>896</v>
      </c>
      <c r="B897" s="89">
        <v>6</v>
      </c>
      <c r="C897" s="173">
        <v>26</v>
      </c>
      <c r="D897" s="225" t="s">
        <v>10887</v>
      </c>
      <c r="E897" s="89"/>
      <c r="F897" s="89"/>
      <c r="G897" s="89"/>
      <c r="H897" s="89"/>
      <c r="K897" s="17"/>
      <c r="L897" s="17" t="s">
        <v>5657</v>
      </c>
    </row>
    <row r="898" spans="1:12" ht="15.75" customHeight="1">
      <c r="A898" s="173">
        <v>897</v>
      </c>
      <c r="B898" s="89">
        <v>6</v>
      </c>
      <c r="C898" s="173">
        <v>27</v>
      </c>
      <c r="D898" s="225" t="s">
        <v>10887</v>
      </c>
      <c r="E898" s="89"/>
      <c r="F898" s="89"/>
      <c r="G898" s="89"/>
      <c r="H898" s="89"/>
      <c r="K898" s="17"/>
      <c r="L898" s="17" t="s">
        <v>5657</v>
      </c>
    </row>
    <row r="899" spans="1:12" ht="15.75" customHeight="1">
      <c r="A899" s="173">
        <v>898</v>
      </c>
      <c r="B899" s="89">
        <v>6</v>
      </c>
      <c r="C899" s="173">
        <v>28</v>
      </c>
      <c r="D899" s="225" t="s">
        <v>10887</v>
      </c>
      <c r="E899" s="89"/>
      <c r="F899" s="89"/>
      <c r="G899" s="89"/>
      <c r="H899" s="89"/>
      <c r="K899" s="17"/>
      <c r="L899" s="17" t="s">
        <v>5657</v>
      </c>
    </row>
    <row r="900" spans="1:12" ht="15.75" customHeight="1">
      <c r="A900" s="173">
        <v>899</v>
      </c>
      <c r="B900" s="89">
        <v>6</v>
      </c>
      <c r="C900" s="173">
        <v>29</v>
      </c>
      <c r="D900" s="225" t="s">
        <v>10887</v>
      </c>
      <c r="E900" s="89"/>
      <c r="F900" s="89"/>
      <c r="G900" s="89"/>
      <c r="H900" s="89"/>
      <c r="K900" s="17"/>
      <c r="L900" s="17" t="s">
        <v>5657</v>
      </c>
    </row>
    <row r="901" spans="1:12" ht="15.75" customHeight="1">
      <c r="A901" s="173">
        <v>900</v>
      </c>
      <c r="B901" s="89">
        <v>6</v>
      </c>
      <c r="C901" s="173">
        <v>30</v>
      </c>
      <c r="D901" s="225" t="s">
        <v>10887</v>
      </c>
      <c r="E901" s="89"/>
      <c r="F901" s="89"/>
      <c r="G901" s="89"/>
      <c r="H901" s="89"/>
      <c r="K901" s="17"/>
      <c r="L901" s="17" t="s">
        <v>5657</v>
      </c>
    </row>
    <row r="902" spans="1:12" ht="15.75" customHeight="1">
      <c r="A902" s="173">
        <v>901</v>
      </c>
      <c r="B902" s="89">
        <v>7</v>
      </c>
      <c r="C902" s="173">
        <v>1</v>
      </c>
      <c r="D902" s="225" t="s">
        <v>10887</v>
      </c>
      <c r="E902" s="89"/>
      <c r="F902" s="89"/>
      <c r="G902" s="89"/>
      <c r="H902" s="89"/>
      <c r="K902" s="17"/>
      <c r="L902" s="17" t="s">
        <v>5657</v>
      </c>
    </row>
    <row r="903" spans="1:12" ht="15.75" customHeight="1">
      <c r="A903" s="173">
        <v>902</v>
      </c>
      <c r="B903" s="89">
        <v>7</v>
      </c>
      <c r="C903" s="173">
        <v>2</v>
      </c>
      <c r="D903" s="225" t="s">
        <v>10887</v>
      </c>
      <c r="E903" s="89"/>
      <c r="F903" s="89"/>
      <c r="G903" s="89"/>
      <c r="H903" s="89"/>
      <c r="K903" s="17"/>
      <c r="L903" s="17" t="s">
        <v>5657</v>
      </c>
    </row>
    <row r="904" spans="1:12" ht="15.75" customHeight="1">
      <c r="A904" s="173">
        <v>903</v>
      </c>
      <c r="B904" s="89">
        <v>7</v>
      </c>
      <c r="C904" s="173">
        <v>3</v>
      </c>
      <c r="D904" s="225" t="s">
        <v>10887</v>
      </c>
      <c r="E904" s="89"/>
      <c r="F904" s="89"/>
      <c r="G904" s="89"/>
      <c r="H904" s="89"/>
      <c r="K904" s="17"/>
      <c r="L904" s="17" t="s">
        <v>5657</v>
      </c>
    </row>
    <row r="905" spans="1:12" ht="15.75" customHeight="1">
      <c r="A905" s="173">
        <v>904</v>
      </c>
      <c r="B905" s="89">
        <v>7</v>
      </c>
      <c r="C905" s="173">
        <v>4</v>
      </c>
      <c r="D905" s="225" t="s">
        <v>10887</v>
      </c>
      <c r="E905" s="89"/>
      <c r="F905" s="89"/>
      <c r="G905" s="89"/>
      <c r="H905" s="89"/>
      <c r="K905" s="17"/>
      <c r="L905" s="17" t="s">
        <v>5657</v>
      </c>
    </row>
    <row r="906" spans="1:12" ht="15.75" customHeight="1">
      <c r="A906" s="173">
        <v>905</v>
      </c>
      <c r="B906" s="89">
        <v>7</v>
      </c>
      <c r="C906" s="173">
        <v>5</v>
      </c>
      <c r="D906" s="225" t="s">
        <v>10887</v>
      </c>
      <c r="E906" s="89"/>
      <c r="F906" s="89"/>
      <c r="G906" s="89"/>
      <c r="H906" s="89"/>
      <c r="K906" s="17"/>
      <c r="L906" s="17" t="s">
        <v>5657</v>
      </c>
    </row>
    <row r="907" spans="1:12" ht="15.75" customHeight="1">
      <c r="A907" s="173">
        <v>906</v>
      </c>
      <c r="B907" s="89">
        <v>7</v>
      </c>
      <c r="C907" s="173">
        <v>6</v>
      </c>
      <c r="D907" s="225" t="s">
        <v>10887</v>
      </c>
      <c r="E907" s="89"/>
      <c r="F907" s="89"/>
      <c r="G907" s="89"/>
      <c r="H907" s="89"/>
      <c r="K907" s="17"/>
      <c r="L907" s="17" t="s">
        <v>5657</v>
      </c>
    </row>
    <row r="908" spans="1:12" ht="15.75" customHeight="1">
      <c r="A908" s="173">
        <v>907</v>
      </c>
      <c r="B908" s="89">
        <v>7</v>
      </c>
      <c r="C908" s="173">
        <v>7</v>
      </c>
      <c r="D908" s="225" t="s">
        <v>10887</v>
      </c>
      <c r="E908" s="89"/>
      <c r="F908" s="89"/>
      <c r="G908" s="89"/>
      <c r="H908" s="89"/>
      <c r="K908" s="17"/>
      <c r="L908" s="17" t="s">
        <v>5657</v>
      </c>
    </row>
    <row r="909" spans="1:12" ht="15.75" customHeight="1">
      <c r="A909" s="173">
        <v>908</v>
      </c>
      <c r="B909" s="89">
        <v>7</v>
      </c>
      <c r="C909" s="173">
        <v>8</v>
      </c>
      <c r="D909" s="225" t="s">
        <v>10887</v>
      </c>
      <c r="E909" s="89"/>
      <c r="F909" s="89"/>
      <c r="G909" s="89"/>
      <c r="H909" s="89"/>
      <c r="K909" s="17"/>
      <c r="L909" s="17" t="s">
        <v>5657</v>
      </c>
    </row>
    <row r="910" spans="1:12" ht="15.75" customHeight="1">
      <c r="A910" s="173">
        <v>909</v>
      </c>
      <c r="B910" s="89">
        <v>7</v>
      </c>
      <c r="C910" s="173">
        <v>9</v>
      </c>
      <c r="D910" s="225" t="s">
        <v>10887</v>
      </c>
      <c r="E910" s="89"/>
      <c r="F910" s="89"/>
      <c r="G910" s="89"/>
      <c r="H910" s="89"/>
      <c r="K910" s="17"/>
      <c r="L910" s="17" t="s">
        <v>5657</v>
      </c>
    </row>
    <row r="911" spans="1:12" ht="15.75" customHeight="1">
      <c r="A911" s="173">
        <v>910</v>
      </c>
      <c r="B911" s="89">
        <v>7</v>
      </c>
      <c r="C911" s="173">
        <v>10</v>
      </c>
      <c r="D911" s="225" t="s">
        <v>10887</v>
      </c>
      <c r="E911" s="89"/>
      <c r="F911" s="89"/>
      <c r="G911" s="89"/>
      <c r="H911" s="89"/>
      <c r="K911" s="17"/>
      <c r="L911" s="17" t="s">
        <v>5657</v>
      </c>
    </row>
    <row r="912" spans="1:12" ht="15.75" customHeight="1">
      <c r="A912" s="173">
        <v>911</v>
      </c>
      <c r="B912" s="89">
        <v>7</v>
      </c>
      <c r="C912" s="173">
        <v>11</v>
      </c>
      <c r="D912" s="225" t="s">
        <v>10887</v>
      </c>
      <c r="E912" s="89"/>
      <c r="F912" s="89"/>
      <c r="G912" s="89"/>
      <c r="H912" s="89"/>
      <c r="K912" s="17"/>
      <c r="L912" s="17" t="s">
        <v>5657</v>
      </c>
    </row>
    <row r="913" spans="1:12" ht="15.75" customHeight="1">
      <c r="A913" s="173">
        <v>912</v>
      </c>
      <c r="B913" s="89">
        <v>7</v>
      </c>
      <c r="C913" s="173">
        <v>12</v>
      </c>
      <c r="D913" s="225" t="s">
        <v>10887</v>
      </c>
      <c r="E913" s="89"/>
      <c r="F913" s="89"/>
      <c r="G913" s="89"/>
      <c r="H913" s="89"/>
      <c r="K913" s="17"/>
      <c r="L913" s="17" t="s">
        <v>5657</v>
      </c>
    </row>
    <row r="914" spans="1:12" ht="15.75" customHeight="1">
      <c r="A914" s="173">
        <v>913</v>
      </c>
      <c r="B914" s="89">
        <v>7</v>
      </c>
      <c r="C914" s="173">
        <v>13</v>
      </c>
      <c r="D914" s="225" t="s">
        <v>10887</v>
      </c>
      <c r="E914" s="89"/>
      <c r="F914" s="89"/>
      <c r="G914" s="89"/>
      <c r="H914" s="89"/>
      <c r="K914" s="17"/>
      <c r="L914" s="17" t="s">
        <v>5657</v>
      </c>
    </row>
    <row r="915" spans="1:12" ht="15.75" customHeight="1">
      <c r="A915" s="173">
        <v>914</v>
      </c>
      <c r="B915" s="89">
        <v>7</v>
      </c>
      <c r="C915" s="173">
        <v>14</v>
      </c>
      <c r="D915" s="225" t="s">
        <v>10887</v>
      </c>
      <c r="E915" s="89"/>
      <c r="F915" s="89"/>
      <c r="G915" s="89"/>
      <c r="H915" s="89"/>
      <c r="K915" s="17"/>
      <c r="L915" s="17" t="s">
        <v>5657</v>
      </c>
    </row>
    <row r="916" spans="1:12" ht="15.75" customHeight="1">
      <c r="A916" s="173">
        <v>915</v>
      </c>
      <c r="B916" s="89">
        <v>7</v>
      </c>
      <c r="C916" s="173">
        <v>15</v>
      </c>
      <c r="D916" s="225" t="s">
        <v>10887</v>
      </c>
      <c r="E916" s="89"/>
      <c r="F916" s="89"/>
      <c r="G916" s="89"/>
      <c r="H916" s="89"/>
      <c r="K916" s="17"/>
      <c r="L916" s="17" t="s">
        <v>5657</v>
      </c>
    </row>
    <row r="917" spans="1:12" ht="15.75" customHeight="1">
      <c r="A917" s="173">
        <v>916</v>
      </c>
      <c r="B917" s="89">
        <v>7</v>
      </c>
      <c r="C917" s="173">
        <v>16</v>
      </c>
      <c r="D917" s="225" t="s">
        <v>10887</v>
      </c>
      <c r="E917" s="89"/>
      <c r="F917" s="89"/>
      <c r="G917" s="89"/>
      <c r="H917" s="89"/>
      <c r="K917" s="17"/>
      <c r="L917" s="17" t="s">
        <v>5657</v>
      </c>
    </row>
    <row r="918" spans="1:12" ht="15.75" customHeight="1">
      <c r="A918" s="173">
        <v>917</v>
      </c>
      <c r="B918" s="89">
        <v>7</v>
      </c>
      <c r="C918" s="173">
        <v>17</v>
      </c>
      <c r="D918" s="225" t="s">
        <v>10887</v>
      </c>
      <c r="E918" s="89"/>
      <c r="F918" s="89"/>
      <c r="G918" s="89"/>
      <c r="H918" s="89"/>
      <c r="K918" s="17"/>
      <c r="L918" s="17" t="s">
        <v>5657</v>
      </c>
    </row>
    <row r="919" spans="1:12" ht="15.75" customHeight="1">
      <c r="A919" s="173">
        <v>918</v>
      </c>
      <c r="B919" s="89">
        <v>7</v>
      </c>
      <c r="C919" s="173">
        <v>18</v>
      </c>
      <c r="D919" s="225" t="s">
        <v>10887</v>
      </c>
      <c r="E919" s="89"/>
      <c r="F919" s="89"/>
      <c r="G919" s="89"/>
      <c r="H919" s="89"/>
      <c r="K919" s="17"/>
      <c r="L919" s="17" t="s">
        <v>5657</v>
      </c>
    </row>
    <row r="920" spans="1:12" ht="15.75" customHeight="1">
      <c r="A920" s="173">
        <v>919</v>
      </c>
      <c r="B920" s="89">
        <v>7</v>
      </c>
      <c r="C920" s="173">
        <v>19</v>
      </c>
      <c r="D920" s="225" t="s">
        <v>10887</v>
      </c>
      <c r="E920" s="89"/>
      <c r="F920" s="89"/>
      <c r="G920" s="89"/>
      <c r="H920" s="89"/>
      <c r="K920" s="17"/>
      <c r="L920" s="17" t="s">
        <v>5657</v>
      </c>
    </row>
    <row r="921" spans="1:12" ht="15.75" customHeight="1">
      <c r="A921" s="173">
        <v>920</v>
      </c>
      <c r="B921" s="89">
        <v>7</v>
      </c>
      <c r="C921" s="173">
        <v>20</v>
      </c>
      <c r="D921" s="225" t="s">
        <v>10887</v>
      </c>
      <c r="E921" s="89"/>
      <c r="F921" s="89"/>
      <c r="G921" s="89"/>
      <c r="H921" s="89"/>
      <c r="K921" s="17"/>
      <c r="L921" s="17" t="s">
        <v>5657</v>
      </c>
    </row>
    <row r="922" spans="1:12" ht="15.75" customHeight="1">
      <c r="A922" s="173">
        <v>921</v>
      </c>
      <c r="B922" s="89">
        <v>7</v>
      </c>
      <c r="C922" s="173">
        <v>21</v>
      </c>
      <c r="D922" s="225" t="s">
        <v>10887</v>
      </c>
      <c r="E922" s="89"/>
      <c r="F922" s="89"/>
      <c r="G922" s="89"/>
      <c r="H922" s="89"/>
      <c r="K922" s="17"/>
      <c r="L922" s="17" t="s">
        <v>5657</v>
      </c>
    </row>
    <row r="923" spans="1:12" ht="15.75" customHeight="1">
      <c r="A923" s="173">
        <v>922</v>
      </c>
      <c r="B923" s="89">
        <v>7</v>
      </c>
      <c r="C923" s="173">
        <v>22</v>
      </c>
      <c r="D923" s="225" t="s">
        <v>10887</v>
      </c>
      <c r="E923" s="89"/>
      <c r="F923" s="89"/>
      <c r="G923" s="89"/>
      <c r="H923" s="89"/>
      <c r="K923" s="17"/>
      <c r="L923" s="17" t="s">
        <v>5657</v>
      </c>
    </row>
    <row r="924" spans="1:12" ht="15.75" customHeight="1">
      <c r="A924" s="173">
        <v>923</v>
      </c>
      <c r="B924" s="89">
        <v>7</v>
      </c>
      <c r="C924" s="173">
        <v>23</v>
      </c>
      <c r="D924" s="225" t="s">
        <v>10887</v>
      </c>
      <c r="E924" s="89"/>
      <c r="F924" s="89"/>
      <c r="G924" s="89"/>
      <c r="H924" s="89"/>
      <c r="K924" s="17"/>
      <c r="L924" s="17" t="s">
        <v>5657</v>
      </c>
    </row>
    <row r="925" spans="1:12" ht="15.75" customHeight="1">
      <c r="A925" s="173">
        <v>924</v>
      </c>
      <c r="B925" s="89">
        <v>7</v>
      </c>
      <c r="C925" s="173">
        <v>24</v>
      </c>
      <c r="D925" s="225" t="s">
        <v>10887</v>
      </c>
      <c r="E925" s="89"/>
      <c r="F925" s="89"/>
      <c r="G925" s="89"/>
      <c r="H925" s="89"/>
      <c r="K925" s="17"/>
      <c r="L925" s="17" t="s">
        <v>5657</v>
      </c>
    </row>
    <row r="926" spans="1:12" ht="15.75" customHeight="1">
      <c r="A926" s="173">
        <v>925</v>
      </c>
      <c r="B926" s="89">
        <v>7</v>
      </c>
      <c r="C926" s="173">
        <v>25</v>
      </c>
      <c r="D926" s="225" t="s">
        <v>10887</v>
      </c>
      <c r="E926" s="89"/>
      <c r="F926" s="89"/>
      <c r="G926" s="89"/>
      <c r="H926" s="89"/>
      <c r="K926" s="17"/>
      <c r="L926" s="17" t="s">
        <v>5657</v>
      </c>
    </row>
    <row r="927" spans="1:12" ht="15.75" customHeight="1">
      <c r="A927" s="173">
        <v>926</v>
      </c>
      <c r="B927" s="89">
        <v>7</v>
      </c>
      <c r="C927" s="173">
        <v>26</v>
      </c>
      <c r="D927" s="225" t="s">
        <v>10887</v>
      </c>
      <c r="E927" s="89"/>
      <c r="F927" s="89"/>
      <c r="G927" s="89"/>
      <c r="H927" s="89"/>
      <c r="K927" s="17"/>
      <c r="L927" s="17" t="s">
        <v>5657</v>
      </c>
    </row>
    <row r="928" spans="1:12" ht="15.75" customHeight="1">
      <c r="A928" s="173">
        <v>927</v>
      </c>
      <c r="B928" s="89">
        <v>7</v>
      </c>
      <c r="C928" s="173">
        <v>27</v>
      </c>
      <c r="D928" s="225" t="s">
        <v>10887</v>
      </c>
      <c r="E928" s="89"/>
      <c r="F928" s="89"/>
      <c r="G928" s="89"/>
      <c r="H928" s="89"/>
      <c r="K928" s="17"/>
      <c r="L928" s="17" t="s">
        <v>5657</v>
      </c>
    </row>
    <row r="929" spans="1:12" ht="15.75" customHeight="1">
      <c r="A929" s="173">
        <v>928</v>
      </c>
      <c r="B929" s="89">
        <v>7</v>
      </c>
      <c r="C929" s="173">
        <v>28</v>
      </c>
      <c r="D929" s="225" t="s">
        <v>10887</v>
      </c>
      <c r="E929" s="89"/>
      <c r="F929" s="89"/>
      <c r="G929" s="89"/>
      <c r="H929" s="89"/>
      <c r="K929" s="17"/>
      <c r="L929" s="17" t="s">
        <v>5657</v>
      </c>
    </row>
    <row r="930" spans="1:12" ht="15.75" customHeight="1">
      <c r="A930" s="173">
        <v>929</v>
      </c>
      <c r="B930" s="89">
        <v>7</v>
      </c>
      <c r="C930" s="173">
        <v>29</v>
      </c>
      <c r="D930" s="225" t="s">
        <v>10887</v>
      </c>
      <c r="E930" s="89"/>
      <c r="F930" s="89"/>
      <c r="G930" s="89"/>
      <c r="H930" s="89"/>
      <c r="K930" s="17"/>
      <c r="L930" s="17" t="s">
        <v>5657</v>
      </c>
    </row>
    <row r="931" spans="1:12" ht="15.75" customHeight="1">
      <c r="A931" s="173">
        <v>930</v>
      </c>
      <c r="B931" s="89">
        <v>7</v>
      </c>
      <c r="C931" s="173">
        <v>30</v>
      </c>
      <c r="D931" s="225" t="s">
        <v>10887</v>
      </c>
      <c r="E931" s="89"/>
      <c r="F931" s="89"/>
      <c r="G931" s="89"/>
      <c r="H931" s="89"/>
      <c r="K931" s="17"/>
      <c r="L931" s="17" t="s">
        <v>5657</v>
      </c>
    </row>
    <row r="932" spans="1:12" ht="15.75" customHeight="1">
      <c r="A932" s="173">
        <v>931</v>
      </c>
      <c r="B932" s="89">
        <v>8</v>
      </c>
      <c r="C932" s="173">
        <v>1</v>
      </c>
      <c r="D932" s="225" t="s">
        <v>10887</v>
      </c>
      <c r="E932" s="89"/>
      <c r="F932" s="89"/>
      <c r="G932" s="89"/>
      <c r="H932" s="89"/>
      <c r="K932" s="17"/>
      <c r="L932" s="17" t="s">
        <v>5657</v>
      </c>
    </row>
    <row r="933" spans="1:12" ht="15.75" customHeight="1">
      <c r="A933" s="173">
        <v>932</v>
      </c>
      <c r="B933" s="89">
        <v>8</v>
      </c>
      <c r="C933" s="173">
        <v>2</v>
      </c>
      <c r="D933" s="225" t="s">
        <v>10887</v>
      </c>
      <c r="E933" s="89"/>
      <c r="F933" s="89"/>
      <c r="G933" s="89"/>
      <c r="H933" s="89"/>
      <c r="K933" s="17"/>
      <c r="L933" s="17" t="s">
        <v>5657</v>
      </c>
    </row>
    <row r="934" spans="1:12" ht="15.75" customHeight="1">
      <c r="A934" s="173">
        <v>933</v>
      </c>
      <c r="B934" s="89">
        <v>8</v>
      </c>
      <c r="C934" s="173">
        <v>3</v>
      </c>
      <c r="D934" s="225" t="s">
        <v>10887</v>
      </c>
      <c r="E934" s="89"/>
      <c r="F934" s="89"/>
      <c r="G934" s="89"/>
      <c r="H934" s="89"/>
      <c r="K934" s="17"/>
      <c r="L934" s="17" t="s">
        <v>5657</v>
      </c>
    </row>
    <row r="935" spans="1:12" ht="15.75" customHeight="1">
      <c r="A935" s="173">
        <v>934</v>
      </c>
      <c r="B935" s="89">
        <v>8</v>
      </c>
      <c r="C935" s="173">
        <v>4</v>
      </c>
      <c r="D935" s="225" t="s">
        <v>10887</v>
      </c>
      <c r="E935" s="89"/>
      <c r="F935" s="89"/>
      <c r="G935" s="89"/>
      <c r="H935" s="89"/>
      <c r="K935" s="17"/>
      <c r="L935" s="17" t="s">
        <v>5657</v>
      </c>
    </row>
    <row r="936" spans="1:12" ht="15.75" customHeight="1">
      <c r="A936" s="173">
        <v>935</v>
      </c>
      <c r="B936" s="89">
        <v>8</v>
      </c>
      <c r="C936" s="173">
        <v>5</v>
      </c>
      <c r="D936" s="225" t="s">
        <v>10887</v>
      </c>
      <c r="E936" s="89"/>
      <c r="F936" s="89"/>
      <c r="G936" s="89"/>
      <c r="H936" s="89"/>
      <c r="K936" s="17"/>
      <c r="L936" s="17" t="s">
        <v>5657</v>
      </c>
    </row>
    <row r="937" spans="1:12" ht="15.75" customHeight="1">
      <c r="A937" s="173">
        <v>936</v>
      </c>
      <c r="B937" s="89">
        <v>8</v>
      </c>
      <c r="C937" s="173">
        <v>6</v>
      </c>
      <c r="D937" s="225" t="s">
        <v>10887</v>
      </c>
      <c r="E937" s="89"/>
      <c r="F937" s="89"/>
      <c r="G937" s="89"/>
      <c r="H937" s="89"/>
      <c r="K937" s="17"/>
      <c r="L937" s="17" t="s">
        <v>5657</v>
      </c>
    </row>
    <row r="938" spans="1:12" ht="15.75" customHeight="1">
      <c r="A938" s="173">
        <v>937</v>
      </c>
      <c r="B938" s="89">
        <v>8</v>
      </c>
      <c r="C938" s="173">
        <v>7</v>
      </c>
      <c r="D938" s="225" t="s">
        <v>10887</v>
      </c>
      <c r="E938" s="89"/>
      <c r="F938" s="89"/>
      <c r="G938" s="89"/>
      <c r="H938" s="89"/>
      <c r="K938" s="17"/>
      <c r="L938" s="17" t="s">
        <v>5657</v>
      </c>
    </row>
    <row r="939" spans="1:12" ht="15.75" customHeight="1">
      <c r="A939" s="173">
        <v>938</v>
      </c>
      <c r="B939" s="89">
        <v>8</v>
      </c>
      <c r="C939" s="173">
        <v>8</v>
      </c>
      <c r="D939" s="225" t="s">
        <v>10887</v>
      </c>
      <c r="E939" s="89"/>
      <c r="F939" s="89"/>
      <c r="G939" s="89"/>
      <c r="H939" s="89"/>
      <c r="K939" s="17"/>
      <c r="L939" s="17" t="s">
        <v>5657</v>
      </c>
    </row>
    <row r="940" spans="1:12" ht="15.75" customHeight="1">
      <c r="A940" s="173">
        <v>939</v>
      </c>
      <c r="B940" s="89">
        <v>8</v>
      </c>
      <c r="C940" s="173">
        <v>9</v>
      </c>
      <c r="D940" s="225" t="s">
        <v>10887</v>
      </c>
      <c r="E940" s="89"/>
      <c r="F940" s="89"/>
      <c r="G940" s="89"/>
      <c r="H940" s="89"/>
      <c r="K940" s="17"/>
      <c r="L940" s="17" t="s">
        <v>5657</v>
      </c>
    </row>
    <row r="941" spans="1:12" ht="15.75" customHeight="1">
      <c r="A941" s="173">
        <v>940</v>
      </c>
      <c r="B941" s="89">
        <v>8</v>
      </c>
      <c r="C941" s="173">
        <v>10</v>
      </c>
      <c r="D941" s="225" t="s">
        <v>10887</v>
      </c>
      <c r="E941" s="89"/>
      <c r="F941" s="89"/>
      <c r="G941" s="89"/>
      <c r="H941" s="89"/>
      <c r="K941" s="17"/>
      <c r="L941" s="17" t="s">
        <v>5657</v>
      </c>
    </row>
    <row r="942" spans="1:12" ht="15.75" customHeight="1">
      <c r="A942" s="173">
        <v>941</v>
      </c>
      <c r="B942" s="89">
        <v>8</v>
      </c>
      <c r="C942" s="173">
        <v>11</v>
      </c>
      <c r="D942" s="225" t="s">
        <v>10887</v>
      </c>
      <c r="E942" s="89"/>
      <c r="F942" s="89"/>
      <c r="G942" s="89"/>
      <c r="H942" s="89"/>
      <c r="K942" s="17"/>
      <c r="L942" s="17" t="s">
        <v>5657</v>
      </c>
    </row>
    <row r="943" spans="1:12" ht="15.75" customHeight="1">
      <c r="A943" s="173">
        <v>942</v>
      </c>
      <c r="B943" s="89">
        <v>8</v>
      </c>
      <c r="C943" s="173">
        <v>12</v>
      </c>
      <c r="D943" s="225" t="s">
        <v>10887</v>
      </c>
      <c r="E943" s="89"/>
      <c r="F943" s="89"/>
      <c r="G943" s="89"/>
      <c r="H943" s="89"/>
      <c r="K943" s="17"/>
      <c r="L943" s="17" t="s">
        <v>5657</v>
      </c>
    </row>
    <row r="944" spans="1:12" ht="15.75" customHeight="1">
      <c r="A944" s="173">
        <v>943</v>
      </c>
      <c r="B944" s="89">
        <v>8</v>
      </c>
      <c r="C944" s="173">
        <v>13</v>
      </c>
      <c r="D944" s="225" t="s">
        <v>10887</v>
      </c>
      <c r="E944" s="89"/>
      <c r="F944" s="89"/>
      <c r="G944" s="89"/>
      <c r="H944" s="89"/>
      <c r="K944" s="17"/>
      <c r="L944" s="17" t="s">
        <v>5657</v>
      </c>
    </row>
    <row r="945" spans="1:12" ht="15.75" customHeight="1">
      <c r="A945" s="173">
        <v>944</v>
      </c>
      <c r="B945" s="89">
        <v>8</v>
      </c>
      <c r="C945" s="173">
        <v>14</v>
      </c>
      <c r="D945" s="225" t="s">
        <v>10887</v>
      </c>
      <c r="E945" s="89"/>
      <c r="F945" s="89"/>
      <c r="G945" s="89"/>
      <c r="H945" s="89"/>
      <c r="K945" s="17"/>
      <c r="L945" s="17" t="s">
        <v>5657</v>
      </c>
    </row>
    <row r="946" spans="1:12" ht="15.75" customHeight="1">
      <c r="A946" s="173">
        <v>945</v>
      </c>
      <c r="B946" s="89">
        <v>8</v>
      </c>
      <c r="C946" s="173">
        <v>15</v>
      </c>
      <c r="D946" s="225" t="s">
        <v>10887</v>
      </c>
      <c r="E946" s="89"/>
      <c r="F946" s="89"/>
      <c r="G946" s="89"/>
      <c r="H946" s="89"/>
      <c r="K946" s="17"/>
      <c r="L946" s="17" t="s">
        <v>5657</v>
      </c>
    </row>
    <row r="947" spans="1:12" ht="15.75" customHeight="1">
      <c r="A947" s="173">
        <v>946</v>
      </c>
      <c r="B947" s="89">
        <v>8</v>
      </c>
      <c r="C947" s="173">
        <v>16</v>
      </c>
      <c r="D947" s="225" t="s">
        <v>10887</v>
      </c>
      <c r="E947" s="89"/>
      <c r="F947" s="89"/>
      <c r="G947" s="89"/>
      <c r="H947" s="89"/>
      <c r="K947" s="17"/>
      <c r="L947" s="17" t="s">
        <v>5657</v>
      </c>
    </row>
    <row r="948" spans="1:12" ht="15.75" customHeight="1">
      <c r="A948" s="173">
        <v>947</v>
      </c>
      <c r="B948" s="89">
        <v>8</v>
      </c>
      <c r="C948" s="173">
        <v>17</v>
      </c>
      <c r="D948" s="225" t="s">
        <v>10887</v>
      </c>
      <c r="E948" s="89"/>
      <c r="F948" s="89"/>
      <c r="G948" s="89"/>
      <c r="H948" s="89"/>
      <c r="K948" s="17"/>
      <c r="L948" s="17" t="s">
        <v>5657</v>
      </c>
    </row>
    <row r="949" spans="1:12" ht="15.75" customHeight="1">
      <c r="A949" s="173">
        <v>948</v>
      </c>
      <c r="B949" s="89">
        <v>8</v>
      </c>
      <c r="C949" s="173">
        <v>18</v>
      </c>
      <c r="D949" s="225" t="s">
        <v>10887</v>
      </c>
      <c r="E949" s="89"/>
      <c r="F949" s="89"/>
      <c r="G949" s="89"/>
      <c r="H949" s="89"/>
      <c r="K949" s="17"/>
      <c r="L949" s="17" t="s">
        <v>5657</v>
      </c>
    </row>
    <row r="950" spans="1:12" ht="15.75" customHeight="1">
      <c r="A950" s="173">
        <v>949</v>
      </c>
      <c r="B950" s="89">
        <v>8</v>
      </c>
      <c r="C950" s="173">
        <v>19</v>
      </c>
      <c r="D950" s="225" t="s">
        <v>10887</v>
      </c>
      <c r="E950" s="89"/>
      <c r="F950" s="89"/>
      <c r="G950" s="89"/>
      <c r="H950" s="89"/>
      <c r="K950" s="17"/>
      <c r="L950" s="17" t="s">
        <v>5657</v>
      </c>
    </row>
    <row r="951" spans="1:12" ht="15.75" customHeight="1">
      <c r="A951" s="173">
        <v>950</v>
      </c>
      <c r="B951" s="89">
        <v>8</v>
      </c>
      <c r="C951" s="173">
        <v>20</v>
      </c>
      <c r="D951" s="225" t="s">
        <v>10887</v>
      </c>
      <c r="E951" s="89"/>
      <c r="F951" s="89"/>
      <c r="G951" s="89"/>
      <c r="H951" s="89"/>
      <c r="K951" s="17"/>
      <c r="L951" s="17" t="s">
        <v>5657</v>
      </c>
    </row>
    <row r="952" spans="1:12" ht="15.75" customHeight="1">
      <c r="A952" s="173">
        <v>951</v>
      </c>
      <c r="B952" s="89">
        <v>8</v>
      </c>
      <c r="C952" s="173">
        <v>21</v>
      </c>
      <c r="D952" s="225" t="s">
        <v>10887</v>
      </c>
      <c r="E952" s="89"/>
      <c r="F952" s="89"/>
      <c r="G952" s="89"/>
      <c r="H952" s="89"/>
      <c r="K952" s="17"/>
      <c r="L952" s="17" t="s">
        <v>5657</v>
      </c>
    </row>
    <row r="953" spans="1:12" ht="15.75" customHeight="1">
      <c r="A953" s="173">
        <v>952</v>
      </c>
      <c r="B953" s="89">
        <v>8</v>
      </c>
      <c r="C953" s="173">
        <v>22</v>
      </c>
      <c r="D953" s="225" t="s">
        <v>10887</v>
      </c>
      <c r="E953" s="89"/>
      <c r="F953" s="89"/>
      <c r="G953" s="89"/>
      <c r="H953" s="89"/>
      <c r="K953" s="17"/>
      <c r="L953" s="17" t="s">
        <v>5657</v>
      </c>
    </row>
    <row r="954" spans="1:12" ht="15.75" customHeight="1">
      <c r="A954" s="173">
        <v>953</v>
      </c>
      <c r="B954" s="89">
        <v>8</v>
      </c>
      <c r="C954" s="173">
        <v>23</v>
      </c>
      <c r="D954" s="225" t="s">
        <v>10887</v>
      </c>
      <c r="E954" s="89"/>
      <c r="F954" s="89"/>
      <c r="G954" s="89"/>
      <c r="H954" s="89"/>
      <c r="K954" s="17"/>
      <c r="L954" s="17" t="s">
        <v>5657</v>
      </c>
    </row>
    <row r="955" spans="1:12" ht="15.75" customHeight="1">
      <c r="A955" s="173">
        <v>954</v>
      </c>
      <c r="B955" s="89">
        <v>8</v>
      </c>
      <c r="C955" s="173">
        <v>24</v>
      </c>
      <c r="D955" s="225" t="s">
        <v>10887</v>
      </c>
      <c r="E955" s="89"/>
      <c r="F955" s="89"/>
      <c r="G955" s="89"/>
      <c r="H955" s="89"/>
      <c r="K955" s="17"/>
      <c r="L955" s="17" t="s">
        <v>5657</v>
      </c>
    </row>
    <row r="956" spans="1:12" ht="15.75" customHeight="1">
      <c r="A956" s="173">
        <v>955</v>
      </c>
      <c r="B956" s="89">
        <v>8</v>
      </c>
      <c r="C956" s="173">
        <v>25</v>
      </c>
      <c r="D956" s="225" t="s">
        <v>10887</v>
      </c>
      <c r="E956" s="89"/>
      <c r="F956" s="89"/>
      <c r="G956" s="89"/>
      <c r="H956" s="89"/>
      <c r="K956" s="17"/>
      <c r="L956" s="17" t="s">
        <v>5657</v>
      </c>
    </row>
    <row r="957" spans="1:12" ht="15.75" customHeight="1">
      <c r="A957" s="173">
        <v>956</v>
      </c>
      <c r="B957" s="89">
        <v>8</v>
      </c>
      <c r="C957" s="173">
        <v>26</v>
      </c>
      <c r="D957" s="225" t="s">
        <v>10887</v>
      </c>
      <c r="E957" s="89"/>
      <c r="F957" s="89"/>
      <c r="G957" s="89"/>
      <c r="H957" s="89"/>
      <c r="K957" s="17"/>
      <c r="L957" s="17" t="s">
        <v>5657</v>
      </c>
    </row>
    <row r="958" spans="1:12" ht="15.75" customHeight="1">
      <c r="A958" s="173">
        <v>957</v>
      </c>
      <c r="B958" s="89">
        <v>8</v>
      </c>
      <c r="C958" s="173">
        <v>27</v>
      </c>
      <c r="D958" s="225" t="s">
        <v>10887</v>
      </c>
      <c r="E958" s="89"/>
      <c r="F958" s="89"/>
      <c r="G958" s="89"/>
      <c r="H958" s="89"/>
      <c r="K958" s="17"/>
      <c r="L958" s="17" t="s">
        <v>5657</v>
      </c>
    </row>
    <row r="959" spans="1:12" ht="15.75" customHeight="1">
      <c r="A959" s="173">
        <v>958</v>
      </c>
      <c r="B959" s="89">
        <v>8</v>
      </c>
      <c r="C959" s="173">
        <v>28</v>
      </c>
      <c r="D959" s="225" t="s">
        <v>10887</v>
      </c>
      <c r="E959" s="89"/>
      <c r="F959" s="89"/>
      <c r="G959" s="89"/>
      <c r="H959" s="89"/>
      <c r="K959" s="17"/>
      <c r="L959" s="17" t="s">
        <v>5657</v>
      </c>
    </row>
    <row r="960" spans="1:12" ht="15.75" customHeight="1">
      <c r="A960" s="173">
        <v>959</v>
      </c>
      <c r="B960" s="89">
        <v>8</v>
      </c>
      <c r="C960" s="173">
        <v>29</v>
      </c>
      <c r="D960" s="225" t="s">
        <v>10887</v>
      </c>
      <c r="E960" s="89"/>
      <c r="F960" s="89"/>
      <c r="G960" s="89"/>
      <c r="H960" s="89"/>
      <c r="K960" s="17"/>
      <c r="L960" s="17" t="s">
        <v>5657</v>
      </c>
    </row>
    <row r="961" spans="1:12" ht="15.75" customHeight="1">
      <c r="A961" s="173">
        <v>960</v>
      </c>
      <c r="B961" s="89">
        <v>8</v>
      </c>
      <c r="C961" s="173">
        <v>30</v>
      </c>
      <c r="D961" s="225" t="s">
        <v>10887</v>
      </c>
      <c r="E961" s="89"/>
      <c r="F961" s="89"/>
      <c r="G961" s="89"/>
      <c r="H961" s="89"/>
      <c r="K961" s="17"/>
      <c r="L961" s="17" t="s">
        <v>5657</v>
      </c>
    </row>
    <row r="962" spans="1:12" ht="15.75" customHeight="1">
      <c r="A962" s="173">
        <v>961</v>
      </c>
      <c r="B962" s="89">
        <v>9</v>
      </c>
      <c r="C962" s="173">
        <v>1</v>
      </c>
      <c r="D962" s="225" t="s">
        <v>10887</v>
      </c>
      <c r="E962" s="173" t="s">
        <v>10888</v>
      </c>
      <c r="F962" s="89" t="s">
        <v>10889</v>
      </c>
      <c r="G962" s="89" t="s">
        <v>10890</v>
      </c>
      <c r="H962" s="89" t="s">
        <v>10891</v>
      </c>
      <c r="K962" s="17" t="s">
        <v>10159</v>
      </c>
      <c r="L962" s="17" t="s">
        <v>5657</v>
      </c>
    </row>
    <row r="963" spans="1:12" ht="15.75" customHeight="1">
      <c r="A963" s="173">
        <v>962</v>
      </c>
      <c r="B963" s="89">
        <v>9</v>
      </c>
      <c r="C963" s="173">
        <v>2</v>
      </c>
      <c r="D963" s="225" t="s">
        <v>10887</v>
      </c>
      <c r="E963" s="173" t="s">
        <v>10888</v>
      </c>
      <c r="F963" s="89" t="s">
        <v>10892</v>
      </c>
      <c r="G963" s="89" t="s">
        <v>10893</v>
      </c>
      <c r="H963" s="89" t="s">
        <v>10894</v>
      </c>
      <c r="K963" s="17" t="s">
        <v>10159</v>
      </c>
      <c r="L963" s="17" t="s">
        <v>5657</v>
      </c>
    </row>
    <row r="964" spans="1:12" ht="15.75" customHeight="1">
      <c r="A964" s="173">
        <v>963</v>
      </c>
      <c r="B964" s="89">
        <v>9</v>
      </c>
      <c r="C964" s="173">
        <v>3</v>
      </c>
      <c r="D964" s="225" t="s">
        <v>10887</v>
      </c>
      <c r="E964" s="173" t="s">
        <v>10888</v>
      </c>
      <c r="F964" s="89" t="s">
        <v>10895</v>
      </c>
      <c r="G964" s="89" t="s">
        <v>10896</v>
      </c>
      <c r="H964" s="89" t="s">
        <v>10897</v>
      </c>
      <c r="K964" s="17" t="s">
        <v>10159</v>
      </c>
      <c r="L964" s="17" t="s">
        <v>5657</v>
      </c>
    </row>
    <row r="965" spans="1:12" ht="15.75" customHeight="1">
      <c r="A965" s="173">
        <v>964</v>
      </c>
      <c r="B965" s="89">
        <v>9</v>
      </c>
      <c r="C965" s="173">
        <v>4</v>
      </c>
      <c r="D965" s="225" t="s">
        <v>10887</v>
      </c>
      <c r="E965" s="173" t="s">
        <v>10888</v>
      </c>
      <c r="F965" s="89" t="s">
        <v>10898</v>
      </c>
      <c r="G965" s="89" t="s">
        <v>10899</v>
      </c>
      <c r="H965" s="89" t="s">
        <v>10900</v>
      </c>
      <c r="K965" s="17" t="s">
        <v>10159</v>
      </c>
      <c r="L965" s="17" t="s">
        <v>5657</v>
      </c>
    </row>
    <row r="966" spans="1:12" ht="15.75" customHeight="1">
      <c r="A966" s="173">
        <v>965</v>
      </c>
      <c r="B966" s="89">
        <v>9</v>
      </c>
      <c r="C966" s="173">
        <v>5</v>
      </c>
      <c r="D966" s="225" t="s">
        <v>10887</v>
      </c>
      <c r="E966" s="173" t="s">
        <v>10888</v>
      </c>
      <c r="F966" s="89" t="s">
        <v>10901</v>
      </c>
      <c r="G966" s="89" t="s">
        <v>10902</v>
      </c>
      <c r="H966" s="89" t="s">
        <v>10903</v>
      </c>
      <c r="K966" s="17" t="s">
        <v>10159</v>
      </c>
      <c r="L966" s="17" t="s">
        <v>5657</v>
      </c>
    </row>
    <row r="967" spans="1:12" ht="15.75" customHeight="1">
      <c r="A967" s="173">
        <v>966</v>
      </c>
      <c r="B967" s="89">
        <v>9</v>
      </c>
      <c r="C967" s="173">
        <v>6</v>
      </c>
      <c r="D967" s="225" t="s">
        <v>10887</v>
      </c>
      <c r="E967" s="173" t="s">
        <v>10888</v>
      </c>
      <c r="F967" s="89" t="s">
        <v>10904</v>
      </c>
      <c r="G967" s="89" t="s">
        <v>10905</v>
      </c>
      <c r="H967" s="89" t="s">
        <v>10906</v>
      </c>
      <c r="K967" s="17" t="s">
        <v>10159</v>
      </c>
      <c r="L967" s="17" t="s">
        <v>5657</v>
      </c>
    </row>
    <row r="968" spans="1:12" ht="15.75" customHeight="1">
      <c r="A968" s="173">
        <v>967</v>
      </c>
      <c r="B968" s="89">
        <v>9</v>
      </c>
      <c r="C968" s="173">
        <v>7</v>
      </c>
      <c r="D968" s="225" t="s">
        <v>10887</v>
      </c>
      <c r="E968" s="173" t="s">
        <v>10888</v>
      </c>
      <c r="F968" s="89" t="s">
        <v>10907</v>
      </c>
      <c r="G968" s="89" t="s">
        <v>10908</v>
      </c>
      <c r="H968" s="89" t="s">
        <v>10909</v>
      </c>
      <c r="K968" s="17" t="s">
        <v>10159</v>
      </c>
      <c r="L968" s="17" t="s">
        <v>5657</v>
      </c>
    </row>
    <row r="969" spans="1:12" ht="15.75" customHeight="1">
      <c r="A969" s="173">
        <v>968</v>
      </c>
      <c r="B969" s="89">
        <v>9</v>
      </c>
      <c r="C969" s="173">
        <v>8</v>
      </c>
      <c r="D969" s="225" t="s">
        <v>10887</v>
      </c>
      <c r="E969" s="173" t="s">
        <v>10888</v>
      </c>
      <c r="F969" s="89" t="s">
        <v>10910</v>
      </c>
      <c r="G969" s="89" t="s">
        <v>10911</v>
      </c>
      <c r="H969" s="226" t="s">
        <v>10912</v>
      </c>
      <c r="K969" s="17" t="s">
        <v>10159</v>
      </c>
      <c r="L969" s="17" t="s">
        <v>5657</v>
      </c>
    </row>
    <row r="970" spans="1:12" ht="15.75" customHeight="1">
      <c r="A970" s="173">
        <v>969</v>
      </c>
      <c r="B970" s="89">
        <v>9</v>
      </c>
      <c r="C970" s="173">
        <v>9</v>
      </c>
      <c r="D970" s="225" t="s">
        <v>10887</v>
      </c>
      <c r="E970" s="173" t="s">
        <v>10888</v>
      </c>
      <c r="F970" s="89" t="s">
        <v>10913</v>
      </c>
      <c r="G970" s="89" t="s">
        <v>10914</v>
      </c>
      <c r="H970" s="89" t="s">
        <v>10915</v>
      </c>
      <c r="K970" s="17" t="s">
        <v>10159</v>
      </c>
      <c r="L970" s="17" t="s">
        <v>5657</v>
      </c>
    </row>
    <row r="971" spans="1:12" ht="15.75" customHeight="1">
      <c r="A971" s="173">
        <v>970</v>
      </c>
      <c r="B971" s="89">
        <v>9</v>
      </c>
      <c r="C971" s="173">
        <v>10</v>
      </c>
      <c r="D971" s="225" t="s">
        <v>10887</v>
      </c>
      <c r="E971" s="173" t="s">
        <v>10888</v>
      </c>
      <c r="F971" s="89" t="s">
        <v>10916</v>
      </c>
      <c r="G971" s="89" t="s">
        <v>10917</v>
      </c>
      <c r="H971" s="227" t="s">
        <v>10918</v>
      </c>
      <c r="K971" s="17" t="s">
        <v>10159</v>
      </c>
      <c r="L971" s="17" t="s">
        <v>5657</v>
      </c>
    </row>
    <row r="972" spans="1:12" ht="15.75" customHeight="1">
      <c r="A972" s="173">
        <v>971</v>
      </c>
      <c r="B972" s="89">
        <v>9</v>
      </c>
      <c r="C972" s="173">
        <v>11</v>
      </c>
      <c r="D972" s="225" t="s">
        <v>10887</v>
      </c>
      <c r="E972" s="173" t="s">
        <v>10888</v>
      </c>
      <c r="F972" s="89" t="s">
        <v>10919</v>
      </c>
      <c r="G972" s="89" t="s">
        <v>10920</v>
      </c>
      <c r="H972" s="89" t="s">
        <v>10921</v>
      </c>
      <c r="K972" s="17" t="s">
        <v>10159</v>
      </c>
      <c r="L972" s="17" t="s">
        <v>5657</v>
      </c>
    </row>
    <row r="973" spans="1:12" ht="15.75" customHeight="1">
      <c r="A973" s="173">
        <v>972</v>
      </c>
      <c r="B973" s="89">
        <v>9</v>
      </c>
      <c r="C973" s="173">
        <v>12</v>
      </c>
      <c r="D973" s="225" t="s">
        <v>10887</v>
      </c>
      <c r="E973" s="173" t="s">
        <v>10888</v>
      </c>
      <c r="F973" s="89" t="s">
        <v>10922</v>
      </c>
      <c r="G973" s="89" t="s">
        <v>10923</v>
      </c>
      <c r="H973" s="89" t="s">
        <v>10924</v>
      </c>
      <c r="K973" s="17" t="s">
        <v>10159</v>
      </c>
      <c r="L973" s="17" t="s">
        <v>5657</v>
      </c>
    </row>
    <row r="974" spans="1:12" ht="15.75" customHeight="1">
      <c r="A974" s="173">
        <v>973</v>
      </c>
      <c r="B974" s="89">
        <v>9</v>
      </c>
      <c r="C974" s="173">
        <v>13</v>
      </c>
      <c r="D974" s="225" t="s">
        <v>10887</v>
      </c>
      <c r="E974" s="173" t="s">
        <v>10888</v>
      </c>
      <c r="F974" s="89" t="s">
        <v>10925</v>
      </c>
      <c r="G974" s="89" t="s">
        <v>10926</v>
      </c>
      <c r="H974" s="89" t="s">
        <v>10927</v>
      </c>
      <c r="K974" s="17" t="s">
        <v>10159</v>
      </c>
      <c r="L974" s="17" t="s">
        <v>5657</v>
      </c>
    </row>
    <row r="975" spans="1:12" ht="15.75" customHeight="1">
      <c r="A975" s="173">
        <v>974</v>
      </c>
      <c r="B975" s="89">
        <v>9</v>
      </c>
      <c r="C975" s="173">
        <v>14</v>
      </c>
      <c r="D975" s="225" t="s">
        <v>10887</v>
      </c>
      <c r="E975" s="173" t="s">
        <v>10888</v>
      </c>
      <c r="F975" s="89" t="s">
        <v>10928</v>
      </c>
      <c r="G975" s="89" t="s">
        <v>10929</v>
      </c>
      <c r="H975" s="89" t="s">
        <v>10930</v>
      </c>
      <c r="K975" s="17" t="s">
        <v>10159</v>
      </c>
      <c r="L975" s="17" t="s">
        <v>5657</v>
      </c>
    </row>
    <row r="976" spans="1:12" ht="15.75" customHeight="1">
      <c r="A976" s="173">
        <v>975</v>
      </c>
      <c r="B976" s="89">
        <v>9</v>
      </c>
      <c r="C976" s="173">
        <v>15</v>
      </c>
      <c r="D976" s="225" t="s">
        <v>10887</v>
      </c>
      <c r="E976" s="173" t="s">
        <v>10888</v>
      </c>
      <c r="F976" s="89" t="s">
        <v>10931</v>
      </c>
      <c r="G976" s="89" t="s">
        <v>10932</v>
      </c>
      <c r="H976" s="89" t="s">
        <v>10933</v>
      </c>
      <c r="K976" s="17" t="s">
        <v>10159</v>
      </c>
      <c r="L976" s="17" t="s">
        <v>5657</v>
      </c>
    </row>
    <row r="977" spans="1:12" ht="15.75" customHeight="1">
      <c r="A977" s="173">
        <v>976</v>
      </c>
      <c r="B977" s="89">
        <v>9</v>
      </c>
      <c r="C977" s="173">
        <v>16</v>
      </c>
      <c r="D977" s="225" t="s">
        <v>10887</v>
      </c>
      <c r="E977" s="173" t="s">
        <v>10888</v>
      </c>
      <c r="F977" s="89" t="s">
        <v>10934</v>
      </c>
      <c r="G977" s="89" t="s">
        <v>10935</v>
      </c>
      <c r="H977" s="89" t="s">
        <v>10936</v>
      </c>
      <c r="K977" s="17" t="s">
        <v>10159</v>
      </c>
      <c r="L977" s="17" t="s">
        <v>5657</v>
      </c>
    </row>
    <row r="978" spans="1:12" ht="15.75" customHeight="1">
      <c r="A978" s="173">
        <v>977</v>
      </c>
      <c r="B978" s="89">
        <v>9</v>
      </c>
      <c r="C978" s="173">
        <v>17</v>
      </c>
      <c r="D978" s="225" t="s">
        <v>10887</v>
      </c>
      <c r="E978" s="173" t="s">
        <v>10888</v>
      </c>
      <c r="F978" s="89" t="s">
        <v>10937</v>
      </c>
      <c r="G978" s="89" t="s">
        <v>10938</v>
      </c>
      <c r="H978" s="89" t="s">
        <v>10939</v>
      </c>
      <c r="K978" s="17" t="s">
        <v>10159</v>
      </c>
      <c r="L978" s="17" t="s">
        <v>5657</v>
      </c>
    </row>
    <row r="979" spans="1:12" ht="15.75" customHeight="1">
      <c r="A979" s="173">
        <v>978</v>
      </c>
      <c r="B979" s="89">
        <v>9</v>
      </c>
      <c r="C979" s="173">
        <v>18</v>
      </c>
      <c r="D979" s="225" t="s">
        <v>10887</v>
      </c>
      <c r="E979" s="173" t="s">
        <v>10888</v>
      </c>
      <c r="F979" s="89" t="s">
        <v>10940</v>
      </c>
      <c r="G979" s="89" t="s">
        <v>10941</v>
      </c>
      <c r="H979" s="226" t="s">
        <v>10942</v>
      </c>
      <c r="K979" s="17" t="s">
        <v>10159</v>
      </c>
      <c r="L979" s="17" t="s">
        <v>5657</v>
      </c>
    </row>
    <row r="980" spans="1:12" ht="15.75" customHeight="1">
      <c r="A980" s="173">
        <v>979</v>
      </c>
      <c r="B980" s="89">
        <v>9</v>
      </c>
      <c r="C980" s="173">
        <v>19</v>
      </c>
      <c r="D980" s="225" t="s">
        <v>10887</v>
      </c>
      <c r="E980" s="173" t="s">
        <v>10888</v>
      </c>
      <c r="F980" s="89" t="s">
        <v>10943</v>
      </c>
      <c r="G980" s="89" t="s">
        <v>10944</v>
      </c>
      <c r="H980" s="226" t="s">
        <v>10945</v>
      </c>
      <c r="K980" s="17" t="s">
        <v>10159</v>
      </c>
      <c r="L980" s="17" t="s">
        <v>5657</v>
      </c>
    </row>
    <row r="981" spans="1:12" ht="15.75" customHeight="1">
      <c r="A981" s="173">
        <v>980</v>
      </c>
      <c r="B981" s="89">
        <v>9</v>
      </c>
      <c r="C981" s="173">
        <v>20</v>
      </c>
      <c r="D981" s="225" t="s">
        <v>10887</v>
      </c>
      <c r="E981" s="173" t="s">
        <v>10888</v>
      </c>
      <c r="F981" s="89" t="s">
        <v>10946</v>
      </c>
      <c r="G981" s="89" t="s">
        <v>10947</v>
      </c>
      <c r="H981" s="89" t="s">
        <v>10948</v>
      </c>
      <c r="K981" s="17" t="s">
        <v>10159</v>
      </c>
      <c r="L981" s="17" t="s">
        <v>5657</v>
      </c>
    </row>
    <row r="982" spans="1:12" ht="15.75" customHeight="1">
      <c r="A982" s="173">
        <v>981</v>
      </c>
      <c r="B982" s="89">
        <v>9</v>
      </c>
      <c r="C982" s="173">
        <v>21</v>
      </c>
      <c r="D982" s="225" t="s">
        <v>10887</v>
      </c>
      <c r="E982" s="173" t="s">
        <v>10888</v>
      </c>
      <c r="F982" s="89" t="s">
        <v>10949</v>
      </c>
      <c r="G982" s="89" t="s">
        <v>10950</v>
      </c>
      <c r="H982" s="227" t="s">
        <v>10951</v>
      </c>
      <c r="K982" s="17" t="s">
        <v>10159</v>
      </c>
      <c r="L982" s="17" t="s">
        <v>5657</v>
      </c>
    </row>
    <row r="983" spans="1:12" ht="15.75" customHeight="1">
      <c r="A983" s="173">
        <v>982</v>
      </c>
      <c r="B983" s="89">
        <v>9</v>
      </c>
      <c r="C983" s="173">
        <v>22</v>
      </c>
      <c r="D983" s="225" t="s">
        <v>10887</v>
      </c>
      <c r="E983" s="173" t="s">
        <v>10888</v>
      </c>
      <c r="F983" s="89" t="s">
        <v>10952</v>
      </c>
      <c r="G983" s="89" t="s">
        <v>10953</v>
      </c>
      <c r="H983" s="89" t="s">
        <v>10954</v>
      </c>
      <c r="K983" s="17" t="s">
        <v>10159</v>
      </c>
      <c r="L983" s="17" t="s">
        <v>5657</v>
      </c>
    </row>
    <row r="984" spans="1:12" ht="15.75" customHeight="1">
      <c r="A984" s="173">
        <v>983</v>
      </c>
      <c r="B984" s="89">
        <v>9</v>
      </c>
      <c r="C984" s="173">
        <v>23</v>
      </c>
      <c r="D984" s="225" t="s">
        <v>10887</v>
      </c>
      <c r="E984" s="173" t="s">
        <v>10888</v>
      </c>
      <c r="F984" s="89" t="s">
        <v>10955</v>
      </c>
      <c r="G984" s="89" t="s">
        <v>10956</v>
      </c>
      <c r="H984" s="89" t="s">
        <v>10957</v>
      </c>
      <c r="K984" s="17" t="s">
        <v>10159</v>
      </c>
      <c r="L984" s="17" t="s">
        <v>5657</v>
      </c>
    </row>
    <row r="985" spans="1:12" ht="15.75" customHeight="1">
      <c r="A985" s="173">
        <v>984</v>
      </c>
      <c r="B985" s="89">
        <v>9</v>
      </c>
      <c r="C985" s="173">
        <v>24</v>
      </c>
      <c r="D985" s="225" t="s">
        <v>10887</v>
      </c>
      <c r="E985" s="173" t="s">
        <v>10888</v>
      </c>
      <c r="F985" s="89" t="s">
        <v>10958</v>
      </c>
      <c r="G985" s="89" t="s">
        <v>10959</v>
      </c>
      <c r="H985" s="89" t="s">
        <v>10960</v>
      </c>
      <c r="K985" s="17" t="s">
        <v>10159</v>
      </c>
      <c r="L985" s="17" t="s">
        <v>5657</v>
      </c>
    </row>
    <row r="986" spans="1:12" ht="15.75" customHeight="1">
      <c r="A986" s="173">
        <v>985</v>
      </c>
      <c r="B986" s="89">
        <v>9</v>
      </c>
      <c r="C986" s="173">
        <v>25</v>
      </c>
      <c r="D986" s="225" t="s">
        <v>10887</v>
      </c>
      <c r="E986" s="173" t="s">
        <v>10888</v>
      </c>
      <c r="F986" s="89" t="s">
        <v>10961</v>
      </c>
      <c r="G986" s="89" t="s">
        <v>10962</v>
      </c>
      <c r="H986" s="89" t="s">
        <v>10963</v>
      </c>
      <c r="K986" s="17" t="s">
        <v>10159</v>
      </c>
      <c r="L986" s="17" t="s">
        <v>5657</v>
      </c>
    </row>
    <row r="987" spans="1:12" ht="15.75" customHeight="1">
      <c r="A987" s="173">
        <v>986</v>
      </c>
      <c r="B987" s="89">
        <v>9</v>
      </c>
      <c r="C987" s="173">
        <v>26</v>
      </c>
      <c r="D987" s="225" t="s">
        <v>10887</v>
      </c>
      <c r="E987" s="173" t="s">
        <v>10888</v>
      </c>
      <c r="F987" s="89" t="s">
        <v>10964</v>
      </c>
      <c r="G987" s="89" t="s">
        <v>10965</v>
      </c>
      <c r="H987" s="227" t="s">
        <v>10966</v>
      </c>
      <c r="K987" s="17" t="s">
        <v>10159</v>
      </c>
      <c r="L987" s="17" t="s">
        <v>5657</v>
      </c>
    </row>
    <row r="988" spans="1:12" ht="15.75" customHeight="1">
      <c r="A988" s="173">
        <v>987</v>
      </c>
      <c r="B988" s="89">
        <v>9</v>
      </c>
      <c r="C988" s="173">
        <v>27</v>
      </c>
      <c r="D988" s="225" t="s">
        <v>10887</v>
      </c>
      <c r="E988" s="173" t="s">
        <v>10888</v>
      </c>
      <c r="F988" s="89" t="s">
        <v>10967</v>
      </c>
      <c r="G988" s="89" t="s">
        <v>10968</v>
      </c>
      <c r="H988" s="89" t="s">
        <v>10969</v>
      </c>
      <c r="K988" s="17" t="s">
        <v>10159</v>
      </c>
      <c r="L988" s="17" t="s">
        <v>5657</v>
      </c>
    </row>
    <row r="989" spans="1:12" ht="15.75" customHeight="1">
      <c r="A989" s="173">
        <v>988</v>
      </c>
      <c r="B989" s="89">
        <v>9</v>
      </c>
      <c r="C989" s="173">
        <v>28</v>
      </c>
      <c r="D989" s="225" t="s">
        <v>10887</v>
      </c>
      <c r="E989" s="173" t="s">
        <v>10888</v>
      </c>
      <c r="F989" s="89" t="s">
        <v>10970</v>
      </c>
      <c r="G989" s="89" t="s">
        <v>10971</v>
      </c>
      <c r="H989" s="226" t="s">
        <v>10972</v>
      </c>
      <c r="K989" s="17" t="s">
        <v>10159</v>
      </c>
      <c r="L989" s="17" t="s">
        <v>5657</v>
      </c>
    </row>
    <row r="990" spans="1:12" ht="15.75" customHeight="1">
      <c r="A990" s="173">
        <v>989</v>
      </c>
      <c r="B990" s="89">
        <v>9</v>
      </c>
      <c r="C990" s="173">
        <v>29</v>
      </c>
      <c r="D990" s="225" t="s">
        <v>10887</v>
      </c>
      <c r="E990" s="173" t="s">
        <v>10888</v>
      </c>
      <c r="F990" s="89" t="s">
        <v>10973</v>
      </c>
      <c r="G990" s="89" t="s">
        <v>10974</v>
      </c>
      <c r="H990" s="89" t="s">
        <v>10975</v>
      </c>
      <c r="K990" s="17" t="s">
        <v>10159</v>
      </c>
      <c r="L990" s="17" t="s">
        <v>5657</v>
      </c>
    </row>
    <row r="991" spans="1:12" ht="15.75" customHeight="1">
      <c r="A991" s="173">
        <v>990</v>
      </c>
      <c r="B991" s="89">
        <v>9</v>
      </c>
      <c r="C991" s="173">
        <v>30</v>
      </c>
      <c r="D991" s="225" t="s">
        <v>10887</v>
      </c>
      <c r="E991" s="173" t="s">
        <v>10888</v>
      </c>
      <c r="F991" s="89" t="s">
        <v>10976</v>
      </c>
      <c r="G991" s="89" t="s">
        <v>10977</v>
      </c>
      <c r="H991" s="227" t="s">
        <v>10975</v>
      </c>
      <c r="K991" s="17" t="s">
        <v>10159</v>
      </c>
      <c r="L991" s="17" t="s">
        <v>5657</v>
      </c>
    </row>
    <row r="992" spans="1:12" ht="15.75" customHeight="1">
      <c r="A992" s="173">
        <v>991</v>
      </c>
      <c r="B992" s="89">
        <v>10</v>
      </c>
      <c r="C992" s="89">
        <v>1</v>
      </c>
      <c r="D992" s="225" t="s">
        <v>10887</v>
      </c>
      <c r="K992" s="17"/>
      <c r="L992" s="17" t="s">
        <v>5657</v>
      </c>
    </row>
    <row r="993" spans="1:12" ht="15.75" customHeight="1">
      <c r="A993" s="173">
        <v>992</v>
      </c>
      <c r="B993" s="89">
        <v>10</v>
      </c>
      <c r="C993" s="89">
        <v>2</v>
      </c>
      <c r="D993" s="225" t="s">
        <v>10887</v>
      </c>
      <c r="K993" s="17"/>
      <c r="L993" s="17" t="s">
        <v>5657</v>
      </c>
    </row>
    <row r="994" spans="1:12" ht="15.75" customHeight="1">
      <c r="A994" s="173">
        <v>993</v>
      </c>
      <c r="B994" s="89">
        <v>10</v>
      </c>
      <c r="C994" s="89">
        <v>3</v>
      </c>
      <c r="D994" s="225" t="s">
        <v>10887</v>
      </c>
      <c r="K994" s="17"/>
      <c r="L994" s="17" t="s">
        <v>5657</v>
      </c>
    </row>
    <row r="995" spans="1:12" ht="15.75" customHeight="1">
      <c r="A995" s="173">
        <v>994</v>
      </c>
      <c r="B995" s="89">
        <v>10</v>
      </c>
      <c r="C995" s="89">
        <v>4</v>
      </c>
      <c r="D995" s="225" t="s">
        <v>10887</v>
      </c>
      <c r="K995" s="17"/>
      <c r="L995" s="17" t="s">
        <v>5657</v>
      </c>
    </row>
    <row r="996" spans="1:12" ht="15.75" customHeight="1">
      <c r="A996" s="173">
        <v>995</v>
      </c>
      <c r="B996" s="89">
        <v>10</v>
      </c>
      <c r="C996" s="89">
        <v>5</v>
      </c>
      <c r="D996" s="225" t="s">
        <v>10887</v>
      </c>
      <c r="K996" s="17"/>
      <c r="L996" s="17" t="s">
        <v>5657</v>
      </c>
    </row>
    <row r="997" spans="1:12" ht="15.75" customHeight="1">
      <c r="A997" s="173">
        <v>996</v>
      </c>
      <c r="B997" s="89">
        <v>10</v>
      </c>
      <c r="C997" s="89">
        <v>6</v>
      </c>
      <c r="D997" s="225" t="s">
        <v>10887</v>
      </c>
      <c r="K997" s="17"/>
      <c r="L997" s="17" t="s">
        <v>5657</v>
      </c>
    </row>
    <row r="998" spans="1:12" ht="15.75" customHeight="1">
      <c r="A998" s="173">
        <v>997</v>
      </c>
      <c r="B998" s="89">
        <v>10</v>
      </c>
      <c r="C998" s="89">
        <v>7</v>
      </c>
      <c r="D998" s="225" t="s">
        <v>10887</v>
      </c>
      <c r="K998" s="17"/>
      <c r="L998" s="17" t="s">
        <v>5657</v>
      </c>
    </row>
    <row r="999" spans="1:12" ht="15.75" customHeight="1">
      <c r="A999" s="173">
        <v>998</v>
      </c>
      <c r="B999" s="89">
        <v>10</v>
      </c>
      <c r="C999" s="89">
        <v>8</v>
      </c>
      <c r="D999" s="225" t="s">
        <v>10887</v>
      </c>
      <c r="K999" s="17"/>
      <c r="L999" s="17" t="s">
        <v>5657</v>
      </c>
    </row>
    <row r="1000" spans="1:12" ht="15.75" customHeight="1">
      <c r="A1000" s="173">
        <v>999</v>
      </c>
      <c r="B1000" s="89">
        <v>10</v>
      </c>
      <c r="C1000" s="89">
        <v>9</v>
      </c>
      <c r="D1000" s="225" t="s">
        <v>10887</v>
      </c>
      <c r="K1000" s="17"/>
      <c r="L1000" s="17" t="s">
        <v>5657</v>
      </c>
    </row>
    <row r="1001" spans="1:12" ht="15.75" customHeight="1">
      <c r="A1001" s="173">
        <v>1000</v>
      </c>
      <c r="B1001" s="89">
        <v>10</v>
      </c>
      <c r="C1001" s="89">
        <v>10</v>
      </c>
      <c r="D1001" s="225" t="s">
        <v>10887</v>
      </c>
      <c r="K1001" s="17"/>
      <c r="L1001" s="17" t="s">
        <v>5657</v>
      </c>
    </row>
    <row r="1002" spans="1:12" ht="15.75" customHeight="1">
      <c r="A1002" s="173">
        <v>1001</v>
      </c>
      <c r="B1002" s="89">
        <v>10</v>
      </c>
      <c r="C1002" s="89">
        <v>11</v>
      </c>
      <c r="D1002" s="225" t="s">
        <v>10887</v>
      </c>
      <c r="K1002" s="17"/>
      <c r="L1002" s="17" t="s">
        <v>5657</v>
      </c>
    </row>
    <row r="1003" spans="1:12" ht="15.75" customHeight="1">
      <c r="A1003" s="173">
        <v>1002</v>
      </c>
      <c r="B1003" s="89">
        <v>10</v>
      </c>
      <c r="C1003" s="89">
        <v>12</v>
      </c>
      <c r="D1003" s="225" t="s">
        <v>10887</v>
      </c>
      <c r="K1003" s="17"/>
      <c r="L1003" s="17" t="s">
        <v>5657</v>
      </c>
    </row>
    <row r="1004" spans="1:12" ht="15.75" customHeight="1">
      <c r="A1004" s="173">
        <v>1003</v>
      </c>
      <c r="B1004" s="89">
        <v>10</v>
      </c>
      <c r="C1004" s="89">
        <v>13</v>
      </c>
      <c r="D1004" s="225" t="s">
        <v>10887</v>
      </c>
      <c r="K1004" s="17"/>
      <c r="L1004" s="17" t="s">
        <v>5657</v>
      </c>
    </row>
    <row r="1005" spans="1:12" ht="15.75" customHeight="1">
      <c r="A1005" s="173">
        <v>1004</v>
      </c>
      <c r="B1005" s="89">
        <v>10</v>
      </c>
      <c r="C1005" s="89">
        <v>14</v>
      </c>
      <c r="D1005" s="225" t="s">
        <v>10887</v>
      </c>
      <c r="K1005" s="17"/>
      <c r="L1005" s="17" t="s">
        <v>5657</v>
      </c>
    </row>
    <row r="1006" spans="1:12" ht="15.75" customHeight="1">
      <c r="A1006" s="173">
        <v>1005</v>
      </c>
      <c r="B1006" s="89">
        <v>10</v>
      </c>
      <c r="C1006" s="89">
        <v>15</v>
      </c>
      <c r="D1006" s="225" t="s">
        <v>10887</v>
      </c>
      <c r="K1006" s="17"/>
      <c r="L1006" s="17" t="s">
        <v>5657</v>
      </c>
    </row>
    <row r="1007" spans="1:12" ht="15.75" customHeight="1">
      <c r="A1007" s="173">
        <v>1006</v>
      </c>
      <c r="B1007" s="89">
        <v>10</v>
      </c>
      <c r="C1007" s="89">
        <v>16</v>
      </c>
      <c r="D1007" s="225" t="s">
        <v>10887</v>
      </c>
      <c r="K1007" s="17"/>
      <c r="L1007" s="17" t="s">
        <v>5657</v>
      </c>
    </row>
    <row r="1008" spans="1:12" ht="15.75" customHeight="1">
      <c r="A1008" s="173">
        <v>1007</v>
      </c>
      <c r="B1008" s="89">
        <v>10</v>
      </c>
      <c r="C1008" s="89">
        <v>17</v>
      </c>
      <c r="D1008" s="225" t="s">
        <v>10887</v>
      </c>
      <c r="K1008" s="17"/>
      <c r="L1008" s="17" t="s">
        <v>5657</v>
      </c>
    </row>
    <row r="1009" spans="1:12" ht="15.75" customHeight="1">
      <c r="A1009" s="173">
        <v>1008</v>
      </c>
      <c r="B1009" s="89">
        <v>10</v>
      </c>
      <c r="C1009" s="89">
        <v>18</v>
      </c>
      <c r="D1009" s="225" t="s">
        <v>10887</v>
      </c>
      <c r="K1009" s="17"/>
      <c r="L1009" s="17" t="s">
        <v>5657</v>
      </c>
    </row>
    <row r="1010" spans="1:12" ht="15.75" customHeight="1">
      <c r="A1010" s="173">
        <v>1009</v>
      </c>
      <c r="B1010" s="89">
        <v>10</v>
      </c>
      <c r="C1010" s="89">
        <v>19</v>
      </c>
      <c r="D1010" s="225" t="s">
        <v>10887</v>
      </c>
      <c r="K1010" s="17"/>
      <c r="L1010" s="17" t="s">
        <v>5657</v>
      </c>
    </row>
    <row r="1011" spans="1:12" ht="15.75" customHeight="1">
      <c r="A1011" s="173">
        <v>1010</v>
      </c>
      <c r="B1011" s="89">
        <v>10</v>
      </c>
      <c r="C1011" s="89">
        <v>20</v>
      </c>
      <c r="D1011" s="225" t="s">
        <v>10887</v>
      </c>
      <c r="K1011" s="17"/>
      <c r="L1011" s="17" t="s">
        <v>5657</v>
      </c>
    </row>
    <row r="1012" spans="1:12" ht="15.75" customHeight="1">
      <c r="A1012" s="173">
        <v>1011</v>
      </c>
      <c r="B1012" s="89">
        <v>10</v>
      </c>
      <c r="C1012" s="89">
        <v>21</v>
      </c>
      <c r="D1012" s="225" t="s">
        <v>10887</v>
      </c>
      <c r="K1012" s="17"/>
      <c r="L1012" s="17" t="s">
        <v>5657</v>
      </c>
    </row>
    <row r="1013" spans="1:12" ht="15.75" customHeight="1">
      <c r="A1013" s="173">
        <v>1012</v>
      </c>
      <c r="B1013" s="89">
        <v>10</v>
      </c>
      <c r="C1013" s="89">
        <v>22</v>
      </c>
      <c r="D1013" s="225" t="s">
        <v>10887</v>
      </c>
      <c r="K1013" s="17"/>
      <c r="L1013" s="17" t="s">
        <v>5657</v>
      </c>
    </row>
    <row r="1014" spans="1:12" ht="15.75" customHeight="1">
      <c r="A1014" s="173">
        <v>1013</v>
      </c>
      <c r="B1014" s="89">
        <v>10</v>
      </c>
      <c r="C1014" s="89">
        <v>23</v>
      </c>
      <c r="D1014" s="225" t="s">
        <v>10887</v>
      </c>
      <c r="K1014" s="17"/>
      <c r="L1014" s="17" t="s">
        <v>5657</v>
      </c>
    </row>
    <row r="1015" spans="1:12" ht="15.75" customHeight="1">
      <c r="A1015" s="173">
        <v>1014</v>
      </c>
      <c r="B1015" s="89">
        <v>10</v>
      </c>
      <c r="C1015" s="89">
        <v>24</v>
      </c>
      <c r="D1015" s="225" t="s">
        <v>10887</v>
      </c>
      <c r="K1015" s="17"/>
      <c r="L1015" s="17" t="s">
        <v>5657</v>
      </c>
    </row>
    <row r="1016" spans="1:12" ht="15.75" customHeight="1">
      <c r="A1016" s="173">
        <v>1015</v>
      </c>
      <c r="B1016" s="89">
        <v>10</v>
      </c>
      <c r="C1016" s="89">
        <v>25</v>
      </c>
      <c r="D1016" s="225" t="s">
        <v>10887</v>
      </c>
      <c r="K1016" s="17"/>
      <c r="L1016" s="17" t="s">
        <v>5657</v>
      </c>
    </row>
    <row r="1017" spans="1:12" ht="15.75" customHeight="1">
      <c r="A1017" s="173">
        <v>1016</v>
      </c>
      <c r="B1017" s="89">
        <v>10</v>
      </c>
      <c r="C1017" s="89">
        <v>26</v>
      </c>
      <c r="D1017" s="225" t="s">
        <v>10887</v>
      </c>
      <c r="K1017" s="17"/>
      <c r="L1017" s="17" t="s">
        <v>5657</v>
      </c>
    </row>
    <row r="1018" spans="1:12" ht="15.75" customHeight="1">
      <c r="A1018" s="173">
        <v>1017</v>
      </c>
      <c r="B1018" s="89">
        <v>10</v>
      </c>
      <c r="C1018" s="89">
        <v>27</v>
      </c>
      <c r="D1018" s="225" t="s">
        <v>10887</v>
      </c>
      <c r="K1018" s="17"/>
      <c r="L1018" s="17" t="s">
        <v>5657</v>
      </c>
    </row>
    <row r="1019" spans="1:12" ht="15.75" customHeight="1">
      <c r="A1019" s="173">
        <v>1018</v>
      </c>
      <c r="B1019" s="89">
        <v>10</v>
      </c>
      <c r="C1019" s="89">
        <v>28</v>
      </c>
      <c r="D1019" s="225" t="s">
        <v>10887</v>
      </c>
      <c r="K1019" s="17"/>
      <c r="L1019" s="17" t="s">
        <v>5657</v>
      </c>
    </row>
    <row r="1020" spans="1:12" ht="15.75" customHeight="1">
      <c r="A1020" s="173">
        <v>1019</v>
      </c>
      <c r="B1020" s="89">
        <v>10</v>
      </c>
      <c r="C1020" s="89">
        <v>29</v>
      </c>
      <c r="D1020" s="225" t="s">
        <v>10887</v>
      </c>
      <c r="K1020" s="17"/>
      <c r="L1020" s="17" t="s">
        <v>5657</v>
      </c>
    </row>
    <row r="1021" spans="1:12" ht="15.75" customHeight="1">
      <c r="A1021" s="173">
        <v>1020</v>
      </c>
      <c r="B1021" s="89">
        <v>10</v>
      </c>
      <c r="C1021" s="89">
        <v>30</v>
      </c>
      <c r="D1021" s="225" t="s">
        <v>10887</v>
      </c>
      <c r="K1021" s="17"/>
      <c r="L1021" s="17" t="s">
        <v>5657</v>
      </c>
    </row>
    <row r="1022" spans="1:12" ht="15.75" customHeight="1">
      <c r="A1022" s="173">
        <v>1021</v>
      </c>
      <c r="B1022" s="89">
        <v>11</v>
      </c>
      <c r="C1022" s="89">
        <v>1</v>
      </c>
      <c r="D1022" s="225" t="s">
        <v>10887</v>
      </c>
      <c r="K1022" s="17"/>
      <c r="L1022" s="17" t="s">
        <v>5657</v>
      </c>
    </row>
    <row r="1023" spans="1:12" ht="15.75" customHeight="1">
      <c r="A1023" s="173">
        <v>1022</v>
      </c>
      <c r="B1023" s="89">
        <v>11</v>
      </c>
      <c r="C1023" s="89">
        <v>2</v>
      </c>
      <c r="D1023" s="225" t="s">
        <v>10887</v>
      </c>
      <c r="K1023" s="17"/>
      <c r="L1023" s="17" t="s">
        <v>5657</v>
      </c>
    </row>
    <row r="1024" spans="1:12" ht="15.75" customHeight="1">
      <c r="A1024" s="173">
        <v>1023</v>
      </c>
      <c r="B1024" s="89">
        <v>11</v>
      </c>
      <c r="C1024" s="89">
        <v>3</v>
      </c>
      <c r="D1024" s="225" t="s">
        <v>10887</v>
      </c>
      <c r="K1024" s="17"/>
      <c r="L1024" s="17" t="s">
        <v>5657</v>
      </c>
    </row>
    <row r="1025" spans="1:12" ht="15.75" customHeight="1">
      <c r="A1025" s="173">
        <v>1024</v>
      </c>
      <c r="B1025" s="89">
        <v>11</v>
      </c>
      <c r="C1025" s="89">
        <v>4</v>
      </c>
      <c r="D1025" s="225" t="s">
        <v>10887</v>
      </c>
      <c r="K1025" s="17"/>
      <c r="L1025" s="17" t="s">
        <v>5657</v>
      </c>
    </row>
    <row r="1026" spans="1:12" ht="15.75" customHeight="1">
      <c r="A1026" s="173">
        <v>1025</v>
      </c>
      <c r="B1026" s="89">
        <v>11</v>
      </c>
      <c r="C1026" s="89">
        <v>5</v>
      </c>
      <c r="D1026" s="225" t="s">
        <v>10887</v>
      </c>
      <c r="K1026" s="17"/>
      <c r="L1026" s="17" t="s">
        <v>5657</v>
      </c>
    </row>
    <row r="1027" spans="1:12" ht="15.75" customHeight="1">
      <c r="A1027" s="173">
        <v>1026</v>
      </c>
      <c r="B1027" s="89">
        <v>11</v>
      </c>
      <c r="C1027" s="89">
        <v>6</v>
      </c>
      <c r="D1027" s="225" t="s">
        <v>10887</v>
      </c>
      <c r="K1027" s="17"/>
      <c r="L1027" s="17" t="s">
        <v>5657</v>
      </c>
    </row>
    <row r="1028" spans="1:12" ht="15.75" customHeight="1">
      <c r="A1028" s="173">
        <v>1027</v>
      </c>
      <c r="B1028" s="89">
        <v>11</v>
      </c>
      <c r="C1028" s="89">
        <v>7</v>
      </c>
      <c r="D1028" s="225" t="s">
        <v>10887</v>
      </c>
      <c r="K1028" s="17"/>
      <c r="L1028" s="17" t="s">
        <v>5657</v>
      </c>
    </row>
    <row r="1029" spans="1:12" ht="15.75" customHeight="1">
      <c r="A1029" s="173">
        <v>1028</v>
      </c>
      <c r="B1029" s="89">
        <v>11</v>
      </c>
      <c r="C1029" s="89">
        <v>8</v>
      </c>
      <c r="D1029" s="225" t="s">
        <v>10887</v>
      </c>
      <c r="K1029" s="17"/>
      <c r="L1029" s="17" t="s">
        <v>5657</v>
      </c>
    </row>
    <row r="1030" spans="1:12" ht="15.75" customHeight="1">
      <c r="A1030" s="173">
        <v>1029</v>
      </c>
      <c r="B1030" s="89">
        <v>11</v>
      </c>
      <c r="C1030" s="89">
        <v>9</v>
      </c>
      <c r="D1030" s="225" t="s">
        <v>10887</v>
      </c>
      <c r="K1030" s="17"/>
      <c r="L1030" s="17" t="s">
        <v>5657</v>
      </c>
    </row>
    <row r="1031" spans="1:12" ht="15.75" customHeight="1">
      <c r="A1031" s="173">
        <v>1030</v>
      </c>
      <c r="B1031" s="89">
        <v>11</v>
      </c>
      <c r="C1031" s="89">
        <v>10</v>
      </c>
      <c r="D1031" s="225" t="s">
        <v>10887</v>
      </c>
      <c r="K1031" s="17"/>
      <c r="L1031" s="17" t="s">
        <v>5657</v>
      </c>
    </row>
    <row r="1032" spans="1:12" ht="15.75" customHeight="1">
      <c r="A1032" s="173">
        <v>1031</v>
      </c>
      <c r="B1032" s="89">
        <v>11</v>
      </c>
      <c r="C1032" s="89">
        <v>11</v>
      </c>
      <c r="D1032" s="225" t="s">
        <v>10887</v>
      </c>
      <c r="K1032" s="17"/>
      <c r="L1032" s="17" t="s">
        <v>5657</v>
      </c>
    </row>
    <row r="1033" spans="1:12" ht="15.75" customHeight="1">
      <c r="A1033" s="173">
        <v>1032</v>
      </c>
      <c r="B1033" s="89">
        <v>11</v>
      </c>
      <c r="C1033" s="89">
        <v>12</v>
      </c>
      <c r="D1033" s="225" t="s">
        <v>10887</v>
      </c>
      <c r="K1033" s="17"/>
      <c r="L1033" s="17" t="s">
        <v>5657</v>
      </c>
    </row>
    <row r="1034" spans="1:12" ht="15.75" customHeight="1">
      <c r="A1034" s="173">
        <v>1033</v>
      </c>
      <c r="B1034" s="89">
        <v>11</v>
      </c>
      <c r="C1034" s="89">
        <v>13</v>
      </c>
      <c r="D1034" s="225" t="s">
        <v>10887</v>
      </c>
      <c r="K1034" s="17"/>
      <c r="L1034" s="17" t="s">
        <v>5657</v>
      </c>
    </row>
    <row r="1035" spans="1:12" ht="15.75" customHeight="1">
      <c r="A1035" s="173">
        <v>1034</v>
      </c>
      <c r="B1035" s="89">
        <v>11</v>
      </c>
      <c r="C1035" s="89">
        <v>14</v>
      </c>
      <c r="D1035" s="225" t="s">
        <v>10887</v>
      </c>
      <c r="K1035" s="17"/>
      <c r="L1035" s="17" t="s">
        <v>5657</v>
      </c>
    </row>
    <row r="1036" spans="1:12" ht="15.75" customHeight="1">
      <c r="A1036" s="173">
        <v>1035</v>
      </c>
      <c r="B1036" s="89">
        <v>11</v>
      </c>
      <c r="C1036" s="89">
        <v>15</v>
      </c>
      <c r="D1036" s="225" t="s">
        <v>10887</v>
      </c>
      <c r="K1036" s="17"/>
      <c r="L1036" s="17" t="s">
        <v>5657</v>
      </c>
    </row>
    <row r="1037" spans="1:12" ht="15.75" customHeight="1">
      <c r="A1037" s="173">
        <v>1036</v>
      </c>
      <c r="B1037" s="89">
        <v>11</v>
      </c>
      <c r="C1037" s="89">
        <v>16</v>
      </c>
      <c r="D1037" s="225" t="s">
        <v>10887</v>
      </c>
      <c r="K1037" s="17"/>
      <c r="L1037" s="17" t="s">
        <v>5657</v>
      </c>
    </row>
    <row r="1038" spans="1:12" ht="15.75" customHeight="1">
      <c r="A1038" s="173">
        <v>1037</v>
      </c>
      <c r="B1038" s="89">
        <v>11</v>
      </c>
      <c r="C1038" s="89">
        <v>17</v>
      </c>
      <c r="D1038" s="225" t="s">
        <v>10887</v>
      </c>
      <c r="K1038" s="17"/>
      <c r="L1038" s="17" t="s">
        <v>5657</v>
      </c>
    </row>
    <row r="1039" spans="1:12" ht="15.75" customHeight="1">
      <c r="A1039" s="173">
        <v>1038</v>
      </c>
      <c r="B1039" s="89">
        <v>11</v>
      </c>
      <c r="C1039" s="89">
        <v>18</v>
      </c>
      <c r="D1039" s="225" t="s">
        <v>10887</v>
      </c>
      <c r="K1039" s="17"/>
      <c r="L1039" s="17" t="s">
        <v>5657</v>
      </c>
    </row>
    <row r="1040" spans="1:12" ht="15.75" customHeight="1">
      <c r="A1040" s="173">
        <v>1039</v>
      </c>
      <c r="B1040" s="89">
        <v>11</v>
      </c>
      <c r="C1040" s="89">
        <v>19</v>
      </c>
      <c r="D1040" s="225" t="s">
        <v>10887</v>
      </c>
      <c r="K1040" s="17"/>
      <c r="L1040" s="17" t="s">
        <v>5657</v>
      </c>
    </row>
    <row r="1041" spans="1:12" ht="15.75" customHeight="1">
      <c r="A1041" s="173">
        <v>1040</v>
      </c>
      <c r="B1041" s="89">
        <v>11</v>
      </c>
      <c r="C1041" s="89">
        <v>20</v>
      </c>
      <c r="D1041" s="225" t="s">
        <v>10887</v>
      </c>
      <c r="K1041" s="17"/>
      <c r="L1041" s="17" t="s">
        <v>5657</v>
      </c>
    </row>
    <row r="1042" spans="1:12" ht="15.75" customHeight="1">
      <c r="A1042" s="173">
        <v>1041</v>
      </c>
      <c r="B1042" s="89">
        <v>11</v>
      </c>
      <c r="C1042" s="89">
        <v>21</v>
      </c>
      <c r="D1042" s="225" t="s">
        <v>10887</v>
      </c>
      <c r="K1042" s="17"/>
      <c r="L1042" s="17" t="s">
        <v>5657</v>
      </c>
    </row>
    <row r="1043" spans="1:12" ht="15.75" customHeight="1">
      <c r="A1043" s="173">
        <v>1042</v>
      </c>
      <c r="B1043" s="89">
        <v>11</v>
      </c>
      <c r="C1043" s="89">
        <v>22</v>
      </c>
      <c r="D1043" s="225" t="s">
        <v>10887</v>
      </c>
      <c r="K1043" s="17"/>
      <c r="L1043" s="17" t="s">
        <v>5657</v>
      </c>
    </row>
    <row r="1044" spans="1:12" ht="15.75" customHeight="1">
      <c r="A1044" s="173">
        <v>1043</v>
      </c>
      <c r="B1044" s="89">
        <v>11</v>
      </c>
      <c r="C1044" s="89">
        <v>23</v>
      </c>
      <c r="D1044" s="225" t="s">
        <v>10887</v>
      </c>
      <c r="K1044" s="17"/>
      <c r="L1044" s="17" t="s">
        <v>5657</v>
      </c>
    </row>
    <row r="1045" spans="1:12" ht="15.75" customHeight="1">
      <c r="A1045" s="173">
        <v>1044</v>
      </c>
      <c r="B1045" s="89">
        <v>11</v>
      </c>
      <c r="C1045" s="89">
        <v>24</v>
      </c>
      <c r="D1045" s="225" t="s">
        <v>10887</v>
      </c>
      <c r="K1045" s="17"/>
      <c r="L1045" s="17" t="s">
        <v>5657</v>
      </c>
    </row>
    <row r="1046" spans="1:12" ht="15.75" customHeight="1">
      <c r="A1046" s="173">
        <v>1045</v>
      </c>
      <c r="B1046" s="89">
        <v>11</v>
      </c>
      <c r="C1046" s="89">
        <v>25</v>
      </c>
      <c r="D1046" s="225" t="s">
        <v>10887</v>
      </c>
      <c r="K1046" s="17"/>
      <c r="L1046" s="17" t="s">
        <v>5657</v>
      </c>
    </row>
    <row r="1047" spans="1:12" ht="15.75" customHeight="1">
      <c r="A1047" s="173">
        <v>1046</v>
      </c>
      <c r="B1047" s="89">
        <v>11</v>
      </c>
      <c r="C1047" s="89">
        <v>26</v>
      </c>
      <c r="D1047" s="225" t="s">
        <v>10887</v>
      </c>
      <c r="K1047" s="17"/>
      <c r="L1047" s="17" t="s">
        <v>5657</v>
      </c>
    </row>
    <row r="1048" spans="1:12" ht="15.75" customHeight="1">
      <c r="A1048" s="173">
        <v>1047</v>
      </c>
      <c r="B1048" s="89">
        <v>11</v>
      </c>
      <c r="C1048" s="89">
        <v>27</v>
      </c>
      <c r="D1048" s="225" t="s">
        <v>10887</v>
      </c>
      <c r="K1048" s="17"/>
      <c r="L1048" s="17" t="s">
        <v>5657</v>
      </c>
    </row>
    <row r="1049" spans="1:12" ht="15.75" customHeight="1">
      <c r="A1049" s="173">
        <v>1048</v>
      </c>
      <c r="B1049" s="89">
        <v>11</v>
      </c>
      <c r="C1049" s="89">
        <v>28</v>
      </c>
      <c r="D1049" s="225" t="s">
        <v>10887</v>
      </c>
      <c r="K1049" s="17"/>
      <c r="L1049" s="17" t="s">
        <v>5657</v>
      </c>
    </row>
    <row r="1050" spans="1:12" ht="15.75" customHeight="1">
      <c r="A1050" s="173">
        <v>1049</v>
      </c>
      <c r="B1050" s="89">
        <v>11</v>
      </c>
      <c r="C1050" s="89">
        <v>29</v>
      </c>
      <c r="D1050" s="225" t="s">
        <v>10887</v>
      </c>
      <c r="K1050" s="17"/>
      <c r="L1050" s="17" t="s">
        <v>5657</v>
      </c>
    </row>
    <row r="1051" spans="1:12" ht="15.75" customHeight="1">
      <c r="A1051" s="173">
        <v>1050</v>
      </c>
      <c r="B1051" s="89">
        <v>11</v>
      </c>
      <c r="C1051" s="89">
        <v>30</v>
      </c>
      <c r="D1051" s="225" t="s">
        <v>10887</v>
      </c>
      <c r="K1051" s="17"/>
      <c r="L1051" s="17" t="s">
        <v>5657</v>
      </c>
    </row>
    <row r="1052" spans="1:12" ht="15.75" customHeight="1">
      <c r="A1052" s="173">
        <v>1051</v>
      </c>
      <c r="B1052" s="89">
        <v>12</v>
      </c>
      <c r="C1052" s="89">
        <v>1</v>
      </c>
      <c r="D1052" s="225" t="s">
        <v>10887</v>
      </c>
      <c r="K1052" s="17"/>
      <c r="L1052" s="17" t="s">
        <v>5657</v>
      </c>
    </row>
    <row r="1053" spans="1:12" ht="15.75" customHeight="1">
      <c r="A1053" s="173">
        <v>1052</v>
      </c>
      <c r="B1053" s="89">
        <v>12</v>
      </c>
      <c r="C1053" s="89">
        <v>2</v>
      </c>
      <c r="D1053" s="225" t="s">
        <v>10887</v>
      </c>
      <c r="K1053" s="17"/>
      <c r="L1053" s="17" t="s">
        <v>5657</v>
      </c>
    </row>
    <row r="1054" spans="1:12" ht="15.75" customHeight="1">
      <c r="A1054" s="173">
        <v>1053</v>
      </c>
      <c r="B1054" s="89">
        <v>12</v>
      </c>
      <c r="C1054" s="89">
        <v>3</v>
      </c>
      <c r="D1054" s="225" t="s">
        <v>10887</v>
      </c>
      <c r="K1054" s="17"/>
      <c r="L1054" s="17" t="s">
        <v>5657</v>
      </c>
    </row>
    <row r="1055" spans="1:12" ht="15.75" customHeight="1">
      <c r="A1055" s="173">
        <v>1054</v>
      </c>
      <c r="B1055" s="89">
        <v>12</v>
      </c>
      <c r="C1055" s="89">
        <v>4</v>
      </c>
      <c r="D1055" s="225" t="s">
        <v>10887</v>
      </c>
      <c r="K1055" s="17"/>
      <c r="L1055" s="17" t="s">
        <v>5657</v>
      </c>
    </row>
    <row r="1056" spans="1:12" ht="15.75" customHeight="1">
      <c r="A1056" s="173">
        <v>1055</v>
      </c>
      <c r="B1056" s="89">
        <v>12</v>
      </c>
      <c r="C1056" s="89">
        <v>5</v>
      </c>
      <c r="D1056" s="225" t="s">
        <v>10887</v>
      </c>
      <c r="K1056" s="17"/>
      <c r="L1056" s="17" t="s">
        <v>5657</v>
      </c>
    </row>
    <row r="1057" spans="1:12" ht="15.75" customHeight="1">
      <c r="A1057" s="173">
        <v>1056</v>
      </c>
      <c r="B1057" s="89">
        <v>12</v>
      </c>
      <c r="C1057" s="89">
        <v>6</v>
      </c>
      <c r="D1057" s="225" t="s">
        <v>10887</v>
      </c>
      <c r="K1057" s="17"/>
      <c r="L1057" s="17" t="s">
        <v>5657</v>
      </c>
    </row>
    <row r="1058" spans="1:12" ht="15.75" customHeight="1">
      <c r="A1058" s="173">
        <v>1057</v>
      </c>
      <c r="B1058" s="89">
        <v>12</v>
      </c>
      <c r="C1058" s="89">
        <v>7</v>
      </c>
      <c r="D1058" s="225" t="s">
        <v>10887</v>
      </c>
      <c r="K1058" s="17"/>
      <c r="L1058" s="17" t="s">
        <v>5657</v>
      </c>
    </row>
    <row r="1059" spans="1:12" ht="15.75" customHeight="1">
      <c r="A1059" s="173">
        <v>1058</v>
      </c>
      <c r="B1059" s="89">
        <v>12</v>
      </c>
      <c r="C1059" s="89">
        <v>8</v>
      </c>
      <c r="D1059" s="225" t="s">
        <v>10887</v>
      </c>
      <c r="K1059" s="17"/>
      <c r="L1059" s="17" t="s">
        <v>5657</v>
      </c>
    </row>
    <row r="1060" spans="1:12" ht="15.75" customHeight="1">
      <c r="A1060" s="173">
        <v>1059</v>
      </c>
      <c r="B1060" s="89">
        <v>12</v>
      </c>
      <c r="C1060" s="89">
        <v>9</v>
      </c>
      <c r="D1060" s="225" t="s">
        <v>10887</v>
      </c>
      <c r="K1060" s="17"/>
      <c r="L1060" s="17" t="s">
        <v>5657</v>
      </c>
    </row>
    <row r="1061" spans="1:12" ht="15.75" customHeight="1">
      <c r="A1061" s="173">
        <v>1060</v>
      </c>
      <c r="B1061" s="89">
        <v>12</v>
      </c>
      <c r="C1061" s="89">
        <v>10</v>
      </c>
      <c r="D1061" s="225" t="s">
        <v>10887</v>
      </c>
      <c r="K1061" s="17"/>
      <c r="L1061" s="17" t="s">
        <v>5657</v>
      </c>
    </row>
    <row r="1062" spans="1:12" ht="15.75" customHeight="1">
      <c r="A1062" s="173">
        <v>1061</v>
      </c>
      <c r="B1062" s="89">
        <v>12</v>
      </c>
      <c r="C1062" s="89">
        <v>11</v>
      </c>
      <c r="D1062" s="225" t="s">
        <v>10887</v>
      </c>
      <c r="K1062" s="17"/>
      <c r="L1062" s="17" t="s">
        <v>5657</v>
      </c>
    </row>
    <row r="1063" spans="1:12" ht="15.75" customHeight="1">
      <c r="A1063" s="173">
        <v>1062</v>
      </c>
      <c r="B1063" s="89">
        <v>12</v>
      </c>
      <c r="C1063" s="89">
        <v>12</v>
      </c>
      <c r="D1063" s="225" t="s">
        <v>10887</v>
      </c>
      <c r="K1063" s="17"/>
      <c r="L1063" s="17" t="s">
        <v>5657</v>
      </c>
    </row>
    <row r="1064" spans="1:12" ht="15.75" customHeight="1">
      <c r="A1064" s="173">
        <v>1063</v>
      </c>
      <c r="B1064" s="89">
        <v>12</v>
      </c>
      <c r="C1064" s="89">
        <v>13</v>
      </c>
      <c r="D1064" s="225" t="s">
        <v>10887</v>
      </c>
      <c r="K1064" s="17"/>
      <c r="L1064" s="17" t="s">
        <v>5657</v>
      </c>
    </row>
    <row r="1065" spans="1:12" ht="15.75" customHeight="1">
      <c r="A1065" s="173">
        <v>1064</v>
      </c>
      <c r="B1065" s="89">
        <v>12</v>
      </c>
      <c r="C1065" s="89">
        <v>14</v>
      </c>
      <c r="D1065" s="225" t="s">
        <v>10887</v>
      </c>
      <c r="K1065" s="17"/>
      <c r="L1065" s="17" t="s">
        <v>5657</v>
      </c>
    </row>
    <row r="1066" spans="1:12" ht="15.75" customHeight="1">
      <c r="A1066" s="173">
        <v>1065</v>
      </c>
      <c r="B1066" s="89">
        <v>12</v>
      </c>
      <c r="C1066" s="89">
        <v>15</v>
      </c>
      <c r="D1066" s="225" t="s">
        <v>10887</v>
      </c>
      <c r="K1066" s="17"/>
      <c r="L1066" s="17" t="s">
        <v>5657</v>
      </c>
    </row>
    <row r="1067" spans="1:12" ht="15.75" customHeight="1">
      <c r="A1067" s="173">
        <v>1066</v>
      </c>
      <c r="B1067" s="89">
        <v>12</v>
      </c>
      <c r="C1067" s="89">
        <v>16</v>
      </c>
      <c r="D1067" s="225" t="s">
        <v>10887</v>
      </c>
      <c r="K1067" s="17"/>
      <c r="L1067" s="17" t="s">
        <v>5657</v>
      </c>
    </row>
    <row r="1068" spans="1:12" ht="15.75" customHeight="1">
      <c r="A1068" s="173">
        <v>1067</v>
      </c>
      <c r="B1068" s="89">
        <v>12</v>
      </c>
      <c r="C1068" s="89">
        <v>17</v>
      </c>
      <c r="D1068" s="225" t="s">
        <v>10887</v>
      </c>
      <c r="K1068" s="17"/>
      <c r="L1068" s="17" t="s">
        <v>5657</v>
      </c>
    </row>
    <row r="1069" spans="1:12" ht="15.75" customHeight="1">
      <c r="A1069" s="173">
        <v>1068</v>
      </c>
      <c r="B1069" s="89">
        <v>12</v>
      </c>
      <c r="C1069" s="89">
        <v>18</v>
      </c>
      <c r="D1069" s="225" t="s">
        <v>10887</v>
      </c>
      <c r="K1069" s="17"/>
      <c r="L1069" s="17" t="s">
        <v>5657</v>
      </c>
    </row>
    <row r="1070" spans="1:12" ht="15.75" customHeight="1">
      <c r="A1070" s="173">
        <v>1069</v>
      </c>
      <c r="B1070" s="89">
        <v>12</v>
      </c>
      <c r="C1070" s="89">
        <v>19</v>
      </c>
      <c r="D1070" s="225" t="s">
        <v>10887</v>
      </c>
      <c r="K1070" s="17"/>
      <c r="L1070" s="17" t="s">
        <v>5657</v>
      </c>
    </row>
    <row r="1071" spans="1:12" ht="15.75" customHeight="1">
      <c r="A1071" s="173">
        <v>1070</v>
      </c>
      <c r="B1071" s="89">
        <v>12</v>
      </c>
      <c r="C1071" s="89">
        <v>20</v>
      </c>
      <c r="D1071" s="225" t="s">
        <v>10887</v>
      </c>
      <c r="K1071" s="17"/>
      <c r="L1071" s="17" t="s">
        <v>5657</v>
      </c>
    </row>
    <row r="1072" spans="1:12" ht="15.75" customHeight="1">
      <c r="A1072" s="173">
        <v>1071</v>
      </c>
      <c r="B1072" s="89">
        <v>12</v>
      </c>
      <c r="C1072" s="89">
        <v>21</v>
      </c>
      <c r="D1072" s="225" t="s">
        <v>10887</v>
      </c>
      <c r="K1072" s="17"/>
      <c r="L1072" s="17" t="s">
        <v>5657</v>
      </c>
    </row>
    <row r="1073" spans="1:12" ht="15.75" customHeight="1">
      <c r="A1073" s="173">
        <v>1072</v>
      </c>
      <c r="B1073" s="89">
        <v>12</v>
      </c>
      <c r="C1073" s="89">
        <v>22</v>
      </c>
      <c r="D1073" s="225" t="s">
        <v>10887</v>
      </c>
      <c r="K1073" s="17"/>
      <c r="L1073" s="17" t="s">
        <v>5657</v>
      </c>
    </row>
    <row r="1074" spans="1:12" ht="15.75" customHeight="1">
      <c r="A1074" s="173">
        <v>1073</v>
      </c>
      <c r="B1074" s="89">
        <v>12</v>
      </c>
      <c r="C1074" s="89">
        <v>23</v>
      </c>
      <c r="D1074" s="225" t="s">
        <v>10887</v>
      </c>
      <c r="K1074" s="17"/>
      <c r="L1074" s="17" t="s">
        <v>5657</v>
      </c>
    </row>
    <row r="1075" spans="1:12" ht="15.75" customHeight="1">
      <c r="A1075" s="173">
        <v>1074</v>
      </c>
      <c r="B1075" s="89">
        <v>12</v>
      </c>
      <c r="C1075" s="89">
        <v>24</v>
      </c>
      <c r="D1075" s="225" t="s">
        <v>10887</v>
      </c>
      <c r="K1075" s="17"/>
      <c r="L1075" s="17" t="s">
        <v>5657</v>
      </c>
    </row>
    <row r="1076" spans="1:12" ht="15.75" customHeight="1">
      <c r="A1076" s="173">
        <v>1075</v>
      </c>
      <c r="B1076" s="89">
        <v>12</v>
      </c>
      <c r="C1076" s="89">
        <v>25</v>
      </c>
      <c r="D1076" s="225" t="s">
        <v>10887</v>
      </c>
      <c r="K1076" s="17"/>
      <c r="L1076" s="17" t="s">
        <v>5657</v>
      </c>
    </row>
    <row r="1077" spans="1:12" ht="15.75" customHeight="1">
      <c r="A1077" s="173">
        <v>1076</v>
      </c>
      <c r="B1077" s="89">
        <v>12</v>
      </c>
      <c r="C1077" s="89">
        <v>26</v>
      </c>
      <c r="D1077" s="225" t="s">
        <v>10887</v>
      </c>
      <c r="K1077" s="17"/>
      <c r="L1077" s="17" t="s">
        <v>5657</v>
      </c>
    </row>
    <row r="1078" spans="1:12" ht="15.75" customHeight="1">
      <c r="A1078" s="173">
        <v>1077</v>
      </c>
      <c r="B1078" s="89">
        <v>12</v>
      </c>
      <c r="C1078" s="89">
        <v>27</v>
      </c>
      <c r="D1078" s="225" t="s">
        <v>10887</v>
      </c>
      <c r="K1078" s="17"/>
      <c r="L1078" s="17" t="s">
        <v>5657</v>
      </c>
    </row>
    <row r="1079" spans="1:12" ht="15.75" customHeight="1">
      <c r="A1079" s="173">
        <v>1078</v>
      </c>
      <c r="B1079" s="89">
        <v>12</v>
      </c>
      <c r="C1079" s="89">
        <v>28</v>
      </c>
      <c r="D1079" s="225" t="s">
        <v>10887</v>
      </c>
      <c r="K1079" s="17"/>
      <c r="L1079" s="17" t="s">
        <v>5657</v>
      </c>
    </row>
    <row r="1080" spans="1:12" ht="15.75" customHeight="1">
      <c r="A1080" s="173">
        <v>1079</v>
      </c>
      <c r="B1080" s="89">
        <v>12</v>
      </c>
      <c r="C1080" s="89">
        <v>29</v>
      </c>
      <c r="D1080" s="225" t="s">
        <v>10887</v>
      </c>
      <c r="K1080" s="17"/>
      <c r="L1080" s="17" t="s">
        <v>5657</v>
      </c>
    </row>
    <row r="1081" spans="1:12" ht="15.75" customHeight="1">
      <c r="A1081" s="173">
        <v>1080</v>
      </c>
      <c r="B1081" s="89">
        <v>12</v>
      </c>
      <c r="C1081" s="89">
        <v>30</v>
      </c>
      <c r="D1081" s="225" t="s">
        <v>10887</v>
      </c>
      <c r="K1081" s="17"/>
      <c r="L1081" s="17" t="s">
        <v>5657</v>
      </c>
    </row>
    <row r="1082" spans="1:12" ht="15.75" customHeight="1">
      <c r="A1082" s="173">
        <v>1081</v>
      </c>
      <c r="B1082" s="173">
        <v>1</v>
      </c>
      <c r="C1082" s="89">
        <v>1</v>
      </c>
      <c r="D1082" s="110" t="s">
        <v>10978</v>
      </c>
      <c r="E1082" s="89"/>
      <c r="F1082" s="89"/>
      <c r="H1082" s="89"/>
      <c r="I1082" s="173"/>
      <c r="J1082" s="173"/>
      <c r="K1082" s="17"/>
      <c r="L1082" s="17" t="s">
        <v>5657</v>
      </c>
    </row>
    <row r="1083" spans="1:12" ht="15.75" customHeight="1">
      <c r="A1083" s="173">
        <v>1082</v>
      </c>
      <c r="B1083" s="173">
        <v>1</v>
      </c>
      <c r="C1083" s="89">
        <v>2</v>
      </c>
      <c r="D1083" s="110" t="s">
        <v>10978</v>
      </c>
      <c r="E1083" s="89"/>
      <c r="F1083" s="89"/>
      <c r="H1083" s="89"/>
      <c r="I1083" s="173"/>
      <c r="J1083" s="173"/>
      <c r="K1083" s="17"/>
      <c r="L1083" s="17" t="s">
        <v>5657</v>
      </c>
    </row>
    <row r="1084" spans="1:12" ht="15.75" customHeight="1">
      <c r="A1084" s="173">
        <v>1083</v>
      </c>
      <c r="B1084" s="173">
        <v>1</v>
      </c>
      <c r="C1084" s="89">
        <v>3</v>
      </c>
      <c r="D1084" s="110" t="s">
        <v>10978</v>
      </c>
      <c r="E1084" s="89"/>
      <c r="F1084" s="89"/>
      <c r="H1084" s="89"/>
      <c r="I1084" s="173"/>
      <c r="J1084" s="173"/>
      <c r="K1084" s="17"/>
      <c r="L1084" s="17" t="s">
        <v>5657</v>
      </c>
    </row>
    <row r="1085" spans="1:12" ht="15.75" customHeight="1">
      <c r="A1085" s="173">
        <v>1084</v>
      </c>
      <c r="B1085" s="173">
        <v>1</v>
      </c>
      <c r="C1085" s="89">
        <v>4</v>
      </c>
      <c r="D1085" s="110" t="s">
        <v>10978</v>
      </c>
      <c r="E1085" s="89"/>
      <c r="F1085" s="89"/>
      <c r="H1085" s="89"/>
      <c r="I1085" s="173"/>
      <c r="J1085" s="173"/>
      <c r="K1085" s="17"/>
      <c r="L1085" s="17" t="s">
        <v>5657</v>
      </c>
    </row>
    <row r="1086" spans="1:12" ht="15.75" customHeight="1">
      <c r="A1086" s="173">
        <v>1085</v>
      </c>
      <c r="B1086" s="173">
        <v>1</v>
      </c>
      <c r="C1086" s="89">
        <v>5</v>
      </c>
      <c r="D1086" s="110" t="s">
        <v>10978</v>
      </c>
      <c r="E1086" s="89"/>
      <c r="F1086" s="89"/>
      <c r="H1086" s="89"/>
      <c r="I1086" s="173"/>
      <c r="J1086" s="173"/>
      <c r="K1086" s="17"/>
      <c r="L1086" s="17" t="s">
        <v>5657</v>
      </c>
    </row>
    <row r="1087" spans="1:12" ht="15.75" customHeight="1">
      <c r="A1087" s="173">
        <v>1086</v>
      </c>
      <c r="B1087" s="173">
        <v>1</v>
      </c>
      <c r="C1087" s="89">
        <v>6</v>
      </c>
      <c r="D1087" s="110" t="s">
        <v>10978</v>
      </c>
      <c r="E1087" s="89"/>
      <c r="F1087" s="89"/>
      <c r="H1087" s="89"/>
      <c r="I1087" s="173"/>
      <c r="J1087" s="173"/>
      <c r="K1087" s="17"/>
      <c r="L1087" s="17" t="s">
        <v>5657</v>
      </c>
    </row>
    <row r="1088" spans="1:12" ht="15.75" customHeight="1">
      <c r="A1088" s="173">
        <v>1087</v>
      </c>
      <c r="B1088" s="173">
        <v>1</v>
      </c>
      <c r="C1088" s="89">
        <v>7</v>
      </c>
      <c r="D1088" s="110" t="s">
        <v>10978</v>
      </c>
      <c r="E1088" s="89"/>
      <c r="F1088" s="89"/>
      <c r="H1088" s="89"/>
      <c r="I1088" s="173"/>
      <c r="J1088" s="173"/>
      <c r="K1088" s="17"/>
      <c r="L1088" s="17" t="s">
        <v>5657</v>
      </c>
    </row>
    <row r="1089" spans="1:12" ht="15.75" customHeight="1">
      <c r="A1089" s="173">
        <v>1088</v>
      </c>
      <c r="B1089" s="173">
        <v>1</v>
      </c>
      <c r="C1089" s="89">
        <v>8</v>
      </c>
      <c r="D1089" s="110" t="s">
        <v>10978</v>
      </c>
      <c r="E1089" s="89"/>
      <c r="F1089" s="89"/>
      <c r="H1089" s="89"/>
      <c r="I1089" s="173"/>
      <c r="J1089" s="173"/>
      <c r="K1089" s="17"/>
      <c r="L1089" s="17" t="s">
        <v>5657</v>
      </c>
    </row>
    <row r="1090" spans="1:12" ht="15.75" customHeight="1">
      <c r="A1090" s="173">
        <v>1089</v>
      </c>
      <c r="B1090" s="173">
        <v>1</v>
      </c>
      <c r="C1090" s="89">
        <v>9</v>
      </c>
      <c r="D1090" s="110" t="s">
        <v>10978</v>
      </c>
      <c r="E1090" s="89"/>
      <c r="F1090" s="89"/>
      <c r="H1090" s="89"/>
      <c r="I1090" s="173"/>
      <c r="J1090" s="173"/>
      <c r="K1090" s="17"/>
      <c r="L1090" s="17" t="s">
        <v>5657</v>
      </c>
    </row>
    <row r="1091" spans="1:12" ht="15.75" customHeight="1">
      <c r="A1091" s="173">
        <v>1090</v>
      </c>
      <c r="B1091" s="173">
        <v>1</v>
      </c>
      <c r="C1091" s="89">
        <v>10</v>
      </c>
      <c r="D1091" s="110" t="s">
        <v>10978</v>
      </c>
      <c r="E1091" s="89"/>
      <c r="F1091" s="89"/>
      <c r="H1091" s="89"/>
      <c r="I1091" s="173"/>
      <c r="J1091" s="173"/>
      <c r="K1091" s="17"/>
      <c r="L1091" s="17" t="s">
        <v>5657</v>
      </c>
    </row>
    <row r="1092" spans="1:12" ht="15.75" customHeight="1">
      <c r="A1092" s="173">
        <v>1091</v>
      </c>
      <c r="B1092" s="173">
        <v>1</v>
      </c>
      <c r="C1092" s="89">
        <v>11</v>
      </c>
      <c r="D1092" s="110" t="s">
        <v>10978</v>
      </c>
      <c r="E1092" s="89"/>
      <c r="F1092" s="89"/>
      <c r="H1092" s="89"/>
      <c r="I1092" s="173"/>
      <c r="J1092" s="173"/>
      <c r="K1092" s="17"/>
      <c r="L1092" s="17" t="s">
        <v>5657</v>
      </c>
    </row>
    <row r="1093" spans="1:12" ht="15.75" customHeight="1">
      <c r="A1093" s="173">
        <v>1092</v>
      </c>
      <c r="B1093" s="173">
        <v>1</v>
      </c>
      <c r="C1093" s="89">
        <v>12</v>
      </c>
      <c r="D1093" s="110" t="s">
        <v>10978</v>
      </c>
      <c r="E1093" s="89"/>
      <c r="F1093" s="89"/>
      <c r="H1093" s="89"/>
      <c r="I1093" s="173"/>
      <c r="J1093" s="173"/>
      <c r="K1093" s="17"/>
      <c r="L1093" s="17" t="s">
        <v>5657</v>
      </c>
    </row>
    <row r="1094" spans="1:12" ht="15.75" customHeight="1">
      <c r="A1094" s="173">
        <v>1093</v>
      </c>
      <c r="B1094" s="173">
        <v>1</v>
      </c>
      <c r="C1094" s="89">
        <v>13</v>
      </c>
      <c r="D1094" s="110" t="s">
        <v>10978</v>
      </c>
      <c r="E1094" s="89"/>
      <c r="F1094" s="89"/>
      <c r="H1094" s="89"/>
      <c r="I1094" s="173"/>
      <c r="J1094" s="173"/>
      <c r="K1094" s="17"/>
      <c r="L1094" s="17" t="s">
        <v>5657</v>
      </c>
    </row>
    <row r="1095" spans="1:12" ht="15.75" customHeight="1">
      <c r="A1095" s="173">
        <v>1094</v>
      </c>
      <c r="B1095" s="173">
        <v>1</v>
      </c>
      <c r="C1095" s="89">
        <v>14</v>
      </c>
      <c r="D1095" s="110" t="s">
        <v>10978</v>
      </c>
      <c r="E1095" s="89"/>
      <c r="F1095" s="89"/>
      <c r="H1095" s="89"/>
      <c r="I1095" s="173"/>
      <c r="J1095" s="173"/>
      <c r="K1095" s="17"/>
      <c r="L1095" s="17" t="s">
        <v>5657</v>
      </c>
    </row>
    <row r="1096" spans="1:12" ht="15.75" customHeight="1">
      <c r="A1096" s="173">
        <v>1095</v>
      </c>
      <c r="B1096" s="173">
        <v>1</v>
      </c>
      <c r="C1096" s="89">
        <v>15</v>
      </c>
      <c r="D1096" s="110" t="s">
        <v>10978</v>
      </c>
      <c r="E1096" s="89"/>
      <c r="F1096" s="89"/>
      <c r="H1096" s="89"/>
      <c r="I1096" s="173"/>
      <c r="J1096" s="173"/>
      <c r="K1096" s="17"/>
      <c r="L1096" s="17" t="s">
        <v>5657</v>
      </c>
    </row>
    <row r="1097" spans="1:12" ht="15.75" customHeight="1">
      <c r="A1097" s="173">
        <v>1096</v>
      </c>
      <c r="B1097" s="173">
        <v>1</v>
      </c>
      <c r="C1097" s="89">
        <v>16</v>
      </c>
      <c r="D1097" s="110" t="s">
        <v>10978</v>
      </c>
      <c r="E1097" s="89"/>
      <c r="F1097" s="89"/>
      <c r="H1097" s="89"/>
      <c r="I1097" s="173"/>
      <c r="J1097" s="173"/>
      <c r="K1097" s="17"/>
      <c r="L1097" s="17" t="s">
        <v>5657</v>
      </c>
    </row>
    <row r="1098" spans="1:12" ht="15.75" customHeight="1">
      <c r="A1098" s="173">
        <v>1097</v>
      </c>
      <c r="B1098" s="173">
        <v>1</v>
      </c>
      <c r="C1098" s="89">
        <v>17</v>
      </c>
      <c r="D1098" s="110" t="s">
        <v>10978</v>
      </c>
      <c r="E1098" s="89"/>
      <c r="F1098" s="89"/>
      <c r="H1098" s="89"/>
      <c r="I1098" s="173"/>
      <c r="J1098" s="173"/>
      <c r="K1098" s="17"/>
      <c r="L1098" s="17" t="s">
        <v>5657</v>
      </c>
    </row>
    <row r="1099" spans="1:12" ht="15.75" customHeight="1">
      <c r="A1099" s="173">
        <v>1098</v>
      </c>
      <c r="B1099" s="173">
        <v>1</v>
      </c>
      <c r="C1099" s="89">
        <v>18</v>
      </c>
      <c r="D1099" s="110" t="s">
        <v>10978</v>
      </c>
      <c r="E1099" s="89"/>
      <c r="F1099" s="89"/>
      <c r="H1099" s="89"/>
      <c r="I1099" s="173"/>
      <c r="J1099" s="173"/>
      <c r="K1099" s="17"/>
      <c r="L1099" s="17" t="s">
        <v>5657</v>
      </c>
    </row>
    <row r="1100" spans="1:12" ht="15.75" customHeight="1">
      <c r="A1100" s="173">
        <v>1099</v>
      </c>
      <c r="B1100" s="173">
        <v>1</v>
      </c>
      <c r="C1100" s="89">
        <v>19</v>
      </c>
      <c r="D1100" s="110" t="s">
        <v>10978</v>
      </c>
      <c r="E1100" s="89"/>
      <c r="F1100" s="89"/>
      <c r="H1100" s="89"/>
      <c r="I1100" s="173"/>
      <c r="J1100" s="173"/>
      <c r="K1100" s="17"/>
      <c r="L1100" s="17" t="s">
        <v>5657</v>
      </c>
    </row>
    <row r="1101" spans="1:12" ht="15.75" customHeight="1">
      <c r="A1101" s="173">
        <v>1100</v>
      </c>
      <c r="B1101" s="173">
        <v>1</v>
      </c>
      <c r="C1101" s="89">
        <v>20</v>
      </c>
      <c r="D1101" s="110" t="s">
        <v>10978</v>
      </c>
      <c r="E1101" s="89"/>
      <c r="F1101" s="89"/>
      <c r="H1101" s="89"/>
      <c r="I1101" s="173"/>
      <c r="J1101" s="173"/>
      <c r="K1101" s="17"/>
      <c r="L1101" s="17" t="s">
        <v>5657</v>
      </c>
    </row>
    <row r="1102" spans="1:12" ht="15.75" customHeight="1">
      <c r="A1102" s="173">
        <v>1101</v>
      </c>
      <c r="B1102" s="173">
        <v>1</v>
      </c>
      <c r="C1102" s="89">
        <v>21</v>
      </c>
      <c r="D1102" s="110" t="s">
        <v>10978</v>
      </c>
      <c r="E1102" s="89"/>
      <c r="F1102" s="89"/>
      <c r="H1102" s="89"/>
      <c r="I1102" s="173"/>
      <c r="J1102" s="173"/>
      <c r="K1102" s="17"/>
      <c r="L1102" s="17" t="s">
        <v>5657</v>
      </c>
    </row>
    <row r="1103" spans="1:12" ht="15.75" customHeight="1">
      <c r="A1103" s="173">
        <v>1102</v>
      </c>
      <c r="B1103" s="173">
        <v>1</v>
      </c>
      <c r="C1103" s="89">
        <v>22</v>
      </c>
      <c r="D1103" s="110" t="s">
        <v>10978</v>
      </c>
      <c r="E1103" s="89"/>
      <c r="F1103" s="89"/>
      <c r="H1103" s="89"/>
      <c r="I1103" s="173"/>
      <c r="J1103" s="173"/>
      <c r="K1103" s="17"/>
      <c r="L1103" s="17" t="s">
        <v>5657</v>
      </c>
    </row>
    <row r="1104" spans="1:12" ht="15.75" customHeight="1">
      <c r="A1104" s="173">
        <v>1103</v>
      </c>
      <c r="B1104" s="173">
        <v>1</v>
      </c>
      <c r="C1104" s="89">
        <v>23</v>
      </c>
      <c r="D1104" s="110" t="s">
        <v>10978</v>
      </c>
      <c r="E1104" s="89"/>
      <c r="F1104" s="89"/>
      <c r="H1104" s="89"/>
      <c r="I1104" s="173"/>
      <c r="J1104" s="173"/>
      <c r="K1104" s="17"/>
      <c r="L1104" s="17" t="s">
        <v>5657</v>
      </c>
    </row>
    <row r="1105" spans="1:12" ht="15.75" customHeight="1">
      <c r="A1105" s="173">
        <v>1104</v>
      </c>
      <c r="B1105" s="173">
        <v>1</v>
      </c>
      <c r="C1105" s="89">
        <v>24</v>
      </c>
      <c r="D1105" s="110" t="s">
        <v>10978</v>
      </c>
      <c r="E1105" s="89"/>
      <c r="F1105" s="89"/>
      <c r="H1105" s="89"/>
      <c r="I1105" s="173"/>
      <c r="J1105" s="173"/>
      <c r="K1105" s="17"/>
      <c r="L1105" s="17" t="s">
        <v>5657</v>
      </c>
    </row>
    <row r="1106" spans="1:12" ht="15.75" customHeight="1">
      <c r="A1106" s="173">
        <v>1105</v>
      </c>
      <c r="B1106" s="173">
        <v>1</v>
      </c>
      <c r="C1106" s="89">
        <v>25</v>
      </c>
      <c r="D1106" s="110" t="s">
        <v>10978</v>
      </c>
      <c r="E1106" s="89"/>
      <c r="F1106" s="89"/>
      <c r="H1106" s="89"/>
      <c r="I1106" s="173"/>
      <c r="J1106" s="173"/>
      <c r="K1106" s="17"/>
      <c r="L1106" s="17" t="s">
        <v>5657</v>
      </c>
    </row>
    <row r="1107" spans="1:12" ht="15.75" customHeight="1">
      <c r="A1107" s="173">
        <v>1106</v>
      </c>
      <c r="B1107" s="173">
        <v>1</v>
      </c>
      <c r="C1107" s="89">
        <v>26</v>
      </c>
      <c r="D1107" s="110" t="s">
        <v>10978</v>
      </c>
      <c r="E1107" s="89"/>
      <c r="F1107" s="89"/>
      <c r="H1107" s="89"/>
      <c r="I1107" s="173"/>
      <c r="J1107" s="173"/>
      <c r="K1107" s="17"/>
      <c r="L1107" s="17" t="s">
        <v>5657</v>
      </c>
    </row>
    <row r="1108" spans="1:12" ht="15.75" customHeight="1">
      <c r="A1108" s="173">
        <v>1107</v>
      </c>
      <c r="B1108" s="173">
        <v>1</v>
      </c>
      <c r="C1108" s="89">
        <v>27</v>
      </c>
      <c r="D1108" s="110" t="s">
        <v>10978</v>
      </c>
      <c r="E1108" s="89"/>
      <c r="F1108" s="89"/>
      <c r="H1108" s="89"/>
      <c r="I1108" s="173"/>
      <c r="J1108" s="173"/>
      <c r="K1108" s="17"/>
      <c r="L1108" s="17" t="s">
        <v>5657</v>
      </c>
    </row>
    <row r="1109" spans="1:12" ht="15.75" customHeight="1">
      <c r="A1109" s="173">
        <v>1108</v>
      </c>
      <c r="B1109" s="173">
        <v>1</v>
      </c>
      <c r="C1109" s="89">
        <v>28</v>
      </c>
      <c r="D1109" s="110" t="s">
        <v>10978</v>
      </c>
      <c r="E1109" s="89"/>
      <c r="F1109" s="89"/>
      <c r="H1109" s="89"/>
      <c r="I1109" s="173"/>
      <c r="J1109" s="173"/>
      <c r="K1109" s="17"/>
      <c r="L1109" s="17" t="s">
        <v>5657</v>
      </c>
    </row>
    <row r="1110" spans="1:12" ht="15.75" customHeight="1">
      <c r="A1110" s="173">
        <v>1109</v>
      </c>
      <c r="B1110" s="173">
        <v>1</v>
      </c>
      <c r="C1110" s="89">
        <v>29</v>
      </c>
      <c r="D1110" s="110" t="s">
        <v>10978</v>
      </c>
      <c r="E1110" s="89"/>
      <c r="F1110" s="89"/>
      <c r="H1110" s="89"/>
      <c r="I1110" s="173"/>
      <c r="J1110" s="173"/>
      <c r="K1110" s="17"/>
      <c r="L1110" s="17" t="s">
        <v>5657</v>
      </c>
    </row>
    <row r="1111" spans="1:12" ht="15.75" customHeight="1">
      <c r="A1111" s="173">
        <v>1110</v>
      </c>
      <c r="B1111" s="173">
        <v>1</v>
      </c>
      <c r="C1111" s="89">
        <v>30</v>
      </c>
      <c r="D1111" s="110" t="s">
        <v>10978</v>
      </c>
      <c r="E1111" s="89"/>
      <c r="F1111" s="89"/>
      <c r="H1111" s="89"/>
      <c r="I1111" s="173"/>
      <c r="J1111" s="173"/>
      <c r="K1111" s="17"/>
      <c r="L1111" s="17" t="s">
        <v>5657</v>
      </c>
    </row>
    <row r="1112" spans="1:12" ht="15.75" customHeight="1">
      <c r="A1112" s="173">
        <v>1111</v>
      </c>
      <c r="B1112" s="173">
        <v>2</v>
      </c>
      <c r="C1112" s="89">
        <v>1</v>
      </c>
      <c r="D1112" s="110" t="s">
        <v>10978</v>
      </c>
      <c r="E1112" s="89"/>
      <c r="F1112" s="89"/>
      <c r="H1112" s="89"/>
      <c r="I1112" s="173"/>
      <c r="J1112" s="173"/>
      <c r="K1112" s="17"/>
      <c r="L1112" s="17" t="s">
        <v>5657</v>
      </c>
    </row>
    <row r="1113" spans="1:12" ht="15.75" customHeight="1">
      <c r="A1113" s="173">
        <v>1112</v>
      </c>
      <c r="B1113" s="173">
        <v>2</v>
      </c>
      <c r="C1113" s="89">
        <v>2</v>
      </c>
      <c r="D1113" s="110" t="s">
        <v>10978</v>
      </c>
      <c r="E1113" s="89"/>
      <c r="F1113" s="89"/>
      <c r="H1113" s="89"/>
      <c r="I1113" s="173"/>
      <c r="J1113" s="173"/>
      <c r="K1113" s="17"/>
      <c r="L1113" s="17" t="s">
        <v>5657</v>
      </c>
    </row>
    <row r="1114" spans="1:12" ht="15.75" customHeight="1">
      <c r="A1114" s="173">
        <v>1113</v>
      </c>
      <c r="B1114" s="173">
        <v>2</v>
      </c>
      <c r="C1114" s="89">
        <v>3</v>
      </c>
      <c r="D1114" s="110" t="s">
        <v>10978</v>
      </c>
      <c r="E1114" s="89"/>
      <c r="F1114" s="89"/>
      <c r="H1114" s="89"/>
      <c r="I1114" s="173"/>
      <c r="J1114" s="173"/>
      <c r="K1114" s="17"/>
      <c r="L1114" s="17" t="s">
        <v>5657</v>
      </c>
    </row>
    <row r="1115" spans="1:12" ht="15.75" customHeight="1">
      <c r="A1115" s="173">
        <v>1114</v>
      </c>
      <c r="B1115" s="173">
        <v>2</v>
      </c>
      <c r="C1115" s="89">
        <v>4</v>
      </c>
      <c r="D1115" s="110" t="s">
        <v>10978</v>
      </c>
      <c r="E1115" s="89"/>
      <c r="F1115" s="89"/>
      <c r="H1115" s="89"/>
      <c r="I1115" s="173"/>
      <c r="J1115" s="173"/>
      <c r="K1115" s="17"/>
      <c r="L1115" s="17" t="s">
        <v>5657</v>
      </c>
    </row>
    <row r="1116" spans="1:12" ht="15.75" customHeight="1">
      <c r="A1116" s="173">
        <v>1115</v>
      </c>
      <c r="B1116" s="173">
        <v>2</v>
      </c>
      <c r="C1116" s="89">
        <v>5</v>
      </c>
      <c r="D1116" s="110" t="s">
        <v>10978</v>
      </c>
      <c r="E1116" s="89"/>
      <c r="F1116" s="89"/>
      <c r="H1116" s="89"/>
      <c r="I1116" s="173"/>
      <c r="J1116" s="173"/>
      <c r="K1116" s="17"/>
      <c r="L1116" s="17" t="s">
        <v>5657</v>
      </c>
    </row>
    <row r="1117" spans="1:12" ht="15.75" customHeight="1">
      <c r="A1117" s="173">
        <v>1116</v>
      </c>
      <c r="B1117" s="173">
        <v>2</v>
      </c>
      <c r="C1117" s="89">
        <v>6</v>
      </c>
      <c r="D1117" s="110" t="s">
        <v>10978</v>
      </c>
      <c r="E1117" s="89"/>
      <c r="F1117" s="89"/>
      <c r="H1117" s="89"/>
      <c r="I1117" s="173"/>
      <c r="J1117" s="173"/>
      <c r="K1117" s="17"/>
      <c r="L1117" s="17" t="s">
        <v>5657</v>
      </c>
    </row>
    <row r="1118" spans="1:12" ht="15.75" customHeight="1">
      <c r="A1118" s="173">
        <v>1117</v>
      </c>
      <c r="B1118" s="173">
        <v>2</v>
      </c>
      <c r="C1118" s="89">
        <v>7</v>
      </c>
      <c r="D1118" s="110" t="s">
        <v>10978</v>
      </c>
      <c r="E1118" s="89"/>
      <c r="F1118" s="89"/>
      <c r="H1118" s="89"/>
      <c r="I1118" s="173"/>
      <c r="J1118" s="173"/>
      <c r="K1118" s="17"/>
      <c r="L1118" s="17" t="s">
        <v>5657</v>
      </c>
    </row>
    <row r="1119" spans="1:12" ht="15.75" customHeight="1">
      <c r="A1119" s="173">
        <v>1118</v>
      </c>
      <c r="B1119" s="173">
        <v>2</v>
      </c>
      <c r="C1119" s="89">
        <v>8</v>
      </c>
      <c r="D1119" s="110" t="s">
        <v>10978</v>
      </c>
      <c r="E1119" s="89"/>
      <c r="F1119" s="89"/>
      <c r="H1119" s="89"/>
      <c r="I1119" s="173"/>
      <c r="J1119" s="173"/>
      <c r="K1119" s="17"/>
      <c r="L1119" s="17" t="s">
        <v>5657</v>
      </c>
    </row>
    <row r="1120" spans="1:12" ht="15.75" customHeight="1">
      <c r="A1120" s="173">
        <v>1119</v>
      </c>
      <c r="B1120" s="173">
        <v>2</v>
      </c>
      <c r="C1120" s="89">
        <v>9</v>
      </c>
      <c r="D1120" s="110" t="s">
        <v>10978</v>
      </c>
      <c r="E1120" s="89"/>
      <c r="F1120" s="89"/>
      <c r="H1120" s="89"/>
      <c r="I1120" s="173"/>
      <c r="J1120" s="173"/>
      <c r="K1120" s="17"/>
      <c r="L1120" s="17" t="s">
        <v>5657</v>
      </c>
    </row>
    <row r="1121" spans="1:12" ht="15.75" customHeight="1">
      <c r="A1121" s="173">
        <v>1120</v>
      </c>
      <c r="B1121" s="173">
        <v>2</v>
      </c>
      <c r="C1121" s="89">
        <v>10</v>
      </c>
      <c r="D1121" s="110" t="s">
        <v>10978</v>
      </c>
      <c r="E1121" s="89"/>
      <c r="F1121" s="89"/>
      <c r="H1121" s="89"/>
      <c r="I1121" s="173"/>
      <c r="J1121" s="173"/>
      <c r="K1121" s="17"/>
      <c r="L1121" s="17" t="s">
        <v>5657</v>
      </c>
    </row>
    <row r="1122" spans="1:12" ht="15.75" customHeight="1">
      <c r="A1122" s="173">
        <v>1121</v>
      </c>
      <c r="B1122" s="173">
        <v>2</v>
      </c>
      <c r="C1122" s="89">
        <v>11</v>
      </c>
      <c r="D1122" s="110" t="s">
        <v>10978</v>
      </c>
      <c r="E1122" s="89"/>
      <c r="F1122" s="89"/>
      <c r="H1122" s="89"/>
      <c r="I1122" s="173"/>
      <c r="J1122" s="173"/>
      <c r="K1122" s="17"/>
      <c r="L1122" s="17" t="s">
        <v>5657</v>
      </c>
    </row>
    <row r="1123" spans="1:12" ht="15.75" customHeight="1">
      <c r="A1123" s="173">
        <v>1122</v>
      </c>
      <c r="B1123" s="173">
        <v>2</v>
      </c>
      <c r="C1123" s="89">
        <v>12</v>
      </c>
      <c r="D1123" s="110" t="s">
        <v>10978</v>
      </c>
      <c r="E1123" s="89"/>
      <c r="F1123" s="89"/>
      <c r="H1123" s="89"/>
      <c r="I1123" s="173"/>
      <c r="J1123" s="173"/>
      <c r="K1123" s="17"/>
      <c r="L1123" s="17" t="s">
        <v>5657</v>
      </c>
    </row>
    <row r="1124" spans="1:12" ht="15.75" customHeight="1">
      <c r="A1124" s="173">
        <v>1123</v>
      </c>
      <c r="B1124" s="173">
        <v>2</v>
      </c>
      <c r="C1124" s="89">
        <v>13</v>
      </c>
      <c r="D1124" s="110" t="s">
        <v>10978</v>
      </c>
      <c r="E1124" s="89"/>
      <c r="F1124" s="89"/>
      <c r="H1124" s="89"/>
      <c r="I1124" s="173"/>
      <c r="J1124" s="173"/>
      <c r="K1124" s="17"/>
      <c r="L1124" s="17" t="s">
        <v>5657</v>
      </c>
    </row>
    <row r="1125" spans="1:12" ht="15.75" customHeight="1">
      <c r="A1125" s="173">
        <v>1124</v>
      </c>
      <c r="B1125" s="173">
        <v>2</v>
      </c>
      <c r="C1125" s="89">
        <v>14</v>
      </c>
      <c r="D1125" s="110" t="s">
        <v>10978</v>
      </c>
      <c r="E1125" s="89"/>
      <c r="F1125" s="89"/>
      <c r="H1125" s="89"/>
      <c r="I1125" s="173"/>
      <c r="J1125" s="173"/>
      <c r="K1125" s="17"/>
      <c r="L1125" s="17" t="s">
        <v>5657</v>
      </c>
    </row>
    <row r="1126" spans="1:12" ht="15.75" customHeight="1">
      <c r="A1126" s="173">
        <v>1125</v>
      </c>
      <c r="B1126" s="173">
        <v>2</v>
      </c>
      <c r="C1126" s="89">
        <v>15</v>
      </c>
      <c r="D1126" s="110" t="s">
        <v>10978</v>
      </c>
      <c r="E1126" s="89"/>
      <c r="F1126" s="89"/>
      <c r="H1126" s="89"/>
      <c r="I1126" s="173"/>
      <c r="J1126" s="173"/>
      <c r="K1126" s="17"/>
      <c r="L1126" s="17" t="s">
        <v>5657</v>
      </c>
    </row>
    <row r="1127" spans="1:12" ht="15.75" customHeight="1">
      <c r="A1127" s="173">
        <v>1126</v>
      </c>
      <c r="B1127" s="173">
        <v>2</v>
      </c>
      <c r="C1127" s="89">
        <v>16</v>
      </c>
      <c r="D1127" s="110" t="s">
        <v>10978</v>
      </c>
      <c r="E1127" s="89"/>
      <c r="F1127" s="89"/>
      <c r="H1127" s="89"/>
      <c r="I1127" s="173"/>
      <c r="J1127" s="173"/>
      <c r="K1127" s="17"/>
      <c r="L1127" s="17" t="s">
        <v>5657</v>
      </c>
    </row>
    <row r="1128" spans="1:12" ht="15.75" customHeight="1">
      <c r="A1128" s="173">
        <v>1127</v>
      </c>
      <c r="B1128" s="173">
        <v>2</v>
      </c>
      <c r="C1128" s="89">
        <v>17</v>
      </c>
      <c r="D1128" s="110" t="s">
        <v>10978</v>
      </c>
      <c r="E1128" s="89"/>
      <c r="F1128" s="89"/>
      <c r="H1128" s="89"/>
      <c r="I1128" s="173"/>
      <c r="J1128" s="173"/>
      <c r="K1128" s="17"/>
      <c r="L1128" s="17" t="s">
        <v>5657</v>
      </c>
    </row>
    <row r="1129" spans="1:12" ht="15.75" customHeight="1">
      <c r="A1129" s="173">
        <v>1128</v>
      </c>
      <c r="B1129" s="173">
        <v>2</v>
      </c>
      <c r="C1129" s="89">
        <v>18</v>
      </c>
      <c r="D1129" s="110" t="s">
        <v>10978</v>
      </c>
      <c r="E1129" s="89"/>
      <c r="F1129" s="89"/>
      <c r="H1129" s="89"/>
      <c r="I1129" s="173"/>
      <c r="J1129" s="173"/>
      <c r="K1129" s="17"/>
      <c r="L1129" s="17" t="s">
        <v>5657</v>
      </c>
    </row>
    <row r="1130" spans="1:12" ht="15.75" customHeight="1">
      <c r="A1130" s="173">
        <v>1129</v>
      </c>
      <c r="B1130" s="173">
        <v>2</v>
      </c>
      <c r="C1130" s="89">
        <v>19</v>
      </c>
      <c r="D1130" s="110" t="s">
        <v>10978</v>
      </c>
      <c r="E1130" s="89"/>
      <c r="F1130" s="89"/>
      <c r="H1130" s="89"/>
      <c r="I1130" s="173"/>
      <c r="J1130" s="173"/>
      <c r="K1130" s="17"/>
      <c r="L1130" s="17" t="s">
        <v>5657</v>
      </c>
    </row>
    <row r="1131" spans="1:12" ht="15.75" customHeight="1">
      <c r="A1131" s="173">
        <v>1130</v>
      </c>
      <c r="B1131" s="173">
        <v>2</v>
      </c>
      <c r="C1131" s="89">
        <v>20</v>
      </c>
      <c r="D1131" s="110" t="s">
        <v>10978</v>
      </c>
      <c r="E1131" s="89"/>
      <c r="F1131" s="89"/>
      <c r="H1131" s="89"/>
      <c r="I1131" s="173"/>
      <c r="J1131" s="173"/>
      <c r="K1131" s="17"/>
      <c r="L1131" s="17" t="s">
        <v>5657</v>
      </c>
    </row>
    <row r="1132" spans="1:12" ht="15.75" customHeight="1">
      <c r="A1132" s="173">
        <v>1131</v>
      </c>
      <c r="B1132" s="173">
        <v>2</v>
      </c>
      <c r="C1132" s="89">
        <v>21</v>
      </c>
      <c r="D1132" s="110" t="s">
        <v>10978</v>
      </c>
      <c r="E1132" s="89"/>
      <c r="F1132" s="89"/>
      <c r="H1132" s="89"/>
      <c r="I1132" s="173"/>
      <c r="J1132" s="173"/>
      <c r="K1132" s="17"/>
      <c r="L1132" s="17" t="s">
        <v>5657</v>
      </c>
    </row>
    <row r="1133" spans="1:12" ht="15.75" customHeight="1">
      <c r="A1133" s="173">
        <v>1132</v>
      </c>
      <c r="B1133" s="173">
        <v>2</v>
      </c>
      <c r="C1133" s="89">
        <v>22</v>
      </c>
      <c r="D1133" s="110" t="s">
        <v>10978</v>
      </c>
      <c r="E1133" s="89"/>
      <c r="F1133" s="89"/>
      <c r="H1133" s="89"/>
      <c r="I1133" s="173"/>
      <c r="J1133" s="173"/>
      <c r="K1133" s="17"/>
      <c r="L1133" s="17" t="s">
        <v>5657</v>
      </c>
    </row>
    <row r="1134" spans="1:12" ht="15.75" customHeight="1">
      <c r="A1134" s="173">
        <v>1133</v>
      </c>
      <c r="B1134" s="173">
        <v>2</v>
      </c>
      <c r="C1134" s="89">
        <v>23</v>
      </c>
      <c r="D1134" s="110" t="s">
        <v>10978</v>
      </c>
      <c r="E1134" s="89"/>
      <c r="F1134" s="89"/>
      <c r="H1134" s="89"/>
      <c r="I1134" s="173"/>
      <c r="J1134" s="173"/>
      <c r="K1134" s="17"/>
      <c r="L1134" s="17" t="s">
        <v>5657</v>
      </c>
    </row>
    <row r="1135" spans="1:12" ht="15.75" customHeight="1">
      <c r="A1135" s="173">
        <v>1134</v>
      </c>
      <c r="B1135" s="173">
        <v>2</v>
      </c>
      <c r="C1135" s="89">
        <v>24</v>
      </c>
      <c r="D1135" s="110" t="s">
        <v>10978</v>
      </c>
      <c r="E1135" s="89"/>
      <c r="F1135" s="89"/>
      <c r="H1135" s="89"/>
      <c r="I1135" s="173"/>
      <c r="J1135" s="173"/>
      <c r="K1135" s="17"/>
      <c r="L1135" s="17" t="s">
        <v>5657</v>
      </c>
    </row>
    <row r="1136" spans="1:12" ht="15.75" customHeight="1">
      <c r="A1136" s="173">
        <v>1135</v>
      </c>
      <c r="B1136" s="173">
        <v>2</v>
      </c>
      <c r="C1136" s="89">
        <v>25</v>
      </c>
      <c r="D1136" s="110" t="s">
        <v>10978</v>
      </c>
      <c r="E1136" s="89"/>
      <c r="F1136" s="89"/>
      <c r="H1136" s="89"/>
      <c r="I1136" s="173"/>
      <c r="J1136" s="173"/>
      <c r="K1136" s="17"/>
      <c r="L1136" s="17" t="s">
        <v>5657</v>
      </c>
    </row>
    <row r="1137" spans="1:12" ht="15.75" customHeight="1">
      <c r="A1137" s="173">
        <v>1136</v>
      </c>
      <c r="B1137" s="173">
        <v>2</v>
      </c>
      <c r="C1137" s="89">
        <v>26</v>
      </c>
      <c r="D1137" s="110" t="s">
        <v>10978</v>
      </c>
      <c r="E1137" s="89"/>
      <c r="F1137" s="89"/>
      <c r="H1137" s="89"/>
      <c r="I1137" s="173"/>
      <c r="J1137" s="173"/>
      <c r="K1137" s="17"/>
      <c r="L1137" s="17" t="s">
        <v>5657</v>
      </c>
    </row>
    <row r="1138" spans="1:12" ht="15.75" customHeight="1">
      <c r="A1138" s="173">
        <v>1137</v>
      </c>
      <c r="B1138" s="173">
        <v>2</v>
      </c>
      <c r="C1138" s="89">
        <v>27</v>
      </c>
      <c r="D1138" s="110" t="s">
        <v>10978</v>
      </c>
      <c r="E1138" s="89"/>
      <c r="F1138" s="89"/>
      <c r="H1138" s="89"/>
      <c r="I1138" s="173"/>
      <c r="J1138" s="173"/>
      <c r="K1138" s="17"/>
      <c r="L1138" s="17" t="s">
        <v>5657</v>
      </c>
    </row>
    <row r="1139" spans="1:12" ht="15.75" customHeight="1">
      <c r="A1139" s="173">
        <v>1138</v>
      </c>
      <c r="B1139" s="173">
        <v>2</v>
      </c>
      <c r="C1139" s="89">
        <v>28</v>
      </c>
      <c r="D1139" s="110" t="s">
        <v>10978</v>
      </c>
      <c r="E1139" s="89"/>
      <c r="F1139" s="89"/>
      <c r="H1139" s="89"/>
      <c r="I1139" s="173"/>
      <c r="J1139" s="173"/>
      <c r="K1139" s="17"/>
      <c r="L1139" s="17" t="s">
        <v>5657</v>
      </c>
    </row>
    <row r="1140" spans="1:12" ht="15.75" customHeight="1">
      <c r="A1140" s="173">
        <v>1139</v>
      </c>
      <c r="B1140" s="173">
        <v>2</v>
      </c>
      <c r="C1140" s="89">
        <v>29</v>
      </c>
      <c r="D1140" s="110" t="s">
        <v>10978</v>
      </c>
      <c r="E1140" s="89"/>
      <c r="F1140" s="89"/>
      <c r="H1140" s="89"/>
      <c r="I1140" s="173"/>
      <c r="J1140" s="173"/>
      <c r="K1140" s="17"/>
      <c r="L1140" s="17" t="s">
        <v>5657</v>
      </c>
    </row>
    <row r="1141" spans="1:12" ht="15.75" customHeight="1">
      <c r="A1141" s="173">
        <v>1140</v>
      </c>
      <c r="B1141" s="173">
        <v>2</v>
      </c>
      <c r="C1141" s="89">
        <v>30</v>
      </c>
      <c r="D1141" s="110" t="s">
        <v>10978</v>
      </c>
      <c r="E1141" s="89"/>
      <c r="F1141" s="89"/>
      <c r="H1141" s="89"/>
      <c r="I1141" s="173"/>
      <c r="J1141" s="173"/>
      <c r="K1141" s="17"/>
      <c r="L1141" s="17" t="s">
        <v>5657</v>
      </c>
    </row>
    <row r="1142" spans="1:12" ht="15.75" customHeight="1">
      <c r="A1142" s="173">
        <v>1141</v>
      </c>
      <c r="B1142" s="173">
        <v>3</v>
      </c>
      <c r="C1142" s="89">
        <v>1</v>
      </c>
      <c r="D1142" s="110" t="s">
        <v>10978</v>
      </c>
      <c r="E1142" s="89"/>
      <c r="F1142" s="89"/>
      <c r="H1142" s="89"/>
      <c r="I1142" s="173"/>
      <c r="J1142" s="173"/>
      <c r="K1142" s="17"/>
      <c r="L1142" s="17" t="s">
        <v>5657</v>
      </c>
    </row>
    <row r="1143" spans="1:12" ht="15.75" customHeight="1">
      <c r="A1143" s="173">
        <v>1142</v>
      </c>
      <c r="B1143" s="173">
        <v>3</v>
      </c>
      <c r="C1143" s="89">
        <v>2</v>
      </c>
      <c r="D1143" s="110" t="s">
        <v>10978</v>
      </c>
      <c r="E1143" s="89"/>
      <c r="F1143" s="89"/>
      <c r="H1143" s="89"/>
      <c r="I1143" s="173"/>
      <c r="J1143" s="173"/>
      <c r="K1143" s="17"/>
      <c r="L1143" s="17" t="s">
        <v>5657</v>
      </c>
    </row>
    <row r="1144" spans="1:12" ht="15.75" customHeight="1">
      <c r="A1144" s="173">
        <v>1143</v>
      </c>
      <c r="B1144" s="173">
        <v>3</v>
      </c>
      <c r="C1144" s="89">
        <v>3</v>
      </c>
      <c r="D1144" s="110" t="s">
        <v>10978</v>
      </c>
      <c r="E1144" s="89"/>
      <c r="F1144" s="89"/>
      <c r="H1144" s="89"/>
      <c r="I1144" s="173"/>
      <c r="J1144" s="173"/>
      <c r="K1144" s="17"/>
      <c r="L1144" s="17" t="s">
        <v>5657</v>
      </c>
    </row>
    <row r="1145" spans="1:12" ht="15.75" customHeight="1">
      <c r="A1145" s="173">
        <v>1144</v>
      </c>
      <c r="B1145" s="173">
        <v>3</v>
      </c>
      <c r="C1145" s="89">
        <v>4</v>
      </c>
      <c r="D1145" s="110" t="s">
        <v>10978</v>
      </c>
      <c r="E1145" s="89"/>
      <c r="F1145" s="89"/>
      <c r="H1145" s="89"/>
      <c r="I1145" s="173"/>
      <c r="J1145" s="173"/>
      <c r="K1145" s="17"/>
      <c r="L1145" s="17" t="s">
        <v>5657</v>
      </c>
    </row>
    <row r="1146" spans="1:12" ht="15.75" customHeight="1">
      <c r="A1146" s="173">
        <v>1145</v>
      </c>
      <c r="B1146" s="173">
        <v>3</v>
      </c>
      <c r="C1146" s="89">
        <v>5</v>
      </c>
      <c r="D1146" s="110" t="s">
        <v>10978</v>
      </c>
      <c r="E1146" s="89"/>
      <c r="F1146" s="89"/>
      <c r="H1146" s="89"/>
      <c r="I1146" s="173"/>
      <c r="J1146" s="173"/>
      <c r="K1146" s="17"/>
      <c r="L1146" s="17" t="s">
        <v>5657</v>
      </c>
    </row>
    <row r="1147" spans="1:12" ht="15.75" customHeight="1">
      <c r="A1147" s="173">
        <v>1146</v>
      </c>
      <c r="B1147" s="173">
        <v>3</v>
      </c>
      <c r="C1147" s="89">
        <v>6</v>
      </c>
      <c r="D1147" s="110" t="s">
        <v>10978</v>
      </c>
      <c r="E1147" s="89"/>
      <c r="F1147" s="89"/>
      <c r="H1147" s="89"/>
      <c r="I1147" s="173"/>
      <c r="J1147" s="173"/>
      <c r="K1147" s="17"/>
      <c r="L1147" s="17" t="s">
        <v>5657</v>
      </c>
    </row>
    <row r="1148" spans="1:12" ht="15.75" customHeight="1">
      <c r="A1148" s="173">
        <v>1147</v>
      </c>
      <c r="B1148" s="173">
        <v>3</v>
      </c>
      <c r="C1148" s="89">
        <v>7</v>
      </c>
      <c r="D1148" s="110" t="s">
        <v>10978</v>
      </c>
      <c r="E1148" s="89"/>
      <c r="F1148" s="89"/>
      <c r="H1148" s="89"/>
      <c r="I1148" s="173"/>
      <c r="J1148" s="173"/>
      <c r="K1148" s="17"/>
      <c r="L1148" s="17" t="s">
        <v>5657</v>
      </c>
    </row>
    <row r="1149" spans="1:12" ht="15.75" customHeight="1">
      <c r="A1149" s="173">
        <v>1148</v>
      </c>
      <c r="B1149" s="173">
        <v>3</v>
      </c>
      <c r="C1149" s="89">
        <v>8</v>
      </c>
      <c r="D1149" s="110" t="s">
        <v>10978</v>
      </c>
      <c r="E1149" s="89"/>
      <c r="F1149" s="89"/>
      <c r="H1149" s="89"/>
      <c r="I1149" s="173"/>
      <c r="J1149" s="173"/>
      <c r="K1149" s="17"/>
      <c r="L1149" s="17" t="s">
        <v>5657</v>
      </c>
    </row>
    <row r="1150" spans="1:12" ht="15.75" customHeight="1">
      <c r="A1150" s="173">
        <v>1149</v>
      </c>
      <c r="B1150" s="173">
        <v>3</v>
      </c>
      <c r="C1150" s="89">
        <v>9</v>
      </c>
      <c r="D1150" s="110" t="s">
        <v>10978</v>
      </c>
      <c r="E1150" s="89"/>
      <c r="F1150" s="89"/>
      <c r="H1150" s="89"/>
      <c r="I1150" s="173"/>
      <c r="J1150" s="173"/>
      <c r="K1150" s="17"/>
      <c r="L1150" s="17" t="s">
        <v>5657</v>
      </c>
    </row>
    <row r="1151" spans="1:12" ht="15.75" customHeight="1">
      <c r="A1151" s="173">
        <v>1150</v>
      </c>
      <c r="B1151" s="173">
        <v>3</v>
      </c>
      <c r="C1151" s="89">
        <v>10</v>
      </c>
      <c r="D1151" s="110" t="s">
        <v>10978</v>
      </c>
      <c r="E1151" s="89"/>
      <c r="F1151" s="89"/>
      <c r="H1151" s="89"/>
      <c r="I1151" s="173"/>
      <c r="J1151" s="173"/>
      <c r="K1151" s="17"/>
      <c r="L1151" s="17" t="s">
        <v>5657</v>
      </c>
    </row>
    <row r="1152" spans="1:12" ht="15.75" customHeight="1">
      <c r="A1152" s="173">
        <v>1151</v>
      </c>
      <c r="B1152" s="173">
        <v>3</v>
      </c>
      <c r="C1152" s="89">
        <v>11</v>
      </c>
      <c r="D1152" s="110" t="s">
        <v>10978</v>
      </c>
      <c r="E1152" s="89"/>
      <c r="F1152" s="89"/>
      <c r="H1152" s="89"/>
      <c r="I1152" s="173"/>
      <c r="J1152" s="173"/>
      <c r="K1152" s="17"/>
      <c r="L1152" s="17" t="s">
        <v>5657</v>
      </c>
    </row>
    <row r="1153" spans="1:12" ht="15.75" customHeight="1">
      <c r="A1153" s="173">
        <v>1152</v>
      </c>
      <c r="B1153" s="173">
        <v>3</v>
      </c>
      <c r="C1153" s="89">
        <v>12</v>
      </c>
      <c r="D1153" s="110" t="s">
        <v>10978</v>
      </c>
      <c r="E1153" s="89"/>
      <c r="F1153" s="89"/>
      <c r="H1153" s="89"/>
      <c r="I1153" s="173"/>
      <c r="J1153" s="173"/>
      <c r="K1153" s="17"/>
      <c r="L1153" s="17" t="s">
        <v>5657</v>
      </c>
    </row>
    <row r="1154" spans="1:12" ht="15.75" customHeight="1">
      <c r="A1154" s="173">
        <v>1153</v>
      </c>
      <c r="B1154" s="173">
        <v>3</v>
      </c>
      <c r="C1154" s="89">
        <v>13</v>
      </c>
      <c r="D1154" s="110" t="s">
        <v>10978</v>
      </c>
      <c r="E1154" s="89"/>
      <c r="F1154" s="89"/>
      <c r="H1154" s="89"/>
      <c r="I1154" s="173"/>
      <c r="J1154" s="173"/>
      <c r="K1154" s="17"/>
      <c r="L1154" s="17" t="s">
        <v>5657</v>
      </c>
    </row>
    <row r="1155" spans="1:12" ht="15.75" customHeight="1">
      <c r="A1155" s="173">
        <v>1154</v>
      </c>
      <c r="B1155" s="173">
        <v>3</v>
      </c>
      <c r="C1155" s="89">
        <v>14</v>
      </c>
      <c r="D1155" s="110" t="s">
        <v>10978</v>
      </c>
      <c r="E1155" s="89"/>
      <c r="F1155" s="89"/>
      <c r="H1155" s="89"/>
      <c r="I1155" s="173"/>
      <c r="J1155" s="173"/>
      <c r="K1155" s="17"/>
      <c r="L1155" s="17" t="s">
        <v>5657</v>
      </c>
    </row>
    <row r="1156" spans="1:12" ht="15.75" customHeight="1">
      <c r="A1156" s="173">
        <v>1155</v>
      </c>
      <c r="B1156" s="173">
        <v>3</v>
      </c>
      <c r="C1156" s="89">
        <v>15</v>
      </c>
      <c r="D1156" s="110" t="s">
        <v>10978</v>
      </c>
      <c r="E1156" s="89"/>
      <c r="F1156" s="89"/>
      <c r="H1156" s="89"/>
      <c r="I1156" s="173"/>
      <c r="J1156" s="173"/>
      <c r="K1156" s="17"/>
      <c r="L1156" s="17" t="s">
        <v>5657</v>
      </c>
    </row>
    <row r="1157" spans="1:12" ht="15.75" customHeight="1">
      <c r="A1157" s="173">
        <v>1156</v>
      </c>
      <c r="B1157" s="173">
        <v>3</v>
      </c>
      <c r="C1157" s="89">
        <v>16</v>
      </c>
      <c r="D1157" s="110" t="s">
        <v>10978</v>
      </c>
      <c r="E1157" s="89"/>
      <c r="F1157" s="89"/>
      <c r="H1157" s="89"/>
      <c r="I1157" s="173"/>
      <c r="J1157" s="173"/>
      <c r="K1157" s="17"/>
      <c r="L1157" s="17" t="s">
        <v>5657</v>
      </c>
    </row>
    <row r="1158" spans="1:12" ht="15.75" customHeight="1">
      <c r="A1158" s="173">
        <v>1157</v>
      </c>
      <c r="B1158" s="173">
        <v>3</v>
      </c>
      <c r="C1158" s="89">
        <v>17</v>
      </c>
      <c r="D1158" s="110" t="s">
        <v>10978</v>
      </c>
      <c r="E1158" s="89"/>
      <c r="F1158" s="89"/>
      <c r="H1158" s="89"/>
      <c r="I1158" s="173"/>
      <c r="J1158" s="173"/>
      <c r="K1158" s="17"/>
      <c r="L1158" s="17" t="s">
        <v>5657</v>
      </c>
    </row>
    <row r="1159" spans="1:12" ht="15.75" customHeight="1">
      <c r="A1159" s="173">
        <v>1158</v>
      </c>
      <c r="B1159" s="173">
        <v>3</v>
      </c>
      <c r="C1159" s="89">
        <v>18</v>
      </c>
      <c r="D1159" s="110" t="s">
        <v>10978</v>
      </c>
      <c r="E1159" s="89"/>
      <c r="F1159" s="89"/>
      <c r="H1159" s="89"/>
      <c r="I1159" s="173"/>
      <c r="J1159" s="173"/>
      <c r="K1159" s="17"/>
      <c r="L1159" s="17" t="s">
        <v>5657</v>
      </c>
    </row>
    <row r="1160" spans="1:12" ht="15.75" customHeight="1">
      <c r="A1160" s="173">
        <v>1159</v>
      </c>
      <c r="B1160" s="173">
        <v>3</v>
      </c>
      <c r="C1160" s="89">
        <v>19</v>
      </c>
      <c r="D1160" s="110" t="s">
        <v>10978</v>
      </c>
      <c r="E1160" s="89"/>
      <c r="F1160" s="89"/>
      <c r="H1160" s="89"/>
      <c r="I1160" s="173"/>
      <c r="J1160" s="173"/>
      <c r="K1160" s="17"/>
      <c r="L1160" s="17" t="s">
        <v>5657</v>
      </c>
    </row>
    <row r="1161" spans="1:12" ht="15.75" customHeight="1">
      <c r="A1161" s="173">
        <v>1160</v>
      </c>
      <c r="B1161" s="173">
        <v>3</v>
      </c>
      <c r="C1161" s="89">
        <v>20</v>
      </c>
      <c r="D1161" s="110" t="s">
        <v>10978</v>
      </c>
      <c r="E1161" s="89"/>
      <c r="F1161" s="89"/>
      <c r="H1161" s="89"/>
      <c r="I1161" s="173"/>
      <c r="J1161" s="173"/>
      <c r="K1161" s="17"/>
      <c r="L1161" s="17" t="s">
        <v>5657</v>
      </c>
    </row>
    <row r="1162" spans="1:12" ht="15.75" customHeight="1">
      <c r="A1162" s="173">
        <v>1161</v>
      </c>
      <c r="B1162" s="173">
        <v>3</v>
      </c>
      <c r="C1162" s="89">
        <v>21</v>
      </c>
      <c r="D1162" s="110" t="s">
        <v>10978</v>
      </c>
      <c r="E1162" s="89"/>
      <c r="F1162" s="89"/>
      <c r="H1162" s="89"/>
      <c r="I1162" s="173"/>
      <c r="J1162" s="173"/>
      <c r="K1162" s="17"/>
      <c r="L1162" s="17" t="s">
        <v>5657</v>
      </c>
    </row>
    <row r="1163" spans="1:12" ht="15.75" customHeight="1">
      <c r="A1163" s="173">
        <v>1162</v>
      </c>
      <c r="B1163" s="173">
        <v>3</v>
      </c>
      <c r="C1163" s="89">
        <v>22</v>
      </c>
      <c r="D1163" s="110" t="s">
        <v>10978</v>
      </c>
      <c r="E1163" s="89"/>
      <c r="F1163" s="89"/>
      <c r="H1163" s="89"/>
      <c r="I1163" s="173"/>
      <c r="J1163" s="173"/>
      <c r="K1163" s="17"/>
      <c r="L1163" s="17" t="s">
        <v>5657</v>
      </c>
    </row>
    <row r="1164" spans="1:12" ht="15.75" customHeight="1">
      <c r="A1164" s="173">
        <v>1163</v>
      </c>
      <c r="B1164" s="173">
        <v>3</v>
      </c>
      <c r="C1164" s="89">
        <v>23</v>
      </c>
      <c r="D1164" s="110" t="s">
        <v>10978</v>
      </c>
      <c r="E1164" s="89"/>
      <c r="F1164" s="89"/>
      <c r="H1164" s="89"/>
      <c r="I1164" s="173"/>
      <c r="J1164" s="173"/>
      <c r="K1164" s="17"/>
      <c r="L1164" s="17" t="s">
        <v>5657</v>
      </c>
    </row>
    <row r="1165" spans="1:12" ht="15.75" customHeight="1">
      <c r="A1165" s="173">
        <v>1164</v>
      </c>
      <c r="B1165" s="173">
        <v>3</v>
      </c>
      <c r="C1165" s="89">
        <v>24</v>
      </c>
      <c r="D1165" s="110" t="s">
        <v>10978</v>
      </c>
      <c r="E1165" s="89"/>
      <c r="F1165" s="89"/>
      <c r="H1165" s="89"/>
      <c r="I1165" s="173"/>
      <c r="J1165" s="173"/>
      <c r="K1165" s="17"/>
      <c r="L1165" s="17" t="s">
        <v>5657</v>
      </c>
    </row>
    <row r="1166" spans="1:12" ht="15.75" customHeight="1">
      <c r="A1166" s="173">
        <v>1165</v>
      </c>
      <c r="B1166" s="173">
        <v>3</v>
      </c>
      <c r="C1166" s="89">
        <v>25</v>
      </c>
      <c r="D1166" s="110" t="s">
        <v>10978</v>
      </c>
      <c r="E1166" s="89"/>
      <c r="F1166" s="89"/>
      <c r="H1166" s="89"/>
      <c r="I1166" s="173"/>
      <c r="J1166" s="173"/>
      <c r="K1166" s="17"/>
      <c r="L1166" s="17" t="s">
        <v>5657</v>
      </c>
    </row>
    <row r="1167" spans="1:12" ht="15.75" customHeight="1">
      <c r="A1167" s="173">
        <v>1166</v>
      </c>
      <c r="B1167" s="173">
        <v>3</v>
      </c>
      <c r="C1167" s="89">
        <v>26</v>
      </c>
      <c r="D1167" s="110" t="s">
        <v>10978</v>
      </c>
      <c r="E1167" s="89"/>
      <c r="F1167" s="89"/>
      <c r="H1167" s="89"/>
      <c r="I1167" s="173"/>
      <c r="J1167" s="173"/>
      <c r="K1167" s="17"/>
      <c r="L1167" s="17" t="s">
        <v>5657</v>
      </c>
    </row>
    <row r="1168" spans="1:12" ht="15.75" customHeight="1">
      <c r="A1168" s="173">
        <v>1167</v>
      </c>
      <c r="B1168" s="173">
        <v>3</v>
      </c>
      <c r="C1168" s="89">
        <v>27</v>
      </c>
      <c r="D1168" s="110" t="s">
        <v>10978</v>
      </c>
      <c r="E1168" s="89"/>
      <c r="F1168" s="89"/>
      <c r="H1168" s="89"/>
      <c r="I1168" s="173"/>
      <c r="J1168" s="173"/>
      <c r="K1168" s="17"/>
      <c r="L1168" s="17" t="s">
        <v>5657</v>
      </c>
    </row>
    <row r="1169" spans="1:12" ht="15.75" customHeight="1">
      <c r="A1169" s="173">
        <v>1168</v>
      </c>
      <c r="B1169" s="173">
        <v>3</v>
      </c>
      <c r="C1169" s="89">
        <v>28</v>
      </c>
      <c r="D1169" s="110" t="s">
        <v>10978</v>
      </c>
      <c r="E1169" s="89"/>
      <c r="F1169" s="89"/>
      <c r="H1169" s="89"/>
      <c r="I1169" s="173"/>
      <c r="J1169" s="173"/>
      <c r="K1169" s="17"/>
      <c r="L1169" s="17" t="s">
        <v>5657</v>
      </c>
    </row>
    <row r="1170" spans="1:12" ht="15.75" customHeight="1">
      <c r="A1170" s="173">
        <v>1169</v>
      </c>
      <c r="B1170" s="173">
        <v>3</v>
      </c>
      <c r="C1170" s="89">
        <v>29</v>
      </c>
      <c r="D1170" s="110" t="s">
        <v>10978</v>
      </c>
      <c r="E1170" s="89"/>
      <c r="F1170" s="89"/>
      <c r="H1170" s="89"/>
      <c r="I1170" s="173"/>
      <c r="J1170" s="173"/>
      <c r="K1170" s="17"/>
      <c r="L1170" s="17" t="s">
        <v>5657</v>
      </c>
    </row>
    <row r="1171" spans="1:12" ht="15.75" customHeight="1">
      <c r="A1171" s="173">
        <v>1170</v>
      </c>
      <c r="B1171" s="173">
        <v>3</v>
      </c>
      <c r="C1171" s="89">
        <v>30</v>
      </c>
      <c r="D1171" s="110" t="s">
        <v>10978</v>
      </c>
      <c r="E1171" s="89"/>
      <c r="F1171" s="89"/>
      <c r="H1171" s="89"/>
      <c r="I1171" s="173"/>
      <c r="J1171" s="173"/>
      <c r="K1171" s="17"/>
      <c r="L1171" s="17" t="s">
        <v>5657</v>
      </c>
    </row>
    <row r="1172" spans="1:12" ht="15.75" customHeight="1">
      <c r="A1172" s="173">
        <v>1171</v>
      </c>
      <c r="B1172" s="173">
        <v>4</v>
      </c>
      <c r="C1172" s="89">
        <v>1</v>
      </c>
      <c r="D1172" s="110" t="s">
        <v>10978</v>
      </c>
      <c r="E1172" s="89"/>
      <c r="F1172" s="89"/>
      <c r="H1172" s="89"/>
      <c r="I1172" s="173"/>
      <c r="J1172" s="173"/>
      <c r="K1172" s="17"/>
      <c r="L1172" s="17" t="s">
        <v>5657</v>
      </c>
    </row>
    <row r="1173" spans="1:12" ht="15.75" customHeight="1">
      <c r="A1173" s="173">
        <v>1172</v>
      </c>
      <c r="B1173" s="173">
        <v>4</v>
      </c>
      <c r="C1173" s="89">
        <v>2</v>
      </c>
      <c r="D1173" s="110" t="s">
        <v>10978</v>
      </c>
      <c r="E1173" s="89"/>
      <c r="F1173" s="89"/>
      <c r="H1173" s="89"/>
      <c r="I1173" s="173"/>
      <c r="J1173" s="173"/>
      <c r="K1173" s="17"/>
      <c r="L1173" s="17" t="s">
        <v>5657</v>
      </c>
    </row>
    <row r="1174" spans="1:12" ht="15.75" customHeight="1">
      <c r="A1174" s="173">
        <v>1173</v>
      </c>
      <c r="B1174" s="173">
        <v>4</v>
      </c>
      <c r="C1174" s="89">
        <v>3</v>
      </c>
      <c r="D1174" s="110" t="s">
        <v>10978</v>
      </c>
      <c r="E1174" s="89"/>
      <c r="F1174" s="89"/>
      <c r="H1174" s="89"/>
      <c r="I1174" s="173"/>
      <c r="J1174" s="173"/>
      <c r="K1174" s="17"/>
      <c r="L1174" s="17" t="s">
        <v>5657</v>
      </c>
    </row>
    <row r="1175" spans="1:12" ht="15.75" customHeight="1">
      <c r="A1175" s="173">
        <v>1174</v>
      </c>
      <c r="B1175" s="173">
        <v>4</v>
      </c>
      <c r="C1175" s="89">
        <v>4</v>
      </c>
      <c r="D1175" s="110" t="s">
        <v>10978</v>
      </c>
      <c r="E1175" s="89"/>
      <c r="F1175" s="89"/>
      <c r="H1175" s="89"/>
      <c r="I1175" s="173"/>
      <c r="J1175" s="173"/>
      <c r="K1175" s="17"/>
      <c r="L1175" s="17" t="s">
        <v>5657</v>
      </c>
    </row>
    <row r="1176" spans="1:12" ht="15.75" customHeight="1">
      <c r="A1176" s="173">
        <v>1175</v>
      </c>
      <c r="B1176" s="173">
        <v>4</v>
      </c>
      <c r="C1176" s="89">
        <v>5</v>
      </c>
      <c r="D1176" s="110" t="s">
        <v>10978</v>
      </c>
      <c r="E1176" s="89"/>
      <c r="F1176" s="89"/>
      <c r="H1176" s="89"/>
      <c r="I1176" s="173"/>
      <c r="J1176" s="173"/>
      <c r="K1176" s="17"/>
      <c r="L1176" s="17" t="s">
        <v>5657</v>
      </c>
    </row>
    <row r="1177" spans="1:12" ht="15.75" customHeight="1">
      <c r="A1177" s="173">
        <v>1176</v>
      </c>
      <c r="B1177" s="173">
        <v>4</v>
      </c>
      <c r="C1177" s="89">
        <v>6</v>
      </c>
      <c r="D1177" s="110" t="s">
        <v>10978</v>
      </c>
      <c r="E1177" s="89"/>
      <c r="F1177" s="89"/>
      <c r="H1177" s="89"/>
      <c r="I1177" s="173"/>
      <c r="J1177" s="173"/>
      <c r="K1177" s="17"/>
      <c r="L1177" s="17" t="s">
        <v>5657</v>
      </c>
    </row>
    <row r="1178" spans="1:12" ht="15.75" customHeight="1">
      <c r="A1178" s="173">
        <v>1177</v>
      </c>
      <c r="B1178" s="173">
        <v>4</v>
      </c>
      <c r="C1178" s="89">
        <v>7</v>
      </c>
      <c r="D1178" s="110" t="s">
        <v>10978</v>
      </c>
      <c r="E1178" s="89"/>
      <c r="F1178" s="89"/>
      <c r="H1178" s="89"/>
      <c r="I1178" s="173"/>
      <c r="J1178" s="173"/>
      <c r="K1178" s="17"/>
      <c r="L1178" s="17" t="s">
        <v>5657</v>
      </c>
    </row>
    <row r="1179" spans="1:12" ht="15.75" customHeight="1">
      <c r="A1179" s="173">
        <v>1178</v>
      </c>
      <c r="B1179" s="173">
        <v>4</v>
      </c>
      <c r="C1179" s="89">
        <v>8</v>
      </c>
      <c r="D1179" s="110" t="s">
        <v>10978</v>
      </c>
      <c r="E1179" s="89"/>
      <c r="F1179" s="89"/>
      <c r="H1179" s="89"/>
      <c r="I1179" s="173"/>
      <c r="J1179" s="173"/>
      <c r="K1179" s="17"/>
      <c r="L1179" s="17" t="s">
        <v>5657</v>
      </c>
    </row>
    <row r="1180" spans="1:12" ht="15.75" customHeight="1">
      <c r="A1180" s="173">
        <v>1179</v>
      </c>
      <c r="B1180" s="173">
        <v>4</v>
      </c>
      <c r="C1180" s="89">
        <v>9</v>
      </c>
      <c r="D1180" s="110" t="s">
        <v>10978</v>
      </c>
      <c r="E1180" s="89"/>
      <c r="F1180" s="89"/>
      <c r="H1180" s="89"/>
      <c r="I1180" s="173"/>
      <c r="J1180" s="173"/>
      <c r="K1180" s="17"/>
      <c r="L1180" s="17" t="s">
        <v>5657</v>
      </c>
    </row>
    <row r="1181" spans="1:12" ht="15.75" customHeight="1">
      <c r="A1181" s="173">
        <v>1180</v>
      </c>
      <c r="B1181" s="173">
        <v>4</v>
      </c>
      <c r="C1181" s="89">
        <v>10</v>
      </c>
      <c r="D1181" s="110" t="s">
        <v>10978</v>
      </c>
      <c r="E1181" s="89"/>
      <c r="F1181" s="89"/>
      <c r="H1181" s="89"/>
      <c r="I1181" s="173"/>
      <c r="J1181" s="173"/>
      <c r="K1181" s="17"/>
      <c r="L1181" s="17" t="s">
        <v>5657</v>
      </c>
    </row>
    <row r="1182" spans="1:12" ht="15.75" customHeight="1">
      <c r="A1182" s="173">
        <v>1181</v>
      </c>
      <c r="B1182" s="173">
        <v>4</v>
      </c>
      <c r="C1182" s="89">
        <v>11</v>
      </c>
      <c r="D1182" s="110" t="s">
        <v>10978</v>
      </c>
      <c r="E1182" s="89"/>
      <c r="F1182" s="89"/>
      <c r="H1182" s="89"/>
      <c r="I1182" s="173"/>
      <c r="J1182" s="173"/>
      <c r="K1182" s="17"/>
      <c r="L1182" s="17" t="s">
        <v>5657</v>
      </c>
    </row>
    <row r="1183" spans="1:12" ht="15.75" customHeight="1">
      <c r="A1183" s="173">
        <v>1182</v>
      </c>
      <c r="B1183" s="173">
        <v>4</v>
      </c>
      <c r="C1183" s="89">
        <v>12</v>
      </c>
      <c r="D1183" s="110" t="s">
        <v>10978</v>
      </c>
      <c r="E1183" s="89"/>
      <c r="F1183" s="89"/>
      <c r="H1183" s="89"/>
      <c r="I1183" s="173"/>
      <c r="J1183" s="173"/>
      <c r="K1183" s="17"/>
      <c r="L1183" s="17" t="s">
        <v>5657</v>
      </c>
    </row>
    <row r="1184" spans="1:12" ht="15.75" customHeight="1">
      <c r="A1184" s="173">
        <v>1183</v>
      </c>
      <c r="B1184" s="173">
        <v>4</v>
      </c>
      <c r="C1184" s="89">
        <v>13</v>
      </c>
      <c r="D1184" s="110" t="s">
        <v>10978</v>
      </c>
      <c r="E1184" s="89"/>
      <c r="F1184" s="89"/>
      <c r="H1184" s="89"/>
      <c r="I1184" s="173"/>
      <c r="J1184" s="173"/>
      <c r="K1184" s="17"/>
      <c r="L1184" s="17" t="s">
        <v>5657</v>
      </c>
    </row>
    <row r="1185" spans="1:12" ht="15.75" customHeight="1">
      <c r="A1185" s="173">
        <v>1184</v>
      </c>
      <c r="B1185" s="173">
        <v>4</v>
      </c>
      <c r="C1185" s="89">
        <v>14</v>
      </c>
      <c r="D1185" s="110" t="s">
        <v>10978</v>
      </c>
      <c r="E1185" s="89"/>
      <c r="F1185" s="89"/>
      <c r="H1185" s="89"/>
      <c r="I1185" s="173"/>
      <c r="J1185" s="173"/>
      <c r="K1185" s="17"/>
      <c r="L1185" s="17" t="s">
        <v>5657</v>
      </c>
    </row>
    <row r="1186" spans="1:12" ht="15.75" customHeight="1">
      <c r="A1186" s="173">
        <v>1185</v>
      </c>
      <c r="B1186" s="173">
        <v>4</v>
      </c>
      <c r="C1186" s="89">
        <v>15</v>
      </c>
      <c r="D1186" s="110" t="s">
        <v>10978</v>
      </c>
      <c r="E1186" s="89"/>
      <c r="F1186" s="89"/>
      <c r="H1186" s="89"/>
      <c r="I1186" s="173"/>
      <c r="J1186" s="173"/>
      <c r="K1186" s="17"/>
      <c r="L1186" s="17" t="s">
        <v>5657</v>
      </c>
    </row>
    <row r="1187" spans="1:12" ht="15.75" customHeight="1">
      <c r="A1187" s="173">
        <v>1186</v>
      </c>
      <c r="B1187" s="173">
        <v>4</v>
      </c>
      <c r="C1187" s="89">
        <v>16</v>
      </c>
      <c r="D1187" s="110" t="s">
        <v>10978</v>
      </c>
      <c r="E1187" s="89"/>
      <c r="F1187" s="89"/>
      <c r="H1187" s="89"/>
      <c r="I1187" s="173"/>
      <c r="J1187" s="173"/>
      <c r="K1187" s="17"/>
      <c r="L1187" s="17" t="s">
        <v>5657</v>
      </c>
    </row>
    <row r="1188" spans="1:12" ht="15.75" customHeight="1">
      <c r="A1188" s="173">
        <v>1187</v>
      </c>
      <c r="B1188" s="173">
        <v>4</v>
      </c>
      <c r="C1188" s="89">
        <v>17</v>
      </c>
      <c r="D1188" s="110" t="s">
        <v>10978</v>
      </c>
      <c r="E1188" s="89"/>
      <c r="F1188" s="89"/>
      <c r="H1188" s="89"/>
      <c r="I1188" s="173"/>
      <c r="J1188" s="173"/>
      <c r="K1188" s="17"/>
      <c r="L1188" s="17" t="s">
        <v>5657</v>
      </c>
    </row>
    <row r="1189" spans="1:12" ht="15.75" customHeight="1">
      <c r="A1189" s="173">
        <v>1188</v>
      </c>
      <c r="B1189" s="173">
        <v>4</v>
      </c>
      <c r="C1189" s="89">
        <v>18</v>
      </c>
      <c r="D1189" s="110" t="s">
        <v>10978</v>
      </c>
      <c r="E1189" s="89"/>
      <c r="F1189" s="89"/>
      <c r="H1189" s="89"/>
      <c r="I1189" s="173"/>
      <c r="J1189" s="173"/>
      <c r="K1189" s="17"/>
      <c r="L1189" s="17" t="s">
        <v>5657</v>
      </c>
    </row>
    <row r="1190" spans="1:12" ht="15.75" customHeight="1">
      <c r="A1190" s="173">
        <v>1189</v>
      </c>
      <c r="B1190" s="173">
        <v>4</v>
      </c>
      <c r="C1190" s="89">
        <v>19</v>
      </c>
      <c r="D1190" s="110" t="s">
        <v>10978</v>
      </c>
      <c r="E1190" s="89"/>
      <c r="F1190" s="89"/>
      <c r="H1190" s="89"/>
      <c r="I1190" s="173"/>
      <c r="J1190" s="173"/>
      <c r="K1190" s="17"/>
      <c r="L1190" s="17" t="s">
        <v>5657</v>
      </c>
    </row>
    <row r="1191" spans="1:12" ht="15.75" customHeight="1">
      <c r="A1191" s="173">
        <v>1190</v>
      </c>
      <c r="B1191" s="173">
        <v>4</v>
      </c>
      <c r="C1191" s="89">
        <v>20</v>
      </c>
      <c r="D1191" s="110" t="s">
        <v>10978</v>
      </c>
      <c r="E1191" s="89"/>
      <c r="F1191" s="89"/>
      <c r="H1191" s="89"/>
      <c r="I1191" s="173"/>
      <c r="J1191" s="173"/>
      <c r="K1191" s="17"/>
      <c r="L1191" s="17" t="s">
        <v>5657</v>
      </c>
    </row>
    <row r="1192" spans="1:12" ht="15.75" customHeight="1">
      <c r="A1192" s="173">
        <v>1191</v>
      </c>
      <c r="B1192" s="173">
        <v>4</v>
      </c>
      <c r="C1192" s="89">
        <v>21</v>
      </c>
      <c r="D1192" s="110" t="s">
        <v>10978</v>
      </c>
      <c r="E1192" s="89"/>
      <c r="F1192" s="89"/>
      <c r="H1192" s="89"/>
      <c r="I1192" s="173"/>
      <c r="J1192" s="173"/>
      <c r="K1192" s="17"/>
      <c r="L1192" s="17" t="s">
        <v>5657</v>
      </c>
    </row>
    <row r="1193" spans="1:12" ht="15.75" customHeight="1">
      <c r="A1193" s="173">
        <v>1192</v>
      </c>
      <c r="B1193" s="173">
        <v>4</v>
      </c>
      <c r="C1193" s="89">
        <v>22</v>
      </c>
      <c r="D1193" s="110" t="s">
        <v>10978</v>
      </c>
      <c r="E1193" s="89"/>
      <c r="F1193" s="89"/>
      <c r="H1193" s="89"/>
      <c r="I1193" s="173"/>
      <c r="J1193" s="173"/>
      <c r="K1193" s="17"/>
      <c r="L1193" s="17" t="s">
        <v>5657</v>
      </c>
    </row>
    <row r="1194" spans="1:12" ht="15.75" customHeight="1">
      <c r="A1194" s="173">
        <v>1193</v>
      </c>
      <c r="B1194" s="173">
        <v>4</v>
      </c>
      <c r="C1194" s="89">
        <v>23</v>
      </c>
      <c r="D1194" s="110" t="s">
        <v>10978</v>
      </c>
      <c r="E1194" s="89"/>
      <c r="F1194" s="89"/>
      <c r="H1194" s="89"/>
      <c r="I1194" s="173"/>
      <c r="J1194" s="173"/>
      <c r="K1194" s="17"/>
      <c r="L1194" s="17" t="s">
        <v>5657</v>
      </c>
    </row>
    <row r="1195" spans="1:12" ht="15.75" customHeight="1">
      <c r="A1195" s="173">
        <v>1194</v>
      </c>
      <c r="B1195" s="173">
        <v>4</v>
      </c>
      <c r="C1195" s="89">
        <v>24</v>
      </c>
      <c r="D1195" s="110" t="s">
        <v>10978</v>
      </c>
      <c r="E1195" s="89"/>
      <c r="F1195" s="89"/>
      <c r="H1195" s="89"/>
      <c r="I1195" s="173"/>
      <c r="J1195" s="173"/>
      <c r="K1195" s="17"/>
      <c r="L1195" s="17" t="s">
        <v>5657</v>
      </c>
    </row>
    <row r="1196" spans="1:12" ht="15.75" customHeight="1">
      <c r="A1196" s="173">
        <v>1195</v>
      </c>
      <c r="B1196" s="173">
        <v>4</v>
      </c>
      <c r="C1196" s="89">
        <v>25</v>
      </c>
      <c r="D1196" s="110" t="s">
        <v>10978</v>
      </c>
      <c r="E1196" s="89"/>
      <c r="F1196" s="89"/>
      <c r="H1196" s="89"/>
      <c r="I1196" s="173"/>
      <c r="J1196" s="173"/>
      <c r="K1196" s="17"/>
      <c r="L1196" s="17" t="s">
        <v>5657</v>
      </c>
    </row>
    <row r="1197" spans="1:12" ht="15.75" customHeight="1">
      <c r="A1197" s="173">
        <v>1196</v>
      </c>
      <c r="B1197" s="173">
        <v>4</v>
      </c>
      <c r="C1197" s="89">
        <v>26</v>
      </c>
      <c r="D1197" s="110" t="s">
        <v>10978</v>
      </c>
      <c r="E1197" s="89"/>
      <c r="F1197" s="89"/>
      <c r="H1197" s="89"/>
      <c r="I1197" s="173"/>
      <c r="J1197" s="173"/>
      <c r="K1197" s="17"/>
      <c r="L1197" s="17" t="s">
        <v>5657</v>
      </c>
    </row>
    <row r="1198" spans="1:12" ht="15.75" customHeight="1">
      <c r="A1198" s="173">
        <v>1197</v>
      </c>
      <c r="B1198" s="173">
        <v>4</v>
      </c>
      <c r="C1198" s="89">
        <v>27</v>
      </c>
      <c r="D1198" s="110" t="s">
        <v>10978</v>
      </c>
      <c r="E1198" s="89"/>
      <c r="F1198" s="89"/>
      <c r="H1198" s="89"/>
      <c r="I1198" s="173"/>
      <c r="J1198" s="173"/>
      <c r="K1198" s="17"/>
      <c r="L1198" s="17" t="s">
        <v>5657</v>
      </c>
    </row>
    <row r="1199" spans="1:12" ht="15.75" customHeight="1">
      <c r="A1199" s="173">
        <v>1198</v>
      </c>
      <c r="B1199" s="173">
        <v>4</v>
      </c>
      <c r="C1199" s="89">
        <v>28</v>
      </c>
      <c r="D1199" s="110" t="s">
        <v>10978</v>
      </c>
      <c r="E1199" s="89"/>
      <c r="F1199" s="89"/>
      <c r="H1199" s="89"/>
      <c r="I1199" s="173"/>
      <c r="J1199" s="173"/>
      <c r="K1199" s="17"/>
      <c r="L1199" s="17" t="s">
        <v>5657</v>
      </c>
    </row>
    <row r="1200" spans="1:12" ht="15.75" customHeight="1">
      <c r="A1200" s="173">
        <v>1199</v>
      </c>
      <c r="B1200" s="173">
        <v>4</v>
      </c>
      <c r="C1200" s="89">
        <v>29</v>
      </c>
      <c r="D1200" s="110" t="s">
        <v>10978</v>
      </c>
      <c r="E1200" s="89"/>
      <c r="F1200" s="89"/>
      <c r="H1200" s="89"/>
      <c r="I1200" s="173"/>
      <c r="J1200" s="173"/>
      <c r="K1200" s="17"/>
      <c r="L1200" s="17" t="s">
        <v>5657</v>
      </c>
    </row>
    <row r="1201" spans="1:12" ht="15.75" customHeight="1">
      <c r="A1201" s="173">
        <v>1200</v>
      </c>
      <c r="B1201" s="173">
        <v>4</v>
      </c>
      <c r="C1201" s="89">
        <v>30</v>
      </c>
      <c r="D1201" s="110" t="s">
        <v>10978</v>
      </c>
      <c r="E1201" s="89"/>
      <c r="F1201" s="89"/>
      <c r="H1201" s="89"/>
      <c r="I1201" s="173"/>
      <c r="J1201" s="173"/>
      <c r="K1201" s="17"/>
      <c r="L1201" s="17" t="s">
        <v>5657</v>
      </c>
    </row>
    <row r="1202" spans="1:12" ht="15.75" customHeight="1">
      <c r="A1202" s="173">
        <v>1201</v>
      </c>
      <c r="B1202" s="173">
        <v>5</v>
      </c>
      <c r="C1202" s="89">
        <v>1</v>
      </c>
      <c r="D1202" s="110" t="s">
        <v>10978</v>
      </c>
      <c r="E1202" s="89"/>
      <c r="F1202" s="89"/>
      <c r="H1202" s="89"/>
      <c r="I1202" s="173"/>
      <c r="J1202" s="173"/>
      <c r="K1202" s="17"/>
      <c r="L1202" s="17" t="s">
        <v>5657</v>
      </c>
    </row>
    <row r="1203" spans="1:12" ht="15.75" customHeight="1">
      <c r="A1203" s="173">
        <v>1202</v>
      </c>
      <c r="B1203" s="173">
        <v>5</v>
      </c>
      <c r="C1203" s="89">
        <v>2</v>
      </c>
      <c r="D1203" s="110" t="s">
        <v>10978</v>
      </c>
      <c r="E1203" s="89"/>
      <c r="F1203" s="89"/>
      <c r="H1203" s="89"/>
      <c r="I1203" s="173"/>
      <c r="J1203" s="173"/>
      <c r="K1203" s="17"/>
      <c r="L1203" s="17" t="s">
        <v>5657</v>
      </c>
    </row>
    <row r="1204" spans="1:12" ht="15.75" customHeight="1">
      <c r="A1204" s="173">
        <v>1203</v>
      </c>
      <c r="B1204" s="173">
        <v>5</v>
      </c>
      <c r="C1204" s="89">
        <v>3</v>
      </c>
      <c r="D1204" s="110" t="s">
        <v>10978</v>
      </c>
      <c r="E1204" s="89"/>
      <c r="F1204" s="89"/>
      <c r="H1204" s="89"/>
      <c r="I1204" s="173"/>
      <c r="J1204" s="173"/>
      <c r="K1204" s="17"/>
      <c r="L1204" s="17" t="s">
        <v>5657</v>
      </c>
    </row>
    <row r="1205" spans="1:12" ht="15.75" customHeight="1">
      <c r="A1205" s="173">
        <v>1204</v>
      </c>
      <c r="B1205" s="173">
        <v>5</v>
      </c>
      <c r="C1205" s="89">
        <v>4</v>
      </c>
      <c r="D1205" s="110" t="s">
        <v>10978</v>
      </c>
      <c r="E1205" s="89"/>
      <c r="F1205" s="89"/>
      <c r="H1205" s="89"/>
      <c r="I1205" s="173"/>
      <c r="J1205" s="173"/>
      <c r="K1205" s="17"/>
      <c r="L1205" s="17" t="s">
        <v>5657</v>
      </c>
    </row>
    <row r="1206" spans="1:12" ht="15.75" customHeight="1">
      <c r="A1206" s="173">
        <v>1205</v>
      </c>
      <c r="B1206" s="173">
        <v>5</v>
      </c>
      <c r="C1206" s="89">
        <v>5</v>
      </c>
      <c r="D1206" s="110" t="s">
        <v>10978</v>
      </c>
      <c r="E1206" s="89"/>
      <c r="F1206" s="89"/>
      <c r="H1206" s="89"/>
      <c r="I1206" s="173"/>
      <c r="J1206" s="173"/>
      <c r="K1206" s="17"/>
      <c r="L1206" s="17" t="s">
        <v>5657</v>
      </c>
    </row>
    <row r="1207" spans="1:12" ht="15.75" customHeight="1">
      <c r="A1207" s="173">
        <v>1206</v>
      </c>
      <c r="B1207" s="173">
        <v>5</v>
      </c>
      <c r="C1207" s="89">
        <v>6</v>
      </c>
      <c r="D1207" s="110" t="s">
        <v>10978</v>
      </c>
      <c r="E1207" s="89"/>
      <c r="F1207" s="89"/>
      <c r="H1207" s="89"/>
      <c r="I1207" s="173"/>
      <c r="J1207" s="173"/>
      <c r="K1207" s="17"/>
      <c r="L1207" s="17" t="s">
        <v>5657</v>
      </c>
    </row>
    <row r="1208" spans="1:12" ht="15.75" customHeight="1">
      <c r="A1208" s="173">
        <v>1207</v>
      </c>
      <c r="B1208" s="173">
        <v>5</v>
      </c>
      <c r="C1208" s="89">
        <v>7</v>
      </c>
      <c r="D1208" s="110" t="s">
        <v>10978</v>
      </c>
      <c r="E1208" s="89"/>
      <c r="F1208" s="89"/>
      <c r="H1208" s="89"/>
      <c r="I1208" s="173"/>
      <c r="J1208" s="173"/>
      <c r="K1208" s="17"/>
      <c r="L1208" s="17" t="s">
        <v>5657</v>
      </c>
    </row>
    <row r="1209" spans="1:12" ht="15.75" customHeight="1">
      <c r="A1209" s="173">
        <v>1208</v>
      </c>
      <c r="B1209" s="173">
        <v>5</v>
      </c>
      <c r="C1209" s="89">
        <v>8</v>
      </c>
      <c r="D1209" s="110" t="s">
        <v>10978</v>
      </c>
      <c r="E1209" s="89"/>
      <c r="F1209" s="89"/>
      <c r="H1209" s="89"/>
      <c r="I1209" s="173"/>
      <c r="J1209" s="173"/>
      <c r="K1209" s="17"/>
      <c r="L1209" s="17" t="s">
        <v>5657</v>
      </c>
    </row>
    <row r="1210" spans="1:12" ht="15.75" customHeight="1">
      <c r="A1210" s="173">
        <v>1209</v>
      </c>
      <c r="B1210" s="173">
        <v>5</v>
      </c>
      <c r="C1210" s="89">
        <v>9</v>
      </c>
      <c r="D1210" s="110" t="s">
        <v>10978</v>
      </c>
      <c r="E1210" s="89"/>
      <c r="F1210" s="89"/>
      <c r="H1210" s="89"/>
      <c r="I1210" s="173"/>
      <c r="J1210" s="173"/>
      <c r="K1210" s="17"/>
      <c r="L1210" s="17" t="s">
        <v>5657</v>
      </c>
    </row>
    <row r="1211" spans="1:12" ht="15.75" customHeight="1">
      <c r="A1211" s="173">
        <v>1210</v>
      </c>
      <c r="B1211" s="173">
        <v>5</v>
      </c>
      <c r="C1211" s="89">
        <v>10</v>
      </c>
      <c r="D1211" s="110" t="s">
        <v>10978</v>
      </c>
      <c r="E1211" s="89"/>
      <c r="F1211" s="89"/>
      <c r="H1211" s="89"/>
      <c r="I1211" s="173"/>
      <c r="J1211" s="173"/>
      <c r="K1211" s="17"/>
      <c r="L1211" s="17" t="s">
        <v>5657</v>
      </c>
    </row>
    <row r="1212" spans="1:12" ht="15.75" customHeight="1">
      <c r="A1212" s="173">
        <v>1211</v>
      </c>
      <c r="B1212" s="173">
        <v>5</v>
      </c>
      <c r="C1212" s="89">
        <v>11</v>
      </c>
      <c r="D1212" s="110" t="s">
        <v>10978</v>
      </c>
      <c r="E1212" s="89"/>
      <c r="F1212" s="89"/>
      <c r="H1212" s="89"/>
      <c r="I1212" s="173"/>
      <c r="J1212" s="173"/>
      <c r="K1212" s="17"/>
      <c r="L1212" s="17" t="s">
        <v>5657</v>
      </c>
    </row>
    <row r="1213" spans="1:12" ht="15.75" customHeight="1">
      <c r="A1213" s="173">
        <v>1212</v>
      </c>
      <c r="B1213" s="173">
        <v>5</v>
      </c>
      <c r="C1213" s="89">
        <v>12</v>
      </c>
      <c r="D1213" s="110" t="s">
        <v>10978</v>
      </c>
      <c r="E1213" s="89"/>
      <c r="F1213" s="89"/>
      <c r="H1213" s="89"/>
      <c r="I1213" s="173"/>
      <c r="J1213" s="173"/>
      <c r="K1213" s="17"/>
      <c r="L1213" s="17" t="s">
        <v>5657</v>
      </c>
    </row>
    <row r="1214" spans="1:12" ht="15.75" customHeight="1">
      <c r="A1214" s="173">
        <v>1213</v>
      </c>
      <c r="B1214" s="173">
        <v>5</v>
      </c>
      <c r="C1214" s="89">
        <v>13</v>
      </c>
      <c r="D1214" s="110" t="s">
        <v>10978</v>
      </c>
      <c r="E1214" s="89"/>
      <c r="F1214" s="89"/>
      <c r="H1214" s="89"/>
      <c r="I1214" s="173"/>
      <c r="J1214" s="173"/>
      <c r="K1214" s="17"/>
      <c r="L1214" s="17" t="s">
        <v>5657</v>
      </c>
    </row>
    <row r="1215" spans="1:12" ht="15.75" customHeight="1">
      <c r="A1215" s="173">
        <v>1214</v>
      </c>
      <c r="B1215" s="173">
        <v>5</v>
      </c>
      <c r="C1215" s="89">
        <v>14</v>
      </c>
      <c r="D1215" s="110" t="s">
        <v>10978</v>
      </c>
      <c r="E1215" s="89"/>
      <c r="F1215" s="89"/>
      <c r="H1215" s="89"/>
      <c r="I1215" s="173"/>
      <c r="J1215" s="173"/>
      <c r="K1215" s="17"/>
      <c r="L1215" s="17" t="s">
        <v>5657</v>
      </c>
    </row>
    <row r="1216" spans="1:12" ht="15.75" customHeight="1">
      <c r="A1216" s="173">
        <v>1215</v>
      </c>
      <c r="B1216" s="173">
        <v>5</v>
      </c>
      <c r="C1216" s="89">
        <v>15</v>
      </c>
      <c r="D1216" s="110" t="s">
        <v>10978</v>
      </c>
      <c r="E1216" s="89"/>
      <c r="F1216" s="89"/>
      <c r="H1216" s="89"/>
      <c r="I1216" s="173"/>
      <c r="J1216" s="173"/>
      <c r="K1216" s="17"/>
      <c r="L1216" s="17" t="s">
        <v>5657</v>
      </c>
    </row>
    <row r="1217" spans="1:12" ht="15.75" customHeight="1">
      <c r="A1217" s="173">
        <v>1216</v>
      </c>
      <c r="B1217" s="173">
        <v>5</v>
      </c>
      <c r="C1217" s="89">
        <v>16</v>
      </c>
      <c r="D1217" s="110" t="s">
        <v>10978</v>
      </c>
      <c r="E1217" s="89"/>
      <c r="F1217" s="89"/>
      <c r="H1217" s="89"/>
      <c r="I1217" s="173"/>
      <c r="J1217" s="173"/>
      <c r="K1217" s="17"/>
      <c r="L1217" s="17" t="s">
        <v>5657</v>
      </c>
    </row>
    <row r="1218" spans="1:12" ht="15.75" customHeight="1">
      <c r="A1218" s="173">
        <v>1217</v>
      </c>
      <c r="B1218" s="173">
        <v>5</v>
      </c>
      <c r="C1218" s="89">
        <v>17</v>
      </c>
      <c r="D1218" s="110" t="s">
        <v>10978</v>
      </c>
      <c r="E1218" s="89"/>
      <c r="F1218" s="89"/>
      <c r="H1218" s="89"/>
      <c r="I1218" s="173"/>
      <c r="J1218" s="173"/>
      <c r="K1218" s="17"/>
      <c r="L1218" s="17" t="s">
        <v>5657</v>
      </c>
    </row>
    <row r="1219" spans="1:12" ht="15.75" customHeight="1">
      <c r="A1219" s="173">
        <v>1218</v>
      </c>
      <c r="B1219" s="173">
        <v>5</v>
      </c>
      <c r="C1219" s="89">
        <v>18</v>
      </c>
      <c r="D1219" s="110" t="s">
        <v>10978</v>
      </c>
      <c r="E1219" s="89"/>
      <c r="F1219" s="89"/>
      <c r="H1219" s="89"/>
      <c r="I1219" s="173"/>
      <c r="J1219" s="173"/>
      <c r="K1219" s="17"/>
      <c r="L1219" s="17" t="s">
        <v>5657</v>
      </c>
    </row>
    <row r="1220" spans="1:12" ht="15.75" customHeight="1">
      <c r="A1220" s="173">
        <v>1219</v>
      </c>
      <c r="B1220" s="173">
        <v>5</v>
      </c>
      <c r="C1220" s="89">
        <v>19</v>
      </c>
      <c r="D1220" s="110" t="s">
        <v>10978</v>
      </c>
      <c r="E1220" s="89"/>
      <c r="F1220" s="89"/>
      <c r="H1220" s="89"/>
      <c r="I1220" s="173"/>
      <c r="J1220" s="173"/>
      <c r="K1220" s="17"/>
      <c r="L1220" s="17" t="s">
        <v>5657</v>
      </c>
    </row>
    <row r="1221" spans="1:12" ht="15.75" customHeight="1">
      <c r="A1221" s="173">
        <v>1220</v>
      </c>
      <c r="B1221" s="173">
        <v>5</v>
      </c>
      <c r="C1221" s="89">
        <v>20</v>
      </c>
      <c r="D1221" s="110" t="s">
        <v>10978</v>
      </c>
      <c r="E1221" s="89"/>
      <c r="F1221" s="89"/>
      <c r="H1221" s="89"/>
      <c r="I1221" s="173"/>
      <c r="J1221" s="173"/>
      <c r="K1221" s="17"/>
      <c r="L1221" s="17" t="s">
        <v>5657</v>
      </c>
    </row>
    <row r="1222" spans="1:12" ht="15.75" customHeight="1">
      <c r="A1222" s="173">
        <v>1221</v>
      </c>
      <c r="B1222" s="173">
        <v>5</v>
      </c>
      <c r="C1222" s="89">
        <v>21</v>
      </c>
      <c r="D1222" s="110" t="s">
        <v>10978</v>
      </c>
      <c r="E1222" s="89"/>
      <c r="F1222" s="89"/>
      <c r="H1222" s="89"/>
      <c r="I1222" s="173"/>
      <c r="J1222" s="173"/>
      <c r="K1222" s="17"/>
      <c r="L1222" s="17" t="s">
        <v>5657</v>
      </c>
    </row>
    <row r="1223" spans="1:12" ht="15.75" customHeight="1">
      <c r="A1223" s="173">
        <v>1222</v>
      </c>
      <c r="B1223" s="173">
        <v>5</v>
      </c>
      <c r="C1223" s="89">
        <v>22</v>
      </c>
      <c r="D1223" s="110" t="s">
        <v>10978</v>
      </c>
      <c r="E1223" s="89"/>
      <c r="F1223" s="89"/>
      <c r="H1223" s="89"/>
      <c r="I1223" s="173"/>
      <c r="J1223" s="173"/>
      <c r="K1223" s="17"/>
      <c r="L1223" s="17" t="s">
        <v>5657</v>
      </c>
    </row>
    <row r="1224" spans="1:12" ht="15.75" customHeight="1">
      <c r="A1224" s="173">
        <v>1223</v>
      </c>
      <c r="B1224" s="173">
        <v>5</v>
      </c>
      <c r="C1224" s="89">
        <v>23</v>
      </c>
      <c r="D1224" s="110" t="s">
        <v>10978</v>
      </c>
      <c r="E1224" s="89"/>
      <c r="F1224" s="89"/>
      <c r="H1224" s="89"/>
      <c r="I1224" s="173"/>
      <c r="J1224" s="173"/>
      <c r="K1224" s="17"/>
      <c r="L1224" s="17" t="s">
        <v>5657</v>
      </c>
    </row>
    <row r="1225" spans="1:12" ht="15.75" customHeight="1">
      <c r="A1225" s="173">
        <v>1224</v>
      </c>
      <c r="B1225" s="173">
        <v>5</v>
      </c>
      <c r="C1225" s="89">
        <v>24</v>
      </c>
      <c r="D1225" s="110" t="s">
        <v>10978</v>
      </c>
      <c r="E1225" s="89"/>
      <c r="F1225" s="89"/>
      <c r="H1225" s="89"/>
      <c r="I1225" s="173"/>
      <c r="J1225" s="173"/>
      <c r="K1225" s="17"/>
      <c r="L1225" s="17" t="s">
        <v>5657</v>
      </c>
    </row>
    <row r="1226" spans="1:12" ht="15.75" customHeight="1">
      <c r="A1226" s="173">
        <v>1225</v>
      </c>
      <c r="B1226" s="173">
        <v>5</v>
      </c>
      <c r="C1226" s="89">
        <v>25</v>
      </c>
      <c r="D1226" s="110" t="s">
        <v>10978</v>
      </c>
      <c r="E1226" s="89"/>
      <c r="F1226" s="89"/>
      <c r="H1226" s="89"/>
      <c r="I1226" s="173"/>
      <c r="J1226" s="173"/>
      <c r="K1226" s="17"/>
      <c r="L1226" s="17" t="s">
        <v>5657</v>
      </c>
    </row>
    <row r="1227" spans="1:12" ht="15.75" customHeight="1">
      <c r="A1227" s="173">
        <v>1226</v>
      </c>
      <c r="B1227" s="173">
        <v>5</v>
      </c>
      <c r="C1227" s="89">
        <v>26</v>
      </c>
      <c r="D1227" s="110" t="s">
        <v>10978</v>
      </c>
      <c r="E1227" s="89"/>
      <c r="F1227" s="89"/>
      <c r="H1227" s="89"/>
      <c r="I1227" s="173"/>
      <c r="J1227" s="173"/>
      <c r="K1227" s="17"/>
      <c r="L1227" s="17" t="s">
        <v>5657</v>
      </c>
    </row>
    <row r="1228" spans="1:12" ht="15.75" customHeight="1">
      <c r="A1228" s="173">
        <v>1227</v>
      </c>
      <c r="B1228" s="173">
        <v>5</v>
      </c>
      <c r="C1228" s="89">
        <v>27</v>
      </c>
      <c r="D1228" s="110" t="s">
        <v>10978</v>
      </c>
      <c r="E1228" s="89"/>
      <c r="F1228" s="89"/>
      <c r="H1228" s="89"/>
      <c r="I1228" s="173"/>
      <c r="J1228" s="173"/>
      <c r="K1228" s="17"/>
      <c r="L1228" s="17" t="s">
        <v>5657</v>
      </c>
    </row>
    <row r="1229" spans="1:12" ht="15.75" customHeight="1">
      <c r="A1229" s="173">
        <v>1228</v>
      </c>
      <c r="B1229" s="173">
        <v>5</v>
      </c>
      <c r="C1229" s="89">
        <v>28</v>
      </c>
      <c r="D1229" s="110" t="s">
        <v>10978</v>
      </c>
      <c r="E1229" s="89"/>
      <c r="F1229" s="89"/>
      <c r="H1229" s="89"/>
      <c r="I1229" s="173"/>
      <c r="J1229" s="173"/>
      <c r="K1229" s="17"/>
      <c r="L1229" s="17" t="s">
        <v>5657</v>
      </c>
    </row>
    <row r="1230" spans="1:12" ht="15.75" customHeight="1">
      <c r="A1230" s="173">
        <v>1229</v>
      </c>
      <c r="B1230" s="173">
        <v>5</v>
      </c>
      <c r="C1230" s="89">
        <v>29</v>
      </c>
      <c r="D1230" s="110" t="s">
        <v>10978</v>
      </c>
      <c r="E1230" s="89"/>
      <c r="F1230" s="89"/>
      <c r="H1230" s="89"/>
      <c r="I1230" s="173"/>
      <c r="J1230" s="173"/>
      <c r="K1230" s="17"/>
      <c r="L1230" s="17" t="s">
        <v>5657</v>
      </c>
    </row>
    <row r="1231" spans="1:12" ht="15.75" customHeight="1">
      <c r="A1231" s="173">
        <v>1230</v>
      </c>
      <c r="B1231" s="173">
        <v>5</v>
      </c>
      <c r="C1231" s="89">
        <v>30</v>
      </c>
      <c r="D1231" s="110" t="s">
        <v>10978</v>
      </c>
      <c r="E1231" s="89"/>
      <c r="F1231" s="89"/>
      <c r="H1231" s="89"/>
      <c r="I1231" s="173"/>
      <c r="J1231" s="173"/>
      <c r="K1231" s="17"/>
      <c r="L1231" s="17" t="s">
        <v>5657</v>
      </c>
    </row>
    <row r="1232" spans="1:12" ht="15.75" customHeight="1">
      <c r="A1232" s="173">
        <v>1231</v>
      </c>
      <c r="B1232" s="173">
        <v>6</v>
      </c>
      <c r="C1232" s="89">
        <v>1</v>
      </c>
      <c r="D1232" s="110" t="s">
        <v>10978</v>
      </c>
      <c r="E1232" s="89"/>
      <c r="F1232" s="89"/>
      <c r="H1232" s="89"/>
      <c r="I1232" s="173"/>
      <c r="J1232" s="173"/>
      <c r="K1232" s="17"/>
      <c r="L1232" s="17" t="s">
        <v>5657</v>
      </c>
    </row>
    <row r="1233" spans="1:12" ht="15.75" customHeight="1">
      <c r="A1233" s="173">
        <v>1232</v>
      </c>
      <c r="B1233" s="173">
        <v>6</v>
      </c>
      <c r="C1233" s="89">
        <v>2</v>
      </c>
      <c r="D1233" s="110" t="s">
        <v>10978</v>
      </c>
      <c r="E1233" s="89"/>
      <c r="F1233" s="89"/>
      <c r="H1233" s="89"/>
      <c r="I1233" s="173"/>
      <c r="J1233" s="173"/>
      <c r="K1233" s="17"/>
      <c r="L1233" s="17" t="s">
        <v>5657</v>
      </c>
    </row>
    <row r="1234" spans="1:12" ht="15.75" customHeight="1">
      <c r="A1234" s="173">
        <v>1233</v>
      </c>
      <c r="B1234" s="173">
        <v>6</v>
      </c>
      <c r="C1234" s="89">
        <v>3</v>
      </c>
      <c r="D1234" s="110" t="s">
        <v>10978</v>
      </c>
      <c r="E1234" s="89"/>
      <c r="F1234" s="89"/>
      <c r="H1234" s="89"/>
      <c r="I1234" s="173"/>
      <c r="J1234" s="173"/>
      <c r="K1234" s="17"/>
      <c r="L1234" s="17" t="s">
        <v>5657</v>
      </c>
    </row>
    <row r="1235" spans="1:12" ht="15.75" customHeight="1">
      <c r="A1235" s="173">
        <v>1234</v>
      </c>
      <c r="B1235" s="173">
        <v>6</v>
      </c>
      <c r="C1235" s="89">
        <v>4</v>
      </c>
      <c r="D1235" s="110" t="s">
        <v>10978</v>
      </c>
      <c r="E1235" s="89"/>
      <c r="F1235" s="89"/>
      <c r="H1235" s="89"/>
      <c r="I1235" s="173"/>
      <c r="J1235" s="173"/>
      <c r="K1235" s="17"/>
      <c r="L1235" s="17" t="s">
        <v>5657</v>
      </c>
    </row>
    <row r="1236" spans="1:12" ht="15.75" customHeight="1">
      <c r="A1236" s="173">
        <v>1235</v>
      </c>
      <c r="B1236" s="173">
        <v>6</v>
      </c>
      <c r="C1236" s="89">
        <v>5</v>
      </c>
      <c r="D1236" s="110" t="s">
        <v>10978</v>
      </c>
      <c r="E1236" s="89"/>
      <c r="F1236" s="89"/>
      <c r="H1236" s="89"/>
      <c r="I1236" s="173"/>
      <c r="J1236" s="173"/>
      <c r="K1236" s="17"/>
      <c r="L1236" s="17" t="s">
        <v>5657</v>
      </c>
    </row>
    <row r="1237" spans="1:12" ht="15.75" customHeight="1">
      <c r="A1237" s="173">
        <v>1236</v>
      </c>
      <c r="B1237" s="173">
        <v>6</v>
      </c>
      <c r="C1237" s="89">
        <v>6</v>
      </c>
      <c r="D1237" s="110" t="s">
        <v>10978</v>
      </c>
      <c r="E1237" s="89"/>
      <c r="F1237" s="89"/>
      <c r="H1237" s="89"/>
      <c r="I1237" s="173"/>
      <c r="J1237" s="173"/>
      <c r="K1237" s="17"/>
      <c r="L1237" s="17" t="s">
        <v>5657</v>
      </c>
    </row>
    <row r="1238" spans="1:12" ht="15.75" customHeight="1">
      <c r="A1238" s="173">
        <v>1237</v>
      </c>
      <c r="B1238" s="173">
        <v>6</v>
      </c>
      <c r="C1238" s="89">
        <v>7</v>
      </c>
      <c r="D1238" s="110" t="s">
        <v>10978</v>
      </c>
      <c r="E1238" s="89"/>
      <c r="F1238" s="89"/>
      <c r="H1238" s="89"/>
      <c r="I1238" s="173"/>
      <c r="J1238" s="173"/>
      <c r="K1238" s="17"/>
      <c r="L1238" s="17" t="s">
        <v>5657</v>
      </c>
    </row>
    <row r="1239" spans="1:12" ht="15.75" customHeight="1">
      <c r="A1239" s="173">
        <v>1238</v>
      </c>
      <c r="B1239" s="173">
        <v>6</v>
      </c>
      <c r="C1239" s="89">
        <v>8</v>
      </c>
      <c r="D1239" s="110" t="s">
        <v>10978</v>
      </c>
      <c r="E1239" s="89"/>
      <c r="F1239" s="89"/>
      <c r="H1239" s="89"/>
      <c r="I1239" s="173"/>
      <c r="J1239" s="173"/>
      <c r="K1239" s="17"/>
      <c r="L1239" s="17" t="s">
        <v>5657</v>
      </c>
    </row>
    <row r="1240" spans="1:12" ht="15.75" customHeight="1">
      <c r="A1240" s="173">
        <v>1239</v>
      </c>
      <c r="B1240" s="173">
        <v>6</v>
      </c>
      <c r="C1240" s="89">
        <v>9</v>
      </c>
      <c r="D1240" s="110" t="s">
        <v>10978</v>
      </c>
      <c r="E1240" s="89"/>
      <c r="F1240" s="89"/>
      <c r="H1240" s="89"/>
      <c r="I1240" s="173"/>
      <c r="J1240" s="173"/>
      <c r="K1240" s="17"/>
      <c r="L1240" s="17" t="s">
        <v>5657</v>
      </c>
    </row>
    <row r="1241" spans="1:12" ht="15.75" customHeight="1">
      <c r="A1241" s="173">
        <v>1240</v>
      </c>
      <c r="B1241" s="173">
        <v>6</v>
      </c>
      <c r="C1241" s="89">
        <v>10</v>
      </c>
      <c r="D1241" s="110" t="s">
        <v>10978</v>
      </c>
      <c r="E1241" s="89"/>
      <c r="F1241" s="89"/>
      <c r="H1241" s="89"/>
      <c r="I1241" s="173"/>
      <c r="J1241" s="173"/>
      <c r="K1241" s="17"/>
      <c r="L1241" s="17" t="s">
        <v>5657</v>
      </c>
    </row>
    <row r="1242" spans="1:12" ht="15.75" customHeight="1">
      <c r="A1242" s="173">
        <v>1241</v>
      </c>
      <c r="B1242" s="173">
        <v>6</v>
      </c>
      <c r="C1242" s="89">
        <v>11</v>
      </c>
      <c r="D1242" s="110" t="s">
        <v>10978</v>
      </c>
      <c r="E1242" s="89"/>
      <c r="F1242" s="89"/>
      <c r="H1242" s="89"/>
      <c r="I1242" s="173"/>
      <c r="J1242" s="173"/>
      <c r="K1242" s="17"/>
      <c r="L1242" s="17" t="s">
        <v>5657</v>
      </c>
    </row>
    <row r="1243" spans="1:12" ht="15.75" customHeight="1">
      <c r="A1243" s="173">
        <v>1242</v>
      </c>
      <c r="B1243" s="173">
        <v>6</v>
      </c>
      <c r="C1243" s="89">
        <v>12</v>
      </c>
      <c r="D1243" s="110" t="s">
        <v>10978</v>
      </c>
      <c r="E1243" s="89"/>
      <c r="F1243" s="89"/>
      <c r="H1243" s="89"/>
      <c r="I1243" s="173"/>
      <c r="J1243" s="173"/>
      <c r="K1243" s="17"/>
      <c r="L1243" s="17" t="s">
        <v>5657</v>
      </c>
    </row>
    <row r="1244" spans="1:12" ht="15.75" customHeight="1">
      <c r="A1244" s="173">
        <v>1243</v>
      </c>
      <c r="B1244" s="173">
        <v>6</v>
      </c>
      <c r="C1244" s="89">
        <v>13</v>
      </c>
      <c r="D1244" s="110" t="s">
        <v>10978</v>
      </c>
      <c r="E1244" s="89"/>
      <c r="F1244" s="89"/>
      <c r="H1244" s="89"/>
      <c r="I1244" s="173"/>
      <c r="J1244" s="173"/>
      <c r="K1244" s="17"/>
      <c r="L1244" s="17" t="s">
        <v>5657</v>
      </c>
    </row>
    <row r="1245" spans="1:12" ht="15.75" customHeight="1">
      <c r="A1245" s="173">
        <v>1244</v>
      </c>
      <c r="B1245" s="173">
        <v>6</v>
      </c>
      <c r="C1245" s="89">
        <v>14</v>
      </c>
      <c r="D1245" s="110" t="s">
        <v>10978</v>
      </c>
      <c r="E1245" s="89"/>
      <c r="F1245" s="89"/>
      <c r="H1245" s="89"/>
      <c r="I1245" s="173"/>
      <c r="J1245" s="173"/>
      <c r="K1245" s="17"/>
      <c r="L1245" s="17" t="s">
        <v>5657</v>
      </c>
    </row>
    <row r="1246" spans="1:12" ht="15.75" customHeight="1">
      <c r="A1246" s="173">
        <v>1245</v>
      </c>
      <c r="B1246" s="173">
        <v>6</v>
      </c>
      <c r="C1246" s="89">
        <v>15</v>
      </c>
      <c r="D1246" s="110" t="s">
        <v>10978</v>
      </c>
      <c r="E1246" s="89"/>
      <c r="F1246" s="89"/>
      <c r="H1246" s="89"/>
      <c r="I1246" s="173"/>
      <c r="J1246" s="173"/>
      <c r="K1246" s="17"/>
      <c r="L1246" s="17" t="s">
        <v>5657</v>
      </c>
    </row>
    <row r="1247" spans="1:12" ht="15.75" customHeight="1">
      <c r="A1247" s="173">
        <v>1246</v>
      </c>
      <c r="B1247" s="173">
        <v>6</v>
      </c>
      <c r="C1247" s="89">
        <v>16</v>
      </c>
      <c r="D1247" s="110" t="s">
        <v>10978</v>
      </c>
      <c r="E1247" s="89"/>
      <c r="F1247" s="89"/>
      <c r="H1247" s="89"/>
      <c r="I1247" s="173"/>
      <c r="J1247" s="173"/>
      <c r="K1247" s="17"/>
      <c r="L1247" s="17" t="s">
        <v>5657</v>
      </c>
    </row>
    <row r="1248" spans="1:12" ht="15.75" customHeight="1">
      <c r="A1248" s="173">
        <v>1247</v>
      </c>
      <c r="B1248" s="173">
        <v>6</v>
      </c>
      <c r="C1248" s="89">
        <v>17</v>
      </c>
      <c r="D1248" s="110" t="s">
        <v>10978</v>
      </c>
      <c r="E1248" s="89"/>
      <c r="F1248" s="89"/>
      <c r="H1248" s="89"/>
      <c r="I1248" s="173"/>
      <c r="J1248" s="173"/>
      <c r="K1248" s="17"/>
      <c r="L1248" s="17" t="s">
        <v>5657</v>
      </c>
    </row>
    <row r="1249" spans="1:12" ht="15.75" customHeight="1">
      <c r="A1249" s="173">
        <v>1248</v>
      </c>
      <c r="B1249" s="173">
        <v>6</v>
      </c>
      <c r="C1249" s="89">
        <v>18</v>
      </c>
      <c r="D1249" s="110" t="s">
        <v>10978</v>
      </c>
      <c r="E1249" s="89"/>
      <c r="F1249" s="89"/>
      <c r="H1249" s="89"/>
      <c r="I1249" s="173"/>
      <c r="J1249" s="173"/>
      <c r="K1249" s="17"/>
      <c r="L1249" s="17" t="s">
        <v>5657</v>
      </c>
    </row>
    <row r="1250" spans="1:12" ht="15.75" customHeight="1">
      <c r="A1250" s="173">
        <v>1249</v>
      </c>
      <c r="B1250" s="173">
        <v>6</v>
      </c>
      <c r="C1250" s="89">
        <v>19</v>
      </c>
      <c r="D1250" s="110" t="s">
        <v>10978</v>
      </c>
      <c r="E1250" s="89"/>
      <c r="F1250" s="89"/>
      <c r="H1250" s="89"/>
      <c r="I1250" s="173"/>
      <c r="J1250" s="173"/>
      <c r="K1250" s="17"/>
      <c r="L1250" s="17" t="s">
        <v>5657</v>
      </c>
    </row>
    <row r="1251" spans="1:12" ht="15.75" customHeight="1">
      <c r="A1251" s="173">
        <v>1250</v>
      </c>
      <c r="B1251" s="173">
        <v>6</v>
      </c>
      <c r="C1251" s="89">
        <v>20</v>
      </c>
      <c r="D1251" s="110" t="s">
        <v>10978</v>
      </c>
      <c r="E1251" s="89"/>
      <c r="F1251" s="89"/>
      <c r="H1251" s="89"/>
      <c r="I1251" s="173"/>
      <c r="J1251" s="173"/>
      <c r="K1251" s="17"/>
      <c r="L1251" s="17" t="s">
        <v>5657</v>
      </c>
    </row>
    <row r="1252" spans="1:12" ht="15.75" customHeight="1">
      <c r="A1252" s="173">
        <v>1251</v>
      </c>
      <c r="B1252" s="173">
        <v>6</v>
      </c>
      <c r="C1252" s="89">
        <v>21</v>
      </c>
      <c r="D1252" s="110" t="s">
        <v>10978</v>
      </c>
      <c r="E1252" s="89"/>
      <c r="F1252" s="89"/>
      <c r="H1252" s="89"/>
      <c r="I1252" s="173"/>
      <c r="J1252" s="173"/>
      <c r="K1252" s="17"/>
      <c r="L1252" s="17" t="s">
        <v>5657</v>
      </c>
    </row>
    <row r="1253" spans="1:12" ht="15.75" customHeight="1">
      <c r="A1253" s="173">
        <v>1252</v>
      </c>
      <c r="B1253" s="173">
        <v>6</v>
      </c>
      <c r="C1253" s="89">
        <v>22</v>
      </c>
      <c r="D1253" s="110" t="s">
        <v>10978</v>
      </c>
      <c r="E1253" s="89"/>
      <c r="F1253" s="89"/>
      <c r="H1253" s="89"/>
      <c r="I1253" s="173"/>
      <c r="J1253" s="173"/>
      <c r="K1253" s="17"/>
      <c r="L1253" s="17" t="s">
        <v>5657</v>
      </c>
    </row>
    <row r="1254" spans="1:12" ht="15.75" customHeight="1">
      <c r="A1254" s="173">
        <v>1253</v>
      </c>
      <c r="B1254" s="173">
        <v>6</v>
      </c>
      <c r="C1254" s="89">
        <v>23</v>
      </c>
      <c r="D1254" s="110" t="s">
        <v>10978</v>
      </c>
      <c r="E1254" s="89"/>
      <c r="F1254" s="89"/>
      <c r="H1254" s="89"/>
      <c r="I1254" s="173"/>
      <c r="J1254" s="173"/>
      <c r="K1254" s="17"/>
      <c r="L1254" s="17" t="s">
        <v>5657</v>
      </c>
    </row>
    <row r="1255" spans="1:12" ht="15.75" customHeight="1">
      <c r="A1255" s="173">
        <v>1254</v>
      </c>
      <c r="B1255" s="173">
        <v>6</v>
      </c>
      <c r="C1255" s="89">
        <v>24</v>
      </c>
      <c r="D1255" s="110" t="s">
        <v>10978</v>
      </c>
      <c r="E1255" s="89"/>
      <c r="F1255" s="89"/>
      <c r="H1255" s="89"/>
      <c r="I1255" s="173"/>
      <c r="J1255" s="173"/>
      <c r="K1255" s="17"/>
      <c r="L1255" s="17" t="s">
        <v>5657</v>
      </c>
    </row>
    <row r="1256" spans="1:12" ht="15.75" customHeight="1">
      <c r="A1256" s="173">
        <v>1255</v>
      </c>
      <c r="B1256" s="173">
        <v>6</v>
      </c>
      <c r="C1256" s="89">
        <v>25</v>
      </c>
      <c r="D1256" s="110" t="s">
        <v>10978</v>
      </c>
      <c r="E1256" s="89"/>
      <c r="F1256" s="89"/>
      <c r="H1256" s="89"/>
      <c r="I1256" s="173"/>
      <c r="J1256" s="173"/>
      <c r="K1256" s="17"/>
      <c r="L1256" s="17" t="s">
        <v>5657</v>
      </c>
    </row>
    <row r="1257" spans="1:12" ht="15.75" customHeight="1">
      <c r="A1257" s="173">
        <v>1256</v>
      </c>
      <c r="B1257" s="173">
        <v>6</v>
      </c>
      <c r="C1257" s="89">
        <v>26</v>
      </c>
      <c r="D1257" s="110" t="s">
        <v>10978</v>
      </c>
      <c r="E1257" s="89"/>
      <c r="F1257" s="89"/>
      <c r="H1257" s="89"/>
      <c r="I1257" s="173"/>
      <c r="J1257" s="173"/>
      <c r="K1257" s="17"/>
      <c r="L1257" s="17" t="s">
        <v>5657</v>
      </c>
    </row>
    <row r="1258" spans="1:12" ht="15.75" customHeight="1">
      <c r="A1258" s="173">
        <v>1257</v>
      </c>
      <c r="B1258" s="173">
        <v>6</v>
      </c>
      <c r="C1258" s="89">
        <v>27</v>
      </c>
      <c r="D1258" s="110" t="s">
        <v>10978</v>
      </c>
      <c r="E1258" s="89"/>
      <c r="F1258" s="89"/>
      <c r="H1258" s="89"/>
      <c r="I1258" s="173"/>
      <c r="J1258" s="173"/>
      <c r="K1258" s="17"/>
      <c r="L1258" s="17" t="s">
        <v>5657</v>
      </c>
    </row>
    <row r="1259" spans="1:12" ht="15.75" customHeight="1">
      <c r="A1259" s="173">
        <v>1258</v>
      </c>
      <c r="B1259" s="173">
        <v>6</v>
      </c>
      <c r="C1259" s="89">
        <v>28</v>
      </c>
      <c r="D1259" s="110" t="s">
        <v>10978</v>
      </c>
      <c r="E1259" s="89"/>
      <c r="F1259" s="89"/>
      <c r="H1259" s="89"/>
      <c r="I1259" s="173"/>
      <c r="J1259" s="173"/>
      <c r="K1259" s="17"/>
      <c r="L1259" s="17" t="s">
        <v>5657</v>
      </c>
    </row>
    <row r="1260" spans="1:12" ht="15.75" customHeight="1">
      <c r="A1260" s="173">
        <v>1259</v>
      </c>
      <c r="B1260" s="173">
        <v>6</v>
      </c>
      <c r="C1260" s="89">
        <v>29</v>
      </c>
      <c r="D1260" s="110" t="s">
        <v>10978</v>
      </c>
      <c r="E1260" s="89"/>
      <c r="F1260" s="89"/>
      <c r="H1260" s="89"/>
      <c r="I1260" s="173"/>
      <c r="J1260" s="173"/>
      <c r="K1260" s="17"/>
      <c r="L1260" s="17" t="s">
        <v>5657</v>
      </c>
    </row>
    <row r="1261" spans="1:12" ht="15.75" customHeight="1">
      <c r="A1261" s="173">
        <v>1260</v>
      </c>
      <c r="B1261" s="173">
        <v>6</v>
      </c>
      <c r="C1261" s="89">
        <v>30</v>
      </c>
      <c r="D1261" s="110" t="s">
        <v>10978</v>
      </c>
      <c r="E1261" s="89"/>
      <c r="F1261" s="89"/>
      <c r="H1261" s="89"/>
      <c r="I1261" s="173"/>
      <c r="J1261" s="173"/>
      <c r="K1261" s="17"/>
      <c r="L1261" s="17" t="s">
        <v>5657</v>
      </c>
    </row>
    <row r="1262" spans="1:12" ht="15.75" customHeight="1">
      <c r="A1262" s="173">
        <v>1261</v>
      </c>
      <c r="B1262" s="173">
        <v>7</v>
      </c>
      <c r="C1262" s="89">
        <v>1</v>
      </c>
      <c r="D1262" s="110" t="s">
        <v>10978</v>
      </c>
      <c r="E1262" s="89"/>
      <c r="F1262" s="89"/>
      <c r="H1262" s="89"/>
      <c r="I1262" s="173"/>
      <c r="J1262" s="173"/>
      <c r="K1262" s="17"/>
      <c r="L1262" s="17" t="s">
        <v>5657</v>
      </c>
    </row>
    <row r="1263" spans="1:12" ht="15.75" customHeight="1">
      <c r="A1263" s="173">
        <v>1262</v>
      </c>
      <c r="B1263" s="173">
        <v>7</v>
      </c>
      <c r="C1263" s="89">
        <v>2</v>
      </c>
      <c r="D1263" s="110" t="s">
        <v>10978</v>
      </c>
      <c r="E1263" s="89"/>
      <c r="F1263" s="89"/>
      <c r="H1263" s="89"/>
      <c r="I1263" s="173"/>
      <c r="J1263" s="173"/>
      <c r="K1263" s="17"/>
      <c r="L1263" s="17" t="s">
        <v>5657</v>
      </c>
    </row>
    <row r="1264" spans="1:12" ht="15.75" customHeight="1">
      <c r="A1264" s="173">
        <v>1263</v>
      </c>
      <c r="B1264" s="173">
        <v>7</v>
      </c>
      <c r="C1264" s="89">
        <v>3</v>
      </c>
      <c r="D1264" s="110" t="s">
        <v>10978</v>
      </c>
      <c r="E1264" s="89"/>
      <c r="F1264" s="89"/>
      <c r="H1264" s="89"/>
      <c r="I1264" s="173"/>
      <c r="J1264" s="173"/>
      <c r="K1264" s="17"/>
      <c r="L1264" s="17" t="s">
        <v>5657</v>
      </c>
    </row>
    <row r="1265" spans="1:12" ht="15.75" customHeight="1">
      <c r="A1265" s="173">
        <v>1264</v>
      </c>
      <c r="B1265" s="173">
        <v>7</v>
      </c>
      <c r="C1265" s="89">
        <v>4</v>
      </c>
      <c r="D1265" s="110" t="s">
        <v>10978</v>
      </c>
      <c r="E1265" s="89"/>
      <c r="F1265" s="89"/>
      <c r="H1265" s="89"/>
      <c r="I1265" s="173"/>
      <c r="J1265" s="173"/>
      <c r="K1265" s="17"/>
      <c r="L1265" s="17" t="s">
        <v>5657</v>
      </c>
    </row>
    <row r="1266" spans="1:12" ht="15.75" customHeight="1">
      <c r="A1266" s="173">
        <v>1265</v>
      </c>
      <c r="B1266" s="173">
        <v>7</v>
      </c>
      <c r="C1266" s="89">
        <v>5</v>
      </c>
      <c r="D1266" s="110" t="s">
        <v>10978</v>
      </c>
      <c r="E1266" s="89"/>
      <c r="F1266" s="89"/>
      <c r="H1266" s="89"/>
      <c r="I1266" s="173"/>
      <c r="J1266" s="173"/>
      <c r="K1266" s="17"/>
      <c r="L1266" s="17" t="s">
        <v>5657</v>
      </c>
    </row>
    <row r="1267" spans="1:12" ht="15.75" customHeight="1">
      <c r="A1267" s="173">
        <v>1266</v>
      </c>
      <c r="B1267" s="173">
        <v>7</v>
      </c>
      <c r="C1267" s="89">
        <v>6</v>
      </c>
      <c r="D1267" s="110" t="s">
        <v>10978</v>
      </c>
      <c r="E1267" s="89"/>
      <c r="F1267" s="89"/>
      <c r="H1267" s="89"/>
      <c r="I1267" s="173"/>
      <c r="J1267" s="173"/>
      <c r="K1267" s="17"/>
      <c r="L1267" s="17" t="s">
        <v>5657</v>
      </c>
    </row>
    <row r="1268" spans="1:12" ht="15.75" customHeight="1">
      <c r="A1268" s="173">
        <v>1267</v>
      </c>
      <c r="B1268" s="173">
        <v>7</v>
      </c>
      <c r="C1268" s="89">
        <v>7</v>
      </c>
      <c r="D1268" s="110" t="s">
        <v>10978</v>
      </c>
      <c r="E1268" s="89"/>
      <c r="F1268" s="89"/>
      <c r="H1268" s="89"/>
      <c r="I1268" s="173"/>
      <c r="J1268" s="173"/>
      <c r="K1268" s="17"/>
      <c r="L1268" s="17" t="s">
        <v>5657</v>
      </c>
    </row>
    <row r="1269" spans="1:12" ht="15.75" customHeight="1">
      <c r="A1269" s="173">
        <v>1268</v>
      </c>
      <c r="B1269" s="173">
        <v>7</v>
      </c>
      <c r="C1269" s="89">
        <v>8</v>
      </c>
      <c r="D1269" s="110" t="s">
        <v>10978</v>
      </c>
      <c r="E1269" s="89"/>
      <c r="F1269" s="89"/>
      <c r="H1269" s="89"/>
      <c r="I1269" s="173"/>
      <c r="J1269" s="173"/>
      <c r="K1269" s="17"/>
      <c r="L1269" s="17" t="s">
        <v>5657</v>
      </c>
    </row>
    <row r="1270" spans="1:12" ht="15.75" customHeight="1">
      <c r="A1270" s="173">
        <v>1269</v>
      </c>
      <c r="B1270" s="173">
        <v>7</v>
      </c>
      <c r="C1270" s="89">
        <v>9</v>
      </c>
      <c r="D1270" s="110" t="s">
        <v>10978</v>
      </c>
      <c r="E1270" s="89"/>
      <c r="F1270" s="89"/>
      <c r="H1270" s="89"/>
      <c r="I1270" s="173"/>
      <c r="J1270" s="173"/>
      <c r="K1270" s="17"/>
      <c r="L1270" s="17" t="s">
        <v>5657</v>
      </c>
    </row>
    <row r="1271" spans="1:12" ht="15.75" customHeight="1">
      <c r="A1271" s="173">
        <v>1270</v>
      </c>
      <c r="B1271" s="173">
        <v>7</v>
      </c>
      <c r="C1271" s="89">
        <v>10</v>
      </c>
      <c r="D1271" s="110" t="s">
        <v>10978</v>
      </c>
      <c r="E1271" s="89"/>
      <c r="F1271" s="89"/>
      <c r="H1271" s="89"/>
      <c r="I1271" s="173"/>
      <c r="J1271" s="173"/>
      <c r="K1271" s="17"/>
      <c r="L1271" s="17" t="s">
        <v>5657</v>
      </c>
    </row>
    <row r="1272" spans="1:12" ht="15.75" customHeight="1">
      <c r="A1272" s="173">
        <v>1271</v>
      </c>
      <c r="B1272" s="173">
        <v>7</v>
      </c>
      <c r="C1272" s="89">
        <v>11</v>
      </c>
      <c r="D1272" s="110" t="s">
        <v>10978</v>
      </c>
      <c r="E1272" s="89"/>
      <c r="F1272" s="89"/>
      <c r="H1272" s="89"/>
      <c r="I1272" s="173"/>
      <c r="J1272" s="173"/>
      <c r="K1272" s="17"/>
      <c r="L1272" s="17" t="s">
        <v>5657</v>
      </c>
    </row>
    <row r="1273" spans="1:12" ht="15.75" customHeight="1">
      <c r="A1273" s="173">
        <v>1272</v>
      </c>
      <c r="B1273" s="173">
        <v>7</v>
      </c>
      <c r="C1273" s="89">
        <v>12</v>
      </c>
      <c r="D1273" s="110" t="s">
        <v>10978</v>
      </c>
      <c r="E1273" s="89"/>
      <c r="F1273" s="89"/>
      <c r="H1273" s="89"/>
      <c r="I1273" s="173"/>
      <c r="J1273" s="173"/>
      <c r="K1273" s="17"/>
      <c r="L1273" s="17" t="s">
        <v>5657</v>
      </c>
    </row>
    <row r="1274" spans="1:12" ht="15.75" customHeight="1">
      <c r="A1274" s="173">
        <v>1273</v>
      </c>
      <c r="B1274" s="173">
        <v>7</v>
      </c>
      <c r="C1274" s="89">
        <v>13</v>
      </c>
      <c r="D1274" s="110" t="s">
        <v>10978</v>
      </c>
      <c r="E1274" s="89"/>
      <c r="F1274" s="89"/>
      <c r="H1274" s="89"/>
      <c r="I1274" s="173"/>
      <c r="J1274" s="173"/>
      <c r="K1274" s="17"/>
      <c r="L1274" s="17" t="s">
        <v>5657</v>
      </c>
    </row>
    <row r="1275" spans="1:12" ht="15.75" customHeight="1">
      <c r="A1275" s="173">
        <v>1274</v>
      </c>
      <c r="B1275" s="173">
        <v>7</v>
      </c>
      <c r="C1275" s="89">
        <v>14</v>
      </c>
      <c r="D1275" s="110" t="s">
        <v>10978</v>
      </c>
      <c r="E1275" s="89"/>
      <c r="F1275" s="89"/>
      <c r="H1275" s="89"/>
      <c r="I1275" s="173"/>
      <c r="J1275" s="173"/>
      <c r="K1275" s="17"/>
      <c r="L1275" s="17" t="s">
        <v>5657</v>
      </c>
    </row>
    <row r="1276" spans="1:12" ht="15.75" customHeight="1">
      <c r="A1276" s="173">
        <v>1275</v>
      </c>
      <c r="B1276" s="173">
        <v>7</v>
      </c>
      <c r="C1276" s="89">
        <v>15</v>
      </c>
      <c r="D1276" s="110" t="s">
        <v>10978</v>
      </c>
      <c r="E1276" s="89"/>
      <c r="F1276" s="89"/>
      <c r="H1276" s="89"/>
      <c r="I1276" s="173"/>
      <c r="J1276" s="173"/>
      <c r="K1276" s="17"/>
      <c r="L1276" s="17" t="s">
        <v>5657</v>
      </c>
    </row>
    <row r="1277" spans="1:12" ht="15.75" customHeight="1">
      <c r="A1277" s="173">
        <v>1276</v>
      </c>
      <c r="B1277" s="173">
        <v>7</v>
      </c>
      <c r="C1277" s="89">
        <v>16</v>
      </c>
      <c r="D1277" s="110" t="s">
        <v>10978</v>
      </c>
      <c r="E1277" s="89"/>
      <c r="F1277" s="89"/>
      <c r="H1277" s="89"/>
      <c r="I1277" s="173"/>
      <c r="J1277" s="173"/>
      <c r="K1277" s="17"/>
      <c r="L1277" s="17" t="s">
        <v>5657</v>
      </c>
    </row>
    <row r="1278" spans="1:12" ht="15.75" customHeight="1">
      <c r="A1278" s="173">
        <v>1277</v>
      </c>
      <c r="B1278" s="173">
        <v>7</v>
      </c>
      <c r="C1278" s="89">
        <v>17</v>
      </c>
      <c r="D1278" s="110" t="s">
        <v>10978</v>
      </c>
      <c r="E1278" s="89"/>
      <c r="F1278" s="89"/>
      <c r="H1278" s="89"/>
      <c r="I1278" s="173"/>
      <c r="J1278" s="173"/>
      <c r="K1278" s="17"/>
      <c r="L1278" s="17" t="s">
        <v>5657</v>
      </c>
    </row>
    <row r="1279" spans="1:12" ht="15.75" customHeight="1">
      <c r="A1279" s="173">
        <v>1278</v>
      </c>
      <c r="B1279" s="173">
        <v>7</v>
      </c>
      <c r="C1279" s="89">
        <v>18</v>
      </c>
      <c r="D1279" s="110" t="s">
        <v>10978</v>
      </c>
      <c r="E1279" s="89"/>
      <c r="F1279" s="89"/>
      <c r="H1279" s="89"/>
      <c r="I1279" s="173"/>
      <c r="J1279" s="173"/>
      <c r="K1279" s="17"/>
      <c r="L1279" s="17" t="s">
        <v>5657</v>
      </c>
    </row>
    <row r="1280" spans="1:12" ht="15.75" customHeight="1">
      <c r="A1280" s="173">
        <v>1279</v>
      </c>
      <c r="B1280" s="173">
        <v>7</v>
      </c>
      <c r="C1280" s="89">
        <v>19</v>
      </c>
      <c r="D1280" s="110" t="s">
        <v>10978</v>
      </c>
      <c r="E1280" s="89"/>
      <c r="F1280" s="89"/>
      <c r="H1280" s="89"/>
      <c r="I1280" s="173"/>
      <c r="J1280" s="173"/>
      <c r="K1280" s="17"/>
      <c r="L1280" s="17" t="s">
        <v>5657</v>
      </c>
    </row>
    <row r="1281" spans="1:12" ht="15.75" customHeight="1">
      <c r="A1281" s="173">
        <v>1280</v>
      </c>
      <c r="B1281" s="173">
        <v>7</v>
      </c>
      <c r="C1281" s="89">
        <v>20</v>
      </c>
      <c r="D1281" s="110" t="s">
        <v>10978</v>
      </c>
      <c r="E1281" s="89"/>
      <c r="F1281" s="89"/>
      <c r="H1281" s="89"/>
      <c r="I1281" s="173"/>
      <c r="J1281" s="173"/>
      <c r="K1281" s="17"/>
      <c r="L1281" s="17" t="s">
        <v>5657</v>
      </c>
    </row>
    <row r="1282" spans="1:12" ht="15.75" customHeight="1">
      <c r="A1282" s="173">
        <v>1281</v>
      </c>
      <c r="B1282" s="173">
        <v>7</v>
      </c>
      <c r="C1282" s="89">
        <v>21</v>
      </c>
      <c r="D1282" s="110" t="s">
        <v>10978</v>
      </c>
      <c r="E1282" s="89"/>
      <c r="F1282" s="89"/>
      <c r="H1282" s="89"/>
      <c r="I1282" s="173"/>
      <c r="J1282" s="173"/>
      <c r="K1282" s="17"/>
      <c r="L1282" s="17" t="s">
        <v>5657</v>
      </c>
    </row>
    <row r="1283" spans="1:12" ht="15.75" customHeight="1">
      <c r="A1283" s="173">
        <v>1282</v>
      </c>
      <c r="B1283" s="173">
        <v>7</v>
      </c>
      <c r="C1283" s="89">
        <v>22</v>
      </c>
      <c r="D1283" s="110" t="s">
        <v>10978</v>
      </c>
      <c r="E1283" s="89"/>
      <c r="F1283" s="89"/>
      <c r="H1283" s="89"/>
      <c r="I1283" s="173"/>
      <c r="J1283" s="173"/>
      <c r="K1283" s="17"/>
      <c r="L1283" s="17" t="s">
        <v>5657</v>
      </c>
    </row>
    <row r="1284" spans="1:12" ht="15.75" customHeight="1">
      <c r="A1284" s="173">
        <v>1283</v>
      </c>
      <c r="B1284" s="173">
        <v>7</v>
      </c>
      <c r="C1284" s="89">
        <v>23</v>
      </c>
      <c r="D1284" s="110" t="s">
        <v>10978</v>
      </c>
      <c r="E1284" s="89"/>
      <c r="F1284" s="89"/>
      <c r="H1284" s="89"/>
      <c r="I1284" s="173"/>
      <c r="J1284" s="173"/>
      <c r="K1284" s="17"/>
      <c r="L1284" s="17" t="s">
        <v>5657</v>
      </c>
    </row>
    <row r="1285" spans="1:12" ht="15.75" customHeight="1">
      <c r="A1285" s="173">
        <v>1284</v>
      </c>
      <c r="B1285" s="173">
        <v>7</v>
      </c>
      <c r="C1285" s="89">
        <v>24</v>
      </c>
      <c r="D1285" s="110" t="s">
        <v>10978</v>
      </c>
      <c r="E1285" s="89"/>
      <c r="F1285" s="89"/>
      <c r="H1285" s="89"/>
      <c r="I1285" s="173"/>
      <c r="J1285" s="173"/>
      <c r="K1285" s="17"/>
      <c r="L1285" s="17" t="s">
        <v>5657</v>
      </c>
    </row>
    <row r="1286" spans="1:12" ht="15.75" customHeight="1">
      <c r="A1286" s="173">
        <v>1285</v>
      </c>
      <c r="B1286" s="173">
        <v>7</v>
      </c>
      <c r="C1286" s="89">
        <v>25</v>
      </c>
      <c r="D1286" s="110" t="s">
        <v>10978</v>
      </c>
      <c r="E1286" s="89"/>
      <c r="F1286" s="89"/>
      <c r="H1286" s="89"/>
      <c r="I1286" s="173"/>
      <c r="J1286" s="173"/>
      <c r="K1286" s="17"/>
      <c r="L1286" s="17" t="s">
        <v>5657</v>
      </c>
    </row>
    <row r="1287" spans="1:12" ht="15.75" customHeight="1">
      <c r="A1287" s="173">
        <v>1286</v>
      </c>
      <c r="B1287" s="173">
        <v>7</v>
      </c>
      <c r="C1287" s="89">
        <v>26</v>
      </c>
      <c r="D1287" s="110" t="s">
        <v>10978</v>
      </c>
      <c r="E1287" s="89"/>
      <c r="F1287" s="89"/>
      <c r="H1287" s="89"/>
      <c r="I1287" s="173"/>
      <c r="J1287" s="173"/>
      <c r="K1287" s="17"/>
      <c r="L1287" s="17" t="s">
        <v>5657</v>
      </c>
    </row>
    <row r="1288" spans="1:12" ht="15.75" customHeight="1">
      <c r="A1288" s="173">
        <v>1287</v>
      </c>
      <c r="B1288" s="173">
        <v>7</v>
      </c>
      <c r="C1288" s="89">
        <v>27</v>
      </c>
      <c r="D1288" s="110" t="s">
        <v>10978</v>
      </c>
      <c r="E1288" s="89"/>
      <c r="F1288" s="89"/>
      <c r="H1288" s="89"/>
      <c r="I1288" s="173"/>
      <c r="J1288" s="173"/>
      <c r="K1288" s="17"/>
      <c r="L1288" s="17" t="s">
        <v>5657</v>
      </c>
    </row>
    <row r="1289" spans="1:12" ht="15.75" customHeight="1">
      <c r="A1289" s="173">
        <v>1288</v>
      </c>
      <c r="B1289" s="173">
        <v>7</v>
      </c>
      <c r="C1289" s="89">
        <v>28</v>
      </c>
      <c r="D1289" s="110" t="s">
        <v>10978</v>
      </c>
      <c r="E1289" s="89"/>
      <c r="F1289" s="89"/>
      <c r="H1289" s="89"/>
      <c r="I1289" s="173"/>
      <c r="J1289" s="173"/>
      <c r="K1289" s="17"/>
      <c r="L1289" s="17" t="s">
        <v>5657</v>
      </c>
    </row>
    <row r="1290" spans="1:12" ht="15.75" customHeight="1">
      <c r="A1290" s="173">
        <v>1289</v>
      </c>
      <c r="B1290" s="173">
        <v>7</v>
      </c>
      <c r="C1290" s="89">
        <v>29</v>
      </c>
      <c r="D1290" s="110" t="s">
        <v>10978</v>
      </c>
      <c r="E1290" s="89"/>
      <c r="F1290" s="89"/>
      <c r="H1290" s="89"/>
      <c r="I1290" s="173"/>
      <c r="J1290" s="173"/>
      <c r="K1290" s="17"/>
      <c r="L1290" s="17" t="s">
        <v>5657</v>
      </c>
    </row>
    <row r="1291" spans="1:12" ht="15.75" customHeight="1">
      <c r="A1291" s="173">
        <v>1290</v>
      </c>
      <c r="B1291" s="173">
        <v>7</v>
      </c>
      <c r="C1291" s="89">
        <v>30</v>
      </c>
      <c r="D1291" s="110" t="s">
        <v>10978</v>
      </c>
      <c r="E1291" s="89"/>
      <c r="F1291" s="89"/>
      <c r="H1291" s="89"/>
      <c r="I1291" s="173"/>
      <c r="J1291" s="173"/>
      <c r="K1291" s="17"/>
      <c r="L1291" s="17" t="s">
        <v>5657</v>
      </c>
    </row>
    <row r="1292" spans="1:12" ht="15.75" customHeight="1">
      <c r="A1292" s="173">
        <v>1291</v>
      </c>
      <c r="B1292" s="173">
        <v>8</v>
      </c>
      <c r="C1292" s="89">
        <v>1</v>
      </c>
      <c r="D1292" s="110" t="s">
        <v>10978</v>
      </c>
      <c r="E1292" s="89"/>
      <c r="F1292" s="89"/>
      <c r="H1292" s="89"/>
      <c r="I1292" s="173"/>
      <c r="J1292" s="173"/>
      <c r="K1292" s="17"/>
      <c r="L1292" s="17" t="s">
        <v>5657</v>
      </c>
    </row>
    <row r="1293" spans="1:12" ht="15.75" customHeight="1">
      <c r="A1293" s="173">
        <v>1292</v>
      </c>
      <c r="B1293" s="173">
        <v>8</v>
      </c>
      <c r="C1293" s="89">
        <v>2</v>
      </c>
      <c r="D1293" s="110" t="s">
        <v>10978</v>
      </c>
      <c r="E1293" s="89"/>
      <c r="F1293" s="89"/>
      <c r="H1293" s="89"/>
      <c r="I1293" s="173"/>
      <c r="J1293" s="173"/>
      <c r="K1293" s="17"/>
      <c r="L1293" s="17" t="s">
        <v>5657</v>
      </c>
    </row>
    <row r="1294" spans="1:12" ht="15.75" customHeight="1">
      <c r="A1294" s="173">
        <v>1293</v>
      </c>
      <c r="B1294" s="173">
        <v>8</v>
      </c>
      <c r="C1294" s="89">
        <v>3</v>
      </c>
      <c r="D1294" s="110" t="s">
        <v>10978</v>
      </c>
      <c r="E1294" s="89"/>
      <c r="F1294" s="89"/>
      <c r="H1294" s="89"/>
      <c r="I1294" s="173"/>
      <c r="J1294" s="173"/>
      <c r="K1294" s="17"/>
      <c r="L1294" s="17" t="s">
        <v>5657</v>
      </c>
    </row>
    <row r="1295" spans="1:12" ht="15.75" customHeight="1">
      <c r="A1295" s="173">
        <v>1294</v>
      </c>
      <c r="B1295" s="173">
        <v>8</v>
      </c>
      <c r="C1295" s="89">
        <v>4</v>
      </c>
      <c r="D1295" s="110" t="s">
        <v>10978</v>
      </c>
      <c r="E1295" s="89"/>
      <c r="F1295" s="89"/>
      <c r="H1295" s="89"/>
      <c r="I1295" s="173"/>
      <c r="J1295" s="173"/>
      <c r="K1295" s="17"/>
      <c r="L1295" s="17" t="s">
        <v>5657</v>
      </c>
    </row>
    <row r="1296" spans="1:12" ht="15.75" customHeight="1">
      <c r="A1296" s="173">
        <v>1295</v>
      </c>
      <c r="B1296" s="173">
        <v>8</v>
      </c>
      <c r="C1296" s="89">
        <v>5</v>
      </c>
      <c r="D1296" s="110" t="s">
        <v>10978</v>
      </c>
      <c r="E1296" s="89"/>
      <c r="F1296" s="89"/>
      <c r="H1296" s="89"/>
      <c r="I1296" s="173"/>
      <c r="J1296" s="173"/>
      <c r="K1296" s="17"/>
      <c r="L1296" s="17" t="s">
        <v>5657</v>
      </c>
    </row>
    <row r="1297" spans="1:12" ht="15.75" customHeight="1">
      <c r="A1297" s="173">
        <v>1296</v>
      </c>
      <c r="B1297" s="173">
        <v>8</v>
      </c>
      <c r="C1297" s="89">
        <v>6</v>
      </c>
      <c r="D1297" s="110" t="s">
        <v>10978</v>
      </c>
      <c r="E1297" s="89"/>
      <c r="F1297" s="89"/>
      <c r="H1297" s="89"/>
      <c r="I1297" s="173"/>
      <c r="J1297" s="173"/>
      <c r="K1297" s="17"/>
      <c r="L1297" s="17" t="s">
        <v>5657</v>
      </c>
    </row>
    <row r="1298" spans="1:12" ht="15.75" customHeight="1">
      <c r="A1298" s="173">
        <v>1297</v>
      </c>
      <c r="B1298" s="173">
        <v>8</v>
      </c>
      <c r="C1298" s="89">
        <v>7</v>
      </c>
      <c r="D1298" s="110" t="s">
        <v>10978</v>
      </c>
      <c r="E1298" s="89"/>
      <c r="F1298" s="89"/>
      <c r="H1298" s="89"/>
      <c r="I1298" s="173"/>
      <c r="J1298" s="173"/>
      <c r="K1298" s="17"/>
      <c r="L1298" s="17" t="s">
        <v>5657</v>
      </c>
    </row>
    <row r="1299" spans="1:12" ht="15.75" customHeight="1">
      <c r="A1299" s="173">
        <v>1298</v>
      </c>
      <c r="B1299" s="173">
        <v>8</v>
      </c>
      <c r="C1299" s="89">
        <v>8</v>
      </c>
      <c r="D1299" s="110" t="s">
        <v>10978</v>
      </c>
      <c r="E1299" s="89"/>
      <c r="F1299" s="89"/>
      <c r="H1299" s="89"/>
      <c r="I1299" s="173"/>
      <c r="J1299" s="173"/>
      <c r="K1299" s="17"/>
      <c r="L1299" s="17" t="s">
        <v>5657</v>
      </c>
    </row>
    <row r="1300" spans="1:12" ht="15.75" customHeight="1">
      <c r="A1300" s="173">
        <v>1299</v>
      </c>
      <c r="B1300" s="173">
        <v>8</v>
      </c>
      <c r="C1300" s="89">
        <v>9</v>
      </c>
      <c r="D1300" s="110" t="s">
        <v>10978</v>
      </c>
      <c r="E1300" s="89"/>
      <c r="F1300" s="89"/>
      <c r="H1300" s="89"/>
      <c r="I1300" s="173"/>
      <c r="J1300" s="173"/>
      <c r="K1300" s="17"/>
      <c r="L1300" s="17" t="s">
        <v>5657</v>
      </c>
    </row>
    <row r="1301" spans="1:12" ht="15.75" customHeight="1">
      <c r="A1301" s="173">
        <v>1300</v>
      </c>
      <c r="B1301" s="173">
        <v>8</v>
      </c>
      <c r="C1301" s="89">
        <v>10</v>
      </c>
      <c r="D1301" s="110" t="s">
        <v>10978</v>
      </c>
      <c r="E1301" s="89"/>
      <c r="F1301" s="89"/>
      <c r="H1301" s="89"/>
      <c r="I1301" s="173"/>
      <c r="J1301" s="173"/>
      <c r="K1301" s="17"/>
      <c r="L1301" s="17" t="s">
        <v>5657</v>
      </c>
    </row>
    <row r="1302" spans="1:12" ht="15.75" customHeight="1">
      <c r="A1302" s="173">
        <v>1301</v>
      </c>
      <c r="B1302" s="173">
        <v>8</v>
      </c>
      <c r="C1302" s="89">
        <v>11</v>
      </c>
      <c r="D1302" s="110" t="s">
        <v>10978</v>
      </c>
      <c r="E1302" s="89"/>
      <c r="F1302" s="89"/>
      <c r="H1302" s="89"/>
      <c r="I1302" s="173"/>
      <c r="J1302" s="173"/>
      <c r="K1302" s="17"/>
      <c r="L1302" s="17" t="s">
        <v>5657</v>
      </c>
    </row>
    <row r="1303" spans="1:12" ht="15.75" customHeight="1">
      <c r="A1303" s="173">
        <v>1302</v>
      </c>
      <c r="B1303" s="173">
        <v>8</v>
      </c>
      <c r="C1303" s="89">
        <v>12</v>
      </c>
      <c r="D1303" s="110" t="s">
        <v>10978</v>
      </c>
      <c r="E1303" s="89"/>
      <c r="F1303" s="89"/>
      <c r="H1303" s="89"/>
      <c r="I1303" s="173"/>
      <c r="J1303" s="173"/>
      <c r="K1303" s="17"/>
      <c r="L1303" s="17" t="s">
        <v>5657</v>
      </c>
    </row>
    <row r="1304" spans="1:12" ht="15.75" customHeight="1">
      <c r="A1304" s="173">
        <v>1303</v>
      </c>
      <c r="B1304" s="173">
        <v>8</v>
      </c>
      <c r="C1304" s="89">
        <v>13</v>
      </c>
      <c r="D1304" s="110" t="s">
        <v>10978</v>
      </c>
      <c r="E1304" s="89"/>
      <c r="F1304" s="89"/>
      <c r="H1304" s="89"/>
      <c r="I1304" s="173"/>
      <c r="J1304" s="173"/>
      <c r="K1304" s="17"/>
      <c r="L1304" s="17" t="s">
        <v>5657</v>
      </c>
    </row>
    <row r="1305" spans="1:12" ht="15.75" customHeight="1">
      <c r="A1305" s="173">
        <v>1304</v>
      </c>
      <c r="B1305" s="173">
        <v>8</v>
      </c>
      <c r="C1305" s="89">
        <v>14</v>
      </c>
      <c r="D1305" s="110" t="s">
        <v>10978</v>
      </c>
      <c r="E1305" s="89"/>
      <c r="F1305" s="89"/>
      <c r="H1305" s="89"/>
      <c r="I1305" s="173"/>
      <c r="J1305" s="173"/>
      <c r="K1305" s="17"/>
      <c r="L1305" s="17" t="s">
        <v>5657</v>
      </c>
    </row>
    <row r="1306" spans="1:12" ht="15.75" customHeight="1">
      <c r="A1306" s="173">
        <v>1305</v>
      </c>
      <c r="B1306" s="173">
        <v>8</v>
      </c>
      <c r="C1306" s="89">
        <v>15</v>
      </c>
      <c r="D1306" s="110" t="s">
        <v>10978</v>
      </c>
      <c r="E1306" s="89"/>
      <c r="F1306" s="89"/>
      <c r="H1306" s="89"/>
      <c r="I1306" s="173"/>
      <c r="J1306" s="173"/>
      <c r="K1306" s="17"/>
      <c r="L1306" s="17" t="s">
        <v>5657</v>
      </c>
    </row>
    <row r="1307" spans="1:12" ht="15.75" customHeight="1">
      <c r="A1307" s="173">
        <v>1306</v>
      </c>
      <c r="B1307" s="173">
        <v>8</v>
      </c>
      <c r="C1307" s="89">
        <v>16</v>
      </c>
      <c r="D1307" s="110" t="s">
        <v>10978</v>
      </c>
      <c r="E1307" s="89"/>
      <c r="F1307" s="89"/>
      <c r="H1307" s="89"/>
      <c r="I1307" s="173"/>
      <c r="J1307" s="173"/>
      <c r="K1307" s="17"/>
      <c r="L1307" s="17" t="s">
        <v>5657</v>
      </c>
    </row>
    <row r="1308" spans="1:12" ht="15.75" customHeight="1">
      <c r="A1308" s="173">
        <v>1307</v>
      </c>
      <c r="B1308" s="173">
        <v>8</v>
      </c>
      <c r="C1308" s="89">
        <v>17</v>
      </c>
      <c r="D1308" s="110" t="s">
        <v>10978</v>
      </c>
      <c r="E1308" s="89"/>
      <c r="F1308" s="89"/>
      <c r="H1308" s="89"/>
      <c r="I1308" s="173"/>
      <c r="J1308" s="173"/>
      <c r="K1308" s="17"/>
      <c r="L1308" s="17" t="s">
        <v>5657</v>
      </c>
    </row>
    <row r="1309" spans="1:12" ht="15.75" customHeight="1">
      <c r="A1309" s="173">
        <v>1308</v>
      </c>
      <c r="B1309" s="173">
        <v>8</v>
      </c>
      <c r="C1309" s="89">
        <v>18</v>
      </c>
      <c r="D1309" s="110" t="s">
        <v>10978</v>
      </c>
      <c r="E1309" s="89"/>
      <c r="F1309" s="89"/>
      <c r="H1309" s="89"/>
      <c r="I1309" s="173"/>
      <c r="J1309" s="173"/>
      <c r="K1309" s="17"/>
      <c r="L1309" s="17" t="s">
        <v>5657</v>
      </c>
    </row>
    <row r="1310" spans="1:12" ht="15.75" customHeight="1">
      <c r="A1310" s="173">
        <v>1309</v>
      </c>
      <c r="B1310" s="173">
        <v>8</v>
      </c>
      <c r="C1310" s="89">
        <v>19</v>
      </c>
      <c r="D1310" s="110" t="s">
        <v>10978</v>
      </c>
      <c r="E1310" s="89"/>
      <c r="F1310" s="89"/>
      <c r="H1310" s="89"/>
      <c r="I1310" s="173"/>
      <c r="J1310" s="173"/>
      <c r="K1310" s="17"/>
      <c r="L1310" s="17" t="s">
        <v>5657</v>
      </c>
    </row>
    <row r="1311" spans="1:12" ht="15.75" customHeight="1">
      <c r="A1311" s="173">
        <v>1310</v>
      </c>
      <c r="B1311" s="173">
        <v>8</v>
      </c>
      <c r="C1311" s="89">
        <v>20</v>
      </c>
      <c r="D1311" s="110" t="s">
        <v>10978</v>
      </c>
      <c r="E1311" s="89"/>
      <c r="F1311" s="89"/>
      <c r="H1311" s="89"/>
      <c r="I1311" s="173"/>
      <c r="J1311" s="173"/>
      <c r="K1311" s="17"/>
      <c r="L1311" s="17" t="s">
        <v>5657</v>
      </c>
    </row>
    <row r="1312" spans="1:12" ht="15.75" customHeight="1">
      <c r="A1312" s="173">
        <v>1311</v>
      </c>
      <c r="B1312" s="173">
        <v>8</v>
      </c>
      <c r="C1312" s="89">
        <v>21</v>
      </c>
      <c r="D1312" s="110" t="s">
        <v>10978</v>
      </c>
      <c r="E1312" s="89"/>
      <c r="F1312" s="89"/>
      <c r="H1312" s="89"/>
      <c r="I1312" s="173"/>
      <c r="J1312" s="173"/>
      <c r="K1312" s="17"/>
      <c r="L1312" s="17" t="s">
        <v>5657</v>
      </c>
    </row>
    <row r="1313" spans="1:14" ht="15.75" customHeight="1">
      <c r="A1313" s="173">
        <v>1312</v>
      </c>
      <c r="B1313" s="173">
        <v>8</v>
      </c>
      <c r="C1313" s="89">
        <v>22</v>
      </c>
      <c r="D1313" s="110" t="s">
        <v>10978</v>
      </c>
      <c r="E1313" s="89"/>
      <c r="F1313" s="89"/>
      <c r="H1313" s="89"/>
      <c r="I1313" s="173"/>
      <c r="J1313" s="173"/>
      <c r="K1313" s="17"/>
      <c r="L1313" s="17" t="s">
        <v>5657</v>
      </c>
    </row>
    <row r="1314" spans="1:14" ht="15.75" customHeight="1">
      <c r="A1314" s="173">
        <v>1313</v>
      </c>
      <c r="B1314" s="173">
        <v>8</v>
      </c>
      <c r="C1314" s="89">
        <v>23</v>
      </c>
      <c r="D1314" s="110" t="s">
        <v>10978</v>
      </c>
      <c r="E1314" s="89"/>
      <c r="F1314" s="89"/>
      <c r="H1314" s="89"/>
      <c r="I1314" s="173"/>
      <c r="J1314" s="173"/>
      <c r="K1314" s="17"/>
      <c r="L1314" s="17" t="s">
        <v>5657</v>
      </c>
    </row>
    <row r="1315" spans="1:14" ht="15.75" customHeight="1">
      <c r="A1315" s="173">
        <v>1314</v>
      </c>
      <c r="B1315" s="173">
        <v>8</v>
      </c>
      <c r="C1315" s="89">
        <v>24</v>
      </c>
      <c r="D1315" s="110" t="s">
        <v>10978</v>
      </c>
      <c r="E1315" s="89"/>
      <c r="F1315" s="89"/>
      <c r="H1315" s="89"/>
      <c r="I1315" s="173"/>
      <c r="J1315" s="173"/>
      <c r="K1315" s="17"/>
      <c r="L1315" s="17" t="s">
        <v>5657</v>
      </c>
    </row>
    <row r="1316" spans="1:14" ht="15.75" customHeight="1">
      <c r="A1316" s="173">
        <v>1315</v>
      </c>
      <c r="B1316" s="173">
        <v>8</v>
      </c>
      <c r="C1316" s="89">
        <v>25</v>
      </c>
      <c r="D1316" s="110" t="s">
        <v>10978</v>
      </c>
      <c r="E1316" s="89"/>
      <c r="F1316" s="89"/>
      <c r="H1316" s="89"/>
      <c r="I1316" s="173"/>
      <c r="J1316" s="173"/>
      <c r="K1316" s="17"/>
      <c r="L1316" s="17" t="s">
        <v>5657</v>
      </c>
    </row>
    <row r="1317" spans="1:14" ht="15.75" customHeight="1">
      <c r="A1317" s="173">
        <v>1316</v>
      </c>
      <c r="B1317" s="173">
        <v>8</v>
      </c>
      <c r="C1317" s="89">
        <v>26</v>
      </c>
      <c r="D1317" s="110" t="s">
        <v>10978</v>
      </c>
      <c r="E1317" s="89"/>
      <c r="F1317" s="89"/>
      <c r="H1317" s="89"/>
      <c r="I1317" s="173"/>
      <c r="J1317" s="173"/>
      <c r="K1317" s="17"/>
      <c r="L1317" s="17" t="s">
        <v>5657</v>
      </c>
    </row>
    <row r="1318" spans="1:14" ht="15.75" customHeight="1">
      <c r="A1318" s="173">
        <v>1317</v>
      </c>
      <c r="B1318" s="173">
        <v>8</v>
      </c>
      <c r="C1318" s="89">
        <v>27</v>
      </c>
      <c r="D1318" s="110" t="s">
        <v>10978</v>
      </c>
      <c r="E1318" s="89"/>
      <c r="F1318" s="89"/>
      <c r="H1318" s="89"/>
      <c r="I1318" s="173"/>
      <c r="J1318" s="173"/>
      <c r="K1318" s="17"/>
      <c r="L1318" s="17" t="s">
        <v>5657</v>
      </c>
    </row>
    <row r="1319" spans="1:14" ht="15.75" customHeight="1">
      <c r="A1319" s="173">
        <v>1318</v>
      </c>
      <c r="B1319" s="173">
        <v>8</v>
      </c>
      <c r="C1319" s="89">
        <v>28</v>
      </c>
      <c r="D1319" s="110" t="s">
        <v>10978</v>
      </c>
      <c r="E1319" s="89"/>
      <c r="F1319" s="89"/>
      <c r="H1319" s="89"/>
      <c r="I1319" s="173"/>
      <c r="J1319" s="173"/>
      <c r="K1319" s="17"/>
      <c r="L1319" s="17" t="s">
        <v>5657</v>
      </c>
    </row>
    <row r="1320" spans="1:14" ht="15.75" customHeight="1">
      <c r="A1320" s="173">
        <v>1319</v>
      </c>
      <c r="B1320" s="173">
        <v>8</v>
      </c>
      <c r="C1320" s="89">
        <v>29</v>
      </c>
      <c r="D1320" s="110" t="s">
        <v>10978</v>
      </c>
      <c r="E1320" s="89"/>
      <c r="F1320" s="89"/>
      <c r="H1320" s="89"/>
      <c r="I1320" s="173"/>
      <c r="J1320" s="173"/>
      <c r="K1320" s="17"/>
      <c r="L1320" s="17" t="s">
        <v>5657</v>
      </c>
    </row>
    <row r="1321" spans="1:14" ht="15.75" customHeight="1">
      <c r="A1321" s="173">
        <v>1320</v>
      </c>
      <c r="B1321" s="173">
        <v>8</v>
      </c>
      <c r="C1321" s="89">
        <v>30</v>
      </c>
      <c r="D1321" s="110" t="s">
        <v>10978</v>
      </c>
      <c r="E1321" s="89"/>
      <c r="F1321" s="89"/>
      <c r="H1321" s="89"/>
      <c r="I1321" s="173"/>
      <c r="J1321" s="173"/>
      <c r="K1321" s="17"/>
      <c r="L1321" s="17" t="s">
        <v>5657</v>
      </c>
    </row>
    <row r="1322" spans="1:14" ht="15.75" customHeight="1">
      <c r="A1322" s="173">
        <v>1321</v>
      </c>
      <c r="B1322" s="173">
        <v>9</v>
      </c>
      <c r="C1322" s="89">
        <v>1</v>
      </c>
      <c r="D1322" s="110" t="s">
        <v>10978</v>
      </c>
      <c r="E1322" s="173" t="s">
        <v>10979</v>
      </c>
      <c r="H1322" s="89"/>
      <c r="I1322" s="173" t="s">
        <v>10980</v>
      </c>
      <c r="J1322" s="173" t="s">
        <v>10981</v>
      </c>
      <c r="K1322" s="17"/>
      <c r="L1322" s="17" t="s">
        <v>5657</v>
      </c>
      <c r="N1322" s="89" t="s">
        <v>10982</v>
      </c>
    </row>
    <row r="1323" spans="1:14" ht="15.75" customHeight="1">
      <c r="A1323" s="173">
        <v>1322</v>
      </c>
      <c r="B1323" s="173">
        <v>9</v>
      </c>
      <c r="C1323" s="89">
        <v>2</v>
      </c>
      <c r="D1323" s="110" t="s">
        <v>10978</v>
      </c>
      <c r="E1323" s="173" t="s">
        <v>10979</v>
      </c>
      <c r="H1323" s="89"/>
      <c r="I1323" s="173" t="s">
        <v>10983</v>
      </c>
      <c r="J1323" s="173" t="s">
        <v>10984</v>
      </c>
      <c r="K1323" s="17"/>
      <c r="L1323" s="17" t="s">
        <v>5657</v>
      </c>
      <c r="N1323" s="89" t="s">
        <v>10985</v>
      </c>
    </row>
    <row r="1324" spans="1:14" ht="15.75" customHeight="1">
      <c r="A1324" s="173">
        <v>1323</v>
      </c>
      <c r="B1324" s="173">
        <v>9</v>
      </c>
      <c r="C1324" s="89">
        <v>3</v>
      </c>
      <c r="D1324" s="110" t="s">
        <v>10978</v>
      </c>
      <c r="E1324" s="173" t="s">
        <v>10979</v>
      </c>
      <c r="I1324" s="173" t="s">
        <v>10986</v>
      </c>
      <c r="J1324" s="173" t="s">
        <v>10987</v>
      </c>
      <c r="K1324" s="17"/>
      <c r="L1324" s="17" t="s">
        <v>5657</v>
      </c>
      <c r="N1324" s="89" t="s">
        <v>10988</v>
      </c>
    </row>
    <row r="1325" spans="1:14" ht="15.75" customHeight="1">
      <c r="A1325" s="173">
        <v>1324</v>
      </c>
      <c r="B1325" s="173">
        <v>9</v>
      </c>
      <c r="C1325" s="89">
        <v>4</v>
      </c>
      <c r="D1325" s="110" t="s">
        <v>10978</v>
      </c>
      <c r="E1325" s="173" t="s">
        <v>10979</v>
      </c>
      <c r="I1325" s="173" t="s">
        <v>10989</v>
      </c>
      <c r="J1325" s="173" t="s">
        <v>10990</v>
      </c>
      <c r="K1325" s="17"/>
      <c r="L1325" s="17" t="s">
        <v>5657</v>
      </c>
      <c r="N1325" s="89" t="s">
        <v>10991</v>
      </c>
    </row>
    <row r="1326" spans="1:14" ht="15.75" customHeight="1">
      <c r="A1326" s="173">
        <v>1325</v>
      </c>
      <c r="B1326" s="173">
        <v>9</v>
      </c>
      <c r="C1326" s="89">
        <v>5</v>
      </c>
      <c r="D1326" s="110" t="s">
        <v>10978</v>
      </c>
      <c r="E1326" s="173" t="s">
        <v>10979</v>
      </c>
      <c r="I1326" s="173" t="s">
        <v>10992</v>
      </c>
      <c r="J1326" s="173" t="s">
        <v>10993</v>
      </c>
      <c r="K1326" s="17"/>
      <c r="L1326" s="17" t="s">
        <v>5657</v>
      </c>
      <c r="N1326" s="89" t="s">
        <v>10994</v>
      </c>
    </row>
    <row r="1327" spans="1:14" ht="15.75" customHeight="1">
      <c r="A1327" s="173">
        <v>1326</v>
      </c>
      <c r="B1327" s="173">
        <v>9</v>
      </c>
      <c r="C1327" s="89">
        <v>6</v>
      </c>
      <c r="D1327" s="110" t="s">
        <v>10978</v>
      </c>
      <c r="E1327" s="173" t="s">
        <v>10979</v>
      </c>
      <c r="I1327" s="173" t="s">
        <v>10995</v>
      </c>
      <c r="J1327" s="173" t="s">
        <v>10996</v>
      </c>
      <c r="K1327" s="17"/>
      <c r="L1327" s="17" t="s">
        <v>5657</v>
      </c>
      <c r="N1327" s="89" t="s">
        <v>10997</v>
      </c>
    </row>
    <row r="1328" spans="1:14" ht="15.75" customHeight="1">
      <c r="A1328" s="173">
        <v>1327</v>
      </c>
      <c r="B1328" s="173">
        <v>9</v>
      </c>
      <c r="C1328" s="89">
        <v>7</v>
      </c>
      <c r="D1328" s="110" t="s">
        <v>10978</v>
      </c>
      <c r="E1328" s="173" t="s">
        <v>10979</v>
      </c>
      <c r="I1328" s="173" t="s">
        <v>10998</v>
      </c>
      <c r="J1328" s="173" t="s">
        <v>10999</v>
      </c>
      <c r="K1328" s="17"/>
      <c r="L1328" s="17" t="s">
        <v>5657</v>
      </c>
      <c r="N1328" s="89" t="s">
        <v>11000</v>
      </c>
    </row>
    <row r="1329" spans="1:14" ht="15.75" customHeight="1">
      <c r="A1329" s="173">
        <v>1328</v>
      </c>
      <c r="B1329" s="173">
        <v>9</v>
      </c>
      <c r="C1329" s="89">
        <v>8</v>
      </c>
      <c r="D1329" s="110" t="s">
        <v>10978</v>
      </c>
      <c r="E1329" s="173" t="s">
        <v>10979</v>
      </c>
      <c r="I1329" s="173" t="s">
        <v>11001</v>
      </c>
      <c r="J1329" s="173" t="s">
        <v>11002</v>
      </c>
      <c r="K1329" s="17"/>
      <c r="L1329" s="17" t="s">
        <v>5657</v>
      </c>
      <c r="N1329" s="89" t="s">
        <v>11003</v>
      </c>
    </row>
    <row r="1330" spans="1:14" ht="15.75" customHeight="1">
      <c r="A1330" s="173">
        <v>1329</v>
      </c>
      <c r="B1330" s="173">
        <v>9</v>
      </c>
      <c r="C1330" s="89">
        <v>9</v>
      </c>
      <c r="D1330" s="110" t="s">
        <v>10978</v>
      </c>
      <c r="E1330" s="173" t="s">
        <v>10979</v>
      </c>
      <c r="I1330" s="173" t="s">
        <v>11004</v>
      </c>
      <c r="J1330" s="173" t="s">
        <v>11005</v>
      </c>
      <c r="K1330" s="17"/>
      <c r="L1330" s="17" t="s">
        <v>5657</v>
      </c>
      <c r="N1330" s="89" t="s">
        <v>11006</v>
      </c>
    </row>
    <row r="1331" spans="1:14" ht="15.75" customHeight="1">
      <c r="A1331" s="173">
        <v>1330</v>
      </c>
      <c r="B1331" s="173">
        <v>9</v>
      </c>
      <c r="C1331" s="89">
        <v>10</v>
      </c>
      <c r="D1331" s="110" t="s">
        <v>10978</v>
      </c>
      <c r="E1331" s="173" t="s">
        <v>10979</v>
      </c>
      <c r="H1331" s="89" t="s">
        <v>11007</v>
      </c>
      <c r="I1331" s="173" t="s">
        <v>11008</v>
      </c>
      <c r="J1331" s="173" t="s">
        <v>11009</v>
      </c>
      <c r="K1331" s="17"/>
      <c r="L1331" s="17" t="s">
        <v>5657</v>
      </c>
      <c r="N1331" s="89" t="s">
        <v>11010</v>
      </c>
    </row>
    <row r="1332" spans="1:14" ht="15.75" customHeight="1">
      <c r="A1332" s="173">
        <v>1331</v>
      </c>
      <c r="B1332" s="173">
        <v>9</v>
      </c>
      <c r="C1332" s="89">
        <v>11</v>
      </c>
      <c r="D1332" s="110" t="s">
        <v>10978</v>
      </c>
      <c r="E1332" s="173" t="s">
        <v>10979</v>
      </c>
      <c r="I1332" s="173" t="s">
        <v>11011</v>
      </c>
      <c r="J1332" s="173" t="s">
        <v>11012</v>
      </c>
      <c r="K1332" s="17"/>
      <c r="L1332" s="17" t="s">
        <v>5657</v>
      </c>
      <c r="N1332" s="89" t="s">
        <v>11013</v>
      </c>
    </row>
    <row r="1333" spans="1:14" ht="15.75" customHeight="1">
      <c r="A1333" s="173">
        <v>1332</v>
      </c>
      <c r="B1333" s="173">
        <v>9</v>
      </c>
      <c r="C1333" s="89">
        <v>12</v>
      </c>
      <c r="D1333" s="110" t="s">
        <v>10978</v>
      </c>
      <c r="E1333" s="173" t="s">
        <v>10979</v>
      </c>
      <c r="I1333" s="173" t="s">
        <v>11014</v>
      </c>
      <c r="J1333" s="173" t="s">
        <v>11015</v>
      </c>
      <c r="K1333" s="17"/>
      <c r="L1333" s="17" t="s">
        <v>5657</v>
      </c>
      <c r="N1333" s="89" t="s">
        <v>11016</v>
      </c>
    </row>
    <row r="1334" spans="1:14" ht="15.75" customHeight="1">
      <c r="A1334" s="173">
        <v>1333</v>
      </c>
      <c r="B1334" s="173">
        <v>9</v>
      </c>
      <c r="C1334" s="89">
        <v>13</v>
      </c>
      <c r="D1334" s="110" t="s">
        <v>10978</v>
      </c>
      <c r="E1334" s="173" t="s">
        <v>10979</v>
      </c>
      <c r="I1334" s="173" t="s">
        <v>11017</v>
      </c>
      <c r="J1334" s="173" t="s">
        <v>11018</v>
      </c>
      <c r="K1334" s="17"/>
      <c r="L1334" s="17" t="s">
        <v>5657</v>
      </c>
      <c r="N1334" s="89" t="s">
        <v>11019</v>
      </c>
    </row>
    <row r="1335" spans="1:14" ht="15.75" customHeight="1">
      <c r="A1335" s="173">
        <v>1334</v>
      </c>
      <c r="B1335" s="173">
        <v>9</v>
      </c>
      <c r="C1335" s="89">
        <v>14</v>
      </c>
      <c r="D1335" s="110" t="s">
        <v>10978</v>
      </c>
      <c r="E1335" s="173" t="s">
        <v>10979</v>
      </c>
      <c r="I1335" s="173" t="s">
        <v>11020</v>
      </c>
      <c r="J1335" s="173" t="s">
        <v>11021</v>
      </c>
      <c r="K1335" s="17"/>
      <c r="L1335" s="17" t="s">
        <v>5657</v>
      </c>
      <c r="N1335" s="89" t="s">
        <v>11022</v>
      </c>
    </row>
    <row r="1336" spans="1:14" ht="15.75" customHeight="1">
      <c r="A1336" s="173">
        <v>1335</v>
      </c>
      <c r="B1336" s="173">
        <v>9</v>
      </c>
      <c r="C1336" s="89">
        <v>15</v>
      </c>
      <c r="D1336" s="110" t="s">
        <v>10978</v>
      </c>
      <c r="E1336" s="173" t="s">
        <v>10979</v>
      </c>
      <c r="I1336" s="173" t="s">
        <v>11023</v>
      </c>
      <c r="J1336" s="173" t="s">
        <v>11024</v>
      </c>
      <c r="K1336" s="17"/>
      <c r="L1336" s="17" t="s">
        <v>5657</v>
      </c>
      <c r="N1336" s="89" t="s">
        <v>11025</v>
      </c>
    </row>
    <row r="1337" spans="1:14" ht="15.75" customHeight="1">
      <c r="A1337" s="173">
        <v>1336</v>
      </c>
      <c r="B1337" s="173">
        <v>9</v>
      </c>
      <c r="C1337" s="89">
        <v>16</v>
      </c>
      <c r="D1337" s="110" t="s">
        <v>10978</v>
      </c>
      <c r="E1337" s="173" t="s">
        <v>10979</v>
      </c>
      <c r="I1337" s="173" t="s">
        <v>11026</v>
      </c>
      <c r="J1337" s="173" t="s">
        <v>11027</v>
      </c>
      <c r="K1337" s="17"/>
      <c r="L1337" s="17" t="s">
        <v>5657</v>
      </c>
      <c r="N1337" s="89" t="s">
        <v>11028</v>
      </c>
    </row>
    <row r="1338" spans="1:14" ht="15.75" customHeight="1">
      <c r="A1338" s="173">
        <v>1337</v>
      </c>
      <c r="B1338" s="173">
        <v>9</v>
      </c>
      <c r="C1338" s="89">
        <v>17</v>
      </c>
      <c r="D1338" s="110" t="s">
        <v>10978</v>
      </c>
      <c r="E1338" s="173" t="s">
        <v>10979</v>
      </c>
      <c r="I1338" s="173" t="s">
        <v>11029</v>
      </c>
      <c r="J1338" s="173" t="s">
        <v>11030</v>
      </c>
      <c r="K1338" s="17"/>
      <c r="L1338" s="17" t="s">
        <v>5657</v>
      </c>
      <c r="N1338" s="89" t="s">
        <v>11031</v>
      </c>
    </row>
    <row r="1339" spans="1:14" ht="15.75" customHeight="1">
      <c r="A1339" s="173">
        <v>1338</v>
      </c>
      <c r="B1339" s="173">
        <v>9</v>
      </c>
      <c r="C1339" s="89">
        <v>18</v>
      </c>
      <c r="D1339" s="110" t="s">
        <v>10978</v>
      </c>
      <c r="E1339" s="173" t="s">
        <v>10979</v>
      </c>
      <c r="I1339" s="173" t="s">
        <v>11032</v>
      </c>
      <c r="J1339" s="173" t="s">
        <v>11033</v>
      </c>
      <c r="K1339" s="17"/>
      <c r="L1339" s="17" t="s">
        <v>5657</v>
      </c>
      <c r="N1339" s="89" t="s">
        <v>11034</v>
      </c>
    </row>
    <row r="1340" spans="1:14" ht="15.75" customHeight="1">
      <c r="A1340" s="173">
        <v>1339</v>
      </c>
      <c r="B1340" s="173">
        <v>9</v>
      </c>
      <c r="C1340" s="89">
        <v>19</v>
      </c>
      <c r="D1340" s="110" t="s">
        <v>10978</v>
      </c>
      <c r="E1340" s="173" t="s">
        <v>10979</v>
      </c>
      <c r="I1340" s="173" t="s">
        <v>11035</v>
      </c>
      <c r="J1340" s="173" t="s">
        <v>11036</v>
      </c>
      <c r="K1340" s="17"/>
      <c r="L1340" s="17" t="s">
        <v>5657</v>
      </c>
      <c r="N1340" s="89" t="s">
        <v>11037</v>
      </c>
    </row>
    <row r="1341" spans="1:14" ht="15.75" customHeight="1">
      <c r="A1341" s="173">
        <v>1340</v>
      </c>
      <c r="B1341" s="173">
        <v>9</v>
      </c>
      <c r="C1341" s="89">
        <v>20</v>
      </c>
      <c r="D1341" s="110" t="s">
        <v>10978</v>
      </c>
      <c r="E1341" s="173" t="s">
        <v>10979</v>
      </c>
      <c r="I1341" s="173" t="s">
        <v>11038</v>
      </c>
      <c r="J1341" s="173" t="s">
        <v>11039</v>
      </c>
      <c r="K1341" s="17"/>
      <c r="L1341" s="17" t="s">
        <v>5657</v>
      </c>
      <c r="N1341" s="89" t="s">
        <v>11040</v>
      </c>
    </row>
    <row r="1342" spans="1:14" ht="15.75" customHeight="1">
      <c r="A1342" s="173">
        <v>1341</v>
      </c>
      <c r="B1342" s="173">
        <v>9</v>
      </c>
      <c r="C1342" s="89">
        <v>21</v>
      </c>
      <c r="D1342" s="110" t="s">
        <v>10978</v>
      </c>
      <c r="E1342" s="173" t="s">
        <v>10979</v>
      </c>
      <c r="I1342" s="173" t="s">
        <v>11041</v>
      </c>
      <c r="J1342" s="173" t="s">
        <v>11042</v>
      </c>
      <c r="K1342" s="17"/>
      <c r="L1342" s="17" t="s">
        <v>5657</v>
      </c>
      <c r="N1342" s="89" t="s">
        <v>11043</v>
      </c>
    </row>
    <row r="1343" spans="1:14" ht="15.75" customHeight="1">
      <c r="A1343" s="173">
        <v>1342</v>
      </c>
      <c r="B1343" s="173">
        <v>9</v>
      </c>
      <c r="C1343" s="89">
        <v>22</v>
      </c>
      <c r="D1343" s="110" t="s">
        <v>10978</v>
      </c>
      <c r="E1343" s="173" t="s">
        <v>10979</v>
      </c>
      <c r="I1343" s="173" t="s">
        <v>11044</v>
      </c>
      <c r="J1343" s="173" t="s">
        <v>11045</v>
      </c>
      <c r="K1343" s="17"/>
      <c r="L1343" s="17" t="s">
        <v>5657</v>
      </c>
      <c r="N1343" s="89" t="s">
        <v>11046</v>
      </c>
    </row>
    <row r="1344" spans="1:14" ht="15.75" customHeight="1">
      <c r="A1344" s="173">
        <v>1343</v>
      </c>
      <c r="B1344" s="173">
        <v>9</v>
      </c>
      <c r="C1344" s="89">
        <v>23</v>
      </c>
      <c r="D1344" s="110" t="s">
        <v>10978</v>
      </c>
      <c r="E1344" s="173" t="s">
        <v>10979</v>
      </c>
      <c r="I1344" s="173" t="s">
        <v>11047</v>
      </c>
      <c r="J1344" s="173" t="s">
        <v>11048</v>
      </c>
      <c r="K1344" s="17"/>
      <c r="L1344" s="17" t="s">
        <v>5657</v>
      </c>
      <c r="N1344" s="89" t="s">
        <v>11049</v>
      </c>
    </row>
    <row r="1345" spans="1:30" ht="15.75" customHeight="1">
      <c r="A1345" s="173">
        <v>1344</v>
      </c>
      <c r="B1345" s="173">
        <v>9</v>
      </c>
      <c r="C1345" s="89">
        <v>24</v>
      </c>
      <c r="D1345" s="110" t="s">
        <v>10978</v>
      </c>
      <c r="E1345" s="173" t="s">
        <v>10979</v>
      </c>
      <c r="I1345" s="173" t="s">
        <v>11050</v>
      </c>
      <c r="J1345" s="173" t="s">
        <v>11051</v>
      </c>
      <c r="K1345" s="17"/>
      <c r="L1345" s="17" t="s">
        <v>5657</v>
      </c>
      <c r="N1345" s="89" t="s">
        <v>11052</v>
      </c>
    </row>
    <row r="1346" spans="1:30" ht="15.75" customHeight="1">
      <c r="A1346" s="173">
        <v>1345</v>
      </c>
      <c r="B1346" s="173">
        <v>9</v>
      </c>
      <c r="C1346" s="89">
        <v>25</v>
      </c>
      <c r="D1346" s="110" t="s">
        <v>10978</v>
      </c>
      <c r="E1346" s="173" t="s">
        <v>10979</v>
      </c>
      <c r="I1346" s="173" t="s">
        <v>11053</v>
      </c>
      <c r="J1346" s="173" t="s">
        <v>11054</v>
      </c>
      <c r="K1346" s="17"/>
      <c r="L1346" s="17" t="s">
        <v>5657</v>
      </c>
      <c r="N1346" s="89" t="s">
        <v>11055</v>
      </c>
    </row>
    <row r="1347" spans="1:30" ht="15.75" customHeight="1">
      <c r="A1347" s="173">
        <v>1346</v>
      </c>
      <c r="B1347" s="173">
        <v>9</v>
      </c>
      <c r="C1347" s="89">
        <v>26</v>
      </c>
      <c r="D1347" s="110" t="s">
        <v>10978</v>
      </c>
      <c r="E1347" s="173" t="s">
        <v>10979</v>
      </c>
      <c r="I1347" s="173" t="s">
        <v>11056</v>
      </c>
      <c r="J1347" s="173" t="s">
        <v>11057</v>
      </c>
      <c r="K1347" s="17"/>
      <c r="L1347" s="17" t="s">
        <v>5657</v>
      </c>
      <c r="N1347" s="89" t="s">
        <v>11058</v>
      </c>
    </row>
    <row r="1348" spans="1:30" ht="15.75" customHeight="1">
      <c r="A1348" s="173">
        <v>1347</v>
      </c>
      <c r="B1348" s="173">
        <v>9</v>
      </c>
      <c r="C1348" s="89">
        <v>27</v>
      </c>
      <c r="D1348" s="110" t="s">
        <v>10978</v>
      </c>
      <c r="E1348" s="173" t="s">
        <v>10979</v>
      </c>
      <c r="I1348" s="173" t="s">
        <v>11059</v>
      </c>
      <c r="J1348" s="173" t="s">
        <v>11060</v>
      </c>
      <c r="K1348" s="17"/>
      <c r="L1348" s="17" t="s">
        <v>5657</v>
      </c>
      <c r="N1348" s="89" t="s">
        <v>11061</v>
      </c>
    </row>
    <row r="1349" spans="1:30" ht="15.75" customHeight="1">
      <c r="A1349" s="173">
        <v>1348</v>
      </c>
      <c r="B1349" s="172">
        <v>9</v>
      </c>
      <c r="C1349" s="89">
        <v>28</v>
      </c>
      <c r="D1349" s="163" t="s">
        <v>10978</v>
      </c>
      <c r="E1349" s="173" t="s">
        <v>10979</v>
      </c>
      <c r="G1349" s="172"/>
      <c r="H1349" s="172"/>
      <c r="I1349" s="172" t="s">
        <v>11062</v>
      </c>
      <c r="J1349" s="172" t="s">
        <v>11063</v>
      </c>
      <c r="K1349" s="17"/>
      <c r="L1349" s="17" t="s">
        <v>5657</v>
      </c>
      <c r="M1349" s="172"/>
      <c r="N1349" s="171" t="s">
        <v>11064</v>
      </c>
      <c r="O1349" s="172"/>
      <c r="P1349" s="172"/>
      <c r="Q1349" s="172"/>
      <c r="R1349" s="172"/>
      <c r="S1349" s="172"/>
      <c r="T1349" s="172"/>
      <c r="U1349" s="172"/>
      <c r="V1349" s="172"/>
      <c r="W1349" s="172"/>
      <c r="X1349" s="172"/>
      <c r="Y1349" s="172"/>
      <c r="Z1349" s="172"/>
      <c r="AA1349" s="172"/>
      <c r="AB1349" s="172"/>
      <c r="AC1349" s="172"/>
      <c r="AD1349" s="172"/>
    </row>
    <row r="1350" spans="1:30" ht="15.75" customHeight="1">
      <c r="A1350" s="173">
        <v>1349</v>
      </c>
      <c r="B1350" s="173">
        <v>9</v>
      </c>
      <c r="C1350" s="89">
        <v>29</v>
      </c>
      <c r="D1350" s="110" t="s">
        <v>10978</v>
      </c>
      <c r="E1350" s="173" t="s">
        <v>10979</v>
      </c>
      <c r="I1350" s="173" t="s">
        <v>11065</v>
      </c>
      <c r="J1350" s="173" t="s">
        <v>11066</v>
      </c>
      <c r="K1350" s="17"/>
      <c r="L1350" s="17" t="s">
        <v>5657</v>
      </c>
      <c r="N1350" s="89" t="s">
        <v>11067</v>
      </c>
    </row>
    <row r="1351" spans="1:30" ht="15.75" customHeight="1">
      <c r="A1351" s="173">
        <v>1350</v>
      </c>
      <c r="B1351" s="172">
        <v>9</v>
      </c>
      <c r="C1351" s="89">
        <v>30</v>
      </c>
      <c r="D1351" s="163" t="s">
        <v>10978</v>
      </c>
      <c r="E1351" s="173" t="s">
        <v>10979</v>
      </c>
      <c r="G1351" s="172"/>
      <c r="H1351" s="172"/>
      <c r="I1351" s="172" t="s">
        <v>11068</v>
      </c>
      <c r="J1351" s="172" t="s">
        <v>11069</v>
      </c>
      <c r="K1351" s="17"/>
      <c r="L1351" s="17" t="s">
        <v>5657</v>
      </c>
      <c r="M1351" s="172"/>
      <c r="N1351" s="171" t="s">
        <v>11046</v>
      </c>
      <c r="O1351" s="172"/>
      <c r="P1351" s="172"/>
      <c r="Q1351" s="172"/>
      <c r="R1351" s="172"/>
      <c r="S1351" s="172"/>
      <c r="T1351" s="172"/>
      <c r="U1351" s="172"/>
      <c r="V1351" s="172"/>
      <c r="W1351" s="172"/>
      <c r="X1351" s="172"/>
      <c r="Y1351" s="172"/>
      <c r="Z1351" s="172"/>
      <c r="AA1351" s="172"/>
      <c r="AB1351" s="172"/>
      <c r="AC1351" s="172"/>
      <c r="AD1351" s="172"/>
    </row>
    <row r="1352" spans="1:30" ht="15.75" customHeight="1">
      <c r="A1352" s="173">
        <v>1351</v>
      </c>
      <c r="B1352" s="173">
        <v>10</v>
      </c>
      <c r="C1352" s="89">
        <v>1</v>
      </c>
      <c r="D1352" s="163" t="s">
        <v>10978</v>
      </c>
      <c r="E1352" s="89"/>
      <c r="F1352" s="89"/>
      <c r="H1352" s="89"/>
      <c r="I1352" s="173"/>
      <c r="J1352" s="173"/>
      <c r="K1352" s="17"/>
      <c r="L1352" s="17" t="s">
        <v>5657</v>
      </c>
    </row>
    <row r="1353" spans="1:30" ht="15.75" customHeight="1">
      <c r="A1353" s="173">
        <v>1352</v>
      </c>
      <c r="B1353" s="173">
        <v>10</v>
      </c>
      <c r="C1353" s="89">
        <v>2</v>
      </c>
      <c r="D1353" s="163" t="s">
        <v>10978</v>
      </c>
      <c r="E1353" s="89"/>
      <c r="F1353" s="89"/>
      <c r="H1353" s="89"/>
      <c r="I1353" s="173"/>
      <c r="J1353" s="173"/>
      <c r="K1353" s="17"/>
      <c r="L1353" s="17" t="s">
        <v>5657</v>
      </c>
    </row>
    <row r="1354" spans="1:30" ht="15.75" customHeight="1">
      <c r="A1354" s="173">
        <v>1353</v>
      </c>
      <c r="B1354" s="173">
        <v>10</v>
      </c>
      <c r="C1354" s="89">
        <v>3</v>
      </c>
      <c r="D1354" s="163" t="s">
        <v>10978</v>
      </c>
      <c r="E1354" s="89"/>
      <c r="F1354" s="89"/>
      <c r="H1354" s="89"/>
      <c r="I1354" s="173"/>
      <c r="J1354" s="173"/>
      <c r="K1354" s="17"/>
      <c r="L1354" s="17" t="s">
        <v>5657</v>
      </c>
    </row>
    <row r="1355" spans="1:30" ht="15.75" customHeight="1">
      <c r="A1355" s="173">
        <v>1354</v>
      </c>
      <c r="B1355" s="173">
        <v>10</v>
      </c>
      <c r="C1355" s="89">
        <v>4</v>
      </c>
      <c r="D1355" s="163" t="s">
        <v>10978</v>
      </c>
      <c r="E1355" s="89"/>
      <c r="F1355" s="89"/>
      <c r="H1355" s="89"/>
      <c r="I1355" s="173"/>
      <c r="J1355" s="173"/>
      <c r="K1355" s="17"/>
      <c r="L1355" s="17" t="s">
        <v>5657</v>
      </c>
    </row>
    <row r="1356" spans="1:30" ht="15.75" customHeight="1">
      <c r="A1356" s="173">
        <v>1355</v>
      </c>
      <c r="B1356" s="173">
        <v>10</v>
      </c>
      <c r="C1356" s="89">
        <v>5</v>
      </c>
      <c r="D1356" s="163" t="s">
        <v>10978</v>
      </c>
      <c r="E1356" s="89"/>
      <c r="F1356" s="89"/>
      <c r="H1356" s="89"/>
      <c r="I1356" s="173"/>
      <c r="J1356" s="173"/>
      <c r="K1356" s="17"/>
      <c r="L1356" s="17" t="s">
        <v>5657</v>
      </c>
    </row>
    <row r="1357" spans="1:30" ht="15.75" customHeight="1">
      <c r="A1357" s="173">
        <v>1356</v>
      </c>
      <c r="B1357" s="173">
        <v>10</v>
      </c>
      <c r="C1357" s="89">
        <v>6</v>
      </c>
      <c r="D1357" s="163" t="s">
        <v>10978</v>
      </c>
      <c r="E1357" s="89"/>
      <c r="F1357" s="89"/>
      <c r="H1357" s="89"/>
      <c r="I1357" s="173"/>
      <c r="J1357" s="173"/>
      <c r="K1357" s="17"/>
      <c r="L1357" s="17" t="s">
        <v>5657</v>
      </c>
    </row>
    <row r="1358" spans="1:30" ht="15.75" customHeight="1">
      <c r="A1358" s="173">
        <v>1357</v>
      </c>
      <c r="B1358" s="173">
        <v>10</v>
      </c>
      <c r="C1358" s="89">
        <v>7</v>
      </c>
      <c r="D1358" s="163" t="s">
        <v>10978</v>
      </c>
      <c r="E1358" s="89"/>
      <c r="F1358" s="89"/>
      <c r="H1358" s="89"/>
      <c r="I1358" s="173"/>
      <c r="J1358" s="173"/>
      <c r="K1358" s="17"/>
      <c r="L1358" s="17" t="s">
        <v>5657</v>
      </c>
    </row>
    <row r="1359" spans="1:30" ht="15.75" customHeight="1">
      <c r="A1359" s="173">
        <v>1358</v>
      </c>
      <c r="B1359" s="173">
        <v>10</v>
      </c>
      <c r="C1359" s="89">
        <v>8</v>
      </c>
      <c r="D1359" s="163" t="s">
        <v>10978</v>
      </c>
      <c r="E1359" s="89"/>
      <c r="F1359" s="89"/>
      <c r="H1359" s="89"/>
      <c r="I1359" s="173"/>
      <c r="J1359" s="173"/>
      <c r="K1359" s="17"/>
      <c r="L1359" s="17" t="s">
        <v>5657</v>
      </c>
    </row>
    <row r="1360" spans="1:30" ht="15.75" customHeight="1">
      <c r="A1360" s="173">
        <v>1359</v>
      </c>
      <c r="B1360" s="173">
        <v>10</v>
      </c>
      <c r="C1360" s="89">
        <v>9</v>
      </c>
      <c r="D1360" s="163" t="s">
        <v>10978</v>
      </c>
      <c r="E1360" s="89"/>
      <c r="F1360" s="89"/>
      <c r="H1360" s="89"/>
      <c r="I1360" s="173"/>
      <c r="J1360" s="173"/>
      <c r="K1360" s="17"/>
      <c r="L1360" s="17" t="s">
        <v>5657</v>
      </c>
    </row>
    <row r="1361" spans="1:12" ht="15.75" customHeight="1">
      <c r="A1361" s="173">
        <v>1360</v>
      </c>
      <c r="B1361" s="173">
        <v>10</v>
      </c>
      <c r="C1361" s="89">
        <v>10</v>
      </c>
      <c r="D1361" s="163" t="s">
        <v>10978</v>
      </c>
      <c r="E1361" s="89"/>
      <c r="F1361" s="89"/>
      <c r="H1361" s="89"/>
      <c r="I1361" s="173"/>
      <c r="J1361" s="173"/>
      <c r="K1361" s="17"/>
      <c r="L1361" s="17" t="s">
        <v>5657</v>
      </c>
    </row>
    <row r="1362" spans="1:12" ht="15.75" customHeight="1">
      <c r="A1362" s="173">
        <v>1361</v>
      </c>
      <c r="B1362" s="173">
        <v>10</v>
      </c>
      <c r="C1362" s="89">
        <v>11</v>
      </c>
      <c r="D1362" s="163" t="s">
        <v>10978</v>
      </c>
      <c r="E1362" s="89"/>
      <c r="F1362" s="89"/>
      <c r="H1362" s="89"/>
      <c r="I1362" s="173"/>
      <c r="J1362" s="173"/>
      <c r="K1362" s="17"/>
      <c r="L1362" s="17" t="s">
        <v>5657</v>
      </c>
    </row>
    <row r="1363" spans="1:12" ht="15.75" customHeight="1">
      <c r="A1363" s="173">
        <v>1362</v>
      </c>
      <c r="B1363" s="173">
        <v>10</v>
      </c>
      <c r="C1363" s="89">
        <v>12</v>
      </c>
      <c r="D1363" s="163" t="s">
        <v>10978</v>
      </c>
      <c r="E1363" s="89"/>
      <c r="F1363" s="89"/>
      <c r="H1363" s="89"/>
      <c r="I1363" s="173"/>
      <c r="J1363" s="173"/>
      <c r="K1363" s="17"/>
      <c r="L1363" s="17" t="s">
        <v>5657</v>
      </c>
    </row>
    <row r="1364" spans="1:12" ht="15.75" customHeight="1">
      <c r="A1364" s="173">
        <v>1363</v>
      </c>
      <c r="B1364" s="173">
        <v>10</v>
      </c>
      <c r="C1364" s="89">
        <v>13</v>
      </c>
      <c r="D1364" s="163" t="s">
        <v>10978</v>
      </c>
      <c r="E1364" s="89"/>
      <c r="F1364" s="89"/>
      <c r="H1364" s="89"/>
      <c r="I1364" s="173"/>
      <c r="J1364" s="173"/>
      <c r="K1364" s="17"/>
      <c r="L1364" s="17" t="s">
        <v>5657</v>
      </c>
    </row>
    <row r="1365" spans="1:12" ht="15.75" customHeight="1">
      <c r="A1365" s="173">
        <v>1364</v>
      </c>
      <c r="B1365" s="173">
        <v>10</v>
      </c>
      <c r="C1365" s="89">
        <v>14</v>
      </c>
      <c r="D1365" s="163" t="s">
        <v>10978</v>
      </c>
      <c r="E1365" s="89"/>
      <c r="F1365" s="89"/>
      <c r="H1365" s="89"/>
      <c r="I1365" s="173"/>
      <c r="J1365" s="173"/>
      <c r="K1365" s="17"/>
      <c r="L1365" s="17" t="s">
        <v>5657</v>
      </c>
    </row>
    <row r="1366" spans="1:12" ht="15.75" customHeight="1">
      <c r="A1366" s="173">
        <v>1365</v>
      </c>
      <c r="B1366" s="173">
        <v>10</v>
      </c>
      <c r="C1366" s="89">
        <v>15</v>
      </c>
      <c r="D1366" s="163" t="s">
        <v>10978</v>
      </c>
      <c r="E1366" s="89"/>
      <c r="F1366" s="89"/>
      <c r="H1366" s="89"/>
      <c r="I1366" s="173"/>
      <c r="J1366" s="173"/>
      <c r="K1366" s="17"/>
      <c r="L1366" s="17" t="s">
        <v>5657</v>
      </c>
    </row>
    <row r="1367" spans="1:12" ht="15.75" customHeight="1">
      <c r="A1367" s="173">
        <v>1366</v>
      </c>
      <c r="B1367" s="173">
        <v>10</v>
      </c>
      <c r="C1367" s="89">
        <v>16</v>
      </c>
      <c r="D1367" s="163" t="s">
        <v>10978</v>
      </c>
      <c r="E1367" s="89"/>
      <c r="F1367" s="89"/>
      <c r="H1367" s="89"/>
      <c r="I1367" s="173"/>
      <c r="J1367" s="173"/>
      <c r="K1367" s="17"/>
      <c r="L1367" s="17" t="s">
        <v>5657</v>
      </c>
    </row>
    <row r="1368" spans="1:12" ht="15.75" customHeight="1">
      <c r="A1368" s="173">
        <v>1367</v>
      </c>
      <c r="B1368" s="173">
        <v>10</v>
      </c>
      <c r="C1368" s="89">
        <v>17</v>
      </c>
      <c r="D1368" s="163" t="s">
        <v>10978</v>
      </c>
      <c r="E1368" s="89"/>
      <c r="F1368" s="89"/>
      <c r="H1368" s="89"/>
      <c r="I1368" s="173"/>
      <c r="J1368" s="173"/>
      <c r="K1368" s="17"/>
      <c r="L1368" s="17" t="s">
        <v>5657</v>
      </c>
    </row>
    <row r="1369" spans="1:12" ht="15.75" customHeight="1">
      <c r="A1369" s="173">
        <v>1368</v>
      </c>
      <c r="B1369" s="173">
        <v>10</v>
      </c>
      <c r="C1369" s="89">
        <v>18</v>
      </c>
      <c r="D1369" s="163" t="s">
        <v>10978</v>
      </c>
      <c r="E1369" s="89"/>
      <c r="F1369" s="89"/>
      <c r="H1369" s="89"/>
      <c r="I1369" s="173"/>
      <c r="J1369" s="173"/>
      <c r="K1369" s="17"/>
      <c r="L1369" s="17" t="s">
        <v>5657</v>
      </c>
    </row>
    <row r="1370" spans="1:12" ht="15.75" customHeight="1">
      <c r="A1370" s="173">
        <v>1369</v>
      </c>
      <c r="B1370" s="173">
        <v>10</v>
      </c>
      <c r="C1370" s="89">
        <v>19</v>
      </c>
      <c r="D1370" s="163" t="s">
        <v>10978</v>
      </c>
      <c r="E1370" s="89"/>
      <c r="F1370" s="89"/>
      <c r="H1370" s="89"/>
      <c r="I1370" s="173"/>
      <c r="J1370" s="173"/>
      <c r="K1370" s="17"/>
      <c r="L1370" s="17" t="s">
        <v>5657</v>
      </c>
    </row>
    <row r="1371" spans="1:12" ht="15.75" customHeight="1">
      <c r="A1371" s="173">
        <v>1370</v>
      </c>
      <c r="B1371" s="173">
        <v>10</v>
      </c>
      <c r="C1371" s="89">
        <v>20</v>
      </c>
      <c r="D1371" s="163" t="s">
        <v>10978</v>
      </c>
      <c r="E1371" s="89"/>
      <c r="F1371" s="89"/>
      <c r="H1371" s="89"/>
      <c r="I1371" s="173"/>
      <c r="J1371" s="173"/>
      <c r="K1371" s="17"/>
      <c r="L1371" s="17" t="s">
        <v>5657</v>
      </c>
    </row>
    <row r="1372" spans="1:12" ht="15.75" customHeight="1">
      <c r="A1372" s="173">
        <v>1371</v>
      </c>
      <c r="B1372" s="173">
        <v>10</v>
      </c>
      <c r="C1372" s="89">
        <v>21</v>
      </c>
      <c r="D1372" s="163" t="s">
        <v>10978</v>
      </c>
      <c r="E1372" s="89"/>
      <c r="F1372" s="89"/>
      <c r="H1372" s="89"/>
      <c r="I1372" s="173"/>
      <c r="J1372" s="173"/>
      <c r="K1372" s="17"/>
      <c r="L1372" s="17" t="s">
        <v>5657</v>
      </c>
    </row>
    <row r="1373" spans="1:12" ht="15.75" customHeight="1">
      <c r="A1373" s="173">
        <v>1372</v>
      </c>
      <c r="B1373" s="173">
        <v>10</v>
      </c>
      <c r="C1373" s="89">
        <v>22</v>
      </c>
      <c r="D1373" s="163" t="s">
        <v>10978</v>
      </c>
      <c r="E1373" s="89"/>
      <c r="F1373" s="89"/>
      <c r="H1373" s="89"/>
      <c r="I1373" s="173"/>
      <c r="J1373" s="173"/>
      <c r="K1373" s="17"/>
      <c r="L1373" s="17" t="s">
        <v>5657</v>
      </c>
    </row>
    <row r="1374" spans="1:12" ht="15.75" customHeight="1">
      <c r="A1374" s="173">
        <v>1373</v>
      </c>
      <c r="B1374" s="173">
        <v>10</v>
      </c>
      <c r="C1374" s="89">
        <v>23</v>
      </c>
      <c r="D1374" s="163" t="s">
        <v>10978</v>
      </c>
      <c r="E1374" s="89"/>
      <c r="F1374" s="89"/>
      <c r="H1374" s="89"/>
      <c r="I1374" s="173"/>
      <c r="J1374" s="173"/>
      <c r="K1374" s="17"/>
      <c r="L1374" s="17" t="s">
        <v>5657</v>
      </c>
    </row>
    <row r="1375" spans="1:12" ht="15.75" customHeight="1">
      <c r="A1375" s="173">
        <v>1374</v>
      </c>
      <c r="B1375" s="173">
        <v>10</v>
      </c>
      <c r="C1375" s="89">
        <v>24</v>
      </c>
      <c r="D1375" s="163" t="s">
        <v>10978</v>
      </c>
      <c r="E1375" s="89"/>
      <c r="F1375" s="89"/>
      <c r="H1375" s="89"/>
      <c r="I1375" s="173"/>
      <c r="J1375" s="173"/>
      <c r="K1375" s="17"/>
      <c r="L1375" s="17" t="s">
        <v>5657</v>
      </c>
    </row>
    <row r="1376" spans="1:12" ht="15.75" customHeight="1">
      <c r="A1376" s="173">
        <v>1375</v>
      </c>
      <c r="B1376" s="173">
        <v>10</v>
      </c>
      <c r="C1376" s="89">
        <v>25</v>
      </c>
      <c r="D1376" s="163" t="s">
        <v>10978</v>
      </c>
      <c r="E1376" s="89"/>
      <c r="F1376" s="89"/>
      <c r="H1376" s="89"/>
      <c r="I1376" s="173"/>
      <c r="J1376" s="173"/>
      <c r="K1376" s="17"/>
      <c r="L1376" s="17" t="s">
        <v>5657</v>
      </c>
    </row>
    <row r="1377" spans="1:12" ht="15.75" customHeight="1">
      <c r="A1377" s="173">
        <v>1376</v>
      </c>
      <c r="B1377" s="173">
        <v>10</v>
      </c>
      <c r="C1377" s="89">
        <v>26</v>
      </c>
      <c r="D1377" s="163" t="s">
        <v>10978</v>
      </c>
      <c r="E1377" s="89"/>
      <c r="F1377" s="89"/>
      <c r="H1377" s="89"/>
      <c r="I1377" s="173"/>
      <c r="J1377" s="173"/>
      <c r="K1377" s="17"/>
      <c r="L1377" s="17" t="s">
        <v>5657</v>
      </c>
    </row>
    <row r="1378" spans="1:12" ht="15.75" customHeight="1">
      <c r="A1378" s="173">
        <v>1377</v>
      </c>
      <c r="B1378" s="173">
        <v>10</v>
      </c>
      <c r="C1378" s="89">
        <v>27</v>
      </c>
      <c r="D1378" s="163" t="s">
        <v>10978</v>
      </c>
      <c r="E1378" s="89"/>
      <c r="F1378" s="89"/>
      <c r="H1378" s="89"/>
      <c r="I1378" s="173"/>
      <c r="J1378" s="173"/>
      <c r="K1378" s="17"/>
      <c r="L1378" s="17" t="s">
        <v>5657</v>
      </c>
    </row>
    <row r="1379" spans="1:12" ht="15.75" customHeight="1">
      <c r="A1379" s="173">
        <v>1378</v>
      </c>
      <c r="B1379" s="173">
        <v>10</v>
      </c>
      <c r="C1379" s="89">
        <v>28</v>
      </c>
      <c r="D1379" s="163" t="s">
        <v>10978</v>
      </c>
      <c r="E1379" s="89"/>
      <c r="F1379" s="89"/>
      <c r="H1379" s="89"/>
      <c r="I1379" s="173"/>
      <c r="J1379" s="173"/>
      <c r="K1379" s="17"/>
      <c r="L1379" s="17" t="s">
        <v>5657</v>
      </c>
    </row>
    <row r="1380" spans="1:12" ht="15.75" customHeight="1">
      <c r="A1380" s="173">
        <v>1379</v>
      </c>
      <c r="B1380" s="173">
        <v>10</v>
      </c>
      <c r="C1380" s="89">
        <v>29</v>
      </c>
      <c r="D1380" s="163" t="s">
        <v>10978</v>
      </c>
      <c r="E1380" s="89"/>
      <c r="F1380" s="89"/>
      <c r="H1380" s="89"/>
      <c r="I1380" s="173"/>
      <c r="J1380" s="173"/>
      <c r="K1380" s="17"/>
      <c r="L1380" s="17" t="s">
        <v>5657</v>
      </c>
    </row>
    <row r="1381" spans="1:12" ht="15.75" customHeight="1">
      <c r="A1381" s="173">
        <v>1380</v>
      </c>
      <c r="B1381" s="173">
        <v>10</v>
      </c>
      <c r="C1381" s="89">
        <v>30</v>
      </c>
      <c r="D1381" s="163" t="s">
        <v>10978</v>
      </c>
      <c r="E1381" s="89"/>
      <c r="F1381" s="89"/>
      <c r="H1381" s="89"/>
      <c r="I1381" s="173"/>
      <c r="J1381" s="173"/>
      <c r="K1381" s="17"/>
      <c r="L1381" s="17" t="s">
        <v>5657</v>
      </c>
    </row>
    <row r="1382" spans="1:12" ht="15.75" customHeight="1">
      <c r="A1382" s="173">
        <v>1381</v>
      </c>
      <c r="B1382" s="173">
        <v>11</v>
      </c>
      <c r="C1382" s="89">
        <v>1</v>
      </c>
      <c r="D1382" s="163" t="s">
        <v>10978</v>
      </c>
      <c r="E1382" s="89"/>
      <c r="F1382" s="89"/>
      <c r="H1382" s="89"/>
      <c r="I1382" s="173"/>
      <c r="J1382" s="173"/>
      <c r="K1382" s="17"/>
      <c r="L1382" s="17" t="s">
        <v>5657</v>
      </c>
    </row>
    <row r="1383" spans="1:12" ht="15.75" customHeight="1">
      <c r="A1383" s="173">
        <v>1382</v>
      </c>
      <c r="B1383" s="173">
        <v>11</v>
      </c>
      <c r="C1383" s="89">
        <v>2</v>
      </c>
      <c r="D1383" s="163" t="s">
        <v>10978</v>
      </c>
      <c r="E1383" s="89"/>
      <c r="F1383" s="89"/>
      <c r="H1383" s="89"/>
      <c r="I1383" s="173"/>
      <c r="J1383" s="173"/>
      <c r="K1383" s="17"/>
      <c r="L1383" s="17" t="s">
        <v>5657</v>
      </c>
    </row>
    <row r="1384" spans="1:12" ht="15.75" customHeight="1">
      <c r="A1384" s="173">
        <v>1383</v>
      </c>
      <c r="B1384" s="173">
        <v>11</v>
      </c>
      <c r="C1384" s="89">
        <v>3</v>
      </c>
      <c r="D1384" s="163" t="s">
        <v>10978</v>
      </c>
      <c r="E1384" s="89"/>
      <c r="F1384" s="89"/>
      <c r="H1384" s="89"/>
      <c r="I1384" s="173"/>
      <c r="J1384" s="173"/>
      <c r="K1384" s="17"/>
      <c r="L1384" s="17" t="s">
        <v>5657</v>
      </c>
    </row>
    <row r="1385" spans="1:12" ht="15.75" customHeight="1">
      <c r="A1385" s="173">
        <v>1384</v>
      </c>
      <c r="B1385" s="173">
        <v>11</v>
      </c>
      <c r="C1385" s="89">
        <v>4</v>
      </c>
      <c r="D1385" s="163" t="s">
        <v>10978</v>
      </c>
      <c r="E1385" s="89"/>
      <c r="F1385" s="89"/>
      <c r="H1385" s="89"/>
      <c r="I1385" s="173"/>
      <c r="J1385" s="173"/>
      <c r="K1385" s="17"/>
      <c r="L1385" s="17" t="s">
        <v>5657</v>
      </c>
    </row>
    <row r="1386" spans="1:12" ht="15.75" customHeight="1">
      <c r="A1386" s="173">
        <v>1385</v>
      </c>
      <c r="B1386" s="173">
        <v>11</v>
      </c>
      <c r="C1386" s="89">
        <v>5</v>
      </c>
      <c r="D1386" s="163" t="s">
        <v>10978</v>
      </c>
      <c r="E1386" s="89"/>
      <c r="F1386" s="89"/>
      <c r="H1386" s="89"/>
      <c r="I1386" s="173"/>
      <c r="J1386" s="173"/>
      <c r="K1386" s="17"/>
      <c r="L1386" s="17" t="s">
        <v>5657</v>
      </c>
    </row>
    <row r="1387" spans="1:12" ht="15.75" customHeight="1">
      <c r="A1387" s="173">
        <v>1386</v>
      </c>
      <c r="B1387" s="173">
        <v>11</v>
      </c>
      <c r="C1387" s="89">
        <v>6</v>
      </c>
      <c r="D1387" s="163" t="s">
        <v>10978</v>
      </c>
      <c r="E1387" s="89"/>
      <c r="F1387" s="89"/>
      <c r="H1387" s="89"/>
      <c r="I1387" s="173"/>
      <c r="J1387" s="173"/>
      <c r="K1387" s="17"/>
      <c r="L1387" s="17" t="s">
        <v>5657</v>
      </c>
    </row>
    <row r="1388" spans="1:12" ht="15.75" customHeight="1">
      <c r="A1388" s="173">
        <v>1387</v>
      </c>
      <c r="B1388" s="173">
        <v>11</v>
      </c>
      <c r="C1388" s="89">
        <v>7</v>
      </c>
      <c r="D1388" s="163" t="s">
        <v>10978</v>
      </c>
      <c r="E1388" s="89"/>
      <c r="F1388" s="89"/>
      <c r="H1388" s="89"/>
      <c r="I1388" s="173"/>
      <c r="J1388" s="173"/>
      <c r="K1388" s="17"/>
      <c r="L1388" s="17" t="s">
        <v>5657</v>
      </c>
    </row>
    <row r="1389" spans="1:12" ht="15.75" customHeight="1">
      <c r="A1389" s="173">
        <v>1388</v>
      </c>
      <c r="B1389" s="173">
        <v>11</v>
      </c>
      <c r="C1389" s="89">
        <v>8</v>
      </c>
      <c r="D1389" s="163" t="s">
        <v>10978</v>
      </c>
      <c r="E1389" s="89"/>
      <c r="F1389" s="89"/>
      <c r="H1389" s="89"/>
      <c r="I1389" s="173"/>
      <c r="J1389" s="173"/>
      <c r="K1389" s="17"/>
      <c r="L1389" s="17" t="s">
        <v>5657</v>
      </c>
    </row>
    <row r="1390" spans="1:12" ht="15.75" customHeight="1">
      <c r="A1390" s="173">
        <v>1389</v>
      </c>
      <c r="B1390" s="173">
        <v>11</v>
      </c>
      <c r="C1390" s="89">
        <v>9</v>
      </c>
      <c r="D1390" s="163" t="s">
        <v>10978</v>
      </c>
      <c r="E1390" s="89"/>
      <c r="F1390" s="89"/>
      <c r="H1390" s="89"/>
      <c r="I1390" s="173"/>
      <c r="J1390" s="173"/>
      <c r="K1390" s="17"/>
      <c r="L1390" s="17" t="s">
        <v>5657</v>
      </c>
    </row>
    <row r="1391" spans="1:12" ht="15.75" customHeight="1">
      <c r="A1391" s="173">
        <v>1390</v>
      </c>
      <c r="B1391" s="173">
        <v>11</v>
      </c>
      <c r="C1391" s="89">
        <v>10</v>
      </c>
      <c r="D1391" s="163" t="s">
        <v>10978</v>
      </c>
      <c r="E1391" s="89"/>
      <c r="F1391" s="89"/>
      <c r="H1391" s="89"/>
      <c r="I1391" s="173"/>
      <c r="J1391" s="173"/>
      <c r="K1391" s="17"/>
      <c r="L1391" s="17" t="s">
        <v>5657</v>
      </c>
    </row>
    <row r="1392" spans="1:12" ht="15.75" customHeight="1">
      <c r="A1392" s="173">
        <v>1391</v>
      </c>
      <c r="B1392" s="173">
        <v>11</v>
      </c>
      <c r="C1392" s="89">
        <v>11</v>
      </c>
      <c r="D1392" s="163" t="s">
        <v>10978</v>
      </c>
      <c r="E1392" s="89"/>
      <c r="F1392" s="89"/>
      <c r="H1392" s="89"/>
      <c r="I1392" s="173"/>
      <c r="J1392" s="173"/>
      <c r="K1392" s="17"/>
      <c r="L1392" s="17" t="s">
        <v>5657</v>
      </c>
    </row>
    <row r="1393" spans="1:12" ht="15.75" customHeight="1">
      <c r="A1393" s="173">
        <v>1392</v>
      </c>
      <c r="B1393" s="173">
        <v>11</v>
      </c>
      <c r="C1393" s="89">
        <v>12</v>
      </c>
      <c r="D1393" s="163" t="s">
        <v>10978</v>
      </c>
      <c r="E1393" s="89"/>
      <c r="F1393" s="89"/>
      <c r="H1393" s="89"/>
      <c r="I1393" s="173"/>
      <c r="J1393" s="173"/>
      <c r="K1393" s="17"/>
      <c r="L1393" s="17" t="s">
        <v>5657</v>
      </c>
    </row>
    <row r="1394" spans="1:12" ht="15.75" customHeight="1">
      <c r="A1394" s="173">
        <v>1393</v>
      </c>
      <c r="B1394" s="173">
        <v>11</v>
      </c>
      <c r="C1394" s="89">
        <v>13</v>
      </c>
      <c r="D1394" s="163" t="s">
        <v>10978</v>
      </c>
      <c r="E1394" s="89"/>
      <c r="F1394" s="89"/>
      <c r="H1394" s="89"/>
      <c r="I1394" s="173"/>
      <c r="J1394" s="173"/>
      <c r="K1394" s="17"/>
      <c r="L1394" s="17" t="s">
        <v>5657</v>
      </c>
    </row>
    <row r="1395" spans="1:12" ht="15.75" customHeight="1">
      <c r="A1395" s="173">
        <v>1394</v>
      </c>
      <c r="B1395" s="173">
        <v>11</v>
      </c>
      <c r="C1395" s="89">
        <v>14</v>
      </c>
      <c r="D1395" s="163" t="s">
        <v>10978</v>
      </c>
      <c r="E1395" s="89"/>
      <c r="F1395" s="89"/>
      <c r="H1395" s="89"/>
      <c r="I1395" s="173"/>
      <c r="J1395" s="173"/>
      <c r="K1395" s="17"/>
      <c r="L1395" s="17" t="s">
        <v>5657</v>
      </c>
    </row>
    <row r="1396" spans="1:12" ht="15.75" customHeight="1">
      <c r="A1396" s="173">
        <v>1395</v>
      </c>
      <c r="B1396" s="173">
        <v>11</v>
      </c>
      <c r="C1396" s="89">
        <v>15</v>
      </c>
      <c r="D1396" s="163" t="s">
        <v>10978</v>
      </c>
      <c r="E1396" s="89"/>
      <c r="F1396" s="89"/>
      <c r="H1396" s="89"/>
      <c r="I1396" s="173"/>
      <c r="J1396" s="173"/>
      <c r="K1396" s="17"/>
      <c r="L1396" s="17" t="s">
        <v>5657</v>
      </c>
    </row>
    <row r="1397" spans="1:12" ht="15.75" customHeight="1">
      <c r="A1397" s="173">
        <v>1396</v>
      </c>
      <c r="B1397" s="173">
        <v>11</v>
      </c>
      <c r="C1397" s="89">
        <v>16</v>
      </c>
      <c r="D1397" s="163" t="s">
        <v>10978</v>
      </c>
      <c r="E1397" s="89"/>
      <c r="F1397" s="89"/>
      <c r="H1397" s="89"/>
      <c r="I1397" s="173"/>
      <c r="J1397" s="173"/>
      <c r="K1397" s="17"/>
      <c r="L1397" s="17" t="s">
        <v>5657</v>
      </c>
    </row>
    <row r="1398" spans="1:12" ht="15.75" customHeight="1">
      <c r="A1398" s="173">
        <v>1397</v>
      </c>
      <c r="B1398" s="173">
        <v>11</v>
      </c>
      <c r="C1398" s="89">
        <v>17</v>
      </c>
      <c r="D1398" s="163" t="s">
        <v>10978</v>
      </c>
      <c r="E1398" s="89"/>
      <c r="F1398" s="89"/>
      <c r="H1398" s="89"/>
      <c r="I1398" s="173"/>
      <c r="J1398" s="173"/>
      <c r="K1398" s="17"/>
      <c r="L1398" s="17" t="s">
        <v>5657</v>
      </c>
    </row>
    <row r="1399" spans="1:12" ht="15.75" customHeight="1">
      <c r="A1399" s="173">
        <v>1398</v>
      </c>
      <c r="B1399" s="173">
        <v>11</v>
      </c>
      <c r="C1399" s="89">
        <v>18</v>
      </c>
      <c r="D1399" s="163" t="s">
        <v>10978</v>
      </c>
      <c r="E1399" s="89"/>
      <c r="F1399" s="89"/>
      <c r="H1399" s="89"/>
      <c r="I1399" s="173"/>
      <c r="J1399" s="173"/>
      <c r="K1399" s="17"/>
      <c r="L1399" s="17" t="s">
        <v>5657</v>
      </c>
    </row>
    <row r="1400" spans="1:12" ht="15.75" customHeight="1">
      <c r="A1400" s="173">
        <v>1399</v>
      </c>
      <c r="B1400" s="173">
        <v>11</v>
      </c>
      <c r="C1400" s="89">
        <v>19</v>
      </c>
      <c r="D1400" s="163" t="s">
        <v>10978</v>
      </c>
      <c r="E1400" s="89"/>
      <c r="F1400" s="89"/>
      <c r="H1400" s="89"/>
      <c r="I1400" s="173"/>
      <c r="J1400" s="173"/>
      <c r="K1400" s="17"/>
      <c r="L1400" s="17" t="s">
        <v>5657</v>
      </c>
    </row>
    <row r="1401" spans="1:12" ht="15.75" customHeight="1">
      <c r="A1401" s="173">
        <v>1400</v>
      </c>
      <c r="B1401" s="173">
        <v>11</v>
      </c>
      <c r="C1401" s="89">
        <v>20</v>
      </c>
      <c r="D1401" s="163" t="s">
        <v>10978</v>
      </c>
      <c r="E1401" s="89"/>
      <c r="F1401" s="89"/>
      <c r="H1401" s="89"/>
      <c r="I1401" s="173"/>
      <c r="J1401" s="173"/>
      <c r="K1401" s="17"/>
      <c r="L1401" s="17" t="s">
        <v>5657</v>
      </c>
    </row>
    <row r="1402" spans="1:12" ht="15.75" customHeight="1">
      <c r="A1402" s="173">
        <v>1401</v>
      </c>
      <c r="B1402" s="173">
        <v>11</v>
      </c>
      <c r="C1402" s="89">
        <v>21</v>
      </c>
      <c r="D1402" s="163" t="s">
        <v>10978</v>
      </c>
      <c r="E1402" s="89"/>
      <c r="F1402" s="89"/>
      <c r="H1402" s="89"/>
      <c r="I1402" s="173"/>
      <c r="J1402" s="173"/>
      <c r="K1402" s="17"/>
      <c r="L1402" s="17" t="s">
        <v>5657</v>
      </c>
    </row>
    <row r="1403" spans="1:12" ht="15.75" customHeight="1">
      <c r="A1403" s="173">
        <v>1402</v>
      </c>
      <c r="B1403" s="173">
        <v>11</v>
      </c>
      <c r="C1403" s="89">
        <v>22</v>
      </c>
      <c r="D1403" s="163" t="s">
        <v>10978</v>
      </c>
      <c r="E1403" s="89"/>
      <c r="F1403" s="89"/>
      <c r="H1403" s="89"/>
      <c r="I1403" s="173"/>
      <c r="J1403" s="173"/>
      <c r="K1403" s="17"/>
      <c r="L1403" s="17" t="s">
        <v>5657</v>
      </c>
    </row>
    <row r="1404" spans="1:12" ht="15.75" customHeight="1">
      <c r="A1404" s="173">
        <v>1403</v>
      </c>
      <c r="B1404" s="173">
        <v>11</v>
      </c>
      <c r="C1404" s="89">
        <v>23</v>
      </c>
      <c r="D1404" s="163" t="s">
        <v>10978</v>
      </c>
      <c r="E1404" s="89"/>
      <c r="F1404" s="89"/>
      <c r="H1404" s="89"/>
      <c r="I1404" s="173"/>
      <c r="J1404" s="173"/>
      <c r="K1404" s="17"/>
      <c r="L1404" s="17" t="s">
        <v>5657</v>
      </c>
    </row>
    <row r="1405" spans="1:12" ht="15.75" customHeight="1">
      <c r="A1405" s="173">
        <v>1404</v>
      </c>
      <c r="B1405" s="173">
        <v>11</v>
      </c>
      <c r="C1405" s="89">
        <v>24</v>
      </c>
      <c r="D1405" s="163" t="s">
        <v>10978</v>
      </c>
      <c r="E1405" s="89"/>
      <c r="F1405" s="89"/>
      <c r="H1405" s="89"/>
      <c r="I1405" s="173"/>
      <c r="J1405" s="173"/>
      <c r="K1405" s="17"/>
      <c r="L1405" s="17" t="s">
        <v>5657</v>
      </c>
    </row>
    <row r="1406" spans="1:12" ht="15.75" customHeight="1">
      <c r="A1406" s="173">
        <v>1405</v>
      </c>
      <c r="B1406" s="173">
        <v>11</v>
      </c>
      <c r="C1406" s="89">
        <v>25</v>
      </c>
      <c r="D1406" s="163" t="s">
        <v>10978</v>
      </c>
      <c r="E1406" s="89"/>
      <c r="F1406" s="89"/>
      <c r="H1406" s="89"/>
      <c r="I1406" s="173"/>
      <c r="J1406" s="173"/>
      <c r="K1406" s="17"/>
      <c r="L1406" s="17" t="s">
        <v>5657</v>
      </c>
    </row>
    <row r="1407" spans="1:12" ht="15.75" customHeight="1">
      <c r="A1407" s="173">
        <v>1406</v>
      </c>
      <c r="B1407" s="173">
        <v>11</v>
      </c>
      <c r="C1407" s="89">
        <v>26</v>
      </c>
      <c r="D1407" s="163" t="s">
        <v>10978</v>
      </c>
      <c r="E1407" s="89"/>
      <c r="F1407" s="89"/>
      <c r="H1407" s="89"/>
      <c r="I1407" s="173"/>
      <c r="J1407" s="173"/>
      <c r="K1407" s="17"/>
      <c r="L1407" s="17" t="s">
        <v>5657</v>
      </c>
    </row>
    <row r="1408" spans="1:12" ht="15.75" customHeight="1">
      <c r="A1408" s="173">
        <v>1407</v>
      </c>
      <c r="B1408" s="173">
        <v>11</v>
      </c>
      <c r="C1408" s="89">
        <v>27</v>
      </c>
      <c r="D1408" s="163" t="s">
        <v>10978</v>
      </c>
      <c r="E1408" s="89"/>
      <c r="F1408" s="89"/>
      <c r="H1408" s="89"/>
      <c r="I1408" s="173"/>
      <c r="J1408" s="173"/>
      <c r="K1408" s="17"/>
      <c r="L1408" s="17" t="s">
        <v>5657</v>
      </c>
    </row>
    <row r="1409" spans="1:12" ht="15.75" customHeight="1">
      <c r="A1409" s="173">
        <v>1408</v>
      </c>
      <c r="B1409" s="173">
        <v>11</v>
      </c>
      <c r="C1409" s="89">
        <v>28</v>
      </c>
      <c r="D1409" s="163" t="s">
        <v>10978</v>
      </c>
      <c r="E1409" s="89"/>
      <c r="F1409" s="89"/>
      <c r="H1409" s="89"/>
      <c r="I1409" s="173"/>
      <c r="J1409" s="173"/>
      <c r="K1409" s="17"/>
      <c r="L1409" s="17" t="s">
        <v>5657</v>
      </c>
    </row>
    <row r="1410" spans="1:12" ht="15.75" customHeight="1">
      <c r="A1410" s="173">
        <v>1409</v>
      </c>
      <c r="B1410" s="173">
        <v>11</v>
      </c>
      <c r="C1410" s="89">
        <v>29</v>
      </c>
      <c r="D1410" s="163" t="s">
        <v>10978</v>
      </c>
      <c r="E1410" s="89"/>
      <c r="F1410" s="89"/>
      <c r="H1410" s="89"/>
      <c r="I1410" s="173"/>
      <c r="J1410" s="173"/>
      <c r="K1410" s="17"/>
      <c r="L1410" s="17" t="s">
        <v>5657</v>
      </c>
    </row>
    <row r="1411" spans="1:12" ht="15.75" customHeight="1">
      <c r="A1411" s="173">
        <v>1410</v>
      </c>
      <c r="B1411" s="173">
        <v>11</v>
      </c>
      <c r="C1411" s="89">
        <v>30</v>
      </c>
      <c r="D1411" s="163" t="s">
        <v>10978</v>
      </c>
      <c r="E1411" s="89"/>
      <c r="F1411" s="89"/>
      <c r="H1411" s="89"/>
      <c r="I1411" s="173"/>
      <c r="J1411" s="173"/>
      <c r="K1411" s="17"/>
      <c r="L1411" s="17" t="s">
        <v>5657</v>
      </c>
    </row>
    <row r="1412" spans="1:12" ht="15.75" customHeight="1">
      <c r="A1412" s="173">
        <v>1411</v>
      </c>
      <c r="B1412" s="173">
        <v>12</v>
      </c>
      <c r="C1412" s="89">
        <v>1</v>
      </c>
      <c r="D1412" s="163" t="s">
        <v>10978</v>
      </c>
      <c r="E1412" s="89"/>
      <c r="F1412" s="89"/>
      <c r="H1412" s="89"/>
      <c r="I1412" s="173"/>
      <c r="J1412" s="173"/>
      <c r="K1412" s="17"/>
      <c r="L1412" s="17" t="s">
        <v>5657</v>
      </c>
    </row>
    <row r="1413" spans="1:12" ht="15.75" customHeight="1">
      <c r="A1413" s="173">
        <v>1412</v>
      </c>
      <c r="B1413" s="173">
        <v>12</v>
      </c>
      <c r="C1413" s="89">
        <v>2</v>
      </c>
      <c r="D1413" s="163" t="s">
        <v>10978</v>
      </c>
      <c r="E1413" s="89"/>
      <c r="F1413" s="89"/>
      <c r="H1413" s="89"/>
      <c r="I1413" s="173"/>
      <c r="J1413" s="173"/>
      <c r="K1413" s="17"/>
      <c r="L1413" s="17" t="s">
        <v>5657</v>
      </c>
    </row>
    <row r="1414" spans="1:12" ht="15.75" customHeight="1">
      <c r="A1414" s="173">
        <v>1413</v>
      </c>
      <c r="B1414" s="173">
        <v>12</v>
      </c>
      <c r="C1414" s="89">
        <v>3</v>
      </c>
      <c r="D1414" s="163" t="s">
        <v>10978</v>
      </c>
      <c r="E1414" s="89"/>
      <c r="F1414" s="89"/>
      <c r="H1414" s="89"/>
      <c r="I1414" s="173"/>
      <c r="J1414" s="173"/>
      <c r="K1414" s="17"/>
      <c r="L1414" s="17" t="s">
        <v>5657</v>
      </c>
    </row>
    <row r="1415" spans="1:12" ht="15.75" customHeight="1">
      <c r="A1415" s="173">
        <v>1414</v>
      </c>
      <c r="B1415" s="173">
        <v>12</v>
      </c>
      <c r="C1415" s="89">
        <v>4</v>
      </c>
      <c r="D1415" s="163" t="s">
        <v>10978</v>
      </c>
      <c r="E1415" s="89"/>
      <c r="F1415" s="89"/>
      <c r="H1415" s="89"/>
      <c r="I1415" s="173"/>
      <c r="J1415" s="173"/>
      <c r="K1415" s="17"/>
      <c r="L1415" s="17" t="s">
        <v>5657</v>
      </c>
    </row>
    <row r="1416" spans="1:12" ht="15.75" customHeight="1">
      <c r="A1416" s="173">
        <v>1415</v>
      </c>
      <c r="B1416" s="173">
        <v>12</v>
      </c>
      <c r="C1416" s="89">
        <v>5</v>
      </c>
      <c r="D1416" s="163" t="s">
        <v>10978</v>
      </c>
      <c r="E1416" s="89"/>
      <c r="F1416" s="89"/>
      <c r="H1416" s="89"/>
      <c r="I1416" s="173"/>
      <c r="J1416" s="173"/>
      <c r="K1416" s="17"/>
      <c r="L1416" s="17" t="s">
        <v>5657</v>
      </c>
    </row>
    <row r="1417" spans="1:12" ht="15.75" customHeight="1">
      <c r="A1417" s="173">
        <v>1416</v>
      </c>
      <c r="B1417" s="173">
        <v>12</v>
      </c>
      <c r="C1417" s="89">
        <v>6</v>
      </c>
      <c r="D1417" s="163" t="s">
        <v>10978</v>
      </c>
      <c r="E1417" s="89"/>
      <c r="F1417" s="89"/>
      <c r="H1417" s="89"/>
      <c r="I1417" s="173"/>
      <c r="J1417" s="173"/>
      <c r="K1417" s="17"/>
      <c r="L1417" s="17" t="s">
        <v>5657</v>
      </c>
    </row>
    <row r="1418" spans="1:12" ht="15.75" customHeight="1">
      <c r="A1418" s="173">
        <v>1417</v>
      </c>
      <c r="B1418" s="173">
        <v>12</v>
      </c>
      <c r="C1418" s="89">
        <v>7</v>
      </c>
      <c r="D1418" s="163" t="s">
        <v>10978</v>
      </c>
      <c r="E1418" s="89"/>
      <c r="F1418" s="89"/>
      <c r="H1418" s="89"/>
      <c r="I1418" s="173"/>
      <c r="J1418" s="173"/>
      <c r="K1418" s="17"/>
      <c r="L1418" s="17" t="s">
        <v>5657</v>
      </c>
    </row>
    <row r="1419" spans="1:12" ht="15.75" customHeight="1">
      <c r="A1419" s="173">
        <v>1418</v>
      </c>
      <c r="B1419" s="173">
        <v>12</v>
      </c>
      <c r="C1419" s="89">
        <v>8</v>
      </c>
      <c r="D1419" s="163" t="s">
        <v>10978</v>
      </c>
      <c r="E1419" s="89"/>
      <c r="F1419" s="89"/>
      <c r="H1419" s="89"/>
      <c r="I1419" s="173"/>
      <c r="J1419" s="173"/>
      <c r="K1419" s="17"/>
      <c r="L1419" s="17" t="s">
        <v>5657</v>
      </c>
    </row>
    <row r="1420" spans="1:12" ht="15.75" customHeight="1">
      <c r="A1420" s="173">
        <v>1419</v>
      </c>
      <c r="B1420" s="173">
        <v>12</v>
      </c>
      <c r="C1420" s="89">
        <v>9</v>
      </c>
      <c r="D1420" s="163" t="s">
        <v>10978</v>
      </c>
      <c r="E1420" s="89"/>
      <c r="F1420" s="89"/>
      <c r="H1420" s="89"/>
      <c r="I1420" s="173"/>
      <c r="J1420" s="173"/>
      <c r="K1420" s="17"/>
      <c r="L1420" s="17" t="s">
        <v>5657</v>
      </c>
    </row>
    <row r="1421" spans="1:12" ht="15.75" customHeight="1">
      <c r="A1421" s="173">
        <v>1420</v>
      </c>
      <c r="B1421" s="173">
        <v>12</v>
      </c>
      <c r="C1421" s="89">
        <v>10</v>
      </c>
      <c r="D1421" s="163" t="s">
        <v>10978</v>
      </c>
      <c r="E1421" s="89"/>
      <c r="F1421" s="89"/>
      <c r="H1421" s="89"/>
      <c r="I1421" s="173"/>
      <c r="J1421" s="173"/>
      <c r="K1421" s="17"/>
      <c r="L1421" s="17" t="s">
        <v>5657</v>
      </c>
    </row>
    <row r="1422" spans="1:12" ht="15.75" customHeight="1">
      <c r="A1422" s="173">
        <v>1421</v>
      </c>
      <c r="B1422" s="173">
        <v>12</v>
      </c>
      <c r="C1422" s="89">
        <v>11</v>
      </c>
      <c r="D1422" s="163" t="s">
        <v>10978</v>
      </c>
      <c r="E1422" s="89"/>
      <c r="F1422" s="89"/>
      <c r="H1422" s="89"/>
      <c r="I1422" s="173"/>
      <c r="J1422" s="173"/>
      <c r="K1422" s="17"/>
      <c r="L1422" s="17" t="s">
        <v>5657</v>
      </c>
    </row>
    <row r="1423" spans="1:12" ht="15.75" customHeight="1">
      <c r="A1423" s="173">
        <v>1422</v>
      </c>
      <c r="B1423" s="173">
        <v>12</v>
      </c>
      <c r="C1423" s="89">
        <v>12</v>
      </c>
      <c r="D1423" s="163" t="s">
        <v>10978</v>
      </c>
      <c r="E1423" s="89"/>
      <c r="F1423" s="89"/>
      <c r="H1423" s="89"/>
      <c r="I1423" s="173"/>
      <c r="J1423" s="173"/>
      <c r="K1423" s="17"/>
      <c r="L1423" s="17" t="s">
        <v>5657</v>
      </c>
    </row>
    <row r="1424" spans="1:12" ht="15.75" customHeight="1">
      <c r="A1424" s="173">
        <v>1423</v>
      </c>
      <c r="B1424" s="173">
        <v>12</v>
      </c>
      <c r="C1424" s="89">
        <v>13</v>
      </c>
      <c r="D1424" s="163" t="s">
        <v>10978</v>
      </c>
      <c r="E1424" s="89"/>
      <c r="F1424" s="89"/>
      <c r="H1424" s="89"/>
      <c r="I1424" s="173"/>
      <c r="J1424" s="173"/>
      <c r="K1424" s="17"/>
      <c r="L1424" s="17" t="s">
        <v>5657</v>
      </c>
    </row>
    <row r="1425" spans="1:12" ht="15.75" customHeight="1">
      <c r="A1425" s="173">
        <v>1424</v>
      </c>
      <c r="B1425" s="173">
        <v>12</v>
      </c>
      <c r="C1425" s="89">
        <v>14</v>
      </c>
      <c r="D1425" s="163" t="s">
        <v>10978</v>
      </c>
      <c r="E1425" s="89"/>
      <c r="F1425" s="89"/>
      <c r="H1425" s="89"/>
      <c r="I1425" s="173"/>
      <c r="J1425" s="173"/>
      <c r="K1425" s="17"/>
      <c r="L1425" s="17" t="s">
        <v>5657</v>
      </c>
    </row>
    <row r="1426" spans="1:12" ht="15.75" customHeight="1">
      <c r="A1426" s="173">
        <v>1425</v>
      </c>
      <c r="B1426" s="173">
        <v>12</v>
      </c>
      <c r="C1426" s="89">
        <v>15</v>
      </c>
      <c r="D1426" s="163" t="s">
        <v>10978</v>
      </c>
      <c r="E1426" s="89"/>
      <c r="F1426" s="89"/>
      <c r="H1426" s="89"/>
      <c r="I1426" s="173"/>
      <c r="J1426" s="173"/>
      <c r="K1426" s="17"/>
      <c r="L1426" s="17" t="s">
        <v>5657</v>
      </c>
    </row>
    <row r="1427" spans="1:12" ht="15.75" customHeight="1">
      <c r="A1427" s="173">
        <v>1426</v>
      </c>
      <c r="B1427" s="173">
        <v>12</v>
      </c>
      <c r="C1427" s="89">
        <v>16</v>
      </c>
      <c r="D1427" s="163" t="s">
        <v>10978</v>
      </c>
      <c r="E1427" s="89"/>
      <c r="F1427" s="89"/>
      <c r="H1427" s="89"/>
      <c r="I1427" s="173"/>
      <c r="J1427" s="173"/>
      <c r="K1427" s="17"/>
      <c r="L1427" s="17" t="s">
        <v>5657</v>
      </c>
    </row>
    <row r="1428" spans="1:12" ht="15.75" customHeight="1">
      <c r="A1428" s="173">
        <v>1427</v>
      </c>
      <c r="B1428" s="173">
        <v>12</v>
      </c>
      <c r="C1428" s="89">
        <v>17</v>
      </c>
      <c r="D1428" s="163" t="s">
        <v>10978</v>
      </c>
      <c r="E1428" s="89"/>
      <c r="F1428" s="89"/>
      <c r="H1428" s="89"/>
      <c r="I1428" s="173"/>
      <c r="J1428" s="173"/>
      <c r="K1428" s="17"/>
      <c r="L1428" s="17" t="s">
        <v>5657</v>
      </c>
    </row>
    <row r="1429" spans="1:12" ht="15.75" customHeight="1">
      <c r="A1429" s="173">
        <v>1428</v>
      </c>
      <c r="B1429" s="173">
        <v>12</v>
      </c>
      <c r="C1429" s="89">
        <v>18</v>
      </c>
      <c r="D1429" s="163" t="s">
        <v>10978</v>
      </c>
      <c r="E1429" s="89"/>
      <c r="F1429" s="89"/>
      <c r="H1429" s="89"/>
      <c r="I1429" s="173"/>
      <c r="J1429" s="173"/>
      <c r="K1429" s="17"/>
      <c r="L1429" s="17" t="s">
        <v>5657</v>
      </c>
    </row>
    <row r="1430" spans="1:12" ht="15.75" customHeight="1">
      <c r="A1430" s="173">
        <v>1429</v>
      </c>
      <c r="B1430" s="173">
        <v>12</v>
      </c>
      <c r="C1430" s="89">
        <v>19</v>
      </c>
      <c r="D1430" s="163" t="s">
        <v>10978</v>
      </c>
      <c r="E1430" s="89"/>
      <c r="F1430" s="89"/>
      <c r="H1430" s="89"/>
      <c r="I1430" s="173"/>
      <c r="J1430" s="173"/>
      <c r="K1430" s="17"/>
      <c r="L1430" s="17" t="s">
        <v>5657</v>
      </c>
    </row>
    <row r="1431" spans="1:12" ht="15.75" customHeight="1">
      <c r="A1431" s="173">
        <v>1430</v>
      </c>
      <c r="B1431" s="173">
        <v>12</v>
      </c>
      <c r="C1431" s="89">
        <v>20</v>
      </c>
      <c r="D1431" s="163" t="s">
        <v>10978</v>
      </c>
      <c r="E1431" s="89"/>
      <c r="F1431" s="89"/>
      <c r="H1431" s="89"/>
      <c r="I1431" s="173"/>
      <c r="J1431" s="173"/>
      <c r="K1431" s="17"/>
      <c r="L1431" s="17" t="s">
        <v>5657</v>
      </c>
    </row>
    <row r="1432" spans="1:12" ht="15.75" customHeight="1">
      <c r="A1432" s="173">
        <v>1431</v>
      </c>
      <c r="B1432" s="173">
        <v>12</v>
      </c>
      <c r="C1432" s="89">
        <v>21</v>
      </c>
      <c r="D1432" s="163" t="s">
        <v>10978</v>
      </c>
      <c r="E1432" s="89"/>
      <c r="F1432" s="89"/>
      <c r="H1432" s="89"/>
      <c r="I1432" s="173"/>
      <c r="J1432" s="173"/>
      <c r="K1432" s="17"/>
      <c r="L1432" s="17" t="s">
        <v>5657</v>
      </c>
    </row>
    <row r="1433" spans="1:12" ht="15.75" customHeight="1">
      <c r="A1433" s="173">
        <v>1432</v>
      </c>
      <c r="B1433" s="173">
        <v>12</v>
      </c>
      <c r="C1433" s="89">
        <v>22</v>
      </c>
      <c r="D1433" s="163" t="s">
        <v>10978</v>
      </c>
      <c r="E1433" s="89"/>
      <c r="F1433" s="89"/>
      <c r="H1433" s="89"/>
      <c r="I1433" s="173"/>
      <c r="J1433" s="173"/>
      <c r="K1433" s="17"/>
      <c r="L1433" s="17" t="s">
        <v>5657</v>
      </c>
    </row>
    <row r="1434" spans="1:12" ht="15.75" customHeight="1">
      <c r="A1434" s="173">
        <v>1433</v>
      </c>
      <c r="B1434" s="173">
        <v>12</v>
      </c>
      <c r="C1434" s="89">
        <v>23</v>
      </c>
      <c r="D1434" s="163" t="s">
        <v>10978</v>
      </c>
      <c r="E1434" s="89"/>
      <c r="F1434" s="89"/>
      <c r="H1434" s="89"/>
      <c r="I1434" s="173"/>
      <c r="J1434" s="173"/>
      <c r="K1434" s="17"/>
      <c r="L1434" s="17" t="s">
        <v>5657</v>
      </c>
    </row>
    <row r="1435" spans="1:12" ht="15.75" customHeight="1">
      <c r="A1435" s="173">
        <v>1434</v>
      </c>
      <c r="B1435" s="173">
        <v>12</v>
      </c>
      <c r="C1435" s="89">
        <v>24</v>
      </c>
      <c r="D1435" s="163" t="s">
        <v>10978</v>
      </c>
      <c r="E1435" s="89"/>
      <c r="F1435" s="89"/>
      <c r="H1435" s="89"/>
      <c r="I1435" s="173"/>
      <c r="J1435" s="173"/>
      <c r="K1435" s="17"/>
      <c r="L1435" s="17" t="s">
        <v>5657</v>
      </c>
    </row>
    <row r="1436" spans="1:12" ht="15.75" customHeight="1">
      <c r="A1436" s="173">
        <v>1435</v>
      </c>
      <c r="B1436" s="173">
        <v>12</v>
      </c>
      <c r="C1436" s="89">
        <v>25</v>
      </c>
      <c r="D1436" s="163" t="s">
        <v>10978</v>
      </c>
      <c r="E1436" s="89"/>
      <c r="F1436" s="89"/>
      <c r="H1436" s="89"/>
      <c r="I1436" s="173"/>
      <c r="J1436" s="173"/>
      <c r="K1436" s="17"/>
      <c r="L1436" s="17" t="s">
        <v>5657</v>
      </c>
    </row>
    <row r="1437" spans="1:12" ht="15.75" customHeight="1">
      <c r="A1437" s="173">
        <v>1436</v>
      </c>
      <c r="B1437" s="173">
        <v>12</v>
      </c>
      <c r="C1437" s="89">
        <v>26</v>
      </c>
      <c r="D1437" s="163" t="s">
        <v>10978</v>
      </c>
      <c r="E1437" s="89"/>
      <c r="F1437" s="89"/>
      <c r="H1437" s="89"/>
      <c r="I1437" s="173"/>
      <c r="J1437" s="173"/>
      <c r="K1437" s="17"/>
      <c r="L1437" s="17" t="s">
        <v>5657</v>
      </c>
    </row>
    <row r="1438" spans="1:12" ht="15.75" customHeight="1">
      <c r="A1438" s="173">
        <v>1437</v>
      </c>
      <c r="B1438" s="173">
        <v>12</v>
      </c>
      <c r="C1438" s="89">
        <v>27</v>
      </c>
      <c r="D1438" s="163" t="s">
        <v>10978</v>
      </c>
      <c r="E1438" s="89"/>
      <c r="F1438" s="89"/>
      <c r="H1438" s="89"/>
      <c r="I1438" s="173"/>
      <c r="J1438" s="173"/>
      <c r="K1438" s="17"/>
      <c r="L1438" s="17" t="s">
        <v>5657</v>
      </c>
    </row>
    <row r="1439" spans="1:12" ht="15.75" customHeight="1">
      <c r="A1439" s="173">
        <v>1438</v>
      </c>
      <c r="B1439" s="173">
        <v>12</v>
      </c>
      <c r="C1439" s="89">
        <v>28</v>
      </c>
      <c r="D1439" s="163" t="s">
        <v>10978</v>
      </c>
      <c r="E1439" s="89"/>
      <c r="F1439" s="89"/>
      <c r="H1439" s="89"/>
      <c r="I1439" s="173"/>
      <c r="J1439" s="173"/>
      <c r="K1439" s="17"/>
      <c r="L1439" s="17" t="s">
        <v>5657</v>
      </c>
    </row>
    <row r="1440" spans="1:12" ht="15.75" customHeight="1">
      <c r="A1440" s="173">
        <v>1439</v>
      </c>
      <c r="B1440" s="173">
        <v>12</v>
      </c>
      <c r="C1440" s="89">
        <v>29</v>
      </c>
      <c r="D1440" s="163" t="s">
        <v>10978</v>
      </c>
      <c r="E1440" s="89"/>
      <c r="F1440" s="89"/>
      <c r="H1440" s="89"/>
      <c r="I1440" s="173"/>
      <c r="J1440" s="173"/>
      <c r="K1440" s="17"/>
      <c r="L1440" s="17" t="s">
        <v>5657</v>
      </c>
    </row>
    <row r="1441" spans="1:12" ht="15.75" customHeight="1">
      <c r="A1441" s="173">
        <v>1440</v>
      </c>
      <c r="B1441" s="173">
        <v>12</v>
      </c>
      <c r="C1441" s="89">
        <v>30</v>
      </c>
      <c r="D1441" s="163" t="s">
        <v>10978</v>
      </c>
      <c r="E1441" s="89"/>
      <c r="F1441" s="89"/>
      <c r="H1441" s="89"/>
      <c r="I1441" s="173"/>
      <c r="J1441" s="173"/>
      <c r="K1441" s="17"/>
      <c r="L1441" s="17" t="s">
        <v>5657</v>
      </c>
    </row>
    <row r="1442" spans="1:12" ht="15.75" customHeight="1">
      <c r="A1442" s="173">
        <v>1441</v>
      </c>
      <c r="B1442" s="173">
        <v>1</v>
      </c>
      <c r="C1442" s="89">
        <v>1</v>
      </c>
      <c r="D1442" s="110" t="s">
        <v>11070</v>
      </c>
      <c r="E1442" s="89"/>
      <c r="F1442" s="89"/>
      <c r="H1442" s="89"/>
      <c r="I1442" s="173"/>
      <c r="J1442" s="173"/>
      <c r="K1442" s="17"/>
      <c r="L1442" s="17" t="s">
        <v>5657</v>
      </c>
    </row>
    <row r="1443" spans="1:12" ht="15.75" customHeight="1">
      <c r="A1443" s="173">
        <v>1442</v>
      </c>
      <c r="B1443" s="173">
        <v>1</v>
      </c>
      <c r="C1443" s="89">
        <v>2</v>
      </c>
      <c r="D1443" s="110" t="s">
        <v>11070</v>
      </c>
      <c r="E1443" s="89"/>
      <c r="F1443" s="89"/>
      <c r="H1443" s="89"/>
      <c r="I1443" s="173"/>
      <c r="J1443" s="173"/>
      <c r="K1443" s="17"/>
      <c r="L1443" s="17" t="s">
        <v>5657</v>
      </c>
    </row>
    <row r="1444" spans="1:12" ht="15.75" customHeight="1">
      <c r="A1444" s="173">
        <v>1443</v>
      </c>
      <c r="B1444" s="173">
        <v>1</v>
      </c>
      <c r="C1444" s="89">
        <v>3</v>
      </c>
      <c r="D1444" s="110" t="s">
        <v>11070</v>
      </c>
      <c r="E1444" s="89"/>
      <c r="F1444" s="89"/>
      <c r="H1444" s="89"/>
      <c r="I1444" s="173"/>
      <c r="J1444" s="173"/>
      <c r="K1444" s="17"/>
      <c r="L1444" s="17" t="s">
        <v>5657</v>
      </c>
    </row>
    <row r="1445" spans="1:12" ht="15.75" customHeight="1">
      <c r="A1445" s="173">
        <v>1444</v>
      </c>
      <c r="B1445" s="173">
        <v>1</v>
      </c>
      <c r="C1445" s="89">
        <v>4</v>
      </c>
      <c r="D1445" s="110" t="s">
        <v>11070</v>
      </c>
      <c r="E1445" s="89"/>
      <c r="F1445" s="89"/>
      <c r="H1445" s="89"/>
      <c r="I1445" s="173"/>
      <c r="J1445" s="173"/>
      <c r="K1445" s="17"/>
      <c r="L1445" s="17" t="s">
        <v>5657</v>
      </c>
    </row>
    <row r="1446" spans="1:12" ht="15.75" customHeight="1">
      <c r="A1446" s="173">
        <v>1445</v>
      </c>
      <c r="B1446" s="173">
        <v>1</v>
      </c>
      <c r="C1446" s="89">
        <v>5</v>
      </c>
      <c r="D1446" s="110" t="s">
        <v>11070</v>
      </c>
      <c r="E1446" s="89"/>
      <c r="F1446" s="89"/>
      <c r="H1446" s="89"/>
      <c r="I1446" s="173"/>
      <c r="J1446" s="173"/>
      <c r="K1446" s="17"/>
      <c r="L1446" s="17" t="s">
        <v>5657</v>
      </c>
    </row>
    <row r="1447" spans="1:12" ht="15.75" customHeight="1">
      <c r="A1447" s="173">
        <v>1446</v>
      </c>
      <c r="B1447" s="173">
        <v>1</v>
      </c>
      <c r="C1447" s="89">
        <v>6</v>
      </c>
      <c r="D1447" s="110" t="s">
        <v>11070</v>
      </c>
      <c r="E1447" s="89"/>
      <c r="F1447" s="89"/>
      <c r="H1447" s="89"/>
      <c r="I1447" s="173"/>
      <c r="J1447" s="173"/>
      <c r="K1447" s="17"/>
      <c r="L1447" s="17" t="s">
        <v>5657</v>
      </c>
    </row>
    <row r="1448" spans="1:12" ht="15.75" customHeight="1">
      <c r="A1448" s="173">
        <v>1447</v>
      </c>
      <c r="B1448" s="173">
        <v>1</v>
      </c>
      <c r="C1448" s="89">
        <v>7</v>
      </c>
      <c r="D1448" s="110" t="s">
        <v>11070</v>
      </c>
      <c r="E1448" s="89"/>
      <c r="F1448" s="89"/>
      <c r="H1448" s="89"/>
      <c r="I1448" s="173"/>
      <c r="J1448" s="173"/>
      <c r="K1448" s="17"/>
      <c r="L1448" s="17" t="s">
        <v>5657</v>
      </c>
    </row>
    <row r="1449" spans="1:12" ht="15.75" customHeight="1">
      <c r="A1449" s="173">
        <v>1448</v>
      </c>
      <c r="B1449" s="173">
        <v>1</v>
      </c>
      <c r="C1449" s="89">
        <v>8</v>
      </c>
      <c r="D1449" s="110" t="s">
        <v>11070</v>
      </c>
      <c r="E1449" s="89"/>
      <c r="F1449" s="89"/>
      <c r="H1449" s="89"/>
      <c r="I1449" s="173"/>
      <c r="J1449" s="173"/>
      <c r="K1449" s="17"/>
      <c r="L1449" s="17" t="s">
        <v>5657</v>
      </c>
    </row>
    <row r="1450" spans="1:12" ht="15.75" customHeight="1">
      <c r="A1450" s="173">
        <v>1449</v>
      </c>
      <c r="B1450" s="173">
        <v>1</v>
      </c>
      <c r="C1450" s="89">
        <v>9</v>
      </c>
      <c r="D1450" s="110" t="s">
        <v>11070</v>
      </c>
      <c r="E1450" s="89"/>
      <c r="F1450" s="89"/>
      <c r="H1450" s="89"/>
      <c r="I1450" s="173"/>
      <c r="J1450" s="173"/>
      <c r="K1450" s="17"/>
      <c r="L1450" s="17" t="s">
        <v>5657</v>
      </c>
    </row>
    <row r="1451" spans="1:12" ht="15.75" customHeight="1">
      <c r="A1451" s="173">
        <v>1450</v>
      </c>
      <c r="B1451" s="173">
        <v>1</v>
      </c>
      <c r="C1451" s="89">
        <v>10</v>
      </c>
      <c r="D1451" s="110" t="s">
        <v>11070</v>
      </c>
      <c r="E1451" s="89"/>
      <c r="F1451" s="89"/>
      <c r="H1451" s="89"/>
      <c r="I1451" s="173"/>
      <c r="J1451" s="173"/>
      <c r="K1451" s="17"/>
      <c r="L1451" s="17" t="s">
        <v>5657</v>
      </c>
    </row>
    <row r="1452" spans="1:12" ht="15.75" customHeight="1">
      <c r="A1452" s="173">
        <v>1451</v>
      </c>
      <c r="B1452" s="173">
        <v>1</v>
      </c>
      <c r="C1452" s="89">
        <v>11</v>
      </c>
      <c r="D1452" s="110" t="s">
        <v>11070</v>
      </c>
      <c r="E1452" s="89"/>
      <c r="F1452" s="89"/>
      <c r="H1452" s="89"/>
      <c r="I1452" s="173"/>
      <c r="J1452" s="173"/>
      <c r="K1452" s="17"/>
      <c r="L1452" s="17" t="s">
        <v>5657</v>
      </c>
    </row>
    <row r="1453" spans="1:12" ht="15.75" customHeight="1">
      <c r="A1453" s="173">
        <v>1452</v>
      </c>
      <c r="B1453" s="173">
        <v>1</v>
      </c>
      <c r="C1453" s="89">
        <v>12</v>
      </c>
      <c r="D1453" s="110" t="s">
        <v>11070</v>
      </c>
      <c r="E1453" s="89"/>
      <c r="F1453" s="89"/>
      <c r="H1453" s="89"/>
      <c r="I1453" s="173"/>
      <c r="J1453" s="173"/>
      <c r="K1453" s="17"/>
      <c r="L1453" s="17" t="s">
        <v>5657</v>
      </c>
    </row>
    <row r="1454" spans="1:12" ht="15.75" customHeight="1">
      <c r="A1454" s="173">
        <v>1453</v>
      </c>
      <c r="B1454" s="173">
        <v>1</v>
      </c>
      <c r="C1454" s="89">
        <v>13</v>
      </c>
      <c r="D1454" s="110" t="s">
        <v>11070</v>
      </c>
      <c r="E1454" s="89"/>
      <c r="F1454" s="89"/>
      <c r="H1454" s="89"/>
      <c r="I1454" s="173"/>
      <c r="J1454" s="173"/>
      <c r="K1454" s="17"/>
      <c r="L1454" s="17" t="s">
        <v>5657</v>
      </c>
    </row>
    <row r="1455" spans="1:12" ht="15.75" customHeight="1">
      <c r="A1455" s="173">
        <v>1454</v>
      </c>
      <c r="B1455" s="173">
        <v>1</v>
      </c>
      <c r="C1455" s="89">
        <v>14</v>
      </c>
      <c r="D1455" s="110" t="s">
        <v>11070</v>
      </c>
      <c r="E1455" s="89"/>
      <c r="F1455" s="89"/>
      <c r="H1455" s="89"/>
      <c r="I1455" s="173"/>
      <c r="J1455" s="173"/>
      <c r="K1455" s="17"/>
      <c r="L1455" s="17" t="s">
        <v>5657</v>
      </c>
    </row>
    <row r="1456" spans="1:12" ht="15.75" customHeight="1">
      <c r="A1456" s="173">
        <v>1455</v>
      </c>
      <c r="B1456" s="173">
        <v>1</v>
      </c>
      <c r="C1456" s="89">
        <v>15</v>
      </c>
      <c r="D1456" s="110" t="s">
        <v>11070</v>
      </c>
      <c r="E1456" s="89"/>
      <c r="F1456" s="89"/>
      <c r="H1456" s="89"/>
      <c r="I1456" s="173"/>
      <c r="J1456" s="173"/>
      <c r="K1456" s="17"/>
      <c r="L1456" s="17" t="s">
        <v>5657</v>
      </c>
    </row>
    <row r="1457" spans="1:12" ht="15.75" customHeight="1">
      <c r="A1457" s="173">
        <v>1456</v>
      </c>
      <c r="B1457" s="173">
        <v>1</v>
      </c>
      <c r="C1457" s="89">
        <v>16</v>
      </c>
      <c r="D1457" s="110" t="s">
        <v>11070</v>
      </c>
      <c r="E1457" s="89"/>
      <c r="F1457" s="89"/>
      <c r="H1457" s="89"/>
      <c r="I1457" s="173"/>
      <c r="J1457" s="173"/>
      <c r="K1457" s="17"/>
      <c r="L1457" s="17" t="s">
        <v>5657</v>
      </c>
    </row>
    <row r="1458" spans="1:12" ht="15.75" customHeight="1">
      <c r="A1458" s="173">
        <v>1457</v>
      </c>
      <c r="B1458" s="173">
        <v>1</v>
      </c>
      <c r="C1458" s="89">
        <v>17</v>
      </c>
      <c r="D1458" s="110" t="s">
        <v>11070</v>
      </c>
      <c r="E1458" s="89"/>
      <c r="F1458" s="89"/>
      <c r="H1458" s="89"/>
      <c r="I1458" s="173"/>
      <c r="J1458" s="173"/>
      <c r="K1458" s="17"/>
      <c r="L1458" s="17" t="s">
        <v>5657</v>
      </c>
    </row>
    <row r="1459" spans="1:12" ht="15.75" customHeight="1">
      <c r="A1459" s="173">
        <v>1458</v>
      </c>
      <c r="B1459" s="173">
        <v>1</v>
      </c>
      <c r="C1459" s="89">
        <v>18</v>
      </c>
      <c r="D1459" s="110" t="s">
        <v>11070</v>
      </c>
      <c r="E1459" s="89"/>
      <c r="F1459" s="89"/>
      <c r="H1459" s="89"/>
      <c r="I1459" s="173"/>
      <c r="J1459" s="173"/>
      <c r="K1459" s="17"/>
      <c r="L1459" s="17" t="s">
        <v>5657</v>
      </c>
    </row>
    <row r="1460" spans="1:12" ht="15.75" customHeight="1">
      <c r="A1460" s="173">
        <v>1459</v>
      </c>
      <c r="B1460" s="173">
        <v>1</v>
      </c>
      <c r="C1460" s="89">
        <v>19</v>
      </c>
      <c r="D1460" s="110" t="s">
        <v>11070</v>
      </c>
      <c r="E1460" s="89"/>
      <c r="F1460" s="89"/>
      <c r="H1460" s="89"/>
      <c r="I1460" s="173"/>
      <c r="J1460" s="173"/>
      <c r="K1460" s="17"/>
      <c r="L1460" s="17" t="s">
        <v>5657</v>
      </c>
    </row>
    <row r="1461" spans="1:12" ht="15.75" customHeight="1">
      <c r="A1461" s="173">
        <v>1460</v>
      </c>
      <c r="B1461" s="173">
        <v>1</v>
      </c>
      <c r="C1461" s="89">
        <v>20</v>
      </c>
      <c r="D1461" s="110" t="s">
        <v>11070</v>
      </c>
      <c r="E1461" s="89"/>
      <c r="F1461" s="89"/>
      <c r="H1461" s="89"/>
      <c r="I1461" s="173"/>
      <c r="J1461" s="173"/>
      <c r="K1461" s="17"/>
      <c r="L1461" s="17" t="s">
        <v>5657</v>
      </c>
    </row>
    <row r="1462" spans="1:12" ht="15.75" customHeight="1">
      <c r="A1462" s="173">
        <v>1461</v>
      </c>
      <c r="B1462" s="173">
        <v>1</v>
      </c>
      <c r="C1462" s="89">
        <v>21</v>
      </c>
      <c r="D1462" s="110" t="s">
        <v>11070</v>
      </c>
      <c r="E1462" s="89"/>
      <c r="F1462" s="89"/>
      <c r="H1462" s="89"/>
      <c r="I1462" s="173"/>
      <c r="J1462" s="173"/>
      <c r="K1462" s="17"/>
      <c r="L1462" s="17" t="s">
        <v>5657</v>
      </c>
    </row>
    <row r="1463" spans="1:12" ht="15.75" customHeight="1">
      <c r="A1463" s="173">
        <v>1462</v>
      </c>
      <c r="B1463" s="173">
        <v>1</v>
      </c>
      <c r="C1463" s="89">
        <v>22</v>
      </c>
      <c r="D1463" s="110" t="s">
        <v>11070</v>
      </c>
      <c r="E1463" s="89"/>
      <c r="F1463" s="89"/>
      <c r="H1463" s="89"/>
      <c r="I1463" s="173"/>
      <c r="J1463" s="173"/>
      <c r="K1463" s="17"/>
      <c r="L1463" s="17" t="s">
        <v>5657</v>
      </c>
    </row>
    <row r="1464" spans="1:12" ht="15.75" customHeight="1">
      <c r="A1464" s="173">
        <v>1463</v>
      </c>
      <c r="B1464" s="173">
        <v>1</v>
      </c>
      <c r="C1464" s="89">
        <v>23</v>
      </c>
      <c r="D1464" s="110" t="s">
        <v>11070</v>
      </c>
      <c r="E1464" s="89"/>
      <c r="F1464" s="89"/>
      <c r="H1464" s="89"/>
      <c r="I1464" s="173"/>
      <c r="J1464" s="173"/>
      <c r="K1464" s="17"/>
      <c r="L1464" s="17" t="s">
        <v>5657</v>
      </c>
    </row>
    <row r="1465" spans="1:12" ht="15.75" customHeight="1">
      <c r="A1465" s="173">
        <v>1464</v>
      </c>
      <c r="B1465" s="173">
        <v>1</v>
      </c>
      <c r="C1465" s="89">
        <v>24</v>
      </c>
      <c r="D1465" s="110" t="s">
        <v>11070</v>
      </c>
      <c r="E1465" s="89"/>
      <c r="F1465" s="89"/>
      <c r="H1465" s="89"/>
      <c r="I1465" s="173"/>
      <c r="J1465" s="173"/>
      <c r="K1465" s="17"/>
      <c r="L1465" s="17" t="s">
        <v>5657</v>
      </c>
    </row>
    <row r="1466" spans="1:12" ht="15.75" customHeight="1">
      <c r="A1466" s="173">
        <v>1465</v>
      </c>
      <c r="B1466" s="173">
        <v>1</v>
      </c>
      <c r="C1466" s="89">
        <v>25</v>
      </c>
      <c r="D1466" s="110" t="s">
        <v>11070</v>
      </c>
      <c r="E1466" s="89"/>
      <c r="F1466" s="89"/>
      <c r="H1466" s="89"/>
      <c r="I1466" s="173"/>
      <c r="J1466" s="173"/>
      <c r="K1466" s="17"/>
      <c r="L1466" s="17" t="s">
        <v>5657</v>
      </c>
    </row>
    <row r="1467" spans="1:12" ht="15.75" customHeight="1">
      <c r="A1467" s="173">
        <v>1466</v>
      </c>
      <c r="B1467" s="173">
        <v>1</v>
      </c>
      <c r="C1467" s="89">
        <v>26</v>
      </c>
      <c r="D1467" s="110" t="s">
        <v>11070</v>
      </c>
      <c r="E1467" s="89"/>
      <c r="F1467" s="89"/>
      <c r="H1467" s="89"/>
      <c r="I1467" s="173"/>
      <c r="J1467" s="173"/>
      <c r="K1467" s="17"/>
      <c r="L1467" s="17" t="s">
        <v>5657</v>
      </c>
    </row>
    <row r="1468" spans="1:12" ht="15.75" customHeight="1">
      <c r="A1468" s="173">
        <v>1467</v>
      </c>
      <c r="B1468" s="173">
        <v>1</v>
      </c>
      <c r="C1468" s="89">
        <v>27</v>
      </c>
      <c r="D1468" s="110" t="s">
        <v>11070</v>
      </c>
      <c r="E1468" s="89"/>
      <c r="F1468" s="89"/>
      <c r="H1468" s="89"/>
      <c r="I1468" s="173"/>
      <c r="J1468" s="173"/>
      <c r="K1468" s="17"/>
      <c r="L1468" s="17" t="s">
        <v>5657</v>
      </c>
    </row>
    <row r="1469" spans="1:12" ht="15.75" customHeight="1">
      <c r="A1469" s="173">
        <v>1468</v>
      </c>
      <c r="B1469" s="173">
        <v>1</v>
      </c>
      <c r="C1469" s="89">
        <v>28</v>
      </c>
      <c r="D1469" s="110" t="s">
        <v>11070</v>
      </c>
      <c r="E1469" s="89"/>
      <c r="F1469" s="89"/>
      <c r="H1469" s="89"/>
      <c r="I1469" s="173"/>
      <c r="J1469" s="173"/>
      <c r="K1469" s="17"/>
      <c r="L1469" s="17" t="s">
        <v>5657</v>
      </c>
    </row>
    <row r="1470" spans="1:12" ht="15.75" customHeight="1">
      <c r="A1470" s="173">
        <v>1469</v>
      </c>
      <c r="B1470" s="173">
        <v>1</v>
      </c>
      <c r="C1470" s="89">
        <v>29</v>
      </c>
      <c r="D1470" s="110" t="s">
        <v>11070</v>
      </c>
      <c r="E1470" s="89"/>
      <c r="F1470" s="89"/>
      <c r="H1470" s="89"/>
      <c r="I1470" s="173"/>
      <c r="J1470" s="173"/>
      <c r="K1470" s="17"/>
      <c r="L1470" s="17" t="s">
        <v>5657</v>
      </c>
    </row>
    <row r="1471" spans="1:12" ht="15.75" customHeight="1">
      <c r="A1471" s="173">
        <v>1470</v>
      </c>
      <c r="B1471" s="173">
        <v>1</v>
      </c>
      <c r="C1471" s="89">
        <v>30</v>
      </c>
      <c r="D1471" s="110" t="s">
        <v>11070</v>
      </c>
      <c r="E1471" s="89"/>
      <c r="F1471" s="89"/>
      <c r="H1471" s="89"/>
      <c r="I1471" s="173"/>
      <c r="J1471" s="173"/>
      <c r="K1471" s="17"/>
      <c r="L1471" s="17" t="s">
        <v>5657</v>
      </c>
    </row>
    <row r="1472" spans="1:12" ht="15.75" customHeight="1">
      <c r="A1472" s="173">
        <v>1471</v>
      </c>
      <c r="B1472" s="173">
        <v>2</v>
      </c>
      <c r="C1472" s="89">
        <v>1</v>
      </c>
      <c r="D1472" s="110" t="s">
        <v>11070</v>
      </c>
      <c r="E1472" s="89"/>
      <c r="F1472" s="89"/>
      <c r="H1472" s="89"/>
      <c r="I1472" s="173"/>
      <c r="J1472" s="173"/>
      <c r="K1472" s="17"/>
      <c r="L1472" s="17" t="s">
        <v>5657</v>
      </c>
    </row>
    <row r="1473" spans="1:12" ht="15.75" customHeight="1">
      <c r="A1473" s="173">
        <v>1472</v>
      </c>
      <c r="B1473" s="173">
        <v>2</v>
      </c>
      <c r="C1473" s="89">
        <v>2</v>
      </c>
      <c r="D1473" s="110" t="s">
        <v>11070</v>
      </c>
      <c r="E1473" s="89"/>
      <c r="F1473" s="89"/>
      <c r="H1473" s="89"/>
      <c r="I1473" s="173"/>
      <c r="J1473" s="173"/>
      <c r="K1473" s="17"/>
      <c r="L1473" s="17" t="s">
        <v>5657</v>
      </c>
    </row>
    <row r="1474" spans="1:12" ht="15.75" customHeight="1">
      <c r="A1474" s="173">
        <v>1473</v>
      </c>
      <c r="B1474" s="173">
        <v>2</v>
      </c>
      <c r="C1474" s="89">
        <v>3</v>
      </c>
      <c r="D1474" s="110" t="s">
        <v>11070</v>
      </c>
      <c r="E1474" s="89"/>
      <c r="F1474" s="89"/>
      <c r="H1474" s="89"/>
      <c r="I1474" s="173"/>
      <c r="J1474" s="173"/>
      <c r="K1474" s="17"/>
      <c r="L1474" s="17" t="s">
        <v>5657</v>
      </c>
    </row>
    <row r="1475" spans="1:12" ht="15.75" customHeight="1">
      <c r="A1475" s="173">
        <v>1474</v>
      </c>
      <c r="B1475" s="173">
        <v>2</v>
      </c>
      <c r="C1475" s="89">
        <v>4</v>
      </c>
      <c r="D1475" s="110" t="s">
        <v>11070</v>
      </c>
      <c r="E1475" s="89"/>
      <c r="F1475" s="89"/>
      <c r="H1475" s="89"/>
      <c r="I1475" s="173"/>
      <c r="J1475" s="173"/>
      <c r="K1475" s="17"/>
      <c r="L1475" s="17" t="s">
        <v>5657</v>
      </c>
    </row>
    <row r="1476" spans="1:12" ht="15.75" customHeight="1">
      <c r="A1476" s="173">
        <v>1475</v>
      </c>
      <c r="B1476" s="173">
        <v>2</v>
      </c>
      <c r="C1476" s="89">
        <v>5</v>
      </c>
      <c r="D1476" s="110" t="s">
        <v>11070</v>
      </c>
      <c r="E1476" s="89"/>
      <c r="F1476" s="89"/>
      <c r="H1476" s="89"/>
      <c r="I1476" s="173"/>
      <c r="J1476" s="173"/>
      <c r="K1476" s="17"/>
      <c r="L1476" s="17" t="s">
        <v>5657</v>
      </c>
    </row>
    <row r="1477" spans="1:12" ht="15.75" customHeight="1">
      <c r="A1477" s="173">
        <v>1476</v>
      </c>
      <c r="B1477" s="173">
        <v>2</v>
      </c>
      <c r="C1477" s="89">
        <v>6</v>
      </c>
      <c r="D1477" s="110" t="s">
        <v>11070</v>
      </c>
      <c r="E1477" s="89"/>
      <c r="F1477" s="89"/>
      <c r="H1477" s="89"/>
      <c r="I1477" s="173"/>
      <c r="J1477" s="173"/>
      <c r="K1477" s="17"/>
      <c r="L1477" s="17" t="s">
        <v>5657</v>
      </c>
    </row>
    <row r="1478" spans="1:12" ht="15.75" customHeight="1">
      <c r="A1478" s="173">
        <v>1477</v>
      </c>
      <c r="B1478" s="173">
        <v>2</v>
      </c>
      <c r="C1478" s="89">
        <v>7</v>
      </c>
      <c r="D1478" s="110" t="s">
        <v>11070</v>
      </c>
      <c r="E1478" s="89"/>
      <c r="F1478" s="89"/>
      <c r="H1478" s="89"/>
      <c r="I1478" s="173"/>
      <c r="J1478" s="173"/>
      <c r="K1478" s="17"/>
      <c r="L1478" s="17" t="s">
        <v>5657</v>
      </c>
    </row>
    <row r="1479" spans="1:12" ht="15.75" customHeight="1">
      <c r="A1479" s="173">
        <v>1478</v>
      </c>
      <c r="B1479" s="173">
        <v>2</v>
      </c>
      <c r="C1479" s="89">
        <v>8</v>
      </c>
      <c r="D1479" s="110" t="s">
        <v>11070</v>
      </c>
      <c r="E1479" s="89"/>
      <c r="F1479" s="89"/>
      <c r="H1479" s="89"/>
      <c r="I1479" s="173"/>
      <c r="J1479" s="173"/>
      <c r="K1479" s="17"/>
      <c r="L1479" s="17" t="s">
        <v>5657</v>
      </c>
    </row>
    <row r="1480" spans="1:12" ht="15.75" customHeight="1">
      <c r="A1480" s="173">
        <v>1479</v>
      </c>
      <c r="B1480" s="173">
        <v>2</v>
      </c>
      <c r="C1480" s="89">
        <v>9</v>
      </c>
      <c r="D1480" s="110" t="s">
        <v>11070</v>
      </c>
      <c r="E1480" s="89"/>
      <c r="F1480" s="89"/>
      <c r="H1480" s="89"/>
      <c r="I1480" s="173"/>
      <c r="J1480" s="173"/>
      <c r="K1480" s="17"/>
      <c r="L1480" s="17" t="s">
        <v>5657</v>
      </c>
    </row>
    <row r="1481" spans="1:12" ht="15.75" customHeight="1">
      <c r="A1481" s="173">
        <v>1480</v>
      </c>
      <c r="B1481" s="173">
        <v>2</v>
      </c>
      <c r="C1481" s="89">
        <v>10</v>
      </c>
      <c r="D1481" s="110" t="s">
        <v>11070</v>
      </c>
      <c r="E1481" s="89"/>
      <c r="F1481" s="89"/>
      <c r="H1481" s="89"/>
      <c r="I1481" s="173"/>
      <c r="J1481" s="173"/>
      <c r="K1481" s="17"/>
      <c r="L1481" s="17" t="s">
        <v>5657</v>
      </c>
    </row>
    <row r="1482" spans="1:12" ht="15.75" customHeight="1">
      <c r="A1482" s="173">
        <v>1481</v>
      </c>
      <c r="B1482" s="173">
        <v>2</v>
      </c>
      <c r="C1482" s="89">
        <v>11</v>
      </c>
      <c r="D1482" s="110" t="s">
        <v>11070</v>
      </c>
      <c r="E1482" s="89"/>
      <c r="F1482" s="89"/>
      <c r="H1482" s="89"/>
      <c r="I1482" s="173"/>
      <c r="J1482" s="173"/>
      <c r="K1482" s="17"/>
      <c r="L1482" s="17" t="s">
        <v>5657</v>
      </c>
    </row>
    <row r="1483" spans="1:12" ht="15.75" customHeight="1">
      <c r="A1483" s="173">
        <v>1482</v>
      </c>
      <c r="B1483" s="173">
        <v>2</v>
      </c>
      <c r="C1483" s="89">
        <v>12</v>
      </c>
      <c r="D1483" s="110" t="s">
        <v>11070</v>
      </c>
      <c r="E1483" s="89"/>
      <c r="F1483" s="89"/>
      <c r="H1483" s="89"/>
      <c r="I1483" s="173"/>
      <c r="J1483" s="173"/>
      <c r="K1483" s="17"/>
      <c r="L1483" s="17" t="s">
        <v>5657</v>
      </c>
    </row>
    <row r="1484" spans="1:12" ht="15.75" customHeight="1">
      <c r="A1484" s="173">
        <v>1483</v>
      </c>
      <c r="B1484" s="173">
        <v>2</v>
      </c>
      <c r="C1484" s="89">
        <v>13</v>
      </c>
      <c r="D1484" s="110" t="s">
        <v>11070</v>
      </c>
      <c r="E1484" s="89"/>
      <c r="F1484" s="89"/>
      <c r="H1484" s="89"/>
      <c r="I1484" s="173"/>
      <c r="J1484" s="173"/>
      <c r="K1484" s="17"/>
      <c r="L1484" s="17" t="s">
        <v>5657</v>
      </c>
    </row>
    <row r="1485" spans="1:12" ht="15.75" customHeight="1">
      <c r="A1485" s="173">
        <v>1484</v>
      </c>
      <c r="B1485" s="173">
        <v>2</v>
      </c>
      <c r="C1485" s="89">
        <v>14</v>
      </c>
      <c r="D1485" s="110" t="s">
        <v>11070</v>
      </c>
      <c r="E1485" s="89"/>
      <c r="F1485" s="89"/>
      <c r="H1485" s="89"/>
      <c r="I1485" s="173"/>
      <c r="J1485" s="173"/>
      <c r="K1485" s="17"/>
      <c r="L1485" s="17" t="s">
        <v>5657</v>
      </c>
    </row>
    <row r="1486" spans="1:12" ht="15.75" customHeight="1">
      <c r="A1486" s="173">
        <v>1485</v>
      </c>
      <c r="B1486" s="173">
        <v>2</v>
      </c>
      <c r="C1486" s="89">
        <v>15</v>
      </c>
      <c r="D1486" s="110" t="s">
        <v>11070</v>
      </c>
      <c r="E1486" s="89"/>
      <c r="F1486" s="89"/>
      <c r="H1486" s="89"/>
      <c r="I1486" s="173"/>
      <c r="J1486" s="173"/>
      <c r="K1486" s="17"/>
      <c r="L1486" s="17" t="s">
        <v>5657</v>
      </c>
    </row>
    <row r="1487" spans="1:12" ht="15.75" customHeight="1">
      <c r="A1487" s="173">
        <v>1486</v>
      </c>
      <c r="B1487" s="173">
        <v>2</v>
      </c>
      <c r="C1487" s="89">
        <v>16</v>
      </c>
      <c r="D1487" s="110" t="s">
        <v>11070</v>
      </c>
      <c r="E1487" s="89"/>
      <c r="F1487" s="89"/>
      <c r="H1487" s="89"/>
      <c r="I1487" s="173"/>
      <c r="J1487" s="173"/>
      <c r="K1487" s="17"/>
      <c r="L1487" s="17" t="s">
        <v>5657</v>
      </c>
    </row>
    <row r="1488" spans="1:12" ht="15.75" customHeight="1">
      <c r="A1488" s="173">
        <v>1487</v>
      </c>
      <c r="B1488" s="173">
        <v>2</v>
      </c>
      <c r="C1488" s="89">
        <v>17</v>
      </c>
      <c r="D1488" s="110" t="s">
        <v>11070</v>
      </c>
      <c r="E1488" s="89"/>
      <c r="F1488" s="89"/>
      <c r="H1488" s="89"/>
      <c r="I1488" s="173"/>
      <c r="J1488" s="173"/>
      <c r="K1488" s="17"/>
      <c r="L1488" s="17" t="s">
        <v>5657</v>
      </c>
    </row>
    <row r="1489" spans="1:12" ht="15.75" customHeight="1">
      <c r="A1489" s="173">
        <v>1488</v>
      </c>
      <c r="B1489" s="173">
        <v>2</v>
      </c>
      <c r="C1489" s="89">
        <v>18</v>
      </c>
      <c r="D1489" s="110" t="s">
        <v>11070</v>
      </c>
      <c r="E1489" s="89"/>
      <c r="F1489" s="89"/>
      <c r="H1489" s="89"/>
      <c r="I1489" s="173"/>
      <c r="J1489" s="173"/>
      <c r="K1489" s="17"/>
      <c r="L1489" s="17" t="s">
        <v>5657</v>
      </c>
    </row>
    <row r="1490" spans="1:12" ht="15.75" customHeight="1">
      <c r="A1490" s="173">
        <v>1489</v>
      </c>
      <c r="B1490" s="173">
        <v>2</v>
      </c>
      <c r="C1490" s="89">
        <v>19</v>
      </c>
      <c r="D1490" s="110" t="s">
        <v>11070</v>
      </c>
      <c r="E1490" s="89"/>
      <c r="F1490" s="89"/>
      <c r="H1490" s="89"/>
      <c r="I1490" s="173"/>
      <c r="J1490" s="173"/>
      <c r="K1490" s="17"/>
      <c r="L1490" s="17" t="s">
        <v>5657</v>
      </c>
    </row>
    <row r="1491" spans="1:12" ht="15.75" customHeight="1">
      <c r="A1491" s="173">
        <v>1490</v>
      </c>
      <c r="B1491" s="173">
        <v>2</v>
      </c>
      <c r="C1491" s="89">
        <v>20</v>
      </c>
      <c r="D1491" s="110" t="s">
        <v>11070</v>
      </c>
      <c r="E1491" s="89"/>
      <c r="F1491" s="89"/>
      <c r="H1491" s="89"/>
      <c r="I1491" s="173"/>
      <c r="J1491" s="173"/>
      <c r="K1491" s="17"/>
      <c r="L1491" s="17" t="s">
        <v>5657</v>
      </c>
    </row>
    <row r="1492" spans="1:12" ht="15.75" customHeight="1">
      <c r="A1492" s="173">
        <v>1491</v>
      </c>
      <c r="B1492" s="173">
        <v>2</v>
      </c>
      <c r="C1492" s="89">
        <v>21</v>
      </c>
      <c r="D1492" s="110" t="s">
        <v>11070</v>
      </c>
      <c r="E1492" s="89"/>
      <c r="F1492" s="89"/>
      <c r="H1492" s="89"/>
      <c r="I1492" s="173"/>
      <c r="J1492" s="173"/>
      <c r="K1492" s="17"/>
      <c r="L1492" s="17" t="s">
        <v>5657</v>
      </c>
    </row>
    <row r="1493" spans="1:12" ht="15.75" customHeight="1">
      <c r="A1493" s="173">
        <v>1492</v>
      </c>
      <c r="B1493" s="173">
        <v>2</v>
      </c>
      <c r="C1493" s="89">
        <v>22</v>
      </c>
      <c r="D1493" s="110" t="s">
        <v>11070</v>
      </c>
      <c r="E1493" s="89"/>
      <c r="F1493" s="89"/>
      <c r="H1493" s="89"/>
      <c r="I1493" s="173"/>
      <c r="J1493" s="173"/>
      <c r="K1493" s="17"/>
      <c r="L1493" s="17" t="s">
        <v>5657</v>
      </c>
    </row>
    <row r="1494" spans="1:12" ht="15.75" customHeight="1">
      <c r="A1494" s="173">
        <v>1493</v>
      </c>
      <c r="B1494" s="173">
        <v>2</v>
      </c>
      <c r="C1494" s="89">
        <v>23</v>
      </c>
      <c r="D1494" s="110" t="s">
        <v>11070</v>
      </c>
      <c r="E1494" s="89"/>
      <c r="F1494" s="89"/>
      <c r="H1494" s="89"/>
      <c r="I1494" s="173"/>
      <c r="J1494" s="173"/>
      <c r="K1494" s="17"/>
      <c r="L1494" s="17" t="s">
        <v>5657</v>
      </c>
    </row>
    <row r="1495" spans="1:12" ht="15.75" customHeight="1">
      <c r="A1495" s="173">
        <v>1494</v>
      </c>
      <c r="B1495" s="173">
        <v>2</v>
      </c>
      <c r="C1495" s="89">
        <v>24</v>
      </c>
      <c r="D1495" s="110" t="s">
        <v>11070</v>
      </c>
      <c r="E1495" s="89"/>
      <c r="F1495" s="89"/>
      <c r="H1495" s="89"/>
      <c r="I1495" s="173"/>
      <c r="J1495" s="173"/>
      <c r="K1495" s="17"/>
      <c r="L1495" s="17" t="s">
        <v>5657</v>
      </c>
    </row>
    <row r="1496" spans="1:12" ht="15.75" customHeight="1">
      <c r="A1496" s="173">
        <v>1495</v>
      </c>
      <c r="B1496" s="173">
        <v>2</v>
      </c>
      <c r="C1496" s="89">
        <v>25</v>
      </c>
      <c r="D1496" s="110" t="s">
        <v>11070</v>
      </c>
      <c r="E1496" s="89"/>
      <c r="F1496" s="89"/>
      <c r="H1496" s="89"/>
      <c r="I1496" s="173"/>
      <c r="J1496" s="173"/>
      <c r="K1496" s="17"/>
      <c r="L1496" s="17" t="s">
        <v>5657</v>
      </c>
    </row>
    <row r="1497" spans="1:12" ht="15.75" customHeight="1">
      <c r="A1497" s="173">
        <v>1496</v>
      </c>
      <c r="B1497" s="173">
        <v>2</v>
      </c>
      <c r="C1497" s="89">
        <v>26</v>
      </c>
      <c r="D1497" s="110" t="s">
        <v>11070</v>
      </c>
      <c r="E1497" s="89"/>
      <c r="F1497" s="89"/>
      <c r="H1497" s="89"/>
      <c r="I1497" s="173"/>
      <c r="J1497" s="173"/>
      <c r="K1497" s="17"/>
      <c r="L1497" s="17" t="s">
        <v>5657</v>
      </c>
    </row>
    <row r="1498" spans="1:12" ht="15.75" customHeight="1">
      <c r="A1498" s="173">
        <v>1497</v>
      </c>
      <c r="B1498" s="173">
        <v>2</v>
      </c>
      <c r="C1498" s="89">
        <v>27</v>
      </c>
      <c r="D1498" s="110" t="s">
        <v>11070</v>
      </c>
      <c r="E1498" s="89"/>
      <c r="F1498" s="89"/>
      <c r="H1498" s="89"/>
      <c r="I1498" s="173"/>
      <c r="J1498" s="173"/>
      <c r="K1498" s="17"/>
      <c r="L1498" s="17" t="s">
        <v>5657</v>
      </c>
    </row>
    <row r="1499" spans="1:12" ht="15.75" customHeight="1">
      <c r="A1499" s="173">
        <v>1498</v>
      </c>
      <c r="B1499" s="173">
        <v>2</v>
      </c>
      <c r="C1499" s="89">
        <v>28</v>
      </c>
      <c r="D1499" s="110" t="s">
        <v>11070</v>
      </c>
      <c r="E1499" s="89"/>
      <c r="F1499" s="89"/>
      <c r="H1499" s="89"/>
      <c r="I1499" s="173"/>
      <c r="J1499" s="173"/>
      <c r="K1499" s="17"/>
      <c r="L1499" s="17" t="s">
        <v>5657</v>
      </c>
    </row>
    <row r="1500" spans="1:12" ht="15.75" customHeight="1">
      <c r="A1500" s="173">
        <v>1499</v>
      </c>
      <c r="B1500" s="173">
        <v>2</v>
      </c>
      <c r="C1500" s="89">
        <v>29</v>
      </c>
      <c r="D1500" s="110" t="s">
        <v>11070</v>
      </c>
      <c r="E1500" s="89"/>
      <c r="F1500" s="89"/>
      <c r="H1500" s="89"/>
      <c r="I1500" s="173"/>
      <c r="J1500" s="173"/>
      <c r="K1500" s="17"/>
      <c r="L1500" s="17" t="s">
        <v>5657</v>
      </c>
    </row>
    <row r="1501" spans="1:12" ht="15.75" customHeight="1">
      <c r="A1501" s="173">
        <v>1500</v>
      </c>
      <c r="B1501" s="173">
        <v>2</v>
      </c>
      <c r="C1501" s="89">
        <v>30</v>
      </c>
      <c r="D1501" s="110" t="s">
        <v>11070</v>
      </c>
      <c r="E1501" s="89"/>
      <c r="F1501" s="89"/>
      <c r="H1501" s="89"/>
      <c r="I1501" s="173"/>
      <c r="J1501" s="173"/>
      <c r="K1501" s="17"/>
      <c r="L1501" s="17" t="s">
        <v>5657</v>
      </c>
    </row>
    <row r="1502" spans="1:12" ht="15.75" customHeight="1">
      <c r="A1502" s="173">
        <v>1501</v>
      </c>
      <c r="B1502" s="173">
        <v>3</v>
      </c>
      <c r="C1502" s="89">
        <v>1</v>
      </c>
      <c r="D1502" s="110" t="s">
        <v>11070</v>
      </c>
      <c r="E1502" s="89"/>
      <c r="F1502" s="89"/>
      <c r="H1502" s="89"/>
      <c r="I1502" s="173"/>
      <c r="J1502" s="173"/>
      <c r="K1502" s="17"/>
      <c r="L1502" s="17" t="s">
        <v>5657</v>
      </c>
    </row>
    <row r="1503" spans="1:12" ht="15.75" customHeight="1">
      <c r="A1503" s="173">
        <v>1502</v>
      </c>
      <c r="B1503" s="173">
        <v>3</v>
      </c>
      <c r="C1503" s="89">
        <v>2</v>
      </c>
      <c r="D1503" s="110" t="s">
        <v>11070</v>
      </c>
      <c r="E1503" s="89"/>
      <c r="F1503" s="89"/>
      <c r="H1503" s="89"/>
      <c r="I1503" s="173"/>
      <c r="J1503" s="173"/>
      <c r="K1503" s="17"/>
      <c r="L1503" s="17" t="s">
        <v>5657</v>
      </c>
    </row>
    <row r="1504" spans="1:12" ht="15.75" customHeight="1">
      <c r="A1504" s="173">
        <v>1503</v>
      </c>
      <c r="B1504" s="173">
        <v>3</v>
      </c>
      <c r="C1504" s="89">
        <v>3</v>
      </c>
      <c r="D1504" s="110" t="s">
        <v>11070</v>
      </c>
      <c r="E1504" s="89"/>
      <c r="F1504" s="89"/>
      <c r="H1504" s="89"/>
      <c r="I1504" s="173"/>
      <c r="J1504" s="173"/>
      <c r="K1504" s="17"/>
      <c r="L1504" s="17" t="s">
        <v>5657</v>
      </c>
    </row>
    <row r="1505" spans="1:12" ht="15.75" customHeight="1">
      <c r="A1505" s="173">
        <v>1504</v>
      </c>
      <c r="B1505" s="173">
        <v>3</v>
      </c>
      <c r="C1505" s="89">
        <v>4</v>
      </c>
      <c r="D1505" s="110" t="s">
        <v>11070</v>
      </c>
      <c r="E1505" s="89"/>
      <c r="F1505" s="89"/>
      <c r="H1505" s="89"/>
      <c r="I1505" s="173"/>
      <c r="J1505" s="173"/>
      <c r="K1505" s="17"/>
      <c r="L1505" s="17" t="s">
        <v>5657</v>
      </c>
    </row>
    <row r="1506" spans="1:12" ht="15.75" customHeight="1">
      <c r="A1506" s="173">
        <v>1505</v>
      </c>
      <c r="B1506" s="173">
        <v>3</v>
      </c>
      <c r="C1506" s="89">
        <v>5</v>
      </c>
      <c r="D1506" s="110" t="s">
        <v>11070</v>
      </c>
      <c r="E1506" s="89"/>
      <c r="F1506" s="89"/>
      <c r="H1506" s="89"/>
      <c r="I1506" s="173"/>
      <c r="J1506" s="173"/>
      <c r="K1506" s="17"/>
      <c r="L1506" s="17" t="s">
        <v>5657</v>
      </c>
    </row>
    <row r="1507" spans="1:12" ht="15.75" customHeight="1">
      <c r="A1507" s="173">
        <v>1506</v>
      </c>
      <c r="B1507" s="173">
        <v>3</v>
      </c>
      <c r="C1507" s="89">
        <v>6</v>
      </c>
      <c r="D1507" s="110" t="s">
        <v>11070</v>
      </c>
      <c r="E1507" s="89"/>
      <c r="F1507" s="89"/>
      <c r="H1507" s="89"/>
      <c r="I1507" s="173"/>
      <c r="J1507" s="173"/>
      <c r="K1507" s="17"/>
      <c r="L1507" s="17" t="s">
        <v>5657</v>
      </c>
    </row>
    <row r="1508" spans="1:12" ht="15.75" customHeight="1">
      <c r="A1508" s="173">
        <v>1507</v>
      </c>
      <c r="B1508" s="173">
        <v>3</v>
      </c>
      <c r="C1508" s="89">
        <v>7</v>
      </c>
      <c r="D1508" s="110" t="s">
        <v>11070</v>
      </c>
      <c r="E1508" s="89"/>
      <c r="F1508" s="89"/>
      <c r="H1508" s="89"/>
      <c r="I1508" s="173"/>
      <c r="J1508" s="173"/>
      <c r="K1508" s="17"/>
      <c r="L1508" s="17" t="s">
        <v>5657</v>
      </c>
    </row>
    <row r="1509" spans="1:12" ht="15.75" customHeight="1">
      <c r="A1509" s="173">
        <v>1508</v>
      </c>
      <c r="B1509" s="173">
        <v>3</v>
      </c>
      <c r="C1509" s="89">
        <v>8</v>
      </c>
      <c r="D1509" s="110" t="s">
        <v>11070</v>
      </c>
      <c r="E1509" s="89"/>
      <c r="F1509" s="89"/>
      <c r="H1509" s="89"/>
      <c r="I1509" s="173"/>
      <c r="J1509" s="173"/>
      <c r="K1509" s="17"/>
      <c r="L1509" s="17" t="s">
        <v>5657</v>
      </c>
    </row>
    <row r="1510" spans="1:12" ht="15.75" customHeight="1">
      <c r="A1510" s="173">
        <v>1509</v>
      </c>
      <c r="B1510" s="173">
        <v>3</v>
      </c>
      <c r="C1510" s="89">
        <v>9</v>
      </c>
      <c r="D1510" s="110" t="s">
        <v>11070</v>
      </c>
      <c r="E1510" s="89"/>
      <c r="F1510" s="89"/>
      <c r="H1510" s="89"/>
      <c r="I1510" s="173"/>
      <c r="J1510" s="173"/>
      <c r="K1510" s="17"/>
      <c r="L1510" s="17" t="s">
        <v>5657</v>
      </c>
    </row>
    <row r="1511" spans="1:12" ht="15.75" customHeight="1">
      <c r="A1511" s="173">
        <v>1510</v>
      </c>
      <c r="B1511" s="173">
        <v>3</v>
      </c>
      <c r="C1511" s="89">
        <v>10</v>
      </c>
      <c r="D1511" s="110" t="s">
        <v>11070</v>
      </c>
      <c r="E1511" s="89"/>
      <c r="F1511" s="89"/>
      <c r="H1511" s="89"/>
      <c r="I1511" s="173"/>
      <c r="J1511" s="173"/>
      <c r="K1511" s="17"/>
      <c r="L1511" s="17" t="s">
        <v>5657</v>
      </c>
    </row>
    <row r="1512" spans="1:12" ht="15.75" customHeight="1">
      <c r="A1512" s="173">
        <v>1511</v>
      </c>
      <c r="B1512" s="173">
        <v>3</v>
      </c>
      <c r="C1512" s="89">
        <v>11</v>
      </c>
      <c r="D1512" s="110" t="s">
        <v>11070</v>
      </c>
      <c r="E1512" s="89"/>
      <c r="F1512" s="89"/>
      <c r="H1512" s="89"/>
      <c r="I1512" s="173"/>
      <c r="J1512" s="173"/>
      <c r="K1512" s="17"/>
      <c r="L1512" s="17" t="s">
        <v>5657</v>
      </c>
    </row>
    <row r="1513" spans="1:12" ht="15.75" customHeight="1">
      <c r="A1513" s="173">
        <v>1512</v>
      </c>
      <c r="B1513" s="173">
        <v>3</v>
      </c>
      <c r="C1513" s="89">
        <v>12</v>
      </c>
      <c r="D1513" s="110" t="s">
        <v>11070</v>
      </c>
      <c r="E1513" s="89"/>
      <c r="F1513" s="89"/>
      <c r="H1513" s="89"/>
      <c r="I1513" s="173"/>
      <c r="J1513" s="173"/>
      <c r="K1513" s="17"/>
      <c r="L1513" s="17" t="s">
        <v>5657</v>
      </c>
    </row>
    <row r="1514" spans="1:12" ht="15.75" customHeight="1">
      <c r="A1514" s="173">
        <v>1513</v>
      </c>
      <c r="B1514" s="173">
        <v>3</v>
      </c>
      <c r="C1514" s="89">
        <v>13</v>
      </c>
      <c r="D1514" s="110" t="s">
        <v>11070</v>
      </c>
      <c r="E1514" s="89"/>
      <c r="F1514" s="89"/>
      <c r="H1514" s="89"/>
      <c r="I1514" s="173"/>
      <c r="J1514" s="173"/>
      <c r="K1514" s="17"/>
      <c r="L1514" s="17" t="s">
        <v>5657</v>
      </c>
    </row>
    <row r="1515" spans="1:12" ht="15.75" customHeight="1">
      <c r="A1515" s="173">
        <v>1514</v>
      </c>
      <c r="B1515" s="173">
        <v>3</v>
      </c>
      <c r="C1515" s="89">
        <v>14</v>
      </c>
      <c r="D1515" s="110" t="s">
        <v>11070</v>
      </c>
      <c r="E1515" s="89"/>
      <c r="F1515" s="89"/>
      <c r="H1515" s="89"/>
      <c r="I1515" s="173"/>
      <c r="J1515" s="173"/>
      <c r="K1515" s="17"/>
      <c r="L1515" s="17" t="s">
        <v>5657</v>
      </c>
    </row>
    <row r="1516" spans="1:12" ht="15.75" customHeight="1">
      <c r="A1516" s="173">
        <v>1515</v>
      </c>
      <c r="B1516" s="173">
        <v>3</v>
      </c>
      <c r="C1516" s="89">
        <v>15</v>
      </c>
      <c r="D1516" s="110" t="s">
        <v>11070</v>
      </c>
      <c r="E1516" s="89"/>
      <c r="F1516" s="89"/>
      <c r="H1516" s="89"/>
      <c r="I1516" s="173"/>
      <c r="J1516" s="173"/>
      <c r="K1516" s="17"/>
      <c r="L1516" s="17" t="s">
        <v>5657</v>
      </c>
    </row>
    <row r="1517" spans="1:12" ht="15.75" customHeight="1">
      <c r="A1517" s="173">
        <v>1516</v>
      </c>
      <c r="B1517" s="173">
        <v>3</v>
      </c>
      <c r="C1517" s="89">
        <v>16</v>
      </c>
      <c r="D1517" s="110" t="s">
        <v>11070</v>
      </c>
      <c r="E1517" s="89"/>
      <c r="F1517" s="89"/>
      <c r="H1517" s="89"/>
      <c r="I1517" s="173"/>
      <c r="J1517" s="173"/>
      <c r="K1517" s="17"/>
      <c r="L1517" s="17" t="s">
        <v>5657</v>
      </c>
    </row>
    <row r="1518" spans="1:12" ht="15.75" customHeight="1">
      <c r="A1518" s="173">
        <v>1517</v>
      </c>
      <c r="B1518" s="173">
        <v>3</v>
      </c>
      <c r="C1518" s="89">
        <v>17</v>
      </c>
      <c r="D1518" s="110" t="s">
        <v>11070</v>
      </c>
      <c r="E1518" s="89"/>
      <c r="F1518" s="89"/>
      <c r="H1518" s="89"/>
      <c r="I1518" s="173"/>
      <c r="J1518" s="173"/>
      <c r="K1518" s="17"/>
      <c r="L1518" s="17" t="s">
        <v>5657</v>
      </c>
    </row>
    <row r="1519" spans="1:12" ht="15.75" customHeight="1">
      <c r="A1519" s="173">
        <v>1518</v>
      </c>
      <c r="B1519" s="173">
        <v>3</v>
      </c>
      <c r="C1519" s="89">
        <v>18</v>
      </c>
      <c r="D1519" s="110" t="s">
        <v>11070</v>
      </c>
      <c r="E1519" s="89"/>
      <c r="F1519" s="89"/>
      <c r="H1519" s="89"/>
      <c r="I1519" s="173"/>
      <c r="J1519" s="173"/>
      <c r="K1519" s="17"/>
      <c r="L1519" s="17" t="s">
        <v>5657</v>
      </c>
    </row>
    <row r="1520" spans="1:12" ht="15.75" customHeight="1">
      <c r="A1520" s="173">
        <v>1519</v>
      </c>
      <c r="B1520" s="173">
        <v>3</v>
      </c>
      <c r="C1520" s="89">
        <v>19</v>
      </c>
      <c r="D1520" s="110" t="s">
        <v>11070</v>
      </c>
      <c r="E1520" s="89"/>
      <c r="F1520" s="89"/>
      <c r="H1520" s="89"/>
      <c r="I1520" s="173"/>
      <c r="J1520" s="173"/>
      <c r="K1520" s="17"/>
      <c r="L1520" s="17" t="s">
        <v>5657</v>
      </c>
    </row>
    <row r="1521" spans="1:12" ht="15.75" customHeight="1">
      <c r="A1521" s="173">
        <v>1520</v>
      </c>
      <c r="B1521" s="173">
        <v>3</v>
      </c>
      <c r="C1521" s="89">
        <v>20</v>
      </c>
      <c r="D1521" s="110" t="s">
        <v>11070</v>
      </c>
      <c r="E1521" s="89"/>
      <c r="F1521" s="89"/>
      <c r="H1521" s="89"/>
      <c r="I1521" s="173"/>
      <c r="J1521" s="173"/>
      <c r="K1521" s="17"/>
      <c r="L1521" s="17" t="s">
        <v>5657</v>
      </c>
    </row>
    <row r="1522" spans="1:12" ht="15.75" customHeight="1">
      <c r="A1522" s="173">
        <v>1521</v>
      </c>
      <c r="B1522" s="173">
        <v>3</v>
      </c>
      <c r="C1522" s="89">
        <v>21</v>
      </c>
      <c r="D1522" s="110" t="s">
        <v>11070</v>
      </c>
      <c r="E1522" s="89"/>
      <c r="F1522" s="89"/>
      <c r="H1522" s="89"/>
      <c r="I1522" s="173"/>
      <c r="J1522" s="173"/>
      <c r="K1522" s="17"/>
      <c r="L1522" s="17" t="s">
        <v>5657</v>
      </c>
    </row>
    <row r="1523" spans="1:12" ht="15.75" customHeight="1">
      <c r="A1523" s="173">
        <v>1522</v>
      </c>
      <c r="B1523" s="173">
        <v>3</v>
      </c>
      <c r="C1523" s="89">
        <v>22</v>
      </c>
      <c r="D1523" s="110" t="s">
        <v>11070</v>
      </c>
      <c r="E1523" s="89"/>
      <c r="F1523" s="89"/>
      <c r="H1523" s="89"/>
      <c r="I1523" s="173"/>
      <c r="J1523" s="173"/>
      <c r="K1523" s="17"/>
      <c r="L1523" s="17" t="s">
        <v>5657</v>
      </c>
    </row>
    <row r="1524" spans="1:12" ht="15.75" customHeight="1">
      <c r="A1524" s="173">
        <v>1523</v>
      </c>
      <c r="B1524" s="173">
        <v>3</v>
      </c>
      <c r="C1524" s="89">
        <v>23</v>
      </c>
      <c r="D1524" s="110" t="s">
        <v>11070</v>
      </c>
      <c r="E1524" s="89"/>
      <c r="F1524" s="89"/>
      <c r="H1524" s="89"/>
      <c r="I1524" s="173"/>
      <c r="J1524" s="173"/>
      <c r="K1524" s="17"/>
      <c r="L1524" s="17" t="s">
        <v>5657</v>
      </c>
    </row>
    <row r="1525" spans="1:12" ht="15.75" customHeight="1">
      <c r="A1525" s="173">
        <v>1524</v>
      </c>
      <c r="B1525" s="173">
        <v>3</v>
      </c>
      <c r="C1525" s="89">
        <v>24</v>
      </c>
      <c r="D1525" s="110" t="s">
        <v>11070</v>
      </c>
      <c r="E1525" s="89"/>
      <c r="F1525" s="89"/>
      <c r="H1525" s="89"/>
      <c r="I1525" s="173"/>
      <c r="J1525" s="173"/>
      <c r="K1525" s="17"/>
      <c r="L1525" s="17" t="s">
        <v>5657</v>
      </c>
    </row>
    <row r="1526" spans="1:12" ht="15.75" customHeight="1">
      <c r="A1526" s="173">
        <v>1525</v>
      </c>
      <c r="B1526" s="173">
        <v>3</v>
      </c>
      <c r="C1526" s="89">
        <v>25</v>
      </c>
      <c r="D1526" s="110" t="s">
        <v>11070</v>
      </c>
      <c r="E1526" s="89"/>
      <c r="F1526" s="89"/>
      <c r="H1526" s="89"/>
      <c r="I1526" s="173"/>
      <c r="J1526" s="173"/>
      <c r="K1526" s="17"/>
      <c r="L1526" s="17" t="s">
        <v>5657</v>
      </c>
    </row>
    <row r="1527" spans="1:12" ht="15.75" customHeight="1">
      <c r="A1527" s="173">
        <v>1526</v>
      </c>
      <c r="B1527" s="173">
        <v>3</v>
      </c>
      <c r="C1527" s="89">
        <v>26</v>
      </c>
      <c r="D1527" s="110" t="s">
        <v>11070</v>
      </c>
      <c r="E1527" s="89"/>
      <c r="F1527" s="89"/>
      <c r="H1527" s="89"/>
      <c r="I1527" s="173"/>
      <c r="J1527" s="173"/>
      <c r="K1527" s="17"/>
      <c r="L1527" s="17" t="s">
        <v>5657</v>
      </c>
    </row>
    <row r="1528" spans="1:12" ht="15.75" customHeight="1">
      <c r="A1528" s="173">
        <v>1527</v>
      </c>
      <c r="B1528" s="173">
        <v>3</v>
      </c>
      <c r="C1528" s="89">
        <v>27</v>
      </c>
      <c r="D1528" s="110" t="s">
        <v>11070</v>
      </c>
      <c r="E1528" s="89"/>
      <c r="F1528" s="89"/>
      <c r="H1528" s="89"/>
      <c r="I1528" s="173"/>
      <c r="J1528" s="173"/>
      <c r="K1528" s="17"/>
      <c r="L1528" s="17" t="s">
        <v>5657</v>
      </c>
    </row>
    <row r="1529" spans="1:12" ht="15.75" customHeight="1">
      <c r="A1529" s="173">
        <v>1528</v>
      </c>
      <c r="B1529" s="173">
        <v>3</v>
      </c>
      <c r="C1529" s="89">
        <v>28</v>
      </c>
      <c r="D1529" s="110" t="s">
        <v>11070</v>
      </c>
      <c r="E1529" s="89"/>
      <c r="F1529" s="89"/>
      <c r="H1529" s="89"/>
      <c r="I1529" s="173"/>
      <c r="J1529" s="173"/>
      <c r="K1529" s="17"/>
      <c r="L1529" s="17" t="s">
        <v>5657</v>
      </c>
    </row>
    <row r="1530" spans="1:12" ht="15.75" customHeight="1">
      <c r="A1530" s="173">
        <v>1529</v>
      </c>
      <c r="B1530" s="173">
        <v>3</v>
      </c>
      <c r="C1530" s="89">
        <v>29</v>
      </c>
      <c r="D1530" s="110" t="s">
        <v>11070</v>
      </c>
      <c r="E1530" s="89"/>
      <c r="F1530" s="89"/>
      <c r="H1530" s="89"/>
      <c r="I1530" s="173"/>
      <c r="J1530" s="173"/>
      <c r="K1530" s="17"/>
      <c r="L1530" s="17" t="s">
        <v>5657</v>
      </c>
    </row>
    <row r="1531" spans="1:12" ht="15.75" customHeight="1">
      <c r="A1531" s="173">
        <v>1530</v>
      </c>
      <c r="B1531" s="173">
        <v>3</v>
      </c>
      <c r="C1531" s="89">
        <v>30</v>
      </c>
      <c r="D1531" s="110" t="s">
        <v>11070</v>
      </c>
      <c r="E1531" s="89"/>
      <c r="F1531" s="89"/>
      <c r="H1531" s="89"/>
      <c r="I1531" s="173"/>
      <c r="J1531" s="173"/>
      <c r="K1531" s="17"/>
      <c r="L1531" s="17" t="s">
        <v>5657</v>
      </c>
    </row>
    <row r="1532" spans="1:12" ht="15.75" customHeight="1">
      <c r="A1532" s="173">
        <v>1531</v>
      </c>
      <c r="B1532" s="173">
        <v>4</v>
      </c>
      <c r="C1532" s="173">
        <v>1</v>
      </c>
      <c r="D1532" s="110" t="s">
        <v>11070</v>
      </c>
      <c r="K1532" s="17"/>
      <c r="L1532" s="17" t="s">
        <v>5657</v>
      </c>
    </row>
    <row r="1533" spans="1:12" ht="15.75" customHeight="1">
      <c r="A1533" s="173">
        <v>1532</v>
      </c>
      <c r="B1533" s="173">
        <v>4</v>
      </c>
      <c r="C1533" s="173">
        <v>2</v>
      </c>
      <c r="D1533" s="110" t="s">
        <v>11070</v>
      </c>
      <c r="K1533" s="17"/>
      <c r="L1533" s="17" t="s">
        <v>5657</v>
      </c>
    </row>
    <row r="1534" spans="1:12" ht="15.75" customHeight="1">
      <c r="A1534" s="173">
        <v>1533</v>
      </c>
      <c r="B1534" s="173">
        <v>4</v>
      </c>
      <c r="C1534" s="173">
        <v>3</v>
      </c>
      <c r="D1534" s="110" t="s">
        <v>11070</v>
      </c>
      <c r="K1534" s="17"/>
      <c r="L1534" s="17" t="s">
        <v>5657</v>
      </c>
    </row>
    <row r="1535" spans="1:12" ht="15.75" customHeight="1">
      <c r="A1535" s="173">
        <v>1534</v>
      </c>
      <c r="B1535" s="173">
        <v>4</v>
      </c>
      <c r="C1535" s="173">
        <v>4</v>
      </c>
      <c r="D1535" s="110" t="s">
        <v>11070</v>
      </c>
      <c r="K1535" s="17"/>
      <c r="L1535" s="17" t="s">
        <v>5657</v>
      </c>
    </row>
    <row r="1536" spans="1:12" ht="15.75" customHeight="1">
      <c r="A1536" s="173">
        <v>1535</v>
      </c>
      <c r="B1536" s="173">
        <v>4</v>
      </c>
      <c r="C1536" s="173">
        <v>5</v>
      </c>
      <c r="D1536" s="110" t="s">
        <v>11070</v>
      </c>
      <c r="K1536" s="17"/>
      <c r="L1536" s="17" t="s">
        <v>5657</v>
      </c>
    </row>
    <row r="1537" spans="1:12" ht="15.75" customHeight="1">
      <c r="A1537" s="173">
        <v>1536</v>
      </c>
      <c r="B1537" s="173">
        <v>4</v>
      </c>
      <c r="C1537" s="173">
        <v>6</v>
      </c>
      <c r="D1537" s="110" t="s">
        <v>11070</v>
      </c>
      <c r="K1537" s="17"/>
      <c r="L1537" s="17" t="s">
        <v>5657</v>
      </c>
    </row>
    <row r="1538" spans="1:12" ht="15.75" customHeight="1">
      <c r="A1538" s="173">
        <v>1537</v>
      </c>
      <c r="B1538" s="173">
        <v>4</v>
      </c>
      <c r="C1538" s="173">
        <v>7</v>
      </c>
      <c r="D1538" s="110" t="s">
        <v>11070</v>
      </c>
      <c r="K1538" s="17"/>
      <c r="L1538" s="17" t="s">
        <v>5657</v>
      </c>
    </row>
    <row r="1539" spans="1:12" ht="15.75" customHeight="1">
      <c r="A1539" s="173">
        <v>1538</v>
      </c>
      <c r="B1539" s="173">
        <v>4</v>
      </c>
      <c r="C1539" s="173">
        <v>8</v>
      </c>
      <c r="D1539" s="110" t="s">
        <v>11070</v>
      </c>
      <c r="K1539" s="17"/>
      <c r="L1539" s="17" t="s">
        <v>5657</v>
      </c>
    </row>
    <row r="1540" spans="1:12" ht="15.75" customHeight="1">
      <c r="A1540" s="173">
        <v>1539</v>
      </c>
      <c r="B1540" s="173">
        <v>4</v>
      </c>
      <c r="C1540" s="173">
        <v>9</v>
      </c>
      <c r="D1540" s="110" t="s">
        <v>11070</v>
      </c>
      <c r="K1540" s="17"/>
      <c r="L1540" s="17" t="s">
        <v>5657</v>
      </c>
    </row>
    <row r="1541" spans="1:12" ht="15.75" customHeight="1">
      <c r="A1541" s="173">
        <v>1540</v>
      </c>
      <c r="B1541" s="173">
        <v>4</v>
      </c>
      <c r="C1541" s="173">
        <v>10</v>
      </c>
      <c r="D1541" s="110" t="s">
        <v>11070</v>
      </c>
      <c r="K1541" s="17"/>
      <c r="L1541" s="17" t="s">
        <v>5657</v>
      </c>
    </row>
    <row r="1542" spans="1:12" ht="15.75" customHeight="1">
      <c r="A1542" s="173">
        <v>1541</v>
      </c>
      <c r="B1542" s="173">
        <v>4</v>
      </c>
      <c r="C1542" s="173">
        <v>11</v>
      </c>
      <c r="D1542" s="110" t="s">
        <v>11070</v>
      </c>
      <c r="K1542" s="17"/>
      <c r="L1542" s="17" t="s">
        <v>5657</v>
      </c>
    </row>
    <row r="1543" spans="1:12" ht="15.75" customHeight="1">
      <c r="A1543" s="173">
        <v>1542</v>
      </c>
      <c r="B1543" s="173">
        <v>4</v>
      </c>
      <c r="C1543" s="173">
        <v>12</v>
      </c>
      <c r="D1543" s="110" t="s">
        <v>11070</v>
      </c>
      <c r="K1543" s="17"/>
      <c r="L1543" s="17" t="s">
        <v>5657</v>
      </c>
    </row>
    <row r="1544" spans="1:12" ht="15.75" customHeight="1">
      <c r="A1544" s="173">
        <v>1543</v>
      </c>
      <c r="B1544" s="173">
        <v>4</v>
      </c>
      <c r="C1544" s="173">
        <v>13</v>
      </c>
      <c r="D1544" s="110" t="s">
        <v>11070</v>
      </c>
      <c r="K1544" s="17"/>
      <c r="L1544" s="17" t="s">
        <v>5657</v>
      </c>
    </row>
    <row r="1545" spans="1:12" ht="15.75" customHeight="1">
      <c r="A1545" s="173">
        <v>1544</v>
      </c>
      <c r="B1545" s="173">
        <v>4</v>
      </c>
      <c r="C1545" s="173">
        <v>14</v>
      </c>
      <c r="D1545" s="110" t="s">
        <v>11070</v>
      </c>
      <c r="K1545" s="17"/>
      <c r="L1545" s="17" t="s">
        <v>5657</v>
      </c>
    </row>
    <row r="1546" spans="1:12" ht="15.75" customHeight="1">
      <c r="A1546" s="173">
        <v>1545</v>
      </c>
      <c r="B1546" s="173">
        <v>4</v>
      </c>
      <c r="C1546" s="173">
        <v>15</v>
      </c>
      <c r="D1546" s="110" t="s">
        <v>11070</v>
      </c>
      <c r="K1546" s="17"/>
      <c r="L1546" s="17" t="s">
        <v>5657</v>
      </c>
    </row>
    <row r="1547" spans="1:12" ht="15.75" customHeight="1">
      <c r="A1547" s="173">
        <v>1546</v>
      </c>
      <c r="B1547" s="173">
        <v>4</v>
      </c>
      <c r="C1547" s="173">
        <v>16</v>
      </c>
      <c r="D1547" s="110" t="s">
        <v>11070</v>
      </c>
      <c r="K1547" s="17"/>
      <c r="L1547" s="17" t="s">
        <v>5657</v>
      </c>
    </row>
    <row r="1548" spans="1:12" ht="15.75" customHeight="1">
      <c r="A1548" s="173">
        <v>1547</v>
      </c>
      <c r="B1548" s="173">
        <v>4</v>
      </c>
      <c r="C1548" s="173">
        <v>17</v>
      </c>
      <c r="D1548" s="110" t="s">
        <v>11070</v>
      </c>
      <c r="K1548" s="17"/>
      <c r="L1548" s="17" t="s">
        <v>5657</v>
      </c>
    </row>
    <row r="1549" spans="1:12" ht="15.75" customHeight="1">
      <c r="A1549" s="173">
        <v>1548</v>
      </c>
      <c r="B1549" s="173">
        <v>4</v>
      </c>
      <c r="C1549" s="173">
        <v>18</v>
      </c>
      <c r="D1549" s="110" t="s">
        <v>11070</v>
      </c>
      <c r="K1549" s="17"/>
      <c r="L1549" s="17" t="s">
        <v>5657</v>
      </c>
    </row>
    <row r="1550" spans="1:12" ht="15.75" customHeight="1">
      <c r="A1550" s="173">
        <v>1549</v>
      </c>
      <c r="B1550" s="173">
        <v>4</v>
      </c>
      <c r="C1550" s="173">
        <v>19</v>
      </c>
      <c r="D1550" s="110" t="s">
        <v>11070</v>
      </c>
      <c r="K1550" s="17"/>
      <c r="L1550" s="17" t="s">
        <v>5657</v>
      </c>
    </row>
    <row r="1551" spans="1:12" ht="15.75" customHeight="1">
      <c r="A1551" s="173">
        <v>1550</v>
      </c>
      <c r="B1551" s="173">
        <v>4</v>
      </c>
      <c r="C1551" s="173">
        <v>20</v>
      </c>
      <c r="D1551" s="110" t="s">
        <v>11070</v>
      </c>
      <c r="K1551" s="17"/>
      <c r="L1551" s="17" t="s">
        <v>5657</v>
      </c>
    </row>
    <row r="1552" spans="1:12" ht="15.75" customHeight="1">
      <c r="A1552" s="173">
        <v>1551</v>
      </c>
      <c r="B1552" s="173">
        <v>4</v>
      </c>
      <c r="C1552" s="173">
        <v>21</v>
      </c>
      <c r="D1552" s="110" t="s">
        <v>11070</v>
      </c>
      <c r="K1552" s="17"/>
      <c r="L1552" s="17" t="s">
        <v>5657</v>
      </c>
    </row>
    <row r="1553" spans="1:12" ht="15.75" customHeight="1">
      <c r="A1553" s="173">
        <v>1552</v>
      </c>
      <c r="B1553" s="173">
        <v>4</v>
      </c>
      <c r="C1553" s="173">
        <v>22</v>
      </c>
      <c r="D1553" s="110" t="s">
        <v>11070</v>
      </c>
      <c r="K1553" s="17"/>
      <c r="L1553" s="17" t="s">
        <v>5657</v>
      </c>
    </row>
    <row r="1554" spans="1:12" ht="15.75" customHeight="1">
      <c r="A1554" s="173">
        <v>1553</v>
      </c>
      <c r="B1554" s="173">
        <v>4</v>
      </c>
      <c r="C1554" s="173">
        <v>23</v>
      </c>
      <c r="D1554" s="110" t="s">
        <v>11070</v>
      </c>
      <c r="K1554" s="17"/>
      <c r="L1554" s="17" t="s">
        <v>5657</v>
      </c>
    </row>
    <row r="1555" spans="1:12" ht="15.75" customHeight="1">
      <c r="A1555" s="173">
        <v>1554</v>
      </c>
      <c r="B1555" s="173">
        <v>4</v>
      </c>
      <c r="C1555" s="173">
        <v>24</v>
      </c>
      <c r="D1555" s="110" t="s">
        <v>11070</v>
      </c>
      <c r="K1555" s="17"/>
      <c r="L1555" s="17" t="s">
        <v>5657</v>
      </c>
    </row>
    <row r="1556" spans="1:12" ht="15.75" customHeight="1">
      <c r="A1556" s="173">
        <v>1555</v>
      </c>
      <c r="B1556" s="173">
        <v>4</v>
      </c>
      <c r="C1556" s="173">
        <v>25</v>
      </c>
      <c r="D1556" s="110" t="s">
        <v>11070</v>
      </c>
      <c r="K1556" s="17"/>
      <c r="L1556" s="17" t="s">
        <v>5657</v>
      </c>
    </row>
    <row r="1557" spans="1:12" ht="15.75" customHeight="1">
      <c r="A1557" s="173">
        <v>1556</v>
      </c>
      <c r="B1557" s="173">
        <v>4</v>
      </c>
      <c r="C1557" s="173">
        <v>26</v>
      </c>
      <c r="D1557" s="110" t="s">
        <v>11070</v>
      </c>
      <c r="K1557" s="17"/>
      <c r="L1557" s="17" t="s">
        <v>5657</v>
      </c>
    </row>
    <row r="1558" spans="1:12" ht="15.75" customHeight="1">
      <c r="A1558" s="173">
        <v>1557</v>
      </c>
      <c r="B1558" s="173">
        <v>4</v>
      </c>
      <c r="C1558" s="173">
        <v>27</v>
      </c>
      <c r="D1558" s="110" t="s">
        <v>11070</v>
      </c>
      <c r="K1558" s="17"/>
      <c r="L1558" s="17" t="s">
        <v>5657</v>
      </c>
    </row>
    <row r="1559" spans="1:12" ht="15.75" customHeight="1">
      <c r="A1559" s="173">
        <v>1558</v>
      </c>
      <c r="B1559" s="173">
        <v>4</v>
      </c>
      <c r="C1559" s="173">
        <v>28</v>
      </c>
      <c r="D1559" s="110" t="s">
        <v>11070</v>
      </c>
      <c r="K1559" s="17"/>
      <c r="L1559" s="17" t="s">
        <v>5657</v>
      </c>
    </row>
    <row r="1560" spans="1:12" ht="15.75" customHeight="1">
      <c r="A1560" s="173">
        <v>1559</v>
      </c>
      <c r="B1560" s="173">
        <v>4</v>
      </c>
      <c r="C1560" s="173">
        <v>29</v>
      </c>
      <c r="D1560" s="110" t="s">
        <v>11070</v>
      </c>
      <c r="K1560" s="17"/>
      <c r="L1560" s="17" t="s">
        <v>5657</v>
      </c>
    </row>
    <row r="1561" spans="1:12" ht="15.75" customHeight="1">
      <c r="A1561" s="173">
        <v>1560</v>
      </c>
      <c r="B1561" s="173">
        <v>4</v>
      </c>
      <c r="C1561" s="173">
        <v>30</v>
      </c>
      <c r="D1561" s="110" t="s">
        <v>11070</v>
      </c>
      <c r="K1561" s="17"/>
      <c r="L1561" s="17" t="s">
        <v>5657</v>
      </c>
    </row>
    <row r="1562" spans="1:12" ht="15.75" customHeight="1">
      <c r="A1562" s="173">
        <v>1561</v>
      </c>
      <c r="B1562" s="173">
        <v>5</v>
      </c>
      <c r="C1562" s="173">
        <v>1</v>
      </c>
      <c r="D1562" s="110" t="s">
        <v>11070</v>
      </c>
      <c r="K1562" s="17"/>
      <c r="L1562" s="17" t="s">
        <v>5657</v>
      </c>
    </row>
    <row r="1563" spans="1:12" ht="15.75" customHeight="1">
      <c r="A1563" s="173">
        <v>1562</v>
      </c>
      <c r="B1563" s="173">
        <v>5</v>
      </c>
      <c r="C1563" s="173">
        <v>2</v>
      </c>
      <c r="D1563" s="110" t="s">
        <v>11070</v>
      </c>
      <c r="K1563" s="17"/>
      <c r="L1563" s="17" t="s">
        <v>5657</v>
      </c>
    </row>
    <row r="1564" spans="1:12" ht="15.75" customHeight="1">
      <c r="A1564" s="173">
        <v>1563</v>
      </c>
      <c r="B1564" s="173">
        <v>5</v>
      </c>
      <c r="C1564" s="173">
        <v>3</v>
      </c>
      <c r="D1564" s="110" t="s">
        <v>11070</v>
      </c>
      <c r="K1564" s="17"/>
      <c r="L1564" s="17" t="s">
        <v>5657</v>
      </c>
    </row>
    <row r="1565" spans="1:12" ht="15.75" customHeight="1">
      <c r="A1565" s="173">
        <v>1564</v>
      </c>
      <c r="B1565" s="173">
        <v>5</v>
      </c>
      <c r="C1565" s="173">
        <v>4</v>
      </c>
      <c r="D1565" s="110" t="s">
        <v>11070</v>
      </c>
      <c r="K1565" s="17"/>
      <c r="L1565" s="17" t="s">
        <v>5657</v>
      </c>
    </row>
    <row r="1566" spans="1:12" ht="15.75" customHeight="1">
      <c r="A1566" s="173">
        <v>1565</v>
      </c>
      <c r="B1566" s="173">
        <v>5</v>
      </c>
      <c r="C1566" s="173">
        <v>5</v>
      </c>
      <c r="D1566" s="110" t="s">
        <v>11070</v>
      </c>
      <c r="K1566" s="17"/>
      <c r="L1566" s="17" t="s">
        <v>5657</v>
      </c>
    </row>
    <row r="1567" spans="1:12" ht="15.75" customHeight="1">
      <c r="A1567" s="173">
        <v>1566</v>
      </c>
      <c r="B1567" s="173">
        <v>5</v>
      </c>
      <c r="C1567" s="173">
        <v>6</v>
      </c>
      <c r="D1567" s="110" t="s">
        <v>11070</v>
      </c>
      <c r="K1567" s="17"/>
      <c r="L1567" s="17" t="s">
        <v>5657</v>
      </c>
    </row>
    <row r="1568" spans="1:12" ht="15.75" customHeight="1">
      <c r="A1568" s="173">
        <v>1567</v>
      </c>
      <c r="B1568" s="173">
        <v>5</v>
      </c>
      <c r="C1568" s="173">
        <v>7</v>
      </c>
      <c r="D1568" s="110" t="s">
        <v>11070</v>
      </c>
      <c r="K1568" s="17"/>
      <c r="L1568" s="17" t="s">
        <v>5657</v>
      </c>
    </row>
    <row r="1569" spans="1:12" ht="15.75" customHeight="1">
      <c r="A1569" s="173">
        <v>1568</v>
      </c>
      <c r="B1569" s="173">
        <v>5</v>
      </c>
      <c r="C1569" s="173">
        <v>8</v>
      </c>
      <c r="D1569" s="110" t="s">
        <v>11070</v>
      </c>
      <c r="K1569" s="17"/>
      <c r="L1569" s="17" t="s">
        <v>5657</v>
      </c>
    </row>
    <row r="1570" spans="1:12" ht="15.75" customHeight="1">
      <c r="A1570" s="173">
        <v>1569</v>
      </c>
      <c r="B1570" s="173">
        <v>5</v>
      </c>
      <c r="C1570" s="173">
        <v>9</v>
      </c>
      <c r="D1570" s="110" t="s">
        <v>11070</v>
      </c>
      <c r="K1570" s="17"/>
      <c r="L1570" s="17" t="s">
        <v>5657</v>
      </c>
    </row>
    <row r="1571" spans="1:12" ht="15.75" customHeight="1">
      <c r="A1571" s="173">
        <v>1570</v>
      </c>
      <c r="B1571" s="173">
        <v>5</v>
      </c>
      <c r="C1571" s="173">
        <v>10</v>
      </c>
      <c r="D1571" s="110" t="s">
        <v>11070</v>
      </c>
      <c r="K1571" s="17"/>
      <c r="L1571" s="17" t="s">
        <v>5657</v>
      </c>
    </row>
    <row r="1572" spans="1:12" ht="15.75" customHeight="1">
      <c r="A1572" s="173">
        <v>1571</v>
      </c>
      <c r="B1572" s="173">
        <v>5</v>
      </c>
      <c r="C1572" s="173">
        <v>11</v>
      </c>
      <c r="D1572" s="110" t="s">
        <v>11070</v>
      </c>
      <c r="K1572" s="17"/>
      <c r="L1572" s="17" t="s">
        <v>5657</v>
      </c>
    </row>
    <row r="1573" spans="1:12" ht="15.75" customHeight="1">
      <c r="A1573" s="173">
        <v>1572</v>
      </c>
      <c r="B1573" s="173">
        <v>5</v>
      </c>
      <c r="C1573" s="173">
        <v>12</v>
      </c>
      <c r="D1573" s="110" t="s">
        <v>11070</v>
      </c>
      <c r="K1573" s="17"/>
      <c r="L1573" s="17" t="s">
        <v>5657</v>
      </c>
    </row>
    <row r="1574" spans="1:12" ht="15.75" customHeight="1">
      <c r="A1574" s="173">
        <v>1573</v>
      </c>
      <c r="B1574" s="173">
        <v>5</v>
      </c>
      <c r="C1574" s="173">
        <v>13</v>
      </c>
      <c r="D1574" s="110" t="s">
        <v>11070</v>
      </c>
      <c r="K1574" s="17"/>
      <c r="L1574" s="17" t="s">
        <v>5657</v>
      </c>
    </row>
    <row r="1575" spans="1:12" ht="15.75" customHeight="1">
      <c r="A1575" s="173">
        <v>1574</v>
      </c>
      <c r="B1575" s="173">
        <v>5</v>
      </c>
      <c r="C1575" s="173">
        <v>14</v>
      </c>
      <c r="D1575" s="110" t="s">
        <v>11070</v>
      </c>
      <c r="K1575" s="17"/>
      <c r="L1575" s="17" t="s">
        <v>5657</v>
      </c>
    </row>
    <row r="1576" spans="1:12" ht="15.75" customHeight="1">
      <c r="A1576" s="173">
        <v>1575</v>
      </c>
      <c r="B1576" s="173">
        <v>5</v>
      </c>
      <c r="C1576" s="173">
        <v>15</v>
      </c>
      <c r="D1576" s="110" t="s">
        <v>11070</v>
      </c>
      <c r="K1576" s="17"/>
      <c r="L1576" s="17" t="s">
        <v>5657</v>
      </c>
    </row>
    <row r="1577" spans="1:12" ht="15.75" customHeight="1">
      <c r="A1577" s="173">
        <v>1576</v>
      </c>
      <c r="B1577" s="173">
        <v>5</v>
      </c>
      <c r="C1577" s="173">
        <v>16</v>
      </c>
      <c r="D1577" s="110" t="s">
        <v>11070</v>
      </c>
      <c r="K1577" s="17"/>
      <c r="L1577" s="17" t="s">
        <v>5657</v>
      </c>
    </row>
    <row r="1578" spans="1:12" ht="15.75" customHeight="1">
      <c r="A1578" s="173">
        <v>1577</v>
      </c>
      <c r="B1578" s="173">
        <v>5</v>
      </c>
      <c r="C1578" s="173">
        <v>17</v>
      </c>
      <c r="D1578" s="110" t="s">
        <v>11070</v>
      </c>
      <c r="K1578" s="17"/>
      <c r="L1578" s="17" t="s">
        <v>5657</v>
      </c>
    </row>
    <row r="1579" spans="1:12" ht="15.75" customHeight="1">
      <c r="A1579" s="173">
        <v>1578</v>
      </c>
      <c r="B1579" s="173">
        <v>5</v>
      </c>
      <c r="C1579" s="173">
        <v>18</v>
      </c>
      <c r="D1579" s="110" t="s">
        <v>11070</v>
      </c>
      <c r="K1579" s="17"/>
      <c r="L1579" s="17" t="s">
        <v>5657</v>
      </c>
    </row>
    <row r="1580" spans="1:12" ht="15.75" customHeight="1">
      <c r="A1580" s="173">
        <v>1579</v>
      </c>
      <c r="B1580" s="173">
        <v>5</v>
      </c>
      <c r="C1580" s="173">
        <v>19</v>
      </c>
      <c r="D1580" s="110" t="s">
        <v>11070</v>
      </c>
      <c r="K1580" s="17"/>
      <c r="L1580" s="17" t="s">
        <v>5657</v>
      </c>
    </row>
    <row r="1581" spans="1:12" ht="15.75" customHeight="1">
      <c r="A1581" s="173">
        <v>1580</v>
      </c>
      <c r="B1581" s="173">
        <v>5</v>
      </c>
      <c r="C1581" s="173">
        <v>20</v>
      </c>
      <c r="D1581" s="110" t="s">
        <v>11070</v>
      </c>
      <c r="K1581" s="17"/>
      <c r="L1581" s="17" t="s">
        <v>5657</v>
      </c>
    </row>
    <row r="1582" spans="1:12" ht="15.75" customHeight="1">
      <c r="A1582" s="173">
        <v>1581</v>
      </c>
      <c r="B1582" s="173">
        <v>5</v>
      </c>
      <c r="C1582" s="173">
        <v>21</v>
      </c>
      <c r="D1582" s="110" t="s">
        <v>11070</v>
      </c>
      <c r="K1582" s="17"/>
      <c r="L1582" s="17" t="s">
        <v>5657</v>
      </c>
    </row>
    <row r="1583" spans="1:12" ht="15.75" customHeight="1">
      <c r="A1583" s="173">
        <v>1582</v>
      </c>
      <c r="B1583" s="173">
        <v>5</v>
      </c>
      <c r="C1583" s="173">
        <v>22</v>
      </c>
      <c r="D1583" s="110" t="s">
        <v>11070</v>
      </c>
      <c r="K1583" s="17"/>
      <c r="L1583" s="17" t="s">
        <v>5657</v>
      </c>
    </row>
    <row r="1584" spans="1:12" ht="15.75" customHeight="1">
      <c r="A1584" s="173">
        <v>1583</v>
      </c>
      <c r="B1584" s="173">
        <v>5</v>
      </c>
      <c r="C1584" s="173">
        <v>23</v>
      </c>
      <c r="D1584" s="110" t="s">
        <v>11070</v>
      </c>
      <c r="K1584" s="17"/>
      <c r="L1584" s="17" t="s">
        <v>5657</v>
      </c>
    </row>
    <row r="1585" spans="1:12" ht="15.75" customHeight="1">
      <c r="A1585" s="173">
        <v>1584</v>
      </c>
      <c r="B1585" s="173">
        <v>5</v>
      </c>
      <c r="C1585" s="173">
        <v>24</v>
      </c>
      <c r="D1585" s="110" t="s">
        <v>11070</v>
      </c>
      <c r="K1585" s="17"/>
      <c r="L1585" s="17" t="s">
        <v>5657</v>
      </c>
    </row>
    <row r="1586" spans="1:12" ht="15.75" customHeight="1">
      <c r="A1586" s="173">
        <v>1585</v>
      </c>
      <c r="B1586" s="173">
        <v>5</v>
      </c>
      <c r="C1586" s="173">
        <v>25</v>
      </c>
      <c r="D1586" s="110" t="s">
        <v>11070</v>
      </c>
      <c r="K1586" s="17"/>
      <c r="L1586" s="17" t="s">
        <v>5657</v>
      </c>
    </row>
    <row r="1587" spans="1:12" ht="15.75" customHeight="1">
      <c r="A1587" s="173">
        <v>1586</v>
      </c>
      <c r="B1587" s="173">
        <v>5</v>
      </c>
      <c r="C1587" s="173">
        <v>26</v>
      </c>
      <c r="D1587" s="110" t="s">
        <v>11070</v>
      </c>
      <c r="K1587" s="17"/>
      <c r="L1587" s="17" t="s">
        <v>5657</v>
      </c>
    </row>
    <row r="1588" spans="1:12" ht="15.75" customHeight="1">
      <c r="A1588" s="173">
        <v>1587</v>
      </c>
      <c r="B1588" s="173">
        <v>5</v>
      </c>
      <c r="C1588" s="173">
        <v>27</v>
      </c>
      <c r="D1588" s="110" t="s">
        <v>11070</v>
      </c>
      <c r="K1588" s="17"/>
      <c r="L1588" s="17" t="s">
        <v>5657</v>
      </c>
    </row>
    <row r="1589" spans="1:12" ht="15.75" customHeight="1">
      <c r="A1589" s="173">
        <v>1588</v>
      </c>
      <c r="B1589" s="173">
        <v>5</v>
      </c>
      <c r="C1589" s="173">
        <v>28</v>
      </c>
      <c r="D1589" s="110" t="s">
        <v>11070</v>
      </c>
      <c r="K1589" s="17"/>
      <c r="L1589" s="17" t="s">
        <v>5657</v>
      </c>
    </row>
    <row r="1590" spans="1:12" ht="15.75" customHeight="1">
      <c r="A1590" s="173">
        <v>1589</v>
      </c>
      <c r="B1590" s="173">
        <v>5</v>
      </c>
      <c r="C1590" s="173">
        <v>29</v>
      </c>
      <c r="D1590" s="110" t="s">
        <v>11070</v>
      </c>
      <c r="K1590" s="17"/>
      <c r="L1590" s="17" t="s">
        <v>5657</v>
      </c>
    </row>
    <row r="1591" spans="1:12" ht="15.75" customHeight="1">
      <c r="A1591" s="173">
        <v>1590</v>
      </c>
      <c r="B1591" s="173">
        <v>5</v>
      </c>
      <c r="C1591" s="173">
        <v>30</v>
      </c>
      <c r="D1591" s="110" t="s">
        <v>11070</v>
      </c>
      <c r="K1591" s="17"/>
      <c r="L1591" s="17" t="s">
        <v>5657</v>
      </c>
    </row>
    <row r="1592" spans="1:12" ht="15.75" customHeight="1">
      <c r="A1592" s="173">
        <v>1591</v>
      </c>
      <c r="B1592" s="173">
        <v>6</v>
      </c>
      <c r="C1592" s="173">
        <v>1</v>
      </c>
      <c r="D1592" s="110" t="s">
        <v>11070</v>
      </c>
      <c r="K1592" s="17"/>
      <c r="L1592" s="17" t="s">
        <v>5657</v>
      </c>
    </row>
    <row r="1593" spans="1:12" ht="15.75" customHeight="1">
      <c r="A1593" s="173">
        <v>1592</v>
      </c>
      <c r="B1593" s="173">
        <v>6</v>
      </c>
      <c r="C1593" s="173">
        <v>2</v>
      </c>
      <c r="D1593" s="110" t="s">
        <v>11070</v>
      </c>
      <c r="K1593" s="17"/>
      <c r="L1593" s="17" t="s">
        <v>5657</v>
      </c>
    </row>
    <row r="1594" spans="1:12" ht="15.75" customHeight="1">
      <c r="A1594" s="173">
        <v>1593</v>
      </c>
      <c r="B1594" s="173">
        <v>6</v>
      </c>
      <c r="C1594" s="173">
        <v>3</v>
      </c>
      <c r="D1594" s="110" t="s">
        <v>11070</v>
      </c>
      <c r="K1594" s="17"/>
      <c r="L1594" s="17" t="s">
        <v>5657</v>
      </c>
    </row>
    <row r="1595" spans="1:12" ht="15.75" customHeight="1">
      <c r="A1595" s="173">
        <v>1594</v>
      </c>
      <c r="B1595" s="173">
        <v>6</v>
      </c>
      <c r="C1595" s="173">
        <v>4</v>
      </c>
      <c r="D1595" s="110" t="s">
        <v>11070</v>
      </c>
      <c r="K1595" s="17"/>
      <c r="L1595" s="17" t="s">
        <v>5657</v>
      </c>
    </row>
    <row r="1596" spans="1:12" ht="15.75" customHeight="1">
      <c r="A1596" s="173">
        <v>1595</v>
      </c>
      <c r="B1596" s="173">
        <v>6</v>
      </c>
      <c r="C1596" s="173">
        <v>5</v>
      </c>
      <c r="D1596" s="110" t="s">
        <v>11070</v>
      </c>
      <c r="K1596" s="17"/>
      <c r="L1596" s="17" t="s">
        <v>5657</v>
      </c>
    </row>
    <row r="1597" spans="1:12" ht="15.75" customHeight="1">
      <c r="A1597" s="173">
        <v>1596</v>
      </c>
      <c r="B1597" s="173">
        <v>6</v>
      </c>
      <c r="C1597" s="173">
        <v>6</v>
      </c>
      <c r="D1597" s="110" t="s">
        <v>11070</v>
      </c>
      <c r="K1597" s="17"/>
      <c r="L1597" s="17" t="s">
        <v>5657</v>
      </c>
    </row>
    <row r="1598" spans="1:12" ht="15.75" customHeight="1">
      <c r="A1598" s="173">
        <v>1597</v>
      </c>
      <c r="B1598" s="173">
        <v>6</v>
      </c>
      <c r="C1598" s="173">
        <v>7</v>
      </c>
      <c r="D1598" s="110" t="s">
        <v>11070</v>
      </c>
      <c r="K1598" s="17"/>
      <c r="L1598" s="17" t="s">
        <v>5657</v>
      </c>
    </row>
    <row r="1599" spans="1:12" ht="15.75" customHeight="1">
      <c r="A1599" s="173">
        <v>1598</v>
      </c>
      <c r="B1599" s="173">
        <v>6</v>
      </c>
      <c r="C1599" s="173">
        <v>8</v>
      </c>
      <c r="D1599" s="110" t="s">
        <v>11070</v>
      </c>
      <c r="K1599" s="17"/>
      <c r="L1599" s="17" t="s">
        <v>5657</v>
      </c>
    </row>
    <row r="1600" spans="1:12" ht="15.75" customHeight="1">
      <c r="A1600" s="173">
        <v>1599</v>
      </c>
      <c r="B1600" s="173">
        <v>6</v>
      </c>
      <c r="C1600" s="173">
        <v>9</v>
      </c>
      <c r="D1600" s="110" t="s">
        <v>11070</v>
      </c>
      <c r="K1600" s="17"/>
      <c r="L1600" s="17" t="s">
        <v>5657</v>
      </c>
    </row>
    <row r="1601" spans="1:12" ht="15.75" customHeight="1">
      <c r="A1601" s="173">
        <v>1600</v>
      </c>
      <c r="B1601" s="173">
        <v>6</v>
      </c>
      <c r="C1601" s="173">
        <v>10</v>
      </c>
      <c r="D1601" s="110" t="s">
        <v>11070</v>
      </c>
      <c r="K1601" s="17"/>
      <c r="L1601" s="17" t="s">
        <v>5657</v>
      </c>
    </row>
    <row r="1602" spans="1:12" ht="15.75" customHeight="1">
      <c r="A1602" s="173">
        <v>1601</v>
      </c>
      <c r="B1602" s="173">
        <v>6</v>
      </c>
      <c r="C1602" s="173">
        <v>11</v>
      </c>
      <c r="D1602" s="110" t="s">
        <v>11070</v>
      </c>
      <c r="K1602" s="17"/>
      <c r="L1602" s="17" t="s">
        <v>5657</v>
      </c>
    </row>
    <row r="1603" spans="1:12" ht="15.75" customHeight="1">
      <c r="A1603" s="173">
        <v>1602</v>
      </c>
      <c r="B1603" s="173">
        <v>6</v>
      </c>
      <c r="C1603" s="173">
        <v>12</v>
      </c>
      <c r="D1603" s="110" t="s">
        <v>11070</v>
      </c>
      <c r="K1603" s="17"/>
      <c r="L1603" s="17" t="s">
        <v>5657</v>
      </c>
    </row>
    <row r="1604" spans="1:12" ht="15.75" customHeight="1">
      <c r="A1604" s="173">
        <v>1603</v>
      </c>
      <c r="B1604" s="173">
        <v>6</v>
      </c>
      <c r="C1604" s="173">
        <v>13</v>
      </c>
      <c r="D1604" s="110" t="s">
        <v>11070</v>
      </c>
      <c r="K1604" s="17"/>
      <c r="L1604" s="17" t="s">
        <v>5657</v>
      </c>
    </row>
    <row r="1605" spans="1:12" ht="15.75" customHeight="1">
      <c r="A1605" s="173">
        <v>1604</v>
      </c>
      <c r="B1605" s="173">
        <v>6</v>
      </c>
      <c r="C1605" s="173">
        <v>14</v>
      </c>
      <c r="D1605" s="110" t="s">
        <v>11070</v>
      </c>
      <c r="K1605" s="17"/>
      <c r="L1605" s="17" t="s">
        <v>5657</v>
      </c>
    </row>
    <row r="1606" spans="1:12" ht="15.75" customHeight="1">
      <c r="A1606" s="173">
        <v>1605</v>
      </c>
      <c r="B1606" s="173">
        <v>6</v>
      </c>
      <c r="C1606" s="173">
        <v>15</v>
      </c>
      <c r="D1606" s="110" t="s">
        <v>11070</v>
      </c>
      <c r="K1606" s="17"/>
      <c r="L1606" s="17" t="s">
        <v>5657</v>
      </c>
    </row>
    <row r="1607" spans="1:12" ht="15.75" customHeight="1">
      <c r="A1607" s="173">
        <v>1606</v>
      </c>
      <c r="B1607" s="173">
        <v>6</v>
      </c>
      <c r="C1607" s="173">
        <v>16</v>
      </c>
      <c r="D1607" s="110" t="s">
        <v>11070</v>
      </c>
      <c r="K1607" s="17"/>
      <c r="L1607" s="17" t="s">
        <v>5657</v>
      </c>
    </row>
    <row r="1608" spans="1:12" ht="15.75" customHeight="1">
      <c r="A1608" s="173">
        <v>1607</v>
      </c>
      <c r="B1608" s="173">
        <v>6</v>
      </c>
      <c r="C1608" s="173">
        <v>17</v>
      </c>
      <c r="D1608" s="110" t="s">
        <v>11070</v>
      </c>
      <c r="K1608" s="17"/>
      <c r="L1608" s="17" t="s">
        <v>5657</v>
      </c>
    </row>
    <row r="1609" spans="1:12" ht="15.75" customHeight="1">
      <c r="A1609" s="173">
        <v>1608</v>
      </c>
      <c r="B1609" s="173">
        <v>6</v>
      </c>
      <c r="C1609" s="173">
        <v>18</v>
      </c>
      <c r="D1609" s="110" t="s">
        <v>11070</v>
      </c>
      <c r="K1609" s="17"/>
      <c r="L1609" s="17" t="s">
        <v>5657</v>
      </c>
    </row>
    <row r="1610" spans="1:12" ht="15.75" customHeight="1">
      <c r="A1610" s="173">
        <v>1609</v>
      </c>
      <c r="B1610" s="173">
        <v>6</v>
      </c>
      <c r="C1610" s="173">
        <v>19</v>
      </c>
      <c r="D1610" s="110" t="s">
        <v>11070</v>
      </c>
      <c r="K1610" s="17"/>
      <c r="L1610" s="17" t="s">
        <v>5657</v>
      </c>
    </row>
    <row r="1611" spans="1:12" ht="15.75" customHeight="1">
      <c r="A1611" s="173">
        <v>1610</v>
      </c>
      <c r="B1611" s="173">
        <v>6</v>
      </c>
      <c r="C1611" s="173">
        <v>20</v>
      </c>
      <c r="D1611" s="110" t="s">
        <v>11070</v>
      </c>
      <c r="K1611" s="17"/>
      <c r="L1611" s="17" t="s">
        <v>5657</v>
      </c>
    </row>
    <row r="1612" spans="1:12" ht="15.75" customHeight="1">
      <c r="A1612" s="173">
        <v>1611</v>
      </c>
      <c r="B1612" s="173">
        <v>6</v>
      </c>
      <c r="C1612" s="173">
        <v>21</v>
      </c>
      <c r="D1612" s="110" t="s">
        <v>11070</v>
      </c>
      <c r="K1612" s="17"/>
      <c r="L1612" s="17" t="s">
        <v>5657</v>
      </c>
    </row>
    <row r="1613" spans="1:12" ht="15.75" customHeight="1">
      <c r="A1613" s="173">
        <v>1612</v>
      </c>
      <c r="B1613" s="173">
        <v>6</v>
      </c>
      <c r="C1613" s="173">
        <v>22</v>
      </c>
      <c r="D1613" s="110" t="s">
        <v>11070</v>
      </c>
      <c r="K1613" s="17"/>
      <c r="L1613" s="17" t="s">
        <v>5657</v>
      </c>
    </row>
    <row r="1614" spans="1:12" ht="15.75" customHeight="1">
      <c r="A1614" s="173">
        <v>1613</v>
      </c>
      <c r="B1614" s="173">
        <v>6</v>
      </c>
      <c r="C1614" s="173">
        <v>23</v>
      </c>
      <c r="D1614" s="110" t="s">
        <v>11070</v>
      </c>
      <c r="K1614" s="17"/>
      <c r="L1614" s="17" t="s">
        <v>5657</v>
      </c>
    </row>
    <row r="1615" spans="1:12" ht="15.75" customHeight="1">
      <c r="A1615" s="173">
        <v>1614</v>
      </c>
      <c r="B1615" s="173">
        <v>6</v>
      </c>
      <c r="C1615" s="173">
        <v>24</v>
      </c>
      <c r="D1615" s="110" t="s">
        <v>11070</v>
      </c>
      <c r="K1615" s="17"/>
      <c r="L1615" s="17" t="s">
        <v>5657</v>
      </c>
    </row>
    <row r="1616" spans="1:12" ht="15.75" customHeight="1">
      <c r="A1616" s="173">
        <v>1615</v>
      </c>
      <c r="B1616" s="173">
        <v>6</v>
      </c>
      <c r="C1616" s="173">
        <v>25</v>
      </c>
      <c r="D1616" s="110" t="s">
        <v>11070</v>
      </c>
      <c r="K1616" s="17"/>
      <c r="L1616" s="17" t="s">
        <v>5657</v>
      </c>
    </row>
    <row r="1617" spans="1:12" ht="15.75" customHeight="1">
      <c r="A1617" s="173">
        <v>1616</v>
      </c>
      <c r="B1617" s="173">
        <v>6</v>
      </c>
      <c r="C1617" s="173">
        <v>26</v>
      </c>
      <c r="D1617" s="110" t="s">
        <v>11070</v>
      </c>
      <c r="K1617" s="17"/>
      <c r="L1617" s="17" t="s">
        <v>5657</v>
      </c>
    </row>
    <row r="1618" spans="1:12" ht="15.75" customHeight="1">
      <c r="A1618" s="173">
        <v>1617</v>
      </c>
      <c r="B1618" s="173">
        <v>6</v>
      </c>
      <c r="C1618" s="173">
        <v>27</v>
      </c>
      <c r="D1618" s="110" t="s">
        <v>11070</v>
      </c>
      <c r="K1618" s="17"/>
      <c r="L1618" s="17" t="s">
        <v>5657</v>
      </c>
    </row>
    <row r="1619" spans="1:12" ht="15.75" customHeight="1">
      <c r="A1619" s="173">
        <v>1618</v>
      </c>
      <c r="B1619" s="173">
        <v>6</v>
      </c>
      <c r="C1619" s="173">
        <v>28</v>
      </c>
      <c r="D1619" s="110" t="s">
        <v>11070</v>
      </c>
      <c r="K1619" s="17"/>
      <c r="L1619" s="17" t="s">
        <v>5657</v>
      </c>
    </row>
    <row r="1620" spans="1:12" ht="15.75" customHeight="1">
      <c r="A1620" s="173">
        <v>1619</v>
      </c>
      <c r="B1620" s="173">
        <v>6</v>
      </c>
      <c r="C1620" s="173">
        <v>29</v>
      </c>
      <c r="D1620" s="110" t="s">
        <v>11070</v>
      </c>
      <c r="K1620" s="17"/>
      <c r="L1620" s="17" t="s">
        <v>5657</v>
      </c>
    </row>
    <row r="1621" spans="1:12" ht="15.75" customHeight="1">
      <c r="A1621" s="173">
        <v>1620</v>
      </c>
      <c r="B1621" s="173">
        <v>6</v>
      </c>
      <c r="C1621" s="173">
        <v>30</v>
      </c>
      <c r="D1621" s="110" t="s">
        <v>11070</v>
      </c>
      <c r="K1621" s="17"/>
      <c r="L1621" s="17" t="s">
        <v>5657</v>
      </c>
    </row>
    <row r="1622" spans="1:12" ht="15.75" customHeight="1">
      <c r="A1622" s="173">
        <v>1621</v>
      </c>
      <c r="B1622" s="173">
        <v>7</v>
      </c>
      <c r="C1622" s="173">
        <v>1</v>
      </c>
      <c r="D1622" s="110" t="s">
        <v>11070</v>
      </c>
      <c r="E1622" s="89"/>
      <c r="K1622" s="17"/>
      <c r="L1622" s="17" t="s">
        <v>5657</v>
      </c>
    </row>
    <row r="1623" spans="1:12" ht="15.75" customHeight="1">
      <c r="A1623" s="173">
        <v>1622</v>
      </c>
      <c r="B1623" s="173">
        <v>7</v>
      </c>
      <c r="C1623" s="173">
        <v>2</v>
      </c>
      <c r="D1623" s="110" t="s">
        <v>11070</v>
      </c>
      <c r="E1623" s="89"/>
      <c r="K1623" s="17"/>
      <c r="L1623" s="17" t="s">
        <v>5657</v>
      </c>
    </row>
    <row r="1624" spans="1:12" ht="15.75" customHeight="1">
      <c r="A1624" s="173">
        <v>1623</v>
      </c>
      <c r="B1624" s="173">
        <v>7</v>
      </c>
      <c r="C1624" s="173">
        <v>3</v>
      </c>
      <c r="D1624" s="110" t="s">
        <v>11070</v>
      </c>
      <c r="E1624" s="89"/>
      <c r="K1624" s="17"/>
      <c r="L1624" s="17" t="s">
        <v>5657</v>
      </c>
    </row>
    <row r="1625" spans="1:12" ht="15.75" customHeight="1">
      <c r="A1625" s="173">
        <v>1624</v>
      </c>
      <c r="B1625" s="173">
        <v>7</v>
      </c>
      <c r="C1625" s="173">
        <v>4</v>
      </c>
      <c r="D1625" s="110" t="s">
        <v>11070</v>
      </c>
      <c r="E1625" s="89"/>
      <c r="K1625" s="17"/>
      <c r="L1625" s="17" t="s">
        <v>5657</v>
      </c>
    </row>
    <row r="1626" spans="1:12" ht="15.75" customHeight="1">
      <c r="A1626" s="173">
        <v>1625</v>
      </c>
      <c r="B1626" s="173">
        <v>7</v>
      </c>
      <c r="C1626" s="173">
        <v>5</v>
      </c>
      <c r="D1626" s="110" t="s">
        <v>11070</v>
      </c>
      <c r="E1626" s="89"/>
      <c r="K1626" s="17"/>
      <c r="L1626" s="17" t="s">
        <v>5657</v>
      </c>
    </row>
    <row r="1627" spans="1:12" ht="15.75" customHeight="1">
      <c r="A1627" s="173">
        <v>1626</v>
      </c>
      <c r="B1627" s="173">
        <v>7</v>
      </c>
      <c r="C1627" s="173">
        <v>6</v>
      </c>
      <c r="D1627" s="110" t="s">
        <v>11070</v>
      </c>
      <c r="E1627" s="89"/>
      <c r="K1627" s="17"/>
      <c r="L1627" s="17" t="s">
        <v>5657</v>
      </c>
    </row>
    <row r="1628" spans="1:12" ht="15.75" customHeight="1">
      <c r="A1628" s="173">
        <v>1627</v>
      </c>
      <c r="B1628" s="173">
        <v>7</v>
      </c>
      <c r="C1628" s="173">
        <v>7</v>
      </c>
      <c r="D1628" s="110" t="s">
        <v>11070</v>
      </c>
      <c r="E1628" s="89"/>
      <c r="K1628" s="17"/>
      <c r="L1628" s="17" t="s">
        <v>5657</v>
      </c>
    </row>
    <row r="1629" spans="1:12" ht="15.75" customHeight="1">
      <c r="A1629" s="173">
        <v>1628</v>
      </c>
      <c r="B1629" s="173">
        <v>7</v>
      </c>
      <c r="C1629" s="173">
        <v>8</v>
      </c>
      <c r="D1629" s="110" t="s">
        <v>11070</v>
      </c>
      <c r="E1629" s="89"/>
      <c r="K1629" s="17"/>
      <c r="L1629" s="17" t="s">
        <v>5657</v>
      </c>
    </row>
    <row r="1630" spans="1:12" ht="15.75" customHeight="1">
      <c r="A1630" s="173">
        <v>1629</v>
      </c>
      <c r="B1630" s="173">
        <v>7</v>
      </c>
      <c r="C1630" s="173">
        <v>9</v>
      </c>
      <c r="D1630" s="110" t="s">
        <v>11070</v>
      </c>
      <c r="E1630" s="89"/>
      <c r="K1630" s="17"/>
      <c r="L1630" s="17" t="s">
        <v>5657</v>
      </c>
    </row>
    <row r="1631" spans="1:12" ht="15.75" customHeight="1">
      <c r="A1631" s="173">
        <v>1630</v>
      </c>
      <c r="B1631" s="173">
        <v>7</v>
      </c>
      <c r="C1631" s="173">
        <v>10</v>
      </c>
      <c r="D1631" s="110" t="s">
        <v>11070</v>
      </c>
      <c r="E1631" s="89"/>
      <c r="K1631" s="17"/>
      <c r="L1631" s="17" t="s">
        <v>5657</v>
      </c>
    </row>
    <row r="1632" spans="1:12" ht="15.75" customHeight="1">
      <c r="A1632" s="173">
        <v>1631</v>
      </c>
      <c r="B1632" s="173">
        <v>7</v>
      </c>
      <c r="C1632" s="173">
        <v>11</v>
      </c>
      <c r="D1632" s="110" t="s">
        <v>11070</v>
      </c>
      <c r="E1632" s="89"/>
      <c r="K1632" s="17"/>
      <c r="L1632" s="17" t="s">
        <v>5657</v>
      </c>
    </row>
    <row r="1633" spans="1:12" ht="15.75" customHeight="1">
      <c r="A1633" s="173">
        <v>1632</v>
      </c>
      <c r="B1633" s="173">
        <v>7</v>
      </c>
      <c r="C1633" s="173">
        <v>12</v>
      </c>
      <c r="D1633" s="110" t="s">
        <v>11070</v>
      </c>
      <c r="E1633" s="89"/>
      <c r="K1633" s="17"/>
      <c r="L1633" s="17" t="s">
        <v>5657</v>
      </c>
    </row>
    <row r="1634" spans="1:12" ht="15.75" customHeight="1">
      <c r="A1634" s="173">
        <v>1633</v>
      </c>
      <c r="B1634" s="173">
        <v>7</v>
      </c>
      <c r="C1634" s="173">
        <v>13</v>
      </c>
      <c r="D1634" s="110" t="s">
        <v>11070</v>
      </c>
      <c r="E1634" s="89"/>
      <c r="K1634" s="17"/>
      <c r="L1634" s="17" t="s">
        <v>5657</v>
      </c>
    </row>
    <row r="1635" spans="1:12" ht="15.75" customHeight="1">
      <c r="A1635" s="173">
        <v>1634</v>
      </c>
      <c r="B1635" s="173">
        <v>7</v>
      </c>
      <c r="C1635" s="173">
        <v>14</v>
      </c>
      <c r="D1635" s="110" t="s">
        <v>11070</v>
      </c>
      <c r="E1635" s="89"/>
      <c r="K1635" s="17"/>
      <c r="L1635" s="17" t="s">
        <v>5657</v>
      </c>
    </row>
    <row r="1636" spans="1:12" ht="15.75" customHeight="1">
      <c r="A1636" s="173">
        <v>1635</v>
      </c>
      <c r="B1636" s="173">
        <v>7</v>
      </c>
      <c r="C1636" s="173">
        <v>15</v>
      </c>
      <c r="D1636" s="110" t="s">
        <v>11070</v>
      </c>
      <c r="E1636" s="89"/>
      <c r="K1636" s="17"/>
      <c r="L1636" s="17" t="s">
        <v>5657</v>
      </c>
    </row>
    <row r="1637" spans="1:12" ht="15.75" customHeight="1">
      <c r="A1637" s="173">
        <v>1636</v>
      </c>
      <c r="B1637" s="173">
        <v>7</v>
      </c>
      <c r="C1637" s="173">
        <v>16</v>
      </c>
      <c r="D1637" s="110" t="s">
        <v>11070</v>
      </c>
      <c r="E1637" s="89"/>
      <c r="K1637" s="17"/>
      <c r="L1637" s="17" t="s">
        <v>5657</v>
      </c>
    </row>
    <row r="1638" spans="1:12" ht="15.75" customHeight="1">
      <c r="A1638" s="173">
        <v>1637</v>
      </c>
      <c r="B1638" s="173">
        <v>7</v>
      </c>
      <c r="C1638" s="173">
        <v>17</v>
      </c>
      <c r="D1638" s="110" t="s">
        <v>11070</v>
      </c>
      <c r="E1638" s="89"/>
      <c r="K1638" s="17"/>
      <c r="L1638" s="17" t="s">
        <v>5657</v>
      </c>
    </row>
    <row r="1639" spans="1:12" ht="15.75" customHeight="1">
      <c r="A1639" s="173">
        <v>1638</v>
      </c>
      <c r="B1639" s="173">
        <v>7</v>
      </c>
      <c r="C1639" s="173">
        <v>18</v>
      </c>
      <c r="D1639" s="110" t="s">
        <v>11070</v>
      </c>
      <c r="E1639" s="89"/>
      <c r="K1639" s="17"/>
      <c r="L1639" s="17" t="s">
        <v>5657</v>
      </c>
    </row>
    <row r="1640" spans="1:12" ht="15.75" customHeight="1">
      <c r="A1640" s="173">
        <v>1639</v>
      </c>
      <c r="B1640" s="173">
        <v>7</v>
      </c>
      <c r="C1640" s="173">
        <v>19</v>
      </c>
      <c r="D1640" s="110" t="s">
        <v>11070</v>
      </c>
      <c r="E1640" s="89"/>
      <c r="K1640" s="17"/>
      <c r="L1640" s="17" t="s">
        <v>5657</v>
      </c>
    </row>
    <row r="1641" spans="1:12" ht="15.75" customHeight="1">
      <c r="A1641" s="173">
        <v>1640</v>
      </c>
      <c r="B1641" s="173">
        <v>7</v>
      </c>
      <c r="C1641" s="173">
        <v>20</v>
      </c>
      <c r="D1641" s="110" t="s">
        <v>11070</v>
      </c>
      <c r="E1641" s="89"/>
      <c r="K1641" s="17"/>
      <c r="L1641" s="17" t="s">
        <v>5657</v>
      </c>
    </row>
    <row r="1642" spans="1:12" ht="15.75" customHeight="1">
      <c r="A1642" s="173">
        <v>1641</v>
      </c>
      <c r="B1642" s="173">
        <v>7</v>
      </c>
      <c r="C1642" s="173">
        <v>21</v>
      </c>
      <c r="D1642" s="110" t="s">
        <v>11070</v>
      </c>
      <c r="E1642" s="89"/>
      <c r="K1642" s="17"/>
      <c r="L1642" s="17" t="s">
        <v>5657</v>
      </c>
    </row>
    <row r="1643" spans="1:12" ht="15.75" customHeight="1">
      <c r="A1643" s="173">
        <v>1642</v>
      </c>
      <c r="B1643" s="173">
        <v>7</v>
      </c>
      <c r="C1643" s="173">
        <v>22</v>
      </c>
      <c r="D1643" s="110" t="s">
        <v>11070</v>
      </c>
      <c r="E1643" s="89"/>
      <c r="K1643" s="17"/>
      <c r="L1643" s="17" t="s">
        <v>5657</v>
      </c>
    </row>
    <row r="1644" spans="1:12" ht="15.75" customHeight="1">
      <c r="A1644" s="173">
        <v>1643</v>
      </c>
      <c r="B1644" s="173">
        <v>7</v>
      </c>
      <c r="C1644" s="173">
        <v>23</v>
      </c>
      <c r="D1644" s="110" t="s">
        <v>11070</v>
      </c>
      <c r="E1644" s="89"/>
      <c r="K1644" s="17"/>
      <c r="L1644" s="17" t="s">
        <v>5657</v>
      </c>
    </row>
    <row r="1645" spans="1:12" ht="15.75" customHeight="1">
      <c r="A1645" s="173">
        <v>1644</v>
      </c>
      <c r="B1645" s="173">
        <v>7</v>
      </c>
      <c r="C1645" s="173">
        <v>24</v>
      </c>
      <c r="D1645" s="110" t="s">
        <v>11070</v>
      </c>
      <c r="E1645" s="89"/>
      <c r="K1645" s="17"/>
      <c r="L1645" s="17" t="s">
        <v>5657</v>
      </c>
    </row>
    <row r="1646" spans="1:12" ht="15.75" customHeight="1">
      <c r="A1646" s="173">
        <v>1645</v>
      </c>
      <c r="B1646" s="173">
        <v>7</v>
      </c>
      <c r="C1646" s="173">
        <v>25</v>
      </c>
      <c r="D1646" s="110" t="s">
        <v>11070</v>
      </c>
      <c r="E1646" s="89"/>
      <c r="K1646" s="17"/>
      <c r="L1646" s="17" t="s">
        <v>5657</v>
      </c>
    </row>
    <row r="1647" spans="1:12" ht="15.75" customHeight="1">
      <c r="A1647" s="173">
        <v>1646</v>
      </c>
      <c r="B1647" s="173">
        <v>7</v>
      </c>
      <c r="C1647" s="173">
        <v>26</v>
      </c>
      <c r="D1647" s="110" t="s">
        <v>11070</v>
      </c>
      <c r="E1647" s="89"/>
      <c r="K1647" s="17"/>
      <c r="L1647" s="17" t="s">
        <v>5657</v>
      </c>
    </row>
    <row r="1648" spans="1:12" ht="15.75" customHeight="1">
      <c r="A1648" s="173">
        <v>1647</v>
      </c>
      <c r="B1648" s="173">
        <v>7</v>
      </c>
      <c r="C1648" s="173">
        <v>27</v>
      </c>
      <c r="D1648" s="110" t="s">
        <v>11070</v>
      </c>
      <c r="E1648" s="89"/>
      <c r="K1648" s="17"/>
      <c r="L1648" s="17" t="s">
        <v>5657</v>
      </c>
    </row>
    <row r="1649" spans="1:12" ht="15.75" customHeight="1">
      <c r="A1649" s="173">
        <v>1648</v>
      </c>
      <c r="B1649" s="173">
        <v>7</v>
      </c>
      <c r="C1649" s="173">
        <v>28</v>
      </c>
      <c r="D1649" s="110" t="s">
        <v>11070</v>
      </c>
      <c r="E1649" s="89"/>
      <c r="K1649" s="17"/>
      <c r="L1649" s="17" t="s">
        <v>5657</v>
      </c>
    </row>
    <row r="1650" spans="1:12" ht="15.75" customHeight="1">
      <c r="A1650" s="173">
        <v>1649</v>
      </c>
      <c r="B1650" s="173">
        <v>7</v>
      </c>
      <c r="C1650" s="173">
        <v>29</v>
      </c>
      <c r="D1650" s="110" t="s">
        <v>11070</v>
      </c>
      <c r="E1650" s="89"/>
      <c r="K1650" s="17"/>
      <c r="L1650" s="17" t="s">
        <v>5657</v>
      </c>
    </row>
    <row r="1651" spans="1:12" ht="15.75" customHeight="1">
      <c r="A1651" s="173">
        <v>1650</v>
      </c>
      <c r="B1651" s="173">
        <v>7</v>
      </c>
      <c r="C1651" s="173">
        <v>30</v>
      </c>
      <c r="D1651" s="110" t="s">
        <v>11070</v>
      </c>
      <c r="E1651" s="89"/>
      <c r="K1651" s="17"/>
      <c r="L1651" s="17" t="s">
        <v>5657</v>
      </c>
    </row>
    <row r="1652" spans="1:12" ht="15.75" customHeight="1">
      <c r="A1652" s="173">
        <v>1651</v>
      </c>
      <c r="B1652" s="173">
        <v>8</v>
      </c>
      <c r="C1652" s="173">
        <v>1</v>
      </c>
      <c r="D1652" s="110" t="s">
        <v>11070</v>
      </c>
      <c r="E1652" s="89"/>
      <c r="K1652" s="17"/>
      <c r="L1652" s="17" t="s">
        <v>5657</v>
      </c>
    </row>
    <row r="1653" spans="1:12" ht="15.75" customHeight="1">
      <c r="A1653" s="173">
        <v>1652</v>
      </c>
      <c r="B1653" s="173">
        <v>8</v>
      </c>
      <c r="C1653" s="173">
        <v>2</v>
      </c>
      <c r="D1653" s="110" t="s">
        <v>11070</v>
      </c>
      <c r="E1653" s="89"/>
      <c r="K1653" s="17"/>
      <c r="L1653" s="17" t="s">
        <v>5657</v>
      </c>
    </row>
    <row r="1654" spans="1:12" ht="15.75" customHeight="1">
      <c r="A1654" s="173">
        <v>1653</v>
      </c>
      <c r="B1654" s="173">
        <v>8</v>
      </c>
      <c r="C1654" s="173">
        <v>3</v>
      </c>
      <c r="D1654" s="110" t="s">
        <v>11070</v>
      </c>
      <c r="E1654" s="89"/>
      <c r="K1654" s="17"/>
      <c r="L1654" s="17" t="s">
        <v>5657</v>
      </c>
    </row>
    <row r="1655" spans="1:12" ht="15.75" customHeight="1">
      <c r="A1655" s="173">
        <v>1654</v>
      </c>
      <c r="B1655" s="173">
        <v>8</v>
      </c>
      <c r="C1655" s="173">
        <v>4</v>
      </c>
      <c r="D1655" s="110" t="s">
        <v>11070</v>
      </c>
      <c r="E1655" s="89"/>
      <c r="K1655" s="17"/>
      <c r="L1655" s="17" t="s">
        <v>5657</v>
      </c>
    </row>
    <row r="1656" spans="1:12" ht="15.75" customHeight="1">
      <c r="A1656" s="173">
        <v>1655</v>
      </c>
      <c r="B1656" s="173">
        <v>8</v>
      </c>
      <c r="C1656" s="173">
        <v>5</v>
      </c>
      <c r="D1656" s="110" t="s">
        <v>11070</v>
      </c>
      <c r="E1656" s="89"/>
      <c r="K1656" s="17"/>
      <c r="L1656" s="17" t="s">
        <v>5657</v>
      </c>
    </row>
    <row r="1657" spans="1:12" ht="15.75" customHeight="1">
      <c r="A1657" s="173">
        <v>1656</v>
      </c>
      <c r="B1657" s="173">
        <v>8</v>
      </c>
      <c r="C1657" s="173">
        <v>6</v>
      </c>
      <c r="D1657" s="110" t="s">
        <v>11070</v>
      </c>
      <c r="E1657" s="89"/>
      <c r="K1657" s="17"/>
      <c r="L1657" s="17" t="s">
        <v>5657</v>
      </c>
    </row>
    <row r="1658" spans="1:12" ht="15.75" customHeight="1">
      <c r="A1658" s="173">
        <v>1657</v>
      </c>
      <c r="B1658" s="173">
        <v>8</v>
      </c>
      <c r="C1658" s="173">
        <v>7</v>
      </c>
      <c r="D1658" s="110" t="s">
        <v>11070</v>
      </c>
      <c r="E1658" s="89"/>
      <c r="K1658" s="17"/>
      <c r="L1658" s="17" t="s">
        <v>5657</v>
      </c>
    </row>
    <row r="1659" spans="1:12" ht="15.75" customHeight="1">
      <c r="A1659" s="173">
        <v>1658</v>
      </c>
      <c r="B1659" s="173">
        <v>8</v>
      </c>
      <c r="C1659" s="173">
        <v>8</v>
      </c>
      <c r="D1659" s="110" t="s">
        <v>11070</v>
      </c>
      <c r="E1659" s="89"/>
      <c r="K1659" s="17"/>
      <c r="L1659" s="17" t="s">
        <v>5657</v>
      </c>
    </row>
    <row r="1660" spans="1:12" ht="15.75" customHeight="1">
      <c r="A1660" s="173">
        <v>1659</v>
      </c>
      <c r="B1660" s="173">
        <v>8</v>
      </c>
      <c r="C1660" s="173">
        <v>9</v>
      </c>
      <c r="D1660" s="110" t="s">
        <v>11070</v>
      </c>
      <c r="E1660" s="89"/>
      <c r="K1660" s="17"/>
      <c r="L1660" s="17" t="s">
        <v>5657</v>
      </c>
    </row>
    <row r="1661" spans="1:12" ht="15.75" customHeight="1">
      <c r="A1661" s="173">
        <v>1660</v>
      </c>
      <c r="B1661" s="173">
        <v>8</v>
      </c>
      <c r="C1661" s="173">
        <v>10</v>
      </c>
      <c r="D1661" s="110" t="s">
        <v>11070</v>
      </c>
      <c r="E1661" s="89"/>
      <c r="K1661" s="17"/>
      <c r="L1661" s="17" t="s">
        <v>5657</v>
      </c>
    </row>
    <row r="1662" spans="1:12" ht="15.75" customHeight="1">
      <c r="A1662" s="173">
        <v>1661</v>
      </c>
      <c r="B1662" s="173">
        <v>8</v>
      </c>
      <c r="C1662" s="173">
        <v>11</v>
      </c>
      <c r="D1662" s="110" t="s">
        <v>11070</v>
      </c>
      <c r="E1662" s="89"/>
      <c r="K1662" s="17"/>
      <c r="L1662" s="17" t="s">
        <v>5657</v>
      </c>
    </row>
    <row r="1663" spans="1:12" ht="15.75" customHeight="1">
      <c r="A1663" s="173">
        <v>1662</v>
      </c>
      <c r="B1663" s="173">
        <v>8</v>
      </c>
      <c r="C1663" s="173">
        <v>12</v>
      </c>
      <c r="D1663" s="110" t="s">
        <v>11070</v>
      </c>
      <c r="E1663" s="89"/>
      <c r="K1663" s="17"/>
      <c r="L1663" s="17" t="s">
        <v>5657</v>
      </c>
    </row>
    <row r="1664" spans="1:12" ht="15.75" customHeight="1">
      <c r="A1664" s="173">
        <v>1663</v>
      </c>
      <c r="B1664" s="173">
        <v>8</v>
      </c>
      <c r="C1664" s="173">
        <v>13</v>
      </c>
      <c r="D1664" s="110" t="s">
        <v>11070</v>
      </c>
      <c r="E1664" s="89"/>
      <c r="K1664" s="17"/>
      <c r="L1664" s="17" t="s">
        <v>5657</v>
      </c>
    </row>
    <row r="1665" spans="1:12" ht="15.75" customHeight="1">
      <c r="A1665" s="173">
        <v>1664</v>
      </c>
      <c r="B1665" s="173">
        <v>8</v>
      </c>
      <c r="C1665" s="173">
        <v>14</v>
      </c>
      <c r="D1665" s="110" t="s">
        <v>11070</v>
      </c>
      <c r="E1665" s="89"/>
      <c r="K1665" s="17"/>
      <c r="L1665" s="17" t="s">
        <v>5657</v>
      </c>
    </row>
    <row r="1666" spans="1:12" ht="15.75" customHeight="1">
      <c r="A1666" s="173">
        <v>1665</v>
      </c>
      <c r="B1666" s="173">
        <v>8</v>
      </c>
      <c r="C1666" s="173">
        <v>15</v>
      </c>
      <c r="D1666" s="110" t="s">
        <v>11070</v>
      </c>
      <c r="E1666" s="89"/>
      <c r="K1666" s="17"/>
      <c r="L1666" s="17" t="s">
        <v>5657</v>
      </c>
    </row>
    <row r="1667" spans="1:12" ht="15.75" customHeight="1">
      <c r="A1667" s="173">
        <v>1666</v>
      </c>
      <c r="B1667" s="173">
        <v>8</v>
      </c>
      <c r="C1667" s="173">
        <v>16</v>
      </c>
      <c r="D1667" s="110" t="s">
        <v>11070</v>
      </c>
      <c r="E1667" s="89"/>
      <c r="K1667" s="17"/>
      <c r="L1667" s="17" t="s">
        <v>5657</v>
      </c>
    </row>
    <row r="1668" spans="1:12" ht="15.75" customHeight="1">
      <c r="A1668" s="173">
        <v>1667</v>
      </c>
      <c r="B1668" s="173">
        <v>8</v>
      </c>
      <c r="C1668" s="173">
        <v>17</v>
      </c>
      <c r="D1668" s="110" t="s">
        <v>11070</v>
      </c>
      <c r="E1668" s="89"/>
      <c r="K1668" s="17"/>
      <c r="L1668" s="17" t="s">
        <v>5657</v>
      </c>
    </row>
    <row r="1669" spans="1:12" ht="15.75" customHeight="1">
      <c r="A1669" s="173">
        <v>1668</v>
      </c>
      <c r="B1669" s="173">
        <v>8</v>
      </c>
      <c r="C1669" s="173">
        <v>18</v>
      </c>
      <c r="D1669" s="110" t="s">
        <v>11070</v>
      </c>
      <c r="E1669" s="89"/>
      <c r="K1669" s="17"/>
      <c r="L1669" s="17" t="s">
        <v>5657</v>
      </c>
    </row>
    <row r="1670" spans="1:12" ht="15.75" customHeight="1">
      <c r="A1670" s="173">
        <v>1669</v>
      </c>
      <c r="B1670" s="173">
        <v>8</v>
      </c>
      <c r="C1670" s="173">
        <v>19</v>
      </c>
      <c r="D1670" s="110" t="s">
        <v>11070</v>
      </c>
      <c r="E1670" s="89"/>
      <c r="K1670" s="17"/>
      <c r="L1670" s="17" t="s">
        <v>5657</v>
      </c>
    </row>
    <row r="1671" spans="1:12" ht="15.75" customHeight="1">
      <c r="A1671" s="173">
        <v>1670</v>
      </c>
      <c r="B1671" s="173">
        <v>8</v>
      </c>
      <c r="C1671" s="173">
        <v>20</v>
      </c>
      <c r="D1671" s="110" t="s">
        <v>11070</v>
      </c>
      <c r="E1671" s="89"/>
      <c r="K1671" s="17"/>
      <c r="L1671" s="17" t="s">
        <v>5657</v>
      </c>
    </row>
    <row r="1672" spans="1:12" ht="15.75" customHeight="1">
      <c r="A1672" s="173">
        <v>1671</v>
      </c>
      <c r="B1672" s="173">
        <v>8</v>
      </c>
      <c r="C1672" s="173">
        <v>21</v>
      </c>
      <c r="D1672" s="110" t="s">
        <v>11070</v>
      </c>
      <c r="E1672" s="89"/>
      <c r="K1672" s="17"/>
      <c r="L1672" s="17" t="s">
        <v>5657</v>
      </c>
    </row>
    <row r="1673" spans="1:12" ht="15.75" customHeight="1">
      <c r="A1673" s="173">
        <v>1672</v>
      </c>
      <c r="B1673" s="173">
        <v>8</v>
      </c>
      <c r="C1673" s="173">
        <v>22</v>
      </c>
      <c r="D1673" s="110" t="s">
        <v>11070</v>
      </c>
      <c r="E1673" s="89"/>
      <c r="K1673" s="17"/>
      <c r="L1673" s="17" t="s">
        <v>5657</v>
      </c>
    </row>
    <row r="1674" spans="1:12" ht="15.75" customHeight="1">
      <c r="A1674" s="173">
        <v>1673</v>
      </c>
      <c r="B1674" s="173">
        <v>8</v>
      </c>
      <c r="C1674" s="173">
        <v>23</v>
      </c>
      <c r="D1674" s="110" t="s">
        <v>11070</v>
      </c>
      <c r="E1674" s="89"/>
      <c r="K1674" s="17"/>
      <c r="L1674" s="17" t="s">
        <v>5657</v>
      </c>
    </row>
    <row r="1675" spans="1:12" ht="15.75" customHeight="1">
      <c r="A1675" s="173">
        <v>1674</v>
      </c>
      <c r="B1675" s="173">
        <v>8</v>
      </c>
      <c r="C1675" s="173">
        <v>24</v>
      </c>
      <c r="D1675" s="110" t="s">
        <v>11070</v>
      </c>
      <c r="E1675" s="89"/>
      <c r="K1675" s="17"/>
      <c r="L1675" s="17" t="s">
        <v>5657</v>
      </c>
    </row>
    <row r="1676" spans="1:12" ht="15.75" customHeight="1">
      <c r="A1676" s="173">
        <v>1675</v>
      </c>
      <c r="B1676" s="173">
        <v>8</v>
      </c>
      <c r="C1676" s="173">
        <v>25</v>
      </c>
      <c r="D1676" s="110" t="s">
        <v>11070</v>
      </c>
      <c r="E1676" s="89"/>
      <c r="K1676" s="17"/>
      <c r="L1676" s="17" t="s">
        <v>5657</v>
      </c>
    </row>
    <row r="1677" spans="1:12" ht="15.75" customHeight="1">
      <c r="A1677" s="173">
        <v>1676</v>
      </c>
      <c r="B1677" s="173">
        <v>8</v>
      </c>
      <c r="C1677" s="173">
        <v>26</v>
      </c>
      <c r="D1677" s="110" t="s">
        <v>11070</v>
      </c>
      <c r="E1677" s="89"/>
      <c r="K1677" s="17"/>
      <c r="L1677" s="17" t="s">
        <v>5657</v>
      </c>
    </row>
    <row r="1678" spans="1:12" ht="15.75" customHeight="1">
      <c r="A1678" s="173">
        <v>1677</v>
      </c>
      <c r="B1678" s="173">
        <v>8</v>
      </c>
      <c r="C1678" s="173">
        <v>27</v>
      </c>
      <c r="D1678" s="110" t="s">
        <v>11070</v>
      </c>
      <c r="E1678" s="89"/>
      <c r="K1678" s="17"/>
      <c r="L1678" s="17" t="s">
        <v>5657</v>
      </c>
    </row>
    <row r="1679" spans="1:12" ht="15.75" customHeight="1">
      <c r="A1679" s="173">
        <v>1678</v>
      </c>
      <c r="B1679" s="173">
        <v>8</v>
      </c>
      <c r="C1679" s="173">
        <v>28</v>
      </c>
      <c r="D1679" s="110" t="s">
        <v>11070</v>
      </c>
      <c r="E1679" s="89"/>
      <c r="K1679" s="17"/>
      <c r="L1679" s="17" t="s">
        <v>5657</v>
      </c>
    </row>
    <row r="1680" spans="1:12" ht="15.75" customHeight="1">
      <c r="A1680" s="173">
        <v>1679</v>
      </c>
      <c r="B1680" s="173">
        <v>8</v>
      </c>
      <c r="C1680" s="173">
        <v>29</v>
      </c>
      <c r="D1680" s="110" t="s">
        <v>11070</v>
      </c>
      <c r="E1680" s="89"/>
      <c r="K1680" s="17"/>
      <c r="L1680" s="17" t="s">
        <v>5657</v>
      </c>
    </row>
    <row r="1681" spans="1:12" ht="15.75" customHeight="1">
      <c r="A1681" s="173">
        <v>1680</v>
      </c>
      <c r="B1681" s="173">
        <v>8</v>
      </c>
      <c r="C1681" s="173">
        <v>30</v>
      </c>
      <c r="D1681" s="110" t="s">
        <v>11070</v>
      </c>
      <c r="E1681" s="89"/>
      <c r="K1681" s="17"/>
      <c r="L1681" s="17" t="s">
        <v>5657</v>
      </c>
    </row>
    <row r="1682" spans="1:12">
      <c r="A1682" s="173">
        <v>1681</v>
      </c>
      <c r="B1682" s="173">
        <v>9</v>
      </c>
      <c r="C1682" s="173">
        <v>1</v>
      </c>
      <c r="D1682" s="110" t="s">
        <v>11070</v>
      </c>
      <c r="E1682" s="89" t="s">
        <v>11071</v>
      </c>
      <c r="F1682" s="173" t="s">
        <v>11072</v>
      </c>
      <c r="G1682" s="89"/>
      <c r="I1682" s="228" t="s">
        <v>11073</v>
      </c>
      <c r="J1682" s="228"/>
      <c r="K1682" s="17" t="s">
        <v>11074</v>
      </c>
      <c r="L1682" s="17" t="s">
        <v>5657</v>
      </c>
    </row>
    <row r="1683" spans="1:12">
      <c r="A1683" s="173">
        <v>1682</v>
      </c>
      <c r="B1683" s="173">
        <v>9</v>
      </c>
      <c r="C1683" s="173">
        <v>2</v>
      </c>
      <c r="D1683" s="110" t="s">
        <v>11070</v>
      </c>
      <c r="E1683" s="89" t="s">
        <v>11075</v>
      </c>
      <c r="F1683" s="173" t="s">
        <v>11072</v>
      </c>
      <c r="G1683" s="89"/>
      <c r="I1683" s="228" t="s">
        <v>11076</v>
      </c>
      <c r="J1683" s="228"/>
      <c r="K1683" s="17" t="s">
        <v>11074</v>
      </c>
      <c r="L1683" s="17" t="s">
        <v>5657</v>
      </c>
    </row>
    <row r="1684" spans="1:12">
      <c r="A1684" s="173">
        <v>1683</v>
      </c>
      <c r="B1684" s="173">
        <v>9</v>
      </c>
      <c r="C1684" s="173">
        <v>3</v>
      </c>
      <c r="D1684" s="110" t="s">
        <v>11070</v>
      </c>
      <c r="E1684" s="89" t="s">
        <v>11077</v>
      </c>
      <c r="F1684" s="173" t="s">
        <v>11072</v>
      </c>
      <c r="G1684" s="89"/>
      <c r="I1684" s="228" t="s">
        <v>11078</v>
      </c>
      <c r="J1684" s="228"/>
      <c r="K1684" s="17" t="s">
        <v>11074</v>
      </c>
      <c r="L1684" s="17" t="s">
        <v>5657</v>
      </c>
    </row>
    <row r="1685" spans="1:12">
      <c r="A1685" s="173">
        <v>1684</v>
      </c>
      <c r="B1685" s="173">
        <v>9</v>
      </c>
      <c r="C1685" s="173">
        <v>4</v>
      </c>
      <c r="D1685" s="110" t="s">
        <v>11070</v>
      </c>
      <c r="E1685" s="89" t="s">
        <v>11079</v>
      </c>
      <c r="F1685" s="173" t="s">
        <v>11072</v>
      </c>
      <c r="G1685" s="89"/>
      <c r="I1685" s="228" t="s">
        <v>11080</v>
      </c>
      <c r="J1685" s="228"/>
      <c r="K1685" s="17" t="s">
        <v>11074</v>
      </c>
      <c r="L1685" s="17" t="s">
        <v>5657</v>
      </c>
    </row>
    <row r="1686" spans="1:12">
      <c r="A1686" s="173">
        <v>1685</v>
      </c>
      <c r="B1686" s="173">
        <v>9</v>
      </c>
      <c r="C1686" s="173">
        <v>5</v>
      </c>
      <c r="D1686" s="110" t="s">
        <v>11070</v>
      </c>
      <c r="E1686" s="89" t="s">
        <v>11081</v>
      </c>
      <c r="F1686" s="173" t="s">
        <v>11072</v>
      </c>
      <c r="G1686" s="89"/>
      <c r="I1686" s="228" t="s">
        <v>11082</v>
      </c>
      <c r="J1686" s="228"/>
      <c r="K1686" s="17" t="s">
        <v>11074</v>
      </c>
      <c r="L1686" s="17" t="s">
        <v>5657</v>
      </c>
    </row>
    <row r="1687" spans="1:12">
      <c r="A1687" s="173">
        <v>1686</v>
      </c>
      <c r="B1687" s="173">
        <v>9</v>
      </c>
      <c r="C1687" s="173">
        <v>6</v>
      </c>
      <c r="D1687" s="110" t="s">
        <v>11070</v>
      </c>
      <c r="E1687" s="89" t="s">
        <v>11083</v>
      </c>
      <c r="F1687" s="173" t="s">
        <v>11072</v>
      </c>
      <c r="G1687" s="89"/>
      <c r="I1687" s="228" t="s">
        <v>11084</v>
      </c>
      <c r="J1687" s="228"/>
      <c r="K1687" s="17" t="s">
        <v>11074</v>
      </c>
      <c r="L1687" s="17" t="s">
        <v>5657</v>
      </c>
    </row>
    <row r="1688" spans="1:12">
      <c r="A1688" s="173">
        <v>1687</v>
      </c>
      <c r="B1688" s="173">
        <v>9</v>
      </c>
      <c r="C1688" s="173">
        <v>7</v>
      </c>
      <c r="D1688" s="110" t="s">
        <v>11070</v>
      </c>
      <c r="E1688" s="89" t="s">
        <v>11085</v>
      </c>
      <c r="F1688" s="173" t="s">
        <v>11072</v>
      </c>
      <c r="G1688" s="89"/>
      <c r="I1688" s="228" t="s">
        <v>11086</v>
      </c>
      <c r="J1688" s="228"/>
      <c r="K1688" s="17" t="s">
        <v>11074</v>
      </c>
      <c r="L1688" s="17" t="s">
        <v>5657</v>
      </c>
    </row>
    <row r="1689" spans="1:12">
      <c r="A1689" s="173">
        <v>1688</v>
      </c>
      <c r="B1689" s="173">
        <v>9</v>
      </c>
      <c r="C1689" s="173">
        <v>8</v>
      </c>
      <c r="D1689" s="110" t="s">
        <v>11070</v>
      </c>
      <c r="E1689" s="89" t="s">
        <v>11087</v>
      </c>
      <c r="F1689" s="173" t="s">
        <v>11072</v>
      </c>
      <c r="I1689" s="228" t="s">
        <v>11088</v>
      </c>
      <c r="J1689" s="228"/>
      <c r="K1689" s="17" t="s">
        <v>11074</v>
      </c>
      <c r="L1689" s="17" t="s">
        <v>5657</v>
      </c>
    </row>
    <row r="1690" spans="1:12">
      <c r="A1690" s="173">
        <v>1689</v>
      </c>
      <c r="B1690" s="173">
        <v>9</v>
      </c>
      <c r="C1690" s="173">
        <v>9</v>
      </c>
      <c r="D1690" s="110" t="s">
        <v>11070</v>
      </c>
      <c r="E1690" s="89" t="s">
        <v>11089</v>
      </c>
      <c r="F1690" s="173" t="s">
        <v>11072</v>
      </c>
      <c r="I1690" s="228" t="s">
        <v>11090</v>
      </c>
      <c r="J1690" s="228"/>
      <c r="K1690" s="17" t="s">
        <v>11074</v>
      </c>
      <c r="L1690" s="17" t="s">
        <v>5657</v>
      </c>
    </row>
    <row r="1691" spans="1:12">
      <c r="A1691" s="173">
        <v>1690</v>
      </c>
      <c r="B1691" s="173">
        <v>9</v>
      </c>
      <c r="C1691" s="173">
        <v>10</v>
      </c>
      <c r="D1691" s="110" t="s">
        <v>11070</v>
      </c>
      <c r="E1691" s="89" t="s">
        <v>11091</v>
      </c>
      <c r="F1691" s="173" t="s">
        <v>11072</v>
      </c>
      <c r="I1691" s="228" t="s">
        <v>11092</v>
      </c>
      <c r="J1691" s="228"/>
      <c r="K1691" s="17" t="s">
        <v>11074</v>
      </c>
      <c r="L1691" s="17" t="s">
        <v>5657</v>
      </c>
    </row>
    <row r="1692" spans="1:12">
      <c r="A1692" s="173">
        <v>1691</v>
      </c>
      <c r="B1692" s="173">
        <v>9</v>
      </c>
      <c r="C1692" s="173">
        <v>11</v>
      </c>
      <c r="D1692" s="110" t="s">
        <v>11070</v>
      </c>
      <c r="E1692" s="89" t="s">
        <v>11093</v>
      </c>
      <c r="F1692" s="173" t="s">
        <v>11072</v>
      </c>
      <c r="I1692" s="228" t="s">
        <v>11094</v>
      </c>
      <c r="J1692" s="228"/>
      <c r="K1692" s="17" t="s">
        <v>11074</v>
      </c>
      <c r="L1692" s="17" t="s">
        <v>5657</v>
      </c>
    </row>
    <row r="1693" spans="1:12">
      <c r="A1693" s="173">
        <v>1692</v>
      </c>
      <c r="B1693" s="173">
        <v>9</v>
      </c>
      <c r="C1693" s="173">
        <v>12</v>
      </c>
      <c r="D1693" s="110" t="s">
        <v>11070</v>
      </c>
      <c r="E1693" s="89" t="s">
        <v>11095</v>
      </c>
      <c r="F1693" s="173" t="s">
        <v>11072</v>
      </c>
      <c r="I1693" s="228" t="s">
        <v>11096</v>
      </c>
      <c r="J1693" s="228"/>
      <c r="K1693" s="17" t="s">
        <v>11074</v>
      </c>
      <c r="L1693" s="17" t="s">
        <v>5657</v>
      </c>
    </row>
    <row r="1694" spans="1:12">
      <c r="A1694" s="173">
        <v>1693</v>
      </c>
      <c r="B1694" s="173">
        <v>9</v>
      </c>
      <c r="C1694" s="173">
        <v>13</v>
      </c>
      <c r="D1694" s="110" t="s">
        <v>11070</v>
      </c>
      <c r="E1694" s="89" t="s">
        <v>11097</v>
      </c>
      <c r="F1694" s="173" t="s">
        <v>11072</v>
      </c>
      <c r="I1694" s="228" t="s">
        <v>11098</v>
      </c>
      <c r="J1694" s="228"/>
      <c r="K1694" s="17" t="s">
        <v>11074</v>
      </c>
      <c r="L1694" s="17" t="s">
        <v>5657</v>
      </c>
    </row>
    <row r="1695" spans="1:12">
      <c r="A1695" s="173">
        <v>1694</v>
      </c>
      <c r="B1695" s="173">
        <v>9</v>
      </c>
      <c r="C1695" s="173">
        <v>14</v>
      </c>
      <c r="D1695" s="110" t="s">
        <v>11070</v>
      </c>
      <c r="E1695" s="89" t="s">
        <v>11099</v>
      </c>
      <c r="F1695" s="173" t="s">
        <v>11072</v>
      </c>
      <c r="I1695" s="228" t="s">
        <v>11100</v>
      </c>
      <c r="J1695" s="228"/>
      <c r="K1695" s="17" t="s">
        <v>11074</v>
      </c>
      <c r="L1695" s="17" t="s">
        <v>5657</v>
      </c>
    </row>
    <row r="1696" spans="1:12">
      <c r="A1696" s="173">
        <v>1695</v>
      </c>
      <c r="B1696" s="173">
        <v>9</v>
      </c>
      <c r="C1696" s="173">
        <v>15</v>
      </c>
      <c r="D1696" s="110" t="s">
        <v>11070</v>
      </c>
      <c r="E1696" s="89" t="s">
        <v>11101</v>
      </c>
      <c r="F1696" s="173" t="s">
        <v>11072</v>
      </c>
      <c r="I1696" s="228" t="s">
        <v>11102</v>
      </c>
      <c r="J1696" s="228"/>
      <c r="K1696" s="17" t="s">
        <v>11074</v>
      </c>
      <c r="L1696" s="17" t="s">
        <v>5657</v>
      </c>
    </row>
    <row r="1697" spans="1:12">
      <c r="A1697" s="173">
        <v>1696</v>
      </c>
      <c r="B1697" s="173">
        <v>9</v>
      </c>
      <c r="C1697" s="173">
        <v>16</v>
      </c>
      <c r="D1697" s="110" t="s">
        <v>11070</v>
      </c>
      <c r="E1697" s="89" t="s">
        <v>11103</v>
      </c>
      <c r="F1697" s="173" t="s">
        <v>11072</v>
      </c>
      <c r="I1697" s="228" t="s">
        <v>11104</v>
      </c>
      <c r="J1697" s="228"/>
      <c r="K1697" s="17" t="s">
        <v>11074</v>
      </c>
      <c r="L1697" s="17" t="s">
        <v>5657</v>
      </c>
    </row>
    <row r="1698" spans="1:12">
      <c r="A1698" s="173">
        <v>1697</v>
      </c>
      <c r="B1698" s="173">
        <v>9</v>
      </c>
      <c r="C1698" s="173">
        <v>17</v>
      </c>
      <c r="D1698" s="110" t="s">
        <v>11070</v>
      </c>
      <c r="E1698" s="89" t="s">
        <v>11105</v>
      </c>
      <c r="F1698" s="173" t="s">
        <v>11072</v>
      </c>
      <c r="I1698" s="228" t="s">
        <v>11106</v>
      </c>
      <c r="J1698" s="228"/>
      <c r="K1698" s="17" t="s">
        <v>11074</v>
      </c>
      <c r="L1698" s="17" t="s">
        <v>5657</v>
      </c>
    </row>
    <row r="1699" spans="1:12">
      <c r="A1699" s="173">
        <v>1698</v>
      </c>
      <c r="B1699" s="173">
        <v>9</v>
      </c>
      <c r="C1699" s="173">
        <v>18</v>
      </c>
      <c r="D1699" s="110" t="s">
        <v>11070</v>
      </c>
      <c r="E1699" s="89" t="s">
        <v>11107</v>
      </c>
      <c r="F1699" s="173" t="s">
        <v>11072</v>
      </c>
      <c r="I1699" s="228" t="s">
        <v>11108</v>
      </c>
      <c r="J1699" s="228"/>
      <c r="K1699" s="17" t="s">
        <v>11074</v>
      </c>
      <c r="L1699" s="17" t="s">
        <v>5657</v>
      </c>
    </row>
    <row r="1700" spans="1:12">
      <c r="A1700" s="173">
        <v>1699</v>
      </c>
      <c r="B1700" s="173">
        <v>9</v>
      </c>
      <c r="C1700" s="173">
        <v>19</v>
      </c>
      <c r="D1700" s="110" t="s">
        <v>11070</v>
      </c>
      <c r="E1700" s="89" t="s">
        <v>11109</v>
      </c>
      <c r="F1700" s="173" t="s">
        <v>11072</v>
      </c>
      <c r="I1700" s="228" t="s">
        <v>11110</v>
      </c>
      <c r="J1700" s="228"/>
      <c r="K1700" s="17" t="s">
        <v>11074</v>
      </c>
      <c r="L1700" s="17" t="s">
        <v>5657</v>
      </c>
    </row>
    <row r="1701" spans="1:12">
      <c r="A1701" s="173">
        <v>1700</v>
      </c>
      <c r="B1701" s="173">
        <v>9</v>
      </c>
      <c r="C1701" s="173">
        <v>20</v>
      </c>
      <c r="D1701" s="110" t="s">
        <v>11070</v>
      </c>
      <c r="E1701" s="89" t="s">
        <v>11111</v>
      </c>
      <c r="F1701" s="173" t="s">
        <v>11072</v>
      </c>
      <c r="I1701" s="228" t="s">
        <v>11112</v>
      </c>
      <c r="J1701" s="228"/>
      <c r="K1701" s="17" t="s">
        <v>11074</v>
      </c>
      <c r="L1701" s="17" t="s">
        <v>5657</v>
      </c>
    </row>
    <row r="1702" spans="1:12">
      <c r="A1702" s="173">
        <v>1701</v>
      </c>
      <c r="B1702" s="173">
        <v>9</v>
      </c>
      <c r="C1702" s="173">
        <v>21</v>
      </c>
      <c r="D1702" s="110" t="s">
        <v>11070</v>
      </c>
      <c r="E1702" s="89" t="s">
        <v>11113</v>
      </c>
      <c r="F1702" s="173" t="s">
        <v>11072</v>
      </c>
      <c r="I1702" s="228" t="s">
        <v>11114</v>
      </c>
      <c r="J1702" s="228"/>
      <c r="K1702" s="17" t="s">
        <v>11074</v>
      </c>
      <c r="L1702" s="17" t="s">
        <v>5657</v>
      </c>
    </row>
    <row r="1703" spans="1:12">
      <c r="A1703" s="173">
        <v>1702</v>
      </c>
      <c r="B1703" s="173">
        <v>9</v>
      </c>
      <c r="C1703" s="173">
        <v>22</v>
      </c>
      <c r="D1703" s="110" t="s">
        <v>11070</v>
      </c>
      <c r="E1703" s="89" t="s">
        <v>11115</v>
      </c>
      <c r="F1703" s="173" t="s">
        <v>11072</v>
      </c>
      <c r="I1703" s="228" t="s">
        <v>11116</v>
      </c>
      <c r="J1703" s="228"/>
      <c r="K1703" s="17" t="s">
        <v>11074</v>
      </c>
      <c r="L1703" s="17" t="s">
        <v>5657</v>
      </c>
    </row>
    <row r="1704" spans="1:12">
      <c r="A1704" s="173">
        <v>1703</v>
      </c>
      <c r="B1704" s="173">
        <v>9</v>
      </c>
      <c r="C1704" s="173">
        <v>23</v>
      </c>
      <c r="D1704" s="110" t="s">
        <v>11070</v>
      </c>
      <c r="E1704" s="89" t="s">
        <v>11117</v>
      </c>
      <c r="F1704" s="173" t="s">
        <v>11072</v>
      </c>
      <c r="I1704" s="228" t="s">
        <v>11118</v>
      </c>
      <c r="J1704" s="228"/>
      <c r="K1704" s="17" t="s">
        <v>11074</v>
      </c>
      <c r="L1704" s="17" t="s">
        <v>5657</v>
      </c>
    </row>
    <row r="1705" spans="1:12">
      <c r="A1705" s="173">
        <v>1704</v>
      </c>
      <c r="B1705" s="173">
        <v>9</v>
      </c>
      <c r="C1705" s="173">
        <v>24</v>
      </c>
      <c r="D1705" s="110" t="s">
        <v>11070</v>
      </c>
      <c r="E1705" s="89" t="s">
        <v>11119</v>
      </c>
      <c r="F1705" s="173" t="s">
        <v>11072</v>
      </c>
      <c r="I1705" s="228" t="s">
        <v>11120</v>
      </c>
      <c r="J1705" s="228"/>
      <c r="K1705" s="17" t="s">
        <v>11074</v>
      </c>
      <c r="L1705" s="17" t="s">
        <v>5657</v>
      </c>
    </row>
    <row r="1706" spans="1:12">
      <c r="A1706" s="173">
        <v>1705</v>
      </c>
      <c r="B1706" s="173">
        <v>9</v>
      </c>
      <c r="C1706" s="173">
        <v>25</v>
      </c>
      <c r="D1706" s="110" t="s">
        <v>11070</v>
      </c>
      <c r="E1706" s="89" t="s">
        <v>11121</v>
      </c>
      <c r="F1706" s="173" t="s">
        <v>11072</v>
      </c>
      <c r="I1706" s="228" t="s">
        <v>11122</v>
      </c>
      <c r="J1706" s="228"/>
      <c r="K1706" s="17" t="s">
        <v>11074</v>
      </c>
      <c r="L1706" s="17" t="s">
        <v>5657</v>
      </c>
    </row>
    <row r="1707" spans="1:12">
      <c r="A1707" s="173">
        <v>1706</v>
      </c>
      <c r="B1707" s="173">
        <v>9</v>
      </c>
      <c r="C1707" s="173">
        <v>26</v>
      </c>
      <c r="D1707" s="110" t="s">
        <v>11070</v>
      </c>
      <c r="E1707" s="89" t="s">
        <v>11123</v>
      </c>
      <c r="F1707" s="173" t="s">
        <v>11072</v>
      </c>
      <c r="I1707" s="228" t="s">
        <v>11124</v>
      </c>
      <c r="J1707" s="228"/>
      <c r="K1707" s="17" t="s">
        <v>11074</v>
      </c>
      <c r="L1707" s="17" t="s">
        <v>5657</v>
      </c>
    </row>
    <row r="1708" spans="1:12">
      <c r="A1708" s="173">
        <v>1707</v>
      </c>
      <c r="B1708" s="173">
        <v>9</v>
      </c>
      <c r="C1708" s="173">
        <v>27</v>
      </c>
      <c r="D1708" s="110" t="s">
        <v>11070</v>
      </c>
      <c r="E1708" s="89" t="s">
        <v>11125</v>
      </c>
      <c r="F1708" s="173" t="s">
        <v>11072</v>
      </c>
      <c r="I1708" s="228" t="s">
        <v>11126</v>
      </c>
      <c r="J1708" s="228"/>
      <c r="K1708" s="17" t="s">
        <v>11074</v>
      </c>
      <c r="L1708" s="17" t="s">
        <v>5657</v>
      </c>
    </row>
    <row r="1709" spans="1:12">
      <c r="A1709" s="173">
        <v>1708</v>
      </c>
      <c r="B1709" s="173">
        <v>9</v>
      </c>
      <c r="C1709" s="173">
        <v>28</v>
      </c>
      <c r="D1709" s="110" t="s">
        <v>11070</v>
      </c>
      <c r="E1709" s="89" t="s">
        <v>11127</v>
      </c>
      <c r="F1709" s="173" t="s">
        <v>11072</v>
      </c>
      <c r="I1709" s="228" t="s">
        <v>11128</v>
      </c>
      <c r="J1709" s="228"/>
      <c r="K1709" s="17" t="s">
        <v>11074</v>
      </c>
      <c r="L1709" s="17" t="s">
        <v>5657</v>
      </c>
    </row>
    <row r="1710" spans="1:12">
      <c r="A1710" s="173">
        <v>1709</v>
      </c>
      <c r="B1710" s="173">
        <v>9</v>
      </c>
      <c r="C1710" s="173">
        <v>29</v>
      </c>
      <c r="D1710" s="110" t="s">
        <v>11070</v>
      </c>
      <c r="E1710" s="89" t="s">
        <v>11129</v>
      </c>
      <c r="F1710" s="173" t="s">
        <v>11072</v>
      </c>
      <c r="I1710" s="228" t="s">
        <v>11130</v>
      </c>
      <c r="J1710" s="228"/>
      <c r="K1710" s="17" t="s">
        <v>11074</v>
      </c>
      <c r="L1710" s="17" t="s">
        <v>5657</v>
      </c>
    </row>
    <row r="1711" spans="1:12">
      <c r="A1711" s="173">
        <v>1710</v>
      </c>
      <c r="B1711" s="173">
        <v>9</v>
      </c>
      <c r="C1711" s="173">
        <v>30</v>
      </c>
      <c r="D1711" s="110" t="s">
        <v>11070</v>
      </c>
      <c r="E1711" s="89" t="s">
        <v>11131</v>
      </c>
      <c r="F1711" s="173" t="s">
        <v>11072</v>
      </c>
      <c r="I1711" s="228" t="s">
        <v>11132</v>
      </c>
      <c r="J1711" s="228"/>
      <c r="K1711" s="17" t="s">
        <v>11074</v>
      </c>
      <c r="L1711" s="17" t="s">
        <v>5657</v>
      </c>
    </row>
    <row r="1712" spans="1:12" ht="15.75" customHeight="1">
      <c r="A1712" s="173">
        <v>1711</v>
      </c>
      <c r="B1712" s="173">
        <v>10</v>
      </c>
      <c r="C1712" s="173">
        <v>1</v>
      </c>
      <c r="D1712" s="110" t="s">
        <v>11070</v>
      </c>
      <c r="E1712" s="89"/>
      <c r="K1712" s="17"/>
      <c r="L1712" s="17" t="s">
        <v>5657</v>
      </c>
    </row>
    <row r="1713" spans="1:12" ht="15.75" customHeight="1">
      <c r="A1713" s="173">
        <v>1712</v>
      </c>
      <c r="B1713" s="173">
        <v>10</v>
      </c>
      <c r="C1713" s="173">
        <v>2</v>
      </c>
      <c r="D1713" s="110" t="s">
        <v>11070</v>
      </c>
      <c r="E1713" s="89"/>
      <c r="K1713" s="17"/>
      <c r="L1713" s="17" t="s">
        <v>5657</v>
      </c>
    </row>
    <row r="1714" spans="1:12" ht="15.75" customHeight="1">
      <c r="A1714" s="173">
        <v>1713</v>
      </c>
      <c r="B1714" s="173">
        <v>10</v>
      </c>
      <c r="C1714" s="173">
        <v>3</v>
      </c>
      <c r="D1714" s="110" t="s">
        <v>11070</v>
      </c>
      <c r="E1714" s="89"/>
      <c r="K1714" s="17"/>
      <c r="L1714" s="17" t="s">
        <v>5657</v>
      </c>
    </row>
    <row r="1715" spans="1:12" ht="15.75" customHeight="1">
      <c r="A1715" s="173">
        <v>1714</v>
      </c>
      <c r="B1715" s="173">
        <v>10</v>
      </c>
      <c r="C1715" s="173">
        <v>4</v>
      </c>
      <c r="D1715" s="110" t="s">
        <v>11070</v>
      </c>
      <c r="E1715" s="89"/>
      <c r="K1715" s="17"/>
      <c r="L1715" s="17" t="s">
        <v>5657</v>
      </c>
    </row>
    <row r="1716" spans="1:12" ht="15.75" customHeight="1">
      <c r="A1716" s="173">
        <v>1715</v>
      </c>
      <c r="B1716" s="173">
        <v>10</v>
      </c>
      <c r="C1716" s="173">
        <v>5</v>
      </c>
      <c r="D1716" s="110" t="s">
        <v>11070</v>
      </c>
      <c r="E1716" s="89"/>
      <c r="K1716" s="17"/>
      <c r="L1716" s="17" t="s">
        <v>5657</v>
      </c>
    </row>
    <row r="1717" spans="1:12" ht="15.75" customHeight="1">
      <c r="A1717" s="173">
        <v>1716</v>
      </c>
      <c r="B1717" s="173">
        <v>10</v>
      </c>
      <c r="C1717" s="173">
        <v>6</v>
      </c>
      <c r="D1717" s="110" t="s">
        <v>11070</v>
      </c>
      <c r="E1717" s="89"/>
      <c r="K1717" s="17"/>
      <c r="L1717" s="17" t="s">
        <v>5657</v>
      </c>
    </row>
    <row r="1718" spans="1:12" ht="15.75" customHeight="1">
      <c r="A1718" s="173">
        <v>1717</v>
      </c>
      <c r="B1718" s="173">
        <v>10</v>
      </c>
      <c r="C1718" s="173">
        <v>7</v>
      </c>
      <c r="D1718" s="110" t="s">
        <v>11070</v>
      </c>
      <c r="E1718" s="89"/>
      <c r="K1718" s="17"/>
      <c r="L1718" s="17" t="s">
        <v>5657</v>
      </c>
    </row>
    <row r="1719" spans="1:12" ht="15.75" customHeight="1">
      <c r="A1719" s="173">
        <v>1718</v>
      </c>
      <c r="B1719" s="173">
        <v>10</v>
      </c>
      <c r="C1719" s="173">
        <v>8</v>
      </c>
      <c r="D1719" s="110" t="s">
        <v>11070</v>
      </c>
      <c r="E1719" s="89"/>
      <c r="K1719" s="17"/>
      <c r="L1719" s="17" t="s">
        <v>5657</v>
      </c>
    </row>
    <row r="1720" spans="1:12" ht="15.75" customHeight="1">
      <c r="A1720" s="173">
        <v>1719</v>
      </c>
      <c r="B1720" s="173">
        <v>10</v>
      </c>
      <c r="C1720" s="173">
        <v>9</v>
      </c>
      <c r="D1720" s="110" t="s">
        <v>11070</v>
      </c>
      <c r="E1720" s="89"/>
      <c r="K1720" s="17"/>
      <c r="L1720" s="17" t="s">
        <v>5657</v>
      </c>
    </row>
    <row r="1721" spans="1:12" ht="15.75" customHeight="1">
      <c r="A1721" s="173">
        <v>1720</v>
      </c>
      <c r="B1721" s="173">
        <v>10</v>
      </c>
      <c r="C1721" s="173">
        <v>10</v>
      </c>
      <c r="D1721" s="110" t="s">
        <v>11070</v>
      </c>
      <c r="E1721" s="89"/>
      <c r="K1721" s="17"/>
      <c r="L1721" s="17" t="s">
        <v>5657</v>
      </c>
    </row>
    <row r="1722" spans="1:12" ht="15.75" customHeight="1">
      <c r="A1722" s="173">
        <v>1721</v>
      </c>
      <c r="B1722" s="173">
        <v>10</v>
      </c>
      <c r="C1722" s="173">
        <v>11</v>
      </c>
      <c r="D1722" s="110" t="s">
        <v>11070</v>
      </c>
      <c r="E1722" s="89"/>
      <c r="K1722" s="17"/>
      <c r="L1722" s="17" t="s">
        <v>5657</v>
      </c>
    </row>
    <row r="1723" spans="1:12" ht="15.75" customHeight="1">
      <c r="A1723" s="173">
        <v>1722</v>
      </c>
      <c r="B1723" s="173">
        <v>10</v>
      </c>
      <c r="C1723" s="173">
        <v>12</v>
      </c>
      <c r="D1723" s="110" t="s">
        <v>11070</v>
      </c>
      <c r="E1723" s="89"/>
      <c r="K1723" s="17"/>
      <c r="L1723" s="17" t="s">
        <v>5657</v>
      </c>
    </row>
    <row r="1724" spans="1:12" ht="15.75" customHeight="1">
      <c r="A1724" s="173">
        <v>1723</v>
      </c>
      <c r="B1724" s="173">
        <v>10</v>
      </c>
      <c r="C1724" s="173">
        <v>13</v>
      </c>
      <c r="D1724" s="110" t="s">
        <v>11070</v>
      </c>
      <c r="E1724" s="89"/>
      <c r="K1724" s="17"/>
      <c r="L1724" s="17" t="s">
        <v>5657</v>
      </c>
    </row>
    <row r="1725" spans="1:12" ht="15.75" customHeight="1">
      <c r="A1725" s="173">
        <v>1724</v>
      </c>
      <c r="B1725" s="173">
        <v>10</v>
      </c>
      <c r="C1725" s="173">
        <v>14</v>
      </c>
      <c r="D1725" s="110" t="s">
        <v>11070</v>
      </c>
      <c r="E1725" s="89"/>
      <c r="K1725" s="17"/>
      <c r="L1725" s="17" t="s">
        <v>5657</v>
      </c>
    </row>
    <row r="1726" spans="1:12" ht="15.75" customHeight="1">
      <c r="A1726" s="173">
        <v>1725</v>
      </c>
      <c r="B1726" s="173">
        <v>10</v>
      </c>
      <c r="C1726" s="173">
        <v>15</v>
      </c>
      <c r="D1726" s="110" t="s">
        <v>11070</v>
      </c>
      <c r="E1726" s="89"/>
      <c r="K1726" s="17"/>
      <c r="L1726" s="17" t="s">
        <v>5657</v>
      </c>
    </row>
    <row r="1727" spans="1:12" ht="15.75" customHeight="1">
      <c r="A1727" s="173">
        <v>1726</v>
      </c>
      <c r="B1727" s="173">
        <v>10</v>
      </c>
      <c r="C1727" s="173">
        <v>16</v>
      </c>
      <c r="D1727" s="110" t="s">
        <v>11070</v>
      </c>
      <c r="E1727" s="89"/>
      <c r="K1727" s="17"/>
      <c r="L1727" s="17" t="s">
        <v>5657</v>
      </c>
    </row>
    <row r="1728" spans="1:12" ht="15.75" customHeight="1">
      <c r="A1728" s="173">
        <v>1727</v>
      </c>
      <c r="B1728" s="173">
        <v>10</v>
      </c>
      <c r="C1728" s="173">
        <v>17</v>
      </c>
      <c r="D1728" s="110" t="s">
        <v>11070</v>
      </c>
      <c r="E1728" s="89"/>
      <c r="K1728" s="17"/>
      <c r="L1728" s="17" t="s">
        <v>5657</v>
      </c>
    </row>
    <row r="1729" spans="1:12" ht="15.75" customHeight="1">
      <c r="A1729" s="173">
        <v>1728</v>
      </c>
      <c r="B1729" s="173">
        <v>10</v>
      </c>
      <c r="C1729" s="173">
        <v>18</v>
      </c>
      <c r="D1729" s="110" t="s">
        <v>11070</v>
      </c>
      <c r="E1729" s="89"/>
      <c r="K1729" s="17"/>
      <c r="L1729" s="17" t="s">
        <v>5657</v>
      </c>
    </row>
    <row r="1730" spans="1:12" ht="15.75" customHeight="1">
      <c r="A1730" s="173">
        <v>1729</v>
      </c>
      <c r="B1730" s="173">
        <v>10</v>
      </c>
      <c r="C1730" s="173">
        <v>19</v>
      </c>
      <c r="D1730" s="110" t="s">
        <v>11070</v>
      </c>
      <c r="E1730" s="89"/>
      <c r="K1730" s="17"/>
      <c r="L1730" s="17" t="s">
        <v>5657</v>
      </c>
    </row>
    <row r="1731" spans="1:12" ht="15.75" customHeight="1">
      <c r="A1731" s="173">
        <v>1730</v>
      </c>
      <c r="B1731" s="173">
        <v>10</v>
      </c>
      <c r="C1731" s="173">
        <v>20</v>
      </c>
      <c r="D1731" s="110" t="s">
        <v>11070</v>
      </c>
      <c r="E1731" s="89"/>
      <c r="K1731" s="17"/>
      <c r="L1731" s="17" t="s">
        <v>5657</v>
      </c>
    </row>
    <row r="1732" spans="1:12" ht="15.75" customHeight="1">
      <c r="A1732" s="173">
        <v>1731</v>
      </c>
      <c r="B1732" s="173">
        <v>10</v>
      </c>
      <c r="C1732" s="173">
        <v>21</v>
      </c>
      <c r="D1732" s="110" t="s">
        <v>11070</v>
      </c>
      <c r="E1732" s="89"/>
      <c r="K1732" s="17"/>
      <c r="L1732" s="17" t="s">
        <v>5657</v>
      </c>
    </row>
    <row r="1733" spans="1:12" ht="15.75" customHeight="1">
      <c r="A1733" s="173">
        <v>1732</v>
      </c>
      <c r="B1733" s="173">
        <v>10</v>
      </c>
      <c r="C1733" s="173">
        <v>22</v>
      </c>
      <c r="D1733" s="110" t="s">
        <v>11070</v>
      </c>
      <c r="E1733" s="89"/>
      <c r="K1733" s="17"/>
      <c r="L1733" s="17" t="s">
        <v>5657</v>
      </c>
    </row>
    <row r="1734" spans="1:12" ht="15.75" customHeight="1">
      <c r="A1734" s="173">
        <v>1733</v>
      </c>
      <c r="B1734" s="173">
        <v>10</v>
      </c>
      <c r="C1734" s="173">
        <v>23</v>
      </c>
      <c r="D1734" s="110" t="s">
        <v>11070</v>
      </c>
      <c r="E1734" s="89"/>
      <c r="K1734" s="17"/>
      <c r="L1734" s="17" t="s">
        <v>5657</v>
      </c>
    </row>
    <row r="1735" spans="1:12" ht="15.75" customHeight="1">
      <c r="A1735" s="173">
        <v>1734</v>
      </c>
      <c r="B1735" s="173">
        <v>10</v>
      </c>
      <c r="C1735" s="173">
        <v>24</v>
      </c>
      <c r="D1735" s="110" t="s">
        <v>11070</v>
      </c>
      <c r="E1735" s="89"/>
      <c r="K1735" s="17"/>
      <c r="L1735" s="17" t="s">
        <v>5657</v>
      </c>
    </row>
    <row r="1736" spans="1:12" ht="15.75" customHeight="1">
      <c r="A1736" s="173">
        <v>1735</v>
      </c>
      <c r="B1736" s="173">
        <v>10</v>
      </c>
      <c r="C1736" s="173">
        <v>25</v>
      </c>
      <c r="D1736" s="110" t="s">
        <v>11070</v>
      </c>
      <c r="E1736" s="89"/>
      <c r="K1736" s="17"/>
      <c r="L1736" s="17" t="s">
        <v>5657</v>
      </c>
    </row>
    <row r="1737" spans="1:12" ht="15.75" customHeight="1">
      <c r="A1737" s="173">
        <v>1736</v>
      </c>
      <c r="B1737" s="173">
        <v>10</v>
      </c>
      <c r="C1737" s="173">
        <v>26</v>
      </c>
      <c r="D1737" s="110" t="s">
        <v>11070</v>
      </c>
      <c r="E1737" s="89"/>
      <c r="K1737" s="17"/>
      <c r="L1737" s="17" t="s">
        <v>5657</v>
      </c>
    </row>
    <row r="1738" spans="1:12" ht="15.75" customHeight="1">
      <c r="A1738" s="173">
        <v>1737</v>
      </c>
      <c r="B1738" s="173">
        <v>10</v>
      </c>
      <c r="C1738" s="173">
        <v>27</v>
      </c>
      <c r="D1738" s="110" t="s">
        <v>11070</v>
      </c>
      <c r="E1738" s="89"/>
      <c r="K1738" s="17"/>
      <c r="L1738" s="17" t="s">
        <v>5657</v>
      </c>
    </row>
    <row r="1739" spans="1:12" ht="15.75" customHeight="1">
      <c r="A1739" s="173">
        <v>1738</v>
      </c>
      <c r="B1739" s="173">
        <v>10</v>
      </c>
      <c r="C1739" s="173">
        <v>28</v>
      </c>
      <c r="D1739" s="110" t="s">
        <v>11070</v>
      </c>
      <c r="E1739" s="89"/>
      <c r="K1739" s="17"/>
      <c r="L1739" s="17" t="s">
        <v>5657</v>
      </c>
    </row>
    <row r="1740" spans="1:12" ht="15.75" customHeight="1">
      <c r="A1740" s="173">
        <v>1739</v>
      </c>
      <c r="B1740" s="173">
        <v>10</v>
      </c>
      <c r="C1740" s="173">
        <v>29</v>
      </c>
      <c r="D1740" s="110" t="s">
        <v>11070</v>
      </c>
      <c r="E1740" s="89"/>
      <c r="K1740" s="17"/>
      <c r="L1740" s="17" t="s">
        <v>5657</v>
      </c>
    </row>
    <row r="1741" spans="1:12" ht="15.75" customHeight="1">
      <c r="A1741" s="173">
        <v>1740</v>
      </c>
      <c r="B1741" s="173">
        <v>10</v>
      </c>
      <c r="C1741" s="173">
        <v>30</v>
      </c>
      <c r="D1741" s="110" t="s">
        <v>11070</v>
      </c>
      <c r="E1741" s="89"/>
      <c r="K1741" s="17"/>
      <c r="L1741" s="17" t="s">
        <v>5657</v>
      </c>
    </row>
    <row r="1742" spans="1:12" ht="15.75" customHeight="1">
      <c r="A1742" s="173">
        <v>1741</v>
      </c>
      <c r="B1742" s="173">
        <v>11</v>
      </c>
      <c r="C1742" s="173">
        <v>1</v>
      </c>
      <c r="D1742" s="110" t="s">
        <v>11070</v>
      </c>
      <c r="E1742" s="89"/>
      <c r="K1742" s="17"/>
      <c r="L1742" s="17" t="s">
        <v>5657</v>
      </c>
    </row>
    <row r="1743" spans="1:12" ht="15.75" customHeight="1">
      <c r="A1743" s="173">
        <v>1742</v>
      </c>
      <c r="B1743" s="173">
        <v>11</v>
      </c>
      <c r="C1743" s="173">
        <v>2</v>
      </c>
      <c r="D1743" s="110" t="s">
        <v>11070</v>
      </c>
      <c r="E1743" s="89"/>
      <c r="K1743" s="17"/>
      <c r="L1743" s="17" t="s">
        <v>5657</v>
      </c>
    </row>
    <row r="1744" spans="1:12" ht="15.75" customHeight="1">
      <c r="A1744" s="173">
        <v>1743</v>
      </c>
      <c r="B1744" s="173">
        <v>11</v>
      </c>
      <c r="C1744" s="173">
        <v>3</v>
      </c>
      <c r="D1744" s="110" t="s">
        <v>11070</v>
      </c>
      <c r="E1744" s="89"/>
      <c r="K1744" s="17"/>
      <c r="L1744" s="17" t="s">
        <v>5657</v>
      </c>
    </row>
    <row r="1745" spans="1:12" ht="15.75" customHeight="1">
      <c r="A1745" s="173">
        <v>1744</v>
      </c>
      <c r="B1745" s="173">
        <v>11</v>
      </c>
      <c r="C1745" s="173">
        <v>4</v>
      </c>
      <c r="D1745" s="110" t="s">
        <v>11070</v>
      </c>
      <c r="E1745" s="89"/>
      <c r="K1745" s="17"/>
      <c r="L1745" s="17" t="s">
        <v>5657</v>
      </c>
    </row>
    <row r="1746" spans="1:12" ht="15.75" customHeight="1">
      <c r="A1746" s="173">
        <v>1745</v>
      </c>
      <c r="B1746" s="173">
        <v>11</v>
      </c>
      <c r="C1746" s="173">
        <v>5</v>
      </c>
      <c r="D1746" s="110" t="s">
        <v>11070</v>
      </c>
      <c r="E1746" s="89"/>
      <c r="K1746" s="17"/>
      <c r="L1746" s="17" t="s">
        <v>5657</v>
      </c>
    </row>
    <row r="1747" spans="1:12" ht="15.75" customHeight="1">
      <c r="A1747" s="173">
        <v>1746</v>
      </c>
      <c r="B1747" s="173">
        <v>11</v>
      </c>
      <c r="C1747" s="173">
        <v>6</v>
      </c>
      <c r="D1747" s="110" t="s">
        <v>11070</v>
      </c>
      <c r="E1747" s="89"/>
      <c r="K1747" s="17"/>
      <c r="L1747" s="17" t="s">
        <v>5657</v>
      </c>
    </row>
    <row r="1748" spans="1:12" ht="15.75" customHeight="1">
      <c r="A1748" s="173">
        <v>1747</v>
      </c>
      <c r="B1748" s="173">
        <v>11</v>
      </c>
      <c r="C1748" s="173">
        <v>7</v>
      </c>
      <c r="D1748" s="110" t="s">
        <v>11070</v>
      </c>
      <c r="E1748" s="89"/>
      <c r="K1748" s="17"/>
      <c r="L1748" s="17" t="s">
        <v>5657</v>
      </c>
    </row>
    <row r="1749" spans="1:12" ht="15.75" customHeight="1">
      <c r="A1749" s="173">
        <v>1748</v>
      </c>
      <c r="B1749" s="173">
        <v>11</v>
      </c>
      <c r="C1749" s="173">
        <v>8</v>
      </c>
      <c r="D1749" s="110" t="s">
        <v>11070</v>
      </c>
      <c r="E1749" s="89"/>
      <c r="K1749" s="17"/>
      <c r="L1749" s="17" t="s">
        <v>5657</v>
      </c>
    </row>
    <row r="1750" spans="1:12" ht="15.75" customHeight="1">
      <c r="A1750" s="173">
        <v>1749</v>
      </c>
      <c r="B1750" s="173">
        <v>11</v>
      </c>
      <c r="C1750" s="173">
        <v>9</v>
      </c>
      <c r="D1750" s="110" t="s">
        <v>11070</v>
      </c>
      <c r="E1750" s="89"/>
      <c r="K1750" s="17"/>
      <c r="L1750" s="17" t="s">
        <v>5657</v>
      </c>
    </row>
    <row r="1751" spans="1:12" ht="15.75" customHeight="1">
      <c r="A1751" s="173">
        <v>1750</v>
      </c>
      <c r="B1751" s="173">
        <v>11</v>
      </c>
      <c r="C1751" s="173">
        <v>10</v>
      </c>
      <c r="D1751" s="110" t="s">
        <v>11070</v>
      </c>
      <c r="E1751" s="89"/>
      <c r="K1751" s="17"/>
      <c r="L1751" s="17" t="s">
        <v>5657</v>
      </c>
    </row>
    <row r="1752" spans="1:12" ht="15.75" customHeight="1">
      <c r="A1752" s="173">
        <v>1751</v>
      </c>
      <c r="B1752" s="173">
        <v>11</v>
      </c>
      <c r="C1752" s="173">
        <v>11</v>
      </c>
      <c r="D1752" s="110" t="s">
        <v>11070</v>
      </c>
      <c r="E1752" s="89"/>
      <c r="K1752" s="17"/>
      <c r="L1752" s="17" t="s">
        <v>5657</v>
      </c>
    </row>
    <row r="1753" spans="1:12" ht="15.75" customHeight="1">
      <c r="A1753" s="173">
        <v>1752</v>
      </c>
      <c r="B1753" s="173">
        <v>11</v>
      </c>
      <c r="C1753" s="173">
        <v>12</v>
      </c>
      <c r="D1753" s="110" t="s">
        <v>11070</v>
      </c>
      <c r="E1753" s="89"/>
      <c r="K1753" s="17"/>
      <c r="L1753" s="17" t="s">
        <v>5657</v>
      </c>
    </row>
    <row r="1754" spans="1:12" ht="15.75" customHeight="1">
      <c r="A1754" s="173">
        <v>1753</v>
      </c>
      <c r="B1754" s="173">
        <v>11</v>
      </c>
      <c r="C1754" s="173">
        <v>13</v>
      </c>
      <c r="D1754" s="110" t="s">
        <v>11070</v>
      </c>
      <c r="E1754" s="89"/>
      <c r="K1754" s="17"/>
      <c r="L1754" s="17" t="s">
        <v>5657</v>
      </c>
    </row>
    <row r="1755" spans="1:12" ht="15.75" customHeight="1">
      <c r="A1755" s="173">
        <v>1754</v>
      </c>
      <c r="B1755" s="173">
        <v>11</v>
      </c>
      <c r="C1755" s="173">
        <v>14</v>
      </c>
      <c r="D1755" s="110" t="s">
        <v>11070</v>
      </c>
      <c r="E1755" s="89"/>
      <c r="K1755" s="17"/>
      <c r="L1755" s="17" t="s">
        <v>5657</v>
      </c>
    </row>
    <row r="1756" spans="1:12" ht="15.75" customHeight="1">
      <c r="A1756" s="173">
        <v>1755</v>
      </c>
      <c r="B1756" s="173">
        <v>11</v>
      </c>
      <c r="C1756" s="173">
        <v>15</v>
      </c>
      <c r="D1756" s="110" t="s">
        <v>11070</v>
      </c>
      <c r="E1756" s="89"/>
      <c r="K1756" s="17"/>
      <c r="L1756" s="17" t="s">
        <v>5657</v>
      </c>
    </row>
    <row r="1757" spans="1:12" ht="15.75" customHeight="1">
      <c r="A1757" s="173">
        <v>1756</v>
      </c>
      <c r="B1757" s="173">
        <v>11</v>
      </c>
      <c r="C1757" s="173">
        <v>16</v>
      </c>
      <c r="D1757" s="110" t="s">
        <v>11070</v>
      </c>
      <c r="E1757" s="89"/>
      <c r="K1757" s="17"/>
      <c r="L1757" s="17" t="s">
        <v>5657</v>
      </c>
    </row>
    <row r="1758" spans="1:12" ht="15.75" customHeight="1">
      <c r="A1758" s="173">
        <v>1757</v>
      </c>
      <c r="B1758" s="173">
        <v>11</v>
      </c>
      <c r="C1758" s="173">
        <v>17</v>
      </c>
      <c r="D1758" s="110" t="s">
        <v>11070</v>
      </c>
      <c r="E1758" s="89"/>
      <c r="K1758" s="17"/>
      <c r="L1758" s="17" t="s">
        <v>5657</v>
      </c>
    </row>
    <row r="1759" spans="1:12" ht="15.75" customHeight="1">
      <c r="A1759" s="173">
        <v>1758</v>
      </c>
      <c r="B1759" s="173">
        <v>11</v>
      </c>
      <c r="C1759" s="173">
        <v>18</v>
      </c>
      <c r="D1759" s="110" t="s">
        <v>11070</v>
      </c>
      <c r="E1759" s="89"/>
      <c r="K1759" s="17"/>
      <c r="L1759" s="17" t="s">
        <v>5657</v>
      </c>
    </row>
    <row r="1760" spans="1:12" ht="15.75" customHeight="1">
      <c r="A1760" s="173">
        <v>1759</v>
      </c>
      <c r="B1760" s="173">
        <v>11</v>
      </c>
      <c r="C1760" s="173">
        <v>19</v>
      </c>
      <c r="D1760" s="110" t="s">
        <v>11070</v>
      </c>
      <c r="E1760" s="89"/>
      <c r="K1760" s="17"/>
      <c r="L1760" s="17" t="s">
        <v>5657</v>
      </c>
    </row>
    <row r="1761" spans="1:12" ht="15.75" customHeight="1">
      <c r="A1761" s="173">
        <v>1760</v>
      </c>
      <c r="B1761" s="173">
        <v>11</v>
      </c>
      <c r="C1761" s="173">
        <v>20</v>
      </c>
      <c r="D1761" s="110" t="s">
        <v>11070</v>
      </c>
      <c r="E1761" s="89"/>
      <c r="K1761" s="17"/>
      <c r="L1761" s="17" t="s">
        <v>5657</v>
      </c>
    </row>
    <row r="1762" spans="1:12" ht="15.75" customHeight="1">
      <c r="A1762" s="173">
        <v>1761</v>
      </c>
      <c r="B1762" s="173">
        <v>11</v>
      </c>
      <c r="C1762" s="173">
        <v>21</v>
      </c>
      <c r="D1762" s="110" t="s">
        <v>11070</v>
      </c>
      <c r="E1762" s="89"/>
      <c r="K1762" s="17"/>
      <c r="L1762" s="17" t="s">
        <v>5657</v>
      </c>
    </row>
    <row r="1763" spans="1:12" ht="15.75" customHeight="1">
      <c r="A1763" s="173">
        <v>1762</v>
      </c>
      <c r="B1763" s="173">
        <v>11</v>
      </c>
      <c r="C1763" s="173">
        <v>22</v>
      </c>
      <c r="D1763" s="110" t="s">
        <v>11070</v>
      </c>
      <c r="E1763" s="89"/>
      <c r="K1763" s="17"/>
      <c r="L1763" s="17" t="s">
        <v>5657</v>
      </c>
    </row>
    <row r="1764" spans="1:12" ht="15.75" customHeight="1">
      <c r="A1764" s="173">
        <v>1763</v>
      </c>
      <c r="B1764" s="173">
        <v>11</v>
      </c>
      <c r="C1764" s="173">
        <v>23</v>
      </c>
      <c r="D1764" s="110" t="s">
        <v>11070</v>
      </c>
      <c r="E1764" s="89"/>
      <c r="K1764" s="17"/>
      <c r="L1764" s="17" t="s">
        <v>5657</v>
      </c>
    </row>
    <row r="1765" spans="1:12" ht="15.75" customHeight="1">
      <c r="A1765" s="173">
        <v>1764</v>
      </c>
      <c r="B1765" s="173">
        <v>11</v>
      </c>
      <c r="C1765" s="173">
        <v>24</v>
      </c>
      <c r="D1765" s="110" t="s">
        <v>11070</v>
      </c>
      <c r="E1765" s="89"/>
      <c r="K1765" s="17"/>
      <c r="L1765" s="17" t="s">
        <v>5657</v>
      </c>
    </row>
    <row r="1766" spans="1:12" ht="15.75" customHeight="1">
      <c r="A1766" s="173">
        <v>1765</v>
      </c>
      <c r="B1766" s="173">
        <v>11</v>
      </c>
      <c r="C1766" s="173">
        <v>25</v>
      </c>
      <c r="D1766" s="110" t="s">
        <v>11070</v>
      </c>
      <c r="E1766" s="89"/>
      <c r="K1766" s="17"/>
      <c r="L1766" s="17" t="s">
        <v>5657</v>
      </c>
    </row>
    <row r="1767" spans="1:12" ht="15.75" customHeight="1">
      <c r="A1767" s="173">
        <v>1766</v>
      </c>
      <c r="B1767" s="173">
        <v>11</v>
      </c>
      <c r="C1767" s="173">
        <v>26</v>
      </c>
      <c r="D1767" s="110" t="s">
        <v>11070</v>
      </c>
      <c r="E1767" s="89"/>
      <c r="K1767" s="17"/>
      <c r="L1767" s="17" t="s">
        <v>5657</v>
      </c>
    </row>
    <row r="1768" spans="1:12" ht="15.75" customHeight="1">
      <c r="A1768" s="173">
        <v>1767</v>
      </c>
      <c r="B1768" s="173">
        <v>11</v>
      </c>
      <c r="C1768" s="173">
        <v>27</v>
      </c>
      <c r="D1768" s="110" t="s">
        <v>11070</v>
      </c>
      <c r="E1768" s="89"/>
      <c r="K1768" s="17"/>
      <c r="L1768" s="17" t="s">
        <v>5657</v>
      </c>
    </row>
    <row r="1769" spans="1:12" ht="15.75" customHeight="1">
      <c r="A1769" s="173">
        <v>1768</v>
      </c>
      <c r="B1769" s="173">
        <v>11</v>
      </c>
      <c r="C1769" s="173">
        <v>28</v>
      </c>
      <c r="D1769" s="110" t="s">
        <v>11070</v>
      </c>
      <c r="E1769" s="89"/>
      <c r="K1769" s="17"/>
      <c r="L1769" s="17" t="s">
        <v>5657</v>
      </c>
    </row>
    <row r="1770" spans="1:12" ht="15.75" customHeight="1">
      <c r="A1770" s="173">
        <v>1769</v>
      </c>
      <c r="B1770" s="173">
        <v>11</v>
      </c>
      <c r="C1770" s="173">
        <v>29</v>
      </c>
      <c r="D1770" s="110" t="s">
        <v>11070</v>
      </c>
      <c r="E1770" s="89"/>
      <c r="K1770" s="17"/>
      <c r="L1770" s="17" t="s">
        <v>5657</v>
      </c>
    </row>
    <row r="1771" spans="1:12" ht="15.75" customHeight="1">
      <c r="A1771" s="173">
        <v>1770</v>
      </c>
      <c r="B1771" s="173">
        <v>11</v>
      </c>
      <c r="C1771" s="173">
        <v>30</v>
      </c>
      <c r="D1771" s="110" t="s">
        <v>11070</v>
      </c>
      <c r="E1771" s="89"/>
      <c r="K1771" s="17"/>
      <c r="L1771" s="17" t="s">
        <v>5657</v>
      </c>
    </row>
    <row r="1772" spans="1:12" ht="15.75" customHeight="1">
      <c r="A1772" s="173">
        <v>1771</v>
      </c>
      <c r="B1772" s="173">
        <v>12</v>
      </c>
      <c r="C1772" s="173">
        <v>1</v>
      </c>
      <c r="D1772" s="110" t="s">
        <v>11070</v>
      </c>
      <c r="E1772" s="89"/>
      <c r="K1772" s="17"/>
      <c r="L1772" s="17" t="s">
        <v>5657</v>
      </c>
    </row>
    <row r="1773" spans="1:12" ht="15.75" customHeight="1">
      <c r="A1773" s="173">
        <v>1772</v>
      </c>
      <c r="B1773" s="173">
        <v>12</v>
      </c>
      <c r="C1773" s="173">
        <v>2</v>
      </c>
      <c r="D1773" s="110" t="s">
        <v>11070</v>
      </c>
      <c r="E1773" s="89"/>
      <c r="K1773" s="17"/>
      <c r="L1773" s="17" t="s">
        <v>5657</v>
      </c>
    </row>
    <row r="1774" spans="1:12" ht="15.75" customHeight="1">
      <c r="A1774" s="173">
        <v>1773</v>
      </c>
      <c r="B1774" s="173">
        <v>12</v>
      </c>
      <c r="C1774" s="173">
        <v>3</v>
      </c>
      <c r="D1774" s="110" t="s">
        <v>11070</v>
      </c>
      <c r="E1774" s="89"/>
      <c r="K1774" s="17"/>
      <c r="L1774" s="17" t="s">
        <v>5657</v>
      </c>
    </row>
    <row r="1775" spans="1:12" ht="15.75" customHeight="1">
      <c r="A1775" s="173">
        <v>1774</v>
      </c>
      <c r="B1775" s="173">
        <v>12</v>
      </c>
      <c r="C1775" s="173">
        <v>4</v>
      </c>
      <c r="D1775" s="110" t="s">
        <v>11070</v>
      </c>
      <c r="E1775" s="89"/>
      <c r="K1775" s="17"/>
      <c r="L1775" s="17" t="s">
        <v>5657</v>
      </c>
    </row>
    <row r="1776" spans="1:12" ht="15.75" customHeight="1">
      <c r="A1776" s="173">
        <v>1775</v>
      </c>
      <c r="B1776" s="173">
        <v>12</v>
      </c>
      <c r="C1776" s="173">
        <v>5</v>
      </c>
      <c r="D1776" s="110" t="s">
        <v>11070</v>
      </c>
      <c r="E1776" s="89"/>
      <c r="K1776" s="17"/>
      <c r="L1776" s="17" t="s">
        <v>5657</v>
      </c>
    </row>
    <row r="1777" spans="1:12" ht="15.75" customHeight="1">
      <c r="A1777" s="173">
        <v>1776</v>
      </c>
      <c r="B1777" s="173">
        <v>12</v>
      </c>
      <c r="C1777" s="173">
        <v>6</v>
      </c>
      <c r="D1777" s="110" t="s">
        <v>11070</v>
      </c>
      <c r="E1777" s="89"/>
      <c r="K1777" s="17"/>
      <c r="L1777" s="17" t="s">
        <v>5657</v>
      </c>
    </row>
    <row r="1778" spans="1:12" ht="15.75" customHeight="1">
      <c r="A1778" s="173">
        <v>1777</v>
      </c>
      <c r="B1778" s="173">
        <v>12</v>
      </c>
      <c r="C1778" s="173">
        <v>7</v>
      </c>
      <c r="D1778" s="110" t="s">
        <v>11070</v>
      </c>
      <c r="E1778" s="89"/>
      <c r="K1778" s="17"/>
      <c r="L1778" s="17" t="s">
        <v>5657</v>
      </c>
    </row>
    <row r="1779" spans="1:12" ht="15.75" customHeight="1">
      <c r="A1779" s="173">
        <v>1778</v>
      </c>
      <c r="B1779" s="173">
        <v>12</v>
      </c>
      <c r="C1779" s="173">
        <v>8</v>
      </c>
      <c r="D1779" s="110" t="s">
        <v>11070</v>
      </c>
      <c r="E1779" s="89"/>
      <c r="K1779" s="17"/>
      <c r="L1779" s="17" t="s">
        <v>5657</v>
      </c>
    </row>
    <row r="1780" spans="1:12" ht="15.75" customHeight="1">
      <c r="A1780" s="173">
        <v>1779</v>
      </c>
      <c r="B1780" s="173">
        <v>12</v>
      </c>
      <c r="C1780" s="173">
        <v>9</v>
      </c>
      <c r="D1780" s="110" t="s">
        <v>11070</v>
      </c>
      <c r="E1780" s="89"/>
      <c r="K1780" s="17"/>
      <c r="L1780" s="17" t="s">
        <v>5657</v>
      </c>
    </row>
    <row r="1781" spans="1:12" ht="15.75" customHeight="1">
      <c r="A1781" s="173">
        <v>1780</v>
      </c>
      <c r="B1781" s="173">
        <v>12</v>
      </c>
      <c r="C1781" s="173">
        <v>10</v>
      </c>
      <c r="D1781" s="110" t="s">
        <v>11070</v>
      </c>
      <c r="E1781" s="89"/>
      <c r="K1781" s="17"/>
      <c r="L1781" s="17" t="s">
        <v>5657</v>
      </c>
    </row>
    <row r="1782" spans="1:12" ht="15.75" customHeight="1">
      <c r="A1782" s="173">
        <v>1781</v>
      </c>
      <c r="B1782" s="173">
        <v>12</v>
      </c>
      <c r="C1782" s="173">
        <v>11</v>
      </c>
      <c r="D1782" s="110" t="s">
        <v>11070</v>
      </c>
      <c r="E1782" s="89"/>
      <c r="K1782" s="17"/>
      <c r="L1782" s="17" t="s">
        <v>5657</v>
      </c>
    </row>
    <row r="1783" spans="1:12" ht="15.75" customHeight="1">
      <c r="A1783" s="173">
        <v>1782</v>
      </c>
      <c r="B1783" s="173">
        <v>12</v>
      </c>
      <c r="C1783" s="173">
        <v>12</v>
      </c>
      <c r="D1783" s="110" t="s">
        <v>11070</v>
      </c>
      <c r="E1783" s="89"/>
      <c r="K1783" s="17"/>
      <c r="L1783" s="17" t="s">
        <v>5657</v>
      </c>
    </row>
    <row r="1784" spans="1:12" ht="15.75" customHeight="1">
      <c r="A1784" s="173">
        <v>1783</v>
      </c>
      <c r="B1784" s="173">
        <v>12</v>
      </c>
      <c r="C1784" s="173">
        <v>13</v>
      </c>
      <c r="D1784" s="110" t="s">
        <v>11070</v>
      </c>
      <c r="E1784" s="89"/>
      <c r="K1784" s="17"/>
      <c r="L1784" s="17" t="s">
        <v>5657</v>
      </c>
    </row>
    <row r="1785" spans="1:12" ht="15.75" customHeight="1">
      <c r="A1785" s="173">
        <v>1784</v>
      </c>
      <c r="B1785" s="173">
        <v>12</v>
      </c>
      <c r="C1785" s="173">
        <v>14</v>
      </c>
      <c r="D1785" s="110" t="s">
        <v>11070</v>
      </c>
      <c r="E1785" s="89"/>
      <c r="K1785" s="17"/>
      <c r="L1785" s="17" t="s">
        <v>5657</v>
      </c>
    </row>
    <row r="1786" spans="1:12" ht="15.75" customHeight="1">
      <c r="A1786" s="173">
        <v>1785</v>
      </c>
      <c r="B1786" s="173">
        <v>12</v>
      </c>
      <c r="C1786" s="173">
        <v>15</v>
      </c>
      <c r="D1786" s="110" t="s">
        <v>11070</v>
      </c>
      <c r="E1786" s="89"/>
      <c r="K1786" s="17"/>
      <c r="L1786" s="17" t="s">
        <v>5657</v>
      </c>
    </row>
    <row r="1787" spans="1:12" ht="15.75" customHeight="1">
      <c r="A1787" s="173">
        <v>1786</v>
      </c>
      <c r="B1787" s="173">
        <v>12</v>
      </c>
      <c r="C1787" s="173">
        <v>16</v>
      </c>
      <c r="D1787" s="110" t="s">
        <v>11070</v>
      </c>
      <c r="E1787" s="89"/>
      <c r="K1787" s="17"/>
      <c r="L1787" s="17" t="s">
        <v>5657</v>
      </c>
    </row>
    <row r="1788" spans="1:12" ht="15.75" customHeight="1">
      <c r="A1788" s="173">
        <v>1787</v>
      </c>
      <c r="B1788" s="173">
        <v>12</v>
      </c>
      <c r="C1788" s="173">
        <v>17</v>
      </c>
      <c r="D1788" s="110" t="s">
        <v>11070</v>
      </c>
      <c r="E1788" s="89"/>
      <c r="K1788" s="17"/>
      <c r="L1788" s="17" t="s">
        <v>5657</v>
      </c>
    </row>
    <row r="1789" spans="1:12" ht="15.75" customHeight="1">
      <c r="A1789" s="173">
        <v>1788</v>
      </c>
      <c r="B1789" s="173">
        <v>12</v>
      </c>
      <c r="C1789" s="173">
        <v>18</v>
      </c>
      <c r="D1789" s="110" t="s">
        <v>11070</v>
      </c>
      <c r="E1789" s="89"/>
      <c r="K1789" s="17"/>
      <c r="L1789" s="17" t="s">
        <v>5657</v>
      </c>
    </row>
    <row r="1790" spans="1:12" ht="15.75" customHeight="1">
      <c r="A1790" s="173">
        <v>1789</v>
      </c>
      <c r="B1790" s="173">
        <v>12</v>
      </c>
      <c r="C1790" s="173">
        <v>19</v>
      </c>
      <c r="D1790" s="110" t="s">
        <v>11070</v>
      </c>
      <c r="E1790" s="89"/>
      <c r="K1790" s="17"/>
      <c r="L1790" s="17" t="s">
        <v>5657</v>
      </c>
    </row>
    <row r="1791" spans="1:12" ht="15.75" customHeight="1">
      <c r="A1791" s="173">
        <v>1790</v>
      </c>
      <c r="B1791" s="173">
        <v>12</v>
      </c>
      <c r="C1791" s="173">
        <v>20</v>
      </c>
      <c r="D1791" s="110" t="s">
        <v>11070</v>
      </c>
      <c r="E1791" s="89"/>
      <c r="K1791" s="17"/>
      <c r="L1791" s="17" t="s">
        <v>5657</v>
      </c>
    </row>
    <row r="1792" spans="1:12" ht="15.75" customHeight="1">
      <c r="A1792" s="173">
        <v>1791</v>
      </c>
      <c r="B1792" s="173">
        <v>12</v>
      </c>
      <c r="C1792" s="173">
        <v>21</v>
      </c>
      <c r="D1792" s="110" t="s">
        <v>11070</v>
      </c>
      <c r="E1792" s="89"/>
      <c r="K1792" s="17"/>
      <c r="L1792" s="17" t="s">
        <v>5657</v>
      </c>
    </row>
    <row r="1793" spans="1:12" ht="15.75" customHeight="1">
      <c r="A1793" s="173">
        <v>1792</v>
      </c>
      <c r="B1793" s="173">
        <v>12</v>
      </c>
      <c r="C1793" s="173">
        <v>22</v>
      </c>
      <c r="D1793" s="110" t="s">
        <v>11070</v>
      </c>
      <c r="E1793" s="89"/>
      <c r="K1793" s="17"/>
      <c r="L1793" s="17" t="s">
        <v>5657</v>
      </c>
    </row>
    <row r="1794" spans="1:12" ht="15.75" customHeight="1">
      <c r="A1794" s="173">
        <v>1793</v>
      </c>
      <c r="B1794" s="173">
        <v>12</v>
      </c>
      <c r="C1794" s="173">
        <v>23</v>
      </c>
      <c r="D1794" s="110" t="s">
        <v>11070</v>
      </c>
      <c r="E1794" s="89"/>
      <c r="K1794" s="17"/>
      <c r="L1794" s="17" t="s">
        <v>5657</v>
      </c>
    </row>
    <row r="1795" spans="1:12" ht="15.75" customHeight="1">
      <c r="A1795" s="173">
        <v>1794</v>
      </c>
      <c r="B1795" s="173">
        <v>12</v>
      </c>
      <c r="C1795" s="173">
        <v>24</v>
      </c>
      <c r="D1795" s="110" t="s">
        <v>11070</v>
      </c>
      <c r="E1795" s="89"/>
      <c r="K1795" s="17"/>
      <c r="L1795" s="17" t="s">
        <v>5657</v>
      </c>
    </row>
    <row r="1796" spans="1:12" ht="15.75" customHeight="1">
      <c r="A1796" s="173">
        <v>1795</v>
      </c>
      <c r="B1796" s="173">
        <v>12</v>
      </c>
      <c r="C1796" s="173">
        <v>25</v>
      </c>
      <c r="D1796" s="110" t="s">
        <v>11070</v>
      </c>
      <c r="E1796" s="89"/>
      <c r="K1796" s="17"/>
      <c r="L1796" s="17" t="s">
        <v>5657</v>
      </c>
    </row>
    <row r="1797" spans="1:12" ht="15.75" customHeight="1">
      <c r="A1797" s="173">
        <v>1796</v>
      </c>
      <c r="B1797" s="173">
        <v>12</v>
      </c>
      <c r="C1797" s="173">
        <v>26</v>
      </c>
      <c r="D1797" s="110" t="s">
        <v>11070</v>
      </c>
      <c r="E1797" s="89"/>
      <c r="K1797" s="17"/>
      <c r="L1797" s="17" t="s">
        <v>5657</v>
      </c>
    </row>
    <row r="1798" spans="1:12" ht="15.75" customHeight="1">
      <c r="A1798" s="173">
        <v>1797</v>
      </c>
      <c r="B1798" s="173">
        <v>12</v>
      </c>
      <c r="C1798" s="173">
        <v>27</v>
      </c>
      <c r="D1798" s="110" t="s">
        <v>11070</v>
      </c>
      <c r="E1798" s="89"/>
      <c r="K1798" s="17"/>
      <c r="L1798" s="17" t="s">
        <v>5657</v>
      </c>
    </row>
    <row r="1799" spans="1:12" ht="15.75" customHeight="1">
      <c r="A1799" s="173">
        <v>1798</v>
      </c>
      <c r="B1799" s="173">
        <v>12</v>
      </c>
      <c r="C1799" s="173">
        <v>28</v>
      </c>
      <c r="D1799" s="110" t="s">
        <v>11070</v>
      </c>
      <c r="E1799" s="89"/>
      <c r="K1799" s="17"/>
      <c r="L1799" s="17" t="s">
        <v>5657</v>
      </c>
    </row>
    <row r="1800" spans="1:12" ht="15.75" customHeight="1">
      <c r="A1800" s="173">
        <v>1799</v>
      </c>
      <c r="B1800" s="173">
        <v>12</v>
      </c>
      <c r="C1800" s="173">
        <v>29</v>
      </c>
      <c r="D1800" s="110" t="s">
        <v>11070</v>
      </c>
      <c r="E1800" s="89"/>
      <c r="K1800" s="17"/>
      <c r="L1800" s="17" t="s">
        <v>5657</v>
      </c>
    </row>
    <row r="1801" spans="1:12" ht="15.75" customHeight="1">
      <c r="A1801" s="173">
        <v>1800</v>
      </c>
      <c r="B1801" s="173">
        <v>12</v>
      </c>
      <c r="C1801" s="173">
        <v>30</v>
      </c>
      <c r="D1801" s="110" t="s">
        <v>11070</v>
      </c>
      <c r="E1801" s="89"/>
      <c r="K1801" s="17"/>
      <c r="L1801" s="17" t="s">
        <v>5657</v>
      </c>
    </row>
    <row r="1802" spans="1:12">
      <c r="A1802" s="173">
        <v>1801</v>
      </c>
      <c r="B1802" s="173">
        <v>1</v>
      </c>
      <c r="C1802" s="89">
        <v>1</v>
      </c>
      <c r="D1802" s="110" t="s">
        <v>11133</v>
      </c>
      <c r="E1802" s="89"/>
      <c r="F1802" s="173"/>
      <c r="G1802" s="89"/>
      <c r="I1802" s="228"/>
      <c r="J1802" s="228"/>
      <c r="K1802" s="17"/>
      <c r="L1802" s="17" t="s">
        <v>5657</v>
      </c>
    </row>
    <row r="1803" spans="1:12">
      <c r="A1803" s="173">
        <v>1802</v>
      </c>
      <c r="B1803" s="173">
        <v>1</v>
      </c>
      <c r="C1803" s="89">
        <v>2</v>
      </c>
      <c r="D1803" s="110" t="s">
        <v>11133</v>
      </c>
      <c r="E1803" s="89"/>
      <c r="F1803" s="173"/>
      <c r="G1803" s="89"/>
      <c r="I1803" s="228"/>
      <c r="J1803" s="228"/>
      <c r="K1803" s="17"/>
      <c r="L1803" s="17" t="s">
        <v>5657</v>
      </c>
    </row>
    <row r="1804" spans="1:12">
      <c r="A1804" s="173">
        <v>1803</v>
      </c>
      <c r="B1804" s="173">
        <v>1</v>
      </c>
      <c r="C1804" s="89">
        <v>3</v>
      </c>
      <c r="D1804" s="110" t="s">
        <v>11133</v>
      </c>
      <c r="E1804" s="89"/>
      <c r="F1804" s="173"/>
      <c r="G1804" s="89"/>
      <c r="I1804" s="228"/>
      <c r="J1804" s="228"/>
      <c r="K1804" s="17"/>
      <c r="L1804" s="17" t="s">
        <v>5657</v>
      </c>
    </row>
    <row r="1805" spans="1:12">
      <c r="A1805" s="173">
        <v>1804</v>
      </c>
      <c r="B1805" s="173">
        <v>1</v>
      </c>
      <c r="C1805" s="89">
        <v>4</v>
      </c>
      <c r="D1805" s="110" t="s">
        <v>11133</v>
      </c>
      <c r="E1805" s="89"/>
      <c r="F1805" s="173"/>
      <c r="G1805" s="89"/>
      <c r="I1805" s="228"/>
      <c r="J1805" s="228"/>
      <c r="K1805" s="17"/>
      <c r="L1805" s="17" t="s">
        <v>5657</v>
      </c>
    </row>
    <row r="1806" spans="1:12">
      <c r="A1806" s="173">
        <v>1805</v>
      </c>
      <c r="B1806" s="173">
        <v>1</v>
      </c>
      <c r="C1806" s="89">
        <v>5</v>
      </c>
      <c r="D1806" s="110" t="s">
        <v>11133</v>
      </c>
      <c r="E1806" s="89"/>
      <c r="F1806" s="173"/>
      <c r="G1806" s="89"/>
      <c r="I1806" s="228"/>
      <c r="J1806" s="228"/>
      <c r="K1806" s="17"/>
      <c r="L1806" s="17" t="s">
        <v>5657</v>
      </c>
    </row>
    <row r="1807" spans="1:12">
      <c r="A1807" s="173">
        <v>1806</v>
      </c>
      <c r="B1807" s="173">
        <v>1</v>
      </c>
      <c r="C1807" s="89">
        <v>6</v>
      </c>
      <c r="D1807" s="110" t="s">
        <v>11133</v>
      </c>
      <c r="E1807" s="89"/>
      <c r="F1807" s="173"/>
      <c r="G1807" s="89"/>
      <c r="I1807" s="228"/>
      <c r="J1807" s="228"/>
      <c r="K1807" s="17"/>
      <c r="L1807" s="17" t="s">
        <v>5657</v>
      </c>
    </row>
    <row r="1808" spans="1:12">
      <c r="A1808" s="173">
        <v>1807</v>
      </c>
      <c r="B1808" s="173">
        <v>1</v>
      </c>
      <c r="C1808" s="89">
        <v>7</v>
      </c>
      <c r="D1808" s="110" t="s">
        <v>11133</v>
      </c>
      <c r="E1808" s="89"/>
      <c r="F1808" s="173"/>
      <c r="G1808" s="89"/>
      <c r="I1808" s="228"/>
      <c r="J1808" s="228"/>
      <c r="K1808" s="17"/>
      <c r="L1808" s="17" t="s">
        <v>5657</v>
      </c>
    </row>
    <row r="1809" spans="1:12">
      <c r="A1809" s="173">
        <v>1808</v>
      </c>
      <c r="B1809" s="173">
        <v>1</v>
      </c>
      <c r="C1809" s="89">
        <v>8</v>
      </c>
      <c r="D1809" s="110" t="s">
        <v>11133</v>
      </c>
      <c r="E1809" s="89"/>
      <c r="F1809" s="173"/>
      <c r="G1809" s="89"/>
      <c r="I1809" s="228"/>
      <c r="J1809" s="228"/>
      <c r="K1809" s="17"/>
      <c r="L1809" s="17" t="s">
        <v>5657</v>
      </c>
    </row>
    <row r="1810" spans="1:12">
      <c r="A1810" s="173">
        <v>1809</v>
      </c>
      <c r="B1810" s="173">
        <v>1</v>
      </c>
      <c r="C1810" s="89">
        <v>9</v>
      </c>
      <c r="D1810" s="110" t="s">
        <v>11133</v>
      </c>
      <c r="E1810" s="89"/>
      <c r="F1810" s="173"/>
      <c r="G1810" s="89"/>
      <c r="I1810" s="228"/>
      <c r="J1810" s="228"/>
      <c r="K1810" s="17"/>
      <c r="L1810" s="17" t="s">
        <v>5657</v>
      </c>
    </row>
    <row r="1811" spans="1:12">
      <c r="A1811" s="173">
        <v>1810</v>
      </c>
      <c r="B1811" s="173">
        <v>1</v>
      </c>
      <c r="C1811" s="89">
        <v>10</v>
      </c>
      <c r="D1811" s="110" t="s">
        <v>11133</v>
      </c>
      <c r="E1811" s="89"/>
      <c r="F1811" s="173"/>
      <c r="G1811" s="89"/>
      <c r="I1811" s="228"/>
      <c r="J1811" s="228"/>
      <c r="K1811" s="17"/>
      <c r="L1811" s="17" t="s">
        <v>5657</v>
      </c>
    </row>
    <row r="1812" spans="1:12">
      <c r="A1812" s="173">
        <v>1811</v>
      </c>
      <c r="B1812" s="173">
        <v>1</v>
      </c>
      <c r="C1812" s="89">
        <v>11</v>
      </c>
      <c r="D1812" s="110" t="s">
        <v>11133</v>
      </c>
      <c r="E1812" s="89"/>
      <c r="F1812" s="173"/>
      <c r="G1812" s="89"/>
      <c r="I1812" s="228"/>
      <c r="J1812" s="228"/>
      <c r="K1812" s="17"/>
      <c r="L1812" s="17" t="s">
        <v>5657</v>
      </c>
    </row>
    <row r="1813" spans="1:12">
      <c r="A1813" s="173">
        <v>1812</v>
      </c>
      <c r="B1813" s="173">
        <v>1</v>
      </c>
      <c r="C1813" s="89">
        <v>12</v>
      </c>
      <c r="D1813" s="110" t="s">
        <v>11133</v>
      </c>
      <c r="E1813" s="89"/>
      <c r="F1813" s="173"/>
      <c r="G1813" s="89"/>
      <c r="I1813" s="228"/>
      <c r="J1813" s="228"/>
      <c r="K1813" s="17"/>
      <c r="L1813" s="17" t="s">
        <v>5657</v>
      </c>
    </row>
    <row r="1814" spans="1:12">
      <c r="A1814" s="173">
        <v>1813</v>
      </c>
      <c r="B1814" s="173">
        <v>1</v>
      </c>
      <c r="C1814" s="89">
        <v>13</v>
      </c>
      <c r="D1814" s="110" t="s">
        <v>11133</v>
      </c>
      <c r="E1814" s="89"/>
      <c r="F1814" s="173"/>
      <c r="G1814" s="89"/>
      <c r="I1814" s="228"/>
      <c r="J1814" s="228"/>
      <c r="K1814" s="17"/>
      <c r="L1814" s="17" t="s">
        <v>5657</v>
      </c>
    </row>
    <row r="1815" spans="1:12">
      <c r="A1815" s="173">
        <v>1814</v>
      </c>
      <c r="B1815" s="173">
        <v>1</v>
      </c>
      <c r="C1815" s="89">
        <v>14</v>
      </c>
      <c r="D1815" s="110" t="s">
        <v>11133</v>
      </c>
      <c r="E1815" s="89"/>
      <c r="F1815" s="173"/>
      <c r="G1815" s="89"/>
      <c r="I1815" s="228"/>
      <c r="J1815" s="228"/>
      <c r="K1815" s="17"/>
      <c r="L1815" s="17" t="s">
        <v>5657</v>
      </c>
    </row>
    <row r="1816" spans="1:12">
      <c r="A1816" s="173">
        <v>1815</v>
      </c>
      <c r="B1816" s="173">
        <v>1</v>
      </c>
      <c r="C1816" s="89">
        <v>15</v>
      </c>
      <c r="D1816" s="110" t="s">
        <v>11133</v>
      </c>
      <c r="E1816" s="89"/>
      <c r="F1816" s="173"/>
      <c r="G1816" s="89"/>
      <c r="I1816" s="228"/>
      <c r="J1816" s="228"/>
      <c r="K1816" s="17"/>
      <c r="L1816" s="17" t="s">
        <v>5657</v>
      </c>
    </row>
    <row r="1817" spans="1:12">
      <c r="A1817" s="173">
        <v>1816</v>
      </c>
      <c r="B1817" s="173">
        <v>1</v>
      </c>
      <c r="C1817" s="89">
        <v>16</v>
      </c>
      <c r="D1817" s="110" t="s">
        <v>11133</v>
      </c>
      <c r="E1817" s="89"/>
      <c r="F1817" s="173"/>
      <c r="G1817" s="89"/>
      <c r="I1817" s="228"/>
      <c r="J1817" s="228"/>
      <c r="K1817" s="17"/>
      <c r="L1817" s="17" t="s">
        <v>5657</v>
      </c>
    </row>
    <row r="1818" spans="1:12">
      <c r="A1818" s="173">
        <v>1817</v>
      </c>
      <c r="B1818" s="173">
        <v>1</v>
      </c>
      <c r="C1818" s="89">
        <v>17</v>
      </c>
      <c r="D1818" s="110" t="s">
        <v>11133</v>
      </c>
      <c r="E1818" s="89"/>
      <c r="F1818" s="173"/>
      <c r="G1818" s="89"/>
      <c r="I1818" s="228"/>
      <c r="J1818" s="228"/>
      <c r="K1818" s="17"/>
      <c r="L1818" s="17" t="s">
        <v>5657</v>
      </c>
    </row>
    <row r="1819" spans="1:12">
      <c r="A1819" s="173">
        <v>1818</v>
      </c>
      <c r="B1819" s="173">
        <v>1</v>
      </c>
      <c r="C1819" s="89">
        <v>18</v>
      </c>
      <c r="D1819" s="110" t="s">
        <v>11133</v>
      </c>
      <c r="E1819" s="89"/>
      <c r="F1819" s="173"/>
      <c r="G1819" s="89"/>
      <c r="I1819" s="228"/>
      <c r="J1819" s="228"/>
      <c r="K1819" s="17"/>
      <c r="L1819" s="17" t="s">
        <v>5657</v>
      </c>
    </row>
    <row r="1820" spans="1:12">
      <c r="A1820" s="173">
        <v>1819</v>
      </c>
      <c r="B1820" s="173">
        <v>1</v>
      </c>
      <c r="C1820" s="89">
        <v>19</v>
      </c>
      <c r="D1820" s="110" t="s">
        <v>11133</v>
      </c>
      <c r="E1820" s="89"/>
      <c r="F1820" s="173"/>
      <c r="G1820" s="89"/>
      <c r="I1820" s="228"/>
      <c r="J1820" s="228"/>
      <c r="K1820" s="17"/>
      <c r="L1820" s="17" t="s">
        <v>5657</v>
      </c>
    </row>
    <row r="1821" spans="1:12">
      <c r="A1821" s="173">
        <v>1820</v>
      </c>
      <c r="B1821" s="173">
        <v>1</v>
      </c>
      <c r="C1821" s="89">
        <v>20</v>
      </c>
      <c r="D1821" s="110" t="s">
        <v>11133</v>
      </c>
      <c r="E1821" s="89"/>
      <c r="F1821" s="173"/>
      <c r="G1821" s="89"/>
      <c r="I1821" s="228"/>
      <c r="J1821" s="228"/>
      <c r="K1821" s="17"/>
      <c r="L1821" s="17" t="s">
        <v>5657</v>
      </c>
    </row>
    <row r="1822" spans="1:12">
      <c r="A1822" s="173">
        <v>1821</v>
      </c>
      <c r="B1822" s="173">
        <v>1</v>
      </c>
      <c r="C1822" s="89">
        <v>21</v>
      </c>
      <c r="D1822" s="110" t="s">
        <v>11133</v>
      </c>
      <c r="E1822" s="89"/>
      <c r="F1822" s="173"/>
      <c r="G1822" s="89"/>
      <c r="I1822" s="228"/>
      <c r="J1822" s="228"/>
      <c r="K1822" s="17"/>
      <c r="L1822" s="17" t="s">
        <v>5657</v>
      </c>
    </row>
    <row r="1823" spans="1:12">
      <c r="A1823" s="173">
        <v>1822</v>
      </c>
      <c r="B1823" s="173">
        <v>1</v>
      </c>
      <c r="C1823" s="89">
        <v>22</v>
      </c>
      <c r="D1823" s="110" t="s">
        <v>11133</v>
      </c>
      <c r="E1823" s="89"/>
      <c r="F1823" s="173"/>
      <c r="G1823" s="89"/>
      <c r="I1823" s="228"/>
      <c r="J1823" s="228"/>
      <c r="K1823" s="17"/>
      <c r="L1823" s="17" t="s">
        <v>5657</v>
      </c>
    </row>
    <row r="1824" spans="1:12">
      <c r="A1824" s="173">
        <v>1823</v>
      </c>
      <c r="B1824" s="173">
        <v>1</v>
      </c>
      <c r="C1824" s="89">
        <v>23</v>
      </c>
      <c r="D1824" s="110" t="s">
        <v>11133</v>
      </c>
      <c r="E1824" s="89"/>
      <c r="F1824" s="173"/>
      <c r="G1824" s="89"/>
      <c r="I1824" s="228"/>
      <c r="J1824" s="228"/>
      <c r="K1824" s="17"/>
      <c r="L1824" s="17" t="s">
        <v>5657</v>
      </c>
    </row>
    <row r="1825" spans="1:12">
      <c r="A1825" s="173">
        <v>1824</v>
      </c>
      <c r="B1825" s="173">
        <v>1</v>
      </c>
      <c r="C1825" s="89">
        <v>24</v>
      </c>
      <c r="D1825" s="110" t="s">
        <v>11133</v>
      </c>
      <c r="E1825" s="89"/>
      <c r="F1825" s="173"/>
      <c r="G1825" s="89"/>
      <c r="I1825" s="228"/>
      <c r="J1825" s="228"/>
      <c r="K1825" s="17"/>
      <c r="L1825" s="17" t="s">
        <v>5657</v>
      </c>
    </row>
    <row r="1826" spans="1:12">
      <c r="A1826" s="173">
        <v>1825</v>
      </c>
      <c r="B1826" s="173">
        <v>1</v>
      </c>
      <c r="C1826" s="89">
        <v>25</v>
      </c>
      <c r="D1826" s="110" t="s">
        <v>11133</v>
      </c>
      <c r="E1826" s="89"/>
      <c r="F1826" s="173"/>
      <c r="G1826" s="89"/>
      <c r="I1826" s="228"/>
      <c r="J1826" s="228"/>
      <c r="K1826" s="17"/>
      <c r="L1826" s="17" t="s">
        <v>5657</v>
      </c>
    </row>
    <row r="1827" spans="1:12">
      <c r="A1827" s="173">
        <v>1826</v>
      </c>
      <c r="B1827" s="173">
        <v>1</v>
      </c>
      <c r="C1827" s="89">
        <v>26</v>
      </c>
      <c r="D1827" s="110" t="s">
        <v>11133</v>
      </c>
      <c r="E1827" s="89"/>
      <c r="F1827" s="173"/>
      <c r="G1827" s="89"/>
      <c r="I1827" s="228"/>
      <c r="J1827" s="228"/>
      <c r="K1827" s="17"/>
      <c r="L1827" s="17" t="s">
        <v>5657</v>
      </c>
    </row>
    <row r="1828" spans="1:12">
      <c r="A1828" s="173">
        <v>1827</v>
      </c>
      <c r="B1828" s="173">
        <v>1</v>
      </c>
      <c r="C1828" s="89">
        <v>27</v>
      </c>
      <c r="D1828" s="110" t="s">
        <v>11133</v>
      </c>
      <c r="E1828" s="89"/>
      <c r="F1828" s="173"/>
      <c r="G1828" s="89"/>
      <c r="I1828" s="228"/>
      <c r="J1828" s="228"/>
      <c r="K1828" s="17"/>
      <c r="L1828" s="17" t="s">
        <v>5657</v>
      </c>
    </row>
    <row r="1829" spans="1:12">
      <c r="A1829" s="173">
        <v>1828</v>
      </c>
      <c r="B1829" s="173">
        <v>1</v>
      </c>
      <c r="C1829" s="89">
        <v>28</v>
      </c>
      <c r="D1829" s="110" t="s">
        <v>11133</v>
      </c>
      <c r="E1829" s="89"/>
      <c r="F1829" s="173"/>
      <c r="G1829" s="89"/>
      <c r="I1829" s="228"/>
      <c r="J1829" s="228"/>
      <c r="K1829" s="17"/>
      <c r="L1829" s="17" t="s">
        <v>5657</v>
      </c>
    </row>
    <row r="1830" spans="1:12">
      <c r="A1830" s="173">
        <v>1829</v>
      </c>
      <c r="B1830" s="173">
        <v>1</v>
      </c>
      <c r="C1830" s="89">
        <v>29</v>
      </c>
      <c r="D1830" s="110" t="s">
        <v>11133</v>
      </c>
      <c r="E1830" s="89"/>
      <c r="F1830" s="173"/>
      <c r="G1830" s="89"/>
      <c r="I1830" s="228"/>
      <c r="J1830" s="228"/>
      <c r="K1830" s="17"/>
      <c r="L1830" s="17" t="s">
        <v>5657</v>
      </c>
    </row>
    <row r="1831" spans="1:12">
      <c r="A1831" s="173">
        <v>1830</v>
      </c>
      <c r="B1831" s="173">
        <v>1</v>
      </c>
      <c r="C1831" s="89">
        <v>30</v>
      </c>
      <c r="D1831" s="110" t="s">
        <v>11133</v>
      </c>
      <c r="E1831" s="89"/>
      <c r="F1831" s="173"/>
      <c r="G1831" s="89"/>
      <c r="I1831" s="228"/>
      <c r="J1831" s="228"/>
      <c r="K1831" s="17"/>
      <c r="L1831" s="17" t="s">
        <v>5657</v>
      </c>
    </row>
    <row r="1832" spans="1:12">
      <c r="A1832" s="173">
        <v>1831</v>
      </c>
      <c r="B1832" s="173">
        <v>2</v>
      </c>
      <c r="C1832" s="89">
        <v>1</v>
      </c>
      <c r="D1832" s="110" t="s">
        <v>11133</v>
      </c>
      <c r="E1832" s="89"/>
      <c r="F1832" s="173"/>
      <c r="G1832" s="89"/>
      <c r="I1832" s="228"/>
      <c r="J1832" s="228"/>
      <c r="K1832" s="17"/>
      <c r="L1832" s="17" t="s">
        <v>5657</v>
      </c>
    </row>
    <row r="1833" spans="1:12">
      <c r="A1833" s="173">
        <v>1832</v>
      </c>
      <c r="B1833" s="173">
        <v>2</v>
      </c>
      <c r="C1833" s="89">
        <v>2</v>
      </c>
      <c r="D1833" s="110" t="s">
        <v>11133</v>
      </c>
      <c r="E1833" s="89"/>
      <c r="F1833" s="173"/>
      <c r="G1833" s="89"/>
      <c r="I1833" s="228"/>
      <c r="J1833" s="228"/>
      <c r="K1833" s="17"/>
      <c r="L1833" s="17" t="s">
        <v>5657</v>
      </c>
    </row>
    <row r="1834" spans="1:12">
      <c r="A1834" s="173">
        <v>1833</v>
      </c>
      <c r="B1834" s="173">
        <v>2</v>
      </c>
      <c r="C1834" s="89">
        <v>3</v>
      </c>
      <c r="D1834" s="110" t="s">
        <v>11133</v>
      </c>
      <c r="E1834" s="89"/>
      <c r="F1834" s="173"/>
      <c r="G1834" s="89"/>
      <c r="I1834" s="228"/>
      <c r="J1834" s="228"/>
      <c r="K1834" s="17"/>
      <c r="L1834" s="17" t="s">
        <v>5657</v>
      </c>
    </row>
    <row r="1835" spans="1:12">
      <c r="A1835" s="173">
        <v>1834</v>
      </c>
      <c r="B1835" s="173">
        <v>2</v>
      </c>
      <c r="C1835" s="89">
        <v>4</v>
      </c>
      <c r="D1835" s="110" t="s">
        <v>11133</v>
      </c>
      <c r="E1835" s="89"/>
      <c r="F1835" s="173"/>
      <c r="G1835" s="89"/>
      <c r="I1835" s="228"/>
      <c r="J1835" s="228"/>
      <c r="K1835" s="17"/>
      <c r="L1835" s="17" t="s">
        <v>5657</v>
      </c>
    </row>
    <row r="1836" spans="1:12">
      <c r="A1836" s="173">
        <v>1835</v>
      </c>
      <c r="B1836" s="173">
        <v>2</v>
      </c>
      <c r="C1836" s="89">
        <v>5</v>
      </c>
      <c r="D1836" s="110" t="s">
        <v>11133</v>
      </c>
      <c r="E1836" s="89"/>
      <c r="F1836" s="173"/>
      <c r="G1836" s="89"/>
      <c r="I1836" s="228"/>
      <c r="J1836" s="228"/>
      <c r="K1836" s="17"/>
      <c r="L1836" s="17" t="s">
        <v>5657</v>
      </c>
    </row>
    <row r="1837" spans="1:12">
      <c r="A1837" s="173">
        <v>1836</v>
      </c>
      <c r="B1837" s="173">
        <v>2</v>
      </c>
      <c r="C1837" s="89">
        <v>6</v>
      </c>
      <c r="D1837" s="110" t="s">
        <v>11133</v>
      </c>
      <c r="E1837" s="89"/>
      <c r="F1837" s="173"/>
      <c r="G1837" s="89"/>
      <c r="I1837" s="228"/>
      <c r="J1837" s="228"/>
      <c r="K1837" s="17"/>
      <c r="L1837" s="17" t="s">
        <v>5657</v>
      </c>
    </row>
    <row r="1838" spans="1:12">
      <c r="A1838" s="173">
        <v>1837</v>
      </c>
      <c r="B1838" s="173">
        <v>2</v>
      </c>
      <c r="C1838" s="89">
        <v>7</v>
      </c>
      <c r="D1838" s="110" t="s">
        <v>11133</v>
      </c>
      <c r="E1838" s="89"/>
      <c r="F1838" s="173"/>
      <c r="G1838" s="89"/>
      <c r="I1838" s="228"/>
      <c r="J1838" s="228"/>
      <c r="K1838" s="17"/>
      <c r="L1838" s="17" t="s">
        <v>5657</v>
      </c>
    </row>
    <row r="1839" spans="1:12">
      <c r="A1839" s="173">
        <v>1838</v>
      </c>
      <c r="B1839" s="173">
        <v>2</v>
      </c>
      <c r="C1839" s="89">
        <v>8</v>
      </c>
      <c r="D1839" s="110" t="s">
        <v>11133</v>
      </c>
      <c r="E1839" s="89"/>
      <c r="F1839" s="173"/>
      <c r="G1839" s="89"/>
      <c r="I1839" s="228"/>
      <c r="J1839" s="228"/>
      <c r="K1839" s="17"/>
      <c r="L1839" s="17" t="s">
        <v>5657</v>
      </c>
    </row>
    <row r="1840" spans="1:12">
      <c r="A1840" s="173">
        <v>1839</v>
      </c>
      <c r="B1840" s="173">
        <v>2</v>
      </c>
      <c r="C1840" s="89">
        <v>9</v>
      </c>
      <c r="D1840" s="110" t="s">
        <v>11133</v>
      </c>
      <c r="E1840" s="89"/>
      <c r="F1840" s="173"/>
      <c r="G1840" s="89"/>
      <c r="I1840" s="228"/>
      <c r="J1840" s="228"/>
      <c r="K1840" s="17"/>
      <c r="L1840" s="17" t="s">
        <v>5657</v>
      </c>
    </row>
    <row r="1841" spans="1:12">
      <c r="A1841" s="173">
        <v>1840</v>
      </c>
      <c r="B1841" s="173">
        <v>2</v>
      </c>
      <c r="C1841" s="89">
        <v>10</v>
      </c>
      <c r="D1841" s="110" t="s">
        <v>11133</v>
      </c>
      <c r="E1841" s="89"/>
      <c r="F1841" s="173"/>
      <c r="G1841" s="89"/>
      <c r="I1841" s="228"/>
      <c r="J1841" s="228"/>
      <c r="K1841" s="17"/>
      <c r="L1841" s="17" t="s">
        <v>5657</v>
      </c>
    </row>
    <row r="1842" spans="1:12">
      <c r="A1842" s="173">
        <v>1841</v>
      </c>
      <c r="B1842" s="173">
        <v>2</v>
      </c>
      <c r="C1842" s="89">
        <v>11</v>
      </c>
      <c r="D1842" s="110" t="s">
        <v>11133</v>
      </c>
      <c r="E1842" s="89"/>
      <c r="F1842" s="173"/>
      <c r="G1842" s="89"/>
      <c r="I1842" s="228"/>
      <c r="J1842" s="228"/>
      <c r="K1842" s="17"/>
      <c r="L1842" s="17" t="s">
        <v>5657</v>
      </c>
    </row>
    <row r="1843" spans="1:12">
      <c r="A1843" s="173">
        <v>1842</v>
      </c>
      <c r="B1843" s="173">
        <v>2</v>
      </c>
      <c r="C1843" s="89">
        <v>12</v>
      </c>
      <c r="D1843" s="110" t="s">
        <v>11133</v>
      </c>
      <c r="E1843" s="89"/>
      <c r="F1843" s="173"/>
      <c r="G1843" s="89"/>
      <c r="I1843" s="228"/>
      <c r="J1843" s="228"/>
      <c r="K1843" s="17"/>
      <c r="L1843" s="17" t="s">
        <v>5657</v>
      </c>
    </row>
    <row r="1844" spans="1:12">
      <c r="A1844" s="173">
        <v>1843</v>
      </c>
      <c r="B1844" s="173">
        <v>2</v>
      </c>
      <c r="C1844" s="89">
        <v>13</v>
      </c>
      <c r="D1844" s="110" t="s">
        <v>11133</v>
      </c>
      <c r="E1844" s="89"/>
      <c r="F1844" s="173"/>
      <c r="G1844" s="89"/>
      <c r="I1844" s="228"/>
      <c r="J1844" s="228"/>
      <c r="K1844" s="17"/>
      <c r="L1844" s="17" t="s">
        <v>5657</v>
      </c>
    </row>
    <row r="1845" spans="1:12">
      <c r="A1845" s="173">
        <v>1844</v>
      </c>
      <c r="B1845" s="173">
        <v>2</v>
      </c>
      <c r="C1845" s="89">
        <v>14</v>
      </c>
      <c r="D1845" s="110" t="s">
        <v>11133</v>
      </c>
      <c r="E1845" s="89"/>
      <c r="F1845" s="173"/>
      <c r="G1845" s="89"/>
      <c r="I1845" s="228"/>
      <c r="J1845" s="228"/>
      <c r="K1845" s="17"/>
      <c r="L1845" s="17" t="s">
        <v>5657</v>
      </c>
    </row>
    <row r="1846" spans="1:12">
      <c r="A1846" s="173">
        <v>1845</v>
      </c>
      <c r="B1846" s="173">
        <v>2</v>
      </c>
      <c r="C1846" s="89">
        <v>15</v>
      </c>
      <c r="D1846" s="110" t="s">
        <v>11133</v>
      </c>
      <c r="E1846" s="89"/>
      <c r="F1846" s="173"/>
      <c r="G1846" s="89"/>
      <c r="I1846" s="228"/>
      <c r="J1846" s="228"/>
      <c r="K1846" s="17"/>
      <c r="L1846" s="17" t="s">
        <v>5657</v>
      </c>
    </row>
    <row r="1847" spans="1:12">
      <c r="A1847" s="173">
        <v>1846</v>
      </c>
      <c r="B1847" s="173">
        <v>2</v>
      </c>
      <c r="C1847" s="89">
        <v>16</v>
      </c>
      <c r="D1847" s="110" t="s">
        <v>11133</v>
      </c>
      <c r="E1847" s="89"/>
      <c r="F1847" s="173"/>
      <c r="G1847" s="89"/>
      <c r="I1847" s="228"/>
      <c r="J1847" s="228"/>
      <c r="K1847" s="17"/>
      <c r="L1847" s="17" t="s">
        <v>5657</v>
      </c>
    </row>
    <row r="1848" spans="1:12">
      <c r="A1848" s="173">
        <v>1847</v>
      </c>
      <c r="B1848" s="173">
        <v>2</v>
      </c>
      <c r="C1848" s="89">
        <v>17</v>
      </c>
      <c r="D1848" s="110" t="s">
        <v>11133</v>
      </c>
      <c r="E1848" s="89"/>
      <c r="F1848" s="173"/>
      <c r="G1848" s="89"/>
      <c r="I1848" s="228"/>
      <c r="J1848" s="228"/>
      <c r="K1848" s="17"/>
      <c r="L1848" s="17" t="s">
        <v>5657</v>
      </c>
    </row>
    <row r="1849" spans="1:12">
      <c r="A1849" s="173">
        <v>1848</v>
      </c>
      <c r="B1849" s="173">
        <v>2</v>
      </c>
      <c r="C1849" s="89">
        <v>18</v>
      </c>
      <c r="D1849" s="110" t="s">
        <v>11133</v>
      </c>
      <c r="E1849" s="89"/>
      <c r="F1849" s="173"/>
      <c r="G1849" s="89"/>
      <c r="I1849" s="228"/>
      <c r="J1849" s="228"/>
      <c r="K1849" s="17"/>
      <c r="L1849" s="17" t="s">
        <v>5657</v>
      </c>
    </row>
    <row r="1850" spans="1:12">
      <c r="A1850" s="173">
        <v>1849</v>
      </c>
      <c r="B1850" s="173">
        <v>2</v>
      </c>
      <c r="C1850" s="89">
        <v>19</v>
      </c>
      <c r="D1850" s="110" t="s">
        <v>11133</v>
      </c>
      <c r="E1850" s="89"/>
      <c r="F1850" s="173"/>
      <c r="G1850" s="89"/>
      <c r="I1850" s="228"/>
      <c r="J1850" s="228"/>
      <c r="K1850" s="17"/>
      <c r="L1850" s="17" t="s">
        <v>5657</v>
      </c>
    </row>
    <row r="1851" spans="1:12">
      <c r="A1851" s="173">
        <v>1850</v>
      </c>
      <c r="B1851" s="173">
        <v>2</v>
      </c>
      <c r="C1851" s="89">
        <v>20</v>
      </c>
      <c r="D1851" s="110" t="s">
        <v>11133</v>
      </c>
      <c r="E1851" s="89"/>
      <c r="F1851" s="173"/>
      <c r="G1851" s="89"/>
      <c r="I1851" s="228"/>
      <c r="J1851" s="228"/>
      <c r="K1851" s="17"/>
      <c r="L1851" s="17" t="s">
        <v>5657</v>
      </c>
    </row>
    <row r="1852" spans="1:12">
      <c r="A1852" s="173">
        <v>1851</v>
      </c>
      <c r="B1852" s="173">
        <v>2</v>
      </c>
      <c r="C1852" s="89">
        <v>21</v>
      </c>
      <c r="D1852" s="110" t="s">
        <v>11133</v>
      </c>
      <c r="E1852" s="89"/>
      <c r="F1852" s="173"/>
      <c r="G1852" s="89"/>
      <c r="I1852" s="228"/>
      <c r="J1852" s="228"/>
      <c r="K1852" s="17"/>
      <c r="L1852" s="17" t="s">
        <v>5657</v>
      </c>
    </row>
    <row r="1853" spans="1:12">
      <c r="A1853" s="173">
        <v>1852</v>
      </c>
      <c r="B1853" s="173">
        <v>2</v>
      </c>
      <c r="C1853" s="89">
        <v>22</v>
      </c>
      <c r="D1853" s="110" t="s">
        <v>11133</v>
      </c>
      <c r="E1853" s="89"/>
      <c r="F1853" s="173"/>
      <c r="G1853" s="89"/>
      <c r="I1853" s="228"/>
      <c r="J1853" s="228"/>
      <c r="K1853" s="17"/>
      <c r="L1853" s="17" t="s">
        <v>5657</v>
      </c>
    </row>
    <row r="1854" spans="1:12">
      <c r="A1854" s="173">
        <v>1853</v>
      </c>
      <c r="B1854" s="173">
        <v>2</v>
      </c>
      <c r="C1854" s="89">
        <v>23</v>
      </c>
      <c r="D1854" s="110" t="s">
        <v>11133</v>
      </c>
      <c r="E1854" s="89"/>
      <c r="F1854" s="173"/>
      <c r="G1854" s="89"/>
      <c r="I1854" s="228"/>
      <c r="J1854" s="228"/>
      <c r="K1854" s="17"/>
      <c r="L1854" s="17" t="s">
        <v>5657</v>
      </c>
    </row>
    <row r="1855" spans="1:12">
      <c r="A1855" s="173">
        <v>1854</v>
      </c>
      <c r="B1855" s="173">
        <v>2</v>
      </c>
      <c r="C1855" s="89">
        <v>24</v>
      </c>
      <c r="D1855" s="110" t="s">
        <v>11133</v>
      </c>
      <c r="E1855" s="89"/>
      <c r="F1855" s="173"/>
      <c r="G1855" s="89"/>
      <c r="I1855" s="228"/>
      <c r="J1855" s="228"/>
      <c r="K1855" s="17"/>
      <c r="L1855" s="17" t="s">
        <v>5657</v>
      </c>
    </row>
    <row r="1856" spans="1:12">
      <c r="A1856" s="173">
        <v>1855</v>
      </c>
      <c r="B1856" s="173">
        <v>2</v>
      </c>
      <c r="C1856" s="89">
        <v>25</v>
      </c>
      <c r="D1856" s="110" t="s">
        <v>11133</v>
      </c>
      <c r="E1856" s="89"/>
      <c r="F1856" s="173"/>
      <c r="G1856" s="89"/>
      <c r="I1856" s="228"/>
      <c r="J1856" s="228"/>
      <c r="K1856" s="17"/>
      <c r="L1856" s="17" t="s">
        <v>5657</v>
      </c>
    </row>
    <row r="1857" spans="1:12">
      <c r="A1857" s="173">
        <v>1856</v>
      </c>
      <c r="B1857" s="173">
        <v>2</v>
      </c>
      <c r="C1857" s="89">
        <v>26</v>
      </c>
      <c r="D1857" s="110" t="s">
        <v>11133</v>
      </c>
      <c r="E1857" s="89"/>
      <c r="F1857" s="173"/>
      <c r="G1857" s="89"/>
      <c r="I1857" s="228"/>
      <c r="J1857" s="228"/>
      <c r="K1857" s="17"/>
      <c r="L1857" s="17" t="s">
        <v>5657</v>
      </c>
    </row>
    <row r="1858" spans="1:12">
      <c r="A1858" s="173">
        <v>1857</v>
      </c>
      <c r="B1858" s="173">
        <v>2</v>
      </c>
      <c r="C1858" s="89">
        <v>27</v>
      </c>
      <c r="D1858" s="110" t="s">
        <v>11133</v>
      </c>
      <c r="E1858" s="89"/>
      <c r="F1858" s="173"/>
      <c r="G1858" s="89"/>
      <c r="I1858" s="228"/>
      <c r="J1858" s="228"/>
      <c r="K1858" s="17"/>
      <c r="L1858" s="17" t="s">
        <v>5657</v>
      </c>
    </row>
    <row r="1859" spans="1:12">
      <c r="A1859" s="173">
        <v>1858</v>
      </c>
      <c r="B1859" s="173">
        <v>2</v>
      </c>
      <c r="C1859" s="89">
        <v>28</v>
      </c>
      <c r="D1859" s="110" t="s">
        <v>11133</v>
      </c>
      <c r="E1859" s="89"/>
      <c r="F1859" s="173"/>
      <c r="G1859" s="89"/>
      <c r="I1859" s="228"/>
      <c r="J1859" s="228"/>
      <c r="K1859" s="17"/>
      <c r="L1859" s="17" t="s">
        <v>5657</v>
      </c>
    </row>
    <row r="1860" spans="1:12">
      <c r="A1860" s="173">
        <v>1859</v>
      </c>
      <c r="B1860" s="173">
        <v>2</v>
      </c>
      <c r="C1860" s="89">
        <v>29</v>
      </c>
      <c r="D1860" s="110" t="s">
        <v>11133</v>
      </c>
      <c r="E1860" s="89"/>
      <c r="F1860" s="173"/>
      <c r="G1860" s="89"/>
      <c r="I1860" s="228"/>
      <c r="J1860" s="228"/>
      <c r="K1860" s="17"/>
      <c r="L1860" s="17" t="s">
        <v>5657</v>
      </c>
    </row>
    <row r="1861" spans="1:12">
      <c r="A1861" s="173">
        <v>1860</v>
      </c>
      <c r="B1861" s="173">
        <v>2</v>
      </c>
      <c r="C1861" s="89">
        <v>30</v>
      </c>
      <c r="D1861" s="110" t="s">
        <v>11133</v>
      </c>
      <c r="E1861" s="89"/>
      <c r="F1861" s="173"/>
      <c r="G1861" s="89"/>
      <c r="I1861" s="228"/>
      <c r="J1861" s="228"/>
      <c r="K1861" s="17"/>
      <c r="L1861" s="17" t="s">
        <v>5657</v>
      </c>
    </row>
    <row r="1862" spans="1:12">
      <c r="A1862" s="173">
        <v>1861</v>
      </c>
      <c r="B1862" s="173">
        <v>3</v>
      </c>
      <c r="C1862" s="89">
        <v>1</v>
      </c>
      <c r="D1862" s="110" t="s">
        <v>11133</v>
      </c>
      <c r="E1862" s="89"/>
      <c r="F1862" s="173"/>
      <c r="G1862" s="89"/>
      <c r="I1862" s="228"/>
      <c r="J1862" s="228"/>
      <c r="K1862" s="17"/>
      <c r="L1862" s="17" t="s">
        <v>5657</v>
      </c>
    </row>
    <row r="1863" spans="1:12">
      <c r="A1863" s="173">
        <v>1862</v>
      </c>
      <c r="B1863" s="173">
        <v>3</v>
      </c>
      <c r="C1863" s="89">
        <v>2</v>
      </c>
      <c r="D1863" s="110" t="s">
        <v>11133</v>
      </c>
      <c r="E1863" s="89"/>
      <c r="F1863" s="173"/>
      <c r="G1863" s="89"/>
      <c r="I1863" s="228"/>
      <c r="J1863" s="228"/>
      <c r="K1863" s="17"/>
      <c r="L1863" s="17" t="s">
        <v>5657</v>
      </c>
    </row>
    <row r="1864" spans="1:12">
      <c r="A1864" s="173">
        <v>1863</v>
      </c>
      <c r="B1864" s="173">
        <v>3</v>
      </c>
      <c r="C1864" s="89">
        <v>3</v>
      </c>
      <c r="D1864" s="110" t="s">
        <v>11133</v>
      </c>
      <c r="E1864" s="89"/>
      <c r="F1864" s="173"/>
      <c r="G1864" s="89"/>
      <c r="I1864" s="228"/>
      <c r="J1864" s="228"/>
      <c r="K1864" s="17"/>
      <c r="L1864" s="17" t="s">
        <v>5657</v>
      </c>
    </row>
    <row r="1865" spans="1:12">
      <c r="A1865" s="173">
        <v>1864</v>
      </c>
      <c r="B1865" s="173">
        <v>3</v>
      </c>
      <c r="C1865" s="89">
        <v>4</v>
      </c>
      <c r="D1865" s="110" t="s">
        <v>11133</v>
      </c>
      <c r="E1865" s="89"/>
      <c r="F1865" s="173"/>
      <c r="G1865" s="89"/>
      <c r="I1865" s="228"/>
      <c r="J1865" s="228"/>
      <c r="K1865" s="17"/>
      <c r="L1865" s="17" t="s">
        <v>5657</v>
      </c>
    </row>
    <row r="1866" spans="1:12">
      <c r="A1866" s="173">
        <v>1865</v>
      </c>
      <c r="B1866" s="173">
        <v>3</v>
      </c>
      <c r="C1866" s="89">
        <v>5</v>
      </c>
      <c r="D1866" s="110" t="s">
        <v>11133</v>
      </c>
      <c r="E1866" s="89"/>
      <c r="F1866" s="173"/>
      <c r="G1866" s="89"/>
      <c r="I1866" s="228"/>
      <c r="J1866" s="228"/>
      <c r="K1866" s="17"/>
      <c r="L1866" s="17" t="s">
        <v>5657</v>
      </c>
    </row>
    <row r="1867" spans="1:12">
      <c r="A1867" s="173">
        <v>1866</v>
      </c>
      <c r="B1867" s="173">
        <v>3</v>
      </c>
      <c r="C1867" s="89">
        <v>6</v>
      </c>
      <c r="D1867" s="110" t="s">
        <v>11133</v>
      </c>
      <c r="E1867" s="89"/>
      <c r="F1867" s="173"/>
      <c r="G1867" s="89"/>
      <c r="I1867" s="228"/>
      <c r="J1867" s="228"/>
      <c r="K1867" s="17"/>
      <c r="L1867" s="17" t="s">
        <v>5657</v>
      </c>
    </row>
    <row r="1868" spans="1:12">
      <c r="A1868" s="173">
        <v>1867</v>
      </c>
      <c r="B1868" s="173">
        <v>3</v>
      </c>
      <c r="C1868" s="89">
        <v>7</v>
      </c>
      <c r="D1868" s="110" t="s">
        <v>11133</v>
      </c>
      <c r="E1868" s="89"/>
      <c r="F1868" s="173"/>
      <c r="G1868" s="89"/>
      <c r="I1868" s="228"/>
      <c r="J1868" s="228"/>
      <c r="K1868" s="17"/>
      <c r="L1868" s="17" t="s">
        <v>5657</v>
      </c>
    </row>
    <row r="1869" spans="1:12">
      <c r="A1869" s="173">
        <v>1868</v>
      </c>
      <c r="B1869" s="173">
        <v>3</v>
      </c>
      <c r="C1869" s="89">
        <v>8</v>
      </c>
      <c r="D1869" s="110" t="s">
        <v>11133</v>
      </c>
      <c r="E1869" s="89"/>
      <c r="F1869" s="173"/>
      <c r="G1869" s="89"/>
      <c r="I1869" s="228"/>
      <c r="J1869" s="228"/>
      <c r="K1869" s="17"/>
      <c r="L1869" s="17" t="s">
        <v>5657</v>
      </c>
    </row>
    <row r="1870" spans="1:12">
      <c r="A1870" s="173">
        <v>1869</v>
      </c>
      <c r="B1870" s="173">
        <v>3</v>
      </c>
      <c r="C1870" s="89">
        <v>9</v>
      </c>
      <c r="D1870" s="110" t="s">
        <v>11133</v>
      </c>
      <c r="E1870" s="89"/>
      <c r="F1870" s="173"/>
      <c r="G1870" s="89"/>
      <c r="I1870" s="228"/>
      <c r="J1870" s="228"/>
      <c r="K1870" s="17"/>
      <c r="L1870" s="17" t="s">
        <v>5657</v>
      </c>
    </row>
    <row r="1871" spans="1:12">
      <c r="A1871" s="173">
        <v>1870</v>
      </c>
      <c r="B1871" s="173">
        <v>3</v>
      </c>
      <c r="C1871" s="89">
        <v>10</v>
      </c>
      <c r="D1871" s="110" t="s">
        <v>11133</v>
      </c>
      <c r="E1871" s="89"/>
      <c r="F1871" s="173"/>
      <c r="G1871" s="89"/>
      <c r="I1871" s="228"/>
      <c r="J1871" s="228"/>
      <c r="K1871" s="17"/>
      <c r="L1871" s="17" t="s">
        <v>5657</v>
      </c>
    </row>
    <row r="1872" spans="1:12">
      <c r="A1872" s="173">
        <v>1871</v>
      </c>
      <c r="B1872" s="173">
        <v>3</v>
      </c>
      <c r="C1872" s="89">
        <v>11</v>
      </c>
      <c r="D1872" s="110" t="s">
        <v>11133</v>
      </c>
      <c r="E1872" s="89"/>
      <c r="F1872" s="173"/>
      <c r="G1872" s="89"/>
      <c r="I1872" s="228"/>
      <c r="J1872" s="228"/>
      <c r="K1872" s="17"/>
      <c r="L1872" s="17" t="s">
        <v>5657</v>
      </c>
    </row>
    <row r="1873" spans="1:12">
      <c r="A1873" s="173">
        <v>1872</v>
      </c>
      <c r="B1873" s="173">
        <v>3</v>
      </c>
      <c r="C1873" s="89">
        <v>12</v>
      </c>
      <c r="D1873" s="110" t="s">
        <v>11133</v>
      </c>
      <c r="E1873" s="89"/>
      <c r="F1873" s="173"/>
      <c r="G1873" s="89"/>
      <c r="I1873" s="228"/>
      <c r="J1873" s="228"/>
      <c r="K1873" s="17"/>
      <c r="L1873" s="17" t="s">
        <v>5657</v>
      </c>
    </row>
    <row r="1874" spans="1:12">
      <c r="A1874" s="173">
        <v>1873</v>
      </c>
      <c r="B1874" s="173">
        <v>3</v>
      </c>
      <c r="C1874" s="89">
        <v>13</v>
      </c>
      <c r="D1874" s="110" t="s">
        <v>11133</v>
      </c>
      <c r="E1874" s="89"/>
      <c r="F1874" s="173"/>
      <c r="G1874" s="89"/>
      <c r="I1874" s="228"/>
      <c r="J1874" s="228"/>
      <c r="K1874" s="17"/>
      <c r="L1874" s="17" t="s">
        <v>5657</v>
      </c>
    </row>
    <row r="1875" spans="1:12">
      <c r="A1875" s="173">
        <v>1874</v>
      </c>
      <c r="B1875" s="173">
        <v>3</v>
      </c>
      <c r="C1875" s="89">
        <v>14</v>
      </c>
      <c r="D1875" s="110" t="s">
        <v>11133</v>
      </c>
      <c r="E1875" s="89"/>
      <c r="F1875" s="173"/>
      <c r="G1875" s="89"/>
      <c r="I1875" s="228"/>
      <c r="J1875" s="228"/>
      <c r="K1875" s="17"/>
      <c r="L1875" s="17" t="s">
        <v>5657</v>
      </c>
    </row>
    <row r="1876" spans="1:12">
      <c r="A1876" s="173">
        <v>1875</v>
      </c>
      <c r="B1876" s="173">
        <v>3</v>
      </c>
      <c r="C1876" s="89">
        <v>15</v>
      </c>
      <c r="D1876" s="110" t="s">
        <v>11133</v>
      </c>
      <c r="E1876" s="89"/>
      <c r="F1876" s="173"/>
      <c r="G1876" s="89"/>
      <c r="I1876" s="228"/>
      <c r="J1876" s="228"/>
      <c r="K1876" s="17"/>
      <c r="L1876" s="17" t="s">
        <v>5657</v>
      </c>
    </row>
    <row r="1877" spans="1:12">
      <c r="A1877" s="173">
        <v>1876</v>
      </c>
      <c r="B1877" s="173">
        <v>3</v>
      </c>
      <c r="C1877" s="89">
        <v>16</v>
      </c>
      <c r="D1877" s="110" t="s">
        <v>11133</v>
      </c>
      <c r="E1877" s="89"/>
      <c r="F1877" s="173"/>
      <c r="G1877" s="89"/>
      <c r="I1877" s="228"/>
      <c r="J1877" s="228"/>
      <c r="K1877" s="17"/>
      <c r="L1877" s="17" t="s">
        <v>5657</v>
      </c>
    </row>
    <row r="1878" spans="1:12">
      <c r="A1878" s="173">
        <v>1877</v>
      </c>
      <c r="B1878" s="173">
        <v>3</v>
      </c>
      <c r="C1878" s="89">
        <v>17</v>
      </c>
      <c r="D1878" s="110" t="s">
        <v>11133</v>
      </c>
      <c r="E1878" s="89"/>
      <c r="F1878" s="173"/>
      <c r="G1878" s="89"/>
      <c r="I1878" s="228"/>
      <c r="J1878" s="228"/>
      <c r="K1878" s="17"/>
      <c r="L1878" s="17" t="s">
        <v>5657</v>
      </c>
    </row>
    <row r="1879" spans="1:12">
      <c r="A1879" s="173">
        <v>1878</v>
      </c>
      <c r="B1879" s="173">
        <v>3</v>
      </c>
      <c r="C1879" s="89">
        <v>18</v>
      </c>
      <c r="D1879" s="110" t="s">
        <v>11133</v>
      </c>
      <c r="E1879" s="89"/>
      <c r="F1879" s="173"/>
      <c r="G1879" s="89"/>
      <c r="I1879" s="228"/>
      <c r="J1879" s="228"/>
      <c r="K1879" s="17"/>
      <c r="L1879" s="17" t="s">
        <v>5657</v>
      </c>
    </row>
    <row r="1880" spans="1:12">
      <c r="A1880" s="173">
        <v>1879</v>
      </c>
      <c r="B1880" s="173">
        <v>3</v>
      </c>
      <c r="C1880" s="89">
        <v>19</v>
      </c>
      <c r="D1880" s="110" t="s">
        <v>11133</v>
      </c>
      <c r="E1880" s="89"/>
      <c r="F1880" s="173"/>
      <c r="G1880" s="89"/>
      <c r="I1880" s="228"/>
      <c r="J1880" s="228"/>
      <c r="K1880" s="17"/>
      <c r="L1880" s="17" t="s">
        <v>5657</v>
      </c>
    </row>
    <row r="1881" spans="1:12">
      <c r="A1881" s="173">
        <v>1880</v>
      </c>
      <c r="B1881" s="173">
        <v>3</v>
      </c>
      <c r="C1881" s="89">
        <v>20</v>
      </c>
      <c r="D1881" s="110" t="s">
        <v>11133</v>
      </c>
      <c r="E1881" s="89"/>
      <c r="F1881" s="173"/>
      <c r="G1881" s="89"/>
      <c r="I1881" s="228"/>
      <c r="J1881" s="228"/>
      <c r="K1881" s="17"/>
      <c r="L1881" s="17" t="s">
        <v>5657</v>
      </c>
    </row>
    <row r="1882" spans="1:12">
      <c r="A1882" s="173">
        <v>1881</v>
      </c>
      <c r="B1882" s="173">
        <v>3</v>
      </c>
      <c r="C1882" s="89">
        <v>21</v>
      </c>
      <c r="D1882" s="110" t="s">
        <v>11133</v>
      </c>
      <c r="E1882" s="89"/>
      <c r="F1882" s="173"/>
      <c r="G1882" s="89"/>
      <c r="I1882" s="228"/>
      <c r="J1882" s="228"/>
      <c r="K1882" s="17"/>
      <c r="L1882" s="17" t="s">
        <v>5657</v>
      </c>
    </row>
    <row r="1883" spans="1:12">
      <c r="A1883" s="173">
        <v>1882</v>
      </c>
      <c r="B1883" s="173">
        <v>3</v>
      </c>
      <c r="C1883" s="89">
        <v>22</v>
      </c>
      <c r="D1883" s="110" t="s">
        <v>11133</v>
      </c>
      <c r="E1883" s="89"/>
      <c r="F1883" s="173"/>
      <c r="G1883" s="89"/>
      <c r="I1883" s="228"/>
      <c r="J1883" s="228"/>
      <c r="K1883" s="17"/>
      <c r="L1883" s="17" t="s">
        <v>5657</v>
      </c>
    </row>
    <row r="1884" spans="1:12">
      <c r="A1884" s="173">
        <v>1883</v>
      </c>
      <c r="B1884" s="173">
        <v>3</v>
      </c>
      <c r="C1884" s="89">
        <v>23</v>
      </c>
      <c r="D1884" s="110" t="s">
        <v>11133</v>
      </c>
      <c r="E1884" s="89"/>
      <c r="F1884" s="173"/>
      <c r="G1884" s="89"/>
      <c r="I1884" s="228"/>
      <c r="J1884" s="228"/>
      <c r="K1884" s="17"/>
      <c r="L1884" s="17" t="s">
        <v>5657</v>
      </c>
    </row>
    <row r="1885" spans="1:12">
      <c r="A1885" s="173">
        <v>1884</v>
      </c>
      <c r="B1885" s="173">
        <v>3</v>
      </c>
      <c r="C1885" s="89">
        <v>24</v>
      </c>
      <c r="D1885" s="110" t="s">
        <v>11133</v>
      </c>
      <c r="E1885" s="89"/>
      <c r="F1885" s="173"/>
      <c r="G1885" s="89"/>
      <c r="I1885" s="228"/>
      <c r="J1885" s="228"/>
      <c r="K1885" s="17"/>
      <c r="L1885" s="17" t="s">
        <v>5657</v>
      </c>
    </row>
    <row r="1886" spans="1:12">
      <c r="A1886" s="173">
        <v>1885</v>
      </c>
      <c r="B1886" s="173">
        <v>3</v>
      </c>
      <c r="C1886" s="89">
        <v>25</v>
      </c>
      <c r="D1886" s="110" t="s">
        <v>11133</v>
      </c>
      <c r="E1886" s="89"/>
      <c r="F1886" s="173"/>
      <c r="G1886" s="89"/>
      <c r="I1886" s="228"/>
      <c r="J1886" s="228"/>
      <c r="K1886" s="17"/>
      <c r="L1886" s="17" t="s">
        <v>5657</v>
      </c>
    </row>
    <row r="1887" spans="1:12">
      <c r="A1887" s="173">
        <v>1886</v>
      </c>
      <c r="B1887" s="173">
        <v>3</v>
      </c>
      <c r="C1887" s="89">
        <v>26</v>
      </c>
      <c r="D1887" s="110" t="s">
        <v>11133</v>
      </c>
      <c r="E1887" s="89"/>
      <c r="F1887" s="173"/>
      <c r="G1887" s="89"/>
      <c r="I1887" s="228"/>
      <c r="J1887" s="228"/>
      <c r="K1887" s="17"/>
      <c r="L1887" s="17" t="s">
        <v>5657</v>
      </c>
    </row>
    <row r="1888" spans="1:12">
      <c r="A1888" s="173">
        <v>1887</v>
      </c>
      <c r="B1888" s="173">
        <v>3</v>
      </c>
      <c r="C1888" s="89">
        <v>27</v>
      </c>
      <c r="D1888" s="110" t="s">
        <v>11133</v>
      </c>
      <c r="E1888" s="89"/>
      <c r="F1888" s="173"/>
      <c r="G1888" s="89"/>
      <c r="I1888" s="228"/>
      <c r="J1888" s="228"/>
      <c r="K1888" s="17"/>
      <c r="L1888" s="17" t="s">
        <v>5657</v>
      </c>
    </row>
    <row r="1889" spans="1:12">
      <c r="A1889" s="173">
        <v>1888</v>
      </c>
      <c r="B1889" s="173">
        <v>3</v>
      </c>
      <c r="C1889" s="89">
        <v>28</v>
      </c>
      <c r="D1889" s="110" t="s">
        <v>11133</v>
      </c>
      <c r="E1889" s="89"/>
      <c r="F1889" s="173"/>
      <c r="G1889" s="89"/>
      <c r="I1889" s="228"/>
      <c r="J1889" s="228"/>
      <c r="K1889" s="17"/>
      <c r="L1889" s="17" t="s">
        <v>5657</v>
      </c>
    </row>
    <row r="1890" spans="1:12">
      <c r="A1890" s="173">
        <v>1889</v>
      </c>
      <c r="B1890" s="173">
        <v>3</v>
      </c>
      <c r="C1890" s="89">
        <v>29</v>
      </c>
      <c r="D1890" s="110" t="s">
        <v>11133</v>
      </c>
      <c r="E1890" s="89"/>
      <c r="F1890" s="173"/>
      <c r="G1890" s="89"/>
      <c r="I1890" s="228"/>
      <c r="J1890" s="228"/>
      <c r="K1890" s="17"/>
      <c r="L1890" s="17" t="s">
        <v>5657</v>
      </c>
    </row>
    <row r="1891" spans="1:12">
      <c r="A1891" s="173">
        <v>1890</v>
      </c>
      <c r="B1891" s="173">
        <v>3</v>
      </c>
      <c r="C1891" s="89">
        <v>30</v>
      </c>
      <c r="D1891" s="110" t="s">
        <v>11133</v>
      </c>
      <c r="E1891" s="89"/>
      <c r="F1891" s="173"/>
      <c r="G1891" s="89"/>
      <c r="I1891" s="228"/>
      <c r="J1891" s="228"/>
      <c r="K1891" s="17"/>
      <c r="L1891" s="17" t="s">
        <v>5657</v>
      </c>
    </row>
    <row r="1892" spans="1:12">
      <c r="A1892" s="173">
        <v>1891</v>
      </c>
      <c r="B1892" s="173">
        <v>4</v>
      </c>
      <c r="C1892" s="173">
        <v>1</v>
      </c>
      <c r="D1892" s="110" t="s">
        <v>11133</v>
      </c>
      <c r="E1892" s="89"/>
      <c r="F1892" s="173"/>
      <c r="G1892" s="89"/>
      <c r="I1892" s="228"/>
      <c r="J1892" s="228"/>
      <c r="K1892" s="17"/>
      <c r="L1892" s="17" t="s">
        <v>5657</v>
      </c>
    </row>
    <row r="1893" spans="1:12">
      <c r="A1893" s="173">
        <v>1892</v>
      </c>
      <c r="B1893" s="173">
        <v>4</v>
      </c>
      <c r="C1893" s="173">
        <v>2</v>
      </c>
      <c r="D1893" s="110" t="s">
        <v>11133</v>
      </c>
      <c r="E1893" s="89"/>
      <c r="F1893" s="173"/>
      <c r="G1893" s="89"/>
      <c r="I1893" s="228"/>
      <c r="J1893" s="228"/>
      <c r="K1893" s="17"/>
      <c r="L1893" s="17" t="s">
        <v>5657</v>
      </c>
    </row>
    <row r="1894" spans="1:12">
      <c r="A1894" s="173">
        <v>1893</v>
      </c>
      <c r="B1894" s="173">
        <v>4</v>
      </c>
      <c r="C1894" s="173">
        <v>3</v>
      </c>
      <c r="D1894" s="110" t="s">
        <v>11133</v>
      </c>
      <c r="E1894" s="89"/>
      <c r="F1894" s="173"/>
      <c r="G1894" s="89"/>
      <c r="I1894" s="228"/>
      <c r="J1894" s="228"/>
      <c r="K1894" s="17"/>
      <c r="L1894" s="17" t="s">
        <v>5657</v>
      </c>
    </row>
    <row r="1895" spans="1:12">
      <c r="A1895" s="173">
        <v>1894</v>
      </c>
      <c r="B1895" s="173">
        <v>4</v>
      </c>
      <c r="C1895" s="173">
        <v>4</v>
      </c>
      <c r="D1895" s="110" t="s">
        <v>11133</v>
      </c>
      <c r="E1895" s="89"/>
      <c r="F1895" s="173"/>
      <c r="G1895" s="89"/>
      <c r="I1895" s="228"/>
      <c r="J1895" s="228"/>
      <c r="K1895" s="17"/>
      <c r="L1895" s="17" t="s">
        <v>5657</v>
      </c>
    </row>
    <row r="1896" spans="1:12">
      <c r="A1896" s="173">
        <v>1895</v>
      </c>
      <c r="B1896" s="173">
        <v>4</v>
      </c>
      <c r="C1896" s="173">
        <v>5</v>
      </c>
      <c r="D1896" s="110" t="s">
        <v>11133</v>
      </c>
      <c r="E1896" s="89"/>
      <c r="F1896" s="173"/>
      <c r="G1896" s="89"/>
      <c r="I1896" s="228"/>
      <c r="J1896" s="228"/>
      <c r="K1896" s="17"/>
      <c r="L1896" s="17" t="s">
        <v>5657</v>
      </c>
    </row>
    <row r="1897" spans="1:12">
      <c r="A1897" s="173">
        <v>1896</v>
      </c>
      <c r="B1897" s="173">
        <v>4</v>
      </c>
      <c r="C1897" s="173">
        <v>6</v>
      </c>
      <c r="D1897" s="110" t="s">
        <v>11133</v>
      </c>
      <c r="E1897" s="89"/>
      <c r="F1897" s="173"/>
      <c r="G1897" s="89"/>
      <c r="I1897" s="228"/>
      <c r="J1897" s="228"/>
      <c r="K1897" s="17"/>
      <c r="L1897" s="17" t="s">
        <v>5657</v>
      </c>
    </row>
    <row r="1898" spans="1:12">
      <c r="A1898" s="173">
        <v>1897</v>
      </c>
      <c r="B1898" s="173">
        <v>4</v>
      </c>
      <c r="C1898" s="173">
        <v>7</v>
      </c>
      <c r="D1898" s="110" t="s">
        <v>11133</v>
      </c>
      <c r="E1898" s="89"/>
      <c r="F1898" s="173"/>
      <c r="G1898" s="89"/>
      <c r="I1898" s="228"/>
      <c r="J1898" s="228"/>
      <c r="K1898" s="17"/>
      <c r="L1898" s="17" t="s">
        <v>5657</v>
      </c>
    </row>
    <row r="1899" spans="1:12">
      <c r="A1899" s="173">
        <v>1898</v>
      </c>
      <c r="B1899" s="173">
        <v>4</v>
      </c>
      <c r="C1899" s="173">
        <v>8</v>
      </c>
      <c r="D1899" s="110" t="s">
        <v>11133</v>
      </c>
      <c r="E1899" s="89"/>
      <c r="F1899" s="173"/>
      <c r="G1899" s="89"/>
      <c r="I1899" s="228"/>
      <c r="J1899" s="228"/>
      <c r="K1899" s="17"/>
      <c r="L1899" s="17" t="s">
        <v>5657</v>
      </c>
    </row>
    <row r="1900" spans="1:12">
      <c r="A1900" s="173">
        <v>1899</v>
      </c>
      <c r="B1900" s="173">
        <v>4</v>
      </c>
      <c r="C1900" s="173">
        <v>9</v>
      </c>
      <c r="D1900" s="110" t="s">
        <v>11133</v>
      </c>
      <c r="E1900" s="89"/>
      <c r="F1900" s="173"/>
      <c r="G1900" s="89"/>
      <c r="I1900" s="228"/>
      <c r="J1900" s="228"/>
      <c r="K1900" s="17"/>
      <c r="L1900" s="17" t="s">
        <v>5657</v>
      </c>
    </row>
    <row r="1901" spans="1:12">
      <c r="A1901" s="173">
        <v>1900</v>
      </c>
      <c r="B1901" s="173">
        <v>4</v>
      </c>
      <c r="C1901" s="173">
        <v>10</v>
      </c>
      <c r="D1901" s="110" t="s">
        <v>11133</v>
      </c>
      <c r="E1901" s="89"/>
      <c r="F1901" s="173"/>
      <c r="G1901" s="89"/>
      <c r="I1901" s="228"/>
      <c r="J1901" s="228"/>
      <c r="K1901" s="17"/>
      <c r="L1901" s="17" t="s">
        <v>5657</v>
      </c>
    </row>
    <row r="1902" spans="1:12">
      <c r="A1902" s="173">
        <v>1901</v>
      </c>
      <c r="B1902" s="173">
        <v>4</v>
      </c>
      <c r="C1902" s="173">
        <v>11</v>
      </c>
      <c r="D1902" s="110" t="s">
        <v>11133</v>
      </c>
      <c r="E1902" s="89"/>
      <c r="F1902" s="173"/>
      <c r="G1902" s="89"/>
      <c r="I1902" s="228"/>
      <c r="J1902" s="228"/>
      <c r="K1902" s="17"/>
      <c r="L1902" s="17" t="s">
        <v>5657</v>
      </c>
    </row>
    <row r="1903" spans="1:12">
      <c r="A1903" s="173">
        <v>1902</v>
      </c>
      <c r="B1903" s="173">
        <v>4</v>
      </c>
      <c r="C1903" s="173">
        <v>12</v>
      </c>
      <c r="D1903" s="110" t="s">
        <v>11133</v>
      </c>
      <c r="E1903" s="89"/>
      <c r="F1903" s="173"/>
      <c r="G1903" s="89"/>
      <c r="I1903" s="228"/>
      <c r="J1903" s="228"/>
      <c r="K1903" s="17"/>
      <c r="L1903" s="17" t="s">
        <v>5657</v>
      </c>
    </row>
    <row r="1904" spans="1:12">
      <c r="A1904" s="173">
        <v>1903</v>
      </c>
      <c r="B1904" s="173">
        <v>4</v>
      </c>
      <c r="C1904" s="173">
        <v>13</v>
      </c>
      <c r="D1904" s="110" t="s">
        <v>11133</v>
      </c>
      <c r="E1904" s="89"/>
      <c r="F1904" s="173"/>
      <c r="G1904" s="89"/>
      <c r="I1904" s="228"/>
      <c r="J1904" s="228"/>
      <c r="K1904" s="17"/>
      <c r="L1904" s="17" t="s">
        <v>5657</v>
      </c>
    </row>
    <row r="1905" spans="1:12">
      <c r="A1905" s="173">
        <v>1904</v>
      </c>
      <c r="B1905" s="173">
        <v>4</v>
      </c>
      <c r="C1905" s="173">
        <v>14</v>
      </c>
      <c r="D1905" s="110" t="s">
        <v>11133</v>
      </c>
      <c r="E1905" s="89"/>
      <c r="F1905" s="173"/>
      <c r="G1905" s="89"/>
      <c r="I1905" s="228"/>
      <c r="J1905" s="228"/>
      <c r="K1905" s="17"/>
      <c r="L1905" s="17" t="s">
        <v>5657</v>
      </c>
    </row>
    <row r="1906" spans="1:12">
      <c r="A1906" s="173">
        <v>1905</v>
      </c>
      <c r="B1906" s="173">
        <v>4</v>
      </c>
      <c r="C1906" s="173">
        <v>15</v>
      </c>
      <c r="D1906" s="110" t="s">
        <v>11133</v>
      </c>
      <c r="E1906" s="89"/>
      <c r="F1906" s="173"/>
      <c r="G1906" s="89"/>
      <c r="I1906" s="228"/>
      <c r="J1906" s="228"/>
      <c r="K1906" s="17"/>
      <c r="L1906" s="17" t="s">
        <v>5657</v>
      </c>
    </row>
    <row r="1907" spans="1:12">
      <c r="A1907" s="173">
        <v>1906</v>
      </c>
      <c r="B1907" s="173">
        <v>4</v>
      </c>
      <c r="C1907" s="173">
        <v>16</v>
      </c>
      <c r="D1907" s="110" t="s">
        <v>11133</v>
      </c>
      <c r="E1907" s="89"/>
      <c r="F1907" s="173"/>
      <c r="G1907" s="89"/>
      <c r="I1907" s="228"/>
      <c r="J1907" s="228"/>
      <c r="K1907" s="17"/>
      <c r="L1907" s="17" t="s">
        <v>5657</v>
      </c>
    </row>
    <row r="1908" spans="1:12">
      <c r="A1908" s="173">
        <v>1907</v>
      </c>
      <c r="B1908" s="173">
        <v>4</v>
      </c>
      <c r="C1908" s="173">
        <v>17</v>
      </c>
      <c r="D1908" s="110" t="s">
        <v>11133</v>
      </c>
      <c r="E1908" s="89"/>
      <c r="F1908" s="173"/>
      <c r="G1908" s="89"/>
      <c r="I1908" s="228"/>
      <c r="J1908" s="228"/>
      <c r="K1908" s="17"/>
      <c r="L1908" s="17" t="s">
        <v>5657</v>
      </c>
    </row>
    <row r="1909" spans="1:12">
      <c r="A1909" s="173">
        <v>1908</v>
      </c>
      <c r="B1909" s="173">
        <v>4</v>
      </c>
      <c r="C1909" s="173">
        <v>18</v>
      </c>
      <c r="D1909" s="110" t="s">
        <v>11133</v>
      </c>
      <c r="E1909" s="89"/>
      <c r="F1909" s="173"/>
      <c r="G1909" s="89"/>
      <c r="I1909" s="228"/>
      <c r="J1909" s="228"/>
      <c r="K1909" s="17"/>
      <c r="L1909" s="17" t="s">
        <v>5657</v>
      </c>
    </row>
    <row r="1910" spans="1:12">
      <c r="A1910" s="173">
        <v>1909</v>
      </c>
      <c r="B1910" s="173">
        <v>4</v>
      </c>
      <c r="C1910" s="173">
        <v>19</v>
      </c>
      <c r="D1910" s="110" t="s">
        <v>11133</v>
      </c>
      <c r="E1910" s="89"/>
      <c r="F1910" s="173"/>
      <c r="G1910" s="89"/>
      <c r="I1910" s="228"/>
      <c r="J1910" s="228"/>
      <c r="K1910" s="17"/>
      <c r="L1910" s="17" t="s">
        <v>5657</v>
      </c>
    </row>
    <row r="1911" spans="1:12">
      <c r="A1911" s="173">
        <v>1910</v>
      </c>
      <c r="B1911" s="173">
        <v>4</v>
      </c>
      <c r="C1911" s="173">
        <v>20</v>
      </c>
      <c r="D1911" s="110" t="s">
        <v>11133</v>
      </c>
      <c r="E1911" s="89"/>
      <c r="F1911" s="173"/>
      <c r="G1911" s="89"/>
      <c r="I1911" s="228"/>
      <c r="J1911" s="228"/>
      <c r="K1911" s="17"/>
      <c r="L1911" s="17" t="s">
        <v>5657</v>
      </c>
    </row>
    <row r="1912" spans="1:12">
      <c r="A1912" s="173">
        <v>1911</v>
      </c>
      <c r="B1912" s="173">
        <v>4</v>
      </c>
      <c r="C1912" s="173">
        <v>21</v>
      </c>
      <c r="D1912" s="110" t="s">
        <v>11133</v>
      </c>
      <c r="E1912" s="89"/>
      <c r="F1912" s="173"/>
      <c r="G1912" s="89"/>
      <c r="I1912" s="228"/>
      <c r="J1912" s="228"/>
      <c r="K1912" s="17"/>
      <c r="L1912" s="17" t="s">
        <v>5657</v>
      </c>
    </row>
    <row r="1913" spans="1:12">
      <c r="A1913" s="173">
        <v>1912</v>
      </c>
      <c r="B1913" s="173">
        <v>4</v>
      </c>
      <c r="C1913" s="173">
        <v>22</v>
      </c>
      <c r="D1913" s="110" t="s">
        <v>11133</v>
      </c>
      <c r="E1913" s="89"/>
      <c r="F1913" s="173"/>
      <c r="G1913" s="89"/>
      <c r="I1913" s="228"/>
      <c r="J1913" s="228"/>
      <c r="K1913" s="17"/>
      <c r="L1913" s="17" t="s">
        <v>5657</v>
      </c>
    </row>
    <row r="1914" spans="1:12">
      <c r="A1914" s="173">
        <v>1913</v>
      </c>
      <c r="B1914" s="173">
        <v>4</v>
      </c>
      <c r="C1914" s="173">
        <v>23</v>
      </c>
      <c r="D1914" s="110" t="s">
        <v>11133</v>
      </c>
      <c r="E1914" s="89"/>
      <c r="F1914" s="173"/>
      <c r="G1914" s="89"/>
      <c r="I1914" s="228"/>
      <c r="J1914" s="228"/>
      <c r="K1914" s="17"/>
      <c r="L1914" s="17" t="s">
        <v>5657</v>
      </c>
    </row>
    <row r="1915" spans="1:12">
      <c r="A1915" s="173">
        <v>1914</v>
      </c>
      <c r="B1915" s="173">
        <v>4</v>
      </c>
      <c r="C1915" s="173">
        <v>24</v>
      </c>
      <c r="D1915" s="110" t="s">
        <v>11133</v>
      </c>
      <c r="E1915" s="89"/>
      <c r="F1915" s="173"/>
      <c r="G1915" s="89"/>
      <c r="I1915" s="228"/>
      <c r="J1915" s="228"/>
      <c r="K1915" s="17"/>
      <c r="L1915" s="17" t="s">
        <v>5657</v>
      </c>
    </row>
    <row r="1916" spans="1:12">
      <c r="A1916" s="173">
        <v>1915</v>
      </c>
      <c r="B1916" s="173">
        <v>4</v>
      </c>
      <c r="C1916" s="173">
        <v>25</v>
      </c>
      <c r="D1916" s="110" t="s">
        <v>11133</v>
      </c>
      <c r="E1916" s="89"/>
      <c r="F1916" s="173"/>
      <c r="G1916" s="89"/>
      <c r="I1916" s="228"/>
      <c r="J1916" s="228"/>
      <c r="K1916" s="17"/>
      <c r="L1916" s="17" t="s">
        <v>5657</v>
      </c>
    </row>
    <row r="1917" spans="1:12">
      <c r="A1917" s="173">
        <v>1916</v>
      </c>
      <c r="B1917" s="173">
        <v>4</v>
      </c>
      <c r="C1917" s="173">
        <v>26</v>
      </c>
      <c r="D1917" s="110" t="s">
        <v>11133</v>
      </c>
      <c r="E1917" s="89"/>
      <c r="F1917" s="173"/>
      <c r="G1917" s="89"/>
      <c r="I1917" s="228"/>
      <c r="J1917" s="228"/>
      <c r="K1917" s="17"/>
      <c r="L1917" s="17" t="s">
        <v>5657</v>
      </c>
    </row>
    <row r="1918" spans="1:12">
      <c r="A1918" s="173">
        <v>1917</v>
      </c>
      <c r="B1918" s="173">
        <v>4</v>
      </c>
      <c r="C1918" s="173">
        <v>27</v>
      </c>
      <c r="D1918" s="110" t="s">
        <v>11133</v>
      </c>
      <c r="E1918" s="89"/>
      <c r="F1918" s="173"/>
      <c r="G1918" s="89"/>
      <c r="I1918" s="228"/>
      <c r="J1918" s="228"/>
      <c r="K1918" s="17"/>
      <c r="L1918" s="17" t="s">
        <v>5657</v>
      </c>
    </row>
    <row r="1919" spans="1:12">
      <c r="A1919" s="173">
        <v>1918</v>
      </c>
      <c r="B1919" s="173">
        <v>4</v>
      </c>
      <c r="C1919" s="173">
        <v>28</v>
      </c>
      <c r="D1919" s="110" t="s">
        <v>11133</v>
      </c>
      <c r="E1919" s="89"/>
      <c r="F1919" s="173"/>
      <c r="G1919" s="89"/>
      <c r="I1919" s="228"/>
      <c r="J1919" s="228"/>
      <c r="K1919" s="17"/>
      <c r="L1919" s="17" t="s">
        <v>5657</v>
      </c>
    </row>
    <row r="1920" spans="1:12">
      <c r="A1920" s="173">
        <v>1919</v>
      </c>
      <c r="B1920" s="173">
        <v>4</v>
      </c>
      <c r="C1920" s="173">
        <v>29</v>
      </c>
      <c r="D1920" s="110" t="s">
        <v>11133</v>
      </c>
      <c r="E1920" s="89"/>
      <c r="F1920" s="173"/>
      <c r="G1920" s="89"/>
      <c r="I1920" s="228"/>
      <c r="J1920" s="228"/>
      <c r="K1920" s="17"/>
      <c r="L1920" s="17" t="s">
        <v>5657</v>
      </c>
    </row>
    <row r="1921" spans="1:12">
      <c r="A1921" s="173">
        <v>1920</v>
      </c>
      <c r="B1921" s="173">
        <v>4</v>
      </c>
      <c r="C1921" s="173">
        <v>30</v>
      </c>
      <c r="D1921" s="110" t="s">
        <v>11133</v>
      </c>
      <c r="E1921" s="89"/>
      <c r="F1921" s="173"/>
      <c r="G1921" s="89"/>
      <c r="I1921" s="228"/>
      <c r="J1921" s="228"/>
      <c r="K1921" s="17"/>
      <c r="L1921" s="17" t="s">
        <v>5657</v>
      </c>
    </row>
    <row r="1922" spans="1:12">
      <c r="A1922" s="173">
        <v>1921</v>
      </c>
      <c r="B1922" s="173">
        <v>5</v>
      </c>
      <c r="C1922" s="173">
        <v>1</v>
      </c>
      <c r="D1922" s="110" t="s">
        <v>11133</v>
      </c>
      <c r="E1922" s="89"/>
      <c r="F1922" s="173"/>
      <c r="G1922" s="89"/>
      <c r="I1922" s="228"/>
      <c r="J1922" s="228"/>
      <c r="K1922" s="17"/>
      <c r="L1922" s="17" t="s">
        <v>5657</v>
      </c>
    </row>
    <row r="1923" spans="1:12">
      <c r="A1923" s="173">
        <v>1922</v>
      </c>
      <c r="B1923" s="173">
        <v>5</v>
      </c>
      <c r="C1923" s="173">
        <v>2</v>
      </c>
      <c r="D1923" s="110" t="s">
        <v>11133</v>
      </c>
      <c r="E1923" s="89"/>
      <c r="F1923" s="173"/>
      <c r="G1923" s="89"/>
      <c r="I1923" s="228"/>
      <c r="J1923" s="228"/>
      <c r="K1923" s="17"/>
      <c r="L1923" s="17" t="s">
        <v>5657</v>
      </c>
    </row>
    <row r="1924" spans="1:12">
      <c r="A1924" s="173">
        <v>1923</v>
      </c>
      <c r="B1924" s="173">
        <v>5</v>
      </c>
      <c r="C1924" s="173">
        <v>3</v>
      </c>
      <c r="D1924" s="110" t="s">
        <v>11133</v>
      </c>
      <c r="E1924" s="89"/>
      <c r="F1924" s="173"/>
      <c r="G1924" s="89"/>
      <c r="I1924" s="228"/>
      <c r="J1924" s="228"/>
      <c r="K1924" s="17"/>
      <c r="L1924" s="17" t="s">
        <v>5657</v>
      </c>
    </row>
    <row r="1925" spans="1:12">
      <c r="A1925" s="173">
        <v>1924</v>
      </c>
      <c r="B1925" s="173">
        <v>5</v>
      </c>
      <c r="C1925" s="173">
        <v>4</v>
      </c>
      <c r="D1925" s="110" t="s">
        <v>11133</v>
      </c>
      <c r="E1925" s="89"/>
      <c r="F1925" s="173"/>
      <c r="G1925" s="89"/>
      <c r="I1925" s="228"/>
      <c r="J1925" s="228"/>
      <c r="K1925" s="17"/>
      <c r="L1925" s="17" t="s">
        <v>5657</v>
      </c>
    </row>
    <row r="1926" spans="1:12">
      <c r="A1926" s="173">
        <v>1925</v>
      </c>
      <c r="B1926" s="173">
        <v>5</v>
      </c>
      <c r="C1926" s="173">
        <v>5</v>
      </c>
      <c r="D1926" s="110" t="s">
        <v>11133</v>
      </c>
      <c r="E1926" s="89"/>
      <c r="F1926" s="173"/>
      <c r="G1926" s="89"/>
      <c r="I1926" s="228"/>
      <c r="J1926" s="228"/>
      <c r="K1926" s="17"/>
      <c r="L1926" s="17" t="s">
        <v>5657</v>
      </c>
    </row>
    <row r="1927" spans="1:12">
      <c r="A1927" s="173">
        <v>1926</v>
      </c>
      <c r="B1927" s="173">
        <v>5</v>
      </c>
      <c r="C1927" s="173">
        <v>6</v>
      </c>
      <c r="D1927" s="110" t="s">
        <v>11133</v>
      </c>
      <c r="E1927" s="89"/>
      <c r="F1927" s="173"/>
      <c r="G1927" s="89"/>
      <c r="I1927" s="228"/>
      <c r="J1927" s="228"/>
      <c r="K1927" s="17"/>
      <c r="L1927" s="17" t="s">
        <v>5657</v>
      </c>
    </row>
    <row r="1928" spans="1:12">
      <c r="A1928" s="173">
        <v>1927</v>
      </c>
      <c r="B1928" s="173">
        <v>5</v>
      </c>
      <c r="C1928" s="173">
        <v>7</v>
      </c>
      <c r="D1928" s="110" t="s">
        <v>11133</v>
      </c>
      <c r="E1928" s="89"/>
      <c r="F1928" s="173"/>
      <c r="G1928" s="89"/>
      <c r="I1928" s="228"/>
      <c r="J1928" s="228"/>
      <c r="K1928" s="17"/>
      <c r="L1928" s="17" t="s">
        <v>5657</v>
      </c>
    </row>
    <row r="1929" spans="1:12">
      <c r="A1929" s="173">
        <v>1928</v>
      </c>
      <c r="B1929" s="173">
        <v>5</v>
      </c>
      <c r="C1929" s="173">
        <v>8</v>
      </c>
      <c r="D1929" s="110" t="s">
        <v>11133</v>
      </c>
      <c r="E1929" s="89"/>
      <c r="F1929" s="173"/>
      <c r="G1929" s="89"/>
      <c r="I1929" s="228"/>
      <c r="J1929" s="228"/>
      <c r="K1929" s="17"/>
      <c r="L1929" s="17" t="s">
        <v>5657</v>
      </c>
    </row>
    <row r="1930" spans="1:12">
      <c r="A1930" s="173">
        <v>1929</v>
      </c>
      <c r="B1930" s="173">
        <v>5</v>
      </c>
      <c r="C1930" s="173">
        <v>9</v>
      </c>
      <c r="D1930" s="110" t="s">
        <v>11133</v>
      </c>
      <c r="E1930" s="89"/>
      <c r="F1930" s="173"/>
      <c r="G1930" s="89"/>
      <c r="I1930" s="228"/>
      <c r="J1930" s="228"/>
      <c r="K1930" s="17"/>
      <c r="L1930" s="17" t="s">
        <v>5657</v>
      </c>
    </row>
    <row r="1931" spans="1:12">
      <c r="A1931" s="173">
        <v>1930</v>
      </c>
      <c r="B1931" s="173">
        <v>5</v>
      </c>
      <c r="C1931" s="173">
        <v>10</v>
      </c>
      <c r="D1931" s="110" t="s">
        <v>11133</v>
      </c>
      <c r="E1931" s="89"/>
      <c r="F1931" s="173"/>
      <c r="G1931" s="89"/>
      <c r="I1931" s="228"/>
      <c r="J1931" s="228"/>
      <c r="K1931" s="17"/>
      <c r="L1931" s="17" t="s">
        <v>5657</v>
      </c>
    </row>
    <row r="1932" spans="1:12">
      <c r="A1932" s="173">
        <v>1931</v>
      </c>
      <c r="B1932" s="173">
        <v>5</v>
      </c>
      <c r="C1932" s="173">
        <v>11</v>
      </c>
      <c r="D1932" s="110" t="s">
        <v>11133</v>
      </c>
      <c r="E1932" s="89"/>
      <c r="F1932" s="173"/>
      <c r="G1932" s="89"/>
      <c r="I1932" s="228"/>
      <c r="J1932" s="228"/>
      <c r="K1932" s="17"/>
      <c r="L1932" s="17" t="s">
        <v>5657</v>
      </c>
    </row>
    <row r="1933" spans="1:12">
      <c r="A1933" s="173">
        <v>1932</v>
      </c>
      <c r="B1933" s="173">
        <v>5</v>
      </c>
      <c r="C1933" s="173">
        <v>12</v>
      </c>
      <c r="D1933" s="110" t="s">
        <v>11133</v>
      </c>
      <c r="E1933" s="89"/>
      <c r="F1933" s="173"/>
      <c r="G1933" s="89"/>
      <c r="I1933" s="228"/>
      <c r="J1933" s="228"/>
      <c r="K1933" s="17"/>
      <c r="L1933" s="17" t="s">
        <v>5657</v>
      </c>
    </row>
    <row r="1934" spans="1:12">
      <c r="A1934" s="173">
        <v>1933</v>
      </c>
      <c r="B1934" s="173">
        <v>5</v>
      </c>
      <c r="C1934" s="173">
        <v>13</v>
      </c>
      <c r="D1934" s="110" t="s">
        <v>11133</v>
      </c>
      <c r="E1934" s="89"/>
      <c r="F1934" s="173"/>
      <c r="G1934" s="89"/>
      <c r="I1934" s="228"/>
      <c r="J1934" s="228"/>
      <c r="K1934" s="17"/>
      <c r="L1934" s="17" t="s">
        <v>5657</v>
      </c>
    </row>
    <row r="1935" spans="1:12">
      <c r="A1935" s="173">
        <v>1934</v>
      </c>
      <c r="B1935" s="173">
        <v>5</v>
      </c>
      <c r="C1935" s="173">
        <v>14</v>
      </c>
      <c r="D1935" s="110" t="s">
        <v>11133</v>
      </c>
      <c r="E1935" s="89"/>
      <c r="F1935" s="173"/>
      <c r="G1935" s="89"/>
      <c r="I1935" s="228"/>
      <c r="J1935" s="228"/>
      <c r="K1935" s="17"/>
      <c r="L1935" s="17" t="s">
        <v>5657</v>
      </c>
    </row>
    <row r="1936" spans="1:12">
      <c r="A1936" s="173">
        <v>1935</v>
      </c>
      <c r="B1936" s="173">
        <v>5</v>
      </c>
      <c r="C1936" s="173">
        <v>15</v>
      </c>
      <c r="D1936" s="110" t="s">
        <v>11133</v>
      </c>
      <c r="E1936" s="89"/>
      <c r="F1936" s="173"/>
      <c r="G1936" s="89"/>
      <c r="I1936" s="228"/>
      <c r="J1936" s="228"/>
      <c r="K1936" s="17"/>
      <c r="L1936" s="17" t="s">
        <v>5657</v>
      </c>
    </row>
    <row r="1937" spans="1:12">
      <c r="A1937" s="173">
        <v>1936</v>
      </c>
      <c r="B1937" s="173">
        <v>5</v>
      </c>
      <c r="C1937" s="173">
        <v>16</v>
      </c>
      <c r="D1937" s="110" t="s">
        <v>11133</v>
      </c>
      <c r="E1937" s="89"/>
      <c r="F1937" s="173"/>
      <c r="G1937" s="89"/>
      <c r="I1937" s="228"/>
      <c r="J1937" s="228"/>
      <c r="K1937" s="17"/>
      <c r="L1937" s="17" t="s">
        <v>5657</v>
      </c>
    </row>
    <row r="1938" spans="1:12">
      <c r="A1938" s="173">
        <v>1937</v>
      </c>
      <c r="B1938" s="173">
        <v>5</v>
      </c>
      <c r="C1938" s="173">
        <v>17</v>
      </c>
      <c r="D1938" s="110" t="s">
        <v>11133</v>
      </c>
      <c r="E1938" s="89"/>
      <c r="F1938" s="173"/>
      <c r="G1938" s="89"/>
      <c r="I1938" s="228"/>
      <c r="J1938" s="228"/>
      <c r="K1938" s="17"/>
      <c r="L1938" s="17" t="s">
        <v>5657</v>
      </c>
    </row>
    <row r="1939" spans="1:12">
      <c r="A1939" s="173">
        <v>1938</v>
      </c>
      <c r="B1939" s="173">
        <v>5</v>
      </c>
      <c r="C1939" s="173">
        <v>18</v>
      </c>
      <c r="D1939" s="110" t="s">
        <v>11133</v>
      </c>
      <c r="E1939" s="89"/>
      <c r="F1939" s="173"/>
      <c r="G1939" s="89"/>
      <c r="I1939" s="228"/>
      <c r="J1939" s="228"/>
      <c r="K1939" s="17"/>
      <c r="L1939" s="17" t="s">
        <v>5657</v>
      </c>
    </row>
    <row r="1940" spans="1:12">
      <c r="A1940" s="173">
        <v>1939</v>
      </c>
      <c r="B1940" s="173">
        <v>5</v>
      </c>
      <c r="C1940" s="173">
        <v>19</v>
      </c>
      <c r="D1940" s="110" t="s">
        <v>11133</v>
      </c>
      <c r="E1940" s="89"/>
      <c r="F1940" s="173"/>
      <c r="G1940" s="89"/>
      <c r="I1940" s="228"/>
      <c r="J1940" s="228"/>
      <c r="K1940" s="17"/>
      <c r="L1940" s="17" t="s">
        <v>5657</v>
      </c>
    </row>
    <row r="1941" spans="1:12">
      <c r="A1941" s="173">
        <v>1940</v>
      </c>
      <c r="B1941" s="173">
        <v>5</v>
      </c>
      <c r="C1941" s="173">
        <v>20</v>
      </c>
      <c r="D1941" s="110" t="s">
        <v>11133</v>
      </c>
      <c r="E1941" s="89"/>
      <c r="F1941" s="173"/>
      <c r="G1941" s="89"/>
      <c r="I1941" s="228"/>
      <c r="J1941" s="228"/>
      <c r="K1941" s="17"/>
      <c r="L1941" s="17" t="s">
        <v>5657</v>
      </c>
    </row>
    <row r="1942" spans="1:12">
      <c r="A1942" s="173">
        <v>1941</v>
      </c>
      <c r="B1942" s="173">
        <v>5</v>
      </c>
      <c r="C1942" s="173">
        <v>21</v>
      </c>
      <c r="D1942" s="110" t="s">
        <v>11133</v>
      </c>
      <c r="E1942" s="89"/>
      <c r="F1942" s="173"/>
      <c r="G1942" s="89"/>
      <c r="I1942" s="228"/>
      <c r="J1942" s="228"/>
      <c r="K1942" s="17"/>
      <c r="L1942" s="17" t="s">
        <v>5657</v>
      </c>
    </row>
    <row r="1943" spans="1:12">
      <c r="A1943" s="173">
        <v>1942</v>
      </c>
      <c r="B1943" s="173">
        <v>5</v>
      </c>
      <c r="C1943" s="173">
        <v>22</v>
      </c>
      <c r="D1943" s="110" t="s">
        <v>11133</v>
      </c>
      <c r="E1943" s="89"/>
      <c r="F1943" s="173"/>
      <c r="G1943" s="89"/>
      <c r="I1943" s="228"/>
      <c r="J1943" s="228"/>
      <c r="K1943" s="17"/>
      <c r="L1943" s="17" t="s">
        <v>5657</v>
      </c>
    </row>
    <row r="1944" spans="1:12">
      <c r="A1944" s="173">
        <v>1943</v>
      </c>
      <c r="B1944" s="173">
        <v>5</v>
      </c>
      <c r="C1944" s="173">
        <v>23</v>
      </c>
      <c r="D1944" s="110" t="s">
        <v>11133</v>
      </c>
      <c r="E1944" s="89"/>
      <c r="F1944" s="173"/>
      <c r="G1944" s="89"/>
      <c r="I1944" s="228"/>
      <c r="J1944" s="228"/>
      <c r="K1944" s="17"/>
      <c r="L1944" s="17" t="s">
        <v>5657</v>
      </c>
    </row>
    <row r="1945" spans="1:12">
      <c r="A1945" s="173">
        <v>1944</v>
      </c>
      <c r="B1945" s="173">
        <v>5</v>
      </c>
      <c r="C1945" s="173">
        <v>24</v>
      </c>
      <c r="D1945" s="110" t="s">
        <v>11133</v>
      </c>
      <c r="E1945" s="89"/>
      <c r="F1945" s="173"/>
      <c r="G1945" s="89"/>
      <c r="I1945" s="228"/>
      <c r="J1945" s="228"/>
      <c r="K1945" s="17"/>
      <c r="L1945" s="17" t="s">
        <v>5657</v>
      </c>
    </row>
    <row r="1946" spans="1:12">
      <c r="A1946" s="173">
        <v>1945</v>
      </c>
      <c r="B1946" s="173">
        <v>5</v>
      </c>
      <c r="C1946" s="173">
        <v>25</v>
      </c>
      <c r="D1946" s="110" t="s">
        <v>11133</v>
      </c>
      <c r="E1946" s="89"/>
      <c r="F1946" s="173"/>
      <c r="G1946" s="89"/>
      <c r="I1946" s="228"/>
      <c r="J1946" s="228"/>
      <c r="K1946" s="17"/>
      <c r="L1946" s="17" t="s">
        <v>5657</v>
      </c>
    </row>
    <row r="1947" spans="1:12">
      <c r="A1947" s="173">
        <v>1946</v>
      </c>
      <c r="B1947" s="173">
        <v>5</v>
      </c>
      <c r="C1947" s="173">
        <v>26</v>
      </c>
      <c r="D1947" s="110" t="s">
        <v>11133</v>
      </c>
      <c r="E1947" s="89"/>
      <c r="F1947" s="173"/>
      <c r="G1947" s="89"/>
      <c r="I1947" s="228"/>
      <c r="J1947" s="228"/>
      <c r="K1947" s="17"/>
      <c r="L1947" s="17" t="s">
        <v>5657</v>
      </c>
    </row>
    <row r="1948" spans="1:12">
      <c r="A1948" s="173">
        <v>1947</v>
      </c>
      <c r="B1948" s="173">
        <v>5</v>
      </c>
      <c r="C1948" s="173">
        <v>27</v>
      </c>
      <c r="D1948" s="110" t="s">
        <v>11133</v>
      </c>
      <c r="E1948" s="89"/>
      <c r="F1948" s="173"/>
      <c r="G1948" s="89"/>
      <c r="I1948" s="228"/>
      <c r="J1948" s="228"/>
      <c r="K1948" s="17"/>
      <c r="L1948" s="17" t="s">
        <v>5657</v>
      </c>
    </row>
    <row r="1949" spans="1:12">
      <c r="A1949" s="173">
        <v>1948</v>
      </c>
      <c r="B1949" s="173">
        <v>5</v>
      </c>
      <c r="C1949" s="173">
        <v>28</v>
      </c>
      <c r="D1949" s="110" t="s">
        <v>11133</v>
      </c>
      <c r="E1949" s="89"/>
      <c r="F1949" s="173"/>
      <c r="G1949" s="89"/>
      <c r="I1949" s="228"/>
      <c r="J1949" s="228"/>
      <c r="K1949" s="17"/>
      <c r="L1949" s="17" t="s">
        <v>5657</v>
      </c>
    </row>
    <row r="1950" spans="1:12">
      <c r="A1950" s="173">
        <v>1949</v>
      </c>
      <c r="B1950" s="173">
        <v>5</v>
      </c>
      <c r="C1950" s="173">
        <v>29</v>
      </c>
      <c r="D1950" s="110" t="s">
        <v>11133</v>
      </c>
      <c r="E1950" s="89"/>
      <c r="F1950" s="173"/>
      <c r="G1950" s="89"/>
      <c r="I1950" s="228"/>
      <c r="J1950" s="228"/>
      <c r="K1950" s="17"/>
      <c r="L1950" s="17" t="s">
        <v>5657</v>
      </c>
    </row>
    <row r="1951" spans="1:12">
      <c r="A1951" s="173">
        <v>1950</v>
      </c>
      <c r="B1951" s="173">
        <v>5</v>
      </c>
      <c r="C1951" s="173">
        <v>30</v>
      </c>
      <c r="D1951" s="110" t="s">
        <v>11133</v>
      </c>
      <c r="E1951" s="89"/>
      <c r="F1951" s="173"/>
      <c r="G1951" s="89"/>
      <c r="I1951" s="228"/>
      <c r="J1951" s="228"/>
      <c r="K1951" s="17"/>
      <c r="L1951" s="17" t="s">
        <v>5657</v>
      </c>
    </row>
    <row r="1952" spans="1:12">
      <c r="A1952" s="173">
        <v>1951</v>
      </c>
      <c r="B1952" s="173">
        <v>6</v>
      </c>
      <c r="C1952" s="173">
        <v>1</v>
      </c>
      <c r="D1952" s="110" t="s">
        <v>11133</v>
      </c>
      <c r="E1952" s="89"/>
      <c r="F1952" s="173"/>
      <c r="G1952" s="89"/>
      <c r="I1952" s="228"/>
      <c r="J1952" s="228"/>
      <c r="K1952" s="17"/>
      <c r="L1952" s="17" t="s">
        <v>5657</v>
      </c>
    </row>
    <row r="1953" spans="1:12">
      <c r="A1953" s="173">
        <v>1952</v>
      </c>
      <c r="B1953" s="173">
        <v>6</v>
      </c>
      <c r="C1953" s="173">
        <v>2</v>
      </c>
      <c r="D1953" s="110" t="s">
        <v>11133</v>
      </c>
      <c r="E1953" s="89"/>
      <c r="F1953" s="173"/>
      <c r="G1953" s="89"/>
      <c r="I1953" s="228"/>
      <c r="J1953" s="228"/>
      <c r="K1953" s="17"/>
      <c r="L1953" s="17" t="s">
        <v>5657</v>
      </c>
    </row>
    <row r="1954" spans="1:12">
      <c r="A1954" s="173">
        <v>1953</v>
      </c>
      <c r="B1954" s="173">
        <v>6</v>
      </c>
      <c r="C1954" s="173">
        <v>3</v>
      </c>
      <c r="D1954" s="110" t="s">
        <v>11133</v>
      </c>
      <c r="E1954" s="89"/>
      <c r="F1954" s="173"/>
      <c r="G1954" s="89"/>
      <c r="I1954" s="228"/>
      <c r="J1954" s="228"/>
      <c r="K1954" s="17"/>
      <c r="L1954" s="17" t="s">
        <v>5657</v>
      </c>
    </row>
    <row r="1955" spans="1:12">
      <c r="A1955" s="173">
        <v>1954</v>
      </c>
      <c r="B1955" s="173">
        <v>6</v>
      </c>
      <c r="C1955" s="173">
        <v>4</v>
      </c>
      <c r="D1955" s="110" t="s">
        <v>11133</v>
      </c>
      <c r="E1955" s="89"/>
      <c r="F1955" s="173"/>
      <c r="G1955" s="89"/>
      <c r="I1955" s="228"/>
      <c r="J1955" s="228"/>
      <c r="K1955" s="17"/>
      <c r="L1955" s="17" t="s">
        <v>5657</v>
      </c>
    </row>
    <row r="1956" spans="1:12">
      <c r="A1956" s="173">
        <v>1955</v>
      </c>
      <c r="B1956" s="173">
        <v>6</v>
      </c>
      <c r="C1956" s="173">
        <v>5</v>
      </c>
      <c r="D1956" s="110" t="s">
        <v>11133</v>
      </c>
      <c r="E1956" s="89"/>
      <c r="F1956" s="173"/>
      <c r="G1956" s="89"/>
      <c r="I1956" s="228"/>
      <c r="J1956" s="228"/>
      <c r="K1956" s="17"/>
      <c r="L1956" s="17" t="s">
        <v>5657</v>
      </c>
    </row>
    <row r="1957" spans="1:12">
      <c r="A1957" s="173">
        <v>1956</v>
      </c>
      <c r="B1957" s="173">
        <v>6</v>
      </c>
      <c r="C1957" s="173">
        <v>6</v>
      </c>
      <c r="D1957" s="110" t="s">
        <v>11133</v>
      </c>
      <c r="E1957" s="89"/>
      <c r="F1957" s="173"/>
      <c r="G1957" s="89"/>
      <c r="I1957" s="228"/>
      <c r="J1957" s="228"/>
      <c r="K1957" s="17"/>
      <c r="L1957" s="17" t="s">
        <v>5657</v>
      </c>
    </row>
    <row r="1958" spans="1:12">
      <c r="A1958" s="173">
        <v>1957</v>
      </c>
      <c r="B1958" s="173">
        <v>6</v>
      </c>
      <c r="C1958" s="173">
        <v>7</v>
      </c>
      <c r="D1958" s="110" t="s">
        <v>11133</v>
      </c>
      <c r="E1958" s="89"/>
      <c r="F1958" s="173"/>
      <c r="G1958" s="89"/>
      <c r="I1958" s="228"/>
      <c r="J1958" s="228"/>
      <c r="K1958" s="17"/>
      <c r="L1958" s="17" t="s">
        <v>5657</v>
      </c>
    </row>
    <row r="1959" spans="1:12">
      <c r="A1959" s="173">
        <v>1958</v>
      </c>
      <c r="B1959" s="173">
        <v>6</v>
      </c>
      <c r="C1959" s="173">
        <v>8</v>
      </c>
      <c r="D1959" s="110" t="s">
        <v>11133</v>
      </c>
      <c r="E1959" s="89"/>
      <c r="F1959" s="173"/>
      <c r="G1959" s="89"/>
      <c r="I1959" s="228"/>
      <c r="J1959" s="228"/>
      <c r="K1959" s="17"/>
      <c r="L1959" s="17" t="s">
        <v>5657</v>
      </c>
    </row>
    <row r="1960" spans="1:12">
      <c r="A1960" s="173">
        <v>1959</v>
      </c>
      <c r="B1960" s="173">
        <v>6</v>
      </c>
      <c r="C1960" s="173">
        <v>9</v>
      </c>
      <c r="D1960" s="110" t="s">
        <v>11133</v>
      </c>
      <c r="E1960" s="89"/>
      <c r="F1960" s="173"/>
      <c r="G1960" s="89"/>
      <c r="I1960" s="228"/>
      <c r="J1960" s="228"/>
      <c r="K1960" s="17"/>
      <c r="L1960" s="17" t="s">
        <v>5657</v>
      </c>
    </row>
    <row r="1961" spans="1:12">
      <c r="A1961" s="173">
        <v>1960</v>
      </c>
      <c r="B1961" s="173">
        <v>6</v>
      </c>
      <c r="C1961" s="173">
        <v>10</v>
      </c>
      <c r="D1961" s="110" t="s">
        <v>11133</v>
      </c>
      <c r="E1961" s="89"/>
      <c r="F1961" s="173"/>
      <c r="G1961" s="89"/>
      <c r="I1961" s="228"/>
      <c r="J1961" s="228"/>
      <c r="K1961" s="17"/>
      <c r="L1961" s="17" t="s">
        <v>5657</v>
      </c>
    </row>
    <row r="1962" spans="1:12">
      <c r="A1962" s="173">
        <v>1961</v>
      </c>
      <c r="B1962" s="173">
        <v>6</v>
      </c>
      <c r="C1962" s="173">
        <v>11</v>
      </c>
      <c r="D1962" s="110" t="s">
        <v>11133</v>
      </c>
      <c r="E1962" s="89"/>
      <c r="F1962" s="173"/>
      <c r="G1962" s="89"/>
      <c r="I1962" s="228"/>
      <c r="J1962" s="228"/>
      <c r="K1962" s="17"/>
      <c r="L1962" s="17" t="s">
        <v>5657</v>
      </c>
    </row>
    <row r="1963" spans="1:12">
      <c r="A1963" s="173">
        <v>1962</v>
      </c>
      <c r="B1963" s="173">
        <v>6</v>
      </c>
      <c r="C1963" s="173">
        <v>12</v>
      </c>
      <c r="D1963" s="110" t="s">
        <v>11133</v>
      </c>
      <c r="E1963" s="89"/>
      <c r="F1963" s="173"/>
      <c r="G1963" s="89"/>
      <c r="I1963" s="228"/>
      <c r="J1963" s="228"/>
      <c r="K1963" s="17"/>
      <c r="L1963" s="17" t="s">
        <v>5657</v>
      </c>
    </row>
    <row r="1964" spans="1:12">
      <c r="A1964" s="173">
        <v>1963</v>
      </c>
      <c r="B1964" s="173">
        <v>6</v>
      </c>
      <c r="C1964" s="173">
        <v>13</v>
      </c>
      <c r="D1964" s="110" t="s">
        <v>11133</v>
      </c>
      <c r="E1964" s="89"/>
      <c r="F1964" s="173"/>
      <c r="G1964" s="89"/>
      <c r="I1964" s="228"/>
      <c r="J1964" s="228"/>
      <c r="K1964" s="17"/>
      <c r="L1964" s="17" t="s">
        <v>5657</v>
      </c>
    </row>
    <row r="1965" spans="1:12">
      <c r="A1965" s="173">
        <v>1964</v>
      </c>
      <c r="B1965" s="173">
        <v>6</v>
      </c>
      <c r="C1965" s="173">
        <v>14</v>
      </c>
      <c r="D1965" s="110" t="s">
        <v>11133</v>
      </c>
      <c r="E1965" s="89"/>
      <c r="F1965" s="173"/>
      <c r="G1965" s="89"/>
      <c r="I1965" s="228"/>
      <c r="J1965" s="228"/>
      <c r="K1965" s="17"/>
      <c r="L1965" s="17" t="s">
        <v>5657</v>
      </c>
    </row>
    <row r="1966" spans="1:12">
      <c r="A1966" s="173">
        <v>1965</v>
      </c>
      <c r="B1966" s="173">
        <v>6</v>
      </c>
      <c r="C1966" s="173">
        <v>15</v>
      </c>
      <c r="D1966" s="110" t="s">
        <v>11133</v>
      </c>
      <c r="E1966" s="89"/>
      <c r="F1966" s="173"/>
      <c r="G1966" s="89"/>
      <c r="I1966" s="228"/>
      <c r="J1966" s="228"/>
      <c r="K1966" s="17"/>
      <c r="L1966" s="17" t="s">
        <v>5657</v>
      </c>
    </row>
    <row r="1967" spans="1:12">
      <c r="A1967" s="173">
        <v>1966</v>
      </c>
      <c r="B1967" s="173">
        <v>6</v>
      </c>
      <c r="C1967" s="173">
        <v>16</v>
      </c>
      <c r="D1967" s="110" t="s">
        <v>11133</v>
      </c>
      <c r="E1967" s="89"/>
      <c r="F1967" s="173"/>
      <c r="G1967" s="89"/>
      <c r="I1967" s="228"/>
      <c r="J1967" s="228"/>
      <c r="K1967" s="17"/>
      <c r="L1967" s="17" t="s">
        <v>5657</v>
      </c>
    </row>
    <row r="1968" spans="1:12">
      <c r="A1968" s="173">
        <v>1967</v>
      </c>
      <c r="B1968" s="173">
        <v>6</v>
      </c>
      <c r="C1968" s="173">
        <v>17</v>
      </c>
      <c r="D1968" s="110" t="s">
        <v>11133</v>
      </c>
      <c r="E1968" s="89"/>
      <c r="F1968" s="173"/>
      <c r="G1968" s="89"/>
      <c r="I1968" s="228"/>
      <c r="J1968" s="228"/>
      <c r="K1968" s="17"/>
      <c r="L1968" s="17" t="s">
        <v>5657</v>
      </c>
    </row>
    <row r="1969" spans="1:12">
      <c r="A1969" s="173">
        <v>1968</v>
      </c>
      <c r="B1969" s="173">
        <v>6</v>
      </c>
      <c r="C1969" s="173">
        <v>18</v>
      </c>
      <c r="D1969" s="110" t="s">
        <v>11133</v>
      </c>
      <c r="E1969" s="89"/>
      <c r="F1969" s="173"/>
      <c r="G1969" s="89"/>
      <c r="I1969" s="228"/>
      <c r="J1969" s="228"/>
      <c r="K1969" s="17"/>
      <c r="L1969" s="17" t="s">
        <v>5657</v>
      </c>
    </row>
    <row r="1970" spans="1:12">
      <c r="A1970" s="173">
        <v>1969</v>
      </c>
      <c r="B1970" s="173">
        <v>6</v>
      </c>
      <c r="C1970" s="173">
        <v>19</v>
      </c>
      <c r="D1970" s="110" t="s">
        <v>11133</v>
      </c>
      <c r="E1970" s="89"/>
      <c r="F1970" s="173"/>
      <c r="G1970" s="89"/>
      <c r="I1970" s="228"/>
      <c r="J1970" s="228"/>
      <c r="K1970" s="17"/>
      <c r="L1970" s="17" t="s">
        <v>5657</v>
      </c>
    </row>
    <row r="1971" spans="1:12">
      <c r="A1971" s="173">
        <v>1970</v>
      </c>
      <c r="B1971" s="173">
        <v>6</v>
      </c>
      <c r="C1971" s="173">
        <v>20</v>
      </c>
      <c r="D1971" s="110" t="s">
        <v>11133</v>
      </c>
      <c r="E1971" s="89"/>
      <c r="F1971" s="173"/>
      <c r="G1971" s="89"/>
      <c r="I1971" s="228"/>
      <c r="J1971" s="228"/>
      <c r="K1971" s="17"/>
      <c r="L1971" s="17" t="s">
        <v>5657</v>
      </c>
    </row>
    <row r="1972" spans="1:12">
      <c r="A1972" s="173">
        <v>1971</v>
      </c>
      <c r="B1972" s="173">
        <v>6</v>
      </c>
      <c r="C1972" s="173">
        <v>21</v>
      </c>
      <c r="D1972" s="110" t="s">
        <v>11133</v>
      </c>
      <c r="E1972" s="89"/>
      <c r="F1972" s="173"/>
      <c r="G1972" s="89"/>
      <c r="I1972" s="228"/>
      <c r="J1972" s="228"/>
      <c r="K1972" s="17"/>
      <c r="L1972" s="17" t="s">
        <v>5657</v>
      </c>
    </row>
    <row r="1973" spans="1:12">
      <c r="A1973" s="173">
        <v>1972</v>
      </c>
      <c r="B1973" s="173">
        <v>6</v>
      </c>
      <c r="C1973" s="173">
        <v>22</v>
      </c>
      <c r="D1973" s="110" t="s">
        <v>11133</v>
      </c>
      <c r="E1973" s="89"/>
      <c r="F1973" s="173"/>
      <c r="G1973" s="89"/>
      <c r="I1973" s="228"/>
      <c r="J1973" s="228"/>
      <c r="K1973" s="17"/>
      <c r="L1973" s="17" t="s">
        <v>5657</v>
      </c>
    </row>
    <row r="1974" spans="1:12">
      <c r="A1974" s="173">
        <v>1973</v>
      </c>
      <c r="B1974" s="173">
        <v>6</v>
      </c>
      <c r="C1974" s="173">
        <v>23</v>
      </c>
      <c r="D1974" s="110" t="s">
        <v>11133</v>
      </c>
      <c r="E1974" s="89"/>
      <c r="F1974" s="173"/>
      <c r="G1974" s="89"/>
      <c r="I1974" s="228"/>
      <c r="J1974" s="228"/>
      <c r="K1974" s="17"/>
      <c r="L1974" s="17" t="s">
        <v>5657</v>
      </c>
    </row>
    <row r="1975" spans="1:12">
      <c r="A1975" s="173">
        <v>1974</v>
      </c>
      <c r="B1975" s="173">
        <v>6</v>
      </c>
      <c r="C1975" s="173">
        <v>24</v>
      </c>
      <c r="D1975" s="110" t="s">
        <v>11133</v>
      </c>
      <c r="E1975" s="89"/>
      <c r="F1975" s="173"/>
      <c r="G1975" s="89"/>
      <c r="I1975" s="228"/>
      <c r="J1975" s="228"/>
      <c r="K1975" s="17"/>
      <c r="L1975" s="17" t="s">
        <v>5657</v>
      </c>
    </row>
    <row r="1976" spans="1:12">
      <c r="A1976" s="173">
        <v>1975</v>
      </c>
      <c r="B1976" s="173">
        <v>6</v>
      </c>
      <c r="C1976" s="173">
        <v>25</v>
      </c>
      <c r="D1976" s="110" t="s">
        <v>11133</v>
      </c>
      <c r="E1976" s="89"/>
      <c r="F1976" s="173"/>
      <c r="G1976" s="89"/>
      <c r="I1976" s="228"/>
      <c r="J1976" s="228"/>
      <c r="K1976" s="17"/>
      <c r="L1976" s="17" t="s">
        <v>5657</v>
      </c>
    </row>
    <row r="1977" spans="1:12">
      <c r="A1977" s="173">
        <v>1976</v>
      </c>
      <c r="B1977" s="173">
        <v>6</v>
      </c>
      <c r="C1977" s="173">
        <v>26</v>
      </c>
      <c r="D1977" s="110" t="s">
        <v>11133</v>
      </c>
      <c r="E1977" s="89"/>
      <c r="F1977" s="173"/>
      <c r="G1977" s="89"/>
      <c r="I1977" s="228"/>
      <c r="J1977" s="228"/>
      <c r="K1977" s="17"/>
      <c r="L1977" s="17" t="s">
        <v>5657</v>
      </c>
    </row>
    <row r="1978" spans="1:12">
      <c r="A1978" s="173">
        <v>1977</v>
      </c>
      <c r="B1978" s="173">
        <v>6</v>
      </c>
      <c r="C1978" s="173">
        <v>27</v>
      </c>
      <c r="D1978" s="110" t="s">
        <v>11133</v>
      </c>
      <c r="E1978" s="89"/>
      <c r="F1978" s="173"/>
      <c r="G1978" s="89"/>
      <c r="I1978" s="228"/>
      <c r="J1978" s="228"/>
      <c r="K1978" s="17"/>
      <c r="L1978" s="17" t="s">
        <v>5657</v>
      </c>
    </row>
    <row r="1979" spans="1:12">
      <c r="A1979" s="173">
        <v>1978</v>
      </c>
      <c r="B1979" s="173">
        <v>6</v>
      </c>
      <c r="C1979" s="173">
        <v>28</v>
      </c>
      <c r="D1979" s="110" t="s">
        <v>11133</v>
      </c>
      <c r="E1979" s="89"/>
      <c r="F1979" s="173"/>
      <c r="G1979" s="89"/>
      <c r="I1979" s="228"/>
      <c r="J1979" s="228"/>
      <c r="K1979" s="17"/>
      <c r="L1979" s="17" t="s">
        <v>5657</v>
      </c>
    </row>
    <row r="1980" spans="1:12">
      <c r="A1980" s="173">
        <v>1979</v>
      </c>
      <c r="B1980" s="173">
        <v>6</v>
      </c>
      <c r="C1980" s="173">
        <v>29</v>
      </c>
      <c r="D1980" s="110" t="s">
        <v>11133</v>
      </c>
      <c r="E1980" s="89"/>
      <c r="F1980" s="173"/>
      <c r="G1980" s="89"/>
      <c r="I1980" s="228"/>
      <c r="J1980" s="228"/>
      <c r="K1980" s="17"/>
      <c r="L1980" s="17" t="s">
        <v>5657</v>
      </c>
    </row>
    <row r="1981" spans="1:12">
      <c r="A1981" s="173">
        <v>1980</v>
      </c>
      <c r="B1981" s="173">
        <v>6</v>
      </c>
      <c r="C1981" s="173">
        <v>30</v>
      </c>
      <c r="D1981" s="110" t="s">
        <v>11133</v>
      </c>
      <c r="E1981" s="89"/>
      <c r="F1981" s="173"/>
      <c r="G1981" s="89"/>
      <c r="I1981" s="228"/>
      <c r="J1981" s="228"/>
      <c r="K1981" s="17"/>
      <c r="L1981" s="17" t="s">
        <v>5657</v>
      </c>
    </row>
    <row r="1982" spans="1:12">
      <c r="A1982" s="173">
        <v>1981</v>
      </c>
      <c r="B1982" s="173">
        <v>7</v>
      </c>
      <c r="C1982" s="173">
        <v>1</v>
      </c>
      <c r="D1982" s="110" t="s">
        <v>11133</v>
      </c>
      <c r="E1982" s="89"/>
      <c r="F1982" s="173"/>
      <c r="G1982" s="89"/>
      <c r="I1982" s="228"/>
      <c r="J1982" s="228"/>
      <c r="K1982" s="17"/>
      <c r="L1982" s="17" t="s">
        <v>5657</v>
      </c>
    </row>
    <row r="1983" spans="1:12">
      <c r="A1983" s="173">
        <v>1982</v>
      </c>
      <c r="B1983" s="173">
        <v>7</v>
      </c>
      <c r="C1983" s="173">
        <v>2</v>
      </c>
      <c r="D1983" s="110" t="s">
        <v>11133</v>
      </c>
      <c r="E1983" s="89"/>
      <c r="F1983" s="173"/>
      <c r="G1983" s="89"/>
      <c r="I1983" s="228"/>
      <c r="J1983" s="228"/>
      <c r="K1983" s="17"/>
      <c r="L1983" s="17" t="s">
        <v>5657</v>
      </c>
    </row>
    <row r="1984" spans="1:12">
      <c r="A1984" s="173">
        <v>1983</v>
      </c>
      <c r="B1984" s="173">
        <v>7</v>
      </c>
      <c r="C1984" s="173">
        <v>3</v>
      </c>
      <c r="D1984" s="110" t="s">
        <v>11133</v>
      </c>
      <c r="E1984" s="89"/>
      <c r="F1984" s="173"/>
      <c r="G1984" s="89"/>
      <c r="I1984" s="228"/>
      <c r="J1984" s="228"/>
      <c r="K1984" s="17"/>
      <c r="L1984" s="17" t="s">
        <v>5657</v>
      </c>
    </row>
    <row r="1985" spans="1:12">
      <c r="A1985" s="173">
        <v>1984</v>
      </c>
      <c r="B1985" s="173">
        <v>7</v>
      </c>
      <c r="C1985" s="173">
        <v>4</v>
      </c>
      <c r="D1985" s="110" t="s">
        <v>11133</v>
      </c>
      <c r="E1985" s="89"/>
      <c r="F1985" s="173"/>
      <c r="G1985" s="89"/>
      <c r="I1985" s="228"/>
      <c r="J1985" s="228"/>
      <c r="K1985" s="17"/>
      <c r="L1985" s="17" t="s">
        <v>5657</v>
      </c>
    </row>
    <row r="1986" spans="1:12">
      <c r="A1986" s="173">
        <v>1985</v>
      </c>
      <c r="B1986" s="173">
        <v>7</v>
      </c>
      <c r="C1986" s="173">
        <v>5</v>
      </c>
      <c r="D1986" s="110" t="s">
        <v>11133</v>
      </c>
      <c r="E1986" s="89"/>
      <c r="F1986" s="173"/>
      <c r="G1986" s="89"/>
      <c r="I1986" s="228"/>
      <c r="J1986" s="228"/>
      <c r="K1986" s="17"/>
      <c r="L1986" s="17" t="s">
        <v>5657</v>
      </c>
    </row>
    <row r="1987" spans="1:12">
      <c r="A1987" s="173">
        <v>1986</v>
      </c>
      <c r="B1987" s="173">
        <v>7</v>
      </c>
      <c r="C1987" s="173">
        <v>6</v>
      </c>
      <c r="D1987" s="110" t="s">
        <v>11133</v>
      </c>
      <c r="E1987" s="89"/>
      <c r="F1987" s="173"/>
      <c r="G1987" s="89"/>
      <c r="I1987" s="228"/>
      <c r="J1987" s="228"/>
      <c r="K1987" s="17"/>
      <c r="L1987" s="17" t="s">
        <v>5657</v>
      </c>
    </row>
    <row r="1988" spans="1:12">
      <c r="A1988" s="173">
        <v>1987</v>
      </c>
      <c r="B1988" s="173">
        <v>7</v>
      </c>
      <c r="C1988" s="173">
        <v>7</v>
      </c>
      <c r="D1988" s="110" t="s">
        <v>11133</v>
      </c>
      <c r="E1988" s="89"/>
      <c r="F1988" s="173"/>
      <c r="G1988" s="89"/>
      <c r="I1988" s="228"/>
      <c r="J1988" s="228"/>
      <c r="K1988" s="17"/>
      <c r="L1988" s="17" t="s">
        <v>5657</v>
      </c>
    </row>
    <row r="1989" spans="1:12">
      <c r="A1989" s="173">
        <v>1988</v>
      </c>
      <c r="B1989" s="173">
        <v>7</v>
      </c>
      <c r="C1989" s="173">
        <v>8</v>
      </c>
      <c r="D1989" s="110" t="s">
        <v>11133</v>
      </c>
      <c r="E1989" s="89"/>
      <c r="F1989" s="173"/>
      <c r="G1989" s="89"/>
      <c r="I1989" s="228"/>
      <c r="J1989" s="228"/>
      <c r="K1989" s="17"/>
      <c r="L1989" s="17" t="s">
        <v>5657</v>
      </c>
    </row>
    <row r="1990" spans="1:12">
      <c r="A1990" s="173">
        <v>1989</v>
      </c>
      <c r="B1990" s="173">
        <v>7</v>
      </c>
      <c r="C1990" s="173">
        <v>9</v>
      </c>
      <c r="D1990" s="110" t="s">
        <v>11133</v>
      </c>
      <c r="E1990" s="89"/>
      <c r="F1990" s="173"/>
      <c r="G1990" s="89"/>
      <c r="I1990" s="228"/>
      <c r="J1990" s="228"/>
      <c r="K1990" s="17"/>
      <c r="L1990" s="17" t="s">
        <v>5657</v>
      </c>
    </row>
    <row r="1991" spans="1:12">
      <c r="A1991" s="173">
        <v>1990</v>
      </c>
      <c r="B1991" s="173">
        <v>7</v>
      </c>
      <c r="C1991" s="173">
        <v>10</v>
      </c>
      <c r="D1991" s="110" t="s">
        <v>11133</v>
      </c>
      <c r="E1991" s="89"/>
      <c r="F1991" s="173"/>
      <c r="G1991" s="89"/>
      <c r="I1991" s="228"/>
      <c r="J1991" s="228"/>
      <c r="K1991" s="17"/>
      <c r="L1991" s="17" t="s">
        <v>5657</v>
      </c>
    </row>
    <row r="1992" spans="1:12">
      <c r="A1992" s="173">
        <v>1991</v>
      </c>
      <c r="B1992" s="173">
        <v>7</v>
      </c>
      <c r="C1992" s="173">
        <v>11</v>
      </c>
      <c r="D1992" s="110" t="s">
        <v>11133</v>
      </c>
      <c r="E1992" s="89"/>
      <c r="F1992" s="173"/>
      <c r="G1992" s="89"/>
      <c r="I1992" s="228"/>
      <c r="J1992" s="228"/>
      <c r="K1992" s="17"/>
      <c r="L1992" s="17" t="s">
        <v>5657</v>
      </c>
    </row>
    <row r="1993" spans="1:12">
      <c r="A1993" s="173">
        <v>1992</v>
      </c>
      <c r="B1993" s="173">
        <v>7</v>
      </c>
      <c r="C1993" s="173">
        <v>12</v>
      </c>
      <c r="D1993" s="110" t="s">
        <v>11133</v>
      </c>
      <c r="E1993" s="89"/>
      <c r="F1993" s="173"/>
      <c r="G1993" s="89"/>
      <c r="I1993" s="228"/>
      <c r="J1993" s="228"/>
      <c r="K1993" s="17"/>
      <c r="L1993" s="17" t="s">
        <v>5657</v>
      </c>
    </row>
    <row r="1994" spans="1:12">
      <c r="A1994" s="173">
        <v>1993</v>
      </c>
      <c r="B1994" s="173">
        <v>7</v>
      </c>
      <c r="C1994" s="173">
        <v>13</v>
      </c>
      <c r="D1994" s="110" t="s">
        <v>11133</v>
      </c>
      <c r="E1994" s="89"/>
      <c r="F1994" s="173"/>
      <c r="G1994" s="89"/>
      <c r="I1994" s="228"/>
      <c r="J1994" s="228"/>
      <c r="K1994" s="17"/>
      <c r="L1994" s="17" t="s">
        <v>5657</v>
      </c>
    </row>
    <row r="1995" spans="1:12">
      <c r="A1995" s="173">
        <v>1994</v>
      </c>
      <c r="B1995" s="173">
        <v>7</v>
      </c>
      <c r="C1995" s="173">
        <v>14</v>
      </c>
      <c r="D1995" s="110" t="s">
        <v>11133</v>
      </c>
      <c r="E1995" s="89"/>
      <c r="F1995" s="173"/>
      <c r="G1995" s="89"/>
      <c r="I1995" s="228"/>
      <c r="J1995" s="228"/>
      <c r="K1995" s="17"/>
      <c r="L1995" s="17" t="s">
        <v>5657</v>
      </c>
    </row>
    <row r="1996" spans="1:12">
      <c r="A1996" s="173">
        <v>1995</v>
      </c>
      <c r="B1996" s="173">
        <v>7</v>
      </c>
      <c r="C1996" s="173">
        <v>15</v>
      </c>
      <c r="D1996" s="110" t="s">
        <v>11133</v>
      </c>
      <c r="E1996" s="89"/>
      <c r="F1996" s="173"/>
      <c r="G1996" s="89"/>
      <c r="I1996" s="228"/>
      <c r="J1996" s="228"/>
      <c r="K1996" s="17"/>
      <c r="L1996" s="17" t="s">
        <v>5657</v>
      </c>
    </row>
    <row r="1997" spans="1:12">
      <c r="A1997" s="173">
        <v>1996</v>
      </c>
      <c r="B1997" s="173">
        <v>7</v>
      </c>
      <c r="C1997" s="173">
        <v>16</v>
      </c>
      <c r="D1997" s="110" t="s">
        <v>11133</v>
      </c>
      <c r="E1997" s="89"/>
      <c r="F1997" s="173"/>
      <c r="G1997" s="89"/>
      <c r="I1997" s="228"/>
      <c r="J1997" s="228"/>
      <c r="K1997" s="17"/>
      <c r="L1997" s="17" t="s">
        <v>5657</v>
      </c>
    </row>
    <row r="1998" spans="1:12">
      <c r="A1998" s="173">
        <v>1997</v>
      </c>
      <c r="B1998" s="173">
        <v>7</v>
      </c>
      <c r="C1998" s="173">
        <v>17</v>
      </c>
      <c r="D1998" s="110" t="s">
        <v>11133</v>
      </c>
      <c r="E1998" s="89"/>
      <c r="F1998" s="173"/>
      <c r="G1998" s="89"/>
      <c r="I1998" s="228"/>
      <c r="J1998" s="228"/>
      <c r="K1998" s="17"/>
      <c r="L1998" s="17" t="s">
        <v>5657</v>
      </c>
    </row>
    <row r="1999" spans="1:12">
      <c r="A1999" s="173">
        <v>1998</v>
      </c>
      <c r="B1999" s="173">
        <v>7</v>
      </c>
      <c r="C1999" s="173">
        <v>18</v>
      </c>
      <c r="D1999" s="110" t="s">
        <v>11133</v>
      </c>
      <c r="E1999" s="89"/>
      <c r="F1999" s="173"/>
      <c r="G1999" s="89"/>
      <c r="I1999" s="228"/>
      <c r="J1999" s="228"/>
      <c r="K1999" s="17"/>
      <c r="L1999" s="17" t="s">
        <v>5657</v>
      </c>
    </row>
    <row r="2000" spans="1:12">
      <c r="A2000" s="173">
        <v>1999</v>
      </c>
      <c r="B2000" s="173">
        <v>7</v>
      </c>
      <c r="C2000" s="173">
        <v>19</v>
      </c>
      <c r="D2000" s="110" t="s">
        <v>11133</v>
      </c>
      <c r="E2000" s="89"/>
      <c r="F2000" s="173"/>
      <c r="G2000" s="89"/>
      <c r="I2000" s="228"/>
      <c r="J2000" s="228"/>
      <c r="K2000" s="17"/>
      <c r="L2000" s="17" t="s">
        <v>5657</v>
      </c>
    </row>
    <row r="2001" spans="1:12">
      <c r="A2001" s="173">
        <v>2000</v>
      </c>
      <c r="B2001" s="173">
        <v>7</v>
      </c>
      <c r="C2001" s="173">
        <v>20</v>
      </c>
      <c r="D2001" s="110" t="s">
        <v>11133</v>
      </c>
      <c r="E2001" s="89"/>
      <c r="F2001" s="173"/>
      <c r="G2001" s="89"/>
      <c r="I2001" s="228"/>
      <c r="J2001" s="228"/>
      <c r="K2001" s="17"/>
      <c r="L2001" s="17" t="s">
        <v>5657</v>
      </c>
    </row>
    <row r="2002" spans="1:12">
      <c r="A2002" s="173">
        <v>2001</v>
      </c>
      <c r="B2002" s="173">
        <v>7</v>
      </c>
      <c r="C2002" s="173">
        <v>21</v>
      </c>
      <c r="D2002" s="110" t="s">
        <v>11133</v>
      </c>
      <c r="E2002" s="89"/>
      <c r="F2002" s="173"/>
      <c r="G2002" s="89"/>
      <c r="I2002" s="228"/>
      <c r="J2002" s="228"/>
      <c r="K2002" s="17"/>
      <c r="L2002" s="17" t="s">
        <v>5657</v>
      </c>
    </row>
    <row r="2003" spans="1:12">
      <c r="A2003" s="173">
        <v>2002</v>
      </c>
      <c r="B2003" s="173">
        <v>7</v>
      </c>
      <c r="C2003" s="173">
        <v>22</v>
      </c>
      <c r="D2003" s="110" t="s">
        <v>11133</v>
      </c>
      <c r="E2003" s="89"/>
      <c r="F2003" s="173"/>
      <c r="G2003" s="89"/>
      <c r="I2003" s="228"/>
      <c r="J2003" s="228"/>
      <c r="K2003" s="17"/>
      <c r="L2003" s="17" t="s">
        <v>5657</v>
      </c>
    </row>
    <row r="2004" spans="1:12">
      <c r="A2004" s="173">
        <v>2003</v>
      </c>
      <c r="B2004" s="173">
        <v>7</v>
      </c>
      <c r="C2004" s="173">
        <v>23</v>
      </c>
      <c r="D2004" s="110" t="s">
        <v>11133</v>
      </c>
      <c r="E2004" s="89"/>
      <c r="F2004" s="173"/>
      <c r="G2004" s="89"/>
      <c r="I2004" s="228"/>
      <c r="J2004" s="228"/>
      <c r="K2004" s="17"/>
      <c r="L2004" s="17" t="s">
        <v>5657</v>
      </c>
    </row>
    <row r="2005" spans="1:12">
      <c r="A2005" s="173">
        <v>2004</v>
      </c>
      <c r="B2005" s="173">
        <v>7</v>
      </c>
      <c r="C2005" s="173">
        <v>24</v>
      </c>
      <c r="D2005" s="110" t="s">
        <v>11133</v>
      </c>
      <c r="E2005" s="89"/>
      <c r="F2005" s="173"/>
      <c r="G2005" s="89"/>
      <c r="I2005" s="228"/>
      <c r="J2005" s="228"/>
      <c r="K2005" s="17"/>
      <c r="L2005" s="17" t="s">
        <v>5657</v>
      </c>
    </row>
    <row r="2006" spans="1:12">
      <c r="A2006" s="173">
        <v>2005</v>
      </c>
      <c r="B2006" s="173">
        <v>7</v>
      </c>
      <c r="C2006" s="173">
        <v>25</v>
      </c>
      <c r="D2006" s="110" t="s">
        <v>11133</v>
      </c>
      <c r="E2006" s="89"/>
      <c r="F2006" s="173"/>
      <c r="G2006" s="89"/>
      <c r="I2006" s="228"/>
      <c r="J2006" s="228"/>
      <c r="K2006" s="17"/>
      <c r="L2006" s="17" t="s">
        <v>5657</v>
      </c>
    </row>
    <row r="2007" spans="1:12">
      <c r="A2007" s="173">
        <v>2006</v>
      </c>
      <c r="B2007" s="173">
        <v>7</v>
      </c>
      <c r="C2007" s="173">
        <v>26</v>
      </c>
      <c r="D2007" s="110" t="s">
        <v>11133</v>
      </c>
      <c r="E2007" s="89"/>
      <c r="F2007" s="173"/>
      <c r="G2007" s="89"/>
      <c r="I2007" s="228"/>
      <c r="J2007" s="228"/>
      <c r="K2007" s="17"/>
      <c r="L2007" s="17" t="s">
        <v>5657</v>
      </c>
    </row>
    <row r="2008" spans="1:12">
      <c r="A2008" s="173">
        <v>2007</v>
      </c>
      <c r="B2008" s="173">
        <v>7</v>
      </c>
      <c r="C2008" s="173">
        <v>27</v>
      </c>
      <c r="D2008" s="110" t="s">
        <v>11133</v>
      </c>
      <c r="E2008" s="89"/>
      <c r="F2008" s="173"/>
      <c r="G2008" s="89"/>
      <c r="I2008" s="228"/>
      <c r="J2008" s="228"/>
      <c r="K2008" s="17"/>
      <c r="L2008" s="17" t="s">
        <v>5657</v>
      </c>
    </row>
    <row r="2009" spans="1:12">
      <c r="A2009" s="173">
        <v>2008</v>
      </c>
      <c r="B2009" s="173">
        <v>7</v>
      </c>
      <c r="C2009" s="173">
        <v>28</v>
      </c>
      <c r="D2009" s="110" t="s">
        <v>11133</v>
      </c>
      <c r="E2009" s="89"/>
      <c r="F2009" s="173"/>
      <c r="G2009" s="89"/>
      <c r="I2009" s="228"/>
      <c r="J2009" s="228"/>
      <c r="K2009" s="17"/>
      <c r="L2009" s="17" t="s">
        <v>5657</v>
      </c>
    </row>
    <row r="2010" spans="1:12">
      <c r="A2010" s="173">
        <v>2009</v>
      </c>
      <c r="B2010" s="173">
        <v>7</v>
      </c>
      <c r="C2010" s="173">
        <v>29</v>
      </c>
      <c r="D2010" s="110" t="s">
        <v>11133</v>
      </c>
      <c r="E2010" s="89"/>
      <c r="F2010" s="173"/>
      <c r="G2010" s="89"/>
      <c r="I2010" s="228"/>
      <c r="J2010" s="228"/>
      <c r="K2010" s="17"/>
      <c r="L2010" s="17" t="s">
        <v>5657</v>
      </c>
    </row>
    <row r="2011" spans="1:12">
      <c r="A2011" s="173">
        <v>2010</v>
      </c>
      <c r="B2011" s="173">
        <v>7</v>
      </c>
      <c r="C2011" s="173">
        <v>30</v>
      </c>
      <c r="D2011" s="110" t="s">
        <v>11133</v>
      </c>
      <c r="E2011" s="89"/>
      <c r="F2011" s="173"/>
      <c r="G2011" s="89"/>
      <c r="I2011" s="228"/>
      <c r="J2011" s="228"/>
      <c r="K2011" s="17"/>
      <c r="L2011" s="17" t="s">
        <v>5657</v>
      </c>
    </row>
    <row r="2012" spans="1:12">
      <c r="A2012" s="173">
        <v>2011</v>
      </c>
      <c r="B2012" s="173">
        <v>8</v>
      </c>
      <c r="C2012" s="173">
        <v>1</v>
      </c>
      <c r="D2012" s="110" t="s">
        <v>11133</v>
      </c>
      <c r="E2012" s="89"/>
      <c r="F2012" s="173"/>
      <c r="G2012" s="89"/>
      <c r="I2012" s="228"/>
      <c r="J2012" s="228"/>
      <c r="K2012" s="17"/>
      <c r="L2012" s="17" t="s">
        <v>5657</v>
      </c>
    </row>
    <row r="2013" spans="1:12">
      <c r="A2013" s="173">
        <v>2012</v>
      </c>
      <c r="B2013" s="173">
        <v>8</v>
      </c>
      <c r="C2013" s="173">
        <v>2</v>
      </c>
      <c r="D2013" s="110" t="s">
        <v>11133</v>
      </c>
      <c r="E2013" s="89"/>
      <c r="F2013" s="173"/>
      <c r="G2013" s="89"/>
      <c r="I2013" s="228"/>
      <c r="J2013" s="228"/>
      <c r="K2013" s="17"/>
      <c r="L2013" s="17" t="s">
        <v>5657</v>
      </c>
    </row>
    <row r="2014" spans="1:12">
      <c r="A2014" s="173">
        <v>2013</v>
      </c>
      <c r="B2014" s="173">
        <v>8</v>
      </c>
      <c r="C2014" s="173">
        <v>3</v>
      </c>
      <c r="D2014" s="110" t="s">
        <v>11133</v>
      </c>
      <c r="E2014" s="89"/>
      <c r="F2014" s="173"/>
      <c r="G2014" s="89"/>
      <c r="I2014" s="228"/>
      <c r="J2014" s="228"/>
      <c r="K2014" s="17"/>
      <c r="L2014" s="17" t="s">
        <v>5657</v>
      </c>
    </row>
    <row r="2015" spans="1:12">
      <c r="A2015" s="173">
        <v>2014</v>
      </c>
      <c r="B2015" s="173">
        <v>8</v>
      </c>
      <c r="C2015" s="173">
        <v>4</v>
      </c>
      <c r="D2015" s="110" t="s">
        <v>11133</v>
      </c>
      <c r="E2015" s="89"/>
      <c r="F2015" s="173"/>
      <c r="G2015" s="89"/>
      <c r="I2015" s="228"/>
      <c r="J2015" s="228"/>
      <c r="K2015" s="17"/>
      <c r="L2015" s="17" t="s">
        <v>5657</v>
      </c>
    </row>
    <row r="2016" spans="1:12">
      <c r="A2016" s="173">
        <v>2015</v>
      </c>
      <c r="B2016" s="173">
        <v>8</v>
      </c>
      <c r="C2016" s="173">
        <v>5</v>
      </c>
      <c r="D2016" s="110" t="s">
        <v>11133</v>
      </c>
      <c r="E2016" s="89"/>
      <c r="F2016" s="173"/>
      <c r="G2016" s="89"/>
      <c r="I2016" s="228"/>
      <c r="J2016" s="228"/>
      <c r="K2016" s="17"/>
      <c r="L2016" s="17" t="s">
        <v>5657</v>
      </c>
    </row>
    <row r="2017" spans="1:12">
      <c r="A2017" s="173">
        <v>2016</v>
      </c>
      <c r="B2017" s="173">
        <v>8</v>
      </c>
      <c r="C2017" s="173">
        <v>6</v>
      </c>
      <c r="D2017" s="110" t="s">
        <v>11133</v>
      </c>
      <c r="E2017" s="89"/>
      <c r="F2017" s="173"/>
      <c r="G2017" s="89"/>
      <c r="I2017" s="228"/>
      <c r="J2017" s="228"/>
      <c r="K2017" s="17"/>
      <c r="L2017" s="17" t="s">
        <v>5657</v>
      </c>
    </row>
    <row r="2018" spans="1:12">
      <c r="A2018" s="173">
        <v>2017</v>
      </c>
      <c r="B2018" s="173">
        <v>8</v>
      </c>
      <c r="C2018" s="173">
        <v>7</v>
      </c>
      <c r="D2018" s="110" t="s">
        <v>11133</v>
      </c>
      <c r="E2018" s="89"/>
      <c r="F2018" s="173"/>
      <c r="G2018" s="89"/>
      <c r="I2018" s="228"/>
      <c r="J2018" s="228"/>
      <c r="K2018" s="17"/>
      <c r="L2018" s="17" t="s">
        <v>5657</v>
      </c>
    </row>
    <row r="2019" spans="1:12">
      <c r="A2019" s="173">
        <v>2018</v>
      </c>
      <c r="B2019" s="173">
        <v>8</v>
      </c>
      <c r="C2019" s="173">
        <v>8</v>
      </c>
      <c r="D2019" s="110" t="s">
        <v>11133</v>
      </c>
      <c r="E2019" s="89"/>
      <c r="F2019" s="173"/>
      <c r="G2019" s="89"/>
      <c r="I2019" s="228"/>
      <c r="J2019" s="228"/>
      <c r="K2019" s="17"/>
      <c r="L2019" s="17" t="s">
        <v>5657</v>
      </c>
    </row>
    <row r="2020" spans="1:12">
      <c r="A2020" s="173">
        <v>2019</v>
      </c>
      <c r="B2020" s="173">
        <v>8</v>
      </c>
      <c r="C2020" s="173">
        <v>9</v>
      </c>
      <c r="D2020" s="110" t="s">
        <v>11133</v>
      </c>
      <c r="E2020" s="89"/>
      <c r="F2020" s="173"/>
      <c r="G2020" s="89"/>
      <c r="I2020" s="228"/>
      <c r="J2020" s="228"/>
      <c r="K2020" s="17"/>
      <c r="L2020" s="17" t="s">
        <v>5657</v>
      </c>
    </row>
    <row r="2021" spans="1:12">
      <c r="A2021" s="173">
        <v>2020</v>
      </c>
      <c r="B2021" s="173">
        <v>8</v>
      </c>
      <c r="C2021" s="173">
        <v>10</v>
      </c>
      <c r="D2021" s="110" t="s">
        <v>11133</v>
      </c>
      <c r="E2021" s="89"/>
      <c r="F2021" s="173"/>
      <c r="G2021" s="89"/>
      <c r="I2021" s="228"/>
      <c r="J2021" s="228"/>
      <c r="K2021" s="17"/>
      <c r="L2021" s="17" t="s">
        <v>5657</v>
      </c>
    </row>
    <row r="2022" spans="1:12">
      <c r="A2022" s="173">
        <v>2021</v>
      </c>
      <c r="B2022" s="173">
        <v>8</v>
      </c>
      <c r="C2022" s="173">
        <v>11</v>
      </c>
      <c r="D2022" s="110" t="s">
        <v>11133</v>
      </c>
      <c r="E2022" s="89"/>
      <c r="F2022" s="173"/>
      <c r="G2022" s="89"/>
      <c r="I2022" s="228"/>
      <c r="J2022" s="228"/>
      <c r="K2022" s="17"/>
      <c r="L2022" s="17" t="s">
        <v>5657</v>
      </c>
    </row>
    <row r="2023" spans="1:12">
      <c r="A2023" s="173">
        <v>2022</v>
      </c>
      <c r="B2023" s="173">
        <v>8</v>
      </c>
      <c r="C2023" s="173">
        <v>12</v>
      </c>
      <c r="D2023" s="110" t="s">
        <v>11133</v>
      </c>
      <c r="E2023" s="89"/>
      <c r="F2023" s="173"/>
      <c r="G2023" s="89"/>
      <c r="I2023" s="228"/>
      <c r="J2023" s="228"/>
      <c r="K2023" s="17"/>
      <c r="L2023" s="17" t="s">
        <v>5657</v>
      </c>
    </row>
    <row r="2024" spans="1:12">
      <c r="A2024" s="173">
        <v>2023</v>
      </c>
      <c r="B2024" s="173">
        <v>8</v>
      </c>
      <c r="C2024" s="173">
        <v>13</v>
      </c>
      <c r="D2024" s="110" t="s">
        <v>11133</v>
      </c>
      <c r="E2024" s="89"/>
      <c r="F2024" s="173"/>
      <c r="G2024" s="89"/>
      <c r="I2024" s="228"/>
      <c r="J2024" s="228"/>
      <c r="K2024" s="17"/>
      <c r="L2024" s="17" t="s">
        <v>5657</v>
      </c>
    </row>
    <row r="2025" spans="1:12">
      <c r="A2025" s="173">
        <v>2024</v>
      </c>
      <c r="B2025" s="173">
        <v>8</v>
      </c>
      <c r="C2025" s="173">
        <v>14</v>
      </c>
      <c r="D2025" s="110" t="s">
        <v>11133</v>
      </c>
      <c r="E2025" s="89"/>
      <c r="F2025" s="173"/>
      <c r="G2025" s="89"/>
      <c r="I2025" s="228"/>
      <c r="J2025" s="228"/>
      <c r="K2025" s="17"/>
      <c r="L2025" s="17" t="s">
        <v>5657</v>
      </c>
    </row>
    <row r="2026" spans="1:12">
      <c r="A2026" s="173">
        <v>2025</v>
      </c>
      <c r="B2026" s="173">
        <v>8</v>
      </c>
      <c r="C2026" s="173">
        <v>15</v>
      </c>
      <c r="D2026" s="110" t="s">
        <v>11133</v>
      </c>
      <c r="E2026" s="89"/>
      <c r="F2026" s="173"/>
      <c r="G2026" s="89"/>
      <c r="I2026" s="228"/>
      <c r="J2026" s="228"/>
      <c r="K2026" s="17"/>
      <c r="L2026" s="17" t="s">
        <v>5657</v>
      </c>
    </row>
    <row r="2027" spans="1:12">
      <c r="A2027" s="173">
        <v>2026</v>
      </c>
      <c r="B2027" s="173">
        <v>8</v>
      </c>
      <c r="C2027" s="173">
        <v>16</v>
      </c>
      <c r="D2027" s="110" t="s">
        <v>11133</v>
      </c>
      <c r="E2027" s="89"/>
      <c r="F2027" s="173"/>
      <c r="G2027" s="89"/>
      <c r="I2027" s="228"/>
      <c r="J2027" s="228"/>
      <c r="K2027" s="17"/>
      <c r="L2027" s="17" t="s">
        <v>5657</v>
      </c>
    </row>
    <row r="2028" spans="1:12">
      <c r="A2028" s="173">
        <v>2027</v>
      </c>
      <c r="B2028" s="173">
        <v>8</v>
      </c>
      <c r="C2028" s="173">
        <v>17</v>
      </c>
      <c r="D2028" s="110" t="s">
        <v>11133</v>
      </c>
      <c r="E2028" s="89"/>
      <c r="F2028" s="173"/>
      <c r="G2028" s="89"/>
      <c r="I2028" s="228"/>
      <c r="J2028" s="228"/>
      <c r="K2028" s="17"/>
      <c r="L2028" s="17" t="s">
        <v>5657</v>
      </c>
    </row>
    <row r="2029" spans="1:12">
      <c r="A2029" s="173">
        <v>2028</v>
      </c>
      <c r="B2029" s="173">
        <v>8</v>
      </c>
      <c r="C2029" s="173">
        <v>18</v>
      </c>
      <c r="D2029" s="110" t="s">
        <v>11133</v>
      </c>
      <c r="E2029" s="89"/>
      <c r="F2029" s="173"/>
      <c r="G2029" s="89"/>
      <c r="I2029" s="228"/>
      <c r="J2029" s="228"/>
      <c r="K2029" s="17"/>
      <c r="L2029" s="17" t="s">
        <v>5657</v>
      </c>
    </row>
    <row r="2030" spans="1:12">
      <c r="A2030" s="173">
        <v>2029</v>
      </c>
      <c r="B2030" s="173">
        <v>8</v>
      </c>
      <c r="C2030" s="173">
        <v>19</v>
      </c>
      <c r="D2030" s="110" t="s">
        <v>11133</v>
      </c>
      <c r="E2030" s="89"/>
      <c r="F2030" s="173"/>
      <c r="G2030" s="89"/>
      <c r="I2030" s="228"/>
      <c r="J2030" s="228"/>
      <c r="K2030" s="17"/>
      <c r="L2030" s="17" t="s">
        <v>5657</v>
      </c>
    </row>
    <row r="2031" spans="1:12">
      <c r="A2031" s="173">
        <v>2030</v>
      </c>
      <c r="B2031" s="173">
        <v>8</v>
      </c>
      <c r="C2031" s="173">
        <v>20</v>
      </c>
      <c r="D2031" s="110" t="s">
        <v>11133</v>
      </c>
      <c r="E2031" s="89"/>
      <c r="F2031" s="173"/>
      <c r="G2031" s="89"/>
      <c r="I2031" s="228"/>
      <c r="J2031" s="228"/>
      <c r="K2031" s="17"/>
      <c r="L2031" s="17" t="s">
        <v>5657</v>
      </c>
    </row>
    <row r="2032" spans="1:12">
      <c r="A2032" s="173">
        <v>2031</v>
      </c>
      <c r="B2032" s="173">
        <v>8</v>
      </c>
      <c r="C2032" s="173">
        <v>21</v>
      </c>
      <c r="D2032" s="110" t="s">
        <v>11133</v>
      </c>
      <c r="E2032" s="89"/>
      <c r="F2032" s="173"/>
      <c r="G2032" s="89"/>
      <c r="I2032" s="228"/>
      <c r="J2032" s="228"/>
      <c r="K2032" s="17"/>
      <c r="L2032" s="17" t="s">
        <v>5657</v>
      </c>
    </row>
    <row r="2033" spans="1:12">
      <c r="A2033" s="173">
        <v>2032</v>
      </c>
      <c r="B2033" s="173">
        <v>8</v>
      </c>
      <c r="C2033" s="173">
        <v>22</v>
      </c>
      <c r="D2033" s="110" t="s">
        <v>11133</v>
      </c>
      <c r="E2033" s="89"/>
      <c r="F2033" s="173"/>
      <c r="G2033" s="89"/>
      <c r="I2033" s="228"/>
      <c r="J2033" s="228"/>
      <c r="K2033" s="17"/>
      <c r="L2033" s="17" t="s">
        <v>5657</v>
      </c>
    </row>
    <row r="2034" spans="1:12">
      <c r="A2034" s="173">
        <v>2033</v>
      </c>
      <c r="B2034" s="173">
        <v>8</v>
      </c>
      <c r="C2034" s="173">
        <v>23</v>
      </c>
      <c r="D2034" s="110" t="s">
        <v>11133</v>
      </c>
      <c r="E2034" s="89"/>
      <c r="F2034" s="173"/>
      <c r="G2034" s="89"/>
      <c r="I2034" s="228"/>
      <c r="J2034" s="228"/>
      <c r="K2034" s="17"/>
      <c r="L2034" s="17" t="s">
        <v>5657</v>
      </c>
    </row>
    <row r="2035" spans="1:12">
      <c r="A2035" s="173">
        <v>2034</v>
      </c>
      <c r="B2035" s="173">
        <v>8</v>
      </c>
      <c r="C2035" s="173">
        <v>24</v>
      </c>
      <c r="D2035" s="110" t="s">
        <v>11133</v>
      </c>
      <c r="E2035" s="89"/>
      <c r="F2035" s="173"/>
      <c r="G2035" s="89"/>
      <c r="I2035" s="228"/>
      <c r="J2035" s="228"/>
      <c r="K2035" s="17"/>
      <c r="L2035" s="17" t="s">
        <v>5657</v>
      </c>
    </row>
    <row r="2036" spans="1:12">
      <c r="A2036" s="173">
        <v>2035</v>
      </c>
      <c r="B2036" s="173">
        <v>8</v>
      </c>
      <c r="C2036" s="173">
        <v>25</v>
      </c>
      <c r="D2036" s="110" t="s">
        <v>11133</v>
      </c>
      <c r="E2036" s="89"/>
      <c r="F2036" s="173"/>
      <c r="G2036" s="89"/>
      <c r="I2036" s="228"/>
      <c r="J2036" s="228"/>
      <c r="K2036" s="17"/>
      <c r="L2036" s="17" t="s">
        <v>5657</v>
      </c>
    </row>
    <row r="2037" spans="1:12">
      <c r="A2037" s="173">
        <v>2036</v>
      </c>
      <c r="B2037" s="173">
        <v>8</v>
      </c>
      <c r="C2037" s="173">
        <v>26</v>
      </c>
      <c r="D2037" s="110" t="s">
        <v>11133</v>
      </c>
      <c r="E2037" s="89"/>
      <c r="F2037" s="173"/>
      <c r="G2037" s="89"/>
      <c r="I2037" s="228"/>
      <c r="J2037" s="228"/>
      <c r="K2037" s="17"/>
      <c r="L2037" s="17" t="s">
        <v>5657</v>
      </c>
    </row>
    <row r="2038" spans="1:12">
      <c r="A2038" s="173">
        <v>2037</v>
      </c>
      <c r="B2038" s="173">
        <v>8</v>
      </c>
      <c r="C2038" s="173">
        <v>27</v>
      </c>
      <c r="D2038" s="110" t="s">
        <v>11133</v>
      </c>
      <c r="E2038" s="89"/>
      <c r="F2038" s="173"/>
      <c r="G2038" s="89"/>
      <c r="I2038" s="228"/>
      <c r="J2038" s="228"/>
      <c r="K2038" s="17"/>
      <c r="L2038" s="17" t="s">
        <v>5657</v>
      </c>
    </row>
    <row r="2039" spans="1:12">
      <c r="A2039" s="173">
        <v>2038</v>
      </c>
      <c r="B2039" s="173">
        <v>8</v>
      </c>
      <c r="C2039" s="173">
        <v>28</v>
      </c>
      <c r="D2039" s="110" t="s">
        <v>11133</v>
      </c>
      <c r="E2039" s="89"/>
      <c r="F2039" s="173"/>
      <c r="G2039" s="89"/>
      <c r="I2039" s="228"/>
      <c r="J2039" s="228"/>
      <c r="K2039" s="17"/>
      <c r="L2039" s="17" t="s">
        <v>5657</v>
      </c>
    </row>
    <row r="2040" spans="1:12">
      <c r="A2040" s="173">
        <v>2039</v>
      </c>
      <c r="B2040" s="173">
        <v>8</v>
      </c>
      <c r="C2040" s="173">
        <v>29</v>
      </c>
      <c r="D2040" s="110" t="s">
        <v>11133</v>
      </c>
      <c r="E2040" s="89"/>
      <c r="F2040" s="173"/>
      <c r="G2040" s="89"/>
      <c r="I2040" s="228"/>
      <c r="J2040" s="228"/>
      <c r="K2040" s="17"/>
      <c r="L2040" s="17" t="s">
        <v>5657</v>
      </c>
    </row>
    <row r="2041" spans="1:12">
      <c r="A2041" s="173">
        <v>2040</v>
      </c>
      <c r="B2041" s="173">
        <v>8</v>
      </c>
      <c r="C2041" s="173">
        <v>30</v>
      </c>
      <c r="D2041" s="110" t="s">
        <v>11133</v>
      </c>
      <c r="E2041" s="89"/>
      <c r="F2041" s="173"/>
      <c r="G2041" s="89"/>
      <c r="I2041" s="228"/>
      <c r="J2041" s="228"/>
      <c r="K2041" s="17"/>
      <c r="L2041" s="17" t="s">
        <v>5657</v>
      </c>
    </row>
    <row r="2042" spans="1:12">
      <c r="A2042" s="173">
        <v>2041</v>
      </c>
      <c r="B2042" s="173">
        <v>9</v>
      </c>
      <c r="C2042" s="173">
        <v>1</v>
      </c>
      <c r="D2042" s="110" t="s">
        <v>11133</v>
      </c>
      <c r="E2042" s="89" t="s">
        <v>11071</v>
      </c>
      <c r="F2042" s="173" t="s">
        <v>11134</v>
      </c>
      <c r="G2042" s="89"/>
      <c r="I2042" s="228" t="s">
        <v>11135</v>
      </c>
      <c r="J2042" s="228"/>
      <c r="K2042" s="17" t="s">
        <v>11074</v>
      </c>
      <c r="L2042" s="17" t="s">
        <v>5657</v>
      </c>
    </row>
    <row r="2043" spans="1:12">
      <c r="A2043" s="173">
        <v>2042</v>
      </c>
      <c r="B2043" s="173">
        <v>9</v>
      </c>
      <c r="C2043" s="173">
        <v>2</v>
      </c>
      <c r="D2043" s="110" t="s">
        <v>11133</v>
      </c>
      <c r="E2043" s="89" t="s">
        <v>11075</v>
      </c>
      <c r="F2043" s="173" t="s">
        <v>11134</v>
      </c>
      <c r="G2043" s="89"/>
      <c r="I2043" s="228" t="s">
        <v>11136</v>
      </c>
      <c r="J2043" s="228"/>
      <c r="K2043" s="17" t="s">
        <v>11074</v>
      </c>
      <c r="L2043" s="17" t="s">
        <v>5657</v>
      </c>
    </row>
    <row r="2044" spans="1:12">
      <c r="A2044" s="173">
        <v>2043</v>
      </c>
      <c r="B2044" s="173">
        <v>9</v>
      </c>
      <c r="C2044" s="173">
        <v>3</v>
      </c>
      <c r="D2044" s="110" t="s">
        <v>11133</v>
      </c>
      <c r="E2044" s="89" t="s">
        <v>11077</v>
      </c>
      <c r="F2044" s="173" t="s">
        <v>11134</v>
      </c>
      <c r="G2044" s="89"/>
      <c r="I2044" s="228" t="s">
        <v>11137</v>
      </c>
      <c r="J2044" s="228"/>
      <c r="K2044" s="17" t="s">
        <v>11074</v>
      </c>
      <c r="L2044" s="17" t="s">
        <v>5657</v>
      </c>
    </row>
    <row r="2045" spans="1:12">
      <c r="A2045" s="173">
        <v>2044</v>
      </c>
      <c r="B2045" s="173">
        <v>9</v>
      </c>
      <c r="C2045" s="173">
        <v>4</v>
      </c>
      <c r="D2045" s="110" t="s">
        <v>11133</v>
      </c>
      <c r="E2045" s="89" t="s">
        <v>11079</v>
      </c>
      <c r="F2045" s="173" t="s">
        <v>11134</v>
      </c>
      <c r="G2045" s="89"/>
      <c r="I2045" s="228" t="s">
        <v>11138</v>
      </c>
      <c r="J2045" s="228"/>
      <c r="K2045" s="17" t="s">
        <v>11074</v>
      </c>
      <c r="L2045" s="17" t="s">
        <v>5657</v>
      </c>
    </row>
    <row r="2046" spans="1:12">
      <c r="A2046" s="173">
        <v>2045</v>
      </c>
      <c r="B2046" s="173">
        <v>9</v>
      </c>
      <c r="C2046" s="173">
        <v>5</v>
      </c>
      <c r="D2046" s="110" t="s">
        <v>11133</v>
      </c>
      <c r="E2046" s="89" t="s">
        <v>11081</v>
      </c>
      <c r="F2046" s="173" t="s">
        <v>11134</v>
      </c>
      <c r="G2046" s="89"/>
      <c r="I2046" s="228" t="s">
        <v>11139</v>
      </c>
      <c r="J2046" s="228"/>
      <c r="K2046" s="17" t="s">
        <v>11074</v>
      </c>
      <c r="L2046" s="17" t="s">
        <v>5657</v>
      </c>
    </row>
    <row r="2047" spans="1:12">
      <c r="A2047" s="173">
        <v>2046</v>
      </c>
      <c r="B2047" s="173">
        <v>9</v>
      </c>
      <c r="C2047" s="173">
        <v>6</v>
      </c>
      <c r="D2047" s="110" t="s">
        <v>11133</v>
      </c>
      <c r="E2047" s="89" t="s">
        <v>11083</v>
      </c>
      <c r="F2047" s="173" t="s">
        <v>11134</v>
      </c>
      <c r="G2047" s="89"/>
      <c r="I2047" s="228" t="s">
        <v>11140</v>
      </c>
      <c r="J2047" s="228"/>
      <c r="K2047" s="17" t="s">
        <v>11074</v>
      </c>
      <c r="L2047" s="17" t="s">
        <v>5657</v>
      </c>
    </row>
    <row r="2048" spans="1:12">
      <c r="A2048" s="173">
        <v>2047</v>
      </c>
      <c r="B2048" s="173">
        <v>9</v>
      </c>
      <c r="C2048" s="173">
        <v>7</v>
      </c>
      <c r="D2048" s="110" t="s">
        <v>11133</v>
      </c>
      <c r="E2048" s="89" t="s">
        <v>11085</v>
      </c>
      <c r="F2048" s="173" t="s">
        <v>11134</v>
      </c>
      <c r="G2048" s="89"/>
      <c r="I2048" s="228" t="s">
        <v>11141</v>
      </c>
      <c r="J2048" s="228"/>
      <c r="K2048" s="17" t="s">
        <v>11074</v>
      </c>
      <c r="L2048" s="17" t="s">
        <v>5657</v>
      </c>
    </row>
    <row r="2049" spans="1:12">
      <c r="A2049" s="173">
        <v>2048</v>
      </c>
      <c r="B2049" s="173">
        <v>9</v>
      </c>
      <c r="C2049" s="173">
        <v>8</v>
      </c>
      <c r="D2049" s="110" t="s">
        <v>11133</v>
      </c>
      <c r="E2049" s="89" t="s">
        <v>11087</v>
      </c>
      <c r="F2049" s="173" t="s">
        <v>11134</v>
      </c>
      <c r="I2049" s="228" t="s">
        <v>11142</v>
      </c>
      <c r="J2049" s="228"/>
      <c r="K2049" s="17" t="s">
        <v>11074</v>
      </c>
      <c r="L2049" s="17" t="s">
        <v>5657</v>
      </c>
    </row>
    <row r="2050" spans="1:12">
      <c r="A2050" s="173">
        <v>2049</v>
      </c>
      <c r="B2050" s="173">
        <v>9</v>
      </c>
      <c r="C2050" s="173">
        <v>9</v>
      </c>
      <c r="D2050" s="110" t="s">
        <v>11133</v>
      </c>
      <c r="E2050" s="89" t="s">
        <v>11089</v>
      </c>
      <c r="F2050" s="173" t="s">
        <v>11134</v>
      </c>
      <c r="I2050" s="228" t="s">
        <v>11143</v>
      </c>
      <c r="J2050" s="228"/>
      <c r="K2050" s="17" t="s">
        <v>11074</v>
      </c>
      <c r="L2050" s="17" t="s">
        <v>5657</v>
      </c>
    </row>
    <row r="2051" spans="1:12">
      <c r="A2051" s="173">
        <v>2050</v>
      </c>
      <c r="B2051" s="173">
        <v>9</v>
      </c>
      <c r="C2051" s="173">
        <v>10</v>
      </c>
      <c r="D2051" s="110" t="s">
        <v>11133</v>
      </c>
      <c r="E2051" s="89" t="s">
        <v>11091</v>
      </c>
      <c r="F2051" s="173" t="s">
        <v>11134</v>
      </c>
      <c r="I2051" s="228" t="s">
        <v>11144</v>
      </c>
      <c r="J2051" s="228"/>
      <c r="K2051" s="17" t="s">
        <v>11074</v>
      </c>
      <c r="L2051" s="17" t="s">
        <v>5657</v>
      </c>
    </row>
    <row r="2052" spans="1:12">
      <c r="A2052" s="173">
        <v>2051</v>
      </c>
      <c r="B2052" s="173">
        <v>9</v>
      </c>
      <c r="C2052" s="173">
        <v>11</v>
      </c>
      <c r="D2052" s="110" t="s">
        <v>11133</v>
      </c>
      <c r="E2052" s="89" t="s">
        <v>11093</v>
      </c>
      <c r="F2052" s="173" t="s">
        <v>11134</v>
      </c>
      <c r="I2052" s="228" t="s">
        <v>11145</v>
      </c>
      <c r="J2052" s="228"/>
      <c r="K2052" s="17" t="s">
        <v>11074</v>
      </c>
      <c r="L2052" s="17" t="s">
        <v>5657</v>
      </c>
    </row>
    <row r="2053" spans="1:12">
      <c r="A2053" s="173">
        <v>2052</v>
      </c>
      <c r="B2053" s="173">
        <v>9</v>
      </c>
      <c r="C2053" s="173">
        <v>12</v>
      </c>
      <c r="D2053" s="110" t="s">
        <v>11133</v>
      </c>
      <c r="E2053" s="89" t="s">
        <v>11095</v>
      </c>
      <c r="F2053" s="173" t="s">
        <v>11134</v>
      </c>
      <c r="I2053" s="228" t="s">
        <v>11146</v>
      </c>
      <c r="J2053" s="228"/>
      <c r="K2053" s="17" t="s">
        <v>11074</v>
      </c>
      <c r="L2053" s="17" t="s">
        <v>5657</v>
      </c>
    </row>
    <row r="2054" spans="1:12">
      <c r="A2054" s="173">
        <v>2053</v>
      </c>
      <c r="B2054" s="173">
        <v>9</v>
      </c>
      <c r="C2054" s="173">
        <v>13</v>
      </c>
      <c r="D2054" s="110" t="s">
        <v>11133</v>
      </c>
      <c r="E2054" s="89" t="s">
        <v>11097</v>
      </c>
      <c r="F2054" s="173" t="s">
        <v>11134</v>
      </c>
      <c r="I2054" s="228" t="s">
        <v>11147</v>
      </c>
      <c r="J2054" s="228"/>
      <c r="K2054" s="17" t="s">
        <v>11074</v>
      </c>
      <c r="L2054" s="17" t="s">
        <v>5657</v>
      </c>
    </row>
    <row r="2055" spans="1:12">
      <c r="A2055" s="173">
        <v>2054</v>
      </c>
      <c r="B2055" s="173">
        <v>9</v>
      </c>
      <c r="C2055" s="173">
        <v>14</v>
      </c>
      <c r="D2055" s="110" t="s">
        <v>11133</v>
      </c>
      <c r="E2055" s="89" t="s">
        <v>11099</v>
      </c>
      <c r="F2055" s="173" t="s">
        <v>11134</v>
      </c>
      <c r="I2055" s="228" t="s">
        <v>11148</v>
      </c>
      <c r="J2055" s="228"/>
      <c r="K2055" s="17" t="s">
        <v>11074</v>
      </c>
      <c r="L2055" s="17" t="s">
        <v>5657</v>
      </c>
    </row>
    <row r="2056" spans="1:12">
      <c r="A2056" s="173">
        <v>2055</v>
      </c>
      <c r="B2056" s="173">
        <v>9</v>
      </c>
      <c r="C2056" s="173">
        <v>15</v>
      </c>
      <c r="D2056" s="110" t="s">
        <v>11133</v>
      </c>
      <c r="E2056" s="89" t="s">
        <v>11101</v>
      </c>
      <c r="F2056" s="173" t="s">
        <v>11134</v>
      </c>
      <c r="I2056" s="228" t="s">
        <v>11149</v>
      </c>
      <c r="J2056" s="228"/>
      <c r="K2056" s="17" t="s">
        <v>11074</v>
      </c>
      <c r="L2056" s="17" t="s">
        <v>5657</v>
      </c>
    </row>
    <row r="2057" spans="1:12">
      <c r="A2057" s="173">
        <v>2056</v>
      </c>
      <c r="B2057" s="173">
        <v>9</v>
      </c>
      <c r="C2057" s="173">
        <v>16</v>
      </c>
      <c r="D2057" s="110" t="s">
        <v>11133</v>
      </c>
      <c r="E2057" s="89" t="s">
        <v>11103</v>
      </c>
      <c r="F2057" s="173" t="s">
        <v>11134</v>
      </c>
      <c r="I2057" s="228" t="s">
        <v>11150</v>
      </c>
      <c r="J2057" s="228"/>
      <c r="K2057" s="17" t="s">
        <v>11074</v>
      </c>
      <c r="L2057" s="17" t="s">
        <v>5657</v>
      </c>
    </row>
    <row r="2058" spans="1:12">
      <c r="A2058" s="173">
        <v>2057</v>
      </c>
      <c r="B2058" s="173">
        <v>9</v>
      </c>
      <c r="C2058" s="173">
        <v>17</v>
      </c>
      <c r="D2058" s="110" t="s">
        <v>11133</v>
      </c>
      <c r="E2058" s="89" t="s">
        <v>11105</v>
      </c>
      <c r="F2058" s="173" t="s">
        <v>11134</v>
      </c>
      <c r="I2058" s="228" t="s">
        <v>11151</v>
      </c>
      <c r="J2058" s="228"/>
      <c r="K2058" s="17" t="s">
        <v>11074</v>
      </c>
      <c r="L2058" s="17" t="s">
        <v>5657</v>
      </c>
    </row>
    <row r="2059" spans="1:12">
      <c r="A2059" s="173">
        <v>2058</v>
      </c>
      <c r="B2059" s="173">
        <v>9</v>
      </c>
      <c r="C2059" s="173">
        <v>18</v>
      </c>
      <c r="D2059" s="110" t="s">
        <v>11133</v>
      </c>
      <c r="E2059" s="89" t="s">
        <v>11107</v>
      </c>
      <c r="F2059" s="173" t="s">
        <v>11134</v>
      </c>
      <c r="I2059" s="228" t="s">
        <v>11152</v>
      </c>
      <c r="J2059" s="228"/>
      <c r="K2059" s="17" t="s">
        <v>11074</v>
      </c>
      <c r="L2059" s="17" t="s">
        <v>5657</v>
      </c>
    </row>
    <row r="2060" spans="1:12">
      <c r="A2060" s="173">
        <v>2059</v>
      </c>
      <c r="B2060" s="173">
        <v>9</v>
      </c>
      <c r="C2060" s="173">
        <v>19</v>
      </c>
      <c r="D2060" s="110" t="s">
        <v>11133</v>
      </c>
      <c r="E2060" s="89" t="s">
        <v>11109</v>
      </c>
      <c r="F2060" s="173" t="s">
        <v>11134</v>
      </c>
      <c r="I2060" s="228" t="s">
        <v>11153</v>
      </c>
      <c r="J2060" s="228"/>
      <c r="K2060" s="17" t="s">
        <v>11074</v>
      </c>
      <c r="L2060" s="17" t="s">
        <v>5657</v>
      </c>
    </row>
    <row r="2061" spans="1:12">
      <c r="A2061" s="173">
        <v>2060</v>
      </c>
      <c r="B2061" s="173">
        <v>9</v>
      </c>
      <c r="C2061" s="173">
        <v>20</v>
      </c>
      <c r="D2061" s="110" t="s">
        <v>11133</v>
      </c>
      <c r="E2061" s="89" t="s">
        <v>11111</v>
      </c>
      <c r="F2061" s="173" t="s">
        <v>11134</v>
      </c>
      <c r="I2061" s="228" t="s">
        <v>11154</v>
      </c>
      <c r="J2061" s="228"/>
      <c r="K2061" s="17" t="s">
        <v>11074</v>
      </c>
      <c r="L2061" s="17" t="s">
        <v>5657</v>
      </c>
    </row>
    <row r="2062" spans="1:12">
      <c r="A2062" s="173">
        <v>2061</v>
      </c>
      <c r="B2062" s="173">
        <v>9</v>
      </c>
      <c r="C2062" s="173">
        <v>21</v>
      </c>
      <c r="D2062" s="110" t="s">
        <v>11133</v>
      </c>
      <c r="E2062" s="89" t="s">
        <v>11113</v>
      </c>
      <c r="F2062" s="173" t="s">
        <v>11134</v>
      </c>
      <c r="I2062" s="228" t="s">
        <v>11155</v>
      </c>
      <c r="J2062" s="228"/>
      <c r="K2062" s="17" t="s">
        <v>11074</v>
      </c>
      <c r="L2062" s="17" t="s">
        <v>5657</v>
      </c>
    </row>
    <row r="2063" spans="1:12">
      <c r="A2063" s="173">
        <v>2062</v>
      </c>
      <c r="B2063" s="173">
        <v>9</v>
      </c>
      <c r="C2063" s="173">
        <v>22</v>
      </c>
      <c r="D2063" s="110" t="s">
        <v>11133</v>
      </c>
      <c r="E2063" s="89" t="s">
        <v>11115</v>
      </c>
      <c r="F2063" s="173" t="s">
        <v>11134</v>
      </c>
      <c r="I2063" s="228" t="s">
        <v>11156</v>
      </c>
      <c r="J2063" s="228"/>
      <c r="K2063" s="17" t="s">
        <v>11074</v>
      </c>
      <c r="L2063" s="17" t="s">
        <v>5657</v>
      </c>
    </row>
    <row r="2064" spans="1:12">
      <c r="A2064" s="173">
        <v>2063</v>
      </c>
      <c r="B2064" s="173">
        <v>9</v>
      </c>
      <c r="C2064" s="173">
        <v>23</v>
      </c>
      <c r="D2064" s="110" t="s">
        <v>11133</v>
      </c>
      <c r="E2064" s="89" t="s">
        <v>11117</v>
      </c>
      <c r="F2064" s="173" t="s">
        <v>11134</v>
      </c>
      <c r="I2064" s="228" t="s">
        <v>11157</v>
      </c>
      <c r="J2064" s="228"/>
      <c r="K2064" s="17" t="s">
        <v>11074</v>
      </c>
      <c r="L2064" s="17" t="s">
        <v>5657</v>
      </c>
    </row>
    <row r="2065" spans="1:12">
      <c r="A2065" s="173">
        <v>2064</v>
      </c>
      <c r="B2065" s="173">
        <v>9</v>
      </c>
      <c r="C2065" s="173">
        <v>24</v>
      </c>
      <c r="D2065" s="110" t="s">
        <v>11133</v>
      </c>
      <c r="E2065" s="89" t="s">
        <v>11119</v>
      </c>
      <c r="F2065" s="173" t="s">
        <v>11134</v>
      </c>
      <c r="I2065" s="228" t="s">
        <v>11158</v>
      </c>
      <c r="J2065" s="228"/>
      <c r="K2065" s="17" t="s">
        <v>11074</v>
      </c>
      <c r="L2065" s="17" t="s">
        <v>5657</v>
      </c>
    </row>
    <row r="2066" spans="1:12">
      <c r="A2066" s="173">
        <v>2065</v>
      </c>
      <c r="B2066" s="173">
        <v>9</v>
      </c>
      <c r="C2066" s="173">
        <v>25</v>
      </c>
      <c r="D2066" s="110" t="s">
        <v>11133</v>
      </c>
      <c r="E2066" s="89" t="s">
        <v>11121</v>
      </c>
      <c r="F2066" s="173" t="s">
        <v>11134</v>
      </c>
      <c r="I2066" s="228" t="s">
        <v>11159</v>
      </c>
      <c r="J2066" s="228"/>
      <c r="K2066" s="17" t="s">
        <v>11074</v>
      </c>
      <c r="L2066" s="17" t="s">
        <v>5657</v>
      </c>
    </row>
    <row r="2067" spans="1:12">
      <c r="A2067" s="173">
        <v>2066</v>
      </c>
      <c r="B2067" s="173">
        <v>9</v>
      </c>
      <c r="C2067" s="173">
        <v>26</v>
      </c>
      <c r="D2067" s="110" t="s">
        <v>11133</v>
      </c>
      <c r="E2067" s="89" t="s">
        <v>11123</v>
      </c>
      <c r="F2067" s="173" t="s">
        <v>11134</v>
      </c>
      <c r="I2067" s="228" t="s">
        <v>11160</v>
      </c>
      <c r="J2067" s="228"/>
      <c r="K2067" s="17" t="s">
        <v>11074</v>
      </c>
      <c r="L2067" s="17" t="s">
        <v>5657</v>
      </c>
    </row>
    <row r="2068" spans="1:12">
      <c r="A2068" s="173">
        <v>2067</v>
      </c>
      <c r="B2068" s="173">
        <v>9</v>
      </c>
      <c r="C2068" s="173">
        <v>27</v>
      </c>
      <c r="D2068" s="110" t="s">
        <v>11133</v>
      </c>
      <c r="E2068" s="89" t="s">
        <v>11125</v>
      </c>
      <c r="F2068" s="173" t="s">
        <v>11134</v>
      </c>
      <c r="I2068" s="228" t="s">
        <v>11161</v>
      </c>
      <c r="J2068" s="228"/>
      <c r="K2068" s="17" t="s">
        <v>11074</v>
      </c>
      <c r="L2068" s="17" t="s">
        <v>5657</v>
      </c>
    </row>
    <row r="2069" spans="1:12">
      <c r="A2069" s="173">
        <v>2068</v>
      </c>
      <c r="B2069" s="173">
        <v>9</v>
      </c>
      <c r="C2069" s="173">
        <v>28</v>
      </c>
      <c r="D2069" s="110" t="s">
        <v>11133</v>
      </c>
      <c r="E2069" s="89" t="s">
        <v>11127</v>
      </c>
      <c r="F2069" s="173" t="s">
        <v>11134</v>
      </c>
      <c r="I2069" s="228" t="s">
        <v>11162</v>
      </c>
      <c r="J2069" s="228"/>
      <c r="K2069" s="17" t="s">
        <v>11074</v>
      </c>
      <c r="L2069" s="17" t="s">
        <v>5657</v>
      </c>
    </row>
    <row r="2070" spans="1:12">
      <c r="A2070" s="173">
        <v>2069</v>
      </c>
      <c r="B2070" s="173">
        <v>9</v>
      </c>
      <c r="C2070" s="173">
        <v>29</v>
      </c>
      <c r="D2070" s="110" t="s">
        <v>11133</v>
      </c>
      <c r="E2070" s="89" t="s">
        <v>11129</v>
      </c>
      <c r="F2070" s="173" t="s">
        <v>11134</v>
      </c>
      <c r="I2070" s="228" t="s">
        <v>11163</v>
      </c>
      <c r="J2070" s="228"/>
      <c r="K2070" s="17" t="s">
        <v>11074</v>
      </c>
      <c r="L2070" s="17" t="s">
        <v>5657</v>
      </c>
    </row>
    <row r="2071" spans="1:12">
      <c r="A2071" s="173">
        <v>2070</v>
      </c>
      <c r="B2071" s="173">
        <v>9</v>
      </c>
      <c r="C2071" s="173">
        <v>30</v>
      </c>
      <c r="D2071" s="110" t="s">
        <v>11133</v>
      </c>
      <c r="E2071" s="89" t="s">
        <v>11131</v>
      </c>
      <c r="F2071" s="173" t="s">
        <v>11134</v>
      </c>
      <c r="I2071" s="228" t="s">
        <v>11164</v>
      </c>
      <c r="J2071" s="228"/>
      <c r="K2071" s="17" t="s">
        <v>11074</v>
      </c>
      <c r="L2071" s="17" t="s">
        <v>5657</v>
      </c>
    </row>
    <row r="2072" spans="1:12" ht="15.75" customHeight="1">
      <c r="A2072" s="173">
        <v>2071</v>
      </c>
      <c r="B2072" s="173">
        <v>10</v>
      </c>
      <c r="C2072" s="173">
        <v>1</v>
      </c>
      <c r="D2072" s="110" t="s">
        <v>11133</v>
      </c>
      <c r="E2072" s="89"/>
      <c r="K2072" s="17"/>
      <c r="L2072" s="17" t="s">
        <v>5657</v>
      </c>
    </row>
    <row r="2073" spans="1:12" ht="15.75" customHeight="1">
      <c r="A2073" s="173">
        <v>2072</v>
      </c>
      <c r="B2073" s="173">
        <v>10</v>
      </c>
      <c r="C2073" s="173">
        <v>2</v>
      </c>
      <c r="D2073" s="110" t="s">
        <v>11133</v>
      </c>
      <c r="E2073" s="89"/>
      <c r="K2073" s="17"/>
      <c r="L2073" s="17" t="s">
        <v>5657</v>
      </c>
    </row>
    <row r="2074" spans="1:12" ht="15.75" customHeight="1">
      <c r="A2074" s="173">
        <v>2073</v>
      </c>
      <c r="B2074" s="173">
        <v>10</v>
      </c>
      <c r="C2074" s="173">
        <v>3</v>
      </c>
      <c r="D2074" s="110" t="s">
        <v>11133</v>
      </c>
      <c r="E2074" s="89"/>
      <c r="K2074" s="17"/>
      <c r="L2074" s="17" t="s">
        <v>5657</v>
      </c>
    </row>
    <row r="2075" spans="1:12" ht="15.75" customHeight="1">
      <c r="A2075" s="173">
        <v>2074</v>
      </c>
      <c r="B2075" s="173">
        <v>10</v>
      </c>
      <c r="C2075" s="173">
        <v>4</v>
      </c>
      <c r="D2075" s="110" t="s">
        <v>11133</v>
      </c>
      <c r="E2075" s="89"/>
      <c r="K2075" s="17"/>
      <c r="L2075" s="17" t="s">
        <v>5657</v>
      </c>
    </row>
    <row r="2076" spans="1:12" ht="15.75" customHeight="1">
      <c r="A2076" s="173">
        <v>2075</v>
      </c>
      <c r="B2076" s="173">
        <v>10</v>
      </c>
      <c r="C2076" s="173">
        <v>5</v>
      </c>
      <c r="D2076" s="110" t="s">
        <v>11133</v>
      </c>
      <c r="E2076" s="89"/>
      <c r="K2076" s="17"/>
      <c r="L2076" s="17" t="s">
        <v>5657</v>
      </c>
    </row>
    <row r="2077" spans="1:12" ht="15.75" customHeight="1">
      <c r="A2077" s="173">
        <v>2076</v>
      </c>
      <c r="B2077" s="173">
        <v>10</v>
      </c>
      <c r="C2077" s="173">
        <v>6</v>
      </c>
      <c r="D2077" s="110" t="s">
        <v>11133</v>
      </c>
      <c r="E2077" s="89"/>
      <c r="K2077" s="17"/>
      <c r="L2077" s="17" t="s">
        <v>5657</v>
      </c>
    </row>
    <row r="2078" spans="1:12" ht="15.75" customHeight="1">
      <c r="A2078" s="173">
        <v>2077</v>
      </c>
      <c r="B2078" s="173">
        <v>10</v>
      </c>
      <c r="C2078" s="173">
        <v>7</v>
      </c>
      <c r="D2078" s="110" t="s">
        <v>11133</v>
      </c>
      <c r="E2078" s="89"/>
      <c r="K2078" s="17"/>
      <c r="L2078" s="17" t="s">
        <v>5657</v>
      </c>
    </row>
    <row r="2079" spans="1:12" ht="15.75" customHeight="1">
      <c r="A2079" s="173">
        <v>2078</v>
      </c>
      <c r="B2079" s="173">
        <v>10</v>
      </c>
      <c r="C2079" s="173">
        <v>8</v>
      </c>
      <c r="D2079" s="110" t="s">
        <v>11133</v>
      </c>
      <c r="E2079" s="89"/>
      <c r="K2079" s="17"/>
      <c r="L2079" s="17" t="s">
        <v>5657</v>
      </c>
    </row>
    <row r="2080" spans="1:12" ht="15.75" customHeight="1">
      <c r="A2080" s="173">
        <v>2079</v>
      </c>
      <c r="B2080" s="173">
        <v>10</v>
      </c>
      <c r="C2080" s="173">
        <v>9</v>
      </c>
      <c r="D2080" s="110" t="s">
        <v>11133</v>
      </c>
      <c r="E2080" s="89"/>
      <c r="K2080" s="17"/>
      <c r="L2080" s="17" t="s">
        <v>5657</v>
      </c>
    </row>
    <row r="2081" spans="1:12" ht="15.75" customHeight="1">
      <c r="A2081" s="173">
        <v>2080</v>
      </c>
      <c r="B2081" s="173">
        <v>10</v>
      </c>
      <c r="C2081" s="173">
        <v>10</v>
      </c>
      <c r="D2081" s="110" t="s">
        <v>11133</v>
      </c>
      <c r="E2081" s="89"/>
      <c r="K2081" s="17"/>
      <c r="L2081" s="17" t="s">
        <v>5657</v>
      </c>
    </row>
    <row r="2082" spans="1:12" ht="15.75" customHeight="1">
      <c r="A2082" s="173">
        <v>2081</v>
      </c>
      <c r="B2082" s="173">
        <v>10</v>
      </c>
      <c r="C2082" s="173">
        <v>11</v>
      </c>
      <c r="D2082" s="110" t="s">
        <v>11133</v>
      </c>
      <c r="E2082" s="89"/>
      <c r="K2082" s="17"/>
      <c r="L2082" s="17" t="s">
        <v>5657</v>
      </c>
    </row>
    <row r="2083" spans="1:12" ht="15.75" customHeight="1">
      <c r="A2083" s="173">
        <v>2082</v>
      </c>
      <c r="B2083" s="173">
        <v>10</v>
      </c>
      <c r="C2083" s="173">
        <v>12</v>
      </c>
      <c r="D2083" s="110" t="s">
        <v>11133</v>
      </c>
      <c r="E2083" s="89"/>
      <c r="K2083" s="17"/>
      <c r="L2083" s="17" t="s">
        <v>5657</v>
      </c>
    </row>
    <row r="2084" spans="1:12" ht="15.75" customHeight="1">
      <c r="A2084" s="173">
        <v>2083</v>
      </c>
      <c r="B2084" s="173">
        <v>10</v>
      </c>
      <c r="C2084" s="173">
        <v>13</v>
      </c>
      <c r="D2084" s="110" t="s">
        <v>11133</v>
      </c>
      <c r="E2084" s="89"/>
      <c r="K2084" s="17"/>
      <c r="L2084" s="17" t="s">
        <v>5657</v>
      </c>
    </row>
    <row r="2085" spans="1:12" ht="15.75" customHeight="1">
      <c r="A2085" s="173">
        <v>2084</v>
      </c>
      <c r="B2085" s="173">
        <v>10</v>
      </c>
      <c r="C2085" s="173">
        <v>14</v>
      </c>
      <c r="D2085" s="110" t="s">
        <v>11133</v>
      </c>
      <c r="E2085" s="89"/>
      <c r="K2085" s="17"/>
      <c r="L2085" s="17" t="s">
        <v>5657</v>
      </c>
    </row>
    <row r="2086" spans="1:12" ht="15.75" customHeight="1">
      <c r="A2086" s="173">
        <v>2085</v>
      </c>
      <c r="B2086" s="173">
        <v>10</v>
      </c>
      <c r="C2086" s="173">
        <v>15</v>
      </c>
      <c r="D2086" s="110" t="s">
        <v>11133</v>
      </c>
      <c r="E2086" s="89"/>
      <c r="K2086" s="17"/>
      <c r="L2086" s="17" t="s">
        <v>5657</v>
      </c>
    </row>
    <row r="2087" spans="1:12" ht="15.75" customHeight="1">
      <c r="A2087" s="173">
        <v>2086</v>
      </c>
      <c r="B2087" s="173">
        <v>10</v>
      </c>
      <c r="C2087" s="173">
        <v>16</v>
      </c>
      <c r="D2087" s="110" t="s">
        <v>11133</v>
      </c>
      <c r="E2087" s="89"/>
      <c r="K2087" s="17"/>
      <c r="L2087" s="17" t="s">
        <v>5657</v>
      </c>
    </row>
    <row r="2088" spans="1:12" ht="15.75" customHeight="1">
      <c r="A2088" s="173">
        <v>2087</v>
      </c>
      <c r="B2088" s="173">
        <v>10</v>
      </c>
      <c r="C2088" s="173">
        <v>17</v>
      </c>
      <c r="D2088" s="110" t="s">
        <v>11133</v>
      </c>
      <c r="E2088" s="89"/>
      <c r="K2088" s="17"/>
      <c r="L2088" s="17" t="s">
        <v>5657</v>
      </c>
    </row>
    <row r="2089" spans="1:12" ht="15.75" customHeight="1">
      <c r="A2089" s="173">
        <v>2088</v>
      </c>
      <c r="B2089" s="173">
        <v>10</v>
      </c>
      <c r="C2089" s="173">
        <v>18</v>
      </c>
      <c r="D2089" s="110" t="s">
        <v>11133</v>
      </c>
      <c r="E2089" s="89"/>
      <c r="K2089" s="17"/>
      <c r="L2089" s="17" t="s">
        <v>5657</v>
      </c>
    </row>
    <row r="2090" spans="1:12" ht="15.75" customHeight="1">
      <c r="A2090" s="173">
        <v>2089</v>
      </c>
      <c r="B2090" s="173">
        <v>10</v>
      </c>
      <c r="C2090" s="173">
        <v>19</v>
      </c>
      <c r="D2090" s="110" t="s">
        <v>11133</v>
      </c>
      <c r="E2090" s="89"/>
      <c r="K2090" s="17"/>
      <c r="L2090" s="17" t="s">
        <v>5657</v>
      </c>
    </row>
    <row r="2091" spans="1:12" ht="15.75" customHeight="1">
      <c r="A2091" s="173">
        <v>2090</v>
      </c>
      <c r="B2091" s="173">
        <v>10</v>
      </c>
      <c r="C2091" s="173">
        <v>20</v>
      </c>
      <c r="D2091" s="110" t="s">
        <v>11133</v>
      </c>
      <c r="E2091" s="89"/>
      <c r="K2091" s="17"/>
      <c r="L2091" s="17" t="s">
        <v>5657</v>
      </c>
    </row>
    <row r="2092" spans="1:12" ht="15.75" customHeight="1">
      <c r="A2092" s="173">
        <v>2091</v>
      </c>
      <c r="B2092" s="173">
        <v>10</v>
      </c>
      <c r="C2092" s="173">
        <v>21</v>
      </c>
      <c r="D2092" s="110" t="s">
        <v>11133</v>
      </c>
      <c r="E2092" s="89"/>
      <c r="K2092" s="17"/>
      <c r="L2092" s="17" t="s">
        <v>5657</v>
      </c>
    </row>
    <row r="2093" spans="1:12" ht="15.75" customHeight="1">
      <c r="A2093" s="173">
        <v>2092</v>
      </c>
      <c r="B2093" s="173">
        <v>10</v>
      </c>
      <c r="C2093" s="173">
        <v>22</v>
      </c>
      <c r="D2093" s="110" t="s">
        <v>11133</v>
      </c>
      <c r="E2093" s="89"/>
      <c r="K2093" s="17"/>
      <c r="L2093" s="17" t="s">
        <v>5657</v>
      </c>
    </row>
    <row r="2094" spans="1:12" ht="15.75" customHeight="1">
      <c r="A2094" s="173">
        <v>2093</v>
      </c>
      <c r="B2094" s="173">
        <v>10</v>
      </c>
      <c r="C2094" s="173">
        <v>23</v>
      </c>
      <c r="D2094" s="110" t="s">
        <v>11133</v>
      </c>
      <c r="E2094" s="89"/>
      <c r="K2094" s="17"/>
      <c r="L2094" s="17" t="s">
        <v>5657</v>
      </c>
    </row>
    <row r="2095" spans="1:12" ht="15.75" customHeight="1">
      <c r="A2095" s="173">
        <v>2094</v>
      </c>
      <c r="B2095" s="173">
        <v>10</v>
      </c>
      <c r="C2095" s="173">
        <v>24</v>
      </c>
      <c r="D2095" s="110" t="s">
        <v>11133</v>
      </c>
      <c r="E2095" s="89"/>
      <c r="K2095" s="17"/>
      <c r="L2095" s="17" t="s">
        <v>5657</v>
      </c>
    </row>
    <row r="2096" spans="1:12" ht="15.75" customHeight="1">
      <c r="A2096" s="173">
        <v>2095</v>
      </c>
      <c r="B2096" s="173">
        <v>10</v>
      </c>
      <c r="C2096" s="173">
        <v>25</v>
      </c>
      <c r="D2096" s="110" t="s">
        <v>11133</v>
      </c>
      <c r="E2096" s="89"/>
      <c r="K2096" s="17"/>
      <c r="L2096" s="17" t="s">
        <v>5657</v>
      </c>
    </row>
    <row r="2097" spans="1:12" ht="15.75" customHeight="1">
      <c r="A2097" s="173">
        <v>2096</v>
      </c>
      <c r="B2097" s="173">
        <v>10</v>
      </c>
      <c r="C2097" s="173">
        <v>26</v>
      </c>
      <c r="D2097" s="110" t="s">
        <v>11133</v>
      </c>
      <c r="E2097" s="89"/>
      <c r="K2097" s="17"/>
      <c r="L2097" s="17" t="s">
        <v>5657</v>
      </c>
    </row>
    <row r="2098" spans="1:12" ht="15.75" customHeight="1">
      <c r="A2098" s="173">
        <v>2097</v>
      </c>
      <c r="B2098" s="173">
        <v>10</v>
      </c>
      <c r="C2098" s="173">
        <v>27</v>
      </c>
      <c r="D2098" s="110" t="s">
        <v>11133</v>
      </c>
      <c r="E2098" s="89"/>
      <c r="K2098" s="17"/>
      <c r="L2098" s="17" t="s">
        <v>5657</v>
      </c>
    </row>
    <row r="2099" spans="1:12" ht="15.75" customHeight="1">
      <c r="A2099" s="173">
        <v>2098</v>
      </c>
      <c r="B2099" s="173">
        <v>10</v>
      </c>
      <c r="C2099" s="173">
        <v>28</v>
      </c>
      <c r="D2099" s="110" t="s">
        <v>11133</v>
      </c>
      <c r="E2099" s="89"/>
      <c r="K2099" s="17"/>
      <c r="L2099" s="17" t="s">
        <v>5657</v>
      </c>
    </row>
    <row r="2100" spans="1:12" ht="15.75" customHeight="1">
      <c r="A2100" s="173">
        <v>2099</v>
      </c>
      <c r="B2100" s="173">
        <v>10</v>
      </c>
      <c r="C2100" s="173">
        <v>29</v>
      </c>
      <c r="D2100" s="110" t="s">
        <v>11133</v>
      </c>
      <c r="E2100" s="89"/>
      <c r="K2100" s="17"/>
      <c r="L2100" s="17" t="s">
        <v>5657</v>
      </c>
    </row>
    <row r="2101" spans="1:12" ht="15.75" customHeight="1">
      <c r="A2101" s="173">
        <v>2100</v>
      </c>
      <c r="B2101" s="173">
        <v>10</v>
      </c>
      <c r="C2101" s="173">
        <v>30</v>
      </c>
      <c r="D2101" s="110" t="s">
        <v>11133</v>
      </c>
      <c r="E2101" s="89"/>
      <c r="K2101" s="17"/>
      <c r="L2101" s="17" t="s">
        <v>5657</v>
      </c>
    </row>
    <row r="2102" spans="1:12" ht="15.75" customHeight="1">
      <c r="A2102" s="173">
        <v>2101</v>
      </c>
      <c r="B2102" s="173">
        <v>11</v>
      </c>
      <c r="C2102" s="173">
        <v>1</v>
      </c>
      <c r="D2102" s="110" t="s">
        <v>11133</v>
      </c>
      <c r="E2102" s="89"/>
      <c r="K2102" s="17"/>
      <c r="L2102" s="17" t="s">
        <v>5657</v>
      </c>
    </row>
    <row r="2103" spans="1:12" ht="15.75" customHeight="1">
      <c r="A2103" s="173">
        <v>2102</v>
      </c>
      <c r="B2103" s="173">
        <v>11</v>
      </c>
      <c r="C2103" s="173">
        <v>2</v>
      </c>
      <c r="D2103" s="110" t="s">
        <v>11133</v>
      </c>
      <c r="E2103" s="89"/>
      <c r="K2103" s="17"/>
      <c r="L2103" s="17" t="s">
        <v>5657</v>
      </c>
    </row>
    <row r="2104" spans="1:12" ht="15.75" customHeight="1">
      <c r="A2104" s="173">
        <v>2103</v>
      </c>
      <c r="B2104" s="173">
        <v>11</v>
      </c>
      <c r="C2104" s="173">
        <v>3</v>
      </c>
      <c r="D2104" s="110" t="s">
        <v>11133</v>
      </c>
      <c r="E2104" s="89"/>
      <c r="K2104" s="17"/>
      <c r="L2104" s="17" t="s">
        <v>5657</v>
      </c>
    </row>
    <row r="2105" spans="1:12" ht="15.75" customHeight="1">
      <c r="A2105" s="173">
        <v>2104</v>
      </c>
      <c r="B2105" s="173">
        <v>11</v>
      </c>
      <c r="C2105" s="173">
        <v>4</v>
      </c>
      <c r="D2105" s="110" t="s">
        <v>11133</v>
      </c>
      <c r="E2105" s="89"/>
      <c r="K2105" s="17"/>
      <c r="L2105" s="17" t="s">
        <v>5657</v>
      </c>
    </row>
    <row r="2106" spans="1:12" ht="15.75" customHeight="1">
      <c r="A2106" s="173">
        <v>2105</v>
      </c>
      <c r="B2106" s="173">
        <v>11</v>
      </c>
      <c r="C2106" s="173">
        <v>5</v>
      </c>
      <c r="D2106" s="110" t="s">
        <v>11133</v>
      </c>
      <c r="E2106" s="89"/>
      <c r="K2106" s="17"/>
      <c r="L2106" s="17" t="s">
        <v>5657</v>
      </c>
    </row>
    <row r="2107" spans="1:12" ht="15.75" customHeight="1">
      <c r="A2107" s="173">
        <v>2106</v>
      </c>
      <c r="B2107" s="173">
        <v>11</v>
      </c>
      <c r="C2107" s="173">
        <v>6</v>
      </c>
      <c r="D2107" s="110" t="s">
        <v>11133</v>
      </c>
      <c r="E2107" s="89"/>
      <c r="K2107" s="17"/>
      <c r="L2107" s="17" t="s">
        <v>5657</v>
      </c>
    </row>
    <row r="2108" spans="1:12" ht="15.75" customHeight="1">
      <c r="A2108" s="173">
        <v>2107</v>
      </c>
      <c r="B2108" s="173">
        <v>11</v>
      </c>
      <c r="C2108" s="173">
        <v>7</v>
      </c>
      <c r="D2108" s="110" t="s">
        <v>11133</v>
      </c>
      <c r="E2108" s="89"/>
      <c r="K2108" s="17"/>
      <c r="L2108" s="17" t="s">
        <v>5657</v>
      </c>
    </row>
    <row r="2109" spans="1:12" ht="15.75" customHeight="1">
      <c r="A2109" s="173">
        <v>2108</v>
      </c>
      <c r="B2109" s="173">
        <v>11</v>
      </c>
      <c r="C2109" s="173">
        <v>8</v>
      </c>
      <c r="D2109" s="110" t="s">
        <v>11133</v>
      </c>
      <c r="E2109" s="89"/>
      <c r="K2109" s="17"/>
      <c r="L2109" s="17" t="s">
        <v>5657</v>
      </c>
    </row>
    <row r="2110" spans="1:12" ht="15.75" customHeight="1">
      <c r="A2110" s="173">
        <v>2109</v>
      </c>
      <c r="B2110" s="173">
        <v>11</v>
      </c>
      <c r="C2110" s="173">
        <v>9</v>
      </c>
      <c r="D2110" s="110" t="s">
        <v>11133</v>
      </c>
      <c r="E2110" s="89"/>
      <c r="K2110" s="17"/>
      <c r="L2110" s="17" t="s">
        <v>5657</v>
      </c>
    </row>
    <row r="2111" spans="1:12" ht="15.75" customHeight="1">
      <c r="A2111" s="173">
        <v>2110</v>
      </c>
      <c r="B2111" s="173">
        <v>11</v>
      </c>
      <c r="C2111" s="173">
        <v>10</v>
      </c>
      <c r="D2111" s="110" t="s">
        <v>11133</v>
      </c>
      <c r="E2111" s="89"/>
      <c r="K2111" s="17"/>
      <c r="L2111" s="17" t="s">
        <v>5657</v>
      </c>
    </row>
    <row r="2112" spans="1:12" ht="15.75" customHeight="1">
      <c r="A2112" s="173">
        <v>2111</v>
      </c>
      <c r="B2112" s="173">
        <v>11</v>
      </c>
      <c r="C2112" s="173">
        <v>11</v>
      </c>
      <c r="D2112" s="110" t="s">
        <v>11133</v>
      </c>
      <c r="E2112" s="89"/>
      <c r="K2112" s="17"/>
      <c r="L2112" s="17" t="s">
        <v>5657</v>
      </c>
    </row>
    <row r="2113" spans="1:12" ht="15.75" customHeight="1">
      <c r="A2113" s="173">
        <v>2112</v>
      </c>
      <c r="B2113" s="173">
        <v>11</v>
      </c>
      <c r="C2113" s="173">
        <v>12</v>
      </c>
      <c r="D2113" s="110" t="s">
        <v>11133</v>
      </c>
      <c r="E2113" s="89"/>
      <c r="K2113" s="17"/>
      <c r="L2113" s="17" t="s">
        <v>5657</v>
      </c>
    </row>
    <row r="2114" spans="1:12" ht="15.75" customHeight="1">
      <c r="A2114" s="173">
        <v>2113</v>
      </c>
      <c r="B2114" s="173">
        <v>11</v>
      </c>
      <c r="C2114" s="173">
        <v>13</v>
      </c>
      <c r="D2114" s="110" t="s">
        <v>11133</v>
      </c>
      <c r="E2114" s="89"/>
      <c r="K2114" s="17"/>
      <c r="L2114" s="17" t="s">
        <v>5657</v>
      </c>
    </row>
    <row r="2115" spans="1:12" ht="15.75" customHeight="1">
      <c r="A2115" s="173">
        <v>2114</v>
      </c>
      <c r="B2115" s="173">
        <v>11</v>
      </c>
      <c r="C2115" s="173">
        <v>14</v>
      </c>
      <c r="D2115" s="110" t="s">
        <v>11133</v>
      </c>
      <c r="E2115" s="89"/>
      <c r="K2115" s="17"/>
      <c r="L2115" s="17" t="s">
        <v>5657</v>
      </c>
    </row>
    <row r="2116" spans="1:12" ht="15.75" customHeight="1">
      <c r="A2116" s="173">
        <v>2115</v>
      </c>
      <c r="B2116" s="173">
        <v>11</v>
      </c>
      <c r="C2116" s="173">
        <v>15</v>
      </c>
      <c r="D2116" s="110" t="s">
        <v>11133</v>
      </c>
      <c r="E2116" s="89"/>
      <c r="K2116" s="17"/>
      <c r="L2116" s="17" t="s">
        <v>5657</v>
      </c>
    </row>
    <row r="2117" spans="1:12" ht="15.75" customHeight="1">
      <c r="A2117" s="173">
        <v>2116</v>
      </c>
      <c r="B2117" s="173">
        <v>11</v>
      </c>
      <c r="C2117" s="173">
        <v>16</v>
      </c>
      <c r="D2117" s="110" t="s">
        <v>11133</v>
      </c>
      <c r="E2117" s="89"/>
      <c r="K2117" s="17"/>
      <c r="L2117" s="17" t="s">
        <v>5657</v>
      </c>
    </row>
    <row r="2118" spans="1:12" ht="15.75" customHeight="1">
      <c r="A2118" s="173">
        <v>2117</v>
      </c>
      <c r="B2118" s="173">
        <v>11</v>
      </c>
      <c r="C2118" s="173">
        <v>17</v>
      </c>
      <c r="D2118" s="110" t="s">
        <v>11133</v>
      </c>
      <c r="E2118" s="89"/>
      <c r="K2118" s="17"/>
      <c r="L2118" s="17" t="s">
        <v>5657</v>
      </c>
    </row>
    <row r="2119" spans="1:12" ht="15.75" customHeight="1">
      <c r="A2119" s="173">
        <v>2118</v>
      </c>
      <c r="B2119" s="173">
        <v>11</v>
      </c>
      <c r="C2119" s="173">
        <v>18</v>
      </c>
      <c r="D2119" s="110" t="s">
        <v>11133</v>
      </c>
      <c r="E2119" s="89"/>
      <c r="K2119" s="17"/>
      <c r="L2119" s="17" t="s">
        <v>5657</v>
      </c>
    </row>
    <row r="2120" spans="1:12" ht="15.75" customHeight="1">
      <c r="A2120" s="173">
        <v>2119</v>
      </c>
      <c r="B2120" s="173">
        <v>11</v>
      </c>
      <c r="C2120" s="173">
        <v>19</v>
      </c>
      <c r="D2120" s="110" t="s">
        <v>11133</v>
      </c>
      <c r="E2120" s="89"/>
      <c r="K2120" s="17"/>
      <c r="L2120" s="17" t="s">
        <v>5657</v>
      </c>
    </row>
    <row r="2121" spans="1:12" ht="15.75" customHeight="1">
      <c r="A2121" s="173">
        <v>2120</v>
      </c>
      <c r="B2121" s="173">
        <v>11</v>
      </c>
      <c r="C2121" s="173">
        <v>20</v>
      </c>
      <c r="D2121" s="110" t="s">
        <v>11133</v>
      </c>
      <c r="E2121" s="89"/>
      <c r="K2121" s="17"/>
      <c r="L2121" s="17" t="s">
        <v>5657</v>
      </c>
    </row>
    <row r="2122" spans="1:12" ht="15.75" customHeight="1">
      <c r="A2122" s="173">
        <v>2121</v>
      </c>
      <c r="B2122" s="173">
        <v>11</v>
      </c>
      <c r="C2122" s="173">
        <v>21</v>
      </c>
      <c r="D2122" s="110" t="s">
        <v>11133</v>
      </c>
      <c r="E2122" s="89"/>
      <c r="K2122" s="17"/>
      <c r="L2122" s="17" t="s">
        <v>5657</v>
      </c>
    </row>
    <row r="2123" spans="1:12" ht="15.75" customHeight="1">
      <c r="A2123" s="173">
        <v>2122</v>
      </c>
      <c r="B2123" s="173">
        <v>11</v>
      </c>
      <c r="C2123" s="173">
        <v>22</v>
      </c>
      <c r="D2123" s="110" t="s">
        <v>11133</v>
      </c>
      <c r="E2123" s="89"/>
      <c r="K2123" s="17"/>
      <c r="L2123" s="17" t="s">
        <v>5657</v>
      </c>
    </row>
    <row r="2124" spans="1:12" ht="15.75" customHeight="1">
      <c r="A2124" s="173">
        <v>2123</v>
      </c>
      <c r="B2124" s="173">
        <v>11</v>
      </c>
      <c r="C2124" s="173">
        <v>23</v>
      </c>
      <c r="D2124" s="110" t="s">
        <v>11133</v>
      </c>
      <c r="E2124" s="89"/>
      <c r="K2124" s="17"/>
      <c r="L2124" s="17" t="s">
        <v>5657</v>
      </c>
    </row>
    <row r="2125" spans="1:12" ht="15.75" customHeight="1">
      <c r="A2125" s="173">
        <v>2124</v>
      </c>
      <c r="B2125" s="173">
        <v>11</v>
      </c>
      <c r="C2125" s="173">
        <v>24</v>
      </c>
      <c r="D2125" s="110" t="s">
        <v>11133</v>
      </c>
      <c r="E2125" s="89"/>
      <c r="K2125" s="17"/>
      <c r="L2125" s="17" t="s">
        <v>5657</v>
      </c>
    </row>
    <row r="2126" spans="1:12" ht="15.75" customHeight="1">
      <c r="A2126" s="173">
        <v>2125</v>
      </c>
      <c r="B2126" s="173">
        <v>11</v>
      </c>
      <c r="C2126" s="173">
        <v>25</v>
      </c>
      <c r="D2126" s="110" t="s">
        <v>11133</v>
      </c>
      <c r="E2126" s="89"/>
      <c r="K2126" s="17"/>
      <c r="L2126" s="17" t="s">
        <v>5657</v>
      </c>
    </row>
    <row r="2127" spans="1:12" ht="15.75" customHeight="1">
      <c r="A2127" s="173">
        <v>2126</v>
      </c>
      <c r="B2127" s="173">
        <v>11</v>
      </c>
      <c r="C2127" s="173">
        <v>26</v>
      </c>
      <c r="D2127" s="110" t="s">
        <v>11133</v>
      </c>
      <c r="E2127" s="89"/>
      <c r="K2127" s="17"/>
      <c r="L2127" s="17" t="s">
        <v>5657</v>
      </c>
    </row>
    <row r="2128" spans="1:12" ht="15.75" customHeight="1">
      <c r="A2128" s="173">
        <v>2127</v>
      </c>
      <c r="B2128" s="173">
        <v>11</v>
      </c>
      <c r="C2128" s="173">
        <v>27</v>
      </c>
      <c r="D2128" s="110" t="s">
        <v>11133</v>
      </c>
      <c r="E2128" s="89"/>
      <c r="K2128" s="17"/>
      <c r="L2128" s="17" t="s">
        <v>5657</v>
      </c>
    </row>
    <row r="2129" spans="1:12" ht="15.75" customHeight="1">
      <c r="A2129" s="173">
        <v>2128</v>
      </c>
      <c r="B2129" s="173">
        <v>11</v>
      </c>
      <c r="C2129" s="173">
        <v>28</v>
      </c>
      <c r="D2129" s="110" t="s">
        <v>11133</v>
      </c>
      <c r="E2129" s="89"/>
      <c r="K2129" s="17"/>
      <c r="L2129" s="17" t="s">
        <v>5657</v>
      </c>
    </row>
    <row r="2130" spans="1:12" ht="15.75" customHeight="1">
      <c r="A2130" s="173">
        <v>2129</v>
      </c>
      <c r="B2130" s="173">
        <v>11</v>
      </c>
      <c r="C2130" s="173">
        <v>29</v>
      </c>
      <c r="D2130" s="110" t="s">
        <v>11133</v>
      </c>
      <c r="E2130" s="89"/>
      <c r="K2130" s="17"/>
      <c r="L2130" s="17" t="s">
        <v>5657</v>
      </c>
    </row>
    <row r="2131" spans="1:12" ht="15.75" customHeight="1">
      <c r="A2131" s="173">
        <v>2130</v>
      </c>
      <c r="B2131" s="173">
        <v>11</v>
      </c>
      <c r="C2131" s="173">
        <v>30</v>
      </c>
      <c r="D2131" s="110" t="s">
        <v>11133</v>
      </c>
      <c r="E2131" s="89"/>
      <c r="K2131" s="17"/>
      <c r="L2131" s="17" t="s">
        <v>5657</v>
      </c>
    </row>
    <row r="2132" spans="1:12" ht="15.75" customHeight="1">
      <c r="A2132" s="173">
        <v>2131</v>
      </c>
      <c r="B2132" s="173">
        <v>12</v>
      </c>
      <c r="C2132" s="173">
        <v>1</v>
      </c>
      <c r="D2132" s="110" t="s">
        <v>11133</v>
      </c>
      <c r="E2132" s="89"/>
      <c r="K2132" s="17"/>
      <c r="L2132" s="17" t="s">
        <v>5657</v>
      </c>
    </row>
    <row r="2133" spans="1:12" ht="15.75" customHeight="1">
      <c r="A2133" s="173">
        <v>2132</v>
      </c>
      <c r="B2133" s="173">
        <v>12</v>
      </c>
      <c r="C2133" s="173">
        <v>2</v>
      </c>
      <c r="D2133" s="110" t="s">
        <v>11133</v>
      </c>
      <c r="E2133" s="89"/>
      <c r="K2133" s="17"/>
      <c r="L2133" s="17" t="s">
        <v>5657</v>
      </c>
    </row>
    <row r="2134" spans="1:12" ht="15.75" customHeight="1">
      <c r="A2134" s="173">
        <v>2133</v>
      </c>
      <c r="B2134" s="173">
        <v>12</v>
      </c>
      <c r="C2134" s="173">
        <v>3</v>
      </c>
      <c r="D2134" s="110" t="s">
        <v>11133</v>
      </c>
      <c r="E2134" s="89"/>
      <c r="K2134" s="17"/>
      <c r="L2134" s="17" t="s">
        <v>5657</v>
      </c>
    </row>
    <row r="2135" spans="1:12" ht="15.75" customHeight="1">
      <c r="A2135" s="173">
        <v>2134</v>
      </c>
      <c r="B2135" s="173">
        <v>12</v>
      </c>
      <c r="C2135" s="173">
        <v>4</v>
      </c>
      <c r="D2135" s="110" t="s">
        <v>11133</v>
      </c>
      <c r="E2135" s="89"/>
      <c r="K2135" s="17"/>
      <c r="L2135" s="17" t="s">
        <v>5657</v>
      </c>
    </row>
    <row r="2136" spans="1:12" ht="15.75" customHeight="1">
      <c r="A2136" s="173">
        <v>2135</v>
      </c>
      <c r="B2136" s="173">
        <v>12</v>
      </c>
      <c r="C2136" s="173">
        <v>5</v>
      </c>
      <c r="D2136" s="110" t="s">
        <v>11133</v>
      </c>
      <c r="E2136" s="89"/>
      <c r="K2136" s="17"/>
      <c r="L2136" s="17" t="s">
        <v>5657</v>
      </c>
    </row>
    <row r="2137" spans="1:12" ht="15.75" customHeight="1">
      <c r="A2137" s="173">
        <v>2136</v>
      </c>
      <c r="B2137" s="173">
        <v>12</v>
      </c>
      <c r="C2137" s="173">
        <v>6</v>
      </c>
      <c r="D2137" s="110" t="s">
        <v>11133</v>
      </c>
      <c r="E2137" s="89"/>
      <c r="K2137" s="17"/>
      <c r="L2137" s="17" t="s">
        <v>5657</v>
      </c>
    </row>
    <row r="2138" spans="1:12" ht="15.75" customHeight="1">
      <c r="A2138" s="173">
        <v>2137</v>
      </c>
      <c r="B2138" s="173">
        <v>12</v>
      </c>
      <c r="C2138" s="173">
        <v>7</v>
      </c>
      <c r="D2138" s="110" t="s">
        <v>11133</v>
      </c>
      <c r="E2138" s="89"/>
      <c r="K2138" s="17"/>
      <c r="L2138" s="17" t="s">
        <v>5657</v>
      </c>
    </row>
    <row r="2139" spans="1:12" ht="15.75" customHeight="1">
      <c r="A2139" s="173">
        <v>2138</v>
      </c>
      <c r="B2139" s="173">
        <v>12</v>
      </c>
      <c r="C2139" s="173">
        <v>8</v>
      </c>
      <c r="D2139" s="110" t="s">
        <v>11133</v>
      </c>
      <c r="E2139" s="89"/>
      <c r="K2139" s="17"/>
      <c r="L2139" s="17" t="s">
        <v>5657</v>
      </c>
    </row>
    <row r="2140" spans="1:12" ht="15.75" customHeight="1">
      <c r="A2140" s="173">
        <v>2139</v>
      </c>
      <c r="B2140" s="173">
        <v>12</v>
      </c>
      <c r="C2140" s="173">
        <v>9</v>
      </c>
      <c r="D2140" s="110" t="s">
        <v>11133</v>
      </c>
      <c r="E2140" s="89"/>
      <c r="K2140" s="17"/>
      <c r="L2140" s="17" t="s">
        <v>5657</v>
      </c>
    </row>
    <row r="2141" spans="1:12" ht="15.75" customHeight="1">
      <c r="A2141" s="173">
        <v>2140</v>
      </c>
      <c r="B2141" s="173">
        <v>12</v>
      </c>
      <c r="C2141" s="173">
        <v>10</v>
      </c>
      <c r="D2141" s="110" t="s">
        <v>11133</v>
      </c>
      <c r="E2141" s="89"/>
      <c r="K2141" s="17"/>
      <c r="L2141" s="17" t="s">
        <v>5657</v>
      </c>
    </row>
    <row r="2142" spans="1:12" ht="15.75" customHeight="1">
      <c r="A2142" s="173">
        <v>2141</v>
      </c>
      <c r="B2142" s="173">
        <v>12</v>
      </c>
      <c r="C2142" s="173">
        <v>11</v>
      </c>
      <c r="D2142" s="110" t="s">
        <v>11133</v>
      </c>
      <c r="E2142" s="89"/>
      <c r="K2142" s="17"/>
      <c r="L2142" s="17" t="s">
        <v>5657</v>
      </c>
    </row>
    <row r="2143" spans="1:12" ht="15.75" customHeight="1">
      <c r="A2143" s="173">
        <v>2142</v>
      </c>
      <c r="B2143" s="173">
        <v>12</v>
      </c>
      <c r="C2143" s="173">
        <v>12</v>
      </c>
      <c r="D2143" s="110" t="s">
        <v>11133</v>
      </c>
      <c r="E2143" s="89"/>
      <c r="K2143" s="17"/>
      <c r="L2143" s="17" t="s">
        <v>5657</v>
      </c>
    </row>
    <row r="2144" spans="1:12" ht="15.75" customHeight="1">
      <c r="A2144" s="173">
        <v>2143</v>
      </c>
      <c r="B2144" s="173">
        <v>12</v>
      </c>
      <c r="C2144" s="173">
        <v>13</v>
      </c>
      <c r="D2144" s="110" t="s">
        <v>11133</v>
      </c>
      <c r="E2144" s="89"/>
      <c r="K2144" s="17"/>
      <c r="L2144" s="17" t="s">
        <v>5657</v>
      </c>
    </row>
    <row r="2145" spans="1:12" ht="15.75" customHeight="1">
      <c r="A2145" s="173">
        <v>2144</v>
      </c>
      <c r="B2145" s="173">
        <v>12</v>
      </c>
      <c r="C2145" s="173">
        <v>14</v>
      </c>
      <c r="D2145" s="110" t="s">
        <v>11133</v>
      </c>
      <c r="E2145" s="89"/>
      <c r="K2145" s="17"/>
      <c r="L2145" s="17" t="s">
        <v>5657</v>
      </c>
    </row>
    <row r="2146" spans="1:12" ht="15.75" customHeight="1">
      <c r="A2146" s="173">
        <v>2145</v>
      </c>
      <c r="B2146" s="173">
        <v>12</v>
      </c>
      <c r="C2146" s="173">
        <v>15</v>
      </c>
      <c r="D2146" s="110" t="s">
        <v>11133</v>
      </c>
      <c r="E2146" s="89"/>
      <c r="K2146" s="17"/>
      <c r="L2146" s="17" t="s">
        <v>5657</v>
      </c>
    </row>
    <row r="2147" spans="1:12" ht="15.75" customHeight="1">
      <c r="A2147" s="173">
        <v>2146</v>
      </c>
      <c r="B2147" s="173">
        <v>12</v>
      </c>
      <c r="C2147" s="173">
        <v>16</v>
      </c>
      <c r="D2147" s="110" t="s">
        <v>11133</v>
      </c>
      <c r="E2147" s="89"/>
      <c r="K2147" s="17"/>
      <c r="L2147" s="17" t="s">
        <v>5657</v>
      </c>
    </row>
    <row r="2148" spans="1:12" ht="15.75" customHeight="1">
      <c r="A2148" s="173">
        <v>2147</v>
      </c>
      <c r="B2148" s="173">
        <v>12</v>
      </c>
      <c r="C2148" s="173">
        <v>17</v>
      </c>
      <c r="D2148" s="110" t="s">
        <v>11133</v>
      </c>
      <c r="E2148" s="89"/>
      <c r="K2148" s="17"/>
      <c r="L2148" s="17" t="s">
        <v>5657</v>
      </c>
    </row>
    <row r="2149" spans="1:12" ht="15.75" customHeight="1">
      <c r="A2149" s="173">
        <v>2148</v>
      </c>
      <c r="B2149" s="173">
        <v>12</v>
      </c>
      <c r="C2149" s="173">
        <v>18</v>
      </c>
      <c r="D2149" s="110" t="s">
        <v>11133</v>
      </c>
      <c r="E2149" s="89"/>
      <c r="K2149" s="17"/>
      <c r="L2149" s="17" t="s">
        <v>5657</v>
      </c>
    </row>
    <row r="2150" spans="1:12" ht="15.75" customHeight="1">
      <c r="A2150" s="173">
        <v>2149</v>
      </c>
      <c r="B2150" s="173">
        <v>12</v>
      </c>
      <c r="C2150" s="173">
        <v>19</v>
      </c>
      <c r="D2150" s="110" t="s">
        <v>11133</v>
      </c>
      <c r="E2150" s="89"/>
      <c r="K2150" s="17"/>
      <c r="L2150" s="17" t="s">
        <v>5657</v>
      </c>
    </row>
    <row r="2151" spans="1:12" ht="15.75" customHeight="1">
      <c r="A2151" s="173">
        <v>2150</v>
      </c>
      <c r="B2151" s="173">
        <v>12</v>
      </c>
      <c r="C2151" s="173">
        <v>20</v>
      </c>
      <c r="D2151" s="110" t="s">
        <v>11133</v>
      </c>
      <c r="E2151" s="89"/>
      <c r="K2151" s="17"/>
      <c r="L2151" s="17" t="s">
        <v>5657</v>
      </c>
    </row>
    <row r="2152" spans="1:12" ht="15.75" customHeight="1">
      <c r="A2152" s="173">
        <v>2151</v>
      </c>
      <c r="B2152" s="173">
        <v>12</v>
      </c>
      <c r="C2152" s="173">
        <v>21</v>
      </c>
      <c r="D2152" s="110" t="s">
        <v>11133</v>
      </c>
      <c r="E2152" s="89"/>
      <c r="K2152" s="17"/>
      <c r="L2152" s="17" t="s">
        <v>5657</v>
      </c>
    </row>
    <row r="2153" spans="1:12" ht="15.75" customHeight="1">
      <c r="A2153" s="173">
        <v>2152</v>
      </c>
      <c r="B2153" s="173">
        <v>12</v>
      </c>
      <c r="C2153" s="173">
        <v>22</v>
      </c>
      <c r="D2153" s="110" t="s">
        <v>11133</v>
      </c>
      <c r="E2153" s="89"/>
      <c r="K2153" s="17"/>
      <c r="L2153" s="17" t="s">
        <v>5657</v>
      </c>
    </row>
    <row r="2154" spans="1:12" ht="15.75" customHeight="1">
      <c r="A2154" s="173">
        <v>2153</v>
      </c>
      <c r="B2154" s="173">
        <v>12</v>
      </c>
      <c r="C2154" s="173">
        <v>23</v>
      </c>
      <c r="D2154" s="110" t="s">
        <v>11133</v>
      </c>
      <c r="E2154" s="89"/>
      <c r="K2154" s="17"/>
      <c r="L2154" s="17" t="s">
        <v>5657</v>
      </c>
    </row>
    <row r="2155" spans="1:12" ht="15.75" customHeight="1">
      <c r="A2155" s="173">
        <v>2154</v>
      </c>
      <c r="B2155" s="173">
        <v>12</v>
      </c>
      <c r="C2155" s="173">
        <v>24</v>
      </c>
      <c r="D2155" s="110" t="s">
        <v>11133</v>
      </c>
      <c r="E2155" s="89"/>
      <c r="K2155" s="17"/>
      <c r="L2155" s="17" t="s">
        <v>5657</v>
      </c>
    </row>
    <row r="2156" spans="1:12" ht="15.75" customHeight="1">
      <c r="A2156" s="173">
        <v>2155</v>
      </c>
      <c r="B2156" s="173">
        <v>12</v>
      </c>
      <c r="C2156" s="173">
        <v>25</v>
      </c>
      <c r="D2156" s="110" t="s">
        <v>11133</v>
      </c>
      <c r="E2156" s="89"/>
      <c r="K2156" s="17"/>
      <c r="L2156" s="17" t="s">
        <v>5657</v>
      </c>
    </row>
    <row r="2157" spans="1:12" ht="15.75" customHeight="1">
      <c r="A2157" s="173">
        <v>2156</v>
      </c>
      <c r="B2157" s="173">
        <v>12</v>
      </c>
      <c r="C2157" s="173">
        <v>26</v>
      </c>
      <c r="D2157" s="110" t="s">
        <v>11133</v>
      </c>
      <c r="E2157" s="89"/>
      <c r="K2157" s="17"/>
      <c r="L2157" s="17" t="s">
        <v>5657</v>
      </c>
    </row>
    <row r="2158" spans="1:12" ht="15.75" customHeight="1">
      <c r="A2158" s="173">
        <v>2157</v>
      </c>
      <c r="B2158" s="173">
        <v>12</v>
      </c>
      <c r="C2158" s="173">
        <v>27</v>
      </c>
      <c r="D2158" s="110" t="s">
        <v>11133</v>
      </c>
      <c r="E2158" s="89"/>
      <c r="K2158" s="17"/>
      <c r="L2158" s="17" t="s">
        <v>5657</v>
      </c>
    </row>
    <row r="2159" spans="1:12" ht="15.75" customHeight="1">
      <c r="A2159" s="173">
        <v>2158</v>
      </c>
      <c r="B2159" s="173">
        <v>12</v>
      </c>
      <c r="C2159" s="173">
        <v>28</v>
      </c>
      <c r="D2159" s="110" t="s">
        <v>11133</v>
      </c>
      <c r="E2159" s="89"/>
      <c r="K2159" s="17"/>
      <c r="L2159" s="17" t="s">
        <v>5657</v>
      </c>
    </row>
    <row r="2160" spans="1:12" ht="15.75" customHeight="1">
      <c r="A2160" s="173">
        <v>2159</v>
      </c>
      <c r="B2160" s="173">
        <v>12</v>
      </c>
      <c r="C2160" s="173">
        <v>29</v>
      </c>
      <c r="D2160" s="110" t="s">
        <v>11133</v>
      </c>
      <c r="E2160" s="89"/>
      <c r="K2160" s="17"/>
      <c r="L2160" s="17" t="s">
        <v>5657</v>
      </c>
    </row>
    <row r="2161" spans="1:12" ht="15.75" customHeight="1">
      <c r="A2161" s="173">
        <v>2160</v>
      </c>
      <c r="B2161" s="173">
        <v>12</v>
      </c>
      <c r="C2161" s="173">
        <v>30</v>
      </c>
      <c r="D2161" s="110" t="s">
        <v>11133</v>
      </c>
      <c r="E2161" s="89"/>
      <c r="K2161" s="17"/>
      <c r="L2161" s="17" t="s">
        <v>5657</v>
      </c>
    </row>
    <row r="2162" spans="1:12">
      <c r="A2162" s="173">
        <v>2161</v>
      </c>
      <c r="B2162" s="173">
        <v>1</v>
      </c>
      <c r="C2162" s="89">
        <v>1</v>
      </c>
      <c r="D2162" s="110" t="s">
        <v>11165</v>
      </c>
      <c r="E2162" s="89"/>
      <c r="F2162" s="173"/>
      <c r="G2162" s="89"/>
      <c r="I2162" s="228"/>
      <c r="J2162" s="228"/>
      <c r="K2162" s="17"/>
      <c r="L2162" s="17" t="s">
        <v>5657</v>
      </c>
    </row>
    <row r="2163" spans="1:12">
      <c r="A2163" s="173">
        <v>2162</v>
      </c>
      <c r="B2163" s="173">
        <v>1</v>
      </c>
      <c r="C2163" s="89">
        <v>2</v>
      </c>
      <c r="D2163" s="110" t="s">
        <v>11165</v>
      </c>
      <c r="E2163" s="89"/>
      <c r="F2163" s="173"/>
      <c r="G2163" s="89"/>
      <c r="I2163" s="228"/>
      <c r="J2163" s="228"/>
      <c r="K2163" s="17"/>
      <c r="L2163" s="17" t="s">
        <v>5657</v>
      </c>
    </row>
    <row r="2164" spans="1:12">
      <c r="A2164" s="173">
        <v>2163</v>
      </c>
      <c r="B2164" s="173">
        <v>1</v>
      </c>
      <c r="C2164" s="89">
        <v>3</v>
      </c>
      <c r="D2164" s="110" t="s">
        <v>11165</v>
      </c>
      <c r="E2164" s="89"/>
      <c r="F2164" s="173"/>
      <c r="G2164" s="89"/>
      <c r="I2164" s="228"/>
      <c r="J2164" s="228"/>
      <c r="K2164" s="17"/>
      <c r="L2164" s="17" t="s">
        <v>5657</v>
      </c>
    </row>
    <row r="2165" spans="1:12">
      <c r="A2165" s="173">
        <v>2164</v>
      </c>
      <c r="B2165" s="173">
        <v>1</v>
      </c>
      <c r="C2165" s="89">
        <v>4</v>
      </c>
      <c r="D2165" s="110" t="s">
        <v>11165</v>
      </c>
      <c r="E2165" s="89"/>
      <c r="F2165" s="173"/>
      <c r="G2165" s="89"/>
      <c r="I2165" s="228"/>
      <c r="J2165" s="228"/>
      <c r="K2165" s="17"/>
      <c r="L2165" s="17" t="s">
        <v>5657</v>
      </c>
    </row>
    <row r="2166" spans="1:12">
      <c r="A2166" s="173">
        <v>2165</v>
      </c>
      <c r="B2166" s="173">
        <v>1</v>
      </c>
      <c r="C2166" s="89">
        <v>5</v>
      </c>
      <c r="D2166" s="110" t="s">
        <v>11165</v>
      </c>
      <c r="E2166" s="89"/>
      <c r="F2166" s="173"/>
      <c r="G2166" s="89"/>
      <c r="I2166" s="228"/>
      <c r="J2166" s="228"/>
      <c r="K2166" s="17"/>
      <c r="L2166" s="17" t="s">
        <v>5657</v>
      </c>
    </row>
    <row r="2167" spans="1:12">
      <c r="A2167" s="173">
        <v>2166</v>
      </c>
      <c r="B2167" s="173">
        <v>1</v>
      </c>
      <c r="C2167" s="89">
        <v>6</v>
      </c>
      <c r="D2167" s="110" t="s">
        <v>11165</v>
      </c>
      <c r="E2167" s="89"/>
      <c r="F2167" s="173"/>
      <c r="G2167" s="89"/>
      <c r="I2167" s="228"/>
      <c r="J2167" s="228"/>
      <c r="K2167" s="17"/>
      <c r="L2167" s="17" t="s">
        <v>5657</v>
      </c>
    </row>
    <row r="2168" spans="1:12">
      <c r="A2168" s="173">
        <v>2167</v>
      </c>
      <c r="B2168" s="173">
        <v>1</v>
      </c>
      <c r="C2168" s="89">
        <v>7</v>
      </c>
      <c r="D2168" s="110" t="s">
        <v>11165</v>
      </c>
      <c r="E2168" s="89"/>
      <c r="F2168" s="173"/>
      <c r="G2168" s="89"/>
      <c r="I2168" s="228"/>
      <c r="J2168" s="228"/>
      <c r="K2168" s="17"/>
      <c r="L2168" s="17" t="s">
        <v>5657</v>
      </c>
    </row>
    <row r="2169" spans="1:12">
      <c r="A2169" s="173">
        <v>2168</v>
      </c>
      <c r="B2169" s="173">
        <v>1</v>
      </c>
      <c r="C2169" s="89">
        <v>8</v>
      </c>
      <c r="D2169" s="110" t="s">
        <v>11165</v>
      </c>
      <c r="E2169" s="89"/>
      <c r="F2169" s="173"/>
      <c r="G2169" s="89"/>
      <c r="I2169" s="228"/>
      <c r="J2169" s="228"/>
      <c r="K2169" s="17"/>
      <c r="L2169" s="17" t="s">
        <v>5657</v>
      </c>
    </row>
    <row r="2170" spans="1:12">
      <c r="A2170" s="173">
        <v>2169</v>
      </c>
      <c r="B2170" s="173">
        <v>1</v>
      </c>
      <c r="C2170" s="89">
        <v>9</v>
      </c>
      <c r="D2170" s="110" t="s">
        <v>11165</v>
      </c>
      <c r="E2170" s="89"/>
      <c r="F2170" s="173"/>
      <c r="G2170" s="89"/>
      <c r="I2170" s="228"/>
      <c r="J2170" s="228"/>
      <c r="K2170" s="17"/>
      <c r="L2170" s="17" t="s">
        <v>5657</v>
      </c>
    </row>
    <row r="2171" spans="1:12">
      <c r="A2171" s="173">
        <v>2170</v>
      </c>
      <c r="B2171" s="173">
        <v>1</v>
      </c>
      <c r="C2171" s="89">
        <v>10</v>
      </c>
      <c r="D2171" s="110" t="s">
        <v>11165</v>
      </c>
      <c r="E2171" s="89"/>
      <c r="F2171" s="173"/>
      <c r="G2171" s="89"/>
      <c r="I2171" s="228"/>
      <c r="J2171" s="228"/>
      <c r="K2171" s="17"/>
      <c r="L2171" s="17" t="s">
        <v>5657</v>
      </c>
    </row>
    <row r="2172" spans="1:12">
      <c r="A2172" s="173">
        <v>2171</v>
      </c>
      <c r="B2172" s="173">
        <v>1</v>
      </c>
      <c r="C2172" s="89">
        <v>11</v>
      </c>
      <c r="D2172" s="110" t="s">
        <v>11165</v>
      </c>
      <c r="E2172" s="89"/>
      <c r="F2172" s="173"/>
      <c r="G2172" s="89"/>
      <c r="I2172" s="228"/>
      <c r="J2172" s="228"/>
      <c r="K2172" s="17"/>
      <c r="L2172" s="17" t="s">
        <v>5657</v>
      </c>
    </row>
    <row r="2173" spans="1:12">
      <c r="A2173" s="173">
        <v>2172</v>
      </c>
      <c r="B2173" s="173">
        <v>1</v>
      </c>
      <c r="C2173" s="89">
        <v>12</v>
      </c>
      <c r="D2173" s="110" t="s">
        <v>11165</v>
      </c>
      <c r="E2173" s="89"/>
      <c r="F2173" s="173"/>
      <c r="G2173" s="89"/>
      <c r="I2173" s="228"/>
      <c r="J2173" s="228"/>
      <c r="K2173" s="17"/>
      <c r="L2173" s="17" t="s">
        <v>5657</v>
      </c>
    </row>
    <row r="2174" spans="1:12">
      <c r="A2174" s="173">
        <v>2173</v>
      </c>
      <c r="B2174" s="173">
        <v>1</v>
      </c>
      <c r="C2174" s="89">
        <v>13</v>
      </c>
      <c r="D2174" s="110" t="s">
        <v>11165</v>
      </c>
      <c r="E2174" s="89"/>
      <c r="F2174" s="173"/>
      <c r="G2174" s="89"/>
      <c r="I2174" s="228"/>
      <c r="J2174" s="228"/>
      <c r="K2174" s="17"/>
      <c r="L2174" s="17" t="s">
        <v>5657</v>
      </c>
    </row>
    <row r="2175" spans="1:12">
      <c r="A2175" s="173">
        <v>2174</v>
      </c>
      <c r="B2175" s="173">
        <v>1</v>
      </c>
      <c r="C2175" s="89">
        <v>14</v>
      </c>
      <c r="D2175" s="110" t="s">
        <v>11165</v>
      </c>
      <c r="E2175" s="89"/>
      <c r="F2175" s="173"/>
      <c r="G2175" s="89"/>
      <c r="I2175" s="228"/>
      <c r="J2175" s="228"/>
      <c r="K2175" s="17"/>
      <c r="L2175" s="17" t="s">
        <v>5657</v>
      </c>
    </row>
    <row r="2176" spans="1:12">
      <c r="A2176" s="173">
        <v>2175</v>
      </c>
      <c r="B2176" s="173">
        <v>1</v>
      </c>
      <c r="C2176" s="89">
        <v>15</v>
      </c>
      <c r="D2176" s="110" t="s">
        <v>11165</v>
      </c>
      <c r="E2176" s="89"/>
      <c r="F2176" s="173"/>
      <c r="G2176" s="89"/>
      <c r="I2176" s="228"/>
      <c r="J2176" s="228"/>
      <c r="K2176" s="17"/>
      <c r="L2176" s="17" t="s">
        <v>5657</v>
      </c>
    </row>
    <row r="2177" spans="1:12">
      <c r="A2177" s="173">
        <v>2176</v>
      </c>
      <c r="B2177" s="173">
        <v>1</v>
      </c>
      <c r="C2177" s="89">
        <v>16</v>
      </c>
      <c r="D2177" s="110" t="s">
        <v>11165</v>
      </c>
      <c r="E2177" s="89"/>
      <c r="F2177" s="173"/>
      <c r="G2177" s="89"/>
      <c r="I2177" s="228"/>
      <c r="J2177" s="228"/>
      <c r="K2177" s="17"/>
      <c r="L2177" s="17" t="s">
        <v>5657</v>
      </c>
    </row>
    <row r="2178" spans="1:12">
      <c r="A2178" s="173">
        <v>2177</v>
      </c>
      <c r="B2178" s="173">
        <v>1</v>
      </c>
      <c r="C2178" s="89">
        <v>17</v>
      </c>
      <c r="D2178" s="110" t="s">
        <v>11165</v>
      </c>
      <c r="E2178" s="89"/>
      <c r="F2178" s="173"/>
      <c r="G2178" s="89"/>
      <c r="I2178" s="228"/>
      <c r="J2178" s="228"/>
      <c r="K2178" s="17"/>
      <c r="L2178" s="17" t="s">
        <v>5657</v>
      </c>
    </row>
    <row r="2179" spans="1:12">
      <c r="A2179" s="173">
        <v>2178</v>
      </c>
      <c r="B2179" s="173">
        <v>1</v>
      </c>
      <c r="C2179" s="89">
        <v>18</v>
      </c>
      <c r="D2179" s="110" t="s">
        <v>11165</v>
      </c>
      <c r="E2179" s="89"/>
      <c r="F2179" s="173"/>
      <c r="G2179" s="89"/>
      <c r="I2179" s="228"/>
      <c r="J2179" s="228"/>
      <c r="K2179" s="17"/>
      <c r="L2179" s="17" t="s">
        <v>5657</v>
      </c>
    </row>
    <row r="2180" spans="1:12">
      <c r="A2180" s="173">
        <v>2179</v>
      </c>
      <c r="B2180" s="173">
        <v>1</v>
      </c>
      <c r="C2180" s="89">
        <v>19</v>
      </c>
      <c r="D2180" s="110" t="s">
        <v>11165</v>
      </c>
      <c r="E2180" s="89"/>
      <c r="F2180" s="173"/>
      <c r="G2180" s="89"/>
      <c r="I2180" s="228"/>
      <c r="J2180" s="228"/>
      <c r="K2180" s="17"/>
      <c r="L2180" s="17" t="s">
        <v>5657</v>
      </c>
    </row>
    <row r="2181" spans="1:12">
      <c r="A2181" s="173">
        <v>2180</v>
      </c>
      <c r="B2181" s="173">
        <v>1</v>
      </c>
      <c r="C2181" s="89">
        <v>20</v>
      </c>
      <c r="D2181" s="110" t="s">
        <v>11165</v>
      </c>
      <c r="E2181" s="89"/>
      <c r="F2181" s="173"/>
      <c r="G2181" s="89"/>
      <c r="I2181" s="228"/>
      <c r="J2181" s="228"/>
      <c r="K2181" s="17"/>
      <c r="L2181" s="17" t="s">
        <v>5657</v>
      </c>
    </row>
    <row r="2182" spans="1:12">
      <c r="A2182" s="173">
        <v>2181</v>
      </c>
      <c r="B2182" s="173">
        <v>1</v>
      </c>
      <c r="C2182" s="89">
        <v>21</v>
      </c>
      <c r="D2182" s="110" t="s">
        <v>11165</v>
      </c>
      <c r="E2182" s="89"/>
      <c r="F2182" s="173"/>
      <c r="G2182" s="89"/>
      <c r="I2182" s="228"/>
      <c r="J2182" s="228"/>
      <c r="K2182" s="17"/>
      <c r="L2182" s="17" t="s">
        <v>5657</v>
      </c>
    </row>
    <row r="2183" spans="1:12">
      <c r="A2183" s="173">
        <v>2182</v>
      </c>
      <c r="B2183" s="173">
        <v>1</v>
      </c>
      <c r="C2183" s="89">
        <v>22</v>
      </c>
      <c r="D2183" s="110" t="s">
        <v>11165</v>
      </c>
      <c r="E2183" s="89"/>
      <c r="F2183" s="173"/>
      <c r="G2183" s="89"/>
      <c r="I2183" s="228"/>
      <c r="J2183" s="228"/>
      <c r="K2183" s="17"/>
      <c r="L2183" s="17" t="s">
        <v>5657</v>
      </c>
    </row>
    <row r="2184" spans="1:12">
      <c r="A2184" s="173">
        <v>2183</v>
      </c>
      <c r="B2184" s="173">
        <v>1</v>
      </c>
      <c r="C2184" s="89">
        <v>23</v>
      </c>
      <c r="D2184" s="110" t="s">
        <v>11165</v>
      </c>
      <c r="E2184" s="89"/>
      <c r="F2184" s="173"/>
      <c r="G2184" s="89"/>
      <c r="I2184" s="228"/>
      <c r="J2184" s="228"/>
      <c r="K2184" s="17"/>
      <c r="L2184" s="17" t="s">
        <v>5657</v>
      </c>
    </row>
    <row r="2185" spans="1:12">
      <c r="A2185" s="173">
        <v>2184</v>
      </c>
      <c r="B2185" s="173">
        <v>1</v>
      </c>
      <c r="C2185" s="89">
        <v>24</v>
      </c>
      <c r="D2185" s="110" t="s">
        <v>11165</v>
      </c>
      <c r="E2185" s="89"/>
      <c r="F2185" s="173"/>
      <c r="G2185" s="89"/>
      <c r="I2185" s="228"/>
      <c r="J2185" s="228"/>
      <c r="K2185" s="17"/>
      <c r="L2185" s="17" t="s">
        <v>5657</v>
      </c>
    </row>
    <row r="2186" spans="1:12">
      <c r="A2186" s="173">
        <v>2185</v>
      </c>
      <c r="B2186" s="173">
        <v>1</v>
      </c>
      <c r="C2186" s="89">
        <v>25</v>
      </c>
      <c r="D2186" s="110" t="s">
        <v>11165</v>
      </c>
      <c r="E2186" s="89"/>
      <c r="F2186" s="173"/>
      <c r="G2186" s="89"/>
      <c r="I2186" s="228"/>
      <c r="J2186" s="228"/>
      <c r="K2186" s="17"/>
      <c r="L2186" s="17" t="s">
        <v>5657</v>
      </c>
    </row>
    <row r="2187" spans="1:12">
      <c r="A2187" s="173">
        <v>2186</v>
      </c>
      <c r="B2187" s="173">
        <v>1</v>
      </c>
      <c r="C2187" s="89">
        <v>26</v>
      </c>
      <c r="D2187" s="110" t="s">
        <v>11165</v>
      </c>
      <c r="E2187" s="89"/>
      <c r="F2187" s="173"/>
      <c r="G2187" s="89"/>
      <c r="I2187" s="228"/>
      <c r="J2187" s="228"/>
      <c r="K2187" s="17"/>
      <c r="L2187" s="17" t="s">
        <v>5657</v>
      </c>
    </row>
    <row r="2188" spans="1:12">
      <c r="A2188" s="173">
        <v>2187</v>
      </c>
      <c r="B2188" s="173">
        <v>1</v>
      </c>
      <c r="C2188" s="89">
        <v>27</v>
      </c>
      <c r="D2188" s="110" t="s">
        <v>11165</v>
      </c>
      <c r="E2188" s="89"/>
      <c r="F2188" s="173"/>
      <c r="G2188" s="89"/>
      <c r="I2188" s="228"/>
      <c r="J2188" s="228"/>
      <c r="K2188" s="17"/>
      <c r="L2188" s="17" t="s">
        <v>5657</v>
      </c>
    </row>
    <row r="2189" spans="1:12">
      <c r="A2189" s="173">
        <v>2188</v>
      </c>
      <c r="B2189" s="173">
        <v>1</v>
      </c>
      <c r="C2189" s="89">
        <v>28</v>
      </c>
      <c r="D2189" s="110" t="s">
        <v>11165</v>
      </c>
      <c r="E2189" s="89"/>
      <c r="F2189" s="173"/>
      <c r="G2189" s="89"/>
      <c r="I2189" s="228"/>
      <c r="J2189" s="228"/>
      <c r="K2189" s="17"/>
      <c r="L2189" s="17" t="s">
        <v>5657</v>
      </c>
    </row>
    <row r="2190" spans="1:12">
      <c r="A2190" s="173">
        <v>2189</v>
      </c>
      <c r="B2190" s="173">
        <v>1</v>
      </c>
      <c r="C2190" s="89">
        <v>29</v>
      </c>
      <c r="D2190" s="110" t="s">
        <v>11165</v>
      </c>
      <c r="E2190" s="89"/>
      <c r="F2190" s="173"/>
      <c r="G2190" s="89"/>
      <c r="I2190" s="228"/>
      <c r="J2190" s="228"/>
      <c r="K2190" s="17"/>
      <c r="L2190" s="17" t="s">
        <v>5657</v>
      </c>
    </row>
    <row r="2191" spans="1:12">
      <c r="A2191" s="173">
        <v>2190</v>
      </c>
      <c r="B2191" s="173">
        <v>1</v>
      </c>
      <c r="C2191" s="89">
        <v>30</v>
      </c>
      <c r="D2191" s="110" t="s">
        <v>11165</v>
      </c>
      <c r="E2191" s="89"/>
      <c r="F2191" s="173"/>
      <c r="G2191" s="89"/>
      <c r="I2191" s="228"/>
      <c r="J2191" s="228"/>
      <c r="K2191" s="17"/>
      <c r="L2191" s="17" t="s">
        <v>5657</v>
      </c>
    </row>
    <row r="2192" spans="1:12">
      <c r="A2192" s="173">
        <v>2191</v>
      </c>
      <c r="B2192" s="173">
        <v>2</v>
      </c>
      <c r="C2192" s="89">
        <v>1</v>
      </c>
      <c r="D2192" s="110" t="s">
        <v>11165</v>
      </c>
      <c r="E2192" s="89"/>
      <c r="F2192" s="173"/>
      <c r="G2192" s="89"/>
      <c r="I2192" s="228"/>
      <c r="J2192" s="228"/>
      <c r="K2192" s="17"/>
      <c r="L2192" s="17" t="s">
        <v>5657</v>
      </c>
    </row>
    <row r="2193" spans="1:12">
      <c r="A2193" s="173">
        <v>2192</v>
      </c>
      <c r="B2193" s="173">
        <v>2</v>
      </c>
      <c r="C2193" s="89">
        <v>2</v>
      </c>
      <c r="D2193" s="110" t="s">
        <v>11165</v>
      </c>
      <c r="E2193" s="89"/>
      <c r="F2193" s="173"/>
      <c r="G2193" s="89"/>
      <c r="I2193" s="228"/>
      <c r="J2193" s="228"/>
      <c r="K2193" s="17"/>
      <c r="L2193" s="17" t="s">
        <v>5657</v>
      </c>
    </row>
    <row r="2194" spans="1:12">
      <c r="A2194" s="173">
        <v>2193</v>
      </c>
      <c r="B2194" s="173">
        <v>2</v>
      </c>
      <c r="C2194" s="89">
        <v>3</v>
      </c>
      <c r="D2194" s="110" t="s">
        <v>11165</v>
      </c>
      <c r="E2194" s="89"/>
      <c r="F2194" s="173"/>
      <c r="G2194" s="89"/>
      <c r="I2194" s="228"/>
      <c r="J2194" s="228"/>
      <c r="K2194" s="17"/>
      <c r="L2194" s="17" t="s">
        <v>5657</v>
      </c>
    </row>
    <row r="2195" spans="1:12">
      <c r="A2195" s="173">
        <v>2194</v>
      </c>
      <c r="B2195" s="173">
        <v>2</v>
      </c>
      <c r="C2195" s="89">
        <v>4</v>
      </c>
      <c r="D2195" s="110" t="s">
        <v>11165</v>
      </c>
      <c r="E2195" s="89"/>
      <c r="F2195" s="173"/>
      <c r="G2195" s="89"/>
      <c r="I2195" s="228"/>
      <c r="J2195" s="228"/>
      <c r="K2195" s="17"/>
      <c r="L2195" s="17" t="s">
        <v>5657</v>
      </c>
    </row>
    <row r="2196" spans="1:12">
      <c r="A2196" s="173">
        <v>2195</v>
      </c>
      <c r="B2196" s="173">
        <v>2</v>
      </c>
      <c r="C2196" s="89">
        <v>5</v>
      </c>
      <c r="D2196" s="110" t="s">
        <v>11165</v>
      </c>
      <c r="E2196" s="89"/>
      <c r="F2196" s="173"/>
      <c r="G2196" s="89"/>
      <c r="I2196" s="228"/>
      <c r="J2196" s="228"/>
      <c r="K2196" s="17"/>
      <c r="L2196" s="17" t="s">
        <v>5657</v>
      </c>
    </row>
    <row r="2197" spans="1:12">
      <c r="A2197" s="173">
        <v>2196</v>
      </c>
      <c r="B2197" s="173">
        <v>2</v>
      </c>
      <c r="C2197" s="89">
        <v>6</v>
      </c>
      <c r="D2197" s="110" t="s">
        <v>11165</v>
      </c>
      <c r="E2197" s="89"/>
      <c r="F2197" s="173"/>
      <c r="G2197" s="89"/>
      <c r="I2197" s="228"/>
      <c r="J2197" s="228"/>
      <c r="K2197" s="17"/>
      <c r="L2197" s="17" t="s">
        <v>5657</v>
      </c>
    </row>
    <row r="2198" spans="1:12">
      <c r="A2198" s="173">
        <v>2197</v>
      </c>
      <c r="B2198" s="173">
        <v>2</v>
      </c>
      <c r="C2198" s="89">
        <v>7</v>
      </c>
      <c r="D2198" s="110" t="s">
        <v>11165</v>
      </c>
      <c r="E2198" s="89"/>
      <c r="F2198" s="173"/>
      <c r="G2198" s="89"/>
      <c r="I2198" s="228"/>
      <c r="J2198" s="228"/>
      <c r="K2198" s="17"/>
      <c r="L2198" s="17" t="s">
        <v>5657</v>
      </c>
    </row>
    <row r="2199" spans="1:12">
      <c r="A2199" s="173">
        <v>2198</v>
      </c>
      <c r="B2199" s="173">
        <v>2</v>
      </c>
      <c r="C2199" s="89">
        <v>8</v>
      </c>
      <c r="D2199" s="110" t="s">
        <v>11165</v>
      </c>
      <c r="E2199" s="89"/>
      <c r="F2199" s="173"/>
      <c r="G2199" s="89"/>
      <c r="I2199" s="228"/>
      <c r="J2199" s="228"/>
      <c r="K2199" s="17"/>
      <c r="L2199" s="17" t="s">
        <v>5657</v>
      </c>
    </row>
    <row r="2200" spans="1:12">
      <c r="A2200" s="173">
        <v>2199</v>
      </c>
      <c r="B2200" s="173">
        <v>2</v>
      </c>
      <c r="C2200" s="89">
        <v>9</v>
      </c>
      <c r="D2200" s="110" t="s">
        <v>11165</v>
      </c>
      <c r="E2200" s="89"/>
      <c r="F2200" s="173"/>
      <c r="G2200" s="89"/>
      <c r="I2200" s="228"/>
      <c r="J2200" s="228"/>
      <c r="K2200" s="17"/>
      <c r="L2200" s="17" t="s">
        <v>5657</v>
      </c>
    </row>
    <row r="2201" spans="1:12">
      <c r="A2201" s="173">
        <v>2200</v>
      </c>
      <c r="B2201" s="173">
        <v>2</v>
      </c>
      <c r="C2201" s="89">
        <v>10</v>
      </c>
      <c r="D2201" s="110" t="s">
        <v>11165</v>
      </c>
      <c r="E2201" s="89"/>
      <c r="F2201" s="173"/>
      <c r="G2201" s="89"/>
      <c r="I2201" s="228"/>
      <c r="J2201" s="228"/>
      <c r="K2201" s="17"/>
      <c r="L2201" s="17" t="s">
        <v>5657</v>
      </c>
    </row>
    <row r="2202" spans="1:12">
      <c r="A2202" s="173">
        <v>2201</v>
      </c>
      <c r="B2202" s="173">
        <v>2</v>
      </c>
      <c r="C2202" s="89">
        <v>11</v>
      </c>
      <c r="D2202" s="110" t="s">
        <v>11165</v>
      </c>
      <c r="E2202" s="89"/>
      <c r="F2202" s="173"/>
      <c r="G2202" s="89"/>
      <c r="I2202" s="228"/>
      <c r="J2202" s="228"/>
      <c r="K2202" s="17"/>
      <c r="L2202" s="17" t="s">
        <v>5657</v>
      </c>
    </row>
    <row r="2203" spans="1:12">
      <c r="A2203" s="173">
        <v>2202</v>
      </c>
      <c r="B2203" s="173">
        <v>2</v>
      </c>
      <c r="C2203" s="89">
        <v>12</v>
      </c>
      <c r="D2203" s="110" t="s">
        <v>11165</v>
      </c>
      <c r="E2203" s="89"/>
      <c r="F2203" s="173"/>
      <c r="G2203" s="89"/>
      <c r="I2203" s="228"/>
      <c r="J2203" s="228"/>
      <c r="K2203" s="17"/>
      <c r="L2203" s="17" t="s">
        <v>5657</v>
      </c>
    </row>
    <row r="2204" spans="1:12">
      <c r="A2204" s="173">
        <v>2203</v>
      </c>
      <c r="B2204" s="173">
        <v>2</v>
      </c>
      <c r="C2204" s="89">
        <v>13</v>
      </c>
      <c r="D2204" s="110" t="s">
        <v>11165</v>
      </c>
      <c r="E2204" s="89"/>
      <c r="F2204" s="173"/>
      <c r="G2204" s="89"/>
      <c r="I2204" s="228"/>
      <c r="J2204" s="228"/>
      <c r="K2204" s="17"/>
      <c r="L2204" s="17" t="s">
        <v>5657</v>
      </c>
    </row>
    <row r="2205" spans="1:12">
      <c r="A2205" s="173">
        <v>2204</v>
      </c>
      <c r="B2205" s="173">
        <v>2</v>
      </c>
      <c r="C2205" s="89">
        <v>14</v>
      </c>
      <c r="D2205" s="110" t="s">
        <v>11165</v>
      </c>
      <c r="E2205" s="89"/>
      <c r="F2205" s="173"/>
      <c r="G2205" s="89"/>
      <c r="I2205" s="228"/>
      <c r="J2205" s="228"/>
      <c r="K2205" s="17"/>
      <c r="L2205" s="17" t="s">
        <v>5657</v>
      </c>
    </row>
    <row r="2206" spans="1:12">
      <c r="A2206" s="173">
        <v>2205</v>
      </c>
      <c r="B2206" s="173">
        <v>2</v>
      </c>
      <c r="C2206" s="89">
        <v>15</v>
      </c>
      <c r="D2206" s="110" t="s">
        <v>11165</v>
      </c>
      <c r="E2206" s="89"/>
      <c r="F2206" s="173"/>
      <c r="G2206" s="89"/>
      <c r="I2206" s="228"/>
      <c r="J2206" s="228"/>
      <c r="K2206" s="17"/>
      <c r="L2206" s="17" t="s">
        <v>5657</v>
      </c>
    </row>
    <row r="2207" spans="1:12">
      <c r="A2207" s="173">
        <v>2206</v>
      </c>
      <c r="B2207" s="173">
        <v>2</v>
      </c>
      <c r="C2207" s="89">
        <v>16</v>
      </c>
      <c r="D2207" s="110" t="s">
        <v>11165</v>
      </c>
      <c r="E2207" s="89"/>
      <c r="F2207" s="173"/>
      <c r="G2207" s="89"/>
      <c r="I2207" s="228"/>
      <c r="J2207" s="228"/>
      <c r="K2207" s="17"/>
      <c r="L2207" s="17" t="s">
        <v>5657</v>
      </c>
    </row>
    <row r="2208" spans="1:12">
      <c r="A2208" s="173">
        <v>2207</v>
      </c>
      <c r="B2208" s="173">
        <v>2</v>
      </c>
      <c r="C2208" s="89">
        <v>17</v>
      </c>
      <c r="D2208" s="110" t="s">
        <v>11165</v>
      </c>
      <c r="E2208" s="89"/>
      <c r="F2208" s="173"/>
      <c r="G2208" s="89"/>
      <c r="I2208" s="228"/>
      <c r="J2208" s="228"/>
      <c r="K2208" s="17"/>
      <c r="L2208" s="17" t="s">
        <v>5657</v>
      </c>
    </row>
    <row r="2209" spans="1:12">
      <c r="A2209" s="173">
        <v>2208</v>
      </c>
      <c r="B2209" s="173">
        <v>2</v>
      </c>
      <c r="C2209" s="89">
        <v>18</v>
      </c>
      <c r="D2209" s="110" t="s">
        <v>11165</v>
      </c>
      <c r="E2209" s="89"/>
      <c r="F2209" s="173"/>
      <c r="G2209" s="89"/>
      <c r="I2209" s="228"/>
      <c r="J2209" s="228"/>
      <c r="K2209" s="17"/>
      <c r="L2209" s="17" t="s">
        <v>5657</v>
      </c>
    </row>
    <row r="2210" spans="1:12">
      <c r="A2210" s="173">
        <v>2209</v>
      </c>
      <c r="B2210" s="173">
        <v>2</v>
      </c>
      <c r="C2210" s="89">
        <v>19</v>
      </c>
      <c r="D2210" s="110" t="s">
        <v>11165</v>
      </c>
      <c r="E2210" s="89"/>
      <c r="F2210" s="173"/>
      <c r="G2210" s="89"/>
      <c r="I2210" s="228"/>
      <c r="J2210" s="228"/>
      <c r="K2210" s="17"/>
      <c r="L2210" s="17" t="s">
        <v>5657</v>
      </c>
    </row>
    <row r="2211" spans="1:12">
      <c r="A2211" s="173">
        <v>2210</v>
      </c>
      <c r="B2211" s="173">
        <v>2</v>
      </c>
      <c r="C2211" s="89">
        <v>20</v>
      </c>
      <c r="D2211" s="110" t="s">
        <v>11165</v>
      </c>
      <c r="E2211" s="89"/>
      <c r="F2211" s="173"/>
      <c r="G2211" s="89"/>
      <c r="I2211" s="228"/>
      <c r="J2211" s="228"/>
      <c r="K2211" s="17"/>
      <c r="L2211" s="17" t="s">
        <v>5657</v>
      </c>
    </row>
    <row r="2212" spans="1:12">
      <c r="A2212" s="173">
        <v>2211</v>
      </c>
      <c r="B2212" s="173">
        <v>2</v>
      </c>
      <c r="C2212" s="89">
        <v>21</v>
      </c>
      <c r="D2212" s="110" t="s">
        <v>11165</v>
      </c>
      <c r="E2212" s="89"/>
      <c r="F2212" s="173"/>
      <c r="G2212" s="89"/>
      <c r="I2212" s="228"/>
      <c r="J2212" s="228"/>
      <c r="K2212" s="17"/>
      <c r="L2212" s="17" t="s">
        <v>5657</v>
      </c>
    </row>
    <row r="2213" spans="1:12">
      <c r="A2213" s="173">
        <v>2212</v>
      </c>
      <c r="B2213" s="173">
        <v>2</v>
      </c>
      <c r="C2213" s="89">
        <v>22</v>
      </c>
      <c r="D2213" s="110" t="s">
        <v>11165</v>
      </c>
      <c r="E2213" s="89"/>
      <c r="F2213" s="173"/>
      <c r="G2213" s="89"/>
      <c r="I2213" s="228"/>
      <c r="J2213" s="228"/>
      <c r="K2213" s="17"/>
      <c r="L2213" s="17" t="s">
        <v>5657</v>
      </c>
    </row>
    <row r="2214" spans="1:12">
      <c r="A2214" s="173">
        <v>2213</v>
      </c>
      <c r="B2214" s="173">
        <v>2</v>
      </c>
      <c r="C2214" s="89">
        <v>23</v>
      </c>
      <c r="D2214" s="110" t="s">
        <v>11165</v>
      </c>
      <c r="E2214" s="89"/>
      <c r="F2214" s="173"/>
      <c r="G2214" s="89"/>
      <c r="I2214" s="228"/>
      <c r="J2214" s="228"/>
      <c r="K2214" s="17"/>
      <c r="L2214" s="17" t="s">
        <v>5657</v>
      </c>
    </row>
    <row r="2215" spans="1:12">
      <c r="A2215" s="173">
        <v>2214</v>
      </c>
      <c r="B2215" s="173">
        <v>2</v>
      </c>
      <c r="C2215" s="89">
        <v>24</v>
      </c>
      <c r="D2215" s="110" t="s">
        <v>11165</v>
      </c>
      <c r="E2215" s="89"/>
      <c r="F2215" s="173"/>
      <c r="G2215" s="89"/>
      <c r="I2215" s="228"/>
      <c r="J2215" s="228"/>
      <c r="K2215" s="17"/>
      <c r="L2215" s="17" t="s">
        <v>5657</v>
      </c>
    </row>
    <row r="2216" spans="1:12">
      <c r="A2216" s="173">
        <v>2215</v>
      </c>
      <c r="B2216" s="173">
        <v>2</v>
      </c>
      <c r="C2216" s="89">
        <v>25</v>
      </c>
      <c r="D2216" s="110" t="s">
        <v>11165</v>
      </c>
      <c r="E2216" s="89"/>
      <c r="F2216" s="173"/>
      <c r="G2216" s="89"/>
      <c r="I2216" s="228"/>
      <c r="J2216" s="228"/>
      <c r="K2216" s="17"/>
      <c r="L2216" s="17" t="s">
        <v>5657</v>
      </c>
    </row>
    <row r="2217" spans="1:12">
      <c r="A2217" s="173">
        <v>2216</v>
      </c>
      <c r="B2217" s="173">
        <v>2</v>
      </c>
      <c r="C2217" s="89">
        <v>26</v>
      </c>
      <c r="D2217" s="110" t="s">
        <v>11165</v>
      </c>
      <c r="E2217" s="89"/>
      <c r="F2217" s="173"/>
      <c r="G2217" s="89"/>
      <c r="I2217" s="228"/>
      <c r="J2217" s="228"/>
      <c r="K2217" s="17"/>
      <c r="L2217" s="17" t="s">
        <v>5657</v>
      </c>
    </row>
    <row r="2218" spans="1:12">
      <c r="A2218" s="173">
        <v>2217</v>
      </c>
      <c r="B2218" s="173">
        <v>2</v>
      </c>
      <c r="C2218" s="89">
        <v>27</v>
      </c>
      <c r="D2218" s="110" t="s">
        <v>11165</v>
      </c>
      <c r="E2218" s="89"/>
      <c r="F2218" s="173"/>
      <c r="G2218" s="89"/>
      <c r="I2218" s="228"/>
      <c r="J2218" s="228"/>
      <c r="K2218" s="17"/>
      <c r="L2218" s="17" t="s">
        <v>5657</v>
      </c>
    </row>
    <row r="2219" spans="1:12">
      <c r="A2219" s="173">
        <v>2218</v>
      </c>
      <c r="B2219" s="173">
        <v>2</v>
      </c>
      <c r="C2219" s="89">
        <v>28</v>
      </c>
      <c r="D2219" s="110" t="s">
        <v>11165</v>
      </c>
      <c r="E2219" s="89"/>
      <c r="F2219" s="173"/>
      <c r="G2219" s="89"/>
      <c r="I2219" s="228"/>
      <c r="J2219" s="228"/>
      <c r="K2219" s="17"/>
      <c r="L2219" s="17" t="s">
        <v>5657</v>
      </c>
    </row>
    <row r="2220" spans="1:12">
      <c r="A2220" s="173">
        <v>2219</v>
      </c>
      <c r="B2220" s="173">
        <v>2</v>
      </c>
      <c r="C2220" s="89">
        <v>29</v>
      </c>
      <c r="D2220" s="110" t="s">
        <v>11165</v>
      </c>
      <c r="E2220" s="89"/>
      <c r="F2220" s="173"/>
      <c r="G2220" s="89"/>
      <c r="I2220" s="228"/>
      <c r="J2220" s="228"/>
      <c r="K2220" s="17"/>
      <c r="L2220" s="17" t="s">
        <v>5657</v>
      </c>
    </row>
    <row r="2221" spans="1:12">
      <c r="A2221" s="173">
        <v>2220</v>
      </c>
      <c r="B2221" s="173">
        <v>2</v>
      </c>
      <c r="C2221" s="89">
        <v>30</v>
      </c>
      <c r="D2221" s="110" t="s">
        <v>11165</v>
      </c>
      <c r="E2221" s="89"/>
      <c r="F2221" s="173"/>
      <c r="G2221" s="89"/>
      <c r="I2221" s="228"/>
      <c r="J2221" s="228"/>
      <c r="K2221" s="17"/>
      <c r="L2221" s="17" t="s">
        <v>5657</v>
      </c>
    </row>
    <row r="2222" spans="1:12">
      <c r="A2222" s="173">
        <v>2221</v>
      </c>
      <c r="B2222" s="173">
        <v>3</v>
      </c>
      <c r="C2222" s="89">
        <v>1</v>
      </c>
      <c r="D2222" s="110" t="s">
        <v>11165</v>
      </c>
      <c r="E2222" s="89"/>
      <c r="F2222" s="173"/>
      <c r="G2222" s="89"/>
      <c r="I2222" s="228"/>
      <c r="J2222" s="228"/>
      <c r="K2222" s="17"/>
      <c r="L2222" s="17" t="s">
        <v>5657</v>
      </c>
    </row>
    <row r="2223" spans="1:12">
      <c r="A2223" s="173">
        <v>2222</v>
      </c>
      <c r="B2223" s="173">
        <v>3</v>
      </c>
      <c r="C2223" s="89">
        <v>2</v>
      </c>
      <c r="D2223" s="110" t="s">
        <v>11165</v>
      </c>
      <c r="E2223" s="89"/>
      <c r="F2223" s="173"/>
      <c r="G2223" s="89"/>
      <c r="I2223" s="228"/>
      <c r="J2223" s="228"/>
      <c r="K2223" s="17"/>
      <c r="L2223" s="17" t="s">
        <v>5657</v>
      </c>
    </row>
    <row r="2224" spans="1:12">
      <c r="A2224" s="173">
        <v>2223</v>
      </c>
      <c r="B2224" s="173">
        <v>3</v>
      </c>
      <c r="C2224" s="89">
        <v>3</v>
      </c>
      <c r="D2224" s="110" t="s">
        <v>11165</v>
      </c>
      <c r="E2224" s="89"/>
      <c r="F2224" s="173"/>
      <c r="G2224" s="89"/>
      <c r="I2224" s="228"/>
      <c r="J2224" s="228"/>
      <c r="K2224" s="17"/>
      <c r="L2224" s="17" t="s">
        <v>5657</v>
      </c>
    </row>
    <row r="2225" spans="1:12">
      <c r="A2225" s="173">
        <v>2224</v>
      </c>
      <c r="B2225" s="173">
        <v>3</v>
      </c>
      <c r="C2225" s="89">
        <v>4</v>
      </c>
      <c r="D2225" s="110" t="s">
        <v>11165</v>
      </c>
      <c r="E2225" s="89"/>
      <c r="F2225" s="173"/>
      <c r="G2225" s="89"/>
      <c r="I2225" s="228"/>
      <c r="J2225" s="228"/>
      <c r="K2225" s="17"/>
      <c r="L2225" s="17" t="s">
        <v>5657</v>
      </c>
    </row>
    <row r="2226" spans="1:12">
      <c r="A2226" s="173">
        <v>2225</v>
      </c>
      <c r="B2226" s="173">
        <v>3</v>
      </c>
      <c r="C2226" s="89">
        <v>5</v>
      </c>
      <c r="D2226" s="110" t="s">
        <v>11165</v>
      </c>
      <c r="E2226" s="89"/>
      <c r="F2226" s="173"/>
      <c r="G2226" s="89"/>
      <c r="I2226" s="228"/>
      <c r="J2226" s="228"/>
      <c r="K2226" s="17"/>
      <c r="L2226" s="17" t="s">
        <v>5657</v>
      </c>
    </row>
    <row r="2227" spans="1:12">
      <c r="A2227" s="173">
        <v>2226</v>
      </c>
      <c r="B2227" s="173">
        <v>3</v>
      </c>
      <c r="C2227" s="89">
        <v>6</v>
      </c>
      <c r="D2227" s="110" t="s">
        <v>11165</v>
      </c>
      <c r="E2227" s="89"/>
      <c r="F2227" s="173"/>
      <c r="G2227" s="89"/>
      <c r="I2227" s="228"/>
      <c r="J2227" s="228"/>
      <c r="K2227" s="17"/>
      <c r="L2227" s="17" t="s">
        <v>5657</v>
      </c>
    </row>
    <row r="2228" spans="1:12">
      <c r="A2228" s="173">
        <v>2227</v>
      </c>
      <c r="B2228" s="173">
        <v>3</v>
      </c>
      <c r="C2228" s="89">
        <v>7</v>
      </c>
      <c r="D2228" s="110" t="s">
        <v>11165</v>
      </c>
      <c r="E2228" s="89"/>
      <c r="F2228" s="173"/>
      <c r="G2228" s="89"/>
      <c r="I2228" s="228"/>
      <c r="J2228" s="228"/>
      <c r="K2228" s="17"/>
      <c r="L2228" s="17" t="s">
        <v>5657</v>
      </c>
    </row>
    <row r="2229" spans="1:12">
      <c r="A2229" s="173">
        <v>2228</v>
      </c>
      <c r="B2229" s="173">
        <v>3</v>
      </c>
      <c r="C2229" s="89">
        <v>8</v>
      </c>
      <c r="D2229" s="110" t="s">
        <v>11165</v>
      </c>
      <c r="E2229" s="89"/>
      <c r="F2229" s="173"/>
      <c r="G2229" s="89"/>
      <c r="I2229" s="228"/>
      <c r="J2229" s="228"/>
      <c r="K2229" s="17"/>
      <c r="L2229" s="17" t="s">
        <v>5657</v>
      </c>
    </row>
    <row r="2230" spans="1:12">
      <c r="A2230" s="173">
        <v>2229</v>
      </c>
      <c r="B2230" s="173">
        <v>3</v>
      </c>
      <c r="C2230" s="89">
        <v>9</v>
      </c>
      <c r="D2230" s="110" t="s">
        <v>11165</v>
      </c>
      <c r="E2230" s="89"/>
      <c r="F2230" s="173"/>
      <c r="G2230" s="89"/>
      <c r="I2230" s="228"/>
      <c r="J2230" s="228"/>
      <c r="K2230" s="17"/>
      <c r="L2230" s="17" t="s">
        <v>5657</v>
      </c>
    </row>
    <row r="2231" spans="1:12">
      <c r="A2231" s="173">
        <v>2230</v>
      </c>
      <c r="B2231" s="173">
        <v>3</v>
      </c>
      <c r="C2231" s="89">
        <v>10</v>
      </c>
      <c r="D2231" s="110" t="s">
        <v>11165</v>
      </c>
      <c r="E2231" s="89"/>
      <c r="F2231" s="173"/>
      <c r="G2231" s="89"/>
      <c r="I2231" s="228"/>
      <c r="J2231" s="228"/>
      <c r="K2231" s="17"/>
      <c r="L2231" s="17" t="s">
        <v>5657</v>
      </c>
    </row>
    <row r="2232" spans="1:12">
      <c r="A2232" s="173">
        <v>2231</v>
      </c>
      <c r="B2232" s="173">
        <v>3</v>
      </c>
      <c r="C2232" s="89">
        <v>11</v>
      </c>
      <c r="D2232" s="110" t="s">
        <v>11165</v>
      </c>
      <c r="E2232" s="89"/>
      <c r="F2232" s="173"/>
      <c r="G2232" s="89"/>
      <c r="I2232" s="228"/>
      <c r="J2232" s="228"/>
      <c r="K2232" s="17"/>
      <c r="L2232" s="17" t="s">
        <v>5657</v>
      </c>
    </row>
    <row r="2233" spans="1:12">
      <c r="A2233" s="173">
        <v>2232</v>
      </c>
      <c r="B2233" s="173">
        <v>3</v>
      </c>
      <c r="C2233" s="89">
        <v>12</v>
      </c>
      <c r="D2233" s="110" t="s">
        <v>11165</v>
      </c>
      <c r="E2233" s="89"/>
      <c r="F2233" s="173"/>
      <c r="G2233" s="89"/>
      <c r="I2233" s="228"/>
      <c r="J2233" s="228"/>
      <c r="K2233" s="17"/>
      <c r="L2233" s="17" t="s">
        <v>5657</v>
      </c>
    </row>
    <row r="2234" spans="1:12">
      <c r="A2234" s="173">
        <v>2233</v>
      </c>
      <c r="B2234" s="173">
        <v>3</v>
      </c>
      <c r="C2234" s="89">
        <v>13</v>
      </c>
      <c r="D2234" s="110" t="s">
        <v>11165</v>
      </c>
      <c r="E2234" s="89"/>
      <c r="F2234" s="173"/>
      <c r="G2234" s="89"/>
      <c r="I2234" s="228"/>
      <c r="J2234" s="228"/>
      <c r="K2234" s="17"/>
      <c r="L2234" s="17" t="s">
        <v>5657</v>
      </c>
    </row>
    <row r="2235" spans="1:12">
      <c r="A2235" s="173">
        <v>2234</v>
      </c>
      <c r="B2235" s="173">
        <v>3</v>
      </c>
      <c r="C2235" s="89">
        <v>14</v>
      </c>
      <c r="D2235" s="110" t="s">
        <v>11165</v>
      </c>
      <c r="E2235" s="89"/>
      <c r="F2235" s="173"/>
      <c r="G2235" s="89"/>
      <c r="I2235" s="228"/>
      <c r="J2235" s="228"/>
      <c r="K2235" s="17"/>
      <c r="L2235" s="17" t="s">
        <v>5657</v>
      </c>
    </row>
    <row r="2236" spans="1:12">
      <c r="A2236" s="173">
        <v>2235</v>
      </c>
      <c r="B2236" s="173">
        <v>3</v>
      </c>
      <c r="C2236" s="89">
        <v>15</v>
      </c>
      <c r="D2236" s="110" t="s">
        <v>11165</v>
      </c>
      <c r="E2236" s="89"/>
      <c r="F2236" s="173"/>
      <c r="G2236" s="89"/>
      <c r="I2236" s="228"/>
      <c r="J2236" s="228"/>
      <c r="K2236" s="17"/>
      <c r="L2236" s="17" t="s">
        <v>5657</v>
      </c>
    </row>
    <row r="2237" spans="1:12">
      <c r="A2237" s="173">
        <v>2236</v>
      </c>
      <c r="B2237" s="173">
        <v>3</v>
      </c>
      <c r="C2237" s="89">
        <v>16</v>
      </c>
      <c r="D2237" s="110" t="s">
        <v>11165</v>
      </c>
      <c r="E2237" s="89"/>
      <c r="F2237" s="173"/>
      <c r="G2237" s="89"/>
      <c r="I2237" s="228"/>
      <c r="J2237" s="228"/>
      <c r="K2237" s="17"/>
      <c r="L2237" s="17" t="s">
        <v>5657</v>
      </c>
    </row>
    <row r="2238" spans="1:12">
      <c r="A2238" s="173">
        <v>2237</v>
      </c>
      <c r="B2238" s="173">
        <v>3</v>
      </c>
      <c r="C2238" s="89">
        <v>17</v>
      </c>
      <c r="D2238" s="110" t="s">
        <v>11165</v>
      </c>
      <c r="E2238" s="89"/>
      <c r="F2238" s="173"/>
      <c r="G2238" s="89"/>
      <c r="I2238" s="228"/>
      <c r="J2238" s="228"/>
      <c r="K2238" s="17"/>
      <c r="L2238" s="17" t="s">
        <v>5657</v>
      </c>
    </row>
    <row r="2239" spans="1:12">
      <c r="A2239" s="173">
        <v>2238</v>
      </c>
      <c r="B2239" s="173">
        <v>3</v>
      </c>
      <c r="C2239" s="89">
        <v>18</v>
      </c>
      <c r="D2239" s="110" t="s">
        <v>11165</v>
      </c>
      <c r="E2239" s="89"/>
      <c r="F2239" s="173"/>
      <c r="G2239" s="89"/>
      <c r="I2239" s="228"/>
      <c r="J2239" s="228"/>
      <c r="K2239" s="17"/>
      <c r="L2239" s="17" t="s">
        <v>5657</v>
      </c>
    </row>
    <row r="2240" spans="1:12">
      <c r="A2240" s="173">
        <v>2239</v>
      </c>
      <c r="B2240" s="173">
        <v>3</v>
      </c>
      <c r="C2240" s="89">
        <v>19</v>
      </c>
      <c r="D2240" s="110" t="s">
        <v>11165</v>
      </c>
      <c r="E2240" s="89"/>
      <c r="F2240" s="173"/>
      <c r="G2240" s="89"/>
      <c r="I2240" s="228"/>
      <c r="J2240" s="228"/>
      <c r="K2240" s="17"/>
      <c r="L2240" s="17" t="s">
        <v>5657</v>
      </c>
    </row>
    <row r="2241" spans="1:12">
      <c r="A2241" s="173">
        <v>2240</v>
      </c>
      <c r="B2241" s="173">
        <v>3</v>
      </c>
      <c r="C2241" s="89">
        <v>20</v>
      </c>
      <c r="D2241" s="110" t="s">
        <v>11165</v>
      </c>
      <c r="E2241" s="89"/>
      <c r="F2241" s="173"/>
      <c r="G2241" s="89"/>
      <c r="I2241" s="228"/>
      <c r="J2241" s="228"/>
      <c r="K2241" s="17"/>
      <c r="L2241" s="17" t="s">
        <v>5657</v>
      </c>
    </row>
    <row r="2242" spans="1:12">
      <c r="A2242" s="173">
        <v>2241</v>
      </c>
      <c r="B2242" s="173">
        <v>3</v>
      </c>
      <c r="C2242" s="89">
        <v>21</v>
      </c>
      <c r="D2242" s="110" t="s">
        <v>11165</v>
      </c>
      <c r="E2242" s="89"/>
      <c r="F2242" s="173"/>
      <c r="G2242" s="89"/>
      <c r="I2242" s="228"/>
      <c r="J2242" s="228"/>
      <c r="K2242" s="17"/>
      <c r="L2242" s="17" t="s">
        <v>5657</v>
      </c>
    </row>
    <row r="2243" spans="1:12">
      <c r="A2243" s="173">
        <v>2242</v>
      </c>
      <c r="B2243" s="173">
        <v>3</v>
      </c>
      <c r="C2243" s="89">
        <v>22</v>
      </c>
      <c r="D2243" s="110" t="s">
        <v>11165</v>
      </c>
      <c r="E2243" s="89"/>
      <c r="F2243" s="173"/>
      <c r="G2243" s="89"/>
      <c r="I2243" s="228"/>
      <c r="J2243" s="228"/>
      <c r="K2243" s="17"/>
      <c r="L2243" s="17" t="s">
        <v>5657</v>
      </c>
    </row>
    <row r="2244" spans="1:12">
      <c r="A2244" s="173">
        <v>2243</v>
      </c>
      <c r="B2244" s="173">
        <v>3</v>
      </c>
      <c r="C2244" s="89">
        <v>23</v>
      </c>
      <c r="D2244" s="110" t="s">
        <v>11165</v>
      </c>
      <c r="E2244" s="89"/>
      <c r="F2244" s="173"/>
      <c r="G2244" s="89"/>
      <c r="I2244" s="228"/>
      <c r="J2244" s="228"/>
      <c r="K2244" s="17"/>
      <c r="L2244" s="17" t="s">
        <v>5657</v>
      </c>
    </row>
    <row r="2245" spans="1:12">
      <c r="A2245" s="173">
        <v>2244</v>
      </c>
      <c r="B2245" s="173">
        <v>3</v>
      </c>
      <c r="C2245" s="89">
        <v>24</v>
      </c>
      <c r="D2245" s="110" t="s">
        <v>11165</v>
      </c>
      <c r="E2245" s="89"/>
      <c r="F2245" s="173"/>
      <c r="G2245" s="89"/>
      <c r="I2245" s="228"/>
      <c r="J2245" s="228"/>
      <c r="K2245" s="17"/>
      <c r="L2245" s="17" t="s">
        <v>5657</v>
      </c>
    </row>
    <row r="2246" spans="1:12">
      <c r="A2246" s="173">
        <v>2245</v>
      </c>
      <c r="B2246" s="173">
        <v>3</v>
      </c>
      <c r="C2246" s="89">
        <v>25</v>
      </c>
      <c r="D2246" s="110" t="s">
        <v>11165</v>
      </c>
      <c r="E2246" s="89"/>
      <c r="F2246" s="173"/>
      <c r="G2246" s="89"/>
      <c r="I2246" s="228"/>
      <c r="J2246" s="228"/>
      <c r="K2246" s="17"/>
      <c r="L2246" s="17" t="s">
        <v>5657</v>
      </c>
    </row>
    <row r="2247" spans="1:12">
      <c r="A2247" s="173">
        <v>2246</v>
      </c>
      <c r="B2247" s="173">
        <v>3</v>
      </c>
      <c r="C2247" s="89">
        <v>26</v>
      </c>
      <c r="D2247" s="110" t="s">
        <v>11165</v>
      </c>
      <c r="E2247" s="89"/>
      <c r="F2247" s="173"/>
      <c r="G2247" s="89"/>
      <c r="I2247" s="228"/>
      <c r="J2247" s="228"/>
      <c r="K2247" s="17"/>
      <c r="L2247" s="17" t="s">
        <v>5657</v>
      </c>
    </row>
    <row r="2248" spans="1:12">
      <c r="A2248" s="173">
        <v>2247</v>
      </c>
      <c r="B2248" s="173">
        <v>3</v>
      </c>
      <c r="C2248" s="89">
        <v>27</v>
      </c>
      <c r="D2248" s="110" t="s">
        <v>11165</v>
      </c>
      <c r="E2248" s="89"/>
      <c r="F2248" s="173"/>
      <c r="G2248" s="89"/>
      <c r="I2248" s="228"/>
      <c r="J2248" s="228"/>
      <c r="K2248" s="17"/>
      <c r="L2248" s="17" t="s">
        <v>5657</v>
      </c>
    </row>
    <row r="2249" spans="1:12">
      <c r="A2249" s="173">
        <v>2248</v>
      </c>
      <c r="B2249" s="173">
        <v>3</v>
      </c>
      <c r="C2249" s="89">
        <v>28</v>
      </c>
      <c r="D2249" s="110" t="s">
        <v>11165</v>
      </c>
      <c r="E2249" s="89"/>
      <c r="F2249" s="173"/>
      <c r="G2249" s="89"/>
      <c r="I2249" s="228"/>
      <c r="J2249" s="228"/>
      <c r="K2249" s="17"/>
      <c r="L2249" s="17" t="s">
        <v>5657</v>
      </c>
    </row>
    <row r="2250" spans="1:12">
      <c r="A2250" s="173">
        <v>2249</v>
      </c>
      <c r="B2250" s="173">
        <v>3</v>
      </c>
      <c r="C2250" s="89">
        <v>29</v>
      </c>
      <c r="D2250" s="110" t="s">
        <v>11165</v>
      </c>
      <c r="E2250" s="89"/>
      <c r="F2250" s="173"/>
      <c r="G2250" s="89"/>
      <c r="I2250" s="228"/>
      <c r="J2250" s="228"/>
      <c r="K2250" s="17"/>
      <c r="L2250" s="17" t="s">
        <v>5657</v>
      </c>
    </row>
    <row r="2251" spans="1:12">
      <c r="A2251" s="173">
        <v>2250</v>
      </c>
      <c r="B2251" s="173">
        <v>3</v>
      </c>
      <c r="C2251" s="89">
        <v>30</v>
      </c>
      <c r="D2251" s="110" t="s">
        <v>11165</v>
      </c>
      <c r="E2251" s="89"/>
      <c r="F2251" s="173"/>
      <c r="G2251" s="89"/>
      <c r="I2251" s="228"/>
      <c r="J2251" s="228"/>
      <c r="K2251" s="17"/>
      <c r="L2251" s="17" t="s">
        <v>5657</v>
      </c>
    </row>
    <row r="2252" spans="1:12">
      <c r="A2252" s="173">
        <v>2251</v>
      </c>
      <c r="B2252" s="173">
        <v>4</v>
      </c>
      <c r="C2252" s="173">
        <v>1</v>
      </c>
      <c r="D2252" s="110" t="s">
        <v>11165</v>
      </c>
      <c r="E2252" s="89"/>
      <c r="F2252" s="173"/>
      <c r="G2252" s="89"/>
      <c r="I2252" s="228"/>
      <c r="J2252" s="228"/>
      <c r="K2252" s="17"/>
      <c r="L2252" s="17" t="s">
        <v>5657</v>
      </c>
    </row>
    <row r="2253" spans="1:12">
      <c r="A2253" s="173">
        <v>2252</v>
      </c>
      <c r="B2253" s="173">
        <v>4</v>
      </c>
      <c r="C2253" s="173">
        <v>2</v>
      </c>
      <c r="D2253" s="110" t="s">
        <v>11165</v>
      </c>
      <c r="E2253" s="89"/>
      <c r="F2253" s="173"/>
      <c r="G2253" s="89"/>
      <c r="I2253" s="228"/>
      <c r="J2253" s="228"/>
      <c r="K2253" s="17"/>
      <c r="L2253" s="17" t="s">
        <v>5657</v>
      </c>
    </row>
    <row r="2254" spans="1:12">
      <c r="A2254" s="173">
        <v>2253</v>
      </c>
      <c r="B2254" s="173">
        <v>4</v>
      </c>
      <c r="C2254" s="173">
        <v>3</v>
      </c>
      <c r="D2254" s="110" t="s">
        <v>11165</v>
      </c>
      <c r="E2254" s="89"/>
      <c r="F2254" s="173"/>
      <c r="G2254" s="89"/>
      <c r="I2254" s="228"/>
      <c r="J2254" s="228"/>
      <c r="K2254" s="17"/>
      <c r="L2254" s="17" t="s">
        <v>5657</v>
      </c>
    </row>
    <row r="2255" spans="1:12">
      <c r="A2255" s="173">
        <v>2254</v>
      </c>
      <c r="B2255" s="173">
        <v>4</v>
      </c>
      <c r="C2255" s="173">
        <v>4</v>
      </c>
      <c r="D2255" s="110" t="s">
        <v>11165</v>
      </c>
      <c r="E2255" s="89"/>
      <c r="F2255" s="173"/>
      <c r="G2255" s="89"/>
      <c r="I2255" s="228"/>
      <c r="J2255" s="228"/>
      <c r="K2255" s="17"/>
      <c r="L2255" s="17" t="s">
        <v>5657</v>
      </c>
    </row>
    <row r="2256" spans="1:12">
      <c r="A2256" s="173">
        <v>2255</v>
      </c>
      <c r="B2256" s="173">
        <v>4</v>
      </c>
      <c r="C2256" s="173">
        <v>5</v>
      </c>
      <c r="D2256" s="110" t="s">
        <v>11165</v>
      </c>
      <c r="E2256" s="89"/>
      <c r="F2256" s="173"/>
      <c r="G2256" s="89"/>
      <c r="I2256" s="228"/>
      <c r="J2256" s="228"/>
      <c r="K2256" s="17"/>
      <c r="L2256" s="17" t="s">
        <v>5657</v>
      </c>
    </row>
    <row r="2257" spans="1:12">
      <c r="A2257" s="173">
        <v>2256</v>
      </c>
      <c r="B2257" s="173">
        <v>4</v>
      </c>
      <c r="C2257" s="173">
        <v>6</v>
      </c>
      <c r="D2257" s="110" t="s">
        <v>11165</v>
      </c>
      <c r="E2257" s="89"/>
      <c r="F2257" s="173"/>
      <c r="G2257" s="89"/>
      <c r="I2257" s="228"/>
      <c r="J2257" s="228"/>
      <c r="K2257" s="17"/>
      <c r="L2257" s="17" t="s">
        <v>5657</v>
      </c>
    </row>
    <row r="2258" spans="1:12">
      <c r="A2258" s="173">
        <v>2257</v>
      </c>
      <c r="B2258" s="173">
        <v>4</v>
      </c>
      <c r="C2258" s="173">
        <v>7</v>
      </c>
      <c r="D2258" s="110" t="s">
        <v>11165</v>
      </c>
      <c r="E2258" s="89"/>
      <c r="F2258" s="173"/>
      <c r="G2258" s="89"/>
      <c r="I2258" s="228"/>
      <c r="J2258" s="228"/>
      <c r="K2258" s="17"/>
      <c r="L2258" s="17" t="s">
        <v>5657</v>
      </c>
    </row>
    <row r="2259" spans="1:12">
      <c r="A2259" s="173">
        <v>2258</v>
      </c>
      <c r="B2259" s="173">
        <v>4</v>
      </c>
      <c r="C2259" s="173">
        <v>8</v>
      </c>
      <c r="D2259" s="110" t="s">
        <v>11165</v>
      </c>
      <c r="E2259" s="89"/>
      <c r="F2259" s="173"/>
      <c r="G2259" s="89"/>
      <c r="I2259" s="228"/>
      <c r="J2259" s="228"/>
      <c r="K2259" s="17"/>
      <c r="L2259" s="17" t="s">
        <v>5657</v>
      </c>
    </row>
    <row r="2260" spans="1:12">
      <c r="A2260" s="173">
        <v>2259</v>
      </c>
      <c r="B2260" s="173">
        <v>4</v>
      </c>
      <c r="C2260" s="173">
        <v>9</v>
      </c>
      <c r="D2260" s="110" t="s">
        <v>11165</v>
      </c>
      <c r="E2260" s="89"/>
      <c r="F2260" s="173"/>
      <c r="G2260" s="89"/>
      <c r="I2260" s="228"/>
      <c r="J2260" s="228"/>
      <c r="K2260" s="17"/>
      <c r="L2260" s="17" t="s">
        <v>5657</v>
      </c>
    </row>
    <row r="2261" spans="1:12">
      <c r="A2261" s="173">
        <v>2260</v>
      </c>
      <c r="B2261" s="173">
        <v>4</v>
      </c>
      <c r="C2261" s="173">
        <v>10</v>
      </c>
      <c r="D2261" s="110" t="s">
        <v>11165</v>
      </c>
      <c r="E2261" s="89"/>
      <c r="F2261" s="173"/>
      <c r="G2261" s="89"/>
      <c r="I2261" s="228"/>
      <c r="J2261" s="228"/>
      <c r="K2261" s="17"/>
      <c r="L2261" s="17" t="s">
        <v>5657</v>
      </c>
    </row>
    <row r="2262" spans="1:12">
      <c r="A2262" s="173">
        <v>2261</v>
      </c>
      <c r="B2262" s="173">
        <v>4</v>
      </c>
      <c r="C2262" s="173">
        <v>11</v>
      </c>
      <c r="D2262" s="110" t="s">
        <v>11165</v>
      </c>
      <c r="E2262" s="89"/>
      <c r="F2262" s="173"/>
      <c r="G2262" s="89"/>
      <c r="I2262" s="228"/>
      <c r="J2262" s="228"/>
      <c r="K2262" s="17"/>
      <c r="L2262" s="17" t="s">
        <v>5657</v>
      </c>
    </row>
    <row r="2263" spans="1:12">
      <c r="A2263" s="173">
        <v>2262</v>
      </c>
      <c r="B2263" s="173">
        <v>4</v>
      </c>
      <c r="C2263" s="173">
        <v>12</v>
      </c>
      <c r="D2263" s="110" t="s">
        <v>11165</v>
      </c>
      <c r="E2263" s="89"/>
      <c r="F2263" s="173"/>
      <c r="G2263" s="89"/>
      <c r="I2263" s="228"/>
      <c r="J2263" s="228"/>
      <c r="K2263" s="17"/>
      <c r="L2263" s="17" t="s">
        <v>5657</v>
      </c>
    </row>
    <row r="2264" spans="1:12">
      <c r="A2264" s="173">
        <v>2263</v>
      </c>
      <c r="B2264" s="173">
        <v>4</v>
      </c>
      <c r="C2264" s="173">
        <v>13</v>
      </c>
      <c r="D2264" s="110" t="s">
        <v>11165</v>
      </c>
      <c r="E2264" s="89"/>
      <c r="F2264" s="173"/>
      <c r="G2264" s="89"/>
      <c r="I2264" s="228"/>
      <c r="J2264" s="228"/>
      <c r="K2264" s="17"/>
      <c r="L2264" s="17" t="s">
        <v>5657</v>
      </c>
    </row>
    <row r="2265" spans="1:12">
      <c r="A2265" s="173">
        <v>2264</v>
      </c>
      <c r="B2265" s="173">
        <v>4</v>
      </c>
      <c r="C2265" s="173">
        <v>14</v>
      </c>
      <c r="D2265" s="110" t="s">
        <v>11165</v>
      </c>
      <c r="E2265" s="89"/>
      <c r="F2265" s="173"/>
      <c r="G2265" s="89"/>
      <c r="I2265" s="228"/>
      <c r="J2265" s="228"/>
      <c r="K2265" s="17"/>
      <c r="L2265" s="17" t="s">
        <v>5657</v>
      </c>
    </row>
    <row r="2266" spans="1:12">
      <c r="A2266" s="173">
        <v>2265</v>
      </c>
      <c r="B2266" s="173">
        <v>4</v>
      </c>
      <c r="C2266" s="173">
        <v>15</v>
      </c>
      <c r="D2266" s="110" t="s">
        <v>11165</v>
      </c>
      <c r="E2266" s="89"/>
      <c r="F2266" s="173"/>
      <c r="G2266" s="89"/>
      <c r="I2266" s="228"/>
      <c r="J2266" s="228"/>
      <c r="K2266" s="17"/>
      <c r="L2266" s="17" t="s">
        <v>5657</v>
      </c>
    </row>
    <row r="2267" spans="1:12">
      <c r="A2267" s="173">
        <v>2266</v>
      </c>
      <c r="B2267" s="173">
        <v>4</v>
      </c>
      <c r="C2267" s="173">
        <v>16</v>
      </c>
      <c r="D2267" s="110" t="s">
        <v>11165</v>
      </c>
      <c r="E2267" s="89"/>
      <c r="F2267" s="173"/>
      <c r="G2267" s="89"/>
      <c r="I2267" s="228"/>
      <c r="J2267" s="228"/>
      <c r="K2267" s="17"/>
      <c r="L2267" s="17" t="s">
        <v>5657</v>
      </c>
    </row>
    <row r="2268" spans="1:12">
      <c r="A2268" s="173">
        <v>2267</v>
      </c>
      <c r="B2268" s="173">
        <v>4</v>
      </c>
      <c r="C2268" s="173">
        <v>17</v>
      </c>
      <c r="D2268" s="110" t="s">
        <v>11165</v>
      </c>
      <c r="E2268" s="89"/>
      <c r="F2268" s="173"/>
      <c r="G2268" s="89"/>
      <c r="I2268" s="228"/>
      <c r="J2268" s="228"/>
      <c r="K2268" s="17"/>
      <c r="L2268" s="17" t="s">
        <v>5657</v>
      </c>
    </row>
    <row r="2269" spans="1:12">
      <c r="A2269" s="173">
        <v>2268</v>
      </c>
      <c r="B2269" s="173">
        <v>4</v>
      </c>
      <c r="C2269" s="173">
        <v>18</v>
      </c>
      <c r="D2269" s="110" t="s">
        <v>11165</v>
      </c>
      <c r="E2269" s="89"/>
      <c r="F2269" s="173"/>
      <c r="G2269" s="89"/>
      <c r="I2269" s="228"/>
      <c r="J2269" s="228"/>
      <c r="K2269" s="17"/>
      <c r="L2269" s="17" t="s">
        <v>5657</v>
      </c>
    </row>
    <row r="2270" spans="1:12">
      <c r="A2270" s="173">
        <v>2269</v>
      </c>
      <c r="B2270" s="173">
        <v>4</v>
      </c>
      <c r="C2270" s="173">
        <v>19</v>
      </c>
      <c r="D2270" s="110" t="s">
        <v>11165</v>
      </c>
      <c r="E2270" s="89"/>
      <c r="F2270" s="173"/>
      <c r="G2270" s="89"/>
      <c r="I2270" s="228"/>
      <c r="J2270" s="228"/>
      <c r="K2270" s="17"/>
      <c r="L2270" s="17" t="s">
        <v>5657</v>
      </c>
    </row>
    <row r="2271" spans="1:12">
      <c r="A2271" s="173">
        <v>2270</v>
      </c>
      <c r="B2271" s="173">
        <v>4</v>
      </c>
      <c r="C2271" s="173">
        <v>20</v>
      </c>
      <c r="D2271" s="110" t="s">
        <v>11165</v>
      </c>
      <c r="E2271" s="89"/>
      <c r="F2271" s="173"/>
      <c r="G2271" s="89"/>
      <c r="I2271" s="228"/>
      <c r="J2271" s="228"/>
      <c r="K2271" s="17"/>
      <c r="L2271" s="17" t="s">
        <v>5657</v>
      </c>
    </row>
    <row r="2272" spans="1:12">
      <c r="A2272" s="173">
        <v>2271</v>
      </c>
      <c r="B2272" s="173">
        <v>4</v>
      </c>
      <c r="C2272" s="173">
        <v>21</v>
      </c>
      <c r="D2272" s="110" t="s">
        <v>11165</v>
      </c>
      <c r="E2272" s="89"/>
      <c r="F2272" s="173"/>
      <c r="G2272" s="89"/>
      <c r="I2272" s="228"/>
      <c r="J2272" s="228"/>
      <c r="K2272" s="17"/>
      <c r="L2272" s="17" t="s">
        <v>5657</v>
      </c>
    </row>
    <row r="2273" spans="1:12">
      <c r="A2273" s="173">
        <v>2272</v>
      </c>
      <c r="B2273" s="173">
        <v>4</v>
      </c>
      <c r="C2273" s="173">
        <v>22</v>
      </c>
      <c r="D2273" s="110" t="s">
        <v>11165</v>
      </c>
      <c r="E2273" s="89"/>
      <c r="F2273" s="173"/>
      <c r="G2273" s="89"/>
      <c r="I2273" s="228"/>
      <c r="J2273" s="228"/>
      <c r="K2273" s="17"/>
      <c r="L2273" s="17" t="s">
        <v>5657</v>
      </c>
    </row>
    <row r="2274" spans="1:12">
      <c r="A2274" s="173">
        <v>2273</v>
      </c>
      <c r="B2274" s="173">
        <v>4</v>
      </c>
      <c r="C2274" s="173">
        <v>23</v>
      </c>
      <c r="D2274" s="110" t="s">
        <v>11165</v>
      </c>
      <c r="E2274" s="89"/>
      <c r="F2274" s="173"/>
      <c r="G2274" s="89"/>
      <c r="I2274" s="228"/>
      <c r="J2274" s="228"/>
      <c r="K2274" s="17"/>
      <c r="L2274" s="17" t="s">
        <v>5657</v>
      </c>
    </row>
    <row r="2275" spans="1:12">
      <c r="A2275" s="173">
        <v>2274</v>
      </c>
      <c r="B2275" s="173">
        <v>4</v>
      </c>
      <c r="C2275" s="173">
        <v>24</v>
      </c>
      <c r="D2275" s="110" t="s">
        <v>11165</v>
      </c>
      <c r="E2275" s="89"/>
      <c r="F2275" s="173"/>
      <c r="G2275" s="89"/>
      <c r="I2275" s="228"/>
      <c r="J2275" s="228"/>
      <c r="K2275" s="17"/>
      <c r="L2275" s="17" t="s">
        <v>5657</v>
      </c>
    </row>
    <row r="2276" spans="1:12">
      <c r="A2276" s="173">
        <v>2275</v>
      </c>
      <c r="B2276" s="173">
        <v>4</v>
      </c>
      <c r="C2276" s="173">
        <v>25</v>
      </c>
      <c r="D2276" s="110" t="s">
        <v>11165</v>
      </c>
      <c r="E2276" s="89"/>
      <c r="F2276" s="173"/>
      <c r="G2276" s="89"/>
      <c r="I2276" s="228"/>
      <c r="J2276" s="228"/>
      <c r="K2276" s="17"/>
      <c r="L2276" s="17" t="s">
        <v>5657</v>
      </c>
    </row>
    <row r="2277" spans="1:12">
      <c r="A2277" s="173">
        <v>2276</v>
      </c>
      <c r="B2277" s="173">
        <v>4</v>
      </c>
      <c r="C2277" s="173">
        <v>26</v>
      </c>
      <c r="D2277" s="110" t="s">
        <v>11165</v>
      </c>
      <c r="E2277" s="89"/>
      <c r="F2277" s="173"/>
      <c r="G2277" s="89"/>
      <c r="I2277" s="228"/>
      <c r="J2277" s="228"/>
      <c r="K2277" s="17"/>
      <c r="L2277" s="17" t="s">
        <v>5657</v>
      </c>
    </row>
    <row r="2278" spans="1:12">
      <c r="A2278" s="173">
        <v>2277</v>
      </c>
      <c r="B2278" s="173">
        <v>4</v>
      </c>
      <c r="C2278" s="173">
        <v>27</v>
      </c>
      <c r="D2278" s="110" t="s">
        <v>11165</v>
      </c>
      <c r="E2278" s="89"/>
      <c r="F2278" s="173"/>
      <c r="G2278" s="89"/>
      <c r="I2278" s="228"/>
      <c r="J2278" s="228"/>
      <c r="K2278" s="17"/>
      <c r="L2278" s="17" t="s">
        <v>5657</v>
      </c>
    </row>
    <row r="2279" spans="1:12">
      <c r="A2279" s="173">
        <v>2278</v>
      </c>
      <c r="B2279" s="173">
        <v>4</v>
      </c>
      <c r="C2279" s="173">
        <v>28</v>
      </c>
      <c r="D2279" s="110" t="s">
        <v>11165</v>
      </c>
      <c r="E2279" s="89"/>
      <c r="F2279" s="173"/>
      <c r="G2279" s="89"/>
      <c r="I2279" s="228"/>
      <c r="J2279" s="228"/>
      <c r="K2279" s="17"/>
      <c r="L2279" s="17" t="s">
        <v>5657</v>
      </c>
    </row>
    <row r="2280" spans="1:12">
      <c r="A2280" s="173">
        <v>2279</v>
      </c>
      <c r="B2280" s="173">
        <v>4</v>
      </c>
      <c r="C2280" s="173">
        <v>29</v>
      </c>
      <c r="D2280" s="110" t="s">
        <v>11165</v>
      </c>
      <c r="E2280" s="89"/>
      <c r="F2280" s="173"/>
      <c r="G2280" s="89"/>
      <c r="I2280" s="228"/>
      <c r="J2280" s="228"/>
      <c r="K2280" s="17"/>
      <c r="L2280" s="17" t="s">
        <v>5657</v>
      </c>
    </row>
    <row r="2281" spans="1:12">
      <c r="A2281" s="173">
        <v>2280</v>
      </c>
      <c r="B2281" s="173">
        <v>4</v>
      </c>
      <c r="C2281" s="173">
        <v>30</v>
      </c>
      <c r="D2281" s="110" t="s">
        <v>11165</v>
      </c>
      <c r="E2281" s="89"/>
      <c r="F2281" s="173"/>
      <c r="G2281" s="89"/>
      <c r="I2281" s="228"/>
      <c r="J2281" s="228"/>
      <c r="K2281" s="17"/>
      <c r="L2281" s="17" t="s">
        <v>5657</v>
      </c>
    </row>
    <row r="2282" spans="1:12">
      <c r="A2282" s="173">
        <v>2281</v>
      </c>
      <c r="B2282" s="173">
        <v>5</v>
      </c>
      <c r="C2282" s="173">
        <v>1</v>
      </c>
      <c r="D2282" s="110" t="s">
        <v>11165</v>
      </c>
      <c r="E2282" s="89"/>
      <c r="F2282" s="173"/>
      <c r="G2282" s="89"/>
      <c r="I2282" s="228"/>
      <c r="J2282" s="228"/>
      <c r="K2282" s="17"/>
      <c r="L2282" s="17" t="s">
        <v>5657</v>
      </c>
    </row>
    <row r="2283" spans="1:12">
      <c r="A2283" s="173">
        <v>2282</v>
      </c>
      <c r="B2283" s="173">
        <v>5</v>
      </c>
      <c r="C2283" s="173">
        <v>2</v>
      </c>
      <c r="D2283" s="110" t="s">
        <v>11165</v>
      </c>
      <c r="E2283" s="89"/>
      <c r="F2283" s="173"/>
      <c r="G2283" s="89"/>
      <c r="I2283" s="228"/>
      <c r="J2283" s="228"/>
      <c r="K2283" s="17"/>
      <c r="L2283" s="17" t="s">
        <v>5657</v>
      </c>
    </row>
    <row r="2284" spans="1:12">
      <c r="A2284" s="173">
        <v>2283</v>
      </c>
      <c r="B2284" s="173">
        <v>5</v>
      </c>
      <c r="C2284" s="173">
        <v>3</v>
      </c>
      <c r="D2284" s="110" t="s">
        <v>11165</v>
      </c>
      <c r="E2284" s="89"/>
      <c r="F2284" s="173"/>
      <c r="G2284" s="89"/>
      <c r="I2284" s="228"/>
      <c r="J2284" s="228"/>
      <c r="K2284" s="17"/>
      <c r="L2284" s="17" t="s">
        <v>5657</v>
      </c>
    </row>
    <row r="2285" spans="1:12">
      <c r="A2285" s="173">
        <v>2284</v>
      </c>
      <c r="B2285" s="173">
        <v>5</v>
      </c>
      <c r="C2285" s="173">
        <v>4</v>
      </c>
      <c r="D2285" s="110" t="s">
        <v>11165</v>
      </c>
      <c r="E2285" s="89"/>
      <c r="F2285" s="173"/>
      <c r="G2285" s="89"/>
      <c r="I2285" s="228"/>
      <c r="J2285" s="228"/>
      <c r="K2285" s="17"/>
      <c r="L2285" s="17" t="s">
        <v>5657</v>
      </c>
    </row>
    <row r="2286" spans="1:12">
      <c r="A2286" s="173">
        <v>2285</v>
      </c>
      <c r="B2286" s="173">
        <v>5</v>
      </c>
      <c r="C2286" s="173">
        <v>5</v>
      </c>
      <c r="D2286" s="110" t="s">
        <v>11165</v>
      </c>
      <c r="E2286" s="89"/>
      <c r="F2286" s="173"/>
      <c r="G2286" s="89"/>
      <c r="I2286" s="228"/>
      <c r="J2286" s="228"/>
      <c r="K2286" s="17"/>
      <c r="L2286" s="17" t="s">
        <v>5657</v>
      </c>
    </row>
    <row r="2287" spans="1:12">
      <c r="A2287" s="173">
        <v>2286</v>
      </c>
      <c r="B2287" s="173">
        <v>5</v>
      </c>
      <c r="C2287" s="173">
        <v>6</v>
      </c>
      <c r="D2287" s="110" t="s">
        <v>11165</v>
      </c>
      <c r="E2287" s="89"/>
      <c r="F2287" s="173"/>
      <c r="G2287" s="89"/>
      <c r="I2287" s="228"/>
      <c r="J2287" s="228"/>
      <c r="K2287" s="17"/>
      <c r="L2287" s="17" t="s">
        <v>5657</v>
      </c>
    </row>
    <row r="2288" spans="1:12">
      <c r="A2288" s="173">
        <v>2287</v>
      </c>
      <c r="B2288" s="173">
        <v>5</v>
      </c>
      <c r="C2288" s="173">
        <v>7</v>
      </c>
      <c r="D2288" s="110" t="s">
        <v>11165</v>
      </c>
      <c r="E2288" s="89"/>
      <c r="F2288" s="173"/>
      <c r="G2288" s="89"/>
      <c r="I2288" s="228"/>
      <c r="J2288" s="228"/>
      <c r="K2288" s="17"/>
      <c r="L2288" s="17" t="s">
        <v>5657</v>
      </c>
    </row>
    <row r="2289" spans="1:12">
      <c r="A2289" s="173">
        <v>2288</v>
      </c>
      <c r="B2289" s="173">
        <v>5</v>
      </c>
      <c r="C2289" s="173">
        <v>8</v>
      </c>
      <c r="D2289" s="110" t="s">
        <v>11165</v>
      </c>
      <c r="E2289" s="89"/>
      <c r="F2289" s="173"/>
      <c r="G2289" s="89"/>
      <c r="I2289" s="228"/>
      <c r="J2289" s="228"/>
      <c r="K2289" s="17"/>
      <c r="L2289" s="17" t="s">
        <v>5657</v>
      </c>
    </row>
    <row r="2290" spans="1:12">
      <c r="A2290" s="173">
        <v>2289</v>
      </c>
      <c r="B2290" s="173">
        <v>5</v>
      </c>
      <c r="C2290" s="173">
        <v>9</v>
      </c>
      <c r="D2290" s="110" t="s">
        <v>11165</v>
      </c>
      <c r="E2290" s="89"/>
      <c r="F2290" s="173"/>
      <c r="G2290" s="89"/>
      <c r="I2290" s="228"/>
      <c r="J2290" s="228"/>
      <c r="K2290" s="17"/>
      <c r="L2290" s="17" t="s">
        <v>5657</v>
      </c>
    </row>
    <row r="2291" spans="1:12">
      <c r="A2291" s="173">
        <v>2290</v>
      </c>
      <c r="B2291" s="173">
        <v>5</v>
      </c>
      <c r="C2291" s="173">
        <v>10</v>
      </c>
      <c r="D2291" s="110" t="s">
        <v>11165</v>
      </c>
      <c r="E2291" s="89"/>
      <c r="F2291" s="173"/>
      <c r="G2291" s="89"/>
      <c r="I2291" s="228"/>
      <c r="J2291" s="228"/>
      <c r="K2291" s="17"/>
      <c r="L2291" s="17" t="s">
        <v>5657</v>
      </c>
    </row>
    <row r="2292" spans="1:12">
      <c r="A2292" s="173">
        <v>2291</v>
      </c>
      <c r="B2292" s="173">
        <v>5</v>
      </c>
      <c r="C2292" s="173">
        <v>11</v>
      </c>
      <c r="D2292" s="110" t="s">
        <v>11165</v>
      </c>
      <c r="E2292" s="89"/>
      <c r="F2292" s="173"/>
      <c r="G2292" s="89"/>
      <c r="I2292" s="228"/>
      <c r="J2292" s="228"/>
      <c r="K2292" s="17"/>
      <c r="L2292" s="17" t="s">
        <v>5657</v>
      </c>
    </row>
    <row r="2293" spans="1:12">
      <c r="A2293" s="173">
        <v>2292</v>
      </c>
      <c r="B2293" s="173">
        <v>5</v>
      </c>
      <c r="C2293" s="173">
        <v>12</v>
      </c>
      <c r="D2293" s="110" t="s">
        <v>11165</v>
      </c>
      <c r="E2293" s="89"/>
      <c r="F2293" s="173"/>
      <c r="G2293" s="89"/>
      <c r="I2293" s="228"/>
      <c r="J2293" s="228"/>
      <c r="K2293" s="17"/>
      <c r="L2293" s="17" t="s">
        <v>5657</v>
      </c>
    </row>
    <row r="2294" spans="1:12">
      <c r="A2294" s="173">
        <v>2293</v>
      </c>
      <c r="B2294" s="173">
        <v>5</v>
      </c>
      <c r="C2294" s="173">
        <v>13</v>
      </c>
      <c r="D2294" s="110" t="s">
        <v>11165</v>
      </c>
      <c r="E2294" s="89"/>
      <c r="F2294" s="173"/>
      <c r="G2294" s="89"/>
      <c r="I2294" s="228"/>
      <c r="J2294" s="228"/>
      <c r="K2294" s="17"/>
      <c r="L2294" s="17" t="s">
        <v>5657</v>
      </c>
    </row>
    <row r="2295" spans="1:12">
      <c r="A2295" s="173">
        <v>2294</v>
      </c>
      <c r="B2295" s="173">
        <v>5</v>
      </c>
      <c r="C2295" s="173">
        <v>14</v>
      </c>
      <c r="D2295" s="110" t="s">
        <v>11165</v>
      </c>
      <c r="E2295" s="89"/>
      <c r="F2295" s="173"/>
      <c r="G2295" s="89"/>
      <c r="I2295" s="228"/>
      <c r="J2295" s="228"/>
      <c r="K2295" s="17"/>
      <c r="L2295" s="17" t="s">
        <v>5657</v>
      </c>
    </row>
    <row r="2296" spans="1:12">
      <c r="A2296" s="173">
        <v>2295</v>
      </c>
      <c r="B2296" s="173">
        <v>5</v>
      </c>
      <c r="C2296" s="173">
        <v>15</v>
      </c>
      <c r="D2296" s="110" t="s">
        <v>11165</v>
      </c>
      <c r="E2296" s="89"/>
      <c r="F2296" s="173"/>
      <c r="G2296" s="89"/>
      <c r="I2296" s="228"/>
      <c r="J2296" s="228"/>
      <c r="K2296" s="17"/>
      <c r="L2296" s="17" t="s">
        <v>5657</v>
      </c>
    </row>
    <row r="2297" spans="1:12">
      <c r="A2297" s="173">
        <v>2296</v>
      </c>
      <c r="B2297" s="173">
        <v>5</v>
      </c>
      <c r="C2297" s="173">
        <v>16</v>
      </c>
      <c r="D2297" s="110" t="s">
        <v>11165</v>
      </c>
      <c r="E2297" s="89"/>
      <c r="F2297" s="173"/>
      <c r="G2297" s="89"/>
      <c r="I2297" s="228"/>
      <c r="J2297" s="228"/>
      <c r="K2297" s="17"/>
      <c r="L2297" s="17" t="s">
        <v>5657</v>
      </c>
    </row>
    <row r="2298" spans="1:12">
      <c r="A2298" s="173">
        <v>2297</v>
      </c>
      <c r="B2298" s="173">
        <v>5</v>
      </c>
      <c r="C2298" s="173">
        <v>17</v>
      </c>
      <c r="D2298" s="110" t="s">
        <v>11165</v>
      </c>
      <c r="E2298" s="89"/>
      <c r="F2298" s="173"/>
      <c r="G2298" s="89"/>
      <c r="I2298" s="228"/>
      <c r="J2298" s="228"/>
      <c r="K2298" s="17"/>
      <c r="L2298" s="17" t="s">
        <v>5657</v>
      </c>
    </row>
    <row r="2299" spans="1:12">
      <c r="A2299" s="173">
        <v>2298</v>
      </c>
      <c r="B2299" s="173">
        <v>5</v>
      </c>
      <c r="C2299" s="173">
        <v>18</v>
      </c>
      <c r="D2299" s="110" t="s">
        <v>11165</v>
      </c>
      <c r="E2299" s="89"/>
      <c r="F2299" s="173"/>
      <c r="G2299" s="89"/>
      <c r="I2299" s="228"/>
      <c r="J2299" s="228"/>
      <c r="K2299" s="17"/>
      <c r="L2299" s="17" t="s">
        <v>5657</v>
      </c>
    </row>
    <row r="2300" spans="1:12">
      <c r="A2300" s="173">
        <v>2299</v>
      </c>
      <c r="B2300" s="173">
        <v>5</v>
      </c>
      <c r="C2300" s="173">
        <v>19</v>
      </c>
      <c r="D2300" s="110" t="s">
        <v>11165</v>
      </c>
      <c r="E2300" s="89"/>
      <c r="F2300" s="173"/>
      <c r="G2300" s="89"/>
      <c r="I2300" s="228"/>
      <c r="J2300" s="228"/>
      <c r="K2300" s="17"/>
      <c r="L2300" s="17" t="s">
        <v>5657</v>
      </c>
    </row>
    <row r="2301" spans="1:12">
      <c r="A2301" s="173">
        <v>2300</v>
      </c>
      <c r="B2301" s="173">
        <v>5</v>
      </c>
      <c r="C2301" s="173">
        <v>20</v>
      </c>
      <c r="D2301" s="110" t="s">
        <v>11165</v>
      </c>
      <c r="E2301" s="89"/>
      <c r="F2301" s="173"/>
      <c r="G2301" s="89"/>
      <c r="I2301" s="228"/>
      <c r="J2301" s="228"/>
      <c r="K2301" s="17"/>
      <c r="L2301" s="17" t="s">
        <v>5657</v>
      </c>
    </row>
    <row r="2302" spans="1:12">
      <c r="A2302" s="173">
        <v>2301</v>
      </c>
      <c r="B2302" s="173">
        <v>5</v>
      </c>
      <c r="C2302" s="173">
        <v>21</v>
      </c>
      <c r="D2302" s="110" t="s">
        <v>11165</v>
      </c>
      <c r="E2302" s="89"/>
      <c r="F2302" s="173"/>
      <c r="G2302" s="89"/>
      <c r="I2302" s="228"/>
      <c r="J2302" s="228"/>
      <c r="K2302" s="17"/>
      <c r="L2302" s="17" t="s">
        <v>5657</v>
      </c>
    </row>
    <row r="2303" spans="1:12">
      <c r="A2303" s="173">
        <v>2302</v>
      </c>
      <c r="B2303" s="173">
        <v>5</v>
      </c>
      <c r="C2303" s="173">
        <v>22</v>
      </c>
      <c r="D2303" s="110" t="s">
        <v>11165</v>
      </c>
      <c r="E2303" s="89"/>
      <c r="F2303" s="173"/>
      <c r="G2303" s="89"/>
      <c r="I2303" s="228"/>
      <c r="J2303" s="228"/>
      <c r="K2303" s="17"/>
      <c r="L2303" s="17" t="s">
        <v>5657</v>
      </c>
    </row>
    <row r="2304" spans="1:12">
      <c r="A2304" s="173">
        <v>2303</v>
      </c>
      <c r="B2304" s="173">
        <v>5</v>
      </c>
      <c r="C2304" s="173">
        <v>23</v>
      </c>
      <c r="D2304" s="110" t="s">
        <v>11165</v>
      </c>
      <c r="E2304" s="89"/>
      <c r="F2304" s="173"/>
      <c r="G2304" s="89"/>
      <c r="I2304" s="228"/>
      <c r="J2304" s="228"/>
      <c r="K2304" s="17"/>
      <c r="L2304" s="17" t="s">
        <v>5657</v>
      </c>
    </row>
    <row r="2305" spans="1:12">
      <c r="A2305" s="173">
        <v>2304</v>
      </c>
      <c r="B2305" s="173">
        <v>5</v>
      </c>
      <c r="C2305" s="173">
        <v>24</v>
      </c>
      <c r="D2305" s="110" t="s">
        <v>11165</v>
      </c>
      <c r="E2305" s="89"/>
      <c r="F2305" s="173"/>
      <c r="G2305" s="89"/>
      <c r="I2305" s="228"/>
      <c r="J2305" s="228"/>
      <c r="K2305" s="17"/>
      <c r="L2305" s="17" t="s">
        <v>5657</v>
      </c>
    </row>
    <row r="2306" spans="1:12">
      <c r="A2306" s="173">
        <v>2305</v>
      </c>
      <c r="B2306" s="173">
        <v>5</v>
      </c>
      <c r="C2306" s="173">
        <v>25</v>
      </c>
      <c r="D2306" s="110" t="s">
        <v>11165</v>
      </c>
      <c r="E2306" s="89"/>
      <c r="F2306" s="173"/>
      <c r="G2306" s="89"/>
      <c r="I2306" s="228"/>
      <c r="J2306" s="228"/>
      <c r="K2306" s="17"/>
      <c r="L2306" s="17" t="s">
        <v>5657</v>
      </c>
    </row>
    <row r="2307" spans="1:12">
      <c r="A2307" s="173">
        <v>2306</v>
      </c>
      <c r="B2307" s="173">
        <v>5</v>
      </c>
      <c r="C2307" s="173">
        <v>26</v>
      </c>
      <c r="D2307" s="110" t="s">
        <v>11165</v>
      </c>
      <c r="E2307" s="89"/>
      <c r="F2307" s="173"/>
      <c r="G2307" s="89"/>
      <c r="I2307" s="228"/>
      <c r="J2307" s="228"/>
      <c r="K2307" s="17"/>
      <c r="L2307" s="17" t="s">
        <v>5657</v>
      </c>
    </row>
    <row r="2308" spans="1:12">
      <c r="A2308" s="173">
        <v>2307</v>
      </c>
      <c r="B2308" s="173">
        <v>5</v>
      </c>
      <c r="C2308" s="173">
        <v>27</v>
      </c>
      <c r="D2308" s="110" t="s">
        <v>11165</v>
      </c>
      <c r="E2308" s="89"/>
      <c r="F2308" s="173"/>
      <c r="G2308" s="89"/>
      <c r="I2308" s="228"/>
      <c r="J2308" s="228"/>
      <c r="K2308" s="17"/>
      <c r="L2308" s="17" t="s">
        <v>5657</v>
      </c>
    </row>
    <row r="2309" spans="1:12">
      <c r="A2309" s="173">
        <v>2308</v>
      </c>
      <c r="B2309" s="173">
        <v>5</v>
      </c>
      <c r="C2309" s="173">
        <v>28</v>
      </c>
      <c r="D2309" s="110" t="s">
        <v>11165</v>
      </c>
      <c r="E2309" s="89"/>
      <c r="F2309" s="173"/>
      <c r="G2309" s="89"/>
      <c r="I2309" s="228"/>
      <c r="J2309" s="228"/>
      <c r="K2309" s="17"/>
      <c r="L2309" s="17" t="s">
        <v>5657</v>
      </c>
    </row>
    <row r="2310" spans="1:12">
      <c r="A2310" s="173">
        <v>2309</v>
      </c>
      <c r="B2310" s="173">
        <v>5</v>
      </c>
      <c r="C2310" s="173">
        <v>29</v>
      </c>
      <c r="D2310" s="110" t="s">
        <v>11165</v>
      </c>
      <c r="E2310" s="89"/>
      <c r="F2310" s="173"/>
      <c r="G2310" s="89"/>
      <c r="I2310" s="228"/>
      <c r="J2310" s="228"/>
      <c r="K2310" s="17"/>
      <c r="L2310" s="17" t="s">
        <v>5657</v>
      </c>
    </row>
    <row r="2311" spans="1:12">
      <c r="A2311" s="173">
        <v>2310</v>
      </c>
      <c r="B2311" s="173">
        <v>5</v>
      </c>
      <c r="C2311" s="173">
        <v>30</v>
      </c>
      <c r="D2311" s="110" t="s">
        <v>11165</v>
      </c>
      <c r="E2311" s="89"/>
      <c r="F2311" s="173"/>
      <c r="G2311" s="89"/>
      <c r="I2311" s="228"/>
      <c r="J2311" s="228"/>
      <c r="K2311" s="17"/>
      <c r="L2311" s="17" t="s">
        <v>5657</v>
      </c>
    </row>
    <row r="2312" spans="1:12">
      <c r="A2312" s="173">
        <v>2311</v>
      </c>
      <c r="B2312" s="173">
        <v>6</v>
      </c>
      <c r="C2312" s="173">
        <v>1</v>
      </c>
      <c r="D2312" s="110" t="s">
        <v>11165</v>
      </c>
      <c r="E2312" s="89"/>
      <c r="F2312" s="173"/>
      <c r="G2312" s="89"/>
      <c r="I2312" s="228"/>
      <c r="J2312" s="228"/>
      <c r="K2312" s="17"/>
      <c r="L2312" s="17" t="s">
        <v>5657</v>
      </c>
    </row>
    <row r="2313" spans="1:12">
      <c r="A2313" s="173">
        <v>2312</v>
      </c>
      <c r="B2313" s="173">
        <v>6</v>
      </c>
      <c r="C2313" s="173">
        <v>2</v>
      </c>
      <c r="D2313" s="110" t="s">
        <v>11165</v>
      </c>
      <c r="E2313" s="89"/>
      <c r="F2313" s="173"/>
      <c r="G2313" s="89"/>
      <c r="I2313" s="228"/>
      <c r="J2313" s="228"/>
      <c r="K2313" s="17"/>
      <c r="L2313" s="17" t="s">
        <v>5657</v>
      </c>
    </row>
    <row r="2314" spans="1:12">
      <c r="A2314" s="173">
        <v>2313</v>
      </c>
      <c r="B2314" s="173">
        <v>6</v>
      </c>
      <c r="C2314" s="173">
        <v>3</v>
      </c>
      <c r="D2314" s="110" t="s">
        <v>11165</v>
      </c>
      <c r="E2314" s="89"/>
      <c r="F2314" s="173"/>
      <c r="G2314" s="89"/>
      <c r="I2314" s="228"/>
      <c r="J2314" s="228"/>
      <c r="K2314" s="17"/>
      <c r="L2314" s="17" t="s">
        <v>5657</v>
      </c>
    </row>
    <row r="2315" spans="1:12">
      <c r="A2315" s="173">
        <v>2314</v>
      </c>
      <c r="B2315" s="173">
        <v>6</v>
      </c>
      <c r="C2315" s="173">
        <v>4</v>
      </c>
      <c r="D2315" s="110" t="s">
        <v>11165</v>
      </c>
      <c r="E2315" s="89"/>
      <c r="F2315" s="173"/>
      <c r="G2315" s="89"/>
      <c r="I2315" s="228"/>
      <c r="J2315" s="228"/>
      <c r="K2315" s="17"/>
      <c r="L2315" s="17" t="s">
        <v>5657</v>
      </c>
    </row>
    <row r="2316" spans="1:12">
      <c r="A2316" s="173">
        <v>2315</v>
      </c>
      <c r="B2316" s="173">
        <v>6</v>
      </c>
      <c r="C2316" s="173">
        <v>5</v>
      </c>
      <c r="D2316" s="110" t="s">
        <v>11165</v>
      </c>
      <c r="E2316" s="89"/>
      <c r="F2316" s="173"/>
      <c r="G2316" s="89"/>
      <c r="I2316" s="228"/>
      <c r="J2316" s="228"/>
      <c r="K2316" s="17"/>
      <c r="L2316" s="17" t="s">
        <v>5657</v>
      </c>
    </row>
    <row r="2317" spans="1:12">
      <c r="A2317" s="173">
        <v>2316</v>
      </c>
      <c r="B2317" s="173">
        <v>6</v>
      </c>
      <c r="C2317" s="173">
        <v>6</v>
      </c>
      <c r="D2317" s="110" t="s">
        <v>11165</v>
      </c>
      <c r="E2317" s="89"/>
      <c r="F2317" s="173"/>
      <c r="G2317" s="89"/>
      <c r="I2317" s="228"/>
      <c r="J2317" s="228"/>
      <c r="K2317" s="17"/>
      <c r="L2317" s="17" t="s">
        <v>5657</v>
      </c>
    </row>
    <row r="2318" spans="1:12">
      <c r="A2318" s="173">
        <v>2317</v>
      </c>
      <c r="B2318" s="173">
        <v>6</v>
      </c>
      <c r="C2318" s="173">
        <v>7</v>
      </c>
      <c r="D2318" s="110" t="s">
        <v>11165</v>
      </c>
      <c r="E2318" s="89"/>
      <c r="F2318" s="173"/>
      <c r="G2318" s="89"/>
      <c r="I2318" s="228"/>
      <c r="J2318" s="228"/>
      <c r="K2318" s="17"/>
      <c r="L2318" s="17" t="s">
        <v>5657</v>
      </c>
    </row>
    <row r="2319" spans="1:12">
      <c r="A2319" s="173">
        <v>2318</v>
      </c>
      <c r="B2319" s="173">
        <v>6</v>
      </c>
      <c r="C2319" s="173">
        <v>8</v>
      </c>
      <c r="D2319" s="110" t="s">
        <v>11165</v>
      </c>
      <c r="E2319" s="89"/>
      <c r="F2319" s="173"/>
      <c r="G2319" s="89"/>
      <c r="I2319" s="228"/>
      <c r="J2319" s="228"/>
      <c r="K2319" s="17"/>
      <c r="L2319" s="17" t="s">
        <v>5657</v>
      </c>
    </row>
    <row r="2320" spans="1:12">
      <c r="A2320" s="173">
        <v>2319</v>
      </c>
      <c r="B2320" s="173">
        <v>6</v>
      </c>
      <c r="C2320" s="173">
        <v>9</v>
      </c>
      <c r="D2320" s="110" t="s">
        <v>11165</v>
      </c>
      <c r="E2320" s="89"/>
      <c r="F2320" s="173"/>
      <c r="G2320" s="89"/>
      <c r="I2320" s="228"/>
      <c r="J2320" s="228"/>
      <c r="K2320" s="17"/>
      <c r="L2320" s="17" t="s">
        <v>5657</v>
      </c>
    </row>
    <row r="2321" spans="1:12">
      <c r="A2321" s="173">
        <v>2320</v>
      </c>
      <c r="B2321" s="173">
        <v>6</v>
      </c>
      <c r="C2321" s="173">
        <v>10</v>
      </c>
      <c r="D2321" s="110" t="s">
        <v>11165</v>
      </c>
      <c r="E2321" s="89"/>
      <c r="F2321" s="173"/>
      <c r="G2321" s="89"/>
      <c r="I2321" s="228"/>
      <c r="J2321" s="228"/>
      <c r="K2321" s="17"/>
      <c r="L2321" s="17" t="s">
        <v>5657</v>
      </c>
    </row>
    <row r="2322" spans="1:12">
      <c r="A2322" s="173">
        <v>2321</v>
      </c>
      <c r="B2322" s="173">
        <v>6</v>
      </c>
      <c r="C2322" s="173">
        <v>11</v>
      </c>
      <c r="D2322" s="110" t="s">
        <v>11165</v>
      </c>
      <c r="E2322" s="89"/>
      <c r="F2322" s="173"/>
      <c r="G2322" s="89"/>
      <c r="I2322" s="228"/>
      <c r="J2322" s="228"/>
      <c r="K2322" s="17"/>
      <c r="L2322" s="17" t="s">
        <v>5657</v>
      </c>
    </row>
    <row r="2323" spans="1:12">
      <c r="A2323" s="173">
        <v>2322</v>
      </c>
      <c r="B2323" s="173">
        <v>6</v>
      </c>
      <c r="C2323" s="173">
        <v>12</v>
      </c>
      <c r="D2323" s="110" t="s">
        <v>11165</v>
      </c>
      <c r="E2323" s="89"/>
      <c r="F2323" s="173"/>
      <c r="G2323" s="89"/>
      <c r="I2323" s="228"/>
      <c r="J2323" s="228"/>
      <c r="K2323" s="17"/>
      <c r="L2323" s="17" t="s">
        <v>5657</v>
      </c>
    </row>
    <row r="2324" spans="1:12">
      <c r="A2324" s="173">
        <v>2323</v>
      </c>
      <c r="B2324" s="173">
        <v>6</v>
      </c>
      <c r="C2324" s="173">
        <v>13</v>
      </c>
      <c r="D2324" s="110" t="s">
        <v>11165</v>
      </c>
      <c r="E2324" s="89"/>
      <c r="F2324" s="173"/>
      <c r="G2324" s="89"/>
      <c r="I2324" s="228"/>
      <c r="J2324" s="228"/>
      <c r="K2324" s="17"/>
      <c r="L2324" s="17" t="s">
        <v>5657</v>
      </c>
    </row>
    <row r="2325" spans="1:12">
      <c r="A2325" s="173">
        <v>2324</v>
      </c>
      <c r="B2325" s="173">
        <v>6</v>
      </c>
      <c r="C2325" s="173">
        <v>14</v>
      </c>
      <c r="D2325" s="110" t="s">
        <v>11165</v>
      </c>
      <c r="E2325" s="89"/>
      <c r="F2325" s="173"/>
      <c r="G2325" s="89"/>
      <c r="I2325" s="228"/>
      <c r="J2325" s="228"/>
      <c r="K2325" s="17"/>
      <c r="L2325" s="17" t="s">
        <v>5657</v>
      </c>
    </row>
    <row r="2326" spans="1:12">
      <c r="A2326" s="173">
        <v>2325</v>
      </c>
      <c r="B2326" s="173">
        <v>6</v>
      </c>
      <c r="C2326" s="173">
        <v>15</v>
      </c>
      <c r="D2326" s="110" t="s">
        <v>11165</v>
      </c>
      <c r="E2326" s="89"/>
      <c r="F2326" s="173"/>
      <c r="G2326" s="89"/>
      <c r="I2326" s="228"/>
      <c r="J2326" s="228"/>
      <c r="K2326" s="17"/>
      <c r="L2326" s="17" t="s">
        <v>5657</v>
      </c>
    </row>
    <row r="2327" spans="1:12">
      <c r="A2327" s="173">
        <v>2326</v>
      </c>
      <c r="B2327" s="173">
        <v>6</v>
      </c>
      <c r="C2327" s="173">
        <v>16</v>
      </c>
      <c r="D2327" s="110" t="s">
        <v>11165</v>
      </c>
      <c r="E2327" s="89"/>
      <c r="F2327" s="173"/>
      <c r="G2327" s="89"/>
      <c r="I2327" s="228"/>
      <c r="J2327" s="228"/>
      <c r="K2327" s="17"/>
      <c r="L2327" s="17" t="s">
        <v>5657</v>
      </c>
    </row>
    <row r="2328" spans="1:12">
      <c r="A2328" s="173">
        <v>2327</v>
      </c>
      <c r="B2328" s="173">
        <v>6</v>
      </c>
      <c r="C2328" s="173">
        <v>17</v>
      </c>
      <c r="D2328" s="110" t="s">
        <v>11165</v>
      </c>
      <c r="E2328" s="89"/>
      <c r="F2328" s="173"/>
      <c r="G2328" s="89"/>
      <c r="I2328" s="228"/>
      <c r="J2328" s="228"/>
      <c r="K2328" s="17"/>
      <c r="L2328" s="17" t="s">
        <v>5657</v>
      </c>
    </row>
    <row r="2329" spans="1:12">
      <c r="A2329" s="173">
        <v>2328</v>
      </c>
      <c r="B2329" s="173">
        <v>6</v>
      </c>
      <c r="C2329" s="173">
        <v>18</v>
      </c>
      <c r="D2329" s="110" t="s">
        <v>11165</v>
      </c>
      <c r="E2329" s="89"/>
      <c r="F2329" s="173"/>
      <c r="G2329" s="89"/>
      <c r="I2329" s="228"/>
      <c r="J2329" s="228"/>
      <c r="K2329" s="17"/>
      <c r="L2329" s="17" t="s">
        <v>5657</v>
      </c>
    </row>
    <row r="2330" spans="1:12">
      <c r="A2330" s="173">
        <v>2329</v>
      </c>
      <c r="B2330" s="173">
        <v>6</v>
      </c>
      <c r="C2330" s="173">
        <v>19</v>
      </c>
      <c r="D2330" s="110" t="s">
        <v>11165</v>
      </c>
      <c r="E2330" s="89"/>
      <c r="F2330" s="173"/>
      <c r="G2330" s="89"/>
      <c r="I2330" s="228"/>
      <c r="J2330" s="228"/>
      <c r="K2330" s="17"/>
      <c r="L2330" s="17" t="s">
        <v>5657</v>
      </c>
    </row>
    <row r="2331" spans="1:12">
      <c r="A2331" s="173">
        <v>2330</v>
      </c>
      <c r="B2331" s="173">
        <v>6</v>
      </c>
      <c r="C2331" s="173">
        <v>20</v>
      </c>
      <c r="D2331" s="110" t="s">
        <v>11165</v>
      </c>
      <c r="E2331" s="89"/>
      <c r="F2331" s="173"/>
      <c r="G2331" s="89"/>
      <c r="I2331" s="228"/>
      <c r="J2331" s="228"/>
      <c r="K2331" s="17"/>
      <c r="L2331" s="17" t="s">
        <v>5657</v>
      </c>
    </row>
    <row r="2332" spans="1:12">
      <c r="A2332" s="173">
        <v>2331</v>
      </c>
      <c r="B2332" s="173">
        <v>6</v>
      </c>
      <c r="C2332" s="173">
        <v>21</v>
      </c>
      <c r="D2332" s="110" t="s">
        <v>11165</v>
      </c>
      <c r="E2332" s="89"/>
      <c r="F2332" s="173"/>
      <c r="G2332" s="89"/>
      <c r="I2332" s="228"/>
      <c r="J2332" s="228"/>
      <c r="K2332" s="17"/>
      <c r="L2332" s="17" t="s">
        <v>5657</v>
      </c>
    </row>
    <row r="2333" spans="1:12">
      <c r="A2333" s="173">
        <v>2332</v>
      </c>
      <c r="B2333" s="173">
        <v>6</v>
      </c>
      <c r="C2333" s="173">
        <v>22</v>
      </c>
      <c r="D2333" s="110" t="s">
        <v>11165</v>
      </c>
      <c r="E2333" s="89"/>
      <c r="F2333" s="173"/>
      <c r="G2333" s="89"/>
      <c r="I2333" s="228"/>
      <c r="J2333" s="228"/>
      <c r="K2333" s="17"/>
      <c r="L2333" s="17" t="s">
        <v>5657</v>
      </c>
    </row>
    <row r="2334" spans="1:12">
      <c r="A2334" s="173">
        <v>2333</v>
      </c>
      <c r="B2334" s="173">
        <v>6</v>
      </c>
      <c r="C2334" s="173">
        <v>23</v>
      </c>
      <c r="D2334" s="110" t="s">
        <v>11165</v>
      </c>
      <c r="E2334" s="89"/>
      <c r="F2334" s="173"/>
      <c r="G2334" s="89"/>
      <c r="I2334" s="228"/>
      <c r="J2334" s="228"/>
      <c r="K2334" s="17"/>
      <c r="L2334" s="17" t="s">
        <v>5657</v>
      </c>
    </row>
    <row r="2335" spans="1:12">
      <c r="A2335" s="173">
        <v>2334</v>
      </c>
      <c r="B2335" s="173">
        <v>6</v>
      </c>
      <c r="C2335" s="173">
        <v>24</v>
      </c>
      <c r="D2335" s="110" t="s">
        <v>11165</v>
      </c>
      <c r="E2335" s="89"/>
      <c r="F2335" s="173"/>
      <c r="G2335" s="89"/>
      <c r="I2335" s="228"/>
      <c r="J2335" s="228"/>
      <c r="K2335" s="17"/>
      <c r="L2335" s="17" t="s">
        <v>5657</v>
      </c>
    </row>
    <row r="2336" spans="1:12">
      <c r="A2336" s="173">
        <v>2335</v>
      </c>
      <c r="B2336" s="173">
        <v>6</v>
      </c>
      <c r="C2336" s="173">
        <v>25</v>
      </c>
      <c r="D2336" s="110" t="s">
        <v>11165</v>
      </c>
      <c r="E2336" s="89"/>
      <c r="F2336" s="173"/>
      <c r="G2336" s="89"/>
      <c r="I2336" s="228"/>
      <c r="J2336" s="228"/>
      <c r="K2336" s="17"/>
      <c r="L2336" s="17" t="s">
        <v>5657</v>
      </c>
    </row>
    <row r="2337" spans="1:12">
      <c r="A2337" s="173">
        <v>2336</v>
      </c>
      <c r="B2337" s="173">
        <v>6</v>
      </c>
      <c r="C2337" s="173">
        <v>26</v>
      </c>
      <c r="D2337" s="110" t="s">
        <v>11165</v>
      </c>
      <c r="E2337" s="89"/>
      <c r="F2337" s="173"/>
      <c r="G2337" s="89"/>
      <c r="I2337" s="228"/>
      <c r="J2337" s="228"/>
      <c r="K2337" s="17"/>
      <c r="L2337" s="17" t="s">
        <v>5657</v>
      </c>
    </row>
    <row r="2338" spans="1:12">
      <c r="A2338" s="173">
        <v>2337</v>
      </c>
      <c r="B2338" s="173">
        <v>6</v>
      </c>
      <c r="C2338" s="173">
        <v>27</v>
      </c>
      <c r="D2338" s="110" t="s">
        <v>11165</v>
      </c>
      <c r="E2338" s="89"/>
      <c r="F2338" s="173"/>
      <c r="G2338" s="89"/>
      <c r="I2338" s="228"/>
      <c r="J2338" s="228"/>
      <c r="K2338" s="17"/>
      <c r="L2338" s="17" t="s">
        <v>5657</v>
      </c>
    </row>
    <row r="2339" spans="1:12">
      <c r="A2339" s="173">
        <v>2338</v>
      </c>
      <c r="B2339" s="173">
        <v>6</v>
      </c>
      <c r="C2339" s="173">
        <v>28</v>
      </c>
      <c r="D2339" s="110" t="s">
        <v>11165</v>
      </c>
      <c r="E2339" s="89"/>
      <c r="F2339" s="173"/>
      <c r="G2339" s="89"/>
      <c r="I2339" s="228"/>
      <c r="J2339" s="228"/>
      <c r="K2339" s="17"/>
      <c r="L2339" s="17" t="s">
        <v>5657</v>
      </c>
    </row>
    <row r="2340" spans="1:12">
      <c r="A2340" s="173">
        <v>2339</v>
      </c>
      <c r="B2340" s="173">
        <v>6</v>
      </c>
      <c r="C2340" s="173">
        <v>29</v>
      </c>
      <c r="D2340" s="110" t="s">
        <v>11165</v>
      </c>
      <c r="E2340" s="89"/>
      <c r="F2340" s="173"/>
      <c r="G2340" s="89"/>
      <c r="I2340" s="228"/>
      <c r="J2340" s="228"/>
      <c r="K2340" s="17"/>
      <c r="L2340" s="17" t="s">
        <v>5657</v>
      </c>
    </row>
    <row r="2341" spans="1:12">
      <c r="A2341" s="173">
        <v>2340</v>
      </c>
      <c r="B2341" s="173">
        <v>6</v>
      </c>
      <c r="C2341" s="173">
        <v>30</v>
      </c>
      <c r="D2341" s="110" t="s">
        <v>11165</v>
      </c>
      <c r="E2341" s="89"/>
      <c r="F2341" s="173"/>
      <c r="G2341" s="89"/>
      <c r="I2341" s="228"/>
      <c r="J2341" s="228"/>
      <c r="K2341" s="17"/>
      <c r="L2341" s="17" t="s">
        <v>5657</v>
      </c>
    </row>
    <row r="2342" spans="1:12">
      <c r="A2342" s="173">
        <v>2341</v>
      </c>
      <c r="B2342" s="173">
        <v>7</v>
      </c>
      <c r="C2342" s="173">
        <v>1</v>
      </c>
      <c r="D2342" s="110" t="s">
        <v>11165</v>
      </c>
      <c r="E2342" s="89"/>
      <c r="F2342" s="173"/>
      <c r="G2342" s="89"/>
      <c r="I2342" s="228"/>
      <c r="J2342" s="228"/>
      <c r="K2342" s="17"/>
      <c r="L2342" s="17" t="s">
        <v>5657</v>
      </c>
    </row>
    <row r="2343" spans="1:12">
      <c r="A2343" s="173">
        <v>2342</v>
      </c>
      <c r="B2343" s="173">
        <v>7</v>
      </c>
      <c r="C2343" s="173">
        <v>2</v>
      </c>
      <c r="D2343" s="110" t="s">
        <v>11165</v>
      </c>
      <c r="E2343" s="89"/>
      <c r="F2343" s="173"/>
      <c r="G2343" s="89"/>
      <c r="I2343" s="228"/>
      <c r="J2343" s="228"/>
      <c r="K2343" s="17"/>
      <c r="L2343" s="17" t="s">
        <v>5657</v>
      </c>
    </row>
    <row r="2344" spans="1:12">
      <c r="A2344" s="173">
        <v>2343</v>
      </c>
      <c r="B2344" s="173">
        <v>7</v>
      </c>
      <c r="C2344" s="173">
        <v>3</v>
      </c>
      <c r="D2344" s="110" t="s">
        <v>11165</v>
      </c>
      <c r="E2344" s="89"/>
      <c r="F2344" s="173"/>
      <c r="G2344" s="89"/>
      <c r="I2344" s="228"/>
      <c r="J2344" s="228"/>
      <c r="K2344" s="17"/>
      <c r="L2344" s="17" t="s">
        <v>5657</v>
      </c>
    </row>
    <row r="2345" spans="1:12">
      <c r="A2345" s="173">
        <v>2344</v>
      </c>
      <c r="B2345" s="173">
        <v>7</v>
      </c>
      <c r="C2345" s="173">
        <v>4</v>
      </c>
      <c r="D2345" s="110" t="s">
        <v>11165</v>
      </c>
      <c r="E2345" s="89"/>
      <c r="F2345" s="173"/>
      <c r="G2345" s="89"/>
      <c r="I2345" s="228"/>
      <c r="J2345" s="228"/>
      <c r="K2345" s="17"/>
      <c r="L2345" s="17" t="s">
        <v>5657</v>
      </c>
    </row>
    <row r="2346" spans="1:12">
      <c r="A2346" s="173">
        <v>2345</v>
      </c>
      <c r="B2346" s="173">
        <v>7</v>
      </c>
      <c r="C2346" s="173">
        <v>5</v>
      </c>
      <c r="D2346" s="110" t="s">
        <v>11165</v>
      </c>
      <c r="E2346" s="89"/>
      <c r="F2346" s="173"/>
      <c r="G2346" s="89"/>
      <c r="I2346" s="228"/>
      <c r="J2346" s="228"/>
      <c r="K2346" s="17"/>
      <c r="L2346" s="17" t="s">
        <v>5657</v>
      </c>
    </row>
    <row r="2347" spans="1:12">
      <c r="A2347" s="173">
        <v>2346</v>
      </c>
      <c r="B2347" s="173">
        <v>7</v>
      </c>
      <c r="C2347" s="173">
        <v>6</v>
      </c>
      <c r="D2347" s="110" t="s">
        <v>11165</v>
      </c>
      <c r="E2347" s="89"/>
      <c r="F2347" s="173"/>
      <c r="G2347" s="89"/>
      <c r="I2347" s="228"/>
      <c r="J2347" s="228"/>
      <c r="K2347" s="17"/>
      <c r="L2347" s="17" t="s">
        <v>5657</v>
      </c>
    </row>
    <row r="2348" spans="1:12">
      <c r="A2348" s="173">
        <v>2347</v>
      </c>
      <c r="B2348" s="173">
        <v>7</v>
      </c>
      <c r="C2348" s="173">
        <v>7</v>
      </c>
      <c r="D2348" s="110" t="s">
        <v>11165</v>
      </c>
      <c r="E2348" s="89"/>
      <c r="F2348" s="173"/>
      <c r="G2348" s="89"/>
      <c r="I2348" s="228"/>
      <c r="J2348" s="228"/>
      <c r="K2348" s="17"/>
      <c r="L2348" s="17" t="s">
        <v>5657</v>
      </c>
    </row>
    <row r="2349" spans="1:12">
      <c r="A2349" s="173">
        <v>2348</v>
      </c>
      <c r="B2349" s="173">
        <v>7</v>
      </c>
      <c r="C2349" s="173">
        <v>8</v>
      </c>
      <c r="D2349" s="110" t="s">
        <v>11165</v>
      </c>
      <c r="E2349" s="89"/>
      <c r="F2349" s="173"/>
      <c r="G2349" s="89"/>
      <c r="I2349" s="228"/>
      <c r="J2349" s="228"/>
      <c r="K2349" s="17"/>
      <c r="L2349" s="17" t="s">
        <v>5657</v>
      </c>
    </row>
    <row r="2350" spans="1:12">
      <c r="A2350" s="173">
        <v>2349</v>
      </c>
      <c r="B2350" s="173">
        <v>7</v>
      </c>
      <c r="C2350" s="173">
        <v>9</v>
      </c>
      <c r="D2350" s="110" t="s">
        <v>11165</v>
      </c>
      <c r="E2350" s="89"/>
      <c r="F2350" s="173"/>
      <c r="G2350" s="89"/>
      <c r="I2350" s="228"/>
      <c r="J2350" s="228"/>
      <c r="K2350" s="17"/>
      <c r="L2350" s="17" t="s">
        <v>5657</v>
      </c>
    </row>
    <row r="2351" spans="1:12">
      <c r="A2351" s="173">
        <v>2350</v>
      </c>
      <c r="B2351" s="173">
        <v>7</v>
      </c>
      <c r="C2351" s="173">
        <v>10</v>
      </c>
      <c r="D2351" s="110" t="s">
        <v>11165</v>
      </c>
      <c r="E2351" s="89"/>
      <c r="F2351" s="173"/>
      <c r="G2351" s="89"/>
      <c r="I2351" s="228"/>
      <c r="J2351" s="228"/>
      <c r="K2351" s="17"/>
      <c r="L2351" s="17" t="s">
        <v>5657</v>
      </c>
    </row>
    <row r="2352" spans="1:12">
      <c r="A2352" s="173">
        <v>2351</v>
      </c>
      <c r="B2352" s="173">
        <v>7</v>
      </c>
      <c r="C2352" s="173">
        <v>11</v>
      </c>
      <c r="D2352" s="110" t="s">
        <v>11165</v>
      </c>
      <c r="E2352" s="89"/>
      <c r="F2352" s="173"/>
      <c r="G2352" s="89"/>
      <c r="I2352" s="228"/>
      <c r="J2352" s="228"/>
      <c r="K2352" s="17"/>
      <c r="L2352" s="17" t="s">
        <v>5657</v>
      </c>
    </row>
    <row r="2353" spans="1:12">
      <c r="A2353" s="173">
        <v>2352</v>
      </c>
      <c r="B2353" s="173">
        <v>7</v>
      </c>
      <c r="C2353" s="173">
        <v>12</v>
      </c>
      <c r="D2353" s="110" t="s">
        <v>11165</v>
      </c>
      <c r="E2353" s="89"/>
      <c r="F2353" s="173"/>
      <c r="G2353" s="89"/>
      <c r="I2353" s="228"/>
      <c r="J2353" s="228"/>
      <c r="K2353" s="17"/>
      <c r="L2353" s="17" t="s">
        <v>5657</v>
      </c>
    </row>
    <row r="2354" spans="1:12">
      <c r="A2354" s="173">
        <v>2353</v>
      </c>
      <c r="B2354" s="173">
        <v>7</v>
      </c>
      <c r="C2354" s="173">
        <v>13</v>
      </c>
      <c r="D2354" s="110" t="s">
        <v>11165</v>
      </c>
      <c r="E2354" s="89"/>
      <c r="F2354" s="173"/>
      <c r="G2354" s="89"/>
      <c r="I2354" s="228"/>
      <c r="J2354" s="228"/>
      <c r="K2354" s="17"/>
      <c r="L2354" s="17" t="s">
        <v>5657</v>
      </c>
    </row>
    <row r="2355" spans="1:12">
      <c r="A2355" s="173">
        <v>2354</v>
      </c>
      <c r="B2355" s="173">
        <v>7</v>
      </c>
      <c r="C2355" s="173">
        <v>14</v>
      </c>
      <c r="D2355" s="110" t="s">
        <v>11165</v>
      </c>
      <c r="E2355" s="89"/>
      <c r="F2355" s="173"/>
      <c r="G2355" s="89"/>
      <c r="I2355" s="228"/>
      <c r="J2355" s="228"/>
      <c r="K2355" s="17"/>
      <c r="L2355" s="17" t="s">
        <v>5657</v>
      </c>
    </row>
    <row r="2356" spans="1:12">
      <c r="A2356" s="173">
        <v>2355</v>
      </c>
      <c r="B2356" s="173">
        <v>7</v>
      </c>
      <c r="C2356" s="173">
        <v>15</v>
      </c>
      <c r="D2356" s="110" t="s">
        <v>11165</v>
      </c>
      <c r="E2356" s="89"/>
      <c r="F2356" s="173"/>
      <c r="G2356" s="89"/>
      <c r="I2356" s="228"/>
      <c r="J2356" s="228"/>
      <c r="K2356" s="17"/>
      <c r="L2356" s="17" t="s">
        <v>5657</v>
      </c>
    </row>
    <row r="2357" spans="1:12">
      <c r="A2357" s="173">
        <v>2356</v>
      </c>
      <c r="B2357" s="173">
        <v>7</v>
      </c>
      <c r="C2357" s="173">
        <v>16</v>
      </c>
      <c r="D2357" s="110" t="s">
        <v>11165</v>
      </c>
      <c r="E2357" s="89"/>
      <c r="F2357" s="173"/>
      <c r="G2357" s="89"/>
      <c r="I2357" s="228"/>
      <c r="J2357" s="228"/>
      <c r="K2357" s="17"/>
      <c r="L2357" s="17" t="s">
        <v>5657</v>
      </c>
    </row>
    <row r="2358" spans="1:12">
      <c r="A2358" s="173">
        <v>2357</v>
      </c>
      <c r="B2358" s="173">
        <v>7</v>
      </c>
      <c r="C2358" s="173">
        <v>17</v>
      </c>
      <c r="D2358" s="110" t="s">
        <v>11165</v>
      </c>
      <c r="E2358" s="89"/>
      <c r="F2358" s="173"/>
      <c r="G2358" s="89"/>
      <c r="I2358" s="228"/>
      <c r="J2358" s="228"/>
      <c r="K2358" s="17"/>
      <c r="L2358" s="17" t="s">
        <v>5657</v>
      </c>
    </row>
    <row r="2359" spans="1:12">
      <c r="A2359" s="173">
        <v>2358</v>
      </c>
      <c r="B2359" s="173">
        <v>7</v>
      </c>
      <c r="C2359" s="173">
        <v>18</v>
      </c>
      <c r="D2359" s="110" t="s">
        <v>11165</v>
      </c>
      <c r="E2359" s="89"/>
      <c r="F2359" s="173"/>
      <c r="G2359" s="89"/>
      <c r="I2359" s="228"/>
      <c r="J2359" s="228"/>
      <c r="K2359" s="17"/>
      <c r="L2359" s="17" t="s">
        <v>5657</v>
      </c>
    </row>
    <row r="2360" spans="1:12">
      <c r="A2360" s="173">
        <v>2359</v>
      </c>
      <c r="B2360" s="173">
        <v>7</v>
      </c>
      <c r="C2360" s="173">
        <v>19</v>
      </c>
      <c r="D2360" s="110" t="s">
        <v>11165</v>
      </c>
      <c r="E2360" s="89"/>
      <c r="F2360" s="173"/>
      <c r="G2360" s="89"/>
      <c r="I2360" s="228"/>
      <c r="J2360" s="228"/>
      <c r="K2360" s="17"/>
      <c r="L2360" s="17" t="s">
        <v>5657</v>
      </c>
    </row>
    <row r="2361" spans="1:12">
      <c r="A2361" s="173">
        <v>2360</v>
      </c>
      <c r="B2361" s="173">
        <v>7</v>
      </c>
      <c r="C2361" s="173">
        <v>20</v>
      </c>
      <c r="D2361" s="110" t="s">
        <v>11165</v>
      </c>
      <c r="E2361" s="89"/>
      <c r="F2361" s="173"/>
      <c r="G2361" s="89"/>
      <c r="I2361" s="228"/>
      <c r="J2361" s="228"/>
      <c r="K2361" s="17"/>
      <c r="L2361" s="17" t="s">
        <v>5657</v>
      </c>
    </row>
    <row r="2362" spans="1:12">
      <c r="A2362" s="173">
        <v>2361</v>
      </c>
      <c r="B2362" s="173">
        <v>7</v>
      </c>
      <c r="C2362" s="173">
        <v>21</v>
      </c>
      <c r="D2362" s="110" t="s">
        <v>11165</v>
      </c>
      <c r="E2362" s="89"/>
      <c r="F2362" s="173"/>
      <c r="G2362" s="89"/>
      <c r="I2362" s="228"/>
      <c r="J2362" s="228"/>
      <c r="K2362" s="17"/>
      <c r="L2362" s="17" t="s">
        <v>5657</v>
      </c>
    </row>
    <row r="2363" spans="1:12">
      <c r="A2363" s="173">
        <v>2362</v>
      </c>
      <c r="B2363" s="173">
        <v>7</v>
      </c>
      <c r="C2363" s="173">
        <v>22</v>
      </c>
      <c r="D2363" s="110" t="s">
        <v>11165</v>
      </c>
      <c r="E2363" s="89"/>
      <c r="F2363" s="173"/>
      <c r="G2363" s="89"/>
      <c r="I2363" s="228"/>
      <c r="J2363" s="228"/>
      <c r="K2363" s="17"/>
      <c r="L2363" s="17" t="s">
        <v>5657</v>
      </c>
    </row>
    <row r="2364" spans="1:12">
      <c r="A2364" s="173">
        <v>2363</v>
      </c>
      <c r="B2364" s="173">
        <v>7</v>
      </c>
      <c r="C2364" s="173">
        <v>23</v>
      </c>
      <c r="D2364" s="110" t="s">
        <v>11165</v>
      </c>
      <c r="E2364" s="89"/>
      <c r="F2364" s="173"/>
      <c r="G2364" s="89"/>
      <c r="I2364" s="228"/>
      <c r="J2364" s="228"/>
      <c r="K2364" s="17"/>
      <c r="L2364" s="17" t="s">
        <v>5657</v>
      </c>
    </row>
    <row r="2365" spans="1:12">
      <c r="A2365" s="173">
        <v>2364</v>
      </c>
      <c r="B2365" s="173">
        <v>7</v>
      </c>
      <c r="C2365" s="173">
        <v>24</v>
      </c>
      <c r="D2365" s="110" t="s">
        <v>11165</v>
      </c>
      <c r="E2365" s="89"/>
      <c r="F2365" s="173"/>
      <c r="G2365" s="89"/>
      <c r="I2365" s="228"/>
      <c r="J2365" s="228"/>
      <c r="K2365" s="17"/>
      <c r="L2365" s="17" t="s">
        <v>5657</v>
      </c>
    </row>
    <row r="2366" spans="1:12">
      <c r="A2366" s="173">
        <v>2365</v>
      </c>
      <c r="B2366" s="173">
        <v>7</v>
      </c>
      <c r="C2366" s="173">
        <v>25</v>
      </c>
      <c r="D2366" s="110" t="s">
        <v>11165</v>
      </c>
      <c r="E2366" s="89"/>
      <c r="F2366" s="173"/>
      <c r="G2366" s="89"/>
      <c r="I2366" s="228"/>
      <c r="J2366" s="228"/>
      <c r="K2366" s="17"/>
      <c r="L2366" s="17" t="s">
        <v>5657</v>
      </c>
    </row>
    <row r="2367" spans="1:12">
      <c r="A2367" s="173">
        <v>2366</v>
      </c>
      <c r="B2367" s="173">
        <v>7</v>
      </c>
      <c r="C2367" s="173">
        <v>26</v>
      </c>
      <c r="D2367" s="110" t="s">
        <v>11165</v>
      </c>
      <c r="E2367" s="89"/>
      <c r="F2367" s="173"/>
      <c r="G2367" s="89"/>
      <c r="I2367" s="228"/>
      <c r="J2367" s="228"/>
      <c r="K2367" s="17"/>
      <c r="L2367" s="17" t="s">
        <v>5657</v>
      </c>
    </row>
    <row r="2368" spans="1:12">
      <c r="A2368" s="173">
        <v>2367</v>
      </c>
      <c r="B2368" s="173">
        <v>7</v>
      </c>
      <c r="C2368" s="173">
        <v>27</v>
      </c>
      <c r="D2368" s="110" t="s">
        <v>11165</v>
      </c>
      <c r="E2368" s="89"/>
      <c r="F2368" s="173"/>
      <c r="G2368" s="89"/>
      <c r="I2368" s="228"/>
      <c r="J2368" s="228"/>
      <c r="K2368" s="17"/>
      <c r="L2368" s="17" t="s">
        <v>5657</v>
      </c>
    </row>
    <row r="2369" spans="1:12">
      <c r="A2369" s="173">
        <v>2368</v>
      </c>
      <c r="B2369" s="173">
        <v>7</v>
      </c>
      <c r="C2369" s="173">
        <v>28</v>
      </c>
      <c r="D2369" s="110" t="s">
        <v>11165</v>
      </c>
      <c r="E2369" s="89"/>
      <c r="F2369" s="173"/>
      <c r="G2369" s="89"/>
      <c r="I2369" s="228"/>
      <c r="J2369" s="228"/>
      <c r="K2369" s="17"/>
      <c r="L2369" s="17" t="s">
        <v>5657</v>
      </c>
    </row>
    <row r="2370" spans="1:12">
      <c r="A2370" s="173">
        <v>2369</v>
      </c>
      <c r="B2370" s="173">
        <v>7</v>
      </c>
      <c r="C2370" s="173">
        <v>29</v>
      </c>
      <c r="D2370" s="110" t="s">
        <v>11165</v>
      </c>
      <c r="E2370" s="89"/>
      <c r="F2370" s="173"/>
      <c r="G2370" s="89"/>
      <c r="I2370" s="228"/>
      <c r="J2370" s="228"/>
      <c r="K2370" s="17"/>
      <c r="L2370" s="17" t="s">
        <v>5657</v>
      </c>
    </row>
    <row r="2371" spans="1:12">
      <c r="A2371" s="173">
        <v>2370</v>
      </c>
      <c r="B2371" s="173">
        <v>7</v>
      </c>
      <c r="C2371" s="173">
        <v>30</v>
      </c>
      <c r="D2371" s="110" t="s">
        <v>11165</v>
      </c>
      <c r="E2371" s="89"/>
      <c r="F2371" s="173"/>
      <c r="G2371" s="89"/>
      <c r="I2371" s="228"/>
      <c r="J2371" s="228"/>
      <c r="K2371" s="17"/>
      <c r="L2371" s="17" t="s">
        <v>5657</v>
      </c>
    </row>
    <row r="2372" spans="1:12">
      <c r="A2372" s="173">
        <v>2371</v>
      </c>
      <c r="B2372" s="173">
        <v>8</v>
      </c>
      <c r="C2372" s="173">
        <v>1</v>
      </c>
      <c r="D2372" s="110" t="s">
        <v>11165</v>
      </c>
      <c r="E2372" s="89"/>
      <c r="F2372" s="173"/>
      <c r="G2372" s="89"/>
      <c r="I2372" s="228"/>
      <c r="J2372" s="228"/>
      <c r="K2372" s="17"/>
      <c r="L2372" s="17" t="s">
        <v>5657</v>
      </c>
    </row>
    <row r="2373" spans="1:12">
      <c r="A2373" s="173">
        <v>2372</v>
      </c>
      <c r="B2373" s="173">
        <v>8</v>
      </c>
      <c r="C2373" s="173">
        <v>2</v>
      </c>
      <c r="D2373" s="110" t="s">
        <v>11165</v>
      </c>
      <c r="E2373" s="89"/>
      <c r="F2373" s="173"/>
      <c r="G2373" s="89"/>
      <c r="I2373" s="228"/>
      <c r="J2373" s="228"/>
      <c r="K2373" s="17"/>
      <c r="L2373" s="17" t="s">
        <v>5657</v>
      </c>
    </row>
    <row r="2374" spans="1:12">
      <c r="A2374" s="173">
        <v>2373</v>
      </c>
      <c r="B2374" s="173">
        <v>8</v>
      </c>
      <c r="C2374" s="173">
        <v>3</v>
      </c>
      <c r="D2374" s="110" t="s">
        <v>11165</v>
      </c>
      <c r="E2374" s="89"/>
      <c r="F2374" s="173"/>
      <c r="G2374" s="89"/>
      <c r="I2374" s="228"/>
      <c r="J2374" s="228"/>
      <c r="K2374" s="17"/>
      <c r="L2374" s="17" t="s">
        <v>5657</v>
      </c>
    </row>
    <row r="2375" spans="1:12">
      <c r="A2375" s="173">
        <v>2374</v>
      </c>
      <c r="B2375" s="173">
        <v>8</v>
      </c>
      <c r="C2375" s="173">
        <v>4</v>
      </c>
      <c r="D2375" s="110" t="s">
        <v>11165</v>
      </c>
      <c r="E2375" s="89"/>
      <c r="F2375" s="173"/>
      <c r="G2375" s="89"/>
      <c r="I2375" s="228"/>
      <c r="J2375" s="228"/>
      <c r="K2375" s="17"/>
      <c r="L2375" s="17" t="s">
        <v>5657</v>
      </c>
    </row>
    <row r="2376" spans="1:12">
      <c r="A2376" s="173">
        <v>2375</v>
      </c>
      <c r="B2376" s="173">
        <v>8</v>
      </c>
      <c r="C2376" s="173">
        <v>5</v>
      </c>
      <c r="D2376" s="110" t="s">
        <v>11165</v>
      </c>
      <c r="E2376" s="89"/>
      <c r="F2376" s="173"/>
      <c r="G2376" s="89"/>
      <c r="I2376" s="228"/>
      <c r="J2376" s="228"/>
      <c r="K2376" s="17"/>
      <c r="L2376" s="17" t="s">
        <v>5657</v>
      </c>
    </row>
    <row r="2377" spans="1:12">
      <c r="A2377" s="173">
        <v>2376</v>
      </c>
      <c r="B2377" s="173">
        <v>8</v>
      </c>
      <c r="C2377" s="173">
        <v>6</v>
      </c>
      <c r="D2377" s="110" t="s">
        <v>11165</v>
      </c>
      <c r="E2377" s="89"/>
      <c r="F2377" s="173"/>
      <c r="G2377" s="89"/>
      <c r="I2377" s="228"/>
      <c r="J2377" s="228"/>
      <c r="K2377" s="17"/>
      <c r="L2377" s="17" t="s">
        <v>5657</v>
      </c>
    </row>
    <row r="2378" spans="1:12">
      <c r="A2378" s="173">
        <v>2377</v>
      </c>
      <c r="B2378" s="173">
        <v>8</v>
      </c>
      <c r="C2378" s="173">
        <v>7</v>
      </c>
      <c r="D2378" s="110" t="s">
        <v>11165</v>
      </c>
      <c r="E2378" s="89"/>
      <c r="F2378" s="173"/>
      <c r="G2378" s="89"/>
      <c r="I2378" s="228"/>
      <c r="J2378" s="228"/>
      <c r="K2378" s="17"/>
      <c r="L2378" s="17" t="s">
        <v>5657</v>
      </c>
    </row>
    <row r="2379" spans="1:12">
      <c r="A2379" s="173">
        <v>2378</v>
      </c>
      <c r="B2379" s="173">
        <v>8</v>
      </c>
      <c r="C2379" s="173">
        <v>8</v>
      </c>
      <c r="D2379" s="110" t="s">
        <v>11165</v>
      </c>
      <c r="E2379" s="89"/>
      <c r="F2379" s="173"/>
      <c r="G2379" s="89"/>
      <c r="I2379" s="228"/>
      <c r="J2379" s="228"/>
      <c r="K2379" s="17"/>
      <c r="L2379" s="17" t="s">
        <v>5657</v>
      </c>
    </row>
    <row r="2380" spans="1:12">
      <c r="A2380" s="173">
        <v>2379</v>
      </c>
      <c r="B2380" s="173">
        <v>8</v>
      </c>
      <c r="C2380" s="173">
        <v>9</v>
      </c>
      <c r="D2380" s="110" t="s">
        <v>11165</v>
      </c>
      <c r="E2380" s="89"/>
      <c r="F2380" s="173"/>
      <c r="G2380" s="89"/>
      <c r="I2380" s="228"/>
      <c r="J2380" s="228"/>
      <c r="K2380" s="17"/>
      <c r="L2380" s="17" t="s">
        <v>5657</v>
      </c>
    </row>
    <row r="2381" spans="1:12">
      <c r="A2381" s="173">
        <v>2380</v>
      </c>
      <c r="B2381" s="173">
        <v>8</v>
      </c>
      <c r="C2381" s="173">
        <v>10</v>
      </c>
      <c r="D2381" s="110" t="s">
        <v>11165</v>
      </c>
      <c r="E2381" s="89"/>
      <c r="F2381" s="173"/>
      <c r="G2381" s="89"/>
      <c r="I2381" s="228"/>
      <c r="J2381" s="228"/>
      <c r="K2381" s="17"/>
      <c r="L2381" s="17" t="s">
        <v>5657</v>
      </c>
    </row>
    <row r="2382" spans="1:12">
      <c r="A2382" s="173">
        <v>2381</v>
      </c>
      <c r="B2382" s="173">
        <v>8</v>
      </c>
      <c r="C2382" s="173">
        <v>11</v>
      </c>
      <c r="D2382" s="110" t="s">
        <v>11165</v>
      </c>
      <c r="E2382" s="89"/>
      <c r="F2382" s="173"/>
      <c r="G2382" s="89"/>
      <c r="I2382" s="228"/>
      <c r="J2382" s="228"/>
      <c r="K2382" s="17"/>
      <c r="L2382" s="17" t="s">
        <v>5657</v>
      </c>
    </row>
    <row r="2383" spans="1:12">
      <c r="A2383" s="173">
        <v>2382</v>
      </c>
      <c r="B2383" s="173">
        <v>8</v>
      </c>
      <c r="C2383" s="173">
        <v>12</v>
      </c>
      <c r="D2383" s="110" t="s">
        <v>11165</v>
      </c>
      <c r="E2383" s="89"/>
      <c r="F2383" s="173"/>
      <c r="G2383" s="89"/>
      <c r="I2383" s="228"/>
      <c r="J2383" s="228"/>
      <c r="K2383" s="17"/>
      <c r="L2383" s="17" t="s">
        <v>5657</v>
      </c>
    </row>
    <row r="2384" spans="1:12">
      <c r="A2384" s="173">
        <v>2383</v>
      </c>
      <c r="B2384" s="173">
        <v>8</v>
      </c>
      <c r="C2384" s="173">
        <v>13</v>
      </c>
      <c r="D2384" s="110" t="s">
        <v>11165</v>
      </c>
      <c r="E2384" s="89"/>
      <c r="F2384" s="173"/>
      <c r="G2384" s="89"/>
      <c r="I2384" s="228"/>
      <c r="J2384" s="228"/>
      <c r="K2384" s="17"/>
      <c r="L2384" s="17" t="s">
        <v>5657</v>
      </c>
    </row>
    <row r="2385" spans="1:12">
      <c r="A2385" s="173">
        <v>2384</v>
      </c>
      <c r="B2385" s="173">
        <v>8</v>
      </c>
      <c r="C2385" s="173">
        <v>14</v>
      </c>
      <c r="D2385" s="110" t="s">
        <v>11165</v>
      </c>
      <c r="E2385" s="89"/>
      <c r="F2385" s="173"/>
      <c r="G2385" s="89"/>
      <c r="I2385" s="228"/>
      <c r="J2385" s="228"/>
      <c r="K2385" s="17"/>
      <c r="L2385" s="17" t="s">
        <v>5657</v>
      </c>
    </row>
    <row r="2386" spans="1:12">
      <c r="A2386" s="173">
        <v>2385</v>
      </c>
      <c r="B2386" s="173">
        <v>8</v>
      </c>
      <c r="C2386" s="173">
        <v>15</v>
      </c>
      <c r="D2386" s="110" t="s">
        <v>11165</v>
      </c>
      <c r="E2386" s="89"/>
      <c r="F2386" s="173"/>
      <c r="G2386" s="89"/>
      <c r="I2386" s="228"/>
      <c r="J2386" s="228"/>
      <c r="K2386" s="17"/>
      <c r="L2386" s="17" t="s">
        <v>5657</v>
      </c>
    </row>
    <row r="2387" spans="1:12">
      <c r="A2387" s="173">
        <v>2386</v>
      </c>
      <c r="B2387" s="173">
        <v>8</v>
      </c>
      <c r="C2387" s="173">
        <v>16</v>
      </c>
      <c r="D2387" s="110" t="s">
        <v>11165</v>
      </c>
      <c r="E2387" s="89"/>
      <c r="F2387" s="173"/>
      <c r="G2387" s="89"/>
      <c r="I2387" s="228"/>
      <c r="J2387" s="228"/>
      <c r="K2387" s="17"/>
      <c r="L2387" s="17" t="s">
        <v>5657</v>
      </c>
    </row>
    <row r="2388" spans="1:12">
      <c r="A2388" s="173">
        <v>2387</v>
      </c>
      <c r="B2388" s="173">
        <v>8</v>
      </c>
      <c r="C2388" s="173">
        <v>17</v>
      </c>
      <c r="D2388" s="110" t="s">
        <v>11165</v>
      </c>
      <c r="E2388" s="89"/>
      <c r="F2388" s="173"/>
      <c r="G2388" s="89"/>
      <c r="I2388" s="228"/>
      <c r="J2388" s="228"/>
      <c r="K2388" s="17"/>
      <c r="L2388" s="17" t="s">
        <v>5657</v>
      </c>
    </row>
    <row r="2389" spans="1:12">
      <c r="A2389" s="173">
        <v>2388</v>
      </c>
      <c r="B2389" s="173">
        <v>8</v>
      </c>
      <c r="C2389" s="173">
        <v>18</v>
      </c>
      <c r="D2389" s="110" t="s">
        <v>11165</v>
      </c>
      <c r="E2389" s="89"/>
      <c r="F2389" s="173"/>
      <c r="G2389" s="89"/>
      <c r="I2389" s="228"/>
      <c r="J2389" s="228"/>
      <c r="K2389" s="17"/>
      <c r="L2389" s="17" t="s">
        <v>5657</v>
      </c>
    </row>
    <row r="2390" spans="1:12">
      <c r="A2390" s="173">
        <v>2389</v>
      </c>
      <c r="B2390" s="173">
        <v>8</v>
      </c>
      <c r="C2390" s="173">
        <v>19</v>
      </c>
      <c r="D2390" s="110" t="s">
        <v>11165</v>
      </c>
      <c r="E2390" s="89"/>
      <c r="F2390" s="173"/>
      <c r="G2390" s="89"/>
      <c r="I2390" s="228"/>
      <c r="J2390" s="228"/>
      <c r="K2390" s="17"/>
      <c r="L2390" s="17" t="s">
        <v>5657</v>
      </c>
    </row>
    <row r="2391" spans="1:12">
      <c r="A2391" s="173">
        <v>2390</v>
      </c>
      <c r="B2391" s="173">
        <v>8</v>
      </c>
      <c r="C2391" s="173">
        <v>20</v>
      </c>
      <c r="D2391" s="110" t="s">
        <v>11165</v>
      </c>
      <c r="E2391" s="89"/>
      <c r="F2391" s="173"/>
      <c r="G2391" s="89"/>
      <c r="I2391" s="228"/>
      <c r="J2391" s="228"/>
      <c r="K2391" s="17"/>
      <c r="L2391" s="17" t="s">
        <v>5657</v>
      </c>
    </row>
    <row r="2392" spans="1:12">
      <c r="A2392" s="173">
        <v>2391</v>
      </c>
      <c r="B2392" s="173">
        <v>8</v>
      </c>
      <c r="C2392" s="173">
        <v>21</v>
      </c>
      <c r="D2392" s="110" t="s">
        <v>11165</v>
      </c>
      <c r="E2392" s="89"/>
      <c r="F2392" s="173"/>
      <c r="G2392" s="89"/>
      <c r="I2392" s="228"/>
      <c r="J2392" s="228"/>
      <c r="K2392" s="17"/>
      <c r="L2392" s="17" t="s">
        <v>5657</v>
      </c>
    </row>
    <row r="2393" spans="1:12">
      <c r="A2393" s="173">
        <v>2392</v>
      </c>
      <c r="B2393" s="173">
        <v>8</v>
      </c>
      <c r="C2393" s="173">
        <v>22</v>
      </c>
      <c r="D2393" s="110" t="s">
        <v>11165</v>
      </c>
      <c r="E2393" s="89"/>
      <c r="F2393" s="173"/>
      <c r="G2393" s="89"/>
      <c r="I2393" s="228"/>
      <c r="J2393" s="228"/>
      <c r="K2393" s="17"/>
      <c r="L2393" s="17" t="s">
        <v>5657</v>
      </c>
    </row>
    <row r="2394" spans="1:12">
      <c r="A2394" s="173">
        <v>2393</v>
      </c>
      <c r="B2394" s="173">
        <v>8</v>
      </c>
      <c r="C2394" s="173">
        <v>23</v>
      </c>
      <c r="D2394" s="110" t="s">
        <v>11165</v>
      </c>
      <c r="E2394" s="89"/>
      <c r="F2394" s="173"/>
      <c r="G2394" s="89"/>
      <c r="I2394" s="228"/>
      <c r="J2394" s="228"/>
      <c r="K2394" s="17"/>
      <c r="L2394" s="17" t="s">
        <v>5657</v>
      </c>
    </row>
    <row r="2395" spans="1:12">
      <c r="A2395" s="173">
        <v>2394</v>
      </c>
      <c r="B2395" s="173">
        <v>8</v>
      </c>
      <c r="C2395" s="173">
        <v>24</v>
      </c>
      <c r="D2395" s="110" t="s">
        <v>11165</v>
      </c>
      <c r="E2395" s="89"/>
      <c r="F2395" s="173"/>
      <c r="G2395" s="89"/>
      <c r="I2395" s="228"/>
      <c r="J2395" s="228"/>
      <c r="K2395" s="17"/>
      <c r="L2395" s="17" t="s">
        <v>5657</v>
      </c>
    </row>
    <row r="2396" spans="1:12">
      <c r="A2396" s="173">
        <v>2395</v>
      </c>
      <c r="B2396" s="173">
        <v>8</v>
      </c>
      <c r="C2396" s="173">
        <v>25</v>
      </c>
      <c r="D2396" s="110" t="s">
        <v>11165</v>
      </c>
      <c r="E2396" s="89"/>
      <c r="F2396" s="173"/>
      <c r="G2396" s="89"/>
      <c r="I2396" s="228"/>
      <c r="J2396" s="228"/>
      <c r="K2396" s="17"/>
      <c r="L2396" s="17" t="s">
        <v>5657</v>
      </c>
    </row>
    <row r="2397" spans="1:12">
      <c r="A2397" s="173">
        <v>2396</v>
      </c>
      <c r="B2397" s="173">
        <v>8</v>
      </c>
      <c r="C2397" s="173">
        <v>26</v>
      </c>
      <c r="D2397" s="110" t="s">
        <v>11165</v>
      </c>
      <c r="E2397" s="89"/>
      <c r="F2397" s="173"/>
      <c r="G2397" s="89"/>
      <c r="I2397" s="228"/>
      <c r="J2397" s="228"/>
      <c r="K2397" s="17"/>
      <c r="L2397" s="17" t="s">
        <v>5657</v>
      </c>
    </row>
    <row r="2398" spans="1:12">
      <c r="A2398" s="173">
        <v>2397</v>
      </c>
      <c r="B2398" s="173">
        <v>8</v>
      </c>
      <c r="C2398" s="173">
        <v>27</v>
      </c>
      <c r="D2398" s="110" t="s">
        <v>11165</v>
      </c>
      <c r="E2398" s="89"/>
      <c r="F2398" s="173"/>
      <c r="G2398" s="89"/>
      <c r="I2398" s="228"/>
      <c r="J2398" s="228"/>
      <c r="K2398" s="17"/>
      <c r="L2398" s="17" t="s">
        <v>5657</v>
      </c>
    </row>
    <row r="2399" spans="1:12">
      <c r="A2399" s="173">
        <v>2398</v>
      </c>
      <c r="B2399" s="173">
        <v>8</v>
      </c>
      <c r="C2399" s="173">
        <v>28</v>
      </c>
      <c r="D2399" s="110" t="s">
        <v>11165</v>
      </c>
      <c r="E2399" s="89"/>
      <c r="F2399" s="173"/>
      <c r="G2399" s="89"/>
      <c r="I2399" s="228"/>
      <c r="J2399" s="228"/>
      <c r="K2399" s="17"/>
      <c r="L2399" s="17" t="s">
        <v>5657</v>
      </c>
    </row>
    <row r="2400" spans="1:12">
      <c r="A2400" s="173">
        <v>2399</v>
      </c>
      <c r="B2400" s="173">
        <v>8</v>
      </c>
      <c r="C2400" s="173">
        <v>29</v>
      </c>
      <c r="D2400" s="110" t="s">
        <v>11165</v>
      </c>
      <c r="E2400" s="89"/>
      <c r="F2400" s="173"/>
      <c r="G2400" s="89"/>
      <c r="I2400" s="228"/>
      <c r="J2400" s="228"/>
      <c r="K2400" s="17"/>
      <c r="L2400" s="17" t="s">
        <v>5657</v>
      </c>
    </row>
    <row r="2401" spans="1:12">
      <c r="A2401" s="173">
        <v>2400</v>
      </c>
      <c r="B2401" s="173">
        <v>8</v>
      </c>
      <c r="C2401" s="173">
        <v>30</v>
      </c>
      <c r="D2401" s="110" t="s">
        <v>11165</v>
      </c>
      <c r="E2401" s="89"/>
      <c r="F2401" s="173"/>
      <c r="G2401" s="89"/>
      <c r="I2401" s="228" t="s">
        <v>11166</v>
      </c>
      <c r="J2401" s="228" t="s">
        <v>11167</v>
      </c>
      <c r="K2401" s="17"/>
      <c r="L2401" s="17" t="s">
        <v>5657</v>
      </c>
    </row>
    <row r="2402" spans="1:12">
      <c r="A2402" s="173">
        <v>2401</v>
      </c>
      <c r="B2402" s="173">
        <v>9</v>
      </c>
      <c r="C2402" s="173">
        <v>1</v>
      </c>
      <c r="D2402" s="110" t="s">
        <v>11165</v>
      </c>
      <c r="E2402" s="89" t="s">
        <v>11168</v>
      </c>
      <c r="G2402" s="89"/>
      <c r="I2402" s="228" t="s">
        <v>11169</v>
      </c>
      <c r="J2402" s="228" t="s">
        <v>11170</v>
      </c>
      <c r="K2402" s="17"/>
      <c r="L2402" s="17" t="s">
        <v>5657</v>
      </c>
    </row>
    <row r="2403" spans="1:12">
      <c r="A2403" s="173">
        <v>2402</v>
      </c>
      <c r="B2403" s="173">
        <v>9</v>
      </c>
      <c r="C2403" s="173">
        <v>2</v>
      </c>
      <c r="D2403" s="110" t="s">
        <v>11165</v>
      </c>
      <c r="E2403" s="89" t="s">
        <v>11168</v>
      </c>
      <c r="G2403" s="89"/>
      <c r="I2403" s="228" t="s">
        <v>11171</v>
      </c>
      <c r="J2403" s="228" t="s">
        <v>11172</v>
      </c>
      <c r="K2403" s="17"/>
      <c r="L2403" s="17" t="s">
        <v>5657</v>
      </c>
    </row>
    <row r="2404" spans="1:12">
      <c r="A2404" s="173">
        <v>2403</v>
      </c>
      <c r="B2404" s="173">
        <v>9</v>
      </c>
      <c r="C2404" s="173">
        <v>3</v>
      </c>
      <c r="D2404" s="110" t="s">
        <v>11165</v>
      </c>
      <c r="E2404" s="89" t="s">
        <v>11168</v>
      </c>
      <c r="G2404" s="89"/>
      <c r="I2404" s="228" t="s">
        <v>11173</v>
      </c>
      <c r="J2404" s="228" t="s">
        <v>11174</v>
      </c>
      <c r="K2404" s="17"/>
      <c r="L2404" s="17" t="s">
        <v>5657</v>
      </c>
    </row>
    <row r="2405" spans="1:12">
      <c r="A2405" s="173">
        <v>2404</v>
      </c>
      <c r="B2405" s="173">
        <v>9</v>
      </c>
      <c r="C2405" s="173">
        <v>4</v>
      </c>
      <c r="D2405" s="110" t="s">
        <v>11165</v>
      </c>
      <c r="E2405" s="89" t="s">
        <v>11168</v>
      </c>
      <c r="G2405" s="89"/>
      <c r="I2405" s="228" t="s">
        <v>11175</v>
      </c>
      <c r="J2405" s="228" t="s">
        <v>11176</v>
      </c>
      <c r="K2405" s="17"/>
      <c r="L2405" s="17" t="s">
        <v>5657</v>
      </c>
    </row>
    <row r="2406" spans="1:12">
      <c r="A2406" s="173">
        <v>2405</v>
      </c>
      <c r="B2406" s="173">
        <v>9</v>
      </c>
      <c r="C2406" s="173">
        <v>5</v>
      </c>
      <c r="D2406" s="110" t="s">
        <v>11165</v>
      </c>
      <c r="E2406" s="89" t="s">
        <v>11168</v>
      </c>
      <c r="G2406" s="89"/>
      <c r="I2406" s="228" t="s">
        <v>11177</v>
      </c>
      <c r="J2406" s="228" t="s">
        <v>11178</v>
      </c>
      <c r="K2406" s="17"/>
      <c r="L2406" s="17" t="s">
        <v>5657</v>
      </c>
    </row>
    <row r="2407" spans="1:12">
      <c r="A2407" s="173">
        <v>2406</v>
      </c>
      <c r="B2407" s="173">
        <v>9</v>
      </c>
      <c r="C2407" s="173">
        <v>6</v>
      </c>
      <c r="D2407" s="110" t="s">
        <v>11165</v>
      </c>
      <c r="E2407" s="89" t="s">
        <v>11168</v>
      </c>
      <c r="G2407" s="89"/>
      <c r="I2407" s="228" t="s">
        <v>11179</v>
      </c>
      <c r="J2407" s="228" t="s">
        <v>11180</v>
      </c>
      <c r="K2407" s="17"/>
      <c r="L2407" s="17" t="s">
        <v>5657</v>
      </c>
    </row>
    <row r="2408" spans="1:12">
      <c r="A2408" s="173">
        <v>2407</v>
      </c>
      <c r="B2408" s="173">
        <v>9</v>
      </c>
      <c r="C2408" s="173">
        <v>7</v>
      </c>
      <c r="D2408" s="110" t="s">
        <v>11165</v>
      </c>
      <c r="E2408" s="89" t="s">
        <v>11168</v>
      </c>
      <c r="G2408" s="89"/>
      <c r="I2408" s="228" t="s">
        <v>11181</v>
      </c>
      <c r="J2408" s="228" t="s">
        <v>11182</v>
      </c>
      <c r="K2408" s="17"/>
      <c r="L2408" s="17" t="s">
        <v>5657</v>
      </c>
    </row>
    <row r="2409" spans="1:12">
      <c r="A2409" s="173">
        <v>2408</v>
      </c>
      <c r="B2409" s="173">
        <v>9</v>
      </c>
      <c r="C2409" s="173">
        <v>8</v>
      </c>
      <c r="D2409" s="110" t="s">
        <v>11165</v>
      </c>
      <c r="E2409" s="89" t="s">
        <v>11168</v>
      </c>
      <c r="I2409" s="228" t="s">
        <v>11183</v>
      </c>
      <c r="J2409" s="228" t="s">
        <v>11184</v>
      </c>
      <c r="K2409" s="17"/>
      <c r="L2409" s="17" t="s">
        <v>5657</v>
      </c>
    </row>
    <row r="2410" spans="1:12">
      <c r="A2410" s="173">
        <v>2409</v>
      </c>
      <c r="B2410" s="173">
        <v>9</v>
      </c>
      <c r="C2410" s="173">
        <v>9</v>
      </c>
      <c r="D2410" s="110" t="s">
        <v>11165</v>
      </c>
      <c r="E2410" s="89" t="s">
        <v>11168</v>
      </c>
      <c r="I2410" s="228" t="s">
        <v>11185</v>
      </c>
      <c r="J2410" s="228" t="s">
        <v>11186</v>
      </c>
      <c r="K2410" s="17"/>
      <c r="L2410" s="17" t="s">
        <v>5657</v>
      </c>
    </row>
    <row r="2411" spans="1:12">
      <c r="A2411" s="173">
        <v>2410</v>
      </c>
      <c r="B2411" s="173">
        <v>9</v>
      </c>
      <c r="C2411" s="173">
        <v>10</v>
      </c>
      <c r="D2411" s="110" t="s">
        <v>11165</v>
      </c>
      <c r="E2411" s="89" t="s">
        <v>11168</v>
      </c>
      <c r="I2411" s="228" t="s">
        <v>11187</v>
      </c>
      <c r="J2411" s="228" t="s">
        <v>11188</v>
      </c>
      <c r="K2411" s="17"/>
      <c r="L2411" s="17" t="s">
        <v>5657</v>
      </c>
    </row>
    <row r="2412" spans="1:12">
      <c r="A2412" s="173">
        <v>2411</v>
      </c>
      <c r="B2412" s="173">
        <v>9</v>
      </c>
      <c r="C2412" s="173">
        <v>11</v>
      </c>
      <c r="D2412" s="110" t="s">
        <v>11165</v>
      </c>
      <c r="E2412" s="89" t="s">
        <v>11168</v>
      </c>
      <c r="I2412" s="228" t="s">
        <v>11189</v>
      </c>
      <c r="J2412" s="228" t="s">
        <v>11190</v>
      </c>
      <c r="K2412" s="17"/>
      <c r="L2412" s="17" t="s">
        <v>5657</v>
      </c>
    </row>
    <row r="2413" spans="1:12">
      <c r="A2413" s="173">
        <v>2412</v>
      </c>
      <c r="B2413" s="173">
        <v>9</v>
      </c>
      <c r="C2413" s="173">
        <v>12</v>
      </c>
      <c r="D2413" s="110" t="s">
        <v>11165</v>
      </c>
      <c r="E2413" s="89" t="s">
        <v>11168</v>
      </c>
      <c r="I2413" s="228" t="s">
        <v>11191</v>
      </c>
      <c r="J2413" s="228" t="s">
        <v>11192</v>
      </c>
      <c r="K2413" s="17"/>
      <c r="L2413" s="17" t="s">
        <v>5657</v>
      </c>
    </row>
    <row r="2414" spans="1:12">
      <c r="A2414" s="173">
        <v>2413</v>
      </c>
      <c r="B2414" s="173">
        <v>9</v>
      </c>
      <c r="C2414" s="173">
        <v>13</v>
      </c>
      <c r="D2414" s="110" t="s">
        <v>11165</v>
      </c>
      <c r="E2414" s="89" t="s">
        <v>11168</v>
      </c>
      <c r="I2414" s="228" t="s">
        <v>11193</v>
      </c>
      <c r="J2414" s="228" t="s">
        <v>11194</v>
      </c>
      <c r="K2414" s="17"/>
      <c r="L2414" s="17" t="s">
        <v>5657</v>
      </c>
    </row>
    <row r="2415" spans="1:12">
      <c r="A2415" s="173">
        <v>2414</v>
      </c>
      <c r="B2415" s="173">
        <v>9</v>
      </c>
      <c r="C2415" s="173">
        <v>14</v>
      </c>
      <c r="D2415" s="110" t="s">
        <v>11165</v>
      </c>
      <c r="E2415" s="89" t="s">
        <v>11168</v>
      </c>
      <c r="I2415" s="228" t="s">
        <v>11195</v>
      </c>
      <c r="J2415" s="228" t="s">
        <v>11196</v>
      </c>
      <c r="K2415" s="17"/>
      <c r="L2415" s="17" t="s">
        <v>5657</v>
      </c>
    </row>
    <row r="2416" spans="1:12">
      <c r="A2416" s="173">
        <v>2415</v>
      </c>
      <c r="B2416" s="173">
        <v>9</v>
      </c>
      <c r="C2416" s="173">
        <v>15</v>
      </c>
      <c r="D2416" s="110" t="s">
        <v>11165</v>
      </c>
      <c r="E2416" s="89" t="s">
        <v>11168</v>
      </c>
      <c r="I2416" s="228" t="s">
        <v>11197</v>
      </c>
      <c r="J2416" s="228" t="s">
        <v>11198</v>
      </c>
      <c r="K2416" s="17"/>
      <c r="L2416" s="17" t="s">
        <v>5657</v>
      </c>
    </row>
    <row r="2417" spans="1:12">
      <c r="A2417" s="173">
        <v>2416</v>
      </c>
      <c r="B2417" s="173">
        <v>9</v>
      </c>
      <c r="C2417" s="173">
        <v>16</v>
      </c>
      <c r="D2417" s="110" t="s">
        <v>11165</v>
      </c>
      <c r="E2417" s="89" t="s">
        <v>11168</v>
      </c>
      <c r="I2417" s="228" t="s">
        <v>11199</v>
      </c>
      <c r="J2417" s="228" t="s">
        <v>11200</v>
      </c>
      <c r="K2417" s="17"/>
      <c r="L2417" s="17" t="s">
        <v>5657</v>
      </c>
    </row>
    <row r="2418" spans="1:12">
      <c r="A2418" s="173">
        <v>2417</v>
      </c>
      <c r="B2418" s="173">
        <v>9</v>
      </c>
      <c r="C2418" s="173">
        <v>17</v>
      </c>
      <c r="D2418" s="110" t="s">
        <v>11165</v>
      </c>
      <c r="E2418" s="89" t="s">
        <v>11168</v>
      </c>
      <c r="I2418" s="228" t="s">
        <v>11201</v>
      </c>
      <c r="J2418" s="228" t="s">
        <v>11202</v>
      </c>
      <c r="K2418" s="17"/>
      <c r="L2418" s="17" t="s">
        <v>5657</v>
      </c>
    </row>
    <row r="2419" spans="1:12">
      <c r="A2419" s="173">
        <v>2418</v>
      </c>
      <c r="B2419" s="173">
        <v>9</v>
      </c>
      <c r="C2419" s="173">
        <v>18</v>
      </c>
      <c r="D2419" s="110" t="s">
        <v>11165</v>
      </c>
      <c r="E2419" s="89" t="s">
        <v>11168</v>
      </c>
      <c r="I2419" s="228" t="s">
        <v>11203</v>
      </c>
      <c r="J2419" s="228" t="s">
        <v>11204</v>
      </c>
      <c r="K2419" s="17"/>
      <c r="L2419" s="17" t="s">
        <v>5657</v>
      </c>
    </row>
    <row r="2420" spans="1:12">
      <c r="A2420" s="173">
        <v>2419</v>
      </c>
      <c r="B2420" s="173">
        <v>9</v>
      </c>
      <c r="C2420" s="173">
        <v>19</v>
      </c>
      <c r="D2420" s="110" t="s">
        <v>11165</v>
      </c>
      <c r="E2420" s="89" t="s">
        <v>11168</v>
      </c>
      <c r="I2420" s="228" t="s">
        <v>11205</v>
      </c>
      <c r="J2420" s="228" t="s">
        <v>11206</v>
      </c>
      <c r="K2420" s="17"/>
      <c r="L2420" s="17" t="s">
        <v>5657</v>
      </c>
    </row>
    <row r="2421" spans="1:12">
      <c r="A2421" s="173">
        <v>2420</v>
      </c>
      <c r="B2421" s="173">
        <v>9</v>
      </c>
      <c r="C2421" s="173">
        <v>20</v>
      </c>
      <c r="D2421" s="110" t="s">
        <v>11165</v>
      </c>
      <c r="E2421" s="89" t="s">
        <v>11168</v>
      </c>
      <c r="I2421" s="228" t="s">
        <v>11207</v>
      </c>
      <c r="J2421" s="228" t="s">
        <v>11208</v>
      </c>
      <c r="K2421" s="17"/>
      <c r="L2421" s="17" t="s">
        <v>5657</v>
      </c>
    </row>
    <row r="2422" spans="1:12">
      <c r="A2422" s="173">
        <v>2421</v>
      </c>
      <c r="B2422" s="173">
        <v>9</v>
      </c>
      <c r="C2422" s="173">
        <v>21</v>
      </c>
      <c r="D2422" s="110" t="s">
        <v>11165</v>
      </c>
      <c r="E2422" s="89" t="s">
        <v>11168</v>
      </c>
      <c r="I2422" s="228" t="s">
        <v>11209</v>
      </c>
      <c r="J2422" s="228" t="s">
        <v>11210</v>
      </c>
      <c r="K2422" s="17"/>
      <c r="L2422" s="17" t="s">
        <v>5657</v>
      </c>
    </row>
    <row r="2423" spans="1:12">
      <c r="A2423" s="173">
        <v>2422</v>
      </c>
      <c r="B2423" s="173">
        <v>9</v>
      </c>
      <c r="C2423" s="173">
        <v>22</v>
      </c>
      <c r="D2423" s="110" t="s">
        <v>11165</v>
      </c>
      <c r="E2423" s="89" t="s">
        <v>11168</v>
      </c>
      <c r="I2423" s="228" t="s">
        <v>11211</v>
      </c>
      <c r="J2423" s="228" t="s">
        <v>11212</v>
      </c>
      <c r="K2423" s="17"/>
      <c r="L2423" s="17" t="s">
        <v>5657</v>
      </c>
    </row>
    <row r="2424" spans="1:12">
      <c r="A2424" s="173">
        <v>2423</v>
      </c>
      <c r="B2424" s="173">
        <v>9</v>
      </c>
      <c r="C2424" s="173">
        <v>23</v>
      </c>
      <c r="D2424" s="110" t="s">
        <v>11165</v>
      </c>
      <c r="E2424" s="89" t="s">
        <v>11168</v>
      </c>
      <c r="I2424" s="228" t="s">
        <v>11213</v>
      </c>
      <c r="J2424" s="228" t="s">
        <v>11214</v>
      </c>
      <c r="K2424" s="17"/>
      <c r="L2424" s="17" t="s">
        <v>5657</v>
      </c>
    </row>
    <row r="2425" spans="1:12">
      <c r="A2425" s="173">
        <v>2424</v>
      </c>
      <c r="B2425" s="173">
        <v>9</v>
      </c>
      <c r="C2425" s="173">
        <v>24</v>
      </c>
      <c r="D2425" s="110" t="s">
        <v>11165</v>
      </c>
      <c r="E2425" s="89" t="s">
        <v>11168</v>
      </c>
      <c r="I2425" s="228" t="s">
        <v>11215</v>
      </c>
      <c r="J2425" s="228" t="s">
        <v>11216</v>
      </c>
      <c r="K2425" s="17"/>
      <c r="L2425" s="17" t="s">
        <v>5657</v>
      </c>
    </row>
    <row r="2426" spans="1:12">
      <c r="A2426" s="173">
        <v>2425</v>
      </c>
      <c r="B2426" s="173">
        <v>9</v>
      </c>
      <c r="C2426" s="173">
        <v>25</v>
      </c>
      <c r="D2426" s="110" t="s">
        <v>11165</v>
      </c>
      <c r="E2426" s="89" t="s">
        <v>11168</v>
      </c>
      <c r="I2426" s="228" t="s">
        <v>11217</v>
      </c>
      <c r="J2426" s="228" t="s">
        <v>11218</v>
      </c>
      <c r="K2426" s="17"/>
      <c r="L2426" s="17" t="s">
        <v>5657</v>
      </c>
    </row>
    <row r="2427" spans="1:12">
      <c r="A2427" s="173">
        <v>2426</v>
      </c>
      <c r="B2427" s="173">
        <v>9</v>
      </c>
      <c r="C2427" s="173">
        <v>26</v>
      </c>
      <c r="D2427" s="110" t="s">
        <v>11165</v>
      </c>
      <c r="E2427" s="89" t="s">
        <v>11168</v>
      </c>
      <c r="I2427" s="228" t="s">
        <v>11219</v>
      </c>
      <c r="J2427" s="228" t="s">
        <v>11220</v>
      </c>
      <c r="K2427" s="17"/>
      <c r="L2427" s="17" t="s">
        <v>5657</v>
      </c>
    </row>
    <row r="2428" spans="1:12">
      <c r="A2428" s="173">
        <v>2427</v>
      </c>
      <c r="B2428" s="173">
        <v>9</v>
      </c>
      <c r="C2428" s="173">
        <v>27</v>
      </c>
      <c r="D2428" s="110" t="s">
        <v>11165</v>
      </c>
      <c r="E2428" s="89" t="s">
        <v>11168</v>
      </c>
      <c r="I2428" s="228" t="s">
        <v>11221</v>
      </c>
      <c r="J2428" s="228" t="s">
        <v>11222</v>
      </c>
      <c r="K2428" s="17"/>
      <c r="L2428" s="17" t="s">
        <v>5657</v>
      </c>
    </row>
    <row r="2429" spans="1:12">
      <c r="A2429" s="173">
        <v>2428</v>
      </c>
      <c r="B2429" s="173">
        <v>9</v>
      </c>
      <c r="C2429" s="173">
        <v>28</v>
      </c>
      <c r="D2429" s="110" t="s">
        <v>11165</v>
      </c>
      <c r="E2429" s="89" t="s">
        <v>11168</v>
      </c>
      <c r="I2429" s="228" t="s">
        <v>11223</v>
      </c>
      <c r="J2429" s="228" t="s">
        <v>11224</v>
      </c>
      <c r="K2429" s="17"/>
      <c r="L2429" s="17" t="s">
        <v>5657</v>
      </c>
    </row>
    <row r="2430" spans="1:12">
      <c r="A2430" s="173">
        <v>2429</v>
      </c>
      <c r="B2430" s="173">
        <v>9</v>
      </c>
      <c r="C2430" s="173">
        <v>29</v>
      </c>
      <c r="D2430" s="110" t="s">
        <v>11165</v>
      </c>
      <c r="E2430" s="89" t="s">
        <v>11168</v>
      </c>
      <c r="I2430" s="228" t="s">
        <v>11225</v>
      </c>
      <c r="J2430" s="228" t="s">
        <v>11226</v>
      </c>
      <c r="K2430" s="17"/>
      <c r="L2430" s="17" t="s">
        <v>5657</v>
      </c>
    </row>
    <row r="2431" spans="1:12" ht="15.75" customHeight="1">
      <c r="A2431" s="173">
        <v>2430</v>
      </c>
      <c r="B2431" s="173">
        <v>9</v>
      </c>
      <c r="C2431" s="173">
        <v>30</v>
      </c>
      <c r="D2431" s="110" t="s">
        <v>11165</v>
      </c>
      <c r="E2431" s="89"/>
      <c r="K2431" s="17"/>
      <c r="L2431" s="17" t="s">
        <v>5657</v>
      </c>
    </row>
    <row r="2432" spans="1:12" ht="15.75" customHeight="1">
      <c r="A2432" s="173">
        <v>2431</v>
      </c>
      <c r="B2432" s="173">
        <v>10</v>
      </c>
      <c r="C2432" s="173">
        <v>1</v>
      </c>
      <c r="D2432" s="110" t="s">
        <v>11165</v>
      </c>
      <c r="E2432" s="89"/>
      <c r="K2432" s="17"/>
      <c r="L2432" s="17" t="s">
        <v>5657</v>
      </c>
    </row>
    <row r="2433" spans="1:12" ht="15.75" customHeight="1">
      <c r="A2433" s="173">
        <v>2432</v>
      </c>
      <c r="B2433" s="173">
        <v>10</v>
      </c>
      <c r="C2433" s="173">
        <v>2</v>
      </c>
      <c r="D2433" s="110" t="s">
        <v>11165</v>
      </c>
      <c r="E2433" s="89"/>
      <c r="K2433" s="17"/>
      <c r="L2433" s="17" t="s">
        <v>5657</v>
      </c>
    </row>
    <row r="2434" spans="1:12" ht="15.75" customHeight="1">
      <c r="A2434" s="173">
        <v>2433</v>
      </c>
      <c r="B2434" s="173">
        <v>10</v>
      </c>
      <c r="C2434" s="173">
        <v>3</v>
      </c>
      <c r="D2434" s="110" t="s">
        <v>11165</v>
      </c>
      <c r="E2434" s="89"/>
      <c r="K2434" s="17"/>
      <c r="L2434" s="17" t="s">
        <v>5657</v>
      </c>
    </row>
    <row r="2435" spans="1:12" ht="15.75" customHeight="1">
      <c r="A2435" s="173">
        <v>2434</v>
      </c>
      <c r="B2435" s="173">
        <v>10</v>
      </c>
      <c r="C2435" s="173">
        <v>4</v>
      </c>
      <c r="D2435" s="110" t="s">
        <v>11165</v>
      </c>
      <c r="E2435" s="89"/>
      <c r="K2435" s="17"/>
      <c r="L2435" s="17" t="s">
        <v>5657</v>
      </c>
    </row>
    <row r="2436" spans="1:12" ht="15.75" customHeight="1">
      <c r="A2436" s="173">
        <v>2435</v>
      </c>
      <c r="B2436" s="173">
        <v>10</v>
      </c>
      <c r="C2436" s="173">
        <v>5</v>
      </c>
      <c r="D2436" s="110" t="s">
        <v>11165</v>
      </c>
      <c r="E2436" s="89"/>
      <c r="K2436" s="17"/>
      <c r="L2436" s="17" t="s">
        <v>5657</v>
      </c>
    </row>
    <row r="2437" spans="1:12" ht="15.75" customHeight="1">
      <c r="A2437" s="173">
        <v>2436</v>
      </c>
      <c r="B2437" s="173">
        <v>10</v>
      </c>
      <c r="C2437" s="173">
        <v>6</v>
      </c>
      <c r="D2437" s="110" t="s">
        <v>11165</v>
      </c>
      <c r="E2437" s="89"/>
      <c r="K2437" s="17"/>
      <c r="L2437" s="17" t="s">
        <v>5657</v>
      </c>
    </row>
    <row r="2438" spans="1:12" ht="15.75" customHeight="1">
      <c r="A2438" s="173">
        <v>2437</v>
      </c>
      <c r="B2438" s="173">
        <v>10</v>
      </c>
      <c r="C2438" s="173">
        <v>7</v>
      </c>
      <c r="D2438" s="110" t="s">
        <v>11165</v>
      </c>
      <c r="E2438" s="89"/>
      <c r="K2438" s="17"/>
      <c r="L2438" s="17" t="s">
        <v>5657</v>
      </c>
    </row>
    <row r="2439" spans="1:12" ht="15.75" customHeight="1">
      <c r="A2439" s="173">
        <v>2438</v>
      </c>
      <c r="B2439" s="173">
        <v>10</v>
      </c>
      <c r="C2439" s="173">
        <v>8</v>
      </c>
      <c r="D2439" s="110" t="s">
        <v>11165</v>
      </c>
      <c r="E2439" s="89"/>
      <c r="K2439" s="17"/>
      <c r="L2439" s="17" t="s">
        <v>5657</v>
      </c>
    </row>
    <row r="2440" spans="1:12" ht="15.75" customHeight="1">
      <c r="A2440" s="173">
        <v>2439</v>
      </c>
      <c r="B2440" s="173">
        <v>10</v>
      </c>
      <c r="C2440" s="173">
        <v>9</v>
      </c>
      <c r="D2440" s="110" t="s">
        <v>11165</v>
      </c>
      <c r="E2440" s="89"/>
      <c r="K2440" s="17"/>
      <c r="L2440" s="17" t="s">
        <v>5657</v>
      </c>
    </row>
    <row r="2441" spans="1:12" ht="15.75" customHeight="1">
      <c r="A2441" s="173">
        <v>2440</v>
      </c>
      <c r="B2441" s="173">
        <v>10</v>
      </c>
      <c r="C2441" s="173">
        <v>10</v>
      </c>
      <c r="D2441" s="110" t="s">
        <v>11165</v>
      </c>
      <c r="E2441" s="89"/>
      <c r="K2441" s="17"/>
      <c r="L2441" s="17" t="s">
        <v>5657</v>
      </c>
    </row>
    <row r="2442" spans="1:12" ht="15.75" customHeight="1">
      <c r="A2442" s="173">
        <v>2441</v>
      </c>
      <c r="B2442" s="173">
        <v>10</v>
      </c>
      <c r="C2442" s="173">
        <v>11</v>
      </c>
      <c r="D2442" s="110" t="s">
        <v>11165</v>
      </c>
      <c r="E2442" s="89"/>
      <c r="K2442" s="17"/>
      <c r="L2442" s="17" t="s">
        <v>5657</v>
      </c>
    </row>
    <row r="2443" spans="1:12" ht="15.75" customHeight="1">
      <c r="A2443" s="173">
        <v>2442</v>
      </c>
      <c r="B2443" s="173">
        <v>10</v>
      </c>
      <c r="C2443" s="173">
        <v>12</v>
      </c>
      <c r="D2443" s="110" t="s">
        <v>11165</v>
      </c>
      <c r="E2443" s="89"/>
      <c r="K2443" s="17"/>
      <c r="L2443" s="17" t="s">
        <v>5657</v>
      </c>
    </row>
    <row r="2444" spans="1:12" ht="15.75" customHeight="1">
      <c r="A2444" s="173">
        <v>2443</v>
      </c>
      <c r="B2444" s="173">
        <v>10</v>
      </c>
      <c r="C2444" s="173">
        <v>13</v>
      </c>
      <c r="D2444" s="110" t="s">
        <v>11165</v>
      </c>
      <c r="E2444" s="89"/>
      <c r="K2444" s="17"/>
      <c r="L2444" s="17" t="s">
        <v>5657</v>
      </c>
    </row>
    <row r="2445" spans="1:12" ht="15.75" customHeight="1">
      <c r="A2445" s="173">
        <v>2444</v>
      </c>
      <c r="B2445" s="173">
        <v>10</v>
      </c>
      <c r="C2445" s="173">
        <v>14</v>
      </c>
      <c r="D2445" s="110" t="s">
        <v>11165</v>
      </c>
      <c r="E2445" s="89"/>
      <c r="K2445" s="17"/>
      <c r="L2445" s="17" t="s">
        <v>5657</v>
      </c>
    </row>
    <row r="2446" spans="1:12" ht="15.75" customHeight="1">
      <c r="A2446" s="173">
        <v>2445</v>
      </c>
      <c r="B2446" s="173">
        <v>10</v>
      </c>
      <c r="C2446" s="173">
        <v>15</v>
      </c>
      <c r="D2446" s="110" t="s">
        <v>11165</v>
      </c>
      <c r="E2446" s="89"/>
      <c r="K2446" s="17"/>
      <c r="L2446" s="17" t="s">
        <v>5657</v>
      </c>
    </row>
    <row r="2447" spans="1:12" ht="15.75" customHeight="1">
      <c r="A2447" s="173">
        <v>2446</v>
      </c>
      <c r="B2447" s="173">
        <v>10</v>
      </c>
      <c r="C2447" s="173">
        <v>16</v>
      </c>
      <c r="D2447" s="110" t="s">
        <v>11165</v>
      </c>
      <c r="E2447" s="89"/>
      <c r="K2447" s="17"/>
      <c r="L2447" s="17" t="s">
        <v>5657</v>
      </c>
    </row>
    <row r="2448" spans="1:12" ht="15.75" customHeight="1">
      <c r="A2448" s="173">
        <v>2447</v>
      </c>
      <c r="B2448" s="173">
        <v>10</v>
      </c>
      <c r="C2448" s="173">
        <v>17</v>
      </c>
      <c r="D2448" s="110" t="s">
        <v>11165</v>
      </c>
      <c r="E2448" s="89"/>
      <c r="K2448" s="17"/>
      <c r="L2448" s="17" t="s">
        <v>5657</v>
      </c>
    </row>
    <row r="2449" spans="1:12" ht="15.75" customHeight="1">
      <c r="A2449" s="173">
        <v>2448</v>
      </c>
      <c r="B2449" s="173">
        <v>10</v>
      </c>
      <c r="C2449" s="173">
        <v>18</v>
      </c>
      <c r="D2449" s="110" t="s">
        <v>11165</v>
      </c>
      <c r="E2449" s="89"/>
      <c r="K2449" s="17"/>
      <c r="L2449" s="17" t="s">
        <v>5657</v>
      </c>
    </row>
    <row r="2450" spans="1:12" ht="15.75" customHeight="1">
      <c r="A2450" s="173">
        <v>2449</v>
      </c>
      <c r="B2450" s="173">
        <v>10</v>
      </c>
      <c r="C2450" s="173">
        <v>19</v>
      </c>
      <c r="D2450" s="110" t="s">
        <v>11165</v>
      </c>
      <c r="E2450" s="89"/>
      <c r="K2450" s="17"/>
      <c r="L2450" s="17" t="s">
        <v>5657</v>
      </c>
    </row>
    <row r="2451" spans="1:12" ht="15.75" customHeight="1">
      <c r="A2451" s="173">
        <v>2450</v>
      </c>
      <c r="B2451" s="173">
        <v>10</v>
      </c>
      <c r="C2451" s="173">
        <v>20</v>
      </c>
      <c r="D2451" s="110" t="s">
        <v>11165</v>
      </c>
      <c r="E2451" s="89"/>
      <c r="K2451" s="17"/>
      <c r="L2451" s="17" t="s">
        <v>5657</v>
      </c>
    </row>
    <row r="2452" spans="1:12" ht="15.75" customHeight="1">
      <c r="A2452" s="173">
        <v>2451</v>
      </c>
      <c r="B2452" s="173">
        <v>10</v>
      </c>
      <c r="C2452" s="173">
        <v>21</v>
      </c>
      <c r="D2452" s="110" t="s">
        <v>11165</v>
      </c>
      <c r="E2452" s="89"/>
      <c r="K2452" s="17"/>
      <c r="L2452" s="17" t="s">
        <v>5657</v>
      </c>
    </row>
    <row r="2453" spans="1:12" ht="15.75" customHeight="1">
      <c r="A2453" s="173">
        <v>2452</v>
      </c>
      <c r="B2453" s="173">
        <v>10</v>
      </c>
      <c r="C2453" s="173">
        <v>22</v>
      </c>
      <c r="D2453" s="110" t="s">
        <v>11165</v>
      </c>
      <c r="E2453" s="89"/>
      <c r="K2453" s="17"/>
      <c r="L2453" s="17" t="s">
        <v>5657</v>
      </c>
    </row>
    <row r="2454" spans="1:12" ht="15.75" customHeight="1">
      <c r="A2454" s="173">
        <v>2453</v>
      </c>
      <c r="B2454" s="173">
        <v>10</v>
      </c>
      <c r="C2454" s="173">
        <v>23</v>
      </c>
      <c r="D2454" s="110" t="s">
        <v>11165</v>
      </c>
      <c r="E2454" s="89"/>
      <c r="K2454" s="17"/>
      <c r="L2454" s="17" t="s">
        <v>5657</v>
      </c>
    </row>
    <row r="2455" spans="1:12" ht="15.75" customHeight="1">
      <c r="A2455" s="173">
        <v>2454</v>
      </c>
      <c r="B2455" s="173">
        <v>10</v>
      </c>
      <c r="C2455" s="173">
        <v>24</v>
      </c>
      <c r="D2455" s="110" t="s">
        <v>11165</v>
      </c>
      <c r="E2455" s="89"/>
      <c r="K2455" s="17"/>
      <c r="L2455" s="17" t="s">
        <v>5657</v>
      </c>
    </row>
    <row r="2456" spans="1:12" ht="15.75" customHeight="1">
      <c r="A2456" s="173">
        <v>2455</v>
      </c>
      <c r="B2456" s="173">
        <v>10</v>
      </c>
      <c r="C2456" s="173">
        <v>25</v>
      </c>
      <c r="D2456" s="110" t="s">
        <v>11165</v>
      </c>
      <c r="E2456" s="89"/>
      <c r="K2456" s="17"/>
      <c r="L2456" s="17" t="s">
        <v>5657</v>
      </c>
    </row>
    <row r="2457" spans="1:12" ht="15.75" customHeight="1">
      <c r="A2457" s="173">
        <v>2456</v>
      </c>
      <c r="B2457" s="173">
        <v>10</v>
      </c>
      <c r="C2457" s="173">
        <v>26</v>
      </c>
      <c r="D2457" s="110" t="s">
        <v>11165</v>
      </c>
      <c r="E2457" s="89"/>
      <c r="K2457" s="17"/>
      <c r="L2457" s="17" t="s">
        <v>5657</v>
      </c>
    </row>
    <row r="2458" spans="1:12" ht="15.75" customHeight="1">
      <c r="A2458" s="173">
        <v>2457</v>
      </c>
      <c r="B2458" s="173">
        <v>10</v>
      </c>
      <c r="C2458" s="173">
        <v>27</v>
      </c>
      <c r="D2458" s="110" t="s">
        <v>11165</v>
      </c>
      <c r="E2458" s="89"/>
      <c r="K2458" s="17"/>
      <c r="L2458" s="17" t="s">
        <v>5657</v>
      </c>
    </row>
    <row r="2459" spans="1:12" ht="15.75" customHeight="1">
      <c r="A2459" s="173">
        <v>2458</v>
      </c>
      <c r="B2459" s="173">
        <v>10</v>
      </c>
      <c r="C2459" s="173">
        <v>28</v>
      </c>
      <c r="D2459" s="110" t="s">
        <v>11165</v>
      </c>
      <c r="E2459" s="89"/>
      <c r="K2459" s="17"/>
      <c r="L2459" s="17" t="s">
        <v>5657</v>
      </c>
    </row>
    <row r="2460" spans="1:12" ht="15.75" customHeight="1">
      <c r="A2460" s="173">
        <v>2459</v>
      </c>
      <c r="B2460" s="173">
        <v>10</v>
      </c>
      <c r="C2460" s="173">
        <v>29</v>
      </c>
      <c r="D2460" s="110" t="s">
        <v>11165</v>
      </c>
      <c r="E2460" s="89"/>
      <c r="K2460" s="17"/>
      <c r="L2460" s="17" t="s">
        <v>5657</v>
      </c>
    </row>
    <row r="2461" spans="1:12" ht="15.75" customHeight="1">
      <c r="A2461" s="173">
        <v>2460</v>
      </c>
      <c r="B2461" s="173">
        <v>10</v>
      </c>
      <c r="C2461" s="173">
        <v>30</v>
      </c>
      <c r="D2461" s="110" t="s">
        <v>11165</v>
      </c>
      <c r="E2461" s="89"/>
      <c r="K2461" s="17"/>
      <c r="L2461" s="17" t="s">
        <v>5657</v>
      </c>
    </row>
    <row r="2462" spans="1:12" ht="15.75" customHeight="1">
      <c r="A2462" s="173">
        <v>2461</v>
      </c>
      <c r="B2462" s="173">
        <v>11</v>
      </c>
      <c r="C2462" s="173">
        <v>1</v>
      </c>
      <c r="D2462" s="110" t="s">
        <v>11165</v>
      </c>
      <c r="E2462" s="89"/>
      <c r="K2462" s="17"/>
      <c r="L2462" s="17" t="s">
        <v>5657</v>
      </c>
    </row>
    <row r="2463" spans="1:12" ht="15.75" customHeight="1">
      <c r="A2463" s="173">
        <v>2462</v>
      </c>
      <c r="B2463" s="173">
        <v>11</v>
      </c>
      <c r="C2463" s="173">
        <v>2</v>
      </c>
      <c r="D2463" s="110" t="s">
        <v>11165</v>
      </c>
      <c r="E2463" s="89"/>
      <c r="K2463" s="17"/>
      <c r="L2463" s="17" t="s">
        <v>5657</v>
      </c>
    </row>
    <row r="2464" spans="1:12" ht="15.75" customHeight="1">
      <c r="A2464" s="173">
        <v>2463</v>
      </c>
      <c r="B2464" s="173">
        <v>11</v>
      </c>
      <c r="C2464" s="173">
        <v>3</v>
      </c>
      <c r="D2464" s="110" t="s">
        <v>11165</v>
      </c>
      <c r="E2464" s="89"/>
      <c r="K2464" s="17"/>
      <c r="L2464" s="17" t="s">
        <v>5657</v>
      </c>
    </row>
    <row r="2465" spans="1:12" ht="15.75" customHeight="1">
      <c r="A2465" s="173">
        <v>2464</v>
      </c>
      <c r="B2465" s="173">
        <v>11</v>
      </c>
      <c r="C2465" s="173">
        <v>4</v>
      </c>
      <c r="D2465" s="110" t="s">
        <v>11165</v>
      </c>
      <c r="E2465" s="89"/>
      <c r="K2465" s="17"/>
      <c r="L2465" s="17" t="s">
        <v>5657</v>
      </c>
    </row>
    <row r="2466" spans="1:12" ht="15.75" customHeight="1">
      <c r="A2466" s="173">
        <v>2465</v>
      </c>
      <c r="B2466" s="173">
        <v>11</v>
      </c>
      <c r="C2466" s="173">
        <v>5</v>
      </c>
      <c r="D2466" s="110" t="s">
        <v>11165</v>
      </c>
      <c r="E2466" s="89"/>
      <c r="K2466" s="17"/>
      <c r="L2466" s="17" t="s">
        <v>5657</v>
      </c>
    </row>
    <row r="2467" spans="1:12" ht="15.75" customHeight="1">
      <c r="A2467" s="173">
        <v>2466</v>
      </c>
      <c r="B2467" s="173">
        <v>11</v>
      </c>
      <c r="C2467" s="173">
        <v>6</v>
      </c>
      <c r="D2467" s="110" t="s">
        <v>11165</v>
      </c>
      <c r="E2467" s="89"/>
      <c r="K2467" s="17"/>
      <c r="L2467" s="17" t="s">
        <v>5657</v>
      </c>
    </row>
    <row r="2468" spans="1:12" ht="15.75" customHeight="1">
      <c r="A2468" s="173">
        <v>2467</v>
      </c>
      <c r="B2468" s="173">
        <v>11</v>
      </c>
      <c r="C2468" s="173">
        <v>7</v>
      </c>
      <c r="D2468" s="110" t="s">
        <v>11165</v>
      </c>
      <c r="E2468" s="89"/>
      <c r="K2468" s="17"/>
      <c r="L2468" s="17" t="s">
        <v>5657</v>
      </c>
    </row>
    <row r="2469" spans="1:12" ht="15.75" customHeight="1">
      <c r="A2469" s="173">
        <v>2468</v>
      </c>
      <c r="B2469" s="173">
        <v>11</v>
      </c>
      <c r="C2469" s="173">
        <v>8</v>
      </c>
      <c r="D2469" s="110" t="s">
        <v>11165</v>
      </c>
      <c r="E2469" s="89"/>
      <c r="K2469" s="17"/>
      <c r="L2469" s="17" t="s">
        <v>5657</v>
      </c>
    </row>
    <row r="2470" spans="1:12" ht="15.75" customHeight="1">
      <c r="A2470" s="173">
        <v>2469</v>
      </c>
      <c r="B2470" s="173">
        <v>11</v>
      </c>
      <c r="C2470" s="173">
        <v>9</v>
      </c>
      <c r="D2470" s="110" t="s">
        <v>11165</v>
      </c>
      <c r="E2470" s="89"/>
      <c r="K2470" s="17"/>
      <c r="L2470" s="17" t="s">
        <v>5657</v>
      </c>
    </row>
    <row r="2471" spans="1:12" ht="15.75" customHeight="1">
      <c r="A2471" s="173">
        <v>2470</v>
      </c>
      <c r="B2471" s="173">
        <v>11</v>
      </c>
      <c r="C2471" s="173">
        <v>10</v>
      </c>
      <c r="D2471" s="110" t="s">
        <v>11165</v>
      </c>
      <c r="E2471" s="89"/>
      <c r="K2471" s="17"/>
      <c r="L2471" s="17" t="s">
        <v>5657</v>
      </c>
    </row>
    <row r="2472" spans="1:12" ht="15.75" customHeight="1">
      <c r="A2472" s="173">
        <v>2471</v>
      </c>
      <c r="B2472" s="173">
        <v>11</v>
      </c>
      <c r="C2472" s="173">
        <v>11</v>
      </c>
      <c r="D2472" s="110" t="s">
        <v>11165</v>
      </c>
      <c r="E2472" s="89"/>
      <c r="K2472" s="17"/>
      <c r="L2472" s="17" t="s">
        <v>5657</v>
      </c>
    </row>
    <row r="2473" spans="1:12" ht="15.75" customHeight="1">
      <c r="A2473" s="173">
        <v>2472</v>
      </c>
      <c r="B2473" s="173">
        <v>11</v>
      </c>
      <c r="C2473" s="173">
        <v>12</v>
      </c>
      <c r="D2473" s="110" t="s">
        <v>11165</v>
      </c>
      <c r="E2473" s="89"/>
      <c r="K2473" s="17"/>
      <c r="L2473" s="17" t="s">
        <v>5657</v>
      </c>
    </row>
    <row r="2474" spans="1:12" ht="15.75" customHeight="1">
      <c r="A2474" s="173">
        <v>2473</v>
      </c>
      <c r="B2474" s="173">
        <v>11</v>
      </c>
      <c r="C2474" s="173">
        <v>13</v>
      </c>
      <c r="D2474" s="110" t="s">
        <v>11165</v>
      </c>
      <c r="E2474" s="89"/>
      <c r="K2474" s="17"/>
      <c r="L2474" s="17" t="s">
        <v>5657</v>
      </c>
    </row>
    <row r="2475" spans="1:12" ht="15.75" customHeight="1">
      <c r="A2475" s="173">
        <v>2474</v>
      </c>
      <c r="B2475" s="173">
        <v>11</v>
      </c>
      <c r="C2475" s="173">
        <v>14</v>
      </c>
      <c r="D2475" s="110" t="s">
        <v>11165</v>
      </c>
      <c r="E2475" s="89"/>
      <c r="K2475" s="17"/>
      <c r="L2475" s="17" t="s">
        <v>5657</v>
      </c>
    </row>
    <row r="2476" spans="1:12" ht="15.75" customHeight="1">
      <c r="A2476" s="173">
        <v>2475</v>
      </c>
      <c r="B2476" s="173">
        <v>11</v>
      </c>
      <c r="C2476" s="173">
        <v>15</v>
      </c>
      <c r="D2476" s="110" t="s">
        <v>11165</v>
      </c>
      <c r="E2476" s="89"/>
      <c r="K2476" s="17"/>
      <c r="L2476" s="17" t="s">
        <v>5657</v>
      </c>
    </row>
    <row r="2477" spans="1:12" ht="15.75" customHeight="1">
      <c r="A2477" s="173">
        <v>2476</v>
      </c>
      <c r="B2477" s="173">
        <v>11</v>
      </c>
      <c r="C2477" s="173">
        <v>16</v>
      </c>
      <c r="D2477" s="110" t="s">
        <v>11165</v>
      </c>
      <c r="E2477" s="89"/>
      <c r="K2477" s="17"/>
      <c r="L2477" s="17" t="s">
        <v>5657</v>
      </c>
    </row>
    <row r="2478" spans="1:12" ht="15.75" customHeight="1">
      <c r="A2478" s="173">
        <v>2477</v>
      </c>
      <c r="B2478" s="173">
        <v>11</v>
      </c>
      <c r="C2478" s="173">
        <v>17</v>
      </c>
      <c r="D2478" s="110" t="s">
        <v>11165</v>
      </c>
      <c r="E2478" s="89"/>
      <c r="K2478" s="17"/>
      <c r="L2478" s="17" t="s">
        <v>5657</v>
      </c>
    </row>
    <row r="2479" spans="1:12" ht="15.75" customHeight="1">
      <c r="A2479" s="173">
        <v>2478</v>
      </c>
      <c r="B2479" s="173">
        <v>11</v>
      </c>
      <c r="C2479" s="173">
        <v>18</v>
      </c>
      <c r="D2479" s="110" t="s">
        <v>11165</v>
      </c>
      <c r="E2479" s="89"/>
      <c r="K2479" s="17"/>
      <c r="L2479" s="17" t="s">
        <v>5657</v>
      </c>
    </row>
    <row r="2480" spans="1:12" ht="15.75" customHeight="1">
      <c r="A2480" s="173">
        <v>2479</v>
      </c>
      <c r="B2480" s="173">
        <v>11</v>
      </c>
      <c r="C2480" s="173">
        <v>19</v>
      </c>
      <c r="D2480" s="110" t="s">
        <v>11165</v>
      </c>
      <c r="E2480" s="89"/>
      <c r="K2480" s="17"/>
      <c r="L2480" s="17" t="s">
        <v>5657</v>
      </c>
    </row>
    <row r="2481" spans="1:12" ht="15.75" customHeight="1">
      <c r="A2481" s="173">
        <v>2480</v>
      </c>
      <c r="B2481" s="173">
        <v>11</v>
      </c>
      <c r="C2481" s="173">
        <v>20</v>
      </c>
      <c r="D2481" s="110" t="s">
        <v>11165</v>
      </c>
      <c r="E2481" s="89"/>
      <c r="K2481" s="17"/>
      <c r="L2481" s="17" t="s">
        <v>5657</v>
      </c>
    </row>
    <row r="2482" spans="1:12" ht="15.75" customHeight="1">
      <c r="A2482" s="173">
        <v>2481</v>
      </c>
      <c r="B2482" s="173">
        <v>11</v>
      </c>
      <c r="C2482" s="173">
        <v>21</v>
      </c>
      <c r="D2482" s="110" t="s">
        <v>11165</v>
      </c>
      <c r="E2482" s="89"/>
      <c r="K2482" s="17"/>
      <c r="L2482" s="17" t="s">
        <v>5657</v>
      </c>
    </row>
    <row r="2483" spans="1:12" ht="15.75" customHeight="1">
      <c r="A2483" s="173">
        <v>2482</v>
      </c>
      <c r="B2483" s="173">
        <v>11</v>
      </c>
      <c r="C2483" s="173">
        <v>22</v>
      </c>
      <c r="D2483" s="110" t="s">
        <v>11165</v>
      </c>
      <c r="E2483" s="89"/>
      <c r="K2483" s="17"/>
      <c r="L2483" s="17" t="s">
        <v>5657</v>
      </c>
    </row>
    <row r="2484" spans="1:12" ht="15.75" customHeight="1">
      <c r="A2484" s="173">
        <v>2483</v>
      </c>
      <c r="B2484" s="173">
        <v>11</v>
      </c>
      <c r="C2484" s="173">
        <v>23</v>
      </c>
      <c r="D2484" s="110" t="s">
        <v>11165</v>
      </c>
      <c r="E2484" s="89"/>
      <c r="K2484" s="17"/>
      <c r="L2484" s="17" t="s">
        <v>5657</v>
      </c>
    </row>
    <row r="2485" spans="1:12" ht="15.75" customHeight="1">
      <c r="A2485" s="173">
        <v>2484</v>
      </c>
      <c r="B2485" s="173">
        <v>11</v>
      </c>
      <c r="C2485" s="173">
        <v>24</v>
      </c>
      <c r="D2485" s="110" t="s">
        <v>11165</v>
      </c>
      <c r="E2485" s="89"/>
      <c r="K2485" s="17"/>
      <c r="L2485" s="17" t="s">
        <v>5657</v>
      </c>
    </row>
    <row r="2486" spans="1:12" ht="15.75" customHeight="1">
      <c r="A2486" s="173">
        <v>2485</v>
      </c>
      <c r="B2486" s="173">
        <v>11</v>
      </c>
      <c r="C2486" s="173">
        <v>25</v>
      </c>
      <c r="D2486" s="110" t="s">
        <v>11165</v>
      </c>
      <c r="E2486" s="89"/>
      <c r="K2486" s="17"/>
      <c r="L2486" s="17" t="s">
        <v>5657</v>
      </c>
    </row>
    <row r="2487" spans="1:12" ht="15.75" customHeight="1">
      <c r="A2487" s="173">
        <v>2486</v>
      </c>
      <c r="B2487" s="173">
        <v>11</v>
      </c>
      <c r="C2487" s="173">
        <v>26</v>
      </c>
      <c r="D2487" s="110" t="s">
        <v>11165</v>
      </c>
      <c r="E2487" s="89"/>
      <c r="K2487" s="17"/>
      <c r="L2487" s="17" t="s">
        <v>5657</v>
      </c>
    </row>
    <row r="2488" spans="1:12" ht="15.75" customHeight="1">
      <c r="A2488" s="173">
        <v>2487</v>
      </c>
      <c r="B2488" s="173">
        <v>11</v>
      </c>
      <c r="C2488" s="173">
        <v>27</v>
      </c>
      <c r="D2488" s="110" t="s">
        <v>11165</v>
      </c>
      <c r="E2488" s="89"/>
      <c r="K2488" s="17"/>
      <c r="L2488" s="17" t="s">
        <v>5657</v>
      </c>
    </row>
    <row r="2489" spans="1:12" ht="15.75" customHeight="1">
      <c r="A2489" s="173">
        <v>2488</v>
      </c>
      <c r="B2489" s="173">
        <v>11</v>
      </c>
      <c r="C2489" s="173">
        <v>28</v>
      </c>
      <c r="D2489" s="110" t="s">
        <v>11165</v>
      </c>
      <c r="E2489" s="89"/>
      <c r="K2489" s="17"/>
      <c r="L2489" s="17" t="s">
        <v>5657</v>
      </c>
    </row>
    <row r="2490" spans="1:12" ht="15.75" customHeight="1">
      <c r="A2490" s="173">
        <v>2489</v>
      </c>
      <c r="B2490" s="173">
        <v>11</v>
      </c>
      <c r="C2490" s="173">
        <v>29</v>
      </c>
      <c r="D2490" s="110" t="s">
        <v>11165</v>
      </c>
      <c r="E2490" s="89"/>
      <c r="K2490" s="17"/>
      <c r="L2490" s="17" t="s">
        <v>5657</v>
      </c>
    </row>
    <row r="2491" spans="1:12" ht="15.75" customHeight="1">
      <c r="A2491" s="173">
        <v>2490</v>
      </c>
      <c r="B2491" s="173">
        <v>11</v>
      </c>
      <c r="C2491" s="173">
        <v>30</v>
      </c>
      <c r="D2491" s="110" t="s">
        <v>11165</v>
      </c>
      <c r="E2491" s="89"/>
      <c r="K2491" s="17"/>
      <c r="L2491" s="17" t="s">
        <v>5657</v>
      </c>
    </row>
    <row r="2492" spans="1:12" ht="15.75" customHeight="1">
      <c r="A2492" s="173">
        <v>2491</v>
      </c>
      <c r="B2492" s="173">
        <v>12</v>
      </c>
      <c r="C2492" s="173">
        <v>1</v>
      </c>
      <c r="D2492" s="110" t="s">
        <v>11165</v>
      </c>
      <c r="E2492" s="89"/>
      <c r="K2492" s="17"/>
      <c r="L2492" s="17" t="s">
        <v>5657</v>
      </c>
    </row>
    <row r="2493" spans="1:12" ht="15.75" customHeight="1">
      <c r="A2493" s="173">
        <v>2492</v>
      </c>
      <c r="B2493" s="173">
        <v>12</v>
      </c>
      <c r="C2493" s="173">
        <v>2</v>
      </c>
      <c r="D2493" s="110" t="s">
        <v>11165</v>
      </c>
      <c r="E2493" s="89"/>
      <c r="K2493" s="17"/>
      <c r="L2493" s="17" t="s">
        <v>5657</v>
      </c>
    </row>
    <row r="2494" spans="1:12" ht="15.75" customHeight="1">
      <c r="A2494" s="173">
        <v>2493</v>
      </c>
      <c r="B2494" s="173">
        <v>12</v>
      </c>
      <c r="C2494" s="173">
        <v>3</v>
      </c>
      <c r="D2494" s="110" t="s">
        <v>11165</v>
      </c>
      <c r="E2494" s="89"/>
      <c r="K2494" s="17"/>
      <c r="L2494" s="17" t="s">
        <v>5657</v>
      </c>
    </row>
    <row r="2495" spans="1:12" ht="15.75" customHeight="1">
      <c r="A2495" s="173">
        <v>2494</v>
      </c>
      <c r="B2495" s="173">
        <v>12</v>
      </c>
      <c r="C2495" s="173">
        <v>4</v>
      </c>
      <c r="D2495" s="110" t="s">
        <v>11165</v>
      </c>
      <c r="E2495" s="89"/>
      <c r="K2495" s="17"/>
      <c r="L2495" s="17" t="s">
        <v>5657</v>
      </c>
    </row>
    <row r="2496" spans="1:12" ht="15.75" customHeight="1">
      <c r="A2496" s="173">
        <v>2495</v>
      </c>
      <c r="B2496" s="173">
        <v>12</v>
      </c>
      <c r="C2496" s="173">
        <v>5</v>
      </c>
      <c r="D2496" s="110" t="s">
        <v>11165</v>
      </c>
      <c r="E2496" s="89"/>
      <c r="K2496" s="17"/>
      <c r="L2496" s="17" t="s">
        <v>5657</v>
      </c>
    </row>
    <row r="2497" spans="1:12" ht="15.75" customHeight="1">
      <c r="A2497" s="173">
        <v>2496</v>
      </c>
      <c r="B2497" s="173">
        <v>12</v>
      </c>
      <c r="C2497" s="173">
        <v>6</v>
      </c>
      <c r="D2497" s="110" t="s">
        <v>11165</v>
      </c>
      <c r="E2497" s="89"/>
      <c r="K2497" s="17"/>
      <c r="L2497" s="17" t="s">
        <v>5657</v>
      </c>
    </row>
    <row r="2498" spans="1:12" ht="15.75" customHeight="1">
      <c r="A2498" s="173">
        <v>2497</v>
      </c>
      <c r="B2498" s="173">
        <v>12</v>
      </c>
      <c r="C2498" s="173">
        <v>7</v>
      </c>
      <c r="D2498" s="110" t="s">
        <v>11165</v>
      </c>
      <c r="E2498" s="89"/>
      <c r="K2498" s="17"/>
      <c r="L2498" s="17" t="s">
        <v>5657</v>
      </c>
    </row>
    <row r="2499" spans="1:12" ht="15.75" customHeight="1">
      <c r="A2499" s="173">
        <v>2498</v>
      </c>
      <c r="B2499" s="173">
        <v>12</v>
      </c>
      <c r="C2499" s="173">
        <v>8</v>
      </c>
      <c r="D2499" s="110" t="s">
        <v>11165</v>
      </c>
      <c r="E2499" s="89"/>
      <c r="K2499" s="17"/>
      <c r="L2499" s="17" t="s">
        <v>5657</v>
      </c>
    </row>
    <row r="2500" spans="1:12" ht="15.75" customHeight="1">
      <c r="A2500" s="173">
        <v>2499</v>
      </c>
      <c r="B2500" s="173">
        <v>12</v>
      </c>
      <c r="C2500" s="173">
        <v>9</v>
      </c>
      <c r="D2500" s="110" t="s">
        <v>11165</v>
      </c>
      <c r="E2500" s="89"/>
      <c r="K2500" s="17"/>
      <c r="L2500" s="17" t="s">
        <v>5657</v>
      </c>
    </row>
    <row r="2501" spans="1:12" ht="15.75" customHeight="1">
      <c r="A2501" s="173">
        <v>2500</v>
      </c>
      <c r="B2501" s="173">
        <v>12</v>
      </c>
      <c r="C2501" s="173">
        <v>10</v>
      </c>
      <c r="D2501" s="110" t="s">
        <v>11165</v>
      </c>
      <c r="E2501" s="89"/>
      <c r="K2501" s="17"/>
      <c r="L2501" s="17" t="s">
        <v>5657</v>
      </c>
    </row>
    <row r="2502" spans="1:12" ht="15.75" customHeight="1">
      <c r="A2502" s="173">
        <v>2501</v>
      </c>
      <c r="B2502" s="173">
        <v>12</v>
      </c>
      <c r="C2502" s="173">
        <v>11</v>
      </c>
      <c r="D2502" s="110" t="s">
        <v>11165</v>
      </c>
      <c r="E2502" s="89"/>
      <c r="K2502" s="17"/>
      <c r="L2502" s="17" t="s">
        <v>5657</v>
      </c>
    </row>
    <row r="2503" spans="1:12" ht="15.75" customHeight="1">
      <c r="A2503" s="173">
        <v>2502</v>
      </c>
      <c r="B2503" s="173">
        <v>12</v>
      </c>
      <c r="C2503" s="173">
        <v>12</v>
      </c>
      <c r="D2503" s="110" t="s">
        <v>11165</v>
      </c>
      <c r="E2503" s="89"/>
      <c r="K2503" s="17"/>
      <c r="L2503" s="17" t="s">
        <v>5657</v>
      </c>
    </row>
    <row r="2504" spans="1:12" ht="15.75" customHeight="1">
      <c r="A2504" s="173">
        <v>2503</v>
      </c>
      <c r="B2504" s="173">
        <v>12</v>
      </c>
      <c r="C2504" s="173">
        <v>13</v>
      </c>
      <c r="D2504" s="110" t="s">
        <v>11165</v>
      </c>
      <c r="E2504" s="89"/>
      <c r="K2504" s="17"/>
      <c r="L2504" s="17" t="s">
        <v>5657</v>
      </c>
    </row>
    <row r="2505" spans="1:12" ht="15.75" customHeight="1">
      <c r="A2505" s="173">
        <v>2504</v>
      </c>
      <c r="B2505" s="173">
        <v>12</v>
      </c>
      <c r="C2505" s="173">
        <v>14</v>
      </c>
      <c r="D2505" s="110" t="s">
        <v>11165</v>
      </c>
      <c r="E2505" s="89"/>
      <c r="K2505" s="17"/>
      <c r="L2505" s="17" t="s">
        <v>5657</v>
      </c>
    </row>
    <row r="2506" spans="1:12" ht="15.75" customHeight="1">
      <c r="A2506" s="173">
        <v>2505</v>
      </c>
      <c r="B2506" s="173">
        <v>12</v>
      </c>
      <c r="C2506" s="173">
        <v>15</v>
      </c>
      <c r="D2506" s="110" t="s">
        <v>11165</v>
      </c>
      <c r="E2506" s="89"/>
      <c r="K2506" s="17"/>
      <c r="L2506" s="17" t="s">
        <v>5657</v>
      </c>
    </row>
    <row r="2507" spans="1:12" ht="15.75" customHeight="1">
      <c r="A2507" s="173">
        <v>2506</v>
      </c>
      <c r="B2507" s="173">
        <v>12</v>
      </c>
      <c r="C2507" s="173">
        <v>16</v>
      </c>
      <c r="D2507" s="110" t="s">
        <v>11165</v>
      </c>
      <c r="E2507" s="89"/>
      <c r="K2507" s="17"/>
      <c r="L2507" s="17" t="s">
        <v>5657</v>
      </c>
    </row>
    <row r="2508" spans="1:12" ht="15.75" customHeight="1">
      <c r="A2508" s="173">
        <v>2507</v>
      </c>
      <c r="B2508" s="173">
        <v>12</v>
      </c>
      <c r="C2508" s="173">
        <v>17</v>
      </c>
      <c r="D2508" s="110" t="s">
        <v>11165</v>
      </c>
      <c r="E2508" s="89"/>
      <c r="K2508" s="17"/>
      <c r="L2508" s="17" t="s">
        <v>5657</v>
      </c>
    </row>
    <row r="2509" spans="1:12" ht="15.75" customHeight="1">
      <c r="A2509" s="173">
        <v>2508</v>
      </c>
      <c r="B2509" s="173">
        <v>12</v>
      </c>
      <c r="C2509" s="173">
        <v>18</v>
      </c>
      <c r="D2509" s="110" t="s">
        <v>11165</v>
      </c>
      <c r="E2509" s="89"/>
      <c r="K2509" s="17"/>
      <c r="L2509" s="17" t="s">
        <v>5657</v>
      </c>
    </row>
    <row r="2510" spans="1:12" ht="15.75" customHeight="1">
      <c r="A2510" s="173">
        <v>2509</v>
      </c>
      <c r="B2510" s="173">
        <v>12</v>
      </c>
      <c r="C2510" s="173">
        <v>19</v>
      </c>
      <c r="D2510" s="110" t="s">
        <v>11165</v>
      </c>
      <c r="E2510" s="89"/>
      <c r="K2510" s="17"/>
      <c r="L2510" s="17" t="s">
        <v>5657</v>
      </c>
    </row>
    <row r="2511" spans="1:12" ht="15.75" customHeight="1">
      <c r="A2511" s="173">
        <v>2510</v>
      </c>
      <c r="B2511" s="173">
        <v>12</v>
      </c>
      <c r="C2511" s="173">
        <v>20</v>
      </c>
      <c r="D2511" s="110" t="s">
        <v>11165</v>
      </c>
      <c r="E2511" s="89"/>
      <c r="K2511" s="17"/>
      <c r="L2511" s="17" t="s">
        <v>5657</v>
      </c>
    </row>
    <row r="2512" spans="1:12" ht="15.75" customHeight="1">
      <c r="A2512" s="173">
        <v>2511</v>
      </c>
      <c r="B2512" s="173">
        <v>12</v>
      </c>
      <c r="C2512" s="173">
        <v>21</v>
      </c>
      <c r="D2512" s="110" t="s">
        <v>11165</v>
      </c>
      <c r="E2512" s="89"/>
      <c r="K2512" s="17"/>
      <c r="L2512" s="17" t="s">
        <v>5657</v>
      </c>
    </row>
    <row r="2513" spans="1:12" ht="15.75" customHeight="1">
      <c r="A2513" s="173">
        <v>2512</v>
      </c>
      <c r="B2513" s="173">
        <v>12</v>
      </c>
      <c r="C2513" s="173">
        <v>22</v>
      </c>
      <c r="D2513" s="110" t="s">
        <v>11165</v>
      </c>
      <c r="E2513" s="89"/>
      <c r="K2513" s="17"/>
      <c r="L2513" s="17" t="s">
        <v>5657</v>
      </c>
    </row>
    <row r="2514" spans="1:12" ht="15.75" customHeight="1">
      <c r="A2514" s="173">
        <v>2513</v>
      </c>
      <c r="B2514" s="173">
        <v>12</v>
      </c>
      <c r="C2514" s="173">
        <v>23</v>
      </c>
      <c r="D2514" s="110" t="s">
        <v>11165</v>
      </c>
      <c r="E2514" s="89"/>
      <c r="K2514" s="17"/>
      <c r="L2514" s="17" t="s">
        <v>5657</v>
      </c>
    </row>
    <row r="2515" spans="1:12" ht="15.75" customHeight="1">
      <c r="A2515" s="173">
        <v>2514</v>
      </c>
      <c r="B2515" s="173">
        <v>12</v>
      </c>
      <c r="C2515" s="173">
        <v>24</v>
      </c>
      <c r="D2515" s="110" t="s">
        <v>11165</v>
      </c>
      <c r="E2515" s="89"/>
      <c r="K2515" s="17"/>
      <c r="L2515" s="17" t="s">
        <v>5657</v>
      </c>
    </row>
    <row r="2516" spans="1:12" ht="15.75" customHeight="1">
      <c r="A2516" s="173">
        <v>2515</v>
      </c>
      <c r="B2516" s="173">
        <v>12</v>
      </c>
      <c r="C2516" s="173">
        <v>25</v>
      </c>
      <c r="D2516" s="110" t="s">
        <v>11165</v>
      </c>
      <c r="E2516" s="89"/>
      <c r="K2516" s="17"/>
      <c r="L2516" s="17" t="s">
        <v>5657</v>
      </c>
    </row>
    <row r="2517" spans="1:12" ht="15.75" customHeight="1">
      <c r="A2517" s="173">
        <v>2516</v>
      </c>
      <c r="B2517" s="173">
        <v>12</v>
      </c>
      <c r="C2517" s="173">
        <v>26</v>
      </c>
      <c r="D2517" s="110" t="s">
        <v>11165</v>
      </c>
      <c r="E2517" s="89"/>
      <c r="K2517" s="17"/>
      <c r="L2517" s="17" t="s">
        <v>5657</v>
      </c>
    </row>
    <row r="2518" spans="1:12" ht="15.75" customHeight="1">
      <c r="A2518" s="173">
        <v>2517</v>
      </c>
      <c r="B2518" s="173">
        <v>12</v>
      </c>
      <c r="C2518" s="173">
        <v>27</v>
      </c>
      <c r="D2518" s="110" t="s">
        <v>11165</v>
      </c>
      <c r="E2518" s="89"/>
      <c r="K2518" s="17"/>
      <c r="L2518" s="17" t="s">
        <v>5657</v>
      </c>
    </row>
    <row r="2519" spans="1:12" ht="15.75" customHeight="1">
      <c r="A2519" s="173">
        <v>2518</v>
      </c>
      <c r="B2519" s="173">
        <v>12</v>
      </c>
      <c r="C2519" s="173">
        <v>28</v>
      </c>
      <c r="D2519" s="110" t="s">
        <v>11165</v>
      </c>
      <c r="E2519" s="89"/>
      <c r="K2519" s="17"/>
      <c r="L2519" s="17" t="s">
        <v>5657</v>
      </c>
    </row>
    <row r="2520" spans="1:12" ht="15.75" customHeight="1">
      <c r="A2520" s="173">
        <v>2519</v>
      </c>
      <c r="B2520" s="173">
        <v>12</v>
      </c>
      <c r="C2520" s="173">
        <v>29</v>
      </c>
      <c r="D2520" s="110" t="s">
        <v>11165</v>
      </c>
      <c r="E2520" s="89"/>
      <c r="K2520" s="17"/>
      <c r="L2520" s="17" t="s">
        <v>5657</v>
      </c>
    </row>
    <row r="2521" spans="1:12" ht="15.75" customHeight="1">
      <c r="A2521" s="173">
        <v>2520</v>
      </c>
      <c r="B2521" s="173">
        <v>12</v>
      </c>
      <c r="C2521" s="173">
        <v>30</v>
      </c>
      <c r="D2521" s="110" t="s">
        <v>11165</v>
      </c>
      <c r="E2521" s="89"/>
      <c r="K2521" s="17"/>
      <c r="L2521" s="17" t="s">
        <v>5657</v>
      </c>
    </row>
    <row r="2522" spans="1:12">
      <c r="A2522" s="173">
        <v>2521</v>
      </c>
      <c r="B2522" s="173">
        <v>1</v>
      </c>
      <c r="C2522" s="89">
        <v>1</v>
      </c>
      <c r="D2522" s="158" t="s">
        <v>11227</v>
      </c>
      <c r="E2522" s="212"/>
      <c r="F2522" s="212" t="s">
        <v>11228</v>
      </c>
      <c r="K2522" s="17" t="s">
        <v>11229</v>
      </c>
      <c r="L2522" s="17" t="s">
        <v>5657</v>
      </c>
    </row>
    <row r="2523" spans="1:12">
      <c r="A2523" s="173">
        <v>2522</v>
      </c>
      <c r="B2523" s="173">
        <v>1</v>
      </c>
      <c r="C2523" s="89">
        <v>2</v>
      </c>
      <c r="D2523" s="158" t="s">
        <v>11227</v>
      </c>
      <c r="E2523" s="212"/>
      <c r="F2523" s="212" t="s">
        <v>11230</v>
      </c>
      <c r="K2523" s="17" t="s">
        <v>11229</v>
      </c>
      <c r="L2523" s="17" t="s">
        <v>5657</v>
      </c>
    </row>
    <row r="2524" spans="1:12">
      <c r="A2524" s="173">
        <v>2523</v>
      </c>
      <c r="B2524" s="173">
        <v>1</v>
      </c>
      <c r="C2524" s="89">
        <v>3</v>
      </c>
      <c r="D2524" s="158" t="s">
        <v>11227</v>
      </c>
      <c r="E2524" s="212"/>
      <c r="F2524" s="212" t="s">
        <v>11231</v>
      </c>
      <c r="K2524" s="17" t="s">
        <v>11229</v>
      </c>
      <c r="L2524" s="17" t="s">
        <v>5657</v>
      </c>
    </row>
    <row r="2525" spans="1:12">
      <c r="A2525" s="173">
        <v>2524</v>
      </c>
      <c r="B2525" s="173">
        <v>1</v>
      </c>
      <c r="C2525" s="89">
        <v>4</v>
      </c>
      <c r="D2525" s="158" t="s">
        <v>11227</v>
      </c>
      <c r="E2525" s="212"/>
      <c r="F2525" s="212" t="s">
        <v>11232</v>
      </c>
      <c r="K2525" s="17" t="s">
        <v>11229</v>
      </c>
      <c r="L2525" s="17" t="s">
        <v>5657</v>
      </c>
    </row>
    <row r="2526" spans="1:12">
      <c r="A2526" s="173">
        <v>2525</v>
      </c>
      <c r="B2526" s="173">
        <v>1</v>
      </c>
      <c r="C2526" s="89">
        <v>5</v>
      </c>
      <c r="D2526" s="158" t="s">
        <v>11227</v>
      </c>
      <c r="E2526" s="212"/>
      <c r="F2526" s="212" t="s">
        <v>11233</v>
      </c>
      <c r="K2526" s="17" t="s">
        <v>11229</v>
      </c>
      <c r="L2526" s="17" t="s">
        <v>5657</v>
      </c>
    </row>
    <row r="2527" spans="1:12">
      <c r="A2527" s="173">
        <v>2526</v>
      </c>
      <c r="B2527" s="173">
        <v>1</v>
      </c>
      <c r="C2527" s="89">
        <v>6</v>
      </c>
      <c r="D2527" s="158" t="s">
        <v>11227</v>
      </c>
      <c r="E2527" s="212"/>
      <c r="F2527" s="212" t="s">
        <v>11234</v>
      </c>
      <c r="K2527" s="17" t="s">
        <v>11229</v>
      </c>
      <c r="L2527" s="17" t="s">
        <v>5657</v>
      </c>
    </row>
    <row r="2528" spans="1:12">
      <c r="A2528" s="173">
        <v>2527</v>
      </c>
      <c r="B2528" s="173">
        <v>1</v>
      </c>
      <c r="C2528" s="89">
        <v>7</v>
      </c>
      <c r="D2528" s="158" t="s">
        <v>11227</v>
      </c>
      <c r="E2528" s="212"/>
      <c r="F2528" s="212" t="s">
        <v>11235</v>
      </c>
      <c r="K2528" s="17" t="s">
        <v>11229</v>
      </c>
      <c r="L2528" s="17" t="s">
        <v>5657</v>
      </c>
    </row>
    <row r="2529" spans="1:12">
      <c r="A2529" s="173">
        <v>2528</v>
      </c>
      <c r="B2529" s="173">
        <v>1</v>
      </c>
      <c r="C2529" s="89">
        <v>8</v>
      </c>
      <c r="D2529" s="158" t="s">
        <v>11227</v>
      </c>
      <c r="E2529" s="212"/>
      <c r="F2529" s="212" t="s">
        <v>11236</v>
      </c>
      <c r="K2529" s="17" t="s">
        <v>11229</v>
      </c>
      <c r="L2529" s="17" t="s">
        <v>5657</v>
      </c>
    </row>
    <row r="2530" spans="1:12">
      <c r="A2530" s="173">
        <v>2529</v>
      </c>
      <c r="B2530" s="173">
        <v>1</v>
      </c>
      <c r="C2530" s="89">
        <v>9</v>
      </c>
      <c r="D2530" s="158" t="s">
        <v>11227</v>
      </c>
      <c r="E2530" s="212"/>
      <c r="F2530" s="212" t="s">
        <v>11237</v>
      </c>
      <c r="K2530" s="17" t="s">
        <v>11229</v>
      </c>
      <c r="L2530" s="17" t="s">
        <v>5657</v>
      </c>
    </row>
    <row r="2531" spans="1:12">
      <c r="A2531" s="173">
        <v>2530</v>
      </c>
      <c r="B2531" s="173">
        <v>1</v>
      </c>
      <c r="C2531" s="89">
        <v>10</v>
      </c>
      <c r="D2531" s="158" t="s">
        <v>11227</v>
      </c>
      <c r="E2531" s="212"/>
      <c r="F2531" s="212" t="s">
        <v>11238</v>
      </c>
      <c r="K2531" s="17" t="s">
        <v>11229</v>
      </c>
      <c r="L2531" s="17" t="s">
        <v>5657</v>
      </c>
    </row>
    <row r="2532" spans="1:12">
      <c r="A2532" s="173">
        <v>2531</v>
      </c>
      <c r="B2532" s="173">
        <v>1</v>
      </c>
      <c r="C2532" s="89">
        <v>11</v>
      </c>
      <c r="D2532" s="158" t="s">
        <v>11227</v>
      </c>
      <c r="E2532" s="212"/>
      <c r="F2532" s="212" t="s">
        <v>11239</v>
      </c>
      <c r="K2532" s="17" t="s">
        <v>11229</v>
      </c>
      <c r="L2532" s="17" t="s">
        <v>5657</v>
      </c>
    </row>
    <row r="2533" spans="1:12">
      <c r="A2533" s="173">
        <v>2532</v>
      </c>
      <c r="B2533" s="173">
        <v>1</v>
      </c>
      <c r="C2533" s="89">
        <v>12</v>
      </c>
      <c r="D2533" s="158" t="s">
        <v>11227</v>
      </c>
      <c r="E2533" s="212"/>
      <c r="F2533" s="212" t="s">
        <v>11240</v>
      </c>
      <c r="K2533" s="17" t="s">
        <v>11229</v>
      </c>
      <c r="L2533" s="17" t="s">
        <v>5657</v>
      </c>
    </row>
    <row r="2534" spans="1:12">
      <c r="A2534" s="173">
        <v>2533</v>
      </c>
      <c r="B2534" s="173">
        <v>1</v>
      </c>
      <c r="C2534" s="89">
        <v>13</v>
      </c>
      <c r="D2534" s="158" t="s">
        <v>11227</v>
      </c>
      <c r="E2534" s="212"/>
      <c r="F2534" s="212" t="s">
        <v>11241</v>
      </c>
      <c r="K2534" s="17" t="s">
        <v>11229</v>
      </c>
      <c r="L2534" s="17" t="s">
        <v>5657</v>
      </c>
    </row>
    <row r="2535" spans="1:12">
      <c r="A2535" s="173">
        <v>2534</v>
      </c>
      <c r="B2535" s="173">
        <v>1</v>
      </c>
      <c r="C2535" s="89">
        <v>14</v>
      </c>
      <c r="D2535" s="158" t="s">
        <v>11227</v>
      </c>
      <c r="E2535" s="212"/>
      <c r="F2535" s="212" t="s">
        <v>11242</v>
      </c>
      <c r="K2535" s="17" t="s">
        <v>11229</v>
      </c>
      <c r="L2535" s="17" t="s">
        <v>5657</v>
      </c>
    </row>
    <row r="2536" spans="1:12">
      <c r="A2536" s="173">
        <v>2535</v>
      </c>
      <c r="B2536" s="173">
        <v>1</v>
      </c>
      <c r="C2536" s="89">
        <v>15</v>
      </c>
      <c r="D2536" s="158" t="s">
        <v>11227</v>
      </c>
      <c r="E2536" s="212"/>
      <c r="K2536" s="17"/>
      <c r="L2536" s="17" t="s">
        <v>5657</v>
      </c>
    </row>
    <row r="2537" spans="1:12">
      <c r="A2537" s="173">
        <v>2536</v>
      </c>
      <c r="B2537" s="173">
        <v>1</v>
      </c>
      <c r="C2537" s="89">
        <v>16</v>
      </c>
      <c r="D2537" s="158" t="s">
        <v>11227</v>
      </c>
      <c r="E2537" s="212"/>
      <c r="K2537" s="17"/>
      <c r="L2537" s="17" t="s">
        <v>5657</v>
      </c>
    </row>
    <row r="2538" spans="1:12">
      <c r="A2538" s="173">
        <v>2537</v>
      </c>
      <c r="B2538" s="173">
        <v>1</v>
      </c>
      <c r="C2538" s="89">
        <v>17</v>
      </c>
      <c r="D2538" s="158" t="s">
        <v>11227</v>
      </c>
      <c r="E2538" s="212"/>
      <c r="K2538" s="17"/>
      <c r="L2538" s="17" t="s">
        <v>5657</v>
      </c>
    </row>
    <row r="2539" spans="1:12">
      <c r="A2539" s="173">
        <v>2538</v>
      </c>
      <c r="B2539" s="173">
        <v>1</v>
      </c>
      <c r="C2539" s="89">
        <v>18</v>
      </c>
      <c r="D2539" s="158" t="s">
        <v>11227</v>
      </c>
      <c r="E2539" s="212"/>
      <c r="K2539" s="17"/>
      <c r="L2539" s="17" t="s">
        <v>5657</v>
      </c>
    </row>
    <row r="2540" spans="1:12">
      <c r="A2540" s="173">
        <v>2539</v>
      </c>
      <c r="B2540" s="173">
        <v>1</v>
      </c>
      <c r="C2540" s="89">
        <v>19</v>
      </c>
      <c r="D2540" s="158" t="s">
        <v>11227</v>
      </c>
      <c r="E2540" s="212"/>
      <c r="K2540" s="17"/>
      <c r="L2540" s="17" t="s">
        <v>5657</v>
      </c>
    </row>
    <row r="2541" spans="1:12">
      <c r="A2541" s="173">
        <v>2540</v>
      </c>
      <c r="B2541" s="173">
        <v>1</v>
      </c>
      <c r="C2541" s="89">
        <v>20</v>
      </c>
      <c r="D2541" s="158" t="s">
        <v>11227</v>
      </c>
      <c r="E2541" s="212"/>
      <c r="K2541" s="17"/>
      <c r="L2541" s="17" t="s">
        <v>5657</v>
      </c>
    </row>
    <row r="2542" spans="1:12">
      <c r="A2542" s="173">
        <v>2541</v>
      </c>
      <c r="B2542" s="173">
        <v>1</v>
      </c>
      <c r="C2542" s="89">
        <v>21</v>
      </c>
      <c r="D2542" s="158" t="s">
        <v>11227</v>
      </c>
      <c r="E2542" s="212"/>
      <c r="K2542" s="17"/>
      <c r="L2542" s="17" t="s">
        <v>5657</v>
      </c>
    </row>
    <row r="2543" spans="1:12">
      <c r="A2543" s="173">
        <v>2542</v>
      </c>
      <c r="B2543" s="173">
        <v>1</v>
      </c>
      <c r="C2543" s="89">
        <v>22</v>
      </c>
      <c r="D2543" s="158" t="s">
        <v>11227</v>
      </c>
      <c r="E2543" s="212"/>
      <c r="K2543" s="17"/>
      <c r="L2543" s="17" t="s">
        <v>5657</v>
      </c>
    </row>
    <row r="2544" spans="1:12">
      <c r="A2544" s="173">
        <v>2543</v>
      </c>
      <c r="B2544" s="173">
        <v>1</v>
      </c>
      <c r="C2544" s="89">
        <v>23</v>
      </c>
      <c r="D2544" s="158" t="s">
        <v>11227</v>
      </c>
      <c r="E2544" s="212"/>
      <c r="K2544" s="17"/>
      <c r="L2544" s="17" t="s">
        <v>5657</v>
      </c>
    </row>
    <row r="2545" spans="1:12">
      <c r="A2545" s="173">
        <v>2544</v>
      </c>
      <c r="B2545" s="173">
        <v>1</v>
      </c>
      <c r="C2545" s="89">
        <v>24</v>
      </c>
      <c r="D2545" s="158" t="s">
        <v>11227</v>
      </c>
      <c r="E2545" s="212"/>
      <c r="K2545" s="17"/>
      <c r="L2545" s="17" t="s">
        <v>5657</v>
      </c>
    </row>
    <row r="2546" spans="1:12">
      <c r="A2546" s="173">
        <v>2545</v>
      </c>
      <c r="B2546" s="173">
        <v>1</v>
      </c>
      <c r="C2546" s="89">
        <v>25</v>
      </c>
      <c r="D2546" s="158" t="s">
        <v>11227</v>
      </c>
      <c r="E2546" s="212"/>
      <c r="K2546" s="17"/>
      <c r="L2546" s="17" t="s">
        <v>5657</v>
      </c>
    </row>
    <row r="2547" spans="1:12">
      <c r="A2547" s="173">
        <v>2546</v>
      </c>
      <c r="B2547" s="173">
        <v>1</v>
      </c>
      <c r="C2547" s="89">
        <v>26</v>
      </c>
      <c r="D2547" s="158" t="s">
        <v>11227</v>
      </c>
      <c r="E2547" s="212"/>
      <c r="K2547" s="17"/>
      <c r="L2547" s="17" t="s">
        <v>5657</v>
      </c>
    </row>
    <row r="2548" spans="1:12">
      <c r="A2548" s="173">
        <v>2547</v>
      </c>
      <c r="B2548" s="173">
        <v>1</v>
      </c>
      <c r="C2548" s="89">
        <v>27</v>
      </c>
      <c r="D2548" s="158" t="s">
        <v>11227</v>
      </c>
      <c r="E2548" s="212"/>
      <c r="K2548" s="17"/>
      <c r="L2548" s="17" t="s">
        <v>5657</v>
      </c>
    </row>
    <row r="2549" spans="1:12">
      <c r="A2549" s="173">
        <v>2548</v>
      </c>
      <c r="B2549" s="173">
        <v>1</v>
      </c>
      <c r="C2549" s="89">
        <v>28</v>
      </c>
      <c r="D2549" s="158" t="s">
        <v>11227</v>
      </c>
      <c r="E2549" s="212"/>
      <c r="K2549" s="17"/>
      <c r="L2549" s="17" t="s">
        <v>5657</v>
      </c>
    </row>
    <row r="2550" spans="1:12">
      <c r="A2550" s="173">
        <v>2549</v>
      </c>
      <c r="B2550" s="173">
        <v>1</v>
      </c>
      <c r="C2550" s="89">
        <v>29</v>
      </c>
      <c r="D2550" s="158" t="s">
        <v>11227</v>
      </c>
      <c r="E2550" s="212"/>
      <c r="K2550" s="17"/>
      <c r="L2550" s="17" t="s">
        <v>5657</v>
      </c>
    </row>
    <row r="2551" spans="1:12">
      <c r="A2551" s="173">
        <v>2550</v>
      </c>
      <c r="B2551" s="173">
        <v>1</v>
      </c>
      <c r="C2551" s="89">
        <v>30</v>
      </c>
      <c r="D2551" s="158" t="s">
        <v>11227</v>
      </c>
      <c r="E2551" s="212"/>
      <c r="K2551" s="17"/>
      <c r="L2551" s="17" t="s">
        <v>5657</v>
      </c>
    </row>
    <row r="2552" spans="1:12">
      <c r="A2552" s="173">
        <v>2551</v>
      </c>
      <c r="B2552" s="173">
        <v>2</v>
      </c>
      <c r="C2552" s="89">
        <v>1</v>
      </c>
      <c r="D2552" s="158" t="s">
        <v>11227</v>
      </c>
      <c r="E2552" s="212"/>
      <c r="K2552" s="17"/>
      <c r="L2552" s="17" t="s">
        <v>5657</v>
      </c>
    </row>
    <row r="2553" spans="1:12">
      <c r="A2553" s="173">
        <v>2552</v>
      </c>
      <c r="B2553" s="173">
        <v>2</v>
      </c>
      <c r="C2553" s="89">
        <v>2</v>
      </c>
      <c r="D2553" s="158" t="s">
        <v>11227</v>
      </c>
      <c r="E2553" s="212"/>
      <c r="K2553" s="17"/>
      <c r="L2553" s="17" t="s">
        <v>5657</v>
      </c>
    </row>
    <row r="2554" spans="1:12">
      <c r="A2554" s="173">
        <v>2553</v>
      </c>
      <c r="B2554" s="173">
        <v>2</v>
      </c>
      <c r="C2554" s="89">
        <v>3</v>
      </c>
      <c r="D2554" s="158" t="s">
        <v>11227</v>
      </c>
      <c r="E2554" s="212"/>
      <c r="K2554" s="17"/>
      <c r="L2554" s="17" t="s">
        <v>5657</v>
      </c>
    </row>
    <row r="2555" spans="1:12">
      <c r="A2555" s="173">
        <v>2554</v>
      </c>
      <c r="B2555" s="173">
        <v>2</v>
      </c>
      <c r="C2555" s="89">
        <v>4</v>
      </c>
      <c r="D2555" s="158" t="s">
        <v>11227</v>
      </c>
      <c r="E2555" s="212"/>
      <c r="K2555" s="17"/>
      <c r="L2555" s="17" t="s">
        <v>5657</v>
      </c>
    </row>
    <row r="2556" spans="1:12">
      <c r="A2556" s="173">
        <v>2555</v>
      </c>
      <c r="B2556" s="173">
        <v>2</v>
      </c>
      <c r="C2556" s="89">
        <v>5</v>
      </c>
      <c r="D2556" s="158" t="s">
        <v>11227</v>
      </c>
      <c r="E2556" s="212"/>
      <c r="K2556" s="17"/>
      <c r="L2556" s="17" t="s">
        <v>5657</v>
      </c>
    </row>
    <row r="2557" spans="1:12">
      <c r="A2557" s="173">
        <v>2556</v>
      </c>
      <c r="B2557" s="173">
        <v>2</v>
      </c>
      <c r="C2557" s="89">
        <v>6</v>
      </c>
      <c r="D2557" s="158" t="s">
        <v>11227</v>
      </c>
      <c r="E2557" s="212"/>
      <c r="K2557" s="17"/>
      <c r="L2557" s="17" t="s">
        <v>5657</v>
      </c>
    </row>
    <row r="2558" spans="1:12">
      <c r="A2558" s="173">
        <v>2557</v>
      </c>
      <c r="B2558" s="173">
        <v>2</v>
      </c>
      <c r="C2558" s="89">
        <v>7</v>
      </c>
      <c r="D2558" s="158" t="s">
        <v>11227</v>
      </c>
      <c r="E2558" s="212"/>
      <c r="K2558" s="17"/>
      <c r="L2558" s="17" t="s">
        <v>5657</v>
      </c>
    </row>
    <row r="2559" spans="1:12">
      <c r="A2559" s="173">
        <v>2558</v>
      </c>
      <c r="B2559" s="173">
        <v>2</v>
      </c>
      <c r="C2559" s="89">
        <v>8</v>
      </c>
      <c r="D2559" s="158" t="s">
        <v>11227</v>
      </c>
      <c r="E2559" s="212"/>
      <c r="K2559" s="17"/>
      <c r="L2559" s="17" t="s">
        <v>5657</v>
      </c>
    </row>
    <row r="2560" spans="1:12">
      <c r="A2560" s="173">
        <v>2559</v>
      </c>
      <c r="B2560" s="173">
        <v>2</v>
      </c>
      <c r="C2560" s="89">
        <v>9</v>
      </c>
      <c r="D2560" s="158" t="s">
        <v>11227</v>
      </c>
      <c r="E2560" s="212"/>
      <c r="K2560" s="17"/>
      <c r="L2560" s="17" t="s">
        <v>5657</v>
      </c>
    </row>
    <row r="2561" spans="1:12">
      <c r="A2561" s="173">
        <v>2560</v>
      </c>
      <c r="B2561" s="173">
        <v>2</v>
      </c>
      <c r="C2561" s="89">
        <v>10</v>
      </c>
      <c r="D2561" s="158" t="s">
        <v>11227</v>
      </c>
      <c r="E2561" s="212"/>
      <c r="K2561" s="17"/>
      <c r="L2561" s="17" t="s">
        <v>5657</v>
      </c>
    </row>
    <row r="2562" spans="1:12">
      <c r="A2562" s="173">
        <v>2561</v>
      </c>
      <c r="B2562" s="173">
        <v>2</v>
      </c>
      <c r="C2562" s="89">
        <v>11</v>
      </c>
      <c r="D2562" s="158" t="s">
        <v>11227</v>
      </c>
      <c r="E2562" s="212"/>
      <c r="K2562" s="17"/>
      <c r="L2562" s="17" t="s">
        <v>5657</v>
      </c>
    </row>
    <row r="2563" spans="1:12">
      <c r="A2563" s="173">
        <v>2562</v>
      </c>
      <c r="B2563" s="173">
        <v>2</v>
      </c>
      <c r="C2563" s="89">
        <v>12</v>
      </c>
      <c r="D2563" s="158" t="s">
        <v>11227</v>
      </c>
      <c r="E2563" s="212"/>
      <c r="K2563" s="17"/>
      <c r="L2563" s="17" t="s">
        <v>5657</v>
      </c>
    </row>
    <row r="2564" spans="1:12">
      <c r="A2564" s="173">
        <v>2563</v>
      </c>
      <c r="B2564" s="173">
        <v>2</v>
      </c>
      <c r="C2564" s="89">
        <v>13</v>
      </c>
      <c r="D2564" s="158" t="s">
        <v>11227</v>
      </c>
      <c r="E2564" s="212"/>
      <c r="K2564" s="17"/>
      <c r="L2564" s="17" t="s">
        <v>5657</v>
      </c>
    </row>
    <row r="2565" spans="1:12">
      <c r="A2565" s="173">
        <v>2564</v>
      </c>
      <c r="B2565" s="173">
        <v>2</v>
      </c>
      <c r="C2565" s="89">
        <v>14</v>
      </c>
      <c r="D2565" s="158" t="s">
        <v>11227</v>
      </c>
      <c r="E2565" s="212"/>
      <c r="K2565" s="17"/>
      <c r="L2565" s="17" t="s">
        <v>5657</v>
      </c>
    </row>
    <row r="2566" spans="1:12">
      <c r="A2566" s="173">
        <v>2565</v>
      </c>
      <c r="B2566" s="173">
        <v>2</v>
      </c>
      <c r="C2566" s="89">
        <v>15</v>
      </c>
      <c r="D2566" s="158" t="s">
        <v>11227</v>
      </c>
      <c r="E2566" s="212"/>
      <c r="K2566" s="17"/>
      <c r="L2566" s="17" t="s">
        <v>5657</v>
      </c>
    </row>
    <row r="2567" spans="1:12">
      <c r="A2567" s="173">
        <v>2566</v>
      </c>
      <c r="B2567" s="173">
        <v>2</v>
      </c>
      <c r="C2567" s="89">
        <v>16</v>
      </c>
      <c r="D2567" s="158" t="s">
        <v>11227</v>
      </c>
      <c r="E2567" s="212"/>
      <c r="K2567" s="17"/>
      <c r="L2567" s="17" t="s">
        <v>5657</v>
      </c>
    </row>
    <row r="2568" spans="1:12">
      <c r="A2568" s="173">
        <v>2567</v>
      </c>
      <c r="B2568" s="173">
        <v>2</v>
      </c>
      <c r="C2568" s="89">
        <v>17</v>
      </c>
      <c r="D2568" s="158" t="s">
        <v>11227</v>
      </c>
      <c r="E2568" s="212"/>
      <c r="K2568" s="17"/>
      <c r="L2568" s="17" t="s">
        <v>5657</v>
      </c>
    </row>
    <row r="2569" spans="1:12">
      <c r="A2569" s="173">
        <v>2568</v>
      </c>
      <c r="B2569" s="173">
        <v>2</v>
      </c>
      <c r="C2569" s="89">
        <v>18</v>
      </c>
      <c r="D2569" s="158" t="s">
        <v>11227</v>
      </c>
      <c r="E2569" s="212"/>
      <c r="K2569" s="17"/>
      <c r="L2569" s="17" t="s">
        <v>5657</v>
      </c>
    </row>
    <row r="2570" spans="1:12">
      <c r="A2570" s="173">
        <v>2569</v>
      </c>
      <c r="B2570" s="173">
        <v>2</v>
      </c>
      <c r="C2570" s="89">
        <v>19</v>
      </c>
      <c r="D2570" s="158" t="s">
        <v>11227</v>
      </c>
      <c r="E2570" s="212"/>
      <c r="K2570" s="17"/>
      <c r="L2570" s="17" t="s">
        <v>5657</v>
      </c>
    </row>
    <row r="2571" spans="1:12">
      <c r="A2571" s="173">
        <v>2570</v>
      </c>
      <c r="B2571" s="173">
        <v>2</v>
      </c>
      <c r="C2571" s="89">
        <v>20</v>
      </c>
      <c r="D2571" s="158" t="s">
        <v>11227</v>
      </c>
      <c r="E2571" s="212"/>
      <c r="K2571" s="17"/>
      <c r="L2571" s="17" t="s">
        <v>5657</v>
      </c>
    </row>
    <row r="2572" spans="1:12">
      <c r="A2572" s="173">
        <v>2571</v>
      </c>
      <c r="B2572" s="173">
        <v>2</v>
      </c>
      <c r="C2572" s="89">
        <v>21</v>
      </c>
      <c r="D2572" s="158" t="s">
        <v>11227</v>
      </c>
      <c r="E2572" s="212"/>
      <c r="K2572" s="17"/>
      <c r="L2572" s="17" t="s">
        <v>5657</v>
      </c>
    </row>
    <row r="2573" spans="1:12">
      <c r="A2573" s="173">
        <v>2572</v>
      </c>
      <c r="B2573" s="173">
        <v>2</v>
      </c>
      <c r="C2573" s="89">
        <v>22</v>
      </c>
      <c r="D2573" s="158" t="s">
        <v>11227</v>
      </c>
      <c r="E2573" s="212"/>
      <c r="K2573" s="17"/>
      <c r="L2573" s="17" t="s">
        <v>5657</v>
      </c>
    </row>
    <row r="2574" spans="1:12">
      <c r="A2574" s="173">
        <v>2573</v>
      </c>
      <c r="B2574" s="173">
        <v>2</v>
      </c>
      <c r="C2574" s="89">
        <v>23</v>
      </c>
      <c r="D2574" s="158" t="s">
        <v>11227</v>
      </c>
      <c r="E2574" s="212"/>
      <c r="K2574" s="17"/>
      <c r="L2574" s="17" t="s">
        <v>5657</v>
      </c>
    </row>
    <row r="2575" spans="1:12">
      <c r="A2575" s="173">
        <v>2574</v>
      </c>
      <c r="B2575" s="173">
        <v>2</v>
      </c>
      <c r="C2575" s="89">
        <v>24</v>
      </c>
      <c r="D2575" s="158" t="s">
        <v>11227</v>
      </c>
      <c r="E2575" s="212"/>
      <c r="K2575" s="17"/>
      <c r="L2575" s="17" t="s">
        <v>5657</v>
      </c>
    </row>
    <row r="2576" spans="1:12">
      <c r="A2576" s="173">
        <v>2575</v>
      </c>
      <c r="B2576" s="173">
        <v>2</v>
      </c>
      <c r="C2576" s="89">
        <v>25</v>
      </c>
      <c r="D2576" s="158" t="s">
        <v>11227</v>
      </c>
      <c r="E2576" s="212"/>
      <c r="K2576" s="17"/>
      <c r="L2576" s="17" t="s">
        <v>5657</v>
      </c>
    </row>
    <row r="2577" spans="1:12">
      <c r="A2577" s="173">
        <v>2576</v>
      </c>
      <c r="B2577" s="173">
        <v>2</v>
      </c>
      <c r="C2577" s="89">
        <v>26</v>
      </c>
      <c r="D2577" s="158" t="s">
        <v>11227</v>
      </c>
      <c r="E2577" s="212"/>
      <c r="K2577" s="17"/>
      <c r="L2577" s="17" t="s">
        <v>5657</v>
      </c>
    </row>
    <row r="2578" spans="1:12">
      <c r="A2578" s="173">
        <v>2577</v>
      </c>
      <c r="B2578" s="173">
        <v>2</v>
      </c>
      <c r="C2578" s="89">
        <v>27</v>
      </c>
      <c r="D2578" s="158" t="s">
        <v>11227</v>
      </c>
      <c r="E2578" s="212"/>
      <c r="K2578" s="17"/>
      <c r="L2578" s="17" t="s">
        <v>5657</v>
      </c>
    </row>
    <row r="2579" spans="1:12">
      <c r="A2579" s="173">
        <v>2578</v>
      </c>
      <c r="B2579" s="173">
        <v>2</v>
      </c>
      <c r="C2579" s="89">
        <v>28</v>
      </c>
      <c r="D2579" s="158" t="s">
        <v>11227</v>
      </c>
      <c r="E2579" s="212"/>
      <c r="K2579" s="17"/>
      <c r="L2579" s="17" t="s">
        <v>5657</v>
      </c>
    </row>
    <row r="2580" spans="1:12">
      <c r="A2580" s="173">
        <v>2579</v>
      </c>
      <c r="B2580" s="173">
        <v>2</v>
      </c>
      <c r="C2580" s="89">
        <v>29</v>
      </c>
      <c r="D2580" s="158" t="s">
        <v>11227</v>
      </c>
      <c r="E2580" s="212"/>
      <c r="K2580" s="17"/>
      <c r="L2580" s="17" t="s">
        <v>5657</v>
      </c>
    </row>
    <row r="2581" spans="1:12">
      <c r="A2581" s="173">
        <v>2580</v>
      </c>
      <c r="B2581" s="173">
        <v>2</v>
      </c>
      <c r="C2581" s="89">
        <v>30</v>
      </c>
      <c r="D2581" s="158" t="s">
        <v>11227</v>
      </c>
      <c r="E2581" s="212"/>
      <c r="K2581" s="17"/>
      <c r="L2581" s="17" t="s">
        <v>5657</v>
      </c>
    </row>
    <row r="2582" spans="1:12">
      <c r="A2582" s="173">
        <v>2581</v>
      </c>
      <c r="B2582" s="173">
        <v>3</v>
      </c>
      <c r="C2582" s="89">
        <v>1</v>
      </c>
      <c r="D2582" s="158" t="s">
        <v>11227</v>
      </c>
      <c r="E2582" s="212"/>
      <c r="K2582" s="17"/>
      <c r="L2582" s="17" t="s">
        <v>5657</v>
      </c>
    </row>
    <row r="2583" spans="1:12">
      <c r="A2583" s="173">
        <v>2582</v>
      </c>
      <c r="B2583" s="173">
        <v>3</v>
      </c>
      <c r="C2583" s="89">
        <v>2</v>
      </c>
      <c r="D2583" s="158" t="s">
        <v>11227</v>
      </c>
      <c r="E2583" s="212"/>
      <c r="K2583" s="17"/>
      <c r="L2583" s="17" t="s">
        <v>5657</v>
      </c>
    </row>
    <row r="2584" spans="1:12">
      <c r="A2584" s="173">
        <v>2583</v>
      </c>
      <c r="B2584" s="173">
        <v>3</v>
      </c>
      <c r="C2584" s="89">
        <v>3</v>
      </c>
      <c r="D2584" s="158" t="s">
        <v>11227</v>
      </c>
      <c r="E2584" s="212"/>
      <c r="K2584" s="17"/>
      <c r="L2584" s="17" t="s">
        <v>5657</v>
      </c>
    </row>
    <row r="2585" spans="1:12">
      <c r="A2585" s="173">
        <v>2584</v>
      </c>
      <c r="B2585" s="173">
        <v>3</v>
      </c>
      <c r="C2585" s="89">
        <v>4</v>
      </c>
      <c r="D2585" s="158" t="s">
        <v>11227</v>
      </c>
      <c r="E2585" s="212"/>
      <c r="K2585" s="17"/>
      <c r="L2585" s="17" t="s">
        <v>5657</v>
      </c>
    </row>
    <row r="2586" spans="1:12">
      <c r="A2586" s="173">
        <v>2585</v>
      </c>
      <c r="B2586" s="173">
        <v>3</v>
      </c>
      <c r="C2586" s="89">
        <v>5</v>
      </c>
      <c r="D2586" s="158" t="s">
        <v>11227</v>
      </c>
      <c r="E2586" s="212"/>
      <c r="K2586" s="17"/>
      <c r="L2586" s="17" t="s">
        <v>5657</v>
      </c>
    </row>
    <row r="2587" spans="1:12">
      <c r="A2587" s="173">
        <v>2586</v>
      </c>
      <c r="B2587" s="173">
        <v>3</v>
      </c>
      <c r="C2587" s="89">
        <v>6</v>
      </c>
      <c r="D2587" s="158" t="s">
        <v>11227</v>
      </c>
      <c r="E2587" s="212"/>
      <c r="K2587" s="17"/>
      <c r="L2587" s="17" t="s">
        <v>5657</v>
      </c>
    </row>
    <row r="2588" spans="1:12">
      <c r="A2588" s="173">
        <v>2587</v>
      </c>
      <c r="B2588" s="173">
        <v>3</v>
      </c>
      <c r="C2588" s="89">
        <v>7</v>
      </c>
      <c r="D2588" s="158" t="s">
        <v>11227</v>
      </c>
      <c r="E2588" s="212"/>
      <c r="K2588" s="17"/>
      <c r="L2588" s="17" t="s">
        <v>5657</v>
      </c>
    </row>
    <row r="2589" spans="1:12">
      <c r="A2589" s="173">
        <v>2588</v>
      </c>
      <c r="B2589" s="173">
        <v>3</v>
      </c>
      <c r="C2589" s="89">
        <v>8</v>
      </c>
      <c r="D2589" s="158" t="s">
        <v>11227</v>
      </c>
      <c r="E2589" s="212"/>
      <c r="K2589" s="17"/>
      <c r="L2589" s="17" t="s">
        <v>5657</v>
      </c>
    </row>
    <row r="2590" spans="1:12">
      <c r="A2590" s="173">
        <v>2589</v>
      </c>
      <c r="B2590" s="173">
        <v>3</v>
      </c>
      <c r="C2590" s="89">
        <v>9</v>
      </c>
      <c r="D2590" s="158" t="s">
        <v>11227</v>
      </c>
      <c r="E2590" s="212"/>
      <c r="K2590" s="17"/>
      <c r="L2590" s="17" t="s">
        <v>5657</v>
      </c>
    </row>
    <row r="2591" spans="1:12">
      <c r="A2591" s="173">
        <v>2590</v>
      </c>
      <c r="B2591" s="173">
        <v>3</v>
      </c>
      <c r="C2591" s="89">
        <v>10</v>
      </c>
      <c r="D2591" s="158" t="s">
        <v>11227</v>
      </c>
      <c r="E2591" s="212"/>
      <c r="K2591" s="17"/>
      <c r="L2591" s="17" t="s">
        <v>5657</v>
      </c>
    </row>
    <row r="2592" spans="1:12">
      <c r="A2592" s="173">
        <v>2591</v>
      </c>
      <c r="B2592" s="173">
        <v>3</v>
      </c>
      <c r="C2592" s="89">
        <v>11</v>
      </c>
      <c r="D2592" s="158" t="s">
        <v>11227</v>
      </c>
      <c r="E2592" s="212"/>
      <c r="K2592" s="17"/>
      <c r="L2592" s="17" t="s">
        <v>5657</v>
      </c>
    </row>
    <row r="2593" spans="1:12">
      <c r="A2593" s="173">
        <v>2592</v>
      </c>
      <c r="B2593" s="173">
        <v>3</v>
      </c>
      <c r="C2593" s="89">
        <v>12</v>
      </c>
      <c r="D2593" s="158" t="s">
        <v>11227</v>
      </c>
      <c r="E2593" s="212"/>
      <c r="K2593" s="17"/>
      <c r="L2593" s="17" t="s">
        <v>5657</v>
      </c>
    </row>
    <row r="2594" spans="1:12">
      <c r="A2594" s="173">
        <v>2593</v>
      </c>
      <c r="B2594" s="173">
        <v>3</v>
      </c>
      <c r="C2594" s="89">
        <v>13</v>
      </c>
      <c r="D2594" s="158" t="s">
        <v>11227</v>
      </c>
      <c r="E2594" s="212"/>
      <c r="K2594" s="17"/>
      <c r="L2594" s="17" t="s">
        <v>5657</v>
      </c>
    </row>
    <row r="2595" spans="1:12">
      <c r="A2595" s="173">
        <v>2594</v>
      </c>
      <c r="B2595" s="173">
        <v>3</v>
      </c>
      <c r="C2595" s="89">
        <v>14</v>
      </c>
      <c r="D2595" s="158" t="s">
        <v>11227</v>
      </c>
      <c r="E2595" s="212"/>
      <c r="K2595" s="17"/>
      <c r="L2595" s="17" t="s">
        <v>5657</v>
      </c>
    </row>
    <row r="2596" spans="1:12">
      <c r="A2596" s="173">
        <v>2595</v>
      </c>
      <c r="B2596" s="173">
        <v>3</v>
      </c>
      <c r="C2596" s="89">
        <v>15</v>
      </c>
      <c r="D2596" s="158" t="s">
        <v>11227</v>
      </c>
      <c r="E2596" s="212"/>
      <c r="K2596" s="17"/>
      <c r="L2596" s="17" t="s">
        <v>5657</v>
      </c>
    </row>
    <row r="2597" spans="1:12">
      <c r="A2597" s="173">
        <v>2596</v>
      </c>
      <c r="B2597" s="173">
        <v>3</v>
      </c>
      <c r="C2597" s="89">
        <v>16</v>
      </c>
      <c r="D2597" s="158" t="s">
        <v>11227</v>
      </c>
      <c r="E2597" s="212"/>
      <c r="K2597" s="17"/>
      <c r="L2597" s="17" t="s">
        <v>5657</v>
      </c>
    </row>
    <row r="2598" spans="1:12">
      <c r="A2598" s="173">
        <v>2597</v>
      </c>
      <c r="B2598" s="173">
        <v>3</v>
      </c>
      <c r="C2598" s="89">
        <v>17</v>
      </c>
      <c r="D2598" s="158" t="s">
        <v>11227</v>
      </c>
      <c r="E2598" s="212"/>
      <c r="K2598" s="17"/>
      <c r="L2598" s="17" t="s">
        <v>5657</v>
      </c>
    </row>
    <row r="2599" spans="1:12">
      <c r="A2599" s="173">
        <v>2598</v>
      </c>
      <c r="B2599" s="173">
        <v>3</v>
      </c>
      <c r="C2599" s="89">
        <v>18</v>
      </c>
      <c r="D2599" s="158" t="s">
        <v>11227</v>
      </c>
      <c r="E2599" s="212"/>
      <c r="K2599" s="17"/>
      <c r="L2599" s="17" t="s">
        <v>5657</v>
      </c>
    </row>
    <row r="2600" spans="1:12">
      <c r="A2600" s="173">
        <v>2599</v>
      </c>
      <c r="B2600" s="173">
        <v>3</v>
      </c>
      <c r="C2600" s="89">
        <v>19</v>
      </c>
      <c r="D2600" s="158" t="s">
        <v>11227</v>
      </c>
      <c r="E2600" s="212"/>
      <c r="K2600" s="17"/>
      <c r="L2600" s="17" t="s">
        <v>5657</v>
      </c>
    </row>
    <row r="2601" spans="1:12">
      <c r="A2601" s="173">
        <v>2600</v>
      </c>
      <c r="B2601" s="173">
        <v>3</v>
      </c>
      <c r="C2601" s="89">
        <v>20</v>
      </c>
      <c r="D2601" s="158" t="s">
        <v>11227</v>
      </c>
      <c r="E2601" s="212"/>
      <c r="K2601" s="17"/>
      <c r="L2601" s="17" t="s">
        <v>5657</v>
      </c>
    </row>
    <row r="2602" spans="1:12">
      <c r="A2602" s="173">
        <v>2601</v>
      </c>
      <c r="B2602" s="173">
        <v>3</v>
      </c>
      <c r="C2602" s="89">
        <v>21</v>
      </c>
      <c r="D2602" s="158" t="s">
        <v>11227</v>
      </c>
      <c r="E2602" s="212"/>
      <c r="K2602" s="17"/>
      <c r="L2602" s="17" t="s">
        <v>5657</v>
      </c>
    </row>
    <row r="2603" spans="1:12">
      <c r="A2603" s="173">
        <v>2602</v>
      </c>
      <c r="B2603" s="173">
        <v>3</v>
      </c>
      <c r="C2603" s="89">
        <v>22</v>
      </c>
      <c r="D2603" s="158" t="s">
        <v>11227</v>
      </c>
      <c r="E2603" s="212"/>
      <c r="K2603" s="17"/>
      <c r="L2603" s="17" t="s">
        <v>5657</v>
      </c>
    </row>
    <row r="2604" spans="1:12">
      <c r="A2604" s="173">
        <v>2603</v>
      </c>
      <c r="B2604" s="173">
        <v>3</v>
      </c>
      <c r="C2604" s="89">
        <v>23</v>
      </c>
      <c r="D2604" s="158" t="s">
        <v>11227</v>
      </c>
      <c r="E2604" s="212"/>
      <c r="K2604" s="17"/>
      <c r="L2604" s="17" t="s">
        <v>5657</v>
      </c>
    </row>
    <row r="2605" spans="1:12">
      <c r="A2605" s="173">
        <v>2604</v>
      </c>
      <c r="B2605" s="173">
        <v>3</v>
      </c>
      <c r="C2605" s="89">
        <v>24</v>
      </c>
      <c r="D2605" s="158" t="s">
        <v>11227</v>
      </c>
      <c r="E2605" s="212"/>
      <c r="K2605" s="17"/>
      <c r="L2605" s="17" t="s">
        <v>5657</v>
      </c>
    </row>
    <row r="2606" spans="1:12">
      <c r="A2606" s="173">
        <v>2605</v>
      </c>
      <c r="B2606" s="173">
        <v>3</v>
      </c>
      <c r="C2606" s="89">
        <v>25</v>
      </c>
      <c r="D2606" s="158" t="s">
        <v>11227</v>
      </c>
      <c r="E2606" s="212"/>
      <c r="K2606" s="17"/>
      <c r="L2606" s="17" t="s">
        <v>5657</v>
      </c>
    </row>
    <row r="2607" spans="1:12">
      <c r="A2607" s="173">
        <v>2606</v>
      </c>
      <c r="B2607" s="173">
        <v>3</v>
      </c>
      <c r="C2607" s="89">
        <v>26</v>
      </c>
      <c r="D2607" s="158" t="s">
        <v>11227</v>
      </c>
      <c r="E2607" s="212"/>
      <c r="K2607" s="17"/>
      <c r="L2607" s="17" t="s">
        <v>5657</v>
      </c>
    </row>
    <row r="2608" spans="1:12">
      <c r="A2608" s="173">
        <v>2607</v>
      </c>
      <c r="B2608" s="173">
        <v>3</v>
      </c>
      <c r="C2608" s="89">
        <v>27</v>
      </c>
      <c r="D2608" s="158" t="s">
        <v>11227</v>
      </c>
      <c r="E2608" s="212"/>
      <c r="K2608" s="17"/>
      <c r="L2608" s="17" t="s">
        <v>5657</v>
      </c>
    </row>
    <row r="2609" spans="1:12">
      <c r="A2609" s="173">
        <v>2608</v>
      </c>
      <c r="B2609" s="173">
        <v>3</v>
      </c>
      <c r="C2609" s="89">
        <v>28</v>
      </c>
      <c r="D2609" s="158" t="s">
        <v>11227</v>
      </c>
      <c r="E2609" s="212"/>
      <c r="K2609" s="17"/>
      <c r="L2609" s="17" t="s">
        <v>5657</v>
      </c>
    </row>
    <row r="2610" spans="1:12">
      <c r="A2610" s="173">
        <v>2609</v>
      </c>
      <c r="B2610" s="173">
        <v>3</v>
      </c>
      <c r="C2610" s="89">
        <v>29</v>
      </c>
      <c r="D2610" s="158" t="s">
        <v>11227</v>
      </c>
      <c r="E2610" s="212"/>
      <c r="K2610" s="17"/>
      <c r="L2610" s="17" t="s">
        <v>5657</v>
      </c>
    </row>
    <row r="2611" spans="1:12">
      <c r="A2611" s="173">
        <v>2610</v>
      </c>
      <c r="B2611" s="173">
        <v>3</v>
      </c>
      <c r="C2611" s="89">
        <v>30</v>
      </c>
      <c r="D2611" s="158" t="s">
        <v>11227</v>
      </c>
      <c r="E2611" s="212"/>
      <c r="K2611" s="17"/>
      <c r="L2611" s="17" t="s">
        <v>5657</v>
      </c>
    </row>
    <row r="2612" spans="1:12">
      <c r="A2612" s="173">
        <v>2611</v>
      </c>
      <c r="B2612" s="173">
        <v>4</v>
      </c>
      <c r="C2612" s="173">
        <v>1</v>
      </c>
      <c r="D2612" s="158" t="s">
        <v>11227</v>
      </c>
      <c r="E2612" s="212"/>
      <c r="K2612" s="17"/>
      <c r="L2612" s="17" t="s">
        <v>5657</v>
      </c>
    </row>
    <row r="2613" spans="1:12">
      <c r="A2613" s="173">
        <v>2612</v>
      </c>
      <c r="B2613" s="173">
        <v>4</v>
      </c>
      <c r="C2613" s="173">
        <v>2</v>
      </c>
      <c r="D2613" s="158" t="s">
        <v>11227</v>
      </c>
      <c r="E2613" s="212"/>
      <c r="K2613" s="17"/>
      <c r="L2613" s="17" t="s">
        <v>5657</v>
      </c>
    </row>
    <row r="2614" spans="1:12">
      <c r="A2614" s="173">
        <v>2613</v>
      </c>
      <c r="B2614" s="173">
        <v>4</v>
      </c>
      <c r="C2614" s="173">
        <v>3</v>
      </c>
      <c r="D2614" s="158" t="s">
        <v>11227</v>
      </c>
      <c r="E2614" s="212"/>
      <c r="K2614" s="17"/>
      <c r="L2614" s="17" t="s">
        <v>5657</v>
      </c>
    </row>
    <row r="2615" spans="1:12">
      <c r="A2615" s="173">
        <v>2614</v>
      </c>
      <c r="B2615" s="173">
        <v>4</v>
      </c>
      <c r="C2615" s="173">
        <v>4</v>
      </c>
      <c r="D2615" s="158" t="s">
        <v>11227</v>
      </c>
      <c r="E2615" s="212"/>
      <c r="K2615" s="17"/>
      <c r="L2615" s="17" t="s">
        <v>5657</v>
      </c>
    </row>
    <row r="2616" spans="1:12">
      <c r="A2616" s="173">
        <v>2615</v>
      </c>
      <c r="B2616" s="173">
        <v>4</v>
      </c>
      <c r="C2616" s="173">
        <v>5</v>
      </c>
      <c r="D2616" s="158" t="s">
        <v>11227</v>
      </c>
      <c r="E2616" s="212"/>
      <c r="K2616" s="17"/>
      <c r="L2616" s="17" t="s">
        <v>5657</v>
      </c>
    </row>
    <row r="2617" spans="1:12">
      <c r="A2617" s="173">
        <v>2616</v>
      </c>
      <c r="B2617" s="173">
        <v>4</v>
      </c>
      <c r="C2617" s="173">
        <v>6</v>
      </c>
      <c r="D2617" s="158" t="s">
        <v>11227</v>
      </c>
      <c r="E2617" s="212"/>
      <c r="K2617" s="17"/>
      <c r="L2617" s="17" t="s">
        <v>5657</v>
      </c>
    </row>
    <row r="2618" spans="1:12">
      <c r="A2618" s="173">
        <v>2617</v>
      </c>
      <c r="B2618" s="173">
        <v>4</v>
      </c>
      <c r="C2618" s="173">
        <v>7</v>
      </c>
      <c r="D2618" s="158" t="s">
        <v>11227</v>
      </c>
      <c r="E2618" s="212"/>
      <c r="K2618" s="17"/>
      <c r="L2618" s="17" t="s">
        <v>5657</v>
      </c>
    </row>
    <row r="2619" spans="1:12">
      <c r="A2619" s="173">
        <v>2618</v>
      </c>
      <c r="B2619" s="173">
        <v>4</v>
      </c>
      <c r="C2619" s="173">
        <v>8</v>
      </c>
      <c r="D2619" s="158" t="s">
        <v>11227</v>
      </c>
      <c r="E2619" s="212"/>
      <c r="K2619" s="17"/>
      <c r="L2619" s="17" t="s">
        <v>5657</v>
      </c>
    </row>
    <row r="2620" spans="1:12">
      <c r="A2620" s="173">
        <v>2619</v>
      </c>
      <c r="B2620" s="173">
        <v>4</v>
      </c>
      <c r="C2620" s="173">
        <v>9</v>
      </c>
      <c r="D2620" s="158" t="s">
        <v>11227</v>
      </c>
      <c r="E2620" s="212"/>
      <c r="K2620" s="17"/>
      <c r="L2620" s="17" t="s">
        <v>5657</v>
      </c>
    </row>
    <row r="2621" spans="1:12">
      <c r="A2621" s="173">
        <v>2620</v>
      </c>
      <c r="B2621" s="173">
        <v>4</v>
      </c>
      <c r="C2621" s="173">
        <v>10</v>
      </c>
      <c r="D2621" s="158" t="s">
        <v>11227</v>
      </c>
      <c r="E2621" s="212"/>
      <c r="K2621" s="17"/>
      <c r="L2621" s="17" t="s">
        <v>5657</v>
      </c>
    </row>
    <row r="2622" spans="1:12">
      <c r="A2622" s="173">
        <v>2621</v>
      </c>
      <c r="B2622" s="173">
        <v>4</v>
      </c>
      <c r="C2622" s="173">
        <v>11</v>
      </c>
      <c r="D2622" s="158" t="s">
        <v>11227</v>
      </c>
      <c r="E2622" s="212"/>
      <c r="K2622" s="17"/>
      <c r="L2622" s="17" t="s">
        <v>5657</v>
      </c>
    </row>
    <row r="2623" spans="1:12">
      <c r="A2623" s="173">
        <v>2622</v>
      </c>
      <c r="B2623" s="173">
        <v>4</v>
      </c>
      <c r="C2623" s="173">
        <v>12</v>
      </c>
      <c r="D2623" s="158" t="s">
        <v>11227</v>
      </c>
      <c r="E2623" s="212"/>
      <c r="K2623" s="17"/>
      <c r="L2623" s="17" t="s">
        <v>5657</v>
      </c>
    </row>
    <row r="2624" spans="1:12">
      <c r="A2624" s="173">
        <v>2623</v>
      </c>
      <c r="B2624" s="173">
        <v>4</v>
      </c>
      <c r="C2624" s="173">
        <v>13</v>
      </c>
      <c r="D2624" s="158" t="s">
        <v>11227</v>
      </c>
      <c r="E2624" s="212"/>
      <c r="K2624" s="17"/>
      <c r="L2624" s="17" t="s">
        <v>5657</v>
      </c>
    </row>
    <row r="2625" spans="1:12">
      <c r="A2625" s="173">
        <v>2624</v>
      </c>
      <c r="B2625" s="173">
        <v>4</v>
      </c>
      <c r="C2625" s="173">
        <v>14</v>
      </c>
      <c r="D2625" s="158" t="s">
        <v>11227</v>
      </c>
      <c r="E2625" s="212"/>
      <c r="K2625" s="17"/>
      <c r="L2625" s="17" t="s">
        <v>5657</v>
      </c>
    </row>
    <row r="2626" spans="1:12">
      <c r="A2626" s="173">
        <v>2625</v>
      </c>
      <c r="B2626" s="173">
        <v>4</v>
      </c>
      <c r="C2626" s="173">
        <v>15</v>
      </c>
      <c r="D2626" s="158" t="s">
        <v>11227</v>
      </c>
      <c r="E2626" s="212"/>
      <c r="K2626" s="17"/>
      <c r="L2626" s="17" t="s">
        <v>5657</v>
      </c>
    </row>
    <row r="2627" spans="1:12">
      <c r="A2627" s="173">
        <v>2626</v>
      </c>
      <c r="B2627" s="173">
        <v>4</v>
      </c>
      <c r="C2627" s="173">
        <v>16</v>
      </c>
      <c r="D2627" s="158" t="s">
        <v>11227</v>
      </c>
      <c r="E2627" s="212"/>
      <c r="K2627" s="17"/>
      <c r="L2627" s="17" t="s">
        <v>5657</v>
      </c>
    </row>
    <row r="2628" spans="1:12">
      <c r="A2628" s="173">
        <v>2627</v>
      </c>
      <c r="B2628" s="173">
        <v>4</v>
      </c>
      <c r="C2628" s="173">
        <v>17</v>
      </c>
      <c r="D2628" s="158" t="s">
        <v>11227</v>
      </c>
      <c r="E2628" s="212"/>
      <c r="K2628" s="17"/>
      <c r="L2628" s="17" t="s">
        <v>5657</v>
      </c>
    </row>
    <row r="2629" spans="1:12">
      <c r="A2629" s="173">
        <v>2628</v>
      </c>
      <c r="B2629" s="173">
        <v>4</v>
      </c>
      <c r="C2629" s="173">
        <v>18</v>
      </c>
      <c r="D2629" s="158" t="s">
        <v>11227</v>
      </c>
      <c r="E2629" s="212"/>
      <c r="K2629" s="17"/>
      <c r="L2629" s="17" t="s">
        <v>5657</v>
      </c>
    </row>
    <row r="2630" spans="1:12">
      <c r="A2630" s="173">
        <v>2629</v>
      </c>
      <c r="B2630" s="173">
        <v>4</v>
      </c>
      <c r="C2630" s="173">
        <v>19</v>
      </c>
      <c r="D2630" s="158" t="s">
        <v>11227</v>
      </c>
      <c r="E2630" s="212"/>
      <c r="K2630" s="17"/>
      <c r="L2630" s="17" t="s">
        <v>5657</v>
      </c>
    </row>
    <row r="2631" spans="1:12">
      <c r="A2631" s="173">
        <v>2630</v>
      </c>
      <c r="B2631" s="173">
        <v>4</v>
      </c>
      <c r="C2631" s="173">
        <v>20</v>
      </c>
      <c r="D2631" s="158" t="s">
        <v>11227</v>
      </c>
      <c r="E2631" s="212"/>
      <c r="K2631" s="17"/>
      <c r="L2631" s="17" t="s">
        <v>5657</v>
      </c>
    </row>
    <row r="2632" spans="1:12">
      <c r="A2632" s="173">
        <v>2631</v>
      </c>
      <c r="B2632" s="173">
        <v>4</v>
      </c>
      <c r="C2632" s="173">
        <v>21</v>
      </c>
      <c r="D2632" s="158" t="s">
        <v>11227</v>
      </c>
      <c r="E2632" s="212"/>
      <c r="K2632" s="17"/>
      <c r="L2632" s="17" t="s">
        <v>5657</v>
      </c>
    </row>
    <row r="2633" spans="1:12">
      <c r="A2633" s="173">
        <v>2632</v>
      </c>
      <c r="B2633" s="173">
        <v>4</v>
      </c>
      <c r="C2633" s="173">
        <v>22</v>
      </c>
      <c r="D2633" s="158" t="s">
        <v>11227</v>
      </c>
      <c r="E2633" s="212"/>
      <c r="K2633" s="17"/>
      <c r="L2633" s="17" t="s">
        <v>5657</v>
      </c>
    </row>
    <row r="2634" spans="1:12">
      <c r="A2634" s="173">
        <v>2633</v>
      </c>
      <c r="B2634" s="173">
        <v>4</v>
      </c>
      <c r="C2634" s="173">
        <v>23</v>
      </c>
      <c r="D2634" s="158" t="s">
        <v>11227</v>
      </c>
      <c r="E2634" s="212"/>
      <c r="K2634" s="17"/>
      <c r="L2634" s="17" t="s">
        <v>5657</v>
      </c>
    </row>
    <row r="2635" spans="1:12">
      <c r="A2635" s="173">
        <v>2634</v>
      </c>
      <c r="B2635" s="173">
        <v>4</v>
      </c>
      <c r="C2635" s="173">
        <v>24</v>
      </c>
      <c r="D2635" s="158" t="s">
        <v>11227</v>
      </c>
      <c r="E2635" s="212"/>
      <c r="K2635" s="17"/>
      <c r="L2635" s="17" t="s">
        <v>5657</v>
      </c>
    </row>
    <row r="2636" spans="1:12">
      <c r="A2636" s="173">
        <v>2635</v>
      </c>
      <c r="B2636" s="173">
        <v>4</v>
      </c>
      <c r="C2636" s="173">
        <v>25</v>
      </c>
      <c r="D2636" s="158" t="s">
        <v>11227</v>
      </c>
      <c r="E2636" s="212"/>
      <c r="K2636" s="17"/>
      <c r="L2636" s="17" t="s">
        <v>5657</v>
      </c>
    </row>
    <row r="2637" spans="1:12">
      <c r="A2637" s="173">
        <v>2636</v>
      </c>
      <c r="B2637" s="173">
        <v>4</v>
      </c>
      <c r="C2637" s="173">
        <v>26</v>
      </c>
      <c r="D2637" s="158" t="s">
        <v>11227</v>
      </c>
      <c r="E2637" s="212"/>
      <c r="K2637" s="17"/>
      <c r="L2637" s="17" t="s">
        <v>5657</v>
      </c>
    </row>
    <row r="2638" spans="1:12">
      <c r="A2638" s="173">
        <v>2637</v>
      </c>
      <c r="B2638" s="173">
        <v>4</v>
      </c>
      <c r="C2638" s="173">
        <v>27</v>
      </c>
      <c r="D2638" s="158" t="s">
        <v>11227</v>
      </c>
      <c r="E2638" s="212"/>
      <c r="K2638" s="17"/>
      <c r="L2638" s="17" t="s">
        <v>5657</v>
      </c>
    </row>
    <row r="2639" spans="1:12">
      <c r="A2639" s="173">
        <v>2638</v>
      </c>
      <c r="B2639" s="173">
        <v>4</v>
      </c>
      <c r="C2639" s="173">
        <v>28</v>
      </c>
      <c r="D2639" s="158" t="s">
        <v>11227</v>
      </c>
      <c r="E2639" s="212"/>
      <c r="K2639" s="17"/>
      <c r="L2639" s="17" t="s">
        <v>5657</v>
      </c>
    </row>
    <row r="2640" spans="1:12">
      <c r="A2640" s="173">
        <v>2639</v>
      </c>
      <c r="B2640" s="173">
        <v>4</v>
      </c>
      <c r="C2640" s="173">
        <v>29</v>
      </c>
      <c r="D2640" s="158" t="s">
        <v>11227</v>
      </c>
      <c r="E2640" s="212"/>
      <c r="K2640" s="17"/>
      <c r="L2640" s="17" t="s">
        <v>5657</v>
      </c>
    </row>
    <row r="2641" spans="1:12">
      <c r="A2641" s="173">
        <v>2640</v>
      </c>
      <c r="B2641" s="173">
        <v>4</v>
      </c>
      <c r="C2641" s="173">
        <v>30</v>
      </c>
      <c r="D2641" s="158" t="s">
        <v>11227</v>
      </c>
      <c r="E2641" s="212"/>
      <c r="K2641" s="17"/>
      <c r="L2641" s="17" t="s">
        <v>5657</v>
      </c>
    </row>
    <row r="2642" spans="1:12">
      <c r="A2642" s="173">
        <v>2641</v>
      </c>
      <c r="B2642" s="173">
        <v>5</v>
      </c>
      <c r="C2642" s="173">
        <v>1</v>
      </c>
      <c r="D2642" s="158" t="s">
        <v>11227</v>
      </c>
      <c r="E2642" s="212"/>
      <c r="K2642" s="17"/>
      <c r="L2642" s="17" t="s">
        <v>5657</v>
      </c>
    </row>
    <row r="2643" spans="1:12">
      <c r="A2643" s="173">
        <v>2642</v>
      </c>
      <c r="B2643" s="173">
        <v>5</v>
      </c>
      <c r="C2643" s="173">
        <v>2</v>
      </c>
      <c r="D2643" s="158" t="s">
        <v>11227</v>
      </c>
      <c r="E2643" s="212"/>
      <c r="K2643" s="17"/>
      <c r="L2643" s="17" t="s">
        <v>5657</v>
      </c>
    </row>
    <row r="2644" spans="1:12">
      <c r="A2644" s="173">
        <v>2643</v>
      </c>
      <c r="B2644" s="173">
        <v>5</v>
      </c>
      <c r="C2644" s="173">
        <v>3</v>
      </c>
      <c r="D2644" s="158" t="s">
        <v>11227</v>
      </c>
      <c r="E2644" s="212"/>
      <c r="K2644" s="17"/>
      <c r="L2644" s="17" t="s">
        <v>5657</v>
      </c>
    </row>
    <row r="2645" spans="1:12">
      <c r="A2645" s="173">
        <v>2644</v>
      </c>
      <c r="B2645" s="173">
        <v>5</v>
      </c>
      <c r="C2645" s="173">
        <v>4</v>
      </c>
      <c r="D2645" s="158" t="s">
        <v>11227</v>
      </c>
      <c r="E2645" s="212"/>
      <c r="K2645" s="17"/>
      <c r="L2645" s="17" t="s">
        <v>5657</v>
      </c>
    </row>
    <row r="2646" spans="1:12">
      <c r="A2646" s="173">
        <v>2645</v>
      </c>
      <c r="B2646" s="173">
        <v>5</v>
      </c>
      <c r="C2646" s="173">
        <v>5</v>
      </c>
      <c r="D2646" s="158" t="s">
        <v>11227</v>
      </c>
      <c r="E2646" s="212"/>
      <c r="K2646" s="17"/>
      <c r="L2646" s="17" t="s">
        <v>5657</v>
      </c>
    </row>
    <row r="2647" spans="1:12">
      <c r="A2647" s="173">
        <v>2646</v>
      </c>
      <c r="B2647" s="173">
        <v>5</v>
      </c>
      <c r="C2647" s="173">
        <v>6</v>
      </c>
      <c r="D2647" s="158" t="s">
        <v>11227</v>
      </c>
      <c r="E2647" s="212"/>
      <c r="K2647" s="17"/>
      <c r="L2647" s="17" t="s">
        <v>5657</v>
      </c>
    </row>
    <row r="2648" spans="1:12">
      <c r="A2648" s="173">
        <v>2647</v>
      </c>
      <c r="B2648" s="173">
        <v>5</v>
      </c>
      <c r="C2648" s="173">
        <v>7</v>
      </c>
      <c r="D2648" s="158" t="s">
        <v>11227</v>
      </c>
      <c r="E2648" s="212"/>
      <c r="K2648" s="17"/>
      <c r="L2648" s="17" t="s">
        <v>5657</v>
      </c>
    </row>
    <row r="2649" spans="1:12">
      <c r="A2649" s="173">
        <v>2648</v>
      </c>
      <c r="B2649" s="173">
        <v>5</v>
      </c>
      <c r="C2649" s="173">
        <v>8</v>
      </c>
      <c r="D2649" s="158" t="s">
        <v>11227</v>
      </c>
      <c r="E2649" s="212"/>
      <c r="K2649" s="17"/>
      <c r="L2649" s="17" t="s">
        <v>5657</v>
      </c>
    </row>
    <row r="2650" spans="1:12">
      <c r="A2650" s="173">
        <v>2649</v>
      </c>
      <c r="B2650" s="173">
        <v>5</v>
      </c>
      <c r="C2650" s="173">
        <v>9</v>
      </c>
      <c r="D2650" s="158" t="s">
        <v>11227</v>
      </c>
      <c r="E2650" s="212"/>
      <c r="K2650" s="17"/>
      <c r="L2650" s="17" t="s">
        <v>5657</v>
      </c>
    </row>
    <row r="2651" spans="1:12">
      <c r="A2651" s="173">
        <v>2650</v>
      </c>
      <c r="B2651" s="173">
        <v>5</v>
      </c>
      <c r="C2651" s="173">
        <v>10</v>
      </c>
      <c r="D2651" s="158" t="s">
        <v>11227</v>
      </c>
      <c r="E2651" s="212"/>
      <c r="K2651" s="17"/>
      <c r="L2651" s="17" t="s">
        <v>5657</v>
      </c>
    </row>
    <row r="2652" spans="1:12">
      <c r="A2652" s="173">
        <v>2651</v>
      </c>
      <c r="B2652" s="173">
        <v>5</v>
      </c>
      <c r="C2652" s="173">
        <v>11</v>
      </c>
      <c r="D2652" s="158" t="s">
        <v>11227</v>
      </c>
      <c r="E2652" s="212"/>
      <c r="K2652" s="17"/>
      <c r="L2652" s="17" t="s">
        <v>5657</v>
      </c>
    </row>
    <row r="2653" spans="1:12">
      <c r="A2653" s="173">
        <v>2652</v>
      </c>
      <c r="B2653" s="173">
        <v>5</v>
      </c>
      <c r="C2653" s="173">
        <v>12</v>
      </c>
      <c r="D2653" s="158" t="s">
        <v>11227</v>
      </c>
      <c r="E2653" s="212"/>
      <c r="K2653" s="17"/>
      <c r="L2653" s="17" t="s">
        <v>5657</v>
      </c>
    </row>
    <row r="2654" spans="1:12">
      <c r="A2654" s="173">
        <v>2653</v>
      </c>
      <c r="B2654" s="173">
        <v>5</v>
      </c>
      <c r="C2654" s="173">
        <v>13</v>
      </c>
      <c r="D2654" s="158" t="s">
        <v>11227</v>
      </c>
      <c r="E2654" s="212"/>
      <c r="K2654" s="17"/>
      <c r="L2654" s="17" t="s">
        <v>5657</v>
      </c>
    </row>
    <row r="2655" spans="1:12">
      <c r="A2655" s="173">
        <v>2654</v>
      </c>
      <c r="B2655" s="173">
        <v>5</v>
      </c>
      <c r="C2655" s="173">
        <v>14</v>
      </c>
      <c r="D2655" s="158" t="s">
        <v>11227</v>
      </c>
      <c r="E2655" s="212"/>
      <c r="K2655" s="17"/>
      <c r="L2655" s="17" t="s">
        <v>5657</v>
      </c>
    </row>
    <row r="2656" spans="1:12">
      <c r="A2656" s="173">
        <v>2655</v>
      </c>
      <c r="B2656" s="173">
        <v>5</v>
      </c>
      <c r="C2656" s="173">
        <v>15</v>
      </c>
      <c r="D2656" s="158" t="s">
        <v>11227</v>
      </c>
      <c r="E2656" s="212"/>
      <c r="K2656" s="17"/>
      <c r="L2656" s="17" t="s">
        <v>5657</v>
      </c>
    </row>
    <row r="2657" spans="1:12">
      <c r="A2657" s="173">
        <v>2656</v>
      </c>
      <c r="B2657" s="173">
        <v>5</v>
      </c>
      <c r="C2657" s="173">
        <v>16</v>
      </c>
      <c r="D2657" s="158" t="s">
        <v>11227</v>
      </c>
      <c r="E2657" s="212"/>
      <c r="K2657" s="17"/>
      <c r="L2657" s="17" t="s">
        <v>5657</v>
      </c>
    </row>
    <row r="2658" spans="1:12">
      <c r="A2658" s="173">
        <v>2657</v>
      </c>
      <c r="B2658" s="173">
        <v>5</v>
      </c>
      <c r="C2658" s="173">
        <v>17</v>
      </c>
      <c r="D2658" s="158" t="s">
        <v>11227</v>
      </c>
      <c r="E2658" s="212"/>
      <c r="K2658" s="17"/>
      <c r="L2658" s="17" t="s">
        <v>5657</v>
      </c>
    </row>
    <row r="2659" spans="1:12">
      <c r="A2659" s="173">
        <v>2658</v>
      </c>
      <c r="B2659" s="173">
        <v>5</v>
      </c>
      <c r="C2659" s="173">
        <v>18</v>
      </c>
      <c r="D2659" s="158" t="s">
        <v>11227</v>
      </c>
      <c r="E2659" s="212"/>
      <c r="K2659" s="17"/>
      <c r="L2659" s="17" t="s">
        <v>5657</v>
      </c>
    </row>
    <row r="2660" spans="1:12">
      <c r="A2660" s="173">
        <v>2659</v>
      </c>
      <c r="B2660" s="173">
        <v>5</v>
      </c>
      <c r="C2660" s="173">
        <v>19</v>
      </c>
      <c r="D2660" s="158" t="s">
        <v>11227</v>
      </c>
      <c r="E2660" s="212"/>
      <c r="K2660" s="17"/>
      <c r="L2660" s="17" t="s">
        <v>5657</v>
      </c>
    </row>
    <row r="2661" spans="1:12">
      <c r="A2661" s="173">
        <v>2660</v>
      </c>
      <c r="B2661" s="173">
        <v>5</v>
      </c>
      <c r="C2661" s="173">
        <v>20</v>
      </c>
      <c r="D2661" s="158" t="s">
        <v>11227</v>
      </c>
      <c r="E2661" s="212"/>
      <c r="K2661" s="17"/>
      <c r="L2661" s="17" t="s">
        <v>5657</v>
      </c>
    </row>
    <row r="2662" spans="1:12">
      <c r="A2662" s="173">
        <v>2661</v>
      </c>
      <c r="B2662" s="173">
        <v>5</v>
      </c>
      <c r="C2662" s="173">
        <v>21</v>
      </c>
      <c r="D2662" s="158" t="s">
        <v>11227</v>
      </c>
      <c r="E2662" s="212"/>
      <c r="K2662" s="17"/>
      <c r="L2662" s="17" t="s">
        <v>5657</v>
      </c>
    </row>
    <row r="2663" spans="1:12">
      <c r="A2663" s="173">
        <v>2662</v>
      </c>
      <c r="B2663" s="173">
        <v>5</v>
      </c>
      <c r="C2663" s="173">
        <v>22</v>
      </c>
      <c r="D2663" s="158" t="s">
        <v>11227</v>
      </c>
      <c r="E2663" s="212"/>
      <c r="K2663" s="17"/>
      <c r="L2663" s="17" t="s">
        <v>5657</v>
      </c>
    </row>
    <row r="2664" spans="1:12">
      <c r="A2664" s="173">
        <v>2663</v>
      </c>
      <c r="B2664" s="173">
        <v>5</v>
      </c>
      <c r="C2664" s="173">
        <v>23</v>
      </c>
      <c r="D2664" s="158" t="s">
        <v>11227</v>
      </c>
      <c r="E2664" s="212"/>
      <c r="K2664" s="17"/>
      <c r="L2664" s="17" t="s">
        <v>5657</v>
      </c>
    </row>
    <row r="2665" spans="1:12">
      <c r="A2665" s="173">
        <v>2664</v>
      </c>
      <c r="B2665" s="173">
        <v>5</v>
      </c>
      <c r="C2665" s="173">
        <v>24</v>
      </c>
      <c r="D2665" s="158" t="s">
        <v>11227</v>
      </c>
      <c r="E2665" s="212"/>
      <c r="K2665" s="17"/>
      <c r="L2665" s="17" t="s">
        <v>5657</v>
      </c>
    </row>
    <row r="2666" spans="1:12">
      <c r="A2666" s="173">
        <v>2665</v>
      </c>
      <c r="B2666" s="173">
        <v>5</v>
      </c>
      <c r="C2666" s="173">
        <v>25</v>
      </c>
      <c r="D2666" s="158" t="s">
        <v>11227</v>
      </c>
      <c r="E2666" s="212"/>
      <c r="K2666" s="17"/>
      <c r="L2666" s="17" t="s">
        <v>5657</v>
      </c>
    </row>
    <row r="2667" spans="1:12">
      <c r="A2667" s="173">
        <v>2666</v>
      </c>
      <c r="B2667" s="173">
        <v>5</v>
      </c>
      <c r="C2667" s="173">
        <v>26</v>
      </c>
      <c r="D2667" s="158" t="s">
        <v>11227</v>
      </c>
      <c r="E2667" s="212"/>
      <c r="K2667" s="17"/>
      <c r="L2667" s="17" t="s">
        <v>5657</v>
      </c>
    </row>
    <row r="2668" spans="1:12">
      <c r="A2668" s="173">
        <v>2667</v>
      </c>
      <c r="B2668" s="173">
        <v>5</v>
      </c>
      <c r="C2668" s="173">
        <v>27</v>
      </c>
      <c r="D2668" s="158" t="s">
        <v>11227</v>
      </c>
      <c r="E2668" s="212"/>
      <c r="K2668" s="17"/>
      <c r="L2668" s="17" t="s">
        <v>5657</v>
      </c>
    </row>
    <row r="2669" spans="1:12">
      <c r="A2669" s="173">
        <v>2668</v>
      </c>
      <c r="B2669" s="173">
        <v>5</v>
      </c>
      <c r="C2669" s="173">
        <v>28</v>
      </c>
      <c r="D2669" s="158" t="s">
        <v>11227</v>
      </c>
      <c r="E2669" s="212"/>
      <c r="K2669" s="17"/>
      <c r="L2669" s="17" t="s">
        <v>5657</v>
      </c>
    </row>
    <row r="2670" spans="1:12">
      <c r="A2670" s="173">
        <v>2669</v>
      </c>
      <c r="B2670" s="173">
        <v>5</v>
      </c>
      <c r="C2670" s="173">
        <v>29</v>
      </c>
      <c r="D2670" s="158" t="s">
        <v>11227</v>
      </c>
      <c r="E2670" s="212"/>
      <c r="K2670" s="17"/>
      <c r="L2670" s="17" t="s">
        <v>5657</v>
      </c>
    </row>
    <row r="2671" spans="1:12">
      <c r="A2671" s="173">
        <v>2670</v>
      </c>
      <c r="B2671" s="173">
        <v>5</v>
      </c>
      <c r="C2671" s="173">
        <v>30</v>
      </c>
      <c r="D2671" s="158" t="s">
        <v>11227</v>
      </c>
      <c r="E2671" s="212"/>
      <c r="K2671" s="17"/>
      <c r="L2671" s="17" t="s">
        <v>5657</v>
      </c>
    </row>
    <row r="2672" spans="1:12">
      <c r="A2672" s="173">
        <v>2671</v>
      </c>
      <c r="B2672" s="173">
        <v>6</v>
      </c>
      <c r="C2672" s="173">
        <v>1</v>
      </c>
      <c r="D2672" s="158" t="s">
        <v>11227</v>
      </c>
      <c r="E2672" s="212"/>
      <c r="K2672" s="17"/>
      <c r="L2672" s="17" t="s">
        <v>5657</v>
      </c>
    </row>
    <row r="2673" spans="1:12">
      <c r="A2673" s="173">
        <v>2672</v>
      </c>
      <c r="B2673" s="173">
        <v>6</v>
      </c>
      <c r="C2673" s="173">
        <v>2</v>
      </c>
      <c r="D2673" s="158" t="s">
        <v>11227</v>
      </c>
      <c r="E2673" s="212"/>
      <c r="K2673" s="17"/>
      <c r="L2673" s="17" t="s">
        <v>5657</v>
      </c>
    </row>
    <row r="2674" spans="1:12">
      <c r="A2674" s="173">
        <v>2673</v>
      </c>
      <c r="B2674" s="173">
        <v>6</v>
      </c>
      <c r="C2674" s="173">
        <v>3</v>
      </c>
      <c r="D2674" s="158" t="s">
        <v>11227</v>
      </c>
      <c r="E2674" s="212"/>
      <c r="K2674" s="17"/>
      <c r="L2674" s="17" t="s">
        <v>5657</v>
      </c>
    </row>
    <row r="2675" spans="1:12">
      <c r="A2675" s="173">
        <v>2674</v>
      </c>
      <c r="B2675" s="173">
        <v>6</v>
      </c>
      <c r="C2675" s="173">
        <v>4</v>
      </c>
      <c r="D2675" s="158" t="s">
        <v>11227</v>
      </c>
      <c r="E2675" s="212"/>
      <c r="K2675" s="17"/>
      <c r="L2675" s="17" t="s">
        <v>5657</v>
      </c>
    </row>
    <row r="2676" spans="1:12">
      <c r="A2676" s="173">
        <v>2675</v>
      </c>
      <c r="B2676" s="173">
        <v>6</v>
      </c>
      <c r="C2676" s="173">
        <v>5</v>
      </c>
      <c r="D2676" s="158" t="s">
        <v>11227</v>
      </c>
      <c r="E2676" s="212"/>
      <c r="K2676" s="17"/>
      <c r="L2676" s="17" t="s">
        <v>5657</v>
      </c>
    </row>
    <row r="2677" spans="1:12">
      <c r="A2677" s="173">
        <v>2676</v>
      </c>
      <c r="B2677" s="173">
        <v>6</v>
      </c>
      <c r="C2677" s="173">
        <v>6</v>
      </c>
      <c r="D2677" s="158" t="s">
        <v>11227</v>
      </c>
      <c r="E2677" s="212"/>
      <c r="K2677" s="17"/>
      <c r="L2677" s="17" t="s">
        <v>5657</v>
      </c>
    </row>
    <row r="2678" spans="1:12">
      <c r="A2678" s="173">
        <v>2677</v>
      </c>
      <c r="B2678" s="173">
        <v>6</v>
      </c>
      <c r="C2678" s="173">
        <v>7</v>
      </c>
      <c r="D2678" s="158" t="s">
        <v>11227</v>
      </c>
      <c r="E2678" s="212"/>
      <c r="K2678" s="17"/>
      <c r="L2678" s="17" t="s">
        <v>5657</v>
      </c>
    </row>
    <row r="2679" spans="1:12">
      <c r="A2679" s="173">
        <v>2678</v>
      </c>
      <c r="B2679" s="173">
        <v>6</v>
      </c>
      <c r="C2679" s="173">
        <v>8</v>
      </c>
      <c r="D2679" s="158" t="s">
        <v>11227</v>
      </c>
      <c r="E2679" s="212"/>
      <c r="K2679" s="17"/>
      <c r="L2679" s="17" t="s">
        <v>5657</v>
      </c>
    </row>
    <row r="2680" spans="1:12">
      <c r="A2680" s="173">
        <v>2679</v>
      </c>
      <c r="B2680" s="173">
        <v>6</v>
      </c>
      <c r="C2680" s="173">
        <v>9</v>
      </c>
      <c r="D2680" s="158" t="s">
        <v>11227</v>
      </c>
      <c r="E2680" s="212"/>
      <c r="K2680" s="17"/>
      <c r="L2680" s="17" t="s">
        <v>5657</v>
      </c>
    </row>
    <row r="2681" spans="1:12">
      <c r="A2681" s="173">
        <v>2680</v>
      </c>
      <c r="B2681" s="173">
        <v>6</v>
      </c>
      <c r="C2681" s="173">
        <v>10</v>
      </c>
      <c r="D2681" s="158" t="s">
        <v>11227</v>
      </c>
      <c r="E2681" s="212"/>
      <c r="K2681" s="17"/>
      <c r="L2681" s="17" t="s">
        <v>5657</v>
      </c>
    </row>
    <row r="2682" spans="1:12">
      <c r="A2682" s="173">
        <v>2681</v>
      </c>
      <c r="B2682" s="173">
        <v>6</v>
      </c>
      <c r="C2682" s="173">
        <v>11</v>
      </c>
      <c r="D2682" s="158" t="s">
        <v>11227</v>
      </c>
      <c r="E2682" s="212"/>
      <c r="K2682" s="17"/>
      <c r="L2682" s="17" t="s">
        <v>5657</v>
      </c>
    </row>
    <row r="2683" spans="1:12">
      <c r="A2683" s="173">
        <v>2682</v>
      </c>
      <c r="B2683" s="173">
        <v>6</v>
      </c>
      <c r="C2683" s="173">
        <v>12</v>
      </c>
      <c r="D2683" s="158" t="s">
        <v>11227</v>
      </c>
      <c r="E2683" s="212"/>
      <c r="K2683" s="17"/>
      <c r="L2683" s="17" t="s">
        <v>5657</v>
      </c>
    </row>
    <row r="2684" spans="1:12">
      <c r="A2684" s="173">
        <v>2683</v>
      </c>
      <c r="B2684" s="173">
        <v>6</v>
      </c>
      <c r="C2684" s="173">
        <v>13</v>
      </c>
      <c r="D2684" s="158" t="s">
        <v>11227</v>
      </c>
      <c r="E2684" s="212"/>
      <c r="K2684" s="17"/>
      <c r="L2684" s="17" t="s">
        <v>5657</v>
      </c>
    </row>
    <row r="2685" spans="1:12">
      <c r="A2685" s="173">
        <v>2684</v>
      </c>
      <c r="B2685" s="173">
        <v>6</v>
      </c>
      <c r="C2685" s="173">
        <v>14</v>
      </c>
      <c r="D2685" s="158" t="s">
        <v>11227</v>
      </c>
      <c r="E2685" s="212"/>
      <c r="K2685" s="17"/>
      <c r="L2685" s="17" t="s">
        <v>5657</v>
      </c>
    </row>
    <row r="2686" spans="1:12">
      <c r="A2686" s="173">
        <v>2685</v>
      </c>
      <c r="B2686" s="173">
        <v>6</v>
      </c>
      <c r="C2686" s="173">
        <v>15</v>
      </c>
      <c r="D2686" s="158" t="s">
        <v>11227</v>
      </c>
      <c r="E2686" s="212"/>
      <c r="K2686" s="17"/>
      <c r="L2686" s="17" t="s">
        <v>5657</v>
      </c>
    </row>
    <row r="2687" spans="1:12">
      <c r="A2687" s="173">
        <v>2686</v>
      </c>
      <c r="B2687" s="173">
        <v>6</v>
      </c>
      <c r="C2687" s="173">
        <v>16</v>
      </c>
      <c r="D2687" s="158" t="s">
        <v>11227</v>
      </c>
      <c r="E2687" s="212"/>
      <c r="K2687" s="17"/>
      <c r="L2687" s="17" t="s">
        <v>5657</v>
      </c>
    </row>
    <row r="2688" spans="1:12">
      <c r="A2688" s="173">
        <v>2687</v>
      </c>
      <c r="B2688" s="173">
        <v>6</v>
      </c>
      <c r="C2688" s="173">
        <v>17</v>
      </c>
      <c r="D2688" s="158" t="s">
        <v>11227</v>
      </c>
      <c r="E2688" s="212"/>
      <c r="K2688" s="17"/>
      <c r="L2688" s="17" t="s">
        <v>5657</v>
      </c>
    </row>
    <row r="2689" spans="1:12">
      <c r="A2689" s="173">
        <v>2688</v>
      </c>
      <c r="B2689" s="173">
        <v>6</v>
      </c>
      <c r="C2689" s="173">
        <v>18</v>
      </c>
      <c r="D2689" s="158" t="s">
        <v>11227</v>
      </c>
      <c r="E2689" s="212"/>
      <c r="K2689" s="17"/>
      <c r="L2689" s="17" t="s">
        <v>5657</v>
      </c>
    </row>
    <row r="2690" spans="1:12">
      <c r="A2690" s="173">
        <v>2689</v>
      </c>
      <c r="B2690" s="173">
        <v>6</v>
      </c>
      <c r="C2690" s="173">
        <v>19</v>
      </c>
      <c r="D2690" s="158" t="s">
        <v>11227</v>
      </c>
      <c r="E2690" s="212"/>
      <c r="K2690" s="17"/>
      <c r="L2690" s="17" t="s">
        <v>5657</v>
      </c>
    </row>
    <row r="2691" spans="1:12">
      <c r="A2691" s="173">
        <v>2690</v>
      </c>
      <c r="B2691" s="173">
        <v>6</v>
      </c>
      <c r="C2691" s="173">
        <v>20</v>
      </c>
      <c r="D2691" s="158" t="s">
        <v>11227</v>
      </c>
      <c r="E2691" s="212"/>
      <c r="K2691" s="17"/>
      <c r="L2691" s="17" t="s">
        <v>5657</v>
      </c>
    </row>
    <row r="2692" spans="1:12">
      <c r="A2692" s="173">
        <v>2691</v>
      </c>
      <c r="B2692" s="173">
        <v>6</v>
      </c>
      <c r="C2692" s="173">
        <v>21</v>
      </c>
      <c r="D2692" s="158" t="s">
        <v>11227</v>
      </c>
      <c r="E2692" s="212"/>
      <c r="K2692" s="17"/>
      <c r="L2692" s="17" t="s">
        <v>5657</v>
      </c>
    </row>
    <row r="2693" spans="1:12">
      <c r="A2693" s="173">
        <v>2692</v>
      </c>
      <c r="B2693" s="173">
        <v>6</v>
      </c>
      <c r="C2693" s="173">
        <v>22</v>
      </c>
      <c r="D2693" s="158" t="s">
        <v>11227</v>
      </c>
      <c r="E2693" s="212"/>
      <c r="K2693" s="17"/>
      <c r="L2693" s="17" t="s">
        <v>5657</v>
      </c>
    </row>
    <row r="2694" spans="1:12">
      <c r="A2694" s="173">
        <v>2693</v>
      </c>
      <c r="B2694" s="173">
        <v>6</v>
      </c>
      <c r="C2694" s="173">
        <v>23</v>
      </c>
      <c r="D2694" s="158" t="s">
        <v>11227</v>
      </c>
      <c r="E2694" s="212"/>
      <c r="K2694" s="17"/>
      <c r="L2694" s="17" t="s">
        <v>5657</v>
      </c>
    </row>
    <row r="2695" spans="1:12">
      <c r="A2695" s="173">
        <v>2694</v>
      </c>
      <c r="B2695" s="173">
        <v>6</v>
      </c>
      <c r="C2695" s="173">
        <v>24</v>
      </c>
      <c r="D2695" s="158" t="s">
        <v>11227</v>
      </c>
      <c r="E2695" s="212"/>
      <c r="K2695" s="17"/>
      <c r="L2695" s="17" t="s">
        <v>5657</v>
      </c>
    </row>
    <row r="2696" spans="1:12">
      <c r="A2696" s="173">
        <v>2695</v>
      </c>
      <c r="B2696" s="173">
        <v>6</v>
      </c>
      <c r="C2696" s="173">
        <v>25</v>
      </c>
      <c r="D2696" s="158" t="s">
        <v>11227</v>
      </c>
      <c r="E2696" s="212"/>
      <c r="K2696" s="17"/>
      <c r="L2696" s="17" t="s">
        <v>5657</v>
      </c>
    </row>
    <row r="2697" spans="1:12">
      <c r="A2697" s="173">
        <v>2696</v>
      </c>
      <c r="B2697" s="173">
        <v>6</v>
      </c>
      <c r="C2697" s="173">
        <v>26</v>
      </c>
      <c r="D2697" s="158" t="s">
        <v>11227</v>
      </c>
      <c r="E2697" s="212"/>
      <c r="K2697" s="17"/>
      <c r="L2697" s="17" t="s">
        <v>5657</v>
      </c>
    </row>
    <row r="2698" spans="1:12">
      <c r="A2698" s="173">
        <v>2697</v>
      </c>
      <c r="B2698" s="173">
        <v>6</v>
      </c>
      <c r="C2698" s="173">
        <v>27</v>
      </c>
      <c r="D2698" s="158" t="s">
        <v>11227</v>
      </c>
      <c r="E2698" s="212"/>
      <c r="K2698" s="17"/>
      <c r="L2698" s="17" t="s">
        <v>5657</v>
      </c>
    </row>
    <row r="2699" spans="1:12">
      <c r="A2699" s="173">
        <v>2698</v>
      </c>
      <c r="B2699" s="173">
        <v>6</v>
      </c>
      <c r="C2699" s="173">
        <v>28</v>
      </c>
      <c r="D2699" s="158" t="s">
        <v>11227</v>
      </c>
      <c r="E2699" s="212"/>
      <c r="K2699" s="17"/>
      <c r="L2699" s="17" t="s">
        <v>5657</v>
      </c>
    </row>
    <row r="2700" spans="1:12">
      <c r="A2700" s="173">
        <v>2699</v>
      </c>
      <c r="B2700" s="173">
        <v>6</v>
      </c>
      <c r="C2700" s="173">
        <v>29</v>
      </c>
      <c r="D2700" s="158" t="s">
        <v>11227</v>
      </c>
      <c r="E2700" s="212"/>
      <c r="K2700" s="17"/>
      <c r="L2700" s="17" t="s">
        <v>5657</v>
      </c>
    </row>
    <row r="2701" spans="1:12">
      <c r="A2701" s="173">
        <v>2700</v>
      </c>
      <c r="B2701" s="173">
        <v>6</v>
      </c>
      <c r="C2701" s="173">
        <v>30</v>
      </c>
      <c r="D2701" s="158" t="s">
        <v>11227</v>
      </c>
      <c r="E2701" s="212"/>
      <c r="K2701" s="17"/>
      <c r="L2701" s="17" t="s">
        <v>5657</v>
      </c>
    </row>
    <row r="2702" spans="1:12">
      <c r="A2702" s="173">
        <v>2701</v>
      </c>
      <c r="B2702" s="173">
        <v>7</v>
      </c>
      <c r="C2702" s="173">
        <v>1</v>
      </c>
      <c r="D2702" s="158" t="s">
        <v>11227</v>
      </c>
      <c r="E2702" s="212"/>
      <c r="K2702" s="17"/>
      <c r="L2702" s="17" t="s">
        <v>5657</v>
      </c>
    </row>
    <row r="2703" spans="1:12">
      <c r="A2703" s="173">
        <v>2702</v>
      </c>
      <c r="B2703" s="173">
        <v>7</v>
      </c>
      <c r="C2703" s="173">
        <v>2</v>
      </c>
      <c r="D2703" s="158" t="s">
        <v>11227</v>
      </c>
      <c r="E2703" s="212"/>
      <c r="K2703" s="17"/>
      <c r="L2703" s="17" t="s">
        <v>5657</v>
      </c>
    </row>
    <row r="2704" spans="1:12">
      <c r="A2704" s="173">
        <v>2703</v>
      </c>
      <c r="B2704" s="173">
        <v>7</v>
      </c>
      <c r="C2704" s="173">
        <v>3</v>
      </c>
      <c r="D2704" s="158" t="s">
        <v>11227</v>
      </c>
      <c r="E2704" s="212"/>
      <c r="K2704" s="17"/>
      <c r="L2704" s="17" t="s">
        <v>5657</v>
      </c>
    </row>
    <row r="2705" spans="1:12">
      <c r="A2705" s="173">
        <v>2704</v>
      </c>
      <c r="B2705" s="173">
        <v>7</v>
      </c>
      <c r="C2705" s="173">
        <v>4</v>
      </c>
      <c r="D2705" s="158" t="s">
        <v>11227</v>
      </c>
      <c r="E2705" s="212"/>
      <c r="K2705" s="17"/>
      <c r="L2705" s="17" t="s">
        <v>5657</v>
      </c>
    </row>
    <row r="2706" spans="1:12">
      <c r="A2706" s="173">
        <v>2705</v>
      </c>
      <c r="B2706" s="173">
        <v>7</v>
      </c>
      <c r="C2706" s="173">
        <v>5</v>
      </c>
      <c r="D2706" s="158" t="s">
        <v>11227</v>
      </c>
      <c r="E2706" s="212"/>
      <c r="K2706" s="17"/>
      <c r="L2706" s="17" t="s">
        <v>5657</v>
      </c>
    </row>
    <row r="2707" spans="1:12">
      <c r="A2707" s="173">
        <v>2706</v>
      </c>
      <c r="B2707" s="173">
        <v>7</v>
      </c>
      <c r="C2707" s="173">
        <v>6</v>
      </c>
      <c r="D2707" s="158" t="s">
        <v>11227</v>
      </c>
      <c r="E2707" s="212"/>
      <c r="K2707" s="17"/>
      <c r="L2707" s="17" t="s">
        <v>5657</v>
      </c>
    </row>
    <row r="2708" spans="1:12">
      <c r="A2708" s="173">
        <v>2707</v>
      </c>
      <c r="B2708" s="173">
        <v>7</v>
      </c>
      <c r="C2708" s="173">
        <v>7</v>
      </c>
      <c r="D2708" s="158" t="s">
        <v>11227</v>
      </c>
      <c r="E2708" s="212"/>
      <c r="K2708" s="17"/>
      <c r="L2708" s="17" t="s">
        <v>5657</v>
      </c>
    </row>
    <row r="2709" spans="1:12">
      <c r="A2709" s="173">
        <v>2708</v>
      </c>
      <c r="B2709" s="173">
        <v>7</v>
      </c>
      <c r="C2709" s="173">
        <v>8</v>
      </c>
      <c r="D2709" s="158" t="s">
        <v>11227</v>
      </c>
      <c r="E2709" s="212"/>
      <c r="K2709" s="17"/>
      <c r="L2709" s="17" t="s">
        <v>5657</v>
      </c>
    </row>
    <row r="2710" spans="1:12">
      <c r="A2710" s="173">
        <v>2709</v>
      </c>
      <c r="B2710" s="173">
        <v>7</v>
      </c>
      <c r="C2710" s="173">
        <v>9</v>
      </c>
      <c r="D2710" s="158" t="s">
        <v>11227</v>
      </c>
      <c r="E2710" s="212"/>
      <c r="K2710" s="17"/>
      <c r="L2710" s="17" t="s">
        <v>5657</v>
      </c>
    </row>
    <row r="2711" spans="1:12">
      <c r="A2711" s="173">
        <v>2710</v>
      </c>
      <c r="B2711" s="173">
        <v>7</v>
      </c>
      <c r="C2711" s="173">
        <v>10</v>
      </c>
      <c r="D2711" s="158" t="s">
        <v>11227</v>
      </c>
      <c r="E2711" s="212"/>
      <c r="K2711" s="17"/>
      <c r="L2711" s="17" t="s">
        <v>5657</v>
      </c>
    </row>
    <row r="2712" spans="1:12">
      <c r="A2712" s="173">
        <v>2711</v>
      </c>
      <c r="B2712" s="173">
        <v>7</v>
      </c>
      <c r="C2712" s="173">
        <v>11</v>
      </c>
      <c r="D2712" s="158" t="s">
        <v>11227</v>
      </c>
      <c r="E2712" s="212"/>
      <c r="K2712" s="17"/>
      <c r="L2712" s="17" t="s">
        <v>5657</v>
      </c>
    </row>
    <row r="2713" spans="1:12">
      <c r="A2713" s="173">
        <v>2712</v>
      </c>
      <c r="B2713" s="173">
        <v>7</v>
      </c>
      <c r="C2713" s="173">
        <v>12</v>
      </c>
      <c r="D2713" s="158" t="s">
        <v>11227</v>
      </c>
      <c r="E2713" s="212"/>
      <c r="K2713" s="17"/>
      <c r="L2713" s="17" t="s">
        <v>5657</v>
      </c>
    </row>
    <row r="2714" spans="1:12">
      <c r="A2714" s="173">
        <v>2713</v>
      </c>
      <c r="B2714" s="173">
        <v>7</v>
      </c>
      <c r="C2714" s="173">
        <v>13</v>
      </c>
      <c r="D2714" s="158" t="s">
        <v>11227</v>
      </c>
      <c r="E2714" s="212"/>
      <c r="K2714" s="17"/>
      <c r="L2714" s="17" t="s">
        <v>5657</v>
      </c>
    </row>
    <row r="2715" spans="1:12">
      <c r="A2715" s="173">
        <v>2714</v>
      </c>
      <c r="B2715" s="173">
        <v>7</v>
      </c>
      <c r="C2715" s="173">
        <v>14</v>
      </c>
      <c r="D2715" s="158" t="s">
        <v>11227</v>
      </c>
      <c r="E2715" s="212"/>
      <c r="K2715" s="17"/>
      <c r="L2715" s="17" t="s">
        <v>5657</v>
      </c>
    </row>
    <row r="2716" spans="1:12">
      <c r="A2716" s="173">
        <v>2715</v>
      </c>
      <c r="B2716" s="173">
        <v>7</v>
      </c>
      <c r="C2716" s="173">
        <v>15</v>
      </c>
      <c r="D2716" s="158" t="s">
        <v>11227</v>
      </c>
      <c r="E2716" s="212"/>
      <c r="K2716" s="17"/>
      <c r="L2716" s="17" t="s">
        <v>5657</v>
      </c>
    </row>
    <row r="2717" spans="1:12">
      <c r="A2717" s="173">
        <v>2716</v>
      </c>
      <c r="B2717" s="173">
        <v>7</v>
      </c>
      <c r="C2717" s="173">
        <v>16</v>
      </c>
      <c r="D2717" s="158" t="s">
        <v>11227</v>
      </c>
      <c r="E2717" s="212"/>
      <c r="K2717" s="17"/>
      <c r="L2717" s="17" t="s">
        <v>5657</v>
      </c>
    </row>
    <row r="2718" spans="1:12">
      <c r="A2718" s="173">
        <v>2717</v>
      </c>
      <c r="B2718" s="173">
        <v>7</v>
      </c>
      <c r="C2718" s="173">
        <v>17</v>
      </c>
      <c r="D2718" s="158" t="s">
        <v>11227</v>
      </c>
      <c r="E2718" s="212"/>
      <c r="K2718" s="17"/>
      <c r="L2718" s="17" t="s">
        <v>5657</v>
      </c>
    </row>
    <row r="2719" spans="1:12">
      <c r="A2719" s="173">
        <v>2718</v>
      </c>
      <c r="B2719" s="173">
        <v>7</v>
      </c>
      <c r="C2719" s="173">
        <v>18</v>
      </c>
      <c r="D2719" s="158" t="s">
        <v>11227</v>
      </c>
      <c r="E2719" s="212"/>
      <c r="K2719" s="17"/>
      <c r="L2719" s="17" t="s">
        <v>5657</v>
      </c>
    </row>
    <row r="2720" spans="1:12">
      <c r="A2720" s="173">
        <v>2719</v>
      </c>
      <c r="B2720" s="173">
        <v>7</v>
      </c>
      <c r="C2720" s="173">
        <v>19</v>
      </c>
      <c r="D2720" s="158" t="s">
        <v>11227</v>
      </c>
      <c r="E2720" s="212"/>
      <c r="K2720" s="17"/>
      <c r="L2720" s="17" t="s">
        <v>5657</v>
      </c>
    </row>
    <row r="2721" spans="1:12">
      <c r="A2721" s="173">
        <v>2720</v>
      </c>
      <c r="B2721" s="173">
        <v>7</v>
      </c>
      <c r="C2721" s="173">
        <v>20</v>
      </c>
      <c r="D2721" s="158" t="s">
        <v>11227</v>
      </c>
      <c r="E2721" s="212"/>
      <c r="K2721" s="17"/>
      <c r="L2721" s="17" t="s">
        <v>5657</v>
      </c>
    </row>
    <row r="2722" spans="1:12">
      <c r="A2722" s="173">
        <v>2721</v>
      </c>
      <c r="B2722" s="173">
        <v>7</v>
      </c>
      <c r="C2722" s="173">
        <v>21</v>
      </c>
      <c r="D2722" s="158" t="s">
        <v>11227</v>
      </c>
      <c r="E2722" s="212"/>
      <c r="K2722" s="17"/>
      <c r="L2722" s="17" t="s">
        <v>5657</v>
      </c>
    </row>
    <row r="2723" spans="1:12">
      <c r="A2723" s="173">
        <v>2722</v>
      </c>
      <c r="B2723" s="173">
        <v>7</v>
      </c>
      <c r="C2723" s="173">
        <v>22</v>
      </c>
      <c r="D2723" s="158" t="s">
        <v>11227</v>
      </c>
      <c r="E2723" s="212"/>
      <c r="K2723" s="17"/>
      <c r="L2723" s="17" t="s">
        <v>5657</v>
      </c>
    </row>
    <row r="2724" spans="1:12">
      <c r="A2724" s="173">
        <v>2723</v>
      </c>
      <c r="B2724" s="173">
        <v>7</v>
      </c>
      <c r="C2724" s="173">
        <v>23</v>
      </c>
      <c r="D2724" s="158" t="s">
        <v>11227</v>
      </c>
      <c r="E2724" s="212"/>
      <c r="K2724" s="17"/>
      <c r="L2724" s="17" t="s">
        <v>5657</v>
      </c>
    </row>
    <row r="2725" spans="1:12">
      <c r="A2725" s="173">
        <v>2724</v>
      </c>
      <c r="B2725" s="173">
        <v>7</v>
      </c>
      <c r="C2725" s="173">
        <v>24</v>
      </c>
      <c r="D2725" s="158" t="s">
        <v>11227</v>
      </c>
      <c r="E2725" s="212"/>
      <c r="K2725" s="17"/>
      <c r="L2725" s="17" t="s">
        <v>5657</v>
      </c>
    </row>
    <row r="2726" spans="1:12">
      <c r="A2726" s="173">
        <v>2725</v>
      </c>
      <c r="B2726" s="173">
        <v>7</v>
      </c>
      <c r="C2726" s="173">
        <v>25</v>
      </c>
      <c r="D2726" s="158" t="s">
        <v>11227</v>
      </c>
      <c r="E2726" s="212"/>
      <c r="K2726" s="17"/>
      <c r="L2726" s="17" t="s">
        <v>5657</v>
      </c>
    </row>
    <row r="2727" spans="1:12">
      <c r="A2727" s="173">
        <v>2726</v>
      </c>
      <c r="B2727" s="173">
        <v>7</v>
      </c>
      <c r="C2727" s="173">
        <v>26</v>
      </c>
      <c r="D2727" s="158" t="s">
        <v>11227</v>
      </c>
      <c r="E2727" s="212"/>
      <c r="K2727" s="17"/>
      <c r="L2727" s="17" t="s">
        <v>5657</v>
      </c>
    </row>
    <row r="2728" spans="1:12">
      <c r="A2728" s="173">
        <v>2727</v>
      </c>
      <c r="B2728" s="173">
        <v>7</v>
      </c>
      <c r="C2728" s="173">
        <v>27</v>
      </c>
      <c r="D2728" s="158" t="s">
        <v>11227</v>
      </c>
      <c r="E2728" s="212"/>
      <c r="K2728" s="17"/>
      <c r="L2728" s="17" t="s">
        <v>5657</v>
      </c>
    </row>
    <row r="2729" spans="1:12">
      <c r="A2729" s="173">
        <v>2728</v>
      </c>
      <c r="B2729" s="173">
        <v>7</v>
      </c>
      <c r="C2729" s="173">
        <v>28</v>
      </c>
      <c r="D2729" s="158" t="s">
        <v>11227</v>
      </c>
      <c r="E2729" s="212"/>
      <c r="K2729" s="17"/>
      <c r="L2729" s="17" t="s">
        <v>5657</v>
      </c>
    </row>
    <row r="2730" spans="1:12">
      <c r="A2730" s="173">
        <v>2729</v>
      </c>
      <c r="B2730" s="173">
        <v>7</v>
      </c>
      <c r="C2730" s="173">
        <v>29</v>
      </c>
      <c r="D2730" s="158" t="s">
        <v>11227</v>
      </c>
      <c r="E2730" s="212"/>
      <c r="K2730" s="17"/>
      <c r="L2730" s="17" t="s">
        <v>5657</v>
      </c>
    </row>
    <row r="2731" spans="1:12">
      <c r="A2731" s="173">
        <v>2730</v>
      </c>
      <c r="B2731" s="173">
        <v>7</v>
      </c>
      <c r="C2731" s="173">
        <v>30</v>
      </c>
      <c r="D2731" s="158" t="s">
        <v>11227</v>
      </c>
      <c r="E2731" s="212"/>
      <c r="K2731" s="17"/>
      <c r="L2731" s="17" t="s">
        <v>5657</v>
      </c>
    </row>
    <row r="2732" spans="1:12">
      <c r="A2732" s="173">
        <v>2731</v>
      </c>
      <c r="B2732" s="173">
        <v>8</v>
      </c>
      <c r="C2732" s="173">
        <v>1</v>
      </c>
      <c r="D2732" s="158" t="s">
        <v>11227</v>
      </c>
      <c r="E2732" s="212"/>
      <c r="K2732" s="17"/>
      <c r="L2732" s="17" t="s">
        <v>5657</v>
      </c>
    </row>
    <row r="2733" spans="1:12">
      <c r="A2733" s="173">
        <v>2732</v>
      </c>
      <c r="B2733" s="173">
        <v>8</v>
      </c>
      <c r="C2733" s="173">
        <v>2</v>
      </c>
      <c r="D2733" s="158" t="s">
        <v>11227</v>
      </c>
      <c r="E2733" s="212"/>
      <c r="K2733" s="17"/>
      <c r="L2733" s="17" t="s">
        <v>5657</v>
      </c>
    </row>
    <row r="2734" spans="1:12">
      <c r="A2734" s="173">
        <v>2733</v>
      </c>
      <c r="B2734" s="173">
        <v>8</v>
      </c>
      <c r="C2734" s="173">
        <v>3</v>
      </c>
      <c r="D2734" s="158" t="s">
        <v>11227</v>
      </c>
      <c r="E2734" s="212"/>
      <c r="K2734" s="17"/>
      <c r="L2734" s="17" t="s">
        <v>5657</v>
      </c>
    </row>
    <row r="2735" spans="1:12">
      <c r="A2735" s="173">
        <v>2734</v>
      </c>
      <c r="B2735" s="173">
        <v>8</v>
      </c>
      <c r="C2735" s="173">
        <v>4</v>
      </c>
      <c r="D2735" s="158" t="s">
        <v>11227</v>
      </c>
      <c r="E2735" s="212"/>
      <c r="K2735" s="17"/>
      <c r="L2735" s="17" t="s">
        <v>5657</v>
      </c>
    </row>
    <row r="2736" spans="1:12">
      <c r="A2736" s="173">
        <v>2735</v>
      </c>
      <c r="B2736" s="173">
        <v>8</v>
      </c>
      <c r="C2736" s="173">
        <v>5</v>
      </c>
      <c r="D2736" s="158" t="s">
        <v>11227</v>
      </c>
      <c r="E2736" s="212"/>
      <c r="K2736" s="17"/>
      <c r="L2736" s="17" t="s">
        <v>5657</v>
      </c>
    </row>
    <row r="2737" spans="1:12">
      <c r="A2737" s="173">
        <v>2736</v>
      </c>
      <c r="B2737" s="173">
        <v>8</v>
      </c>
      <c r="C2737" s="173">
        <v>6</v>
      </c>
      <c r="D2737" s="158" t="s">
        <v>11227</v>
      </c>
      <c r="E2737" s="212"/>
      <c r="K2737" s="17"/>
      <c r="L2737" s="17" t="s">
        <v>5657</v>
      </c>
    </row>
    <row r="2738" spans="1:12">
      <c r="A2738" s="173">
        <v>2737</v>
      </c>
      <c r="B2738" s="173">
        <v>8</v>
      </c>
      <c r="C2738" s="173">
        <v>7</v>
      </c>
      <c r="D2738" s="158" t="s">
        <v>11227</v>
      </c>
      <c r="E2738" s="212"/>
      <c r="K2738" s="17"/>
      <c r="L2738" s="17" t="s">
        <v>5657</v>
      </c>
    </row>
    <row r="2739" spans="1:12">
      <c r="A2739" s="173">
        <v>2738</v>
      </c>
      <c r="B2739" s="173">
        <v>8</v>
      </c>
      <c r="C2739" s="173">
        <v>8</v>
      </c>
      <c r="D2739" s="158" t="s">
        <v>11227</v>
      </c>
      <c r="E2739" s="212"/>
      <c r="K2739" s="17"/>
      <c r="L2739" s="17" t="s">
        <v>5657</v>
      </c>
    </row>
    <row r="2740" spans="1:12">
      <c r="A2740" s="173">
        <v>2739</v>
      </c>
      <c r="B2740" s="173">
        <v>8</v>
      </c>
      <c r="C2740" s="173">
        <v>9</v>
      </c>
      <c r="D2740" s="158" t="s">
        <v>11227</v>
      </c>
      <c r="E2740" s="212"/>
      <c r="K2740" s="17"/>
      <c r="L2740" s="17" t="s">
        <v>5657</v>
      </c>
    </row>
    <row r="2741" spans="1:12">
      <c r="A2741" s="173">
        <v>2740</v>
      </c>
      <c r="B2741" s="173">
        <v>8</v>
      </c>
      <c r="C2741" s="173">
        <v>10</v>
      </c>
      <c r="D2741" s="158" t="s">
        <v>11227</v>
      </c>
      <c r="E2741" s="212"/>
      <c r="K2741" s="17"/>
      <c r="L2741" s="17" t="s">
        <v>5657</v>
      </c>
    </row>
    <row r="2742" spans="1:12">
      <c r="A2742" s="173">
        <v>2741</v>
      </c>
      <c r="B2742" s="173">
        <v>8</v>
      </c>
      <c r="C2742" s="173">
        <v>11</v>
      </c>
      <c r="D2742" s="158" t="s">
        <v>11227</v>
      </c>
      <c r="E2742" s="212"/>
      <c r="K2742" s="17"/>
      <c r="L2742" s="17" t="s">
        <v>5657</v>
      </c>
    </row>
    <row r="2743" spans="1:12">
      <c r="A2743" s="173">
        <v>2742</v>
      </c>
      <c r="B2743" s="173">
        <v>8</v>
      </c>
      <c r="C2743" s="173">
        <v>12</v>
      </c>
      <c r="D2743" s="158" t="s">
        <v>11227</v>
      </c>
      <c r="E2743" s="212"/>
      <c r="K2743" s="17"/>
      <c r="L2743" s="17" t="s">
        <v>5657</v>
      </c>
    </row>
    <row r="2744" spans="1:12">
      <c r="A2744" s="173">
        <v>2743</v>
      </c>
      <c r="B2744" s="173">
        <v>8</v>
      </c>
      <c r="C2744" s="173">
        <v>13</v>
      </c>
      <c r="D2744" s="158" t="s">
        <v>11227</v>
      </c>
      <c r="E2744" s="212"/>
      <c r="K2744" s="17"/>
      <c r="L2744" s="17" t="s">
        <v>5657</v>
      </c>
    </row>
    <row r="2745" spans="1:12">
      <c r="A2745" s="173">
        <v>2744</v>
      </c>
      <c r="B2745" s="173">
        <v>8</v>
      </c>
      <c r="C2745" s="173">
        <v>14</v>
      </c>
      <c r="D2745" s="158" t="s">
        <v>11227</v>
      </c>
      <c r="E2745" s="212"/>
      <c r="K2745" s="17"/>
      <c r="L2745" s="17" t="s">
        <v>5657</v>
      </c>
    </row>
    <row r="2746" spans="1:12">
      <c r="A2746" s="173">
        <v>2745</v>
      </c>
      <c r="B2746" s="173">
        <v>8</v>
      </c>
      <c r="C2746" s="173">
        <v>15</v>
      </c>
      <c r="D2746" s="158" t="s">
        <v>11227</v>
      </c>
      <c r="E2746" s="212"/>
      <c r="K2746" s="17"/>
      <c r="L2746" s="17" t="s">
        <v>5657</v>
      </c>
    </row>
    <row r="2747" spans="1:12">
      <c r="A2747" s="173">
        <v>2746</v>
      </c>
      <c r="B2747" s="173">
        <v>8</v>
      </c>
      <c r="C2747" s="173">
        <v>16</v>
      </c>
      <c r="D2747" s="158" t="s">
        <v>11227</v>
      </c>
      <c r="E2747" s="212"/>
      <c r="K2747" s="17"/>
      <c r="L2747" s="17" t="s">
        <v>5657</v>
      </c>
    </row>
    <row r="2748" spans="1:12">
      <c r="A2748" s="173">
        <v>2747</v>
      </c>
      <c r="B2748" s="173">
        <v>8</v>
      </c>
      <c r="C2748" s="173">
        <v>17</v>
      </c>
      <c r="D2748" s="158" t="s">
        <v>11227</v>
      </c>
      <c r="E2748" s="212"/>
      <c r="K2748" s="17"/>
      <c r="L2748" s="17" t="s">
        <v>5657</v>
      </c>
    </row>
    <row r="2749" spans="1:12">
      <c r="A2749" s="173">
        <v>2748</v>
      </c>
      <c r="B2749" s="173">
        <v>8</v>
      </c>
      <c r="C2749" s="173">
        <v>18</v>
      </c>
      <c r="D2749" s="158" t="s">
        <v>11227</v>
      </c>
      <c r="E2749" s="212"/>
      <c r="K2749" s="17"/>
      <c r="L2749" s="17" t="s">
        <v>5657</v>
      </c>
    </row>
    <row r="2750" spans="1:12">
      <c r="A2750" s="173">
        <v>2749</v>
      </c>
      <c r="B2750" s="173">
        <v>8</v>
      </c>
      <c r="C2750" s="173">
        <v>19</v>
      </c>
      <c r="D2750" s="158" t="s">
        <v>11227</v>
      </c>
      <c r="E2750" s="212"/>
      <c r="K2750" s="17"/>
      <c r="L2750" s="17" t="s">
        <v>5657</v>
      </c>
    </row>
    <row r="2751" spans="1:12">
      <c r="A2751" s="173">
        <v>2750</v>
      </c>
      <c r="B2751" s="173">
        <v>8</v>
      </c>
      <c r="C2751" s="173">
        <v>20</v>
      </c>
      <c r="D2751" s="158" t="s">
        <v>11227</v>
      </c>
      <c r="E2751" s="212"/>
      <c r="K2751" s="17"/>
      <c r="L2751" s="17" t="s">
        <v>5657</v>
      </c>
    </row>
    <row r="2752" spans="1:12">
      <c r="A2752" s="173">
        <v>2751</v>
      </c>
      <c r="B2752" s="173">
        <v>8</v>
      </c>
      <c r="C2752" s="173">
        <v>21</v>
      </c>
      <c r="D2752" s="158" t="s">
        <v>11227</v>
      </c>
      <c r="E2752" s="212"/>
      <c r="K2752" s="17"/>
      <c r="L2752" s="17" t="s">
        <v>5657</v>
      </c>
    </row>
    <row r="2753" spans="1:12">
      <c r="A2753" s="173">
        <v>2752</v>
      </c>
      <c r="B2753" s="173">
        <v>8</v>
      </c>
      <c r="C2753" s="173">
        <v>22</v>
      </c>
      <c r="D2753" s="158" t="s">
        <v>11227</v>
      </c>
      <c r="E2753" s="212"/>
      <c r="K2753" s="17"/>
      <c r="L2753" s="17" t="s">
        <v>5657</v>
      </c>
    </row>
    <row r="2754" spans="1:12">
      <c r="A2754" s="173">
        <v>2753</v>
      </c>
      <c r="B2754" s="173">
        <v>8</v>
      </c>
      <c r="C2754" s="173">
        <v>23</v>
      </c>
      <c r="D2754" s="158" t="s">
        <v>11227</v>
      </c>
      <c r="E2754" s="212"/>
      <c r="K2754" s="17"/>
      <c r="L2754" s="17" t="s">
        <v>5657</v>
      </c>
    </row>
    <row r="2755" spans="1:12">
      <c r="A2755" s="173">
        <v>2754</v>
      </c>
      <c r="B2755" s="173">
        <v>8</v>
      </c>
      <c r="C2755" s="173">
        <v>24</v>
      </c>
      <c r="D2755" s="158" t="s">
        <v>11227</v>
      </c>
      <c r="E2755" s="212"/>
      <c r="K2755" s="17"/>
      <c r="L2755" s="17" t="s">
        <v>5657</v>
      </c>
    </row>
    <row r="2756" spans="1:12">
      <c r="A2756" s="173">
        <v>2755</v>
      </c>
      <c r="B2756" s="173">
        <v>8</v>
      </c>
      <c r="C2756" s="173">
        <v>25</v>
      </c>
      <c r="D2756" s="158" t="s">
        <v>11227</v>
      </c>
      <c r="E2756" s="212"/>
      <c r="K2756" s="17"/>
      <c r="L2756" s="17" t="s">
        <v>5657</v>
      </c>
    </row>
    <row r="2757" spans="1:12">
      <c r="A2757" s="173">
        <v>2756</v>
      </c>
      <c r="B2757" s="173">
        <v>8</v>
      </c>
      <c r="C2757" s="173">
        <v>26</v>
      </c>
      <c r="D2757" s="158" t="s">
        <v>11227</v>
      </c>
      <c r="E2757" s="212"/>
      <c r="K2757" s="17"/>
      <c r="L2757" s="17" t="s">
        <v>5657</v>
      </c>
    </row>
    <row r="2758" spans="1:12">
      <c r="A2758" s="173">
        <v>2757</v>
      </c>
      <c r="B2758" s="173">
        <v>8</v>
      </c>
      <c r="C2758" s="173">
        <v>27</v>
      </c>
      <c r="D2758" s="158" t="s">
        <v>11227</v>
      </c>
      <c r="E2758" s="212"/>
      <c r="K2758" s="17"/>
      <c r="L2758" s="17" t="s">
        <v>5657</v>
      </c>
    </row>
    <row r="2759" spans="1:12">
      <c r="A2759" s="173">
        <v>2758</v>
      </c>
      <c r="B2759" s="173">
        <v>8</v>
      </c>
      <c r="C2759" s="173">
        <v>28</v>
      </c>
      <c r="D2759" s="158" t="s">
        <v>11227</v>
      </c>
      <c r="E2759" s="212"/>
      <c r="K2759" s="17"/>
      <c r="L2759" s="17" t="s">
        <v>5657</v>
      </c>
    </row>
    <row r="2760" spans="1:12">
      <c r="A2760" s="173">
        <v>2759</v>
      </c>
      <c r="B2760" s="173">
        <v>8</v>
      </c>
      <c r="C2760" s="173">
        <v>29</v>
      </c>
      <c r="D2760" s="158" t="s">
        <v>11227</v>
      </c>
      <c r="E2760" s="212"/>
      <c r="K2760" s="17"/>
      <c r="L2760" s="17" t="s">
        <v>5657</v>
      </c>
    </row>
    <row r="2761" spans="1:12">
      <c r="A2761" s="173">
        <v>2760</v>
      </c>
      <c r="B2761" s="173">
        <v>8</v>
      </c>
      <c r="C2761" s="173">
        <v>30</v>
      </c>
      <c r="D2761" s="158" t="s">
        <v>11227</v>
      </c>
      <c r="E2761" s="212"/>
      <c r="K2761" s="17"/>
      <c r="L2761" s="17" t="s">
        <v>5657</v>
      </c>
    </row>
    <row r="2762" spans="1:12">
      <c r="A2762" s="173">
        <v>2761</v>
      </c>
      <c r="B2762" s="173">
        <v>9</v>
      </c>
      <c r="C2762" s="173">
        <v>1</v>
      </c>
      <c r="D2762" s="158" t="s">
        <v>11227</v>
      </c>
      <c r="E2762" s="212" t="s">
        <v>11243</v>
      </c>
      <c r="F2762" s="212" t="s">
        <v>11244</v>
      </c>
      <c r="I2762" s="173" t="s">
        <v>11245</v>
      </c>
      <c r="J2762" s="173" t="s">
        <v>11246</v>
      </c>
      <c r="K2762" s="17" t="s">
        <v>11229</v>
      </c>
      <c r="L2762" s="17" t="s">
        <v>5657</v>
      </c>
    </row>
    <row r="2763" spans="1:12">
      <c r="A2763" s="173">
        <v>2762</v>
      </c>
      <c r="B2763" s="173">
        <v>9</v>
      </c>
      <c r="C2763" s="173">
        <v>2</v>
      </c>
      <c r="D2763" s="158" t="s">
        <v>11227</v>
      </c>
      <c r="E2763" s="212" t="s">
        <v>11243</v>
      </c>
      <c r="F2763" s="212" t="s">
        <v>11244</v>
      </c>
      <c r="I2763" s="173" t="s">
        <v>11247</v>
      </c>
      <c r="J2763" s="173" t="s">
        <v>11248</v>
      </c>
      <c r="K2763" s="17" t="s">
        <v>11229</v>
      </c>
      <c r="L2763" s="17" t="s">
        <v>5657</v>
      </c>
    </row>
    <row r="2764" spans="1:12">
      <c r="A2764" s="173">
        <v>2763</v>
      </c>
      <c r="B2764" s="173">
        <v>9</v>
      </c>
      <c r="C2764" s="173">
        <v>3</v>
      </c>
      <c r="D2764" s="158" t="s">
        <v>11227</v>
      </c>
      <c r="E2764" s="212" t="s">
        <v>11243</v>
      </c>
      <c r="F2764" s="212" t="s">
        <v>11244</v>
      </c>
      <c r="I2764" s="173" t="s">
        <v>11249</v>
      </c>
      <c r="J2764" s="173" t="s">
        <v>11250</v>
      </c>
      <c r="K2764" s="17" t="s">
        <v>11229</v>
      </c>
      <c r="L2764" s="17" t="s">
        <v>5657</v>
      </c>
    </row>
    <row r="2765" spans="1:12">
      <c r="A2765" s="173">
        <v>2764</v>
      </c>
      <c r="B2765" s="173">
        <v>9</v>
      </c>
      <c r="C2765" s="173">
        <v>4</v>
      </c>
      <c r="D2765" s="158" t="s">
        <v>11227</v>
      </c>
      <c r="E2765" s="212" t="s">
        <v>11243</v>
      </c>
      <c r="F2765" s="212" t="s">
        <v>11244</v>
      </c>
      <c r="I2765" s="173" t="s">
        <v>11251</v>
      </c>
      <c r="J2765" s="173" t="s">
        <v>11252</v>
      </c>
      <c r="K2765" s="17" t="s">
        <v>11229</v>
      </c>
      <c r="L2765" s="17" t="s">
        <v>5657</v>
      </c>
    </row>
    <row r="2766" spans="1:12">
      <c r="A2766" s="173">
        <v>2765</v>
      </c>
      <c r="B2766" s="173">
        <v>9</v>
      </c>
      <c r="C2766" s="173">
        <v>5</v>
      </c>
      <c r="D2766" s="158" t="s">
        <v>11227</v>
      </c>
      <c r="E2766" s="212" t="s">
        <v>11243</v>
      </c>
      <c r="F2766" s="212" t="s">
        <v>11244</v>
      </c>
      <c r="I2766" s="173" t="s">
        <v>11253</v>
      </c>
      <c r="J2766" s="173" t="s">
        <v>11254</v>
      </c>
      <c r="K2766" s="17" t="s">
        <v>11229</v>
      </c>
      <c r="L2766" s="17" t="s">
        <v>5657</v>
      </c>
    </row>
    <row r="2767" spans="1:12">
      <c r="A2767" s="173">
        <v>2766</v>
      </c>
      <c r="B2767" s="173">
        <v>9</v>
      </c>
      <c r="C2767" s="173">
        <v>6</v>
      </c>
      <c r="D2767" s="158" t="s">
        <v>11227</v>
      </c>
      <c r="E2767" s="212" t="s">
        <v>11243</v>
      </c>
      <c r="F2767" s="212" t="s">
        <v>11244</v>
      </c>
      <c r="I2767" s="173" t="s">
        <v>11255</v>
      </c>
      <c r="J2767" s="173" t="s">
        <v>11256</v>
      </c>
      <c r="K2767" s="17" t="s">
        <v>11229</v>
      </c>
      <c r="L2767" s="17" t="s">
        <v>5657</v>
      </c>
    </row>
    <row r="2768" spans="1:12">
      <c r="A2768" s="173">
        <v>2767</v>
      </c>
      <c r="B2768" s="173">
        <v>9</v>
      </c>
      <c r="C2768" s="173">
        <v>7</v>
      </c>
      <c r="D2768" s="158" t="s">
        <v>11227</v>
      </c>
      <c r="E2768" s="212" t="s">
        <v>11243</v>
      </c>
      <c r="F2768" s="212" t="s">
        <v>11244</v>
      </c>
      <c r="I2768" s="173" t="s">
        <v>11257</v>
      </c>
      <c r="J2768" s="173" t="s">
        <v>11258</v>
      </c>
      <c r="K2768" s="17" t="s">
        <v>11229</v>
      </c>
      <c r="L2768" s="17" t="s">
        <v>5657</v>
      </c>
    </row>
    <row r="2769" spans="1:12">
      <c r="A2769" s="173">
        <v>2768</v>
      </c>
      <c r="B2769" s="173">
        <v>9</v>
      </c>
      <c r="C2769" s="173">
        <v>8</v>
      </c>
      <c r="D2769" s="158" t="s">
        <v>11227</v>
      </c>
      <c r="E2769" s="212" t="s">
        <v>11243</v>
      </c>
      <c r="F2769" s="212" t="s">
        <v>11244</v>
      </c>
      <c r="I2769" s="173" t="s">
        <v>11259</v>
      </c>
      <c r="J2769" s="173" t="s">
        <v>11260</v>
      </c>
      <c r="K2769" s="17" t="s">
        <v>11229</v>
      </c>
      <c r="L2769" s="17" t="s">
        <v>5657</v>
      </c>
    </row>
    <row r="2770" spans="1:12">
      <c r="A2770" s="173">
        <v>2769</v>
      </c>
      <c r="B2770" s="173">
        <v>9</v>
      </c>
      <c r="C2770" s="173">
        <v>9</v>
      </c>
      <c r="D2770" s="158" t="s">
        <v>11227</v>
      </c>
      <c r="E2770" s="212" t="s">
        <v>11243</v>
      </c>
      <c r="F2770" s="212" t="s">
        <v>11244</v>
      </c>
      <c r="I2770" s="173" t="s">
        <v>11261</v>
      </c>
      <c r="J2770" s="173" t="s">
        <v>11262</v>
      </c>
      <c r="K2770" s="17" t="s">
        <v>11229</v>
      </c>
      <c r="L2770" s="17" t="s">
        <v>5657</v>
      </c>
    </row>
    <row r="2771" spans="1:12">
      <c r="A2771" s="173">
        <v>2770</v>
      </c>
      <c r="B2771" s="173">
        <v>9</v>
      </c>
      <c r="C2771" s="173">
        <v>10</v>
      </c>
      <c r="D2771" s="158" t="s">
        <v>11227</v>
      </c>
      <c r="E2771" s="212" t="s">
        <v>11243</v>
      </c>
      <c r="F2771" s="212" t="s">
        <v>11244</v>
      </c>
      <c r="I2771" s="173" t="s">
        <v>11263</v>
      </c>
      <c r="J2771" s="173" t="s">
        <v>11264</v>
      </c>
      <c r="K2771" s="17" t="s">
        <v>11229</v>
      </c>
      <c r="L2771" s="17" t="s">
        <v>5657</v>
      </c>
    </row>
    <row r="2772" spans="1:12">
      <c r="A2772" s="173">
        <v>2771</v>
      </c>
      <c r="B2772" s="173">
        <v>9</v>
      </c>
      <c r="C2772" s="173">
        <v>11</v>
      </c>
      <c r="D2772" s="158" t="s">
        <v>11227</v>
      </c>
      <c r="E2772" s="212" t="s">
        <v>11243</v>
      </c>
      <c r="F2772" s="212" t="s">
        <v>11244</v>
      </c>
      <c r="I2772" s="173" t="s">
        <v>11265</v>
      </c>
      <c r="J2772" s="173" t="s">
        <v>11266</v>
      </c>
      <c r="K2772" s="17" t="s">
        <v>11229</v>
      </c>
      <c r="L2772" s="17" t="s">
        <v>5657</v>
      </c>
    </row>
    <row r="2773" spans="1:12">
      <c r="A2773" s="173">
        <v>2772</v>
      </c>
      <c r="B2773" s="173">
        <v>9</v>
      </c>
      <c r="C2773" s="173">
        <v>12</v>
      </c>
      <c r="D2773" s="158" t="s">
        <v>11227</v>
      </c>
      <c r="E2773" s="212" t="s">
        <v>11243</v>
      </c>
      <c r="F2773" s="212" t="s">
        <v>11244</v>
      </c>
      <c r="I2773" s="173" t="s">
        <v>11267</v>
      </c>
      <c r="J2773" s="173" t="s">
        <v>11268</v>
      </c>
      <c r="K2773" s="17" t="s">
        <v>11229</v>
      </c>
      <c r="L2773" s="17" t="s">
        <v>5657</v>
      </c>
    </row>
    <row r="2774" spans="1:12">
      <c r="A2774" s="173">
        <v>2773</v>
      </c>
      <c r="B2774" s="173">
        <v>9</v>
      </c>
      <c r="C2774" s="173">
        <v>13</v>
      </c>
      <c r="D2774" s="158" t="s">
        <v>11227</v>
      </c>
      <c r="E2774" s="212" t="s">
        <v>11243</v>
      </c>
      <c r="F2774" s="212" t="s">
        <v>11244</v>
      </c>
      <c r="I2774" s="173" t="s">
        <v>11269</v>
      </c>
      <c r="J2774" s="173" t="s">
        <v>11270</v>
      </c>
      <c r="K2774" s="17" t="s">
        <v>11229</v>
      </c>
      <c r="L2774" s="17" t="s">
        <v>5657</v>
      </c>
    </row>
    <row r="2775" spans="1:12">
      <c r="A2775" s="173">
        <v>2774</v>
      </c>
      <c r="B2775" s="173">
        <v>9</v>
      </c>
      <c r="C2775" s="173">
        <v>14</v>
      </c>
      <c r="D2775" s="158" t="s">
        <v>11227</v>
      </c>
      <c r="E2775" s="212" t="s">
        <v>11243</v>
      </c>
      <c r="F2775" s="212" t="s">
        <v>11244</v>
      </c>
      <c r="I2775" s="173" t="s">
        <v>11271</v>
      </c>
      <c r="J2775" s="173" t="s">
        <v>11272</v>
      </c>
      <c r="K2775" s="17" t="s">
        <v>11229</v>
      </c>
      <c r="L2775" s="17" t="s">
        <v>5657</v>
      </c>
    </row>
    <row r="2776" spans="1:12">
      <c r="A2776" s="173">
        <v>2775</v>
      </c>
      <c r="B2776" s="173">
        <v>9</v>
      </c>
      <c r="C2776" s="173">
        <v>15</v>
      </c>
      <c r="D2776" s="158" t="s">
        <v>11227</v>
      </c>
      <c r="E2776" s="212" t="s">
        <v>11243</v>
      </c>
      <c r="F2776" s="212" t="s">
        <v>11244</v>
      </c>
      <c r="I2776" s="173" t="s">
        <v>11273</v>
      </c>
      <c r="J2776" s="173" t="s">
        <v>11274</v>
      </c>
      <c r="K2776" s="17" t="s">
        <v>11229</v>
      </c>
      <c r="L2776" s="17" t="s">
        <v>5657</v>
      </c>
    </row>
    <row r="2777" spans="1:12">
      <c r="A2777" s="173">
        <v>2776</v>
      </c>
      <c r="B2777" s="173">
        <v>9</v>
      </c>
      <c r="C2777" s="173">
        <v>16</v>
      </c>
      <c r="D2777" s="158" t="s">
        <v>11227</v>
      </c>
      <c r="E2777" s="212" t="s">
        <v>11243</v>
      </c>
      <c r="F2777" s="212" t="s">
        <v>11244</v>
      </c>
      <c r="I2777" s="173" t="s">
        <v>11275</v>
      </c>
      <c r="J2777" s="173" t="s">
        <v>11276</v>
      </c>
      <c r="K2777" s="17" t="s">
        <v>11229</v>
      </c>
      <c r="L2777" s="17" t="s">
        <v>5657</v>
      </c>
    </row>
    <row r="2778" spans="1:12">
      <c r="A2778" s="173">
        <v>2777</v>
      </c>
      <c r="B2778" s="173">
        <v>9</v>
      </c>
      <c r="C2778" s="173">
        <v>17</v>
      </c>
      <c r="D2778" s="158" t="s">
        <v>11227</v>
      </c>
      <c r="E2778" s="212" t="s">
        <v>11243</v>
      </c>
      <c r="F2778" s="212" t="s">
        <v>11244</v>
      </c>
      <c r="I2778" s="173" t="s">
        <v>11277</v>
      </c>
      <c r="J2778" s="173" t="s">
        <v>11278</v>
      </c>
      <c r="K2778" s="17" t="s">
        <v>11229</v>
      </c>
      <c r="L2778" s="17" t="s">
        <v>5657</v>
      </c>
    </row>
    <row r="2779" spans="1:12">
      <c r="A2779" s="173">
        <v>2778</v>
      </c>
      <c r="B2779" s="173">
        <v>9</v>
      </c>
      <c r="C2779" s="173">
        <v>18</v>
      </c>
      <c r="D2779" s="158" t="s">
        <v>11227</v>
      </c>
      <c r="E2779" s="212" t="s">
        <v>11243</v>
      </c>
      <c r="F2779" s="212" t="s">
        <v>11244</v>
      </c>
      <c r="I2779" s="173" t="s">
        <v>11279</v>
      </c>
      <c r="J2779" s="173" t="s">
        <v>11280</v>
      </c>
      <c r="K2779" s="17" t="s">
        <v>11229</v>
      </c>
      <c r="L2779" s="17" t="s">
        <v>5657</v>
      </c>
    </row>
    <row r="2780" spans="1:12">
      <c r="A2780" s="173">
        <v>2779</v>
      </c>
      <c r="B2780" s="173">
        <v>9</v>
      </c>
      <c r="C2780" s="173">
        <v>19</v>
      </c>
      <c r="D2780" s="158" t="s">
        <v>11227</v>
      </c>
      <c r="E2780" s="212" t="s">
        <v>11243</v>
      </c>
      <c r="F2780" s="212" t="s">
        <v>11244</v>
      </c>
      <c r="I2780" s="173" t="s">
        <v>11281</v>
      </c>
      <c r="J2780" s="173" t="s">
        <v>11282</v>
      </c>
      <c r="K2780" s="17" t="s">
        <v>11229</v>
      </c>
      <c r="L2780" s="17" t="s">
        <v>5657</v>
      </c>
    </row>
    <row r="2781" spans="1:12">
      <c r="A2781" s="173">
        <v>2780</v>
      </c>
      <c r="B2781" s="173">
        <v>9</v>
      </c>
      <c r="C2781" s="173">
        <v>20</v>
      </c>
      <c r="D2781" s="158" t="s">
        <v>11227</v>
      </c>
      <c r="E2781" s="212" t="s">
        <v>11243</v>
      </c>
      <c r="F2781" s="212" t="s">
        <v>11244</v>
      </c>
      <c r="I2781" s="173" t="s">
        <v>11283</v>
      </c>
      <c r="J2781" s="173" t="s">
        <v>11284</v>
      </c>
      <c r="K2781" s="17" t="s">
        <v>11229</v>
      </c>
      <c r="L2781" s="17" t="s">
        <v>5657</v>
      </c>
    </row>
    <row r="2782" spans="1:12">
      <c r="A2782" s="173">
        <v>2781</v>
      </c>
      <c r="B2782" s="173">
        <v>9</v>
      </c>
      <c r="C2782" s="173">
        <v>21</v>
      </c>
      <c r="D2782" s="158" t="s">
        <v>11227</v>
      </c>
      <c r="E2782" s="212" t="s">
        <v>11243</v>
      </c>
      <c r="F2782" s="212" t="s">
        <v>11244</v>
      </c>
      <c r="I2782" s="173" t="s">
        <v>11285</v>
      </c>
      <c r="J2782" s="173" t="s">
        <v>11286</v>
      </c>
      <c r="K2782" s="17" t="s">
        <v>11229</v>
      </c>
      <c r="L2782" s="17" t="s">
        <v>5657</v>
      </c>
    </row>
    <row r="2783" spans="1:12">
      <c r="A2783" s="173">
        <v>2782</v>
      </c>
      <c r="B2783" s="173">
        <v>9</v>
      </c>
      <c r="C2783" s="173">
        <v>22</v>
      </c>
      <c r="D2783" s="158" t="s">
        <v>11227</v>
      </c>
      <c r="E2783" s="212" t="s">
        <v>11243</v>
      </c>
      <c r="F2783" s="212" t="s">
        <v>11244</v>
      </c>
      <c r="I2783" s="173" t="s">
        <v>11287</v>
      </c>
      <c r="J2783" s="173" t="s">
        <v>11288</v>
      </c>
      <c r="K2783" s="17" t="s">
        <v>11229</v>
      </c>
      <c r="L2783" s="17" t="s">
        <v>5657</v>
      </c>
    </row>
    <row r="2784" spans="1:12">
      <c r="A2784" s="173">
        <v>2783</v>
      </c>
      <c r="B2784" s="173">
        <v>9</v>
      </c>
      <c r="C2784" s="173">
        <v>23</v>
      </c>
      <c r="D2784" s="158" t="s">
        <v>11227</v>
      </c>
      <c r="E2784" s="212" t="s">
        <v>11243</v>
      </c>
      <c r="F2784" s="212" t="s">
        <v>11244</v>
      </c>
      <c r="I2784" s="173" t="s">
        <v>11289</v>
      </c>
      <c r="J2784" s="173" t="s">
        <v>11290</v>
      </c>
      <c r="K2784" s="17" t="s">
        <v>11229</v>
      </c>
      <c r="L2784" s="17" t="s">
        <v>5657</v>
      </c>
    </row>
    <row r="2785" spans="1:12">
      <c r="A2785" s="173">
        <v>2784</v>
      </c>
      <c r="B2785" s="173">
        <v>9</v>
      </c>
      <c r="C2785" s="173">
        <v>24</v>
      </c>
      <c r="D2785" s="158" t="s">
        <v>11227</v>
      </c>
      <c r="E2785" s="212" t="s">
        <v>11243</v>
      </c>
      <c r="F2785" s="212" t="s">
        <v>11244</v>
      </c>
      <c r="I2785" s="173" t="s">
        <v>11291</v>
      </c>
      <c r="J2785" s="173" t="s">
        <v>11292</v>
      </c>
      <c r="K2785" s="17" t="s">
        <v>11229</v>
      </c>
      <c r="L2785" s="17" t="s">
        <v>5657</v>
      </c>
    </row>
    <row r="2786" spans="1:12">
      <c r="A2786" s="173">
        <v>2785</v>
      </c>
      <c r="B2786" s="173">
        <v>9</v>
      </c>
      <c r="C2786" s="173">
        <v>25</v>
      </c>
      <c r="D2786" s="158" t="s">
        <v>11227</v>
      </c>
      <c r="E2786" s="212" t="s">
        <v>11243</v>
      </c>
      <c r="F2786" s="212" t="s">
        <v>11244</v>
      </c>
      <c r="I2786" s="173" t="s">
        <v>11293</v>
      </c>
      <c r="J2786" s="173" t="s">
        <v>11294</v>
      </c>
      <c r="K2786" s="17" t="s">
        <v>11229</v>
      </c>
      <c r="L2786" s="17" t="s">
        <v>5657</v>
      </c>
    </row>
    <row r="2787" spans="1:12">
      <c r="A2787" s="173">
        <v>2786</v>
      </c>
      <c r="B2787" s="173">
        <v>9</v>
      </c>
      <c r="C2787" s="173">
        <v>26</v>
      </c>
      <c r="D2787" s="158" t="s">
        <v>11227</v>
      </c>
      <c r="E2787" s="212" t="s">
        <v>11243</v>
      </c>
      <c r="F2787" s="212" t="s">
        <v>11244</v>
      </c>
      <c r="I2787" s="173" t="s">
        <v>11295</v>
      </c>
      <c r="J2787" s="173" t="s">
        <v>11296</v>
      </c>
      <c r="K2787" s="17" t="s">
        <v>11229</v>
      </c>
      <c r="L2787" s="17" t="s">
        <v>5657</v>
      </c>
    </row>
    <row r="2788" spans="1:12">
      <c r="A2788" s="173">
        <v>2787</v>
      </c>
      <c r="B2788" s="173">
        <v>9</v>
      </c>
      <c r="C2788" s="173">
        <v>27</v>
      </c>
      <c r="D2788" s="158" t="s">
        <v>11227</v>
      </c>
      <c r="E2788" s="212" t="s">
        <v>11243</v>
      </c>
      <c r="F2788" s="212" t="s">
        <v>11244</v>
      </c>
      <c r="I2788" s="173" t="s">
        <v>11297</v>
      </c>
      <c r="J2788" s="173" t="s">
        <v>11298</v>
      </c>
      <c r="K2788" s="17" t="s">
        <v>11229</v>
      </c>
      <c r="L2788" s="17" t="s">
        <v>5657</v>
      </c>
    </row>
    <row r="2789" spans="1:12">
      <c r="A2789" s="173">
        <v>2788</v>
      </c>
      <c r="B2789" s="173">
        <v>9</v>
      </c>
      <c r="C2789" s="173">
        <v>28</v>
      </c>
      <c r="D2789" s="158" t="s">
        <v>11227</v>
      </c>
      <c r="E2789" s="212" t="s">
        <v>11243</v>
      </c>
      <c r="F2789" s="212" t="s">
        <v>11244</v>
      </c>
      <c r="I2789" s="173" t="s">
        <v>11299</v>
      </c>
      <c r="J2789" s="173" t="s">
        <v>11300</v>
      </c>
      <c r="K2789" s="17" t="s">
        <v>11229</v>
      </c>
      <c r="L2789" s="17" t="s">
        <v>5657</v>
      </c>
    </row>
    <row r="2790" spans="1:12">
      <c r="A2790" s="173">
        <v>2789</v>
      </c>
      <c r="B2790" s="173">
        <v>9</v>
      </c>
      <c r="C2790" s="173">
        <v>29</v>
      </c>
      <c r="D2790" s="158" t="s">
        <v>11227</v>
      </c>
      <c r="E2790" s="212" t="s">
        <v>11243</v>
      </c>
      <c r="F2790" s="212" t="s">
        <v>11244</v>
      </c>
      <c r="I2790" s="173" t="s">
        <v>11301</v>
      </c>
      <c r="J2790" s="173" t="s">
        <v>11302</v>
      </c>
      <c r="K2790" s="17" t="s">
        <v>11229</v>
      </c>
      <c r="L2790" s="17" t="s">
        <v>5657</v>
      </c>
    </row>
    <row r="2791" spans="1:12">
      <c r="A2791" s="173">
        <v>2790</v>
      </c>
      <c r="B2791" s="173">
        <v>9</v>
      </c>
      <c r="C2791" s="173">
        <v>30</v>
      </c>
      <c r="D2791" s="158" t="s">
        <v>11227</v>
      </c>
      <c r="E2791" s="212" t="s">
        <v>11243</v>
      </c>
      <c r="F2791" s="212" t="s">
        <v>11244</v>
      </c>
      <c r="I2791" s="173" t="s">
        <v>11303</v>
      </c>
      <c r="J2791" s="173" t="s">
        <v>11304</v>
      </c>
      <c r="K2791" s="17" t="s">
        <v>11229</v>
      </c>
      <c r="L2791" s="17" t="s">
        <v>5657</v>
      </c>
    </row>
    <row r="2792" spans="1:12">
      <c r="A2792" s="173">
        <v>2791</v>
      </c>
      <c r="B2792" s="173">
        <v>10</v>
      </c>
      <c r="C2792" s="173">
        <v>1</v>
      </c>
      <c r="D2792" s="158" t="s">
        <v>11227</v>
      </c>
      <c r="E2792" s="212"/>
      <c r="K2792" s="17"/>
      <c r="L2792" s="17" t="s">
        <v>5657</v>
      </c>
    </row>
    <row r="2793" spans="1:12">
      <c r="A2793" s="173">
        <v>2792</v>
      </c>
      <c r="B2793" s="173">
        <v>10</v>
      </c>
      <c r="C2793" s="173">
        <v>2</v>
      </c>
      <c r="D2793" s="158" t="s">
        <v>11227</v>
      </c>
      <c r="E2793" s="212"/>
      <c r="K2793" s="17"/>
      <c r="L2793" s="17" t="s">
        <v>5657</v>
      </c>
    </row>
    <row r="2794" spans="1:12">
      <c r="A2794" s="173">
        <v>2793</v>
      </c>
      <c r="B2794" s="173">
        <v>10</v>
      </c>
      <c r="C2794" s="173">
        <v>3</v>
      </c>
      <c r="D2794" s="158" t="s">
        <v>11227</v>
      </c>
      <c r="E2794" s="212"/>
      <c r="K2794" s="17"/>
      <c r="L2794" s="17" t="s">
        <v>5657</v>
      </c>
    </row>
    <row r="2795" spans="1:12">
      <c r="A2795" s="173">
        <v>2794</v>
      </c>
      <c r="B2795" s="173">
        <v>10</v>
      </c>
      <c r="C2795" s="173">
        <v>4</v>
      </c>
      <c r="D2795" s="158" t="s">
        <v>11227</v>
      </c>
      <c r="E2795" s="212"/>
      <c r="K2795" s="17"/>
      <c r="L2795" s="17" t="s">
        <v>5657</v>
      </c>
    </row>
    <row r="2796" spans="1:12">
      <c r="A2796" s="173">
        <v>2795</v>
      </c>
      <c r="B2796" s="173">
        <v>10</v>
      </c>
      <c r="C2796" s="173">
        <v>5</v>
      </c>
      <c r="D2796" s="158" t="s">
        <v>11227</v>
      </c>
      <c r="E2796" s="212"/>
      <c r="K2796" s="17"/>
      <c r="L2796" s="17" t="s">
        <v>5657</v>
      </c>
    </row>
    <row r="2797" spans="1:12">
      <c r="A2797" s="173">
        <v>2796</v>
      </c>
      <c r="B2797" s="173">
        <v>10</v>
      </c>
      <c r="C2797" s="173">
        <v>6</v>
      </c>
      <c r="D2797" s="158" t="s">
        <v>11227</v>
      </c>
      <c r="E2797" s="212"/>
      <c r="K2797" s="17"/>
      <c r="L2797" s="17" t="s">
        <v>5657</v>
      </c>
    </row>
    <row r="2798" spans="1:12">
      <c r="A2798" s="173">
        <v>2797</v>
      </c>
      <c r="B2798" s="173">
        <v>10</v>
      </c>
      <c r="C2798" s="173">
        <v>7</v>
      </c>
      <c r="D2798" s="158" t="s">
        <v>11227</v>
      </c>
      <c r="E2798" s="212"/>
      <c r="K2798" s="17"/>
      <c r="L2798" s="17" t="s">
        <v>5657</v>
      </c>
    </row>
    <row r="2799" spans="1:12">
      <c r="A2799" s="173">
        <v>2798</v>
      </c>
      <c r="B2799" s="173">
        <v>10</v>
      </c>
      <c r="C2799" s="173">
        <v>8</v>
      </c>
      <c r="D2799" s="158" t="s">
        <v>11227</v>
      </c>
      <c r="E2799" s="212"/>
      <c r="K2799" s="17"/>
      <c r="L2799" s="17" t="s">
        <v>5657</v>
      </c>
    </row>
    <row r="2800" spans="1:12">
      <c r="A2800" s="173">
        <v>2799</v>
      </c>
      <c r="B2800" s="173">
        <v>10</v>
      </c>
      <c r="C2800" s="173">
        <v>9</v>
      </c>
      <c r="D2800" s="158" t="s">
        <v>11227</v>
      </c>
      <c r="E2800" s="212"/>
      <c r="K2800" s="17"/>
      <c r="L2800" s="17" t="s">
        <v>5657</v>
      </c>
    </row>
    <row r="2801" spans="1:12">
      <c r="A2801" s="173">
        <v>2800</v>
      </c>
      <c r="B2801" s="173">
        <v>10</v>
      </c>
      <c r="C2801" s="173">
        <v>10</v>
      </c>
      <c r="D2801" s="158" t="s">
        <v>11227</v>
      </c>
      <c r="E2801" s="212"/>
      <c r="K2801" s="17"/>
      <c r="L2801" s="17" t="s">
        <v>5657</v>
      </c>
    </row>
    <row r="2802" spans="1:12">
      <c r="A2802" s="173">
        <v>2801</v>
      </c>
      <c r="B2802" s="173">
        <v>10</v>
      </c>
      <c r="C2802" s="173">
        <v>11</v>
      </c>
      <c r="D2802" s="158" t="s">
        <v>11227</v>
      </c>
      <c r="E2802" s="212"/>
      <c r="K2802" s="17"/>
      <c r="L2802" s="17" t="s">
        <v>5657</v>
      </c>
    </row>
    <row r="2803" spans="1:12">
      <c r="A2803" s="173">
        <v>2802</v>
      </c>
      <c r="B2803" s="173">
        <v>10</v>
      </c>
      <c r="C2803" s="173">
        <v>12</v>
      </c>
      <c r="D2803" s="158" t="s">
        <v>11227</v>
      </c>
      <c r="E2803" s="212"/>
      <c r="K2803" s="17"/>
      <c r="L2803" s="17" t="s">
        <v>5657</v>
      </c>
    </row>
    <row r="2804" spans="1:12">
      <c r="A2804" s="173">
        <v>2803</v>
      </c>
      <c r="B2804" s="173">
        <v>10</v>
      </c>
      <c r="C2804" s="173">
        <v>13</v>
      </c>
      <c r="D2804" s="158" t="s">
        <v>11227</v>
      </c>
      <c r="E2804" s="212"/>
      <c r="K2804" s="17"/>
      <c r="L2804" s="17" t="s">
        <v>5657</v>
      </c>
    </row>
    <row r="2805" spans="1:12">
      <c r="A2805" s="173">
        <v>2804</v>
      </c>
      <c r="B2805" s="173">
        <v>10</v>
      </c>
      <c r="C2805" s="173">
        <v>14</v>
      </c>
      <c r="D2805" s="158" t="s">
        <v>11227</v>
      </c>
      <c r="E2805" s="212"/>
      <c r="K2805" s="17"/>
      <c r="L2805" s="17" t="s">
        <v>5657</v>
      </c>
    </row>
    <row r="2806" spans="1:12">
      <c r="A2806" s="173">
        <v>2805</v>
      </c>
      <c r="B2806" s="173">
        <v>10</v>
      </c>
      <c r="C2806" s="173">
        <v>15</v>
      </c>
      <c r="D2806" s="158" t="s">
        <v>11227</v>
      </c>
      <c r="E2806" s="212"/>
      <c r="K2806" s="17"/>
      <c r="L2806" s="17" t="s">
        <v>5657</v>
      </c>
    </row>
    <row r="2807" spans="1:12">
      <c r="A2807" s="173">
        <v>2806</v>
      </c>
      <c r="B2807" s="173">
        <v>10</v>
      </c>
      <c r="C2807" s="173">
        <v>16</v>
      </c>
      <c r="D2807" s="158" t="s">
        <v>11227</v>
      </c>
      <c r="E2807" s="212"/>
      <c r="K2807" s="17"/>
      <c r="L2807" s="17" t="s">
        <v>5657</v>
      </c>
    </row>
    <row r="2808" spans="1:12">
      <c r="A2808" s="173">
        <v>2807</v>
      </c>
      <c r="B2808" s="173">
        <v>10</v>
      </c>
      <c r="C2808" s="173">
        <v>17</v>
      </c>
      <c r="D2808" s="158" t="s">
        <v>11227</v>
      </c>
      <c r="E2808" s="212"/>
      <c r="K2808" s="17"/>
      <c r="L2808" s="17" t="s">
        <v>5657</v>
      </c>
    </row>
    <row r="2809" spans="1:12">
      <c r="A2809" s="173">
        <v>2808</v>
      </c>
      <c r="B2809" s="173">
        <v>10</v>
      </c>
      <c r="C2809" s="173">
        <v>18</v>
      </c>
      <c r="D2809" s="158" t="s">
        <v>11227</v>
      </c>
      <c r="E2809" s="212"/>
      <c r="K2809" s="17"/>
      <c r="L2809" s="17" t="s">
        <v>5657</v>
      </c>
    </row>
    <row r="2810" spans="1:12">
      <c r="A2810" s="173">
        <v>2809</v>
      </c>
      <c r="B2810" s="173">
        <v>10</v>
      </c>
      <c r="C2810" s="173">
        <v>19</v>
      </c>
      <c r="D2810" s="158" t="s">
        <v>11227</v>
      </c>
      <c r="E2810" s="212"/>
      <c r="K2810" s="17"/>
      <c r="L2810" s="17" t="s">
        <v>5657</v>
      </c>
    </row>
    <row r="2811" spans="1:12">
      <c r="A2811" s="173">
        <v>2810</v>
      </c>
      <c r="B2811" s="173">
        <v>10</v>
      </c>
      <c r="C2811" s="173">
        <v>20</v>
      </c>
      <c r="D2811" s="158" t="s">
        <v>11227</v>
      </c>
      <c r="E2811" s="212"/>
      <c r="K2811" s="17"/>
      <c r="L2811" s="17" t="s">
        <v>5657</v>
      </c>
    </row>
    <row r="2812" spans="1:12">
      <c r="A2812" s="173">
        <v>2811</v>
      </c>
      <c r="B2812" s="173">
        <v>10</v>
      </c>
      <c r="C2812" s="173">
        <v>21</v>
      </c>
      <c r="D2812" s="158" t="s">
        <v>11227</v>
      </c>
      <c r="E2812" s="212"/>
      <c r="K2812" s="17"/>
      <c r="L2812" s="17" t="s">
        <v>5657</v>
      </c>
    </row>
    <row r="2813" spans="1:12">
      <c r="A2813" s="173">
        <v>2812</v>
      </c>
      <c r="B2813" s="173">
        <v>10</v>
      </c>
      <c r="C2813" s="173">
        <v>22</v>
      </c>
      <c r="D2813" s="158" t="s">
        <v>11227</v>
      </c>
      <c r="E2813" s="212"/>
      <c r="K2813" s="17"/>
      <c r="L2813" s="17" t="s">
        <v>5657</v>
      </c>
    </row>
    <row r="2814" spans="1:12">
      <c r="A2814" s="173">
        <v>2813</v>
      </c>
      <c r="B2814" s="173">
        <v>10</v>
      </c>
      <c r="C2814" s="173">
        <v>23</v>
      </c>
      <c r="D2814" s="158" t="s">
        <v>11227</v>
      </c>
      <c r="E2814" s="212"/>
      <c r="K2814" s="17"/>
      <c r="L2814" s="17" t="s">
        <v>5657</v>
      </c>
    </row>
    <row r="2815" spans="1:12">
      <c r="A2815" s="173">
        <v>2814</v>
      </c>
      <c r="B2815" s="173">
        <v>10</v>
      </c>
      <c r="C2815" s="173">
        <v>24</v>
      </c>
      <c r="D2815" s="158" t="s">
        <v>11227</v>
      </c>
      <c r="E2815" s="212"/>
      <c r="K2815" s="17"/>
      <c r="L2815" s="17" t="s">
        <v>5657</v>
      </c>
    </row>
    <row r="2816" spans="1:12">
      <c r="A2816" s="173">
        <v>2815</v>
      </c>
      <c r="B2816" s="173">
        <v>10</v>
      </c>
      <c r="C2816" s="173">
        <v>25</v>
      </c>
      <c r="D2816" s="158" t="s">
        <v>11227</v>
      </c>
      <c r="E2816" s="212"/>
      <c r="K2816" s="17"/>
      <c r="L2816" s="17" t="s">
        <v>5657</v>
      </c>
    </row>
    <row r="2817" spans="1:12">
      <c r="A2817" s="173">
        <v>2816</v>
      </c>
      <c r="B2817" s="173">
        <v>10</v>
      </c>
      <c r="C2817" s="173">
        <v>26</v>
      </c>
      <c r="D2817" s="158" t="s">
        <v>11227</v>
      </c>
      <c r="E2817" s="212"/>
      <c r="K2817" s="17"/>
      <c r="L2817" s="17" t="s">
        <v>5657</v>
      </c>
    </row>
    <row r="2818" spans="1:12">
      <c r="A2818" s="173">
        <v>2817</v>
      </c>
      <c r="B2818" s="173">
        <v>10</v>
      </c>
      <c r="C2818" s="173">
        <v>27</v>
      </c>
      <c r="D2818" s="158" t="s">
        <v>11227</v>
      </c>
      <c r="E2818" s="212"/>
      <c r="K2818" s="17"/>
      <c r="L2818" s="17" t="s">
        <v>5657</v>
      </c>
    </row>
    <row r="2819" spans="1:12">
      <c r="A2819" s="173">
        <v>2818</v>
      </c>
      <c r="B2819" s="173">
        <v>10</v>
      </c>
      <c r="C2819" s="173">
        <v>28</v>
      </c>
      <c r="D2819" s="158" t="s">
        <v>11227</v>
      </c>
      <c r="E2819" s="212"/>
      <c r="K2819" s="17"/>
      <c r="L2819" s="17" t="s">
        <v>5657</v>
      </c>
    </row>
    <row r="2820" spans="1:12">
      <c r="A2820" s="173">
        <v>2819</v>
      </c>
      <c r="B2820" s="173">
        <v>10</v>
      </c>
      <c r="C2820" s="173">
        <v>29</v>
      </c>
      <c r="D2820" s="158" t="s">
        <v>11227</v>
      </c>
      <c r="E2820" s="212"/>
      <c r="K2820" s="17"/>
      <c r="L2820" s="17" t="s">
        <v>5657</v>
      </c>
    </row>
    <row r="2821" spans="1:12">
      <c r="A2821" s="173">
        <v>2820</v>
      </c>
      <c r="B2821" s="173">
        <v>10</v>
      </c>
      <c r="C2821" s="173">
        <v>30</v>
      </c>
      <c r="D2821" s="158" t="s">
        <v>11227</v>
      </c>
      <c r="E2821" s="212"/>
      <c r="K2821" s="17"/>
      <c r="L2821" s="17" t="s">
        <v>5657</v>
      </c>
    </row>
    <row r="2822" spans="1:12">
      <c r="A2822" s="173">
        <v>2821</v>
      </c>
      <c r="B2822" s="173">
        <v>11</v>
      </c>
      <c r="C2822" s="173">
        <v>1</v>
      </c>
      <c r="D2822" s="158" t="s">
        <v>11227</v>
      </c>
      <c r="E2822" s="212"/>
      <c r="K2822" s="17"/>
      <c r="L2822" s="17" t="s">
        <v>5657</v>
      </c>
    </row>
    <row r="2823" spans="1:12">
      <c r="A2823" s="173">
        <v>2822</v>
      </c>
      <c r="B2823" s="173">
        <v>11</v>
      </c>
      <c r="C2823" s="173">
        <v>2</v>
      </c>
      <c r="D2823" s="158" t="s">
        <v>11227</v>
      </c>
      <c r="E2823" s="212"/>
      <c r="K2823" s="17"/>
      <c r="L2823" s="17" t="s">
        <v>5657</v>
      </c>
    </row>
    <row r="2824" spans="1:12">
      <c r="A2824" s="173">
        <v>2823</v>
      </c>
      <c r="B2824" s="173">
        <v>11</v>
      </c>
      <c r="C2824" s="173">
        <v>3</v>
      </c>
      <c r="D2824" s="158" t="s">
        <v>11227</v>
      </c>
      <c r="E2824" s="212"/>
      <c r="K2824" s="17"/>
      <c r="L2824" s="17" t="s">
        <v>5657</v>
      </c>
    </row>
    <row r="2825" spans="1:12">
      <c r="A2825" s="173">
        <v>2824</v>
      </c>
      <c r="B2825" s="173">
        <v>11</v>
      </c>
      <c r="C2825" s="173">
        <v>4</v>
      </c>
      <c r="D2825" s="158" t="s">
        <v>11227</v>
      </c>
      <c r="E2825" s="212"/>
      <c r="K2825" s="17"/>
      <c r="L2825" s="17" t="s">
        <v>5657</v>
      </c>
    </row>
    <row r="2826" spans="1:12">
      <c r="A2826" s="173">
        <v>2825</v>
      </c>
      <c r="B2826" s="173">
        <v>11</v>
      </c>
      <c r="C2826" s="173">
        <v>5</v>
      </c>
      <c r="D2826" s="158" t="s">
        <v>11227</v>
      </c>
      <c r="E2826" s="212"/>
      <c r="K2826" s="17"/>
      <c r="L2826" s="17" t="s">
        <v>5657</v>
      </c>
    </row>
    <row r="2827" spans="1:12">
      <c r="A2827" s="173">
        <v>2826</v>
      </c>
      <c r="B2827" s="173">
        <v>11</v>
      </c>
      <c r="C2827" s="173">
        <v>6</v>
      </c>
      <c r="D2827" s="158" t="s">
        <v>11227</v>
      </c>
      <c r="E2827" s="212"/>
      <c r="K2827" s="17"/>
      <c r="L2827" s="17" t="s">
        <v>5657</v>
      </c>
    </row>
    <row r="2828" spans="1:12">
      <c r="A2828" s="173">
        <v>2827</v>
      </c>
      <c r="B2828" s="173">
        <v>11</v>
      </c>
      <c r="C2828" s="173">
        <v>7</v>
      </c>
      <c r="D2828" s="158" t="s">
        <v>11227</v>
      </c>
      <c r="E2828" s="212"/>
      <c r="K2828" s="17"/>
      <c r="L2828" s="17" t="s">
        <v>5657</v>
      </c>
    </row>
    <row r="2829" spans="1:12">
      <c r="A2829" s="173">
        <v>2828</v>
      </c>
      <c r="B2829" s="173">
        <v>11</v>
      </c>
      <c r="C2829" s="173">
        <v>8</v>
      </c>
      <c r="D2829" s="158" t="s">
        <v>11227</v>
      </c>
      <c r="E2829" s="212"/>
      <c r="K2829" s="17"/>
      <c r="L2829" s="17" t="s">
        <v>5657</v>
      </c>
    </row>
    <row r="2830" spans="1:12">
      <c r="A2830" s="173">
        <v>2829</v>
      </c>
      <c r="B2830" s="173">
        <v>11</v>
      </c>
      <c r="C2830" s="173">
        <v>9</v>
      </c>
      <c r="D2830" s="158" t="s">
        <v>11227</v>
      </c>
      <c r="E2830" s="212"/>
      <c r="K2830" s="17"/>
      <c r="L2830" s="17" t="s">
        <v>5657</v>
      </c>
    </row>
    <row r="2831" spans="1:12">
      <c r="A2831" s="173">
        <v>2830</v>
      </c>
      <c r="B2831" s="173">
        <v>11</v>
      </c>
      <c r="C2831" s="173">
        <v>10</v>
      </c>
      <c r="D2831" s="158" t="s">
        <v>11227</v>
      </c>
      <c r="E2831" s="212"/>
      <c r="K2831" s="17"/>
      <c r="L2831" s="17" t="s">
        <v>5657</v>
      </c>
    </row>
    <row r="2832" spans="1:12">
      <c r="A2832" s="173">
        <v>2831</v>
      </c>
      <c r="B2832" s="173">
        <v>11</v>
      </c>
      <c r="C2832" s="173">
        <v>11</v>
      </c>
      <c r="D2832" s="158" t="s">
        <v>11227</v>
      </c>
      <c r="E2832" s="212"/>
      <c r="K2832" s="17"/>
      <c r="L2832" s="17" t="s">
        <v>5657</v>
      </c>
    </row>
    <row r="2833" spans="1:12">
      <c r="A2833" s="173">
        <v>2832</v>
      </c>
      <c r="B2833" s="173">
        <v>11</v>
      </c>
      <c r="C2833" s="173">
        <v>12</v>
      </c>
      <c r="D2833" s="158" t="s">
        <v>11227</v>
      </c>
      <c r="E2833" s="212"/>
      <c r="K2833" s="17"/>
      <c r="L2833" s="17" t="s">
        <v>5657</v>
      </c>
    </row>
    <row r="2834" spans="1:12">
      <c r="A2834" s="173">
        <v>2833</v>
      </c>
      <c r="B2834" s="173">
        <v>11</v>
      </c>
      <c r="C2834" s="173">
        <v>13</v>
      </c>
      <c r="D2834" s="158" t="s">
        <v>11227</v>
      </c>
      <c r="E2834" s="212"/>
      <c r="K2834" s="17"/>
      <c r="L2834" s="17" t="s">
        <v>5657</v>
      </c>
    </row>
    <row r="2835" spans="1:12">
      <c r="A2835" s="173">
        <v>2834</v>
      </c>
      <c r="B2835" s="173">
        <v>11</v>
      </c>
      <c r="C2835" s="173">
        <v>14</v>
      </c>
      <c r="D2835" s="158" t="s">
        <v>11227</v>
      </c>
      <c r="E2835" s="212"/>
      <c r="K2835" s="17"/>
      <c r="L2835" s="17" t="s">
        <v>5657</v>
      </c>
    </row>
    <row r="2836" spans="1:12">
      <c r="A2836" s="173">
        <v>2835</v>
      </c>
      <c r="B2836" s="173">
        <v>11</v>
      </c>
      <c r="C2836" s="173">
        <v>15</v>
      </c>
      <c r="D2836" s="158" t="s">
        <v>11227</v>
      </c>
      <c r="E2836" s="212"/>
      <c r="K2836" s="17"/>
      <c r="L2836" s="17" t="s">
        <v>5657</v>
      </c>
    </row>
    <row r="2837" spans="1:12">
      <c r="A2837" s="173">
        <v>2836</v>
      </c>
      <c r="B2837" s="173">
        <v>11</v>
      </c>
      <c r="C2837" s="173">
        <v>16</v>
      </c>
      <c r="D2837" s="158" t="s">
        <v>11227</v>
      </c>
      <c r="E2837" s="212"/>
      <c r="K2837" s="17"/>
      <c r="L2837" s="17" t="s">
        <v>5657</v>
      </c>
    </row>
    <row r="2838" spans="1:12">
      <c r="A2838" s="173">
        <v>2837</v>
      </c>
      <c r="B2838" s="173">
        <v>11</v>
      </c>
      <c r="C2838" s="173">
        <v>17</v>
      </c>
      <c r="D2838" s="158" t="s">
        <v>11227</v>
      </c>
      <c r="E2838" s="212"/>
      <c r="K2838" s="17"/>
      <c r="L2838" s="17" t="s">
        <v>5657</v>
      </c>
    </row>
    <row r="2839" spans="1:12">
      <c r="A2839" s="173">
        <v>2838</v>
      </c>
      <c r="B2839" s="173">
        <v>11</v>
      </c>
      <c r="C2839" s="173">
        <v>18</v>
      </c>
      <c r="D2839" s="158" t="s">
        <v>11227</v>
      </c>
      <c r="E2839" s="212"/>
      <c r="K2839" s="17"/>
      <c r="L2839" s="17" t="s">
        <v>5657</v>
      </c>
    </row>
    <row r="2840" spans="1:12">
      <c r="A2840" s="173">
        <v>2839</v>
      </c>
      <c r="B2840" s="173">
        <v>11</v>
      </c>
      <c r="C2840" s="173">
        <v>19</v>
      </c>
      <c r="D2840" s="158" t="s">
        <v>11227</v>
      </c>
      <c r="E2840" s="212"/>
      <c r="K2840" s="17"/>
      <c r="L2840" s="17" t="s">
        <v>5657</v>
      </c>
    </row>
    <row r="2841" spans="1:12">
      <c r="A2841" s="173">
        <v>2840</v>
      </c>
      <c r="B2841" s="173">
        <v>11</v>
      </c>
      <c r="C2841" s="173">
        <v>20</v>
      </c>
      <c r="D2841" s="158" t="s">
        <v>11227</v>
      </c>
      <c r="E2841" s="212"/>
      <c r="K2841" s="17"/>
      <c r="L2841" s="17" t="s">
        <v>5657</v>
      </c>
    </row>
    <row r="2842" spans="1:12">
      <c r="A2842" s="173">
        <v>2841</v>
      </c>
      <c r="B2842" s="173">
        <v>11</v>
      </c>
      <c r="C2842" s="173">
        <v>21</v>
      </c>
      <c r="D2842" s="158" t="s">
        <v>11227</v>
      </c>
      <c r="E2842" s="212"/>
      <c r="K2842" s="17"/>
      <c r="L2842" s="17" t="s">
        <v>5657</v>
      </c>
    </row>
    <row r="2843" spans="1:12">
      <c r="A2843" s="173">
        <v>2842</v>
      </c>
      <c r="B2843" s="173">
        <v>11</v>
      </c>
      <c r="C2843" s="173">
        <v>22</v>
      </c>
      <c r="D2843" s="158" t="s">
        <v>11227</v>
      </c>
      <c r="E2843" s="212"/>
      <c r="K2843" s="17"/>
      <c r="L2843" s="17" t="s">
        <v>5657</v>
      </c>
    </row>
    <row r="2844" spans="1:12">
      <c r="A2844" s="173">
        <v>2843</v>
      </c>
      <c r="B2844" s="173">
        <v>11</v>
      </c>
      <c r="C2844" s="173">
        <v>23</v>
      </c>
      <c r="D2844" s="158" t="s">
        <v>11227</v>
      </c>
      <c r="E2844" s="212"/>
      <c r="K2844" s="17"/>
      <c r="L2844" s="17" t="s">
        <v>5657</v>
      </c>
    </row>
    <row r="2845" spans="1:12">
      <c r="A2845" s="173">
        <v>2844</v>
      </c>
      <c r="B2845" s="173">
        <v>11</v>
      </c>
      <c r="C2845" s="173">
        <v>24</v>
      </c>
      <c r="D2845" s="158" t="s">
        <v>11227</v>
      </c>
      <c r="E2845" s="212"/>
      <c r="K2845" s="17"/>
      <c r="L2845" s="17" t="s">
        <v>5657</v>
      </c>
    </row>
    <row r="2846" spans="1:12">
      <c r="A2846" s="173">
        <v>2845</v>
      </c>
      <c r="B2846" s="173">
        <v>11</v>
      </c>
      <c r="C2846" s="173">
        <v>25</v>
      </c>
      <c r="D2846" s="158" t="s">
        <v>11227</v>
      </c>
      <c r="E2846" s="212"/>
      <c r="K2846" s="17"/>
      <c r="L2846" s="17" t="s">
        <v>5657</v>
      </c>
    </row>
    <row r="2847" spans="1:12">
      <c r="A2847" s="173">
        <v>2846</v>
      </c>
      <c r="B2847" s="173">
        <v>11</v>
      </c>
      <c r="C2847" s="173">
        <v>26</v>
      </c>
      <c r="D2847" s="158" t="s">
        <v>11227</v>
      </c>
      <c r="E2847" s="212"/>
      <c r="K2847" s="17"/>
      <c r="L2847" s="17" t="s">
        <v>5657</v>
      </c>
    </row>
    <row r="2848" spans="1:12">
      <c r="A2848" s="173">
        <v>2847</v>
      </c>
      <c r="B2848" s="173">
        <v>11</v>
      </c>
      <c r="C2848" s="173">
        <v>27</v>
      </c>
      <c r="D2848" s="158" t="s">
        <v>11227</v>
      </c>
      <c r="E2848" s="212"/>
      <c r="K2848" s="17"/>
      <c r="L2848" s="17" t="s">
        <v>5657</v>
      </c>
    </row>
    <row r="2849" spans="1:12">
      <c r="A2849" s="173">
        <v>2848</v>
      </c>
      <c r="B2849" s="173">
        <v>11</v>
      </c>
      <c r="C2849" s="173">
        <v>28</v>
      </c>
      <c r="D2849" s="158" t="s">
        <v>11227</v>
      </c>
      <c r="E2849" s="212"/>
      <c r="K2849" s="17"/>
      <c r="L2849" s="17" t="s">
        <v>5657</v>
      </c>
    </row>
    <row r="2850" spans="1:12">
      <c r="A2850" s="173">
        <v>2849</v>
      </c>
      <c r="B2850" s="173">
        <v>11</v>
      </c>
      <c r="C2850" s="173">
        <v>29</v>
      </c>
      <c r="D2850" s="158" t="s">
        <v>11227</v>
      </c>
      <c r="E2850" s="212"/>
      <c r="K2850" s="17"/>
      <c r="L2850" s="17" t="s">
        <v>5657</v>
      </c>
    </row>
    <row r="2851" spans="1:12">
      <c r="A2851" s="173">
        <v>2850</v>
      </c>
      <c r="B2851" s="173">
        <v>11</v>
      </c>
      <c r="C2851" s="173">
        <v>30</v>
      </c>
      <c r="D2851" s="158" t="s">
        <v>11227</v>
      </c>
      <c r="E2851" s="212"/>
      <c r="K2851" s="17"/>
      <c r="L2851" s="17" t="s">
        <v>5657</v>
      </c>
    </row>
    <row r="2852" spans="1:12">
      <c r="A2852" s="173">
        <v>2851</v>
      </c>
      <c r="B2852" s="173">
        <v>12</v>
      </c>
      <c r="C2852" s="173">
        <v>1</v>
      </c>
      <c r="D2852" s="158" t="s">
        <v>11227</v>
      </c>
      <c r="E2852" s="212"/>
      <c r="K2852" s="17"/>
      <c r="L2852" s="17" t="s">
        <v>5657</v>
      </c>
    </row>
    <row r="2853" spans="1:12">
      <c r="A2853" s="173">
        <v>2852</v>
      </c>
      <c r="B2853" s="173">
        <v>12</v>
      </c>
      <c r="C2853" s="173">
        <v>2</v>
      </c>
      <c r="D2853" s="158" t="s">
        <v>11227</v>
      </c>
      <c r="E2853" s="212"/>
      <c r="K2853" s="17"/>
      <c r="L2853" s="17" t="s">
        <v>5657</v>
      </c>
    </row>
    <row r="2854" spans="1:12">
      <c r="A2854" s="173">
        <v>2853</v>
      </c>
      <c r="B2854" s="173">
        <v>12</v>
      </c>
      <c r="C2854" s="173">
        <v>3</v>
      </c>
      <c r="D2854" s="158" t="s">
        <v>11227</v>
      </c>
      <c r="E2854" s="212"/>
      <c r="K2854" s="17"/>
      <c r="L2854" s="17" t="s">
        <v>5657</v>
      </c>
    </row>
    <row r="2855" spans="1:12">
      <c r="A2855" s="173">
        <v>2854</v>
      </c>
      <c r="B2855" s="173">
        <v>12</v>
      </c>
      <c r="C2855" s="173">
        <v>4</v>
      </c>
      <c r="D2855" s="158" t="s">
        <v>11227</v>
      </c>
      <c r="E2855" s="212"/>
      <c r="K2855" s="17"/>
      <c r="L2855" s="17" t="s">
        <v>5657</v>
      </c>
    </row>
    <row r="2856" spans="1:12">
      <c r="A2856" s="173">
        <v>2855</v>
      </c>
      <c r="B2856" s="173">
        <v>12</v>
      </c>
      <c r="C2856" s="173">
        <v>5</v>
      </c>
      <c r="D2856" s="158" t="s">
        <v>11227</v>
      </c>
      <c r="E2856" s="212"/>
      <c r="K2856" s="17"/>
      <c r="L2856" s="17" t="s">
        <v>5657</v>
      </c>
    </row>
    <row r="2857" spans="1:12">
      <c r="A2857" s="173">
        <v>2856</v>
      </c>
      <c r="B2857" s="173">
        <v>12</v>
      </c>
      <c r="C2857" s="173">
        <v>6</v>
      </c>
      <c r="D2857" s="158" t="s">
        <v>11227</v>
      </c>
      <c r="E2857" s="212"/>
      <c r="K2857" s="17"/>
      <c r="L2857" s="17" t="s">
        <v>5657</v>
      </c>
    </row>
    <row r="2858" spans="1:12">
      <c r="A2858" s="173">
        <v>2857</v>
      </c>
      <c r="B2858" s="173">
        <v>12</v>
      </c>
      <c r="C2858" s="173">
        <v>7</v>
      </c>
      <c r="D2858" s="158" t="s">
        <v>11227</v>
      </c>
      <c r="E2858" s="212"/>
      <c r="K2858" s="17"/>
      <c r="L2858" s="17" t="s">
        <v>5657</v>
      </c>
    </row>
    <row r="2859" spans="1:12">
      <c r="A2859" s="173">
        <v>2858</v>
      </c>
      <c r="B2859" s="173">
        <v>12</v>
      </c>
      <c r="C2859" s="173">
        <v>8</v>
      </c>
      <c r="D2859" s="158" t="s">
        <v>11227</v>
      </c>
      <c r="E2859" s="212"/>
      <c r="K2859" s="17"/>
      <c r="L2859" s="17" t="s">
        <v>5657</v>
      </c>
    </row>
    <row r="2860" spans="1:12">
      <c r="A2860" s="173">
        <v>2859</v>
      </c>
      <c r="B2860" s="173">
        <v>12</v>
      </c>
      <c r="C2860" s="173">
        <v>9</v>
      </c>
      <c r="D2860" s="158" t="s">
        <v>11227</v>
      </c>
      <c r="E2860" s="212"/>
      <c r="K2860" s="17"/>
      <c r="L2860" s="17" t="s">
        <v>5657</v>
      </c>
    </row>
    <row r="2861" spans="1:12">
      <c r="A2861" s="173">
        <v>2860</v>
      </c>
      <c r="B2861" s="173">
        <v>12</v>
      </c>
      <c r="C2861" s="173">
        <v>10</v>
      </c>
      <c r="D2861" s="158" t="s">
        <v>11227</v>
      </c>
      <c r="E2861" s="212"/>
      <c r="K2861" s="17"/>
      <c r="L2861" s="17" t="s">
        <v>5657</v>
      </c>
    </row>
    <row r="2862" spans="1:12">
      <c r="A2862" s="173">
        <v>2861</v>
      </c>
      <c r="B2862" s="173">
        <v>12</v>
      </c>
      <c r="C2862" s="173">
        <v>11</v>
      </c>
      <c r="D2862" s="158" t="s">
        <v>11227</v>
      </c>
      <c r="E2862" s="212"/>
      <c r="K2862" s="17"/>
      <c r="L2862" s="17" t="s">
        <v>5657</v>
      </c>
    </row>
    <row r="2863" spans="1:12">
      <c r="A2863" s="173">
        <v>2862</v>
      </c>
      <c r="B2863" s="173">
        <v>12</v>
      </c>
      <c r="C2863" s="173">
        <v>12</v>
      </c>
      <c r="D2863" s="158" t="s">
        <v>11227</v>
      </c>
      <c r="E2863" s="212"/>
      <c r="K2863" s="17"/>
      <c r="L2863" s="17" t="s">
        <v>5657</v>
      </c>
    </row>
    <row r="2864" spans="1:12">
      <c r="A2864" s="173">
        <v>2863</v>
      </c>
      <c r="B2864" s="173">
        <v>12</v>
      </c>
      <c r="C2864" s="173">
        <v>13</v>
      </c>
      <c r="D2864" s="158" t="s">
        <v>11227</v>
      </c>
      <c r="E2864" s="212"/>
      <c r="K2864" s="17"/>
      <c r="L2864" s="17" t="s">
        <v>5657</v>
      </c>
    </row>
    <row r="2865" spans="1:12">
      <c r="A2865" s="173">
        <v>2864</v>
      </c>
      <c r="B2865" s="173">
        <v>12</v>
      </c>
      <c r="C2865" s="173">
        <v>14</v>
      </c>
      <c r="D2865" s="158" t="s">
        <v>11227</v>
      </c>
      <c r="E2865" s="212"/>
      <c r="K2865" s="17"/>
      <c r="L2865" s="17" t="s">
        <v>5657</v>
      </c>
    </row>
    <row r="2866" spans="1:12">
      <c r="A2866" s="173">
        <v>2865</v>
      </c>
      <c r="B2866" s="173">
        <v>12</v>
      </c>
      <c r="C2866" s="173">
        <v>15</v>
      </c>
      <c r="D2866" s="158" t="s">
        <v>11227</v>
      </c>
      <c r="E2866" s="212"/>
      <c r="K2866" s="17"/>
      <c r="L2866" s="17" t="s">
        <v>5657</v>
      </c>
    </row>
    <row r="2867" spans="1:12">
      <c r="A2867" s="173">
        <v>2866</v>
      </c>
      <c r="B2867" s="173">
        <v>12</v>
      </c>
      <c r="C2867" s="173">
        <v>16</v>
      </c>
      <c r="D2867" s="158" t="s">
        <v>11227</v>
      </c>
      <c r="E2867" s="212"/>
      <c r="K2867" s="17"/>
      <c r="L2867" s="17" t="s">
        <v>5657</v>
      </c>
    </row>
    <row r="2868" spans="1:12">
      <c r="A2868" s="173">
        <v>2867</v>
      </c>
      <c r="B2868" s="173">
        <v>12</v>
      </c>
      <c r="C2868" s="173">
        <v>17</v>
      </c>
      <c r="D2868" s="158" t="s">
        <v>11227</v>
      </c>
      <c r="E2868" s="212"/>
      <c r="K2868" s="17"/>
      <c r="L2868" s="17" t="s">
        <v>5657</v>
      </c>
    </row>
    <row r="2869" spans="1:12">
      <c r="A2869" s="173">
        <v>2868</v>
      </c>
      <c r="B2869" s="173">
        <v>12</v>
      </c>
      <c r="C2869" s="173">
        <v>18</v>
      </c>
      <c r="D2869" s="158" t="s">
        <v>11227</v>
      </c>
      <c r="E2869" s="212"/>
      <c r="K2869" s="17"/>
      <c r="L2869" s="17" t="s">
        <v>5657</v>
      </c>
    </row>
    <row r="2870" spans="1:12">
      <c r="A2870" s="173">
        <v>2869</v>
      </c>
      <c r="B2870" s="173">
        <v>12</v>
      </c>
      <c r="C2870" s="173">
        <v>19</v>
      </c>
      <c r="D2870" s="158" t="s">
        <v>11227</v>
      </c>
      <c r="E2870" s="212"/>
      <c r="K2870" s="17"/>
      <c r="L2870" s="17" t="s">
        <v>5657</v>
      </c>
    </row>
    <row r="2871" spans="1:12">
      <c r="A2871" s="173">
        <v>2870</v>
      </c>
      <c r="B2871" s="173">
        <v>12</v>
      </c>
      <c r="C2871" s="173">
        <v>20</v>
      </c>
      <c r="D2871" s="158" t="s">
        <v>11227</v>
      </c>
      <c r="E2871" s="212"/>
      <c r="K2871" s="17"/>
      <c r="L2871" s="17" t="s">
        <v>5657</v>
      </c>
    </row>
    <row r="2872" spans="1:12">
      <c r="A2872" s="173">
        <v>2871</v>
      </c>
      <c r="B2872" s="173">
        <v>12</v>
      </c>
      <c r="C2872" s="173">
        <v>21</v>
      </c>
      <c r="D2872" s="158" t="s">
        <v>11227</v>
      </c>
      <c r="E2872" s="212"/>
      <c r="K2872" s="17"/>
      <c r="L2872" s="17" t="s">
        <v>5657</v>
      </c>
    </row>
    <row r="2873" spans="1:12">
      <c r="A2873" s="173">
        <v>2872</v>
      </c>
      <c r="B2873" s="173">
        <v>12</v>
      </c>
      <c r="C2873" s="173">
        <v>22</v>
      </c>
      <c r="D2873" s="158" t="s">
        <v>11227</v>
      </c>
      <c r="E2873" s="212"/>
      <c r="K2873" s="17"/>
      <c r="L2873" s="17" t="s">
        <v>5657</v>
      </c>
    </row>
    <row r="2874" spans="1:12">
      <c r="A2874" s="173">
        <v>2873</v>
      </c>
      <c r="B2874" s="173">
        <v>12</v>
      </c>
      <c r="C2874" s="173">
        <v>23</v>
      </c>
      <c r="D2874" s="158" t="s">
        <v>11227</v>
      </c>
      <c r="E2874" s="212"/>
      <c r="K2874" s="17"/>
      <c r="L2874" s="17" t="s">
        <v>5657</v>
      </c>
    </row>
    <row r="2875" spans="1:12">
      <c r="A2875" s="173">
        <v>2874</v>
      </c>
      <c r="B2875" s="173">
        <v>12</v>
      </c>
      <c r="C2875" s="173">
        <v>24</v>
      </c>
      <c r="D2875" s="158" t="s">
        <v>11227</v>
      </c>
      <c r="E2875" s="212"/>
      <c r="K2875" s="17"/>
      <c r="L2875" s="17" t="s">
        <v>5657</v>
      </c>
    </row>
    <row r="2876" spans="1:12">
      <c r="A2876" s="173">
        <v>2875</v>
      </c>
      <c r="B2876" s="173">
        <v>12</v>
      </c>
      <c r="C2876" s="173">
        <v>25</v>
      </c>
      <c r="D2876" s="158" t="s">
        <v>11227</v>
      </c>
      <c r="E2876" s="212"/>
      <c r="K2876" s="17"/>
      <c r="L2876" s="17" t="s">
        <v>5657</v>
      </c>
    </row>
    <row r="2877" spans="1:12">
      <c r="A2877" s="173">
        <v>2876</v>
      </c>
      <c r="B2877" s="173">
        <v>12</v>
      </c>
      <c r="C2877" s="173">
        <v>26</v>
      </c>
      <c r="D2877" s="158" t="s">
        <v>11227</v>
      </c>
      <c r="E2877" s="212"/>
      <c r="K2877" s="17"/>
      <c r="L2877" s="17" t="s">
        <v>5657</v>
      </c>
    </row>
    <row r="2878" spans="1:12">
      <c r="A2878" s="173">
        <v>2877</v>
      </c>
      <c r="B2878" s="173">
        <v>12</v>
      </c>
      <c r="C2878" s="173">
        <v>27</v>
      </c>
      <c r="D2878" s="158" t="s">
        <v>11227</v>
      </c>
      <c r="E2878" s="212"/>
      <c r="K2878" s="17"/>
      <c r="L2878" s="17" t="s">
        <v>5657</v>
      </c>
    </row>
    <row r="2879" spans="1:12">
      <c r="A2879" s="173">
        <v>2878</v>
      </c>
      <c r="B2879" s="173">
        <v>12</v>
      </c>
      <c r="C2879" s="173">
        <v>28</v>
      </c>
      <c r="D2879" s="158" t="s">
        <v>11227</v>
      </c>
      <c r="E2879" s="212"/>
      <c r="K2879" s="17"/>
      <c r="L2879" s="17" t="s">
        <v>5657</v>
      </c>
    </row>
    <row r="2880" spans="1:12">
      <c r="A2880" s="173">
        <v>2879</v>
      </c>
      <c r="B2880" s="173">
        <v>12</v>
      </c>
      <c r="C2880" s="173">
        <v>29</v>
      </c>
      <c r="D2880" s="158" t="s">
        <v>11227</v>
      </c>
      <c r="E2880" s="212"/>
      <c r="K2880" s="17"/>
      <c r="L2880" s="17" t="s">
        <v>5657</v>
      </c>
    </row>
    <row r="2881" spans="1:12">
      <c r="A2881" s="173">
        <v>2880</v>
      </c>
      <c r="B2881" s="173">
        <v>12</v>
      </c>
      <c r="C2881" s="173">
        <v>30</v>
      </c>
      <c r="D2881" s="158" t="s">
        <v>11227</v>
      </c>
      <c r="E2881" s="212"/>
      <c r="K2881" s="17"/>
      <c r="L2881" s="17" t="s">
        <v>5657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I126"/>
  <sheetViews>
    <sheetView workbookViewId="0">
      <pane ySplit="1" topLeftCell="A2" activePane="bottomLeft" state="frozen"/>
      <selection pane="bottomLeft" activeCell="B3" sqref="B3"/>
    </sheetView>
  </sheetViews>
  <sheetFormatPr defaultColWidth="12.7109375" defaultRowHeight="15.75" customHeight="1"/>
  <cols>
    <col min="1" max="1" width="4.7109375" customWidth="1"/>
    <col min="2" max="4" width="11.140625" customWidth="1"/>
    <col min="5" max="5" width="16.140625" customWidth="1"/>
    <col min="6" max="6" width="19.140625" customWidth="1"/>
    <col min="7" max="8" width="12.28515625" customWidth="1"/>
    <col min="9" max="9" width="10.28515625" customWidth="1"/>
  </cols>
  <sheetData>
    <row r="1" spans="1:9">
      <c r="A1" s="1" t="s">
        <v>2915</v>
      </c>
      <c r="B1" s="1" t="s">
        <v>11305</v>
      </c>
      <c r="C1" s="1" t="s">
        <v>10147</v>
      </c>
      <c r="D1" s="1" t="s">
        <v>11306</v>
      </c>
      <c r="E1" s="1" t="s">
        <v>8577</v>
      </c>
      <c r="F1" s="125" t="s">
        <v>10149</v>
      </c>
      <c r="G1" s="1" t="s">
        <v>10152</v>
      </c>
      <c r="H1" s="1" t="s">
        <v>10153</v>
      </c>
      <c r="I1" s="1" t="s">
        <v>5645</v>
      </c>
    </row>
    <row r="2" spans="1:9">
      <c r="B2" s="110">
        <v>1</v>
      </c>
      <c r="C2" s="173">
        <v>1</v>
      </c>
      <c r="D2" s="173">
        <v>1</v>
      </c>
      <c r="E2" s="158" t="s">
        <v>11307</v>
      </c>
      <c r="F2" s="229" t="s">
        <v>11308</v>
      </c>
      <c r="G2" s="173" t="str">
        <f t="shared" ref="G2:G121" si="0">CONCATENATE("kj",B2,"_",C2,"_",D2,".pdf")</f>
        <v>kj1_1_1.pdf</v>
      </c>
      <c r="H2" s="173" t="str">
        <f t="shared" ref="H2:H121" si="1">CONCATENATE("kj",B2,"_",C2,"_",D2,".png")</f>
        <v>kj1_1_1.png</v>
      </c>
      <c r="I2" s="17" t="s">
        <v>5657</v>
      </c>
    </row>
    <row r="3" spans="1:9">
      <c r="B3" s="110">
        <v>1</v>
      </c>
      <c r="C3" s="173">
        <v>1</v>
      </c>
      <c r="D3" s="173">
        <v>2</v>
      </c>
      <c r="E3" s="158" t="s">
        <v>11307</v>
      </c>
      <c r="F3" s="229" t="s">
        <v>11308</v>
      </c>
      <c r="G3" s="173" t="str">
        <f t="shared" si="0"/>
        <v>kj1_1_2.pdf</v>
      </c>
      <c r="H3" s="173" t="str">
        <f t="shared" si="1"/>
        <v>kj1_1_2.png</v>
      </c>
      <c r="I3" s="17" t="s">
        <v>5657</v>
      </c>
    </row>
    <row r="4" spans="1:9">
      <c r="B4" s="110">
        <v>1</v>
      </c>
      <c r="C4" s="173">
        <v>1</v>
      </c>
      <c r="D4" s="173">
        <v>3</v>
      </c>
      <c r="E4" s="158" t="s">
        <v>11307</v>
      </c>
      <c r="F4" s="229" t="s">
        <v>11308</v>
      </c>
      <c r="G4" s="173" t="str">
        <f t="shared" si="0"/>
        <v>kj1_1_3.pdf</v>
      </c>
      <c r="H4" s="173" t="str">
        <f t="shared" si="1"/>
        <v>kj1_1_3.png</v>
      </c>
      <c r="I4" s="17" t="s">
        <v>5657</v>
      </c>
    </row>
    <row r="5" spans="1:9">
      <c r="B5" s="110">
        <v>1</v>
      </c>
      <c r="C5" s="173">
        <v>1</v>
      </c>
      <c r="D5" s="173">
        <v>4</v>
      </c>
      <c r="E5" s="158" t="s">
        <v>11307</v>
      </c>
      <c r="F5" s="229" t="s">
        <v>11308</v>
      </c>
      <c r="G5" s="173" t="str">
        <f t="shared" si="0"/>
        <v>kj1_1_4.pdf</v>
      </c>
      <c r="H5" s="173" t="str">
        <f t="shared" si="1"/>
        <v>kj1_1_4.png</v>
      </c>
      <c r="I5" s="17" t="s">
        <v>5657</v>
      </c>
    </row>
    <row r="6" spans="1:9">
      <c r="B6" s="230">
        <v>1</v>
      </c>
      <c r="C6" s="231">
        <v>1</v>
      </c>
      <c r="D6" s="231">
        <v>5</v>
      </c>
      <c r="E6" s="232" t="s">
        <v>11307</v>
      </c>
      <c r="F6" s="233" t="s">
        <v>11308</v>
      </c>
      <c r="G6" s="231" t="str">
        <f t="shared" si="0"/>
        <v>kj1_1_5.pdf</v>
      </c>
      <c r="H6" s="231" t="str">
        <f t="shared" si="1"/>
        <v>kj1_1_5.png</v>
      </c>
      <c r="I6" s="234" t="s">
        <v>5657</v>
      </c>
    </row>
    <row r="7" spans="1:9">
      <c r="B7" s="110">
        <v>1</v>
      </c>
      <c r="C7" s="173">
        <v>2</v>
      </c>
      <c r="D7" s="173">
        <v>1</v>
      </c>
      <c r="E7" s="158" t="s">
        <v>11307</v>
      </c>
      <c r="F7" s="229" t="s">
        <v>11308</v>
      </c>
      <c r="G7" s="173" t="str">
        <f t="shared" si="0"/>
        <v>kj1_2_1.pdf</v>
      </c>
      <c r="H7" s="173" t="str">
        <f t="shared" si="1"/>
        <v>kj1_2_1.png</v>
      </c>
      <c r="I7" s="17" t="s">
        <v>5657</v>
      </c>
    </row>
    <row r="8" spans="1:9">
      <c r="B8" s="110">
        <v>1</v>
      </c>
      <c r="C8" s="173">
        <v>2</v>
      </c>
      <c r="D8" s="173">
        <v>2</v>
      </c>
      <c r="E8" s="158" t="s">
        <v>11307</v>
      </c>
      <c r="F8" s="229" t="s">
        <v>11308</v>
      </c>
      <c r="G8" s="173" t="str">
        <f t="shared" si="0"/>
        <v>kj1_2_2.pdf</v>
      </c>
      <c r="H8" s="173" t="str">
        <f t="shared" si="1"/>
        <v>kj1_2_2.png</v>
      </c>
      <c r="I8" s="17" t="s">
        <v>5657</v>
      </c>
    </row>
    <row r="9" spans="1:9">
      <c r="B9" s="110">
        <v>1</v>
      </c>
      <c r="C9" s="173">
        <v>2</v>
      </c>
      <c r="D9" s="173">
        <v>3</v>
      </c>
      <c r="E9" s="158" t="s">
        <v>11307</v>
      </c>
      <c r="F9" s="229" t="s">
        <v>11308</v>
      </c>
      <c r="G9" s="173" t="str">
        <f t="shared" si="0"/>
        <v>kj1_2_3.pdf</v>
      </c>
      <c r="H9" s="173" t="str">
        <f t="shared" si="1"/>
        <v>kj1_2_3.png</v>
      </c>
      <c r="I9" s="17" t="s">
        <v>5657</v>
      </c>
    </row>
    <row r="10" spans="1:9">
      <c r="B10" s="110">
        <v>1</v>
      </c>
      <c r="C10" s="173">
        <v>2</v>
      </c>
      <c r="D10" s="173">
        <v>4</v>
      </c>
      <c r="E10" s="158" t="s">
        <v>11307</v>
      </c>
      <c r="F10" s="229" t="s">
        <v>11308</v>
      </c>
      <c r="G10" s="173" t="str">
        <f t="shared" si="0"/>
        <v>kj1_2_4.pdf</v>
      </c>
      <c r="H10" s="173" t="str">
        <f t="shared" si="1"/>
        <v>kj1_2_4.png</v>
      </c>
      <c r="I10" s="17" t="s">
        <v>5657</v>
      </c>
    </row>
    <row r="11" spans="1:9">
      <c r="B11" s="230">
        <v>1</v>
      </c>
      <c r="C11" s="231">
        <v>2</v>
      </c>
      <c r="D11" s="231">
        <v>5</v>
      </c>
      <c r="E11" s="232" t="s">
        <v>11307</v>
      </c>
      <c r="F11" s="233" t="s">
        <v>11308</v>
      </c>
      <c r="G11" s="231" t="str">
        <f t="shared" si="0"/>
        <v>kj1_2_5.pdf</v>
      </c>
      <c r="H11" s="231" t="str">
        <f t="shared" si="1"/>
        <v>kj1_2_5.png</v>
      </c>
      <c r="I11" s="234" t="s">
        <v>5657</v>
      </c>
    </row>
    <row r="12" spans="1:9">
      <c r="B12" s="110">
        <v>1</v>
      </c>
      <c r="C12" s="173">
        <v>3</v>
      </c>
      <c r="D12" s="173">
        <v>1</v>
      </c>
      <c r="E12" s="158" t="s">
        <v>11307</v>
      </c>
      <c r="F12" s="229" t="s">
        <v>11308</v>
      </c>
      <c r="G12" s="173" t="str">
        <f t="shared" si="0"/>
        <v>kj1_3_1.pdf</v>
      </c>
      <c r="H12" s="173" t="str">
        <f t="shared" si="1"/>
        <v>kj1_3_1.png</v>
      </c>
      <c r="I12" s="17" t="s">
        <v>5657</v>
      </c>
    </row>
    <row r="13" spans="1:9">
      <c r="B13" s="110">
        <v>1</v>
      </c>
      <c r="C13" s="173">
        <v>3</v>
      </c>
      <c r="D13" s="173">
        <v>2</v>
      </c>
      <c r="E13" s="158" t="s">
        <v>11307</v>
      </c>
      <c r="F13" s="229" t="s">
        <v>11308</v>
      </c>
      <c r="G13" s="173" t="str">
        <f t="shared" si="0"/>
        <v>kj1_3_2.pdf</v>
      </c>
      <c r="H13" s="173" t="str">
        <f t="shared" si="1"/>
        <v>kj1_3_2.png</v>
      </c>
      <c r="I13" s="17" t="s">
        <v>5657</v>
      </c>
    </row>
    <row r="14" spans="1:9">
      <c r="B14" s="110">
        <v>1</v>
      </c>
      <c r="C14" s="173">
        <v>3</v>
      </c>
      <c r="D14" s="173">
        <v>3</v>
      </c>
      <c r="E14" s="158" t="s">
        <v>11307</v>
      </c>
      <c r="F14" s="229" t="s">
        <v>11308</v>
      </c>
      <c r="G14" s="173" t="str">
        <f t="shared" si="0"/>
        <v>kj1_3_3.pdf</v>
      </c>
      <c r="H14" s="173" t="str">
        <f t="shared" si="1"/>
        <v>kj1_3_3.png</v>
      </c>
      <c r="I14" s="17" t="s">
        <v>5657</v>
      </c>
    </row>
    <row r="15" spans="1:9">
      <c r="B15" s="110">
        <v>1</v>
      </c>
      <c r="C15" s="173">
        <v>3</v>
      </c>
      <c r="D15" s="173">
        <v>4</v>
      </c>
      <c r="E15" s="158" t="s">
        <v>11307</v>
      </c>
      <c r="F15" s="229" t="s">
        <v>11308</v>
      </c>
      <c r="G15" s="173" t="str">
        <f t="shared" si="0"/>
        <v>kj1_3_4.pdf</v>
      </c>
      <c r="H15" s="173" t="str">
        <f t="shared" si="1"/>
        <v>kj1_3_4.png</v>
      </c>
      <c r="I15" s="17" t="s">
        <v>5657</v>
      </c>
    </row>
    <row r="16" spans="1:9">
      <c r="B16" s="110">
        <v>1</v>
      </c>
      <c r="C16" s="173">
        <v>3</v>
      </c>
      <c r="D16" s="173">
        <v>5</v>
      </c>
      <c r="E16" s="158" t="s">
        <v>11307</v>
      </c>
      <c r="F16" s="229" t="s">
        <v>11308</v>
      </c>
      <c r="G16" s="173" t="str">
        <f t="shared" si="0"/>
        <v>kj1_3_5.pdf</v>
      </c>
      <c r="H16" s="173" t="str">
        <f t="shared" si="1"/>
        <v>kj1_3_5.png</v>
      </c>
      <c r="I16" s="17" t="s">
        <v>5657</v>
      </c>
    </row>
    <row r="17" spans="2:9">
      <c r="B17" s="110">
        <v>1</v>
      </c>
      <c r="C17" s="173">
        <v>4</v>
      </c>
      <c r="D17" s="173">
        <v>1</v>
      </c>
      <c r="E17" s="158" t="s">
        <v>11307</v>
      </c>
      <c r="F17" s="229" t="s">
        <v>11308</v>
      </c>
      <c r="G17" s="173" t="str">
        <f t="shared" si="0"/>
        <v>kj1_4_1.pdf</v>
      </c>
      <c r="H17" s="173" t="str">
        <f t="shared" si="1"/>
        <v>kj1_4_1.png</v>
      </c>
      <c r="I17" s="17" t="s">
        <v>5657</v>
      </c>
    </row>
    <row r="18" spans="2:9">
      <c r="B18" s="110">
        <v>1</v>
      </c>
      <c r="C18" s="173">
        <v>4</v>
      </c>
      <c r="D18" s="173">
        <v>2</v>
      </c>
      <c r="E18" s="158" t="s">
        <v>11307</v>
      </c>
      <c r="F18" s="229" t="s">
        <v>11308</v>
      </c>
      <c r="G18" s="173" t="str">
        <f t="shared" si="0"/>
        <v>kj1_4_2.pdf</v>
      </c>
      <c r="H18" s="173" t="str">
        <f t="shared" si="1"/>
        <v>kj1_4_2.png</v>
      </c>
      <c r="I18" s="17" t="s">
        <v>5657</v>
      </c>
    </row>
    <row r="19" spans="2:9">
      <c r="B19" s="110">
        <v>1</v>
      </c>
      <c r="C19" s="173">
        <v>4</v>
      </c>
      <c r="D19" s="173">
        <v>3</v>
      </c>
      <c r="E19" s="158" t="s">
        <v>11307</v>
      </c>
      <c r="F19" s="229" t="s">
        <v>11308</v>
      </c>
      <c r="G19" s="173" t="str">
        <f t="shared" si="0"/>
        <v>kj1_4_3.pdf</v>
      </c>
      <c r="H19" s="173" t="str">
        <f t="shared" si="1"/>
        <v>kj1_4_3.png</v>
      </c>
      <c r="I19" s="17" t="s">
        <v>5657</v>
      </c>
    </row>
    <row r="20" spans="2:9">
      <c r="B20" s="110">
        <v>1</v>
      </c>
      <c r="C20" s="173">
        <v>4</v>
      </c>
      <c r="D20" s="173">
        <v>4</v>
      </c>
      <c r="E20" s="158" t="s">
        <v>11307</v>
      </c>
      <c r="F20" s="229" t="s">
        <v>11308</v>
      </c>
      <c r="G20" s="173" t="str">
        <f t="shared" si="0"/>
        <v>kj1_4_4.pdf</v>
      </c>
      <c r="H20" s="173" t="str">
        <f t="shared" si="1"/>
        <v>kj1_4_4.png</v>
      </c>
      <c r="I20" s="17" t="s">
        <v>5657</v>
      </c>
    </row>
    <row r="21" spans="2:9">
      <c r="B21" s="230">
        <v>1</v>
      </c>
      <c r="C21" s="231">
        <v>4</v>
      </c>
      <c r="D21" s="231">
        <v>5</v>
      </c>
      <c r="E21" s="232" t="s">
        <v>11307</v>
      </c>
      <c r="F21" s="233" t="s">
        <v>11308</v>
      </c>
      <c r="G21" s="231" t="str">
        <f t="shared" si="0"/>
        <v>kj1_4_5.pdf</v>
      </c>
      <c r="H21" s="231" t="str">
        <f t="shared" si="1"/>
        <v>kj1_4_5.png</v>
      </c>
      <c r="I21" s="234" t="s">
        <v>5657</v>
      </c>
    </row>
    <row r="22" spans="2:9">
      <c r="B22" s="110">
        <v>1</v>
      </c>
      <c r="C22" s="173">
        <v>5</v>
      </c>
      <c r="D22" s="173">
        <v>1</v>
      </c>
      <c r="E22" s="158" t="s">
        <v>11307</v>
      </c>
      <c r="F22" s="229" t="s">
        <v>11308</v>
      </c>
      <c r="G22" s="173" t="str">
        <f t="shared" si="0"/>
        <v>kj1_5_1.pdf</v>
      </c>
      <c r="H22" s="173" t="str">
        <f t="shared" si="1"/>
        <v>kj1_5_1.png</v>
      </c>
      <c r="I22" s="17" t="s">
        <v>5657</v>
      </c>
    </row>
    <row r="23" spans="2:9">
      <c r="B23" s="110">
        <v>1</v>
      </c>
      <c r="C23" s="173">
        <v>5</v>
      </c>
      <c r="D23" s="173">
        <v>2</v>
      </c>
      <c r="E23" s="158" t="s">
        <v>11307</v>
      </c>
      <c r="F23" s="229" t="s">
        <v>11308</v>
      </c>
      <c r="G23" s="173" t="str">
        <f t="shared" si="0"/>
        <v>kj1_5_2.pdf</v>
      </c>
      <c r="H23" s="173" t="str">
        <f t="shared" si="1"/>
        <v>kj1_5_2.png</v>
      </c>
      <c r="I23" s="17" t="s">
        <v>5657</v>
      </c>
    </row>
    <row r="24" spans="2:9">
      <c r="B24" s="110">
        <v>1</v>
      </c>
      <c r="C24" s="173">
        <v>5</v>
      </c>
      <c r="D24" s="173">
        <v>3</v>
      </c>
      <c r="E24" s="158" t="s">
        <v>11307</v>
      </c>
      <c r="F24" s="229" t="s">
        <v>11308</v>
      </c>
      <c r="G24" s="173" t="str">
        <f t="shared" si="0"/>
        <v>kj1_5_3.pdf</v>
      </c>
      <c r="H24" s="173" t="str">
        <f t="shared" si="1"/>
        <v>kj1_5_3.png</v>
      </c>
      <c r="I24" s="17" t="s">
        <v>5657</v>
      </c>
    </row>
    <row r="25" spans="2:9">
      <c r="B25" s="110">
        <v>1</v>
      </c>
      <c r="C25" s="173">
        <v>5</v>
      </c>
      <c r="D25" s="173">
        <v>4</v>
      </c>
      <c r="E25" s="158" t="s">
        <v>11307</v>
      </c>
      <c r="F25" s="229" t="s">
        <v>11308</v>
      </c>
      <c r="G25" s="173" t="str">
        <f t="shared" si="0"/>
        <v>kj1_5_4.pdf</v>
      </c>
      <c r="H25" s="173" t="str">
        <f t="shared" si="1"/>
        <v>kj1_5_4.png</v>
      </c>
      <c r="I25" s="17" t="s">
        <v>5657</v>
      </c>
    </row>
    <row r="26" spans="2:9">
      <c r="B26" s="230">
        <v>1</v>
      </c>
      <c r="C26" s="231">
        <v>5</v>
      </c>
      <c r="D26" s="231">
        <v>5</v>
      </c>
      <c r="E26" s="232" t="s">
        <v>11307</v>
      </c>
      <c r="F26" s="233" t="s">
        <v>11308</v>
      </c>
      <c r="G26" s="231" t="str">
        <f t="shared" si="0"/>
        <v>kj1_5_5.pdf</v>
      </c>
      <c r="H26" s="231" t="str">
        <f t="shared" si="1"/>
        <v>kj1_5_5.png</v>
      </c>
      <c r="I26" s="234" t="s">
        <v>5657</v>
      </c>
    </row>
    <row r="27" spans="2:9">
      <c r="B27" s="110">
        <v>1</v>
      </c>
      <c r="C27" s="173">
        <v>6</v>
      </c>
      <c r="D27" s="173">
        <v>1</v>
      </c>
      <c r="E27" s="158" t="s">
        <v>11307</v>
      </c>
      <c r="F27" s="229" t="s">
        <v>11308</v>
      </c>
      <c r="G27" s="173" t="str">
        <f t="shared" si="0"/>
        <v>kj1_6_1.pdf</v>
      </c>
      <c r="H27" s="173" t="str">
        <f t="shared" si="1"/>
        <v>kj1_6_1.png</v>
      </c>
      <c r="I27" s="17" t="s">
        <v>5657</v>
      </c>
    </row>
    <row r="28" spans="2:9">
      <c r="B28" s="110">
        <v>1</v>
      </c>
      <c r="C28" s="173">
        <v>6</v>
      </c>
      <c r="D28" s="173">
        <v>2</v>
      </c>
      <c r="E28" s="158" t="s">
        <v>11307</v>
      </c>
      <c r="F28" s="229" t="s">
        <v>11308</v>
      </c>
      <c r="G28" s="173" t="str">
        <f t="shared" si="0"/>
        <v>kj1_6_2.pdf</v>
      </c>
      <c r="H28" s="173" t="str">
        <f t="shared" si="1"/>
        <v>kj1_6_2.png</v>
      </c>
      <c r="I28" s="17" t="s">
        <v>5657</v>
      </c>
    </row>
    <row r="29" spans="2:9">
      <c r="B29" s="110">
        <v>1</v>
      </c>
      <c r="C29" s="173">
        <v>6</v>
      </c>
      <c r="D29" s="173">
        <v>3</v>
      </c>
      <c r="E29" s="158" t="s">
        <v>11307</v>
      </c>
      <c r="F29" s="229" t="s">
        <v>11308</v>
      </c>
      <c r="G29" s="173" t="str">
        <f t="shared" si="0"/>
        <v>kj1_6_3.pdf</v>
      </c>
      <c r="H29" s="173" t="str">
        <f t="shared" si="1"/>
        <v>kj1_6_3.png</v>
      </c>
      <c r="I29" s="17" t="s">
        <v>5657</v>
      </c>
    </row>
    <row r="30" spans="2:9">
      <c r="B30" s="110">
        <v>1</v>
      </c>
      <c r="C30" s="173">
        <v>6</v>
      </c>
      <c r="D30" s="173">
        <v>4</v>
      </c>
      <c r="E30" s="158" t="s">
        <v>11307</v>
      </c>
      <c r="F30" s="229" t="s">
        <v>11308</v>
      </c>
      <c r="G30" s="173" t="str">
        <f t="shared" si="0"/>
        <v>kj1_6_4.pdf</v>
      </c>
      <c r="H30" s="173" t="str">
        <f t="shared" si="1"/>
        <v>kj1_6_4.png</v>
      </c>
      <c r="I30" s="17" t="s">
        <v>5657</v>
      </c>
    </row>
    <row r="31" spans="2:9">
      <c r="B31" s="110">
        <v>1</v>
      </c>
      <c r="C31" s="173">
        <v>6</v>
      </c>
      <c r="D31" s="173">
        <v>5</v>
      </c>
      <c r="E31" s="158" t="s">
        <v>11307</v>
      </c>
      <c r="F31" s="229" t="s">
        <v>11308</v>
      </c>
      <c r="G31" s="173" t="str">
        <f t="shared" si="0"/>
        <v>kj1_6_5.pdf</v>
      </c>
      <c r="H31" s="173" t="str">
        <f t="shared" si="1"/>
        <v>kj1_6_5.png</v>
      </c>
      <c r="I31" s="17" t="s">
        <v>5657</v>
      </c>
    </row>
    <row r="32" spans="2:9">
      <c r="B32" s="110">
        <v>1</v>
      </c>
      <c r="C32" s="173">
        <v>7</v>
      </c>
      <c r="D32" s="173">
        <v>1</v>
      </c>
      <c r="E32" s="158" t="s">
        <v>11307</v>
      </c>
      <c r="F32" s="229" t="s">
        <v>11308</v>
      </c>
      <c r="G32" s="173" t="str">
        <f t="shared" si="0"/>
        <v>kj1_7_1.pdf</v>
      </c>
      <c r="H32" s="173" t="str">
        <f t="shared" si="1"/>
        <v>kj1_7_1.png</v>
      </c>
      <c r="I32" s="17" t="s">
        <v>5657</v>
      </c>
    </row>
    <row r="33" spans="2:9">
      <c r="B33" s="110">
        <v>1</v>
      </c>
      <c r="C33" s="173">
        <v>7</v>
      </c>
      <c r="D33" s="173">
        <v>2</v>
      </c>
      <c r="E33" s="158" t="s">
        <v>11307</v>
      </c>
      <c r="F33" s="229" t="s">
        <v>11308</v>
      </c>
      <c r="G33" s="173" t="str">
        <f t="shared" si="0"/>
        <v>kj1_7_2.pdf</v>
      </c>
      <c r="H33" s="173" t="str">
        <f t="shared" si="1"/>
        <v>kj1_7_2.png</v>
      </c>
      <c r="I33" s="17" t="s">
        <v>5657</v>
      </c>
    </row>
    <row r="34" spans="2:9">
      <c r="B34" s="110">
        <v>1</v>
      </c>
      <c r="C34" s="173">
        <v>7</v>
      </c>
      <c r="D34" s="173">
        <v>3</v>
      </c>
      <c r="E34" s="158" t="s">
        <v>11307</v>
      </c>
      <c r="F34" s="229" t="s">
        <v>11308</v>
      </c>
      <c r="G34" s="173" t="str">
        <f t="shared" si="0"/>
        <v>kj1_7_3.pdf</v>
      </c>
      <c r="H34" s="173" t="str">
        <f t="shared" si="1"/>
        <v>kj1_7_3.png</v>
      </c>
      <c r="I34" s="17" t="s">
        <v>5657</v>
      </c>
    </row>
    <row r="35" spans="2:9">
      <c r="B35" s="110">
        <v>1</v>
      </c>
      <c r="C35" s="173">
        <v>7</v>
      </c>
      <c r="D35" s="173">
        <v>4</v>
      </c>
      <c r="E35" s="158" t="s">
        <v>11307</v>
      </c>
      <c r="F35" s="229" t="s">
        <v>11308</v>
      </c>
      <c r="G35" s="173" t="str">
        <f t="shared" si="0"/>
        <v>kj1_7_4.pdf</v>
      </c>
      <c r="H35" s="173" t="str">
        <f t="shared" si="1"/>
        <v>kj1_7_4.png</v>
      </c>
      <c r="I35" s="17" t="s">
        <v>5657</v>
      </c>
    </row>
    <row r="36" spans="2:9">
      <c r="B36" s="110">
        <v>1</v>
      </c>
      <c r="C36" s="173">
        <v>7</v>
      </c>
      <c r="D36" s="173">
        <v>5</v>
      </c>
      <c r="E36" s="158" t="s">
        <v>11307</v>
      </c>
      <c r="F36" s="229" t="s">
        <v>11308</v>
      </c>
      <c r="G36" s="173" t="str">
        <f t="shared" si="0"/>
        <v>kj1_7_5.pdf</v>
      </c>
      <c r="H36" s="173" t="str">
        <f t="shared" si="1"/>
        <v>kj1_7_5.png</v>
      </c>
      <c r="I36" s="17" t="s">
        <v>5657</v>
      </c>
    </row>
    <row r="37" spans="2:9">
      <c r="B37" s="110">
        <v>1</v>
      </c>
      <c r="C37" s="173">
        <v>8</v>
      </c>
      <c r="D37" s="173">
        <v>1</v>
      </c>
      <c r="E37" s="158" t="s">
        <v>11307</v>
      </c>
      <c r="F37" s="229" t="s">
        <v>11308</v>
      </c>
      <c r="G37" s="173" t="str">
        <f t="shared" si="0"/>
        <v>kj1_8_1.pdf</v>
      </c>
      <c r="H37" s="173" t="str">
        <f t="shared" si="1"/>
        <v>kj1_8_1.png</v>
      </c>
      <c r="I37" s="17" t="s">
        <v>5657</v>
      </c>
    </row>
    <row r="38" spans="2:9">
      <c r="B38" s="110">
        <v>1</v>
      </c>
      <c r="C38" s="173">
        <v>8</v>
      </c>
      <c r="D38" s="173">
        <v>2</v>
      </c>
      <c r="E38" s="158" t="s">
        <v>11307</v>
      </c>
      <c r="F38" s="229" t="s">
        <v>11308</v>
      </c>
      <c r="G38" s="173" t="str">
        <f t="shared" si="0"/>
        <v>kj1_8_2.pdf</v>
      </c>
      <c r="H38" s="173" t="str">
        <f t="shared" si="1"/>
        <v>kj1_8_2.png</v>
      </c>
      <c r="I38" s="17" t="s">
        <v>5657</v>
      </c>
    </row>
    <row r="39" spans="2:9">
      <c r="B39" s="110">
        <v>1</v>
      </c>
      <c r="C39" s="173">
        <v>8</v>
      </c>
      <c r="D39" s="173">
        <v>3</v>
      </c>
      <c r="E39" s="158" t="s">
        <v>11307</v>
      </c>
      <c r="F39" s="229" t="s">
        <v>11308</v>
      </c>
      <c r="G39" s="173" t="str">
        <f t="shared" si="0"/>
        <v>kj1_8_3.pdf</v>
      </c>
      <c r="H39" s="173" t="str">
        <f t="shared" si="1"/>
        <v>kj1_8_3.png</v>
      </c>
      <c r="I39" s="17" t="s">
        <v>5657</v>
      </c>
    </row>
    <row r="40" spans="2:9">
      <c r="B40" s="110">
        <v>1</v>
      </c>
      <c r="C40" s="173">
        <v>8</v>
      </c>
      <c r="D40" s="173">
        <v>4</v>
      </c>
      <c r="E40" s="158" t="s">
        <v>11307</v>
      </c>
      <c r="F40" s="229" t="s">
        <v>11308</v>
      </c>
      <c r="G40" s="173" t="str">
        <f t="shared" si="0"/>
        <v>kj1_8_4.pdf</v>
      </c>
      <c r="H40" s="173" t="str">
        <f t="shared" si="1"/>
        <v>kj1_8_4.png</v>
      </c>
      <c r="I40" s="17" t="s">
        <v>5657</v>
      </c>
    </row>
    <row r="41" spans="2:9">
      <c r="B41" s="110">
        <v>1</v>
      </c>
      <c r="C41" s="173">
        <v>8</v>
      </c>
      <c r="D41" s="173">
        <v>5</v>
      </c>
      <c r="E41" s="158" t="s">
        <v>11307</v>
      </c>
      <c r="F41" s="229" t="s">
        <v>11308</v>
      </c>
      <c r="G41" s="173" t="str">
        <f t="shared" si="0"/>
        <v>kj1_8_5.pdf</v>
      </c>
      <c r="H41" s="173" t="str">
        <f t="shared" si="1"/>
        <v>kj1_8_5.png</v>
      </c>
      <c r="I41" s="17" t="s">
        <v>5657</v>
      </c>
    </row>
    <row r="42" spans="2:9">
      <c r="B42" s="110">
        <v>1</v>
      </c>
      <c r="C42" s="173">
        <v>9</v>
      </c>
      <c r="D42" s="173">
        <v>1</v>
      </c>
      <c r="E42" s="158" t="s">
        <v>11307</v>
      </c>
      <c r="F42" s="229" t="s">
        <v>11308</v>
      </c>
      <c r="G42" s="173" t="str">
        <f t="shared" si="0"/>
        <v>kj1_9_1.pdf</v>
      </c>
      <c r="H42" s="173" t="str">
        <f t="shared" si="1"/>
        <v>kj1_9_1.png</v>
      </c>
      <c r="I42" s="17" t="s">
        <v>5657</v>
      </c>
    </row>
    <row r="43" spans="2:9">
      <c r="B43" s="110">
        <v>1</v>
      </c>
      <c r="C43" s="173">
        <v>9</v>
      </c>
      <c r="D43" s="173">
        <v>2</v>
      </c>
      <c r="E43" s="158" t="s">
        <v>11307</v>
      </c>
      <c r="F43" s="229" t="s">
        <v>11308</v>
      </c>
      <c r="G43" s="173" t="str">
        <f t="shared" si="0"/>
        <v>kj1_9_2.pdf</v>
      </c>
      <c r="H43" s="173" t="str">
        <f t="shared" si="1"/>
        <v>kj1_9_2.png</v>
      </c>
      <c r="I43" s="17" t="s">
        <v>5657</v>
      </c>
    </row>
    <row r="44" spans="2:9">
      <c r="B44" s="110">
        <v>1</v>
      </c>
      <c r="C44" s="173">
        <v>9</v>
      </c>
      <c r="D44" s="173">
        <v>3</v>
      </c>
      <c r="E44" s="158" t="s">
        <v>11307</v>
      </c>
      <c r="F44" s="229" t="s">
        <v>11308</v>
      </c>
      <c r="G44" s="173" t="str">
        <f t="shared" si="0"/>
        <v>kj1_9_3.pdf</v>
      </c>
      <c r="H44" s="173" t="str">
        <f t="shared" si="1"/>
        <v>kj1_9_3.png</v>
      </c>
      <c r="I44" s="17" t="s">
        <v>5657</v>
      </c>
    </row>
    <row r="45" spans="2:9">
      <c r="B45" s="110">
        <v>1</v>
      </c>
      <c r="C45" s="173">
        <v>9</v>
      </c>
      <c r="D45" s="173">
        <v>4</v>
      </c>
      <c r="E45" s="158" t="s">
        <v>11307</v>
      </c>
      <c r="F45" s="229" t="s">
        <v>11308</v>
      </c>
      <c r="G45" s="173" t="str">
        <f t="shared" si="0"/>
        <v>kj1_9_4.pdf</v>
      </c>
      <c r="H45" s="173" t="str">
        <f t="shared" si="1"/>
        <v>kj1_9_4.png</v>
      </c>
      <c r="I45" s="17" t="s">
        <v>5657</v>
      </c>
    </row>
    <row r="46" spans="2:9">
      <c r="B46" s="110">
        <v>1</v>
      </c>
      <c r="C46" s="173">
        <v>9</v>
      </c>
      <c r="D46" s="173">
        <v>5</v>
      </c>
      <c r="E46" s="158" t="s">
        <v>11307</v>
      </c>
      <c r="F46" s="229" t="s">
        <v>11308</v>
      </c>
      <c r="G46" s="173" t="str">
        <f t="shared" si="0"/>
        <v>kj1_9_5.pdf</v>
      </c>
      <c r="H46" s="173" t="str">
        <f t="shared" si="1"/>
        <v>kj1_9_5.png</v>
      </c>
      <c r="I46" s="17" t="s">
        <v>5657</v>
      </c>
    </row>
    <row r="47" spans="2:9">
      <c r="B47" s="110">
        <v>1</v>
      </c>
      <c r="C47" s="173">
        <v>10</v>
      </c>
      <c r="D47" s="173">
        <v>1</v>
      </c>
      <c r="E47" s="158" t="s">
        <v>11307</v>
      </c>
      <c r="F47" s="229" t="s">
        <v>11308</v>
      </c>
      <c r="G47" s="173" t="str">
        <f t="shared" si="0"/>
        <v>kj1_10_1.pdf</v>
      </c>
      <c r="H47" s="173" t="str">
        <f t="shared" si="1"/>
        <v>kj1_10_1.png</v>
      </c>
      <c r="I47" s="17" t="s">
        <v>5657</v>
      </c>
    </row>
    <row r="48" spans="2:9">
      <c r="B48" s="110">
        <v>1</v>
      </c>
      <c r="C48" s="173">
        <v>10</v>
      </c>
      <c r="D48" s="173">
        <v>2</v>
      </c>
      <c r="E48" s="158" t="s">
        <v>11307</v>
      </c>
      <c r="F48" s="229" t="s">
        <v>11308</v>
      </c>
      <c r="G48" s="173" t="str">
        <f t="shared" si="0"/>
        <v>kj1_10_2.pdf</v>
      </c>
      <c r="H48" s="173" t="str">
        <f t="shared" si="1"/>
        <v>kj1_10_2.png</v>
      </c>
      <c r="I48" s="17" t="s">
        <v>5657</v>
      </c>
    </row>
    <row r="49" spans="2:9">
      <c r="B49" s="110">
        <v>1</v>
      </c>
      <c r="C49" s="173">
        <v>10</v>
      </c>
      <c r="D49" s="173">
        <v>3</v>
      </c>
      <c r="E49" s="158" t="s">
        <v>11307</v>
      </c>
      <c r="F49" s="229" t="s">
        <v>11308</v>
      </c>
      <c r="G49" s="173" t="str">
        <f t="shared" si="0"/>
        <v>kj1_10_3.pdf</v>
      </c>
      <c r="H49" s="173" t="str">
        <f t="shared" si="1"/>
        <v>kj1_10_3.png</v>
      </c>
      <c r="I49" s="17" t="s">
        <v>5657</v>
      </c>
    </row>
    <row r="50" spans="2:9">
      <c r="B50" s="110">
        <v>1</v>
      </c>
      <c r="C50" s="173">
        <v>10</v>
      </c>
      <c r="D50" s="173">
        <v>4</v>
      </c>
      <c r="E50" s="158" t="s">
        <v>11307</v>
      </c>
      <c r="F50" s="229" t="s">
        <v>11308</v>
      </c>
      <c r="G50" s="173" t="str">
        <f t="shared" si="0"/>
        <v>kj1_10_4.pdf</v>
      </c>
      <c r="H50" s="173" t="str">
        <f t="shared" si="1"/>
        <v>kj1_10_4.png</v>
      </c>
      <c r="I50" s="17" t="s">
        <v>5657</v>
      </c>
    </row>
    <row r="51" spans="2:9">
      <c r="B51" s="110">
        <v>1</v>
      </c>
      <c r="C51" s="173">
        <v>10</v>
      </c>
      <c r="D51" s="173">
        <v>5</v>
      </c>
      <c r="E51" s="158" t="s">
        <v>11307</v>
      </c>
      <c r="F51" s="229" t="s">
        <v>11308</v>
      </c>
      <c r="G51" s="173" t="str">
        <f t="shared" si="0"/>
        <v>kj1_10_5.pdf</v>
      </c>
      <c r="H51" s="173" t="str">
        <f t="shared" si="1"/>
        <v>kj1_10_5.png</v>
      </c>
      <c r="I51" s="17" t="s">
        <v>5657</v>
      </c>
    </row>
    <row r="52" spans="2:9">
      <c r="B52" s="110">
        <v>1</v>
      </c>
      <c r="C52" s="173">
        <v>11</v>
      </c>
      <c r="D52" s="173">
        <v>1</v>
      </c>
      <c r="E52" s="158" t="s">
        <v>11307</v>
      </c>
      <c r="F52" s="229" t="s">
        <v>11308</v>
      </c>
      <c r="G52" s="173" t="str">
        <f t="shared" si="0"/>
        <v>kj1_11_1.pdf</v>
      </c>
      <c r="H52" s="173" t="str">
        <f t="shared" si="1"/>
        <v>kj1_11_1.png</v>
      </c>
      <c r="I52" s="17" t="s">
        <v>5657</v>
      </c>
    </row>
    <row r="53" spans="2:9">
      <c r="B53" s="110">
        <v>1</v>
      </c>
      <c r="C53" s="173">
        <v>11</v>
      </c>
      <c r="D53" s="173">
        <v>2</v>
      </c>
      <c r="E53" s="158" t="s">
        <v>11307</v>
      </c>
      <c r="F53" s="229" t="s">
        <v>11308</v>
      </c>
      <c r="G53" s="173" t="str">
        <f t="shared" si="0"/>
        <v>kj1_11_2.pdf</v>
      </c>
      <c r="H53" s="173" t="str">
        <f t="shared" si="1"/>
        <v>kj1_11_2.png</v>
      </c>
      <c r="I53" s="17" t="s">
        <v>5657</v>
      </c>
    </row>
    <row r="54" spans="2:9">
      <c r="B54" s="110">
        <v>1</v>
      </c>
      <c r="C54" s="173">
        <v>11</v>
      </c>
      <c r="D54" s="173">
        <v>3</v>
      </c>
      <c r="E54" s="158" t="s">
        <v>11307</v>
      </c>
      <c r="F54" s="229" t="s">
        <v>11308</v>
      </c>
      <c r="G54" s="173" t="str">
        <f t="shared" si="0"/>
        <v>kj1_11_3.pdf</v>
      </c>
      <c r="H54" s="173" t="str">
        <f t="shared" si="1"/>
        <v>kj1_11_3.png</v>
      </c>
      <c r="I54" s="17" t="s">
        <v>5657</v>
      </c>
    </row>
    <row r="55" spans="2:9">
      <c r="B55" s="110">
        <v>1</v>
      </c>
      <c r="C55" s="173">
        <v>11</v>
      </c>
      <c r="D55" s="173">
        <v>4</v>
      </c>
      <c r="E55" s="158" t="s">
        <v>11307</v>
      </c>
      <c r="F55" s="229" t="s">
        <v>11308</v>
      </c>
      <c r="G55" s="173" t="str">
        <f t="shared" si="0"/>
        <v>kj1_11_4.pdf</v>
      </c>
      <c r="H55" s="173" t="str">
        <f t="shared" si="1"/>
        <v>kj1_11_4.png</v>
      </c>
      <c r="I55" s="17" t="s">
        <v>5657</v>
      </c>
    </row>
    <row r="56" spans="2:9">
      <c r="B56" s="110">
        <v>1</v>
      </c>
      <c r="C56" s="173">
        <v>11</v>
      </c>
      <c r="D56" s="173">
        <v>5</v>
      </c>
      <c r="E56" s="158" t="s">
        <v>11307</v>
      </c>
      <c r="F56" s="229" t="s">
        <v>11308</v>
      </c>
      <c r="G56" s="173" t="str">
        <f t="shared" si="0"/>
        <v>kj1_11_5.pdf</v>
      </c>
      <c r="H56" s="173" t="str">
        <f t="shared" si="1"/>
        <v>kj1_11_5.png</v>
      </c>
      <c r="I56" s="17" t="s">
        <v>5657</v>
      </c>
    </row>
    <row r="57" spans="2:9">
      <c r="B57" s="110">
        <v>1</v>
      </c>
      <c r="C57" s="173">
        <v>12</v>
      </c>
      <c r="D57" s="173">
        <v>1</v>
      </c>
      <c r="E57" s="158" t="s">
        <v>11307</v>
      </c>
      <c r="F57" s="229" t="s">
        <v>11308</v>
      </c>
      <c r="G57" s="173" t="str">
        <f t="shared" si="0"/>
        <v>kj1_12_1.pdf</v>
      </c>
      <c r="H57" s="173" t="str">
        <f t="shared" si="1"/>
        <v>kj1_12_1.png</v>
      </c>
      <c r="I57" s="17" t="s">
        <v>5657</v>
      </c>
    </row>
    <row r="58" spans="2:9">
      <c r="B58" s="110">
        <v>1</v>
      </c>
      <c r="C58" s="173">
        <v>12</v>
      </c>
      <c r="D58" s="173">
        <v>2</v>
      </c>
      <c r="E58" s="158" t="s">
        <v>11307</v>
      </c>
      <c r="F58" s="229" t="s">
        <v>11308</v>
      </c>
      <c r="G58" s="173" t="str">
        <f t="shared" si="0"/>
        <v>kj1_12_2.pdf</v>
      </c>
      <c r="H58" s="173" t="str">
        <f t="shared" si="1"/>
        <v>kj1_12_2.png</v>
      </c>
      <c r="I58" s="17" t="s">
        <v>5657</v>
      </c>
    </row>
    <row r="59" spans="2:9">
      <c r="B59" s="110">
        <v>1</v>
      </c>
      <c r="C59" s="173">
        <v>12</v>
      </c>
      <c r="D59" s="173">
        <v>3</v>
      </c>
      <c r="E59" s="158" t="s">
        <v>11307</v>
      </c>
      <c r="F59" s="229" t="s">
        <v>11308</v>
      </c>
      <c r="G59" s="173" t="str">
        <f t="shared" si="0"/>
        <v>kj1_12_3.pdf</v>
      </c>
      <c r="H59" s="173" t="str">
        <f t="shared" si="1"/>
        <v>kj1_12_3.png</v>
      </c>
      <c r="I59" s="17" t="s">
        <v>5657</v>
      </c>
    </row>
    <row r="60" spans="2:9">
      <c r="B60" s="110">
        <v>1</v>
      </c>
      <c r="C60" s="173">
        <v>12</v>
      </c>
      <c r="D60" s="173">
        <v>4</v>
      </c>
      <c r="E60" s="158" t="s">
        <v>11307</v>
      </c>
      <c r="F60" s="229" t="s">
        <v>11308</v>
      </c>
      <c r="G60" s="173" t="str">
        <f t="shared" si="0"/>
        <v>kj1_12_4.pdf</v>
      </c>
      <c r="H60" s="173" t="str">
        <f t="shared" si="1"/>
        <v>kj1_12_4.png</v>
      </c>
      <c r="I60" s="17" t="s">
        <v>5657</v>
      </c>
    </row>
    <row r="61" spans="2:9">
      <c r="B61" s="110">
        <v>1</v>
      </c>
      <c r="C61" s="173">
        <v>12</v>
      </c>
      <c r="D61" s="173">
        <v>5</v>
      </c>
      <c r="E61" s="158" t="s">
        <v>11307</v>
      </c>
      <c r="F61" s="229" t="s">
        <v>11308</v>
      </c>
      <c r="G61" s="173" t="str">
        <f t="shared" si="0"/>
        <v>kj1_12_5.pdf</v>
      </c>
      <c r="H61" s="173" t="str">
        <f t="shared" si="1"/>
        <v>kj1_12_5.png</v>
      </c>
      <c r="I61" s="17" t="s">
        <v>5657</v>
      </c>
    </row>
    <row r="62" spans="2:9">
      <c r="B62" s="110">
        <v>2</v>
      </c>
      <c r="C62" s="173">
        <v>1</v>
      </c>
      <c r="D62" s="173">
        <v>1</v>
      </c>
      <c r="E62" s="158" t="s">
        <v>11307</v>
      </c>
      <c r="F62" s="229" t="s">
        <v>11308</v>
      </c>
      <c r="G62" s="173" t="str">
        <f t="shared" si="0"/>
        <v>kj2_1_1.pdf</v>
      </c>
      <c r="H62" s="173" t="str">
        <f t="shared" si="1"/>
        <v>kj2_1_1.png</v>
      </c>
      <c r="I62" s="17" t="s">
        <v>5657</v>
      </c>
    </row>
    <row r="63" spans="2:9">
      <c r="B63" s="110">
        <v>2</v>
      </c>
      <c r="C63" s="173">
        <v>1</v>
      </c>
      <c r="D63" s="173">
        <v>2</v>
      </c>
      <c r="E63" s="158" t="s">
        <v>11307</v>
      </c>
      <c r="F63" s="229" t="s">
        <v>11308</v>
      </c>
      <c r="G63" s="173" t="str">
        <f t="shared" si="0"/>
        <v>kj2_1_2.pdf</v>
      </c>
      <c r="H63" s="173" t="str">
        <f t="shared" si="1"/>
        <v>kj2_1_2.png</v>
      </c>
      <c r="I63" s="17" t="s">
        <v>5657</v>
      </c>
    </row>
    <row r="64" spans="2:9">
      <c r="B64" s="110">
        <v>2</v>
      </c>
      <c r="C64" s="173">
        <v>1</v>
      </c>
      <c r="D64" s="173">
        <v>3</v>
      </c>
      <c r="E64" s="158" t="s">
        <v>11307</v>
      </c>
      <c r="F64" s="229" t="s">
        <v>11308</v>
      </c>
      <c r="G64" s="173" t="str">
        <f t="shared" si="0"/>
        <v>kj2_1_3.pdf</v>
      </c>
      <c r="H64" s="173" t="str">
        <f t="shared" si="1"/>
        <v>kj2_1_3.png</v>
      </c>
      <c r="I64" s="17" t="s">
        <v>5657</v>
      </c>
    </row>
    <row r="65" spans="2:9">
      <c r="B65" s="110">
        <v>2</v>
      </c>
      <c r="C65" s="173">
        <v>1</v>
      </c>
      <c r="D65" s="173">
        <v>4</v>
      </c>
      <c r="E65" s="158" t="s">
        <v>11307</v>
      </c>
      <c r="F65" s="229" t="s">
        <v>11308</v>
      </c>
      <c r="G65" s="173" t="str">
        <f t="shared" si="0"/>
        <v>kj2_1_4.pdf</v>
      </c>
      <c r="H65" s="173" t="str">
        <f t="shared" si="1"/>
        <v>kj2_1_4.png</v>
      </c>
      <c r="I65" s="17" t="s">
        <v>5657</v>
      </c>
    </row>
    <row r="66" spans="2:9">
      <c r="B66" s="235">
        <v>2</v>
      </c>
      <c r="C66" s="236">
        <v>1</v>
      </c>
      <c r="D66" s="236">
        <v>5</v>
      </c>
      <c r="E66" s="237" t="s">
        <v>11307</v>
      </c>
      <c r="F66" s="238" t="s">
        <v>11308</v>
      </c>
      <c r="G66" s="236" t="str">
        <f t="shared" si="0"/>
        <v>kj2_1_5.pdf</v>
      </c>
      <c r="H66" s="236" t="str">
        <f t="shared" si="1"/>
        <v>kj2_1_5.png</v>
      </c>
      <c r="I66" s="68" t="s">
        <v>5657</v>
      </c>
    </row>
    <row r="67" spans="2:9">
      <c r="B67" s="110">
        <v>2</v>
      </c>
      <c r="C67" s="173">
        <v>2</v>
      </c>
      <c r="D67" s="173">
        <v>1</v>
      </c>
      <c r="E67" s="158" t="s">
        <v>11307</v>
      </c>
      <c r="F67" s="229" t="s">
        <v>11308</v>
      </c>
      <c r="G67" s="173" t="str">
        <f t="shared" si="0"/>
        <v>kj2_2_1.pdf</v>
      </c>
      <c r="H67" s="173" t="str">
        <f t="shared" si="1"/>
        <v>kj2_2_1.png</v>
      </c>
      <c r="I67" s="17" t="s">
        <v>5657</v>
      </c>
    </row>
    <row r="68" spans="2:9">
      <c r="B68" s="110">
        <v>2</v>
      </c>
      <c r="C68" s="173">
        <v>2</v>
      </c>
      <c r="D68" s="173">
        <v>2</v>
      </c>
      <c r="E68" s="158" t="s">
        <v>11307</v>
      </c>
      <c r="F68" s="229" t="s">
        <v>11308</v>
      </c>
      <c r="G68" s="173" t="str">
        <f t="shared" si="0"/>
        <v>kj2_2_2.pdf</v>
      </c>
      <c r="H68" s="173" t="str">
        <f t="shared" si="1"/>
        <v>kj2_2_2.png</v>
      </c>
      <c r="I68" s="17" t="s">
        <v>5657</v>
      </c>
    </row>
    <row r="69" spans="2:9">
      <c r="B69" s="110">
        <v>2</v>
      </c>
      <c r="C69" s="173">
        <v>2</v>
      </c>
      <c r="D69" s="173">
        <v>3</v>
      </c>
      <c r="E69" s="158" t="s">
        <v>11307</v>
      </c>
      <c r="F69" s="229" t="s">
        <v>11308</v>
      </c>
      <c r="G69" s="173" t="str">
        <f t="shared" si="0"/>
        <v>kj2_2_3.pdf</v>
      </c>
      <c r="H69" s="173" t="str">
        <f t="shared" si="1"/>
        <v>kj2_2_3.png</v>
      </c>
      <c r="I69" s="17" t="s">
        <v>5657</v>
      </c>
    </row>
    <row r="70" spans="2:9">
      <c r="B70" s="110">
        <v>2</v>
      </c>
      <c r="C70" s="173">
        <v>2</v>
      </c>
      <c r="D70" s="173">
        <v>4</v>
      </c>
      <c r="E70" s="158" t="s">
        <v>11307</v>
      </c>
      <c r="F70" s="229" t="s">
        <v>11308</v>
      </c>
      <c r="G70" s="173" t="str">
        <f t="shared" si="0"/>
        <v>kj2_2_4.pdf</v>
      </c>
      <c r="H70" s="173" t="str">
        <f t="shared" si="1"/>
        <v>kj2_2_4.png</v>
      </c>
      <c r="I70" s="17" t="s">
        <v>5657</v>
      </c>
    </row>
    <row r="71" spans="2:9">
      <c r="B71" s="235">
        <v>2</v>
      </c>
      <c r="C71" s="236">
        <v>2</v>
      </c>
      <c r="D71" s="236">
        <v>5</v>
      </c>
      <c r="E71" s="237" t="s">
        <v>11307</v>
      </c>
      <c r="F71" s="238" t="s">
        <v>11308</v>
      </c>
      <c r="G71" s="236" t="str">
        <f t="shared" si="0"/>
        <v>kj2_2_5.pdf</v>
      </c>
      <c r="H71" s="236" t="str">
        <f t="shared" si="1"/>
        <v>kj2_2_5.png</v>
      </c>
      <c r="I71" s="68" t="s">
        <v>5657</v>
      </c>
    </row>
    <row r="72" spans="2:9">
      <c r="B72" s="110">
        <v>2</v>
      </c>
      <c r="C72" s="173">
        <v>3</v>
      </c>
      <c r="D72" s="173">
        <v>1</v>
      </c>
      <c r="E72" s="158" t="s">
        <v>11307</v>
      </c>
      <c r="F72" s="229" t="s">
        <v>11308</v>
      </c>
      <c r="G72" s="173" t="str">
        <f t="shared" si="0"/>
        <v>kj2_3_1.pdf</v>
      </c>
      <c r="H72" s="173" t="str">
        <f t="shared" si="1"/>
        <v>kj2_3_1.png</v>
      </c>
      <c r="I72" s="17" t="s">
        <v>5657</v>
      </c>
    </row>
    <row r="73" spans="2:9">
      <c r="B73" s="110">
        <v>2</v>
      </c>
      <c r="C73" s="173">
        <v>3</v>
      </c>
      <c r="D73" s="173">
        <v>2</v>
      </c>
      <c r="E73" s="158" t="s">
        <v>11307</v>
      </c>
      <c r="F73" s="229" t="s">
        <v>11308</v>
      </c>
      <c r="G73" s="173" t="str">
        <f t="shared" si="0"/>
        <v>kj2_3_2.pdf</v>
      </c>
      <c r="H73" s="173" t="str">
        <f t="shared" si="1"/>
        <v>kj2_3_2.png</v>
      </c>
      <c r="I73" s="17" t="s">
        <v>5657</v>
      </c>
    </row>
    <row r="74" spans="2:9">
      <c r="B74" s="110">
        <v>2</v>
      </c>
      <c r="C74" s="173">
        <v>3</v>
      </c>
      <c r="D74" s="173">
        <v>3</v>
      </c>
      <c r="E74" s="158" t="s">
        <v>11307</v>
      </c>
      <c r="F74" s="229" t="s">
        <v>11308</v>
      </c>
      <c r="G74" s="173" t="str">
        <f t="shared" si="0"/>
        <v>kj2_3_3.pdf</v>
      </c>
      <c r="H74" s="173" t="str">
        <f t="shared" si="1"/>
        <v>kj2_3_3.png</v>
      </c>
      <c r="I74" s="17" t="s">
        <v>5657</v>
      </c>
    </row>
    <row r="75" spans="2:9">
      <c r="B75" s="110">
        <v>2</v>
      </c>
      <c r="C75" s="173">
        <v>3</v>
      </c>
      <c r="D75" s="173">
        <v>4</v>
      </c>
      <c r="E75" s="158" t="s">
        <v>11307</v>
      </c>
      <c r="F75" s="229" t="s">
        <v>11308</v>
      </c>
      <c r="G75" s="173" t="str">
        <f t="shared" si="0"/>
        <v>kj2_3_4.pdf</v>
      </c>
      <c r="H75" s="173" t="str">
        <f t="shared" si="1"/>
        <v>kj2_3_4.png</v>
      </c>
      <c r="I75" s="17" t="s">
        <v>5657</v>
      </c>
    </row>
    <row r="76" spans="2:9">
      <c r="B76" s="110">
        <v>2</v>
      </c>
      <c r="C76" s="173">
        <v>3</v>
      </c>
      <c r="D76" s="173">
        <v>5</v>
      </c>
      <c r="E76" s="158" t="s">
        <v>11307</v>
      </c>
      <c r="F76" s="229" t="s">
        <v>11308</v>
      </c>
      <c r="G76" s="173" t="str">
        <f t="shared" si="0"/>
        <v>kj2_3_5.pdf</v>
      </c>
      <c r="H76" s="173" t="str">
        <f t="shared" si="1"/>
        <v>kj2_3_5.png</v>
      </c>
      <c r="I76" s="17" t="s">
        <v>5657</v>
      </c>
    </row>
    <row r="77" spans="2:9">
      <c r="B77" s="110">
        <v>2</v>
      </c>
      <c r="C77" s="173">
        <v>4</v>
      </c>
      <c r="D77" s="173">
        <v>1</v>
      </c>
      <c r="E77" s="158" t="s">
        <v>11307</v>
      </c>
      <c r="F77" s="229" t="s">
        <v>11308</v>
      </c>
      <c r="G77" s="173" t="str">
        <f t="shared" si="0"/>
        <v>kj2_4_1.pdf</v>
      </c>
      <c r="H77" s="173" t="str">
        <f t="shared" si="1"/>
        <v>kj2_4_1.png</v>
      </c>
      <c r="I77" s="17" t="s">
        <v>5657</v>
      </c>
    </row>
    <row r="78" spans="2:9">
      <c r="B78" s="110">
        <v>2</v>
      </c>
      <c r="C78" s="173">
        <v>4</v>
      </c>
      <c r="D78" s="173">
        <v>2</v>
      </c>
      <c r="E78" s="158" t="s">
        <v>11307</v>
      </c>
      <c r="F78" s="229" t="s">
        <v>11308</v>
      </c>
      <c r="G78" s="173" t="str">
        <f t="shared" si="0"/>
        <v>kj2_4_2.pdf</v>
      </c>
      <c r="H78" s="173" t="str">
        <f t="shared" si="1"/>
        <v>kj2_4_2.png</v>
      </c>
      <c r="I78" s="17" t="s">
        <v>5657</v>
      </c>
    </row>
    <row r="79" spans="2:9">
      <c r="B79" s="110">
        <v>2</v>
      </c>
      <c r="C79" s="173">
        <v>4</v>
      </c>
      <c r="D79" s="173">
        <v>3</v>
      </c>
      <c r="E79" s="158" t="s">
        <v>11307</v>
      </c>
      <c r="F79" s="229" t="s">
        <v>11308</v>
      </c>
      <c r="G79" s="173" t="str">
        <f t="shared" si="0"/>
        <v>kj2_4_3.pdf</v>
      </c>
      <c r="H79" s="173" t="str">
        <f t="shared" si="1"/>
        <v>kj2_4_3.png</v>
      </c>
      <c r="I79" s="17" t="s">
        <v>5657</v>
      </c>
    </row>
    <row r="80" spans="2:9">
      <c r="B80" s="110">
        <v>2</v>
      </c>
      <c r="C80" s="173">
        <v>4</v>
      </c>
      <c r="D80" s="173">
        <v>4</v>
      </c>
      <c r="E80" s="158" t="s">
        <v>11307</v>
      </c>
      <c r="F80" s="229" t="s">
        <v>11308</v>
      </c>
      <c r="G80" s="173" t="str">
        <f t="shared" si="0"/>
        <v>kj2_4_4.pdf</v>
      </c>
      <c r="H80" s="173" t="str">
        <f t="shared" si="1"/>
        <v>kj2_4_4.png</v>
      </c>
      <c r="I80" s="17" t="s">
        <v>5657</v>
      </c>
    </row>
    <row r="81" spans="2:9">
      <c r="B81" s="235">
        <v>2</v>
      </c>
      <c r="C81" s="236">
        <v>4</v>
      </c>
      <c r="D81" s="236">
        <v>5</v>
      </c>
      <c r="E81" s="237" t="s">
        <v>11307</v>
      </c>
      <c r="F81" s="238" t="s">
        <v>11308</v>
      </c>
      <c r="G81" s="236" t="str">
        <f t="shared" si="0"/>
        <v>kj2_4_5.pdf</v>
      </c>
      <c r="H81" s="236" t="str">
        <f t="shared" si="1"/>
        <v>kj2_4_5.png</v>
      </c>
      <c r="I81" s="68" t="s">
        <v>5657</v>
      </c>
    </row>
    <row r="82" spans="2:9">
      <c r="B82" s="110">
        <v>2</v>
      </c>
      <c r="C82" s="173">
        <v>5</v>
      </c>
      <c r="D82" s="173">
        <v>1</v>
      </c>
      <c r="E82" s="158" t="s">
        <v>11307</v>
      </c>
      <c r="F82" s="229" t="s">
        <v>11308</v>
      </c>
      <c r="G82" s="173" t="str">
        <f t="shared" si="0"/>
        <v>kj2_5_1.pdf</v>
      </c>
      <c r="H82" s="173" t="str">
        <f t="shared" si="1"/>
        <v>kj2_5_1.png</v>
      </c>
      <c r="I82" s="17" t="s">
        <v>5657</v>
      </c>
    </row>
    <row r="83" spans="2:9">
      <c r="B83" s="110">
        <v>2</v>
      </c>
      <c r="C83" s="173">
        <v>5</v>
      </c>
      <c r="D83" s="173">
        <v>2</v>
      </c>
      <c r="E83" s="158" t="s">
        <v>11307</v>
      </c>
      <c r="F83" s="229" t="s">
        <v>11308</v>
      </c>
      <c r="G83" s="173" t="str">
        <f t="shared" si="0"/>
        <v>kj2_5_2.pdf</v>
      </c>
      <c r="H83" s="173" t="str">
        <f t="shared" si="1"/>
        <v>kj2_5_2.png</v>
      </c>
      <c r="I83" s="17" t="s">
        <v>5657</v>
      </c>
    </row>
    <row r="84" spans="2:9">
      <c r="B84" s="110">
        <v>2</v>
      </c>
      <c r="C84" s="173">
        <v>5</v>
      </c>
      <c r="D84" s="173">
        <v>3</v>
      </c>
      <c r="E84" s="158" t="s">
        <v>11307</v>
      </c>
      <c r="F84" s="229" t="s">
        <v>11308</v>
      </c>
      <c r="G84" s="173" t="str">
        <f t="shared" si="0"/>
        <v>kj2_5_3.pdf</v>
      </c>
      <c r="H84" s="173" t="str">
        <f t="shared" si="1"/>
        <v>kj2_5_3.png</v>
      </c>
      <c r="I84" s="17" t="s">
        <v>5657</v>
      </c>
    </row>
    <row r="85" spans="2:9">
      <c r="B85" s="110">
        <v>2</v>
      </c>
      <c r="C85" s="173">
        <v>5</v>
      </c>
      <c r="D85" s="173">
        <v>4</v>
      </c>
      <c r="E85" s="158" t="s">
        <v>11307</v>
      </c>
      <c r="F85" s="229" t="s">
        <v>11308</v>
      </c>
      <c r="G85" s="173" t="str">
        <f t="shared" si="0"/>
        <v>kj2_5_4.pdf</v>
      </c>
      <c r="H85" s="173" t="str">
        <f t="shared" si="1"/>
        <v>kj2_5_4.png</v>
      </c>
      <c r="I85" s="17" t="s">
        <v>5657</v>
      </c>
    </row>
    <row r="86" spans="2:9">
      <c r="B86" s="230">
        <v>2</v>
      </c>
      <c r="C86" s="231">
        <v>5</v>
      </c>
      <c r="D86" s="231">
        <v>5</v>
      </c>
      <c r="E86" s="232" t="s">
        <v>11307</v>
      </c>
      <c r="F86" s="233" t="s">
        <v>11308</v>
      </c>
      <c r="G86" s="231" t="str">
        <f t="shared" si="0"/>
        <v>kj2_5_5.pdf</v>
      </c>
      <c r="H86" s="231" t="str">
        <f t="shared" si="1"/>
        <v>kj2_5_5.png</v>
      </c>
      <c r="I86" s="234" t="s">
        <v>5657</v>
      </c>
    </row>
    <row r="87" spans="2:9">
      <c r="B87" s="110">
        <v>2</v>
      </c>
      <c r="C87" s="173">
        <v>6</v>
      </c>
      <c r="D87" s="173">
        <v>1</v>
      </c>
      <c r="E87" s="158" t="s">
        <v>11307</v>
      </c>
      <c r="F87" s="229" t="s">
        <v>11308</v>
      </c>
      <c r="G87" s="173" t="str">
        <f t="shared" si="0"/>
        <v>kj2_6_1.pdf</v>
      </c>
      <c r="H87" s="173" t="str">
        <f t="shared" si="1"/>
        <v>kj2_6_1.png</v>
      </c>
      <c r="I87" s="17" t="s">
        <v>5657</v>
      </c>
    </row>
    <row r="88" spans="2:9">
      <c r="B88" s="110">
        <v>2</v>
      </c>
      <c r="C88" s="173">
        <v>6</v>
      </c>
      <c r="D88" s="173">
        <v>2</v>
      </c>
      <c r="E88" s="158" t="s">
        <v>11307</v>
      </c>
      <c r="F88" s="229" t="s">
        <v>11308</v>
      </c>
      <c r="G88" s="173" t="str">
        <f t="shared" si="0"/>
        <v>kj2_6_2.pdf</v>
      </c>
      <c r="H88" s="173" t="str">
        <f t="shared" si="1"/>
        <v>kj2_6_2.png</v>
      </c>
      <c r="I88" s="17" t="s">
        <v>5657</v>
      </c>
    </row>
    <row r="89" spans="2:9">
      <c r="B89" s="110">
        <v>2</v>
      </c>
      <c r="C89" s="173">
        <v>6</v>
      </c>
      <c r="D89" s="173">
        <v>3</v>
      </c>
      <c r="E89" s="158" t="s">
        <v>11307</v>
      </c>
      <c r="F89" s="229" t="s">
        <v>11308</v>
      </c>
      <c r="G89" s="173" t="str">
        <f t="shared" si="0"/>
        <v>kj2_6_3.pdf</v>
      </c>
      <c r="H89" s="173" t="str">
        <f t="shared" si="1"/>
        <v>kj2_6_3.png</v>
      </c>
      <c r="I89" s="17" t="s">
        <v>5657</v>
      </c>
    </row>
    <row r="90" spans="2:9">
      <c r="B90" s="110">
        <v>2</v>
      </c>
      <c r="C90" s="173">
        <v>6</v>
      </c>
      <c r="D90" s="173">
        <v>4</v>
      </c>
      <c r="E90" s="158" t="s">
        <v>11307</v>
      </c>
      <c r="F90" s="229" t="s">
        <v>11308</v>
      </c>
      <c r="G90" s="173" t="str">
        <f t="shared" si="0"/>
        <v>kj2_6_4.pdf</v>
      </c>
      <c r="H90" s="173" t="str">
        <f t="shared" si="1"/>
        <v>kj2_6_4.png</v>
      </c>
      <c r="I90" s="17" t="s">
        <v>5657</v>
      </c>
    </row>
    <row r="91" spans="2:9">
      <c r="B91" s="110">
        <v>2</v>
      </c>
      <c r="C91" s="173">
        <v>6</v>
      </c>
      <c r="D91" s="173">
        <v>5</v>
      </c>
      <c r="E91" s="158" t="s">
        <v>11307</v>
      </c>
      <c r="F91" s="229" t="s">
        <v>11308</v>
      </c>
      <c r="G91" s="173" t="str">
        <f t="shared" si="0"/>
        <v>kj2_6_5.pdf</v>
      </c>
      <c r="H91" s="173" t="str">
        <f t="shared" si="1"/>
        <v>kj2_6_5.png</v>
      </c>
      <c r="I91" s="17" t="s">
        <v>5657</v>
      </c>
    </row>
    <row r="92" spans="2:9">
      <c r="B92" s="110">
        <v>2</v>
      </c>
      <c r="C92" s="173">
        <v>7</v>
      </c>
      <c r="D92" s="173">
        <v>1</v>
      </c>
      <c r="E92" s="158" t="s">
        <v>11307</v>
      </c>
      <c r="F92" s="229" t="s">
        <v>11308</v>
      </c>
      <c r="G92" s="173" t="str">
        <f t="shared" si="0"/>
        <v>kj2_7_1.pdf</v>
      </c>
      <c r="H92" s="173" t="str">
        <f t="shared" si="1"/>
        <v>kj2_7_1.png</v>
      </c>
      <c r="I92" s="17" t="s">
        <v>5657</v>
      </c>
    </row>
    <row r="93" spans="2:9">
      <c r="B93" s="110">
        <v>2</v>
      </c>
      <c r="C93" s="173">
        <v>7</v>
      </c>
      <c r="D93" s="173">
        <v>2</v>
      </c>
      <c r="E93" s="158" t="s">
        <v>11307</v>
      </c>
      <c r="F93" s="229" t="s">
        <v>11308</v>
      </c>
      <c r="G93" s="173" t="str">
        <f t="shared" si="0"/>
        <v>kj2_7_2.pdf</v>
      </c>
      <c r="H93" s="173" t="str">
        <f t="shared" si="1"/>
        <v>kj2_7_2.png</v>
      </c>
      <c r="I93" s="17" t="s">
        <v>5657</v>
      </c>
    </row>
    <row r="94" spans="2:9">
      <c r="B94" s="110">
        <v>2</v>
      </c>
      <c r="C94" s="173">
        <v>7</v>
      </c>
      <c r="D94" s="173">
        <v>3</v>
      </c>
      <c r="E94" s="158" t="s">
        <v>11307</v>
      </c>
      <c r="F94" s="229" t="s">
        <v>11308</v>
      </c>
      <c r="G94" s="173" t="str">
        <f t="shared" si="0"/>
        <v>kj2_7_3.pdf</v>
      </c>
      <c r="H94" s="173" t="str">
        <f t="shared" si="1"/>
        <v>kj2_7_3.png</v>
      </c>
      <c r="I94" s="17" t="s">
        <v>5657</v>
      </c>
    </row>
    <row r="95" spans="2:9">
      <c r="B95" s="110">
        <v>2</v>
      </c>
      <c r="C95" s="173">
        <v>7</v>
      </c>
      <c r="D95" s="173">
        <v>4</v>
      </c>
      <c r="E95" s="158" t="s">
        <v>11307</v>
      </c>
      <c r="F95" s="229" t="s">
        <v>11308</v>
      </c>
      <c r="G95" s="173" t="str">
        <f t="shared" si="0"/>
        <v>kj2_7_4.pdf</v>
      </c>
      <c r="H95" s="173" t="str">
        <f t="shared" si="1"/>
        <v>kj2_7_4.png</v>
      </c>
      <c r="I95" s="17" t="s">
        <v>5657</v>
      </c>
    </row>
    <row r="96" spans="2:9">
      <c r="B96" s="110">
        <v>2</v>
      </c>
      <c r="C96" s="173">
        <v>7</v>
      </c>
      <c r="D96" s="173">
        <v>5</v>
      </c>
      <c r="E96" s="158" t="s">
        <v>11307</v>
      </c>
      <c r="F96" s="229" t="s">
        <v>11308</v>
      </c>
      <c r="G96" s="173" t="str">
        <f t="shared" si="0"/>
        <v>kj2_7_5.pdf</v>
      </c>
      <c r="H96" s="173" t="str">
        <f t="shared" si="1"/>
        <v>kj2_7_5.png</v>
      </c>
      <c r="I96" s="17" t="s">
        <v>5657</v>
      </c>
    </row>
    <row r="97" spans="2:9">
      <c r="B97" s="110">
        <v>2</v>
      </c>
      <c r="C97" s="173">
        <v>8</v>
      </c>
      <c r="D97" s="173">
        <v>1</v>
      </c>
      <c r="E97" s="158" t="s">
        <v>11307</v>
      </c>
      <c r="F97" s="229" t="s">
        <v>11308</v>
      </c>
      <c r="G97" s="173" t="str">
        <f t="shared" si="0"/>
        <v>kj2_8_1.pdf</v>
      </c>
      <c r="H97" s="173" t="str">
        <f t="shared" si="1"/>
        <v>kj2_8_1.png</v>
      </c>
      <c r="I97" s="17" t="s">
        <v>5657</v>
      </c>
    </row>
    <row r="98" spans="2:9">
      <c r="B98" s="110">
        <v>2</v>
      </c>
      <c r="C98" s="173">
        <v>8</v>
      </c>
      <c r="D98" s="173">
        <v>2</v>
      </c>
      <c r="E98" s="158" t="s">
        <v>11307</v>
      </c>
      <c r="F98" s="229" t="s">
        <v>11308</v>
      </c>
      <c r="G98" s="173" t="str">
        <f t="shared" si="0"/>
        <v>kj2_8_2.pdf</v>
      </c>
      <c r="H98" s="173" t="str">
        <f t="shared" si="1"/>
        <v>kj2_8_2.png</v>
      </c>
      <c r="I98" s="17" t="s">
        <v>5657</v>
      </c>
    </row>
    <row r="99" spans="2:9">
      <c r="B99" s="110">
        <v>2</v>
      </c>
      <c r="C99" s="173">
        <v>8</v>
      </c>
      <c r="D99" s="173">
        <v>3</v>
      </c>
      <c r="E99" s="158" t="s">
        <v>11307</v>
      </c>
      <c r="F99" s="229" t="s">
        <v>11308</v>
      </c>
      <c r="G99" s="173" t="str">
        <f t="shared" si="0"/>
        <v>kj2_8_3.pdf</v>
      </c>
      <c r="H99" s="173" t="str">
        <f t="shared" si="1"/>
        <v>kj2_8_3.png</v>
      </c>
      <c r="I99" s="17" t="s">
        <v>5657</v>
      </c>
    </row>
    <row r="100" spans="2:9">
      <c r="B100" s="110">
        <v>2</v>
      </c>
      <c r="C100" s="173">
        <v>8</v>
      </c>
      <c r="D100" s="173">
        <v>4</v>
      </c>
      <c r="E100" s="158" t="s">
        <v>11307</v>
      </c>
      <c r="F100" s="229" t="s">
        <v>11308</v>
      </c>
      <c r="G100" s="173" t="str">
        <f t="shared" si="0"/>
        <v>kj2_8_4.pdf</v>
      </c>
      <c r="H100" s="173" t="str">
        <f t="shared" si="1"/>
        <v>kj2_8_4.png</v>
      </c>
      <c r="I100" s="17" t="s">
        <v>5657</v>
      </c>
    </row>
    <row r="101" spans="2:9">
      <c r="B101" s="110">
        <v>2</v>
      </c>
      <c r="C101" s="173">
        <v>8</v>
      </c>
      <c r="D101" s="173">
        <v>5</v>
      </c>
      <c r="E101" s="158" t="s">
        <v>11307</v>
      </c>
      <c r="F101" s="229" t="s">
        <v>11308</v>
      </c>
      <c r="G101" s="173" t="str">
        <f t="shared" si="0"/>
        <v>kj2_8_5.pdf</v>
      </c>
      <c r="H101" s="173" t="str">
        <f t="shared" si="1"/>
        <v>kj2_8_5.png</v>
      </c>
      <c r="I101" s="17" t="s">
        <v>5657</v>
      </c>
    </row>
    <row r="102" spans="2:9">
      <c r="B102" s="110">
        <v>2</v>
      </c>
      <c r="C102" s="173">
        <v>9</v>
      </c>
      <c r="D102" s="173">
        <v>1</v>
      </c>
      <c r="E102" s="158" t="s">
        <v>11307</v>
      </c>
      <c r="F102" s="229" t="s">
        <v>11308</v>
      </c>
      <c r="G102" s="173" t="str">
        <f t="shared" si="0"/>
        <v>kj2_9_1.pdf</v>
      </c>
      <c r="H102" s="173" t="str">
        <f t="shared" si="1"/>
        <v>kj2_9_1.png</v>
      </c>
      <c r="I102" s="17" t="s">
        <v>5657</v>
      </c>
    </row>
    <row r="103" spans="2:9">
      <c r="B103" s="110">
        <v>2</v>
      </c>
      <c r="C103" s="173">
        <v>9</v>
      </c>
      <c r="D103" s="173">
        <v>2</v>
      </c>
      <c r="E103" s="158" t="s">
        <v>11307</v>
      </c>
      <c r="F103" s="229" t="s">
        <v>11308</v>
      </c>
      <c r="G103" s="173" t="str">
        <f t="shared" si="0"/>
        <v>kj2_9_2.pdf</v>
      </c>
      <c r="H103" s="173" t="str">
        <f t="shared" si="1"/>
        <v>kj2_9_2.png</v>
      </c>
      <c r="I103" s="17" t="s">
        <v>5657</v>
      </c>
    </row>
    <row r="104" spans="2:9">
      <c r="B104" s="110">
        <v>2</v>
      </c>
      <c r="C104" s="173">
        <v>9</v>
      </c>
      <c r="D104" s="173">
        <v>3</v>
      </c>
      <c r="E104" s="158" t="s">
        <v>11307</v>
      </c>
      <c r="F104" s="229" t="s">
        <v>11308</v>
      </c>
      <c r="G104" s="173" t="str">
        <f t="shared" si="0"/>
        <v>kj2_9_3.pdf</v>
      </c>
      <c r="H104" s="173" t="str">
        <f t="shared" si="1"/>
        <v>kj2_9_3.png</v>
      </c>
      <c r="I104" s="17" t="s">
        <v>5657</v>
      </c>
    </row>
    <row r="105" spans="2:9">
      <c r="B105" s="110">
        <v>2</v>
      </c>
      <c r="C105" s="173">
        <v>9</v>
      </c>
      <c r="D105" s="173">
        <v>4</v>
      </c>
      <c r="E105" s="158" t="s">
        <v>11307</v>
      </c>
      <c r="F105" s="229" t="s">
        <v>11308</v>
      </c>
      <c r="G105" s="173" t="str">
        <f t="shared" si="0"/>
        <v>kj2_9_4.pdf</v>
      </c>
      <c r="H105" s="173" t="str">
        <f t="shared" si="1"/>
        <v>kj2_9_4.png</v>
      </c>
      <c r="I105" s="17" t="s">
        <v>5657</v>
      </c>
    </row>
    <row r="106" spans="2:9">
      <c r="B106" s="230">
        <v>2</v>
      </c>
      <c r="C106" s="231">
        <v>9</v>
      </c>
      <c r="D106" s="231">
        <v>5</v>
      </c>
      <c r="E106" s="232" t="s">
        <v>11307</v>
      </c>
      <c r="F106" s="233" t="s">
        <v>11308</v>
      </c>
      <c r="G106" s="231" t="str">
        <f t="shared" si="0"/>
        <v>kj2_9_5.pdf</v>
      </c>
      <c r="H106" s="231" t="str">
        <f t="shared" si="1"/>
        <v>kj2_9_5.png</v>
      </c>
      <c r="I106" s="234" t="s">
        <v>5657</v>
      </c>
    </row>
    <row r="107" spans="2:9">
      <c r="B107" s="110">
        <v>2</v>
      </c>
      <c r="C107" s="173">
        <v>10</v>
      </c>
      <c r="D107" s="173">
        <v>1</v>
      </c>
      <c r="E107" s="158" t="s">
        <v>11307</v>
      </c>
      <c r="F107" s="229" t="s">
        <v>11308</v>
      </c>
      <c r="G107" s="173" t="str">
        <f t="shared" si="0"/>
        <v>kj2_10_1.pdf</v>
      </c>
      <c r="H107" s="173" t="str">
        <f t="shared" si="1"/>
        <v>kj2_10_1.png</v>
      </c>
      <c r="I107" s="17" t="s">
        <v>5657</v>
      </c>
    </row>
    <row r="108" spans="2:9">
      <c r="B108" s="110">
        <v>2</v>
      </c>
      <c r="C108" s="173">
        <v>10</v>
      </c>
      <c r="D108" s="173">
        <v>2</v>
      </c>
      <c r="E108" s="158" t="s">
        <v>11307</v>
      </c>
      <c r="F108" s="229" t="s">
        <v>11308</v>
      </c>
      <c r="G108" s="173" t="str">
        <f t="shared" si="0"/>
        <v>kj2_10_2.pdf</v>
      </c>
      <c r="H108" s="173" t="str">
        <f t="shared" si="1"/>
        <v>kj2_10_2.png</v>
      </c>
      <c r="I108" s="17" t="s">
        <v>5657</v>
      </c>
    </row>
    <row r="109" spans="2:9">
      <c r="B109" s="110">
        <v>2</v>
      </c>
      <c r="C109" s="173">
        <v>10</v>
      </c>
      <c r="D109" s="173">
        <v>3</v>
      </c>
      <c r="E109" s="158" t="s">
        <v>11307</v>
      </c>
      <c r="F109" s="229" t="s">
        <v>11308</v>
      </c>
      <c r="G109" s="173" t="str">
        <f t="shared" si="0"/>
        <v>kj2_10_3.pdf</v>
      </c>
      <c r="H109" s="173" t="str">
        <f t="shared" si="1"/>
        <v>kj2_10_3.png</v>
      </c>
      <c r="I109" s="17" t="s">
        <v>5657</v>
      </c>
    </row>
    <row r="110" spans="2:9">
      <c r="B110" s="110">
        <v>2</v>
      </c>
      <c r="C110" s="173">
        <v>10</v>
      </c>
      <c r="D110" s="173">
        <v>4</v>
      </c>
      <c r="E110" s="158" t="s">
        <v>11307</v>
      </c>
      <c r="F110" s="229" t="s">
        <v>11308</v>
      </c>
      <c r="G110" s="173" t="str">
        <f t="shared" si="0"/>
        <v>kj2_10_4.pdf</v>
      </c>
      <c r="H110" s="173" t="str">
        <f t="shared" si="1"/>
        <v>kj2_10_4.png</v>
      </c>
      <c r="I110" s="17" t="s">
        <v>5657</v>
      </c>
    </row>
    <row r="111" spans="2:9">
      <c r="B111" s="230">
        <v>2</v>
      </c>
      <c r="C111" s="231">
        <v>10</v>
      </c>
      <c r="D111" s="231">
        <v>5</v>
      </c>
      <c r="E111" s="232" t="s">
        <v>11307</v>
      </c>
      <c r="F111" s="233" t="s">
        <v>11308</v>
      </c>
      <c r="G111" s="231" t="str">
        <f t="shared" si="0"/>
        <v>kj2_10_5.pdf</v>
      </c>
      <c r="H111" s="231" t="str">
        <f t="shared" si="1"/>
        <v>kj2_10_5.png</v>
      </c>
      <c r="I111" s="234" t="s">
        <v>5657</v>
      </c>
    </row>
    <row r="112" spans="2:9">
      <c r="B112" s="110">
        <v>2</v>
      </c>
      <c r="C112" s="173">
        <v>11</v>
      </c>
      <c r="D112" s="173">
        <v>1</v>
      </c>
      <c r="E112" s="158" t="s">
        <v>11307</v>
      </c>
      <c r="F112" s="229" t="s">
        <v>11308</v>
      </c>
      <c r="G112" s="173" t="str">
        <f t="shared" si="0"/>
        <v>kj2_11_1.pdf</v>
      </c>
      <c r="H112" s="173" t="str">
        <f t="shared" si="1"/>
        <v>kj2_11_1.png</v>
      </c>
      <c r="I112" s="17" t="s">
        <v>5657</v>
      </c>
    </row>
    <row r="113" spans="2:9">
      <c r="B113" s="110">
        <v>2</v>
      </c>
      <c r="C113" s="173">
        <v>11</v>
      </c>
      <c r="D113" s="173">
        <v>2</v>
      </c>
      <c r="E113" s="158" t="s">
        <v>11307</v>
      </c>
      <c r="F113" s="229" t="s">
        <v>11308</v>
      </c>
      <c r="G113" s="173" t="str">
        <f t="shared" si="0"/>
        <v>kj2_11_2.pdf</v>
      </c>
      <c r="H113" s="173" t="str">
        <f t="shared" si="1"/>
        <v>kj2_11_2.png</v>
      </c>
      <c r="I113" s="17" t="s">
        <v>5657</v>
      </c>
    </row>
    <row r="114" spans="2:9">
      <c r="B114" s="110">
        <v>2</v>
      </c>
      <c r="C114" s="173">
        <v>11</v>
      </c>
      <c r="D114" s="173">
        <v>3</v>
      </c>
      <c r="E114" s="158" t="s">
        <v>11307</v>
      </c>
      <c r="F114" s="229" t="s">
        <v>11308</v>
      </c>
      <c r="G114" s="173" t="str">
        <f t="shared" si="0"/>
        <v>kj2_11_3.pdf</v>
      </c>
      <c r="H114" s="173" t="str">
        <f t="shared" si="1"/>
        <v>kj2_11_3.png</v>
      </c>
      <c r="I114" s="17" t="s">
        <v>5657</v>
      </c>
    </row>
    <row r="115" spans="2:9">
      <c r="B115" s="110">
        <v>2</v>
      </c>
      <c r="C115" s="173">
        <v>11</v>
      </c>
      <c r="D115" s="173">
        <v>4</v>
      </c>
      <c r="E115" s="158" t="s">
        <v>11307</v>
      </c>
      <c r="F115" s="229" t="s">
        <v>11308</v>
      </c>
      <c r="G115" s="173" t="str">
        <f t="shared" si="0"/>
        <v>kj2_11_4.pdf</v>
      </c>
      <c r="H115" s="173" t="str">
        <f t="shared" si="1"/>
        <v>kj2_11_4.png</v>
      </c>
      <c r="I115" s="17" t="s">
        <v>5657</v>
      </c>
    </row>
    <row r="116" spans="2:9">
      <c r="B116" s="110">
        <v>2</v>
      </c>
      <c r="C116" s="173">
        <v>11</v>
      </c>
      <c r="D116" s="173">
        <v>5</v>
      </c>
      <c r="E116" s="158" t="s">
        <v>11307</v>
      </c>
      <c r="F116" s="229" t="s">
        <v>11308</v>
      </c>
      <c r="G116" s="173" t="str">
        <f t="shared" si="0"/>
        <v>kj2_11_5.pdf</v>
      </c>
      <c r="H116" s="173" t="str">
        <f t="shared" si="1"/>
        <v>kj2_11_5.png</v>
      </c>
      <c r="I116" s="17" t="s">
        <v>5657</v>
      </c>
    </row>
    <row r="117" spans="2:9">
      <c r="B117" s="110">
        <v>2</v>
      </c>
      <c r="C117" s="173">
        <v>12</v>
      </c>
      <c r="D117" s="173">
        <v>1</v>
      </c>
      <c r="E117" s="158" t="s">
        <v>11307</v>
      </c>
      <c r="F117" s="229" t="s">
        <v>11308</v>
      </c>
      <c r="G117" s="173" t="str">
        <f t="shared" si="0"/>
        <v>kj2_12_1.pdf</v>
      </c>
      <c r="H117" s="173" t="str">
        <f t="shared" si="1"/>
        <v>kj2_12_1.png</v>
      </c>
      <c r="I117" s="17" t="s">
        <v>5657</v>
      </c>
    </row>
    <row r="118" spans="2:9">
      <c r="B118" s="110">
        <v>2</v>
      </c>
      <c r="C118" s="173">
        <v>12</v>
      </c>
      <c r="D118" s="173">
        <v>2</v>
      </c>
      <c r="E118" s="158" t="s">
        <v>11307</v>
      </c>
      <c r="F118" s="229" t="s">
        <v>11308</v>
      </c>
      <c r="G118" s="173" t="str">
        <f t="shared" si="0"/>
        <v>kj2_12_2.pdf</v>
      </c>
      <c r="H118" s="173" t="str">
        <f t="shared" si="1"/>
        <v>kj2_12_2.png</v>
      </c>
      <c r="I118" s="17" t="s">
        <v>5657</v>
      </c>
    </row>
    <row r="119" spans="2:9">
      <c r="B119" s="110">
        <v>2</v>
      </c>
      <c r="C119" s="173">
        <v>12</v>
      </c>
      <c r="D119" s="173">
        <v>3</v>
      </c>
      <c r="E119" s="158" t="s">
        <v>11307</v>
      </c>
      <c r="F119" s="229" t="s">
        <v>11308</v>
      </c>
      <c r="G119" s="173" t="str">
        <f t="shared" si="0"/>
        <v>kj2_12_3.pdf</v>
      </c>
      <c r="H119" s="173" t="str">
        <f t="shared" si="1"/>
        <v>kj2_12_3.png</v>
      </c>
      <c r="I119" s="17" t="s">
        <v>5657</v>
      </c>
    </row>
    <row r="120" spans="2:9">
      <c r="B120" s="110">
        <v>2</v>
      </c>
      <c r="C120" s="173">
        <v>12</v>
      </c>
      <c r="D120" s="173">
        <v>4</v>
      </c>
      <c r="E120" s="158" t="s">
        <v>11307</v>
      </c>
      <c r="F120" s="229" t="s">
        <v>11308</v>
      </c>
      <c r="G120" s="173" t="str">
        <f t="shared" si="0"/>
        <v>kj2_12_4.pdf</v>
      </c>
      <c r="H120" s="173" t="str">
        <f t="shared" si="1"/>
        <v>kj2_12_4.png</v>
      </c>
      <c r="I120" s="17" t="s">
        <v>5657</v>
      </c>
    </row>
    <row r="121" spans="2:9">
      <c r="B121" s="230">
        <v>2</v>
      </c>
      <c r="C121" s="231">
        <v>12</v>
      </c>
      <c r="D121" s="231">
        <v>5</v>
      </c>
      <c r="E121" s="232" t="s">
        <v>11307</v>
      </c>
      <c r="F121" s="233" t="s">
        <v>11308</v>
      </c>
      <c r="G121" s="231" t="str">
        <f t="shared" si="0"/>
        <v>kj2_12_5.pdf</v>
      </c>
      <c r="H121" s="231" t="str">
        <f t="shared" si="1"/>
        <v>kj2_12_5.png</v>
      </c>
      <c r="I121" s="234" t="s">
        <v>5657</v>
      </c>
    </row>
    <row r="122" spans="2:9">
      <c r="B122" s="110">
        <v>1</v>
      </c>
      <c r="C122" s="173">
        <v>10</v>
      </c>
      <c r="D122" s="173">
        <v>1</v>
      </c>
      <c r="E122" s="237" t="s">
        <v>11309</v>
      </c>
      <c r="F122" s="229" t="s">
        <v>11310</v>
      </c>
      <c r="G122" s="173" t="str">
        <f t="shared" ref="G122:G125" si="2">CONCATENATE("ke",B122,"_",C122,"_",D122,".pdf")</f>
        <v>ke1_10_1.pdf</v>
      </c>
      <c r="H122" s="173" t="str">
        <f t="shared" ref="H122:H125" si="3">CONCATENATE("ke",B122,"_",C122,"_",D122,".png")</f>
        <v>ke1_10_1.png</v>
      </c>
      <c r="I122" s="17" t="s">
        <v>5657</v>
      </c>
    </row>
    <row r="123" spans="2:9">
      <c r="B123" s="110">
        <v>1</v>
      </c>
      <c r="C123" s="173">
        <v>12</v>
      </c>
      <c r="D123" s="173">
        <v>2</v>
      </c>
      <c r="E123" s="158" t="s">
        <v>11309</v>
      </c>
      <c r="F123" s="229" t="s">
        <v>11311</v>
      </c>
      <c r="G123" s="173" t="str">
        <f t="shared" si="2"/>
        <v>ke1_12_2.pdf</v>
      </c>
      <c r="H123" s="173" t="str">
        <f t="shared" si="3"/>
        <v>ke1_12_2.png</v>
      </c>
      <c r="I123" s="17" t="s">
        <v>5657</v>
      </c>
    </row>
    <row r="124" spans="2:9">
      <c r="B124" s="110">
        <v>2</v>
      </c>
      <c r="C124" s="173">
        <v>10</v>
      </c>
      <c r="D124" s="173">
        <v>1</v>
      </c>
      <c r="E124" s="158" t="s">
        <v>11309</v>
      </c>
      <c r="F124" s="229" t="s">
        <v>11310</v>
      </c>
      <c r="G124" s="173" t="str">
        <f t="shared" si="2"/>
        <v>ke2_10_1.pdf</v>
      </c>
      <c r="H124" s="173" t="str">
        <f t="shared" si="3"/>
        <v>ke2_10_1.png</v>
      </c>
      <c r="I124" s="17" t="s">
        <v>5657</v>
      </c>
    </row>
    <row r="125" spans="2:9">
      <c r="B125" s="110">
        <v>2</v>
      </c>
      <c r="C125" s="173">
        <v>12</v>
      </c>
      <c r="D125" s="173">
        <v>2</v>
      </c>
      <c r="E125" s="158" t="s">
        <v>11309</v>
      </c>
      <c r="F125" s="229" t="s">
        <v>11311</v>
      </c>
      <c r="G125" s="173" t="str">
        <f t="shared" si="2"/>
        <v>ke2_12_2.pdf</v>
      </c>
      <c r="H125" s="173" t="str">
        <f t="shared" si="3"/>
        <v>ke2_12_2.png</v>
      </c>
      <c r="I125" s="17" t="s">
        <v>5657</v>
      </c>
    </row>
    <row r="126" spans="2:9">
      <c r="B126" s="110"/>
      <c r="C126" s="173"/>
      <c r="D126" s="173"/>
      <c r="E126" s="158"/>
      <c r="F126" s="229"/>
      <c r="G126" s="173"/>
      <c r="H126" s="173"/>
      <c r="I126" s="17"/>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I2399"/>
  <sheetViews>
    <sheetView workbookViewId="0">
      <pane ySplit="1" topLeftCell="A2" activePane="bottomLeft" state="frozen"/>
      <selection pane="bottomLeft" activeCell="B3" sqref="B3"/>
    </sheetView>
  </sheetViews>
  <sheetFormatPr defaultColWidth="12.7109375" defaultRowHeight="15.75" customHeight="1"/>
  <cols>
    <col min="3" max="3" width="18.7109375" customWidth="1"/>
    <col min="4" max="4" width="15.28515625" customWidth="1"/>
    <col min="5" max="5" width="38.140625" customWidth="1"/>
    <col min="6" max="6" width="90" customWidth="1"/>
    <col min="7" max="7" width="41.7109375" customWidth="1"/>
    <col min="8" max="8" width="30.140625" customWidth="1"/>
  </cols>
  <sheetData>
    <row r="1" spans="1:9">
      <c r="A1" s="1" t="s">
        <v>2915</v>
      </c>
      <c r="B1" s="1" t="s">
        <v>11312</v>
      </c>
      <c r="C1" s="1" t="s">
        <v>11313</v>
      </c>
      <c r="D1" s="125" t="s">
        <v>11314</v>
      </c>
      <c r="E1" s="125" t="s">
        <v>11315</v>
      </c>
      <c r="F1" s="125" t="s">
        <v>11316</v>
      </c>
      <c r="G1" s="1" t="s">
        <v>11317</v>
      </c>
      <c r="H1" s="1" t="s">
        <v>11318</v>
      </c>
      <c r="I1" s="1" t="s">
        <v>5645</v>
      </c>
    </row>
    <row r="2" spans="1:9">
      <c r="A2" s="158">
        <v>1</v>
      </c>
      <c r="B2" s="158">
        <v>1</v>
      </c>
      <c r="C2" s="158" t="s">
        <v>10155</v>
      </c>
      <c r="D2" s="212" t="s">
        <v>10156</v>
      </c>
      <c r="E2" s="212"/>
      <c r="F2" s="213" t="s">
        <v>10157</v>
      </c>
      <c r="G2" s="213" t="s">
        <v>10158</v>
      </c>
      <c r="I2" s="17" t="s">
        <v>5657</v>
      </c>
    </row>
    <row r="3" spans="1:9">
      <c r="A3" s="158">
        <v>1</v>
      </c>
      <c r="B3" s="158">
        <v>2</v>
      </c>
      <c r="C3" s="158" t="s">
        <v>10155</v>
      </c>
      <c r="D3" s="212" t="s">
        <v>10156</v>
      </c>
      <c r="E3" s="212"/>
      <c r="F3" s="213" t="s">
        <v>10160</v>
      </c>
      <c r="G3" s="213" t="s">
        <v>10161</v>
      </c>
      <c r="I3" s="17" t="s">
        <v>5657</v>
      </c>
    </row>
    <row r="4" spans="1:9">
      <c r="A4" s="158">
        <v>1</v>
      </c>
      <c r="B4" s="158">
        <v>3</v>
      </c>
      <c r="C4" s="158" t="s">
        <v>10155</v>
      </c>
      <c r="D4" s="212" t="s">
        <v>10156</v>
      </c>
      <c r="E4" s="212"/>
      <c r="F4" s="213" t="s">
        <v>10162</v>
      </c>
      <c r="G4" s="213" t="s">
        <v>10163</v>
      </c>
      <c r="I4" s="17" t="s">
        <v>5657</v>
      </c>
    </row>
    <row r="5" spans="1:9">
      <c r="A5" s="158">
        <v>1</v>
      </c>
      <c r="B5" s="158">
        <v>4</v>
      </c>
      <c r="C5" s="158" t="s">
        <v>10155</v>
      </c>
      <c r="D5" s="212" t="s">
        <v>10156</v>
      </c>
      <c r="E5" s="212"/>
      <c r="F5" s="213" t="s">
        <v>10164</v>
      </c>
      <c r="G5" s="213" t="s">
        <v>10165</v>
      </c>
      <c r="I5" s="17" t="s">
        <v>5657</v>
      </c>
    </row>
    <row r="6" spans="1:9">
      <c r="A6" s="158">
        <v>1</v>
      </c>
      <c r="B6" s="158">
        <v>5</v>
      </c>
      <c r="C6" s="158" t="s">
        <v>10155</v>
      </c>
      <c r="D6" s="212" t="s">
        <v>10156</v>
      </c>
      <c r="E6" s="212"/>
      <c r="F6" s="213" t="s">
        <v>10166</v>
      </c>
      <c r="G6" s="213" t="s">
        <v>10167</v>
      </c>
      <c r="I6" s="17" t="s">
        <v>5657</v>
      </c>
    </row>
    <row r="7" spans="1:9">
      <c r="A7" s="158">
        <v>1</v>
      </c>
      <c r="B7" s="158">
        <v>6</v>
      </c>
      <c r="C7" s="158" t="s">
        <v>10155</v>
      </c>
      <c r="D7" s="212" t="s">
        <v>10156</v>
      </c>
      <c r="E7" s="212"/>
      <c r="F7" s="213" t="s">
        <v>10168</v>
      </c>
      <c r="G7" s="213" t="s">
        <v>10169</v>
      </c>
      <c r="I7" s="17" t="s">
        <v>5657</v>
      </c>
    </row>
    <row r="8" spans="1:9">
      <c r="A8" s="158">
        <v>1</v>
      </c>
      <c r="B8" s="158">
        <v>7</v>
      </c>
      <c r="C8" s="158" t="s">
        <v>10155</v>
      </c>
      <c r="D8" s="212" t="s">
        <v>10156</v>
      </c>
      <c r="E8" s="212"/>
      <c r="F8" s="213" t="s">
        <v>10170</v>
      </c>
      <c r="G8" s="213" t="s">
        <v>10171</v>
      </c>
      <c r="I8" s="17" t="s">
        <v>5657</v>
      </c>
    </row>
    <row r="9" spans="1:9">
      <c r="A9" s="158">
        <v>1</v>
      </c>
      <c r="B9" s="158">
        <v>8</v>
      </c>
      <c r="C9" s="158" t="s">
        <v>10155</v>
      </c>
      <c r="D9" s="212" t="s">
        <v>10156</v>
      </c>
      <c r="E9" s="212"/>
      <c r="F9" s="213" t="s">
        <v>10172</v>
      </c>
      <c r="G9" s="213" t="s">
        <v>10173</v>
      </c>
      <c r="I9" s="17" t="s">
        <v>5657</v>
      </c>
    </row>
    <row r="10" spans="1:9">
      <c r="A10" s="158">
        <v>1</v>
      </c>
      <c r="B10" s="158">
        <v>9</v>
      </c>
      <c r="C10" s="158" t="s">
        <v>10155</v>
      </c>
      <c r="D10" s="212" t="s">
        <v>10156</v>
      </c>
      <c r="E10" s="212"/>
      <c r="F10" s="213" t="s">
        <v>10174</v>
      </c>
      <c r="G10" s="213" t="s">
        <v>10175</v>
      </c>
      <c r="I10" s="17" t="s">
        <v>5657</v>
      </c>
    </row>
    <row r="11" spans="1:9">
      <c r="A11" s="158">
        <v>1</v>
      </c>
      <c r="B11" s="158">
        <v>10</v>
      </c>
      <c r="C11" s="158" t="s">
        <v>10155</v>
      </c>
      <c r="D11" s="212" t="s">
        <v>10156</v>
      </c>
      <c r="E11" s="212"/>
      <c r="F11" s="213" t="s">
        <v>10176</v>
      </c>
      <c r="G11" s="213" t="s">
        <v>10177</v>
      </c>
      <c r="I11" s="17" t="s">
        <v>5657</v>
      </c>
    </row>
    <row r="12" spans="1:9">
      <c r="A12" s="158">
        <v>1</v>
      </c>
      <c r="B12" s="158">
        <v>11</v>
      </c>
      <c r="C12" s="158" t="s">
        <v>10155</v>
      </c>
      <c r="D12" s="212" t="s">
        <v>10156</v>
      </c>
      <c r="E12" s="212"/>
      <c r="F12" s="213" t="s">
        <v>10178</v>
      </c>
      <c r="G12" s="213" t="s">
        <v>10179</v>
      </c>
      <c r="I12" s="17" t="s">
        <v>5657</v>
      </c>
    </row>
    <row r="13" spans="1:9">
      <c r="A13" s="158">
        <v>1</v>
      </c>
      <c r="B13" s="158">
        <v>12</v>
      </c>
      <c r="C13" s="158" t="s">
        <v>10155</v>
      </c>
      <c r="D13" s="212" t="s">
        <v>10156</v>
      </c>
      <c r="E13" s="212"/>
      <c r="F13" s="213" t="s">
        <v>10180</v>
      </c>
      <c r="G13" s="213" t="s">
        <v>10181</v>
      </c>
      <c r="I13" s="17" t="s">
        <v>5657</v>
      </c>
    </row>
    <row r="14" spans="1:9">
      <c r="A14" s="158">
        <v>1</v>
      </c>
      <c r="B14" s="158">
        <v>13</v>
      </c>
      <c r="C14" s="158" t="s">
        <v>10155</v>
      </c>
      <c r="D14" s="212" t="s">
        <v>10156</v>
      </c>
      <c r="E14" s="212"/>
      <c r="F14" s="213" t="s">
        <v>10182</v>
      </c>
      <c r="G14" s="213" t="s">
        <v>10179</v>
      </c>
      <c r="I14" s="17" t="s">
        <v>5657</v>
      </c>
    </row>
    <row r="15" spans="1:9">
      <c r="A15" s="158">
        <v>1</v>
      </c>
      <c r="B15" s="158">
        <v>14</v>
      </c>
      <c r="C15" s="158" t="s">
        <v>10155</v>
      </c>
      <c r="D15" s="212" t="s">
        <v>10156</v>
      </c>
      <c r="E15" s="212"/>
      <c r="F15" s="213" t="s">
        <v>10183</v>
      </c>
      <c r="G15" s="213" t="s">
        <v>10184</v>
      </c>
      <c r="I15" s="17" t="s">
        <v>5657</v>
      </c>
    </row>
    <row r="16" spans="1:9">
      <c r="A16" s="158">
        <v>1</v>
      </c>
      <c r="B16" s="158">
        <v>15</v>
      </c>
      <c r="C16" s="158" t="s">
        <v>10155</v>
      </c>
      <c r="D16" s="212" t="s">
        <v>10156</v>
      </c>
      <c r="E16" s="212"/>
      <c r="F16" s="213" t="s">
        <v>10185</v>
      </c>
      <c r="G16" s="213" t="s">
        <v>10186</v>
      </c>
      <c r="I16" s="17" t="s">
        <v>5657</v>
      </c>
    </row>
    <row r="17" spans="1:9">
      <c r="A17" s="158">
        <v>1</v>
      </c>
      <c r="B17" s="158">
        <v>16</v>
      </c>
      <c r="C17" s="158" t="s">
        <v>10155</v>
      </c>
      <c r="D17" s="212" t="s">
        <v>10156</v>
      </c>
      <c r="E17" s="212"/>
      <c r="F17" s="213" t="s">
        <v>10187</v>
      </c>
      <c r="G17" s="213" t="s">
        <v>10188</v>
      </c>
      <c r="I17" s="17" t="s">
        <v>5657</v>
      </c>
    </row>
    <row r="18" spans="1:9">
      <c r="A18" s="158">
        <v>1</v>
      </c>
      <c r="B18" s="158">
        <v>17</v>
      </c>
      <c r="C18" s="158" t="s">
        <v>10155</v>
      </c>
      <c r="D18" s="212" t="s">
        <v>10156</v>
      </c>
      <c r="E18" s="212"/>
      <c r="F18" s="213" t="s">
        <v>10189</v>
      </c>
      <c r="G18" s="213" t="s">
        <v>10190</v>
      </c>
      <c r="I18" s="17" t="s">
        <v>5657</v>
      </c>
    </row>
    <row r="19" spans="1:9">
      <c r="A19" s="158">
        <v>1</v>
      </c>
      <c r="B19" s="158">
        <v>18</v>
      </c>
      <c r="C19" s="158" t="s">
        <v>10155</v>
      </c>
      <c r="D19" s="212" t="s">
        <v>10156</v>
      </c>
      <c r="E19" s="212"/>
      <c r="F19" s="213" t="s">
        <v>10191</v>
      </c>
      <c r="G19" s="213" t="s">
        <v>10192</v>
      </c>
      <c r="I19" s="17" t="s">
        <v>5657</v>
      </c>
    </row>
    <row r="20" spans="1:9">
      <c r="A20" s="158">
        <v>1</v>
      </c>
      <c r="B20" s="158">
        <v>19</v>
      </c>
      <c r="C20" s="158" t="s">
        <v>10155</v>
      </c>
      <c r="D20" s="212" t="s">
        <v>10156</v>
      </c>
      <c r="E20" s="212"/>
      <c r="F20" s="213" t="s">
        <v>10193</v>
      </c>
      <c r="G20" s="213" t="s">
        <v>10194</v>
      </c>
      <c r="I20" s="17" t="s">
        <v>5657</v>
      </c>
    </row>
    <row r="21" spans="1:9">
      <c r="A21" s="158">
        <v>1</v>
      </c>
      <c r="B21" s="158">
        <v>20</v>
      </c>
      <c r="C21" s="158" t="s">
        <v>10155</v>
      </c>
      <c r="D21" s="212" t="s">
        <v>10156</v>
      </c>
      <c r="E21" s="212"/>
      <c r="F21" s="213" t="s">
        <v>10195</v>
      </c>
      <c r="G21" s="213" t="s">
        <v>10196</v>
      </c>
      <c r="I21" s="17" t="s">
        <v>5657</v>
      </c>
    </row>
    <row r="22" spans="1:9">
      <c r="A22" s="158">
        <v>1</v>
      </c>
      <c r="B22" s="158">
        <v>21</v>
      </c>
      <c r="C22" s="158" t="s">
        <v>10155</v>
      </c>
      <c r="D22" s="212" t="s">
        <v>10156</v>
      </c>
      <c r="E22" s="212"/>
      <c r="F22" s="213" t="s">
        <v>10197</v>
      </c>
      <c r="G22" s="213" t="s">
        <v>10198</v>
      </c>
      <c r="I22" s="17" t="s">
        <v>5657</v>
      </c>
    </row>
    <row r="23" spans="1:9">
      <c r="A23" s="158">
        <v>1</v>
      </c>
      <c r="B23" s="158">
        <v>22</v>
      </c>
      <c r="C23" s="158" t="s">
        <v>10155</v>
      </c>
      <c r="D23" s="212" t="s">
        <v>10156</v>
      </c>
      <c r="E23" s="212"/>
      <c r="F23" s="213" t="s">
        <v>10199</v>
      </c>
      <c r="G23" s="213" t="s">
        <v>10200</v>
      </c>
      <c r="I23" s="17" t="s">
        <v>5657</v>
      </c>
    </row>
    <row r="24" spans="1:9">
      <c r="A24" s="158">
        <v>1</v>
      </c>
      <c r="B24" s="158">
        <v>23</v>
      </c>
      <c r="C24" s="158" t="s">
        <v>10155</v>
      </c>
      <c r="D24" s="212" t="s">
        <v>10156</v>
      </c>
      <c r="E24" s="212"/>
      <c r="F24" s="213" t="s">
        <v>10201</v>
      </c>
      <c r="G24" s="213" t="s">
        <v>10202</v>
      </c>
      <c r="I24" s="17" t="s">
        <v>5657</v>
      </c>
    </row>
    <row r="25" spans="1:9">
      <c r="A25" s="158">
        <v>1</v>
      </c>
      <c r="B25" s="158">
        <v>24</v>
      </c>
      <c r="C25" s="158" t="s">
        <v>10155</v>
      </c>
      <c r="D25" s="212" t="s">
        <v>10156</v>
      </c>
      <c r="E25" s="212"/>
      <c r="F25" s="213" t="s">
        <v>10203</v>
      </c>
      <c r="G25" s="213" t="s">
        <v>10204</v>
      </c>
      <c r="I25" s="17" t="s">
        <v>5657</v>
      </c>
    </row>
    <row r="26" spans="1:9">
      <c r="A26" s="158">
        <v>1</v>
      </c>
      <c r="B26" s="158">
        <v>25</v>
      </c>
      <c r="C26" s="158" t="s">
        <v>10155</v>
      </c>
      <c r="D26" s="212" t="s">
        <v>10156</v>
      </c>
      <c r="E26" s="212"/>
      <c r="F26" s="213" t="s">
        <v>10205</v>
      </c>
      <c r="G26" s="213" t="s">
        <v>10206</v>
      </c>
      <c r="I26" s="17" t="s">
        <v>5657</v>
      </c>
    </row>
    <row r="27" spans="1:9">
      <c r="A27" s="158">
        <v>1</v>
      </c>
      <c r="B27" s="158">
        <v>26</v>
      </c>
      <c r="C27" s="158" t="s">
        <v>10155</v>
      </c>
      <c r="D27" s="212" t="s">
        <v>10156</v>
      </c>
      <c r="E27" s="212"/>
      <c r="F27" s="213" t="s">
        <v>10207</v>
      </c>
      <c r="G27" s="213" t="s">
        <v>10208</v>
      </c>
      <c r="I27" s="17" t="s">
        <v>5657</v>
      </c>
    </row>
    <row r="28" spans="1:9">
      <c r="A28" s="158">
        <v>1</v>
      </c>
      <c r="B28" s="158">
        <v>27</v>
      </c>
      <c r="C28" s="158" t="s">
        <v>10155</v>
      </c>
      <c r="D28" s="212" t="s">
        <v>10156</v>
      </c>
      <c r="E28" s="212"/>
      <c r="F28" s="213" t="s">
        <v>10209</v>
      </c>
      <c r="G28" s="213" t="s">
        <v>10210</v>
      </c>
      <c r="I28" s="17" t="s">
        <v>5657</v>
      </c>
    </row>
    <row r="29" spans="1:9">
      <c r="A29" s="158">
        <v>1</v>
      </c>
      <c r="B29" s="158">
        <v>28</v>
      </c>
      <c r="C29" s="158" t="s">
        <v>10155</v>
      </c>
      <c r="D29" s="212" t="s">
        <v>10156</v>
      </c>
      <c r="E29" s="212"/>
      <c r="F29" s="213" t="s">
        <v>10211</v>
      </c>
      <c r="G29" s="213" t="s">
        <v>10212</v>
      </c>
      <c r="I29" s="17" t="s">
        <v>5657</v>
      </c>
    </row>
    <row r="30" spans="1:9">
      <c r="A30" s="158">
        <v>1</v>
      </c>
      <c r="B30" s="158">
        <v>29</v>
      </c>
      <c r="C30" s="158" t="s">
        <v>10155</v>
      </c>
      <c r="D30" s="212" t="s">
        <v>10156</v>
      </c>
      <c r="E30" s="212"/>
      <c r="F30" s="213" t="s">
        <v>10213</v>
      </c>
      <c r="G30" s="213" t="s">
        <v>10210</v>
      </c>
      <c r="I30" s="17" t="s">
        <v>5657</v>
      </c>
    </row>
    <row r="31" spans="1:9">
      <c r="A31" s="158">
        <v>1</v>
      </c>
      <c r="B31" s="158">
        <v>30</v>
      </c>
      <c r="C31" s="158" t="s">
        <v>10155</v>
      </c>
      <c r="D31" s="212" t="s">
        <v>10156</v>
      </c>
      <c r="E31" s="212"/>
      <c r="F31" s="213" t="s">
        <v>10214</v>
      </c>
      <c r="G31" s="213" t="s">
        <v>10215</v>
      </c>
      <c r="I31" s="17" t="s">
        <v>5657</v>
      </c>
    </row>
    <row r="32" spans="1:9">
      <c r="A32" s="158">
        <v>1</v>
      </c>
      <c r="B32" s="158">
        <v>31</v>
      </c>
      <c r="C32" s="158" t="s">
        <v>10155</v>
      </c>
      <c r="D32" s="212" t="s">
        <v>10156</v>
      </c>
      <c r="E32" s="212"/>
      <c r="F32" s="213" t="s">
        <v>10216</v>
      </c>
      <c r="G32" s="213" t="s">
        <v>10217</v>
      </c>
      <c r="I32" s="17" t="s">
        <v>5657</v>
      </c>
    </row>
    <row r="33" spans="1:9">
      <c r="A33" s="158">
        <v>1</v>
      </c>
      <c r="B33" s="158">
        <v>32</v>
      </c>
      <c r="C33" s="158" t="s">
        <v>10155</v>
      </c>
      <c r="D33" s="212" t="s">
        <v>10156</v>
      </c>
      <c r="E33" s="212"/>
      <c r="F33" s="213" t="s">
        <v>10218</v>
      </c>
      <c r="G33" s="214" t="s">
        <v>10219</v>
      </c>
      <c r="I33" s="17" t="s">
        <v>5657</v>
      </c>
    </row>
    <row r="34" spans="1:9">
      <c r="A34" s="158">
        <v>1</v>
      </c>
      <c r="B34" s="158">
        <v>33</v>
      </c>
      <c r="C34" s="158" t="s">
        <v>10155</v>
      </c>
      <c r="D34" s="212" t="s">
        <v>10156</v>
      </c>
      <c r="E34" s="212"/>
      <c r="F34" s="213" t="s">
        <v>10220</v>
      </c>
      <c r="G34" s="214" t="s">
        <v>10221</v>
      </c>
      <c r="I34" s="17" t="s">
        <v>5657</v>
      </c>
    </row>
    <row r="35" spans="1:9">
      <c r="A35" s="158">
        <v>1</v>
      </c>
      <c r="B35" s="158">
        <v>34</v>
      </c>
      <c r="C35" s="158" t="s">
        <v>10155</v>
      </c>
      <c r="D35" s="212" t="s">
        <v>10156</v>
      </c>
      <c r="E35" s="212"/>
      <c r="F35" s="213" t="s">
        <v>10222</v>
      </c>
      <c r="G35" s="214" t="s">
        <v>10223</v>
      </c>
      <c r="I35" s="17" t="s">
        <v>5657</v>
      </c>
    </row>
    <row r="36" spans="1:9">
      <c r="A36" s="158">
        <v>1</v>
      </c>
      <c r="B36" s="158">
        <v>35</v>
      </c>
      <c r="C36" s="158" t="s">
        <v>10155</v>
      </c>
      <c r="D36" s="212" t="s">
        <v>10156</v>
      </c>
      <c r="E36" s="212"/>
      <c r="F36" s="213" t="s">
        <v>10224</v>
      </c>
      <c r="G36" s="214" t="s">
        <v>10225</v>
      </c>
      <c r="I36" s="17" t="s">
        <v>5657</v>
      </c>
    </row>
    <row r="37" spans="1:9">
      <c r="A37" s="158">
        <v>1</v>
      </c>
      <c r="B37" s="158">
        <v>36</v>
      </c>
      <c r="C37" s="158" t="s">
        <v>10155</v>
      </c>
      <c r="D37" s="212" t="s">
        <v>10156</v>
      </c>
      <c r="E37" s="212"/>
      <c r="F37" s="213" t="s">
        <v>10226</v>
      </c>
      <c r="G37" s="214" t="s">
        <v>10227</v>
      </c>
      <c r="I37" s="17" t="s">
        <v>5657</v>
      </c>
    </row>
    <row r="38" spans="1:9">
      <c r="A38" s="158">
        <v>1</v>
      </c>
      <c r="B38" s="158">
        <v>37</v>
      </c>
      <c r="C38" s="158" t="s">
        <v>10155</v>
      </c>
      <c r="D38" s="212" t="s">
        <v>10156</v>
      </c>
      <c r="E38" s="212"/>
      <c r="F38" s="213" t="s">
        <v>10228</v>
      </c>
      <c r="G38" s="214" t="s">
        <v>10229</v>
      </c>
      <c r="I38" s="17" t="s">
        <v>5657</v>
      </c>
    </row>
    <row r="39" spans="1:9">
      <c r="A39" s="158">
        <v>1</v>
      </c>
      <c r="B39" s="158">
        <v>38</v>
      </c>
      <c r="C39" s="158" t="s">
        <v>10155</v>
      </c>
      <c r="D39" s="212" t="s">
        <v>10156</v>
      </c>
      <c r="E39" s="212"/>
      <c r="F39" s="213" t="s">
        <v>10230</v>
      </c>
      <c r="G39" s="214" t="s">
        <v>10231</v>
      </c>
      <c r="I39" s="17" t="s">
        <v>5657</v>
      </c>
    </row>
    <row r="40" spans="1:9">
      <c r="A40" s="158">
        <v>1</v>
      </c>
      <c r="B40" s="158">
        <v>39</v>
      </c>
      <c r="C40" s="158" t="s">
        <v>10155</v>
      </c>
      <c r="D40" s="212" t="s">
        <v>10156</v>
      </c>
      <c r="E40" s="212"/>
      <c r="F40" s="213" t="s">
        <v>10232</v>
      </c>
      <c r="G40" s="214" t="s">
        <v>10233</v>
      </c>
      <c r="I40" s="17" t="s">
        <v>5657</v>
      </c>
    </row>
    <row r="41" spans="1:9">
      <c r="A41" s="158">
        <v>1</v>
      </c>
      <c r="B41" s="158">
        <v>40</v>
      </c>
      <c r="C41" s="158" t="s">
        <v>10155</v>
      </c>
      <c r="D41" s="212" t="s">
        <v>10156</v>
      </c>
      <c r="E41" s="212"/>
      <c r="F41" s="213" t="s">
        <v>10234</v>
      </c>
      <c r="G41" s="214" t="s">
        <v>10235</v>
      </c>
      <c r="I41" s="17" t="s">
        <v>5657</v>
      </c>
    </row>
    <row r="42" spans="1:9">
      <c r="A42" s="158">
        <v>1</v>
      </c>
      <c r="B42" s="158">
        <v>41</v>
      </c>
      <c r="C42" s="158" t="s">
        <v>10155</v>
      </c>
      <c r="D42" s="212" t="s">
        <v>10156</v>
      </c>
      <c r="E42" s="212"/>
      <c r="F42" s="213" t="s">
        <v>10236</v>
      </c>
      <c r="G42" s="214" t="s">
        <v>10237</v>
      </c>
      <c r="I42" s="17" t="s">
        <v>5657</v>
      </c>
    </row>
    <row r="43" spans="1:9">
      <c r="A43" s="158">
        <v>1</v>
      </c>
      <c r="B43" s="158">
        <v>42</v>
      </c>
      <c r="C43" s="158" t="s">
        <v>10155</v>
      </c>
      <c r="D43" s="212" t="s">
        <v>10156</v>
      </c>
      <c r="E43" s="212"/>
      <c r="F43" s="213" t="s">
        <v>10238</v>
      </c>
      <c r="G43" s="214" t="s">
        <v>10239</v>
      </c>
      <c r="I43" s="17" t="s">
        <v>5657</v>
      </c>
    </row>
    <row r="44" spans="1:9">
      <c r="A44" s="158">
        <v>1</v>
      </c>
      <c r="B44" s="158">
        <v>43</v>
      </c>
      <c r="C44" s="158" t="s">
        <v>10155</v>
      </c>
      <c r="D44" s="212" t="s">
        <v>10156</v>
      </c>
      <c r="E44" s="212"/>
      <c r="F44" s="213" t="s">
        <v>10240</v>
      </c>
      <c r="G44" s="214" t="s">
        <v>10241</v>
      </c>
      <c r="I44" s="17" t="s">
        <v>5657</v>
      </c>
    </row>
    <row r="45" spans="1:9">
      <c r="A45" s="158">
        <v>1</v>
      </c>
      <c r="B45" s="158">
        <v>44</v>
      </c>
      <c r="C45" s="158" t="s">
        <v>10155</v>
      </c>
      <c r="D45" s="212" t="s">
        <v>10156</v>
      </c>
      <c r="E45" s="212"/>
      <c r="F45" s="213" t="s">
        <v>10242</v>
      </c>
      <c r="G45" s="214" t="s">
        <v>10243</v>
      </c>
      <c r="I45" s="17" t="s">
        <v>5657</v>
      </c>
    </row>
    <row r="46" spans="1:9">
      <c r="A46" s="158">
        <v>1</v>
      </c>
      <c r="B46" s="158">
        <v>45</v>
      </c>
      <c r="C46" s="158" t="s">
        <v>10155</v>
      </c>
      <c r="D46" s="212" t="s">
        <v>10156</v>
      </c>
      <c r="E46" s="212"/>
      <c r="F46" s="213" t="s">
        <v>10244</v>
      </c>
      <c r="G46" s="214" t="s">
        <v>10245</v>
      </c>
      <c r="I46" s="17" t="s">
        <v>5657</v>
      </c>
    </row>
    <row r="47" spans="1:9">
      <c r="A47" s="158">
        <v>1</v>
      </c>
      <c r="B47" s="158">
        <v>46</v>
      </c>
      <c r="C47" s="158" t="s">
        <v>10155</v>
      </c>
      <c r="D47" s="212" t="s">
        <v>10156</v>
      </c>
      <c r="E47" s="212"/>
      <c r="F47" s="213" t="s">
        <v>10246</v>
      </c>
      <c r="G47" s="214" t="s">
        <v>10247</v>
      </c>
      <c r="I47" s="17" t="s">
        <v>5657</v>
      </c>
    </row>
    <row r="48" spans="1:9">
      <c r="A48" s="158">
        <v>1</v>
      </c>
      <c r="B48" s="158">
        <v>47</v>
      </c>
      <c r="C48" s="158" t="s">
        <v>10155</v>
      </c>
      <c r="D48" s="212" t="s">
        <v>10156</v>
      </c>
      <c r="E48" s="212"/>
      <c r="F48" s="213" t="s">
        <v>10248</v>
      </c>
      <c r="G48" s="214" t="s">
        <v>10249</v>
      </c>
      <c r="I48" s="17" t="s">
        <v>5657</v>
      </c>
    </row>
    <row r="49" spans="1:9">
      <c r="A49" s="158">
        <v>1</v>
      </c>
      <c r="B49" s="158">
        <v>48</v>
      </c>
      <c r="C49" s="158" t="s">
        <v>10155</v>
      </c>
      <c r="D49" s="212" t="s">
        <v>10156</v>
      </c>
      <c r="E49" s="212"/>
      <c r="F49" s="213" t="s">
        <v>10250</v>
      </c>
      <c r="G49" s="214" t="s">
        <v>10251</v>
      </c>
      <c r="I49" s="17" t="s">
        <v>5657</v>
      </c>
    </row>
    <row r="50" spans="1:9">
      <c r="A50" s="158">
        <v>1</v>
      </c>
      <c r="B50" s="158">
        <v>49</v>
      </c>
      <c r="C50" s="158" t="s">
        <v>10155</v>
      </c>
      <c r="D50" s="212" t="s">
        <v>10156</v>
      </c>
      <c r="E50" s="212"/>
      <c r="F50" s="213" t="s">
        <v>10252</v>
      </c>
      <c r="G50" s="214" t="s">
        <v>10253</v>
      </c>
      <c r="I50" s="17" t="s">
        <v>5657</v>
      </c>
    </row>
    <row r="51" spans="1:9">
      <c r="A51" s="158">
        <v>1</v>
      </c>
      <c r="B51" s="158">
        <v>50</v>
      </c>
      <c r="C51" s="158" t="s">
        <v>10155</v>
      </c>
      <c r="D51" s="212" t="s">
        <v>10156</v>
      </c>
      <c r="E51" s="212"/>
      <c r="F51" s="213" t="s">
        <v>10254</v>
      </c>
      <c r="G51" s="214" t="s">
        <v>10255</v>
      </c>
      <c r="I51" s="17" t="s">
        <v>5657</v>
      </c>
    </row>
    <row r="52" spans="1:9">
      <c r="A52" s="158">
        <v>1</v>
      </c>
      <c r="B52" s="158">
        <v>51</v>
      </c>
      <c r="C52" s="158" t="s">
        <v>10155</v>
      </c>
      <c r="D52" s="212" t="s">
        <v>10156</v>
      </c>
      <c r="E52" s="212"/>
      <c r="F52" s="213" t="s">
        <v>10256</v>
      </c>
      <c r="G52" s="214" t="s">
        <v>10257</v>
      </c>
      <c r="I52" s="17" t="s">
        <v>5657</v>
      </c>
    </row>
    <row r="53" spans="1:9">
      <c r="A53" s="158">
        <v>1</v>
      </c>
      <c r="B53" s="158">
        <v>52</v>
      </c>
      <c r="C53" s="158" t="s">
        <v>10155</v>
      </c>
      <c r="D53" s="212" t="s">
        <v>10156</v>
      </c>
      <c r="E53" s="212"/>
      <c r="F53" s="213" t="s">
        <v>10258</v>
      </c>
      <c r="G53" s="214" t="s">
        <v>10259</v>
      </c>
      <c r="I53" s="17" t="s">
        <v>5657</v>
      </c>
    </row>
    <row r="54" spans="1:9">
      <c r="A54" s="158">
        <v>1</v>
      </c>
      <c r="B54" s="158">
        <v>53</v>
      </c>
      <c r="C54" s="158" t="s">
        <v>10155</v>
      </c>
      <c r="D54" s="212" t="s">
        <v>10156</v>
      </c>
      <c r="E54" s="212"/>
      <c r="F54" s="213" t="s">
        <v>10260</v>
      </c>
      <c r="G54" s="214" t="s">
        <v>10261</v>
      </c>
      <c r="I54" s="17" t="s">
        <v>5657</v>
      </c>
    </row>
    <row r="55" spans="1:9">
      <c r="A55" s="158">
        <v>1</v>
      </c>
      <c r="B55" s="158">
        <v>54</v>
      </c>
      <c r="C55" s="158" t="s">
        <v>10155</v>
      </c>
      <c r="D55" s="212" t="s">
        <v>10156</v>
      </c>
      <c r="E55" s="212"/>
      <c r="F55" s="213" t="s">
        <v>10262</v>
      </c>
      <c r="G55" s="214" t="s">
        <v>10263</v>
      </c>
      <c r="I55" s="17" t="s">
        <v>5657</v>
      </c>
    </row>
    <row r="56" spans="1:9">
      <c r="A56" s="158">
        <v>1</v>
      </c>
      <c r="B56" s="158">
        <v>55</v>
      </c>
      <c r="C56" s="158" t="s">
        <v>10155</v>
      </c>
      <c r="D56" s="212" t="s">
        <v>10156</v>
      </c>
      <c r="E56" s="212"/>
      <c r="F56" s="213" t="s">
        <v>10264</v>
      </c>
      <c r="G56" s="214" t="s">
        <v>10265</v>
      </c>
      <c r="I56" s="17" t="s">
        <v>5657</v>
      </c>
    </row>
    <row r="57" spans="1:9">
      <c r="A57" s="158">
        <v>1</v>
      </c>
      <c r="B57" s="158">
        <v>56</v>
      </c>
      <c r="C57" s="158" t="s">
        <v>10155</v>
      </c>
      <c r="D57" s="212" t="s">
        <v>10156</v>
      </c>
      <c r="E57" s="212"/>
      <c r="F57" s="213" t="s">
        <v>10266</v>
      </c>
      <c r="G57" s="214" t="s">
        <v>10267</v>
      </c>
      <c r="I57" s="17" t="s">
        <v>5657</v>
      </c>
    </row>
    <row r="58" spans="1:9">
      <c r="A58" s="158">
        <v>1</v>
      </c>
      <c r="B58" s="158">
        <v>57</v>
      </c>
      <c r="C58" s="158" t="s">
        <v>10155</v>
      </c>
      <c r="D58" s="212" t="s">
        <v>10156</v>
      </c>
      <c r="E58" s="212"/>
      <c r="F58" s="213" t="s">
        <v>10268</v>
      </c>
      <c r="G58" s="214" t="s">
        <v>10269</v>
      </c>
      <c r="I58" s="17" t="s">
        <v>5657</v>
      </c>
    </row>
    <row r="59" spans="1:9">
      <c r="A59" s="158">
        <v>1</v>
      </c>
      <c r="B59" s="158">
        <v>58</v>
      </c>
      <c r="C59" s="158" t="s">
        <v>10155</v>
      </c>
      <c r="D59" s="212" t="s">
        <v>10156</v>
      </c>
      <c r="E59" s="212"/>
      <c r="F59" s="213" t="s">
        <v>10270</v>
      </c>
      <c r="G59" s="214" t="s">
        <v>10271</v>
      </c>
      <c r="I59" s="17" t="s">
        <v>5657</v>
      </c>
    </row>
    <row r="60" spans="1:9">
      <c r="A60" s="158">
        <v>1</v>
      </c>
      <c r="B60" s="158">
        <v>59</v>
      </c>
      <c r="C60" s="158" t="s">
        <v>10155</v>
      </c>
      <c r="D60" s="212" t="s">
        <v>10156</v>
      </c>
      <c r="E60" s="212"/>
      <c r="F60" s="213" t="s">
        <v>10272</v>
      </c>
      <c r="G60" s="214" t="s">
        <v>10273</v>
      </c>
      <c r="I60" s="17" t="s">
        <v>5657</v>
      </c>
    </row>
    <row r="61" spans="1:9">
      <c r="A61" s="158">
        <v>1</v>
      </c>
      <c r="B61" s="158">
        <v>60</v>
      </c>
      <c r="C61" s="158" t="s">
        <v>10155</v>
      </c>
      <c r="D61" s="212" t="s">
        <v>10156</v>
      </c>
      <c r="E61" s="212"/>
      <c r="F61" s="213" t="s">
        <v>10274</v>
      </c>
      <c r="G61" s="214" t="s">
        <v>10275</v>
      </c>
      <c r="I61" s="17" t="s">
        <v>5657</v>
      </c>
    </row>
    <row r="62" spans="1:9">
      <c r="A62" s="158">
        <v>1</v>
      </c>
      <c r="B62" s="158">
        <v>61</v>
      </c>
      <c r="C62" s="158" t="s">
        <v>10155</v>
      </c>
      <c r="D62" s="212" t="s">
        <v>10156</v>
      </c>
      <c r="E62" s="212"/>
      <c r="F62" s="213" t="s">
        <v>10276</v>
      </c>
      <c r="G62" s="214" t="s">
        <v>10277</v>
      </c>
      <c r="I62" s="17" t="s">
        <v>5657</v>
      </c>
    </row>
    <row r="63" spans="1:9">
      <c r="A63" s="158">
        <v>1</v>
      </c>
      <c r="B63" s="158">
        <v>62</v>
      </c>
      <c r="C63" s="158" t="s">
        <v>10155</v>
      </c>
      <c r="D63" s="212" t="s">
        <v>10156</v>
      </c>
      <c r="E63" s="212"/>
      <c r="F63" s="213" t="s">
        <v>10278</v>
      </c>
      <c r="G63" s="214" t="s">
        <v>10279</v>
      </c>
      <c r="I63" s="17" t="s">
        <v>5657</v>
      </c>
    </row>
    <row r="64" spans="1:9">
      <c r="A64" s="158">
        <v>1</v>
      </c>
      <c r="B64" s="158">
        <v>63</v>
      </c>
      <c r="C64" s="158" t="s">
        <v>10155</v>
      </c>
      <c r="D64" s="212" t="s">
        <v>10156</v>
      </c>
      <c r="E64" s="212"/>
      <c r="F64" s="213" t="s">
        <v>10280</v>
      </c>
      <c r="G64" s="214" t="s">
        <v>10281</v>
      </c>
      <c r="I64" s="17" t="s">
        <v>5657</v>
      </c>
    </row>
    <row r="65" spans="1:9">
      <c r="A65" s="158">
        <v>1</v>
      </c>
      <c r="B65" s="158">
        <v>64</v>
      </c>
      <c r="C65" s="158" t="s">
        <v>10155</v>
      </c>
      <c r="D65" s="212" t="s">
        <v>10156</v>
      </c>
      <c r="E65" s="212"/>
      <c r="F65" s="213" t="s">
        <v>10282</v>
      </c>
      <c r="G65" s="214" t="s">
        <v>10283</v>
      </c>
      <c r="I65" s="17" t="s">
        <v>5657</v>
      </c>
    </row>
    <row r="66" spans="1:9">
      <c r="A66" s="158">
        <v>1</v>
      </c>
      <c r="B66" s="158">
        <v>65</v>
      </c>
      <c r="C66" s="158" t="s">
        <v>10155</v>
      </c>
      <c r="D66" s="212" t="s">
        <v>10156</v>
      </c>
      <c r="E66" s="212"/>
      <c r="F66" s="213" t="s">
        <v>10284</v>
      </c>
      <c r="G66" s="214" t="s">
        <v>10285</v>
      </c>
      <c r="I66" s="17" t="s">
        <v>5657</v>
      </c>
    </row>
    <row r="67" spans="1:9">
      <c r="A67" s="158">
        <v>1</v>
      </c>
      <c r="B67" s="158">
        <v>66</v>
      </c>
      <c r="C67" s="158" t="s">
        <v>10155</v>
      </c>
      <c r="D67" s="212" t="s">
        <v>10156</v>
      </c>
      <c r="E67" s="212"/>
      <c r="F67" s="213" t="s">
        <v>10286</v>
      </c>
      <c r="G67" s="214" t="s">
        <v>10287</v>
      </c>
      <c r="I67" s="17" t="s">
        <v>5657</v>
      </c>
    </row>
    <row r="68" spans="1:9">
      <c r="A68" s="158">
        <v>1</v>
      </c>
      <c r="B68" s="158">
        <v>67</v>
      </c>
      <c r="C68" s="158" t="s">
        <v>10155</v>
      </c>
      <c r="D68" s="212" t="s">
        <v>10156</v>
      </c>
      <c r="E68" s="212"/>
      <c r="F68" s="213" t="s">
        <v>10288</v>
      </c>
      <c r="G68" s="214" t="s">
        <v>10289</v>
      </c>
      <c r="I68" s="17" t="s">
        <v>5657</v>
      </c>
    </row>
    <row r="69" spans="1:9">
      <c r="A69" s="158">
        <v>1</v>
      </c>
      <c r="B69" s="158">
        <v>68</v>
      </c>
      <c r="C69" s="158" t="s">
        <v>10155</v>
      </c>
      <c r="D69" s="212" t="s">
        <v>10156</v>
      </c>
      <c r="E69" s="212"/>
      <c r="F69" s="213" t="s">
        <v>10290</v>
      </c>
      <c r="G69" s="214" t="s">
        <v>10291</v>
      </c>
      <c r="I69" s="17" t="s">
        <v>5657</v>
      </c>
    </row>
    <row r="70" spans="1:9">
      <c r="A70" s="158">
        <v>1</v>
      </c>
      <c r="B70" s="158">
        <v>69</v>
      </c>
      <c r="C70" s="158" t="s">
        <v>10155</v>
      </c>
      <c r="D70" s="212" t="s">
        <v>10156</v>
      </c>
      <c r="E70" s="212"/>
      <c r="F70" s="213" t="s">
        <v>10292</v>
      </c>
      <c r="G70" s="214" t="s">
        <v>10293</v>
      </c>
      <c r="I70" s="17" t="s">
        <v>5657</v>
      </c>
    </row>
    <row r="71" spans="1:9">
      <c r="A71" s="158">
        <v>1</v>
      </c>
      <c r="B71" s="158">
        <v>70</v>
      </c>
      <c r="C71" s="158" t="s">
        <v>10155</v>
      </c>
      <c r="D71" s="212" t="s">
        <v>10156</v>
      </c>
      <c r="E71" s="212"/>
      <c r="F71" s="213" t="s">
        <v>10294</v>
      </c>
      <c r="G71" s="214" t="s">
        <v>10295</v>
      </c>
      <c r="I71" s="17" t="s">
        <v>5657</v>
      </c>
    </row>
    <row r="72" spans="1:9">
      <c r="A72" s="158">
        <v>1</v>
      </c>
      <c r="B72" s="158">
        <v>71</v>
      </c>
      <c r="C72" s="158" t="s">
        <v>10155</v>
      </c>
      <c r="D72" s="212" t="s">
        <v>10156</v>
      </c>
      <c r="E72" s="212"/>
      <c r="F72" s="213" t="s">
        <v>10296</v>
      </c>
      <c r="G72" s="214" t="s">
        <v>10297</v>
      </c>
      <c r="I72" s="17" t="s">
        <v>5657</v>
      </c>
    </row>
    <row r="73" spans="1:9">
      <c r="A73" s="158">
        <v>1</v>
      </c>
      <c r="B73" s="158">
        <v>72</v>
      </c>
      <c r="C73" s="158" t="s">
        <v>10155</v>
      </c>
      <c r="D73" s="212" t="s">
        <v>10156</v>
      </c>
      <c r="E73" s="212"/>
      <c r="F73" s="213" t="s">
        <v>10298</v>
      </c>
      <c r="G73" s="214" t="s">
        <v>10299</v>
      </c>
      <c r="I73" s="17" t="s">
        <v>5657</v>
      </c>
    </row>
    <row r="74" spans="1:9">
      <c r="A74" s="158">
        <v>1</v>
      </c>
      <c r="B74" s="158">
        <v>73</v>
      </c>
      <c r="C74" s="158" t="s">
        <v>10155</v>
      </c>
      <c r="D74" s="212" t="s">
        <v>10156</v>
      </c>
      <c r="E74" s="212"/>
      <c r="F74" s="213" t="s">
        <v>10300</v>
      </c>
      <c r="G74" s="214" t="s">
        <v>10301</v>
      </c>
      <c r="I74" s="17" t="s">
        <v>5657</v>
      </c>
    </row>
    <row r="75" spans="1:9">
      <c r="A75" s="158">
        <v>1</v>
      </c>
      <c r="B75" s="158">
        <v>74</v>
      </c>
      <c r="C75" s="158" t="s">
        <v>10155</v>
      </c>
      <c r="D75" s="212" t="s">
        <v>10156</v>
      </c>
      <c r="E75" s="212"/>
      <c r="F75" s="213" t="s">
        <v>10302</v>
      </c>
      <c r="G75" s="214" t="s">
        <v>10303</v>
      </c>
      <c r="I75" s="17" t="s">
        <v>5657</v>
      </c>
    </row>
    <row r="76" spans="1:9">
      <c r="A76" s="158">
        <v>1</v>
      </c>
      <c r="B76" s="158">
        <v>75</v>
      </c>
      <c r="C76" s="158" t="s">
        <v>10155</v>
      </c>
      <c r="D76" s="212" t="s">
        <v>10156</v>
      </c>
      <c r="E76" s="212"/>
      <c r="F76" s="213" t="s">
        <v>10304</v>
      </c>
      <c r="G76" s="214" t="s">
        <v>10231</v>
      </c>
      <c r="I76" s="17" t="s">
        <v>5657</v>
      </c>
    </row>
    <row r="77" spans="1:9">
      <c r="A77" s="158">
        <v>1</v>
      </c>
      <c r="B77" s="158">
        <v>76</v>
      </c>
      <c r="C77" s="158" t="s">
        <v>10155</v>
      </c>
      <c r="D77" s="212" t="s">
        <v>10156</v>
      </c>
      <c r="E77" s="212"/>
      <c r="F77" s="213" t="s">
        <v>10305</v>
      </c>
      <c r="G77" s="214" t="s">
        <v>10306</v>
      </c>
      <c r="I77" s="17" t="s">
        <v>5657</v>
      </c>
    </row>
    <row r="78" spans="1:9">
      <c r="A78" s="158">
        <v>1</v>
      </c>
      <c r="B78" s="158">
        <v>77</v>
      </c>
      <c r="C78" s="158" t="s">
        <v>10155</v>
      </c>
      <c r="D78" s="212" t="s">
        <v>10156</v>
      </c>
      <c r="E78" s="212"/>
      <c r="F78" s="213" t="s">
        <v>10307</v>
      </c>
      <c r="G78" s="214" t="s">
        <v>10308</v>
      </c>
      <c r="I78" s="17" t="s">
        <v>5657</v>
      </c>
    </row>
    <row r="79" spans="1:9">
      <c r="A79" s="158">
        <v>1</v>
      </c>
      <c r="B79" s="158">
        <v>78</v>
      </c>
      <c r="C79" s="158" t="s">
        <v>10155</v>
      </c>
      <c r="D79" s="212" t="s">
        <v>10156</v>
      </c>
      <c r="E79" s="212"/>
      <c r="F79" s="213" t="s">
        <v>10309</v>
      </c>
      <c r="G79" s="214" t="s">
        <v>10310</v>
      </c>
      <c r="I79" s="17" t="s">
        <v>5657</v>
      </c>
    </row>
    <row r="80" spans="1:9">
      <c r="A80" s="158">
        <v>1</v>
      </c>
      <c r="B80" s="158">
        <v>79</v>
      </c>
      <c r="C80" s="158" t="s">
        <v>10155</v>
      </c>
      <c r="D80" s="212" t="s">
        <v>10156</v>
      </c>
      <c r="E80" s="212"/>
      <c r="F80" s="213" t="s">
        <v>10311</v>
      </c>
      <c r="G80" s="214" t="s">
        <v>10312</v>
      </c>
      <c r="I80" s="17" t="s">
        <v>5657</v>
      </c>
    </row>
    <row r="81" spans="1:9">
      <c r="A81" s="158">
        <v>1</v>
      </c>
      <c r="B81" s="158">
        <v>80</v>
      </c>
      <c r="C81" s="158" t="s">
        <v>10155</v>
      </c>
      <c r="D81" s="212" t="s">
        <v>10156</v>
      </c>
      <c r="E81" s="212"/>
      <c r="F81" s="213" t="s">
        <v>10313</v>
      </c>
      <c r="G81" s="214" t="s">
        <v>10314</v>
      </c>
      <c r="I81" s="17" t="s">
        <v>5657</v>
      </c>
    </row>
    <row r="82" spans="1:9">
      <c r="A82" s="158">
        <v>1</v>
      </c>
      <c r="B82" s="158">
        <v>81</v>
      </c>
      <c r="C82" s="158" t="s">
        <v>10155</v>
      </c>
      <c r="D82" s="212" t="s">
        <v>10156</v>
      </c>
      <c r="E82" s="212"/>
      <c r="F82" s="213" t="s">
        <v>10315</v>
      </c>
      <c r="G82" s="214" t="s">
        <v>10316</v>
      </c>
      <c r="I82" s="17" t="s">
        <v>5657</v>
      </c>
    </row>
    <row r="83" spans="1:9">
      <c r="A83" s="158">
        <v>1</v>
      </c>
      <c r="B83" s="158">
        <v>82</v>
      </c>
      <c r="C83" s="158" t="s">
        <v>10155</v>
      </c>
      <c r="D83" s="212" t="s">
        <v>10156</v>
      </c>
      <c r="E83" s="212"/>
      <c r="F83" s="213" t="s">
        <v>10317</v>
      </c>
      <c r="G83" s="214" t="s">
        <v>10318</v>
      </c>
      <c r="I83" s="17" t="s">
        <v>5657</v>
      </c>
    </row>
    <row r="84" spans="1:9">
      <c r="A84" s="158">
        <v>1</v>
      </c>
      <c r="B84" s="158">
        <v>83</v>
      </c>
      <c r="C84" s="158" t="s">
        <v>10155</v>
      </c>
      <c r="D84" s="212" t="s">
        <v>10156</v>
      </c>
      <c r="E84" s="212"/>
      <c r="F84" s="213" t="s">
        <v>10319</v>
      </c>
      <c r="G84" s="214" t="s">
        <v>10320</v>
      </c>
      <c r="I84" s="17" t="s">
        <v>5657</v>
      </c>
    </row>
    <row r="85" spans="1:9">
      <c r="A85" s="158">
        <v>1</v>
      </c>
      <c r="B85" s="158">
        <v>84</v>
      </c>
      <c r="C85" s="158" t="s">
        <v>10155</v>
      </c>
      <c r="D85" s="212" t="s">
        <v>10156</v>
      </c>
      <c r="E85" s="212"/>
      <c r="F85" s="213" t="s">
        <v>10321</v>
      </c>
      <c r="G85" s="214" t="s">
        <v>10322</v>
      </c>
      <c r="I85" s="17" t="s">
        <v>5657</v>
      </c>
    </row>
    <row r="86" spans="1:9">
      <c r="A86" s="158">
        <v>1</v>
      </c>
      <c r="B86" s="158">
        <v>85</v>
      </c>
      <c r="C86" s="158" t="s">
        <v>10155</v>
      </c>
      <c r="D86" s="212" t="s">
        <v>10156</v>
      </c>
      <c r="E86" s="212"/>
      <c r="F86" s="213" t="s">
        <v>10323</v>
      </c>
      <c r="G86" s="214" t="s">
        <v>10324</v>
      </c>
      <c r="I86" s="17" t="s">
        <v>5657</v>
      </c>
    </row>
    <row r="87" spans="1:9">
      <c r="A87" s="158">
        <v>1</v>
      </c>
      <c r="B87" s="158">
        <v>86</v>
      </c>
      <c r="C87" s="158" t="s">
        <v>10155</v>
      </c>
      <c r="D87" s="212" t="s">
        <v>10156</v>
      </c>
      <c r="E87" s="212"/>
      <c r="F87" s="213" t="s">
        <v>10325</v>
      </c>
      <c r="G87" s="214" t="s">
        <v>10326</v>
      </c>
      <c r="I87" s="17" t="s">
        <v>5657</v>
      </c>
    </row>
    <row r="88" spans="1:9">
      <c r="A88" s="158">
        <v>1</v>
      </c>
      <c r="B88" s="158">
        <v>87</v>
      </c>
      <c r="C88" s="158" t="s">
        <v>10155</v>
      </c>
      <c r="D88" s="212" t="s">
        <v>10156</v>
      </c>
      <c r="E88" s="212"/>
      <c r="F88" s="213" t="s">
        <v>10327</v>
      </c>
      <c r="G88" s="214" t="s">
        <v>10328</v>
      </c>
      <c r="I88" s="17" t="s">
        <v>5657</v>
      </c>
    </row>
    <row r="89" spans="1:9">
      <c r="A89" s="158">
        <v>1</v>
      </c>
      <c r="B89" s="158">
        <v>88</v>
      </c>
      <c r="C89" s="158" t="s">
        <v>10155</v>
      </c>
      <c r="D89" s="212" t="s">
        <v>10156</v>
      </c>
      <c r="E89" s="212"/>
      <c r="F89" s="213" t="s">
        <v>10329</v>
      </c>
      <c r="G89" s="214" t="s">
        <v>10330</v>
      </c>
      <c r="I89" s="17" t="s">
        <v>5657</v>
      </c>
    </row>
    <row r="90" spans="1:9">
      <c r="A90" s="158">
        <v>1</v>
      </c>
      <c r="B90" s="158">
        <v>89</v>
      </c>
      <c r="C90" s="158" t="s">
        <v>10155</v>
      </c>
      <c r="D90" s="212" t="s">
        <v>10156</v>
      </c>
      <c r="E90" s="212"/>
      <c r="F90" s="213" t="s">
        <v>10331</v>
      </c>
      <c r="G90" s="214" t="s">
        <v>10332</v>
      </c>
      <c r="I90" s="17" t="s">
        <v>5657</v>
      </c>
    </row>
    <row r="91" spans="1:9">
      <c r="A91" s="158">
        <v>1</v>
      </c>
      <c r="B91" s="158">
        <v>90</v>
      </c>
      <c r="C91" s="158" t="s">
        <v>10155</v>
      </c>
      <c r="D91" s="212" t="s">
        <v>10156</v>
      </c>
      <c r="E91" s="212"/>
      <c r="F91" s="213" t="s">
        <v>10333</v>
      </c>
      <c r="G91" s="214" t="s">
        <v>10334</v>
      </c>
      <c r="I91" s="17" t="s">
        <v>5657</v>
      </c>
    </row>
    <row r="92" spans="1:9">
      <c r="A92" s="158">
        <v>1</v>
      </c>
      <c r="B92" s="158">
        <v>91</v>
      </c>
      <c r="C92" s="158" t="s">
        <v>10155</v>
      </c>
      <c r="D92" s="212" t="s">
        <v>10156</v>
      </c>
      <c r="E92" s="212"/>
      <c r="F92" s="213" t="s">
        <v>10335</v>
      </c>
      <c r="G92" s="214" t="s">
        <v>10336</v>
      </c>
      <c r="I92" s="17" t="s">
        <v>5657</v>
      </c>
    </row>
    <row r="93" spans="1:9">
      <c r="A93" s="158">
        <v>1</v>
      </c>
      <c r="B93" s="158">
        <v>92</v>
      </c>
      <c r="C93" s="158" t="s">
        <v>10155</v>
      </c>
      <c r="D93" s="212" t="s">
        <v>10156</v>
      </c>
      <c r="E93" s="212"/>
      <c r="F93" s="213" t="s">
        <v>10337</v>
      </c>
      <c r="G93" s="214" t="s">
        <v>10338</v>
      </c>
      <c r="I93" s="17" t="s">
        <v>5657</v>
      </c>
    </row>
    <row r="94" spans="1:9">
      <c r="A94" s="158">
        <v>1</v>
      </c>
      <c r="B94" s="158">
        <v>93</v>
      </c>
      <c r="C94" s="158" t="s">
        <v>10155</v>
      </c>
      <c r="D94" s="212" t="s">
        <v>10156</v>
      </c>
      <c r="E94" s="212"/>
      <c r="F94" s="213" t="s">
        <v>10339</v>
      </c>
      <c r="G94" s="214" t="s">
        <v>10340</v>
      </c>
      <c r="I94" s="17" t="s">
        <v>5657</v>
      </c>
    </row>
    <row r="95" spans="1:9">
      <c r="A95" s="158">
        <v>1</v>
      </c>
      <c r="B95" s="158">
        <v>94</v>
      </c>
      <c r="C95" s="158" t="s">
        <v>10155</v>
      </c>
      <c r="D95" s="212" t="s">
        <v>10156</v>
      </c>
      <c r="E95" s="212"/>
      <c r="F95" s="213" t="s">
        <v>10341</v>
      </c>
      <c r="G95" s="214" t="s">
        <v>10342</v>
      </c>
      <c r="I95" s="17" t="s">
        <v>5657</v>
      </c>
    </row>
    <row r="96" spans="1:9">
      <c r="A96" s="158">
        <v>1</v>
      </c>
      <c r="B96" s="158">
        <v>95</v>
      </c>
      <c r="C96" s="158" t="s">
        <v>10155</v>
      </c>
      <c r="D96" s="212" t="s">
        <v>10156</v>
      </c>
      <c r="E96" s="212"/>
      <c r="F96" s="213" t="s">
        <v>10343</v>
      </c>
      <c r="G96" s="214" t="s">
        <v>10344</v>
      </c>
      <c r="I96" s="17" t="s">
        <v>5657</v>
      </c>
    </row>
    <row r="97" spans="1:9">
      <c r="A97" s="158">
        <v>1</v>
      </c>
      <c r="B97" s="158">
        <v>96</v>
      </c>
      <c r="C97" s="158" t="s">
        <v>10155</v>
      </c>
      <c r="D97" s="212" t="s">
        <v>10156</v>
      </c>
      <c r="E97" s="212"/>
      <c r="F97" s="213" t="s">
        <v>10345</v>
      </c>
      <c r="G97" s="214" t="s">
        <v>10346</v>
      </c>
      <c r="I97" s="17" t="s">
        <v>5657</v>
      </c>
    </row>
    <row r="98" spans="1:9">
      <c r="A98" s="158">
        <v>1</v>
      </c>
      <c r="B98" s="158">
        <v>97</v>
      </c>
      <c r="C98" s="158" t="s">
        <v>10155</v>
      </c>
      <c r="D98" s="212" t="s">
        <v>10156</v>
      </c>
      <c r="E98" s="212"/>
      <c r="F98" s="213" t="s">
        <v>10347</v>
      </c>
      <c r="G98" s="214" t="s">
        <v>10348</v>
      </c>
      <c r="I98" s="17" t="s">
        <v>5657</v>
      </c>
    </row>
    <row r="99" spans="1:9">
      <c r="A99" s="158">
        <v>1</v>
      </c>
      <c r="B99" s="158">
        <v>98</v>
      </c>
      <c r="C99" s="158" t="s">
        <v>10155</v>
      </c>
      <c r="D99" s="212" t="s">
        <v>10156</v>
      </c>
      <c r="E99" s="212"/>
      <c r="F99" s="213" t="s">
        <v>10349</v>
      </c>
      <c r="G99" s="214" t="s">
        <v>10350</v>
      </c>
      <c r="I99" s="17" t="s">
        <v>5657</v>
      </c>
    </row>
    <row r="100" spans="1:9">
      <c r="A100" s="158">
        <v>1</v>
      </c>
      <c r="B100" s="158">
        <v>99</v>
      </c>
      <c r="C100" s="158" t="s">
        <v>10155</v>
      </c>
      <c r="D100" s="212" t="s">
        <v>10156</v>
      </c>
      <c r="E100" s="212"/>
      <c r="F100" s="213" t="s">
        <v>10351</v>
      </c>
      <c r="G100" s="214" t="s">
        <v>10352</v>
      </c>
      <c r="I100" s="17" t="s">
        <v>5657</v>
      </c>
    </row>
    <row r="101" spans="1:9">
      <c r="A101" s="158">
        <v>1</v>
      </c>
      <c r="B101" s="158">
        <v>100</v>
      </c>
      <c r="C101" s="158" t="s">
        <v>10155</v>
      </c>
      <c r="D101" s="212" t="s">
        <v>10156</v>
      </c>
      <c r="E101" s="212"/>
      <c r="F101" s="213" t="s">
        <v>10353</v>
      </c>
      <c r="G101" s="214" t="s">
        <v>10354</v>
      </c>
      <c r="I101" s="17" t="s">
        <v>5657</v>
      </c>
    </row>
    <row r="102" spans="1:9">
      <c r="A102" s="158">
        <v>1</v>
      </c>
      <c r="B102" s="158">
        <v>101</v>
      </c>
      <c r="C102" s="158" t="s">
        <v>10155</v>
      </c>
      <c r="D102" s="212" t="s">
        <v>10156</v>
      </c>
      <c r="E102" s="212"/>
      <c r="F102" s="213" t="s">
        <v>10355</v>
      </c>
      <c r="G102" s="214" t="s">
        <v>10356</v>
      </c>
      <c r="I102" s="17" t="s">
        <v>5657</v>
      </c>
    </row>
    <row r="103" spans="1:9">
      <c r="A103" s="158">
        <v>1</v>
      </c>
      <c r="B103" s="158">
        <v>102</v>
      </c>
      <c r="C103" s="158" t="s">
        <v>10155</v>
      </c>
      <c r="D103" s="212" t="s">
        <v>10156</v>
      </c>
      <c r="E103" s="212"/>
      <c r="F103" s="213" t="s">
        <v>10357</v>
      </c>
      <c r="G103" s="214" t="s">
        <v>10358</v>
      </c>
      <c r="I103" s="17" t="s">
        <v>5657</v>
      </c>
    </row>
    <row r="104" spans="1:9">
      <c r="A104" s="158">
        <v>1</v>
      </c>
      <c r="B104" s="158">
        <v>103</v>
      </c>
      <c r="C104" s="158" t="s">
        <v>10155</v>
      </c>
      <c r="D104" s="212" t="s">
        <v>10156</v>
      </c>
      <c r="E104" s="212"/>
      <c r="F104" s="213" t="s">
        <v>10359</v>
      </c>
      <c r="G104" s="214" t="s">
        <v>10360</v>
      </c>
      <c r="I104" s="17" t="s">
        <v>5657</v>
      </c>
    </row>
    <row r="105" spans="1:9">
      <c r="A105" s="158">
        <v>1</v>
      </c>
      <c r="B105" s="158">
        <v>104</v>
      </c>
      <c r="C105" s="158" t="s">
        <v>10155</v>
      </c>
      <c r="D105" s="212" t="s">
        <v>10156</v>
      </c>
      <c r="E105" s="212"/>
      <c r="F105" s="213" t="s">
        <v>10361</v>
      </c>
      <c r="G105" s="214" t="s">
        <v>10362</v>
      </c>
      <c r="I105" s="17" t="s">
        <v>5657</v>
      </c>
    </row>
    <row r="106" spans="1:9">
      <c r="A106" s="158">
        <v>1</v>
      </c>
      <c r="B106" s="158">
        <v>105</v>
      </c>
      <c r="C106" s="158" t="s">
        <v>10155</v>
      </c>
      <c r="D106" s="212" t="s">
        <v>10156</v>
      </c>
      <c r="E106" s="212"/>
      <c r="F106" s="213" t="s">
        <v>10363</v>
      </c>
      <c r="G106" s="214" t="s">
        <v>10364</v>
      </c>
      <c r="I106" s="17" t="s">
        <v>5657</v>
      </c>
    </row>
    <row r="107" spans="1:9">
      <c r="A107" s="158">
        <v>1</v>
      </c>
      <c r="B107" s="158">
        <v>106</v>
      </c>
      <c r="C107" s="158" t="s">
        <v>10155</v>
      </c>
      <c r="D107" s="212" t="s">
        <v>10156</v>
      </c>
      <c r="E107" s="212"/>
      <c r="F107" s="213" t="s">
        <v>10365</v>
      </c>
      <c r="G107" s="214" t="s">
        <v>10366</v>
      </c>
      <c r="I107" s="17" t="s">
        <v>5657</v>
      </c>
    </row>
    <row r="108" spans="1:9">
      <c r="A108" s="158">
        <v>1</v>
      </c>
      <c r="B108" s="158">
        <v>107</v>
      </c>
      <c r="C108" s="158" t="s">
        <v>10155</v>
      </c>
      <c r="D108" s="212" t="s">
        <v>10156</v>
      </c>
      <c r="E108" s="212"/>
      <c r="F108" s="213" t="s">
        <v>10367</v>
      </c>
      <c r="G108" s="214" t="s">
        <v>10368</v>
      </c>
      <c r="I108" s="17" t="s">
        <v>5657</v>
      </c>
    </row>
    <row r="109" spans="1:9">
      <c r="A109" s="158">
        <v>1</v>
      </c>
      <c r="B109" s="158">
        <v>108</v>
      </c>
      <c r="C109" s="158" t="s">
        <v>10155</v>
      </c>
      <c r="D109" s="212" t="s">
        <v>10156</v>
      </c>
      <c r="E109" s="212"/>
      <c r="F109" s="213" t="s">
        <v>10369</v>
      </c>
      <c r="G109" s="214" t="s">
        <v>10370</v>
      </c>
      <c r="I109" s="17" t="s">
        <v>5657</v>
      </c>
    </row>
    <row r="110" spans="1:9">
      <c r="A110" s="158">
        <v>1</v>
      </c>
      <c r="B110" s="158">
        <v>109</v>
      </c>
      <c r="C110" s="158" t="s">
        <v>10155</v>
      </c>
      <c r="D110" s="212" t="s">
        <v>10156</v>
      </c>
      <c r="E110" s="212"/>
      <c r="F110" s="213" t="s">
        <v>10371</v>
      </c>
      <c r="G110" s="214" t="s">
        <v>10372</v>
      </c>
      <c r="I110" s="17" t="s">
        <v>5657</v>
      </c>
    </row>
    <row r="111" spans="1:9">
      <c r="A111" s="158">
        <v>1</v>
      </c>
      <c r="B111" s="158">
        <v>110</v>
      </c>
      <c r="C111" s="158" t="s">
        <v>10155</v>
      </c>
      <c r="D111" s="212" t="s">
        <v>10156</v>
      </c>
      <c r="E111" s="212"/>
      <c r="F111" s="213" t="s">
        <v>10373</v>
      </c>
      <c r="G111" s="214" t="s">
        <v>10358</v>
      </c>
      <c r="I111" s="17" t="s">
        <v>5657</v>
      </c>
    </row>
    <row r="112" spans="1:9">
      <c r="A112" s="158">
        <v>1</v>
      </c>
      <c r="B112" s="158">
        <v>111</v>
      </c>
      <c r="C112" s="158" t="s">
        <v>10155</v>
      </c>
      <c r="D112" s="212" t="s">
        <v>10156</v>
      </c>
      <c r="E112" s="212"/>
      <c r="F112" s="213" t="s">
        <v>10374</v>
      </c>
      <c r="G112" s="214" t="s">
        <v>10375</v>
      </c>
      <c r="I112" s="17" t="s">
        <v>5657</v>
      </c>
    </row>
    <row r="113" spans="1:9">
      <c r="A113" s="158">
        <v>1</v>
      </c>
      <c r="B113" s="158">
        <v>112</v>
      </c>
      <c r="C113" s="158" t="s">
        <v>10155</v>
      </c>
      <c r="D113" s="212" t="s">
        <v>10156</v>
      </c>
      <c r="E113" s="212"/>
      <c r="F113" s="213" t="s">
        <v>10376</v>
      </c>
      <c r="G113" s="214" t="s">
        <v>10377</v>
      </c>
      <c r="I113" s="17" t="s">
        <v>5657</v>
      </c>
    </row>
    <row r="114" spans="1:9">
      <c r="A114" s="158">
        <v>1</v>
      </c>
      <c r="B114" s="158">
        <v>113</v>
      </c>
      <c r="C114" s="158" t="s">
        <v>10155</v>
      </c>
      <c r="D114" s="212" t="s">
        <v>10156</v>
      </c>
      <c r="E114" s="212"/>
      <c r="F114" s="213" t="s">
        <v>10378</v>
      </c>
      <c r="G114" s="214" t="s">
        <v>10379</v>
      </c>
      <c r="I114" s="17" t="s">
        <v>5657</v>
      </c>
    </row>
    <row r="115" spans="1:9">
      <c r="A115" s="158">
        <v>1</v>
      </c>
      <c r="B115" s="158">
        <v>114</v>
      </c>
      <c r="C115" s="158" t="s">
        <v>10155</v>
      </c>
      <c r="D115" s="212" t="s">
        <v>10156</v>
      </c>
      <c r="E115" s="212"/>
      <c r="F115" s="213" t="s">
        <v>10380</v>
      </c>
      <c r="G115" s="214" t="s">
        <v>10381</v>
      </c>
      <c r="I115" s="17" t="s">
        <v>5657</v>
      </c>
    </row>
    <row r="116" spans="1:9">
      <c r="A116" s="158">
        <v>1</v>
      </c>
      <c r="B116" s="158">
        <v>115</v>
      </c>
      <c r="C116" s="158" t="s">
        <v>10155</v>
      </c>
      <c r="D116" s="212" t="s">
        <v>10156</v>
      </c>
      <c r="E116" s="212"/>
      <c r="F116" s="213" t="s">
        <v>10382</v>
      </c>
      <c r="G116" s="214" t="s">
        <v>10383</v>
      </c>
      <c r="I116" s="17" t="s">
        <v>5657</v>
      </c>
    </row>
    <row r="117" spans="1:9">
      <c r="A117" s="158">
        <v>1</v>
      </c>
      <c r="B117" s="158">
        <v>116</v>
      </c>
      <c r="C117" s="158" t="s">
        <v>10155</v>
      </c>
      <c r="D117" s="212" t="s">
        <v>10156</v>
      </c>
      <c r="E117" s="212"/>
      <c r="F117" s="213" t="s">
        <v>10384</v>
      </c>
      <c r="G117" s="214" t="s">
        <v>10385</v>
      </c>
      <c r="I117" s="17" t="s">
        <v>5657</v>
      </c>
    </row>
    <row r="118" spans="1:9">
      <c r="A118" s="158">
        <v>1</v>
      </c>
      <c r="B118" s="158">
        <v>117</v>
      </c>
      <c r="C118" s="158" t="s">
        <v>10155</v>
      </c>
      <c r="D118" s="212" t="s">
        <v>10156</v>
      </c>
      <c r="E118" s="212"/>
      <c r="F118" s="213" t="s">
        <v>10386</v>
      </c>
      <c r="G118" s="213" t="s">
        <v>10387</v>
      </c>
      <c r="I118" s="17" t="s">
        <v>5657</v>
      </c>
    </row>
    <row r="119" spans="1:9">
      <c r="A119" s="158">
        <v>1</v>
      </c>
      <c r="B119" s="158">
        <v>118</v>
      </c>
      <c r="C119" s="158" t="s">
        <v>10155</v>
      </c>
      <c r="D119" s="212" t="s">
        <v>10156</v>
      </c>
      <c r="E119" s="212"/>
      <c r="F119" s="213" t="s">
        <v>10388</v>
      </c>
      <c r="G119" s="213" t="s">
        <v>10389</v>
      </c>
      <c r="I119" s="17" t="s">
        <v>5657</v>
      </c>
    </row>
    <row r="120" spans="1:9">
      <c r="A120" s="158">
        <v>1</v>
      </c>
      <c r="B120" s="158">
        <v>119</v>
      </c>
      <c r="C120" s="158" t="s">
        <v>10155</v>
      </c>
      <c r="D120" s="212" t="s">
        <v>10156</v>
      </c>
      <c r="E120" s="212"/>
      <c r="F120" s="213" t="s">
        <v>10390</v>
      </c>
      <c r="G120" s="213" t="s">
        <v>10391</v>
      </c>
      <c r="I120" s="17" t="s">
        <v>5657</v>
      </c>
    </row>
    <row r="121" spans="1:9">
      <c r="A121" s="158">
        <v>1</v>
      </c>
      <c r="B121" s="158">
        <v>120</v>
      </c>
      <c r="C121" s="158" t="s">
        <v>10155</v>
      </c>
      <c r="D121" s="212" t="s">
        <v>10156</v>
      </c>
      <c r="E121" s="212"/>
      <c r="F121" s="213" t="s">
        <v>10392</v>
      </c>
      <c r="G121" s="213" t="s">
        <v>10393</v>
      </c>
      <c r="I121" s="17" t="s">
        <v>5657</v>
      </c>
    </row>
    <row r="122" spans="1:9">
      <c r="A122" s="158">
        <v>1</v>
      </c>
      <c r="B122" s="158">
        <v>121</v>
      </c>
      <c r="C122" s="158" t="s">
        <v>10155</v>
      </c>
      <c r="D122" s="212" t="s">
        <v>10156</v>
      </c>
      <c r="E122" s="212"/>
      <c r="F122" s="213" t="s">
        <v>10394</v>
      </c>
      <c r="G122" s="213" t="s">
        <v>10395</v>
      </c>
      <c r="I122" s="17" t="s">
        <v>5657</v>
      </c>
    </row>
    <row r="123" spans="1:9">
      <c r="A123" s="158">
        <v>1</v>
      </c>
      <c r="B123" s="158">
        <v>122</v>
      </c>
      <c r="C123" s="158" t="s">
        <v>10155</v>
      </c>
      <c r="D123" s="212" t="s">
        <v>10156</v>
      </c>
      <c r="E123" s="212"/>
      <c r="F123" s="213" t="s">
        <v>10396</v>
      </c>
      <c r="G123" s="213" t="s">
        <v>10362</v>
      </c>
      <c r="I123" s="17" t="s">
        <v>5657</v>
      </c>
    </row>
    <row r="124" spans="1:9">
      <c r="A124" s="158">
        <v>1</v>
      </c>
      <c r="B124" s="158">
        <v>123</v>
      </c>
      <c r="C124" s="158" t="s">
        <v>10155</v>
      </c>
      <c r="D124" s="212" t="s">
        <v>10156</v>
      </c>
      <c r="E124" s="212"/>
      <c r="F124" s="213" t="s">
        <v>10397</v>
      </c>
      <c r="G124" s="213" t="s">
        <v>10398</v>
      </c>
      <c r="I124" s="17" t="s">
        <v>5657</v>
      </c>
    </row>
    <row r="125" spans="1:9">
      <c r="A125" s="158">
        <v>1</v>
      </c>
      <c r="B125" s="158">
        <v>124</v>
      </c>
      <c r="C125" s="158" t="s">
        <v>10155</v>
      </c>
      <c r="D125" s="212" t="s">
        <v>10156</v>
      </c>
      <c r="E125" s="212"/>
      <c r="F125" s="213" t="s">
        <v>10399</v>
      </c>
      <c r="G125" s="213" t="s">
        <v>10362</v>
      </c>
      <c r="I125" s="17" t="s">
        <v>5657</v>
      </c>
    </row>
    <row r="126" spans="1:9">
      <c r="A126" s="158">
        <v>1</v>
      </c>
      <c r="B126" s="158">
        <v>125</v>
      </c>
      <c r="C126" s="158" t="s">
        <v>10155</v>
      </c>
      <c r="D126" s="212" t="s">
        <v>10156</v>
      </c>
      <c r="E126" s="212"/>
      <c r="F126" s="213" t="s">
        <v>10400</v>
      </c>
      <c r="G126" s="213" t="s">
        <v>10401</v>
      </c>
      <c r="I126" s="17" t="s">
        <v>5657</v>
      </c>
    </row>
    <row r="127" spans="1:9">
      <c r="A127" s="158">
        <v>1</v>
      </c>
      <c r="B127" s="158">
        <v>126</v>
      </c>
      <c r="C127" s="158" t="s">
        <v>10155</v>
      </c>
      <c r="D127" s="212" t="s">
        <v>10156</v>
      </c>
      <c r="E127" s="212"/>
      <c r="F127" s="213" t="s">
        <v>10402</v>
      </c>
      <c r="G127" s="213" t="s">
        <v>10403</v>
      </c>
      <c r="I127" s="17" t="s">
        <v>5657</v>
      </c>
    </row>
    <row r="128" spans="1:9">
      <c r="A128" s="158">
        <v>1</v>
      </c>
      <c r="B128" s="158">
        <v>127</v>
      </c>
      <c r="C128" s="158" t="s">
        <v>10155</v>
      </c>
      <c r="D128" s="212" t="s">
        <v>10156</v>
      </c>
      <c r="E128" s="212"/>
      <c r="F128" s="213" t="s">
        <v>10404</v>
      </c>
      <c r="G128" s="213" t="s">
        <v>10405</v>
      </c>
      <c r="I128" s="17" t="s">
        <v>5657</v>
      </c>
    </row>
    <row r="129" spans="1:9">
      <c r="A129" s="158">
        <v>1</v>
      </c>
      <c r="B129" s="158">
        <v>128</v>
      </c>
      <c r="C129" s="158" t="s">
        <v>10155</v>
      </c>
      <c r="D129" s="212" t="s">
        <v>10156</v>
      </c>
      <c r="E129" s="212"/>
      <c r="F129" s="213" t="s">
        <v>10406</v>
      </c>
      <c r="G129" s="213" t="s">
        <v>10312</v>
      </c>
      <c r="I129" s="17" t="s">
        <v>5657</v>
      </c>
    </row>
    <row r="130" spans="1:9">
      <c r="A130" s="158">
        <v>1</v>
      </c>
      <c r="B130" s="158">
        <v>129</v>
      </c>
      <c r="C130" s="158" t="s">
        <v>10155</v>
      </c>
      <c r="D130" s="212" t="s">
        <v>10156</v>
      </c>
      <c r="E130" s="212"/>
      <c r="F130" s="213" t="s">
        <v>10407</v>
      </c>
      <c r="G130" s="213" t="s">
        <v>10408</v>
      </c>
      <c r="I130" s="17" t="s">
        <v>5657</v>
      </c>
    </row>
    <row r="131" spans="1:9">
      <c r="A131" s="158">
        <v>1</v>
      </c>
      <c r="B131" s="158">
        <v>130</v>
      </c>
      <c r="C131" s="158" t="s">
        <v>10155</v>
      </c>
      <c r="D131" s="212" t="s">
        <v>10156</v>
      </c>
      <c r="E131" s="212"/>
      <c r="F131" s="213" t="s">
        <v>10409</v>
      </c>
      <c r="G131" s="213" t="s">
        <v>10410</v>
      </c>
      <c r="I131" s="17" t="s">
        <v>5657</v>
      </c>
    </row>
    <row r="132" spans="1:9">
      <c r="A132" s="158">
        <v>1</v>
      </c>
      <c r="B132" s="158">
        <v>131</v>
      </c>
      <c r="C132" s="158" t="s">
        <v>10155</v>
      </c>
      <c r="D132" s="212" t="s">
        <v>10156</v>
      </c>
      <c r="E132" s="212"/>
      <c r="F132" s="213" t="s">
        <v>10411</v>
      </c>
      <c r="G132" s="213" t="s">
        <v>10412</v>
      </c>
      <c r="I132" s="17" t="s">
        <v>5657</v>
      </c>
    </row>
    <row r="133" spans="1:9">
      <c r="A133" s="158">
        <v>1</v>
      </c>
      <c r="B133" s="158">
        <v>132</v>
      </c>
      <c r="C133" s="158" t="s">
        <v>10155</v>
      </c>
      <c r="D133" s="212" t="s">
        <v>10156</v>
      </c>
      <c r="E133" s="212"/>
      <c r="F133" s="213" t="s">
        <v>10413</v>
      </c>
      <c r="G133" s="213" t="s">
        <v>10414</v>
      </c>
      <c r="I133" s="17" t="s">
        <v>5657</v>
      </c>
    </row>
    <row r="134" spans="1:9">
      <c r="A134" s="158">
        <v>1</v>
      </c>
      <c r="B134" s="158">
        <v>133</v>
      </c>
      <c r="C134" s="158" t="s">
        <v>10155</v>
      </c>
      <c r="D134" s="212" t="s">
        <v>10156</v>
      </c>
      <c r="E134" s="212"/>
      <c r="F134" s="213" t="s">
        <v>10415</v>
      </c>
      <c r="G134" s="213" t="s">
        <v>10416</v>
      </c>
      <c r="I134" s="17" t="s">
        <v>5657</v>
      </c>
    </row>
    <row r="135" spans="1:9">
      <c r="A135" s="158">
        <v>1</v>
      </c>
      <c r="B135" s="158">
        <v>134</v>
      </c>
      <c r="C135" s="158" t="s">
        <v>10155</v>
      </c>
      <c r="D135" s="212" t="s">
        <v>10156</v>
      </c>
      <c r="E135" s="212"/>
      <c r="F135" s="213" t="s">
        <v>10417</v>
      </c>
      <c r="G135" s="213" t="s">
        <v>10418</v>
      </c>
      <c r="I135" s="17" t="s">
        <v>5657</v>
      </c>
    </row>
    <row r="136" spans="1:9">
      <c r="A136" s="158">
        <v>1</v>
      </c>
      <c r="B136" s="158">
        <v>135</v>
      </c>
      <c r="C136" s="158" t="s">
        <v>10155</v>
      </c>
      <c r="D136" s="212" t="s">
        <v>10156</v>
      </c>
      <c r="E136" s="212"/>
      <c r="F136" s="213" t="s">
        <v>10419</v>
      </c>
      <c r="G136" s="213" t="s">
        <v>10420</v>
      </c>
      <c r="I136" s="17" t="s">
        <v>5657</v>
      </c>
    </row>
    <row r="137" spans="1:9">
      <c r="A137" s="158">
        <v>1</v>
      </c>
      <c r="B137" s="158">
        <v>136</v>
      </c>
      <c r="C137" s="158" t="s">
        <v>10155</v>
      </c>
      <c r="D137" s="212" t="s">
        <v>10156</v>
      </c>
      <c r="E137" s="212"/>
      <c r="F137" s="213" t="s">
        <v>10421</v>
      </c>
      <c r="G137" s="213" t="s">
        <v>10422</v>
      </c>
      <c r="I137" s="17" t="s">
        <v>5657</v>
      </c>
    </row>
    <row r="138" spans="1:9">
      <c r="A138" s="158">
        <v>1</v>
      </c>
      <c r="B138" s="158">
        <v>137</v>
      </c>
      <c r="C138" s="158" t="s">
        <v>10155</v>
      </c>
      <c r="D138" s="212" t="s">
        <v>10156</v>
      </c>
      <c r="E138" s="212"/>
      <c r="F138" s="213" t="s">
        <v>10423</v>
      </c>
      <c r="G138" s="213" t="s">
        <v>10424</v>
      </c>
      <c r="I138" s="17" t="s">
        <v>5657</v>
      </c>
    </row>
    <row r="139" spans="1:9">
      <c r="A139" s="158">
        <v>1</v>
      </c>
      <c r="B139" s="158">
        <v>138</v>
      </c>
      <c r="C139" s="158" t="s">
        <v>10155</v>
      </c>
      <c r="D139" s="212" t="s">
        <v>10156</v>
      </c>
      <c r="E139" s="212"/>
      <c r="F139" s="213" t="s">
        <v>10425</v>
      </c>
      <c r="G139" s="213" t="s">
        <v>10426</v>
      </c>
      <c r="I139" s="17" t="s">
        <v>5657</v>
      </c>
    </row>
    <row r="140" spans="1:9">
      <c r="A140" s="158">
        <v>1</v>
      </c>
      <c r="B140" s="158">
        <v>139</v>
      </c>
      <c r="C140" s="158" t="s">
        <v>10155</v>
      </c>
      <c r="D140" s="212" t="s">
        <v>10156</v>
      </c>
      <c r="E140" s="212"/>
      <c r="F140" s="213" t="s">
        <v>10427</v>
      </c>
      <c r="G140" s="213" t="s">
        <v>10362</v>
      </c>
      <c r="I140" s="17" t="s">
        <v>5657</v>
      </c>
    </row>
    <row r="141" spans="1:9">
      <c r="A141" s="158">
        <v>1</v>
      </c>
      <c r="B141" s="158">
        <v>140</v>
      </c>
      <c r="C141" s="158" t="s">
        <v>10155</v>
      </c>
      <c r="D141" s="212" t="s">
        <v>10156</v>
      </c>
      <c r="E141" s="212"/>
      <c r="F141" s="213" t="s">
        <v>10428</v>
      </c>
      <c r="G141" s="213" t="s">
        <v>10429</v>
      </c>
      <c r="I141" s="17" t="s">
        <v>5657</v>
      </c>
    </row>
    <row r="142" spans="1:9">
      <c r="A142" s="158">
        <v>1</v>
      </c>
      <c r="B142" s="158">
        <v>141</v>
      </c>
      <c r="C142" s="158" t="s">
        <v>10155</v>
      </c>
      <c r="D142" s="212" t="s">
        <v>10156</v>
      </c>
      <c r="E142" s="212"/>
      <c r="F142" s="213" t="s">
        <v>10430</v>
      </c>
      <c r="G142" s="213" t="s">
        <v>10431</v>
      </c>
      <c r="I142" s="17" t="s">
        <v>5657</v>
      </c>
    </row>
    <row r="143" spans="1:9">
      <c r="A143" s="158">
        <v>1</v>
      </c>
      <c r="B143" s="158">
        <v>142</v>
      </c>
      <c r="C143" s="158" t="s">
        <v>10155</v>
      </c>
      <c r="D143" s="212" t="s">
        <v>10156</v>
      </c>
      <c r="E143" s="212"/>
      <c r="F143" s="213" t="s">
        <v>10432</v>
      </c>
      <c r="G143" s="213" t="s">
        <v>10433</v>
      </c>
      <c r="I143" s="17" t="s">
        <v>5657</v>
      </c>
    </row>
    <row r="144" spans="1:9">
      <c r="A144" s="158">
        <v>1</v>
      </c>
      <c r="B144" s="158">
        <v>143</v>
      </c>
      <c r="C144" s="158" t="s">
        <v>10155</v>
      </c>
      <c r="D144" s="212" t="s">
        <v>10156</v>
      </c>
      <c r="E144" s="212"/>
      <c r="F144" s="213" t="s">
        <v>10434</v>
      </c>
      <c r="G144" s="213" t="s">
        <v>10435</v>
      </c>
      <c r="I144" s="17" t="s">
        <v>5657</v>
      </c>
    </row>
    <row r="145" spans="1:9">
      <c r="A145" s="158">
        <v>1</v>
      </c>
      <c r="B145" s="158">
        <v>144</v>
      </c>
      <c r="C145" s="158" t="s">
        <v>10155</v>
      </c>
      <c r="D145" s="212" t="s">
        <v>10156</v>
      </c>
      <c r="E145" s="212"/>
      <c r="F145" s="213" t="s">
        <v>10436</v>
      </c>
      <c r="G145" s="213" t="s">
        <v>10437</v>
      </c>
      <c r="I145" s="17" t="s">
        <v>5657</v>
      </c>
    </row>
    <row r="146" spans="1:9">
      <c r="A146" s="158">
        <v>1</v>
      </c>
      <c r="B146" s="158">
        <v>145</v>
      </c>
      <c r="C146" s="158" t="s">
        <v>10155</v>
      </c>
      <c r="D146" s="212" t="s">
        <v>10156</v>
      </c>
      <c r="E146" s="212"/>
      <c r="F146" s="213" t="s">
        <v>10438</v>
      </c>
      <c r="G146" s="213" t="s">
        <v>10439</v>
      </c>
      <c r="I146" s="17" t="s">
        <v>5657</v>
      </c>
    </row>
    <row r="147" spans="1:9">
      <c r="A147" s="158">
        <v>1</v>
      </c>
      <c r="B147" s="158">
        <v>146</v>
      </c>
      <c r="C147" s="158" t="s">
        <v>10155</v>
      </c>
      <c r="D147" s="212" t="s">
        <v>10156</v>
      </c>
      <c r="E147" s="212"/>
      <c r="F147" s="213" t="s">
        <v>10440</v>
      </c>
      <c r="G147" s="213" t="s">
        <v>10441</v>
      </c>
      <c r="I147" s="17" t="s">
        <v>5657</v>
      </c>
    </row>
    <row r="148" spans="1:9">
      <c r="A148" s="158">
        <v>1</v>
      </c>
      <c r="B148" s="158">
        <v>147</v>
      </c>
      <c r="C148" s="158" t="s">
        <v>10155</v>
      </c>
      <c r="D148" s="212" t="s">
        <v>10156</v>
      </c>
      <c r="E148" s="212"/>
      <c r="F148" s="213" t="s">
        <v>10442</v>
      </c>
      <c r="G148" s="213" t="s">
        <v>10443</v>
      </c>
      <c r="I148" s="17" t="s">
        <v>5657</v>
      </c>
    </row>
    <row r="149" spans="1:9">
      <c r="A149" s="158">
        <v>1</v>
      </c>
      <c r="B149" s="158">
        <v>148</v>
      </c>
      <c r="C149" s="158" t="s">
        <v>10155</v>
      </c>
      <c r="D149" s="212" t="s">
        <v>10156</v>
      </c>
      <c r="E149" s="212"/>
      <c r="F149" s="213" t="s">
        <v>10444</v>
      </c>
      <c r="G149" s="213" t="s">
        <v>10445</v>
      </c>
      <c r="I149" s="17" t="s">
        <v>5657</v>
      </c>
    </row>
    <row r="150" spans="1:9">
      <c r="A150" s="158">
        <v>1</v>
      </c>
      <c r="B150" s="158">
        <v>149</v>
      </c>
      <c r="C150" s="158" t="s">
        <v>10155</v>
      </c>
      <c r="D150" s="212" t="s">
        <v>10156</v>
      </c>
      <c r="E150" s="212"/>
      <c r="F150" s="213" t="s">
        <v>10446</v>
      </c>
      <c r="G150" s="213" t="s">
        <v>10447</v>
      </c>
      <c r="I150" s="17" t="s">
        <v>5657</v>
      </c>
    </row>
    <row r="151" spans="1:9">
      <c r="A151" s="158">
        <v>1</v>
      </c>
      <c r="B151" s="158">
        <v>150</v>
      </c>
      <c r="C151" s="158" t="s">
        <v>10155</v>
      </c>
      <c r="D151" s="212" t="s">
        <v>10156</v>
      </c>
      <c r="E151" s="212"/>
      <c r="F151" s="213" t="s">
        <v>10448</v>
      </c>
      <c r="G151" s="213" t="s">
        <v>10449</v>
      </c>
      <c r="I151" s="17" t="s">
        <v>5657</v>
      </c>
    </row>
    <row r="152" spans="1:9">
      <c r="A152" s="158">
        <v>1</v>
      </c>
      <c r="B152" s="158">
        <v>151</v>
      </c>
      <c r="C152" s="158" t="s">
        <v>10155</v>
      </c>
      <c r="D152" s="212" t="s">
        <v>10156</v>
      </c>
      <c r="E152" s="212"/>
      <c r="F152" s="213" t="s">
        <v>10450</v>
      </c>
      <c r="G152" s="213" t="s">
        <v>10451</v>
      </c>
      <c r="I152" s="17" t="s">
        <v>5657</v>
      </c>
    </row>
    <row r="153" spans="1:9">
      <c r="A153" s="158">
        <v>1</v>
      </c>
      <c r="B153" s="158">
        <v>152</v>
      </c>
      <c r="C153" s="158" t="s">
        <v>10155</v>
      </c>
      <c r="D153" s="212" t="s">
        <v>10156</v>
      </c>
      <c r="E153" s="212"/>
      <c r="F153" s="213" t="s">
        <v>10452</v>
      </c>
      <c r="G153" s="213" t="s">
        <v>10163</v>
      </c>
      <c r="I153" s="17" t="s">
        <v>5657</v>
      </c>
    </row>
    <row r="154" spans="1:9">
      <c r="A154" s="158">
        <v>1</v>
      </c>
      <c r="B154" s="158">
        <v>153</v>
      </c>
      <c r="C154" s="158" t="s">
        <v>10155</v>
      </c>
      <c r="D154" s="212" t="s">
        <v>10156</v>
      </c>
      <c r="E154" s="212"/>
      <c r="F154" s="213" t="s">
        <v>10453</v>
      </c>
      <c r="G154" s="213" t="s">
        <v>10454</v>
      </c>
      <c r="I154" s="17" t="s">
        <v>5657</v>
      </c>
    </row>
    <row r="155" spans="1:9">
      <c r="A155" s="158">
        <v>1</v>
      </c>
      <c r="B155" s="158">
        <v>154</v>
      </c>
      <c r="C155" s="158" t="s">
        <v>10155</v>
      </c>
      <c r="D155" s="212" t="s">
        <v>10156</v>
      </c>
      <c r="E155" s="212"/>
      <c r="F155" s="213" t="s">
        <v>10455</v>
      </c>
      <c r="G155" s="213" t="s">
        <v>10445</v>
      </c>
      <c r="I155" s="17" t="s">
        <v>5657</v>
      </c>
    </row>
    <row r="156" spans="1:9">
      <c r="A156" s="158">
        <v>1</v>
      </c>
      <c r="B156" s="158">
        <v>155</v>
      </c>
      <c r="C156" s="158" t="s">
        <v>10155</v>
      </c>
      <c r="D156" s="212" t="s">
        <v>10156</v>
      </c>
      <c r="E156" s="212"/>
      <c r="F156" s="213" t="s">
        <v>10456</v>
      </c>
      <c r="G156" s="213" t="s">
        <v>10457</v>
      </c>
      <c r="I156" s="17" t="s">
        <v>5657</v>
      </c>
    </row>
    <row r="157" spans="1:9">
      <c r="A157" s="158">
        <v>1</v>
      </c>
      <c r="B157" s="158">
        <v>156</v>
      </c>
      <c r="C157" s="158" t="s">
        <v>10155</v>
      </c>
      <c r="D157" s="212" t="s">
        <v>10156</v>
      </c>
      <c r="E157" s="212"/>
      <c r="F157" s="213" t="s">
        <v>10458</v>
      </c>
      <c r="G157" s="213" t="s">
        <v>10459</v>
      </c>
      <c r="I157" s="17" t="s">
        <v>5657</v>
      </c>
    </row>
    <row r="158" spans="1:9">
      <c r="A158" s="158">
        <v>1</v>
      </c>
      <c r="B158" s="158">
        <v>157</v>
      </c>
      <c r="C158" s="158" t="s">
        <v>10155</v>
      </c>
      <c r="D158" s="212" t="s">
        <v>10156</v>
      </c>
      <c r="E158" s="212"/>
      <c r="F158" s="213" t="s">
        <v>10460</v>
      </c>
      <c r="G158" s="213" t="s">
        <v>10461</v>
      </c>
      <c r="I158" s="17" t="s">
        <v>5657</v>
      </c>
    </row>
    <row r="159" spans="1:9">
      <c r="A159" s="158">
        <v>1</v>
      </c>
      <c r="B159" s="158">
        <v>158</v>
      </c>
      <c r="C159" s="158" t="s">
        <v>10155</v>
      </c>
      <c r="D159" s="212" t="s">
        <v>10156</v>
      </c>
      <c r="E159" s="212"/>
      <c r="F159" s="213" t="s">
        <v>10462</v>
      </c>
      <c r="G159" s="213" t="s">
        <v>10463</v>
      </c>
      <c r="I159" s="17" t="s">
        <v>5657</v>
      </c>
    </row>
    <row r="160" spans="1:9">
      <c r="A160" s="158">
        <v>1</v>
      </c>
      <c r="B160" s="158">
        <v>159</v>
      </c>
      <c r="C160" s="158" t="s">
        <v>10155</v>
      </c>
      <c r="D160" s="212" t="s">
        <v>10156</v>
      </c>
      <c r="E160" s="212"/>
      <c r="F160" s="213" t="s">
        <v>10464</v>
      </c>
      <c r="G160" s="213" t="s">
        <v>10465</v>
      </c>
      <c r="I160" s="17" t="s">
        <v>5657</v>
      </c>
    </row>
    <row r="161" spans="1:9">
      <c r="A161" s="158">
        <v>1</v>
      </c>
      <c r="B161" s="158">
        <v>160</v>
      </c>
      <c r="C161" s="158" t="s">
        <v>10155</v>
      </c>
      <c r="D161" s="212" t="s">
        <v>10156</v>
      </c>
      <c r="E161" s="212"/>
      <c r="F161" s="213" t="s">
        <v>10466</v>
      </c>
      <c r="G161" s="213" t="s">
        <v>10467</v>
      </c>
      <c r="I161" s="17" t="s">
        <v>5657</v>
      </c>
    </row>
    <row r="162" spans="1:9">
      <c r="A162" s="158">
        <v>1</v>
      </c>
      <c r="B162" s="158">
        <v>161</v>
      </c>
      <c r="C162" s="158" t="s">
        <v>10155</v>
      </c>
      <c r="D162" s="212" t="s">
        <v>10156</v>
      </c>
      <c r="E162" s="212"/>
      <c r="F162" s="213" t="s">
        <v>10468</v>
      </c>
      <c r="G162" s="213" t="s">
        <v>10469</v>
      </c>
      <c r="I162" s="17" t="s">
        <v>5657</v>
      </c>
    </row>
    <row r="163" spans="1:9">
      <c r="A163" s="158">
        <v>1</v>
      </c>
      <c r="B163" s="158">
        <v>162</v>
      </c>
      <c r="C163" s="158" t="s">
        <v>10155</v>
      </c>
      <c r="D163" s="212" t="s">
        <v>10156</v>
      </c>
      <c r="E163" s="212"/>
      <c r="F163" s="213" t="s">
        <v>10470</v>
      </c>
      <c r="G163" s="213" t="s">
        <v>10471</v>
      </c>
      <c r="I163" s="17" t="s">
        <v>5657</v>
      </c>
    </row>
    <row r="164" spans="1:9">
      <c r="A164" s="158">
        <v>1</v>
      </c>
      <c r="B164" s="158">
        <v>163</v>
      </c>
      <c r="C164" s="158" t="s">
        <v>10155</v>
      </c>
      <c r="D164" s="212" t="s">
        <v>10156</v>
      </c>
      <c r="E164" s="212"/>
      <c r="F164" s="213" t="s">
        <v>10472</v>
      </c>
      <c r="G164" s="213" t="s">
        <v>10473</v>
      </c>
      <c r="I164" s="17" t="s">
        <v>5657</v>
      </c>
    </row>
    <row r="165" spans="1:9">
      <c r="A165" s="158">
        <v>1</v>
      </c>
      <c r="B165" s="158">
        <v>164</v>
      </c>
      <c r="C165" s="158" t="s">
        <v>10155</v>
      </c>
      <c r="D165" s="212" t="s">
        <v>10156</v>
      </c>
      <c r="E165" s="212"/>
      <c r="F165" s="213" t="s">
        <v>10474</v>
      </c>
      <c r="G165" s="213" t="s">
        <v>10475</v>
      </c>
      <c r="I165" s="17" t="s">
        <v>5657</v>
      </c>
    </row>
    <row r="166" spans="1:9">
      <c r="A166" s="158">
        <v>1</v>
      </c>
      <c r="B166" s="158">
        <v>165</v>
      </c>
      <c r="C166" s="158" t="s">
        <v>10155</v>
      </c>
      <c r="D166" s="212" t="s">
        <v>10156</v>
      </c>
      <c r="E166" s="212"/>
      <c r="F166" s="213" t="s">
        <v>10476</v>
      </c>
      <c r="G166" s="213" t="s">
        <v>10477</v>
      </c>
      <c r="I166" s="17" t="s">
        <v>5657</v>
      </c>
    </row>
    <row r="167" spans="1:9">
      <c r="A167" s="158">
        <v>1</v>
      </c>
      <c r="B167" s="158">
        <v>166</v>
      </c>
      <c r="C167" s="158" t="s">
        <v>10155</v>
      </c>
      <c r="D167" s="212" t="s">
        <v>10156</v>
      </c>
      <c r="E167" s="212"/>
      <c r="F167" s="213" t="s">
        <v>10478</v>
      </c>
      <c r="G167" s="213" t="s">
        <v>10479</v>
      </c>
      <c r="I167" s="17" t="s">
        <v>5657</v>
      </c>
    </row>
    <row r="168" spans="1:9">
      <c r="A168" s="158">
        <v>1</v>
      </c>
      <c r="B168" s="158">
        <v>167</v>
      </c>
      <c r="C168" s="158" t="s">
        <v>10155</v>
      </c>
      <c r="D168" s="212" t="s">
        <v>10156</v>
      </c>
      <c r="E168" s="212"/>
      <c r="F168" s="213" t="s">
        <v>10480</v>
      </c>
      <c r="G168" s="213" t="s">
        <v>10481</v>
      </c>
      <c r="I168" s="17" t="s">
        <v>5657</v>
      </c>
    </row>
    <row r="169" spans="1:9">
      <c r="A169" s="158">
        <v>1</v>
      </c>
      <c r="B169" s="158">
        <v>168</v>
      </c>
      <c r="C169" s="158" t="s">
        <v>10155</v>
      </c>
      <c r="D169" s="212" t="s">
        <v>10156</v>
      </c>
      <c r="E169" s="212"/>
      <c r="F169" s="213" t="s">
        <v>10482</v>
      </c>
      <c r="G169" s="213" t="s">
        <v>10483</v>
      </c>
      <c r="I169" s="17" t="s">
        <v>5657</v>
      </c>
    </row>
    <row r="170" spans="1:9">
      <c r="A170" s="158">
        <v>1</v>
      </c>
      <c r="B170" s="158">
        <v>169</v>
      </c>
      <c r="C170" s="158" t="s">
        <v>10155</v>
      </c>
      <c r="D170" s="212" t="s">
        <v>10156</v>
      </c>
      <c r="E170" s="212"/>
      <c r="F170" s="213" t="s">
        <v>10484</v>
      </c>
      <c r="G170" s="213" t="s">
        <v>10485</v>
      </c>
      <c r="I170" s="17" t="s">
        <v>5657</v>
      </c>
    </row>
    <row r="171" spans="1:9">
      <c r="A171" s="158">
        <v>1</v>
      </c>
      <c r="B171" s="158">
        <v>170</v>
      </c>
      <c r="C171" s="158" t="s">
        <v>10155</v>
      </c>
      <c r="D171" s="212" t="s">
        <v>10156</v>
      </c>
      <c r="E171" s="212"/>
      <c r="F171" s="213" t="s">
        <v>10486</v>
      </c>
      <c r="G171" s="213" t="s">
        <v>10487</v>
      </c>
      <c r="I171" s="17" t="s">
        <v>5657</v>
      </c>
    </row>
    <row r="172" spans="1:9">
      <c r="A172" s="158">
        <v>1</v>
      </c>
      <c r="B172" s="158">
        <v>171</v>
      </c>
      <c r="C172" s="158" t="s">
        <v>10155</v>
      </c>
      <c r="D172" s="212" t="s">
        <v>10156</v>
      </c>
      <c r="E172" s="212"/>
      <c r="F172" s="213" t="s">
        <v>10488</v>
      </c>
      <c r="G172" s="213" t="s">
        <v>10489</v>
      </c>
      <c r="I172" s="17" t="s">
        <v>5657</v>
      </c>
    </row>
    <row r="173" spans="1:9">
      <c r="A173" s="158">
        <v>1</v>
      </c>
      <c r="B173" s="158">
        <v>172</v>
      </c>
      <c r="C173" s="158" t="s">
        <v>10155</v>
      </c>
      <c r="D173" s="212" t="s">
        <v>10156</v>
      </c>
      <c r="E173" s="212"/>
      <c r="F173" s="213" t="s">
        <v>10490</v>
      </c>
      <c r="G173" s="213" t="s">
        <v>10491</v>
      </c>
      <c r="I173" s="17" t="s">
        <v>5657</v>
      </c>
    </row>
    <row r="174" spans="1:9">
      <c r="A174" s="158">
        <v>1</v>
      </c>
      <c r="B174" s="158">
        <v>173</v>
      </c>
      <c r="C174" s="158" t="s">
        <v>10155</v>
      </c>
      <c r="D174" s="212" t="s">
        <v>10156</v>
      </c>
      <c r="E174" s="212"/>
      <c r="F174" s="213" t="s">
        <v>10492</v>
      </c>
      <c r="G174" s="213" t="s">
        <v>10493</v>
      </c>
      <c r="I174" s="17" t="s">
        <v>5657</v>
      </c>
    </row>
    <row r="175" spans="1:9">
      <c r="A175" s="158">
        <v>1</v>
      </c>
      <c r="B175" s="158">
        <v>174</v>
      </c>
      <c r="C175" s="158" t="s">
        <v>10155</v>
      </c>
      <c r="D175" s="212" t="s">
        <v>10156</v>
      </c>
      <c r="E175" s="212"/>
      <c r="F175" s="213" t="s">
        <v>10494</v>
      </c>
      <c r="G175" s="213" t="s">
        <v>10227</v>
      </c>
      <c r="I175" s="17" t="s">
        <v>5657</v>
      </c>
    </row>
    <row r="176" spans="1:9">
      <c r="A176" s="158">
        <v>1</v>
      </c>
      <c r="B176" s="158">
        <v>175</v>
      </c>
      <c r="C176" s="158" t="s">
        <v>10155</v>
      </c>
      <c r="D176" s="212" t="s">
        <v>10156</v>
      </c>
      <c r="E176" s="212"/>
      <c r="F176" s="213" t="s">
        <v>10495</v>
      </c>
      <c r="G176" s="213" t="s">
        <v>10496</v>
      </c>
      <c r="I176" s="17" t="s">
        <v>5657</v>
      </c>
    </row>
    <row r="177" spans="1:9">
      <c r="A177" s="158">
        <v>1</v>
      </c>
      <c r="B177" s="158">
        <v>176</v>
      </c>
      <c r="C177" s="158" t="s">
        <v>10155</v>
      </c>
      <c r="D177" s="212" t="s">
        <v>10156</v>
      </c>
      <c r="E177" s="212"/>
      <c r="F177" s="213" t="s">
        <v>10497</v>
      </c>
      <c r="G177" s="213" t="s">
        <v>10498</v>
      </c>
      <c r="I177" s="17" t="s">
        <v>5657</v>
      </c>
    </row>
    <row r="178" spans="1:9">
      <c r="A178" s="158">
        <v>1</v>
      </c>
      <c r="B178" s="158">
        <v>177</v>
      </c>
      <c r="C178" s="158" t="s">
        <v>10155</v>
      </c>
      <c r="D178" s="212" t="s">
        <v>10156</v>
      </c>
      <c r="E178" s="212"/>
      <c r="F178" s="213" t="s">
        <v>10499</v>
      </c>
      <c r="G178" s="213" t="s">
        <v>10500</v>
      </c>
      <c r="I178" s="17" t="s">
        <v>5657</v>
      </c>
    </row>
    <row r="179" spans="1:9">
      <c r="A179" s="158">
        <v>1</v>
      </c>
      <c r="B179" s="158">
        <v>178</v>
      </c>
      <c r="C179" s="158" t="s">
        <v>10155</v>
      </c>
      <c r="D179" s="212" t="s">
        <v>10156</v>
      </c>
      <c r="E179" s="212"/>
      <c r="F179" s="213" t="s">
        <v>10501</v>
      </c>
      <c r="G179" s="213" t="s">
        <v>10502</v>
      </c>
      <c r="I179" s="17" t="s">
        <v>5657</v>
      </c>
    </row>
    <row r="180" spans="1:9">
      <c r="A180" s="158">
        <v>1</v>
      </c>
      <c r="B180" s="158">
        <v>179</v>
      </c>
      <c r="C180" s="158" t="s">
        <v>10155</v>
      </c>
      <c r="D180" s="212" t="s">
        <v>10156</v>
      </c>
      <c r="E180" s="212"/>
      <c r="F180" s="213" t="s">
        <v>10503</v>
      </c>
      <c r="G180" s="213" t="s">
        <v>10504</v>
      </c>
      <c r="I180" s="17" t="s">
        <v>5657</v>
      </c>
    </row>
    <row r="181" spans="1:9">
      <c r="A181" s="158">
        <v>1</v>
      </c>
      <c r="B181" s="158">
        <v>180</v>
      </c>
      <c r="C181" s="158" t="s">
        <v>10155</v>
      </c>
      <c r="D181" s="212" t="s">
        <v>10156</v>
      </c>
      <c r="E181" s="212"/>
      <c r="F181" s="213" t="s">
        <v>10505</v>
      </c>
      <c r="G181" s="213" t="s">
        <v>10506</v>
      </c>
      <c r="I181" s="17" t="s">
        <v>5657</v>
      </c>
    </row>
    <row r="182" spans="1:9">
      <c r="A182" s="158">
        <v>1</v>
      </c>
      <c r="B182" s="158">
        <v>181</v>
      </c>
      <c r="C182" s="158" t="s">
        <v>10155</v>
      </c>
      <c r="D182" s="212" t="s">
        <v>10156</v>
      </c>
      <c r="E182" s="212"/>
      <c r="F182" s="213" t="s">
        <v>10507</v>
      </c>
      <c r="G182" s="213" t="s">
        <v>10508</v>
      </c>
      <c r="I182" s="17" t="s">
        <v>5657</v>
      </c>
    </row>
    <row r="183" spans="1:9">
      <c r="A183" s="158">
        <v>1</v>
      </c>
      <c r="B183" s="158">
        <v>182</v>
      </c>
      <c r="C183" s="158" t="s">
        <v>10155</v>
      </c>
      <c r="D183" s="212" t="s">
        <v>10156</v>
      </c>
      <c r="E183" s="212"/>
      <c r="F183" s="213" t="s">
        <v>10509</v>
      </c>
      <c r="G183" s="213" t="s">
        <v>10510</v>
      </c>
      <c r="I183" s="17" t="s">
        <v>5657</v>
      </c>
    </row>
    <row r="184" spans="1:9">
      <c r="A184" s="158">
        <v>1</v>
      </c>
      <c r="B184" s="158">
        <v>183</v>
      </c>
      <c r="C184" s="158" t="s">
        <v>10155</v>
      </c>
      <c r="D184" s="212" t="s">
        <v>10156</v>
      </c>
      <c r="E184" s="212"/>
      <c r="F184" s="213" t="s">
        <v>10511</v>
      </c>
      <c r="G184" s="213" t="s">
        <v>10512</v>
      </c>
      <c r="I184" s="17" t="s">
        <v>5657</v>
      </c>
    </row>
    <row r="185" spans="1:9">
      <c r="A185" s="158">
        <v>1</v>
      </c>
      <c r="B185" s="158">
        <v>184</v>
      </c>
      <c r="C185" s="158" t="s">
        <v>10155</v>
      </c>
      <c r="D185" s="212" t="s">
        <v>10156</v>
      </c>
      <c r="E185" s="212"/>
      <c r="F185" s="213" t="s">
        <v>10513</v>
      </c>
      <c r="G185" s="213" t="s">
        <v>10514</v>
      </c>
      <c r="I185" s="17" t="s">
        <v>5657</v>
      </c>
    </row>
    <row r="186" spans="1:9">
      <c r="A186" s="158">
        <v>1</v>
      </c>
      <c r="B186" s="158">
        <v>185</v>
      </c>
      <c r="C186" s="158" t="s">
        <v>10155</v>
      </c>
      <c r="D186" s="212" t="s">
        <v>10156</v>
      </c>
      <c r="E186" s="212"/>
      <c r="F186" s="213" t="s">
        <v>10515</v>
      </c>
      <c r="G186" s="213" t="s">
        <v>10516</v>
      </c>
      <c r="I186" s="17" t="s">
        <v>5657</v>
      </c>
    </row>
    <row r="187" spans="1:9">
      <c r="A187" s="158">
        <v>1</v>
      </c>
      <c r="B187" s="158">
        <v>186</v>
      </c>
      <c r="C187" s="158" t="s">
        <v>10155</v>
      </c>
      <c r="D187" s="212" t="s">
        <v>10156</v>
      </c>
      <c r="E187" s="212"/>
      <c r="F187" s="213" t="s">
        <v>10517</v>
      </c>
      <c r="G187" s="213" t="s">
        <v>10518</v>
      </c>
      <c r="I187" s="17" t="s">
        <v>5657</v>
      </c>
    </row>
    <row r="188" spans="1:9">
      <c r="A188" s="158">
        <v>1</v>
      </c>
      <c r="B188" s="158">
        <v>187</v>
      </c>
      <c r="C188" s="158" t="s">
        <v>10155</v>
      </c>
      <c r="D188" s="212" t="s">
        <v>10156</v>
      </c>
      <c r="E188" s="212"/>
      <c r="F188" s="213" t="s">
        <v>10519</v>
      </c>
      <c r="G188" s="213" t="s">
        <v>10520</v>
      </c>
      <c r="I188" s="17" t="s">
        <v>5657</v>
      </c>
    </row>
    <row r="189" spans="1:9">
      <c r="A189" s="158">
        <v>1</v>
      </c>
      <c r="B189" s="158">
        <v>188</v>
      </c>
      <c r="C189" s="158" t="s">
        <v>10155</v>
      </c>
      <c r="D189" s="212" t="s">
        <v>10156</v>
      </c>
      <c r="E189" s="212"/>
      <c r="F189" s="213" t="s">
        <v>10521</v>
      </c>
      <c r="G189" s="213" t="s">
        <v>10522</v>
      </c>
      <c r="I189" s="17" t="s">
        <v>5657</v>
      </c>
    </row>
    <row r="190" spans="1:9">
      <c r="A190" s="158">
        <v>1</v>
      </c>
      <c r="B190" s="158">
        <v>189</v>
      </c>
      <c r="C190" s="158" t="s">
        <v>10155</v>
      </c>
      <c r="D190" s="212" t="s">
        <v>10156</v>
      </c>
      <c r="E190" s="212"/>
      <c r="F190" s="213" t="s">
        <v>10523</v>
      </c>
      <c r="G190" s="213" t="s">
        <v>10524</v>
      </c>
      <c r="I190" s="17" t="s">
        <v>5657</v>
      </c>
    </row>
    <row r="191" spans="1:9">
      <c r="A191" s="158">
        <v>1</v>
      </c>
      <c r="B191" s="158">
        <v>190</v>
      </c>
      <c r="C191" s="158" t="s">
        <v>10155</v>
      </c>
      <c r="D191" s="212" t="s">
        <v>10156</v>
      </c>
      <c r="E191" s="212"/>
      <c r="F191" s="213" t="s">
        <v>10525</v>
      </c>
      <c r="G191" s="213" t="s">
        <v>10526</v>
      </c>
      <c r="I191" s="17" t="s">
        <v>5657</v>
      </c>
    </row>
    <row r="192" spans="1:9">
      <c r="A192" s="158">
        <v>1</v>
      </c>
      <c r="B192" s="158">
        <v>191</v>
      </c>
      <c r="C192" s="158" t="s">
        <v>10155</v>
      </c>
      <c r="D192" s="212" t="s">
        <v>10156</v>
      </c>
      <c r="E192" s="212"/>
      <c r="F192" s="213" t="s">
        <v>10527</v>
      </c>
      <c r="G192" s="213" t="s">
        <v>10528</v>
      </c>
      <c r="I192" s="17" t="s">
        <v>5657</v>
      </c>
    </row>
    <row r="193" spans="1:9">
      <c r="A193" s="158">
        <v>1</v>
      </c>
      <c r="B193" s="158">
        <v>192</v>
      </c>
      <c r="C193" s="158" t="s">
        <v>10155</v>
      </c>
      <c r="D193" s="212" t="s">
        <v>10156</v>
      </c>
      <c r="E193" s="212"/>
      <c r="F193" s="213" t="s">
        <v>10529</v>
      </c>
      <c r="G193" s="213" t="s">
        <v>10530</v>
      </c>
      <c r="I193" s="17" t="s">
        <v>5657</v>
      </c>
    </row>
    <row r="194" spans="1:9">
      <c r="A194" s="158">
        <v>1</v>
      </c>
      <c r="B194" s="158">
        <v>193</v>
      </c>
      <c r="C194" s="158" t="s">
        <v>10155</v>
      </c>
      <c r="D194" s="212" t="s">
        <v>10156</v>
      </c>
      <c r="E194" s="212"/>
      <c r="F194" s="213" t="s">
        <v>10531</v>
      </c>
      <c r="G194" s="213" t="s">
        <v>10532</v>
      </c>
      <c r="I194" s="17" t="s">
        <v>5657</v>
      </c>
    </row>
    <row r="195" spans="1:9">
      <c r="A195" s="158">
        <v>1</v>
      </c>
      <c r="B195" s="158">
        <v>194</v>
      </c>
      <c r="C195" s="158" t="s">
        <v>10155</v>
      </c>
      <c r="D195" s="212" t="s">
        <v>10156</v>
      </c>
      <c r="E195" s="212"/>
      <c r="F195" s="213" t="s">
        <v>10533</v>
      </c>
      <c r="G195" s="213" t="s">
        <v>10534</v>
      </c>
      <c r="I195" s="17" t="s">
        <v>5657</v>
      </c>
    </row>
    <row r="196" spans="1:9">
      <c r="A196" s="158">
        <v>1</v>
      </c>
      <c r="B196" s="158">
        <v>195</v>
      </c>
      <c r="C196" s="158" t="s">
        <v>10155</v>
      </c>
      <c r="D196" s="212" t="s">
        <v>10156</v>
      </c>
      <c r="E196" s="212"/>
      <c r="F196" s="213" t="s">
        <v>10535</v>
      </c>
      <c r="G196" s="213" t="s">
        <v>10536</v>
      </c>
      <c r="I196" s="17" t="s">
        <v>5657</v>
      </c>
    </row>
    <row r="197" spans="1:9">
      <c r="A197" s="158">
        <v>1</v>
      </c>
      <c r="B197" s="158">
        <v>196</v>
      </c>
      <c r="C197" s="158" t="s">
        <v>10155</v>
      </c>
      <c r="D197" s="212" t="s">
        <v>10156</v>
      </c>
      <c r="E197" s="212"/>
      <c r="F197" s="213" t="s">
        <v>10537</v>
      </c>
      <c r="G197" s="213" t="s">
        <v>10538</v>
      </c>
      <c r="I197" s="17" t="s">
        <v>5657</v>
      </c>
    </row>
    <row r="198" spans="1:9">
      <c r="A198" s="158">
        <v>1</v>
      </c>
      <c r="B198" s="158">
        <v>197</v>
      </c>
      <c r="C198" s="158" t="s">
        <v>10155</v>
      </c>
      <c r="D198" s="212" t="s">
        <v>10156</v>
      </c>
      <c r="E198" s="212"/>
      <c r="F198" s="213" t="s">
        <v>10539</v>
      </c>
      <c r="G198" s="213" t="s">
        <v>10540</v>
      </c>
      <c r="I198" s="17" t="s">
        <v>5657</v>
      </c>
    </row>
    <row r="199" spans="1:9">
      <c r="A199" s="158">
        <v>1</v>
      </c>
      <c r="B199" s="158">
        <v>198</v>
      </c>
      <c r="C199" s="158" t="s">
        <v>10155</v>
      </c>
      <c r="D199" s="212" t="s">
        <v>10156</v>
      </c>
      <c r="E199" s="212"/>
      <c r="F199" s="213" t="s">
        <v>10541</v>
      </c>
      <c r="G199" s="213" t="s">
        <v>10542</v>
      </c>
      <c r="I199" s="17" t="s">
        <v>5657</v>
      </c>
    </row>
    <row r="200" spans="1:9">
      <c r="A200" s="158">
        <v>1</v>
      </c>
      <c r="B200" s="158">
        <v>199</v>
      </c>
      <c r="C200" s="158" t="s">
        <v>10155</v>
      </c>
      <c r="D200" s="212" t="s">
        <v>10156</v>
      </c>
      <c r="E200" s="212"/>
      <c r="F200" s="213" t="s">
        <v>10543</v>
      </c>
      <c r="G200" s="213" t="s">
        <v>10544</v>
      </c>
      <c r="I200" s="17" t="s">
        <v>5657</v>
      </c>
    </row>
    <row r="201" spans="1:9">
      <c r="A201" s="158">
        <v>1</v>
      </c>
      <c r="B201" s="158">
        <v>200</v>
      </c>
      <c r="C201" s="158" t="s">
        <v>10155</v>
      </c>
      <c r="D201" s="212" t="s">
        <v>10156</v>
      </c>
      <c r="E201" s="212"/>
      <c r="F201" s="213" t="s">
        <v>10545</v>
      </c>
      <c r="G201" s="213" t="s">
        <v>10546</v>
      </c>
      <c r="I201" s="17" t="s">
        <v>5657</v>
      </c>
    </row>
    <row r="202" spans="1:9">
      <c r="A202" s="158">
        <v>1</v>
      </c>
      <c r="B202" s="158">
        <v>201</v>
      </c>
      <c r="C202" s="158" t="s">
        <v>10155</v>
      </c>
      <c r="D202" s="212" t="s">
        <v>10156</v>
      </c>
      <c r="E202" s="212"/>
      <c r="F202" s="213" t="s">
        <v>10547</v>
      </c>
      <c r="G202" s="213" t="s">
        <v>10548</v>
      </c>
      <c r="I202" s="17" t="s">
        <v>5657</v>
      </c>
    </row>
    <row r="203" spans="1:9">
      <c r="A203" s="158">
        <v>1</v>
      </c>
      <c r="B203" s="158">
        <v>202</v>
      </c>
      <c r="C203" s="158" t="s">
        <v>10155</v>
      </c>
      <c r="D203" s="212" t="s">
        <v>10156</v>
      </c>
      <c r="E203" s="212"/>
      <c r="F203" s="213" t="s">
        <v>10549</v>
      </c>
      <c r="G203" s="213" t="s">
        <v>10550</v>
      </c>
      <c r="I203" s="17" t="s">
        <v>5657</v>
      </c>
    </row>
    <row r="204" spans="1:9">
      <c r="A204" s="158">
        <v>1</v>
      </c>
      <c r="B204" s="158">
        <v>203</v>
      </c>
      <c r="C204" s="158" t="s">
        <v>10155</v>
      </c>
      <c r="D204" s="212" t="s">
        <v>10156</v>
      </c>
      <c r="E204" s="212"/>
      <c r="F204" s="213" t="s">
        <v>10551</v>
      </c>
      <c r="G204" s="213" t="s">
        <v>10552</v>
      </c>
      <c r="I204" s="17" t="s">
        <v>5657</v>
      </c>
    </row>
    <row r="205" spans="1:9">
      <c r="A205" s="158">
        <v>1</v>
      </c>
      <c r="B205" s="158">
        <v>204</v>
      </c>
      <c r="C205" s="158" t="s">
        <v>10155</v>
      </c>
      <c r="D205" s="212" t="s">
        <v>10156</v>
      </c>
      <c r="E205" s="212"/>
      <c r="F205" s="213" t="s">
        <v>10553</v>
      </c>
      <c r="G205" s="213" t="s">
        <v>10550</v>
      </c>
      <c r="I205" s="17" t="s">
        <v>5657</v>
      </c>
    </row>
    <row r="206" spans="1:9">
      <c r="A206" s="158">
        <v>1</v>
      </c>
      <c r="B206" s="158">
        <v>205</v>
      </c>
      <c r="C206" s="158" t="s">
        <v>10155</v>
      </c>
      <c r="D206" s="212" t="s">
        <v>10156</v>
      </c>
      <c r="E206" s="212"/>
      <c r="F206" s="213" t="s">
        <v>10554</v>
      </c>
      <c r="G206" s="213" t="s">
        <v>10555</v>
      </c>
      <c r="I206" s="17" t="s">
        <v>5657</v>
      </c>
    </row>
    <row r="207" spans="1:9">
      <c r="A207" s="158">
        <v>1</v>
      </c>
      <c r="B207" s="158">
        <v>206</v>
      </c>
      <c r="C207" s="158" t="s">
        <v>10155</v>
      </c>
      <c r="D207" s="212" t="s">
        <v>10156</v>
      </c>
      <c r="E207" s="212"/>
      <c r="F207" s="213" t="s">
        <v>10556</v>
      </c>
      <c r="G207" s="213" t="s">
        <v>10557</v>
      </c>
      <c r="I207" s="17" t="s">
        <v>5657</v>
      </c>
    </row>
    <row r="208" spans="1:9">
      <c r="A208" s="158">
        <v>1</v>
      </c>
      <c r="B208" s="158">
        <v>207</v>
      </c>
      <c r="C208" s="158" t="s">
        <v>10155</v>
      </c>
      <c r="D208" s="212" t="s">
        <v>10156</v>
      </c>
      <c r="E208" s="212"/>
      <c r="F208" s="213" t="s">
        <v>10558</v>
      </c>
      <c r="G208" s="213" t="s">
        <v>10559</v>
      </c>
      <c r="I208" s="17" t="s">
        <v>5657</v>
      </c>
    </row>
    <row r="209" spans="1:9">
      <c r="A209" s="158">
        <v>1</v>
      </c>
      <c r="B209" s="158">
        <v>208</v>
      </c>
      <c r="C209" s="158" t="s">
        <v>10155</v>
      </c>
      <c r="D209" s="212" t="s">
        <v>10156</v>
      </c>
      <c r="E209" s="212"/>
      <c r="F209" s="213" t="s">
        <v>10560</v>
      </c>
      <c r="G209" s="213" t="s">
        <v>10561</v>
      </c>
      <c r="I209" s="17" t="s">
        <v>5657</v>
      </c>
    </row>
    <row r="210" spans="1:9">
      <c r="A210" s="158">
        <v>1</v>
      </c>
      <c r="B210" s="158">
        <v>209</v>
      </c>
      <c r="C210" s="158" t="s">
        <v>10155</v>
      </c>
      <c r="D210" s="212" t="s">
        <v>10156</v>
      </c>
      <c r="E210" s="212"/>
      <c r="F210" s="213" t="s">
        <v>10562</v>
      </c>
      <c r="G210" s="213" t="s">
        <v>10563</v>
      </c>
      <c r="I210" s="17" t="s">
        <v>5657</v>
      </c>
    </row>
    <row r="211" spans="1:9">
      <c r="A211" s="158">
        <v>1</v>
      </c>
      <c r="B211" s="158">
        <v>210</v>
      </c>
      <c r="C211" s="158" t="s">
        <v>10155</v>
      </c>
      <c r="D211" s="212" t="s">
        <v>10156</v>
      </c>
      <c r="E211" s="212"/>
      <c r="F211" s="213" t="s">
        <v>10564</v>
      </c>
      <c r="G211" s="213" t="s">
        <v>10565</v>
      </c>
      <c r="I211" s="17" t="s">
        <v>5657</v>
      </c>
    </row>
    <row r="212" spans="1:9">
      <c r="A212" s="158">
        <v>1</v>
      </c>
      <c r="B212" s="158">
        <v>211</v>
      </c>
      <c r="C212" s="158" t="s">
        <v>10155</v>
      </c>
      <c r="D212" s="212" t="s">
        <v>10156</v>
      </c>
      <c r="E212" s="212"/>
      <c r="F212" s="213" t="s">
        <v>10566</v>
      </c>
      <c r="G212" s="213" t="s">
        <v>10445</v>
      </c>
      <c r="I212" s="17" t="s">
        <v>5657</v>
      </c>
    </row>
    <row r="213" spans="1:9">
      <c r="A213" s="158">
        <v>1</v>
      </c>
      <c r="B213" s="158">
        <v>212</v>
      </c>
      <c r="C213" s="158" t="s">
        <v>10155</v>
      </c>
      <c r="D213" s="212" t="s">
        <v>10156</v>
      </c>
      <c r="E213" s="212"/>
      <c r="F213" s="213" t="s">
        <v>10567</v>
      </c>
      <c r="G213" s="213" t="s">
        <v>10568</v>
      </c>
      <c r="I213" s="17" t="s">
        <v>5657</v>
      </c>
    </row>
    <row r="214" spans="1:9">
      <c r="A214" s="158">
        <v>1</v>
      </c>
      <c r="B214" s="158">
        <v>213</v>
      </c>
      <c r="C214" s="158" t="s">
        <v>10155</v>
      </c>
      <c r="D214" s="212" t="s">
        <v>10156</v>
      </c>
      <c r="E214" s="212"/>
      <c r="F214" s="213" t="s">
        <v>10569</v>
      </c>
      <c r="G214" s="213" t="s">
        <v>10570</v>
      </c>
      <c r="I214" s="17" t="s">
        <v>5657</v>
      </c>
    </row>
    <row r="215" spans="1:9">
      <c r="A215" s="158">
        <v>1</v>
      </c>
      <c r="B215" s="158">
        <v>214</v>
      </c>
      <c r="C215" s="158" t="s">
        <v>10155</v>
      </c>
      <c r="D215" s="212" t="s">
        <v>10156</v>
      </c>
      <c r="E215" s="212"/>
      <c r="F215" s="213" t="s">
        <v>10571</v>
      </c>
      <c r="G215" s="213" t="s">
        <v>10572</v>
      </c>
      <c r="I215" s="17" t="s">
        <v>5657</v>
      </c>
    </row>
    <row r="216" spans="1:9">
      <c r="A216" s="158">
        <v>1</v>
      </c>
      <c r="B216" s="158">
        <v>215</v>
      </c>
      <c r="C216" s="158" t="s">
        <v>10155</v>
      </c>
      <c r="D216" s="212" t="s">
        <v>10156</v>
      </c>
      <c r="E216" s="212"/>
      <c r="F216" s="213" t="s">
        <v>10573</v>
      </c>
      <c r="G216" s="213" t="s">
        <v>10574</v>
      </c>
      <c r="I216" s="17" t="s">
        <v>5657</v>
      </c>
    </row>
    <row r="217" spans="1:9">
      <c r="A217" s="158">
        <v>1</v>
      </c>
      <c r="B217" s="158">
        <v>216</v>
      </c>
      <c r="C217" s="158" t="s">
        <v>10155</v>
      </c>
      <c r="D217" s="212" t="s">
        <v>10156</v>
      </c>
      <c r="E217" s="212"/>
      <c r="F217" s="213" t="s">
        <v>10575</v>
      </c>
      <c r="G217" s="213" t="s">
        <v>10576</v>
      </c>
      <c r="I217" s="17" t="s">
        <v>5657</v>
      </c>
    </row>
    <row r="218" spans="1:9">
      <c r="A218" s="158">
        <v>1</v>
      </c>
      <c r="B218" s="158">
        <v>217</v>
      </c>
      <c r="C218" s="158" t="s">
        <v>10155</v>
      </c>
      <c r="D218" s="212" t="s">
        <v>10156</v>
      </c>
      <c r="E218" s="212"/>
      <c r="F218" s="213" t="s">
        <v>10577</v>
      </c>
      <c r="G218" s="213" t="s">
        <v>10578</v>
      </c>
      <c r="I218" s="17" t="s">
        <v>5657</v>
      </c>
    </row>
    <row r="219" spans="1:9">
      <c r="A219" s="158">
        <v>1</v>
      </c>
      <c r="B219" s="158">
        <v>218</v>
      </c>
      <c r="C219" s="158" t="s">
        <v>10155</v>
      </c>
      <c r="D219" s="212" t="s">
        <v>10156</v>
      </c>
      <c r="E219" s="212"/>
      <c r="F219" s="213" t="s">
        <v>10579</v>
      </c>
      <c r="G219" s="213" t="s">
        <v>10580</v>
      </c>
      <c r="I219" s="17" t="s">
        <v>5657</v>
      </c>
    </row>
    <row r="220" spans="1:9">
      <c r="A220" s="158">
        <v>1</v>
      </c>
      <c r="B220" s="158">
        <v>219</v>
      </c>
      <c r="C220" s="158" t="s">
        <v>10155</v>
      </c>
      <c r="D220" s="212" t="s">
        <v>10156</v>
      </c>
      <c r="E220" s="212"/>
      <c r="F220" s="213" t="s">
        <v>10581</v>
      </c>
      <c r="G220" s="213" t="s">
        <v>10582</v>
      </c>
      <c r="I220" s="17" t="s">
        <v>5657</v>
      </c>
    </row>
    <row r="221" spans="1:9">
      <c r="A221" s="158">
        <v>1</v>
      </c>
      <c r="B221" s="158">
        <v>220</v>
      </c>
      <c r="C221" s="158" t="s">
        <v>10155</v>
      </c>
      <c r="D221" s="212" t="s">
        <v>10156</v>
      </c>
      <c r="E221" s="212"/>
      <c r="F221" s="213" t="s">
        <v>10583</v>
      </c>
      <c r="G221" s="213" t="s">
        <v>10584</v>
      </c>
      <c r="I221" s="17" t="s">
        <v>5657</v>
      </c>
    </row>
    <row r="222" spans="1:9">
      <c r="A222" s="158">
        <v>1</v>
      </c>
      <c r="B222" s="158">
        <v>221</v>
      </c>
      <c r="C222" s="158" t="s">
        <v>10155</v>
      </c>
      <c r="D222" s="212" t="s">
        <v>10156</v>
      </c>
      <c r="E222" s="212"/>
      <c r="F222" s="213" t="s">
        <v>10585</v>
      </c>
      <c r="G222" s="213" t="s">
        <v>10586</v>
      </c>
      <c r="I222" s="17" t="s">
        <v>5657</v>
      </c>
    </row>
    <row r="223" spans="1:9">
      <c r="A223" s="158">
        <v>1</v>
      </c>
      <c r="B223" s="158">
        <v>222</v>
      </c>
      <c r="C223" s="158" t="s">
        <v>10155</v>
      </c>
      <c r="D223" s="212" t="s">
        <v>10156</v>
      </c>
      <c r="E223" s="212"/>
      <c r="F223" s="213" t="s">
        <v>10587</v>
      </c>
      <c r="G223" s="213" t="s">
        <v>10588</v>
      </c>
      <c r="I223" s="17" t="s">
        <v>5657</v>
      </c>
    </row>
    <row r="224" spans="1:9">
      <c r="A224" s="158">
        <v>1</v>
      </c>
      <c r="B224" s="158">
        <v>223</v>
      </c>
      <c r="C224" s="158" t="s">
        <v>10155</v>
      </c>
      <c r="D224" s="212" t="s">
        <v>10156</v>
      </c>
      <c r="E224" s="212"/>
      <c r="F224" s="213" t="s">
        <v>10589</v>
      </c>
      <c r="G224" s="213" t="s">
        <v>10590</v>
      </c>
      <c r="I224" s="17" t="s">
        <v>5657</v>
      </c>
    </row>
    <row r="225" spans="1:9">
      <c r="A225" s="158">
        <v>1</v>
      </c>
      <c r="B225" s="158">
        <v>224</v>
      </c>
      <c r="C225" s="158" t="s">
        <v>10155</v>
      </c>
      <c r="D225" s="212" t="s">
        <v>10156</v>
      </c>
      <c r="E225" s="212"/>
      <c r="F225" s="213" t="s">
        <v>10591</v>
      </c>
      <c r="G225" s="213" t="s">
        <v>10592</v>
      </c>
      <c r="I225" s="17" t="s">
        <v>5657</v>
      </c>
    </row>
    <row r="226" spans="1:9">
      <c r="A226" s="158">
        <v>1</v>
      </c>
      <c r="B226" s="158">
        <v>225</v>
      </c>
      <c r="C226" s="158" t="s">
        <v>10155</v>
      </c>
      <c r="D226" s="212" t="s">
        <v>10156</v>
      </c>
      <c r="E226" s="212"/>
      <c r="F226" s="213" t="s">
        <v>10593</v>
      </c>
      <c r="G226" s="213" t="s">
        <v>10594</v>
      </c>
      <c r="I226" s="17" t="s">
        <v>5657</v>
      </c>
    </row>
    <row r="227" spans="1:9">
      <c r="A227" s="158">
        <v>1</v>
      </c>
      <c r="B227" s="158">
        <v>226</v>
      </c>
      <c r="C227" s="158" t="s">
        <v>10155</v>
      </c>
      <c r="D227" s="212" t="s">
        <v>10156</v>
      </c>
      <c r="E227" s="212"/>
      <c r="F227" s="213" t="s">
        <v>10595</v>
      </c>
      <c r="G227" s="213" t="s">
        <v>10596</v>
      </c>
      <c r="I227" s="17" t="s">
        <v>5657</v>
      </c>
    </row>
    <row r="228" spans="1:9">
      <c r="A228" s="158">
        <v>1</v>
      </c>
      <c r="B228" s="158">
        <v>227</v>
      </c>
      <c r="C228" s="158" t="s">
        <v>10155</v>
      </c>
      <c r="D228" s="212" t="s">
        <v>10156</v>
      </c>
      <c r="E228" s="212"/>
      <c r="F228" s="213" t="s">
        <v>10597</v>
      </c>
      <c r="G228" s="213" t="s">
        <v>10598</v>
      </c>
      <c r="I228" s="17" t="s">
        <v>5657</v>
      </c>
    </row>
    <row r="229" spans="1:9">
      <c r="A229" s="158">
        <v>1</v>
      </c>
      <c r="B229" s="158">
        <v>228</v>
      </c>
      <c r="C229" s="158" t="s">
        <v>10155</v>
      </c>
      <c r="D229" s="212" t="s">
        <v>10156</v>
      </c>
      <c r="E229" s="212"/>
      <c r="F229" s="213" t="s">
        <v>10599</v>
      </c>
      <c r="G229" s="213" t="s">
        <v>10600</v>
      </c>
      <c r="I229" s="17" t="s">
        <v>5657</v>
      </c>
    </row>
    <row r="230" spans="1:9">
      <c r="A230" s="158">
        <v>1</v>
      </c>
      <c r="B230" s="158">
        <v>229</v>
      </c>
      <c r="C230" s="158" t="s">
        <v>10155</v>
      </c>
      <c r="D230" s="212" t="s">
        <v>10156</v>
      </c>
      <c r="E230" s="212"/>
      <c r="F230" s="213" t="s">
        <v>10601</v>
      </c>
      <c r="G230" s="213" t="s">
        <v>10602</v>
      </c>
      <c r="I230" s="17" t="s">
        <v>5657</v>
      </c>
    </row>
    <row r="231" spans="1:9">
      <c r="A231" s="158">
        <v>1</v>
      </c>
      <c r="B231" s="158">
        <v>230</v>
      </c>
      <c r="C231" s="158" t="s">
        <v>10155</v>
      </c>
      <c r="D231" s="212" t="s">
        <v>10156</v>
      </c>
      <c r="E231" s="212"/>
      <c r="F231" s="213" t="s">
        <v>10603</v>
      </c>
      <c r="G231" s="213" t="s">
        <v>10604</v>
      </c>
      <c r="I231" s="17" t="s">
        <v>5657</v>
      </c>
    </row>
    <row r="232" spans="1:9">
      <c r="A232" s="158">
        <v>1</v>
      </c>
      <c r="B232" s="158">
        <v>231</v>
      </c>
      <c r="C232" s="158" t="s">
        <v>10155</v>
      </c>
      <c r="D232" s="212" t="s">
        <v>10156</v>
      </c>
      <c r="E232" s="212"/>
      <c r="F232" s="213" t="s">
        <v>10605</v>
      </c>
      <c r="G232" s="213" t="s">
        <v>10606</v>
      </c>
      <c r="I232" s="17" t="s">
        <v>5657</v>
      </c>
    </row>
    <row r="233" spans="1:9">
      <c r="A233" s="158">
        <v>1</v>
      </c>
      <c r="B233" s="158">
        <v>232</v>
      </c>
      <c r="C233" s="158" t="s">
        <v>10155</v>
      </c>
      <c r="D233" s="212" t="s">
        <v>10156</v>
      </c>
      <c r="E233" s="212"/>
      <c r="F233" s="213" t="s">
        <v>10607</v>
      </c>
      <c r="G233" s="213" t="s">
        <v>10608</v>
      </c>
      <c r="I233" s="17" t="s">
        <v>5657</v>
      </c>
    </row>
    <row r="234" spans="1:9">
      <c r="A234" s="158">
        <v>1</v>
      </c>
      <c r="B234" s="158">
        <v>233</v>
      </c>
      <c r="C234" s="158" t="s">
        <v>10155</v>
      </c>
      <c r="D234" s="212" t="s">
        <v>10156</v>
      </c>
      <c r="E234" s="212"/>
      <c r="F234" s="213" t="s">
        <v>10609</v>
      </c>
      <c r="G234" s="213" t="s">
        <v>10465</v>
      </c>
      <c r="I234" s="17" t="s">
        <v>5657</v>
      </c>
    </row>
    <row r="235" spans="1:9">
      <c r="A235" s="158">
        <v>1</v>
      </c>
      <c r="B235" s="158">
        <v>234</v>
      </c>
      <c r="C235" s="158" t="s">
        <v>10155</v>
      </c>
      <c r="D235" s="212" t="s">
        <v>10156</v>
      </c>
      <c r="E235" s="212"/>
      <c r="F235" s="213" t="s">
        <v>10610</v>
      </c>
      <c r="G235" s="213" t="s">
        <v>10611</v>
      </c>
      <c r="I235" s="17" t="s">
        <v>5657</v>
      </c>
    </row>
    <row r="236" spans="1:9">
      <c r="A236" s="158">
        <v>1</v>
      </c>
      <c r="B236" s="158">
        <v>235</v>
      </c>
      <c r="C236" s="158" t="s">
        <v>10155</v>
      </c>
      <c r="D236" s="212" t="s">
        <v>10156</v>
      </c>
      <c r="E236" s="212"/>
      <c r="F236" s="213" t="s">
        <v>10612</v>
      </c>
      <c r="G236" s="213" t="s">
        <v>10613</v>
      </c>
      <c r="I236" s="17" t="s">
        <v>5657</v>
      </c>
    </row>
    <row r="237" spans="1:9">
      <c r="A237" s="158">
        <v>1</v>
      </c>
      <c r="B237" s="158">
        <v>236</v>
      </c>
      <c r="C237" s="158" t="s">
        <v>10155</v>
      </c>
      <c r="D237" s="212" t="s">
        <v>10156</v>
      </c>
      <c r="E237" s="212"/>
      <c r="F237" s="213" t="s">
        <v>10614</v>
      </c>
      <c r="G237" s="213" t="s">
        <v>10615</v>
      </c>
      <c r="I237" s="17" t="s">
        <v>5657</v>
      </c>
    </row>
    <row r="238" spans="1:9">
      <c r="A238" s="158">
        <v>1</v>
      </c>
      <c r="B238" s="158">
        <v>237</v>
      </c>
      <c r="C238" s="158" t="s">
        <v>10155</v>
      </c>
      <c r="D238" s="212" t="s">
        <v>10156</v>
      </c>
      <c r="E238" s="212"/>
      <c r="F238" s="213" t="s">
        <v>10616</v>
      </c>
      <c r="G238" s="213" t="s">
        <v>10617</v>
      </c>
      <c r="I238" s="17" t="s">
        <v>5657</v>
      </c>
    </row>
    <row r="239" spans="1:9">
      <c r="A239" s="158">
        <v>1</v>
      </c>
      <c r="B239" s="158">
        <v>238</v>
      </c>
      <c r="C239" s="158" t="s">
        <v>10155</v>
      </c>
      <c r="D239" s="212" t="s">
        <v>10156</v>
      </c>
      <c r="E239" s="212"/>
      <c r="F239" s="213" t="s">
        <v>10618</v>
      </c>
      <c r="G239" s="213" t="s">
        <v>10512</v>
      </c>
      <c r="I239" s="17" t="s">
        <v>5657</v>
      </c>
    </row>
    <row r="240" spans="1:9">
      <c r="A240" s="158">
        <v>1</v>
      </c>
      <c r="B240" s="158">
        <v>239</v>
      </c>
      <c r="C240" s="158" t="s">
        <v>10155</v>
      </c>
      <c r="D240" s="212" t="s">
        <v>10156</v>
      </c>
      <c r="E240" s="212"/>
      <c r="F240" s="213" t="s">
        <v>10619</v>
      </c>
      <c r="G240" s="213" t="s">
        <v>10620</v>
      </c>
      <c r="I240" s="17" t="s">
        <v>5657</v>
      </c>
    </row>
    <row r="241" spans="1:9">
      <c r="A241" s="158">
        <v>1</v>
      </c>
      <c r="B241" s="158">
        <v>240</v>
      </c>
      <c r="C241" s="158" t="s">
        <v>10155</v>
      </c>
      <c r="D241" s="212" t="s">
        <v>10156</v>
      </c>
      <c r="E241" s="212"/>
      <c r="F241" s="213" t="s">
        <v>10621</v>
      </c>
      <c r="G241" s="213" t="s">
        <v>10352</v>
      </c>
      <c r="I241" s="17" t="s">
        <v>5657</v>
      </c>
    </row>
    <row r="242" spans="1:9">
      <c r="A242" s="158">
        <v>1</v>
      </c>
      <c r="B242" s="158">
        <v>241</v>
      </c>
      <c r="C242" s="158" t="s">
        <v>10155</v>
      </c>
      <c r="D242" s="212" t="s">
        <v>10156</v>
      </c>
      <c r="E242" s="212"/>
      <c r="F242" s="213" t="s">
        <v>11319</v>
      </c>
      <c r="G242" s="213" t="s">
        <v>11320</v>
      </c>
      <c r="I242" s="17" t="s">
        <v>5657</v>
      </c>
    </row>
    <row r="243" spans="1:9">
      <c r="A243" s="158">
        <v>1</v>
      </c>
      <c r="B243" s="158">
        <v>242</v>
      </c>
      <c r="C243" s="158" t="s">
        <v>10155</v>
      </c>
      <c r="D243" s="212" t="s">
        <v>10156</v>
      </c>
      <c r="E243" s="212"/>
      <c r="F243" s="213" t="s">
        <v>11321</v>
      </c>
      <c r="G243" s="213" t="s">
        <v>11322</v>
      </c>
      <c r="I243" s="17" t="s">
        <v>5657</v>
      </c>
    </row>
    <row r="244" spans="1:9">
      <c r="A244" s="158">
        <v>1</v>
      </c>
      <c r="B244" s="158">
        <v>243</v>
      </c>
      <c r="C244" s="158" t="s">
        <v>10155</v>
      </c>
      <c r="D244" s="212" t="s">
        <v>10156</v>
      </c>
      <c r="E244" s="212"/>
      <c r="F244" s="213" t="s">
        <v>11323</v>
      </c>
      <c r="G244" s="213" t="s">
        <v>11324</v>
      </c>
      <c r="I244" s="17" t="s">
        <v>5657</v>
      </c>
    </row>
    <row r="245" spans="1:9">
      <c r="A245" s="158">
        <v>1</v>
      </c>
      <c r="B245" s="158">
        <v>244</v>
      </c>
      <c r="C245" s="158" t="s">
        <v>10155</v>
      </c>
      <c r="D245" s="212" t="s">
        <v>10156</v>
      </c>
      <c r="E245" s="212"/>
      <c r="F245" s="213" t="s">
        <v>11325</v>
      </c>
      <c r="G245" s="213" t="s">
        <v>10706</v>
      </c>
      <c r="I245" s="17" t="s">
        <v>5657</v>
      </c>
    </row>
    <row r="246" spans="1:9">
      <c r="A246" s="158">
        <v>1</v>
      </c>
      <c r="B246" s="158">
        <v>245</v>
      </c>
      <c r="C246" s="158" t="s">
        <v>10155</v>
      </c>
      <c r="D246" s="212" t="s">
        <v>10156</v>
      </c>
      <c r="E246" s="212"/>
      <c r="F246" s="213" t="s">
        <v>11326</v>
      </c>
      <c r="G246" s="213" t="s">
        <v>11327</v>
      </c>
      <c r="I246" s="17" t="s">
        <v>5657</v>
      </c>
    </row>
    <row r="247" spans="1:9">
      <c r="A247" s="158">
        <v>1</v>
      </c>
      <c r="B247" s="158">
        <v>246</v>
      </c>
      <c r="C247" s="158" t="s">
        <v>10155</v>
      </c>
      <c r="D247" s="212" t="s">
        <v>10156</v>
      </c>
      <c r="E247" s="212"/>
      <c r="F247" s="213" t="s">
        <v>11328</v>
      </c>
      <c r="G247" s="213" t="s">
        <v>11329</v>
      </c>
      <c r="I247" s="17" t="s">
        <v>5657</v>
      </c>
    </row>
    <row r="248" spans="1:9">
      <c r="A248" s="158">
        <v>1</v>
      </c>
      <c r="B248" s="158">
        <v>247</v>
      </c>
      <c r="C248" s="158" t="s">
        <v>10155</v>
      </c>
      <c r="D248" s="212" t="s">
        <v>10156</v>
      </c>
      <c r="E248" s="212"/>
      <c r="F248" s="213" t="s">
        <v>11330</v>
      </c>
      <c r="G248" s="213" t="s">
        <v>10275</v>
      </c>
      <c r="I248" s="17" t="s">
        <v>5657</v>
      </c>
    </row>
    <row r="249" spans="1:9">
      <c r="A249" s="158">
        <v>1</v>
      </c>
      <c r="B249" s="158">
        <v>248</v>
      </c>
      <c r="C249" s="158" t="s">
        <v>10155</v>
      </c>
      <c r="D249" s="212" t="s">
        <v>10156</v>
      </c>
      <c r="E249" s="212"/>
      <c r="F249" s="213" t="s">
        <v>11331</v>
      </c>
      <c r="G249" s="213" t="s">
        <v>11332</v>
      </c>
      <c r="I249" s="17" t="s">
        <v>5657</v>
      </c>
    </row>
    <row r="250" spans="1:9">
      <c r="A250" s="158">
        <v>1</v>
      </c>
      <c r="B250" s="158">
        <v>249</v>
      </c>
      <c r="C250" s="158" t="s">
        <v>10155</v>
      </c>
      <c r="D250" s="212" t="s">
        <v>10156</v>
      </c>
      <c r="E250" s="212"/>
      <c r="F250" s="213" t="s">
        <v>11333</v>
      </c>
      <c r="G250" s="213" t="s">
        <v>11334</v>
      </c>
      <c r="I250" s="17" t="s">
        <v>5657</v>
      </c>
    </row>
    <row r="251" spans="1:9">
      <c r="A251" s="158">
        <v>1</v>
      </c>
      <c r="B251" s="158">
        <v>250</v>
      </c>
      <c r="C251" s="158" t="s">
        <v>10155</v>
      </c>
      <c r="D251" s="212" t="s">
        <v>10156</v>
      </c>
      <c r="E251" s="212"/>
      <c r="F251" s="213" t="s">
        <v>11335</v>
      </c>
      <c r="G251" s="213" t="s">
        <v>11336</v>
      </c>
      <c r="I251" s="17" t="s">
        <v>5657</v>
      </c>
    </row>
    <row r="252" spans="1:9">
      <c r="A252" s="158">
        <v>1</v>
      </c>
      <c r="B252" s="158">
        <v>251</v>
      </c>
      <c r="C252" s="158" t="s">
        <v>10155</v>
      </c>
      <c r="D252" s="212" t="s">
        <v>10156</v>
      </c>
      <c r="E252" s="212"/>
      <c r="F252" s="213" t="s">
        <v>11337</v>
      </c>
      <c r="G252" s="213" t="s">
        <v>11338</v>
      </c>
      <c r="I252" s="17" t="s">
        <v>5657</v>
      </c>
    </row>
    <row r="253" spans="1:9">
      <c r="A253" s="158">
        <v>1</v>
      </c>
      <c r="B253" s="158">
        <v>252</v>
      </c>
      <c r="C253" s="158" t="s">
        <v>10155</v>
      </c>
      <c r="D253" s="212" t="s">
        <v>10156</v>
      </c>
      <c r="E253" s="212"/>
      <c r="F253" s="213" t="s">
        <v>11339</v>
      </c>
      <c r="G253" s="213" t="s">
        <v>10755</v>
      </c>
      <c r="I253" s="17" t="s">
        <v>5657</v>
      </c>
    </row>
    <row r="254" spans="1:9">
      <c r="A254" s="158">
        <v>1</v>
      </c>
      <c r="B254" s="158">
        <v>253</v>
      </c>
      <c r="C254" s="158" t="s">
        <v>10155</v>
      </c>
      <c r="D254" s="212" t="s">
        <v>10156</v>
      </c>
      <c r="E254" s="212"/>
      <c r="F254" s="213" t="s">
        <v>11340</v>
      </c>
      <c r="G254" s="213" t="s">
        <v>10782</v>
      </c>
      <c r="I254" s="17" t="s">
        <v>5657</v>
      </c>
    </row>
    <row r="255" spans="1:9">
      <c r="A255" s="158">
        <v>1</v>
      </c>
      <c r="B255" s="158">
        <v>254</v>
      </c>
      <c r="C255" s="158" t="s">
        <v>10155</v>
      </c>
      <c r="D255" s="212" t="s">
        <v>10156</v>
      </c>
      <c r="E255" s="212"/>
      <c r="F255" s="213" t="s">
        <v>11341</v>
      </c>
      <c r="G255" s="213" t="s">
        <v>11342</v>
      </c>
      <c r="I255" s="17" t="s">
        <v>5657</v>
      </c>
    </row>
    <row r="256" spans="1:9">
      <c r="A256" s="158">
        <v>1</v>
      </c>
      <c r="B256" s="158">
        <v>255</v>
      </c>
      <c r="C256" s="158" t="s">
        <v>10155</v>
      </c>
      <c r="D256" s="212" t="s">
        <v>10156</v>
      </c>
      <c r="E256" s="212"/>
      <c r="F256" s="213" t="s">
        <v>10501</v>
      </c>
      <c r="G256" s="213" t="s">
        <v>10502</v>
      </c>
      <c r="I256" s="17" t="s">
        <v>5657</v>
      </c>
    </row>
    <row r="257" spans="1:9">
      <c r="A257" s="158">
        <v>1</v>
      </c>
      <c r="B257" s="158">
        <v>256</v>
      </c>
      <c r="C257" s="158" t="s">
        <v>10155</v>
      </c>
      <c r="D257" s="212" t="s">
        <v>10156</v>
      </c>
      <c r="E257" s="212"/>
      <c r="F257" s="213" t="s">
        <v>11343</v>
      </c>
      <c r="G257" s="213" t="s">
        <v>11344</v>
      </c>
      <c r="I257" s="17" t="s">
        <v>5657</v>
      </c>
    </row>
    <row r="258" spans="1:9">
      <c r="A258" s="158">
        <v>1</v>
      </c>
      <c r="B258" s="158">
        <v>257</v>
      </c>
      <c r="C258" s="158" t="s">
        <v>10155</v>
      </c>
      <c r="D258" s="212" t="s">
        <v>10156</v>
      </c>
      <c r="E258" s="212"/>
      <c r="F258" s="213" t="s">
        <v>10505</v>
      </c>
      <c r="G258" s="213" t="s">
        <v>10506</v>
      </c>
      <c r="I258" s="17" t="s">
        <v>5657</v>
      </c>
    </row>
    <row r="259" spans="1:9">
      <c r="A259" s="158">
        <v>1</v>
      </c>
      <c r="B259" s="158">
        <v>258</v>
      </c>
      <c r="C259" s="158" t="s">
        <v>10155</v>
      </c>
      <c r="D259" s="212" t="s">
        <v>10156</v>
      </c>
      <c r="E259" s="212"/>
      <c r="F259" s="213" t="s">
        <v>11345</v>
      </c>
      <c r="G259" s="213" t="s">
        <v>11346</v>
      </c>
      <c r="I259" s="17" t="s">
        <v>5657</v>
      </c>
    </row>
    <row r="260" spans="1:9">
      <c r="A260" s="158">
        <v>1</v>
      </c>
      <c r="B260" s="158">
        <v>259</v>
      </c>
      <c r="C260" s="158" t="s">
        <v>10155</v>
      </c>
      <c r="D260" s="212" t="s">
        <v>10156</v>
      </c>
      <c r="E260" s="212"/>
      <c r="F260" s="213" t="s">
        <v>11347</v>
      </c>
      <c r="G260" s="213" t="s">
        <v>10510</v>
      </c>
      <c r="I260" s="17" t="s">
        <v>5657</v>
      </c>
    </row>
    <row r="261" spans="1:9">
      <c r="A261" s="158">
        <v>1</v>
      </c>
      <c r="B261" s="158">
        <v>260</v>
      </c>
      <c r="C261" s="158" t="s">
        <v>10155</v>
      </c>
      <c r="D261" s="212" t="s">
        <v>10156</v>
      </c>
      <c r="E261" s="212"/>
      <c r="F261" s="213" t="s">
        <v>11348</v>
      </c>
      <c r="G261" s="213" t="s">
        <v>10788</v>
      </c>
      <c r="I261" s="17" t="s">
        <v>5657</v>
      </c>
    </row>
    <row r="262" spans="1:9">
      <c r="A262" s="158">
        <v>1</v>
      </c>
      <c r="B262" s="158">
        <v>261</v>
      </c>
      <c r="C262" s="158" t="s">
        <v>10155</v>
      </c>
      <c r="D262" s="212" t="s">
        <v>10156</v>
      </c>
      <c r="E262" s="212"/>
      <c r="F262" s="213" t="s">
        <v>11349</v>
      </c>
      <c r="G262" s="213" t="s">
        <v>11350</v>
      </c>
      <c r="I262" s="17" t="s">
        <v>5657</v>
      </c>
    </row>
    <row r="263" spans="1:9">
      <c r="A263" s="158">
        <v>1</v>
      </c>
      <c r="B263" s="158">
        <v>262</v>
      </c>
      <c r="C263" s="158" t="s">
        <v>10155</v>
      </c>
      <c r="D263" s="212" t="s">
        <v>10156</v>
      </c>
      <c r="E263" s="212"/>
      <c r="F263" s="213" t="s">
        <v>11351</v>
      </c>
      <c r="G263" s="213" t="s">
        <v>10546</v>
      </c>
      <c r="I263" s="17" t="s">
        <v>5657</v>
      </c>
    </row>
    <row r="264" spans="1:9">
      <c r="A264" s="158">
        <v>1</v>
      </c>
      <c r="B264" s="158">
        <v>263</v>
      </c>
      <c r="C264" s="158" t="s">
        <v>10155</v>
      </c>
      <c r="D264" s="212" t="s">
        <v>10156</v>
      </c>
      <c r="E264" s="212"/>
      <c r="F264" s="213" t="s">
        <v>11352</v>
      </c>
      <c r="G264" s="213" t="s">
        <v>11353</v>
      </c>
      <c r="I264" s="17" t="s">
        <v>5657</v>
      </c>
    </row>
    <row r="265" spans="1:9">
      <c r="A265" s="158">
        <v>1</v>
      </c>
      <c r="B265" s="158">
        <v>264</v>
      </c>
      <c r="C265" s="158" t="s">
        <v>10155</v>
      </c>
      <c r="D265" s="212" t="s">
        <v>10156</v>
      </c>
      <c r="E265" s="212"/>
      <c r="F265" s="213" t="s">
        <v>11354</v>
      </c>
      <c r="G265" s="213" t="s">
        <v>11355</v>
      </c>
      <c r="I265" s="17" t="s">
        <v>5657</v>
      </c>
    </row>
    <row r="266" spans="1:9">
      <c r="A266" s="158">
        <v>1</v>
      </c>
      <c r="B266" s="158">
        <v>265</v>
      </c>
      <c r="C266" s="158" t="s">
        <v>10155</v>
      </c>
      <c r="D266" s="212" t="s">
        <v>10156</v>
      </c>
      <c r="E266" s="212"/>
      <c r="F266" s="213" t="s">
        <v>11356</v>
      </c>
      <c r="G266" s="213" t="s">
        <v>10395</v>
      </c>
      <c r="I266" s="17" t="s">
        <v>5657</v>
      </c>
    </row>
    <row r="267" spans="1:9">
      <c r="A267" s="158">
        <v>1</v>
      </c>
      <c r="B267" s="158">
        <v>266</v>
      </c>
      <c r="C267" s="158" t="s">
        <v>10155</v>
      </c>
      <c r="D267" s="212" t="s">
        <v>10156</v>
      </c>
      <c r="E267" s="212"/>
      <c r="F267" s="213" t="s">
        <v>11357</v>
      </c>
      <c r="G267" s="213" t="s">
        <v>10546</v>
      </c>
      <c r="I267" s="17" t="s">
        <v>5657</v>
      </c>
    </row>
    <row r="268" spans="1:9">
      <c r="A268" s="158">
        <v>1</v>
      </c>
      <c r="B268" s="158">
        <v>267</v>
      </c>
      <c r="C268" s="158" t="s">
        <v>10155</v>
      </c>
      <c r="D268" s="212" t="s">
        <v>10156</v>
      </c>
      <c r="E268" s="212"/>
      <c r="F268" s="213" t="s">
        <v>11358</v>
      </c>
      <c r="G268" s="213" t="s">
        <v>11359</v>
      </c>
      <c r="I268" s="17" t="s">
        <v>5657</v>
      </c>
    </row>
    <row r="269" spans="1:9">
      <c r="A269" s="158">
        <v>1</v>
      </c>
      <c r="B269" s="158">
        <v>268</v>
      </c>
      <c r="C269" s="158" t="s">
        <v>10155</v>
      </c>
      <c r="D269" s="212" t="s">
        <v>10156</v>
      </c>
      <c r="E269" s="212"/>
      <c r="F269" s="213" t="s">
        <v>11360</v>
      </c>
      <c r="G269" s="213" t="s">
        <v>11361</v>
      </c>
      <c r="I269" s="17" t="s">
        <v>5657</v>
      </c>
    </row>
    <row r="270" spans="1:9">
      <c r="A270" s="158">
        <v>1</v>
      </c>
      <c r="B270" s="158">
        <v>269</v>
      </c>
      <c r="C270" s="158" t="s">
        <v>10155</v>
      </c>
      <c r="D270" s="212" t="s">
        <v>10156</v>
      </c>
      <c r="E270" s="212"/>
      <c r="F270" s="213" t="s">
        <v>11362</v>
      </c>
      <c r="G270" s="213" t="s">
        <v>10405</v>
      </c>
      <c r="I270" s="17" t="s">
        <v>5657</v>
      </c>
    </row>
    <row r="271" spans="1:9">
      <c r="A271" s="158">
        <v>1</v>
      </c>
      <c r="B271" s="158">
        <v>270</v>
      </c>
      <c r="C271" s="158" t="s">
        <v>10155</v>
      </c>
      <c r="D271" s="212" t="s">
        <v>10156</v>
      </c>
      <c r="E271" s="212"/>
      <c r="F271" s="213" t="s">
        <v>11363</v>
      </c>
      <c r="G271" s="213" t="s">
        <v>10613</v>
      </c>
      <c r="I271" s="17" t="s">
        <v>5657</v>
      </c>
    </row>
    <row r="272" spans="1:9">
      <c r="A272" s="158">
        <v>1</v>
      </c>
      <c r="B272" s="158">
        <v>271</v>
      </c>
      <c r="C272" s="158" t="s">
        <v>10155</v>
      </c>
      <c r="D272" s="212" t="s">
        <v>10156</v>
      </c>
      <c r="E272" s="212"/>
      <c r="F272" s="213" t="s">
        <v>10659</v>
      </c>
      <c r="G272" s="213" t="s">
        <v>10660</v>
      </c>
      <c r="I272" s="17" t="s">
        <v>5657</v>
      </c>
    </row>
    <row r="273" spans="1:9">
      <c r="A273" s="158">
        <v>1</v>
      </c>
      <c r="B273" s="158">
        <v>272</v>
      </c>
      <c r="C273" s="158" t="s">
        <v>10155</v>
      </c>
      <c r="D273" s="212" t="s">
        <v>10156</v>
      </c>
      <c r="E273" s="212"/>
      <c r="F273" s="213" t="s">
        <v>10661</v>
      </c>
      <c r="G273" s="213" t="s">
        <v>10662</v>
      </c>
      <c r="I273" s="17" t="s">
        <v>5657</v>
      </c>
    </row>
    <row r="274" spans="1:9">
      <c r="A274" s="158">
        <v>1</v>
      </c>
      <c r="B274" s="158">
        <v>273</v>
      </c>
      <c r="C274" s="158" t="s">
        <v>10155</v>
      </c>
      <c r="D274" s="212" t="s">
        <v>10156</v>
      </c>
      <c r="E274" s="212"/>
      <c r="F274" s="213" t="s">
        <v>10663</v>
      </c>
      <c r="G274" s="213" t="s">
        <v>10664</v>
      </c>
      <c r="I274" s="17" t="s">
        <v>5657</v>
      </c>
    </row>
    <row r="275" spans="1:9">
      <c r="A275" s="158">
        <v>1</v>
      </c>
      <c r="B275" s="158">
        <v>274</v>
      </c>
      <c r="C275" s="158" t="s">
        <v>10155</v>
      </c>
      <c r="D275" s="212" t="s">
        <v>10156</v>
      </c>
      <c r="E275" s="212"/>
      <c r="F275" s="213" t="s">
        <v>10665</v>
      </c>
      <c r="G275" s="213" t="s">
        <v>10666</v>
      </c>
      <c r="I275" s="17" t="s">
        <v>5657</v>
      </c>
    </row>
    <row r="276" spans="1:9">
      <c r="A276" s="158">
        <v>1</v>
      </c>
      <c r="B276" s="158">
        <v>275</v>
      </c>
      <c r="C276" s="158" t="s">
        <v>10155</v>
      </c>
      <c r="D276" s="212" t="s">
        <v>10156</v>
      </c>
      <c r="E276" s="212"/>
      <c r="F276" s="213" t="s">
        <v>10667</v>
      </c>
      <c r="G276" s="213" t="s">
        <v>10668</v>
      </c>
      <c r="I276" s="17" t="s">
        <v>5657</v>
      </c>
    </row>
    <row r="277" spans="1:9">
      <c r="A277" s="158">
        <v>1</v>
      </c>
      <c r="B277" s="158">
        <v>276</v>
      </c>
      <c r="C277" s="158" t="s">
        <v>10155</v>
      </c>
      <c r="D277" s="212" t="s">
        <v>10156</v>
      </c>
      <c r="E277" s="212"/>
      <c r="F277" s="213" t="s">
        <v>10669</v>
      </c>
      <c r="G277" s="213" t="s">
        <v>10670</v>
      </c>
      <c r="I277" s="17" t="s">
        <v>5657</v>
      </c>
    </row>
    <row r="278" spans="1:9">
      <c r="A278" s="158">
        <v>1</v>
      </c>
      <c r="B278" s="158">
        <v>277</v>
      </c>
      <c r="C278" s="158" t="s">
        <v>10155</v>
      </c>
      <c r="D278" s="212" t="s">
        <v>10156</v>
      </c>
      <c r="E278" s="212"/>
      <c r="F278" s="213" t="s">
        <v>10671</v>
      </c>
      <c r="G278" s="213" t="s">
        <v>10190</v>
      </c>
      <c r="I278" s="17" t="s">
        <v>5657</v>
      </c>
    </row>
    <row r="279" spans="1:9">
      <c r="A279" s="158">
        <v>1</v>
      </c>
      <c r="B279" s="158">
        <v>278</v>
      </c>
      <c r="C279" s="158" t="s">
        <v>10155</v>
      </c>
      <c r="D279" s="212" t="s">
        <v>10156</v>
      </c>
      <c r="E279" s="212"/>
      <c r="F279" s="213" t="s">
        <v>10672</v>
      </c>
      <c r="G279" s="213" t="s">
        <v>10673</v>
      </c>
      <c r="I279" s="17" t="s">
        <v>5657</v>
      </c>
    </row>
    <row r="280" spans="1:9">
      <c r="A280" s="158">
        <v>1</v>
      </c>
      <c r="B280" s="158">
        <v>279</v>
      </c>
      <c r="C280" s="158" t="s">
        <v>10155</v>
      </c>
      <c r="D280" s="212" t="s">
        <v>10156</v>
      </c>
      <c r="E280" s="212"/>
      <c r="F280" s="213" t="s">
        <v>10674</v>
      </c>
      <c r="G280" s="213" t="s">
        <v>10512</v>
      </c>
      <c r="I280" s="17" t="s">
        <v>5657</v>
      </c>
    </row>
    <row r="281" spans="1:9">
      <c r="A281" s="158">
        <v>1</v>
      </c>
      <c r="B281" s="158">
        <v>280</v>
      </c>
      <c r="C281" s="158" t="s">
        <v>10155</v>
      </c>
      <c r="D281" s="212" t="s">
        <v>10156</v>
      </c>
      <c r="E281" s="212"/>
      <c r="F281" s="213" t="s">
        <v>10675</v>
      </c>
      <c r="G281" s="213" t="s">
        <v>10676</v>
      </c>
      <c r="I281" s="17" t="s">
        <v>5657</v>
      </c>
    </row>
    <row r="282" spans="1:9">
      <c r="A282" s="158">
        <v>1</v>
      </c>
      <c r="B282" s="158">
        <v>281</v>
      </c>
      <c r="C282" s="158" t="s">
        <v>10155</v>
      </c>
      <c r="D282" s="212" t="s">
        <v>10156</v>
      </c>
      <c r="E282" s="212"/>
      <c r="F282" s="213" t="s">
        <v>10677</v>
      </c>
      <c r="G282" s="213" t="s">
        <v>10678</v>
      </c>
      <c r="I282" s="17" t="s">
        <v>5657</v>
      </c>
    </row>
    <row r="283" spans="1:9">
      <c r="A283" s="158">
        <v>1</v>
      </c>
      <c r="B283" s="158">
        <v>282</v>
      </c>
      <c r="C283" s="158" t="s">
        <v>10155</v>
      </c>
      <c r="D283" s="212" t="s">
        <v>10156</v>
      </c>
      <c r="E283" s="212"/>
      <c r="F283" s="213" t="s">
        <v>10679</v>
      </c>
      <c r="G283" s="213" t="s">
        <v>10680</v>
      </c>
      <c r="I283" s="17" t="s">
        <v>5657</v>
      </c>
    </row>
    <row r="284" spans="1:9">
      <c r="A284" s="158">
        <v>1</v>
      </c>
      <c r="B284" s="158">
        <v>283</v>
      </c>
      <c r="C284" s="158" t="s">
        <v>10155</v>
      </c>
      <c r="D284" s="212" t="s">
        <v>10156</v>
      </c>
      <c r="E284" s="212"/>
      <c r="F284" s="213" t="s">
        <v>10681</v>
      </c>
      <c r="G284" s="213" t="s">
        <v>10682</v>
      </c>
      <c r="I284" s="17" t="s">
        <v>5657</v>
      </c>
    </row>
    <row r="285" spans="1:9">
      <c r="A285" s="158">
        <v>1</v>
      </c>
      <c r="B285" s="158">
        <v>284</v>
      </c>
      <c r="C285" s="158" t="s">
        <v>10155</v>
      </c>
      <c r="D285" s="212" t="s">
        <v>10156</v>
      </c>
      <c r="E285" s="212"/>
      <c r="F285" s="213" t="s">
        <v>10683</v>
      </c>
      <c r="G285" s="213" t="s">
        <v>10684</v>
      </c>
      <c r="I285" s="17" t="s">
        <v>5657</v>
      </c>
    </row>
    <row r="286" spans="1:9">
      <c r="A286" s="158">
        <v>1</v>
      </c>
      <c r="B286" s="158">
        <v>285</v>
      </c>
      <c r="C286" s="158" t="s">
        <v>10155</v>
      </c>
      <c r="D286" s="212" t="s">
        <v>10156</v>
      </c>
      <c r="E286" s="212"/>
      <c r="F286" s="213" t="s">
        <v>10685</v>
      </c>
      <c r="G286" s="213" t="s">
        <v>10686</v>
      </c>
      <c r="I286" s="17" t="s">
        <v>5657</v>
      </c>
    </row>
    <row r="287" spans="1:9">
      <c r="A287" s="158">
        <v>1</v>
      </c>
      <c r="B287" s="158">
        <v>286</v>
      </c>
      <c r="C287" s="158" t="s">
        <v>10155</v>
      </c>
      <c r="D287" s="212" t="s">
        <v>10156</v>
      </c>
      <c r="E287" s="212"/>
      <c r="F287" s="213" t="s">
        <v>10687</v>
      </c>
      <c r="G287" s="213" t="s">
        <v>10688</v>
      </c>
      <c r="I287" s="17" t="s">
        <v>5657</v>
      </c>
    </row>
    <row r="288" spans="1:9">
      <c r="A288" s="158">
        <v>1</v>
      </c>
      <c r="B288" s="158">
        <v>287</v>
      </c>
      <c r="C288" s="158" t="s">
        <v>10155</v>
      </c>
      <c r="D288" s="212" t="s">
        <v>10156</v>
      </c>
      <c r="E288" s="212"/>
      <c r="F288" s="213" t="s">
        <v>10689</v>
      </c>
      <c r="G288" s="213" t="s">
        <v>10690</v>
      </c>
      <c r="I288" s="17" t="s">
        <v>5657</v>
      </c>
    </row>
    <row r="289" spans="1:9">
      <c r="A289" s="158">
        <v>1</v>
      </c>
      <c r="B289" s="158">
        <v>288</v>
      </c>
      <c r="C289" s="158" t="s">
        <v>10155</v>
      </c>
      <c r="D289" s="212" t="s">
        <v>10156</v>
      </c>
      <c r="E289" s="212"/>
      <c r="F289" s="213" t="s">
        <v>10691</v>
      </c>
      <c r="G289" s="213" t="s">
        <v>10692</v>
      </c>
      <c r="I289" s="17" t="s">
        <v>5657</v>
      </c>
    </row>
    <row r="290" spans="1:9">
      <c r="A290" s="158">
        <v>1</v>
      </c>
      <c r="B290" s="158">
        <v>289</v>
      </c>
      <c r="C290" s="158" t="s">
        <v>10155</v>
      </c>
      <c r="D290" s="212" t="s">
        <v>10156</v>
      </c>
      <c r="E290" s="212"/>
      <c r="F290" s="213" t="s">
        <v>10693</v>
      </c>
      <c r="G290" s="213" t="s">
        <v>10694</v>
      </c>
      <c r="I290" s="17" t="s">
        <v>5657</v>
      </c>
    </row>
    <row r="291" spans="1:9">
      <c r="A291" s="158">
        <v>1</v>
      </c>
      <c r="B291" s="158">
        <v>290</v>
      </c>
      <c r="C291" s="158" t="s">
        <v>10155</v>
      </c>
      <c r="D291" s="212" t="s">
        <v>10156</v>
      </c>
      <c r="E291" s="212"/>
      <c r="F291" s="213" t="s">
        <v>10695</v>
      </c>
      <c r="G291" s="213" t="s">
        <v>10696</v>
      </c>
      <c r="I291" s="17" t="s">
        <v>5657</v>
      </c>
    </row>
    <row r="292" spans="1:9">
      <c r="A292" s="158">
        <v>1</v>
      </c>
      <c r="B292" s="158">
        <v>291</v>
      </c>
      <c r="C292" s="158" t="s">
        <v>10155</v>
      </c>
      <c r="D292" s="212" t="s">
        <v>10156</v>
      </c>
      <c r="E292" s="212"/>
      <c r="F292" s="213" t="s">
        <v>10697</v>
      </c>
      <c r="G292" s="213" t="s">
        <v>10698</v>
      </c>
      <c r="I292" s="17" t="s">
        <v>5657</v>
      </c>
    </row>
    <row r="293" spans="1:9">
      <c r="A293" s="158">
        <v>1</v>
      </c>
      <c r="B293" s="158">
        <v>292</v>
      </c>
      <c r="C293" s="158" t="s">
        <v>10155</v>
      </c>
      <c r="D293" s="212" t="s">
        <v>10156</v>
      </c>
      <c r="E293" s="212"/>
      <c r="F293" s="213" t="s">
        <v>10699</v>
      </c>
      <c r="G293" s="213" t="s">
        <v>10700</v>
      </c>
      <c r="I293" s="17" t="s">
        <v>5657</v>
      </c>
    </row>
    <row r="294" spans="1:9">
      <c r="A294" s="158">
        <v>1</v>
      </c>
      <c r="B294" s="158">
        <v>293</v>
      </c>
      <c r="C294" s="158" t="s">
        <v>10155</v>
      </c>
      <c r="D294" s="212" t="s">
        <v>10156</v>
      </c>
      <c r="E294" s="212"/>
      <c r="F294" s="213" t="s">
        <v>10701</v>
      </c>
      <c r="G294" s="213" t="s">
        <v>10702</v>
      </c>
      <c r="I294" s="17" t="s">
        <v>5657</v>
      </c>
    </row>
    <row r="295" spans="1:9">
      <c r="A295" s="158">
        <v>1</v>
      </c>
      <c r="B295" s="158">
        <v>294</v>
      </c>
      <c r="C295" s="158" t="s">
        <v>10155</v>
      </c>
      <c r="D295" s="212" t="s">
        <v>10156</v>
      </c>
      <c r="E295" s="212"/>
      <c r="F295" s="213" t="s">
        <v>10703</v>
      </c>
      <c r="G295" s="213" t="s">
        <v>10704</v>
      </c>
      <c r="I295" s="17" t="s">
        <v>5657</v>
      </c>
    </row>
    <row r="296" spans="1:9">
      <c r="A296" s="158">
        <v>1</v>
      </c>
      <c r="B296" s="158">
        <v>295</v>
      </c>
      <c r="C296" s="158" t="s">
        <v>10155</v>
      </c>
      <c r="D296" s="212" t="s">
        <v>10156</v>
      </c>
      <c r="E296" s="212"/>
      <c r="F296" s="213" t="s">
        <v>10705</v>
      </c>
      <c r="G296" s="213" t="s">
        <v>10706</v>
      </c>
      <c r="I296" s="17" t="s">
        <v>5657</v>
      </c>
    </row>
    <row r="297" spans="1:9">
      <c r="A297" s="158">
        <v>1</v>
      </c>
      <c r="B297" s="158">
        <v>296</v>
      </c>
      <c r="C297" s="158" t="s">
        <v>10155</v>
      </c>
      <c r="D297" s="212" t="s">
        <v>10156</v>
      </c>
      <c r="E297" s="212"/>
      <c r="F297" s="213" t="s">
        <v>10707</v>
      </c>
      <c r="G297" s="213" t="s">
        <v>10708</v>
      </c>
      <c r="I297" s="17" t="s">
        <v>5657</v>
      </c>
    </row>
    <row r="298" spans="1:9">
      <c r="A298" s="158">
        <v>1</v>
      </c>
      <c r="B298" s="158">
        <v>297</v>
      </c>
      <c r="C298" s="158" t="s">
        <v>10155</v>
      </c>
      <c r="D298" s="212" t="s">
        <v>10156</v>
      </c>
      <c r="E298" s="212"/>
      <c r="F298" s="213" t="s">
        <v>10709</v>
      </c>
      <c r="G298" s="213" t="s">
        <v>10706</v>
      </c>
      <c r="I298" s="17" t="s">
        <v>5657</v>
      </c>
    </row>
    <row r="299" spans="1:9">
      <c r="A299" s="158">
        <v>1</v>
      </c>
      <c r="B299" s="158">
        <v>298</v>
      </c>
      <c r="C299" s="158" t="s">
        <v>10155</v>
      </c>
      <c r="D299" s="212" t="s">
        <v>10156</v>
      </c>
      <c r="E299" s="212"/>
      <c r="F299" s="213" t="s">
        <v>10710</v>
      </c>
      <c r="G299" s="213" t="s">
        <v>10711</v>
      </c>
      <c r="I299" s="17" t="s">
        <v>5657</v>
      </c>
    </row>
    <row r="300" spans="1:9">
      <c r="A300" s="158">
        <v>1</v>
      </c>
      <c r="B300" s="158">
        <v>299</v>
      </c>
      <c r="C300" s="158" t="s">
        <v>10155</v>
      </c>
      <c r="D300" s="212" t="s">
        <v>10156</v>
      </c>
      <c r="E300" s="212"/>
      <c r="F300" s="213" t="s">
        <v>10712</v>
      </c>
      <c r="G300" s="213" t="s">
        <v>10713</v>
      </c>
      <c r="I300" s="17" t="s">
        <v>5657</v>
      </c>
    </row>
    <row r="301" spans="1:9">
      <c r="A301" s="158">
        <v>1</v>
      </c>
      <c r="B301" s="158">
        <v>300</v>
      </c>
      <c r="C301" s="158" t="s">
        <v>10155</v>
      </c>
      <c r="D301" s="212" t="s">
        <v>10156</v>
      </c>
      <c r="E301" s="212"/>
      <c r="F301" s="213" t="s">
        <v>10714</v>
      </c>
      <c r="G301" s="213" t="s">
        <v>10715</v>
      </c>
      <c r="I301" s="17" t="s">
        <v>5657</v>
      </c>
    </row>
    <row r="302" spans="1:9">
      <c r="A302" s="158">
        <v>1</v>
      </c>
      <c r="B302" s="158">
        <v>301</v>
      </c>
      <c r="C302" s="158" t="s">
        <v>10155</v>
      </c>
      <c r="D302" s="212" t="s">
        <v>10156</v>
      </c>
      <c r="E302" s="212"/>
      <c r="F302" s="213" t="s">
        <v>10716</v>
      </c>
      <c r="G302" s="213" t="s">
        <v>10235</v>
      </c>
      <c r="I302" s="17" t="s">
        <v>5657</v>
      </c>
    </row>
    <row r="303" spans="1:9">
      <c r="A303" s="158">
        <v>1</v>
      </c>
      <c r="B303" s="158">
        <v>302</v>
      </c>
      <c r="C303" s="158" t="s">
        <v>10155</v>
      </c>
      <c r="D303" s="212" t="s">
        <v>10156</v>
      </c>
      <c r="E303" s="212"/>
      <c r="F303" s="213" t="s">
        <v>10717</v>
      </c>
      <c r="G303" s="213" t="s">
        <v>10718</v>
      </c>
      <c r="I303" s="17" t="s">
        <v>5657</v>
      </c>
    </row>
    <row r="304" spans="1:9">
      <c r="A304" s="158">
        <v>1</v>
      </c>
      <c r="B304" s="158">
        <v>303</v>
      </c>
      <c r="C304" s="158" t="s">
        <v>10155</v>
      </c>
      <c r="D304" s="212" t="s">
        <v>10156</v>
      </c>
      <c r="E304" s="212"/>
      <c r="F304" s="213" t="s">
        <v>10719</v>
      </c>
      <c r="G304" s="213" t="s">
        <v>10720</v>
      </c>
      <c r="I304" s="17" t="s">
        <v>5657</v>
      </c>
    </row>
    <row r="305" spans="1:9">
      <c r="A305" s="158">
        <v>1</v>
      </c>
      <c r="B305" s="158">
        <v>304</v>
      </c>
      <c r="C305" s="158" t="s">
        <v>10155</v>
      </c>
      <c r="D305" s="212" t="s">
        <v>10156</v>
      </c>
      <c r="E305" s="212"/>
      <c r="F305" s="213" t="s">
        <v>10721</v>
      </c>
      <c r="G305" s="213" t="s">
        <v>10722</v>
      </c>
      <c r="I305" s="17" t="s">
        <v>5657</v>
      </c>
    </row>
    <row r="306" spans="1:9">
      <c r="A306" s="158">
        <v>1</v>
      </c>
      <c r="B306" s="158">
        <v>305</v>
      </c>
      <c r="C306" s="158" t="s">
        <v>10155</v>
      </c>
      <c r="D306" s="212" t="s">
        <v>10156</v>
      </c>
      <c r="E306" s="212"/>
      <c r="F306" s="213" t="s">
        <v>10723</v>
      </c>
      <c r="G306" s="213" t="s">
        <v>10698</v>
      </c>
      <c r="I306" s="17" t="s">
        <v>5657</v>
      </c>
    </row>
    <row r="307" spans="1:9">
      <c r="A307" s="158">
        <v>1</v>
      </c>
      <c r="B307" s="158">
        <v>306</v>
      </c>
      <c r="C307" s="158" t="s">
        <v>10155</v>
      </c>
      <c r="D307" s="212" t="s">
        <v>10156</v>
      </c>
      <c r="E307" s="212"/>
      <c r="F307" s="213" t="s">
        <v>10724</v>
      </c>
      <c r="G307" s="213" t="s">
        <v>10725</v>
      </c>
      <c r="I307" s="17" t="s">
        <v>5657</v>
      </c>
    </row>
    <row r="308" spans="1:9">
      <c r="A308" s="158">
        <v>1</v>
      </c>
      <c r="B308" s="158">
        <v>307</v>
      </c>
      <c r="C308" s="158" t="s">
        <v>10155</v>
      </c>
      <c r="D308" s="212" t="s">
        <v>10156</v>
      </c>
      <c r="E308" s="212"/>
      <c r="F308" s="213" t="s">
        <v>10726</v>
      </c>
      <c r="G308" s="213" t="s">
        <v>10727</v>
      </c>
      <c r="I308" s="17" t="s">
        <v>5657</v>
      </c>
    </row>
    <row r="309" spans="1:9">
      <c r="A309" s="158">
        <v>1</v>
      </c>
      <c r="B309" s="158">
        <v>308</v>
      </c>
      <c r="C309" s="158" t="s">
        <v>10155</v>
      </c>
      <c r="D309" s="212" t="s">
        <v>10156</v>
      </c>
      <c r="E309" s="212"/>
      <c r="F309" s="213" t="s">
        <v>10728</v>
      </c>
      <c r="G309" s="213" t="s">
        <v>10729</v>
      </c>
      <c r="I309" s="17" t="s">
        <v>5657</v>
      </c>
    </row>
    <row r="310" spans="1:9">
      <c r="A310" s="158">
        <v>1</v>
      </c>
      <c r="B310" s="158">
        <v>309</v>
      </c>
      <c r="C310" s="158" t="s">
        <v>10155</v>
      </c>
      <c r="D310" s="212" t="s">
        <v>10156</v>
      </c>
      <c r="E310" s="212"/>
      <c r="F310" s="213" t="s">
        <v>10730</v>
      </c>
      <c r="G310" s="213" t="s">
        <v>10731</v>
      </c>
      <c r="I310" s="17" t="s">
        <v>5657</v>
      </c>
    </row>
    <row r="311" spans="1:9">
      <c r="A311" s="158">
        <v>1</v>
      </c>
      <c r="B311" s="158">
        <v>310</v>
      </c>
      <c r="C311" s="158" t="s">
        <v>10155</v>
      </c>
      <c r="D311" s="212" t="s">
        <v>10156</v>
      </c>
      <c r="E311" s="212"/>
      <c r="F311" s="213" t="s">
        <v>10732</v>
      </c>
      <c r="G311" s="213" t="s">
        <v>10733</v>
      </c>
      <c r="I311" s="17" t="s">
        <v>5657</v>
      </c>
    </row>
    <row r="312" spans="1:9">
      <c r="A312" s="158">
        <v>1</v>
      </c>
      <c r="B312" s="158">
        <v>311</v>
      </c>
      <c r="C312" s="158" t="s">
        <v>10155</v>
      </c>
      <c r="D312" s="212" t="s">
        <v>10156</v>
      </c>
      <c r="E312" s="212"/>
      <c r="F312" s="213" t="s">
        <v>10734</v>
      </c>
      <c r="G312" s="213" t="s">
        <v>10735</v>
      </c>
      <c r="I312" s="17" t="s">
        <v>5657</v>
      </c>
    </row>
    <row r="313" spans="1:9">
      <c r="A313" s="158">
        <v>1</v>
      </c>
      <c r="B313" s="158">
        <v>312</v>
      </c>
      <c r="C313" s="158" t="s">
        <v>10155</v>
      </c>
      <c r="D313" s="212" t="s">
        <v>10156</v>
      </c>
      <c r="E313" s="212"/>
      <c r="F313" s="213" t="s">
        <v>10440</v>
      </c>
      <c r="G313" s="213" t="s">
        <v>10441</v>
      </c>
      <c r="I313" s="17" t="s">
        <v>5657</v>
      </c>
    </row>
    <row r="314" spans="1:9">
      <c r="A314" s="158">
        <v>1</v>
      </c>
      <c r="B314" s="158">
        <v>313</v>
      </c>
      <c r="C314" s="158" t="s">
        <v>10155</v>
      </c>
      <c r="D314" s="212" t="s">
        <v>10156</v>
      </c>
      <c r="E314" s="212"/>
      <c r="F314" s="213" t="s">
        <v>10736</v>
      </c>
      <c r="G314" s="213" t="s">
        <v>10737</v>
      </c>
      <c r="I314" s="17" t="s">
        <v>5657</v>
      </c>
    </row>
    <row r="315" spans="1:9">
      <c r="A315" s="158">
        <v>1</v>
      </c>
      <c r="B315" s="158">
        <v>314</v>
      </c>
      <c r="C315" s="158" t="s">
        <v>10155</v>
      </c>
      <c r="D315" s="212" t="s">
        <v>10156</v>
      </c>
      <c r="E315" s="212"/>
      <c r="F315" s="213" t="s">
        <v>10738</v>
      </c>
      <c r="G315" s="213" t="s">
        <v>10739</v>
      </c>
      <c r="I315" s="17" t="s">
        <v>5657</v>
      </c>
    </row>
    <row r="316" spans="1:9">
      <c r="A316" s="158">
        <v>1</v>
      </c>
      <c r="B316" s="158">
        <v>315</v>
      </c>
      <c r="C316" s="158" t="s">
        <v>10155</v>
      </c>
      <c r="D316" s="212" t="s">
        <v>10156</v>
      </c>
      <c r="E316" s="212"/>
      <c r="F316" s="213" t="s">
        <v>10740</v>
      </c>
      <c r="G316" s="213" t="s">
        <v>10741</v>
      </c>
      <c r="I316" s="17" t="s">
        <v>5657</v>
      </c>
    </row>
    <row r="317" spans="1:9">
      <c r="A317" s="158">
        <v>1</v>
      </c>
      <c r="B317" s="158">
        <v>316</v>
      </c>
      <c r="C317" s="158" t="s">
        <v>10155</v>
      </c>
      <c r="D317" s="212" t="s">
        <v>10156</v>
      </c>
      <c r="E317" s="212"/>
      <c r="F317" s="213" t="s">
        <v>10742</v>
      </c>
      <c r="G317" s="213" t="s">
        <v>10743</v>
      </c>
      <c r="I317" s="17" t="s">
        <v>5657</v>
      </c>
    </row>
    <row r="318" spans="1:9">
      <c r="A318" s="158">
        <v>1</v>
      </c>
      <c r="B318" s="158">
        <v>317</v>
      </c>
      <c r="C318" s="158" t="s">
        <v>10155</v>
      </c>
      <c r="D318" s="212" t="s">
        <v>10156</v>
      </c>
      <c r="E318" s="212"/>
      <c r="F318" s="213" t="s">
        <v>10744</v>
      </c>
      <c r="G318" s="213" t="s">
        <v>10745</v>
      </c>
      <c r="I318" s="17" t="s">
        <v>5657</v>
      </c>
    </row>
    <row r="319" spans="1:9">
      <c r="A319" s="158">
        <v>1</v>
      </c>
      <c r="B319" s="158">
        <v>318</v>
      </c>
      <c r="C319" s="158" t="s">
        <v>10155</v>
      </c>
      <c r="D319" s="212" t="s">
        <v>10156</v>
      </c>
      <c r="E319" s="212"/>
      <c r="F319" s="213" t="s">
        <v>10746</v>
      </c>
      <c r="G319" s="213" t="s">
        <v>10747</v>
      </c>
      <c r="I319" s="17" t="s">
        <v>5657</v>
      </c>
    </row>
    <row r="320" spans="1:9">
      <c r="A320" s="158">
        <v>1</v>
      </c>
      <c r="B320" s="158">
        <v>319</v>
      </c>
      <c r="C320" s="158" t="s">
        <v>10155</v>
      </c>
      <c r="D320" s="212" t="s">
        <v>10156</v>
      </c>
      <c r="E320" s="212"/>
      <c r="F320" s="213" t="s">
        <v>10748</v>
      </c>
      <c r="G320" s="213" t="s">
        <v>10749</v>
      </c>
      <c r="I320" s="17" t="s">
        <v>5657</v>
      </c>
    </row>
    <row r="321" spans="1:9">
      <c r="A321" s="158">
        <v>1</v>
      </c>
      <c r="B321" s="158">
        <v>320</v>
      </c>
      <c r="C321" s="158" t="s">
        <v>10155</v>
      </c>
      <c r="D321" s="212" t="s">
        <v>10156</v>
      </c>
      <c r="E321" s="212"/>
      <c r="F321" s="213" t="s">
        <v>10750</v>
      </c>
      <c r="G321" s="213" t="s">
        <v>10751</v>
      </c>
      <c r="I321" s="17" t="s">
        <v>5657</v>
      </c>
    </row>
    <row r="322" spans="1:9">
      <c r="A322" s="158">
        <v>1</v>
      </c>
      <c r="B322" s="158">
        <v>321</v>
      </c>
      <c r="C322" s="158" t="s">
        <v>10155</v>
      </c>
      <c r="D322" s="212" t="s">
        <v>10156</v>
      </c>
      <c r="E322" s="212"/>
      <c r="F322" s="213" t="s">
        <v>10752</v>
      </c>
      <c r="G322" s="213" t="s">
        <v>10753</v>
      </c>
      <c r="I322" s="17" t="s">
        <v>5657</v>
      </c>
    </row>
    <row r="323" spans="1:9">
      <c r="A323" s="158">
        <v>1</v>
      </c>
      <c r="B323" s="158">
        <v>322</v>
      </c>
      <c r="C323" s="158" t="s">
        <v>10155</v>
      </c>
      <c r="D323" s="212" t="s">
        <v>10156</v>
      </c>
      <c r="E323" s="212"/>
      <c r="F323" s="213" t="s">
        <v>10754</v>
      </c>
      <c r="G323" s="213" t="s">
        <v>10755</v>
      </c>
      <c r="I323" s="17" t="s">
        <v>5657</v>
      </c>
    </row>
    <row r="324" spans="1:9">
      <c r="A324" s="158">
        <v>1</v>
      </c>
      <c r="B324" s="158">
        <v>323</v>
      </c>
      <c r="C324" s="158" t="s">
        <v>10155</v>
      </c>
      <c r="D324" s="212" t="s">
        <v>10156</v>
      </c>
      <c r="E324" s="212"/>
      <c r="F324" s="213" t="s">
        <v>10756</v>
      </c>
      <c r="G324" s="213" t="s">
        <v>10757</v>
      </c>
      <c r="I324" s="17" t="s">
        <v>5657</v>
      </c>
    </row>
    <row r="325" spans="1:9">
      <c r="A325" s="158">
        <v>1</v>
      </c>
      <c r="B325" s="158">
        <v>324</v>
      </c>
      <c r="C325" s="158" t="s">
        <v>10155</v>
      </c>
      <c r="D325" s="212" t="s">
        <v>10156</v>
      </c>
      <c r="E325" s="212"/>
      <c r="F325" s="213" t="s">
        <v>10758</v>
      </c>
      <c r="G325" s="213" t="s">
        <v>10759</v>
      </c>
      <c r="I325" s="17" t="s">
        <v>5657</v>
      </c>
    </row>
    <row r="326" spans="1:9">
      <c r="A326" s="158">
        <v>1</v>
      </c>
      <c r="B326" s="158">
        <v>325</v>
      </c>
      <c r="C326" s="158" t="s">
        <v>10155</v>
      </c>
      <c r="D326" s="212" t="s">
        <v>10156</v>
      </c>
      <c r="E326" s="212"/>
      <c r="F326" s="213" t="s">
        <v>10760</v>
      </c>
      <c r="G326" s="213" t="s">
        <v>10186</v>
      </c>
      <c r="I326" s="17" t="s">
        <v>5657</v>
      </c>
    </row>
    <row r="327" spans="1:9">
      <c r="A327" s="158">
        <v>1</v>
      </c>
      <c r="B327" s="158">
        <v>326</v>
      </c>
      <c r="C327" s="158" t="s">
        <v>10155</v>
      </c>
      <c r="D327" s="212" t="s">
        <v>10156</v>
      </c>
      <c r="E327" s="212"/>
      <c r="F327" s="213" t="s">
        <v>10761</v>
      </c>
      <c r="G327" s="213" t="s">
        <v>10762</v>
      </c>
      <c r="I327" s="17" t="s">
        <v>5657</v>
      </c>
    </row>
    <row r="328" spans="1:9">
      <c r="A328" s="158">
        <v>1</v>
      </c>
      <c r="B328" s="158">
        <v>327</v>
      </c>
      <c r="C328" s="158" t="s">
        <v>10155</v>
      </c>
      <c r="D328" s="212" t="s">
        <v>10156</v>
      </c>
      <c r="E328" s="212"/>
      <c r="F328" s="213" t="s">
        <v>10763</v>
      </c>
      <c r="G328" s="213" t="s">
        <v>10764</v>
      </c>
      <c r="I328" s="17" t="s">
        <v>5657</v>
      </c>
    </row>
    <row r="329" spans="1:9">
      <c r="A329" s="158">
        <v>1</v>
      </c>
      <c r="B329" s="158">
        <v>328</v>
      </c>
      <c r="C329" s="158" t="s">
        <v>10155</v>
      </c>
      <c r="D329" s="212" t="s">
        <v>10156</v>
      </c>
      <c r="E329" s="212"/>
      <c r="F329" s="213" t="s">
        <v>10765</v>
      </c>
      <c r="G329" s="213" t="s">
        <v>10766</v>
      </c>
      <c r="I329" s="17" t="s">
        <v>5657</v>
      </c>
    </row>
    <row r="330" spans="1:9">
      <c r="A330" s="158">
        <v>1</v>
      </c>
      <c r="B330" s="158">
        <v>329</v>
      </c>
      <c r="C330" s="158" t="s">
        <v>10155</v>
      </c>
      <c r="D330" s="212" t="s">
        <v>10156</v>
      </c>
      <c r="E330" s="212"/>
      <c r="F330" s="213" t="s">
        <v>10767</v>
      </c>
      <c r="G330" s="213" t="s">
        <v>10608</v>
      </c>
      <c r="I330" s="17" t="s">
        <v>5657</v>
      </c>
    </row>
    <row r="331" spans="1:9">
      <c r="A331" s="158">
        <v>1</v>
      </c>
      <c r="B331" s="158">
        <v>330</v>
      </c>
      <c r="C331" s="158" t="s">
        <v>10155</v>
      </c>
      <c r="D331" s="212" t="s">
        <v>10156</v>
      </c>
      <c r="E331" s="212"/>
      <c r="F331" s="213" t="s">
        <v>10768</v>
      </c>
      <c r="G331" s="213" t="s">
        <v>10769</v>
      </c>
      <c r="I331" s="17" t="s">
        <v>5657</v>
      </c>
    </row>
    <row r="332" spans="1:9">
      <c r="A332" s="158">
        <v>1</v>
      </c>
      <c r="B332" s="158">
        <v>331</v>
      </c>
      <c r="C332" s="158" t="s">
        <v>10155</v>
      </c>
      <c r="D332" s="212" t="s">
        <v>10156</v>
      </c>
      <c r="E332" s="212"/>
      <c r="F332" s="213" t="s">
        <v>10770</v>
      </c>
      <c r="G332" s="213" t="s">
        <v>10771</v>
      </c>
      <c r="I332" s="17" t="s">
        <v>5657</v>
      </c>
    </row>
    <row r="333" spans="1:9">
      <c r="A333" s="158">
        <v>1</v>
      </c>
      <c r="B333" s="158">
        <v>332</v>
      </c>
      <c r="C333" s="158" t="s">
        <v>10155</v>
      </c>
      <c r="D333" s="212" t="s">
        <v>10156</v>
      </c>
      <c r="E333" s="212"/>
      <c r="F333" s="213" t="s">
        <v>10772</v>
      </c>
      <c r="G333" s="213" t="s">
        <v>10773</v>
      </c>
      <c r="I333" s="17" t="s">
        <v>5657</v>
      </c>
    </row>
    <row r="334" spans="1:9">
      <c r="A334" s="158">
        <v>1</v>
      </c>
      <c r="B334" s="158">
        <v>333</v>
      </c>
      <c r="C334" s="158" t="s">
        <v>10155</v>
      </c>
      <c r="D334" s="212" t="s">
        <v>10156</v>
      </c>
      <c r="E334" s="212"/>
      <c r="F334" s="213" t="s">
        <v>10774</v>
      </c>
      <c r="G334" s="213" t="s">
        <v>10433</v>
      </c>
      <c r="I334" s="17" t="s">
        <v>5657</v>
      </c>
    </row>
    <row r="335" spans="1:9">
      <c r="A335" s="158">
        <v>1</v>
      </c>
      <c r="B335" s="158">
        <v>334</v>
      </c>
      <c r="C335" s="158" t="s">
        <v>10155</v>
      </c>
      <c r="D335" s="212" t="s">
        <v>10156</v>
      </c>
      <c r="E335" s="212"/>
      <c r="F335" s="213" t="s">
        <v>10775</v>
      </c>
      <c r="G335" s="213" t="s">
        <v>10776</v>
      </c>
      <c r="I335" s="17" t="s">
        <v>5657</v>
      </c>
    </row>
    <row r="336" spans="1:9">
      <c r="A336" s="158">
        <v>1</v>
      </c>
      <c r="B336" s="158">
        <v>335</v>
      </c>
      <c r="C336" s="158" t="s">
        <v>10155</v>
      </c>
      <c r="D336" s="212" t="s">
        <v>10156</v>
      </c>
      <c r="E336" s="212"/>
      <c r="F336" s="213" t="s">
        <v>10777</v>
      </c>
      <c r="G336" s="213" t="s">
        <v>10778</v>
      </c>
      <c r="I336" s="17" t="s">
        <v>5657</v>
      </c>
    </row>
    <row r="337" spans="1:9">
      <c r="A337" s="158">
        <v>1</v>
      </c>
      <c r="B337" s="158">
        <v>336</v>
      </c>
      <c r="C337" s="158" t="s">
        <v>10155</v>
      </c>
      <c r="D337" s="212" t="s">
        <v>10156</v>
      </c>
      <c r="E337" s="212"/>
      <c r="F337" s="213" t="s">
        <v>10779</v>
      </c>
      <c r="G337" s="213" t="s">
        <v>10780</v>
      </c>
      <c r="I337" s="17" t="s">
        <v>5657</v>
      </c>
    </row>
    <row r="338" spans="1:9">
      <c r="A338" s="158">
        <v>1</v>
      </c>
      <c r="B338" s="158">
        <v>337</v>
      </c>
      <c r="C338" s="158" t="s">
        <v>10155</v>
      </c>
      <c r="D338" s="212" t="s">
        <v>10156</v>
      </c>
      <c r="E338" s="212"/>
      <c r="F338" s="213" t="s">
        <v>10781</v>
      </c>
      <c r="G338" s="213" t="s">
        <v>10782</v>
      </c>
      <c r="I338" s="17" t="s">
        <v>5657</v>
      </c>
    </row>
    <row r="339" spans="1:9">
      <c r="A339" s="158">
        <v>1</v>
      </c>
      <c r="B339" s="158">
        <v>338</v>
      </c>
      <c r="C339" s="158" t="s">
        <v>10155</v>
      </c>
      <c r="D339" s="212" t="s">
        <v>10156</v>
      </c>
      <c r="E339" s="212"/>
      <c r="F339" s="213" t="s">
        <v>10783</v>
      </c>
      <c r="G339" s="213" t="s">
        <v>10784</v>
      </c>
      <c r="I339" s="17" t="s">
        <v>5657</v>
      </c>
    </row>
    <row r="340" spans="1:9">
      <c r="A340" s="158">
        <v>1</v>
      </c>
      <c r="B340" s="158">
        <v>339</v>
      </c>
      <c r="C340" s="158" t="s">
        <v>10155</v>
      </c>
      <c r="D340" s="212" t="s">
        <v>10156</v>
      </c>
      <c r="E340" s="212"/>
      <c r="F340" s="213" t="s">
        <v>10785</v>
      </c>
      <c r="G340" s="213" t="s">
        <v>10786</v>
      </c>
      <c r="I340" s="17" t="s">
        <v>5657</v>
      </c>
    </row>
    <row r="341" spans="1:9">
      <c r="A341" s="158">
        <v>1</v>
      </c>
      <c r="B341" s="158">
        <v>340</v>
      </c>
      <c r="C341" s="158" t="s">
        <v>10155</v>
      </c>
      <c r="D341" s="212" t="s">
        <v>10156</v>
      </c>
      <c r="E341" s="212"/>
      <c r="F341" s="213" t="s">
        <v>10787</v>
      </c>
      <c r="G341" s="213" t="s">
        <v>10788</v>
      </c>
      <c r="I341" s="17" t="s">
        <v>5657</v>
      </c>
    </row>
    <row r="342" spans="1:9">
      <c r="A342" s="158">
        <v>1</v>
      </c>
      <c r="B342" s="158">
        <v>341</v>
      </c>
      <c r="C342" s="158" t="s">
        <v>10155</v>
      </c>
      <c r="D342" s="212" t="s">
        <v>10156</v>
      </c>
      <c r="E342" s="212"/>
      <c r="F342" s="213" t="s">
        <v>10789</v>
      </c>
      <c r="G342" s="213" t="s">
        <v>10552</v>
      </c>
      <c r="I342" s="17" t="s">
        <v>5657</v>
      </c>
    </row>
    <row r="343" spans="1:9">
      <c r="A343" s="158">
        <v>1</v>
      </c>
      <c r="B343" s="158">
        <v>342</v>
      </c>
      <c r="C343" s="158" t="s">
        <v>10155</v>
      </c>
      <c r="D343" s="212" t="s">
        <v>10156</v>
      </c>
      <c r="E343" s="212"/>
      <c r="F343" s="213" t="s">
        <v>10790</v>
      </c>
      <c r="G343" s="213" t="s">
        <v>10791</v>
      </c>
      <c r="I343" s="17" t="s">
        <v>5657</v>
      </c>
    </row>
    <row r="344" spans="1:9">
      <c r="A344" s="158">
        <v>1</v>
      </c>
      <c r="B344" s="158">
        <v>343</v>
      </c>
      <c r="C344" s="158" t="s">
        <v>10155</v>
      </c>
      <c r="D344" s="212" t="s">
        <v>10156</v>
      </c>
      <c r="E344" s="212"/>
      <c r="F344" s="213" t="s">
        <v>10792</v>
      </c>
      <c r="G344" s="213" t="s">
        <v>10793</v>
      </c>
      <c r="I344" s="17" t="s">
        <v>5657</v>
      </c>
    </row>
    <row r="345" spans="1:9">
      <c r="A345" s="158">
        <v>1</v>
      </c>
      <c r="B345" s="158">
        <v>344</v>
      </c>
      <c r="C345" s="158" t="s">
        <v>10155</v>
      </c>
      <c r="D345" s="212" t="s">
        <v>10156</v>
      </c>
      <c r="E345" s="212"/>
      <c r="F345" s="213" t="s">
        <v>10794</v>
      </c>
      <c r="G345" s="213" t="s">
        <v>10673</v>
      </c>
      <c r="I345" s="17" t="s">
        <v>5657</v>
      </c>
    </row>
    <row r="346" spans="1:9">
      <c r="A346" s="158">
        <v>1</v>
      </c>
      <c r="B346" s="158">
        <v>345</v>
      </c>
      <c r="C346" s="158" t="s">
        <v>10155</v>
      </c>
      <c r="D346" s="212" t="s">
        <v>10156</v>
      </c>
      <c r="E346" s="212"/>
      <c r="F346" s="213" t="s">
        <v>10795</v>
      </c>
      <c r="G346" s="213" t="s">
        <v>10796</v>
      </c>
      <c r="I346" s="17" t="s">
        <v>5657</v>
      </c>
    </row>
    <row r="347" spans="1:9">
      <c r="A347" s="158">
        <v>1</v>
      </c>
      <c r="B347" s="158">
        <v>346</v>
      </c>
      <c r="C347" s="158" t="s">
        <v>10155</v>
      </c>
      <c r="D347" s="212" t="s">
        <v>10156</v>
      </c>
      <c r="E347" s="212"/>
      <c r="F347" s="213" t="s">
        <v>10797</v>
      </c>
      <c r="G347" s="213" t="s">
        <v>10798</v>
      </c>
      <c r="I347" s="17" t="s">
        <v>5657</v>
      </c>
    </row>
    <row r="348" spans="1:9">
      <c r="A348" s="158">
        <v>1</v>
      </c>
      <c r="B348" s="158">
        <v>347</v>
      </c>
      <c r="C348" s="158" t="s">
        <v>10155</v>
      </c>
      <c r="D348" s="212" t="s">
        <v>10156</v>
      </c>
      <c r="E348" s="212"/>
      <c r="F348" s="214" t="s">
        <v>10799</v>
      </c>
      <c r="G348" s="214" t="s">
        <v>10800</v>
      </c>
      <c r="I348" s="17" t="s">
        <v>5657</v>
      </c>
    </row>
    <row r="349" spans="1:9">
      <c r="A349" s="158">
        <v>1</v>
      </c>
      <c r="B349" s="158">
        <v>348</v>
      </c>
      <c r="C349" s="158" t="s">
        <v>10155</v>
      </c>
      <c r="D349" s="212" t="s">
        <v>10156</v>
      </c>
      <c r="E349" s="212"/>
      <c r="F349" s="213" t="s">
        <v>10801</v>
      </c>
      <c r="G349" s="213" t="s">
        <v>10802</v>
      </c>
      <c r="I349" s="17" t="s">
        <v>5657</v>
      </c>
    </row>
    <row r="350" spans="1:9">
      <c r="A350" s="158">
        <v>1</v>
      </c>
      <c r="B350" s="158">
        <v>349</v>
      </c>
      <c r="C350" s="158" t="s">
        <v>10155</v>
      </c>
      <c r="D350" s="212" t="s">
        <v>10156</v>
      </c>
      <c r="E350" s="212"/>
      <c r="F350" s="213" t="s">
        <v>10803</v>
      </c>
      <c r="G350" s="213" t="s">
        <v>10804</v>
      </c>
      <c r="I350" s="17" t="s">
        <v>5657</v>
      </c>
    </row>
    <row r="351" spans="1:9">
      <c r="A351" s="158">
        <v>1</v>
      </c>
      <c r="B351" s="158">
        <v>350</v>
      </c>
      <c r="C351" s="158" t="s">
        <v>10155</v>
      </c>
      <c r="D351" s="212" t="s">
        <v>10156</v>
      </c>
      <c r="E351" s="212"/>
      <c r="F351" s="213" t="s">
        <v>10805</v>
      </c>
      <c r="G351" s="213" t="s">
        <v>10806</v>
      </c>
      <c r="I351" s="17" t="s">
        <v>5657</v>
      </c>
    </row>
    <row r="352" spans="1:9">
      <c r="A352" s="158">
        <v>1</v>
      </c>
      <c r="B352" s="158">
        <v>351</v>
      </c>
      <c r="C352" s="158" t="s">
        <v>10155</v>
      </c>
      <c r="D352" s="212" t="s">
        <v>10156</v>
      </c>
      <c r="E352" s="212"/>
      <c r="F352" s="213" t="s">
        <v>10807</v>
      </c>
      <c r="G352" s="213" t="s">
        <v>10808</v>
      </c>
      <c r="I352" s="17" t="s">
        <v>5657</v>
      </c>
    </row>
    <row r="353" spans="1:9">
      <c r="A353" s="158">
        <v>1</v>
      </c>
      <c r="B353" s="158">
        <v>352</v>
      </c>
      <c r="C353" s="158" t="s">
        <v>10155</v>
      </c>
      <c r="D353" s="212" t="s">
        <v>10156</v>
      </c>
      <c r="E353" s="212"/>
      <c r="F353" s="213" t="s">
        <v>10809</v>
      </c>
      <c r="G353" s="213" t="s">
        <v>10810</v>
      </c>
      <c r="I353" s="17" t="s">
        <v>5657</v>
      </c>
    </row>
    <row r="354" spans="1:9">
      <c r="A354" s="158">
        <v>1</v>
      </c>
      <c r="B354" s="158">
        <v>353</v>
      </c>
      <c r="C354" s="158" t="s">
        <v>10155</v>
      </c>
      <c r="D354" s="212" t="s">
        <v>10156</v>
      </c>
      <c r="E354" s="212"/>
      <c r="F354" s="213" t="s">
        <v>10811</v>
      </c>
      <c r="G354" s="213" t="s">
        <v>10615</v>
      </c>
      <c r="I354" s="17" t="s">
        <v>5657</v>
      </c>
    </row>
    <row r="355" spans="1:9">
      <c r="A355" s="158">
        <v>1</v>
      </c>
      <c r="B355" s="158">
        <v>354</v>
      </c>
      <c r="C355" s="158" t="s">
        <v>10155</v>
      </c>
      <c r="D355" s="212" t="s">
        <v>10156</v>
      </c>
      <c r="E355" s="212"/>
      <c r="F355" s="213" t="s">
        <v>10812</v>
      </c>
      <c r="G355" s="213" t="s">
        <v>10542</v>
      </c>
      <c r="I355" s="17" t="s">
        <v>5657</v>
      </c>
    </row>
    <row r="356" spans="1:9">
      <c r="A356" s="158">
        <v>1</v>
      </c>
      <c r="B356" s="158">
        <v>355</v>
      </c>
      <c r="C356" s="158" t="s">
        <v>10155</v>
      </c>
      <c r="D356" s="212" t="s">
        <v>10156</v>
      </c>
      <c r="E356" s="212"/>
      <c r="F356" s="213" t="s">
        <v>10813</v>
      </c>
      <c r="G356" s="213" t="s">
        <v>10814</v>
      </c>
      <c r="I356" s="17" t="s">
        <v>5657</v>
      </c>
    </row>
    <row r="357" spans="1:9">
      <c r="A357" s="158">
        <v>1</v>
      </c>
      <c r="B357" s="158">
        <v>356</v>
      </c>
      <c r="C357" s="158" t="s">
        <v>10155</v>
      </c>
      <c r="D357" s="212" t="s">
        <v>10156</v>
      </c>
      <c r="E357" s="212"/>
      <c r="F357" s="213" t="s">
        <v>10815</v>
      </c>
      <c r="G357" s="213" t="s">
        <v>10816</v>
      </c>
      <c r="I357" s="17" t="s">
        <v>5657</v>
      </c>
    </row>
    <row r="358" spans="1:9">
      <c r="A358" s="158">
        <v>1</v>
      </c>
      <c r="B358" s="158">
        <v>357</v>
      </c>
      <c r="C358" s="158" t="s">
        <v>10155</v>
      </c>
      <c r="D358" s="212" t="s">
        <v>10156</v>
      </c>
      <c r="E358" s="212"/>
      <c r="F358" s="213" t="s">
        <v>10817</v>
      </c>
      <c r="G358" s="213" t="s">
        <v>10818</v>
      </c>
      <c r="I358" s="17" t="s">
        <v>5657</v>
      </c>
    </row>
    <row r="359" spans="1:9">
      <c r="A359" s="158">
        <v>1</v>
      </c>
      <c r="B359" s="158">
        <v>358</v>
      </c>
      <c r="C359" s="158" t="s">
        <v>10155</v>
      </c>
      <c r="D359" s="212" t="s">
        <v>10156</v>
      </c>
      <c r="E359" s="212"/>
      <c r="F359" s="213" t="s">
        <v>10819</v>
      </c>
      <c r="G359" s="213" t="s">
        <v>10820</v>
      </c>
      <c r="I359" s="17" t="s">
        <v>5657</v>
      </c>
    </row>
    <row r="360" spans="1:9">
      <c r="A360" s="158">
        <v>1</v>
      </c>
      <c r="B360" s="158">
        <v>359</v>
      </c>
      <c r="C360" s="158" t="s">
        <v>10155</v>
      </c>
      <c r="D360" s="212" t="s">
        <v>10156</v>
      </c>
      <c r="E360" s="212"/>
      <c r="F360" s="213" t="s">
        <v>10821</v>
      </c>
      <c r="G360" s="213" t="s">
        <v>10822</v>
      </c>
      <c r="I360" s="17" t="s">
        <v>5657</v>
      </c>
    </row>
    <row r="361" spans="1:9">
      <c r="A361" s="158">
        <v>1</v>
      </c>
      <c r="B361" s="158">
        <v>360</v>
      </c>
      <c r="C361" s="158" t="s">
        <v>10155</v>
      </c>
      <c r="D361" s="212" t="s">
        <v>10156</v>
      </c>
      <c r="E361" s="212"/>
      <c r="F361" s="213" t="s">
        <v>10823</v>
      </c>
      <c r="G361" s="213" t="s">
        <v>10824</v>
      </c>
      <c r="I361" s="17" t="s">
        <v>5657</v>
      </c>
    </row>
    <row r="362" spans="1:9">
      <c r="A362" s="158">
        <v>1</v>
      </c>
      <c r="B362" s="158">
        <v>361</v>
      </c>
      <c r="C362" s="158" t="s">
        <v>10155</v>
      </c>
      <c r="D362" s="212" t="s">
        <v>10156</v>
      </c>
      <c r="E362" s="212"/>
      <c r="F362" s="213" t="s">
        <v>11364</v>
      </c>
      <c r="G362" s="213" t="s">
        <v>11365</v>
      </c>
      <c r="I362" s="17" t="s">
        <v>5657</v>
      </c>
    </row>
    <row r="363" spans="1:9">
      <c r="A363" s="158">
        <v>1</v>
      </c>
      <c r="B363" s="158">
        <v>362</v>
      </c>
      <c r="C363" s="158" t="s">
        <v>10155</v>
      </c>
      <c r="D363" s="212" t="s">
        <v>10156</v>
      </c>
      <c r="E363" s="212"/>
      <c r="F363" s="213" t="s">
        <v>11366</v>
      </c>
      <c r="G363" s="213" t="s">
        <v>11367</v>
      </c>
      <c r="I363" s="17" t="s">
        <v>5657</v>
      </c>
    </row>
    <row r="364" spans="1:9">
      <c r="A364" s="158">
        <v>1</v>
      </c>
      <c r="B364" s="158">
        <v>363</v>
      </c>
      <c r="C364" s="158" t="s">
        <v>10155</v>
      </c>
      <c r="D364" s="212" t="s">
        <v>10156</v>
      </c>
      <c r="E364" s="212"/>
      <c r="F364" s="213" t="s">
        <v>11368</v>
      </c>
      <c r="G364" s="213" t="s">
        <v>11369</v>
      </c>
      <c r="I364" s="17" t="s">
        <v>5657</v>
      </c>
    </row>
    <row r="365" spans="1:9">
      <c r="A365" s="158">
        <v>1</v>
      </c>
      <c r="B365" s="158">
        <v>364</v>
      </c>
      <c r="C365" s="158" t="s">
        <v>10155</v>
      </c>
      <c r="D365" s="212" t="s">
        <v>10156</v>
      </c>
      <c r="E365" s="212"/>
      <c r="F365" s="213" t="s">
        <v>11370</v>
      </c>
      <c r="G365" s="213" t="s">
        <v>11371</v>
      </c>
      <c r="I365" s="17" t="s">
        <v>5657</v>
      </c>
    </row>
    <row r="366" spans="1:9">
      <c r="A366" s="158">
        <v>1</v>
      </c>
      <c r="B366" s="158">
        <v>365</v>
      </c>
      <c r="C366" s="158" t="s">
        <v>10155</v>
      </c>
      <c r="D366" s="212" t="s">
        <v>10156</v>
      </c>
      <c r="E366" s="212"/>
      <c r="F366" s="213" t="s">
        <v>11372</v>
      </c>
      <c r="G366" s="213" t="s">
        <v>11338</v>
      </c>
      <c r="I366" s="17" t="s">
        <v>5657</v>
      </c>
    </row>
    <row r="367" spans="1:9">
      <c r="A367" s="158">
        <v>2</v>
      </c>
      <c r="B367" s="158">
        <v>1</v>
      </c>
      <c r="C367" s="158" t="s">
        <v>11165</v>
      </c>
      <c r="D367" s="212" t="s">
        <v>11373</v>
      </c>
      <c r="E367" s="239" t="s">
        <v>11374</v>
      </c>
      <c r="F367" s="239"/>
      <c r="G367" s="214"/>
      <c r="H367" s="228" t="s">
        <v>11375</v>
      </c>
      <c r="I367" s="17" t="s">
        <v>5657</v>
      </c>
    </row>
    <row r="368" spans="1:9">
      <c r="A368" s="158">
        <v>2</v>
      </c>
      <c r="B368" s="158">
        <v>2</v>
      </c>
      <c r="C368" s="158" t="s">
        <v>11165</v>
      </c>
      <c r="D368" s="212" t="s">
        <v>11373</v>
      </c>
      <c r="E368" s="239" t="s">
        <v>11376</v>
      </c>
      <c r="F368" s="239"/>
      <c r="G368" s="214"/>
      <c r="H368" s="228" t="s">
        <v>11377</v>
      </c>
      <c r="I368" s="17" t="s">
        <v>5657</v>
      </c>
    </row>
    <row r="369" spans="1:9">
      <c r="A369" s="158">
        <v>2</v>
      </c>
      <c r="B369" s="158">
        <v>3</v>
      </c>
      <c r="C369" s="158" t="s">
        <v>11165</v>
      </c>
      <c r="D369" s="212" t="s">
        <v>11373</v>
      </c>
      <c r="E369" s="239" t="s">
        <v>11378</v>
      </c>
      <c r="F369" s="239"/>
      <c r="G369" s="214"/>
      <c r="H369" s="228" t="s">
        <v>11379</v>
      </c>
      <c r="I369" s="17" t="s">
        <v>5657</v>
      </c>
    </row>
    <row r="370" spans="1:9">
      <c r="A370" s="158">
        <v>2</v>
      </c>
      <c r="B370" s="158">
        <v>4</v>
      </c>
      <c r="C370" s="158" t="s">
        <v>11165</v>
      </c>
      <c r="D370" s="212" t="s">
        <v>11373</v>
      </c>
      <c r="E370" s="239" t="s">
        <v>11380</v>
      </c>
      <c r="F370" s="239"/>
      <c r="G370" s="214"/>
      <c r="H370" s="228" t="s">
        <v>11381</v>
      </c>
      <c r="I370" s="17" t="s">
        <v>5657</v>
      </c>
    </row>
    <row r="371" spans="1:9">
      <c r="A371" s="158">
        <v>2</v>
      </c>
      <c r="B371" s="158">
        <v>5</v>
      </c>
      <c r="C371" s="158" t="s">
        <v>11165</v>
      </c>
      <c r="D371" s="212" t="s">
        <v>11373</v>
      </c>
      <c r="E371" s="239" t="s">
        <v>11382</v>
      </c>
      <c r="F371" s="239"/>
      <c r="G371" s="214"/>
      <c r="H371" s="228" t="s">
        <v>11383</v>
      </c>
      <c r="I371" s="17" t="s">
        <v>5657</v>
      </c>
    </row>
    <row r="372" spans="1:9">
      <c r="A372" s="158">
        <v>2</v>
      </c>
      <c r="B372" s="158">
        <v>6</v>
      </c>
      <c r="C372" s="158" t="s">
        <v>11165</v>
      </c>
      <c r="D372" s="212" t="s">
        <v>11373</v>
      </c>
      <c r="E372" s="239" t="s">
        <v>11384</v>
      </c>
      <c r="F372" s="239"/>
      <c r="G372" s="214"/>
      <c r="H372" s="228" t="s">
        <v>11385</v>
      </c>
      <c r="I372" s="17" t="s">
        <v>5657</v>
      </c>
    </row>
    <row r="373" spans="1:9">
      <c r="A373" s="158">
        <v>2</v>
      </c>
      <c r="B373" s="158">
        <v>7</v>
      </c>
      <c r="C373" s="158" t="s">
        <v>11165</v>
      </c>
      <c r="D373" s="212" t="s">
        <v>11373</v>
      </c>
      <c r="E373" s="239" t="s">
        <v>11386</v>
      </c>
      <c r="F373" s="239"/>
      <c r="G373" s="158"/>
      <c r="H373" s="228" t="s">
        <v>11387</v>
      </c>
      <c r="I373" s="17" t="s">
        <v>5657</v>
      </c>
    </row>
    <row r="374" spans="1:9">
      <c r="A374" s="158">
        <v>2</v>
      </c>
      <c r="B374" s="158">
        <v>8</v>
      </c>
      <c r="C374" s="158" t="s">
        <v>11165</v>
      </c>
      <c r="D374" s="212" t="s">
        <v>11373</v>
      </c>
      <c r="E374" s="212"/>
      <c r="F374" s="240"/>
      <c r="G374" s="158"/>
      <c r="H374" s="228" t="s">
        <v>11388</v>
      </c>
      <c r="I374" s="17" t="s">
        <v>5657</v>
      </c>
    </row>
    <row r="375" spans="1:9">
      <c r="A375" s="158">
        <v>2</v>
      </c>
      <c r="B375" s="158">
        <v>9</v>
      </c>
      <c r="C375" s="158" t="s">
        <v>11165</v>
      </c>
      <c r="D375" s="212" t="s">
        <v>11373</v>
      </c>
      <c r="E375" s="212"/>
      <c r="F375" s="240"/>
      <c r="G375" s="158"/>
      <c r="H375" s="228" t="s">
        <v>11389</v>
      </c>
      <c r="I375" s="17" t="s">
        <v>5657</v>
      </c>
    </row>
    <row r="376" spans="1:9">
      <c r="A376" s="158">
        <v>2</v>
      </c>
      <c r="B376" s="158">
        <v>10</v>
      </c>
      <c r="C376" s="158" t="s">
        <v>11165</v>
      </c>
      <c r="D376" s="212" t="s">
        <v>11373</v>
      </c>
      <c r="E376" s="212"/>
      <c r="F376" s="240"/>
      <c r="G376" s="158"/>
      <c r="H376" s="228" t="s">
        <v>11390</v>
      </c>
      <c r="I376" s="17" t="s">
        <v>5657</v>
      </c>
    </row>
    <row r="377" spans="1:9">
      <c r="A377" s="158">
        <v>2</v>
      </c>
      <c r="B377" s="158">
        <v>11</v>
      </c>
      <c r="C377" s="158" t="s">
        <v>11165</v>
      </c>
      <c r="D377" s="212" t="s">
        <v>11373</v>
      </c>
      <c r="E377" s="212"/>
      <c r="F377" s="240"/>
      <c r="G377" s="158"/>
      <c r="H377" s="241"/>
      <c r="I377" s="17" t="s">
        <v>5657</v>
      </c>
    </row>
    <row r="378" spans="1:9">
      <c r="A378" s="158">
        <v>2</v>
      </c>
      <c r="B378" s="158">
        <v>12</v>
      </c>
      <c r="C378" s="158" t="s">
        <v>11165</v>
      </c>
      <c r="D378" s="212" t="s">
        <v>11373</v>
      </c>
      <c r="E378" s="212"/>
      <c r="F378" s="240"/>
      <c r="G378" s="158"/>
      <c r="H378" s="241"/>
      <c r="I378" s="17" t="s">
        <v>5657</v>
      </c>
    </row>
    <row r="379" spans="1:9">
      <c r="A379" s="158">
        <v>2</v>
      </c>
      <c r="B379" s="158">
        <v>13</v>
      </c>
      <c r="C379" s="158" t="s">
        <v>11165</v>
      </c>
      <c r="D379" s="212" t="s">
        <v>11373</v>
      </c>
      <c r="E379" s="212"/>
      <c r="F379" s="240"/>
      <c r="G379" s="158"/>
      <c r="H379" s="241"/>
      <c r="I379" s="17" t="s">
        <v>5657</v>
      </c>
    </row>
    <row r="380" spans="1:9">
      <c r="A380" s="158">
        <v>2</v>
      </c>
      <c r="B380" s="158">
        <v>14</v>
      </c>
      <c r="C380" s="158" t="s">
        <v>11165</v>
      </c>
      <c r="D380" s="212" t="s">
        <v>11373</v>
      </c>
      <c r="E380" s="212"/>
      <c r="F380" s="240"/>
      <c r="G380" s="158"/>
      <c r="H380" s="241"/>
      <c r="I380" s="17" t="s">
        <v>5657</v>
      </c>
    </row>
    <row r="381" spans="1:9">
      <c r="A381" s="158">
        <v>2</v>
      </c>
      <c r="B381" s="158">
        <v>15</v>
      </c>
      <c r="C381" s="158" t="s">
        <v>11165</v>
      </c>
      <c r="D381" s="212" t="s">
        <v>11373</v>
      </c>
      <c r="E381" s="212"/>
      <c r="F381" s="240"/>
      <c r="G381" s="158"/>
      <c r="H381" s="241"/>
      <c r="I381" s="17" t="s">
        <v>5657</v>
      </c>
    </row>
    <row r="382" spans="1:9">
      <c r="A382" s="158">
        <v>2</v>
      </c>
      <c r="B382" s="158">
        <v>16</v>
      </c>
      <c r="C382" s="158" t="s">
        <v>11165</v>
      </c>
      <c r="D382" s="212" t="s">
        <v>11373</v>
      </c>
      <c r="E382" s="212"/>
      <c r="F382" s="240"/>
      <c r="G382" s="158"/>
      <c r="H382" s="241"/>
      <c r="I382" s="17" t="s">
        <v>5657</v>
      </c>
    </row>
    <row r="383" spans="1:9">
      <c r="A383" s="158">
        <v>2</v>
      </c>
      <c r="B383" s="158">
        <v>17</v>
      </c>
      <c r="C383" s="158" t="s">
        <v>11165</v>
      </c>
      <c r="D383" s="212" t="s">
        <v>11373</v>
      </c>
      <c r="E383" s="212"/>
      <c r="F383" s="240"/>
      <c r="G383" s="158"/>
      <c r="H383" s="241"/>
      <c r="I383" s="17" t="s">
        <v>5657</v>
      </c>
    </row>
    <row r="384" spans="1:9">
      <c r="A384" s="158">
        <v>2</v>
      </c>
      <c r="B384" s="158">
        <v>18</v>
      </c>
      <c r="C384" s="158" t="s">
        <v>11165</v>
      </c>
      <c r="D384" s="212" t="s">
        <v>11373</v>
      </c>
      <c r="E384" s="212"/>
      <c r="F384" s="240"/>
      <c r="G384" s="158"/>
      <c r="H384" s="241"/>
      <c r="I384" s="17" t="s">
        <v>5657</v>
      </c>
    </row>
    <row r="385" spans="1:9">
      <c r="A385" s="158">
        <v>2</v>
      </c>
      <c r="B385" s="158">
        <v>19</v>
      </c>
      <c r="C385" s="158" t="s">
        <v>11165</v>
      </c>
      <c r="D385" s="212" t="s">
        <v>11373</v>
      </c>
      <c r="E385" s="212"/>
      <c r="F385" s="240"/>
      <c r="G385" s="158"/>
      <c r="H385" s="241"/>
      <c r="I385" s="17" t="s">
        <v>5657</v>
      </c>
    </row>
    <row r="386" spans="1:9">
      <c r="A386" s="158">
        <v>2</v>
      </c>
      <c r="B386" s="158">
        <v>20</v>
      </c>
      <c r="C386" s="158" t="s">
        <v>11165</v>
      </c>
      <c r="D386" s="212" t="s">
        <v>11373</v>
      </c>
      <c r="E386" s="212"/>
      <c r="F386" s="240"/>
      <c r="G386" s="158"/>
      <c r="H386" s="241"/>
      <c r="I386" s="17" t="s">
        <v>5657</v>
      </c>
    </row>
    <row r="387" spans="1:9">
      <c r="A387" s="158">
        <v>2</v>
      </c>
      <c r="B387" s="158">
        <v>21</v>
      </c>
      <c r="C387" s="158" t="s">
        <v>11165</v>
      </c>
      <c r="D387" s="212" t="s">
        <v>11373</v>
      </c>
      <c r="E387" s="212"/>
      <c r="F387" s="240"/>
      <c r="G387" s="158"/>
      <c r="H387" s="241"/>
      <c r="I387" s="17" t="s">
        <v>5657</v>
      </c>
    </row>
    <row r="388" spans="1:9">
      <c r="A388" s="158">
        <v>2</v>
      </c>
      <c r="B388" s="158">
        <v>22</v>
      </c>
      <c r="C388" s="158" t="s">
        <v>11165</v>
      </c>
      <c r="D388" s="212" t="s">
        <v>11373</v>
      </c>
      <c r="E388" s="212"/>
      <c r="F388" s="240"/>
      <c r="G388" s="158"/>
      <c r="H388" s="241"/>
      <c r="I388" s="17" t="s">
        <v>5657</v>
      </c>
    </row>
    <row r="389" spans="1:9">
      <c r="A389" s="158">
        <v>2</v>
      </c>
      <c r="B389" s="158">
        <v>23</v>
      </c>
      <c r="C389" s="158" t="s">
        <v>11165</v>
      </c>
      <c r="D389" s="212" t="s">
        <v>11373</v>
      </c>
      <c r="E389" s="212"/>
      <c r="F389" s="240"/>
      <c r="G389" s="158"/>
      <c r="H389" s="241"/>
      <c r="I389" s="17" t="s">
        <v>5657</v>
      </c>
    </row>
    <row r="390" spans="1:9">
      <c r="A390" s="158">
        <v>2</v>
      </c>
      <c r="B390" s="158">
        <v>24</v>
      </c>
      <c r="C390" s="158" t="s">
        <v>11165</v>
      </c>
      <c r="D390" s="212" t="s">
        <v>11373</v>
      </c>
      <c r="E390" s="212"/>
      <c r="F390" s="240"/>
      <c r="G390" s="158"/>
      <c r="H390" s="241"/>
      <c r="I390" s="17" t="s">
        <v>5657</v>
      </c>
    </row>
    <row r="391" spans="1:9">
      <c r="A391" s="158">
        <v>2</v>
      </c>
      <c r="B391" s="158">
        <v>25</v>
      </c>
      <c r="C391" s="158" t="s">
        <v>11165</v>
      </c>
      <c r="D391" s="212" t="s">
        <v>11373</v>
      </c>
      <c r="E391" s="212"/>
      <c r="F391" s="240"/>
      <c r="G391" s="158"/>
      <c r="H391" s="241"/>
      <c r="I391" s="17" t="s">
        <v>5657</v>
      </c>
    </row>
    <row r="392" spans="1:9">
      <c r="A392" s="158">
        <v>2</v>
      </c>
      <c r="B392" s="158">
        <v>26</v>
      </c>
      <c r="C392" s="158" t="s">
        <v>11165</v>
      </c>
      <c r="D392" s="212" t="s">
        <v>11373</v>
      </c>
      <c r="E392" s="212"/>
      <c r="F392" s="240"/>
      <c r="G392" s="158"/>
      <c r="H392" s="241"/>
      <c r="I392" s="17" t="s">
        <v>5657</v>
      </c>
    </row>
    <row r="393" spans="1:9">
      <c r="A393" s="158">
        <v>2</v>
      </c>
      <c r="B393" s="158">
        <v>27</v>
      </c>
      <c r="C393" s="158" t="s">
        <v>11165</v>
      </c>
      <c r="D393" s="212" t="s">
        <v>11373</v>
      </c>
      <c r="E393" s="212"/>
      <c r="F393" s="240"/>
      <c r="G393" s="158"/>
      <c r="H393" s="241"/>
      <c r="I393" s="17" t="s">
        <v>5657</v>
      </c>
    </row>
    <row r="394" spans="1:9">
      <c r="A394" s="158">
        <v>2</v>
      </c>
      <c r="B394" s="158">
        <v>28</v>
      </c>
      <c r="C394" s="158" t="s">
        <v>11165</v>
      </c>
      <c r="D394" s="212" t="s">
        <v>11373</v>
      </c>
      <c r="E394" s="212"/>
      <c r="F394" s="240"/>
      <c r="G394" s="158"/>
      <c r="H394" s="241"/>
      <c r="I394" s="17" t="s">
        <v>5657</v>
      </c>
    </row>
    <row r="395" spans="1:9">
      <c r="A395" s="158">
        <v>2</v>
      </c>
      <c r="B395" s="158">
        <v>29</v>
      </c>
      <c r="C395" s="158" t="s">
        <v>11165</v>
      </c>
      <c r="D395" s="212" t="s">
        <v>11373</v>
      </c>
      <c r="E395" s="212"/>
      <c r="F395" s="240"/>
      <c r="G395" s="158"/>
      <c r="H395" s="241"/>
      <c r="I395" s="17" t="s">
        <v>5657</v>
      </c>
    </row>
    <row r="396" spans="1:9">
      <c r="A396" s="158">
        <v>2</v>
      </c>
      <c r="B396" s="158">
        <v>30</v>
      </c>
      <c r="C396" s="158" t="s">
        <v>11165</v>
      </c>
      <c r="D396" s="212" t="s">
        <v>11373</v>
      </c>
      <c r="E396" s="212"/>
      <c r="F396" s="240"/>
      <c r="G396" s="158"/>
      <c r="H396" s="241"/>
      <c r="I396" s="17" t="s">
        <v>5657</v>
      </c>
    </row>
    <row r="397" spans="1:9">
      <c r="A397" s="158">
        <v>2</v>
      </c>
      <c r="B397" s="158">
        <v>31</v>
      </c>
      <c r="C397" s="158" t="s">
        <v>11165</v>
      </c>
      <c r="D397" s="212" t="s">
        <v>11373</v>
      </c>
      <c r="E397" s="212"/>
      <c r="F397" s="240"/>
      <c r="G397" s="158"/>
      <c r="H397" s="241"/>
      <c r="I397" s="17" t="s">
        <v>5657</v>
      </c>
    </row>
    <row r="398" spans="1:9">
      <c r="A398" s="158">
        <v>2</v>
      </c>
      <c r="B398" s="158">
        <v>32</v>
      </c>
      <c r="C398" s="158" t="s">
        <v>11165</v>
      </c>
      <c r="D398" s="212" t="s">
        <v>11373</v>
      </c>
      <c r="E398" s="212"/>
      <c r="F398" s="240"/>
      <c r="G398" s="158"/>
      <c r="H398" s="241"/>
      <c r="I398" s="17" t="s">
        <v>5657</v>
      </c>
    </row>
    <row r="399" spans="1:9">
      <c r="A399" s="158">
        <v>2</v>
      </c>
      <c r="B399" s="158">
        <v>33</v>
      </c>
      <c r="C399" s="158" t="s">
        <v>11165</v>
      </c>
      <c r="D399" s="212" t="s">
        <v>11373</v>
      </c>
      <c r="E399" s="212"/>
      <c r="F399" s="240"/>
      <c r="G399" s="158"/>
      <c r="H399" s="241"/>
      <c r="I399" s="17" t="s">
        <v>5657</v>
      </c>
    </row>
    <row r="400" spans="1:9">
      <c r="A400" s="158">
        <v>2</v>
      </c>
      <c r="B400" s="158">
        <v>34</v>
      </c>
      <c r="C400" s="158" t="s">
        <v>11165</v>
      </c>
      <c r="D400" s="212" t="s">
        <v>11373</v>
      </c>
      <c r="E400" s="212"/>
      <c r="F400" s="240"/>
      <c r="G400" s="158"/>
      <c r="H400" s="241"/>
      <c r="I400" s="17" t="s">
        <v>5657</v>
      </c>
    </row>
    <row r="401" spans="1:9">
      <c r="A401" s="158">
        <v>2</v>
      </c>
      <c r="B401" s="158">
        <v>35</v>
      </c>
      <c r="C401" s="158" t="s">
        <v>11165</v>
      </c>
      <c r="D401" s="212" t="s">
        <v>11373</v>
      </c>
      <c r="E401" s="212"/>
      <c r="F401" s="240"/>
      <c r="G401" s="158"/>
      <c r="H401" s="241"/>
      <c r="I401" s="17" t="s">
        <v>5657</v>
      </c>
    </row>
    <row r="402" spans="1:9">
      <c r="A402" s="158">
        <v>2</v>
      </c>
      <c r="B402" s="158">
        <v>36</v>
      </c>
      <c r="C402" s="158" t="s">
        <v>11165</v>
      </c>
      <c r="D402" s="212" t="s">
        <v>11373</v>
      </c>
      <c r="E402" s="212"/>
      <c r="F402" s="240"/>
      <c r="G402" s="158"/>
      <c r="H402" s="241"/>
      <c r="I402" s="17" t="s">
        <v>5657</v>
      </c>
    </row>
    <row r="403" spans="1:9">
      <c r="A403" s="158">
        <v>2</v>
      </c>
      <c r="B403" s="158">
        <v>37</v>
      </c>
      <c r="C403" s="158" t="s">
        <v>11165</v>
      </c>
      <c r="D403" s="212" t="s">
        <v>11373</v>
      </c>
      <c r="E403" s="212"/>
      <c r="F403" s="240"/>
      <c r="G403" s="158"/>
      <c r="H403" s="241"/>
      <c r="I403" s="17" t="s">
        <v>5657</v>
      </c>
    </row>
    <row r="404" spans="1:9">
      <c r="A404" s="158">
        <v>2</v>
      </c>
      <c r="B404" s="158">
        <v>38</v>
      </c>
      <c r="C404" s="158" t="s">
        <v>11165</v>
      </c>
      <c r="D404" s="212" t="s">
        <v>11373</v>
      </c>
      <c r="E404" s="212"/>
      <c r="F404" s="240"/>
      <c r="G404" s="158"/>
      <c r="H404" s="241"/>
      <c r="I404" s="17" t="s">
        <v>5657</v>
      </c>
    </row>
    <row r="405" spans="1:9">
      <c r="A405" s="158">
        <v>2</v>
      </c>
      <c r="B405" s="158">
        <v>39</v>
      </c>
      <c r="C405" s="158" t="s">
        <v>11165</v>
      </c>
      <c r="D405" s="212" t="s">
        <v>11373</v>
      </c>
      <c r="E405" s="212"/>
      <c r="F405" s="240"/>
      <c r="G405" s="158"/>
      <c r="H405" s="241"/>
      <c r="I405" s="17" t="s">
        <v>5657</v>
      </c>
    </row>
    <row r="406" spans="1:9">
      <c r="A406" s="158">
        <v>2</v>
      </c>
      <c r="B406" s="158">
        <v>40</v>
      </c>
      <c r="C406" s="158" t="s">
        <v>11165</v>
      </c>
      <c r="D406" s="212" t="s">
        <v>11373</v>
      </c>
      <c r="E406" s="212"/>
      <c r="F406" s="240"/>
      <c r="G406" s="158"/>
      <c r="H406" s="241"/>
      <c r="I406" s="17" t="s">
        <v>5657</v>
      </c>
    </row>
    <row r="407" spans="1:9">
      <c r="A407" s="158">
        <v>2</v>
      </c>
      <c r="B407" s="158">
        <v>41</v>
      </c>
      <c r="C407" s="158" t="s">
        <v>11165</v>
      </c>
      <c r="D407" s="212" t="s">
        <v>11373</v>
      </c>
      <c r="E407" s="212"/>
      <c r="F407" s="240"/>
      <c r="G407" s="158"/>
      <c r="H407" s="241"/>
      <c r="I407" s="17" t="s">
        <v>5657</v>
      </c>
    </row>
    <row r="408" spans="1:9">
      <c r="A408" s="158">
        <v>2</v>
      </c>
      <c r="B408" s="158">
        <v>42</v>
      </c>
      <c r="C408" s="158" t="s">
        <v>11165</v>
      </c>
      <c r="D408" s="212" t="s">
        <v>11373</v>
      </c>
      <c r="E408" s="212"/>
      <c r="F408" s="240"/>
      <c r="G408" s="158"/>
      <c r="H408" s="241"/>
      <c r="I408" s="17" t="s">
        <v>5657</v>
      </c>
    </row>
    <row r="409" spans="1:9">
      <c r="A409" s="158">
        <v>2</v>
      </c>
      <c r="B409" s="158">
        <v>43</v>
      </c>
      <c r="C409" s="158" t="s">
        <v>11165</v>
      </c>
      <c r="D409" s="212" t="s">
        <v>11373</v>
      </c>
      <c r="E409" s="212"/>
      <c r="F409" s="240"/>
      <c r="G409" s="158"/>
      <c r="H409" s="241"/>
      <c r="I409" s="17" t="s">
        <v>5657</v>
      </c>
    </row>
    <row r="410" spans="1:9">
      <c r="A410" s="158">
        <v>2</v>
      </c>
      <c r="B410" s="158">
        <v>44</v>
      </c>
      <c r="C410" s="158" t="s">
        <v>11165</v>
      </c>
      <c r="D410" s="212" t="s">
        <v>11373</v>
      </c>
      <c r="E410" s="212"/>
      <c r="F410" s="240"/>
      <c r="G410" s="158"/>
      <c r="H410" s="241"/>
      <c r="I410" s="17" t="s">
        <v>5657</v>
      </c>
    </row>
    <row r="411" spans="1:9">
      <c r="A411" s="158">
        <v>2</v>
      </c>
      <c r="B411" s="158">
        <v>45</v>
      </c>
      <c r="C411" s="158" t="s">
        <v>11165</v>
      </c>
      <c r="D411" s="212" t="s">
        <v>11373</v>
      </c>
      <c r="E411" s="212"/>
      <c r="F411" s="240"/>
      <c r="G411" s="158"/>
      <c r="H411" s="241"/>
      <c r="I411" s="17" t="s">
        <v>5657</v>
      </c>
    </row>
    <row r="412" spans="1:9">
      <c r="A412" s="158">
        <v>2</v>
      </c>
      <c r="B412" s="158">
        <v>46</v>
      </c>
      <c r="C412" s="158" t="s">
        <v>11165</v>
      </c>
      <c r="D412" s="212" t="s">
        <v>11373</v>
      </c>
      <c r="E412" s="212"/>
      <c r="F412" s="240"/>
      <c r="G412" s="158"/>
      <c r="H412" s="241"/>
      <c r="I412" s="17" t="s">
        <v>5657</v>
      </c>
    </row>
    <row r="413" spans="1:9">
      <c r="A413" s="158">
        <v>2</v>
      </c>
      <c r="B413" s="158">
        <v>47</v>
      </c>
      <c r="C413" s="158" t="s">
        <v>11165</v>
      </c>
      <c r="D413" s="212" t="s">
        <v>11373</v>
      </c>
      <c r="E413" s="212"/>
      <c r="F413" s="240"/>
      <c r="G413" s="158"/>
      <c r="H413" s="241"/>
      <c r="I413" s="17" t="s">
        <v>5657</v>
      </c>
    </row>
    <row r="414" spans="1:9">
      <c r="A414" s="158">
        <v>2</v>
      </c>
      <c r="B414" s="158">
        <v>48</v>
      </c>
      <c r="C414" s="158" t="s">
        <v>11165</v>
      </c>
      <c r="D414" s="212" t="s">
        <v>11373</v>
      </c>
      <c r="E414" s="212"/>
      <c r="F414" s="240"/>
      <c r="G414" s="158"/>
      <c r="H414" s="241"/>
      <c r="I414" s="17" t="s">
        <v>5657</v>
      </c>
    </row>
    <row r="415" spans="1:9">
      <c r="A415" s="158">
        <v>2</v>
      </c>
      <c r="B415" s="158">
        <v>49</v>
      </c>
      <c r="C415" s="158" t="s">
        <v>11165</v>
      </c>
      <c r="D415" s="212" t="s">
        <v>11373</v>
      </c>
      <c r="E415" s="212"/>
      <c r="F415" s="240"/>
      <c r="G415" s="158"/>
      <c r="H415" s="241"/>
      <c r="I415" s="17" t="s">
        <v>5657</v>
      </c>
    </row>
    <row r="416" spans="1:9">
      <c r="A416" s="158">
        <v>2</v>
      </c>
      <c r="B416" s="158">
        <v>50</v>
      </c>
      <c r="C416" s="158" t="s">
        <v>11165</v>
      </c>
      <c r="D416" s="212" t="s">
        <v>11373</v>
      </c>
      <c r="E416" s="212"/>
      <c r="F416" s="240"/>
      <c r="G416" s="158"/>
      <c r="H416" s="241"/>
      <c r="I416" s="17" t="s">
        <v>5657</v>
      </c>
    </row>
    <row r="417" spans="1:9">
      <c r="A417" s="158">
        <v>2</v>
      </c>
      <c r="B417" s="158">
        <v>51</v>
      </c>
      <c r="C417" s="158" t="s">
        <v>11165</v>
      </c>
      <c r="D417" s="212" t="s">
        <v>11373</v>
      </c>
      <c r="E417" s="212"/>
      <c r="F417" s="240"/>
      <c r="G417" s="158"/>
      <c r="H417" s="241"/>
      <c r="I417" s="17" t="s">
        <v>5657</v>
      </c>
    </row>
    <row r="418" spans="1:9">
      <c r="A418" s="158">
        <v>2</v>
      </c>
      <c r="B418" s="158">
        <v>52</v>
      </c>
      <c r="C418" s="158" t="s">
        <v>11165</v>
      </c>
      <c r="D418" s="212" t="s">
        <v>11373</v>
      </c>
      <c r="E418" s="212"/>
      <c r="F418" s="240"/>
      <c r="G418" s="158"/>
      <c r="H418" s="241"/>
      <c r="I418" s="17" t="s">
        <v>5657</v>
      </c>
    </row>
    <row r="419" spans="1:9">
      <c r="A419" s="158">
        <v>2</v>
      </c>
      <c r="B419" s="158">
        <v>53</v>
      </c>
      <c r="C419" s="158" t="s">
        <v>11165</v>
      </c>
      <c r="D419" s="212" t="s">
        <v>11373</v>
      </c>
      <c r="E419" s="212"/>
      <c r="F419" s="240"/>
      <c r="G419" s="158"/>
      <c r="H419" s="241"/>
      <c r="I419" s="17" t="s">
        <v>5657</v>
      </c>
    </row>
    <row r="420" spans="1:9">
      <c r="A420" s="158">
        <v>2</v>
      </c>
      <c r="B420" s="158">
        <v>54</v>
      </c>
      <c r="C420" s="158" t="s">
        <v>11165</v>
      </c>
      <c r="D420" s="212" t="s">
        <v>11373</v>
      </c>
      <c r="E420" s="212"/>
      <c r="F420" s="240"/>
      <c r="G420" s="158"/>
      <c r="H420" s="241"/>
      <c r="I420" s="17" t="s">
        <v>5657</v>
      </c>
    </row>
    <row r="421" spans="1:9">
      <c r="A421" s="158">
        <v>2</v>
      </c>
      <c r="B421" s="158">
        <v>55</v>
      </c>
      <c r="C421" s="158" t="s">
        <v>11165</v>
      </c>
      <c r="D421" s="212" t="s">
        <v>11373</v>
      </c>
      <c r="E421" s="212"/>
      <c r="F421" s="240"/>
      <c r="G421" s="158"/>
      <c r="H421" s="241"/>
      <c r="I421" s="17" t="s">
        <v>5657</v>
      </c>
    </row>
    <row r="422" spans="1:9">
      <c r="A422" s="158">
        <v>2</v>
      </c>
      <c r="B422" s="158">
        <v>56</v>
      </c>
      <c r="C422" s="158" t="s">
        <v>11165</v>
      </c>
      <c r="D422" s="212" t="s">
        <v>11373</v>
      </c>
      <c r="E422" s="212"/>
      <c r="F422" s="240"/>
      <c r="G422" s="158"/>
      <c r="H422" s="241"/>
      <c r="I422" s="17" t="s">
        <v>5657</v>
      </c>
    </row>
    <row r="423" spans="1:9">
      <c r="A423" s="158">
        <v>2</v>
      </c>
      <c r="B423" s="158">
        <v>57</v>
      </c>
      <c r="C423" s="158" t="s">
        <v>11165</v>
      </c>
      <c r="D423" s="212" t="s">
        <v>11373</v>
      </c>
      <c r="E423" s="212"/>
      <c r="F423" s="240"/>
      <c r="G423" s="158"/>
      <c r="H423" s="241"/>
      <c r="I423" s="17" t="s">
        <v>5657</v>
      </c>
    </row>
    <row r="424" spans="1:9">
      <c r="A424" s="158">
        <v>2</v>
      </c>
      <c r="B424" s="158">
        <v>58</v>
      </c>
      <c r="C424" s="158" t="s">
        <v>11165</v>
      </c>
      <c r="D424" s="212" t="s">
        <v>11373</v>
      </c>
      <c r="E424" s="212"/>
      <c r="F424" s="240"/>
      <c r="G424" s="158"/>
      <c r="H424" s="241"/>
      <c r="I424" s="17" t="s">
        <v>5657</v>
      </c>
    </row>
    <row r="425" spans="1:9">
      <c r="A425" s="158">
        <v>2</v>
      </c>
      <c r="B425" s="158">
        <v>59</v>
      </c>
      <c r="C425" s="158" t="s">
        <v>11165</v>
      </c>
      <c r="D425" s="212" t="s">
        <v>11373</v>
      </c>
      <c r="E425" s="212"/>
      <c r="F425" s="240"/>
      <c r="G425" s="158"/>
      <c r="H425" s="241"/>
      <c r="I425" s="17" t="s">
        <v>5657</v>
      </c>
    </row>
    <row r="426" spans="1:9">
      <c r="A426" s="158">
        <v>2</v>
      </c>
      <c r="B426" s="158">
        <v>60</v>
      </c>
      <c r="C426" s="158" t="s">
        <v>11165</v>
      </c>
      <c r="D426" s="212" t="s">
        <v>11373</v>
      </c>
      <c r="E426" s="212"/>
      <c r="F426" s="240"/>
      <c r="G426" s="158"/>
      <c r="H426" s="241"/>
      <c r="I426" s="17" t="s">
        <v>5657</v>
      </c>
    </row>
    <row r="427" spans="1:9">
      <c r="A427" s="158">
        <v>2</v>
      </c>
      <c r="B427" s="158">
        <v>61</v>
      </c>
      <c r="C427" s="158" t="s">
        <v>11165</v>
      </c>
      <c r="D427" s="212" t="s">
        <v>11373</v>
      </c>
      <c r="E427" s="212"/>
      <c r="F427" s="240"/>
      <c r="G427" s="158"/>
      <c r="H427" s="241"/>
      <c r="I427" s="17" t="s">
        <v>5657</v>
      </c>
    </row>
    <row r="428" spans="1:9">
      <c r="A428" s="158">
        <v>2</v>
      </c>
      <c r="B428" s="158">
        <v>62</v>
      </c>
      <c r="C428" s="158" t="s">
        <v>11165</v>
      </c>
      <c r="D428" s="212" t="s">
        <v>11373</v>
      </c>
      <c r="E428" s="212"/>
      <c r="F428" s="240"/>
      <c r="G428" s="158"/>
      <c r="H428" s="241"/>
      <c r="I428" s="17" t="s">
        <v>5657</v>
      </c>
    </row>
    <row r="429" spans="1:9">
      <c r="A429" s="158">
        <v>2</v>
      </c>
      <c r="B429" s="158">
        <v>63</v>
      </c>
      <c r="C429" s="158" t="s">
        <v>11165</v>
      </c>
      <c r="D429" s="212" t="s">
        <v>11373</v>
      </c>
      <c r="E429" s="212"/>
      <c r="F429" s="240"/>
      <c r="G429" s="158"/>
      <c r="H429" s="241"/>
      <c r="I429" s="17" t="s">
        <v>5657</v>
      </c>
    </row>
    <row r="430" spans="1:9">
      <c r="A430" s="158">
        <v>2</v>
      </c>
      <c r="B430" s="158">
        <v>64</v>
      </c>
      <c r="C430" s="158" t="s">
        <v>11165</v>
      </c>
      <c r="D430" s="212" t="s">
        <v>11373</v>
      </c>
      <c r="E430" s="212"/>
      <c r="F430" s="240"/>
      <c r="G430" s="158"/>
      <c r="H430" s="241"/>
      <c r="I430" s="17" t="s">
        <v>5657</v>
      </c>
    </row>
    <row r="431" spans="1:9">
      <c r="A431" s="158">
        <v>2</v>
      </c>
      <c r="B431" s="158">
        <v>65</v>
      </c>
      <c r="C431" s="158" t="s">
        <v>11165</v>
      </c>
      <c r="D431" s="212" t="s">
        <v>11373</v>
      </c>
      <c r="E431" s="212"/>
      <c r="F431" s="240"/>
      <c r="G431" s="158"/>
      <c r="H431" s="241"/>
      <c r="I431" s="17" t="s">
        <v>5657</v>
      </c>
    </row>
    <row r="432" spans="1:9">
      <c r="A432" s="158">
        <v>2</v>
      </c>
      <c r="B432" s="158">
        <v>66</v>
      </c>
      <c r="C432" s="158" t="s">
        <v>11165</v>
      </c>
      <c r="D432" s="212" t="s">
        <v>11373</v>
      </c>
      <c r="E432" s="212"/>
      <c r="F432" s="240"/>
      <c r="G432" s="158"/>
      <c r="H432" s="241"/>
      <c r="I432" s="17" t="s">
        <v>5657</v>
      </c>
    </row>
    <row r="433" spans="1:9">
      <c r="A433" s="158">
        <v>2</v>
      </c>
      <c r="B433" s="158">
        <v>67</v>
      </c>
      <c r="C433" s="158" t="s">
        <v>11165</v>
      </c>
      <c r="D433" s="212" t="s">
        <v>11373</v>
      </c>
      <c r="E433" s="212"/>
      <c r="F433" s="240"/>
      <c r="G433" s="158"/>
      <c r="H433" s="241"/>
      <c r="I433" s="17" t="s">
        <v>5657</v>
      </c>
    </row>
    <row r="434" spans="1:9">
      <c r="A434" s="158">
        <v>2</v>
      </c>
      <c r="B434" s="158">
        <v>68</v>
      </c>
      <c r="C434" s="158" t="s">
        <v>11165</v>
      </c>
      <c r="D434" s="212" t="s">
        <v>11373</v>
      </c>
      <c r="E434" s="212"/>
      <c r="F434" s="240"/>
      <c r="G434" s="158"/>
      <c r="H434" s="241"/>
      <c r="I434" s="17" t="s">
        <v>5657</v>
      </c>
    </row>
    <row r="435" spans="1:9">
      <c r="A435" s="158">
        <v>2</v>
      </c>
      <c r="B435" s="158">
        <v>69</v>
      </c>
      <c r="C435" s="158" t="s">
        <v>11165</v>
      </c>
      <c r="D435" s="212" t="s">
        <v>11373</v>
      </c>
      <c r="E435" s="212"/>
      <c r="F435" s="240"/>
      <c r="G435" s="158"/>
      <c r="H435" s="241"/>
      <c r="I435" s="17" t="s">
        <v>5657</v>
      </c>
    </row>
    <row r="436" spans="1:9">
      <c r="A436" s="158">
        <v>2</v>
      </c>
      <c r="B436" s="158">
        <v>70</v>
      </c>
      <c r="C436" s="158" t="s">
        <v>11165</v>
      </c>
      <c r="D436" s="212" t="s">
        <v>11373</v>
      </c>
      <c r="E436" s="212"/>
      <c r="F436" s="240"/>
      <c r="G436" s="158"/>
      <c r="H436" s="241"/>
      <c r="I436" s="17" t="s">
        <v>5657</v>
      </c>
    </row>
    <row r="437" spans="1:9">
      <c r="A437" s="158">
        <v>2</v>
      </c>
      <c r="B437" s="158">
        <v>71</v>
      </c>
      <c r="C437" s="158" t="s">
        <v>11165</v>
      </c>
      <c r="D437" s="212" t="s">
        <v>11373</v>
      </c>
      <c r="E437" s="212"/>
      <c r="F437" s="240"/>
      <c r="G437" s="158"/>
      <c r="H437" s="241"/>
      <c r="I437" s="17" t="s">
        <v>5657</v>
      </c>
    </row>
    <row r="438" spans="1:9">
      <c r="A438" s="158">
        <v>2</v>
      </c>
      <c r="B438" s="158">
        <v>72</v>
      </c>
      <c r="C438" s="158" t="s">
        <v>11165</v>
      </c>
      <c r="D438" s="212" t="s">
        <v>11373</v>
      </c>
      <c r="E438" s="212"/>
      <c r="F438" s="240"/>
      <c r="G438" s="158"/>
      <c r="H438" s="241"/>
      <c r="I438" s="17" t="s">
        <v>5657</v>
      </c>
    </row>
    <row r="439" spans="1:9">
      <c r="A439" s="158">
        <v>2</v>
      </c>
      <c r="B439" s="158">
        <v>73</v>
      </c>
      <c r="C439" s="158" t="s">
        <v>11165</v>
      </c>
      <c r="D439" s="212" t="s">
        <v>11373</v>
      </c>
      <c r="E439" s="212"/>
      <c r="F439" s="240"/>
      <c r="G439" s="158"/>
      <c r="H439" s="241"/>
      <c r="I439" s="17" t="s">
        <v>5657</v>
      </c>
    </row>
    <row r="440" spans="1:9">
      <c r="A440" s="158">
        <v>2</v>
      </c>
      <c r="B440" s="158">
        <v>74</v>
      </c>
      <c r="C440" s="158" t="s">
        <v>11165</v>
      </c>
      <c r="D440" s="212" t="s">
        <v>11373</v>
      </c>
      <c r="E440" s="212"/>
      <c r="F440" s="240"/>
      <c r="G440" s="158"/>
      <c r="H440" s="241"/>
      <c r="I440" s="17" t="s">
        <v>5657</v>
      </c>
    </row>
    <row r="441" spans="1:9">
      <c r="A441" s="158">
        <v>2</v>
      </c>
      <c r="B441" s="158">
        <v>75</v>
      </c>
      <c r="C441" s="158" t="s">
        <v>11165</v>
      </c>
      <c r="D441" s="212" t="s">
        <v>11373</v>
      </c>
      <c r="E441" s="212"/>
      <c r="F441" s="240"/>
      <c r="G441" s="158"/>
      <c r="H441" s="241"/>
      <c r="I441" s="17" t="s">
        <v>5657</v>
      </c>
    </row>
    <row r="442" spans="1:9">
      <c r="A442" s="158">
        <v>2</v>
      </c>
      <c r="B442" s="158">
        <v>76</v>
      </c>
      <c r="C442" s="158" t="s">
        <v>11165</v>
      </c>
      <c r="D442" s="212" t="s">
        <v>11373</v>
      </c>
      <c r="E442" s="212"/>
      <c r="F442" s="240"/>
      <c r="G442" s="158"/>
      <c r="H442" s="241"/>
      <c r="I442" s="17" t="s">
        <v>5657</v>
      </c>
    </row>
    <row r="443" spans="1:9">
      <c r="A443" s="158">
        <v>2</v>
      </c>
      <c r="B443" s="158">
        <v>77</v>
      </c>
      <c r="C443" s="158" t="s">
        <v>11165</v>
      </c>
      <c r="D443" s="212" t="s">
        <v>11373</v>
      </c>
      <c r="E443" s="212"/>
      <c r="F443" s="240"/>
      <c r="G443" s="158"/>
      <c r="H443" s="241"/>
      <c r="I443" s="17" t="s">
        <v>5657</v>
      </c>
    </row>
    <row r="444" spans="1:9">
      <c r="A444" s="158">
        <v>2</v>
      </c>
      <c r="B444" s="158">
        <v>78</v>
      </c>
      <c r="C444" s="158" t="s">
        <v>11165</v>
      </c>
      <c r="D444" s="212" t="s">
        <v>11373</v>
      </c>
      <c r="E444" s="212"/>
      <c r="F444" s="240"/>
      <c r="G444" s="158"/>
      <c r="H444" s="241"/>
      <c r="I444" s="17" t="s">
        <v>5657</v>
      </c>
    </row>
    <row r="445" spans="1:9">
      <c r="A445" s="158">
        <v>2</v>
      </c>
      <c r="B445" s="158">
        <v>79</v>
      </c>
      <c r="C445" s="158" t="s">
        <v>11165</v>
      </c>
      <c r="D445" s="212" t="s">
        <v>11373</v>
      </c>
      <c r="E445" s="212"/>
      <c r="F445" s="240"/>
      <c r="G445" s="158"/>
      <c r="H445" s="241"/>
      <c r="I445" s="17" t="s">
        <v>5657</v>
      </c>
    </row>
    <row r="446" spans="1:9">
      <c r="A446" s="158">
        <v>2</v>
      </c>
      <c r="B446" s="158">
        <v>80</v>
      </c>
      <c r="C446" s="158" t="s">
        <v>11165</v>
      </c>
      <c r="D446" s="212" t="s">
        <v>11373</v>
      </c>
      <c r="E446" s="212"/>
      <c r="F446" s="240"/>
      <c r="G446" s="158"/>
      <c r="H446" s="241"/>
      <c r="I446" s="17" t="s">
        <v>5657</v>
      </c>
    </row>
    <row r="447" spans="1:9">
      <c r="A447" s="158">
        <v>2</v>
      </c>
      <c r="B447" s="158">
        <v>81</v>
      </c>
      <c r="C447" s="158" t="s">
        <v>11165</v>
      </c>
      <c r="D447" s="212" t="s">
        <v>11373</v>
      </c>
      <c r="E447" s="212"/>
      <c r="F447" s="240"/>
      <c r="G447" s="158"/>
      <c r="H447" s="241"/>
      <c r="I447" s="17" t="s">
        <v>5657</v>
      </c>
    </row>
    <row r="448" spans="1:9">
      <c r="A448" s="158">
        <v>2</v>
      </c>
      <c r="B448" s="158">
        <v>82</v>
      </c>
      <c r="C448" s="158" t="s">
        <v>11165</v>
      </c>
      <c r="D448" s="212" t="s">
        <v>11373</v>
      </c>
      <c r="E448" s="212"/>
      <c r="F448" s="240"/>
      <c r="G448" s="158"/>
      <c r="H448" s="241"/>
      <c r="I448" s="17" t="s">
        <v>5657</v>
      </c>
    </row>
    <row r="449" spans="1:9">
      <c r="A449" s="158">
        <v>2</v>
      </c>
      <c r="B449" s="158">
        <v>83</v>
      </c>
      <c r="C449" s="158" t="s">
        <v>11165</v>
      </c>
      <c r="D449" s="212" t="s">
        <v>11373</v>
      </c>
      <c r="E449" s="212"/>
      <c r="F449" s="240"/>
      <c r="G449" s="158"/>
      <c r="H449" s="241"/>
      <c r="I449" s="17" t="s">
        <v>5657</v>
      </c>
    </row>
    <row r="450" spans="1:9">
      <c r="A450" s="158">
        <v>2</v>
      </c>
      <c r="B450" s="158">
        <v>84</v>
      </c>
      <c r="C450" s="158" t="s">
        <v>11165</v>
      </c>
      <c r="D450" s="212" t="s">
        <v>11373</v>
      </c>
      <c r="E450" s="212"/>
      <c r="F450" s="240"/>
      <c r="G450" s="158"/>
      <c r="H450" s="241"/>
      <c r="I450" s="17" t="s">
        <v>5657</v>
      </c>
    </row>
    <row r="451" spans="1:9">
      <c r="A451" s="158">
        <v>2</v>
      </c>
      <c r="B451" s="158">
        <v>85</v>
      </c>
      <c r="C451" s="158" t="s">
        <v>11165</v>
      </c>
      <c r="D451" s="212" t="s">
        <v>11373</v>
      </c>
      <c r="E451" s="212"/>
      <c r="F451" s="240"/>
      <c r="G451" s="158"/>
      <c r="H451" s="241"/>
      <c r="I451" s="17" t="s">
        <v>5657</v>
      </c>
    </row>
    <row r="452" spans="1:9">
      <c r="A452" s="158">
        <v>2</v>
      </c>
      <c r="B452" s="158">
        <v>86</v>
      </c>
      <c r="C452" s="158" t="s">
        <v>11165</v>
      </c>
      <c r="D452" s="212" t="s">
        <v>11373</v>
      </c>
      <c r="E452" s="212"/>
      <c r="F452" s="240"/>
      <c r="G452" s="158"/>
      <c r="H452" s="241"/>
      <c r="I452" s="17" t="s">
        <v>5657</v>
      </c>
    </row>
    <row r="453" spans="1:9">
      <c r="A453" s="158">
        <v>2</v>
      </c>
      <c r="B453" s="158">
        <v>87</v>
      </c>
      <c r="C453" s="158" t="s">
        <v>11165</v>
      </c>
      <c r="D453" s="212" t="s">
        <v>11373</v>
      </c>
      <c r="E453" s="212"/>
      <c r="F453" s="240"/>
      <c r="G453" s="158"/>
      <c r="H453" s="241"/>
      <c r="I453" s="17" t="s">
        <v>5657</v>
      </c>
    </row>
    <row r="454" spans="1:9">
      <c r="A454" s="158">
        <v>2</v>
      </c>
      <c r="B454" s="158">
        <v>88</v>
      </c>
      <c r="C454" s="158" t="s">
        <v>11165</v>
      </c>
      <c r="D454" s="212" t="s">
        <v>11373</v>
      </c>
      <c r="E454" s="212"/>
      <c r="F454" s="240"/>
      <c r="G454" s="158"/>
      <c r="H454" s="241"/>
      <c r="I454" s="17" t="s">
        <v>5657</v>
      </c>
    </row>
    <row r="455" spans="1:9">
      <c r="A455" s="158">
        <v>2</v>
      </c>
      <c r="B455" s="158">
        <v>89</v>
      </c>
      <c r="C455" s="158" t="s">
        <v>11165</v>
      </c>
      <c r="D455" s="212" t="s">
        <v>11373</v>
      </c>
      <c r="E455" s="212"/>
      <c r="F455" s="240"/>
      <c r="G455" s="158"/>
      <c r="H455" s="241"/>
      <c r="I455" s="17" t="s">
        <v>5657</v>
      </c>
    </row>
    <row r="456" spans="1:9">
      <c r="A456" s="158">
        <v>2</v>
      </c>
      <c r="B456" s="158">
        <v>90</v>
      </c>
      <c r="C456" s="158" t="s">
        <v>11165</v>
      </c>
      <c r="D456" s="212" t="s">
        <v>11373</v>
      </c>
      <c r="E456" s="212"/>
      <c r="F456" s="240"/>
      <c r="G456" s="158"/>
      <c r="H456" s="241"/>
      <c r="I456" s="17" t="s">
        <v>5657</v>
      </c>
    </row>
    <row r="457" spans="1:9">
      <c r="A457" s="158">
        <v>2</v>
      </c>
      <c r="B457" s="158">
        <v>91</v>
      </c>
      <c r="C457" s="158" t="s">
        <v>11165</v>
      </c>
      <c r="D457" s="212" t="s">
        <v>11373</v>
      </c>
      <c r="E457" s="212"/>
      <c r="F457" s="240"/>
      <c r="G457" s="158"/>
      <c r="H457" s="241"/>
      <c r="I457" s="17" t="s">
        <v>5657</v>
      </c>
    </row>
    <row r="458" spans="1:9">
      <c r="A458" s="158">
        <v>2</v>
      </c>
      <c r="B458" s="158">
        <v>92</v>
      </c>
      <c r="C458" s="158" t="s">
        <v>11165</v>
      </c>
      <c r="D458" s="212" t="s">
        <v>11373</v>
      </c>
      <c r="E458" s="212"/>
      <c r="F458" s="240"/>
      <c r="G458" s="158"/>
      <c r="H458" s="241"/>
      <c r="I458" s="17" t="s">
        <v>5657</v>
      </c>
    </row>
    <row r="459" spans="1:9">
      <c r="A459" s="158">
        <v>2</v>
      </c>
      <c r="B459" s="158">
        <v>93</v>
      </c>
      <c r="C459" s="158" t="s">
        <v>11165</v>
      </c>
      <c r="D459" s="212" t="s">
        <v>11373</v>
      </c>
      <c r="E459" s="212"/>
      <c r="F459" s="240"/>
      <c r="G459" s="158"/>
      <c r="H459" s="241"/>
      <c r="I459" s="17" t="s">
        <v>5657</v>
      </c>
    </row>
    <row r="460" spans="1:9">
      <c r="A460" s="158">
        <v>2</v>
      </c>
      <c r="B460" s="158">
        <v>94</v>
      </c>
      <c r="C460" s="158" t="s">
        <v>11165</v>
      </c>
      <c r="D460" s="212" t="s">
        <v>11373</v>
      </c>
      <c r="E460" s="212"/>
      <c r="F460" s="240"/>
      <c r="G460" s="158"/>
      <c r="H460" s="241"/>
      <c r="I460" s="17" t="s">
        <v>5657</v>
      </c>
    </row>
    <row r="461" spans="1:9">
      <c r="A461" s="158">
        <v>2</v>
      </c>
      <c r="B461" s="158">
        <v>95</v>
      </c>
      <c r="C461" s="158" t="s">
        <v>11165</v>
      </c>
      <c r="D461" s="212" t="s">
        <v>11373</v>
      </c>
      <c r="E461" s="212"/>
      <c r="F461" s="240"/>
      <c r="G461" s="158"/>
      <c r="H461" s="241"/>
      <c r="I461" s="17" t="s">
        <v>5657</v>
      </c>
    </row>
    <row r="462" spans="1:9">
      <c r="A462" s="158">
        <v>2</v>
      </c>
      <c r="B462" s="158">
        <v>96</v>
      </c>
      <c r="C462" s="158" t="s">
        <v>11165</v>
      </c>
      <c r="D462" s="212" t="s">
        <v>11373</v>
      </c>
      <c r="E462" s="212"/>
      <c r="F462" s="240"/>
      <c r="G462" s="158"/>
      <c r="H462" s="241"/>
      <c r="I462" s="17" t="s">
        <v>5657</v>
      </c>
    </row>
    <row r="463" spans="1:9">
      <c r="A463" s="158">
        <v>2</v>
      </c>
      <c r="B463" s="158">
        <v>97</v>
      </c>
      <c r="C463" s="158" t="s">
        <v>11165</v>
      </c>
      <c r="D463" s="212" t="s">
        <v>11373</v>
      </c>
      <c r="E463" s="212"/>
      <c r="F463" s="240"/>
      <c r="G463" s="158"/>
      <c r="H463" s="241"/>
      <c r="I463" s="17" t="s">
        <v>5657</v>
      </c>
    </row>
    <row r="464" spans="1:9">
      <c r="A464" s="158">
        <v>2</v>
      </c>
      <c r="B464" s="158">
        <v>98</v>
      </c>
      <c r="C464" s="158" t="s">
        <v>11165</v>
      </c>
      <c r="D464" s="212" t="s">
        <v>11373</v>
      </c>
      <c r="E464" s="212"/>
      <c r="F464" s="240"/>
      <c r="G464" s="158"/>
      <c r="H464" s="241"/>
      <c r="I464" s="17" t="s">
        <v>5657</v>
      </c>
    </row>
    <row r="465" spans="1:9">
      <c r="A465" s="158">
        <v>2</v>
      </c>
      <c r="B465" s="158">
        <v>99</v>
      </c>
      <c r="C465" s="158" t="s">
        <v>11165</v>
      </c>
      <c r="D465" s="212" t="s">
        <v>11373</v>
      </c>
      <c r="E465" s="212"/>
      <c r="F465" s="240"/>
      <c r="G465" s="158"/>
      <c r="H465" s="241"/>
      <c r="I465" s="17" t="s">
        <v>5657</v>
      </c>
    </row>
    <row r="466" spans="1:9">
      <c r="A466" s="158">
        <v>2</v>
      </c>
      <c r="B466" s="158">
        <v>100</v>
      </c>
      <c r="C466" s="158" t="s">
        <v>11165</v>
      </c>
      <c r="D466" s="212" t="s">
        <v>11373</v>
      </c>
      <c r="E466" s="212"/>
      <c r="F466" s="240"/>
      <c r="G466" s="158"/>
      <c r="H466" s="241"/>
      <c r="I466" s="17" t="s">
        <v>5657</v>
      </c>
    </row>
    <row r="467" spans="1:9">
      <c r="A467" s="158">
        <v>2</v>
      </c>
      <c r="B467" s="158">
        <v>101</v>
      </c>
      <c r="C467" s="158" t="s">
        <v>11165</v>
      </c>
      <c r="D467" s="212" t="s">
        <v>11373</v>
      </c>
      <c r="E467" s="212"/>
      <c r="F467" s="240"/>
      <c r="G467" s="158"/>
      <c r="H467" s="241"/>
      <c r="I467" s="17" t="s">
        <v>5657</v>
      </c>
    </row>
    <row r="468" spans="1:9">
      <c r="A468" s="158">
        <v>2</v>
      </c>
      <c r="B468" s="158">
        <v>102</v>
      </c>
      <c r="C468" s="158" t="s">
        <v>11165</v>
      </c>
      <c r="D468" s="212" t="s">
        <v>11373</v>
      </c>
      <c r="E468" s="212"/>
      <c r="F468" s="240"/>
      <c r="G468" s="158"/>
      <c r="H468" s="241"/>
      <c r="I468" s="17" t="s">
        <v>5657</v>
      </c>
    </row>
    <row r="469" spans="1:9">
      <c r="A469" s="158">
        <v>2</v>
      </c>
      <c r="B469" s="158">
        <v>103</v>
      </c>
      <c r="C469" s="158" t="s">
        <v>11165</v>
      </c>
      <c r="D469" s="212" t="s">
        <v>11373</v>
      </c>
      <c r="E469" s="212"/>
      <c r="F469" s="240"/>
      <c r="G469" s="158"/>
      <c r="H469" s="241"/>
      <c r="I469" s="17" t="s">
        <v>5657</v>
      </c>
    </row>
    <row r="470" spans="1:9">
      <c r="A470" s="158">
        <v>2</v>
      </c>
      <c r="B470" s="158">
        <v>104</v>
      </c>
      <c r="C470" s="158" t="s">
        <v>11165</v>
      </c>
      <c r="D470" s="212" t="s">
        <v>11373</v>
      </c>
      <c r="E470" s="212"/>
      <c r="F470" s="240"/>
      <c r="G470" s="158"/>
      <c r="H470" s="241"/>
      <c r="I470" s="17" t="s">
        <v>5657</v>
      </c>
    </row>
    <row r="471" spans="1:9">
      <c r="A471" s="158">
        <v>2</v>
      </c>
      <c r="B471" s="158">
        <v>105</v>
      </c>
      <c r="C471" s="158" t="s">
        <v>11165</v>
      </c>
      <c r="D471" s="212" t="s">
        <v>11373</v>
      </c>
      <c r="E471" s="212"/>
      <c r="F471" s="240"/>
      <c r="G471" s="158"/>
      <c r="H471" s="241"/>
      <c r="I471" s="17" t="s">
        <v>5657</v>
      </c>
    </row>
    <row r="472" spans="1:9">
      <c r="A472" s="158">
        <v>2</v>
      </c>
      <c r="B472" s="158">
        <v>106</v>
      </c>
      <c r="C472" s="158" t="s">
        <v>11165</v>
      </c>
      <c r="D472" s="212" t="s">
        <v>11373</v>
      </c>
      <c r="E472" s="212"/>
      <c r="F472" s="240"/>
      <c r="G472" s="158"/>
      <c r="H472" s="241"/>
      <c r="I472" s="17" t="s">
        <v>5657</v>
      </c>
    </row>
    <row r="473" spans="1:9">
      <c r="A473" s="158">
        <v>2</v>
      </c>
      <c r="B473" s="158">
        <v>107</v>
      </c>
      <c r="C473" s="158" t="s">
        <v>11165</v>
      </c>
      <c r="D473" s="212" t="s">
        <v>11373</v>
      </c>
      <c r="E473" s="212"/>
      <c r="F473" s="240"/>
      <c r="G473" s="158"/>
      <c r="H473" s="241"/>
      <c r="I473" s="17" t="s">
        <v>5657</v>
      </c>
    </row>
    <row r="474" spans="1:9">
      <c r="A474" s="158">
        <v>2</v>
      </c>
      <c r="B474" s="158">
        <v>108</v>
      </c>
      <c r="C474" s="158" t="s">
        <v>11165</v>
      </c>
      <c r="D474" s="212" t="s">
        <v>11373</v>
      </c>
      <c r="E474" s="212"/>
      <c r="F474" s="240"/>
      <c r="G474" s="158"/>
      <c r="H474" s="241"/>
      <c r="I474" s="17" t="s">
        <v>5657</v>
      </c>
    </row>
    <row r="475" spans="1:9">
      <c r="A475" s="158">
        <v>2</v>
      </c>
      <c r="B475" s="158">
        <v>109</v>
      </c>
      <c r="C475" s="158" t="s">
        <v>11165</v>
      </c>
      <c r="D475" s="212" t="s">
        <v>11373</v>
      </c>
      <c r="E475" s="212"/>
      <c r="F475" s="240"/>
      <c r="G475" s="158"/>
      <c r="H475" s="241"/>
      <c r="I475" s="17" t="s">
        <v>5657</v>
      </c>
    </row>
    <row r="476" spans="1:9">
      <c r="A476" s="158">
        <v>2</v>
      </c>
      <c r="B476" s="158">
        <v>110</v>
      </c>
      <c r="C476" s="158" t="s">
        <v>11165</v>
      </c>
      <c r="D476" s="212" t="s">
        <v>11373</v>
      </c>
      <c r="E476" s="212"/>
      <c r="F476" s="240"/>
      <c r="G476" s="158"/>
      <c r="H476" s="241"/>
      <c r="I476" s="17" t="s">
        <v>5657</v>
      </c>
    </row>
    <row r="477" spans="1:9">
      <c r="A477" s="158">
        <v>2</v>
      </c>
      <c r="B477" s="158">
        <v>111</v>
      </c>
      <c r="C477" s="158" t="s">
        <v>11165</v>
      </c>
      <c r="D477" s="212" t="s">
        <v>11373</v>
      </c>
      <c r="E477" s="212"/>
      <c r="F477" s="240"/>
      <c r="G477" s="158"/>
      <c r="H477" s="241"/>
      <c r="I477" s="17" t="s">
        <v>5657</v>
      </c>
    </row>
    <row r="478" spans="1:9">
      <c r="A478" s="158">
        <v>2</v>
      </c>
      <c r="B478" s="158">
        <v>112</v>
      </c>
      <c r="C478" s="158" t="s">
        <v>11165</v>
      </c>
      <c r="D478" s="212" t="s">
        <v>11373</v>
      </c>
      <c r="E478" s="212"/>
      <c r="F478" s="240"/>
      <c r="G478" s="158"/>
      <c r="H478" s="241"/>
      <c r="I478" s="17" t="s">
        <v>5657</v>
      </c>
    </row>
    <row r="479" spans="1:9">
      <c r="A479" s="158">
        <v>2</v>
      </c>
      <c r="B479" s="158">
        <v>113</v>
      </c>
      <c r="C479" s="158" t="s">
        <v>11165</v>
      </c>
      <c r="D479" s="212" t="s">
        <v>11373</v>
      </c>
      <c r="E479" s="212"/>
      <c r="F479" s="240"/>
      <c r="G479" s="158"/>
      <c r="H479" s="241"/>
      <c r="I479" s="17" t="s">
        <v>5657</v>
      </c>
    </row>
    <row r="480" spans="1:9">
      <c r="A480" s="158">
        <v>2</v>
      </c>
      <c r="B480" s="158">
        <v>114</v>
      </c>
      <c r="C480" s="158" t="s">
        <v>11165</v>
      </c>
      <c r="D480" s="212" t="s">
        <v>11373</v>
      </c>
      <c r="E480" s="212"/>
      <c r="F480" s="240"/>
      <c r="G480" s="158"/>
      <c r="H480" s="241"/>
      <c r="I480" s="17" t="s">
        <v>5657</v>
      </c>
    </row>
    <row r="481" spans="1:9">
      <c r="A481" s="158">
        <v>2</v>
      </c>
      <c r="B481" s="158">
        <v>115</v>
      </c>
      <c r="C481" s="158" t="s">
        <v>11165</v>
      </c>
      <c r="D481" s="212" t="s">
        <v>11373</v>
      </c>
      <c r="E481" s="212"/>
      <c r="F481" s="240"/>
      <c r="G481" s="158"/>
      <c r="H481" s="241"/>
      <c r="I481" s="17" t="s">
        <v>5657</v>
      </c>
    </row>
    <row r="482" spans="1:9">
      <c r="A482" s="158">
        <v>2</v>
      </c>
      <c r="B482" s="158">
        <v>116</v>
      </c>
      <c r="C482" s="158" t="s">
        <v>11165</v>
      </c>
      <c r="D482" s="212" t="s">
        <v>11373</v>
      </c>
      <c r="E482" s="212"/>
      <c r="F482" s="240"/>
      <c r="G482" s="158"/>
      <c r="H482" s="241"/>
      <c r="I482" s="17" t="s">
        <v>5657</v>
      </c>
    </row>
    <row r="483" spans="1:9">
      <c r="A483" s="158">
        <v>2</v>
      </c>
      <c r="B483" s="158">
        <v>117</v>
      </c>
      <c r="C483" s="158" t="s">
        <v>11165</v>
      </c>
      <c r="D483" s="212" t="s">
        <v>11373</v>
      </c>
      <c r="E483" s="212"/>
      <c r="F483" s="240"/>
      <c r="G483" s="158"/>
      <c r="H483" s="241"/>
      <c r="I483" s="17" t="s">
        <v>5657</v>
      </c>
    </row>
    <row r="484" spans="1:9">
      <c r="A484" s="158">
        <v>2</v>
      </c>
      <c r="B484" s="158">
        <v>118</v>
      </c>
      <c r="C484" s="158" t="s">
        <v>11165</v>
      </c>
      <c r="D484" s="212" t="s">
        <v>11373</v>
      </c>
      <c r="E484" s="212"/>
      <c r="F484" s="240"/>
      <c r="G484" s="158"/>
      <c r="H484" s="241"/>
      <c r="I484" s="17" t="s">
        <v>5657</v>
      </c>
    </row>
    <row r="485" spans="1:9">
      <c r="A485" s="158">
        <v>2</v>
      </c>
      <c r="B485" s="158">
        <v>119</v>
      </c>
      <c r="C485" s="158" t="s">
        <v>11165</v>
      </c>
      <c r="D485" s="212" t="s">
        <v>11373</v>
      </c>
      <c r="E485" s="212"/>
      <c r="F485" s="240"/>
      <c r="G485" s="158"/>
      <c r="H485" s="241"/>
      <c r="I485" s="17" t="s">
        <v>5657</v>
      </c>
    </row>
    <row r="486" spans="1:9">
      <c r="A486" s="158">
        <v>2</v>
      </c>
      <c r="B486" s="158">
        <v>120</v>
      </c>
      <c r="C486" s="158" t="s">
        <v>11165</v>
      </c>
      <c r="D486" s="212" t="s">
        <v>11373</v>
      </c>
      <c r="E486" s="212"/>
      <c r="F486" s="240"/>
      <c r="G486" s="158"/>
      <c r="H486" s="241"/>
      <c r="I486" s="17" t="s">
        <v>5657</v>
      </c>
    </row>
    <row r="487" spans="1:9">
      <c r="A487" s="158">
        <v>2</v>
      </c>
      <c r="B487" s="158">
        <v>121</v>
      </c>
      <c r="C487" s="158" t="s">
        <v>11165</v>
      </c>
      <c r="D487" s="212" t="s">
        <v>11373</v>
      </c>
      <c r="E487" s="212"/>
      <c r="F487" s="240"/>
      <c r="G487" s="158"/>
      <c r="H487" s="241"/>
      <c r="I487" s="17" t="s">
        <v>5657</v>
      </c>
    </row>
    <row r="488" spans="1:9">
      <c r="A488" s="158">
        <v>2</v>
      </c>
      <c r="B488" s="158">
        <v>122</v>
      </c>
      <c r="C488" s="158" t="s">
        <v>11165</v>
      </c>
      <c r="D488" s="212" t="s">
        <v>11373</v>
      </c>
      <c r="E488" s="212"/>
      <c r="F488" s="240"/>
      <c r="G488" s="158"/>
      <c r="H488" s="241"/>
      <c r="I488" s="17" t="s">
        <v>5657</v>
      </c>
    </row>
    <row r="489" spans="1:9">
      <c r="A489" s="158">
        <v>2</v>
      </c>
      <c r="B489" s="158">
        <v>123</v>
      </c>
      <c r="C489" s="158" t="s">
        <v>11165</v>
      </c>
      <c r="D489" s="212" t="s">
        <v>11373</v>
      </c>
      <c r="E489" s="212"/>
      <c r="F489" s="240"/>
      <c r="G489" s="158"/>
      <c r="H489" s="241"/>
      <c r="I489" s="17" t="s">
        <v>5657</v>
      </c>
    </row>
    <row r="490" spans="1:9">
      <c r="A490" s="158">
        <v>2</v>
      </c>
      <c r="B490" s="158">
        <v>124</v>
      </c>
      <c r="C490" s="158" t="s">
        <v>11165</v>
      </c>
      <c r="D490" s="212" t="s">
        <v>11373</v>
      </c>
      <c r="E490" s="212"/>
      <c r="F490" s="240"/>
      <c r="G490" s="158"/>
      <c r="H490" s="241"/>
      <c r="I490" s="17" t="s">
        <v>5657</v>
      </c>
    </row>
    <row r="491" spans="1:9">
      <c r="A491" s="158">
        <v>2</v>
      </c>
      <c r="B491" s="158">
        <v>125</v>
      </c>
      <c r="C491" s="158" t="s">
        <v>11165</v>
      </c>
      <c r="D491" s="212" t="s">
        <v>11373</v>
      </c>
      <c r="E491" s="212"/>
      <c r="F491" s="240"/>
      <c r="G491" s="158"/>
      <c r="H491" s="241"/>
      <c r="I491" s="17" t="s">
        <v>5657</v>
      </c>
    </row>
    <row r="492" spans="1:9">
      <c r="A492" s="158">
        <v>2</v>
      </c>
      <c r="B492" s="158">
        <v>126</v>
      </c>
      <c r="C492" s="158" t="s">
        <v>11165</v>
      </c>
      <c r="D492" s="212" t="s">
        <v>11373</v>
      </c>
      <c r="E492" s="212"/>
      <c r="F492" s="240"/>
      <c r="G492" s="158"/>
      <c r="H492" s="241"/>
      <c r="I492" s="17" t="s">
        <v>5657</v>
      </c>
    </row>
    <row r="493" spans="1:9">
      <c r="A493" s="158">
        <v>2</v>
      </c>
      <c r="B493" s="158">
        <v>127</v>
      </c>
      <c r="C493" s="158" t="s">
        <v>11165</v>
      </c>
      <c r="D493" s="212" t="s">
        <v>11373</v>
      </c>
      <c r="E493" s="212"/>
      <c r="F493" s="240"/>
      <c r="G493" s="158"/>
      <c r="H493" s="241"/>
      <c r="I493" s="17" t="s">
        <v>5657</v>
      </c>
    </row>
    <row r="494" spans="1:9">
      <c r="A494" s="158">
        <v>2</v>
      </c>
      <c r="B494" s="158">
        <v>128</v>
      </c>
      <c r="C494" s="158" t="s">
        <v>11165</v>
      </c>
      <c r="D494" s="212" t="s">
        <v>11373</v>
      </c>
      <c r="E494" s="212"/>
      <c r="F494" s="240"/>
      <c r="G494" s="158"/>
      <c r="H494" s="241"/>
      <c r="I494" s="17" t="s">
        <v>5657</v>
      </c>
    </row>
    <row r="495" spans="1:9">
      <c r="A495" s="158">
        <v>2</v>
      </c>
      <c r="B495" s="158">
        <v>129</v>
      </c>
      <c r="C495" s="158" t="s">
        <v>11165</v>
      </c>
      <c r="D495" s="212" t="s">
        <v>11373</v>
      </c>
      <c r="E495" s="212"/>
      <c r="F495" s="240"/>
      <c r="G495" s="158"/>
      <c r="H495" s="241"/>
      <c r="I495" s="17" t="s">
        <v>5657</v>
      </c>
    </row>
    <row r="496" spans="1:9">
      <c r="A496" s="158">
        <v>2</v>
      </c>
      <c r="B496" s="158">
        <v>130</v>
      </c>
      <c r="C496" s="158" t="s">
        <v>11165</v>
      </c>
      <c r="D496" s="212" t="s">
        <v>11373</v>
      </c>
      <c r="E496" s="212"/>
      <c r="F496" s="240"/>
      <c r="G496" s="158"/>
      <c r="H496" s="241"/>
      <c r="I496" s="17" t="s">
        <v>5657</v>
      </c>
    </row>
    <row r="497" spans="1:9">
      <c r="A497" s="158">
        <v>2</v>
      </c>
      <c r="B497" s="158">
        <v>131</v>
      </c>
      <c r="C497" s="158" t="s">
        <v>11165</v>
      </c>
      <c r="D497" s="212" t="s">
        <v>11373</v>
      </c>
      <c r="E497" s="212"/>
      <c r="F497" s="240"/>
      <c r="G497" s="158"/>
      <c r="H497" s="241"/>
      <c r="I497" s="17" t="s">
        <v>5657</v>
      </c>
    </row>
    <row r="498" spans="1:9">
      <c r="A498" s="158">
        <v>2</v>
      </c>
      <c r="B498" s="158">
        <v>132</v>
      </c>
      <c r="C498" s="158" t="s">
        <v>11165</v>
      </c>
      <c r="D498" s="212" t="s">
        <v>11373</v>
      </c>
      <c r="E498" s="212"/>
      <c r="F498" s="240"/>
      <c r="G498" s="158"/>
      <c r="H498" s="241"/>
      <c r="I498" s="17" t="s">
        <v>5657</v>
      </c>
    </row>
    <row r="499" spans="1:9">
      <c r="A499" s="158">
        <v>2</v>
      </c>
      <c r="B499" s="158">
        <v>133</v>
      </c>
      <c r="C499" s="158" t="s">
        <v>11165</v>
      </c>
      <c r="D499" s="212" t="s">
        <v>11373</v>
      </c>
      <c r="E499" s="212"/>
      <c r="F499" s="240"/>
      <c r="G499" s="158"/>
      <c r="H499" s="241"/>
      <c r="I499" s="17" t="s">
        <v>5657</v>
      </c>
    </row>
    <row r="500" spans="1:9">
      <c r="A500" s="158">
        <v>2</v>
      </c>
      <c r="B500" s="158">
        <v>134</v>
      </c>
      <c r="C500" s="158" t="s">
        <v>11165</v>
      </c>
      <c r="D500" s="212" t="s">
        <v>11373</v>
      </c>
      <c r="E500" s="212"/>
      <c r="F500" s="240"/>
      <c r="G500" s="158"/>
      <c r="H500" s="241"/>
      <c r="I500" s="17" t="s">
        <v>5657</v>
      </c>
    </row>
    <row r="501" spans="1:9">
      <c r="A501" s="158">
        <v>2</v>
      </c>
      <c r="B501" s="158">
        <v>135</v>
      </c>
      <c r="C501" s="158" t="s">
        <v>11165</v>
      </c>
      <c r="D501" s="212" t="s">
        <v>11373</v>
      </c>
      <c r="E501" s="212"/>
      <c r="F501" s="240"/>
      <c r="G501" s="158"/>
      <c r="H501" s="241"/>
      <c r="I501" s="17" t="s">
        <v>5657</v>
      </c>
    </row>
    <row r="502" spans="1:9">
      <c r="A502" s="158">
        <v>2</v>
      </c>
      <c r="B502" s="158">
        <v>136</v>
      </c>
      <c r="C502" s="158" t="s">
        <v>11165</v>
      </c>
      <c r="D502" s="212" t="s">
        <v>11373</v>
      </c>
      <c r="E502" s="212"/>
      <c r="F502" s="240"/>
      <c r="G502" s="158"/>
      <c r="H502" s="241"/>
      <c r="I502" s="17" t="s">
        <v>5657</v>
      </c>
    </row>
    <row r="503" spans="1:9">
      <c r="A503" s="158">
        <v>2</v>
      </c>
      <c r="B503" s="158">
        <v>137</v>
      </c>
      <c r="C503" s="158" t="s">
        <v>11165</v>
      </c>
      <c r="D503" s="212" t="s">
        <v>11373</v>
      </c>
      <c r="E503" s="212"/>
      <c r="F503" s="240"/>
      <c r="G503" s="158"/>
      <c r="H503" s="241"/>
      <c r="I503" s="17" t="s">
        <v>5657</v>
      </c>
    </row>
    <row r="504" spans="1:9">
      <c r="A504" s="158">
        <v>2</v>
      </c>
      <c r="B504" s="158">
        <v>138</v>
      </c>
      <c r="C504" s="158" t="s">
        <v>11165</v>
      </c>
      <c r="D504" s="212" t="s">
        <v>11373</v>
      </c>
      <c r="E504" s="212"/>
      <c r="F504" s="240"/>
      <c r="G504" s="158"/>
      <c r="H504" s="241"/>
      <c r="I504" s="17" t="s">
        <v>5657</v>
      </c>
    </row>
    <row r="505" spans="1:9">
      <c r="A505" s="158">
        <v>2</v>
      </c>
      <c r="B505" s="158">
        <v>139</v>
      </c>
      <c r="C505" s="158" t="s">
        <v>11165</v>
      </c>
      <c r="D505" s="212" t="s">
        <v>11373</v>
      </c>
      <c r="E505" s="212"/>
      <c r="F505" s="240"/>
      <c r="G505" s="158"/>
      <c r="H505" s="241"/>
      <c r="I505" s="17" t="s">
        <v>5657</v>
      </c>
    </row>
    <row r="506" spans="1:9">
      <c r="A506" s="158">
        <v>2</v>
      </c>
      <c r="B506" s="158">
        <v>140</v>
      </c>
      <c r="C506" s="158" t="s">
        <v>11165</v>
      </c>
      <c r="D506" s="212" t="s">
        <v>11373</v>
      </c>
      <c r="E506" s="212"/>
      <c r="F506" s="240"/>
      <c r="G506" s="158"/>
      <c r="H506" s="241"/>
      <c r="I506" s="17" t="s">
        <v>5657</v>
      </c>
    </row>
    <row r="507" spans="1:9">
      <c r="A507" s="158">
        <v>2</v>
      </c>
      <c r="B507" s="158">
        <v>141</v>
      </c>
      <c r="C507" s="158" t="s">
        <v>11165</v>
      </c>
      <c r="D507" s="212" t="s">
        <v>11373</v>
      </c>
      <c r="E507" s="212"/>
      <c r="F507" s="240"/>
      <c r="G507" s="158"/>
      <c r="H507" s="241"/>
      <c r="I507" s="17" t="s">
        <v>5657</v>
      </c>
    </row>
    <row r="508" spans="1:9">
      <c r="A508" s="158">
        <v>2</v>
      </c>
      <c r="B508" s="158">
        <v>142</v>
      </c>
      <c r="C508" s="158" t="s">
        <v>11165</v>
      </c>
      <c r="D508" s="212" t="s">
        <v>11373</v>
      </c>
      <c r="E508" s="212"/>
      <c r="F508" s="240"/>
      <c r="G508" s="158"/>
      <c r="H508" s="241"/>
      <c r="I508" s="17" t="s">
        <v>5657</v>
      </c>
    </row>
    <row r="509" spans="1:9">
      <c r="A509" s="158">
        <v>2</v>
      </c>
      <c r="B509" s="158">
        <v>143</v>
      </c>
      <c r="C509" s="158" t="s">
        <v>11165</v>
      </c>
      <c r="D509" s="212" t="s">
        <v>11373</v>
      </c>
      <c r="E509" s="212"/>
      <c r="F509" s="240"/>
      <c r="G509" s="158"/>
      <c r="H509" s="241"/>
      <c r="I509" s="17" t="s">
        <v>5657</v>
      </c>
    </row>
    <row r="510" spans="1:9">
      <c r="A510" s="158">
        <v>2</v>
      </c>
      <c r="B510" s="158">
        <v>144</v>
      </c>
      <c r="C510" s="158" t="s">
        <v>11165</v>
      </c>
      <c r="D510" s="212" t="s">
        <v>11373</v>
      </c>
      <c r="E510" s="212"/>
      <c r="F510" s="240"/>
      <c r="G510" s="158"/>
      <c r="H510" s="241"/>
      <c r="I510" s="17" t="s">
        <v>5657</v>
      </c>
    </row>
    <row r="511" spans="1:9">
      <c r="A511" s="158">
        <v>2</v>
      </c>
      <c r="B511" s="158">
        <v>145</v>
      </c>
      <c r="C511" s="158" t="s">
        <v>11165</v>
      </c>
      <c r="D511" s="212" t="s">
        <v>11373</v>
      </c>
      <c r="E511" s="212"/>
      <c r="F511" s="240"/>
      <c r="G511" s="158"/>
      <c r="H511" s="241"/>
      <c r="I511" s="17" t="s">
        <v>5657</v>
      </c>
    </row>
    <row r="512" spans="1:9">
      <c r="A512" s="158">
        <v>2</v>
      </c>
      <c r="B512" s="158">
        <v>146</v>
      </c>
      <c r="C512" s="158" t="s">
        <v>11165</v>
      </c>
      <c r="D512" s="212" t="s">
        <v>11373</v>
      </c>
      <c r="E512" s="212"/>
      <c r="F512" s="240"/>
      <c r="G512" s="158"/>
      <c r="H512" s="241"/>
      <c r="I512" s="17" t="s">
        <v>5657</v>
      </c>
    </row>
    <row r="513" spans="1:9">
      <c r="A513" s="158">
        <v>2</v>
      </c>
      <c r="B513" s="158">
        <v>147</v>
      </c>
      <c r="C513" s="158" t="s">
        <v>11165</v>
      </c>
      <c r="D513" s="212" t="s">
        <v>11373</v>
      </c>
      <c r="E513" s="212"/>
      <c r="F513" s="240"/>
      <c r="G513" s="158"/>
      <c r="H513" s="241"/>
      <c r="I513" s="17" t="s">
        <v>5657</v>
      </c>
    </row>
    <row r="514" spans="1:9">
      <c r="A514" s="158">
        <v>2</v>
      </c>
      <c r="B514" s="158">
        <v>148</v>
      </c>
      <c r="C514" s="158" t="s">
        <v>11165</v>
      </c>
      <c r="D514" s="212" t="s">
        <v>11373</v>
      </c>
      <c r="E514" s="212"/>
      <c r="F514" s="240"/>
      <c r="G514" s="158"/>
      <c r="H514" s="241"/>
      <c r="I514" s="17" t="s">
        <v>5657</v>
      </c>
    </row>
    <row r="515" spans="1:9">
      <c r="A515" s="158">
        <v>2</v>
      </c>
      <c r="B515" s="158">
        <v>149</v>
      </c>
      <c r="C515" s="158" t="s">
        <v>11165</v>
      </c>
      <c r="D515" s="212" t="s">
        <v>11373</v>
      </c>
      <c r="E515" s="212"/>
      <c r="F515" s="240"/>
      <c r="G515" s="158"/>
      <c r="H515" s="241"/>
      <c r="I515" s="17" t="s">
        <v>5657</v>
      </c>
    </row>
    <row r="516" spans="1:9">
      <c r="A516" s="158">
        <v>2</v>
      </c>
      <c r="B516" s="158">
        <v>150</v>
      </c>
      <c r="C516" s="158" t="s">
        <v>11165</v>
      </c>
      <c r="D516" s="212" t="s">
        <v>11373</v>
      </c>
      <c r="E516" s="212"/>
      <c r="F516" s="240"/>
      <c r="G516" s="158"/>
      <c r="H516" s="241"/>
      <c r="I516" s="17" t="s">
        <v>5657</v>
      </c>
    </row>
    <row r="517" spans="1:9">
      <c r="A517" s="158">
        <v>2</v>
      </c>
      <c r="B517" s="158">
        <v>151</v>
      </c>
      <c r="C517" s="158" t="s">
        <v>11165</v>
      </c>
      <c r="D517" s="212" t="s">
        <v>11373</v>
      </c>
      <c r="E517" s="212"/>
      <c r="F517" s="240"/>
      <c r="G517" s="158"/>
      <c r="H517" s="241"/>
      <c r="I517" s="17" t="s">
        <v>5657</v>
      </c>
    </row>
    <row r="518" spans="1:9">
      <c r="A518" s="158">
        <v>2</v>
      </c>
      <c r="B518" s="158">
        <v>152</v>
      </c>
      <c r="C518" s="158" t="s">
        <v>11165</v>
      </c>
      <c r="D518" s="212" t="s">
        <v>11373</v>
      </c>
      <c r="E518" s="212"/>
      <c r="F518" s="240"/>
      <c r="G518" s="158"/>
      <c r="H518" s="241"/>
      <c r="I518" s="17" t="s">
        <v>5657</v>
      </c>
    </row>
    <row r="519" spans="1:9">
      <c r="A519" s="158">
        <v>2</v>
      </c>
      <c r="B519" s="158">
        <v>153</v>
      </c>
      <c r="C519" s="158" t="s">
        <v>11165</v>
      </c>
      <c r="D519" s="212" t="s">
        <v>11373</v>
      </c>
      <c r="E519" s="212"/>
      <c r="F519" s="240"/>
      <c r="G519" s="158"/>
      <c r="H519" s="241"/>
      <c r="I519" s="17" t="s">
        <v>5657</v>
      </c>
    </row>
    <row r="520" spans="1:9">
      <c r="A520" s="158">
        <v>2</v>
      </c>
      <c r="B520" s="158">
        <v>154</v>
      </c>
      <c r="C520" s="158" t="s">
        <v>11165</v>
      </c>
      <c r="D520" s="212" t="s">
        <v>11373</v>
      </c>
      <c r="E520" s="212"/>
      <c r="F520" s="240"/>
      <c r="G520" s="158"/>
      <c r="H520" s="241"/>
      <c r="I520" s="17" t="s">
        <v>5657</v>
      </c>
    </row>
    <row r="521" spans="1:9">
      <c r="A521" s="158">
        <v>2</v>
      </c>
      <c r="B521" s="158">
        <v>155</v>
      </c>
      <c r="C521" s="158" t="s">
        <v>11165</v>
      </c>
      <c r="D521" s="212" t="s">
        <v>11373</v>
      </c>
      <c r="E521" s="212"/>
      <c r="F521" s="240"/>
      <c r="G521" s="158"/>
      <c r="H521" s="241"/>
      <c r="I521" s="17" t="s">
        <v>5657</v>
      </c>
    </row>
    <row r="522" spans="1:9">
      <c r="A522" s="158">
        <v>2</v>
      </c>
      <c r="B522" s="158">
        <v>156</v>
      </c>
      <c r="C522" s="158" t="s">
        <v>11165</v>
      </c>
      <c r="D522" s="212" t="s">
        <v>11373</v>
      </c>
      <c r="E522" s="212"/>
      <c r="F522" s="240"/>
      <c r="G522" s="158"/>
      <c r="H522" s="241"/>
      <c r="I522" s="17" t="s">
        <v>5657</v>
      </c>
    </row>
    <row r="523" spans="1:9">
      <c r="A523" s="158">
        <v>2</v>
      </c>
      <c r="B523" s="158">
        <v>157</v>
      </c>
      <c r="C523" s="158" t="s">
        <v>11165</v>
      </c>
      <c r="D523" s="212" t="s">
        <v>11373</v>
      </c>
      <c r="E523" s="212"/>
      <c r="F523" s="240"/>
      <c r="G523" s="158"/>
      <c r="H523" s="241"/>
      <c r="I523" s="17" t="s">
        <v>5657</v>
      </c>
    </row>
    <row r="524" spans="1:9">
      <c r="A524" s="158">
        <v>2</v>
      </c>
      <c r="B524" s="158">
        <v>158</v>
      </c>
      <c r="C524" s="158" t="s">
        <v>11165</v>
      </c>
      <c r="D524" s="212" t="s">
        <v>11373</v>
      </c>
      <c r="E524" s="212"/>
      <c r="F524" s="240"/>
      <c r="G524" s="158"/>
      <c r="H524" s="241"/>
      <c r="I524" s="17" t="s">
        <v>5657</v>
      </c>
    </row>
    <row r="525" spans="1:9">
      <c r="A525" s="158">
        <v>2</v>
      </c>
      <c r="B525" s="158">
        <v>159</v>
      </c>
      <c r="C525" s="158" t="s">
        <v>11165</v>
      </c>
      <c r="D525" s="212" t="s">
        <v>11373</v>
      </c>
      <c r="E525" s="212"/>
      <c r="F525" s="240"/>
      <c r="G525" s="158"/>
      <c r="H525" s="241"/>
      <c r="I525" s="17" t="s">
        <v>5657</v>
      </c>
    </row>
    <row r="526" spans="1:9">
      <c r="A526" s="158">
        <v>2</v>
      </c>
      <c r="B526" s="158">
        <v>160</v>
      </c>
      <c r="C526" s="158" t="s">
        <v>11165</v>
      </c>
      <c r="D526" s="212" t="s">
        <v>11373</v>
      </c>
      <c r="E526" s="212"/>
      <c r="F526" s="240"/>
      <c r="G526" s="158"/>
      <c r="H526" s="241"/>
      <c r="I526" s="17" t="s">
        <v>5657</v>
      </c>
    </row>
    <row r="527" spans="1:9">
      <c r="A527" s="158">
        <v>2</v>
      </c>
      <c r="B527" s="158">
        <v>161</v>
      </c>
      <c r="C527" s="158" t="s">
        <v>11165</v>
      </c>
      <c r="D527" s="212" t="s">
        <v>11373</v>
      </c>
      <c r="E527" s="212"/>
      <c r="F527" s="240"/>
      <c r="G527" s="158"/>
      <c r="H527" s="241"/>
      <c r="I527" s="17" t="s">
        <v>5657</v>
      </c>
    </row>
    <row r="528" spans="1:9">
      <c r="A528" s="158">
        <v>2</v>
      </c>
      <c r="B528" s="158">
        <v>162</v>
      </c>
      <c r="C528" s="158" t="s">
        <v>11165</v>
      </c>
      <c r="D528" s="212" t="s">
        <v>11373</v>
      </c>
      <c r="E528" s="212"/>
      <c r="F528" s="240"/>
      <c r="G528" s="158"/>
      <c r="H528" s="241"/>
      <c r="I528" s="17" t="s">
        <v>5657</v>
      </c>
    </row>
    <row r="529" spans="1:9">
      <c r="A529" s="158">
        <v>2</v>
      </c>
      <c r="B529" s="158">
        <v>163</v>
      </c>
      <c r="C529" s="158" t="s">
        <v>11165</v>
      </c>
      <c r="D529" s="212" t="s">
        <v>11373</v>
      </c>
      <c r="E529" s="212"/>
      <c r="F529" s="240"/>
      <c r="G529" s="158"/>
      <c r="H529" s="241"/>
      <c r="I529" s="17" t="s">
        <v>5657</v>
      </c>
    </row>
    <row r="530" spans="1:9">
      <c r="A530" s="158">
        <v>2</v>
      </c>
      <c r="B530" s="158">
        <v>164</v>
      </c>
      <c r="C530" s="158" t="s">
        <v>11165</v>
      </c>
      <c r="D530" s="212" t="s">
        <v>11373</v>
      </c>
      <c r="E530" s="212"/>
      <c r="F530" s="240"/>
      <c r="G530" s="158"/>
      <c r="H530" s="241"/>
      <c r="I530" s="17" t="s">
        <v>5657</v>
      </c>
    </row>
    <row r="531" spans="1:9">
      <c r="A531" s="158">
        <v>2</v>
      </c>
      <c r="B531" s="158">
        <v>165</v>
      </c>
      <c r="C531" s="158" t="s">
        <v>11165</v>
      </c>
      <c r="D531" s="212" t="s">
        <v>11373</v>
      </c>
      <c r="E531" s="212"/>
      <c r="F531" s="240"/>
      <c r="G531" s="158"/>
      <c r="H531" s="241"/>
      <c r="I531" s="17" t="s">
        <v>5657</v>
      </c>
    </row>
    <row r="532" spans="1:9">
      <c r="A532" s="158">
        <v>2</v>
      </c>
      <c r="B532" s="158">
        <v>166</v>
      </c>
      <c r="C532" s="158" t="s">
        <v>11165</v>
      </c>
      <c r="D532" s="212" t="s">
        <v>11373</v>
      </c>
      <c r="E532" s="212"/>
      <c r="F532" s="240"/>
      <c r="G532" s="158"/>
      <c r="H532" s="241"/>
      <c r="I532" s="17" t="s">
        <v>5657</v>
      </c>
    </row>
    <row r="533" spans="1:9">
      <c r="A533" s="158">
        <v>2</v>
      </c>
      <c r="B533" s="158">
        <v>167</v>
      </c>
      <c r="C533" s="158" t="s">
        <v>11165</v>
      </c>
      <c r="D533" s="212" t="s">
        <v>11373</v>
      </c>
      <c r="E533" s="212"/>
      <c r="F533" s="240"/>
      <c r="G533" s="158"/>
      <c r="H533" s="241"/>
      <c r="I533" s="17" t="s">
        <v>5657</v>
      </c>
    </row>
    <row r="534" spans="1:9">
      <c r="A534" s="158">
        <v>2</v>
      </c>
      <c r="B534" s="158">
        <v>168</v>
      </c>
      <c r="C534" s="158" t="s">
        <v>11165</v>
      </c>
      <c r="D534" s="212" t="s">
        <v>11373</v>
      </c>
      <c r="E534" s="212"/>
      <c r="F534" s="240"/>
      <c r="G534" s="158"/>
      <c r="H534" s="241"/>
      <c r="I534" s="17" t="s">
        <v>5657</v>
      </c>
    </row>
    <row r="535" spans="1:9">
      <c r="A535" s="158">
        <v>2</v>
      </c>
      <c r="B535" s="158">
        <v>169</v>
      </c>
      <c r="C535" s="158" t="s">
        <v>11165</v>
      </c>
      <c r="D535" s="212" t="s">
        <v>11373</v>
      </c>
      <c r="E535" s="212"/>
      <c r="F535" s="240"/>
      <c r="G535" s="158"/>
      <c r="H535" s="241"/>
      <c r="I535" s="17" t="s">
        <v>5657</v>
      </c>
    </row>
    <row r="536" spans="1:9">
      <c r="A536" s="158">
        <v>2</v>
      </c>
      <c r="B536" s="158">
        <v>170</v>
      </c>
      <c r="C536" s="158" t="s">
        <v>11165</v>
      </c>
      <c r="D536" s="212" t="s">
        <v>11373</v>
      </c>
      <c r="E536" s="212"/>
      <c r="F536" s="240"/>
      <c r="G536" s="158"/>
      <c r="H536" s="241"/>
      <c r="I536" s="17" t="s">
        <v>5657</v>
      </c>
    </row>
    <row r="537" spans="1:9">
      <c r="A537" s="158">
        <v>2</v>
      </c>
      <c r="B537" s="158">
        <v>171</v>
      </c>
      <c r="C537" s="158" t="s">
        <v>11165</v>
      </c>
      <c r="D537" s="212" t="s">
        <v>11373</v>
      </c>
      <c r="E537" s="212"/>
      <c r="F537" s="240"/>
      <c r="G537" s="158"/>
      <c r="H537" s="241"/>
      <c r="I537" s="17" t="s">
        <v>5657</v>
      </c>
    </row>
    <row r="538" spans="1:9">
      <c r="A538" s="158">
        <v>2</v>
      </c>
      <c r="B538" s="158">
        <v>172</v>
      </c>
      <c r="C538" s="158" t="s">
        <v>11165</v>
      </c>
      <c r="D538" s="212" t="s">
        <v>11373</v>
      </c>
      <c r="E538" s="212"/>
      <c r="F538" s="240"/>
      <c r="G538" s="158"/>
      <c r="H538" s="241"/>
      <c r="I538" s="17" t="s">
        <v>5657</v>
      </c>
    </row>
    <row r="539" spans="1:9">
      <c r="A539" s="158">
        <v>2</v>
      </c>
      <c r="B539" s="158">
        <v>173</v>
      </c>
      <c r="C539" s="158" t="s">
        <v>11165</v>
      </c>
      <c r="D539" s="212" t="s">
        <v>11373</v>
      </c>
      <c r="E539" s="212"/>
      <c r="F539" s="240"/>
      <c r="G539" s="158"/>
      <c r="H539" s="241"/>
      <c r="I539" s="17" t="s">
        <v>5657</v>
      </c>
    </row>
    <row r="540" spans="1:9">
      <c r="A540" s="158">
        <v>2</v>
      </c>
      <c r="B540" s="158">
        <v>174</v>
      </c>
      <c r="C540" s="158" t="s">
        <v>11165</v>
      </c>
      <c r="D540" s="212" t="s">
        <v>11373</v>
      </c>
      <c r="E540" s="212"/>
      <c r="F540" s="240"/>
      <c r="G540" s="158"/>
      <c r="H540" s="241"/>
      <c r="I540" s="17" t="s">
        <v>5657</v>
      </c>
    </row>
    <row r="541" spans="1:9">
      <c r="A541" s="158">
        <v>2</v>
      </c>
      <c r="B541" s="158">
        <v>175</v>
      </c>
      <c r="C541" s="158" t="s">
        <v>11165</v>
      </c>
      <c r="D541" s="212" t="s">
        <v>11373</v>
      </c>
      <c r="E541" s="212"/>
      <c r="F541" s="240"/>
      <c r="G541" s="158"/>
      <c r="H541" s="241"/>
      <c r="I541" s="17" t="s">
        <v>5657</v>
      </c>
    </row>
    <row r="542" spans="1:9">
      <c r="A542" s="158">
        <v>2</v>
      </c>
      <c r="B542" s="158">
        <v>176</v>
      </c>
      <c r="C542" s="158" t="s">
        <v>11165</v>
      </c>
      <c r="D542" s="212" t="s">
        <v>11373</v>
      </c>
      <c r="E542" s="212"/>
      <c r="F542" s="240"/>
      <c r="G542" s="158"/>
      <c r="H542" s="241"/>
      <c r="I542" s="17" t="s">
        <v>5657</v>
      </c>
    </row>
    <row r="543" spans="1:9">
      <c r="A543" s="158">
        <v>2</v>
      </c>
      <c r="B543" s="158">
        <v>177</v>
      </c>
      <c r="C543" s="158" t="s">
        <v>11165</v>
      </c>
      <c r="D543" s="212" t="s">
        <v>11373</v>
      </c>
      <c r="E543" s="212"/>
      <c r="F543" s="240"/>
      <c r="G543" s="158"/>
      <c r="H543" s="241"/>
      <c r="I543" s="17" t="s">
        <v>5657</v>
      </c>
    </row>
    <row r="544" spans="1:9">
      <c r="A544" s="158">
        <v>2</v>
      </c>
      <c r="B544" s="158">
        <v>178</v>
      </c>
      <c r="C544" s="158" t="s">
        <v>11165</v>
      </c>
      <c r="D544" s="212" t="s">
        <v>11373</v>
      </c>
      <c r="E544" s="212"/>
      <c r="F544" s="240"/>
      <c r="G544" s="158"/>
      <c r="H544" s="241"/>
      <c r="I544" s="17" t="s">
        <v>5657</v>
      </c>
    </row>
    <row r="545" spans="1:9">
      <c r="A545" s="158">
        <v>2</v>
      </c>
      <c r="B545" s="158">
        <v>179</v>
      </c>
      <c r="C545" s="158" t="s">
        <v>11165</v>
      </c>
      <c r="D545" s="212" t="s">
        <v>11373</v>
      </c>
      <c r="E545" s="212"/>
      <c r="F545" s="240"/>
      <c r="G545" s="158"/>
      <c r="H545" s="241"/>
      <c r="I545" s="17" t="s">
        <v>5657</v>
      </c>
    </row>
    <row r="546" spans="1:9">
      <c r="A546" s="158">
        <v>2</v>
      </c>
      <c r="B546" s="158">
        <v>180</v>
      </c>
      <c r="C546" s="158" t="s">
        <v>11165</v>
      </c>
      <c r="D546" s="212" t="s">
        <v>11373</v>
      </c>
      <c r="E546" s="212"/>
      <c r="F546" s="240"/>
      <c r="G546" s="158"/>
      <c r="H546" s="241"/>
      <c r="I546" s="17" t="s">
        <v>5657</v>
      </c>
    </row>
    <row r="547" spans="1:9">
      <c r="A547" s="158">
        <v>2</v>
      </c>
      <c r="B547" s="158">
        <v>181</v>
      </c>
      <c r="C547" s="158" t="s">
        <v>11165</v>
      </c>
      <c r="D547" s="212" t="s">
        <v>11373</v>
      </c>
      <c r="E547" s="212"/>
      <c r="F547" s="240"/>
      <c r="G547" s="158"/>
      <c r="H547" s="241"/>
      <c r="I547" s="17" t="s">
        <v>5657</v>
      </c>
    </row>
    <row r="548" spans="1:9">
      <c r="A548" s="158">
        <v>2</v>
      </c>
      <c r="B548" s="158">
        <v>182</v>
      </c>
      <c r="C548" s="158" t="s">
        <v>11165</v>
      </c>
      <c r="D548" s="212" t="s">
        <v>11373</v>
      </c>
      <c r="E548" s="212"/>
      <c r="F548" s="240"/>
      <c r="G548" s="158"/>
      <c r="H548" s="241"/>
      <c r="I548" s="17" t="s">
        <v>5657</v>
      </c>
    </row>
    <row r="549" spans="1:9">
      <c r="A549" s="158">
        <v>2</v>
      </c>
      <c r="B549" s="158">
        <v>183</v>
      </c>
      <c r="C549" s="158" t="s">
        <v>11165</v>
      </c>
      <c r="D549" s="212" t="s">
        <v>11373</v>
      </c>
      <c r="E549" s="212"/>
      <c r="F549" s="240"/>
      <c r="G549" s="158"/>
      <c r="H549" s="241"/>
      <c r="I549" s="17" t="s">
        <v>5657</v>
      </c>
    </row>
    <row r="550" spans="1:9">
      <c r="A550" s="158">
        <v>2</v>
      </c>
      <c r="B550" s="158">
        <v>184</v>
      </c>
      <c r="C550" s="158" t="s">
        <v>11165</v>
      </c>
      <c r="D550" s="212" t="s">
        <v>11373</v>
      </c>
      <c r="E550" s="212"/>
      <c r="F550" s="240"/>
      <c r="G550" s="158"/>
      <c r="H550" s="241"/>
      <c r="I550" s="17" t="s">
        <v>5657</v>
      </c>
    </row>
    <row r="551" spans="1:9">
      <c r="A551" s="158"/>
      <c r="B551" s="158">
        <v>185</v>
      </c>
      <c r="C551" s="158" t="s">
        <v>11165</v>
      </c>
      <c r="D551" s="212" t="s">
        <v>11373</v>
      </c>
      <c r="E551" s="212"/>
      <c r="F551" s="242"/>
      <c r="G551" s="158"/>
      <c r="H551" s="241"/>
      <c r="I551" s="17" t="s">
        <v>5657</v>
      </c>
    </row>
    <row r="552" spans="1:9">
      <c r="A552" s="158"/>
      <c r="B552" s="158">
        <v>186</v>
      </c>
      <c r="C552" s="158" t="s">
        <v>11165</v>
      </c>
      <c r="D552" s="212" t="s">
        <v>11373</v>
      </c>
      <c r="E552" s="212"/>
      <c r="F552" s="242"/>
      <c r="G552" s="158"/>
      <c r="H552" s="241"/>
      <c r="I552" s="17" t="s">
        <v>5657</v>
      </c>
    </row>
    <row r="553" spans="1:9">
      <c r="A553" s="158"/>
      <c r="B553" s="158">
        <v>187</v>
      </c>
      <c r="C553" s="158" t="s">
        <v>11165</v>
      </c>
      <c r="D553" s="212" t="s">
        <v>11373</v>
      </c>
      <c r="E553" s="212"/>
      <c r="F553" s="242"/>
      <c r="G553" s="158"/>
      <c r="H553" s="241"/>
      <c r="I553" s="17" t="s">
        <v>5657</v>
      </c>
    </row>
    <row r="554" spans="1:9">
      <c r="A554" s="158"/>
      <c r="B554" s="158">
        <v>188</v>
      </c>
      <c r="C554" s="158" t="s">
        <v>11165</v>
      </c>
      <c r="D554" s="212" t="s">
        <v>11373</v>
      </c>
      <c r="E554" s="212"/>
      <c r="F554" s="242"/>
      <c r="G554" s="158"/>
      <c r="H554" s="241"/>
      <c r="I554" s="17" t="s">
        <v>5657</v>
      </c>
    </row>
    <row r="555" spans="1:9">
      <c r="A555" s="158"/>
      <c r="B555" s="158">
        <v>189</v>
      </c>
      <c r="C555" s="158" t="s">
        <v>11165</v>
      </c>
      <c r="D555" s="212" t="s">
        <v>11373</v>
      </c>
      <c r="E555" s="212"/>
      <c r="F555" s="242"/>
      <c r="G555" s="158"/>
      <c r="H555" s="241"/>
      <c r="I555" s="17" t="s">
        <v>5657</v>
      </c>
    </row>
    <row r="556" spans="1:9">
      <c r="A556" s="158"/>
      <c r="B556" s="158">
        <v>190</v>
      </c>
      <c r="C556" s="158" t="s">
        <v>11165</v>
      </c>
      <c r="D556" s="212" t="s">
        <v>11373</v>
      </c>
      <c r="E556" s="212"/>
      <c r="F556" s="242"/>
      <c r="G556" s="158"/>
      <c r="H556" s="241"/>
      <c r="I556" s="17" t="s">
        <v>5657</v>
      </c>
    </row>
    <row r="557" spans="1:9">
      <c r="A557" s="158"/>
      <c r="B557" s="158">
        <v>191</v>
      </c>
      <c r="C557" s="158" t="s">
        <v>11165</v>
      </c>
      <c r="D557" s="212" t="s">
        <v>11373</v>
      </c>
      <c r="E557" s="212"/>
      <c r="F557" s="242"/>
      <c r="G557" s="158"/>
      <c r="H557" s="241"/>
      <c r="I557" s="17" t="s">
        <v>5657</v>
      </c>
    </row>
    <row r="558" spans="1:9">
      <c r="A558" s="158"/>
      <c r="B558" s="158">
        <v>192</v>
      </c>
      <c r="C558" s="158" t="s">
        <v>11165</v>
      </c>
      <c r="D558" s="212" t="s">
        <v>11373</v>
      </c>
      <c r="E558" s="212"/>
      <c r="F558" s="242"/>
      <c r="G558" s="158"/>
      <c r="H558" s="241"/>
      <c r="I558" s="17" t="s">
        <v>5657</v>
      </c>
    </row>
    <row r="559" spans="1:9">
      <c r="A559" s="158"/>
      <c r="B559" s="158">
        <v>193</v>
      </c>
      <c r="C559" s="158" t="s">
        <v>11165</v>
      </c>
      <c r="D559" s="212" t="s">
        <v>11373</v>
      </c>
      <c r="E559" s="212"/>
      <c r="F559" s="242"/>
      <c r="G559" s="158"/>
      <c r="H559" s="241"/>
      <c r="I559" s="17" t="s">
        <v>5657</v>
      </c>
    </row>
    <row r="560" spans="1:9">
      <c r="A560" s="158"/>
      <c r="B560" s="158">
        <v>194</v>
      </c>
      <c r="C560" s="158" t="s">
        <v>11165</v>
      </c>
      <c r="D560" s="212" t="s">
        <v>11373</v>
      </c>
      <c r="E560" s="212"/>
      <c r="F560" s="242"/>
      <c r="G560" s="158"/>
      <c r="H560" s="241"/>
      <c r="I560" s="17" t="s">
        <v>5657</v>
      </c>
    </row>
    <row r="561" spans="1:9">
      <c r="A561" s="158"/>
      <c r="B561" s="158">
        <v>195</v>
      </c>
      <c r="C561" s="158" t="s">
        <v>11165</v>
      </c>
      <c r="D561" s="212" t="s">
        <v>11373</v>
      </c>
      <c r="E561" s="212"/>
      <c r="F561" s="242"/>
      <c r="G561" s="158"/>
      <c r="H561" s="241"/>
      <c r="I561" s="17" t="s">
        <v>5657</v>
      </c>
    </row>
    <row r="562" spans="1:9">
      <c r="A562" s="158"/>
      <c r="B562" s="158">
        <v>196</v>
      </c>
      <c r="C562" s="158" t="s">
        <v>11165</v>
      </c>
      <c r="D562" s="212" t="s">
        <v>11373</v>
      </c>
      <c r="E562" s="212"/>
      <c r="F562" s="242"/>
      <c r="G562" s="158"/>
      <c r="H562" s="241"/>
      <c r="I562" s="17" t="s">
        <v>5657</v>
      </c>
    </row>
    <row r="563" spans="1:9">
      <c r="A563" s="158"/>
      <c r="B563" s="158">
        <v>197</v>
      </c>
      <c r="C563" s="158" t="s">
        <v>11165</v>
      </c>
      <c r="D563" s="212" t="s">
        <v>11373</v>
      </c>
      <c r="E563" s="212"/>
      <c r="F563" s="242"/>
      <c r="G563" s="158"/>
      <c r="H563" s="241"/>
      <c r="I563" s="17" t="s">
        <v>5657</v>
      </c>
    </row>
    <row r="564" spans="1:9">
      <c r="A564" s="158"/>
      <c r="B564" s="158">
        <v>198</v>
      </c>
      <c r="C564" s="158" t="s">
        <v>11165</v>
      </c>
      <c r="D564" s="212" t="s">
        <v>11373</v>
      </c>
      <c r="E564" s="212"/>
      <c r="F564" s="242"/>
      <c r="G564" s="158"/>
      <c r="H564" s="241"/>
      <c r="I564" s="17" t="s">
        <v>5657</v>
      </c>
    </row>
    <row r="565" spans="1:9">
      <c r="A565" s="158"/>
      <c r="B565" s="158">
        <v>199</v>
      </c>
      <c r="C565" s="158" t="s">
        <v>11165</v>
      </c>
      <c r="D565" s="212" t="s">
        <v>11373</v>
      </c>
      <c r="E565" s="212"/>
      <c r="F565" s="242"/>
      <c r="G565" s="158"/>
      <c r="H565" s="241"/>
      <c r="I565" s="17" t="s">
        <v>5657</v>
      </c>
    </row>
    <row r="566" spans="1:9">
      <c r="A566" s="158"/>
      <c r="B566" s="158">
        <v>200</v>
      </c>
      <c r="C566" s="158" t="s">
        <v>11165</v>
      </c>
      <c r="D566" s="212" t="s">
        <v>11373</v>
      </c>
      <c r="E566" s="212"/>
      <c r="F566" s="242"/>
      <c r="G566" s="158"/>
      <c r="H566" s="241"/>
      <c r="I566" s="17" t="s">
        <v>5657</v>
      </c>
    </row>
    <row r="567" spans="1:9">
      <c r="A567" s="158"/>
      <c r="B567" s="158">
        <v>201</v>
      </c>
      <c r="C567" s="158" t="s">
        <v>11165</v>
      </c>
      <c r="D567" s="212" t="s">
        <v>11373</v>
      </c>
      <c r="E567" s="212"/>
      <c r="F567" s="242"/>
      <c r="G567" s="158"/>
      <c r="H567" s="241"/>
      <c r="I567" s="17" t="s">
        <v>5657</v>
      </c>
    </row>
    <row r="568" spans="1:9">
      <c r="A568" s="158"/>
      <c r="B568" s="158">
        <v>202</v>
      </c>
      <c r="C568" s="158" t="s">
        <v>11165</v>
      </c>
      <c r="D568" s="212" t="s">
        <v>11373</v>
      </c>
      <c r="E568" s="212"/>
      <c r="F568" s="242"/>
      <c r="G568" s="158"/>
      <c r="H568" s="241"/>
      <c r="I568" s="17" t="s">
        <v>5657</v>
      </c>
    </row>
    <row r="569" spans="1:9">
      <c r="A569" s="158"/>
      <c r="B569" s="158">
        <v>203</v>
      </c>
      <c r="C569" s="158" t="s">
        <v>11165</v>
      </c>
      <c r="D569" s="212" t="s">
        <v>11373</v>
      </c>
      <c r="E569" s="212"/>
      <c r="F569" s="242"/>
      <c r="G569" s="158"/>
      <c r="H569" s="241"/>
      <c r="I569" s="17" t="s">
        <v>5657</v>
      </c>
    </row>
    <row r="570" spans="1:9">
      <c r="A570" s="158"/>
      <c r="B570" s="158">
        <v>204</v>
      </c>
      <c r="C570" s="158" t="s">
        <v>11165</v>
      </c>
      <c r="D570" s="212" t="s">
        <v>11373</v>
      </c>
      <c r="E570" s="212"/>
      <c r="F570" s="242"/>
      <c r="G570" s="158"/>
      <c r="H570" s="241"/>
      <c r="I570" s="17" t="s">
        <v>5657</v>
      </c>
    </row>
    <row r="571" spans="1:9">
      <c r="A571" s="158"/>
      <c r="B571" s="158">
        <v>205</v>
      </c>
      <c r="C571" s="158" t="s">
        <v>11165</v>
      </c>
      <c r="D571" s="212" t="s">
        <v>11373</v>
      </c>
      <c r="E571" s="212"/>
      <c r="F571" s="242"/>
      <c r="G571" s="158"/>
      <c r="H571" s="241"/>
      <c r="I571" s="17" t="s">
        <v>5657</v>
      </c>
    </row>
    <row r="572" spans="1:9">
      <c r="A572" s="158"/>
      <c r="B572" s="158">
        <v>206</v>
      </c>
      <c r="C572" s="158" t="s">
        <v>11165</v>
      </c>
      <c r="D572" s="212" t="s">
        <v>11373</v>
      </c>
      <c r="E572" s="212"/>
      <c r="F572" s="242"/>
      <c r="G572" s="158"/>
      <c r="H572" s="241"/>
      <c r="I572" s="17" t="s">
        <v>5657</v>
      </c>
    </row>
    <row r="573" spans="1:9">
      <c r="A573" s="158"/>
      <c r="B573" s="158">
        <v>207</v>
      </c>
      <c r="C573" s="158" t="s">
        <v>11165</v>
      </c>
      <c r="D573" s="212" t="s">
        <v>11373</v>
      </c>
      <c r="E573" s="212"/>
      <c r="F573" s="242"/>
      <c r="G573" s="158"/>
      <c r="H573" s="241"/>
      <c r="I573" s="17" t="s">
        <v>5657</v>
      </c>
    </row>
    <row r="574" spans="1:9">
      <c r="A574" s="158"/>
      <c r="B574" s="158">
        <v>208</v>
      </c>
      <c r="C574" s="158" t="s">
        <v>11165</v>
      </c>
      <c r="D574" s="212" t="s">
        <v>11373</v>
      </c>
      <c r="E574" s="212"/>
      <c r="F574" s="242"/>
      <c r="G574" s="158"/>
      <c r="H574" s="241"/>
      <c r="I574" s="17" t="s">
        <v>5657</v>
      </c>
    </row>
    <row r="575" spans="1:9">
      <c r="A575" s="158"/>
      <c r="B575" s="158">
        <v>209</v>
      </c>
      <c r="C575" s="158" t="s">
        <v>11165</v>
      </c>
      <c r="D575" s="212" t="s">
        <v>11373</v>
      </c>
      <c r="E575" s="212"/>
      <c r="F575" s="242"/>
      <c r="G575" s="158"/>
      <c r="H575" s="241"/>
      <c r="I575" s="17" t="s">
        <v>5657</v>
      </c>
    </row>
    <row r="576" spans="1:9">
      <c r="A576" s="158"/>
      <c r="B576" s="158">
        <v>210</v>
      </c>
      <c r="C576" s="158" t="s">
        <v>11165</v>
      </c>
      <c r="D576" s="212" t="s">
        <v>11373</v>
      </c>
      <c r="E576" s="212"/>
      <c r="F576" s="242"/>
      <c r="G576" s="158"/>
      <c r="H576" s="241"/>
      <c r="I576" s="17" t="s">
        <v>5657</v>
      </c>
    </row>
    <row r="577" spans="1:9">
      <c r="A577" s="158"/>
      <c r="B577" s="158">
        <v>211</v>
      </c>
      <c r="C577" s="158" t="s">
        <v>11165</v>
      </c>
      <c r="D577" s="212" t="s">
        <v>11373</v>
      </c>
      <c r="E577" s="212"/>
      <c r="F577" s="242"/>
      <c r="G577" s="158"/>
      <c r="H577" s="241"/>
      <c r="I577" s="17" t="s">
        <v>5657</v>
      </c>
    </row>
    <row r="578" spans="1:9">
      <c r="A578" s="158"/>
      <c r="B578" s="158">
        <v>212</v>
      </c>
      <c r="C578" s="158" t="s">
        <v>11165</v>
      </c>
      <c r="D578" s="212" t="s">
        <v>11373</v>
      </c>
      <c r="E578" s="212"/>
      <c r="F578" s="242"/>
      <c r="G578" s="158"/>
      <c r="H578" s="241"/>
      <c r="I578" s="17" t="s">
        <v>5657</v>
      </c>
    </row>
    <row r="579" spans="1:9">
      <c r="A579" s="158"/>
      <c r="B579" s="158">
        <v>213</v>
      </c>
      <c r="C579" s="158" t="s">
        <v>11165</v>
      </c>
      <c r="D579" s="212" t="s">
        <v>11373</v>
      </c>
      <c r="E579" s="212"/>
      <c r="F579" s="242"/>
      <c r="G579" s="158"/>
      <c r="H579" s="241"/>
      <c r="I579" s="17" t="s">
        <v>5657</v>
      </c>
    </row>
    <row r="580" spans="1:9">
      <c r="A580" s="158"/>
      <c r="B580" s="158">
        <v>214</v>
      </c>
      <c r="C580" s="158" t="s">
        <v>11165</v>
      </c>
      <c r="D580" s="212" t="s">
        <v>11373</v>
      </c>
      <c r="E580" s="212"/>
      <c r="F580" s="242"/>
      <c r="G580" s="158"/>
      <c r="H580" s="241"/>
      <c r="I580" s="17" t="s">
        <v>5657</v>
      </c>
    </row>
    <row r="581" spans="1:9">
      <c r="A581" s="158"/>
      <c r="B581" s="158">
        <v>215</v>
      </c>
      <c r="C581" s="158" t="s">
        <v>11165</v>
      </c>
      <c r="D581" s="212" t="s">
        <v>11373</v>
      </c>
      <c r="E581" s="212"/>
      <c r="F581" s="242"/>
      <c r="G581" s="158"/>
      <c r="H581" s="241"/>
      <c r="I581" s="17" t="s">
        <v>5657</v>
      </c>
    </row>
    <row r="582" spans="1:9">
      <c r="A582" s="158"/>
      <c r="B582" s="158">
        <v>216</v>
      </c>
      <c r="C582" s="158" t="s">
        <v>11165</v>
      </c>
      <c r="D582" s="212" t="s">
        <v>11373</v>
      </c>
      <c r="E582" s="212"/>
      <c r="F582" s="242"/>
      <c r="G582" s="158"/>
      <c r="H582" s="241"/>
      <c r="I582" s="17" t="s">
        <v>5657</v>
      </c>
    </row>
    <row r="583" spans="1:9">
      <c r="A583" s="158"/>
      <c r="B583" s="158">
        <v>217</v>
      </c>
      <c r="C583" s="158" t="s">
        <v>11165</v>
      </c>
      <c r="D583" s="212" t="s">
        <v>11373</v>
      </c>
      <c r="E583" s="212"/>
      <c r="F583" s="242"/>
      <c r="G583" s="158"/>
      <c r="H583" s="241"/>
      <c r="I583" s="17" t="s">
        <v>5657</v>
      </c>
    </row>
    <row r="584" spans="1:9">
      <c r="A584" s="158"/>
      <c r="B584" s="158">
        <v>218</v>
      </c>
      <c r="C584" s="158" t="s">
        <v>11165</v>
      </c>
      <c r="D584" s="212" t="s">
        <v>11373</v>
      </c>
      <c r="E584" s="212"/>
      <c r="F584" s="242"/>
      <c r="G584" s="158"/>
      <c r="H584" s="241"/>
      <c r="I584" s="17" t="s">
        <v>5657</v>
      </c>
    </row>
    <row r="585" spans="1:9">
      <c r="A585" s="158"/>
      <c r="B585" s="158">
        <v>219</v>
      </c>
      <c r="C585" s="158" t="s">
        <v>11165</v>
      </c>
      <c r="D585" s="212" t="s">
        <v>11373</v>
      </c>
      <c r="E585" s="212"/>
      <c r="F585" s="242"/>
      <c r="G585" s="158"/>
      <c r="H585" s="241"/>
      <c r="I585" s="17" t="s">
        <v>5657</v>
      </c>
    </row>
    <row r="586" spans="1:9">
      <c r="A586" s="158"/>
      <c r="B586" s="158">
        <v>220</v>
      </c>
      <c r="C586" s="158" t="s">
        <v>11165</v>
      </c>
      <c r="D586" s="212" t="s">
        <v>11373</v>
      </c>
      <c r="E586" s="212"/>
      <c r="F586" s="242"/>
      <c r="G586" s="158"/>
      <c r="H586" s="241"/>
      <c r="I586" s="17" t="s">
        <v>5657</v>
      </c>
    </row>
    <row r="587" spans="1:9">
      <c r="A587" s="158"/>
      <c r="B587" s="158">
        <v>221</v>
      </c>
      <c r="C587" s="158" t="s">
        <v>11165</v>
      </c>
      <c r="D587" s="212" t="s">
        <v>11373</v>
      </c>
      <c r="E587" s="212"/>
      <c r="F587" s="242"/>
      <c r="G587" s="158"/>
      <c r="H587" s="241"/>
      <c r="I587" s="17" t="s">
        <v>5657</v>
      </c>
    </row>
    <row r="588" spans="1:9">
      <c r="A588" s="158"/>
      <c r="B588" s="158">
        <v>222</v>
      </c>
      <c r="C588" s="158" t="s">
        <v>11165</v>
      </c>
      <c r="D588" s="212" t="s">
        <v>11373</v>
      </c>
      <c r="E588" s="212"/>
      <c r="F588" s="242"/>
      <c r="G588" s="158"/>
      <c r="H588" s="241"/>
      <c r="I588" s="17" t="s">
        <v>5657</v>
      </c>
    </row>
    <row r="589" spans="1:9">
      <c r="A589" s="158"/>
      <c r="B589" s="158">
        <v>223</v>
      </c>
      <c r="C589" s="158" t="s">
        <v>11165</v>
      </c>
      <c r="D589" s="212" t="s">
        <v>11373</v>
      </c>
      <c r="E589" s="212"/>
      <c r="F589" s="242"/>
      <c r="G589" s="158"/>
      <c r="H589" s="241"/>
      <c r="I589" s="17" t="s">
        <v>5657</v>
      </c>
    </row>
    <row r="590" spans="1:9">
      <c r="A590" s="158"/>
      <c r="B590" s="158">
        <v>224</v>
      </c>
      <c r="C590" s="158" t="s">
        <v>11165</v>
      </c>
      <c r="D590" s="212" t="s">
        <v>11373</v>
      </c>
      <c r="E590" s="212"/>
      <c r="F590" s="242"/>
      <c r="G590" s="158"/>
      <c r="H590" s="241"/>
      <c r="I590" s="17" t="s">
        <v>5657</v>
      </c>
    </row>
    <row r="591" spans="1:9">
      <c r="A591" s="158"/>
      <c r="B591" s="158">
        <v>225</v>
      </c>
      <c r="C591" s="158" t="s">
        <v>11165</v>
      </c>
      <c r="D591" s="212" t="s">
        <v>11373</v>
      </c>
      <c r="E591" s="212"/>
      <c r="F591" s="242"/>
      <c r="G591" s="158"/>
      <c r="H591" s="241"/>
      <c r="I591" s="17" t="s">
        <v>5657</v>
      </c>
    </row>
    <row r="592" spans="1:9">
      <c r="A592" s="158"/>
      <c r="B592" s="158">
        <v>226</v>
      </c>
      <c r="C592" s="158" t="s">
        <v>11165</v>
      </c>
      <c r="D592" s="212" t="s">
        <v>11373</v>
      </c>
      <c r="E592" s="212"/>
      <c r="F592" s="242"/>
      <c r="G592" s="158"/>
      <c r="H592" s="241"/>
      <c r="I592" s="17" t="s">
        <v>5657</v>
      </c>
    </row>
    <row r="593" spans="1:9">
      <c r="A593" s="158"/>
      <c r="B593" s="158">
        <v>227</v>
      </c>
      <c r="C593" s="158" t="s">
        <v>11165</v>
      </c>
      <c r="D593" s="212" t="s">
        <v>11373</v>
      </c>
      <c r="E593" s="212"/>
      <c r="F593" s="242"/>
      <c r="G593" s="158"/>
      <c r="H593" s="241"/>
      <c r="I593" s="17" t="s">
        <v>5657</v>
      </c>
    </row>
    <row r="594" spans="1:9">
      <c r="A594" s="158"/>
      <c r="B594" s="158">
        <v>228</v>
      </c>
      <c r="C594" s="158" t="s">
        <v>11165</v>
      </c>
      <c r="D594" s="212" t="s">
        <v>11373</v>
      </c>
      <c r="E594" s="212"/>
      <c r="F594" s="242"/>
      <c r="G594" s="158"/>
      <c r="H594" s="241"/>
      <c r="I594" s="17" t="s">
        <v>5657</v>
      </c>
    </row>
    <row r="595" spans="1:9">
      <c r="A595" s="158"/>
      <c r="B595" s="158">
        <v>229</v>
      </c>
      <c r="C595" s="158" t="s">
        <v>11165</v>
      </c>
      <c r="D595" s="212" t="s">
        <v>11373</v>
      </c>
      <c r="E595" s="212"/>
      <c r="F595" s="242"/>
      <c r="G595" s="158"/>
      <c r="H595" s="241"/>
      <c r="I595" s="17" t="s">
        <v>5657</v>
      </c>
    </row>
    <row r="596" spans="1:9">
      <c r="A596" s="158"/>
      <c r="B596" s="158">
        <v>230</v>
      </c>
      <c r="C596" s="158" t="s">
        <v>11165</v>
      </c>
      <c r="D596" s="212" t="s">
        <v>11373</v>
      </c>
      <c r="E596" s="212"/>
      <c r="F596" s="242"/>
      <c r="G596" s="158"/>
      <c r="H596" s="241"/>
      <c r="I596" s="17" t="s">
        <v>5657</v>
      </c>
    </row>
    <row r="597" spans="1:9">
      <c r="A597" s="158"/>
      <c r="B597" s="158">
        <v>231</v>
      </c>
      <c r="C597" s="158" t="s">
        <v>11165</v>
      </c>
      <c r="D597" s="212" t="s">
        <v>11373</v>
      </c>
      <c r="E597" s="212"/>
      <c r="F597" s="242"/>
      <c r="G597" s="158"/>
      <c r="H597" s="241"/>
      <c r="I597" s="17" t="s">
        <v>5657</v>
      </c>
    </row>
    <row r="598" spans="1:9">
      <c r="A598" s="158"/>
      <c r="B598" s="158">
        <v>232</v>
      </c>
      <c r="C598" s="158" t="s">
        <v>11165</v>
      </c>
      <c r="D598" s="212" t="s">
        <v>11373</v>
      </c>
      <c r="E598" s="212"/>
      <c r="F598" s="242"/>
      <c r="G598" s="158"/>
      <c r="H598" s="241"/>
      <c r="I598" s="17" t="s">
        <v>5657</v>
      </c>
    </row>
    <row r="599" spans="1:9">
      <c r="A599" s="158"/>
      <c r="B599" s="158">
        <v>233</v>
      </c>
      <c r="C599" s="158" t="s">
        <v>11165</v>
      </c>
      <c r="D599" s="212" t="s">
        <v>11373</v>
      </c>
      <c r="E599" s="212"/>
      <c r="F599" s="242"/>
      <c r="G599" s="158"/>
      <c r="H599" s="241"/>
      <c r="I599" s="17" t="s">
        <v>5657</v>
      </c>
    </row>
    <row r="600" spans="1:9">
      <c r="A600" s="158"/>
      <c r="B600" s="158">
        <v>234</v>
      </c>
      <c r="C600" s="158" t="s">
        <v>11165</v>
      </c>
      <c r="D600" s="212" t="s">
        <v>11373</v>
      </c>
      <c r="E600" s="212"/>
      <c r="F600" s="242"/>
      <c r="G600" s="158"/>
      <c r="H600" s="241"/>
      <c r="I600" s="17" t="s">
        <v>5657</v>
      </c>
    </row>
    <row r="601" spans="1:9">
      <c r="A601" s="158"/>
      <c r="B601" s="158">
        <v>235</v>
      </c>
      <c r="C601" s="158" t="s">
        <v>11165</v>
      </c>
      <c r="D601" s="212" t="s">
        <v>11373</v>
      </c>
      <c r="E601" s="212"/>
      <c r="F601" s="242"/>
      <c r="G601" s="158"/>
      <c r="H601" s="241"/>
      <c r="I601" s="17" t="s">
        <v>5657</v>
      </c>
    </row>
    <row r="602" spans="1:9">
      <c r="A602" s="158"/>
      <c r="B602" s="158">
        <v>236</v>
      </c>
      <c r="C602" s="158" t="s">
        <v>11165</v>
      </c>
      <c r="D602" s="212" t="s">
        <v>11373</v>
      </c>
      <c r="E602" s="212"/>
      <c r="F602" s="242"/>
      <c r="G602" s="158"/>
      <c r="H602" s="241"/>
      <c r="I602" s="17" t="s">
        <v>5657</v>
      </c>
    </row>
    <row r="603" spans="1:9">
      <c r="A603" s="158"/>
      <c r="B603" s="158">
        <v>237</v>
      </c>
      <c r="C603" s="158" t="s">
        <v>11165</v>
      </c>
      <c r="D603" s="212" t="s">
        <v>11373</v>
      </c>
      <c r="E603" s="212"/>
      <c r="F603" s="242"/>
      <c r="G603" s="158"/>
      <c r="H603" s="241"/>
      <c r="I603" s="17" t="s">
        <v>5657</v>
      </c>
    </row>
    <row r="604" spans="1:9">
      <c r="A604" s="158"/>
      <c r="B604" s="158">
        <v>238</v>
      </c>
      <c r="C604" s="158" t="s">
        <v>11165</v>
      </c>
      <c r="D604" s="212" t="s">
        <v>11373</v>
      </c>
      <c r="E604" s="212"/>
      <c r="F604" s="242"/>
      <c r="G604" s="158"/>
      <c r="H604" s="241"/>
      <c r="I604" s="17" t="s">
        <v>5657</v>
      </c>
    </row>
    <row r="605" spans="1:9">
      <c r="A605" s="158"/>
      <c r="B605" s="158">
        <v>239</v>
      </c>
      <c r="C605" s="158" t="s">
        <v>11165</v>
      </c>
      <c r="D605" s="212" t="s">
        <v>11373</v>
      </c>
      <c r="E605" s="212"/>
      <c r="F605" s="242"/>
      <c r="G605" s="158"/>
      <c r="H605" s="241"/>
      <c r="I605" s="17" t="s">
        <v>5657</v>
      </c>
    </row>
    <row r="606" spans="1:9">
      <c r="A606" s="158"/>
      <c r="B606" s="158">
        <v>240</v>
      </c>
      <c r="C606" s="158" t="s">
        <v>11165</v>
      </c>
      <c r="D606" s="212" t="s">
        <v>11373</v>
      </c>
      <c r="E606" s="212"/>
      <c r="F606" s="242"/>
      <c r="G606" s="158"/>
      <c r="H606" s="241"/>
      <c r="I606" s="17" t="s">
        <v>5657</v>
      </c>
    </row>
    <row r="607" spans="1:9">
      <c r="A607" s="158"/>
      <c r="B607" s="158">
        <v>241</v>
      </c>
      <c r="C607" s="158" t="s">
        <v>11165</v>
      </c>
      <c r="D607" s="212" t="s">
        <v>11373</v>
      </c>
      <c r="E607" s="212"/>
      <c r="F607" s="242"/>
      <c r="G607" s="158"/>
      <c r="H607" s="241"/>
      <c r="I607" s="17" t="s">
        <v>5657</v>
      </c>
    </row>
    <row r="608" spans="1:9">
      <c r="A608" s="158"/>
      <c r="B608" s="158">
        <v>242</v>
      </c>
      <c r="C608" s="158" t="s">
        <v>11165</v>
      </c>
      <c r="D608" s="212" t="s">
        <v>11373</v>
      </c>
      <c r="E608" s="212"/>
      <c r="F608" s="242"/>
      <c r="G608" s="158"/>
      <c r="H608" s="241"/>
      <c r="I608" s="17" t="s">
        <v>5657</v>
      </c>
    </row>
    <row r="609" spans="1:9">
      <c r="A609" s="158"/>
      <c r="B609" s="158">
        <v>243</v>
      </c>
      <c r="C609" s="158" t="s">
        <v>11165</v>
      </c>
      <c r="D609" s="212" t="s">
        <v>11373</v>
      </c>
      <c r="E609" s="212"/>
      <c r="F609" s="242"/>
      <c r="G609" s="158"/>
      <c r="H609" s="241"/>
      <c r="I609" s="17" t="s">
        <v>5657</v>
      </c>
    </row>
    <row r="610" spans="1:9">
      <c r="A610" s="158"/>
      <c r="B610" s="158">
        <v>244</v>
      </c>
      <c r="C610" s="158" t="s">
        <v>11165</v>
      </c>
      <c r="D610" s="212" t="s">
        <v>11373</v>
      </c>
      <c r="E610" s="212"/>
      <c r="F610" s="242"/>
      <c r="G610" s="158"/>
      <c r="H610" s="241"/>
      <c r="I610" s="17" t="s">
        <v>5657</v>
      </c>
    </row>
    <row r="611" spans="1:9">
      <c r="A611" s="158"/>
      <c r="B611" s="158">
        <v>245</v>
      </c>
      <c r="C611" s="158" t="s">
        <v>11165</v>
      </c>
      <c r="D611" s="212" t="s">
        <v>11373</v>
      </c>
      <c r="E611" s="212"/>
      <c r="F611" s="242"/>
      <c r="G611" s="158"/>
      <c r="H611" s="241"/>
      <c r="I611" s="17" t="s">
        <v>5657</v>
      </c>
    </row>
    <row r="612" spans="1:9">
      <c r="A612" s="158"/>
      <c r="B612" s="158">
        <v>246</v>
      </c>
      <c r="C612" s="158" t="s">
        <v>11165</v>
      </c>
      <c r="D612" s="212" t="s">
        <v>11373</v>
      </c>
      <c r="E612" s="212"/>
      <c r="F612" s="242"/>
      <c r="G612" s="158"/>
      <c r="H612" s="241"/>
      <c r="I612" s="17" t="s">
        <v>5657</v>
      </c>
    </row>
    <row r="613" spans="1:9">
      <c r="A613" s="158"/>
      <c r="B613" s="158">
        <v>247</v>
      </c>
      <c r="C613" s="158" t="s">
        <v>11165</v>
      </c>
      <c r="D613" s="212" t="s">
        <v>11373</v>
      </c>
      <c r="E613" s="212"/>
      <c r="F613" s="242"/>
      <c r="G613" s="158"/>
      <c r="H613" s="241"/>
      <c r="I613" s="17" t="s">
        <v>5657</v>
      </c>
    </row>
    <row r="614" spans="1:9">
      <c r="A614" s="158"/>
      <c r="B614" s="158">
        <v>248</v>
      </c>
      <c r="C614" s="158" t="s">
        <v>11165</v>
      </c>
      <c r="D614" s="212" t="s">
        <v>11373</v>
      </c>
      <c r="E614" s="212"/>
      <c r="F614" s="242"/>
      <c r="G614" s="158"/>
      <c r="H614" s="241"/>
      <c r="I614" s="17" t="s">
        <v>5657</v>
      </c>
    </row>
    <row r="615" spans="1:9">
      <c r="A615" s="158"/>
      <c r="B615" s="158">
        <v>249</v>
      </c>
      <c r="C615" s="158" t="s">
        <v>11165</v>
      </c>
      <c r="D615" s="212" t="s">
        <v>11373</v>
      </c>
      <c r="E615" s="212"/>
      <c r="F615" s="242"/>
      <c r="G615" s="158"/>
      <c r="H615" s="241"/>
      <c r="I615" s="17" t="s">
        <v>5657</v>
      </c>
    </row>
    <row r="616" spans="1:9">
      <c r="A616" s="158"/>
      <c r="B616" s="158">
        <v>250</v>
      </c>
      <c r="C616" s="158" t="s">
        <v>11165</v>
      </c>
      <c r="D616" s="212" t="s">
        <v>11373</v>
      </c>
      <c r="E616" s="212"/>
      <c r="F616" s="242"/>
      <c r="G616" s="158"/>
      <c r="H616" s="241"/>
      <c r="I616" s="17" t="s">
        <v>5657</v>
      </c>
    </row>
    <row r="617" spans="1:9">
      <c r="A617" s="158"/>
      <c r="B617" s="158">
        <v>251</v>
      </c>
      <c r="C617" s="158" t="s">
        <v>11165</v>
      </c>
      <c r="D617" s="212" t="s">
        <v>11373</v>
      </c>
      <c r="E617" s="212"/>
      <c r="F617" s="242"/>
      <c r="G617" s="158"/>
      <c r="H617" s="241"/>
      <c r="I617" s="17" t="s">
        <v>5657</v>
      </c>
    </row>
    <row r="618" spans="1:9">
      <c r="A618" s="158"/>
      <c r="B618" s="158">
        <v>252</v>
      </c>
      <c r="C618" s="158" t="s">
        <v>11165</v>
      </c>
      <c r="D618" s="212" t="s">
        <v>11373</v>
      </c>
      <c r="E618" s="212"/>
      <c r="F618" s="242"/>
      <c r="G618" s="158"/>
      <c r="H618" s="241"/>
      <c r="I618" s="17" t="s">
        <v>5657</v>
      </c>
    </row>
    <row r="619" spans="1:9">
      <c r="A619" s="158"/>
      <c r="B619" s="158">
        <v>253</v>
      </c>
      <c r="C619" s="158" t="s">
        <v>11165</v>
      </c>
      <c r="D619" s="212" t="s">
        <v>11373</v>
      </c>
      <c r="E619" s="212"/>
      <c r="F619" s="242"/>
      <c r="G619" s="158"/>
      <c r="H619" s="241"/>
      <c r="I619" s="17" t="s">
        <v>5657</v>
      </c>
    </row>
    <row r="620" spans="1:9">
      <c r="A620" s="158"/>
      <c r="B620" s="158">
        <v>254</v>
      </c>
      <c r="C620" s="158" t="s">
        <v>11165</v>
      </c>
      <c r="D620" s="212" t="s">
        <v>11373</v>
      </c>
      <c r="E620" s="212"/>
      <c r="F620" s="242"/>
      <c r="G620" s="158"/>
      <c r="H620" s="241"/>
      <c r="I620" s="17" t="s">
        <v>5657</v>
      </c>
    </row>
    <row r="621" spans="1:9">
      <c r="A621" s="158"/>
      <c r="B621" s="158">
        <v>255</v>
      </c>
      <c r="C621" s="158" t="s">
        <v>11165</v>
      </c>
      <c r="D621" s="212" t="s">
        <v>11373</v>
      </c>
      <c r="E621" s="212"/>
      <c r="F621" s="242"/>
      <c r="G621" s="158"/>
      <c r="H621" s="241"/>
      <c r="I621" s="17" t="s">
        <v>5657</v>
      </c>
    </row>
    <row r="622" spans="1:9">
      <c r="A622" s="158"/>
      <c r="B622" s="158">
        <v>256</v>
      </c>
      <c r="C622" s="158" t="s">
        <v>11165</v>
      </c>
      <c r="D622" s="212" t="s">
        <v>11373</v>
      </c>
      <c r="E622" s="212"/>
      <c r="F622" s="242"/>
      <c r="G622" s="158"/>
      <c r="H622" s="241"/>
      <c r="I622" s="17" t="s">
        <v>5657</v>
      </c>
    </row>
    <row r="623" spans="1:9">
      <c r="A623" s="158"/>
      <c r="B623" s="158">
        <v>257</v>
      </c>
      <c r="C623" s="158" t="s">
        <v>11165</v>
      </c>
      <c r="D623" s="212" t="s">
        <v>11373</v>
      </c>
      <c r="E623" s="212"/>
      <c r="F623" s="242"/>
      <c r="G623" s="158"/>
      <c r="H623" s="241"/>
      <c r="I623" s="17" t="s">
        <v>5657</v>
      </c>
    </row>
    <row r="624" spans="1:9">
      <c r="A624" s="158"/>
      <c r="B624" s="158">
        <v>258</v>
      </c>
      <c r="C624" s="158" t="s">
        <v>11165</v>
      </c>
      <c r="D624" s="212" t="s">
        <v>11373</v>
      </c>
      <c r="E624" s="212"/>
      <c r="F624" s="242"/>
      <c r="G624" s="158"/>
      <c r="H624" s="241"/>
      <c r="I624" s="17" t="s">
        <v>5657</v>
      </c>
    </row>
    <row r="625" spans="1:9">
      <c r="A625" s="158"/>
      <c r="B625" s="158">
        <v>259</v>
      </c>
      <c r="C625" s="158" t="s">
        <v>11165</v>
      </c>
      <c r="D625" s="212" t="s">
        <v>11373</v>
      </c>
      <c r="E625" s="212"/>
      <c r="F625" s="242"/>
      <c r="G625" s="158"/>
      <c r="H625" s="241"/>
      <c r="I625" s="17" t="s">
        <v>5657</v>
      </c>
    </row>
    <row r="626" spans="1:9">
      <c r="A626" s="158"/>
      <c r="B626" s="158">
        <v>260</v>
      </c>
      <c r="C626" s="158" t="s">
        <v>11165</v>
      </c>
      <c r="D626" s="212" t="s">
        <v>11373</v>
      </c>
      <c r="E626" s="212"/>
      <c r="F626" s="242"/>
      <c r="G626" s="158"/>
      <c r="H626" s="241"/>
      <c r="I626" s="17" t="s">
        <v>5657</v>
      </c>
    </row>
    <row r="627" spans="1:9">
      <c r="A627" s="158"/>
      <c r="B627" s="158">
        <v>261</v>
      </c>
      <c r="C627" s="158" t="s">
        <v>11165</v>
      </c>
      <c r="D627" s="212" t="s">
        <v>11373</v>
      </c>
      <c r="E627" s="212"/>
      <c r="F627" s="242"/>
      <c r="G627" s="158"/>
      <c r="H627" s="241"/>
      <c r="I627" s="17" t="s">
        <v>5657</v>
      </c>
    </row>
    <row r="628" spans="1:9">
      <c r="A628" s="158"/>
      <c r="B628" s="158">
        <v>262</v>
      </c>
      <c r="C628" s="158" t="s">
        <v>11165</v>
      </c>
      <c r="D628" s="212" t="s">
        <v>11373</v>
      </c>
      <c r="E628" s="212"/>
      <c r="F628" s="242"/>
      <c r="G628" s="158"/>
      <c r="H628" s="241"/>
      <c r="I628" s="17" t="s">
        <v>5657</v>
      </c>
    </row>
    <row r="629" spans="1:9">
      <c r="A629" s="158"/>
      <c r="B629" s="158">
        <v>263</v>
      </c>
      <c r="C629" s="158" t="s">
        <v>11165</v>
      </c>
      <c r="D629" s="212" t="s">
        <v>11373</v>
      </c>
      <c r="E629" s="212"/>
      <c r="F629" s="242"/>
      <c r="G629" s="158"/>
      <c r="H629" s="241"/>
      <c r="I629" s="17" t="s">
        <v>5657</v>
      </c>
    </row>
    <row r="630" spans="1:9">
      <c r="A630" s="158"/>
      <c r="B630" s="158">
        <v>264</v>
      </c>
      <c r="C630" s="158" t="s">
        <v>11165</v>
      </c>
      <c r="D630" s="212" t="s">
        <v>11373</v>
      </c>
      <c r="E630" s="212"/>
      <c r="F630" s="242"/>
      <c r="G630" s="158"/>
      <c r="H630" s="241"/>
      <c r="I630" s="17" t="s">
        <v>5657</v>
      </c>
    </row>
    <row r="631" spans="1:9">
      <c r="A631" s="158"/>
      <c r="B631" s="158">
        <v>265</v>
      </c>
      <c r="C631" s="158" t="s">
        <v>11165</v>
      </c>
      <c r="D631" s="212" t="s">
        <v>11373</v>
      </c>
      <c r="E631" s="212"/>
      <c r="F631" s="242"/>
      <c r="G631" s="158"/>
      <c r="H631" s="241"/>
      <c r="I631" s="17" t="s">
        <v>5657</v>
      </c>
    </row>
    <row r="632" spans="1:9">
      <c r="A632" s="158"/>
      <c r="B632" s="158">
        <v>266</v>
      </c>
      <c r="C632" s="158" t="s">
        <v>11165</v>
      </c>
      <c r="D632" s="212" t="s">
        <v>11373</v>
      </c>
      <c r="E632" s="212"/>
      <c r="F632" s="242"/>
      <c r="G632" s="158"/>
      <c r="H632" s="241"/>
      <c r="I632" s="17" t="s">
        <v>5657</v>
      </c>
    </row>
    <row r="633" spans="1:9">
      <c r="A633" s="158"/>
      <c r="B633" s="158">
        <v>267</v>
      </c>
      <c r="C633" s="158" t="s">
        <v>11165</v>
      </c>
      <c r="D633" s="212" t="s">
        <v>11373</v>
      </c>
      <c r="E633" s="212"/>
      <c r="F633" s="242"/>
      <c r="G633" s="158"/>
      <c r="H633" s="241"/>
      <c r="I633" s="17" t="s">
        <v>5657</v>
      </c>
    </row>
    <row r="634" spans="1:9">
      <c r="A634" s="158"/>
      <c r="B634" s="158">
        <v>268</v>
      </c>
      <c r="C634" s="158" t="s">
        <v>11165</v>
      </c>
      <c r="D634" s="212" t="s">
        <v>11373</v>
      </c>
      <c r="E634" s="212"/>
      <c r="F634" s="242"/>
      <c r="G634" s="158"/>
      <c r="H634" s="241"/>
      <c r="I634" s="17" t="s">
        <v>5657</v>
      </c>
    </row>
    <row r="635" spans="1:9">
      <c r="A635" s="158"/>
      <c r="B635" s="158">
        <v>269</v>
      </c>
      <c r="C635" s="158" t="s">
        <v>11165</v>
      </c>
      <c r="D635" s="212" t="s">
        <v>11373</v>
      </c>
      <c r="E635" s="212"/>
      <c r="F635" s="242"/>
      <c r="G635" s="158"/>
      <c r="H635" s="241"/>
      <c r="I635" s="17" t="s">
        <v>5657</v>
      </c>
    </row>
    <row r="636" spans="1:9">
      <c r="A636" s="158"/>
      <c r="B636" s="158">
        <v>270</v>
      </c>
      <c r="C636" s="158" t="s">
        <v>11165</v>
      </c>
      <c r="D636" s="212" t="s">
        <v>11373</v>
      </c>
      <c r="E636" s="212"/>
      <c r="F636" s="242"/>
      <c r="G636" s="158"/>
      <c r="H636" s="241"/>
      <c r="I636" s="17" t="s">
        <v>5657</v>
      </c>
    </row>
    <row r="637" spans="1:9">
      <c r="A637" s="158"/>
      <c r="B637" s="158">
        <v>271</v>
      </c>
      <c r="C637" s="158" t="s">
        <v>11165</v>
      </c>
      <c r="D637" s="212" t="s">
        <v>11373</v>
      </c>
      <c r="E637" s="212"/>
      <c r="F637" s="242"/>
      <c r="G637" s="158"/>
      <c r="H637" s="241"/>
      <c r="I637" s="17" t="s">
        <v>5657</v>
      </c>
    </row>
    <row r="638" spans="1:9">
      <c r="A638" s="158"/>
      <c r="B638" s="158">
        <v>272</v>
      </c>
      <c r="C638" s="158" t="s">
        <v>11165</v>
      </c>
      <c r="D638" s="212" t="s">
        <v>11373</v>
      </c>
      <c r="E638" s="212"/>
      <c r="F638" s="242"/>
      <c r="G638" s="158"/>
      <c r="H638" s="241"/>
      <c r="I638" s="17" t="s">
        <v>5657</v>
      </c>
    </row>
    <row r="639" spans="1:9">
      <c r="A639" s="158"/>
      <c r="B639" s="158">
        <v>273</v>
      </c>
      <c r="C639" s="158" t="s">
        <v>11165</v>
      </c>
      <c r="D639" s="212" t="s">
        <v>11373</v>
      </c>
      <c r="E639" s="212"/>
      <c r="F639" s="242"/>
      <c r="G639" s="158"/>
      <c r="H639" s="241"/>
      <c r="I639" s="17" t="s">
        <v>5657</v>
      </c>
    </row>
    <row r="640" spans="1:9">
      <c r="A640" s="158"/>
      <c r="B640" s="158">
        <v>274</v>
      </c>
      <c r="C640" s="158" t="s">
        <v>11165</v>
      </c>
      <c r="D640" s="212" t="s">
        <v>11373</v>
      </c>
      <c r="E640" s="212"/>
      <c r="F640" s="242"/>
      <c r="G640" s="158"/>
      <c r="H640" s="241"/>
      <c r="I640" s="17" t="s">
        <v>5657</v>
      </c>
    </row>
    <row r="641" spans="1:9">
      <c r="A641" s="158"/>
      <c r="B641" s="158">
        <v>275</v>
      </c>
      <c r="C641" s="158" t="s">
        <v>11165</v>
      </c>
      <c r="D641" s="212" t="s">
        <v>11373</v>
      </c>
      <c r="E641" s="212"/>
      <c r="F641" s="242"/>
      <c r="G641" s="158"/>
      <c r="H641" s="241"/>
      <c r="I641" s="17" t="s">
        <v>5657</v>
      </c>
    </row>
    <row r="642" spans="1:9">
      <c r="A642" s="158"/>
      <c r="B642" s="158">
        <v>276</v>
      </c>
      <c r="C642" s="158" t="s">
        <v>11165</v>
      </c>
      <c r="D642" s="212" t="s">
        <v>11373</v>
      </c>
      <c r="E642" s="212"/>
      <c r="F642" s="242"/>
      <c r="G642" s="158"/>
      <c r="H642" s="241"/>
      <c r="I642" s="17" t="s">
        <v>5657</v>
      </c>
    </row>
    <row r="643" spans="1:9">
      <c r="A643" s="158"/>
      <c r="B643" s="158">
        <v>277</v>
      </c>
      <c r="C643" s="158" t="s">
        <v>11165</v>
      </c>
      <c r="D643" s="212" t="s">
        <v>11373</v>
      </c>
      <c r="E643" s="212"/>
      <c r="F643" s="242"/>
      <c r="G643" s="158"/>
      <c r="H643" s="241"/>
      <c r="I643" s="17" t="s">
        <v>5657</v>
      </c>
    </row>
    <row r="644" spans="1:9">
      <c r="A644" s="158"/>
      <c r="B644" s="158">
        <v>278</v>
      </c>
      <c r="C644" s="158" t="s">
        <v>11165</v>
      </c>
      <c r="D644" s="212" t="s">
        <v>11373</v>
      </c>
      <c r="E644" s="212"/>
      <c r="F644" s="242"/>
      <c r="G644" s="158"/>
      <c r="H644" s="241"/>
      <c r="I644" s="17" t="s">
        <v>5657</v>
      </c>
    </row>
    <row r="645" spans="1:9">
      <c r="A645" s="158"/>
      <c r="B645" s="158">
        <v>279</v>
      </c>
      <c r="C645" s="158" t="s">
        <v>11165</v>
      </c>
      <c r="D645" s="212" t="s">
        <v>11373</v>
      </c>
      <c r="E645" s="212"/>
      <c r="F645" s="242"/>
      <c r="G645" s="158"/>
      <c r="H645" s="241"/>
      <c r="I645" s="17" t="s">
        <v>5657</v>
      </c>
    </row>
    <row r="646" spans="1:9">
      <c r="A646" s="158"/>
      <c r="B646" s="158">
        <v>280</v>
      </c>
      <c r="C646" s="158" t="s">
        <v>11165</v>
      </c>
      <c r="D646" s="212" t="s">
        <v>11373</v>
      </c>
      <c r="E646" s="212"/>
      <c r="F646" s="242"/>
      <c r="G646" s="158"/>
      <c r="H646" s="241"/>
      <c r="I646" s="17" t="s">
        <v>5657</v>
      </c>
    </row>
    <row r="647" spans="1:9">
      <c r="A647" s="158"/>
      <c r="B647" s="158">
        <v>281</v>
      </c>
      <c r="C647" s="158" t="s">
        <v>11165</v>
      </c>
      <c r="D647" s="212" t="s">
        <v>11373</v>
      </c>
      <c r="E647" s="212"/>
      <c r="F647" s="242"/>
      <c r="G647" s="158"/>
      <c r="H647" s="241"/>
      <c r="I647" s="17" t="s">
        <v>5657</v>
      </c>
    </row>
    <row r="648" spans="1:9">
      <c r="A648" s="158"/>
      <c r="B648" s="158">
        <v>282</v>
      </c>
      <c r="C648" s="158" t="s">
        <v>11165</v>
      </c>
      <c r="D648" s="212" t="s">
        <v>11373</v>
      </c>
      <c r="E648" s="212"/>
      <c r="F648" s="242"/>
      <c r="G648" s="158"/>
      <c r="H648" s="241"/>
      <c r="I648" s="17" t="s">
        <v>5657</v>
      </c>
    </row>
    <row r="649" spans="1:9">
      <c r="A649" s="158"/>
      <c r="B649" s="158">
        <v>283</v>
      </c>
      <c r="C649" s="158" t="s">
        <v>11165</v>
      </c>
      <c r="D649" s="212" t="s">
        <v>11373</v>
      </c>
      <c r="E649" s="212"/>
      <c r="F649" s="242"/>
      <c r="G649" s="158"/>
      <c r="H649" s="241"/>
      <c r="I649" s="17" t="s">
        <v>5657</v>
      </c>
    </row>
    <row r="650" spans="1:9">
      <c r="A650" s="158"/>
      <c r="B650" s="158">
        <v>284</v>
      </c>
      <c r="C650" s="158" t="s">
        <v>11165</v>
      </c>
      <c r="D650" s="212" t="s">
        <v>11373</v>
      </c>
      <c r="E650" s="212"/>
      <c r="F650" s="242"/>
      <c r="G650" s="158"/>
      <c r="H650" s="241"/>
      <c r="I650" s="17" t="s">
        <v>5657</v>
      </c>
    </row>
    <row r="651" spans="1:9">
      <c r="A651" s="158"/>
      <c r="B651" s="158">
        <v>285</v>
      </c>
      <c r="C651" s="158" t="s">
        <v>11165</v>
      </c>
      <c r="D651" s="212" t="s">
        <v>11373</v>
      </c>
      <c r="E651" s="212"/>
      <c r="F651" s="242"/>
      <c r="G651" s="158"/>
      <c r="H651" s="241"/>
      <c r="I651" s="17" t="s">
        <v>5657</v>
      </c>
    </row>
    <row r="652" spans="1:9">
      <c r="A652" s="158"/>
      <c r="B652" s="158">
        <v>286</v>
      </c>
      <c r="C652" s="158" t="s">
        <v>11165</v>
      </c>
      <c r="D652" s="212" t="s">
        <v>11373</v>
      </c>
      <c r="E652" s="212"/>
      <c r="F652" s="242"/>
      <c r="G652" s="158"/>
      <c r="H652" s="241"/>
      <c r="I652" s="17" t="s">
        <v>5657</v>
      </c>
    </row>
    <row r="653" spans="1:9">
      <c r="A653" s="158"/>
      <c r="B653" s="158">
        <v>287</v>
      </c>
      <c r="C653" s="158" t="s">
        <v>11165</v>
      </c>
      <c r="D653" s="212" t="s">
        <v>11373</v>
      </c>
      <c r="E653" s="212"/>
      <c r="F653" s="242"/>
      <c r="G653" s="158"/>
      <c r="H653" s="241"/>
      <c r="I653" s="17" t="s">
        <v>5657</v>
      </c>
    </row>
    <row r="654" spans="1:9">
      <c r="A654" s="158"/>
      <c r="B654" s="158">
        <v>288</v>
      </c>
      <c r="C654" s="158" t="s">
        <v>11165</v>
      </c>
      <c r="D654" s="212" t="s">
        <v>11373</v>
      </c>
      <c r="E654" s="212"/>
      <c r="F654" s="242"/>
      <c r="G654" s="158"/>
      <c r="H654" s="241"/>
      <c r="I654" s="17" t="s">
        <v>5657</v>
      </c>
    </row>
    <row r="655" spans="1:9">
      <c r="A655" s="158"/>
      <c r="B655" s="158">
        <v>289</v>
      </c>
      <c r="C655" s="158" t="s">
        <v>11165</v>
      </c>
      <c r="D655" s="212" t="s">
        <v>11373</v>
      </c>
      <c r="E655" s="212"/>
      <c r="F655" s="242"/>
      <c r="G655" s="158"/>
      <c r="H655" s="241"/>
      <c r="I655" s="17" t="s">
        <v>5657</v>
      </c>
    </row>
    <row r="656" spans="1:9">
      <c r="A656" s="158"/>
      <c r="B656" s="158">
        <v>290</v>
      </c>
      <c r="C656" s="158" t="s">
        <v>11165</v>
      </c>
      <c r="D656" s="212" t="s">
        <v>11373</v>
      </c>
      <c r="E656" s="212"/>
      <c r="F656" s="242"/>
      <c r="G656" s="158"/>
      <c r="H656" s="241"/>
      <c r="I656" s="17" t="s">
        <v>5657</v>
      </c>
    </row>
    <row r="657" spans="1:9">
      <c r="A657" s="158"/>
      <c r="B657" s="158">
        <v>291</v>
      </c>
      <c r="C657" s="158" t="s">
        <v>11165</v>
      </c>
      <c r="D657" s="212" t="s">
        <v>11373</v>
      </c>
      <c r="E657" s="212"/>
      <c r="F657" s="242"/>
      <c r="G657" s="158"/>
      <c r="H657" s="241"/>
      <c r="I657" s="17" t="s">
        <v>5657</v>
      </c>
    </row>
    <row r="658" spans="1:9">
      <c r="A658" s="158"/>
      <c r="B658" s="158">
        <v>292</v>
      </c>
      <c r="C658" s="158" t="s">
        <v>11165</v>
      </c>
      <c r="D658" s="212" t="s">
        <v>11373</v>
      </c>
      <c r="E658" s="212"/>
      <c r="F658" s="242"/>
      <c r="G658" s="158"/>
      <c r="H658" s="241"/>
      <c r="I658" s="17" t="s">
        <v>5657</v>
      </c>
    </row>
    <row r="659" spans="1:9">
      <c r="A659" s="158"/>
      <c r="B659" s="158">
        <v>293</v>
      </c>
      <c r="C659" s="158" t="s">
        <v>11165</v>
      </c>
      <c r="D659" s="212" t="s">
        <v>11373</v>
      </c>
      <c r="E659" s="212"/>
      <c r="F659" s="242"/>
      <c r="G659" s="158"/>
      <c r="H659" s="241"/>
      <c r="I659" s="17" t="s">
        <v>5657</v>
      </c>
    </row>
    <row r="660" spans="1:9">
      <c r="A660" s="158"/>
      <c r="B660" s="158">
        <v>294</v>
      </c>
      <c r="C660" s="158" t="s">
        <v>11165</v>
      </c>
      <c r="D660" s="212" t="s">
        <v>11373</v>
      </c>
      <c r="E660" s="212"/>
      <c r="F660" s="242"/>
      <c r="G660" s="158"/>
      <c r="H660" s="241"/>
      <c r="I660" s="17" t="s">
        <v>5657</v>
      </c>
    </row>
    <row r="661" spans="1:9">
      <c r="A661" s="158"/>
      <c r="B661" s="158">
        <v>295</v>
      </c>
      <c r="C661" s="158" t="s">
        <v>11165</v>
      </c>
      <c r="D661" s="212" t="s">
        <v>11373</v>
      </c>
      <c r="E661" s="212"/>
      <c r="F661" s="242"/>
      <c r="G661" s="158"/>
      <c r="H661" s="241"/>
      <c r="I661" s="17" t="s">
        <v>5657</v>
      </c>
    </row>
    <row r="662" spans="1:9">
      <c r="A662" s="158"/>
      <c r="B662" s="158">
        <v>296</v>
      </c>
      <c r="C662" s="158" t="s">
        <v>11165</v>
      </c>
      <c r="D662" s="212" t="s">
        <v>11373</v>
      </c>
      <c r="E662" s="212"/>
      <c r="F662" s="242"/>
      <c r="G662" s="158"/>
      <c r="H662" s="241"/>
      <c r="I662" s="17" t="s">
        <v>5657</v>
      </c>
    </row>
    <row r="663" spans="1:9">
      <c r="A663" s="158"/>
      <c r="B663" s="158">
        <v>297</v>
      </c>
      <c r="C663" s="158" t="s">
        <v>11165</v>
      </c>
      <c r="D663" s="212" t="s">
        <v>11373</v>
      </c>
      <c r="E663" s="212"/>
      <c r="F663" s="242"/>
      <c r="G663" s="158"/>
      <c r="H663" s="241"/>
      <c r="I663" s="17" t="s">
        <v>5657</v>
      </c>
    </row>
    <row r="664" spans="1:9">
      <c r="A664" s="158"/>
      <c r="B664" s="158">
        <v>298</v>
      </c>
      <c r="C664" s="158" t="s">
        <v>11165</v>
      </c>
      <c r="D664" s="212" t="s">
        <v>11373</v>
      </c>
      <c r="E664" s="212"/>
      <c r="F664" s="242"/>
      <c r="G664" s="158"/>
      <c r="H664" s="241"/>
      <c r="I664" s="17" t="s">
        <v>5657</v>
      </c>
    </row>
    <row r="665" spans="1:9">
      <c r="A665" s="158"/>
      <c r="B665" s="158">
        <v>299</v>
      </c>
      <c r="C665" s="158" t="s">
        <v>11165</v>
      </c>
      <c r="D665" s="212" t="s">
        <v>11373</v>
      </c>
      <c r="E665" s="212"/>
      <c r="F665" s="242"/>
      <c r="G665" s="158"/>
      <c r="H665" s="241"/>
      <c r="I665" s="17" t="s">
        <v>5657</v>
      </c>
    </row>
    <row r="666" spans="1:9">
      <c r="A666" s="158"/>
      <c r="B666" s="158">
        <v>300</v>
      </c>
      <c r="C666" s="158" t="s">
        <v>11165</v>
      </c>
      <c r="D666" s="212" t="s">
        <v>11373</v>
      </c>
      <c r="E666" s="212"/>
      <c r="F666" s="242"/>
      <c r="G666" s="158"/>
      <c r="H666" s="241"/>
      <c r="I666" s="17" t="s">
        <v>5657</v>
      </c>
    </row>
    <row r="667" spans="1:9">
      <c r="A667" s="158"/>
      <c r="B667" s="158">
        <v>301</v>
      </c>
      <c r="C667" s="158" t="s">
        <v>11165</v>
      </c>
      <c r="D667" s="212" t="s">
        <v>11373</v>
      </c>
      <c r="E667" s="212"/>
      <c r="F667" s="242"/>
      <c r="G667" s="158"/>
      <c r="H667" s="241"/>
      <c r="I667" s="17" t="s">
        <v>5657</v>
      </c>
    </row>
    <row r="668" spans="1:9">
      <c r="A668" s="158"/>
      <c r="B668" s="158">
        <v>302</v>
      </c>
      <c r="C668" s="158" t="s">
        <v>11165</v>
      </c>
      <c r="D668" s="212" t="s">
        <v>11373</v>
      </c>
      <c r="E668" s="212"/>
      <c r="F668" s="242"/>
      <c r="G668" s="158"/>
      <c r="H668" s="241"/>
      <c r="I668" s="17" t="s">
        <v>5657</v>
      </c>
    </row>
    <row r="669" spans="1:9">
      <c r="A669" s="158"/>
      <c r="B669" s="158">
        <v>303</v>
      </c>
      <c r="C669" s="158" t="s">
        <v>11165</v>
      </c>
      <c r="D669" s="212" t="s">
        <v>11373</v>
      </c>
      <c r="E669" s="212"/>
      <c r="F669" s="242"/>
      <c r="G669" s="158"/>
      <c r="H669" s="241"/>
      <c r="I669" s="17" t="s">
        <v>5657</v>
      </c>
    </row>
    <row r="670" spans="1:9">
      <c r="A670" s="158"/>
      <c r="B670" s="158">
        <v>304</v>
      </c>
      <c r="C670" s="158" t="s">
        <v>11165</v>
      </c>
      <c r="D670" s="212" t="s">
        <v>11373</v>
      </c>
      <c r="E670" s="212"/>
      <c r="F670" s="242"/>
      <c r="G670" s="158"/>
      <c r="H670" s="241"/>
      <c r="I670" s="17" t="s">
        <v>5657</v>
      </c>
    </row>
    <row r="671" spans="1:9">
      <c r="A671" s="158"/>
      <c r="B671" s="158">
        <v>305</v>
      </c>
      <c r="C671" s="158" t="s">
        <v>11165</v>
      </c>
      <c r="D671" s="212" t="s">
        <v>11373</v>
      </c>
      <c r="E671" s="212"/>
      <c r="F671" s="242"/>
      <c r="G671" s="158"/>
      <c r="H671" s="241"/>
      <c r="I671" s="17" t="s">
        <v>5657</v>
      </c>
    </row>
    <row r="672" spans="1:9">
      <c r="A672" s="158"/>
      <c r="B672" s="158">
        <v>306</v>
      </c>
      <c r="C672" s="158" t="s">
        <v>11165</v>
      </c>
      <c r="D672" s="212" t="s">
        <v>11373</v>
      </c>
      <c r="E672" s="212"/>
      <c r="F672" s="242"/>
      <c r="G672" s="158"/>
      <c r="H672" s="241"/>
      <c r="I672" s="17" t="s">
        <v>5657</v>
      </c>
    </row>
    <row r="673" spans="1:9">
      <c r="A673" s="158"/>
      <c r="B673" s="158">
        <v>307</v>
      </c>
      <c r="C673" s="158" t="s">
        <v>11165</v>
      </c>
      <c r="D673" s="212" t="s">
        <v>11373</v>
      </c>
      <c r="E673" s="212"/>
      <c r="F673" s="242"/>
      <c r="G673" s="158"/>
      <c r="H673" s="241"/>
      <c r="I673" s="17" t="s">
        <v>5657</v>
      </c>
    </row>
    <row r="674" spans="1:9">
      <c r="A674" s="158"/>
      <c r="B674" s="158">
        <v>308</v>
      </c>
      <c r="C674" s="158" t="s">
        <v>11165</v>
      </c>
      <c r="D674" s="212" t="s">
        <v>11373</v>
      </c>
      <c r="E674" s="212"/>
      <c r="F674" s="242"/>
      <c r="G674" s="158"/>
      <c r="H674" s="241"/>
      <c r="I674" s="17" t="s">
        <v>5657</v>
      </c>
    </row>
    <row r="675" spans="1:9">
      <c r="A675" s="158"/>
      <c r="B675" s="158">
        <v>309</v>
      </c>
      <c r="C675" s="158" t="s">
        <v>11165</v>
      </c>
      <c r="D675" s="212" t="s">
        <v>11373</v>
      </c>
      <c r="E675" s="212"/>
      <c r="F675" s="242"/>
      <c r="G675" s="158"/>
      <c r="H675" s="241"/>
      <c r="I675" s="17" t="s">
        <v>5657</v>
      </c>
    </row>
    <row r="676" spans="1:9">
      <c r="A676" s="158"/>
      <c r="B676" s="158">
        <v>310</v>
      </c>
      <c r="C676" s="158" t="s">
        <v>11165</v>
      </c>
      <c r="D676" s="212" t="s">
        <v>11373</v>
      </c>
      <c r="E676" s="212"/>
      <c r="F676" s="242"/>
      <c r="G676" s="158"/>
      <c r="H676" s="241"/>
      <c r="I676" s="17" t="s">
        <v>5657</v>
      </c>
    </row>
    <row r="677" spans="1:9">
      <c r="A677" s="158"/>
      <c r="B677" s="158">
        <v>311</v>
      </c>
      <c r="C677" s="158" t="s">
        <v>11165</v>
      </c>
      <c r="D677" s="212" t="s">
        <v>11373</v>
      </c>
      <c r="E677" s="212"/>
      <c r="F677" s="242"/>
      <c r="G677" s="158"/>
      <c r="H677" s="241"/>
      <c r="I677" s="17" t="s">
        <v>5657</v>
      </c>
    </row>
    <row r="678" spans="1:9">
      <c r="A678" s="158"/>
      <c r="B678" s="158">
        <v>312</v>
      </c>
      <c r="C678" s="158" t="s">
        <v>11165</v>
      </c>
      <c r="D678" s="212" t="s">
        <v>11373</v>
      </c>
      <c r="E678" s="212"/>
      <c r="F678" s="242"/>
      <c r="G678" s="158"/>
      <c r="H678" s="241"/>
      <c r="I678" s="17" t="s">
        <v>5657</v>
      </c>
    </row>
    <row r="679" spans="1:9">
      <c r="A679" s="158"/>
      <c r="B679" s="158">
        <v>313</v>
      </c>
      <c r="C679" s="158" t="s">
        <v>11165</v>
      </c>
      <c r="D679" s="212" t="s">
        <v>11373</v>
      </c>
      <c r="E679" s="212"/>
      <c r="F679" s="242"/>
      <c r="G679" s="158"/>
      <c r="H679" s="241"/>
      <c r="I679" s="17" t="s">
        <v>5657</v>
      </c>
    </row>
    <row r="680" spans="1:9">
      <c r="A680" s="158"/>
      <c r="B680" s="158">
        <v>314</v>
      </c>
      <c r="C680" s="158" t="s">
        <v>11165</v>
      </c>
      <c r="D680" s="212" t="s">
        <v>11373</v>
      </c>
      <c r="E680" s="212"/>
      <c r="F680" s="242"/>
      <c r="G680" s="158"/>
      <c r="H680" s="241"/>
      <c r="I680" s="17" t="s">
        <v>5657</v>
      </c>
    </row>
    <row r="681" spans="1:9">
      <c r="A681" s="158"/>
      <c r="B681" s="158">
        <v>315</v>
      </c>
      <c r="C681" s="158" t="s">
        <v>11165</v>
      </c>
      <c r="D681" s="212" t="s">
        <v>11373</v>
      </c>
      <c r="E681" s="212"/>
      <c r="F681" s="242"/>
      <c r="G681" s="158"/>
      <c r="H681" s="241"/>
      <c r="I681" s="17" t="s">
        <v>5657</v>
      </c>
    </row>
    <row r="682" spans="1:9">
      <c r="A682" s="158"/>
      <c r="B682" s="158">
        <v>316</v>
      </c>
      <c r="C682" s="158" t="s">
        <v>11165</v>
      </c>
      <c r="D682" s="212" t="s">
        <v>11373</v>
      </c>
      <c r="E682" s="212"/>
      <c r="F682" s="242"/>
      <c r="G682" s="158"/>
      <c r="H682" s="241"/>
      <c r="I682" s="17" t="s">
        <v>5657</v>
      </c>
    </row>
    <row r="683" spans="1:9">
      <c r="A683" s="158"/>
      <c r="B683" s="158">
        <v>317</v>
      </c>
      <c r="C683" s="158" t="s">
        <v>11165</v>
      </c>
      <c r="D683" s="212" t="s">
        <v>11373</v>
      </c>
      <c r="E683" s="212"/>
      <c r="F683" s="242"/>
      <c r="G683" s="158"/>
      <c r="H683" s="241"/>
      <c r="I683" s="17" t="s">
        <v>5657</v>
      </c>
    </row>
    <row r="684" spans="1:9">
      <c r="A684" s="158"/>
      <c r="B684" s="158">
        <v>318</v>
      </c>
      <c r="C684" s="158" t="s">
        <v>11165</v>
      </c>
      <c r="D684" s="212" t="s">
        <v>11373</v>
      </c>
      <c r="E684" s="212"/>
      <c r="F684" s="242"/>
      <c r="G684" s="158"/>
      <c r="H684" s="241"/>
      <c r="I684" s="17" t="s">
        <v>5657</v>
      </c>
    </row>
    <row r="685" spans="1:9">
      <c r="A685" s="158"/>
      <c r="B685" s="158">
        <v>319</v>
      </c>
      <c r="C685" s="158" t="s">
        <v>11165</v>
      </c>
      <c r="D685" s="212" t="s">
        <v>11373</v>
      </c>
      <c r="E685" s="212"/>
      <c r="F685" s="242"/>
      <c r="G685" s="158"/>
      <c r="H685" s="241"/>
      <c r="I685" s="17" t="s">
        <v>5657</v>
      </c>
    </row>
    <row r="686" spans="1:9">
      <c r="A686" s="158"/>
      <c r="B686" s="158">
        <v>320</v>
      </c>
      <c r="C686" s="158" t="s">
        <v>11165</v>
      </c>
      <c r="D686" s="212" t="s">
        <v>11373</v>
      </c>
      <c r="E686" s="212"/>
      <c r="F686" s="242"/>
      <c r="G686" s="158"/>
      <c r="H686" s="241"/>
      <c r="I686" s="17" t="s">
        <v>5657</v>
      </c>
    </row>
    <row r="687" spans="1:9">
      <c r="A687" s="158"/>
      <c r="B687" s="158">
        <v>321</v>
      </c>
      <c r="C687" s="158" t="s">
        <v>11165</v>
      </c>
      <c r="D687" s="212" t="s">
        <v>11373</v>
      </c>
      <c r="E687" s="212"/>
      <c r="F687" s="242"/>
      <c r="G687" s="158"/>
      <c r="H687" s="241"/>
      <c r="I687" s="17" t="s">
        <v>5657</v>
      </c>
    </row>
    <row r="688" spans="1:9">
      <c r="A688" s="158"/>
      <c r="B688" s="158">
        <v>322</v>
      </c>
      <c r="C688" s="158" t="s">
        <v>11165</v>
      </c>
      <c r="D688" s="212" t="s">
        <v>11373</v>
      </c>
      <c r="E688" s="212"/>
      <c r="F688" s="242"/>
      <c r="G688" s="158"/>
      <c r="H688" s="241"/>
      <c r="I688" s="17" t="s">
        <v>5657</v>
      </c>
    </row>
    <row r="689" spans="1:9">
      <c r="A689" s="158"/>
      <c r="B689" s="158">
        <v>323</v>
      </c>
      <c r="C689" s="158" t="s">
        <v>11165</v>
      </c>
      <c r="D689" s="212" t="s">
        <v>11373</v>
      </c>
      <c r="E689" s="212"/>
      <c r="F689" s="242"/>
      <c r="G689" s="158"/>
      <c r="H689" s="241"/>
      <c r="I689" s="17" t="s">
        <v>5657</v>
      </c>
    </row>
    <row r="690" spans="1:9">
      <c r="A690" s="158"/>
      <c r="B690" s="158">
        <v>324</v>
      </c>
      <c r="C690" s="158" t="s">
        <v>11165</v>
      </c>
      <c r="D690" s="212" t="s">
        <v>11373</v>
      </c>
      <c r="E690" s="212"/>
      <c r="F690" s="242"/>
      <c r="G690" s="158"/>
      <c r="H690" s="241"/>
      <c r="I690" s="17" t="s">
        <v>5657</v>
      </c>
    </row>
    <row r="691" spans="1:9">
      <c r="A691" s="158"/>
      <c r="B691" s="158">
        <v>325</v>
      </c>
      <c r="C691" s="158" t="s">
        <v>11165</v>
      </c>
      <c r="D691" s="212" t="s">
        <v>11373</v>
      </c>
      <c r="E691" s="212"/>
      <c r="F691" s="242"/>
      <c r="G691" s="158"/>
      <c r="H691" s="241"/>
      <c r="I691" s="17" t="s">
        <v>5657</v>
      </c>
    </row>
    <row r="692" spans="1:9">
      <c r="A692" s="158"/>
      <c r="B692" s="158">
        <v>326</v>
      </c>
      <c r="C692" s="158" t="s">
        <v>11165</v>
      </c>
      <c r="D692" s="212" t="s">
        <v>11373</v>
      </c>
      <c r="E692" s="212"/>
      <c r="F692" s="242"/>
      <c r="G692" s="158"/>
      <c r="H692" s="241"/>
      <c r="I692" s="17" t="s">
        <v>5657</v>
      </c>
    </row>
    <row r="693" spans="1:9">
      <c r="A693" s="158"/>
      <c r="B693" s="158">
        <v>327</v>
      </c>
      <c r="C693" s="158" t="s">
        <v>11165</v>
      </c>
      <c r="D693" s="212" t="s">
        <v>11373</v>
      </c>
      <c r="E693" s="212"/>
      <c r="F693" s="242"/>
      <c r="G693" s="158"/>
      <c r="H693" s="241"/>
      <c r="I693" s="17" t="s">
        <v>5657</v>
      </c>
    </row>
    <row r="694" spans="1:9">
      <c r="A694" s="158"/>
      <c r="B694" s="158">
        <v>328</v>
      </c>
      <c r="C694" s="158" t="s">
        <v>11165</v>
      </c>
      <c r="D694" s="212" t="s">
        <v>11373</v>
      </c>
      <c r="E694" s="212"/>
      <c r="F694" s="242"/>
      <c r="G694" s="158"/>
      <c r="H694" s="241"/>
      <c r="I694" s="17" t="s">
        <v>5657</v>
      </c>
    </row>
    <row r="695" spans="1:9">
      <c r="A695" s="158"/>
      <c r="B695" s="158">
        <v>329</v>
      </c>
      <c r="C695" s="158" t="s">
        <v>11165</v>
      </c>
      <c r="D695" s="212" t="s">
        <v>11373</v>
      </c>
      <c r="E695" s="212"/>
      <c r="F695" s="242"/>
      <c r="G695" s="158"/>
      <c r="H695" s="241"/>
      <c r="I695" s="17" t="s">
        <v>5657</v>
      </c>
    </row>
    <row r="696" spans="1:9">
      <c r="A696" s="158"/>
      <c r="B696" s="158">
        <v>330</v>
      </c>
      <c r="C696" s="158" t="s">
        <v>11165</v>
      </c>
      <c r="D696" s="212" t="s">
        <v>11373</v>
      </c>
      <c r="E696" s="212"/>
      <c r="F696" s="242"/>
      <c r="G696" s="158"/>
      <c r="H696" s="241"/>
      <c r="I696" s="17" t="s">
        <v>5657</v>
      </c>
    </row>
    <row r="697" spans="1:9">
      <c r="A697" s="158"/>
      <c r="B697" s="158">
        <v>331</v>
      </c>
      <c r="C697" s="158" t="s">
        <v>11165</v>
      </c>
      <c r="D697" s="212" t="s">
        <v>11373</v>
      </c>
      <c r="E697" s="212"/>
      <c r="F697" s="242"/>
      <c r="G697" s="158"/>
      <c r="H697" s="241"/>
      <c r="I697" s="17" t="s">
        <v>5657</v>
      </c>
    </row>
    <row r="698" spans="1:9">
      <c r="A698" s="158"/>
      <c r="B698" s="158">
        <v>332</v>
      </c>
      <c r="C698" s="158" t="s">
        <v>11165</v>
      </c>
      <c r="D698" s="212" t="s">
        <v>11373</v>
      </c>
      <c r="E698" s="212"/>
      <c r="F698" s="242"/>
      <c r="G698" s="158"/>
      <c r="H698" s="241"/>
      <c r="I698" s="17" t="s">
        <v>5657</v>
      </c>
    </row>
    <row r="699" spans="1:9">
      <c r="A699" s="158"/>
      <c r="B699" s="158">
        <v>333</v>
      </c>
      <c r="C699" s="158" t="s">
        <v>11165</v>
      </c>
      <c r="D699" s="212" t="s">
        <v>11373</v>
      </c>
      <c r="E699" s="212"/>
      <c r="F699" s="242"/>
      <c r="G699" s="158"/>
      <c r="H699" s="241"/>
      <c r="I699" s="17" t="s">
        <v>5657</v>
      </c>
    </row>
    <row r="700" spans="1:9">
      <c r="A700" s="158"/>
      <c r="B700" s="158">
        <v>334</v>
      </c>
      <c r="C700" s="158" t="s">
        <v>11165</v>
      </c>
      <c r="D700" s="212" t="s">
        <v>11373</v>
      </c>
      <c r="E700" s="212"/>
      <c r="F700" s="242"/>
      <c r="G700" s="158"/>
      <c r="H700" s="241"/>
      <c r="I700" s="17" t="s">
        <v>5657</v>
      </c>
    </row>
    <row r="701" spans="1:9">
      <c r="A701" s="158"/>
      <c r="B701" s="158">
        <v>335</v>
      </c>
      <c r="C701" s="158" t="s">
        <v>11165</v>
      </c>
      <c r="D701" s="212" t="s">
        <v>11373</v>
      </c>
      <c r="E701" s="212"/>
      <c r="F701" s="242"/>
      <c r="G701" s="158"/>
      <c r="H701" s="241"/>
      <c r="I701" s="17" t="s">
        <v>5657</v>
      </c>
    </row>
    <row r="702" spans="1:9">
      <c r="A702" s="158"/>
      <c r="B702" s="158">
        <v>336</v>
      </c>
      <c r="C702" s="158" t="s">
        <v>11165</v>
      </c>
      <c r="D702" s="212" t="s">
        <v>11373</v>
      </c>
      <c r="E702" s="212"/>
      <c r="F702" s="242"/>
      <c r="G702" s="158"/>
      <c r="H702" s="241"/>
      <c r="I702" s="17" t="s">
        <v>5657</v>
      </c>
    </row>
    <row r="703" spans="1:9">
      <c r="A703" s="158"/>
      <c r="B703" s="158">
        <v>337</v>
      </c>
      <c r="C703" s="158" t="s">
        <v>11165</v>
      </c>
      <c r="D703" s="212" t="s">
        <v>11373</v>
      </c>
      <c r="E703" s="212"/>
      <c r="F703" s="242"/>
      <c r="G703" s="158"/>
      <c r="H703" s="241"/>
      <c r="I703" s="17" t="s">
        <v>5657</v>
      </c>
    </row>
    <row r="704" spans="1:9">
      <c r="A704" s="158"/>
      <c r="B704" s="158">
        <v>338</v>
      </c>
      <c r="C704" s="158" t="s">
        <v>11165</v>
      </c>
      <c r="D704" s="212" t="s">
        <v>11373</v>
      </c>
      <c r="E704" s="212"/>
      <c r="F704" s="242"/>
      <c r="G704" s="158"/>
      <c r="H704" s="241"/>
      <c r="I704" s="17" t="s">
        <v>5657</v>
      </c>
    </row>
    <row r="705" spans="1:9">
      <c r="A705" s="158"/>
      <c r="B705" s="158">
        <v>339</v>
      </c>
      <c r="C705" s="158" t="s">
        <v>11165</v>
      </c>
      <c r="D705" s="212" t="s">
        <v>11373</v>
      </c>
      <c r="E705" s="212"/>
      <c r="F705" s="242"/>
      <c r="G705" s="158"/>
      <c r="H705" s="241"/>
      <c r="I705" s="17" t="s">
        <v>5657</v>
      </c>
    </row>
    <row r="706" spans="1:9">
      <c r="A706" s="158"/>
      <c r="B706" s="158">
        <v>340</v>
      </c>
      <c r="C706" s="158" t="s">
        <v>11165</v>
      </c>
      <c r="D706" s="212" t="s">
        <v>11373</v>
      </c>
      <c r="E706" s="212"/>
      <c r="F706" s="242"/>
      <c r="G706" s="158"/>
      <c r="H706" s="241"/>
      <c r="I706" s="17" t="s">
        <v>5657</v>
      </c>
    </row>
    <row r="707" spans="1:9">
      <c r="A707" s="158"/>
      <c r="B707" s="158">
        <v>341</v>
      </c>
      <c r="C707" s="158" t="s">
        <v>11165</v>
      </c>
      <c r="D707" s="212" t="s">
        <v>11373</v>
      </c>
      <c r="E707" s="212"/>
      <c r="F707" s="242"/>
      <c r="G707" s="158"/>
      <c r="H707" s="241"/>
      <c r="I707" s="17" t="s">
        <v>5657</v>
      </c>
    </row>
    <row r="708" spans="1:9">
      <c r="A708" s="158"/>
      <c r="B708" s="158">
        <v>342</v>
      </c>
      <c r="C708" s="158" t="s">
        <v>11165</v>
      </c>
      <c r="D708" s="212" t="s">
        <v>11373</v>
      </c>
      <c r="E708" s="212"/>
      <c r="F708" s="242"/>
      <c r="G708" s="158"/>
      <c r="H708" s="241"/>
      <c r="I708" s="17" t="s">
        <v>5657</v>
      </c>
    </row>
    <row r="709" spans="1:9">
      <c r="A709" s="158"/>
      <c r="B709" s="158">
        <v>343</v>
      </c>
      <c r="C709" s="158" t="s">
        <v>11165</v>
      </c>
      <c r="D709" s="212" t="s">
        <v>11373</v>
      </c>
      <c r="E709" s="212"/>
      <c r="F709" s="242"/>
      <c r="G709" s="158"/>
      <c r="H709" s="241"/>
      <c r="I709" s="17" t="s">
        <v>5657</v>
      </c>
    </row>
    <row r="710" spans="1:9">
      <c r="A710" s="158"/>
      <c r="B710" s="158">
        <v>344</v>
      </c>
      <c r="C710" s="158" t="s">
        <v>11165</v>
      </c>
      <c r="D710" s="212" t="s">
        <v>11373</v>
      </c>
      <c r="E710" s="212"/>
      <c r="F710" s="242"/>
      <c r="G710" s="158"/>
      <c r="H710" s="241"/>
      <c r="I710" s="17" t="s">
        <v>5657</v>
      </c>
    </row>
    <row r="711" spans="1:9">
      <c r="A711" s="158"/>
      <c r="B711" s="158">
        <v>345</v>
      </c>
      <c r="C711" s="158" t="s">
        <v>11165</v>
      </c>
      <c r="D711" s="212" t="s">
        <v>11373</v>
      </c>
      <c r="E711" s="212"/>
      <c r="F711" s="242"/>
      <c r="G711" s="158"/>
      <c r="H711" s="241"/>
      <c r="I711" s="17" t="s">
        <v>5657</v>
      </c>
    </row>
    <row r="712" spans="1:9">
      <c r="A712" s="214"/>
      <c r="B712" s="158">
        <v>346</v>
      </c>
      <c r="C712" s="158" t="s">
        <v>11165</v>
      </c>
      <c r="D712" s="212" t="s">
        <v>11373</v>
      </c>
      <c r="E712" s="214"/>
      <c r="G712" s="243"/>
      <c r="H712" s="241"/>
      <c r="I712" s="17" t="s">
        <v>5657</v>
      </c>
    </row>
    <row r="713" spans="1:9">
      <c r="A713" s="214"/>
      <c r="B713" s="158">
        <v>347</v>
      </c>
      <c r="C713" s="158" t="s">
        <v>11165</v>
      </c>
      <c r="D713" s="212" t="s">
        <v>11373</v>
      </c>
      <c r="E713" s="214"/>
      <c r="G713" s="243"/>
      <c r="H713" s="241"/>
      <c r="I713" s="17" t="s">
        <v>5657</v>
      </c>
    </row>
    <row r="714" spans="1:9">
      <c r="A714" s="214"/>
      <c r="B714" s="158">
        <v>348</v>
      </c>
      <c r="C714" s="158" t="s">
        <v>11165</v>
      </c>
      <c r="D714" s="212" t="s">
        <v>11373</v>
      </c>
      <c r="E714" s="214"/>
      <c r="G714" s="243"/>
      <c r="H714" s="241"/>
      <c r="I714" s="17" t="s">
        <v>5657</v>
      </c>
    </row>
    <row r="715" spans="1:9">
      <c r="A715" s="214"/>
      <c r="B715" s="158">
        <v>349</v>
      </c>
      <c r="C715" s="158" t="s">
        <v>11165</v>
      </c>
      <c r="D715" s="212" t="s">
        <v>11373</v>
      </c>
      <c r="E715" s="214"/>
      <c r="G715" s="243"/>
      <c r="H715" s="241"/>
      <c r="I715" s="17" t="s">
        <v>5657</v>
      </c>
    </row>
    <row r="716" spans="1:9">
      <c r="A716" s="214"/>
      <c r="B716" s="158">
        <v>350</v>
      </c>
      <c r="C716" s="158" t="s">
        <v>11165</v>
      </c>
      <c r="D716" s="212" t="s">
        <v>11373</v>
      </c>
      <c r="E716" s="214"/>
      <c r="G716" s="243"/>
      <c r="H716" s="241"/>
      <c r="I716" s="17" t="s">
        <v>5657</v>
      </c>
    </row>
    <row r="717" spans="1:9">
      <c r="A717" s="214"/>
      <c r="B717" s="158">
        <v>351</v>
      </c>
      <c r="C717" s="158" t="s">
        <v>11165</v>
      </c>
      <c r="D717" s="212" t="s">
        <v>11373</v>
      </c>
      <c r="E717" s="214"/>
      <c r="G717" s="243"/>
      <c r="H717" s="241"/>
      <c r="I717" s="17" t="s">
        <v>5657</v>
      </c>
    </row>
    <row r="718" spans="1:9">
      <c r="A718" s="214"/>
      <c r="B718" s="158">
        <v>352</v>
      </c>
      <c r="C718" s="158" t="s">
        <v>11165</v>
      </c>
      <c r="D718" s="212" t="s">
        <v>11373</v>
      </c>
      <c r="E718" s="214"/>
      <c r="G718" s="243"/>
      <c r="H718" s="241"/>
      <c r="I718" s="17" t="s">
        <v>5657</v>
      </c>
    </row>
    <row r="719" spans="1:9">
      <c r="A719" s="214"/>
      <c r="B719" s="158">
        <v>353</v>
      </c>
      <c r="C719" s="158" t="s">
        <v>11165</v>
      </c>
      <c r="D719" s="212" t="s">
        <v>11373</v>
      </c>
      <c r="E719" s="214"/>
      <c r="G719" s="243"/>
      <c r="H719" s="241"/>
      <c r="I719" s="17" t="s">
        <v>5657</v>
      </c>
    </row>
    <row r="720" spans="1:9">
      <c r="A720" s="214"/>
      <c r="B720" s="158">
        <v>354</v>
      </c>
      <c r="C720" s="158" t="s">
        <v>11165</v>
      </c>
      <c r="D720" s="212" t="s">
        <v>11373</v>
      </c>
      <c r="E720" s="214"/>
      <c r="G720" s="243"/>
      <c r="H720" s="241"/>
      <c r="I720" s="17" t="s">
        <v>5657</v>
      </c>
    </row>
    <row r="721" spans="1:9">
      <c r="A721" s="214"/>
      <c r="B721" s="158">
        <v>355</v>
      </c>
      <c r="C721" s="158" t="s">
        <v>11165</v>
      </c>
      <c r="D721" s="212" t="s">
        <v>11373</v>
      </c>
      <c r="E721" s="214"/>
      <c r="G721" s="243"/>
      <c r="H721" s="241"/>
      <c r="I721" s="17" t="s">
        <v>5657</v>
      </c>
    </row>
    <row r="722" spans="1:9">
      <c r="A722" s="214"/>
      <c r="B722" s="158">
        <v>356</v>
      </c>
      <c r="C722" s="158" t="s">
        <v>11165</v>
      </c>
      <c r="D722" s="212" t="s">
        <v>11373</v>
      </c>
      <c r="E722" s="214"/>
      <c r="G722" s="243"/>
      <c r="H722" s="241"/>
      <c r="I722" s="17" t="s">
        <v>5657</v>
      </c>
    </row>
    <row r="723" spans="1:9">
      <c r="A723" s="214"/>
      <c r="B723" s="158">
        <v>357</v>
      </c>
      <c r="C723" s="158" t="s">
        <v>11165</v>
      </c>
      <c r="D723" s="212" t="s">
        <v>11373</v>
      </c>
      <c r="E723" s="214"/>
      <c r="G723" s="243"/>
      <c r="H723" s="241"/>
      <c r="I723" s="17" t="s">
        <v>5657</v>
      </c>
    </row>
    <row r="724" spans="1:9">
      <c r="A724" s="214"/>
      <c r="B724" s="158">
        <v>358</v>
      </c>
      <c r="C724" s="158" t="s">
        <v>11165</v>
      </c>
      <c r="D724" s="212" t="s">
        <v>11373</v>
      </c>
      <c r="E724" s="214"/>
      <c r="G724" s="243"/>
      <c r="H724" s="241"/>
      <c r="I724" s="17" t="s">
        <v>5657</v>
      </c>
    </row>
    <row r="725" spans="1:9">
      <c r="A725" s="214"/>
      <c r="B725" s="158">
        <v>359</v>
      </c>
      <c r="C725" s="158" t="s">
        <v>11165</v>
      </c>
      <c r="D725" s="212" t="s">
        <v>11373</v>
      </c>
      <c r="E725" s="214"/>
      <c r="G725" s="243"/>
      <c r="H725" s="241"/>
      <c r="I725" s="17" t="s">
        <v>5657</v>
      </c>
    </row>
    <row r="726" spans="1:9">
      <c r="A726" s="214"/>
      <c r="B726" s="158">
        <v>360</v>
      </c>
      <c r="C726" s="158" t="s">
        <v>11165</v>
      </c>
      <c r="D726" s="212" t="s">
        <v>11373</v>
      </c>
      <c r="E726" s="214"/>
      <c r="G726" s="243"/>
      <c r="H726" s="241"/>
      <c r="I726" s="17" t="s">
        <v>5657</v>
      </c>
    </row>
    <row r="727" spans="1:9">
      <c r="A727" s="214"/>
      <c r="B727" s="158">
        <v>361</v>
      </c>
      <c r="C727" s="158" t="s">
        <v>11165</v>
      </c>
      <c r="D727" s="212" t="s">
        <v>11373</v>
      </c>
      <c r="E727" s="214"/>
      <c r="G727" s="243"/>
      <c r="H727" s="241"/>
      <c r="I727" s="17" t="s">
        <v>5657</v>
      </c>
    </row>
    <row r="728" spans="1:9">
      <c r="A728" s="214"/>
      <c r="B728" s="158">
        <v>362</v>
      </c>
      <c r="C728" s="158" t="s">
        <v>11165</v>
      </c>
      <c r="D728" s="212" t="s">
        <v>11373</v>
      </c>
      <c r="E728" s="214"/>
      <c r="G728" s="243"/>
      <c r="H728" s="241"/>
      <c r="I728" s="17" t="s">
        <v>5657</v>
      </c>
    </row>
    <row r="729" spans="1:9">
      <c r="A729" s="214"/>
      <c r="B729" s="158">
        <v>363</v>
      </c>
      <c r="C729" s="158" t="s">
        <v>11165</v>
      </c>
      <c r="D729" s="212" t="s">
        <v>11373</v>
      </c>
      <c r="E729" s="214"/>
      <c r="G729" s="243"/>
      <c r="H729" s="241"/>
      <c r="I729" s="17" t="s">
        <v>5657</v>
      </c>
    </row>
    <row r="730" spans="1:9">
      <c r="A730" s="214"/>
      <c r="B730" s="158">
        <v>364</v>
      </c>
      <c r="C730" s="158" t="s">
        <v>11165</v>
      </c>
      <c r="D730" s="212" t="s">
        <v>11373</v>
      </c>
      <c r="E730" s="214"/>
      <c r="G730" s="243"/>
      <c r="H730" s="241"/>
      <c r="I730" s="17" t="s">
        <v>5657</v>
      </c>
    </row>
    <row r="731" spans="1:9">
      <c r="A731" s="214"/>
      <c r="B731" s="158">
        <v>365</v>
      </c>
      <c r="C731" s="158" t="s">
        <v>11165</v>
      </c>
      <c r="D731" s="212" t="s">
        <v>11373</v>
      </c>
      <c r="E731" s="214"/>
      <c r="G731" s="243"/>
      <c r="H731" s="241"/>
      <c r="I731" s="17" t="s">
        <v>5657</v>
      </c>
    </row>
    <row r="732" spans="1:9">
      <c r="A732" s="214"/>
      <c r="B732" s="110">
        <v>1</v>
      </c>
      <c r="C732" s="158" t="s">
        <v>11227</v>
      </c>
      <c r="D732" s="212" t="s">
        <v>11391</v>
      </c>
      <c r="E732" s="212" t="s">
        <v>11228</v>
      </c>
      <c r="F732" s="212"/>
      <c r="G732" s="243"/>
      <c r="H732" s="228" t="s">
        <v>11392</v>
      </c>
      <c r="I732" s="17" t="s">
        <v>5657</v>
      </c>
    </row>
    <row r="733" spans="1:9">
      <c r="A733" s="214"/>
      <c r="B733" s="110">
        <v>2</v>
      </c>
      <c r="C733" s="158" t="s">
        <v>11227</v>
      </c>
      <c r="D733" s="212" t="s">
        <v>11391</v>
      </c>
      <c r="E733" s="212" t="s">
        <v>11230</v>
      </c>
      <c r="G733" s="243"/>
      <c r="H733" s="228" t="s">
        <v>11393</v>
      </c>
      <c r="I733" s="17" t="s">
        <v>5657</v>
      </c>
    </row>
    <row r="734" spans="1:9">
      <c r="A734" s="214"/>
      <c r="B734" s="110">
        <v>3</v>
      </c>
      <c r="C734" s="158" t="s">
        <v>11227</v>
      </c>
      <c r="D734" s="212" t="s">
        <v>11391</v>
      </c>
      <c r="E734" s="212" t="s">
        <v>11231</v>
      </c>
      <c r="G734" s="243"/>
      <c r="H734" s="228" t="s">
        <v>11394</v>
      </c>
      <c r="I734" s="17" t="s">
        <v>5657</v>
      </c>
    </row>
    <row r="735" spans="1:9">
      <c r="A735" s="214"/>
      <c r="B735" s="110">
        <v>4</v>
      </c>
      <c r="C735" s="158" t="s">
        <v>11227</v>
      </c>
      <c r="D735" s="212" t="s">
        <v>11391</v>
      </c>
      <c r="E735" s="212" t="s">
        <v>11232</v>
      </c>
      <c r="G735" s="243"/>
      <c r="H735" s="228" t="s">
        <v>11395</v>
      </c>
      <c r="I735" s="17" t="s">
        <v>5657</v>
      </c>
    </row>
    <row r="736" spans="1:9">
      <c r="A736" s="214"/>
      <c r="B736" s="110">
        <v>5</v>
      </c>
      <c r="C736" s="158" t="s">
        <v>11227</v>
      </c>
      <c r="D736" s="212" t="s">
        <v>11391</v>
      </c>
      <c r="E736" s="212" t="s">
        <v>11233</v>
      </c>
      <c r="G736" s="243"/>
      <c r="H736" s="228" t="s">
        <v>11396</v>
      </c>
      <c r="I736" s="17" t="s">
        <v>5657</v>
      </c>
    </row>
    <row r="737" spans="1:9">
      <c r="A737" s="214"/>
      <c r="B737" s="110">
        <v>6</v>
      </c>
      <c r="C737" s="158" t="s">
        <v>11227</v>
      </c>
      <c r="D737" s="212" t="s">
        <v>11391</v>
      </c>
      <c r="E737" s="212" t="s">
        <v>11234</v>
      </c>
      <c r="G737" s="243"/>
      <c r="H737" s="228" t="s">
        <v>11397</v>
      </c>
      <c r="I737" s="17" t="s">
        <v>5657</v>
      </c>
    </row>
    <row r="738" spans="1:9">
      <c r="A738" s="214"/>
      <c r="B738" s="110">
        <v>7</v>
      </c>
      <c r="C738" s="158" t="s">
        <v>11227</v>
      </c>
      <c r="D738" s="212" t="s">
        <v>11391</v>
      </c>
      <c r="E738" s="212" t="s">
        <v>11235</v>
      </c>
      <c r="G738" s="243"/>
      <c r="H738" s="228" t="s">
        <v>11398</v>
      </c>
      <c r="I738" s="17" t="s">
        <v>5657</v>
      </c>
    </row>
    <row r="739" spans="1:9">
      <c r="A739" s="214"/>
      <c r="B739" s="110">
        <v>8</v>
      </c>
      <c r="C739" s="158" t="s">
        <v>11227</v>
      </c>
      <c r="D739" s="212" t="s">
        <v>11391</v>
      </c>
      <c r="E739" s="212" t="s">
        <v>11236</v>
      </c>
      <c r="G739" s="243"/>
      <c r="H739" s="228" t="s">
        <v>11399</v>
      </c>
      <c r="I739" s="17" t="s">
        <v>5657</v>
      </c>
    </row>
    <row r="740" spans="1:9">
      <c r="A740" s="214"/>
      <c r="B740" s="110">
        <v>9</v>
      </c>
      <c r="C740" s="158" t="s">
        <v>11227</v>
      </c>
      <c r="D740" s="212" t="s">
        <v>11391</v>
      </c>
      <c r="E740" s="212" t="s">
        <v>11237</v>
      </c>
      <c r="G740" s="243"/>
      <c r="H740" s="228" t="s">
        <v>11400</v>
      </c>
      <c r="I740" s="17" t="s">
        <v>5657</v>
      </c>
    </row>
    <row r="741" spans="1:9">
      <c r="A741" s="214"/>
      <c r="B741" s="110">
        <v>10</v>
      </c>
      <c r="C741" s="158" t="s">
        <v>11227</v>
      </c>
      <c r="D741" s="212" t="s">
        <v>11391</v>
      </c>
      <c r="E741" s="212" t="s">
        <v>11238</v>
      </c>
      <c r="G741" s="243"/>
      <c r="H741" s="228" t="s">
        <v>11401</v>
      </c>
      <c r="I741" s="17" t="s">
        <v>5657</v>
      </c>
    </row>
    <row r="742" spans="1:9">
      <c r="A742" s="214"/>
      <c r="B742" s="110">
        <v>11</v>
      </c>
      <c r="C742" s="158" t="s">
        <v>11227</v>
      </c>
      <c r="D742" s="212" t="s">
        <v>11391</v>
      </c>
      <c r="E742" s="212" t="s">
        <v>11239</v>
      </c>
      <c r="G742" s="243"/>
      <c r="H742" s="241"/>
      <c r="I742" s="17" t="s">
        <v>5657</v>
      </c>
    </row>
    <row r="743" spans="1:9">
      <c r="A743" s="214"/>
      <c r="B743" s="110">
        <v>12</v>
      </c>
      <c r="C743" s="158" t="s">
        <v>11227</v>
      </c>
      <c r="D743" s="212" t="s">
        <v>11391</v>
      </c>
      <c r="E743" s="212" t="s">
        <v>11240</v>
      </c>
      <c r="G743" s="243"/>
      <c r="H743" s="241"/>
      <c r="I743" s="17" t="s">
        <v>5657</v>
      </c>
    </row>
    <row r="744" spans="1:9">
      <c r="A744" s="214"/>
      <c r="B744" s="110">
        <v>13</v>
      </c>
      <c r="C744" s="158" t="s">
        <v>11227</v>
      </c>
      <c r="D744" s="212" t="s">
        <v>11391</v>
      </c>
      <c r="E744" s="212" t="s">
        <v>11241</v>
      </c>
      <c r="G744" s="243"/>
      <c r="H744" s="241"/>
      <c r="I744" s="17" t="s">
        <v>5657</v>
      </c>
    </row>
    <row r="745" spans="1:9">
      <c r="A745" s="214"/>
      <c r="B745" s="110">
        <v>14</v>
      </c>
      <c r="C745" s="158" t="s">
        <v>11227</v>
      </c>
      <c r="D745" s="212" t="s">
        <v>11391</v>
      </c>
      <c r="E745" s="212" t="s">
        <v>11242</v>
      </c>
      <c r="G745" s="243"/>
      <c r="H745" s="241"/>
      <c r="I745" s="17" t="s">
        <v>5657</v>
      </c>
    </row>
    <row r="746" spans="1:9">
      <c r="A746" s="214"/>
      <c r="B746" s="110">
        <v>15</v>
      </c>
      <c r="C746" s="158" t="s">
        <v>11227</v>
      </c>
      <c r="D746" s="212" t="s">
        <v>11391</v>
      </c>
      <c r="E746" s="212" t="s">
        <v>11402</v>
      </c>
      <c r="G746" s="243"/>
      <c r="H746" s="241"/>
      <c r="I746" s="17" t="s">
        <v>5657</v>
      </c>
    </row>
    <row r="747" spans="1:9">
      <c r="A747" s="214"/>
      <c r="B747" s="110">
        <v>16</v>
      </c>
      <c r="C747" s="158" t="s">
        <v>11227</v>
      </c>
      <c r="D747" s="212" t="s">
        <v>11391</v>
      </c>
      <c r="E747" s="212" t="s">
        <v>11403</v>
      </c>
      <c r="G747" s="243"/>
      <c r="H747" s="241"/>
      <c r="I747" s="17" t="s">
        <v>5657</v>
      </c>
    </row>
    <row r="748" spans="1:9">
      <c r="A748" s="214"/>
      <c r="B748" s="110">
        <v>17</v>
      </c>
      <c r="C748" s="158" t="s">
        <v>11227</v>
      </c>
      <c r="D748" s="212" t="s">
        <v>11391</v>
      </c>
      <c r="E748" s="212" t="s">
        <v>11404</v>
      </c>
      <c r="G748" s="243"/>
      <c r="H748" s="241"/>
      <c r="I748" s="17" t="s">
        <v>5657</v>
      </c>
    </row>
    <row r="749" spans="1:9">
      <c r="A749" s="214"/>
      <c r="B749" s="110">
        <v>18</v>
      </c>
      <c r="C749" s="158" t="s">
        <v>11227</v>
      </c>
      <c r="D749" s="212" t="s">
        <v>11391</v>
      </c>
      <c r="E749" s="212" t="s">
        <v>11405</v>
      </c>
      <c r="G749" s="243"/>
      <c r="H749" s="241"/>
      <c r="I749" s="17" t="s">
        <v>5657</v>
      </c>
    </row>
    <row r="750" spans="1:9">
      <c r="A750" s="214"/>
      <c r="B750" s="110">
        <v>19</v>
      </c>
      <c r="C750" s="158" t="s">
        <v>11227</v>
      </c>
      <c r="D750" s="212" t="s">
        <v>11391</v>
      </c>
      <c r="E750" s="212" t="s">
        <v>11406</v>
      </c>
      <c r="G750" s="243"/>
      <c r="H750" s="241"/>
      <c r="I750" s="17" t="s">
        <v>5657</v>
      </c>
    </row>
    <row r="751" spans="1:9">
      <c r="A751" s="214"/>
      <c r="B751" s="110">
        <v>20</v>
      </c>
      <c r="C751" s="158" t="s">
        <v>11227</v>
      </c>
      <c r="D751" s="212" t="s">
        <v>11391</v>
      </c>
      <c r="E751" s="212" t="s">
        <v>11407</v>
      </c>
      <c r="G751" s="243"/>
      <c r="H751" s="241"/>
      <c r="I751" s="17" t="s">
        <v>5657</v>
      </c>
    </row>
    <row r="752" spans="1:9">
      <c r="A752" s="214"/>
      <c r="B752" s="110">
        <v>21</v>
      </c>
      <c r="C752" s="158" t="s">
        <v>11227</v>
      </c>
      <c r="D752" s="212" t="s">
        <v>11391</v>
      </c>
      <c r="E752" s="212" t="s">
        <v>11408</v>
      </c>
      <c r="G752" s="243"/>
      <c r="H752" s="241"/>
      <c r="I752" s="17" t="s">
        <v>5657</v>
      </c>
    </row>
    <row r="753" spans="1:9">
      <c r="A753" s="214"/>
      <c r="B753" s="110">
        <v>22</v>
      </c>
      <c r="C753" s="158" t="s">
        <v>11227</v>
      </c>
      <c r="D753" s="212" t="s">
        <v>11391</v>
      </c>
      <c r="E753" s="212" t="s">
        <v>11409</v>
      </c>
      <c r="G753" s="243"/>
      <c r="H753" s="241"/>
      <c r="I753" s="17" t="s">
        <v>5657</v>
      </c>
    </row>
    <row r="754" spans="1:9">
      <c r="A754" s="214"/>
      <c r="B754" s="110">
        <v>23</v>
      </c>
      <c r="C754" s="158" t="s">
        <v>11227</v>
      </c>
      <c r="D754" s="212" t="s">
        <v>11391</v>
      </c>
      <c r="E754" s="212" t="s">
        <v>11410</v>
      </c>
      <c r="G754" s="243"/>
      <c r="H754" s="241"/>
      <c r="I754" s="17" t="s">
        <v>5657</v>
      </c>
    </row>
    <row r="755" spans="1:9">
      <c r="A755" s="214"/>
      <c r="B755" s="110">
        <v>24</v>
      </c>
      <c r="C755" s="158" t="s">
        <v>11227</v>
      </c>
      <c r="D755" s="212" t="s">
        <v>11391</v>
      </c>
      <c r="E755" s="212" t="s">
        <v>11411</v>
      </c>
      <c r="G755" s="243"/>
      <c r="H755" s="241"/>
      <c r="I755" s="17" t="s">
        <v>5657</v>
      </c>
    </row>
    <row r="756" spans="1:9">
      <c r="A756" s="214"/>
      <c r="B756" s="110">
        <v>25</v>
      </c>
      <c r="C756" s="158" t="s">
        <v>11227</v>
      </c>
      <c r="D756" s="212" t="s">
        <v>11391</v>
      </c>
      <c r="E756" s="212" t="s">
        <v>11412</v>
      </c>
      <c r="G756" s="243"/>
      <c r="H756" s="241"/>
      <c r="I756" s="17" t="s">
        <v>5657</v>
      </c>
    </row>
    <row r="757" spans="1:9">
      <c r="A757" s="214"/>
      <c r="B757" s="110">
        <v>26</v>
      </c>
      <c r="C757" s="158" t="s">
        <v>11227</v>
      </c>
      <c r="D757" s="212" t="s">
        <v>11391</v>
      </c>
      <c r="E757" s="212" t="s">
        <v>11413</v>
      </c>
      <c r="G757" s="243"/>
      <c r="H757" s="241"/>
      <c r="I757" s="17" t="s">
        <v>5657</v>
      </c>
    </row>
    <row r="758" spans="1:9">
      <c r="A758" s="214"/>
      <c r="B758" s="110">
        <v>27</v>
      </c>
      <c r="C758" s="158" t="s">
        <v>11227</v>
      </c>
      <c r="D758" s="212" t="s">
        <v>11391</v>
      </c>
      <c r="E758" s="212" t="s">
        <v>11414</v>
      </c>
      <c r="G758" s="243"/>
      <c r="H758" s="241"/>
      <c r="I758" s="17" t="s">
        <v>5657</v>
      </c>
    </row>
    <row r="759" spans="1:9">
      <c r="A759" s="214"/>
      <c r="B759" s="110">
        <v>28</v>
      </c>
      <c r="C759" s="158" t="s">
        <v>11227</v>
      </c>
      <c r="D759" s="212" t="s">
        <v>11391</v>
      </c>
      <c r="E759" s="212" t="s">
        <v>11415</v>
      </c>
      <c r="G759" s="243"/>
      <c r="H759" s="241"/>
      <c r="I759" s="17" t="s">
        <v>5657</v>
      </c>
    </row>
    <row r="760" spans="1:9">
      <c r="A760" s="214"/>
      <c r="B760" s="110">
        <v>29</v>
      </c>
      <c r="C760" s="158" t="s">
        <v>11227</v>
      </c>
      <c r="D760" s="212" t="s">
        <v>11391</v>
      </c>
      <c r="E760" s="212" t="s">
        <v>11416</v>
      </c>
      <c r="G760" s="243"/>
      <c r="H760" s="241"/>
      <c r="I760" s="17" t="s">
        <v>5657</v>
      </c>
    </row>
    <row r="761" spans="1:9">
      <c r="A761" s="214"/>
      <c r="B761" s="110">
        <v>30</v>
      </c>
      <c r="C761" s="158" t="s">
        <v>11227</v>
      </c>
      <c r="D761" s="212" t="s">
        <v>11391</v>
      </c>
      <c r="E761" s="212" t="s">
        <v>11417</v>
      </c>
      <c r="G761" s="243"/>
      <c r="H761" s="241"/>
      <c r="I761" s="17" t="s">
        <v>5657</v>
      </c>
    </row>
    <row r="762" spans="1:9">
      <c r="A762" s="214"/>
      <c r="B762" s="110">
        <v>31</v>
      </c>
      <c r="C762" s="158" t="s">
        <v>11227</v>
      </c>
      <c r="D762" s="212" t="s">
        <v>11391</v>
      </c>
      <c r="E762" s="214"/>
      <c r="G762" s="243"/>
      <c r="H762" s="241"/>
      <c r="I762" s="17" t="s">
        <v>5657</v>
      </c>
    </row>
    <row r="763" spans="1:9">
      <c r="A763" s="214"/>
      <c r="B763" s="110">
        <v>32</v>
      </c>
      <c r="C763" s="158" t="s">
        <v>11227</v>
      </c>
      <c r="D763" s="212" t="s">
        <v>11391</v>
      </c>
      <c r="E763" s="214"/>
      <c r="G763" s="243"/>
      <c r="H763" s="241"/>
      <c r="I763" s="17" t="s">
        <v>5657</v>
      </c>
    </row>
    <row r="764" spans="1:9">
      <c r="A764" s="214"/>
      <c r="B764" s="110">
        <v>33</v>
      </c>
      <c r="C764" s="158" t="s">
        <v>11227</v>
      </c>
      <c r="D764" s="212" t="s">
        <v>11391</v>
      </c>
      <c r="E764" s="214"/>
      <c r="G764" s="243"/>
      <c r="H764" s="241"/>
      <c r="I764" s="17" t="s">
        <v>5657</v>
      </c>
    </row>
    <row r="765" spans="1:9">
      <c r="A765" s="214"/>
      <c r="B765" s="110">
        <v>34</v>
      </c>
      <c r="C765" s="158" t="s">
        <v>11227</v>
      </c>
      <c r="D765" s="212" t="s">
        <v>11391</v>
      </c>
      <c r="E765" s="214"/>
      <c r="G765" s="243"/>
      <c r="H765" s="241"/>
      <c r="I765" s="17" t="s">
        <v>5657</v>
      </c>
    </row>
    <row r="766" spans="1:9">
      <c r="A766" s="214"/>
      <c r="B766" s="110">
        <v>35</v>
      </c>
      <c r="C766" s="158" t="s">
        <v>11227</v>
      </c>
      <c r="D766" s="212" t="s">
        <v>11391</v>
      </c>
      <c r="E766" s="214"/>
      <c r="G766" s="243"/>
      <c r="H766" s="241"/>
      <c r="I766" s="17" t="s">
        <v>5657</v>
      </c>
    </row>
    <row r="767" spans="1:9">
      <c r="A767" s="214"/>
      <c r="B767" s="110">
        <v>36</v>
      </c>
      <c r="C767" s="158" t="s">
        <v>11227</v>
      </c>
      <c r="D767" s="212" t="s">
        <v>11391</v>
      </c>
      <c r="E767" s="214"/>
      <c r="G767" s="243"/>
      <c r="H767" s="241"/>
      <c r="I767" s="17" t="s">
        <v>5657</v>
      </c>
    </row>
    <row r="768" spans="1:9">
      <c r="A768" s="214"/>
      <c r="B768" s="110">
        <v>37</v>
      </c>
      <c r="C768" s="158" t="s">
        <v>11227</v>
      </c>
      <c r="D768" s="212" t="s">
        <v>11391</v>
      </c>
      <c r="E768" s="214"/>
      <c r="G768" s="243"/>
      <c r="H768" s="241"/>
      <c r="I768" s="17" t="s">
        <v>5657</v>
      </c>
    </row>
    <row r="769" spans="1:9">
      <c r="A769" s="214"/>
      <c r="B769" s="110">
        <v>38</v>
      </c>
      <c r="C769" s="158" t="s">
        <v>11227</v>
      </c>
      <c r="D769" s="212" t="s">
        <v>11391</v>
      </c>
      <c r="E769" s="214"/>
      <c r="G769" s="243"/>
      <c r="H769" s="241"/>
      <c r="I769" s="17" t="s">
        <v>5657</v>
      </c>
    </row>
    <row r="770" spans="1:9">
      <c r="A770" s="214"/>
      <c r="B770" s="110">
        <v>39</v>
      </c>
      <c r="C770" s="158" t="s">
        <v>11227</v>
      </c>
      <c r="D770" s="212" t="s">
        <v>11391</v>
      </c>
      <c r="E770" s="214"/>
      <c r="G770" s="243"/>
      <c r="H770" s="241"/>
      <c r="I770" s="17" t="s">
        <v>5657</v>
      </c>
    </row>
    <row r="771" spans="1:9">
      <c r="A771" s="214"/>
      <c r="B771" s="110">
        <v>40</v>
      </c>
      <c r="C771" s="158" t="s">
        <v>11227</v>
      </c>
      <c r="D771" s="212" t="s">
        <v>11391</v>
      </c>
      <c r="E771" s="214"/>
      <c r="G771" s="243"/>
      <c r="H771" s="241"/>
      <c r="I771" s="17" t="s">
        <v>5657</v>
      </c>
    </row>
    <row r="772" spans="1:9">
      <c r="A772" s="214"/>
      <c r="B772" s="110">
        <v>41</v>
      </c>
      <c r="C772" s="158" t="s">
        <v>11227</v>
      </c>
      <c r="D772" s="212" t="s">
        <v>11391</v>
      </c>
      <c r="E772" s="214"/>
      <c r="G772" s="243"/>
      <c r="H772" s="241"/>
      <c r="I772" s="17" t="s">
        <v>5657</v>
      </c>
    </row>
    <row r="773" spans="1:9">
      <c r="A773" s="214"/>
      <c r="B773" s="110">
        <v>42</v>
      </c>
      <c r="C773" s="158" t="s">
        <v>11227</v>
      </c>
      <c r="D773" s="212" t="s">
        <v>11391</v>
      </c>
      <c r="E773" s="214"/>
      <c r="G773" s="243"/>
      <c r="H773" s="241"/>
      <c r="I773" s="17" t="s">
        <v>5657</v>
      </c>
    </row>
    <row r="774" spans="1:9">
      <c r="A774" s="214"/>
      <c r="B774" s="110">
        <v>43</v>
      </c>
      <c r="C774" s="158" t="s">
        <v>11227</v>
      </c>
      <c r="D774" s="212" t="s">
        <v>11391</v>
      </c>
      <c r="E774" s="214"/>
      <c r="G774" s="243"/>
      <c r="H774" s="241"/>
      <c r="I774" s="17" t="s">
        <v>5657</v>
      </c>
    </row>
    <row r="775" spans="1:9">
      <c r="A775" s="214"/>
      <c r="B775" s="110">
        <v>44</v>
      </c>
      <c r="C775" s="158" t="s">
        <v>11227</v>
      </c>
      <c r="D775" s="212" t="s">
        <v>11391</v>
      </c>
      <c r="E775" s="214"/>
      <c r="G775" s="243"/>
      <c r="H775" s="241"/>
      <c r="I775" s="17" t="s">
        <v>5657</v>
      </c>
    </row>
    <row r="776" spans="1:9">
      <c r="A776" s="214"/>
      <c r="B776" s="110">
        <v>45</v>
      </c>
      <c r="C776" s="158" t="s">
        <v>11227</v>
      </c>
      <c r="D776" s="212" t="s">
        <v>11391</v>
      </c>
      <c r="E776" s="214"/>
      <c r="G776" s="243"/>
      <c r="H776" s="241"/>
      <c r="I776" s="17" t="s">
        <v>5657</v>
      </c>
    </row>
    <row r="777" spans="1:9">
      <c r="A777" s="214"/>
      <c r="B777" s="110">
        <v>46</v>
      </c>
      <c r="C777" s="158" t="s">
        <v>11227</v>
      </c>
      <c r="D777" s="212" t="s">
        <v>11391</v>
      </c>
      <c r="E777" s="214"/>
      <c r="G777" s="243"/>
      <c r="H777" s="241"/>
      <c r="I777" s="17" t="s">
        <v>5657</v>
      </c>
    </row>
    <row r="778" spans="1:9">
      <c r="A778" s="214"/>
      <c r="B778" s="110">
        <v>47</v>
      </c>
      <c r="C778" s="158" t="s">
        <v>11227</v>
      </c>
      <c r="D778" s="212" t="s">
        <v>11391</v>
      </c>
      <c r="E778" s="214"/>
      <c r="G778" s="243"/>
      <c r="H778" s="241"/>
      <c r="I778" s="17" t="s">
        <v>5657</v>
      </c>
    </row>
    <row r="779" spans="1:9">
      <c r="A779" s="214"/>
      <c r="B779" s="110">
        <v>48</v>
      </c>
      <c r="C779" s="158" t="s">
        <v>11227</v>
      </c>
      <c r="D779" s="212" t="s">
        <v>11391</v>
      </c>
      <c r="E779" s="214"/>
      <c r="G779" s="243"/>
      <c r="H779" s="241"/>
      <c r="I779" s="17" t="s">
        <v>5657</v>
      </c>
    </row>
    <row r="780" spans="1:9">
      <c r="A780" s="214"/>
      <c r="B780" s="110">
        <v>49</v>
      </c>
      <c r="C780" s="158" t="s">
        <v>11227</v>
      </c>
      <c r="D780" s="212" t="s">
        <v>11391</v>
      </c>
      <c r="E780" s="214"/>
      <c r="G780" s="243"/>
      <c r="H780" s="241"/>
      <c r="I780" s="17" t="s">
        <v>5657</v>
      </c>
    </row>
    <row r="781" spans="1:9">
      <c r="A781" s="214"/>
      <c r="B781" s="110">
        <v>50</v>
      </c>
      <c r="C781" s="158" t="s">
        <v>11227</v>
      </c>
      <c r="D781" s="212" t="s">
        <v>11391</v>
      </c>
      <c r="E781" s="214"/>
      <c r="G781" s="243"/>
      <c r="H781" s="241"/>
      <c r="I781" s="17" t="s">
        <v>5657</v>
      </c>
    </row>
    <row r="782" spans="1:9">
      <c r="A782" s="214"/>
      <c r="B782" s="110">
        <v>51</v>
      </c>
      <c r="C782" s="158" t="s">
        <v>11227</v>
      </c>
      <c r="D782" s="212" t="s">
        <v>11391</v>
      </c>
      <c r="E782" s="214"/>
      <c r="G782" s="243"/>
      <c r="H782" s="241"/>
      <c r="I782" s="17" t="s">
        <v>5657</v>
      </c>
    </row>
    <row r="783" spans="1:9">
      <c r="A783" s="214"/>
      <c r="B783" s="110">
        <v>52</v>
      </c>
      <c r="C783" s="158" t="s">
        <v>11227</v>
      </c>
      <c r="D783" s="212" t="s">
        <v>11391</v>
      </c>
      <c r="E783" s="214"/>
      <c r="G783" s="243"/>
      <c r="H783" s="241"/>
      <c r="I783" s="17" t="s">
        <v>5657</v>
      </c>
    </row>
    <row r="784" spans="1:9">
      <c r="A784" s="214"/>
      <c r="B784" s="110">
        <v>53</v>
      </c>
      <c r="C784" s="158" t="s">
        <v>11227</v>
      </c>
      <c r="D784" s="212" t="s">
        <v>11391</v>
      </c>
      <c r="E784" s="214"/>
      <c r="G784" s="243"/>
      <c r="H784" s="241"/>
      <c r="I784" s="17" t="s">
        <v>5657</v>
      </c>
    </row>
    <row r="785" spans="1:9">
      <c r="A785" s="214"/>
      <c r="B785" s="110">
        <v>54</v>
      </c>
      <c r="C785" s="158" t="s">
        <v>11227</v>
      </c>
      <c r="D785" s="212" t="s">
        <v>11391</v>
      </c>
      <c r="E785" s="214"/>
      <c r="G785" s="243"/>
      <c r="H785" s="241"/>
      <c r="I785" s="17" t="s">
        <v>5657</v>
      </c>
    </row>
    <row r="786" spans="1:9">
      <c r="A786" s="214"/>
      <c r="B786" s="110">
        <v>55</v>
      </c>
      <c r="C786" s="158" t="s">
        <v>11227</v>
      </c>
      <c r="D786" s="212" t="s">
        <v>11391</v>
      </c>
      <c r="E786" s="214"/>
      <c r="G786" s="243"/>
      <c r="H786" s="241"/>
      <c r="I786" s="17" t="s">
        <v>5657</v>
      </c>
    </row>
    <row r="787" spans="1:9">
      <c r="A787" s="214"/>
      <c r="B787" s="110">
        <v>56</v>
      </c>
      <c r="C787" s="158" t="s">
        <v>11227</v>
      </c>
      <c r="D787" s="212" t="s">
        <v>11391</v>
      </c>
      <c r="E787" s="214"/>
      <c r="G787" s="243"/>
      <c r="H787" s="241"/>
      <c r="I787" s="17" t="s">
        <v>5657</v>
      </c>
    </row>
    <row r="788" spans="1:9">
      <c r="A788" s="214"/>
      <c r="B788" s="110">
        <v>57</v>
      </c>
      <c r="C788" s="158" t="s">
        <v>11227</v>
      </c>
      <c r="D788" s="212" t="s">
        <v>11391</v>
      </c>
      <c r="E788" s="214"/>
      <c r="G788" s="243"/>
      <c r="H788" s="241"/>
      <c r="I788" s="17" t="s">
        <v>5657</v>
      </c>
    </row>
    <row r="789" spans="1:9">
      <c r="A789" s="214"/>
      <c r="B789" s="110">
        <v>58</v>
      </c>
      <c r="C789" s="158" t="s">
        <v>11227</v>
      </c>
      <c r="D789" s="212" t="s">
        <v>11391</v>
      </c>
      <c r="E789" s="214"/>
      <c r="G789" s="243"/>
      <c r="H789" s="241"/>
      <c r="I789" s="17" t="s">
        <v>5657</v>
      </c>
    </row>
    <row r="790" spans="1:9">
      <c r="A790" s="214"/>
      <c r="B790" s="110">
        <v>59</v>
      </c>
      <c r="C790" s="158" t="s">
        <v>11227</v>
      </c>
      <c r="D790" s="212" t="s">
        <v>11391</v>
      </c>
      <c r="E790" s="214"/>
      <c r="G790" s="243"/>
      <c r="H790" s="241"/>
      <c r="I790" s="17" t="s">
        <v>5657</v>
      </c>
    </row>
    <row r="791" spans="1:9">
      <c r="A791" s="214"/>
      <c r="B791" s="110">
        <v>60</v>
      </c>
      <c r="C791" s="158" t="s">
        <v>11227</v>
      </c>
      <c r="D791" s="212" t="s">
        <v>11391</v>
      </c>
      <c r="E791" s="214"/>
      <c r="G791" s="243"/>
      <c r="H791" s="241"/>
      <c r="I791" s="17" t="s">
        <v>5657</v>
      </c>
    </row>
    <row r="792" spans="1:9">
      <c r="A792" s="214"/>
      <c r="B792" s="110">
        <v>61</v>
      </c>
      <c r="C792" s="158" t="s">
        <v>11227</v>
      </c>
      <c r="D792" s="212" t="s">
        <v>11391</v>
      </c>
      <c r="E792" s="214"/>
      <c r="G792" s="243"/>
      <c r="H792" s="241"/>
      <c r="I792" s="17" t="s">
        <v>5657</v>
      </c>
    </row>
    <row r="793" spans="1:9">
      <c r="A793" s="214"/>
      <c r="B793" s="110">
        <v>62</v>
      </c>
      <c r="C793" s="158" t="s">
        <v>11227</v>
      </c>
      <c r="D793" s="212" t="s">
        <v>11391</v>
      </c>
      <c r="E793" s="214"/>
      <c r="G793" s="243"/>
      <c r="H793" s="241"/>
      <c r="I793" s="17" t="s">
        <v>5657</v>
      </c>
    </row>
    <row r="794" spans="1:9">
      <c r="A794" s="214"/>
      <c r="B794" s="110">
        <v>63</v>
      </c>
      <c r="C794" s="158" t="s">
        <v>11227</v>
      </c>
      <c r="D794" s="212" t="s">
        <v>11391</v>
      </c>
      <c r="E794" s="214"/>
      <c r="G794" s="243"/>
      <c r="H794" s="241"/>
      <c r="I794" s="17" t="s">
        <v>5657</v>
      </c>
    </row>
    <row r="795" spans="1:9">
      <c r="A795" s="214"/>
      <c r="B795" s="110">
        <v>64</v>
      </c>
      <c r="C795" s="158" t="s">
        <v>11227</v>
      </c>
      <c r="D795" s="212" t="s">
        <v>11391</v>
      </c>
      <c r="E795" s="214"/>
      <c r="G795" s="243"/>
      <c r="H795" s="241"/>
      <c r="I795" s="17" t="s">
        <v>5657</v>
      </c>
    </row>
    <row r="796" spans="1:9">
      <c r="A796" s="214"/>
      <c r="B796" s="110">
        <v>65</v>
      </c>
      <c r="C796" s="158" t="s">
        <v>11227</v>
      </c>
      <c r="D796" s="212" t="s">
        <v>11391</v>
      </c>
      <c r="E796" s="214"/>
      <c r="G796" s="243"/>
      <c r="H796" s="241"/>
      <c r="I796" s="17" t="s">
        <v>5657</v>
      </c>
    </row>
    <row r="797" spans="1:9">
      <c r="A797" s="214"/>
      <c r="B797" s="110">
        <v>66</v>
      </c>
      <c r="C797" s="158" t="s">
        <v>11227</v>
      </c>
      <c r="D797" s="212" t="s">
        <v>11391</v>
      </c>
      <c r="E797" s="214"/>
      <c r="G797" s="243"/>
      <c r="H797" s="241"/>
      <c r="I797" s="17" t="s">
        <v>5657</v>
      </c>
    </row>
    <row r="798" spans="1:9">
      <c r="A798" s="214"/>
      <c r="B798" s="110">
        <v>67</v>
      </c>
      <c r="C798" s="158" t="s">
        <v>11227</v>
      </c>
      <c r="D798" s="212" t="s">
        <v>11391</v>
      </c>
      <c r="E798" s="214"/>
      <c r="G798" s="243"/>
      <c r="H798" s="241"/>
      <c r="I798" s="17" t="s">
        <v>5657</v>
      </c>
    </row>
    <row r="799" spans="1:9">
      <c r="A799" s="214"/>
      <c r="B799" s="110">
        <v>68</v>
      </c>
      <c r="C799" s="158" t="s">
        <v>11227</v>
      </c>
      <c r="D799" s="212" t="s">
        <v>11391</v>
      </c>
      <c r="E799" s="214"/>
      <c r="G799" s="243"/>
      <c r="H799" s="241"/>
      <c r="I799" s="17" t="s">
        <v>5657</v>
      </c>
    </row>
    <row r="800" spans="1:9">
      <c r="A800" s="214"/>
      <c r="B800" s="110">
        <v>69</v>
      </c>
      <c r="C800" s="158" t="s">
        <v>11227</v>
      </c>
      <c r="D800" s="212" t="s">
        <v>11391</v>
      </c>
      <c r="E800" s="214"/>
      <c r="G800" s="243"/>
      <c r="H800" s="241"/>
      <c r="I800" s="17" t="s">
        <v>5657</v>
      </c>
    </row>
    <row r="801" spans="1:9">
      <c r="A801" s="214"/>
      <c r="B801" s="110">
        <v>70</v>
      </c>
      <c r="C801" s="158" t="s">
        <v>11227</v>
      </c>
      <c r="D801" s="212" t="s">
        <v>11391</v>
      </c>
      <c r="E801" s="214"/>
      <c r="G801" s="243"/>
      <c r="H801" s="241"/>
      <c r="I801" s="17" t="s">
        <v>5657</v>
      </c>
    </row>
    <row r="802" spans="1:9">
      <c r="A802" s="214"/>
      <c r="B802" s="110">
        <v>71</v>
      </c>
      <c r="C802" s="158" t="s">
        <v>11227</v>
      </c>
      <c r="D802" s="212" t="s">
        <v>11391</v>
      </c>
      <c r="E802" s="214"/>
      <c r="G802" s="243"/>
      <c r="H802" s="241"/>
      <c r="I802" s="17" t="s">
        <v>5657</v>
      </c>
    </row>
    <row r="803" spans="1:9">
      <c r="A803" s="214"/>
      <c r="B803" s="110">
        <v>72</v>
      </c>
      <c r="C803" s="158" t="s">
        <v>11227</v>
      </c>
      <c r="D803" s="212" t="s">
        <v>11391</v>
      </c>
      <c r="E803" s="214"/>
      <c r="G803" s="243"/>
      <c r="H803" s="241"/>
      <c r="I803" s="17" t="s">
        <v>5657</v>
      </c>
    </row>
    <row r="804" spans="1:9">
      <c r="A804" s="214"/>
      <c r="B804" s="110">
        <v>73</v>
      </c>
      <c r="C804" s="158" t="s">
        <v>11227</v>
      </c>
      <c r="D804" s="212" t="s">
        <v>11391</v>
      </c>
      <c r="E804" s="214"/>
      <c r="G804" s="243"/>
      <c r="H804" s="241"/>
      <c r="I804" s="17" t="s">
        <v>5657</v>
      </c>
    </row>
    <row r="805" spans="1:9">
      <c r="A805" s="214"/>
      <c r="B805" s="110">
        <v>74</v>
      </c>
      <c r="C805" s="158" t="s">
        <v>11227</v>
      </c>
      <c r="D805" s="212" t="s">
        <v>11391</v>
      </c>
      <c r="E805" s="214"/>
      <c r="G805" s="243"/>
      <c r="H805" s="241"/>
      <c r="I805" s="17" t="s">
        <v>5657</v>
      </c>
    </row>
    <row r="806" spans="1:9">
      <c r="A806" s="214"/>
      <c r="B806" s="110">
        <v>75</v>
      </c>
      <c r="C806" s="158" t="s">
        <v>11227</v>
      </c>
      <c r="D806" s="212" t="s">
        <v>11391</v>
      </c>
      <c r="E806" s="214"/>
      <c r="G806" s="243"/>
      <c r="H806" s="241"/>
      <c r="I806" s="17" t="s">
        <v>5657</v>
      </c>
    </row>
    <row r="807" spans="1:9">
      <c r="A807" s="214"/>
      <c r="B807" s="110">
        <v>76</v>
      </c>
      <c r="C807" s="158" t="s">
        <v>11227</v>
      </c>
      <c r="D807" s="212" t="s">
        <v>11391</v>
      </c>
      <c r="E807" s="214"/>
      <c r="G807" s="243"/>
      <c r="H807" s="241"/>
      <c r="I807" s="17" t="s">
        <v>5657</v>
      </c>
    </row>
    <row r="808" spans="1:9">
      <c r="A808" s="214"/>
      <c r="B808" s="110">
        <v>77</v>
      </c>
      <c r="C808" s="158" t="s">
        <v>11227</v>
      </c>
      <c r="D808" s="212" t="s">
        <v>11391</v>
      </c>
      <c r="E808" s="214"/>
      <c r="G808" s="243"/>
      <c r="H808" s="241"/>
      <c r="I808" s="17" t="s">
        <v>5657</v>
      </c>
    </row>
    <row r="809" spans="1:9">
      <c r="A809" s="214"/>
      <c r="B809" s="110">
        <v>78</v>
      </c>
      <c r="C809" s="158" t="s">
        <v>11227</v>
      </c>
      <c r="D809" s="212" t="s">
        <v>11391</v>
      </c>
      <c r="E809" s="214"/>
      <c r="G809" s="243"/>
      <c r="H809" s="241"/>
      <c r="I809" s="17" t="s">
        <v>5657</v>
      </c>
    </row>
    <row r="810" spans="1:9">
      <c r="A810" s="214"/>
      <c r="B810" s="110">
        <v>79</v>
      </c>
      <c r="C810" s="158" t="s">
        <v>11227</v>
      </c>
      <c r="D810" s="212" t="s">
        <v>11391</v>
      </c>
      <c r="E810" s="214"/>
      <c r="G810" s="243"/>
      <c r="H810" s="241"/>
      <c r="I810" s="17" t="s">
        <v>5657</v>
      </c>
    </row>
    <row r="811" spans="1:9">
      <c r="A811" s="214"/>
      <c r="B811" s="110">
        <v>80</v>
      </c>
      <c r="C811" s="158" t="s">
        <v>11227</v>
      </c>
      <c r="D811" s="212" t="s">
        <v>11391</v>
      </c>
      <c r="E811" s="214"/>
      <c r="G811" s="243"/>
      <c r="H811" s="241"/>
      <c r="I811" s="17" t="s">
        <v>5657</v>
      </c>
    </row>
    <row r="812" spans="1:9">
      <c r="A812" s="214"/>
      <c r="B812" s="110">
        <v>81</v>
      </c>
      <c r="C812" s="158" t="s">
        <v>11227</v>
      </c>
      <c r="D812" s="212" t="s">
        <v>11391</v>
      </c>
      <c r="E812" s="214"/>
      <c r="G812" s="243"/>
      <c r="H812" s="241"/>
      <c r="I812" s="17" t="s">
        <v>5657</v>
      </c>
    </row>
    <row r="813" spans="1:9">
      <c r="A813" s="214"/>
      <c r="B813" s="110">
        <v>82</v>
      </c>
      <c r="C813" s="158" t="s">
        <v>11227</v>
      </c>
      <c r="D813" s="212" t="s">
        <v>11391</v>
      </c>
      <c r="E813" s="214"/>
      <c r="G813" s="243"/>
      <c r="H813" s="241"/>
      <c r="I813" s="17" t="s">
        <v>5657</v>
      </c>
    </row>
    <row r="814" spans="1:9">
      <c r="A814" s="214"/>
      <c r="B814" s="110">
        <v>83</v>
      </c>
      <c r="C814" s="158" t="s">
        <v>11227</v>
      </c>
      <c r="D814" s="212" t="s">
        <v>11391</v>
      </c>
      <c r="E814" s="214"/>
      <c r="G814" s="243"/>
      <c r="H814" s="241"/>
      <c r="I814" s="17" t="s">
        <v>5657</v>
      </c>
    </row>
    <row r="815" spans="1:9">
      <c r="A815" s="214"/>
      <c r="B815" s="110">
        <v>84</v>
      </c>
      <c r="C815" s="158" t="s">
        <v>11227</v>
      </c>
      <c r="D815" s="212" t="s">
        <v>11391</v>
      </c>
      <c r="E815" s="214"/>
      <c r="G815" s="243"/>
      <c r="H815" s="241"/>
      <c r="I815" s="17" t="s">
        <v>5657</v>
      </c>
    </row>
    <row r="816" spans="1:9">
      <c r="A816" s="214"/>
      <c r="B816" s="110">
        <v>85</v>
      </c>
      <c r="C816" s="158" t="s">
        <v>11227</v>
      </c>
      <c r="D816" s="212" t="s">
        <v>11391</v>
      </c>
      <c r="E816" s="214"/>
      <c r="G816" s="243"/>
      <c r="H816" s="241"/>
      <c r="I816" s="17" t="s">
        <v>5657</v>
      </c>
    </row>
    <row r="817" spans="1:9">
      <c r="A817" s="214"/>
      <c r="B817" s="110">
        <v>86</v>
      </c>
      <c r="C817" s="158" t="s">
        <v>11227</v>
      </c>
      <c r="D817" s="212" t="s">
        <v>11391</v>
      </c>
      <c r="E817" s="214"/>
      <c r="G817" s="243"/>
      <c r="H817" s="241"/>
      <c r="I817" s="17" t="s">
        <v>5657</v>
      </c>
    </row>
    <row r="818" spans="1:9">
      <c r="A818" s="214"/>
      <c r="B818" s="110">
        <v>87</v>
      </c>
      <c r="C818" s="158" t="s">
        <v>11227</v>
      </c>
      <c r="D818" s="212" t="s">
        <v>11391</v>
      </c>
      <c r="E818" s="214"/>
      <c r="G818" s="243"/>
      <c r="H818" s="241"/>
      <c r="I818" s="17" t="s">
        <v>5657</v>
      </c>
    </row>
    <row r="819" spans="1:9">
      <c r="A819" s="214"/>
      <c r="B819" s="110">
        <v>88</v>
      </c>
      <c r="C819" s="158" t="s">
        <v>11227</v>
      </c>
      <c r="D819" s="212" t="s">
        <v>11391</v>
      </c>
      <c r="E819" s="214"/>
      <c r="G819" s="243"/>
      <c r="H819" s="241"/>
      <c r="I819" s="17" t="s">
        <v>5657</v>
      </c>
    </row>
    <row r="820" spans="1:9">
      <c r="A820" s="214"/>
      <c r="B820" s="110">
        <v>89</v>
      </c>
      <c r="C820" s="158" t="s">
        <v>11227</v>
      </c>
      <c r="D820" s="212" t="s">
        <v>11391</v>
      </c>
      <c r="E820" s="214"/>
      <c r="G820" s="243"/>
      <c r="H820" s="241"/>
      <c r="I820" s="17" t="s">
        <v>5657</v>
      </c>
    </row>
    <row r="821" spans="1:9">
      <c r="A821" s="214"/>
      <c r="B821" s="110">
        <v>90</v>
      </c>
      <c r="C821" s="158" t="s">
        <v>11227</v>
      </c>
      <c r="D821" s="212" t="s">
        <v>11391</v>
      </c>
      <c r="E821" s="214"/>
      <c r="G821" s="243"/>
      <c r="H821" s="241"/>
      <c r="I821" s="17" t="s">
        <v>5657</v>
      </c>
    </row>
    <row r="822" spans="1:9">
      <c r="A822" s="214"/>
      <c r="B822" s="110">
        <v>91</v>
      </c>
      <c r="C822" s="158" t="s">
        <v>11227</v>
      </c>
      <c r="D822" s="212" t="s">
        <v>11391</v>
      </c>
      <c r="E822" s="214"/>
      <c r="G822" s="243"/>
      <c r="H822" s="241"/>
      <c r="I822" s="17" t="s">
        <v>5657</v>
      </c>
    </row>
    <row r="823" spans="1:9">
      <c r="A823" s="214"/>
      <c r="B823" s="110">
        <v>92</v>
      </c>
      <c r="C823" s="158" t="s">
        <v>11227</v>
      </c>
      <c r="D823" s="212" t="s">
        <v>11391</v>
      </c>
      <c r="E823" s="214"/>
      <c r="G823" s="243"/>
      <c r="H823" s="241"/>
      <c r="I823" s="17" t="s">
        <v>5657</v>
      </c>
    </row>
    <row r="824" spans="1:9">
      <c r="A824" s="214"/>
      <c r="B824" s="110">
        <v>93</v>
      </c>
      <c r="C824" s="158" t="s">
        <v>11227</v>
      </c>
      <c r="D824" s="212" t="s">
        <v>11391</v>
      </c>
      <c r="E824" s="214"/>
      <c r="G824" s="243"/>
      <c r="H824" s="241"/>
      <c r="I824" s="17" t="s">
        <v>5657</v>
      </c>
    </row>
    <row r="825" spans="1:9">
      <c r="A825" s="214"/>
      <c r="B825" s="110">
        <v>94</v>
      </c>
      <c r="C825" s="158" t="s">
        <v>11227</v>
      </c>
      <c r="D825" s="212" t="s">
        <v>11391</v>
      </c>
      <c r="E825" s="214"/>
      <c r="G825" s="243"/>
      <c r="H825" s="241"/>
      <c r="I825" s="17" t="s">
        <v>5657</v>
      </c>
    </row>
    <row r="826" spans="1:9">
      <c r="A826" s="214"/>
      <c r="B826" s="110">
        <v>95</v>
      </c>
      <c r="C826" s="158" t="s">
        <v>11227</v>
      </c>
      <c r="D826" s="212" t="s">
        <v>11391</v>
      </c>
      <c r="E826" s="214"/>
      <c r="G826" s="243"/>
      <c r="H826" s="241"/>
      <c r="I826" s="17" t="s">
        <v>5657</v>
      </c>
    </row>
    <row r="827" spans="1:9">
      <c r="A827" s="214"/>
      <c r="B827" s="110">
        <v>96</v>
      </c>
      <c r="C827" s="158" t="s">
        <v>11227</v>
      </c>
      <c r="D827" s="212" t="s">
        <v>11391</v>
      </c>
      <c r="E827" s="214"/>
      <c r="G827" s="243"/>
      <c r="H827" s="241"/>
      <c r="I827" s="17" t="s">
        <v>5657</v>
      </c>
    </row>
    <row r="828" spans="1:9">
      <c r="A828" s="214"/>
      <c r="B828" s="110">
        <v>97</v>
      </c>
      <c r="C828" s="158" t="s">
        <v>11227</v>
      </c>
      <c r="D828" s="212" t="s">
        <v>11391</v>
      </c>
      <c r="E828" s="214"/>
      <c r="G828" s="243"/>
      <c r="H828" s="241"/>
      <c r="I828" s="17" t="s">
        <v>5657</v>
      </c>
    </row>
    <row r="829" spans="1:9">
      <c r="A829" s="214"/>
      <c r="B829" s="110">
        <v>98</v>
      </c>
      <c r="C829" s="158" t="s">
        <v>11227</v>
      </c>
      <c r="D829" s="212" t="s">
        <v>11391</v>
      </c>
      <c r="E829" s="214"/>
      <c r="G829" s="243"/>
      <c r="H829" s="241"/>
      <c r="I829" s="17" t="s">
        <v>5657</v>
      </c>
    </row>
    <row r="830" spans="1:9">
      <c r="A830" s="214"/>
      <c r="B830" s="110">
        <v>99</v>
      </c>
      <c r="C830" s="158" t="s">
        <v>11227</v>
      </c>
      <c r="D830" s="212" t="s">
        <v>11391</v>
      </c>
      <c r="E830" s="214"/>
      <c r="G830" s="243"/>
      <c r="H830" s="241"/>
      <c r="I830" s="17" t="s">
        <v>5657</v>
      </c>
    </row>
    <row r="831" spans="1:9">
      <c r="A831" s="214"/>
      <c r="B831" s="110">
        <v>100</v>
      </c>
      <c r="C831" s="158" t="s">
        <v>11227</v>
      </c>
      <c r="D831" s="212" t="s">
        <v>11391</v>
      </c>
      <c r="E831" s="214"/>
      <c r="G831" s="243"/>
      <c r="H831" s="241"/>
      <c r="I831" s="17" t="s">
        <v>5657</v>
      </c>
    </row>
    <row r="832" spans="1:9">
      <c r="A832" s="214"/>
      <c r="B832" s="110">
        <v>101</v>
      </c>
      <c r="C832" s="158" t="s">
        <v>11227</v>
      </c>
      <c r="D832" s="212" t="s">
        <v>11391</v>
      </c>
      <c r="E832" s="214"/>
      <c r="G832" s="243"/>
      <c r="H832" s="241"/>
      <c r="I832" s="17" t="s">
        <v>5657</v>
      </c>
    </row>
    <row r="833" spans="1:9">
      <c r="A833" s="214"/>
      <c r="B833" s="110">
        <v>102</v>
      </c>
      <c r="C833" s="158" t="s">
        <v>11227</v>
      </c>
      <c r="D833" s="212" t="s">
        <v>11391</v>
      </c>
      <c r="E833" s="214"/>
      <c r="G833" s="243"/>
      <c r="H833" s="241"/>
      <c r="I833" s="17" t="s">
        <v>5657</v>
      </c>
    </row>
    <row r="834" spans="1:9">
      <c r="A834" s="214"/>
      <c r="B834" s="110">
        <v>103</v>
      </c>
      <c r="C834" s="158" t="s">
        <v>11227</v>
      </c>
      <c r="D834" s="212" t="s">
        <v>11391</v>
      </c>
      <c r="E834" s="214"/>
      <c r="G834" s="243"/>
      <c r="H834" s="241"/>
      <c r="I834" s="17" t="s">
        <v>5657</v>
      </c>
    </row>
    <row r="835" spans="1:9">
      <c r="A835" s="214"/>
      <c r="B835" s="110">
        <v>104</v>
      </c>
      <c r="C835" s="158" t="s">
        <v>11227</v>
      </c>
      <c r="D835" s="212" t="s">
        <v>11391</v>
      </c>
      <c r="E835" s="214"/>
      <c r="G835" s="243"/>
      <c r="H835" s="241"/>
      <c r="I835" s="17" t="s">
        <v>5657</v>
      </c>
    </row>
    <row r="836" spans="1:9">
      <c r="A836" s="214"/>
      <c r="B836" s="110">
        <v>105</v>
      </c>
      <c r="C836" s="158" t="s">
        <v>11227</v>
      </c>
      <c r="D836" s="212" t="s">
        <v>11391</v>
      </c>
      <c r="E836" s="214"/>
      <c r="G836" s="243"/>
      <c r="H836" s="241"/>
      <c r="I836" s="17" t="s">
        <v>5657</v>
      </c>
    </row>
    <row r="837" spans="1:9">
      <c r="A837" s="214"/>
      <c r="B837" s="110">
        <v>106</v>
      </c>
      <c r="C837" s="158" t="s">
        <v>11227</v>
      </c>
      <c r="D837" s="212" t="s">
        <v>11391</v>
      </c>
      <c r="E837" s="214"/>
      <c r="G837" s="243"/>
      <c r="H837" s="241"/>
      <c r="I837" s="17" t="s">
        <v>5657</v>
      </c>
    </row>
    <row r="838" spans="1:9">
      <c r="A838" s="214"/>
      <c r="B838" s="110">
        <v>107</v>
      </c>
      <c r="C838" s="158" t="s">
        <v>11227</v>
      </c>
      <c r="D838" s="212" t="s">
        <v>11391</v>
      </c>
      <c r="E838" s="214"/>
      <c r="G838" s="243"/>
      <c r="H838" s="241"/>
      <c r="I838" s="17" t="s">
        <v>5657</v>
      </c>
    </row>
    <row r="839" spans="1:9">
      <c r="A839" s="214"/>
      <c r="B839" s="110">
        <v>108</v>
      </c>
      <c r="C839" s="158" t="s">
        <v>11227</v>
      </c>
      <c r="D839" s="212" t="s">
        <v>11391</v>
      </c>
      <c r="E839" s="214"/>
      <c r="G839" s="243"/>
      <c r="H839" s="241"/>
      <c r="I839" s="17" t="s">
        <v>5657</v>
      </c>
    </row>
    <row r="840" spans="1:9">
      <c r="A840" s="214"/>
      <c r="B840" s="110">
        <v>109</v>
      </c>
      <c r="C840" s="158" t="s">
        <v>11227</v>
      </c>
      <c r="D840" s="212" t="s">
        <v>11391</v>
      </c>
      <c r="E840" s="214"/>
      <c r="G840" s="243"/>
      <c r="H840" s="241"/>
      <c r="I840" s="17" t="s">
        <v>5657</v>
      </c>
    </row>
    <row r="841" spans="1:9">
      <c r="A841" s="214"/>
      <c r="B841" s="110">
        <v>110</v>
      </c>
      <c r="C841" s="158" t="s">
        <v>11227</v>
      </c>
      <c r="D841" s="212" t="s">
        <v>11391</v>
      </c>
      <c r="E841" s="214"/>
      <c r="G841" s="243"/>
      <c r="H841" s="241"/>
      <c r="I841" s="17" t="s">
        <v>5657</v>
      </c>
    </row>
    <row r="842" spans="1:9">
      <c r="A842" s="214"/>
      <c r="B842" s="110">
        <v>111</v>
      </c>
      <c r="C842" s="158" t="s">
        <v>11227</v>
      </c>
      <c r="D842" s="212" t="s">
        <v>11391</v>
      </c>
      <c r="E842" s="214"/>
      <c r="G842" s="243"/>
      <c r="H842" s="241"/>
      <c r="I842" s="17" t="s">
        <v>5657</v>
      </c>
    </row>
    <row r="843" spans="1:9">
      <c r="A843" s="214"/>
      <c r="B843" s="110">
        <v>112</v>
      </c>
      <c r="C843" s="158" t="s">
        <v>11227</v>
      </c>
      <c r="D843" s="212" t="s">
        <v>11391</v>
      </c>
      <c r="E843" s="214"/>
      <c r="G843" s="243"/>
      <c r="H843" s="241"/>
      <c r="I843" s="17" t="s">
        <v>5657</v>
      </c>
    </row>
    <row r="844" spans="1:9">
      <c r="A844" s="214"/>
      <c r="B844" s="110">
        <v>113</v>
      </c>
      <c r="C844" s="158" t="s">
        <v>11227</v>
      </c>
      <c r="D844" s="212" t="s">
        <v>11391</v>
      </c>
      <c r="E844" s="214"/>
      <c r="G844" s="243"/>
      <c r="H844" s="241"/>
      <c r="I844" s="17" t="s">
        <v>5657</v>
      </c>
    </row>
    <row r="845" spans="1:9">
      <c r="A845" s="214"/>
      <c r="B845" s="110">
        <v>114</v>
      </c>
      <c r="C845" s="158" t="s">
        <v>11227</v>
      </c>
      <c r="D845" s="212" t="s">
        <v>11391</v>
      </c>
      <c r="E845" s="214"/>
      <c r="G845" s="243"/>
      <c r="H845" s="241"/>
      <c r="I845" s="17" t="s">
        <v>5657</v>
      </c>
    </row>
    <row r="846" spans="1:9">
      <c r="A846" s="214"/>
      <c r="B846" s="110">
        <v>115</v>
      </c>
      <c r="C846" s="158" t="s">
        <v>11227</v>
      </c>
      <c r="D846" s="212" t="s">
        <v>11391</v>
      </c>
      <c r="E846" s="214"/>
      <c r="G846" s="243"/>
      <c r="H846" s="241"/>
      <c r="I846" s="17" t="s">
        <v>5657</v>
      </c>
    </row>
    <row r="847" spans="1:9">
      <c r="A847" s="214"/>
      <c r="B847" s="110">
        <v>116</v>
      </c>
      <c r="C847" s="158" t="s">
        <v>11227</v>
      </c>
      <c r="D847" s="212" t="s">
        <v>11391</v>
      </c>
      <c r="E847" s="214"/>
      <c r="G847" s="243"/>
      <c r="H847" s="241"/>
      <c r="I847" s="17" t="s">
        <v>5657</v>
      </c>
    </row>
    <row r="848" spans="1:9">
      <c r="A848" s="214"/>
      <c r="B848" s="110">
        <v>117</v>
      </c>
      <c r="C848" s="158" t="s">
        <v>11227</v>
      </c>
      <c r="D848" s="212" t="s">
        <v>11391</v>
      </c>
      <c r="E848" s="214"/>
      <c r="G848" s="243"/>
      <c r="H848" s="241"/>
      <c r="I848" s="17" t="s">
        <v>5657</v>
      </c>
    </row>
    <row r="849" spans="1:9">
      <c r="A849" s="214"/>
      <c r="B849" s="110">
        <v>118</v>
      </c>
      <c r="C849" s="158" t="s">
        <v>11227</v>
      </c>
      <c r="D849" s="212" t="s">
        <v>11391</v>
      </c>
      <c r="E849" s="214"/>
      <c r="G849" s="243"/>
      <c r="H849" s="241"/>
      <c r="I849" s="17" t="s">
        <v>5657</v>
      </c>
    </row>
    <row r="850" spans="1:9">
      <c r="A850" s="214"/>
      <c r="B850" s="110">
        <v>119</v>
      </c>
      <c r="C850" s="158" t="s">
        <v>11227</v>
      </c>
      <c r="D850" s="212" t="s">
        <v>11391</v>
      </c>
      <c r="E850" s="214"/>
      <c r="G850" s="243"/>
      <c r="H850" s="241"/>
      <c r="I850" s="17" t="s">
        <v>5657</v>
      </c>
    </row>
    <row r="851" spans="1:9">
      <c r="A851" s="214"/>
      <c r="B851" s="110">
        <v>120</v>
      </c>
      <c r="C851" s="158" t="s">
        <v>11227</v>
      </c>
      <c r="D851" s="212" t="s">
        <v>11391</v>
      </c>
      <c r="E851" s="214"/>
      <c r="G851" s="243"/>
      <c r="H851" s="241"/>
      <c r="I851" s="17" t="s">
        <v>5657</v>
      </c>
    </row>
    <row r="852" spans="1:9">
      <c r="A852" s="214"/>
      <c r="B852" s="110">
        <v>121</v>
      </c>
      <c r="C852" s="158" t="s">
        <v>11227</v>
      </c>
      <c r="D852" s="212" t="s">
        <v>11391</v>
      </c>
      <c r="E852" s="214"/>
      <c r="G852" s="243"/>
      <c r="H852" s="241"/>
      <c r="I852" s="17" t="s">
        <v>5657</v>
      </c>
    </row>
    <row r="853" spans="1:9">
      <c r="A853" s="214"/>
      <c r="B853" s="110">
        <v>122</v>
      </c>
      <c r="C853" s="158" t="s">
        <v>11227</v>
      </c>
      <c r="D853" s="212" t="s">
        <v>11391</v>
      </c>
      <c r="E853" s="214"/>
      <c r="G853" s="243"/>
      <c r="H853" s="241"/>
      <c r="I853" s="17" t="s">
        <v>5657</v>
      </c>
    </row>
    <row r="854" spans="1:9">
      <c r="A854" s="214"/>
      <c r="B854" s="110">
        <v>123</v>
      </c>
      <c r="C854" s="158" t="s">
        <v>11227</v>
      </c>
      <c r="D854" s="212" t="s">
        <v>11391</v>
      </c>
      <c r="E854" s="214"/>
      <c r="G854" s="243"/>
      <c r="H854" s="241"/>
      <c r="I854" s="17" t="s">
        <v>5657</v>
      </c>
    </row>
    <row r="855" spans="1:9">
      <c r="A855" s="214"/>
      <c r="B855" s="110">
        <v>124</v>
      </c>
      <c r="C855" s="158" t="s">
        <v>11227</v>
      </c>
      <c r="D855" s="212" t="s">
        <v>11391</v>
      </c>
      <c r="E855" s="214"/>
      <c r="G855" s="243"/>
      <c r="H855" s="241"/>
      <c r="I855" s="17" t="s">
        <v>5657</v>
      </c>
    </row>
    <row r="856" spans="1:9">
      <c r="A856" s="214"/>
      <c r="B856" s="110">
        <v>125</v>
      </c>
      <c r="C856" s="158" t="s">
        <v>11227</v>
      </c>
      <c r="D856" s="212" t="s">
        <v>11391</v>
      </c>
      <c r="E856" s="214"/>
      <c r="G856" s="243"/>
      <c r="H856" s="241"/>
      <c r="I856" s="17" t="s">
        <v>5657</v>
      </c>
    </row>
    <row r="857" spans="1:9">
      <c r="A857" s="214"/>
      <c r="B857" s="110">
        <v>126</v>
      </c>
      <c r="C857" s="158" t="s">
        <v>11227</v>
      </c>
      <c r="D857" s="212" t="s">
        <v>11391</v>
      </c>
      <c r="E857" s="214"/>
      <c r="G857" s="243"/>
      <c r="H857" s="241"/>
      <c r="I857" s="17" t="s">
        <v>5657</v>
      </c>
    </row>
    <row r="858" spans="1:9">
      <c r="A858" s="214"/>
      <c r="B858" s="110">
        <v>127</v>
      </c>
      <c r="C858" s="158" t="s">
        <v>11227</v>
      </c>
      <c r="D858" s="212" t="s">
        <v>11391</v>
      </c>
      <c r="E858" s="214"/>
      <c r="G858" s="243"/>
      <c r="H858" s="241"/>
      <c r="I858" s="17" t="s">
        <v>5657</v>
      </c>
    </row>
    <row r="859" spans="1:9">
      <c r="A859" s="214"/>
      <c r="B859" s="110">
        <v>128</v>
      </c>
      <c r="C859" s="158" t="s">
        <v>11227</v>
      </c>
      <c r="D859" s="212" t="s">
        <v>11391</v>
      </c>
      <c r="E859" s="214"/>
      <c r="G859" s="243"/>
      <c r="H859" s="241"/>
      <c r="I859" s="17" t="s">
        <v>5657</v>
      </c>
    </row>
    <row r="860" spans="1:9">
      <c r="A860" s="214"/>
      <c r="B860" s="110">
        <v>129</v>
      </c>
      <c r="C860" s="158" t="s">
        <v>11227</v>
      </c>
      <c r="D860" s="212" t="s">
        <v>11391</v>
      </c>
      <c r="E860" s="214"/>
      <c r="G860" s="243"/>
      <c r="H860" s="241"/>
      <c r="I860" s="17" t="s">
        <v>5657</v>
      </c>
    </row>
    <row r="861" spans="1:9">
      <c r="A861" s="214"/>
      <c r="B861" s="110">
        <v>130</v>
      </c>
      <c r="C861" s="158" t="s">
        <v>11227</v>
      </c>
      <c r="D861" s="212" t="s">
        <v>11391</v>
      </c>
      <c r="E861" s="214"/>
      <c r="G861" s="243"/>
      <c r="H861" s="241"/>
      <c r="I861" s="17" t="s">
        <v>5657</v>
      </c>
    </row>
    <row r="862" spans="1:9">
      <c r="A862" s="214"/>
      <c r="B862" s="110">
        <v>131</v>
      </c>
      <c r="C862" s="158" t="s">
        <v>11227</v>
      </c>
      <c r="D862" s="212" t="s">
        <v>11391</v>
      </c>
      <c r="E862" s="214"/>
      <c r="G862" s="243"/>
      <c r="H862" s="241"/>
      <c r="I862" s="17" t="s">
        <v>5657</v>
      </c>
    </row>
    <row r="863" spans="1:9">
      <c r="A863" s="214"/>
      <c r="B863" s="110">
        <v>132</v>
      </c>
      <c r="C863" s="158" t="s">
        <v>11227</v>
      </c>
      <c r="D863" s="212" t="s">
        <v>11391</v>
      </c>
      <c r="E863" s="214"/>
      <c r="G863" s="243"/>
      <c r="H863" s="241"/>
      <c r="I863" s="17" t="s">
        <v>5657</v>
      </c>
    </row>
    <row r="864" spans="1:9">
      <c r="A864" s="214"/>
      <c r="B864" s="110">
        <v>133</v>
      </c>
      <c r="C864" s="158" t="s">
        <v>11227</v>
      </c>
      <c r="D864" s="212" t="s">
        <v>11391</v>
      </c>
      <c r="E864" s="214"/>
      <c r="G864" s="243"/>
      <c r="H864" s="241"/>
      <c r="I864" s="17" t="s">
        <v>5657</v>
      </c>
    </row>
    <row r="865" spans="1:9">
      <c r="A865" s="214"/>
      <c r="B865" s="110">
        <v>134</v>
      </c>
      <c r="C865" s="158" t="s">
        <v>11227</v>
      </c>
      <c r="D865" s="212" t="s">
        <v>11391</v>
      </c>
      <c r="E865" s="214"/>
      <c r="G865" s="243"/>
      <c r="H865" s="241"/>
      <c r="I865" s="17" t="s">
        <v>5657</v>
      </c>
    </row>
    <row r="866" spans="1:9">
      <c r="A866" s="214"/>
      <c r="B866" s="110">
        <v>135</v>
      </c>
      <c r="C866" s="158" t="s">
        <v>11227</v>
      </c>
      <c r="D866" s="212" t="s">
        <v>11391</v>
      </c>
      <c r="E866" s="214"/>
      <c r="G866" s="243"/>
      <c r="H866" s="241"/>
      <c r="I866" s="17" t="s">
        <v>5657</v>
      </c>
    </row>
    <row r="867" spans="1:9">
      <c r="A867" s="214"/>
      <c r="B867" s="110">
        <v>136</v>
      </c>
      <c r="C867" s="158" t="s">
        <v>11227</v>
      </c>
      <c r="D867" s="212" t="s">
        <v>11391</v>
      </c>
      <c r="E867" s="214"/>
      <c r="G867" s="243"/>
      <c r="H867" s="241"/>
      <c r="I867" s="17" t="s">
        <v>5657</v>
      </c>
    </row>
    <row r="868" spans="1:9">
      <c r="A868" s="214"/>
      <c r="B868" s="110">
        <v>137</v>
      </c>
      <c r="C868" s="158" t="s">
        <v>11227</v>
      </c>
      <c r="D868" s="212" t="s">
        <v>11391</v>
      </c>
      <c r="E868" s="214"/>
      <c r="G868" s="243"/>
      <c r="H868" s="241"/>
      <c r="I868" s="17" t="s">
        <v>5657</v>
      </c>
    </row>
    <row r="869" spans="1:9">
      <c r="A869" s="214"/>
      <c r="B869" s="110">
        <v>138</v>
      </c>
      <c r="C869" s="158" t="s">
        <v>11227</v>
      </c>
      <c r="D869" s="212" t="s">
        <v>11391</v>
      </c>
      <c r="E869" s="214"/>
      <c r="G869" s="243"/>
      <c r="H869" s="241"/>
      <c r="I869" s="17" t="s">
        <v>5657</v>
      </c>
    </row>
    <row r="870" spans="1:9">
      <c r="A870" s="214"/>
      <c r="B870" s="110">
        <v>139</v>
      </c>
      <c r="C870" s="158" t="s">
        <v>11227</v>
      </c>
      <c r="D870" s="212" t="s">
        <v>11391</v>
      </c>
      <c r="E870" s="214"/>
      <c r="G870" s="243"/>
      <c r="H870" s="241"/>
      <c r="I870" s="17" t="s">
        <v>5657</v>
      </c>
    </row>
    <row r="871" spans="1:9">
      <c r="A871" s="214"/>
      <c r="B871" s="110">
        <v>140</v>
      </c>
      <c r="C871" s="158" t="s">
        <v>11227</v>
      </c>
      <c r="D871" s="212" t="s">
        <v>11391</v>
      </c>
      <c r="E871" s="214"/>
      <c r="G871" s="243"/>
      <c r="H871" s="241"/>
      <c r="I871" s="17" t="s">
        <v>5657</v>
      </c>
    </row>
    <row r="872" spans="1:9">
      <c r="A872" s="214"/>
      <c r="B872" s="110">
        <v>141</v>
      </c>
      <c r="C872" s="158" t="s">
        <v>11227</v>
      </c>
      <c r="D872" s="212" t="s">
        <v>11391</v>
      </c>
      <c r="E872" s="214"/>
      <c r="G872" s="243"/>
      <c r="H872" s="241"/>
      <c r="I872" s="17" t="s">
        <v>5657</v>
      </c>
    </row>
    <row r="873" spans="1:9">
      <c r="A873" s="214"/>
      <c r="B873" s="110">
        <v>142</v>
      </c>
      <c r="C873" s="158" t="s">
        <v>11227</v>
      </c>
      <c r="D873" s="212" t="s">
        <v>11391</v>
      </c>
      <c r="E873" s="214"/>
      <c r="G873" s="243"/>
      <c r="H873" s="241"/>
      <c r="I873" s="17" t="s">
        <v>5657</v>
      </c>
    </row>
    <row r="874" spans="1:9">
      <c r="A874" s="214"/>
      <c r="B874" s="110">
        <v>143</v>
      </c>
      <c r="C874" s="158" t="s">
        <v>11227</v>
      </c>
      <c r="D874" s="212" t="s">
        <v>11391</v>
      </c>
      <c r="E874" s="214"/>
      <c r="G874" s="243"/>
      <c r="H874" s="241"/>
      <c r="I874" s="17" t="s">
        <v>5657</v>
      </c>
    </row>
    <row r="875" spans="1:9">
      <c r="A875" s="214"/>
      <c r="B875" s="110">
        <v>144</v>
      </c>
      <c r="C875" s="158" t="s">
        <v>11227</v>
      </c>
      <c r="D875" s="212" t="s">
        <v>11391</v>
      </c>
      <c r="E875" s="214"/>
      <c r="G875" s="243"/>
      <c r="H875" s="241"/>
      <c r="I875" s="17" t="s">
        <v>5657</v>
      </c>
    </row>
    <row r="876" spans="1:9">
      <c r="A876" s="214"/>
      <c r="B876" s="110">
        <v>145</v>
      </c>
      <c r="C876" s="158" t="s">
        <v>11227</v>
      </c>
      <c r="D876" s="212" t="s">
        <v>11391</v>
      </c>
      <c r="E876" s="214"/>
      <c r="G876" s="243"/>
      <c r="H876" s="241"/>
      <c r="I876" s="17" t="s">
        <v>5657</v>
      </c>
    </row>
    <row r="877" spans="1:9">
      <c r="A877" s="214"/>
      <c r="B877" s="110">
        <v>146</v>
      </c>
      <c r="C877" s="158" t="s">
        <v>11227</v>
      </c>
      <c r="D877" s="212" t="s">
        <v>11391</v>
      </c>
      <c r="E877" s="214"/>
      <c r="G877" s="243"/>
      <c r="H877" s="241"/>
      <c r="I877" s="17" t="s">
        <v>5657</v>
      </c>
    </row>
    <row r="878" spans="1:9">
      <c r="A878" s="214"/>
      <c r="B878" s="110">
        <v>147</v>
      </c>
      <c r="C878" s="158" t="s">
        <v>11227</v>
      </c>
      <c r="D878" s="212" t="s">
        <v>11391</v>
      </c>
      <c r="E878" s="214"/>
      <c r="G878" s="243"/>
      <c r="H878" s="241"/>
      <c r="I878" s="17" t="s">
        <v>5657</v>
      </c>
    </row>
    <row r="879" spans="1:9">
      <c r="A879" s="214"/>
      <c r="B879" s="110">
        <v>148</v>
      </c>
      <c r="C879" s="158" t="s">
        <v>11227</v>
      </c>
      <c r="D879" s="212" t="s">
        <v>11391</v>
      </c>
      <c r="E879" s="214"/>
      <c r="G879" s="243"/>
      <c r="H879" s="241"/>
      <c r="I879" s="17" t="s">
        <v>5657</v>
      </c>
    </row>
    <row r="880" spans="1:9">
      <c r="A880" s="214"/>
      <c r="B880" s="110">
        <v>149</v>
      </c>
      <c r="C880" s="158" t="s">
        <v>11227</v>
      </c>
      <c r="D880" s="212" t="s">
        <v>11391</v>
      </c>
      <c r="E880" s="214"/>
      <c r="G880" s="243"/>
      <c r="H880" s="241"/>
      <c r="I880" s="17" t="s">
        <v>5657</v>
      </c>
    </row>
    <row r="881" spans="1:9">
      <c r="A881" s="214"/>
      <c r="B881" s="110">
        <v>150</v>
      </c>
      <c r="C881" s="158" t="s">
        <v>11227</v>
      </c>
      <c r="D881" s="212" t="s">
        <v>11391</v>
      </c>
      <c r="E881" s="214"/>
      <c r="G881" s="243"/>
      <c r="H881" s="241"/>
      <c r="I881" s="17" t="s">
        <v>5657</v>
      </c>
    </row>
    <row r="882" spans="1:9">
      <c r="A882" s="214"/>
      <c r="B882" s="110">
        <v>151</v>
      </c>
      <c r="C882" s="158" t="s">
        <v>11227</v>
      </c>
      <c r="D882" s="212" t="s">
        <v>11391</v>
      </c>
      <c r="E882" s="214"/>
      <c r="G882" s="243"/>
      <c r="H882" s="241"/>
      <c r="I882" s="17" t="s">
        <v>5657</v>
      </c>
    </row>
    <row r="883" spans="1:9">
      <c r="A883" s="214"/>
      <c r="B883" s="110">
        <v>152</v>
      </c>
      <c r="C883" s="158" t="s">
        <v>11227</v>
      </c>
      <c r="D883" s="212" t="s">
        <v>11391</v>
      </c>
      <c r="E883" s="214"/>
      <c r="G883" s="243"/>
      <c r="H883" s="241"/>
      <c r="I883" s="17" t="s">
        <v>5657</v>
      </c>
    </row>
    <row r="884" spans="1:9">
      <c r="A884" s="214"/>
      <c r="B884" s="110">
        <v>153</v>
      </c>
      <c r="C884" s="158" t="s">
        <v>11227</v>
      </c>
      <c r="D884" s="212" t="s">
        <v>11391</v>
      </c>
      <c r="E884" s="214"/>
      <c r="G884" s="243"/>
      <c r="H884" s="241"/>
      <c r="I884" s="17" t="s">
        <v>5657</v>
      </c>
    </row>
    <row r="885" spans="1:9">
      <c r="A885" s="214"/>
      <c r="B885" s="110">
        <v>154</v>
      </c>
      <c r="C885" s="158" t="s">
        <v>11227</v>
      </c>
      <c r="D885" s="212" t="s">
        <v>11391</v>
      </c>
      <c r="E885" s="214"/>
      <c r="G885" s="243"/>
      <c r="H885" s="241"/>
      <c r="I885" s="17" t="s">
        <v>5657</v>
      </c>
    </row>
    <row r="886" spans="1:9">
      <c r="A886" s="214"/>
      <c r="B886" s="110">
        <v>155</v>
      </c>
      <c r="C886" s="158" t="s">
        <v>11227</v>
      </c>
      <c r="D886" s="212" t="s">
        <v>11391</v>
      </c>
      <c r="E886" s="214"/>
      <c r="G886" s="243"/>
      <c r="H886" s="241"/>
      <c r="I886" s="17" t="s">
        <v>5657</v>
      </c>
    </row>
    <row r="887" spans="1:9">
      <c r="A887" s="214"/>
      <c r="B887" s="110">
        <v>156</v>
      </c>
      <c r="C887" s="158" t="s">
        <v>11227</v>
      </c>
      <c r="D887" s="212" t="s">
        <v>11391</v>
      </c>
      <c r="E887" s="214"/>
      <c r="G887" s="243"/>
      <c r="H887" s="241"/>
      <c r="I887" s="17" t="s">
        <v>5657</v>
      </c>
    </row>
    <row r="888" spans="1:9">
      <c r="A888" s="214"/>
      <c r="B888" s="110">
        <v>157</v>
      </c>
      <c r="C888" s="158" t="s">
        <v>11227</v>
      </c>
      <c r="D888" s="212" t="s">
        <v>11391</v>
      </c>
      <c r="E888" s="214"/>
      <c r="G888" s="243"/>
      <c r="H888" s="241"/>
      <c r="I888" s="17" t="s">
        <v>5657</v>
      </c>
    </row>
    <row r="889" spans="1:9">
      <c r="A889" s="214"/>
      <c r="B889" s="110">
        <v>158</v>
      </c>
      <c r="C889" s="158" t="s">
        <v>11227</v>
      </c>
      <c r="D889" s="212" t="s">
        <v>11391</v>
      </c>
      <c r="E889" s="214"/>
      <c r="G889" s="243"/>
      <c r="H889" s="241"/>
      <c r="I889" s="17" t="s">
        <v>5657</v>
      </c>
    </row>
    <row r="890" spans="1:9">
      <c r="A890" s="214"/>
      <c r="B890" s="110">
        <v>159</v>
      </c>
      <c r="C890" s="158" t="s">
        <v>11227</v>
      </c>
      <c r="D890" s="212" t="s">
        <v>11391</v>
      </c>
      <c r="E890" s="214"/>
      <c r="G890" s="243"/>
      <c r="H890" s="241"/>
      <c r="I890" s="17" t="s">
        <v>5657</v>
      </c>
    </row>
    <row r="891" spans="1:9">
      <c r="A891" s="214"/>
      <c r="B891" s="110">
        <v>160</v>
      </c>
      <c r="C891" s="158" t="s">
        <v>11227</v>
      </c>
      <c r="D891" s="212" t="s">
        <v>11391</v>
      </c>
      <c r="E891" s="214"/>
      <c r="G891" s="243"/>
      <c r="H891" s="241"/>
      <c r="I891" s="17" t="s">
        <v>5657</v>
      </c>
    </row>
    <row r="892" spans="1:9">
      <c r="A892" s="214"/>
      <c r="B892" s="110">
        <v>161</v>
      </c>
      <c r="C892" s="158" t="s">
        <v>11227</v>
      </c>
      <c r="D892" s="212" t="s">
        <v>11391</v>
      </c>
      <c r="E892" s="214"/>
      <c r="G892" s="243"/>
      <c r="H892" s="241"/>
      <c r="I892" s="17" t="s">
        <v>5657</v>
      </c>
    </row>
    <row r="893" spans="1:9">
      <c r="A893" s="214"/>
      <c r="B893" s="110">
        <v>162</v>
      </c>
      <c r="C893" s="158" t="s">
        <v>11227</v>
      </c>
      <c r="D893" s="212" t="s">
        <v>11391</v>
      </c>
      <c r="E893" s="214"/>
      <c r="G893" s="243"/>
      <c r="H893" s="241"/>
      <c r="I893" s="17" t="s">
        <v>5657</v>
      </c>
    </row>
    <row r="894" spans="1:9">
      <c r="A894" s="214"/>
      <c r="B894" s="110">
        <v>163</v>
      </c>
      <c r="C894" s="158" t="s">
        <v>11227</v>
      </c>
      <c r="D894" s="212" t="s">
        <v>11391</v>
      </c>
      <c r="E894" s="214"/>
      <c r="G894" s="243"/>
      <c r="H894" s="241"/>
      <c r="I894" s="17" t="s">
        <v>5657</v>
      </c>
    </row>
    <row r="895" spans="1:9">
      <c r="A895" s="214"/>
      <c r="B895" s="110">
        <v>164</v>
      </c>
      <c r="C895" s="158" t="s">
        <v>11227</v>
      </c>
      <c r="D895" s="212" t="s">
        <v>11391</v>
      </c>
      <c r="E895" s="214"/>
      <c r="G895" s="243"/>
      <c r="H895" s="241"/>
      <c r="I895" s="17" t="s">
        <v>5657</v>
      </c>
    </row>
    <row r="896" spans="1:9">
      <c r="A896" s="214"/>
      <c r="B896" s="110">
        <v>165</v>
      </c>
      <c r="C896" s="158" t="s">
        <v>11227</v>
      </c>
      <c r="D896" s="212" t="s">
        <v>11391</v>
      </c>
      <c r="E896" s="214"/>
      <c r="G896" s="243"/>
      <c r="H896" s="241"/>
      <c r="I896" s="17" t="s">
        <v>5657</v>
      </c>
    </row>
    <row r="897" spans="1:9">
      <c r="A897" s="214"/>
      <c r="B897" s="110">
        <v>166</v>
      </c>
      <c r="C897" s="158" t="s">
        <v>11227</v>
      </c>
      <c r="D897" s="212" t="s">
        <v>11391</v>
      </c>
      <c r="E897" s="214"/>
      <c r="G897" s="243"/>
      <c r="H897" s="241"/>
      <c r="I897" s="17" t="s">
        <v>5657</v>
      </c>
    </row>
    <row r="898" spans="1:9">
      <c r="A898" s="214"/>
      <c r="B898" s="110">
        <v>167</v>
      </c>
      <c r="C898" s="158" t="s">
        <v>11227</v>
      </c>
      <c r="D898" s="212" t="s">
        <v>11391</v>
      </c>
      <c r="E898" s="214"/>
      <c r="G898" s="243"/>
      <c r="H898" s="241"/>
      <c r="I898" s="17" t="s">
        <v>5657</v>
      </c>
    </row>
    <row r="899" spans="1:9">
      <c r="A899" s="214"/>
      <c r="B899" s="110">
        <v>168</v>
      </c>
      <c r="C899" s="158" t="s">
        <v>11227</v>
      </c>
      <c r="D899" s="212" t="s">
        <v>11391</v>
      </c>
      <c r="E899" s="214"/>
      <c r="G899" s="243"/>
      <c r="H899" s="241"/>
      <c r="I899" s="17" t="s">
        <v>5657</v>
      </c>
    </row>
    <row r="900" spans="1:9">
      <c r="A900" s="214"/>
      <c r="B900" s="110">
        <v>169</v>
      </c>
      <c r="C900" s="158" t="s">
        <v>11227</v>
      </c>
      <c r="D900" s="212" t="s">
        <v>11391</v>
      </c>
      <c r="E900" s="214"/>
      <c r="G900" s="243"/>
      <c r="H900" s="241"/>
      <c r="I900" s="17" t="s">
        <v>5657</v>
      </c>
    </row>
    <row r="901" spans="1:9">
      <c r="A901" s="214"/>
      <c r="B901" s="110">
        <v>170</v>
      </c>
      <c r="C901" s="158" t="s">
        <v>11227</v>
      </c>
      <c r="D901" s="212" t="s">
        <v>11391</v>
      </c>
      <c r="E901" s="214"/>
      <c r="G901" s="243"/>
      <c r="H901" s="241"/>
      <c r="I901" s="17" t="s">
        <v>5657</v>
      </c>
    </row>
    <row r="902" spans="1:9">
      <c r="A902" s="214"/>
      <c r="B902" s="110">
        <v>171</v>
      </c>
      <c r="C902" s="158" t="s">
        <v>11227</v>
      </c>
      <c r="D902" s="212" t="s">
        <v>11391</v>
      </c>
      <c r="E902" s="214"/>
      <c r="G902" s="243"/>
      <c r="H902" s="241"/>
      <c r="I902" s="17" t="s">
        <v>5657</v>
      </c>
    </row>
    <row r="903" spans="1:9">
      <c r="A903" s="214"/>
      <c r="B903" s="110">
        <v>172</v>
      </c>
      <c r="C903" s="158" t="s">
        <v>11227</v>
      </c>
      <c r="D903" s="212" t="s">
        <v>11391</v>
      </c>
      <c r="E903" s="214"/>
      <c r="G903" s="243"/>
      <c r="H903" s="241"/>
      <c r="I903" s="17" t="s">
        <v>5657</v>
      </c>
    </row>
    <row r="904" spans="1:9">
      <c r="A904" s="214"/>
      <c r="B904" s="110">
        <v>173</v>
      </c>
      <c r="C904" s="158" t="s">
        <v>11227</v>
      </c>
      <c r="D904" s="212" t="s">
        <v>11391</v>
      </c>
      <c r="E904" s="214"/>
      <c r="G904" s="243"/>
      <c r="H904" s="241"/>
      <c r="I904" s="17" t="s">
        <v>5657</v>
      </c>
    </row>
    <row r="905" spans="1:9">
      <c r="A905" s="214"/>
      <c r="B905" s="110">
        <v>174</v>
      </c>
      <c r="C905" s="158" t="s">
        <v>11227</v>
      </c>
      <c r="D905" s="212" t="s">
        <v>11391</v>
      </c>
      <c r="E905" s="214"/>
      <c r="G905" s="243"/>
      <c r="H905" s="241"/>
      <c r="I905" s="17" t="s">
        <v>5657</v>
      </c>
    </row>
    <row r="906" spans="1:9">
      <c r="A906" s="214"/>
      <c r="B906" s="110">
        <v>175</v>
      </c>
      <c r="C906" s="158" t="s">
        <v>11227</v>
      </c>
      <c r="D906" s="212" t="s">
        <v>11391</v>
      </c>
      <c r="E906" s="214"/>
      <c r="G906" s="243"/>
      <c r="H906" s="241"/>
      <c r="I906" s="17" t="s">
        <v>5657</v>
      </c>
    </row>
    <row r="907" spans="1:9">
      <c r="A907" s="214"/>
      <c r="B907" s="110">
        <v>176</v>
      </c>
      <c r="C907" s="158" t="s">
        <v>11227</v>
      </c>
      <c r="D907" s="212" t="s">
        <v>11391</v>
      </c>
      <c r="E907" s="214"/>
      <c r="G907" s="243"/>
      <c r="H907" s="241"/>
      <c r="I907" s="17" t="s">
        <v>5657</v>
      </c>
    </row>
    <row r="908" spans="1:9">
      <c r="A908" s="214"/>
      <c r="B908" s="110">
        <v>177</v>
      </c>
      <c r="C908" s="158" t="s">
        <v>11227</v>
      </c>
      <c r="D908" s="212" t="s">
        <v>11391</v>
      </c>
      <c r="E908" s="214"/>
      <c r="G908" s="243"/>
      <c r="H908" s="241"/>
      <c r="I908" s="17" t="s">
        <v>5657</v>
      </c>
    </row>
    <row r="909" spans="1:9">
      <c r="A909" s="214"/>
      <c r="B909" s="110">
        <v>178</v>
      </c>
      <c r="C909" s="158" t="s">
        <v>11227</v>
      </c>
      <c r="D909" s="212" t="s">
        <v>11391</v>
      </c>
      <c r="E909" s="214"/>
      <c r="G909" s="243"/>
      <c r="H909" s="241"/>
      <c r="I909" s="17" t="s">
        <v>5657</v>
      </c>
    </row>
    <row r="910" spans="1:9">
      <c r="A910" s="214"/>
      <c r="B910" s="110">
        <v>179</v>
      </c>
      <c r="C910" s="158" t="s">
        <v>11227</v>
      </c>
      <c r="D910" s="212" t="s">
        <v>11391</v>
      </c>
      <c r="E910" s="214"/>
      <c r="G910" s="243"/>
      <c r="H910" s="241"/>
      <c r="I910" s="17" t="s">
        <v>5657</v>
      </c>
    </row>
    <row r="911" spans="1:9">
      <c r="A911" s="214"/>
      <c r="B911" s="110">
        <v>180</v>
      </c>
      <c r="C911" s="158" t="s">
        <v>11227</v>
      </c>
      <c r="D911" s="212" t="s">
        <v>11391</v>
      </c>
      <c r="E911" s="214"/>
      <c r="G911" s="243"/>
      <c r="H911" s="241"/>
      <c r="I911" s="17" t="s">
        <v>5657</v>
      </c>
    </row>
    <row r="912" spans="1:9">
      <c r="A912" s="214"/>
      <c r="B912" s="110">
        <v>181</v>
      </c>
      <c r="C912" s="158" t="s">
        <v>11227</v>
      </c>
      <c r="D912" s="212" t="s">
        <v>11391</v>
      </c>
      <c r="E912" s="214"/>
      <c r="G912" s="243"/>
      <c r="H912" s="241"/>
      <c r="I912" s="17" t="s">
        <v>5657</v>
      </c>
    </row>
    <row r="913" spans="1:9">
      <c r="A913" s="214"/>
      <c r="B913" s="110">
        <v>182</v>
      </c>
      <c r="C913" s="158" t="s">
        <v>11227</v>
      </c>
      <c r="D913" s="212" t="s">
        <v>11391</v>
      </c>
      <c r="E913" s="214"/>
      <c r="G913" s="243"/>
      <c r="H913" s="241"/>
      <c r="I913" s="17" t="s">
        <v>5657</v>
      </c>
    </row>
    <row r="914" spans="1:9">
      <c r="A914" s="214"/>
      <c r="B914" s="110">
        <v>183</v>
      </c>
      <c r="C914" s="158" t="s">
        <v>11227</v>
      </c>
      <c r="D914" s="212" t="s">
        <v>11391</v>
      </c>
      <c r="E914" s="214"/>
      <c r="G914" s="243"/>
      <c r="H914" s="241"/>
      <c r="I914" s="17" t="s">
        <v>5657</v>
      </c>
    </row>
    <row r="915" spans="1:9">
      <c r="A915" s="214"/>
      <c r="B915" s="110">
        <v>184</v>
      </c>
      <c r="C915" s="158" t="s">
        <v>11227</v>
      </c>
      <c r="D915" s="212" t="s">
        <v>11391</v>
      </c>
      <c r="E915" s="214"/>
      <c r="G915" s="243"/>
      <c r="H915" s="241"/>
      <c r="I915" s="17" t="s">
        <v>5657</v>
      </c>
    </row>
    <row r="916" spans="1:9">
      <c r="A916" s="214"/>
      <c r="B916" s="110">
        <v>185</v>
      </c>
      <c r="C916" s="158" t="s">
        <v>11227</v>
      </c>
      <c r="D916" s="212" t="s">
        <v>11391</v>
      </c>
      <c r="E916" s="214"/>
      <c r="G916" s="243"/>
      <c r="H916" s="241"/>
      <c r="I916" s="17" t="s">
        <v>5657</v>
      </c>
    </row>
    <row r="917" spans="1:9">
      <c r="A917" s="214"/>
      <c r="B917" s="110">
        <v>186</v>
      </c>
      <c r="C917" s="158" t="s">
        <v>11227</v>
      </c>
      <c r="D917" s="212" t="s">
        <v>11391</v>
      </c>
      <c r="E917" s="214"/>
      <c r="G917" s="243"/>
      <c r="H917" s="241"/>
      <c r="I917" s="17" t="s">
        <v>5657</v>
      </c>
    </row>
    <row r="918" spans="1:9">
      <c r="A918" s="214"/>
      <c r="B918" s="110">
        <v>187</v>
      </c>
      <c r="C918" s="158" t="s">
        <v>11227</v>
      </c>
      <c r="D918" s="212" t="s">
        <v>11391</v>
      </c>
      <c r="E918" s="214"/>
      <c r="G918" s="243"/>
      <c r="H918" s="241"/>
      <c r="I918" s="17" t="s">
        <v>5657</v>
      </c>
    </row>
    <row r="919" spans="1:9">
      <c r="A919" s="214"/>
      <c r="B919" s="110">
        <v>188</v>
      </c>
      <c r="C919" s="158" t="s">
        <v>11227</v>
      </c>
      <c r="D919" s="212" t="s">
        <v>11391</v>
      </c>
      <c r="E919" s="214"/>
      <c r="G919" s="243"/>
      <c r="H919" s="241"/>
      <c r="I919" s="17" t="s">
        <v>5657</v>
      </c>
    </row>
    <row r="920" spans="1:9">
      <c r="A920" s="214"/>
      <c r="B920" s="110">
        <v>189</v>
      </c>
      <c r="C920" s="158" t="s">
        <v>11227</v>
      </c>
      <c r="D920" s="212" t="s">
        <v>11391</v>
      </c>
      <c r="E920" s="214"/>
      <c r="G920" s="243"/>
      <c r="H920" s="241"/>
      <c r="I920" s="17" t="s">
        <v>5657</v>
      </c>
    </row>
    <row r="921" spans="1:9">
      <c r="A921" s="214"/>
      <c r="B921" s="110">
        <v>190</v>
      </c>
      <c r="C921" s="158" t="s">
        <v>11227</v>
      </c>
      <c r="D921" s="212" t="s">
        <v>11391</v>
      </c>
      <c r="E921" s="214"/>
      <c r="G921" s="243"/>
      <c r="H921" s="241"/>
      <c r="I921" s="17" t="s">
        <v>5657</v>
      </c>
    </row>
    <row r="922" spans="1:9">
      <c r="A922" s="214"/>
      <c r="B922" s="110">
        <v>191</v>
      </c>
      <c r="C922" s="158" t="s">
        <v>11227</v>
      </c>
      <c r="D922" s="212" t="s">
        <v>11391</v>
      </c>
      <c r="E922" s="214"/>
      <c r="G922" s="243"/>
      <c r="H922" s="241"/>
      <c r="I922" s="17" t="s">
        <v>5657</v>
      </c>
    </row>
    <row r="923" spans="1:9">
      <c r="A923" s="214"/>
      <c r="B923" s="110">
        <v>192</v>
      </c>
      <c r="C923" s="158" t="s">
        <v>11227</v>
      </c>
      <c r="D923" s="212" t="s">
        <v>11391</v>
      </c>
      <c r="E923" s="214"/>
      <c r="G923" s="243"/>
      <c r="H923" s="241"/>
      <c r="I923" s="17" t="s">
        <v>5657</v>
      </c>
    </row>
    <row r="924" spans="1:9">
      <c r="A924" s="214"/>
      <c r="B924" s="110">
        <v>193</v>
      </c>
      <c r="C924" s="158" t="s">
        <v>11227</v>
      </c>
      <c r="D924" s="212" t="s">
        <v>11391</v>
      </c>
      <c r="E924" s="214"/>
      <c r="G924" s="243"/>
      <c r="H924" s="241"/>
      <c r="I924" s="17" t="s">
        <v>5657</v>
      </c>
    </row>
    <row r="925" spans="1:9">
      <c r="A925" s="214"/>
      <c r="B925" s="110">
        <v>194</v>
      </c>
      <c r="C925" s="158" t="s">
        <v>11227</v>
      </c>
      <c r="D925" s="212" t="s">
        <v>11391</v>
      </c>
      <c r="E925" s="214"/>
      <c r="G925" s="243"/>
      <c r="H925" s="241"/>
      <c r="I925" s="17" t="s">
        <v>5657</v>
      </c>
    </row>
    <row r="926" spans="1:9">
      <c r="A926" s="214"/>
      <c r="B926" s="110">
        <v>195</v>
      </c>
      <c r="C926" s="158" t="s">
        <v>11227</v>
      </c>
      <c r="D926" s="212" t="s">
        <v>11391</v>
      </c>
      <c r="E926" s="214"/>
      <c r="G926" s="243"/>
      <c r="H926" s="241"/>
      <c r="I926" s="17" t="s">
        <v>5657</v>
      </c>
    </row>
    <row r="927" spans="1:9">
      <c r="A927" s="214"/>
      <c r="B927" s="110">
        <v>196</v>
      </c>
      <c r="C927" s="158" t="s">
        <v>11227</v>
      </c>
      <c r="D927" s="212" t="s">
        <v>11391</v>
      </c>
      <c r="E927" s="214"/>
      <c r="G927" s="243"/>
      <c r="H927" s="241"/>
      <c r="I927" s="17" t="s">
        <v>5657</v>
      </c>
    </row>
    <row r="928" spans="1:9">
      <c r="A928" s="214"/>
      <c r="B928" s="110">
        <v>197</v>
      </c>
      <c r="C928" s="158" t="s">
        <v>11227</v>
      </c>
      <c r="D928" s="212" t="s">
        <v>11391</v>
      </c>
      <c r="E928" s="214"/>
      <c r="G928" s="243"/>
      <c r="H928" s="241"/>
      <c r="I928" s="17" t="s">
        <v>5657</v>
      </c>
    </row>
    <row r="929" spans="1:9">
      <c r="A929" s="214"/>
      <c r="B929" s="110">
        <v>198</v>
      </c>
      <c r="C929" s="158" t="s">
        <v>11227</v>
      </c>
      <c r="D929" s="212" t="s">
        <v>11391</v>
      </c>
      <c r="E929" s="214"/>
      <c r="G929" s="243"/>
      <c r="H929" s="241"/>
      <c r="I929" s="17" t="s">
        <v>5657</v>
      </c>
    </row>
    <row r="930" spans="1:9">
      <c r="A930" s="214"/>
      <c r="B930" s="110">
        <v>199</v>
      </c>
      <c r="C930" s="158" t="s">
        <v>11227</v>
      </c>
      <c r="D930" s="212" t="s">
        <v>11391</v>
      </c>
      <c r="E930" s="214"/>
      <c r="G930" s="243"/>
      <c r="H930" s="241"/>
      <c r="I930" s="17" t="s">
        <v>5657</v>
      </c>
    </row>
    <row r="931" spans="1:9">
      <c r="A931" s="214"/>
      <c r="B931" s="110">
        <v>200</v>
      </c>
      <c r="C931" s="158" t="s">
        <v>11227</v>
      </c>
      <c r="D931" s="212" t="s">
        <v>11391</v>
      </c>
      <c r="E931" s="214"/>
      <c r="G931" s="243"/>
      <c r="H931" s="241"/>
      <c r="I931" s="17" t="s">
        <v>5657</v>
      </c>
    </row>
    <row r="932" spans="1:9">
      <c r="A932" s="214"/>
      <c r="B932" s="110">
        <v>201</v>
      </c>
      <c r="C932" s="158" t="s">
        <v>11227</v>
      </c>
      <c r="D932" s="212" t="s">
        <v>11391</v>
      </c>
      <c r="E932" s="214"/>
      <c r="G932" s="243"/>
      <c r="H932" s="241"/>
      <c r="I932" s="17" t="s">
        <v>5657</v>
      </c>
    </row>
    <row r="933" spans="1:9">
      <c r="A933" s="214"/>
      <c r="B933" s="110">
        <v>202</v>
      </c>
      <c r="C933" s="158" t="s">
        <v>11227</v>
      </c>
      <c r="D933" s="212" t="s">
        <v>11391</v>
      </c>
      <c r="E933" s="214"/>
      <c r="G933" s="243"/>
      <c r="H933" s="241"/>
      <c r="I933" s="17" t="s">
        <v>5657</v>
      </c>
    </row>
    <row r="934" spans="1:9">
      <c r="A934" s="214"/>
      <c r="B934" s="110">
        <v>203</v>
      </c>
      <c r="C934" s="158" t="s">
        <v>11227</v>
      </c>
      <c r="D934" s="212" t="s">
        <v>11391</v>
      </c>
      <c r="E934" s="214"/>
      <c r="G934" s="243"/>
      <c r="H934" s="241"/>
      <c r="I934" s="17" t="s">
        <v>5657</v>
      </c>
    </row>
    <row r="935" spans="1:9">
      <c r="A935" s="214"/>
      <c r="B935" s="110">
        <v>204</v>
      </c>
      <c r="C935" s="158" t="s">
        <v>11227</v>
      </c>
      <c r="D935" s="212" t="s">
        <v>11391</v>
      </c>
      <c r="E935" s="214"/>
      <c r="G935" s="243"/>
      <c r="H935" s="241"/>
      <c r="I935" s="17" t="s">
        <v>5657</v>
      </c>
    </row>
    <row r="936" spans="1:9">
      <c r="A936" s="214"/>
      <c r="B936" s="110">
        <v>205</v>
      </c>
      <c r="C936" s="158" t="s">
        <v>11227</v>
      </c>
      <c r="D936" s="212" t="s">
        <v>11391</v>
      </c>
      <c r="E936" s="214"/>
      <c r="G936" s="243"/>
      <c r="H936" s="241"/>
      <c r="I936" s="17" t="s">
        <v>5657</v>
      </c>
    </row>
    <row r="937" spans="1:9">
      <c r="A937" s="214"/>
      <c r="B937" s="110">
        <v>206</v>
      </c>
      <c r="C937" s="158" t="s">
        <v>11227</v>
      </c>
      <c r="D937" s="212" t="s">
        <v>11391</v>
      </c>
      <c r="E937" s="214"/>
      <c r="G937" s="243"/>
      <c r="H937" s="241"/>
      <c r="I937" s="17" t="s">
        <v>5657</v>
      </c>
    </row>
    <row r="938" spans="1:9">
      <c r="A938" s="214"/>
      <c r="B938" s="110">
        <v>207</v>
      </c>
      <c r="C938" s="158" t="s">
        <v>11227</v>
      </c>
      <c r="D938" s="212" t="s">
        <v>11391</v>
      </c>
      <c r="E938" s="214"/>
      <c r="G938" s="243"/>
      <c r="H938" s="241"/>
      <c r="I938" s="17" t="s">
        <v>5657</v>
      </c>
    </row>
    <row r="939" spans="1:9">
      <c r="A939" s="214"/>
      <c r="B939" s="110">
        <v>208</v>
      </c>
      <c r="C939" s="158" t="s">
        <v>11227</v>
      </c>
      <c r="D939" s="212" t="s">
        <v>11391</v>
      </c>
      <c r="E939" s="214"/>
      <c r="G939" s="243"/>
      <c r="H939" s="241"/>
      <c r="I939" s="17" t="s">
        <v>5657</v>
      </c>
    </row>
    <row r="940" spans="1:9">
      <c r="A940" s="214"/>
      <c r="B940" s="110">
        <v>209</v>
      </c>
      <c r="C940" s="158" t="s">
        <v>11227</v>
      </c>
      <c r="D940" s="212" t="s">
        <v>11391</v>
      </c>
      <c r="E940" s="214"/>
      <c r="G940" s="243"/>
      <c r="H940" s="241"/>
      <c r="I940" s="17" t="s">
        <v>5657</v>
      </c>
    </row>
    <row r="941" spans="1:9">
      <c r="A941" s="214"/>
      <c r="B941" s="110">
        <v>210</v>
      </c>
      <c r="C941" s="158" t="s">
        <v>11227</v>
      </c>
      <c r="D941" s="212" t="s">
        <v>11391</v>
      </c>
      <c r="E941" s="214"/>
      <c r="G941" s="243"/>
      <c r="H941" s="241"/>
      <c r="I941" s="17" t="s">
        <v>5657</v>
      </c>
    </row>
    <row r="942" spans="1:9">
      <c r="A942" s="214"/>
      <c r="B942" s="110">
        <v>211</v>
      </c>
      <c r="C942" s="158" t="s">
        <v>11227</v>
      </c>
      <c r="D942" s="212" t="s">
        <v>11391</v>
      </c>
      <c r="E942" s="214"/>
      <c r="G942" s="243"/>
      <c r="H942" s="241"/>
      <c r="I942" s="17" t="s">
        <v>5657</v>
      </c>
    </row>
    <row r="943" spans="1:9">
      <c r="A943" s="214"/>
      <c r="B943" s="110">
        <v>212</v>
      </c>
      <c r="C943" s="158" t="s">
        <v>11227</v>
      </c>
      <c r="D943" s="212" t="s">
        <v>11391</v>
      </c>
      <c r="E943" s="214"/>
      <c r="G943" s="243"/>
      <c r="H943" s="241"/>
      <c r="I943" s="17" t="s">
        <v>5657</v>
      </c>
    </row>
    <row r="944" spans="1:9">
      <c r="A944" s="214"/>
      <c r="B944" s="110">
        <v>213</v>
      </c>
      <c r="C944" s="158" t="s">
        <v>11227</v>
      </c>
      <c r="D944" s="212" t="s">
        <v>11391</v>
      </c>
      <c r="E944" s="214"/>
      <c r="G944" s="243"/>
      <c r="H944" s="241"/>
      <c r="I944" s="17" t="s">
        <v>5657</v>
      </c>
    </row>
    <row r="945" spans="1:9">
      <c r="A945" s="214"/>
      <c r="B945" s="110">
        <v>214</v>
      </c>
      <c r="C945" s="158" t="s">
        <v>11227</v>
      </c>
      <c r="D945" s="212" t="s">
        <v>11391</v>
      </c>
      <c r="E945" s="214"/>
      <c r="G945" s="243"/>
      <c r="H945" s="241"/>
      <c r="I945" s="17" t="s">
        <v>5657</v>
      </c>
    </row>
    <row r="946" spans="1:9">
      <c r="A946" s="214"/>
      <c r="B946" s="110">
        <v>215</v>
      </c>
      <c r="C946" s="158" t="s">
        <v>11227</v>
      </c>
      <c r="D946" s="212" t="s">
        <v>11391</v>
      </c>
      <c r="E946" s="214"/>
      <c r="G946" s="243"/>
      <c r="H946" s="241"/>
      <c r="I946" s="17" t="s">
        <v>5657</v>
      </c>
    </row>
    <row r="947" spans="1:9">
      <c r="A947" s="214"/>
      <c r="B947" s="110">
        <v>216</v>
      </c>
      <c r="C947" s="158" t="s">
        <v>11227</v>
      </c>
      <c r="D947" s="212" t="s">
        <v>11391</v>
      </c>
      <c r="E947" s="214"/>
      <c r="G947" s="243"/>
      <c r="H947" s="241"/>
      <c r="I947" s="17" t="s">
        <v>5657</v>
      </c>
    </row>
    <row r="948" spans="1:9">
      <c r="A948" s="214"/>
      <c r="B948" s="110">
        <v>217</v>
      </c>
      <c r="C948" s="158" t="s">
        <v>11227</v>
      </c>
      <c r="D948" s="212" t="s">
        <v>11391</v>
      </c>
      <c r="E948" s="214"/>
      <c r="G948" s="243"/>
      <c r="H948" s="241"/>
      <c r="I948" s="17" t="s">
        <v>5657</v>
      </c>
    </row>
    <row r="949" spans="1:9">
      <c r="A949" s="214"/>
      <c r="B949" s="110">
        <v>218</v>
      </c>
      <c r="C949" s="158" t="s">
        <v>11227</v>
      </c>
      <c r="D949" s="212" t="s">
        <v>11391</v>
      </c>
      <c r="E949" s="214"/>
      <c r="G949" s="243"/>
      <c r="H949" s="241"/>
      <c r="I949" s="17" t="s">
        <v>5657</v>
      </c>
    </row>
    <row r="950" spans="1:9">
      <c r="A950" s="214"/>
      <c r="B950" s="110">
        <v>219</v>
      </c>
      <c r="C950" s="158" t="s">
        <v>11227</v>
      </c>
      <c r="D950" s="212" t="s">
        <v>11391</v>
      </c>
      <c r="E950" s="214"/>
      <c r="G950" s="243"/>
      <c r="H950" s="241"/>
      <c r="I950" s="17" t="s">
        <v>5657</v>
      </c>
    </row>
    <row r="951" spans="1:9">
      <c r="A951" s="214"/>
      <c r="B951" s="110">
        <v>220</v>
      </c>
      <c r="C951" s="158" t="s">
        <v>11227</v>
      </c>
      <c r="D951" s="212" t="s">
        <v>11391</v>
      </c>
      <c r="E951" s="214"/>
      <c r="G951" s="243"/>
      <c r="H951" s="241"/>
      <c r="I951" s="17" t="s">
        <v>5657</v>
      </c>
    </row>
    <row r="952" spans="1:9">
      <c r="A952" s="214"/>
      <c r="B952" s="110">
        <v>221</v>
      </c>
      <c r="C952" s="158" t="s">
        <v>11227</v>
      </c>
      <c r="D952" s="212" t="s">
        <v>11391</v>
      </c>
      <c r="E952" s="214"/>
      <c r="G952" s="243"/>
      <c r="H952" s="241"/>
      <c r="I952" s="17" t="s">
        <v>5657</v>
      </c>
    </row>
    <row r="953" spans="1:9">
      <c r="A953" s="214"/>
      <c r="B953" s="110">
        <v>222</v>
      </c>
      <c r="C953" s="158" t="s">
        <v>11227</v>
      </c>
      <c r="D953" s="212" t="s">
        <v>11391</v>
      </c>
      <c r="E953" s="214"/>
      <c r="G953" s="243"/>
      <c r="H953" s="241"/>
      <c r="I953" s="17" t="s">
        <v>5657</v>
      </c>
    </row>
    <row r="954" spans="1:9">
      <c r="A954" s="214"/>
      <c r="B954" s="110">
        <v>223</v>
      </c>
      <c r="C954" s="158" t="s">
        <v>11227</v>
      </c>
      <c r="D954" s="212" t="s">
        <v>11391</v>
      </c>
      <c r="E954" s="214"/>
      <c r="G954" s="243"/>
      <c r="H954" s="241"/>
      <c r="I954" s="17" t="s">
        <v>5657</v>
      </c>
    </row>
    <row r="955" spans="1:9">
      <c r="A955" s="214"/>
      <c r="B955" s="110">
        <v>224</v>
      </c>
      <c r="C955" s="158" t="s">
        <v>11227</v>
      </c>
      <c r="D955" s="212" t="s">
        <v>11391</v>
      </c>
      <c r="E955" s="214"/>
      <c r="G955" s="243"/>
      <c r="H955" s="241"/>
      <c r="I955" s="17" t="s">
        <v>5657</v>
      </c>
    </row>
    <row r="956" spans="1:9">
      <c r="A956" s="214"/>
      <c r="B956" s="110">
        <v>225</v>
      </c>
      <c r="C956" s="158" t="s">
        <v>11227</v>
      </c>
      <c r="D956" s="212" t="s">
        <v>11391</v>
      </c>
      <c r="E956" s="214"/>
      <c r="G956" s="243"/>
      <c r="H956" s="241"/>
      <c r="I956" s="17" t="s">
        <v>5657</v>
      </c>
    </row>
    <row r="957" spans="1:9">
      <c r="A957" s="214"/>
      <c r="B957" s="110">
        <v>226</v>
      </c>
      <c r="C957" s="158" t="s">
        <v>11227</v>
      </c>
      <c r="D957" s="212" t="s">
        <v>11391</v>
      </c>
      <c r="E957" s="214"/>
      <c r="G957" s="243"/>
      <c r="H957" s="241"/>
      <c r="I957" s="17" t="s">
        <v>5657</v>
      </c>
    </row>
    <row r="958" spans="1:9">
      <c r="A958" s="214"/>
      <c r="B958" s="110">
        <v>227</v>
      </c>
      <c r="C958" s="158" t="s">
        <v>11227</v>
      </c>
      <c r="D958" s="212" t="s">
        <v>11391</v>
      </c>
      <c r="E958" s="214"/>
      <c r="G958" s="243"/>
      <c r="H958" s="241"/>
      <c r="I958" s="17" t="s">
        <v>5657</v>
      </c>
    </row>
    <row r="959" spans="1:9">
      <c r="A959" s="214"/>
      <c r="B959" s="110">
        <v>228</v>
      </c>
      <c r="C959" s="158" t="s">
        <v>11227</v>
      </c>
      <c r="D959" s="212" t="s">
        <v>11391</v>
      </c>
      <c r="E959" s="214"/>
      <c r="G959" s="243"/>
      <c r="H959" s="241"/>
      <c r="I959" s="17" t="s">
        <v>5657</v>
      </c>
    </row>
    <row r="960" spans="1:9">
      <c r="A960" s="214"/>
      <c r="B960" s="110">
        <v>229</v>
      </c>
      <c r="C960" s="158" t="s">
        <v>11227</v>
      </c>
      <c r="D960" s="212" t="s">
        <v>11391</v>
      </c>
      <c r="E960" s="214"/>
      <c r="G960" s="243"/>
      <c r="H960" s="241"/>
      <c r="I960" s="17" t="s">
        <v>5657</v>
      </c>
    </row>
    <row r="961" spans="1:9">
      <c r="A961" s="214"/>
      <c r="B961" s="110">
        <v>230</v>
      </c>
      <c r="C961" s="158" t="s">
        <v>11227</v>
      </c>
      <c r="D961" s="212" t="s">
        <v>11391</v>
      </c>
      <c r="E961" s="214"/>
      <c r="G961" s="243"/>
      <c r="H961" s="241"/>
      <c r="I961" s="17" t="s">
        <v>5657</v>
      </c>
    </row>
    <row r="962" spans="1:9">
      <c r="A962" s="214"/>
      <c r="B962" s="110">
        <v>231</v>
      </c>
      <c r="C962" s="158" t="s">
        <v>11227</v>
      </c>
      <c r="D962" s="212" t="s">
        <v>11391</v>
      </c>
      <c r="E962" s="214"/>
      <c r="G962" s="243"/>
      <c r="H962" s="241"/>
      <c r="I962" s="17" t="s">
        <v>5657</v>
      </c>
    </row>
    <row r="963" spans="1:9">
      <c r="A963" s="214"/>
      <c r="B963" s="110">
        <v>232</v>
      </c>
      <c r="C963" s="158" t="s">
        <v>11227</v>
      </c>
      <c r="D963" s="212" t="s">
        <v>11391</v>
      </c>
      <c r="E963" s="214"/>
      <c r="G963" s="243"/>
      <c r="H963" s="241"/>
      <c r="I963" s="17" t="s">
        <v>5657</v>
      </c>
    </row>
    <row r="964" spans="1:9">
      <c r="A964" s="214"/>
      <c r="B964" s="110">
        <v>233</v>
      </c>
      <c r="C964" s="158" t="s">
        <v>11227</v>
      </c>
      <c r="D964" s="212" t="s">
        <v>11391</v>
      </c>
      <c r="E964" s="214"/>
      <c r="G964" s="243"/>
      <c r="H964" s="241"/>
      <c r="I964" s="17" t="s">
        <v>5657</v>
      </c>
    </row>
    <row r="965" spans="1:9">
      <c r="A965" s="214"/>
      <c r="B965" s="110">
        <v>234</v>
      </c>
      <c r="C965" s="158" t="s">
        <v>11227</v>
      </c>
      <c r="D965" s="212" t="s">
        <v>11391</v>
      </c>
      <c r="E965" s="214"/>
      <c r="G965" s="243"/>
      <c r="H965" s="241"/>
      <c r="I965" s="17" t="s">
        <v>5657</v>
      </c>
    </row>
    <row r="966" spans="1:9">
      <c r="A966" s="214"/>
      <c r="B966" s="110">
        <v>235</v>
      </c>
      <c r="C966" s="158" t="s">
        <v>11227</v>
      </c>
      <c r="D966" s="212" t="s">
        <v>11391</v>
      </c>
      <c r="E966" s="214"/>
      <c r="G966" s="243"/>
      <c r="H966" s="241"/>
      <c r="I966" s="17" t="s">
        <v>5657</v>
      </c>
    </row>
    <row r="967" spans="1:9">
      <c r="A967" s="214"/>
      <c r="B967" s="110">
        <v>236</v>
      </c>
      <c r="C967" s="158" t="s">
        <v>11227</v>
      </c>
      <c r="D967" s="212" t="s">
        <v>11391</v>
      </c>
      <c r="E967" s="214"/>
      <c r="G967" s="243"/>
      <c r="H967" s="241"/>
      <c r="I967" s="17" t="s">
        <v>5657</v>
      </c>
    </row>
    <row r="968" spans="1:9">
      <c r="A968" s="214"/>
      <c r="B968" s="110">
        <v>237</v>
      </c>
      <c r="C968" s="158" t="s">
        <v>11227</v>
      </c>
      <c r="D968" s="212" t="s">
        <v>11391</v>
      </c>
      <c r="E968" s="214"/>
      <c r="G968" s="243"/>
      <c r="H968" s="241"/>
      <c r="I968" s="17" t="s">
        <v>5657</v>
      </c>
    </row>
    <row r="969" spans="1:9">
      <c r="A969" s="214"/>
      <c r="B969" s="110">
        <v>238</v>
      </c>
      <c r="C969" s="158" t="s">
        <v>11227</v>
      </c>
      <c r="D969" s="212" t="s">
        <v>11391</v>
      </c>
      <c r="E969" s="214"/>
      <c r="G969" s="243"/>
      <c r="H969" s="241"/>
      <c r="I969" s="17" t="s">
        <v>5657</v>
      </c>
    </row>
    <row r="970" spans="1:9">
      <c r="A970" s="214"/>
      <c r="B970" s="110">
        <v>239</v>
      </c>
      <c r="C970" s="158" t="s">
        <v>11227</v>
      </c>
      <c r="D970" s="212" t="s">
        <v>11391</v>
      </c>
      <c r="E970" s="214"/>
      <c r="G970" s="243"/>
      <c r="H970" s="241"/>
      <c r="I970" s="17" t="s">
        <v>5657</v>
      </c>
    </row>
    <row r="971" spans="1:9">
      <c r="A971" s="214"/>
      <c r="B971" s="110">
        <v>240</v>
      </c>
      <c r="C971" s="158" t="s">
        <v>11227</v>
      </c>
      <c r="D971" s="212" t="s">
        <v>11391</v>
      </c>
      <c r="E971" s="214"/>
      <c r="G971" s="243"/>
      <c r="H971" s="241"/>
      <c r="I971" s="17" t="s">
        <v>5657</v>
      </c>
    </row>
    <row r="972" spans="1:9">
      <c r="A972" s="214"/>
      <c r="B972" s="110">
        <v>241</v>
      </c>
      <c r="C972" s="158" t="s">
        <v>11227</v>
      </c>
      <c r="D972" s="212" t="s">
        <v>11391</v>
      </c>
      <c r="E972" s="214"/>
      <c r="G972" s="243"/>
      <c r="H972" s="241"/>
      <c r="I972" s="17" t="s">
        <v>5657</v>
      </c>
    </row>
    <row r="973" spans="1:9">
      <c r="A973" s="214"/>
      <c r="B973" s="110">
        <v>242</v>
      </c>
      <c r="C973" s="158" t="s">
        <v>11227</v>
      </c>
      <c r="D973" s="212" t="s">
        <v>11391</v>
      </c>
      <c r="E973" s="214"/>
      <c r="G973" s="243"/>
      <c r="H973" s="241"/>
      <c r="I973" s="17" t="s">
        <v>5657</v>
      </c>
    </row>
    <row r="974" spans="1:9">
      <c r="A974" s="214"/>
      <c r="B974" s="110">
        <v>243</v>
      </c>
      <c r="C974" s="158" t="s">
        <v>11227</v>
      </c>
      <c r="D974" s="212" t="s">
        <v>11391</v>
      </c>
      <c r="E974" s="214"/>
      <c r="G974" s="243"/>
      <c r="H974" s="241"/>
      <c r="I974" s="17" t="s">
        <v>5657</v>
      </c>
    </row>
    <row r="975" spans="1:9">
      <c r="A975" s="214"/>
      <c r="B975" s="110">
        <v>244</v>
      </c>
      <c r="C975" s="158" t="s">
        <v>11227</v>
      </c>
      <c r="D975" s="212" t="s">
        <v>11391</v>
      </c>
      <c r="E975" s="214"/>
      <c r="G975" s="243"/>
      <c r="H975" s="241"/>
      <c r="I975" s="17" t="s">
        <v>5657</v>
      </c>
    </row>
    <row r="976" spans="1:9">
      <c r="A976" s="214"/>
      <c r="B976" s="110">
        <v>245</v>
      </c>
      <c r="C976" s="158" t="s">
        <v>11227</v>
      </c>
      <c r="D976" s="212" t="s">
        <v>11391</v>
      </c>
      <c r="E976" s="214"/>
      <c r="G976" s="243"/>
      <c r="H976" s="241"/>
      <c r="I976" s="17" t="s">
        <v>5657</v>
      </c>
    </row>
    <row r="977" spans="1:9">
      <c r="A977" s="214"/>
      <c r="B977" s="110">
        <v>246</v>
      </c>
      <c r="C977" s="158" t="s">
        <v>11227</v>
      </c>
      <c r="D977" s="212" t="s">
        <v>11391</v>
      </c>
      <c r="E977" s="214"/>
      <c r="G977" s="243"/>
      <c r="H977" s="241"/>
      <c r="I977" s="17" t="s">
        <v>5657</v>
      </c>
    </row>
    <row r="978" spans="1:9">
      <c r="A978" s="214"/>
      <c r="B978" s="110">
        <v>247</v>
      </c>
      <c r="C978" s="158" t="s">
        <v>11227</v>
      </c>
      <c r="D978" s="212" t="s">
        <v>11391</v>
      </c>
      <c r="E978" s="214"/>
      <c r="G978" s="243"/>
      <c r="H978" s="241"/>
      <c r="I978" s="17" t="s">
        <v>5657</v>
      </c>
    </row>
    <row r="979" spans="1:9">
      <c r="A979" s="214"/>
      <c r="B979" s="110">
        <v>248</v>
      </c>
      <c r="C979" s="158" t="s">
        <v>11227</v>
      </c>
      <c r="D979" s="212" t="s">
        <v>11391</v>
      </c>
      <c r="E979" s="214"/>
      <c r="G979" s="243"/>
      <c r="H979" s="241"/>
      <c r="I979" s="17" t="s">
        <v>5657</v>
      </c>
    </row>
    <row r="980" spans="1:9">
      <c r="A980" s="214"/>
      <c r="B980" s="110">
        <v>249</v>
      </c>
      <c r="C980" s="158" t="s">
        <v>11227</v>
      </c>
      <c r="D980" s="212" t="s">
        <v>11391</v>
      </c>
      <c r="E980" s="214"/>
      <c r="G980" s="243"/>
      <c r="H980" s="241"/>
      <c r="I980" s="17" t="s">
        <v>5657</v>
      </c>
    </row>
    <row r="981" spans="1:9">
      <c r="A981" s="214"/>
      <c r="B981" s="110">
        <v>250</v>
      </c>
      <c r="C981" s="158" t="s">
        <v>11227</v>
      </c>
      <c r="D981" s="212" t="s">
        <v>11391</v>
      </c>
      <c r="E981" s="214"/>
      <c r="G981" s="243"/>
      <c r="H981" s="241"/>
      <c r="I981" s="17" t="s">
        <v>5657</v>
      </c>
    </row>
    <row r="982" spans="1:9">
      <c r="A982" s="214"/>
      <c r="B982" s="110">
        <v>251</v>
      </c>
      <c r="C982" s="158" t="s">
        <v>11227</v>
      </c>
      <c r="D982" s="212" t="s">
        <v>11391</v>
      </c>
      <c r="E982" s="214"/>
      <c r="G982" s="243"/>
      <c r="H982" s="241"/>
      <c r="I982" s="17" t="s">
        <v>5657</v>
      </c>
    </row>
    <row r="983" spans="1:9">
      <c r="A983" s="214"/>
      <c r="B983" s="110">
        <v>252</v>
      </c>
      <c r="C983" s="158" t="s">
        <v>11227</v>
      </c>
      <c r="D983" s="212" t="s">
        <v>11391</v>
      </c>
      <c r="E983" s="214"/>
      <c r="G983" s="243"/>
      <c r="H983" s="241"/>
      <c r="I983" s="17" t="s">
        <v>5657</v>
      </c>
    </row>
    <row r="984" spans="1:9">
      <c r="A984" s="214"/>
      <c r="B984" s="110">
        <v>253</v>
      </c>
      <c r="C984" s="158" t="s">
        <v>11227</v>
      </c>
      <c r="D984" s="212" t="s">
        <v>11391</v>
      </c>
      <c r="E984" s="214"/>
      <c r="G984" s="243"/>
      <c r="H984" s="241"/>
      <c r="I984" s="17" t="s">
        <v>5657</v>
      </c>
    </row>
    <row r="985" spans="1:9">
      <c r="A985" s="214"/>
      <c r="B985" s="110">
        <v>254</v>
      </c>
      <c r="C985" s="158" t="s">
        <v>11227</v>
      </c>
      <c r="D985" s="212" t="s">
        <v>11391</v>
      </c>
      <c r="E985" s="214"/>
      <c r="G985" s="243"/>
      <c r="H985" s="241"/>
      <c r="I985" s="17" t="s">
        <v>5657</v>
      </c>
    </row>
    <row r="986" spans="1:9">
      <c r="A986" s="214"/>
      <c r="B986" s="110">
        <v>255</v>
      </c>
      <c r="C986" s="158" t="s">
        <v>11227</v>
      </c>
      <c r="D986" s="212" t="s">
        <v>11391</v>
      </c>
      <c r="E986" s="214"/>
      <c r="G986" s="243"/>
      <c r="H986" s="241"/>
      <c r="I986" s="17" t="s">
        <v>5657</v>
      </c>
    </row>
    <row r="987" spans="1:9">
      <c r="A987" s="214"/>
      <c r="B987" s="110">
        <v>256</v>
      </c>
      <c r="C987" s="158" t="s">
        <v>11227</v>
      </c>
      <c r="D987" s="212" t="s">
        <v>11391</v>
      </c>
      <c r="E987" s="214"/>
      <c r="G987" s="243"/>
      <c r="H987" s="241"/>
      <c r="I987" s="17" t="s">
        <v>5657</v>
      </c>
    </row>
    <row r="988" spans="1:9">
      <c r="A988" s="214"/>
      <c r="B988" s="110">
        <v>257</v>
      </c>
      <c r="C988" s="158" t="s">
        <v>11227</v>
      </c>
      <c r="D988" s="212" t="s">
        <v>11391</v>
      </c>
      <c r="E988" s="214"/>
      <c r="G988" s="243"/>
      <c r="H988" s="241"/>
      <c r="I988" s="17" t="s">
        <v>5657</v>
      </c>
    </row>
    <row r="989" spans="1:9">
      <c r="A989" s="214"/>
      <c r="B989" s="110">
        <v>258</v>
      </c>
      <c r="C989" s="158" t="s">
        <v>11227</v>
      </c>
      <c r="D989" s="212" t="s">
        <v>11391</v>
      </c>
      <c r="E989" s="214"/>
      <c r="G989" s="243"/>
      <c r="H989" s="241"/>
      <c r="I989" s="17" t="s">
        <v>5657</v>
      </c>
    </row>
    <row r="990" spans="1:9">
      <c r="A990" s="214"/>
      <c r="B990" s="110">
        <v>259</v>
      </c>
      <c r="C990" s="158" t="s">
        <v>11227</v>
      </c>
      <c r="D990" s="212" t="s">
        <v>11391</v>
      </c>
      <c r="E990" s="214"/>
      <c r="G990" s="243"/>
      <c r="H990" s="241"/>
      <c r="I990" s="17" t="s">
        <v>5657</v>
      </c>
    </row>
    <row r="991" spans="1:9">
      <c r="A991" s="214"/>
      <c r="B991" s="110">
        <v>260</v>
      </c>
      <c r="C991" s="158" t="s">
        <v>11227</v>
      </c>
      <c r="D991" s="212" t="s">
        <v>11391</v>
      </c>
      <c r="E991" s="214"/>
      <c r="G991" s="243"/>
      <c r="H991" s="241"/>
      <c r="I991" s="17" t="s">
        <v>5657</v>
      </c>
    </row>
    <row r="992" spans="1:9">
      <c r="A992" s="214"/>
      <c r="B992" s="110">
        <v>261</v>
      </c>
      <c r="C992" s="158" t="s">
        <v>11227</v>
      </c>
      <c r="D992" s="212" t="s">
        <v>11391</v>
      </c>
      <c r="E992" s="214"/>
      <c r="G992" s="243"/>
      <c r="H992" s="241"/>
      <c r="I992" s="17" t="s">
        <v>5657</v>
      </c>
    </row>
    <row r="993" spans="1:9">
      <c r="A993" s="214"/>
      <c r="B993" s="110">
        <v>262</v>
      </c>
      <c r="C993" s="158" t="s">
        <v>11227</v>
      </c>
      <c r="D993" s="212" t="s">
        <v>11391</v>
      </c>
      <c r="E993" s="214"/>
      <c r="G993" s="243"/>
      <c r="H993" s="241"/>
      <c r="I993" s="17" t="s">
        <v>5657</v>
      </c>
    </row>
    <row r="994" spans="1:9">
      <c r="A994" s="214"/>
      <c r="B994" s="110">
        <v>263</v>
      </c>
      <c r="C994" s="158" t="s">
        <v>11227</v>
      </c>
      <c r="D994" s="212" t="s">
        <v>11391</v>
      </c>
      <c r="E994" s="214"/>
      <c r="G994" s="243"/>
      <c r="H994" s="241"/>
      <c r="I994" s="17" t="s">
        <v>5657</v>
      </c>
    </row>
    <row r="995" spans="1:9">
      <c r="A995" s="214"/>
      <c r="B995" s="110">
        <v>264</v>
      </c>
      <c r="C995" s="158" t="s">
        <v>11227</v>
      </c>
      <c r="D995" s="212" t="s">
        <v>11391</v>
      </c>
      <c r="E995" s="214"/>
      <c r="G995" s="243"/>
      <c r="H995" s="241"/>
      <c r="I995" s="17" t="s">
        <v>5657</v>
      </c>
    </row>
    <row r="996" spans="1:9">
      <c r="A996" s="214"/>
      <c r="B996" s="110">
        <v>265</v>
      </c>
      <c r="C996" s="158" t="s">
        <v>11227</v>
      </c>
      <c r="D996" s="212" t="s">
        <v>11391</v>
      </c>
      <c r="E996" s="214"/>
      <c r="G996" s="243"/>
      <c r="H996" s="241"/>
      <c r="I996" s="17" t="s">
        <v>5657</v>
      </c>
    </row>
    <row r="997" spans="1:9">
      <c r="A997" s="214"/>
      <c r="B997" s="110">
        <v>266</v>
      </c>
      <c r="C997" s="158" t="s">
        <v>11227</v>
      </c>
      <c r="D997" s="212" t="s">
        <v>11391</v>
      </c>
      <c r="E997" s="214"/>
      <c r="G997" s="243"/>
      <c r="H997" s="241"/>
      <c r="I997" s="17" t="s">
        <v>5657</v>
      </c>
    </row>
    <row r="998" spans="1:9">
      <c r="A998" s="214"/>
      <c r="B998" s="110">
        <v>267</v>
      </c>
      <c r="C998" s="158" t="s">
        <v>11227</v>
      </c>
      <c r="D998" s="212" t="s">
        <v>11391</v>
      </c>
      <c r="E998" s="214"/>
      <c r="G998" s="243"/>
      <c r="H998" s="241"/>
      <c r="I998" s="17" t="s">
        <v>5657</v>
      </c>
    </row>
    <row r="999" spans="1:9">
      <c r="A999" s="214"/>
      <c r="B999" s="110">
        <v>268</v>
      </c>
      <c r="C999" s="158" t="s">
        <v>11227</v>
      </c>
      <c r="D999" s="212" t="s">
        <v>11391</v>
      </c>
      <c r="E999" s="214"/>
      <c r="G999" s="243"/>
      <c r="H999" s="241"/>
      <c r="I999" s="17" t="s">
        <v>5657</v>
      </c>
    </row>
    <row r="1000" spans="1:9">
      <c r="A1000" s="214"/>
      <c r="B1000" s="110">
        <v>269</v>
      </c>
      <c r="C1000" s="158" t="s">
        <v>11227</v>
      </c>
      <c r="D1000" s="212" t="s">
        <v>11391</v>
      </c>
      <c r="E1000" s="214"/>
      <c r="G1000" s="243"/>
      <c r="H1000" s="241"/>
      <c r="I1000" s="17" t="s">
        <v>5657</v>
      </c>
    </row>
    <row r="1001" spans="1:9">
      <c r="A1001" s="214"/>
      <c r="B1001" s="110">
        <v>270</v>
      </c>
      <c r="C1001" s="158" t="s">
        <v>11227</v>
      </c>
      <c r="D1001" s="212" t="s">
        <v>11391</v>
      </c>
      <c r="E1001" s="214"/>
      <c r="G1001" s="243"/>
      <c r="H1001" s="241"/>
      <c r="I1001" s="17" t="s">
        <v>5657</v>
      </c>
    </row>
    <row r="1002" spans="1:9">
      <c r="A1002" s="214"/>
      <c r="B1002" s="110">
        <v>271</v>
      </c>
      <c r="C1002" s="158" t="s">
        <v>11227</v>
      </c>
      <c r="D1002" s="212" t="s">
        <v>11391</v>
      </c>
      <c r="E1002" s="214"/>
      <c r="G1002" s="243"/>
      <c r="H1002" s="241"/>
      <c r="I1002" s="17" t="s">
        <v>5657</v>
      </c>
    </row>
    <row r="1003" spans="1:9">
      <c r="A1003" s="214"/>
      <c r="B1003" s="110">
        <v>272</v>
      </c>
      <c r="C1003" s="158" t="s">
        <v>11227</v>
      </c>
      <c r="D1003" s="212" t="s">
        <v>11391</v>
      </c>
      <c r="E1003" s="214"/>
      <c r="G1003" s="243"/>
      <c r="H1003" s="241"/>
      <c r="I1003" s="17" t="s">
        <v>5657</v>
      </c>
    </row>
    <row r="1004" spans="1:9">
      <c r="A1004" s="214"/>
      <c r="B1004" s="110">
        <v>273</v>
      </c>
      <c r="C1004" s="158" t="s">
        <v>11227</v>
      </c>
      <c r="D1004" s="212" t="s">
        <v>11391</v>
      </c>
      <c r="E1004" s="214"/>
      <c r="G1004" s="243"/>
      <c r="H1004" s="241"/>
      <c r="I1004" s="17" t="s">
        <v>5657</v>
      </c>
    </row>
    <row r="1005" spans="1:9">
      <c r="A1005" s="214"/>
      <c r="B1005" s="110">
        <v>274</v>
      </c>
      <c r="C1005" s="158" t="s">
        <v>11227</v>
      </c>
      <c r="D1005" s="212" t="s">
        <v>11391</v>
      </c>
      <c r="E1005" s="214"/>
      <c r="G1005" s="243"/>
      <c r="H1005" s="241"/>
      <c r="I1005" s="17" t="s">
        <v>5657</v>
      </c>
    </row>
    <row r="1006" spans="1:9">
      <c r="A1006" s="214"/>
      <c r="B1006" s="110">
        <v>275</v>
      </c>
      <c r="C1006" s="158" t="s">
        <v>11227</v>
      </c>
      <c r="D1006" s="212" t="s">
        <v>11391</v>
      </c>
      <c r="E1006" s="214"/>
      <c r="G1006" s="243"/>
      <c r="H1006" s="241"/>
      <c r="I1006" s="17" t="s">
        <v>5657</v>
      </c>
    </row>
    <row r="1007" spans="1:9">
      <c r="A1007" s="214"/>
      <c r="B1007" s="110">
        <v>276</v>
      </c>
      <c r="C1007" s="158" t="s">
        <v>11227</v>
      </c>
      <c r="D1007" s="212" t="s">
        <v>11391</v>
      </c>
      <c r="E1007" s="214"/>
      <c r="G1007" s="243"/>
      <c r="H1007" s="241"/>
      <c r="I1007" s="17" t="s">
        <v>5657</v>
      </c>
    </row>
    <row r="1008" spans="1:9">
      <c r="A1008" s="214"/>
      <c r="B1008" s="110">
        <v>277</v>
      </c>
      <c r="C1008" s="158" t="s">
        <v>11227</v>
      </c>
      <c r="D1008" s="212" t="s">
        <v>11391</v>
      </c>
      <c r="E1008" s="214"/>
      <c r="G1008" s="243"/>
      <c r="H1008" s="241"/>
      <c r="I1008" s="17" t="s">
        <v>5657</v>
      </c>
    </row>
    <row r="1009" spans="1:9">
      <c r="A1009" s="214"/>
      <c r="B1009" s="110">
        <v>278</v>
      </c>
      <c r="C1009" s="158" t="s">
        <v>11227</v>
      </c>
      <c r="D1009" s="212" t="s">
        <v>11391</v>
      </c>
      <c r="E1009" s="214"/>
      <c r="G1009" s="243"/>
      <c r="H1009" s="241"/>
      <c r="I1009" s="17" t="s">
        <v>5657</v>
      </c>
    </row>
    <row r="1010" spans="1:9">
      <c r="A1010" s="214"/>
      <c r="B1010" s="110">
        <v>279</v>
      </c>
      <c r="C1010" s="158" t="s">
        <v>11227</v>
      </c>
      <c r="D1010" s="212" t="s">
        <v>11391</v>
      </c>
      <c r="E1010" s="214"/>
      <c r="G1010" s="243"/>
      <c r="H1010" s="241"/>
      <c r="I1010" s="17" t="s">
        <v>5657</v>
      </c>
    </row>
    <row r="1011" spans="1:9">
      <c r="A1011" s="214"/>
      <c r="B1011" s="110">
        <v>280</v>
      </c>
      <c r="C1011" s="158" t="s">
        <v>11227</v>
      </c>
      <c r="D1011" s="212" t="s">
        <v>11391</v>
      </c>
      <c r="E1011" s="214"/>
      <c r="G1011" s="243"/>
      <c r="H1011" s="241"/>
      <c r="I1011" s="17" t="s">
        <v>5657</v>
      </c>
    </row>
    <row r="1012" spans="1:9">
      <c r="A1012" s="214"/>
      <c r="B1012" s="110">
        <v>281</v>
      </c>
      <c r="C1012" s="158" t="s">
        <v>11227</v>
      </c>
      <c r="D1012" s="212" t="s">
        <v>11391</v>
      </c>
      <c r="E1012" s="214"/>
      <c r="G1012" s="243"/>
      <c r="H1012" s="241"/>
      <c r="I1012" s="17" t="s">
        <v>5657</v>
      </c>
    </row>
    <row r="1013" spans="1:9">
      <c r="A1013" s="214"/>
      <c r="B1013" s="110">
        <v>282</v>
      </c>
      <c r="C1013" s="158" t="s">
        <v>11227</v>
      </c>
      <c r="D1013" s="212" t="s">
        <v>11391</v>
      </c>
      <c r="E1013" s="214"/>
      <c r="G1013" s="243"/>
      <c r="H1013" s="241"/>
      <c r="I1013" s="17" t="s">
        <v>5657</v>
      </c>
    </row>
    <row r="1014" spans="1:9">
      <c r="A1014" s="214"/>
      <c r="B1014" s="110">
        <v>283</v>
      </c>
      <c r="C1014" s="158" t="s">
        <v>11227</v>
      </c>
      <c r="D1014" s="212" t="s">
        <v>11391</v>
      </c>
      <c r="E1014" s="214"/>
      <c r="G1014" s="243"/>
      <c r="H1014" s="241"/>
      <c r="I1014" s="17" t="s">
        <v>5657</v>
      </c>
    </row>
    <row r="1015" spans="1:9">
      <c r="A1015" s="214"/>
      <c r="B1015" s="110">
        <v>284</v>
      </c>
      <c r="C1015" s="158" t="s">
        <v>11227</v>
      </c>
      <c r="D1015" s="212" t="s">
        <v>11391</v>
      </c>
      <c r="E1015" s="214"/>
      <c r="G1015" s="243"/>
      <c r="H1015" s="241"/>
      <c r="I1015" s="17" t="s">
        <v>5657</v>
      </c>
    </row>
    <row r="1016" spans="1:9">
      <c r="A1016" s="214"/>
      <c r="B1016" s="110">
        <v>285</v>
      </c>
      <c r="C1016" s="158" t="s">
        <v>11227</v>
      </c>
      <c r="D1016" s="212" t="s">
        <v>11391</v>
      </c>
      <c r="E1016" s="214"/>
      <c r="G1016" s="243"/>
      <c r="H1016" s="241"/>
      <c r="I1016" s="17" t="s">
        <v>5657</v>
      </c>
    </row>
    <row r="1017" spans="1:9">
      <c r="A1017" s="214"/>
      <c r="B1017" s="110">
        <v>286</v>
      </c>
      <c r="C1017" s="158" t="s">
        <v>11227</v>
      </c>
      <c r="D1017" s="212" t="s">
        <v>11391</v>
      </c>
      <c r="E1017" s="214"/>
      <c r="G1017" s="243"/>
      <c r="H1017" s="241"/>
      <c r="I1017" s="17" t="s">
        <v>5657</v>
      </c>
    </row>
    <row r="1018" spans="1:9">
      <c r="A1018" s="214"/>
      <c r="B1018" s="110">
        <v>287</v>
      </c>
      <c r="C1018" s="158" t="s">
        <v>11227</v>
      </c>
      <c r="D1018" s="212" t="s">
        <v>11391</v>
      </c>
      <c r="E1018" s="214"/>
      <c r="G1018" s="243"/>
      <c r="H1018" s="241"/>
      <c r="I1018" s="17" t="s">
        <v>5657</v>
      </c>
    </row>
    <row r="1019" spans="1:9">
      <c r="A1019" s="214"/>
      <c r="B1019" s="110">
        <v>288</v>
      </c>
      <c r="C1019" s="158" t="s">
        <v>11227</v>
      </c>
      <c r="D1019" s="212" t="s">
        <v>11391</v>
      </c>
      <c r="E1019" s="214"/>
      <c r="G1019" s="243"/>
      <c r="H1019" s="241"/>
      <c r="I1019" s="17" t="s">
        <v>5657</v>
      </c>
    </row>
    <row r="1020" spans="1:9">
      <c r="A1020" s="214"/>
      <c r="B1020" s="110">
        <v>289</v>
      </c>
      <c r="C1020" s="158" t="s">
        <v>11227</v>
      </c>
      <c r="D1020" s="212" t="s">
        <v>11391</v>
      </c>
      <c r="E1020" s="214"/>
      <c r="G1020" s="243"/>
      <c r="H1020" s="241"/>
      <c r="I1020" s="17" t="s">
        <v>5657</v>
      </c>
    </row>
    <row r="1021" spans="1:9">
      <c r="A1021" s="214"/>
      <c r="B1021" s="110">
        <v>290</v>
      </c>
      <c r="C1021" s="158" t="s">
        <v>11227</v>
      </c>
      <c r="D1021" s="212" t="s">
        <v>11391</v>
      </c>
      <c r="E1021" s="214"/>
      <c r="G1021" s="243"/>
      <c r="H1021" s="241"/>
      <c r="I1021" s="17" t="s">
        <v>5657</v>
      </c>
    </row>
    <row r="1022" spans="1:9">
      <c r="A1022" s="214"/>
      <c r="B1022" s="110">
        <v>291</v>
      </c>
      <c r="C1022" s="158" t="s">
        <v>11227</v>
      </c>
      <c r="D1022" s="212" t="s">
        <v>11391</v>
      </c>
      <c r="E1022" s="214"/>
      <c r="G1022" s="243"/>
      <c r="H1022" s="241"/>
      <c r="I1022" s="17" t="s">
        <v>5657</v>
      </c>
    </row>
    <row r="1023" spans="1:9">
      <c r="A1023" s="214"/>
      <c r="B1023" s="110">
        <v>292</v>
      </c>
      <c r="C1023" s="158" t="s">
        <v>11227</v>
      </c>
      <c r="D1023" s="212" t="s">
        <v>11391</v>
      </c>
      <c r="E1023" s="214"/>
      <c r="G1023" s="243"/>
      <c r="H1023" s="241"/>
      <c r="I1023" s="17" t="s">
        <v>5657</v>
      </c>
    </row>
    <row r="1024" spans="1:9">
      <c r="A1024" s="214"/>
      <c r="B1024" s="110">
        <v>293</v>
      </c>
      <c r="C1024" s="158" t="s">
        <v>11227</v>
      </c>
      <c r="D1024" s="212" t="s">
        <v>11391</v>
      </c>
      <c r="E1024" s="214"/>
      <c r="G1024" s="243"/>
      <c r="H1024" s="241"/>
      <c r="I1024" s="17" t="s">
        <v>5657</v>
      </c>
    </row>
    <row r="1025" spans="1:9">
      <c r="A1025" s="214"/>
      <c r="B1025" s="110">
        <v>294</v>
      </c>
      <c r="C1025" s="158" t="s">
        <v>11227</v>
      </c>
      <c r="D1025" s="212" t="s">
        <v>11391</v>
      </c>
      <c r="E1025" s="214"/>
      <c r="G1025" s="243"/>
      <c r="H1025" s="241"/>
      <c r="I1025" s="17" t="s">
        <v>5657</v>
      </c>
    </row>
    <row r="1026" spans="1:9">
      <c r="A1026" s="214"/>
      <c r="B1026" s="110">
        <v>295</v>
      </c>
      <c r="C1026" s="158" t="s">
        <v>11227</v>
      </c>
      <c r="D1026" s="212" t="s">
        <v>11391</v>
      </c>
      <c r="E1026" s="214"/>
      <c r="G1026" s="243"/>
      <c r="H1026" s="241"/>
      <c r="I1026" s="17" t="s">
        <v>5657</v>
      </c>
    </row>
    <row r="1027" spans="1:9">
      <c r="A1027" s="214"/>
      <c r="B1027" s="110">
        <v>296</v>
      </c>
      <c r="C1027" s="158" t="s">
        <v>11227</v>
      </c>
      <c r="D1027" s="212" t="s">
        <v>11391</v>
      </c>
      <c r="E1027" s="214"/>
      <c r="G1027" s="243"/>
      <c r="H1027" s="241"/>
      <c r="I1027" s="17" t="s">
        <v>5657</v>
      </c>
    </row>
    <row r="1028" spans="1:9">
      <c r="A1028" s="214"/>
      <c r="B1028" s="110">
        <v>297</v>
      </c>
      <c r="C1028" s="158" t="s">
        <v>11227</v>
      </c>
      <c r="D1028" s="212" t="s">
        <v>11391</v>
      </c>
      <c r="E1028" s="214"/>
      <c r="G1028" s="243"/>
      <c r="H1028" s="241"/>
      <c r="I1028" s="17" t="s">
        <v>5657</v>
      </c>
    </row>
    <row r="1029" spans="1:9">
      <c r="A1029" s="214"/>
      <c r="B1029" s="110">
        <v>298</v>
      </c>
      <c r="C1029" s="158" t="s">
        <v>11227</v>
      </c>
      <c r="D1029" s="212" t="s">
        <v>11391</v>
      </c>
      <c r="E1029" s="214"/>
      <c r="G1029" s="243"/>
      <c r="H1029" s="241"/>
      <c r="I1029" s="17" t="s">
        <v>5657</v>
      </c>
    </row>
    <row r="1030" spans="1:9">
      <c r="A1030" s="214"/>
      <c r="B1030" s="110">
        <v>299</v>
      </c>
      <c r="C1030" s="158" t="s">
        <v>11227</v>
      </c>
      <c r="D1030" s="212" t="s">
        <v>11391</v>
      </c>
      <c r="E1030" s="214"/>
      <c r="G1030" s="243"/>
      <c r="H1030" s="241"/>
      <c r="I1030" s="17" t="s">
        <v>5657</v>
      </c>
    </row>
    <row r="1031" spans="1:9">
      <c r="A1031" s="214"/>
      <c r="B1031" s="110">
        <v>300</v>
      </c>
      <c r="C1031" s="158" t="s">
        <v>11227</v>
      </c>
      <c r="D1031" s="212" t="s">
        <v>11391</v>
      </c>
      <c r="E1031" s="214"/>
      <c r="G1031" s="243"/>
      <c r="H1031" s="241"/>
      <c r="I1031" s="17" t="s">
        <v>5657</v>
      </c>
    </row>
    <row r="1032" spans="1:9">
      <c r="A1032" s="214"/>
      <c r="B1032" s="110">
        <v>301</v>
      </c>
      <c r="C1032" s="158" t="s">
        <v>11227</v>
      </c>
      <c r="D1032" s="212" t="s">
        <v>11391</v>
      </c>
      <c r="E1032" s="214"/>
      <c r="G1032" s="243"/>
      <c r="H1032" s="241"/>
      <c r="I1032" s="17" t="s">
        <v>5657</v>
      </c>
    </row>
    <row r="1033" spans="1:9">
      <c r="A1033" s="214"/>
      <c r="B1033" s="110">
        <v>302</v>
      </c>
      <c r="C1033" s="158" t="s">
        <v>11227</v>
      </c>
      <c r="D1033" s="212" t="s">
        <v>11391</v>
      </c>
      <c r="E1033" s="214"/>
      <c r="G1033" s="243"/>
      <c r="H1033" s="241"/>
      <c r="I1033" s="17" t="s">
        <v>5657</v>
      </c>
    </row>
    <row r="1034" spans="1:9">
      <c r="A1034" s="214"/>
      <c r="B1034" s="110">
        <v>303</v>
      </c>
      <c r="C1034" s="158" t="s">
        <v>11227</v>
      </c>
      <c r="D1034" s="212" t="s">
        <v>11391</v>
      </c>
      <c r="E1034" s="214"/>
      <c r="G1034" s="243"/>
      <c r="H1034" s="241"/>
      <c r="I1034" s="17" t="s">
        <v>5657</v>
      </c>
    </row>
    <row r="1035" spans="1:9">
      <c r="A1035" s="214"/>
      <c r="B1035" s="110">
        <v>304</v>
      </c>
      <c r="C1035" s="158" t="s">
        <v>11227</v>
      </c>
      <c r="D1035" s="212" t="s">
        <v>11391</v>
      </c>
      <c r="E1035" s="214"/>
      <c r="G1035" s="243"/>
      <c r="H1035" s="241"/>
      <c r="I1035" s="17" t="s">
        <v>5657</v>
      </c>
    </row>
    <row r="1036" spans="1:9">
      <c r="A1036" s="214"/>
      <c r="B1036" s="110">
        <v>305</v>
      </c>
      <c r="C1036" s="158" t="s">
        <v>11227</v>
      </c>
      <c r="D1036" s="212" t="s">
        <v>11391</v>
      </c>
      <c r="E1036" s="214"/>
      <c r="G1036" s="243"/>
      <c r="H1036" s="241"/>
      <c r="I1036" s="17" t="s">
        <v>5657</v>
      </c>
    </row>
    <row r="1037" spans="1:9">
      <c r="A1037" s="214"/>
      <c r="B1037" s="110">
        <v>306</v>
      </c>
      <c r="C1037" s="158" t="s">
        <v>11227</v>
      </c>
      <c r="D1037" s="212" t="s">
        <v>11391</v>
      </c>
      <c r="E1037" s="214"/>
      <c r="G1037" s="243"/>
      <c r="H1037" s="241"/>
      <c r="I1037" s="17" t="s">
        <v>5657</v>
      </c>
    </row>
    <row r="1038" spans="1:9">
      <c r="A1038" s="214"/>
      <c r="B1038" s="110">
        <v>307</v>
      </c>
      <c r="C1038" s="158" t="s">
        <v>11227</v>
      </c>
      <c r="D1038" s="212" t="s">
        <v>11391</v>
      </c>
      <c r="E1038" s="214"/>
      <c r="G1038" s="243"/>
      <c r="H1038" s="241"/>
      <c r="I1038" s="17" t="s">
        <v>5657</v>
      </c>
    </row>
    <row r="1039" spans="1:9">
      <c r="A1039" s="214"/>
      <c r="B1039" s="110">
        <v>308</v>
      </c>
      <c r="C1039" s="158" t="s">
        <v>11227</v>
      </c>
      <c r="D1039" s="212" t="s">
        <v>11391</v>
      </c>
      <c r="E1039" s="214"/>
      <c r="G1039" s="243"/>
      <c r="H1039" s="241"/>
      <c r="I1039" s="17" t="s">
        <v>5657</v>
      </c>
    </row>
    <row r="1040" spans="1:9">
      <c r="A1040" s="214"/>
      <c r="B1040" s="110">
        <v>309</v>
      </c>
      <c r="C1040" s="158" t="s">
        <v>11227</v>
      </c>
      <c r="D1040" s="212" t="s">
        <v>11391</v>
      </c>
      <c r="E1040" s="214"/>
      <c r="G1040" s="243"/>
      <c r="H1040" s="241"/>
      <c r="I1040" s="17" t="s">
        <v>5657</v>
      </c>
    </row>
    <row r="1041" spans="1:9">
      <c r="A1041" s="214"/>
      <c r="B1041" s="110">
        <v>310</v>
      </c>
      <c r="C1041" s="158" t="s">
        <v>11227</v>
      </c>
      <c r="D1041" s="212" t="s">
        <v>11391</v>
      </c>
      <c r="E1041" s="214"/>
      <c r="G1041" s="243"/>
      <c r="H1041" s="241"/>
      <c r="I1041" s="17" t="s">
        <v>5657</v>
      </c>
    </row>
    <row r="1042" spans="1:9">
      <c r="A1042" s="214"/>
      <c r="B1042" s="110">
        <v>311</v>
      </c>
      <c r="C1042" s="158" t="s">
        <v>11227</v>
      </c>
      <c r="D1042" s="212" t="s">
        <v>11391</v>
      </c>
      <c r="E1042" s="214"/>
      <c r="G1042" s="243"/>
      <c r="H1042" s="241"/>
      <c r="I1042" s="17" t="s">
        <v>5657</v>
      </c>
    </row>
    <row r="1043" spans="1:9">
      <c r="A1043" s="214"/>
      <c r="B1043" s="110">
        <v>312</v>
      </c>
      <c r="C1043" s="158" t="s">
        <v>11227</v>
      </c>
      <c r="D1043" s="212" t="s">
        <v>11391</v>
      </c>
      <c r="E1043" s="214"/>
      <c r="G1043" s="243"/>
      <c r="H1043" s="241"/>
      <c r="I1043" s="17" t="s">
        <v>5657</v>
      </c>
    </row>
    <row r="1044" spans="1:9">
      <c r="A1044" s="214"/>
      <c r="B1044" s="110">
        <v>313</v>
      </c>
      <c r="C1044" s="158" t="s">
        <v>11227</v>
      </c>
      <c r="D1044" s="212" t="s">
        <v>11391</v>
      </c>
      <c r="E1044" s="214"/>
      <c r="G1044" s="243"/>
      <c r="H1044" s="241"/>
      <c r="I1044" s="17" t="s">
        <v>5657</v>
      </c>
    </row>
    <row r="1045" spans="1:9">
      <c r="A1045" s="214"/>
      <c r="B1045" s="110">
        <v>314</v>
      </c>
      <c r="C1045" s="158" t="s">
        <v>11227</v>
      </c>
      <c r="D1045" s="212" t="s">
        <v>11391</v>
      </c>
      <c r="E1045" s="214"/>
      <c r="G1045" s="243"/>
      <c r="H1045" s="241"/>
      <c r="I1045" s="17" t="s">
        <v>5657</v>
      </c>
    </row>
    <row r="1046" spans="1:9">
      <c r="A1046" s="214"/>
      <c r="B1046" s="110">
        <v>315</v>
      </c>
      <c r="C1046" s="158" t="s">
        <v>11227</v>
      </c>
      <c r="D1046" s="212" t="s">
        <v>11391</v>
      </c>
      <c r="E1046" s="214"/>
      <c r="G1046" s="243"/>
      <c r="H1046" s="241"/>
      <c r="I1046" s="17" t="s">
        <v>5657</v>
      </c>
    </row>
    <row r="1047" spans="1:9">
      <c r="A1047" s="214"/>
      <c r="B1047" s="110">
        <v>316</v>
      </c>
      <c r="C1047" s="158" t="s">
        <v>11227</v>
      </c>
      <c r="D1047" s="212" t="s">
        <v>11391</v>
      </c>
      <c r="E1047" s="214"/>
      <c r="G1047" s="243"/>
      <c r="H1047" s="241"/>
      <c r="I1047" s="17" t="s">
        <v>5657</v>
      </c>
    </row>
    <row r="1048" spans="1:9">
      <c r="A1048" s="214"/>
      <c r="B1048" s="110">
        <v>317</v>
      </c>
      <c r="C1048" s="158" t="s">
        <v>11227</v>
      </c>
      <c r="D1048" s="212" t="s">
        <v>11391</v>
      </c>
      <c r="E1048" s="214"/>
      <c r="G1048" s="243"/>
      <c r="H1048" s="241"/>
      <c r="I1048" s="17" t="s">
        <v>5657</v>
      </c>
    </row>
    <row r="1049" spans="1:9">
      <c r="A1049" s="214"/>
      <c r="B1049" s="110">
        <v>318</v>
      </c>
      <c r="C1049" s="158" t="s">
        <v>11227</v>
      </c>
      <c r="D1049" s="212" t="s">
        <v>11391</v>
      </c>
      <c r="E1049" s="214"/>
      <c r="G1049" s="243"/>
      <c r="H1049" s="241"/>
      <c r="I1049" s="17" t="s">
        <v>5657</v>
      </c>
    </row>
    <row r="1050" spans="1:9">
      <c r="A1050" s="214"/>
      <c r="B1050" s="110">
        <v>319</v>
      </c>
      <c r="C1050" s="158" t="s">
        <v>11227</v>
      </c>
      <c r="D1050" s="212" t="s">
        <v>11391</v>
      </c>
      <c r="E1050" s="214"/>
      <c r="G1050" s="243"/>
      <c r="H1050" s="241"/>
      <c r="I1050" s="17" t="s">
        <v>5657</v>
      </c>
    </row>
    <row r="1051" spans="1:9">
      <c r="A1051" s="214"/>
      <c r="B1051" s="110">
        <v>320</v>
      </c>
      <c r="C1051" s="158" t="s">
        <v>11227</v>
      </c>
      <c r="D1051" s="212" t="s">
        <v>11391</v>
      </c>
      <c r="E1051" s="214"/>
      <c r="G1051" s="243"/>
      <c r="H1051" s="241"/>
      <c r="I1051" s="17" t="s">
        <v>5657</v>
      </c>
    </row>
    <row r="1052" spans="1:9">
      <c r="A1052" s="214"/>
      <c r="B1052" s="110">
        <v>321</v>
      </c>
      <c r="C1052" s="158" t="s">
        <v>11227</v>
      </c>
      <c r="D1052" s="212" t="s">
        <v>11391</v>
      </c>
      <c r="E1052" s="214"/>
      <c r="G1052" s="243"/>
      <c r="H1052" s="241"/>
      <c r="I1052" s="17" t="s">
        <v>5657</v>
      </c>
    </row>
    <row r="1053" spans="1:9">
      <c r="A1053" s="214"/>
      <c r="B1053" s="110">
        <v>322</v>
      </c>
      <c r="C1053" s="158" t="s">
        <v>11227</v>
      </c>
      <c r="D1053" s="212" t="s">
        <v>11391</v>
      </c>
      <c r="E1053" s="214"/>
      <c r="G1053" s="243"/>
      <c r="H1053" s="241"/>
      <c r="I1053" s="17" t="s">
        <v>5657</v>
      </c>
    </row>
    <row r="1054" spans="1:9">
      <c r="A1054" s="214"/>
      <c r="B1054" s="110">
        <v>323</v>
      </c>
      <c r="C1054" s="158" t="s">
        <v>11227</v>
      </c>
      <c r="D1054" s="212" t="s">
        <v>11391</v>
      </c>
      <c r="E1054" s="214"/>
      <c r="G1054" s="243"/>
      <c r="H1054" s="241"/>
      <c r="I1054" s="17" t="s">
        <v>5657</v>
      </c>
    </row>
    <row r="1055" spans="1:9">
      <c r="A1055" s="214"/>
      <c r="B1055" s="110">
        <v>324</v>
      </c>
      <c r="C1055" s="158" t="s">
        <v>11227</v>
      </c>
      <c r="D1055" s="212" t="s">
        <v>11391</v>
      </c>
      <c r="E1055" s="214"/>
      <c r="G1055" s="243"/>
      <c r="H1055" s="241"/>
      <c r="I1055" s="17" t="s">
        <v>5657</v>
      </c>
    </row>
    <row r="1056" spans="1:9">
      <c r="A1056" s="214"/>
      <c r="B1056" s="110">
        <v>325</v>
      </c>
      <c r="C1056" s="158" t="s">
        <v>11227</v>
      </c>
      <c r="D1056" s="212" t="s">
        <v>11391</v>
      </c>
      <c r="E1056" s="214"/>
      <c r="G1056" s="243"/>
      <c r="H1056" s="241"/>
      <c r="I1056" s="17" t="s">
        <v>5657</v>
      </c>
    </row>
    <row r="1057" spans="1:9">
      <c r="A1057" s="214"/>
      <c r="B1057" s="110">
        <v>326</v>
      </c>
      <c r="C1057" s="158" t="s">
        <v>11227</v>
      </c>
      <c r="D1057" s="212" t="s">
        <v>11391</v>
      </c>
      <c r="E1057" s="214"/>
      <c r="G1057" s="243"/>
      <c r="H1057" s="241"/>
      <c r="I1057" s="17" t="s">
        <v>5657</v>
      </c>
    </row>
    <row r="1058" spans="1:9">
      <c r="A1058" s="214"/>
      <c r="B1058" s="110">
        <v>327</v>
      </c>
      <c r="C1058" s="158" t="s">
        <v>11227</v>
      </c>
      <c r="D1058" s="212" t="s">
        <v>11391</v>
      </c>
      <c r="E1058" s="214"/>
      <c r="G1058" s="243"/>
      <c r="H1058" s="241"/>
      <c r="I1058" s="17" t="s">
        <v>5657</v>
      </c>
    </row>
    <row r="1059" spans="1:9">
      <c r="A1059" s="214"/>
      <c r="B1059" s="110">
        <v>328</v>
      </c>
      <c r="C1059" s="158" t="s">
        <v>11227</v>
      </c>
      <c r="D1059" s="212" t="s">
        <v>11391</v>
      </c>
      <c r="E1059" s="214"/>
      <c r="G1059" s="243"/>
      <c r="H1059" s="241"/>
      <c r="I1059" s="17" t="s">
        <v>5657</v>
      </c>
    </row>
    <row r="1060" spans="1:9">
      <c r="A1060" s="214"/>
      <c r="B1060" s="110">
        <v>329</v>
      </c>
      <c r="C1060" s="158" t="s">
        <v>11227</v>
      </c>
      <c r="D1060" s="212" t="s">
        <v>11391</v>
      </c>
      <c r="E1060" s="214"/>
      <c r="G1060" s="243"/>
      <c r="H1060" s="241"/>
      <c r="I1060" s="17" t="s">
        <v>5657</v>
      </c>
    </row>
    <row r="1061" spans="1:9">
      <c r="A1061" s="214"/>
      <c r="B1061" s="110">
        <v>330</v>
      </c>
      <c r="C1061" s="158" t="s">
        <v>11227</v>
      </c>
      <c r="D1061" s="212" t="s">
        <v>11391</v>
      </c>
      <c r="E1061" s="214"/>
      <c r="G1061" s="243"/>
      <c r="H1061" s="241"/>
      <c r="I1061" s="17" t="s">
        <v>5657</v>
      </c>
    </row>
    <row r="1062" spans="1:9">
      <c r="A1062" s="214"/>
      <c r="B1062" s="110">
        <v>331</v>
      </c>
      <c r="C1062" s="158" t="s">
        <v>11227</v>
      </c>
      <c r="D1062" s="212" t="s">
        <v>11391</v>
      </c>
      <c r="E1062" s="214"/>
      <c r="G1062" s="243"/>
      <c r="H1062" s="241"/>
      <c r="I1062" s="17" t="s">
        <v>5657</v>
      </c>
    </row>
    <row r="1063" spans="1:9">
      <c r="A1063" s="214"/>
      <c r="B1063" s="110">
        <v>332</v>
      </c>
      <c r="C1063" s="158" t="s">
        <v>11227</v>
      </c>
      <c r="D1063" s="212" t="s">
        <v>11391</v>
      </c>
      <c r="E1063" s="214"/>
      <c r="G1063" s="243"/>
      <c r="H1063" s="241"/>
      <c r="I1063" s="17" t="s">
        <v>5657</v>
      </c>
    </row>
    <row r="1064" spans="1:9">
      <c r="A1064" s="214"/>
      <c r="B1064" s="110">
        <v>333</v>
      </c>
      <c r="C1064" s="158" t="s">
        <v>11227</v>
      </c>
      <c r="D1064" s="212" t="s">
        <v>11391</v>
      </c>
      <c r="E1064" s="214"/>
      <c r="G1064" s="243"/>
      <c r="H1064" s="241"/>
      <c r="I1064" s="17" t="s">
        <v>5657</v>
      </c>
    </row>
    <row r="1065" spans="1:9">
      <c r="A1065" s="214"/>
      <c r="B1065" s="110">
        <v>334</v>
      </c>
      <c r="C1065" s="158" t="s">
        <v>11227</v>
      </c>
      <c r="D1065" s="212" t="s">
        <v>11391</v>
      </c>
      <c r="E1065" s="214"/>
      <c r="G1065" s="243"/>
      <c r="H1065" s="241"/>
      <c r="I1065" s="17" t="s">
        <v>5657</v>
      </c>
    </row>
    <row r="1066" spans="1:9">
      <c r="A1066" s="214"/>
      <c r="B1066" s="110">
        <v>335</v>
      </c>
      <c r="C1066" s="158" t="s">
        <v>11227</v>
      </c>
      <c r="D1066" s="212" t="s">
        <v>11391</v>
      </c>
      <c r="E1066" s="214"/>
      <c r="G1066" s="243"/>
      <c r="H1066" s="241"/>
      <c r="I1066" s="17" t="s">
        <v>5657</v>
      </c>
    </row>
    <row r="1067" spans="1:9">
      <c r="A1067" s="214"/>
      <c r="B1067" s="110">
        <v>336</v>
      </c>
      <c r="C1067" s="158" t="s">
        <v>11227</v>
      </c>
      <c r="D1067" s="212" t="s">
        <v>11391</v>
      </c>
      <c r="E1067" s="214"/>
      <c r="G1067" s="243"/>
      <c r="H1067" s="241"/>
      <c r="I1067" s="17" t="s">
        <v>5657</v>
      </c>
    </row>
    <row r="1068" spans="1:9">
      <c r="A1068" s="214"/>
      <c r="B1068" s="110">
        <v>337</v>
      </c>
      <c r="C1068" s="158" t="s">
        <v>11227</v>
      </c>
      <c r="D1068" s="212" t="s">
        <v>11391</v>
      </c>
      <c r="E1068" s="214"/>
      <c r="G1068" s="243"/>
      <c r="H1068" s="241"/>
      <c r="I1068" s="17" t="s">
        <v>5657</v>
      </c>
    </row>
    <row r="1069" spans="1:9">
      <c r="A1069" s="214"/>
      <c r="B1069" s="110">
        <v>338</v>
      </c>
      <c r="C1069" s="158" t="s">
        <v>11227</v>
      </c>
      <c r="D1069" s="212" t="s">
        <v>11391</v>
      </c>
      <c r="E1069" s="214"/>
      <c r="G1069" s="243"/>
      <c r="H1069" s="241"/>
      <c r="I1069" s="17" t="s">
        <v>5657</v>
      </c>
    </row>
    <row r="1070" spans="1:9">
      <c r="A1070" s="214"/>
      <c r="B1070" s="110">
        <v>339</v>
      </c>
      <c r="C1070" s="158" t="s">
        <v>11227</v>
      </c>
      <c r="D1070" s="212" t="s">
        <v>11391</v>
      </c>
      <c r="E1070" s="214"/>
      <c r="G1070" s="243"/>
      <c r="H1070" s="241"/>
      <c r="I1070" s="17" t="s">
        <v>5657</v>
      </c>
    </row>
    <row r="1071" spans="1:9">
      <c r="A1071" s="214"/>
      <c r="B1071" s="110">
        <v>340</v>
      </c>
      <c r="C1071" s="158" t="s">
        <v>11227</v>
      </c>
      <c r="D1071" s="212" t="s">
        <v>11391</v>
      </c>
      <c r="E1071" s="214"/>
      <c r="G1071" s="243"/>
      <c r="H1071" s="241"/>
      <c r="I1071" s="17" t="s">
        <v>5657</v>
      </c>
    </row>
    <row r="1072" spans="1:9">
      <c r="A1072" s="214"/>
      <c r="B1072" s="110">
        <v>341</v>
      </c>
      <c r="C1072" s="158" t="s">
        <v>11227</v>
      </c>
      <c r="D1072" s="212" t="s">
        <v>11391</v>
      </c>
      <c r="E1072" s="214"/>
      <c r="G1072" s="243"/>
      <c r="H1072" s="241"/>
      <c r="I1072" s="17" t="s">
        <v>5657</v>
      </c>
    </row>
    <row r="1073" spans="1:9">
      <c r="A1073" s="214"/>
      <c r="B1073" s="110">
        <v>342</v>
      </c>
      <c r="C1073" s="158" t="s">
        <v>11227</v>
      </c>
      <c r="D1073" s="212" t="s">
        <v>11391</v>
      </c>
      <c r="E1073" s="214"/>
      <c r="G1073" s="243"/>
      <c r="H1073" s="241"/>
      <c r="I1073" s="17" t="s">
        <v>5657</v>
      </c>
    </row>
    <row r="1074" spans="1:9">
      <c r="A1074" s="214"/>
      <c r="B1074" s="110">
        <v>343</v>
      </c>
      <c r="C1074" s="158" t="s">
        <v>11227</v>
      </c>
      <c r="D1074" s="212" t="s">
        <v>11391</v>
      </c>
      <c r="E1074" s="214"/>
      <c r="G1074" s="243"/>
      <c r="H1074" s="241"/>
      <c r="I1074" s="17" t="s">
        <v>5657</v>
      </c>
    </row>
    <row r="1075" spans="1:9">
      <c r="A1075" s="214"/>
      <c r="B1075" s="110">
        <v>344</v>
      </c>
      <c r="C1075" s="158" t="s">
        <v>11227</v>
      </c>
      <c r="D1075" s="212" t="s">
        <v>11391</v>
      </c>
      <c r="E1075" s="214"/>
      <c r="G1075" s="243"/>
      <c r="H1075" s="241"/>
      <c r="I1075" s="17" t="s">
        <v>5657</v>
      </c>
    </row>
    <row r="1076" spans="1:9">
      <c r="A1076" s="214"/>
      <c r="B1076" s="110">
        <v>345</v>
      </c>
      <c r="C1076" s="158" t="s">
        <v>11227</v>
      </c>
      <c r="D1076" s="212" t="s">
        <v>11391</v>
      </c>
      <c r="E1076" s="214"/>
      <c r="G1076" s="243"/>
      <c r="H1076" s="241"/>
      <c r="I1076" s="17" t="s">
        <v>5657</v>
      </c>
    </row>
    <row r="1077" spans="1:9">
      <c r="A1077" s="214"/>
      <c r="B1077" s="110">
        <v>346</v>
      </c>
      <c r="C1077" s="158" t="s">
        <v>11227</v>
      </c>
      <c r="D1077" s="212" t="s">
        <v>11391</v>
      </c>
      <c r="E1077" s="214"/>
      <c r="G1077" s="243"/>
      <c r="H1077" s="241"/>
      <c r="I1077" s="17" t="s">
        <v>5657</v>
      </c>
    </row>
    <row r="1078" spans="1:9">
      <c r="A1078" s="214"/>
      <c r="B1078" s="110">
        <v>347</v>
      </c>
      <c r="C1078" s="158" t="s">
        <v>11227</v>
      </c>
      <c r="D1078" s="212" t="s">
        <v>11391</v>
      </c>
      <c r="E1078" s="214"/>
      <c r="G1078" s="243"/>
      <c r="H1078" s="241"/>
      <c r="I1078" s="17" t="s">
        <v>5657</v>
      </c>
    </row>
    <row r="1079" spans="1:9">
      <c r="A1079" s="214"/>
      <c r="B1079" s="110">
        <v>348</v>
      </c>
      <c r="C1079" s="158" t="s">
        <v>11227</v>
      </c>
      <c r="D1079" s="212" t="s">
        <v>11391</v>
      </c>
      <c r="E1079" s="214"/>
      <c r="G1079" s="243"/>
      <c r="H1079" s="241"/>
      <c r="I1079" s="17" t="s">
        <v>5657</v>
      </c>
    </row>
    <row r="1080" spans="1:9">
      <c r="A1080" s="214"/>
      <c r="B1080" s="110">
        <v>349</v>
      </c>
      <c r="C1080" s="158" t="s">
        <v>11227</v>
      </c>
      <c r="D1080" s="212" t="s">
        <v>11391</v>
      </c>
      <c r="E1080" s="214"/>
      <c r="G1080" s="243"/>
      <c r="H1080" s="241"/>
      <c r="I1080" s="17" t="s">
        <v>5657</v>
      </c>
    </row>
    <row r="1081" spans="1:9">
      <c r="A1081" s="214"/>
      <c r="B1081" s="110">
        <v>350</v>
      </c>
      <c r="C1081" s="158" t="s">
        <v>11227</v>
      </c>
      <c r="D1081" s="212" t="s">
        <v>11391</v>
      </c>
      <c r="E1081" s="214"/>
      <c r="G1081" s="243"/>
      <c r="H1081" s="241"/>
      <c r="I1081" s="17" t="s">
        <v>5657</v>
      </c>
    </row>
    <row r="1082" spans="1:9">
      <c r="A1082" s="214"/>
      <c r="B1082" s="110">
        <v>351</v>
      </c>
      <c r="C1082" s="158" t="s">
        <v>11227</v>
      </c>
      <c r="D1082" s="212" t="s">
        <v>11391</v>
      </c>
      <c r="E1082" s="214"/>
      <c r="G1082" s="243"/>
      <c r="H1082" s="241"/>
      <c r="I1082" s="17" t="s">
        <v>5657</v>
      </c>
    </row>
    <row r="1083" spans="1:9">
      <c r="A1083" s="214"/>
      <c r="B1083" s="110">
        <v>352</v>
      </c>
      <c r="C1083" s="158" t="s">
        <v>11227</v>
      </c>
      <c r="D1083" s="212" t="s">
        <v>11391</v>
      </c>
      <c r="E1083" s="214"/>
      <c r="G1083" s="243"/>
      <c r="H1083" s="241"/>
      <c r="I1083" s="17" t="s">
        <v>5657</v>
      </c>
    </row>
    <row r="1084" spans="1:9">
      <c r="A1084" s="214"/>
      <c r="B1084" s="110">
        <v>353</v>
      </c>
      <c r="C1084" s="158" t="s">
        <v>11227</v>
      </c>
      <c r="D1084" s="212" t="s">
        <v>11391</v>
      </c>
      <c r="E1084" s="214"/>
      <c r="G1084" s="243"/>
      <c r="H1084" s="241"/>
      <c r="I1084" s="17" t="s">
        <v>5657</v>
      </c>
    </row>
    <row r="1085" spans="1:9">
      <c r="A1085" s="214"/>
      <c r="B1085" s="110">
        <v>354</v>
      </c>
      <c r="C1085" s="158" t="s">
        <v>11227</v>
      </c>
      <c r="D1085" s="212" t="s">
        <v>11391</v>
      </c>
      <c r="E1085" s="214"/>
      <c r="G1085" s="243"/>
      <c r="H1085" s="241"/>
      <c r="I1085" s="17" t="s">
        <v>5657</v>
      </c>
    </row>
    <row r="1086" spans="1:9">
      <c r="A1086" s="214"/>
      <c r="B1086" s="110">
        <v>355</v>
      </c>
      <c r="C1086" s="158" t="s">
        <v>11227</v>
      </c>
      <c r="D1086" s="212" t="s">
        <v>11391</v>
      </c>
      <c r="E1086" s="214"/>
      <c r="G1086" s="243"/>
      <c r="H1086" s="241"/>
      <c r="I1086" s="17" t="s">
        <v>5657</v>
      </c>
    </row>
    <row r="1087" spans="1:9">
      <c r="A1087" s="214"/>
      <c r="B1087" s="110">
        <v>356</v>
      </c>
      <c r="C1087" s="158" t="s">
        <v>11227</v>
      </c>
      <c r="D1087" s="212" t="s">
        <v>11391</v>
      </c>
      <c r="E1087" s="214"/>
      <c r="G1087" s="243"/>
      <c r="H1087" s="241"/>
      <c r="I1087" s="17" t="s">
        <v>5657</v>
      </c>
    </row>
    <row r="1088" spans="1:9">
      <c r="A1088" s="214"/>
      <c r="B1088" s="110">
        <v>357</v>
      </c>
      <c r="C1088" s="158" t="s">
        <v>11227</v>
      </c>
      <c r="D1088" s="212" t="s">
        <v>11391</v>
      </c>
      <c r="E1088" s="214"/>
      <c r="G1088" s="243"/>
      <c r="H1088" s="241"/>
      <c r="I1088" s="17" t="s">
        <v>5657</v>
      </c>
    </row>
    <row r="1089" spans="1:9">
      <c r="A1089" s="214"/>
      <c r="B1089" s="110">
        <v>358</v>
      </c>
      <c r="C1089" s="158" t="s">
        <v>11227</v>
      </c>
      <c r="D1089" s="212" t="s">
        <v>11391</v>
      </c>
      <c r="E1089" s="214"/>
      <c r="G1089" s="243"/>
      <c r="H1089" s="241"/>
      <c r="I1089" s="17" t="s">
        <v>5657</v>
      </c>
    </row>
    <row r="1090" spans="1:9">
      <c r="A1090" s="214"/>
      <c r="B1090" s="110">
        <v>359</v>
      </c>
      <c r="C1090" s="158" t="s">
        <v>11227</v>
      </c>
      <c r="D1090" s="212" t="s">
        <v>11391</v>
      </c>
      <c r="E1090" s="214"/>
      <c r="G1090" s="243"/>
      <c r="H1090" s="241"/>
      <c r="I1090" s="17" t="s">
        <v>5657</v>
      </c>
    </row>
    <row r="1091" spans="1:9">
      <c r="A1091" s="214"/>
      <c r="B1091" s="110">
        <v>360</v>
      </c>
      <c r="C1091" s="158" t="s">
        <v>11227</v>
      </c>
      <c r="D1091" s="212" t="s">
        <v>11391</v>
      </c>
      <c r="E1091" s="214"/>
      <c r="G1091" s="243"/>
      <c r="H1091" s="241"/>
      <c r="I1091" s="17" t="s">
        <v>5657</v>
      </c>
    </row>
    <row r="1092" spans="1:9">
      <c r="A1092" s="214"/>
      <c r="B1092" s="110">
        <v>361</v>
      </c>
      <c r="C1092" s="158" t="s">
        <v>11227</v>
      </c>
      <c r="D1092" s="212" t="s">
        <v>11391</v>
      </c>
      <c r="E1092" s="214"/>
      <c r="G1092" s="243"/>
      <c r="H1092" s="241"/>
      <c r="I1092" s="17" t="s">
        <v>5657</v>
      </c>
    </row>
    <row r="1093" spans="1:9">
      <c r="A1093" s="214"/>
      <c r="B1093" s="110">
        <v>362</v>
      </c>
      <c r="C1093" s="158" t="s">
        <v>11227</v>
      </c>
      <c r="D1093" s="212" t="s">
        <v>11391</v>
      </c>
      <c r="E1093" s="214"/>
      <c r="G1093" s="243"/>
      <c r="H1093" s="241"/>
      <c r="I1093" s="17" t="s">
        <v>5657</v>
      </c>
    </row>
    <row r="1094" spans="1:9">
      <c r="A1094" s="214"/>
      <c r="B1094" s="110">
        <v>363</v>
      </c>
      <c r="C1094" s="158" t="s">
        <v>11227</v>
      </c>
      <c r="D1094" s="212" t="s">
        <v>11391</v>
      </c>
      <c r="E1094" s="214"/>
      <c r="G1094" s="243"/>
      <c r="H1094" s="241"/>
      <c r="I1094" s="17" t="s">
        <v>5657</v>
      </c>
    </row>
    <row r="1095" spans="1:9">
      <c r="A1095" s="214"/>
      <c r="B1095" s="110">
        <v>364</v>
      </c>
      <c r="C1095" s="158" t="s">
        <v>11227</v>
      </c>
      <c r="D1095" s="212" t="s">
        <v>11391</v>
      </c>
      <c r="E1095" s="214"/>
      <c r="G1095" s="243"/>
      <c r="H1095" s="241"/>
      <c r="I1095" s="17" t="s">
        <v>5657</v>
      </c>
    </row>
    <row r="1096" spans="1:9">
      <c r="A1096" s="214"/>
      <c r="B1096" s="110">
        <v>365</v>
      </c>
      <c r="C1096" s="158" t="s">
        <v>11227</v>
      </c>
      <c r="D1096" s="212" t="s">
        <v>11391</v>
      </c>
      <c r="E1096" s="214"/>
      <c r="G1096" s="243"/>
      <c r="H1096" s="241"/>
      <c r="I1096" s="17" t="s">
        <v>5657</v>
      </c>
    </row>
    <row r="1097" spans="1:9">
      <c r="A1097" s="158"/>
      <c r="B1097" s="158">
        <v>1</v>
      </c>
      <c r="C1097" s="158" t="s">
        <v>11418</v>
      </c>
      <c r="D1097" s="212" t="s">
        <v>11419</v>
      </c>
      <c r="E1097" s="212" t="s">
        <v>11420</v>
      </c>
      <c r="F1097" s="173" t="s">
        <v>11421</v>
      </c>
      <c r="G1097" s="158"/>
      <c r="H1097" s="228" t="s">
        <v>11422</v>
      </c>
      <c r="I1097" s="17" t="s">
        <v>5657</v>
      </c>
    </row>
    <row r="1098" spans="1:9">
      <c r="A1098" s="214"/>
      <c r="B1098" s="110">
        <v>1</v>
      </c>
      <c r="C1098" s="158" t="s">
        <v>11418</v>
      </c>
      <c r="D1098" s="212" t="s">
        <v>11419</v>
      </c>
      <c r="E1098" s="214" t="s">
        <v>11423</v>
      </c>
      <c r="F1098" s="173" t="s">
        <v>11424</v>
      </c>
      <c r="G1098" s="243"/>
      <c r="H1098" s="228" t="s">
        <v>11425</v>
      </c>
      <c r="I1098" s="17" t="s">
        <v>5657</v>
      </c>
    </row>
    <row r="1099" spans="1:9">
      <c r="A1099" s="214"/>
      <c r="B1099" s="110">
        <v>1</v>
      </c>
      <c r="C1099" s="158" t="s">
        <v>11418</v>
      </c>
      <c r="D1099" s="214" t="s">
        <v>11426</v>
      </c>
      <c r="E1099" s="214" t="s">
        <v>11427</v>
      </c>
      <c r="F1099" s="173" t="s">
        <v>11428</v>
      </c>
      <c r="G1099" s="243"/>
      <c r="H1099" s="228" t="s">
        <v>11429</v>
      </c>
      <c r="I1099" s="17" t="s">
        <v>5657</v>
      </c>
    </row>
    <row r="1100" spans="1:9">
      <c r="A1100" s="214"/>
      <c r="B1100" s="110">
        <v>1</v>
      </c>
      <c r="C1100" s="158" t="s">
        <v>11418</v>
      </c>
      <c r="D1100" s="214" t="s">
        <v>11430</v>
      </c>
      <c r="E1100" s="214" t="s">
        <v>11431</v>
      </c>
      <c r="F1100" s="173" t="s">
        <v>11432</v>
      </c>
      <c r="G1100" s="243"/>
      <c r="H1100" s="228" t="s">
        <v>11433</v>
      </c>
      <c r="I1100" s="17" t="s">
        <v>5657</v>
      </c>
    </row>
    <row r="1101" spans="1:9">
      <c r="A1101" s="214"/>
      <c r="B1101" s="110">
        <v>1</v>
      </c>
      <c r="C1101" s="158" t="s">
        <v>11418</v>
      </c>
      <c r="D1101" s="214" t="s">
        <v>11434</v>
      </c>
      <c r="E1101" s="214" t="s">
        <v>11435</v>
      </c>
      <c r="F1101" s="173" t="s">
        <v>11436</v>
      </c>
      <c r="G1101" s="243"/>
      <c r="H1101" s="228" t="s">
        <v>11437</v>
      </c>
      <c r="I1101" s="17" t="s">
        <v>5657</v>
      </c>
    </row>
    <row r="1102" spans="1:9">
      <c r="A1102" s="214"/>
      <c r="B1102" s="110">
        <v>1</v>
      </c>
      <c r="C1102" s="158" t="s">
        <v>11418</v>
      </c>
      <c r="D1102" s="214" t="s">
        <v>11438</v>
      </c>
      <c r="E1102" s="214" t="s">
        <v>11439</v>
      </c>
      <c r="F1102" s="173" t="s">
        <v>11440</v>
      </c>
      <c r="G1102" s="243"/>
      <c r="H1102" s="228" t="s">
        <v>11441</v>
      </c>
      <c r="I1102" s="17" t="s">
        <v>5657</v>
      </c>
    </row>
    <row r="1103" spans="1:9">
      <c r="A1103" s="214"/>
      <c r="B1103" s="158">
        <v>2</v>
      </c>
      <c r="C1103" s="158" t="s">
        <v>11418</v>
      </c>
      <c r="D1103" s="212" t="s">
        <v>11419</v>
      </c>
      <c r="E1103" s="212" t="s">
        <v>11420</v>
      </c>
      <c r="F1103" s="173" t="s">
        <v>11421</v>
      </c>
      <c r="G1103" s="243"/>
      <c r="H1103" s="241"/>
      <c r="I1103" s="17" t="s">
        <v>5657</v>
      </c>
    </row>
    <row r="1104" spans="1:9">
      <c r="A1104" s="214"/>
      <c r="B1104" s="110">
        <v>2</v>
      </c>
      <c r="C1104" s="158" t="s">
        <v>11418</v>
      </c>
      <c r="D1104" s="212" t="s">
        <v>11419</v>
      </c>
      <c r="E1104" s="212" t="s">
        <v>11423</v>
      </c>
      <c r="F1104" s="214" t="s">
        <v>11424</v>
      </c>
      <c r="G1104" s="243"/>
      <c r="H1104" s="241"/>
      <c r="I1104" s="17" t="s">
        <v>5657</v>
      </c>
    </row>
    <row r="1105" spans="1:9">
      <c r="A1105" s="214"/>
      <c r="B1105" s="110">
        <v>2</v>
      </c>
      <c r="C1105" s="158" t="s">
        <v>11418</v>
      </c>
      <c r="D1105" s="214" t="s">
        <v>11426</v>
      </c>
      <c r="E1105" s="214" t="s">
        <v>11442</v>
      </c>
      <c r="F1105" s="214" t="s">
        <v>11443</v>
      </c>
      <c r="G1105" s="243"/>
      <c r="H1105" s="241"/>
      <c r="I1105" s="17" t="s">
        <v>5657</v>
      </c>
    </row>
    <row r="1106" spans="1:9">
      <c r="A1106" s="214"/>
      <c r="B1106" s="110">
        <v>2</v>
      </c>
      <c r="C1106" s="158" t="s">
        <v>11418</v>
      </c>
      <c r="D1106" s="214" t="s">
        <v>11430</v>
      </c>
      <c r="E1106" s="214" t="s">
        <v>11444</v>
      </c>
      <c r="F1106" s="214" t="s">
        <v>11445</v>
      </c>
      <c r="G1106" s="243"/>
      <c r="H1106" s="241"/>
      <c r="I1106" s="17" t="s">
        <v>5657</v>
      </c>
    </row>
    <row r="1107" spans="1:9">
      <c r="A1107" s="214"/>
      <c r="B1107" s="110">
        <v>2</v>
      </c>
      <c r="C1107" s="158" t="s">
        <v>11418</v>
      </c>
      <c r="D1107" s="214" t="s">
        <v>11434</v>
      </c>
      <c r="E1107" s="214" t="s">
        <v>11446</v>
      </c>
      <c r="F1107" s="214" t="s">
        <v>11436</v>
      </c>
      <c r="G1107" s="243"/>
      <c r="H1107" s="241"/>
      <c r="I1107" s="17" t="s">
        <v>5657</v>
      </c>
    </row>
    <row r="1108" spans="1:9">
      <c r="A1108" s="214"/>
      <c r="B1108" s="110">
        <v>2</v>
      </c>
      <c r="C1108" s="158" t="s">
        <v>11418</v>
      </c>
      <c r="D1108" s="214" t="s">
        <v>11438</v>
      </c>
      <c r="E1108" s="214" t="s">
        <v>11439</v>
      </c>
      <c r="F1108" s="214" t="s">
        <v>11447</v>
      </c>
      <c r="G1108" s="243"/>
      <c r="H1108" s="241"/>
      <c r="I1108" s="17" t="s">
        <v>5657</v>
      </c>
    </row>
    <row r="1109" spans="1:9">
      <c r="A1109" s="214"/>
      <c r="B1109" s="110">
        <v>1</v>
      </c>
      <c r="C1109" s="158" t="s">
        <v>11307</v>
      </c>
      <c r="D1109" s="212" t="s">
        <v>11308</v>
      </c>
      <c r="E1109" s="212" t="s">
        <v>11448</v>
      </c>
      <c r="F1109" s="89"/>
      <c r="G1109" s="110"/>
      <c r="H1109" s="173" t="s">
        <v>11449</v>
      </c>
      <c r="I1109" s="17" t="s">
        <v>5657</v>
      </c>
    </row>
    <row r="1110" spans="1:9">
      <c r="A1110" s="214"/>
      <c r="B1110" s="110"/>
      <c r="C1110" s="214" t="s">
        <v>11450</v>
      </c>
      <c r="D1110" s="214"/>
      <c r="E1110" s="214"/>
      <c r="G1110" s="243"/>
      <c r="H1110" s="241"/>
      <c r="I1110" s="17" t="s">
        <v>5657</v>
      </c>
    </row>
    <row r="1111" spans="1:9">
      <c r="A1111" s="214"/>
      <c r="B1111" s="110"/>
      <c r="C1111" s="214" t="s">
        <v>11451</v>
      </c>
      <c r="D1111" s="214"/>
      <c r="E1111" s="214"/>
      <c r="G1111" s="243"/>
      <c r="H1111" s="241"/>
      <c r="I1111" s="17" t="s">
        <v>5657</v>
      </c>
    </row>
    <row r="1112" spans="1:9">
      <c r="A1112" s="214"/>
      <c r="B1112" s="110"/>
      <c r="C1112" s="214" t="s">
        <v>11452</v>
      </c>
      <c r="D1112" s="214"/>
      <c r="E1112" s="214"/>
      <c r="G1112" s="243"/>
      <c r="H1112" s="241"/>
      <c r="I1112" s="17" t="s">
        <v>5657</v>
      </c>
    </row>
    <row r="1113" spans="1:9">
      <c r="A1113" s="214"/>
      <c r="B1113" s="110"/>
      <c r="C1113" s="214"/>
      <c r="D1113" s="214"/>
      <c r="E1113" s="214"/>
      <c r="G1113" s="243"/>
      <c r="H1113" s="241"/>
      <c r="I1113" s="17" t="s">
        <v>5657</v>
      </c>
    </row>
    <row r="1114" spans="1:9">
      <c r="A1114" s="214"/>
      <c r="B1114" s="110"/>
      <c r="C1114" s="214"/>
      <c r="D1114" s="214"/>
      <c r="E1114" s="214"/>
      <c r="G1114" s="243"/>
      <c r="H1114" s="241"/>
      <c r="I1114" s="17" t="s">
        <v>5657</v>
      </c>
    </row>
    <row r="1115" spans="1:9">
      <c r="A1115" s="214"/>
      <c r="B1115" s="110"/>
      <c r="C1115" s="214"/>
      <c r="D1115" s="214"/>
      <c r="E1115" s="214"/>
      <c r="G1115" s="243"/>
      <c r="H1115" s="241"/>
      <c r="I1115" s="17" t="s">
        <v>5657</v>
      </c>
    </row>
    <row r="1116" spans="1:9">
      <c r="A1116" s="214"/>
      <c r="B1116" s="110"/>
      <c r="C1116" s="214"/>
      <c r="D1116" s="214"/>
      <c r="E1116" s="214"/>
      <c r="G1116" s="243"/>
      <c r="H1116" s="241"/>
      <c r="I1116" s="17" t="s">
        <v>5657</v>
      </c>
    </row>
    <row r="1117" spans="1:9">
      <c r="A1117" s="214"/>
      <c r="B1117" s="110"/>
      <c r="C1117" s="214"/>
      <c r="D1117" s="214"/>
      <c r="E1117" s="214"/>
      <c r="G1117" s="243"/>
      <c r="H1117" s="241"/>
      <c r="I1117" s="17" t="s">
        <v>5657</v>
      </c>
    </row>
    <row r="1118" spans="1:9">
      <c r="A1118" s="214"/>
      <c r="B1118" s="110"/>
      <c r="C1118" s="214"/>
      <c r="D1118" s="214"/>
      <c r="E1118" s="214"/>
      <c r="G1118" s="243"/>
      <c r="H1118" s="241"/>
      <c r="I1118" s="17" t="s">
        <v>5657</v>
      </c>
    </row>
    <row r="1119" spans="1:9">
      <c r="A1119" s="214"/>
      <c r="B1119" s="110"/>
      <c r="C1119" s="214"/>
      <c r="D1119" s="214"/>
      <c r="E1119" s="214"/>
      <c r="G1119" s="243"/>
      <c r="H1119" s="241"/>
      <c r="I1119" s="17" t="s">
        <v>5657</v>
      </c>
    </row>
    <row r="1120" spans="1:9">
      <c r="A1120" s="214"/>
      <c r="B1120" s="110"/>
      <c r="C1120" s="214"/>
      <c r="D1120" s="214"/>
      <c r="E1120" s="214"/>
      <c r="G1120" s="243"/>
      <c r="H1120" s="241"/>
      <c r="I1120" s="17" t="s">
        <v>5657</v>
      </c>
    </row>
    <row r="1121" spans="1:9">
      <c r="A1121" s="214"/>
      <c r="B1121" s="110"/>
      <c r="C1121" s="214"/>
      <c r="D1121" s="214"/>
      <c r="E1121" s="214"/>
      <c r="G1121" s="243"/>
      <c r="H1121" s="241"/>
      <c r="I1121" s="17" t="s">
        <v>5657</v>
      </c>
    </row>
    <row r="1122" spans="1:9">
      <c r="A1122" s="214"/>
      <c r="B1122" s="110"/>
      <c r="C1122" s="214"/>
      <c r="D1122" s="214"/>
      <c r="E1122" s="214"/>
      <c r="G1122" s="243"/>
      <c r="H1122" s="241"/>
      <c r="I1122" s="17" t="s">
        <v>5657</v>
      </c>
    </row>
    <row r="1123" spans="1:9">
      <c r="A1123" s="214"/>
      <c r="B1123" s="110"/>
      <c r="C1123" s="214"/>
      <c r="D1123" s="214"/>
      <c r="E1123" s="214"/>
      <c r="G1123" s="243"/>
      <c r="H1123" s="241"/>
      <c r="I1123" s="17" t="s">
        <v>5657</v>
      </c>
    </row>
    <row r="1124" spans="1:9">
      <c r="A1124" s="214"/>
      <c r="B1124" s="110"/>
      <c r="D1124" s="214" t="s">
        <v>11453</v>
      </c>
      <c r="E1124" s="214" t="s">
        <v>11454</v>
      </c>
      <c r="G1124" s="243"/>
      <c r="H1124" s="241"/>
      <c r="I1124" s="17" t="s">
        <v>5657</v>
      </c>
    </row>
    <row r="1125" spans="1:9">
      <c r="B1125" s="158">
        <v>1</v>
      </c>
      <c r="D1125" s="214" t="s">
        <v>11419</v>
      </c>
      <c r="E1125" s="214" t="s">
        <v>11420</v>
      </c>
      <c r="F1125" s="173" t="s">
        <v>11421</v>
      </c>
      <c r="G1125" s="243"/>
      <c r="H1125" s="241"/>
      <c r="I1125" s="17" t="s">
        <v>5657</v>
      </c>
    </row>
    <row r="1126" spans="1:9">
      <c r="B1126" s="158">
        <v>1</v>
      </c>
      <c r="G1126" s="243"/>
      <c r="H1126" s="241"/>
      <c r="I1126" s="17" t="s">
        <v>5657</v>
      </c>
    </row>
    <row r="1127" spans="1:9">
      <c r="B1127" s="158">
        <v>1</v>
      </c>
      <c r="G1127" s="243"/>
      <c r="H1127" s="241"/>
      <c r="I1127" s="17" t="s">
        <v>5657</v>
      </c>
    </row>
    <row r="1128" spans="1:9">
      <c r="B1128" s="158">
        <v>1</v>
      </c>
      <c r="G1128" s="243"/>
      <c r="H1128" s="241"/>
      <c r="I1128" s="17" t="s">
        <v>5657</v>
      </c>
    </row>
    <row r="1129" spans="1:9">
      <c r="B1129" s="158">
        <v>1</v>
      </c>
      <c r="G1129" s="158"/>
      <c r="H1129" s="241"/>
      <c r="I1129" s="17" t="s">
        <v>5657</v>
      </c>
    </row>
    <row r="1130" spans="1:9">
      <c r="B1130" s="158">
        <v>2</v>
      </c>
      <c r="D1130" s="214" t="s">
        <v>11419</v>
      </c>
      <c r="E1130" s="214" t="s">
        <v>11455</v>
      </c>
      <c r="F1130" s="242"/>
      <c r="G1130" s="158"/>
      <c r="H1130" s="241"/>
      <c r="I1130" s="17" t="s">
        <v>5657</v>
      </c>
    </row>
    <row r="1131" spans="1:9">
      <c r="B1131" s="158">
        <v>2</v>
      </c>
      <c r="D1131" s="214" t="s">
        <v>11426</v>
      </c>
      <c r="E1131" s="214" t="s">
        <v>11456</v>
      </c>
      <c r="F1131" s="242"/>
      <c r="G1131" s="158"/>
      <c r="H1131" s="241"/>
      <c r="I1131" s="17" t="s">
        <v>5657</v>
      </c>
    </row>
    <row r="1132" spans="1:9">
      <c r="B1132" s="158">
        <v>2</v>
      </c>
      <c r="D1132" s="214" t="s">
        <v>11430</v>
      </c>
      <c r="E1132" s="214" t="s">
        <v>10888</v>
      </c>
      <c r="F1132" s="242"/>
      <c r="G1132" s="158"/>
      <c r="H1132" s="241"/>
      <c r="I1132" s="17" t="s">
        <v>5657</v>
      </c>
    </row>
    <row r="1133" spans="1:9">
      <c r="B1133" s="158">
        <v>2</v>
      </c>
      <c r="D1133" s="214" t="s">
        <v>11434</v>
      </c>
      <c r="E1133" s="214" t="s">
        <v>11446</v>
      </c>
      <c r="F1133" s="242"/>
      <c r="G1133" s="158"/>
      <c r="H1133" s="241"/>
      <c r="I1133" s="17" t="s">
        <v>5657</v>
      </c>
    </row>
    <row r="1134" spans="1:9">
      <c r="B1134" s="158">
        <v>2</v>
      </c>
      <c r="D1134" s="214" t="s">
        <v>11438</v>
      </c>
      <c r="E1134" s="214" t="s">
        <v>11439</v>
      </c>
      <c r="F1134" s="242"/>
      <c r="G1134" s="158"/>
      <c r="H1134" s="241"/>
      <c r="I1134" s="17" t="s">
        <v>5657</v>
      </c>
    </row>
    <row r="1135" spans="1:9">
      <c r="B1135" s="158">
        <v>3</v>
      </c>
      <c r="D1135" s="214" t="s">
        <v>11419</v>
      </c>
      <c r="E1135" s="214" t="s">
        <v>11420</v>
      </c>
      <c r="F1135" s="242"/>
      <c r="G1135" s="158"/>
      <c r="H1135" s="241"/>
      <c r="I1135" s="17" t="s">
        <v>5657</v>
      </c>
    </row>
    <row r="1136" spans="1:9">
      <c r="B1136" s="158">
        <v>3</v>
      </c>
      <c r="D1136" s="214" t="s">
        <v>11426</v>
      </c>
      <c r="E1136" s="214" t="s">
        <v>11427</v>
      </c>
      <c r="F1136" s="242"/>
      <c r="G1136" s="158"/>
      <c r="H1136" s="241"/>
      <c r="I1136" s="17" t="s">
        <v>5657</v>
      </c>
    </row>
    <row r="1137" spans="2:9">
      <c r="B1137" s="158">
        <v>3</v>
      </c>
      <c r="D1137" s="214" t="s">
        <v>11430</v>
      </c>
      <c r="E1137" s="214" t="s">
        <v>11431</v>
      </c>
      <c r="F1137" s="242"/>
      <c r="G1137" s="158"/>
      <c r="H1137" s="241"/>
      <c r="I1137" s="17" t="s">
        <v>5657</v>
      </c>
    </row>
    <row r="1138" spans="2:9">
      <c r="B1138" s="158">
        <v>3</v>
      </c>
      <c r="D1138" s="214" t="s">
        <v>11434</v>
      </c>
      <c r="E1138" s="214" t="s">
        <v>11435</v>
      </c>
      <c r="F1138" s="242"/>
      <c r="G1138" s="158"/>
      <c r="H1138" s="241"/>
      <c r="I1138" s="17" t="s">
        <v>5657</v>
      </c>
    </row>
    <row r="1139" spans="2:9">
      <c r="B1139" s="158">
        <v>3</v>
      </c>
      <c r="D1139" s="214" t="s">
        <v>11438</v>
      </c>
      <c r="E1139" s="214" t="s">
        <v>11439</v>
      </c>
      <c r="F1139" s="242"/>
      <c r="G1139" s="158"/>
      <c r="H1139" s="241"/>
      <c r="I1139" s="17" t="s">
        <v>5657</v>
      </c>
    </row>
    <row r="1140" spans="2:9">
      <c r="B1140" s="158">
        <v>4</v>
      </c>
      <c r="D1140" s="214" t="s">
        <v>11419</v>
      </c>
      <c r="E1140" s="214" t="s">
        <v>11455</v>
      </c>
      <c r="F1140" s="242"/>
      <c r="G1140" s="158"/>
      <c r="H1140" s="241"/>
      <c r="I1140" s="17" t="s">
        <v>5657</v>
      </c>
    </row>
    <row r="1141" spans="2:9">
      <c r="B1141" s="158">
        <v>4</v>
      </c>
      <c r="D1141" s="214" t="s">
        <v>11426</v>
      </c>
      <c r="E1141" s="214" t="s">
        <v>11456</v>
      </c>
      <c r="F1141" s="242"/>
      <c r="G1141" s="158"/>
      <c r="H1141" s="241"/>
      <c r="I1141" s="17" t="s">
        <v>5657</v>
      </c>
    </row>
    <row r="1142" spans="2:9">
      <c r="B1142" s="158">
        <v>4</v>
      </c>
      <c r="D1142" s="214" t="s">
        <v>11430</v>
      </c>
      <c r="E1142" s="214" t="s">
        <v>10888</v>
      </c>
      <c r="F1142" s="242"/>
      <c r="G1142" s="158"/>
      <c r="H1142" s="241"/>
      <c r="I1142" s="17" t="s">
        <v>5657</v>
      </c>
    </row>
    <row r="1143" spans="2:9">
      <c r="B1143" s="158">
        <v>4</v>
      </c>
      <c r="D1143" s="214" t="s">
        <v>11434</v>
      </c>
      <c r="E1143" s="214" t="s">
        <v>11446</v>
      </c>
      <c r="F1143" s="242"/>
      <c r="G1143" s="158"/>
      <c r="H1143" s="241"/>
      <c r="I1143" s="17" t="s">
        <v>5657</v>
      </c>
    </row>
    <row r="1144" spans="2:9">
      <c r="B1144" s="158">
        <v>4</v>
      </c>
      <c r="D1144" s="214" t="s">
        <v>11438</v>
      </c>
      <c r="E1144" s="214" t="s">
        <v>11439</v>
      </c>
      <c r="F1144" s="242"/>
      <c r="G1144" s="158"/>
      <c r="H1144" s="241"/>
      <c r="I1144" s="17" t="s">
        <v>5657</v>
      </c>
    </row>
    <row r="1145" spans="2:9">
      <c r="B1145" s="158">
        <v>5</v>
      </c>
      <c r="D1145" s="214" t="s">
        <v>11419</v>
      </c>
      <c r="E1145" s="214" t="s">
        <v>11420</v>
      </c>
      <c r="F1145" s="242"/>
      <c r="G1145" s="158"/>
      <c r="H1145" s="241"/>
      <c r="I1145" s="17" t="s">
        <v>5657</v>
      </c>
    </row>
    <row r="1146" spans="2:9">
      <c r="B1146" s="158">
        <v>5</v>
      </c>
      <c r="D1146" s="214" t="s">
        <v>11426</v>
      </c>
      <c r="E1146" s="214" t="s">
        <v>11427</v>
      </c>
      <c r="F1146" s="242"/>
      <c r="G1146" s="158"/>
      <c r="H1146" s="241"/>
      <c r="I1146" s="17" t="s">
        <v>5657</v>
      </c>
    </row>
    <row r="1147" spans="2:9">
      <c r="B1147" s="158">
        <v>5</v>
      </c>
      <c r="D1147" s="214" t="s">
        <v>11430</v>
      </c>
      <c r="E1147" s="214" t="s">
        <v>11431</v>
      </c>
      <c r="F1147" s="242"/>
      <c r="G1147" s="158"/>
      <c r="H1147" s="241"/>
      <c r="I1147" s="17" t="s">
        <v>5657</v>
      </c>
    </row>
    <row r="1148" spans="2:9">
      <c r="B1148" s="158">
        <v>5</v>
      </c>
      <c r="D1148" s="214" t="s">
        <v>11434</v>
      </c>
      <c r="E1148" s="214" t="s">
        <v>11435</v>
      </c>
      <c r="F1148" s="242"/>
      <c r="G1148" s="158"/>
      <c r="H1148" s="241"/>
      <c r="I1148" s="17" t="s">
        <v>5657</v>
      </c>
    </row>
    <row r="1149" spans="2:9">
      <c r="B1149" s="158">
        <v>5</v>
      </c>
      <c r="D1149" s="214" t="s">
        <v>11438</v>
      </c>
      <c r="E1149" s="214" t="s">
        <v>11439</v>
      </c>
      <c r="F1149" s="242"/>
      <c r="G1149" s="158"/>
      <c r="H1149" s="241"/>
      <c r="I1149" s="17" t="s">
        <v>5657</v>
      </c>
    </row>
    <row r="1150" spans="2:9">
      <c r="B1150" s="158">
        <v>6</v>
      </c>
      <c r="D1150" s="214" t="s">
        <v>11419</v>
      </c>
      <c r="E1150" s="214" t="s">
        <v>11455</v>
      </c>
      <c r="F1150" s="242"/>
      <c r="G1150" s="158"/>
      <c r="H1150" s="241"/>
      <c r="I1150" s="17" t="s">
        <v>5657</v>
      </c>
    </row>
    <row r="1151" spans="2:9">
      <c r="B1151" s="158">
        <v>6</v>
      </c>
      <c r="D1151" s="214" t="s">
        <v>11426</v>
      </c>
      <c r="E1151" s="214" t="s">
        <v>11456</v>
      </c>
      <c r="F1151" s="242"/>
      <c r="G1151" s="158"/>
      <c r="H1151" s="241"/>
      <c r="I1151" s="17" t="s">
        <v>5657</v>
      </c>
    </row>
    <row r="1152" spans="2:9">
      <c r="B1152" s="158">
        <v>6</v>
      </c>
      <c r="D1152" s="214" t="s">
        <v>11430</v>
      </c>
      <c r="E1152" s="214" t="s">
        <v>10888</v>
      </c>
      <c r="F1152" s="242"/>
      <c r="G1152" s="158"/>
      <c r="H1152" s="241"/>
      <c r="I1152" s="17" t="s">
        <v>5657</v>
      </c>
    </row>
    <row r="1153" spans="2:9">
      <c r="B1153" s="158">
        <v>6</v>
      </c>
      <c r="D1153" s="214" t="s">
        <v>11434</v>
      </c>
      <c r="E1153" s="214" t="s">
        <v>11446</v>
      </c>
      <c r="F1153" s="242"/>
      <c r="G1153" s="158"/>
      <c r="H1153" s="241"/>
      <c r="I1153" s="17" t="s">
        <v>5657</v>
      </c>
    </row>
    <row r="1154" spans="2:9">
      <c r="B1154" s="158">
        <v>6</v>
      </c>
      <c r="D1154" s="214" t="s">
        <v>11438</v>
      </c>
      <c r="E1154" s="214" t="s">
        <v>11439</v>
      </c>
      <c r="F1154" s="242"/>
      <c r="G1154" s="158"/>
      <c r="H1154" s="241"/>
      <c r="I1154" s="17" t="s">
        <v>5657</v>
      </c>
    </row>
    <row r="1155" spans="2:9">
      <c r="B1155" s="158">
        <v>7</v>
      </c>
      <c r="D1155" s="214" t="s">
        <v>11419</v>
      </c>
      <c r="E1155" s="214" t="s">
        <v>11420</v>
      </c>
      <c r="F1155" s="242"/>
      <c r="G1155" s="158"/>
      <c r="H1155" s="241"/>
      <c r="I1155" s="17" t="s">
        <v>5657</v>
      </c>
    </row>
    <row r="1156" spans="2:9">
      <c r="B1156" s="158">
        <v>7</v>
      </c>
      <c r="D1156" s="214" t="s">
        <v>11426</v>
      </c>
      <c r="E1156" s="214" t="s">
        <v>11427</v>
      </c>
      <c r="F1156" s="242"/>
      <c r="G1156" s="158"/>
      <c r="H1156" s="241"/>
      <c r="I1156" s="17" t="s">
        <v>5657</v>
      </c>
    </row>
    <row r="1157" spans="2:9">
      <c r="B1157" s="158">
        <v>7</v>
      </c>
      <c r="D1157" s="214" t="s">
        <v>11430</v>
      </c>
      <c r="E1157" s="214" t="s">
        <v>11431</v>
      </c>
      <c r="F1157" s="242"/>
      <c r="G1157" s="158"/>
      <c r="H1157" s="241"/>
      <c r="I1157" s="17" t="s">
        <v>5657</v>
      </c>
    </row>
    <row r="1158" spans="2:9">
      <c r="B1158" s="158">
        <v>7</v>
      </c>
      <c r="D1158" s="214" t="s">
        <v>11434</v>
      </c>
      <c r="E1158" s="214" t="s">
        <v>11435</v>
      </c>
      <c r="F1158" s="242"/>
      <c r="G1158" s="158"/>
      <c r="H1158" s="241"/>
      <c r="I1158" s="17" t="s">
        <v>5657</v>
      </c>
    </row>
    <row r="1159" spans="2:9">
      <c r="B1159" s="158">
        <v>7</v>
      </c>
      <c r="D1159" s="214" t="s">
        <v>11438</v>
      </c>
      <c r="E1159" s="214" t="s">
        <v>11439</v>
      </c>
      <c r="F1159" s="242"/>
      <c r="G1159" s="158"/>
      <c r="H1159" s="241"/>
      <c r="I1159" s="17" t="s">
        <v>5657</v>
      </c>
    </row>
    <row r="1160" spans="2:9">
      <c r="B1160" s="158">
        <v>8</v>
      </c>
      <c r="D1160" s="214" t="s">
        <v>11419</v>
      </c>
      <c r="E1160" s="214" t="s">
        <v>11455</v>
      </c>
      <c r="F1160" s="242"/>
      <c r="G1160" s="158"/>
      <c r="H1160" s="241"/>
      <c r="I1160" s="17" t="s">
        <v>5657</v>
      </c>
    </row>
    <row r="1161" spans="2:9">
      <c r="B1161" s="158">
        <v>8</v>
      </c>
      <c r="D1161" s="214" t="s">
        <v>11426</v>
      </c>
      <c r="E1161" s="214" t="s">
        <v>11456</v>
      </c>
      <c r="F1161" s="242"/>
      <c r="G1161" s="158"/>
      <c r="H1161" s="241"/>
      <c r="I1161" s="17" t="s">
        <v>5657</v>
      </c>
    </row>
    <row r="1162" spans="2:9">
      <c r="B1162" s="158">
        <v>8</v>
      </c>
      <c r="D1162" s="214" t="s">
        <v>11430</v>
      </c>
      <c r="E1162" s="214" t="s">
        <v>10888</v>
      </c>
      <c r="F1162" s="242"/>
      <c r="G1162" s="158"/>
      <c r="H1162" s="241"/>
      <c r="I1162" s="17" t="s">
        <v>5657</v>
      </c>
    </row>
    <row r="1163" spans="2:9">
      <c r="B1163" s="158">
        <v>8</v>
      </c>
      <c r="D1163" s="214" t="s">
        <v>11434</v>
      </c>
      <c r="E1163" s="214" t="s">
        <v>11446</v>
      </c>
      <c r="F1163" s="242"/>
      <c r="G1163" s="158"/>
      <c r="H1163" s="241"/>
      <c r="I1163" s="17" t="s">
        <v>5657</v>
      </c>
    </row>
    <row r="1164" spans="2:9">
      <c r="B1164" s="158">
        <v>8</v>
      </c>
      <c r="D1164" s="214" t="s">
        <v>11438</v>
      </c>
      <c r="E1164" s="214" t="s">
        <v>11439</v>
      </c>
      <c r="F1164" s="242"/>
      <c r="G1164" s="158"/>
      <c r="H1164" s="241"/>
      <c r="I1164" s="17" t="s">
        <v>5657</v>
      </c>
    </row>
    <row r="1165" spans="2:9">
      <c r="B1165" s="158">
        <v>9</v>
      </c>
      <c r="D1165" s="214" t="s">
        <v>11419</v>
      </c>
      <c r="E1165" s="214" t="s">
        <v>11420</v>
      </c>
      <c r="F1165" s="242"/>
      <c r="G1165" s="158"/>
      <c r="H1165" s="241"/>
      <c r="I1165" s="17" t="s">
        <v>5657</v>
      </c>
    </row>
    <row r="1166" spans="2:9">
      <c r="B1166" s="158">
        <v>9</v>
      </c>
      <c r="D1166" s="214" t="s">
        <v>11426</v>
      </c>
      <c r="E1166" s="214" t="s">
        <v>11427</v>
      </c>
      <c r="F1166" s="242"/>
      <c r="G1166" s="158"/>
      <c r="H1166" s="241"/>
      <c r="I1166" s="17" t="s">
        <v>5657</v>
      </c>
    </row>
    <row r="1167" spans="2:9">
      <c r="B1167" s="158">
        <v>9</v>
      </c>
      <c r="D1167" s="214" t="s">
        <v>11430</v>
      </c>
      <c r="E1167" s="214" t="s">
        <v>11431</v>
      </c>
      <c r="F1167" s="242"/>
      <c r="G1167" s="158"/>
      <c r="H1167" s="241"/>
      <c r="I1167" s="17" t="s">
        <v>5657</v>
      </c>
    </row>
    <row r="1168" spans="2:9">
      <c r="B1168" s="158">
        <v>9</v>
      </c>
      <c r="D1168" s="214" t="s">
        <v>11434</v>
      </c>
      <c r="E1168" s="214" t="s">
        <v>11435</v>
      </c>
      <c r="F1168" s="242"/>
      <c r="G1168" s="158"/>
      <c r="H1168" s="241"/>
      <c r="I1168" s="17" t="s">
        <v>5657</v>
      </c>
    </row>
    <row r="1169" spans="1:9">
      <c r="B1169" s="158">
        <v>9</v>
      </c>
      <c r="D1169" s="214" t="s">
        <v>11438</v>
      </c>
      <c r="E1169" s="214" t="s">
        <v>11439</v>
      </c>
      <c r="F1169" s="242"/>
      <c r="G1169" s="158"/>
      <c r="H1169" s="241"/>
      <c r="I1169" s="17" t="s">
        <v>5657</v>
      </c>
    </row>
    <row r="1170" spans="1:9">
      <c r="B1170" s="158">
        <v>10</v>
      </c>
      <c r="D1170" s="214" t="s">
        <v>11419</v>
      </c>
      <c r="E1170" s="214" t="s">
        <v>11455</v>
      </c>
      <c r="F1170" s="242"/>
      <c r="G1170" s="158"/>
      <c r="H1170" s="241"/>
      <c r="I1170" s="17" t="s">
        <v>5657</v>
      </c>
    </row>
    <row r="1171" spans="1:9">
      <c r="B1171" s="158">
        <v>10</v>
      </c>
      <c r="D1171" s="214" t="s">
        <v>11426</v>
      </c>
      <c r="E1171" s="214" t="s">
        <v>11456</v>
      </c>
      <c r="F1171" s="242"/>
      <c r="G1171" s="158"/>
      <c r="H1171" s="241"/>
      <c r="I1171" s="17" t="s">
        <v>5657</v>
      </c>
    </row>
    <row r="1172" spans="1:9">
      <c r="B1172" s="158">
        <v>10</v>
      </c>
      <c r="D1172" s="214" t="s">
        <v>11430</v>
      </c>
      <c r="E1172" s="214" t="s">
        <v>10888</v>
      </c>
      <c r="F1172" s="242"/>
      <c r="G1172" s="158"/>
      <c r="H1172" s="241"/>
      <c r="I1172" s="17" t="s">
        <v>5657</v>
      </c>
    </row>
    <row r="1173" spans="1:9">
      <c r="B1173" s="158">
        <v>10</v>
      </c>
      <c r="D1173" s="214" t="s">
        <v>11434</v>
      </c>
      <c r="E1173" s="214" t="s">
        <v>11446</v>
      </c>
      <c r="F1173" s="242"/>
      <c r="G1173" s="158"/>
      <c r="H1173" s="241"/>
      <c r="I1173" s="17" t="s">
        <v>5657</v>
      </c>
    </row>
    <row r="1174" spans="1:9">
      <c r="B1174" s="158">
        <v>10</v>
      </c>
      <c r="D1174" s="214" t="s">
        <v>11438</v>
      </c>
      <c r="E1174" s="214" t="s">
        <v>11439</v>
      </c>
      <c r="F1174" s="242"/>
      <c r="G1174" s="158"/>
      <c r="H1174" s="241"/>
      <c r="I1174" s="17" t="s">
        <v>5657</v>
      </c>
    </row>
    <row r="1175" spans="1:9">
      <c r="A1175" s="158"/>
      <c r="B1175" s="158"/>
      <c r="C1175" s="158"/>
      <c r="D1175" s="212"/>
      <c r="E1175" s="212"/>
      <c r="F1175" s="242"/>
      <c r="G1175" s="158"/>
      <c r="H1175" s="241"/>
      <c r="I1175" s="17" t="s">
        <v>5657</v>
      </c>
    </row>
    <row r="1176" spans="1:9">
      <c r="A1176" s="158"/>
      <c r="B1176" s="158"/>
      <c r="C1176" s="158"/>
      <c r="D1176" s="212"/>
      <c r="E1176" s="212"/>
      <c r="F1176" s="242"/>
      <c r="G1176" s="158"/>
      <c r="H1176" s="241"/>
      <c r="I1176" s="17" t="s">
        <v>5657</v>
      </c>
    </row>
    <row r="1177" spans="1:9">
      <c r="A1177" s="158"/>
      <c r="B1177" s="158"/>
      <c r="C1177" s="158"/>
      <c r="D1177" s="212"/>
      <c r="E1177" s="212"/>
      <c r="F1177" s="242"/>
      <c r="G1177" s="158"/>
      <c r="H1177" s="241"/>
      <c r="I1177" s="17" t="s">
        <v>5657</v>
      </c>
    </row>
    <row r="1178" spans="1:9">
      <c r="A1178" s="158"/>
      <c r="B1178" s="158"/>
      <c r="C1178" s="158"/>
      <c r="D1178" s="212"/>
      <c r="E1178" s="212"/>
      <c r="F1178" s="242"/>
      <c r="G1178" s="158"/>
      <c r="H1178" s="241"/>
      <c r="I1178" s="17" t="s">
        <v>5657</v>
      </c>
    </row>
    <row r="1179" spans="1:9">
      <c r="A1179" s="158"/>
      <c r="B1179" s="158"/>
      <c r="C1179" s="158"/>
      <c r="D1179" s="212"/>
      <c r="E1179" s="212"/>
      <c r="F1179" s="242"/>
      <c r="G1179" s="158"/>
      <c r="H1179" s="241"/>
      <c r="I1179" s="17" t="s">
        <v>5657</v>
      </c>
    </row>
    <row r="1180" spans="1:9">
      <c r="A1180" s="158"/>
      <c r="B1180" s="158"/>
      <c r="C1180" s="158"/>
      <c r="D1180" s="212"/>
      <c r="E1180" s="212"/>
      <c r="F1180" s="242"/>
      <c r="G1180" s="158"/>
      <c r="H1180" s="241"/>
      <c r="I1180" s="17" t="s">
        <v>5657</v>
      </c>
    </row>
    <row r="1181" spans="1:9">
      <c r="A1181" s="158"/>
      <c r="B1181" s="158"/>
      <c r="C1181" s="158"/>
      <c r="D1181" s="212"/>
      <c r="E1181" s="212"/>
      <c r="F1181" s="242"/>
      <c r="G1181" s="158"/>
      <c r="H1181" s="241"/>
      <c r="I1181" s="17" t="s">
        <v>5657</v>
      </c>
    </row>
    <row r="1182" spans="1:9">
      <c r="A1182" s="158"/>
      <c r="B1182" s="158"/>
      <c r="C1182" s="158"/>
      <c r="D1182" s="212"/>
      <c r="E1182" s="212"/>
      <c r="F1182" s="242"/>
      <c r="G1182" s="158"/>
      <c r="H1182" s="241"/>
      <c r="I1182" s="17" t="s">
        <v>5657</v>
      </c>
    </row>
    <row r="1183" spans="1:9">
      <c r="A1183" s="158"/>
      <c r="B1183" s="158"/>
      <c r="C1183" s="158"/>
      <c r="D1183" s="212"/>
      <c r="E1183" s="212"/>
      <c r="F1183" s="242"/>
      <c r="G1183" s="158"/>
      <c r="H1183" s="241"/>
      <c r="I1183" s="17" t="s">
        <v>5657</v>
      </c>
    </row>
    <row r="1184" spans="1:9">
      <c r="A1184" s="158"/>
      <c r="B1184" s="158"/>
      <c r="C1184" s="158"/>
      <c r="D1184" s="212"/>
      <c r="E1184" s="212"/>
      <c r="F1184" s="242"/>
      <c r="G1184" s="158"/>
      <c r="H1184" s="241"/>
      <c r="I1184" s="17" t="s">
        <v>5657</v>
      </c>
    </row>
    <row r="1185" spans="1:9">
      <c r="A1185" s="158"/>
      <c r="B1185" s="158"/>
      <c r="C1185" s="158"/>
      <c r="D1185" s="212"/>
      <c r="E1185" s="212"/>
      <c r="F1185" s="242"/>
      <c r="G1185" s="158"/>
      <c r="H1185" s="241"/>
      <c r="I1185" s="17" t="s">
        <v>5657</v>
      </c>
    </row>
    <row r="1186" spans="1:9">
      <c r="A1186" s="158"/>
      <c r="B1186" s="158"/>
      <c r="C1186" s="158"/>
      <c r="D1186" s="212"/>
      <c r="E1186" s="212"/>
      <c r="F1186" s="242"/>
      <c r="G1186" s="158"/>
      <c r="H1186" s="241"/>
      <c r="I1186" s="17" t="s">
        <v>5657</v>
      </c>
    </row>
    <row r="1187" spans="1:9">
      <c r="A1187" s="158"/>
      <c r="B1187" s="158"/>
      <c r="C1187" s="158"/>
      <c r="D1187" s="212"/>
      <c r="E1187" s="212"/>
      <c r="F1187" s="242"/>
      <c r="G1187" s="158"/>
      <c r="H1187" s="241"/>
      <c r="I1187" s="17" t="s">
        <v>5657</v>
      </c>
    </row>
    <row r="1188" spans="1:9">
      <c r="A1188" s="158"/>
      <c r="B1188" s="158"/>
      <c r="C1188" s="158"/>
      <c r="D1188" s="212"/>
      <c r="E1188" s="212"/>
      <c r="F1188" s="242"/>
      <c r="G1188" s="158"/>
      <c r="H1188" s="241"/>
      <c r="I1188" s="17" t="s">
        <v>5657</v>
      </c>
    </row>
    <row r="1189" spans="1:9">
      <c r="A1189" s="158"/>
      <c r="B1189" s="158"/>
      <c r="C1189" s="158"/>
      <c r="D1189" s="212"/>
      <c r="E1189" s="212"/>
      <c r="F1189" s="242"/>
      <c r="G1189" s="158"/>
      <c r="H1189" s="241"/>
      <c r="I1189" s="17" t="s">
        <v>5657</v>
      </c>
    </row>
    <row r="1190" spans="1:9">
      <c r="A1190" s="158"/>
      <c r="B1190" s="158"/>
      <c r="C1190" s="158"/>
      <c r="D1190" s="212"/>
      <c r="E1190" s="212"/>
      <c r="F1190" s="242"/>
      <c r="G1190" s="158"/>
      <c r="H1190" s="241"/>
      <c r="I1190" s="17" t="s">
        <v>5657</v>
      </c>
    </row>
    <row r="1191" spans="1:9">
      <c r="A1191" s="158"/>
      <c r="B1191" s="158"/>
      <c r="C1191" s="158"/>
      <c r="D1191" s="212"/>
      <c r="E1191" s="212"/>
      <c r="F1191" s="242"/>
      <c r="G1191" s="158"/>
      <c r="H1191" s="241"/>
      <c r="I1191" s="17" t="s">
        <v>5657</v>
      </c>
    </row>
    <row r="1192" spans="1:9">
      <c r="A1192" s="158"/>
      <c r="B1192" s="158"/>
      <c r="C1192" s="158"/>
      <c r="D1192" s="212"/>
      <c r="E1192" s="212"/>
      <c r="F1192" s="242"/>
      <c r="G1192" s="158"/>
      <c r="H1192" s="241"/>
      <c r="I1192" s="17" t="s">
        <v>5657</v>
      </c>
    </row>
    <row r="1193" spans="1:9">
      <c r="A1193" s="158"/>
      <c r="B1193" s="158"/>
      <c r="C1193" s="158"/>
      <c r="D1193" s="212"/>
      <c r="E1193" s="212"/>
      <c r="F1193" s="242"/>
      <c r="G1193" s="158"/>
      <c r="H1193" s="241"/>
      <c r="I1193" s="17" t="s">
        <v>5657</v>
      </c>
    </row>
    <row r="1194" spans="1:9">
      <c r="A1194" s="158"/>
      <c r="B1194" s="158"/>
      <c r="C1194" s="158"/>
      <c r="D1194" s="212"/>
      <c r="E1194" s="212"/>
      <c r="F1194" s="242"/>
      <c r="G1194" s="158"/>
      <c r="H1194" s="241"/>
      <c r="I1194" s="17" t="s">
        <v>5657</v>
      </c>
    </row>
    <row r="1195" spans="1:9">
      <c r="A1195" s="158"/>
      <c r="B1195" s="158"/>
      <c r="C1195" s="158"/>
      <c r="D1195" s="212"/>
      <c r="E1195" s="212"/>
      <c r="F1195" s="242"/>
      <c r="G1195" s="158"/>
      <c r="H1195" s="241"/>
      <c r="I1195" s="17" t="s">
        <v>5657</v>
      </c>
    </row>
    <row r="1196" spans="1:9">
      <c r="A1196" s="158"/>
      <c r="B1196" s="158"/>
      <c r="C1196" s="158"/>
      <c r="D1196" s="212"/>
      <c r="E1196" s="212"/>
      <c r="F1196" s="242"/>
      <c r="G1196" s="158"/>
      <c r="H1196" s="241"/>
      <c r="I1196" s="17" t="s">
        <v>5657</v>
      </c>
    </row>
    <row r="1197" spans="1:9">
      <c r="A1197" s="158"/>
      <c r="B1197" s="158"/>
      <c r="C1197" s="158"/>
      <c r="D1197" s="212"/>
      <c r="E1197" s="212"/>
      <c r="F1197" s="242"/>
      <c r="G1197" s="158"/>
      <c r="H1197" s="241"/>
      <c r="I1197" s="17" t="s">
        <v>5657</v>
      </c>
    </row>
    <row r="1198" spans="1:9">
      <c r="A1198" s="158"/>
      <c r="B1198" s="158"/>
      <c r="C1198" s="158"/>
      <c r="D1198" s="212"/>
      <c r="E1198" s="212"/>
      <c r="F1198" s="242"/>
      <c r="G1198" s="158"/>
      <c r="H1198" s="241"/>
      <c r="I1198" s="17" t="s">
        <v>5657</v>
      </c>
    </row>
    <row r="1199" spans="1:9">
      <c r="A1199" s="158"/>
      <c r="B1199" s="158"/>
      <c r="C1199" s="158"/>
      <c r="D1199" s="212"/>
      <c r="E1199" s="212"/>
      <c r="F1199" s="242"/>
      <c r="G1199" s="158"/>
      <c r="H1199" s="241"/>
      <c r="I1199" s="17" t="s">
        <v>5657</v>
      </c>
    </row>
    <row r="1200" spans="1:9">
      <c r="A1200" s="158"/>
      <c r="B1200" s="158"/>
      <c r="C1200" s="158"/>
      <c r="D1200" s="212"/>
      <c r="E1200" s="212"/>
      <c r="F1200" s="242"/>
      <c r="G1200" s="158"/>
      <c r="H1200" s="241"/>
      <c r="I1200" s="17" t="s">
        <v>5657</v>
      </c>
    </row>
    <row r="1201" spans="1:9">
      <c r="A1201" s="158"/>
      <c r="B1201" s="158"/>
      <c r="C1201" s="158"/>
      <c r="D1201" s="212"/>
      <c r="E1201" s="212"/>
      <c r="F1201" s="242"/>
      <c r="G1201" s="158"/>
      <c r="H1201" s="241"/>
      <c r="I1201" s="17" t="s">
        <v>5657</v>
      </c>
    </row>
    <row r="1202" spans="1:9">
      <c r="A1202" s="158"/>
      <c r="B1202" s="158"/>
      <c r="C1202" s="158"/>
      <c r="D1202" s="212"/>
      <c r="E1202" s="212"/>
      <c r="F1202" s="242"/>
      <c r="G1202" s="158"/>
      <c r="H1202" s="241"/>
      <c r="I1202" s="17" t="s">
        <v>5657</v>
      </c>
    </row>
    <row r="1203" spans="1:9">
      <c r="A1203" s="158"/>
      <c r="B1203" s="158"/>
      <c r="C1203" s="158"/>
      <c r="D1203" s="212"/>
      <c r="E1203" s="212"/>
      <c r="F1203" s="242"/>
      <c r="G1203" s="158"/>
      <c r="H1203" s="241"/>
      <c r="I1203" s="17" t="s">
        <v>5657</v>
      </c>
    </row>
    <row r="1204" spans="1:9">
      <c r="A1204" s="158"/>
      <c r="B1204" s="158"/>
      <c r="C1204" s="158"/>
      <c r="D1204" s="212"/>
      <c r="E1204" s="212"/>
      <c r="F1204" s="242"/>
      <c r="G1204" s="158"/>
      <c r="H1204" s="241"/>
      <c r="I1204" s="17" t="s">
        <v>5657</v>
      </c>
    </row>
    <row r="1205" spans="1:9">
      <c r="A1205" s="158"/>
      <c r="B1205" s="158"/>
      <c r="C1205" s="158"/>
      <c r="D1205" s="212"/>
      <c r="E1205" s="212"/>
      <c r="F1205" s="242"/>
      <c r="G1205" s="158"/>
      <c r="H1205" s="241"/>
      <c r="I1205" s="17" t="s">
        <v>5657</v>
      </c>
    </row>
    <row r="1206" spans="1:9">
      <c r="A1206" s="158"/>
      <c r="B1206" s="158"/>
      <c r="C1206" s="158"/>
      <c r="D1206" s="212"/>
      <c r="E1206" s="212"/>
      <c r="F1206" s="242"/>
      <c r="G1206" s="158"/>
      <c r="H1206" s="241"/>
      <c r="I1206" s="17" t="s">
        <v>5657</v>
      </c>
    </row>
    <row r="1207" spans="1:9">
      <c r="A1207" s="158"/>
      <c r="B1207" s="158"/>
      <c r="C1207" s="158"/>
      <c r="D1207" s="212"/>
      <c r="E1207" s="212"/>
      <c r="F1207" s="242"/>
      <c r="G1207" s="158"/>
      <c r="H1207" s="241"/>
      <c r="I1207" s="17" t="s">
        <v>5657</v>
      </c>
    </row>
    <row r="1208" spans="1:9">
      <c r="A1208" s="158"/>
      <c r="B1208" s="158"/>
      <c r="C1208" s="158"/>
      <c r="D1208" s="212"/>
      <c r="E1208" s="212"/>
      <c r="F1208" s="242"/>
      <c r="G1208" s="158"/>
      <c r="H1208" s="241"/>
      <c r="I1208" s="17" t="s">
        <v>5657</v>
      </c>
    </row>
    <row r="1209" spans="1:9">
      <c r="A1209" s="158"/>
      <c r="B1209" s="158"/>
      <c r="C1209" s="158"/>
      <c r="D1209" s="212"/>
      <c r="E1209" s="212"/>
      <c r="F1209" s="242"/>
      <c r="G1209" s="158"/>
      <c r="H1209" s="241"/>
      <c r="I1209" s="17" t="s">
        <v>5657</v>
      </c>
    </row>
    <row r="1210" spans="1:9">
      <c r="A1210" s="158"/>
      <c r="B1210" s="158"/>
      <c r="C1210" s="158"/>
      <c r="D1210" s="212"/>
      <c r="E1210" s="212"/>
      <c r="F1210" s="242"/>
      <c r="G1210" s="158"/>
      <c r="H1210" s="241"/>
      <c r="I1210" s="17" t="s">
        <v>5657</v>
      </c>
    </row>
    <row r="1211" spans="1:9">
      <c r="A1211" s="158"/>
      <c r="B1211" s="158"/>
      <c r="C1211" s="158"/>
      <c r="D1211" s="212"/>
      <c r="E1211" s="212"/>
      <c r="F1211" s="242"/>
      <c r="G1211" s="158"/>
      <c r="H1211" s="241"/>
      <c r="I1211" s="17" t="s">
        <v>5657</v>
      </c>
    </row>
    <row r="1212" spans="1:9">
      <c r="A1212" s="158"/>
      <c r="B1212" s="158"/>
      <c r="C1212" s="158"/>
      <c r="D1212" s="212"/>
      <c r="E1212" s="212"/>
      <c r="F1212" s="242"/>
      <c r="G1212" s="158"/>
      <c r="H1212" s="241"/>
      <c r="I1212" s="17" t="s">
        <v>5657</v>
      </c>
    </row>
    <row r="1213" spans="1:9">
      <c r="A1213" s="158"/>
      <c r="B1213" s="158"/>
      <c r="C1213" s="158"/>
      <c r="D1213" s="212"/>
      <c r="E1213" s="212"/>
      <c r="F1213" s="242"/>
      <c r="G1213" s="158"/>
      <c r="H1213" s="241"/>
      <c r="I1213" s="17" t="s">
        <v>5657</v>
      </c>
    </row>
    <row r="1214" spans="1:9">
      <c r="A1214" s="158"/>
      <c r="B1214" s="158"/>
      <c r="C1214" s="158"/>
      <c r="D1214" s="212"/>
      <c r="E1214" s="212"/>
      <c r="F1214" s="242"/>
      <c r="G1214" s="158"/>
      <c r="H1214" s="241"/>
      <c r="I1214" s="17" t="s">
        <v>5657</v>
      </c>
    </row>
    <row r="1215" spans="1:9">
      <c r="A1215" s="158"/>
      <c r="B1215" s="158"/>
      <c r="C1215" s="158"/>
      <c r="D1215" s="212"/>
      <c r="E1215" s="212"/>
      <c r="F1215" s="242"/>
      <c r="G1215" s="158"/>
      <c r="H1215" s="241"/>
      <c r="I1215" s="17" t="s">
        <v>5657</v>
      </c>
    </row>
    <row r="1216" spans="1:9">
      <c r="A1216" s="158"/>
      <c r="B1216" s="158"/>
      <c r="C1216" s="158"/>
      <c r="D1216" s="212"/>
      <c r="E1216" s="212"/>
      <c r="F1216" s="242"/>
      <c r="G1216" s="158"/>
      <c r="H1216" s="241"/>
      <c r="I1216" s="17" t="s">
        <v>5657</v>
      </c>
    </row>
    <row r="1217" spans="1:9">
      <c r="A1217" s="158"/>
      <c r="B1217" s="158"/>
      <c r="C1217" s="158"/>
      <c r="D1217" s="212"/>
      <c r="E1217" s="212"/>
      <c r="F1217" s="242"/>
      <c r="G1217" s="158"/>
      <c r="H1217" s="241"/>
      <c r="I1217" s="17" t="s">
        <v>5657</v>
      </c>
    </row>
    <row r="1218" spans="1:9">
      <c r="A1218" s="158"/>
      <c r="B1218" s="158"/>
      <c r="C1218" s="158"/>
      <c r="D1218" s="212"/>
      <c r="E1218" s="212"/>
      <c r="F1218" s="242"/>
      <c r="G1218" s="158"/>
      <c r="H1218" s="241"/>
      <c r="I1218" s="17" t="s">
        <v>5657</v>
      </c>
    </row>
    <row r="1219" spans="1:9">
      <c r="A1219" s="158"/>
      <c r="B1219" s="158"/>
      <c r="C1219" s="158"/>
      <c r="D1219" s="212"/>
      <c r="E1219" s="212"/>
      <c r="F1219" s="242"/>
      <c r="G1219" s="158"/>
      <c r="H1219" s="241"/>
      <c r="I1219" s="17" t="s">
        <v>5657</v>
      </c>
    </row>
    <row r="1220" spans="1:9">
      <c r="A1220" s="158"/>
      <c r="B1220" s="158"/>
      <c r="C1220" s="158"/>
      <c r="D1220" s="212"/>
      <c r="E1220" s="212"/>
      <c r="F1220" s="242"/>
      <c r="G1220" s="158"/>
      <c r="H1220" s="241"/>
      <c r="I1220" s="17" t="s">
        <v>5657</v>
      </c>
    </row>
    <row r="1221" spans="1:9">
      <c r="A1221" s="158"/>
      <c r="B1221" s="158"/>
      <c r="C1221" s="158"/>
      <c r="D1221" s="212"/>
      <c r="E1221" s="212"/>
      <c r="F1221" s="242"/>
      <c r="G1221" s="158"/>
      <c r="H1221" s="241"/>
      <c r="I1221" s="17" t="s">
        <v>5657</v>
      </c>
    </row>
    <row r="1222" spans="1:9">
      <c r="A1222" s="158"/>
      <c r="B1222" s="158"/>
      <c r="C1222" s="158"/>
      <c r="D1222" s="212"/>
      <c r="E1222" s="212"/>
      <c r="F1222" s="242"/>
      <c r="G1222" s="158"/>
      <c r="H1222" s="241"/>
      <c r="I1222" s="17" t="s">
        <v>5657</v>
      </c>
    </row>
    <row r="1223" spans="1:9">
      <c r="A1223" s="158"/>
      <c r="B1223" s="158"/>
      <c r="C1223" s="158"/>
      <c r="D1223" s="212"/>
      <c r="E1223" s="212"/>
      <c r="F1223" s="242"/>
      <c r="G1223" s="158"/>
      <c r="H1223" s="241"/>
      <c r="I1223" s="17" t="s">
        <v>5657</v>
      </c>
    </row>
    <row r="1224" spans="1:9">
      <c r="A1224" s="158"/>
      <c r="B1224" s="158"/>
      <c r="C1224" s="158"/>
      <c r="D1224" s="212"/>
      <c r="E1224" s="212"/>
      <c r="F1224" s="242"/>
      <c r="G1224" s="158"/>
      <c r="H1224" s="241"/>
      <c r="I1224" s="17" t="s">
        <v>5657</v>
      </c>
    </row>
    <row r="1225" spans="1:9">
      <c r="A1225" s="158"/>
      <c r="B1225" s="158"/>
      <c r="C1225" s="158"/>
      <c r="D1225" s="212"/>
      <c r="E1225" s="212"/>
      <c r="F1225" s="242"/>
      <c r="G1225" s="158"/>
      <c r="H1225" s="241"/>
      <c r="I1225" s="17" t="s">
        <v>5657</v>
      </c>
    </row>
    <row r="1226" spans="1:9">
      <c r="A1226" s="158"/>
      <c r="B1226" s="158"/>
      <c r="C1226" s="158"/>
      <c r="D1226" s="212"/>
      <c r="E1226" s="212"/>
      <c r="F1226" s="242"/>
      <c r="G1226" s="158"/>
      <c r="H1226" s="241"/>
      <c r="I1226" s="17" t="s">
        <v>5657</v>
      </c>
    </row>
    <row r="1227" spans="1:9">
      <c r="A1227" s="158"/>
      <c r="B1227" s="158"/>
      <c r="C1227" s="158"/>
      <c r="D1227" s="212"/>
      <c r="E1227" s="212"/>
      <c r="F1227" s="242"/>
      <c r="G1227" s="158"/>
      <c r="H1227" s="241"/>
      <c r="I1227" s="17" t="s">
        <v>5657</v>
      </c>
    </row>
    <row r="1228" spans="1:9">
      <c r="A1228" s="158"/>
      <c r="B1228" s="158"/>
      <c r="C1228" s="158"/>
      <c r="D1228" s="212"/>
      <c r="E1228" s="212"/>
      <c r="F1228" s="242"/>
      <c r="G1228" s="158"/>
      <c r="H1228" s="241"/>
      <c r="I1228" s="17" t="s">
        <v>5657</v>
      </c>
    </row>
    <row r="1229" spans="1:9">
      <c r="A1229" s="158"/>
      <c r="B1229" s="158"/>
      <c r="C1229" s="158"/>
      <c r="D1229" s="212"/>
      <c r="E1229" s="212"/>
      <c r="F1229" s="242"/>
      <c r="G1229" s="158"/>
      <c r="H1229" s="241"/>
      <c r="I1229" s="17" t="s">
        <v>5657</v>
      </c>
    </row>
    <row r="1230" spans="1:9">
      <c r="A1230" s="158"/>
      <c r="B1230" s="158"/>
      <c r="C1230" s="158"/>
      <c r="D1230" s="212"/>
      <c r="E1230" s="212"/>
      <c r="F1230" s="242"/>
      <c r="G1230" s="158"/>
      <c r="H1230" s="241"/>
      <c r="I1230" s="17" t="s">
        <v>5657</v>
      </c>
    </row>
    <row r="1231" spans="1:9">
      <c r="A1231" s="158"/>
      <c r="B1231" s="158"/>
      <c r="C1231" s="158"/>
      <c r="D1231" s="212"/>
      <c r="E1231" s="212"/>
      <c r="F1231" s="242"/>
      <c r="G1231" s="158"/>
      <c r="H1231" s="241"/>
      <c r="I1231" s="17" t="s">
        <v>5657</v>
      </c>
    </row>
    <row r="1232" spans="1:9">
      <c r="A1232" s="158"/>
      <c r="B1232" s="158"/>
      <c r="C1232" s="158"/>
      <c r="D1232" s="212"/>
      <c r="E1232" s="212"/>
      <c r="F1232" s="242"/>
      <c r="G1232" s="158"/>
      <c r="H1232" s="241"/>
      <c r="I1232" s="17" t="s">
        <v>5657</v>
      </c>
    </row>
    <row r="1233" spans="1:9">
      <c r="A1233" s="158"/>
      <c r="B1233" s="158"/>
      <c r="C1233" s="158"/>
      <c r="D1233" s="212"/>
      <c r="E1233" s="212"/>
      <c r="F1233" s="242"/>
      <c r="G1233" s="158"/>
      <c r="H1233" s="241"/>
      <c r="I1233" s="17" t="s">
        <v>5657</v>
      </c>
    </row>
    <row r="1234" spans="1:9">
      <c r="A1234" s="158"/>
      <c r="B1234" s="158"/>
      <c r="C1234" s="158"/>
      <c r="D1234" s="212"/>
      <c r="E1234" s="212"/>
      <c r="F1234" s="242"/>
      <c r="G1234" s="158"/>
      <c r="H1234" s="241"/>
      <c r="I1234" s="17" t="s">
        <v>5657</v>
      </c>
    </row>
    <row r="1235" spans="1:9">
      <c r="A1235" s="158"/>
      <c r="B1235" s="158"/>
      <c r="C1235" s="158"/>
      <c r="D1235" s="212"/>
      <c r="E1235" s="212"/>
      <c r="F1235" s="242"/>
      <c r="G1235" s="158"/>
      <c r="H1235" s="241"/>
      <c r="I1235" s="17" t="s">
        <v>5657</v>
      </c>
    </row>
    <row r="1236" spans="1:9">
      <c r="A1236" s="158"/>
      <c r="B1236" s="158"/>
      <c r="C1236" s="158"/>
      <c r="D1236" s="212"/>
      <c r="E1236" s="212"/>
      <c r="F1236" s="242"/>
      <c r="G1236" s="158"/>
      <c r="H1236" s="241"/>
      <c r="I1236" s="17" t="s">
        <v>5657</v>
      </c>
    </row>
    <row r="1237" spans="1:9">
      <c r="A1237" s="158"/>
      <c r="B1237" s="158"/>
      <c r="C1237" s="158"/>
      <c r="D1237" s="212"/>
      <c r="E1237" s="212"/>
      <c r="F1237" s="242"/>
      <c r="G1237" s="158"/>
      <c r="H1237" s="241"/>
      <c r="I1237" s="17" t="s">
        <v>5657</v>
      </c>
    </row>
    <row r="1238" spans="1:9">
      <c r="A1238" s="158"/>
      <c r="B1238" s="158"/>
      <c r="C1238" s="158"/>
      <c r="D1238" s="212"/>
      <c r="E1238" s="212"/>
      <c r="F1238" s="242"/>
      <c r="G1238" s="158"/>
      <c r="H1238" s="241"/>
      <c r="I1238" s="17" t="s">
        <v>5657</v>
      </c>
    </row>
    <row r="1239" spans="1:9">
      <c r="A1239" s="158"/>
      <c r="B1239" s="158"/>
      <c r="C1239" s="158"/>
      <c r="D1239" s="212"/>
      <c r="E1239" s="212"/>
      <c r="F1239" s="242"/>
      <c r="G1239" s="158"/>
      <c r="H1239" s="241"/>
      <c r="I1239" s="17" t="s">
        <v>5657</v>
      </c>
    </row>
    <row r="1240" spans="1:9">
      <c r="A1240" s="158"/>
      <c r="B1240" s="158"/>
      <c r="C1240" s="158"/>
      <c r="D1240" s="212"/>
      <c r="E1240" s="212"/>
      <c r="F1240" s="242"/>
      <c r="G1240" s="158"/>
      <c r="H1240" s="241"/>
      <c r="I1240" s="17" t="s">
        <v>5657</v>
      </c>
    </row>
    <row r="1241" spans="1:9">
      <c r="A1241" s="158"/>
      <c r="B1241" s="158"/>
      <c r="C1241" s="158"/>
      <c r="D1241" s="212"/>
      <c r="E1241" s="212"/>
      <c r="F1241" s="242"/>
      <c r="G1241" s="158"/>
      <c r="H1241" s="241"/>
      <c r="I1241" s="17" t="s">
        <v>5657</v>
      </c>
    </row>
    <row r="1242" spans="1:9">
      <c r="A1242" s="158"/>
      <c r="B1242" s="158"/>
      <c r="C1242" s="158"/>
      <c r="D1242" s="212"/>
      <c r="E1242" s="212"/>
      <c r="F1242" s="242"/>
      <c r="G1242" s="158"/>
      <c r="H1242" s="241"/>
      <c r="I1242" s="17" t="s">
        <v>5657</v>
      </c>
    </row>
    <row r="1243" spans="1:9">
      <c r="A1243" s="158"/>
      <c r="B1243" s="158"/>
      <c r="C1243" s="158"/>
      <c r="D1243" s="212"/>
      <c r="E1243" s="212"/>
      <c r="F1243" s="242"/>
      <c r="G1243" s="158"/>
      <c r="H1243" s="241"/>
      <c r="I1243" s="17" t="s">
        <v>5657</v>
      </c>
    </row>
    <row r="1244" spans="1:9">
      <c r="A1244" s="158"/>
      <c r="B1244" s="158"/>
      <c r="C1244" s="158"/>
      <c r="D1244" s="212"/>
      <c r="E1244" s="212"/>
      <c r="F1244" s="242"/>
      <c r="G1244" s="158"/>
      <c r="H1244" s="241"/>
      <c r="I1244" s="17" t="s">
        <v>5657</v>
      </c>
    </row>
    <row r="1245" spans="1:9">
      <c r="A1245" s="158"/>
      <c r="B1245" s="158"/>
      <c r="C1245" s="158"/>
      <c r="D1245" s="212"/>
      <c r="E1245" s="212"/>
      <c r="F1245" s="242"/>
      <c r="G1245" s="158"/>
      <c r="H1245" s="241"/>
      <c r="I1245" s="17" t="s">
        <v>5657</v>
      </c>
    </row>
    <row r="1246" spans="1:9">
      <c r="A1246" s="158"/>
      <c r="B1246" s="158"/>
      <c r="C1246" s="158"/>
      <c r="D1246" s="212"/>
      <c r="E1246" s="212"/>
      <c r="F1246" s="242"/>
      <c r="G1246" s="158"/>
      <c r="H1246" s="241"/>
      <c r="I1246" s="17" t="s">
        <v>5657</v>
      </c>
    </row>
    <row r="1247" spans="1:9">
      <c r="A1247" s="158"/>
      <c r="B1247" s="158"/>
      <c r="C1247" s="158"/>
      <c r="D1247" s="212"/>
      <c r="E1247" s="212"/>
      <c r="F1247" s="242"/>
      <c r="G1247" s="158"/>
      <c r="H1247" s="241"/>
      <c r="I1247" s="17" t="s">
        <v>5657</v>
      </c>
    </row>
    <row r="1248" spans="1:9">
      <c r="A1248" s="158"/>
      <c r="B1248" s="158"/>
      <c r="C1248" s="158"/>
      <c r="D1248" s="212"/>
      <c r="E1248" s="212"/>
      <c r="F1248" s="242"/>
      <c r="G1248" s="158"/>
      <c r="H1248" s="241"/>
      <c r="I1248" s="17" t="s">
        <v>5657</v>
      </c>
    </row>
    <row r="1249" spans="1:9">
      <c r="A1249" s="158"/>
      <c r="B1249" s="158"/>
      <c r="C1249" s="158"/>
      <c r="D1249" s="212"/>
      <c r="E1249" s="212"/>
      <c r="F1249" s="242"/>
      <c r="G1249" s="158"/>
      <c r="H1249" s="241"/>
      <c r="I1249" s="17" t="s">
        <v>5657</v>
      </c>
    </row>
    <row r="1250" spans="1:9">
      <c r="A1250" s="158"/>
      <c r="B1250" s="158"/>
      <c r="C1250" s="158"/>
      <c r="D1250" s="212"/>
      <c r="E1250" s="212"/>
      <c r="F1250" s="242"/>
      <c r="G1250" s="158"/>
      <c r="H1250" s="241"/>
      <c r="I1250" s="17" t="s">
        <v>5657</v>
      </c>
    </row>
    <row r="1251" spans="1:9">
      <c r="A1251" s="158"/>
      <c r="B1251" s="158"/>
      <c r="C1251" s="158"/>
      <c r="D1251" s="212"/>
      <c r="E1251" s="212"/>
      <c r="F1251" s="242"/>
      <c r="G1251" s="158"/>
      <c r="H1251" s="241"/>
      <c r="I1251" s="17" t="s">
        <v>5657</v>
      </c>
    </row>
    <row r="1252" spans="1:9">
      <c r="A1252" s="158"/>
      <c r="B1252" s="158"/>
      <c r="C1252" s="158"/>
      <c r="D1252" s="212"/>
      <c r="E1252" s="212"/>
      <c r="F1252" s="242"/>
      <c r="G1252" s="158"/>
      <c r="H1252" s="241"/>
      <c r="I1252" s="17" t="s">
        <v>5657</v>
      </c>
    </row>
    <row r="1253" spans="1:9">
      <c r="A1253" s="158"/>
      <c r="B1253" s="158"/>
      <c r="C1253" s="158"/>
      <c r="D1253" s="212"/>
      <c r="E1253" s="212"/>
      <c r="F1253" s="242"/>
      <c r="G1253" s="158"/>
      <c r="H1253" s="241"/>
      <c r="I1253" s="17" t="s">
        <v>5657</v>
      </c>
    </row>
    <row r="1254" spans="1:9">
      <c r="A1254" s="158"/>
      <c r="B1254" s="158"/>
      <c r="C1254" s="158"/>
      <c r="D1254" s="212"/>
      <c r="E1254" s="212"/>
      <c r="F1254" s="242"/>
      <c r="G1254" s="158"/>
      <c r="H1254" s="241"/>
      <c r="I1254" s="17" t="s">
        <v>5657</v>
      </c>
    </row>
    <row r="1255" spans="1:9">
      <c r="A1255" s="158"/>
      <c r="B1255" s="158"/>
      <c r="C1255" s="158"/>
      <c r="D1255" s="212"/>
      <c r="E1255" s="212"/>
      <c r="F1255" s="242"/>
      <c r="G1255" s="158"/>
      <c r="H1255" s="241"/>
      <c r="I1255" s="17" t="s">
        <v>5657</v>
      </c>
    </row>
    <row r="1256" spans="1:9">
      <c r="A1256" s="158"/>
      <c r="B1256" s="158"/>
      <c r="C1256" s="158"/>
      <c r="D1256" s="212"/>
      <c r="E1256" s="212"/>
      <c r="F1256" s="242"/>
      <c r="G1256" s="158"/>
      <c r="H1256" s="241"/>
      <c r="I1256" s="17" t="s">
        <v>5657</v>
      </c>
    </row>
    <row r="1257" spans="1:9">
      <c r="A1257" s="158"/>
      <c r="B1257" s="158"/>
      <c r="C1257" s="158"/>
      <c r="D1257" s="212"/>
      <c r="E1257" s="212"/>
      <c r="F1257" s="242"/>
      <c r="G1257" s="158"/>
      <c r="H1257" s="241"/>
      <c r="I1257" s="17" t="s">
        <v>5657</v>
      </c>
    </row>
    <row r="1258" spans="1:9">
      <c r="A1258" s="158"/>
      <c r="B1258" s="158"/>
      <c r="C1258" s="158"/>
      <c r="D1258" s="212"/>
      <c r="E1258" s="212"/>
      <c r="F1258" s="242"/>
      <c r="G1258" s="158"/>
      <c r="H1258" s="241"/>
      <c r="I1258" s="17" t="s">
        <v>5657</v>
      </c>
    </row>
    <row r="1259" spans="1:9">
      <c r="A1259" s="158"/>
      <c r="B1259" s="158"/>
      <c r="C1259" s="158"/>
      <c r="D1259" s="212"/>
      <c r="E1259" s="212"/>
      <c r="F1259" s="242"/>
      <c r="G1259" s="158"/>
      <c r="H1259" s="241"/>
      <c r="I1259" s="17" t="s">
        <v>5657</v>
      </c>
    </row>
    <row r="1260" spans="1:9">
      <c r="A1260" s="158"/>
      <c r="B1260" s="158"/>
      <c r="C1260" s="158"/>
      <c r="D1260" s="212"/>
      <c r="E1260" s="212"/>
      <c r="F1260" s="242"/>
      <c r="G1260" s="158"/>
      <c r="H1260" s="241"/>
      <c r="I1260" s="17" t="s">
        <v>5657</v>
      </c>
    </row>
    <row r="1261" spans="1:9">
      <c r="A1261" s="158"/>
      <c r="B1261" s="158"/>
      <c r="C1261" s="158"/>
      <c r="D1261" s="212"/>
      <c r="E1261" s="212"/>
      <c r="F1261" s="242"/>
      <c r="G1261" s="158"/>
      <c r="H1261" s="241"/>
      <c r="I1261" s="17" t="s">
        <v>5657</v>
      </c>
    </row>
    <row r="1262" spans="1:9">
      <c r="A1262" s="158"/>
      <c r="B1262" s="158"/>
      <c r="C1262" s="158"/>
      <c r="D1262" s="212"/>
      <c r="E1262" s="212"/>
      <c r="F1262" s="242"/>
      <c r="G1262" s="158"/>
      <c r="H1262" s="241"/>
      <c r="I1262" s="17" t="s">
        <v>5657</v>
      </c>
    </row>
    <row r="1263" spans="1:9">
      <c r="A1263" s="158"/>
      <c r="B1263" s="158"/>
      <c r="C1263" s="158"/>
      <c r="D1263" s="212"/>
      <c r="E1263" s="212"/>
      <c r="F1263" s="242"/>
      <c r="G1263" s="158"/>
      <c r="H1263" s="241"/>
      <c r="I1263" s="17" t="s">
        <v>5657</v>
      </c>
    </row>
    <row r="1264" spans="1:9">
      <c r="A1264" s="158"/>
      <c r="B1264" s="158"/>
      <c r="C1264" s="158"/>
      <c r="D1264" s="212"/>
      <c r="E1264" s="212"/>
      <c r="F1264" s="242"/>
      <c r="G1264" s="158"/>
      <c r="H1264" s="241"/>
      <c r="I1264" s="17" t="s">
        <v>5657</v>
      </c>
    </row>
    <row r="1265" spans="1:9">
      <c r="A1265" s="158"/>
      <c r="B1265" s="158"/>
      <c r="C1265" s="158"/>
      <c r="D1265" s="212"/>
      <c r="E1265" s="212"/>
      <c r="F1265" s="242"/>
      <c r="G1265" s="158"/>
      <c r="H1265" s="241"/>
      <c r="I1265" s="17" t="s">
        <v>5657</v>
      </c>
    </row>
    <row r="1266" spans="1:9">
      <c r="A1266" s="158"/>
      <c r="B1266" s="158"/>
      <c r="C1266" s="158"/>
      <c r="D1266" s="212"/>
      <c r="E1266" s="212"/>
      <c r="F1266" s="242"/>
      <c r="G1266" s="158"/>
      <c r="H1266" s="241"/>
      <c r="I1266" s="17" t="s">
        <v>5657</v>
      </c>
    </row>
    <row r="1267" spans="1:9">
      <c r="A1267" s="158"/>
      <c r="B1267" s="158"/>
      <c r="C1267" s="158"/>
      <c r="D1267" s="212"/>
      <c r="E1267" s="212"/>
      <c r="F1267" s="242"/>
      <c r="G1267" s="158"/>
      <c r="H1267" s="241"/>
      <c r="I1267" s="17" t="s">
        <v>5657</v>
      </c>
    </row>
    <row r="1268" spans="1:9">
      <c r="A1268" s="158"/>
      <c r="B1268" s="158"/>
      <c r="C1268" s="158"/>
      <c r="D1268" s="212"/>
      <c r="E1268" s="212"/>
      <c r="F1268" s="242"/>
      <c r="G1268" s="158"/>
      <c r="H1268" s="241"/>
      <c r="I1268" s="17" t="s">
        <v>5657</v>
      </c>
    </row>
    <row r="1269" spans="1:9">
      <c r="A1269" s="158"/>
      <c r="B1269" s="158"/>
      <c r="C1269" s="158"/>
      <c r="D1269" s="212"/>
      <c r="E1269" s="212"/>
      <c r="F1269" s="242"/>
      <c r="G1269" s="158"/>
      <c r="H1269" s="241"/>
      <c r="I1269" s="17" t="s">
        <v>5657</v>
      </c>
    </row>
    <row r="1270" spans="1:9">
      <c r="A1270" s="158"/>
      <c r="B1270" s="158"/>
      <c r="C1270" s="158"/>
      <c r="D1270" s="212"/>
      <c r="E1270" s="212"/>
      <c r="F1270" s="242"/>
      <c r="G1270" s="158"/>
      <c r="H1270" s="241"/>
      <c r="I1270" s="17" t="s">
        <v>5657</v>
      </c>
    </row>
    <row r="1271" spans="1:9">
      <c r="A1271" s="158"/>
      <c r="B1271" s="158"/>
      <c r="C1271" s="158"/>
      <c r="D1271" s="212"/>
      <c r="E1271" s="212"/>
      <c r="F1271" s="242"/>
      <c r="G1271" s="158"/>
      <c r="H1271" s="241"/>
      <c r="I1271" s="17" t="s">
        <v>5657</v>
      </c>
    </row>
    <row r="1272" spans="1:9">
      <c r="A1272" s="158"/>
      <c r="B1272" s="158"/>
      <c r="C1272" s="158"/>
      <c r="D1272" s="212"/>
      <c r="E1272" s="212"/>
      <c r="F1272" s="242"/>
      <c r="G1272" s="158"/>
      <c r="H1272" s="241"/>
      <c r="I1272" s="17" t="s">
        <v>5657</v>
      </c>
    </row>
    <row r="1273" spans="1:9">
      <c r="A1273" s="158"/>
      <c r="B1273" s="158"/>
      <c r="C1273" s="158"/>
      <c r="D1273" s="212"/>
      <c r="E1273" s="212"/>
      <c r="F1273" s="242"/>
      <c r="G1273" s="158"/>
      <c r="H1273" s="241"/>
      <c r="I1273" s="17" t="s">
        <v>5657</v>
      </c>
    </row>
    <row r="1274" spans="1:9">
      <c r="A1274" s="158"/>
      <c r="B1274" s="158"/>
      <c r="C1274" s="158"/>
      <c r="D1274" s="212"/>
      <c r="E1274" s="212"/>
      <c r="F1274" s="242"/>
      <c r="G1274" s="158"/>
      <c r="H1274" s="241"/>
      <c r="I1274" s="17" t="s">
        <v>5657</v>
      </c>
    </row>
    <row r="1275" spans="1:9">
      <c r="A1275" s="158"/>
      <c r="B1275" s="158"/>
      <c r="C1275" s="158"/>
      <c r="D1275" s="212"/>
      <c r="E1275" s="212"/>
      <c r="F1275" s="242"/>
      <c r="G1275" s="158"/>
      <c r="H1275" s="241"/>
      <c r="I1275" s="17" t="s">
        <v>5657</v>
      </c>
    </row>
    <row r="1276" spans="1:9">
      <c r="A1276" s="158"/>
      <c r="B1276" s="158"/>
      <c r="C1276" s="158"/>
      <c r="D1276" s="212"/>
      <c r="E1276" s="212"/>
      <c r="F1276" s="242"/>
      <c r="G1276" s="158"/>
      <c r="H1276" s="241"/>
      <c r="I1276" s="17" t="s">
        <v>5657</v>
      </c>
    </row>
    <row r="1277" spans="1:9">
      <c r="A1277" s="158"/>
      <c r="B1277" s="158"/>
      <c r="C1277" s="158"/>
      <c r="D1277" s="212"/>
      <c r="E1277" s="212"/>
      <c r="F1277" s="242"/>
      <c r="G1277" s="158"/>
      <c r="H1277" s="241"/>
      <c r="I1277" s="17" t="s">
        <v>5657</v>
      </c>
    </row>
    <row r="1278" spans="1:9">
      <c r="A1278" s="158"/>
      <c r="B1278" s="158"/>
      <c r="C1278" s="158"/>
      <c r="D1278" s="212"/>
      <c r="E1278" s="212"/>
      <c r="F1278" s="242"/>
      <c r="G1278" s="158"/>
      <c r="H1278" s="241"/>
      <c r="I1278" s="17" t="s">
        <v>5657</v>
      </c>
    </row>
    <row r="1279" spans="1:9">
      <c r="A1279" s="158"/>
      <c r="B1279" s="158"/>
      <c r="C1279" s="158"/>
      <c r="D1279" s="212"/>
      <c r="E1279" s="212"/>
      <c r="F1279" s="242"/>
      <c r="G1279" s="158"/>
      <c r="H1279" s="241"/>
      <c r="I1279" s="17" t="s">
        <v>5657</v>
      </c>
    </row>
    <row r="1280" spans="1:9">
      <c r="A1280" s="158"/>
      <c r="B1280" s="158"/>
      <c r="C1280" s="158"/>
      <c r="D1280" s="212"/>
      <c r="E1280" s="212"/>
      <c r="F1280" s="242"/>
      <c r="G1280" s="158"/>
      <c r="H1280" s="241"/>
      <c r="I1280" s="17" t="s">
        <v>5657</v>
      </c>
    </row>
    <row r="1281" spans="1:9">
      <c r="A1281" s="158"/>
      <c r="B1281" s="158"/>
      <c r="C1281" s="158"/>
      <c r="D1281" s="212"/>
      <c r="E1281" s="212"/>
      <c r="F1281" s="242"/>
      <c r="G1281" s="158"/>
      <c r="H1281" s="241"/>
      <c r="I1281" s="17" t="s">
        <v>5657</v>
      </c>
    </row>
    <row r="1282" spans="1:9">
      <c r="A1282" s="158"/>
      <c r="B1282" s="158"/>
      <c r="C1282" s="158"/>
      <c r="D1282" s="212"/>
      <c r="E1282" s="212"/>
      <c r="F1282" s="242"/>
      <c r="G1282" s="158"/>
      <c r="H1282" s="241"/>
      <c r="I1282" s="17" t="s">
        <v>5657</v>
      </c>
    </row>
    <row r="1283" spans="1:9">
      <c r="A1283" s="158"/>
      <c r="B1283" s="158"/>
      <c r="C1283" s="158"/>
      <c r="D1283" s="212"/>
      <c r="E1283" s="212"/>
      <c r="F1283" s="242"/>
      <c r="G1283" s="158"/>
      <c r="H1283" s="241"/>
      <c r="I1283" s="17" t="s">
        <v>5657</v>
      </c>
    </row>
    <row r="1284" spans="1:9">
      <c r="A1284" s="158"/>
      <c r="B1284" s="158"/>
      <c r="C1284" s="158"/>
      <c r="D1284" s="212"/>
      <c r="E1284" s="212"/>
      <c r="F1284" s="242"/>
      <c r="G1284" s="158"/>
      <c r="H1284" s="241"/>
      <c r="I1284" s="17" t="s">
        <v>5657</v>
      </c>
    </row>
    <row r="1285" spans="1:9">
      <c r="A1285" s="158"/>
      <c r="B1285" s="158"/>
      <c r="C1285" s="158"/>
      <c r="D1285" s="212"/>
      <c r="E1285" s="212"/>
      <c r="F1285" s="242"/>
      <c r="G1285" s="158"/>
      <c r="H1285" s="241"/>
      <c r="I1285" s="17" t="s">
        <v>5657</v>
      </c>
    </row>
    <row r="1286" spans="1:9">
      <c r="A1286" s="158"/>
      <c r="B1286" s="158"/>
      <c r="C1286" s="158"/>
      <c r="D1286" s="212"/>
      <c r="E1286" s="212"/>
      <c r="F1286" s="242"/>
      <c r="G1286" s="158"/>
      <c r="H1286" s="241"/>
      <c r="I1286" s="17" t="s">
        <v>5657</v>
      </c>
    </row>
    <row r="1287" spans="1:9">
      <c r="A1287" s="158"/>
      <c r="B1287" s="158"/>
      <c r="C1287" s="158"/>
      <c r="D1287" s="212"/>
      <c r="E1287" s="212"/>
      <c r="F1287" s="242"/>
      <c r="G1287" s="158"/>
      <c r="H1287" s="241"/>
      <c r="I1287" s="17" t="s">
        <v>5657</v>
      </c>
    </row>
    <row r="1288" spans="1:9">
      <c r="A1288" s="158"/>
      <c r="B1288" s="158"/>
      <c r="C1288" s="158"/>
      <c r="D1288" s="212"/>
      <c r="E1288" s="212"/>
      <c r="F1288" s="242"/>
      <c r="G1288" s="158"/>
      <c r="H1288" s="241"/>
      <c r="I1288" s="17" t="s">
        <v>5657</v>
      </c>
    </row>
    <row r="1289" spans="1:9">
      <c r="A1289" s="158"/>
      <c r="B1289" s="158"/>
      <c r="C1289" s="158"/>
      <c r="D1289" s="212"/>
      <c r="E1289" s="212"/>
      <c r="F1289" s="242"/>
      <c r="G1289" s="158"/>
      <c r="H1289" s="241"/>
      <c r="I1289" s="17" t="s">
        <v>5657</v>
      </c>
    </row>
    <row r="1290" spans="1:9">
      <c r="A1290" s="158"/>
      <c r="B1290" s="158"/>
      <c r="C1290" s="158"/>
      <c r="D1290" s="212"/>
      <c r="E1290" s="212"/>
      <c r="F1290" s="242"/>
      <c r="G1290" s="158"/>
      <c r="H1290" s="241"/>
      <c r="I1290" s="17" t="s">
        <v>5657</v>
      </c>
    </row>
    <row r="1291" spans="1:9">
      <c r="A1291" s="158"/>
      <c r="B1291" s="158"/>
      <c r="C1291" s="158"/>
      <c r="D1291" s="212"/>
      <c r="E1291" s="212"/>
      <c r="F1291" s="242"/>
      <c r="G1291" s="158"/>
      <c r="H1291" s="241"/>
      <c r="I1291" s="17" t="s">
        <v>5657</v>
      </c>
    </row>
    <row r="1292" spans="1:9">
      <c r="A1292" s="158"/>
      <c r="B1292" s="158"/>
      <c r="C1292" s="158"/>
      <c r="D1292" s="212"/>
      <c r="E1292" s="212"/>
      <c r="F1292" s="242"/>
      <c r="G1292" s="158"/>
      <c r="H1292" s="241"/>
      <c r="I1292" s="17" t="s">
        <v>5657</v>
      </c>
    </row>
    <row r="1293" spans="1:9">
      <c r="A1293" s="158"/>
      <c r="B1293" s="158"/>
      <c r="C1293" s="158"/>
      <c r="D1293" s="212"/>
      <c r="E1293" s="212"/>
      <c r="F1293" s="242"/>
      <c r="G1293" s="158"/>
      <c r="H1293" s="241"/>
      <c r="I1293" s="17" t="s">
        <v>5657</v>
      </c>
    </row>
    <row r="1294" spans="1:9">
      <c r="A1294" s="158"/>
      <c r="B1294" s="158"/>
      <c r="C1294" s="158"/>
      <c r="D1294" s="212"/>
      <c r="E1294" s="212"/>
      <c r="F1294" s="242"/>
      <c r="G1294" s="158"/>
      <c r="H1294" s="241"/>
      <c r="I1294" s="17" t="s">
        <v>5657</v>
      </c>
    </row>
    <row r="1295" spans="1:9">
      <c r="A1295" s="158"/>
      <c r="B1295" s="158"/>
      <c r="C1295" s="158"/>
      <c r="D1295" s="212"/>
      <c r="E1295" s="212"/>
      <c r="F1295" s="242"/>
      <c r="G1295" s="158"/>
      <c r="H1295" s="241"/>
      <c r="I1295" s="17" t="s">
        <v>5657</v>
      </c>
    </row>
    <row r="1296" spans="1:9">
      <c r="A1296" s="158"/>
      <c r="B1296" s="158"/>
      <c r="C1296" s="158"/>
      <c r="D1296" s="212"/>
      <c r="E1296" s="212"/>
      <c r="F1296" s="242"/>
      <c r="G1296" s="158"/>
      <c r="H1296" s="241"/>
      <c r="I1296" s="17" t="s">
        <v>5657</v>
      </c>
    </row>
    <row r="1297" spans="1:9">
      <c r="A1297" s="158"/>
      <c r="B1297" s="158"/>
      <c r="C1297" s="158"/>
      <c r="D1297" s="212"/>
      <c r="E1297" s="212"/>
      <c r="F1297" s="242"/>
      <c r="G1297" s="158"/>
      <c r="H1297" s="241"/>
      <c r="I1297" s="17" t="s">
        <v>5657</v>
      </c>
    </row>
    <row r="1298" spans="1:9">
      <c r="A1298" s="158"/>
      <c r="B1298" s="158"/>
      <c r="C1298" s="158"/>
      <c r="D1298" s="212"/>
      <c r="E1298" s="212"/>
      <c r="F1298" s="242"/>
      <c r="G1298" s="158"/>
      <c r="H1298" s="241"/>
      <c r="I1298" s="17" t="s">
        <v>5657</v>
      </c>
    </row>
    <row r="1299" spans="1:9">
      <c r="A1299" s="158"/>
      <c r="B1299" s="158"/>
      <c r="C1299" s="158"/>
      <c r="D1299" s="212"/>
      <c r="E1299" s="212"/>
      <c r="F1299" s="242"/>
      <c r="G1299" s="158"/>
      <c r="H1299" s="241"/>
      <c r="I1299" s="17" t="s">
        <v>5657</v>
      </c>
    </row>
    <row r="1300" spans="1:9">
      <c r="A1300" s="158"/>
      <c r="B1300" s="158"/>
      <c r="C1300" s="158"/>
      <c r="D1300" s="212"/>
      <c r="E1300" s="212"/>
      <c r="F1300" s="242"/>
      <c r="G1300" s="158"/>
      <c r="H1300" s="241"/>
      <c r="I1300" s="17" t="s">
        <v>5657</v>
      </c>
    </row>
    <row r="1301" spans="1:9">
      <c r="A1301" s="158"/>
      <c r="B1301" s="158"/>
      <c r="C1301" s="158"/>
      <c r="D1301" s="212"/>
      <c r="E1301" s="212"/>
      <c r="F1301" s="242"/>
      <c r="G1301" s="158"/>
      <c r="H1301" s="241"/>
      <c r="I1301" s="17" t="s">
        <v>5657</v>
      </c>
    </row>
    <row r="1302" spans="1:9">
      <c r="A1302" s="158"/>
      <c r="B1302" s="158"/>
      <c r="C1302" s="158"/>
      <c r="D1302" s="212"/>
      <c r="E1302" s="212"/>
      <c r="F1302" s="242"/>
      <c r="G1302" s="158"/>
      <c r="H1302" s="241"/>
      <c r="I1302" s="17" t="s">
        <v>5657</v>
      </c>
    </row>
    <row r="1303" spans="1:9">
      <c r="A1303" s="158"/>
      <c r="B1303" s="158"/>
      <c r="C1303" s="158"/>
      <c r="D1303" s="212"/>
      <c r="E1303" s="212"/>
      <c r="F1303" s="242"/>
      <c r="G1303" s="158"/>
      <c r="H1303" s="241"/>
      <c r="I1303" s="17" t="s">
        <v>5657</v>
      </c>
    </row>
    <row r="1304" spans="1:9">
      <c r="A1304" s="158"/>
      <c r="B1304" s="158"/>
      <c r="C1304" s="158"/>
      <c r="D1304" s="212"/>
      <c r="E1304" s="212"/>
      <c r="F1304" s="242"/>
      <c r="G1304" s="158"/>
      <c r="H1304" s="241"/>
      <c r="I1304" s="17" t="s">
        <v>5657</v>
      </c>
    </row>
    <row r="1305" spans="1:9">
      <c r="A1305" s="158"/>
      <c r="B1305" s="158"/>
      <c r="C1305" s="158"/>
      <c r="D1305" s="212"/>
      <c r="E1305" s="212"/>
      <c r="F1305" s="242"/>
      <c r="G1305" s="158"/>
      <c r="H1305" s="241"/>
      <c r="I1305" s="17" t="s">
        <v>5657</v>
      </c>
    </row>
    <row r="1306" spans="1:9">
      <c r="A1306" s="158"/>
      <c r="B1306" s="158"/>
      <c r="C1306" s="158"/>
      <c r="D1306" s="212"/>
      <c r="E1306" s="212"/>
      <c r="F1306" s="242"/>
      <c r="G1306" s="158"/>
      <c r="H1306" s="241"/>
      <c r="I1306" s="17" t="s">
        <v>5657</v>
      </c>
    </row>
    <row r="1307" spans="1:9">
      <c r="A1307" s="158"/>
      <c r="B1307" s="158"/>
      <c r="C1307" s="158"/>
      <c r="D1307" s="212"/>
      <c r="E1307" s="212"/>
      <c r="F1307" s="242"/>
      <c r="G1307" s="158"/>
      <c r="H1307" s="241"/>
      <c r="I1307" s="17" t="s">
        <v>5657</v>
      </c>
    </row>
    <row r="1308" spans="1:9">
      <c r="A1308" s="158"/>
      <c r="B1308" s="158"/>
      <c r="C1308" s="158"/>
      <c r="D1308" s="212"/>
      <c r="E1308" s="212"/>
      <c r="F1308" s="242"/>
      <c r="G1308" s="158"/>
      <c r="H1308" s="241"/>
      <c r="I1308" s="17" t="s">
        <v>5657</v>
      </c>
    </row>
    <row r="1309" spans="1:9">
      <c r="A1309" s="158"/>
      <c r="B1309" s="158"/>
      <c r="C1309" s="158"/>
      <c r="D1309" s="212"/>
      <c r="E1309" s="212"/>
      <c r="F1309" s="242"/>
      <c r="G1309" s="158"/>
      <c r="H1309" s="241"/>
      <c r="I1309" s="17" t="s">
        <v>5657</v>
      </c>
    </row>
    <row r="1310" spans="1:9">
      <c r="A1310" s="158"/>
      <c r="B1310" s="158"/>
      <c r="C1310" s="158"/>
      <c r="D1310" s="212"/>
      <c r="E1310" s="212"/>
      <c r="F1310" s="242"/>
      <c r="G1310" s="158"/>
      <c r="H1310" s="241"/>
      <c r="I1310" s="17" t="s">
        <v>5657</v>
      </c>
    </row>
    <row r="1311" spans="1:9">
      <c r="A1311" s="158"/>
      <c r="B1311" s="158"/>
      <c r="C1311" s="158"/>
      <c r="D1311" s="212"/>
      <c r="E1311" s="212"/>
      <c r="F1311" s="242"/>
      <c r="G1311" s="158"/>
      <c r="H1311" s="241"/>
      <c r="I1311" s="17" t="s">
        <v>5657</v>
      </c>
    </row>
    <row r="1312" spans="1:9">
      <c r="A1312" s="158"/>
      <c r="B1312" s="158"/>
      <c r="C1312" s="158"/>
      <c r="D1312" s="212"/>
      <c r="E1312" s="212"/>
      <c r="F1312" s="242"/>
      <c r="G1312" s="158"/>
      <c r="H1312" s="241"/>
      <c r="I1312" s="17" t="s">
        <v>5657</v>
      </c>
    </row>
    <row r="1313" spans="1:9">
      <c r="A1313" s="158"/>
      <c r="B1313" s="158"/>
      <c r="C1313" s="158"/>
      <c r="D1313" s="212"/>
      <c r="E1313" s="212"/>
      <c r="F1313" s="242"/>
      <c r="G1313" s="158"/>
      <c r="H1313" s="241"/>
      <c r="I1313" s="17" t="s">
        <v>5657</v>
      </c>
    </row>
    <row r="1314" spans="1:9">
      <c r="A1314" s="158"/>
      <c r="B1314" s="158"/>
      <c r="C1314" s="158"/>
      <c r="D1314" s="212"/>
      <c r="E1314" s="212"/>
      <c r="F1314" s="242"/>
      <c r="G1314" s="158"/>
      <c r="H1314" s="241"/>
      <c r="I1314" s="17" t="s">
        <v>5657</v>
      </c>
    </row>
    <row r="1315" spans="1:9">
      <c r="A1315" s="158"/>
      <c r="B1315" s="158"/>
      <c r="C1315" s="158"/>
      <c r="D1315" s="212"/>
      <c r="E1315" s="212"/>
      <c r="F1315" s="242"/>
      <c r="G1315" s="158"/>
      <c r="H1315" s="241"/>
      <c r="I1315" s="17" t="s">
        <v>5657</v>
      </c>
    </row>
    <row r="1316" spans="1:9">
      <c r="A1316" s="158"/>
      <c r="B1316" s="158"/>
      <c r="C1316" s="158"/>
      <c r="D1316" s="212"/>
      <c r="E1316" s="212"/>
      <c r="F1316" s="242"/>
      <c r="G1316" s="158"/>
      <c r="H1316" s="241"/>
      <c r="I1316" s="17" t="s">
        <v>5657</v>
      </c>
    </row>
    <row r="1317" spans="1:9">
      <c r="A1317" s="158"/>
      <c r="B1317" s="158"/>
      <c r="C1317" s="158"/>
      <c r="D1317" s="212"/>
      <c r="E1317" s="212"/>
      <c r="F1317" s="242"/>
      <c r="G1317" s="158"/>
      <c r="H1317" s="241"/>
      <c r="I1317" s="17" t="s">
        <v>5657</v>
      </c>
    </row>
    <row r="1318" spans="1:9">
      <c r="A1318" s="158"/>
      <c r="B1318" s="158"/>
      <c r="C1318" s="158"/>
      <c r="D1318" s="212"/>
      <c r="E1318" s="212"/>
      <c r="F1318" s="242"/>
      <c r="G1318" s="158"/>
      <c r="H1318" s="241"/>
      <c r="I1318" s="17" t="s">
        <v>5657</v>
      </c>
    </row>
    <row r="1319" spans="1:9">
      <c r="A1319" s="158"/>
      <c r="B1319" s="158"/>
      <c r="C1319" s="158"/>
      <c r="D1319" s="212"/>
      <c r="E1319" s="212"/>
      <c r="F1319" s="242"/>
      <c r="G1319" s="158"/>
      <c r="H1319" s="241"/>
      <c r="I1319" s="17" t="s">
        <v>5657</v>
      </c>
    </row>
    <row r="1320" spans="1:9">
      <c r="A1320" s="158"/>
      <c r="B1320" s="158"/>
      <c r="C1320" s="158"/>
      <c r="D1320" s="212"/>
      <c r="E1320" s="212"/>
      <c r="F1320" s="242"/>
      <c r="G1320" s="158"/>
      <c r="H1320" s="241"/>
      <c r="I1320" s="17" t="s">
        <v>5657</v>
      </c>
    </row>
    <row r="1321" spans="1:9">
      <c r="A1321" s="158"/>
      <c r="B1321" s="158"/>
      <c r="C1321" s="158"/>
      <c r="D1321" s="212"/>
      <c r="E1321" s="212"/>
      <c r="F1321" s="242"/>
      <c r="G1321" s="158"/>
      <c r="H1321" s="241"/>
      <c r="I1321" s="17" t="s">
        <v>5657</v>
      </c>
    </row>
    <row r="1322" spans="1:9">
      <c r="A1322" s="158"/>
      <c r="B1322" s="158"/>
      <c r="C1322" s="158"/>
      <c r="D1322" s="212"/>
      <c r="E1322" s="212"/>
      <c r="F1322" s="242"/>
      <c r="G1322" s="158"/>
      <c r="H1322" s="241"/>
      <c r="I1322" s="17" t="s">
        <v>5657</v>
      </c>
    </row>
    <row r="1323" spans="1:9">
      <c r="A1323" s="158"/>
      <c r="B1323" s="158"/>
      <c r="C1323" s="158"/>
      <c r="D1323" s="212"/>
      <c r="E1323" s="212"/>
      <c r="F1323" s="242"/>
      <c r="G1323" s="158"/>
      <c r="H1323" s="241"/>
      <c r="I1323" s="17" t="s">
        <v>5657</v>
      </c>
    </row>
    <row r="1324" spans="1:9">
      <c r="A1324" s="158"/>
      <c r="B1324" s="158"/>
      <c r="C1324" s="158"/>
      <c r="D1324" s="212"/>
      <c r="E1324" s="212"/>
      <c r="F1324" s="242"/>
      <c r="G1324" s="158"/>
      <c r="H1324" s="241"/>
      <c r="I1324" s="17" t="s">
        <v>5657</v>
      </c>
    </row>
    <row r="1325" spans="1:9">
      <c r="A1325" s="158"/>
      <c r="B1325" s="158"/>
      <c r="C1325" s="158"/>
      <c r="D1325" s="212"/>
      <c r="E1325" s="212"/>
      <c r="F1325" s="242"/>
      <c r="G1325" s="158"/>
      <c r="H1325" s="241"/>
      <c r="I1325" s="17" t="s">
        <v>5657</v>
      </c>
    </row>
    <row r="1326" spans="1:9">
      <c r="A1326" s="158"/>
      <c r="B1326" s="158"/>
      <c r="C1326" s="158"/>
      <c r="D1326" s="212"/>
      <c r="E1326" s="212"/>
      <c r="F1326" s="242"/>
      <c r="G1326" s="158"/>
      <c r="H1326" s="241"/>
      <c r="I1326" s="17" t="s">
        <v>5657</v>
      </c>
    </row>
    <row r="1327" spans="1:9">
      <c r="A1327" s="158"/>
      <c r="B1327" s="158"/>
      <c r="C1327" s="158"/>
      <c r="D1327" s="212"/>
      <c r="E1327" s="212"/>
      <c r="F1327" s="242"/>
      <c r="G1327" s="158"/>
      <c r="H1327" s="241"/>
      <c r="I1327" s="17" t="s">
        <v>5657</v>
      </c>
    </row>
    <row r="1328" spans="1:9">
      <c r="A1328" s="158"/>
      <c r="B1328" s="158"/>
      <c r="C1328" s="158"/>
      <c r="D1328" s="212"/>
      <c r="E1328" s="212"/>
      <c r="F1328" s="242"/>
      <c r="G1328" s="158"/>
      <c r="H1328" s="241"/>
      <c r="I1328" s="17" t="s">
        <v>5657</v>
      </c>
    </row>
    <row r="1329" spans="1:9">
      <c r="A1329" s="158"/>
      <c r="B1329" s="158"/>
      <c r="C1329" s="158"/>
      <c r="D1329" s="212"/>
      <c r="E1329" s="212"/>
      <c r="F1329" s="242"/>
      <c r="G1329" s="158"/>
      <c r="H1329" s="241"/>
      <c r="I1329" s="17" t="s">
        <v>5657</v>
      </c>
    </row>
    <row r="1330" spans="1:9">
      <c r="A1330" s="158"/>
      <c r="B1330" s="158"/>
      <c r="C1330" s="158"/>
      <c r="D1330" s="212"/>
      <c r="E1330" s="212"/>
      <c r="F1330" s="242"/>
      <c r="G1330" s="158"/>
      <c r="H1330" s="241"/>
      <c r="I1330" s="17" t="s">
        <v>5657</v>
      </c>
    </row>
    <row r="1331" spans="1:9">
      <c r="A1331" s="158"/>
      <c r="B1331" s="158"/>
      <c r="C1331" s="158"/>
      <c r="D1331" s="212"/>
      <c r="E1331" s="212"/>
      <c r="F1331" s="242"/>
      <c r="G1331" s="158"/>
      <c r="H1331" s="241"/>
      <c r="I1331" s="17" t="s">
        <v>5657</v>
      </c>
    </row>
    <row r="1332" spans="1:9">
      <c r="A1332" s="158"/>
      <c r="B1332" s="158"/>
      <c r="C1332" s="158"/>
      <c r="D1332" s="212"/>
      <c r="E1332" s="212"/>
      <c r="F1332" s="242"/>
      <c r="G1332" s="158"/>
      <c r="H1332" s="241"/>
      <c r="I1332" s="17" t="s">
        <v>5657</v>
      </c>
    </row>
    <row r="1333" spans="1:9">
      <c r="A1333" s="158"/>
      <c r="B1333" s="158"/>
      <c r="C1333" s="158"/>
      <c r="D1333" s="212"/>
      <c r="E1333" s="212"/>
      <c r="F1333" s="242"/>
      <c r="G1333" s="158"/>
      <c r="H1333" s="241"/>
      <c r="I1333" s="17" t="s">
        <v>5657</v>
      </c>
    </row>
    <row r="1334" spans="1:9">
      <c r="A1334" s="158"/>
      <c r="B1334" s="158"/>
      <c r="C1334" s="158"/>
      <c r="D1334" s="212"/>
      <c r="E1334" s="212"/>
      <c r="F1334" s="242"/>
      <c r="G1334" s="158"/>
      <c r="H1334" s="241"/>
      <c r="I1334" s="17" t="s">
        <v>5657</v>
      </c>
    </row>
    <row r="1335" spans="1:9">
      <c r="A1335" s="158"/>
      <c r="B1335" s="158"/>
      <c r="C1335" s="158"/>
      <c r="D1335" s="212"/>
      <c r="E1335" s="212"/>
      <c r="F1335" s="242"/>
      <c r="G1335" s="158"/>
      <c r="H1335" s="241"/>
      <c r="I1335" s="17" t="s">
        <v>5657</v>
      </c>
    </row>
    <row r="1336" spans="1:9">
      <c r="A1336" s="158"/>
      <c r="B1336" s="158"/>
      <c r="C1336" s="158"/>
      <c r="D1336" s="212"/>
      <c r="E1336" s="212"/>
      <c r="F1336" s="242"/>
      <c r="G1336" s="158"/>
      <c r="H1336" s="241"/>
      <c r="I1336" s="17" t="s">
        <v>5657</v>
      </c>
    </row>
    <row r="1337" spans="1:9">
      <c r="A1337" s="158"/>
      <c r="B1337" s="158"/>
      <c r="C1337" s="158"/>
      <c r="D1337" s="212"/>
      <c r="E1337" s="212"/>
      <c r="F1337" s="242"/>
      <c r="G1337" s="158"/>
      <c r="H1337" s="241"/>
      <c r="I1337" s="17" t="s">
        <v>5657</v>
      </c>
    </row>
    <row r="1338" spans="1:9">
      <c r="A1338" s="158"/>
      <c r="B1338" s="158"/>
      <c r="C1338" s="158"/>
      <c r="D1338" s="212"/>
      <c r="E1338" s="212"/>
      <c r="F1338" s="242"/>
      <c r="G1338" s="158"/>
      <c r="H1338" s="241"/>
      <c r="I1338" s="17" t="s">
        <v>5657</v>
      </c>
    </row>
    <row r="1339" spans="1:9">
      <c r="A1339" s="158"/>
      <c r="B1339" s="158"/>
      <c r="C1339" s="158"/>
      <c r="D1339" s="212"/>
      <c r="E1339" s="212"/>
      <c r="F1339" s="242"/>
      <c r="G1339" s="158"/>
      <c r="H1339" s="241"/>
      <c r="I1339" s="17" t="s">
        <v>5657</v>
      </c>
    </row>
    <row r="1340" spans="1:9">
      <c r="A1340" s="158"/>
      <c r="B1340" s="158"/>
      <c r="C1340" s="158"/>
      <c r="D1340" s="212"/>
      <c r="E1340" s="212"/>
      <c r="F1340" s="242"/>
      <c r="G1340" s="158"/>
      <c r="H1340" s="241"/>
      <c r="I1340" s="17" t="s">
        <v>5657</v>
      </c>
    </row>
    <row r="1341" spans="1:9">
      <c r="A1341" s="158"/>
      <c r="B1341" s="158"/>
      <c r="C1341" s="158"/>
      <c r="D1341" s="212"/>
      <c r="E1341" s="212"/>
      <c r="F1341" s="242"/>
      <c r="G1341" s="158"/>
      <c r="H1341" s="241"/>
      <c r="I1341" s="17" t="s">
        <v>5657</v>
      </c>
    </row>
    <row r="1342" spans="1:9">
      <c r="A1342" s="158"/>
      <c r="B1342" s="158"/>
      <c r="C1342" s="158"/>
      <c r="D1342" s="212"/>
      <c r="E1342" s="212"/>
      <c r="F1342" s="242"/>
      <c r="G1342" s="158"/>
      <c r="H1342" s="241"/>
      <c r="I1342" s="17" t="s">
        <v>5657</v>
      </c>
    </row>
    <row r="1343" spans="1:9">
      <c r="A1343" s="158"/>
      <c r="B1343" s="158"/>
      <c r="C1343" s="158"/>
      <c r="D1343" s="212"/>
      <c r="E1343" s="212"/>
      <c r="F1343" s="242"/>
      <c r="G1343" s="158"/>
      <c r="H1343" s="241"/>
      <c r="I1343" s="17" t="s">
        <v>5657</v>
      </c>
    </row>
    <row r="1344" spans="1:9">
      <c r="A1344" s="158"/>
      <c r="B1344" s="158"/>
      <c r="C1344" s="158"/>
      <c r="D1344" s="212"/>
      <c r="E1344" s="212"/>
      <c r="F1344" s="242"/>
      <c r="G1344" s="158"/>
      <c r="H1344" s="241"/>
      <c r="I1344" s="17" t="s">
        <v>5657</v>
      </c>
    </row>
    <row r="1345" spans="1:9">
      <c r="A1345" s="158"/>
      <c r="B1345" s="158"/>
      <c r="C1345" s="158"/>
      <c r="D1345" s="212"/>
      <c r="E1345" s="212"/>
      <c r="F1345" s="242"/>
      <c r="G1345" s="158"/>
      <c r="H1345" s="241"/>
      <c r="I1345" s="17" t="s">
        <v>5657</v>
      </c>
    </row>
    <row r="1346" spans="1:9">
      <c r="A1346" s="158"/>
      <c r="B1346" s="158"/>
      <c r="C1346" s="158"/>
      <c r="D1346" s="212"/>
      <c r="E1346" s="212"/>
      <c r="F1346" s="242"/>
      <c r="G1346" s="158"/>
      <c r="H1346" s="241"/>
      <c r="I1346" s="17" t="s">
        <v>5657</v>
      </c>
    </row>
    <row r="1347" spans="1:9">
      <c r="A1347" s="158"/>
      <c r="B1347" s="158"/>
      <c r="C1347" s="158"/>
      <c r="D1347" s="212"/>
      <c r="E1347" s="212"/>
      <c r="F1347" s="242"/>
      <c r="G1347" s="158"/>
      <c r="H1347" s="241"/>
      <c r="I1347" s="17" t="s">
        <v>5657</v>
      </c>
    </row>
    <row r="1348" spans="1:9">
      <c r="A1348" s="158"/>
      <c r="B1348" s="158"/>
      <c r="C1348" s="158"/>
      <c r="D1348" s="212"/>
      <c r="E1348" s="212"/>
      <c r="F1348" s="242"/>
      <c r="G1348" s="158"/>
      <c r="H1348" s="241"/>
      <c r="I1348" s="17" t="s">
        <v>5657</v>
      </c>
    </row>
    <row r="1349" spans="1:9">
      <c r="A1349" s="158"/>
      <c r="B1349" s="158"/>
      <c r="C1349" s="158"/>
      <c r="D1349" s="212"/>
      <c r="E1349" s="212"/>
      <c r="F1349" s="242"/>
      <c r="G1349" s="158"/>
      <c r="H1349" s="241"/>
      <c r="I1349" s="17" t="s">
        <v>5657</v>
      </c>
    </row>
    <row r="1350" spans="1:9">
      <c r="A1350" s="158"/>
      <c r="B1350" s="158"/>
      <c r="C1350" s="158"/>
      <c r="D1350" s="212"/>
      <c r="E1350" s="212"/>
      <c r="F1350" s="242"/>
      <c r="G1350" s="158"/>
      <c r="H1350" s="241"/>
      <c r="I1350" s="17" t="s">
        <v>5657</v>
      </c>
    </row>
    <row r="1351" spans="1:9">
      <c r="A1351" s="158"/>
      <c r="B1351" s="158"/>
      <c r="C1351" s="158"/>
      <c r="D1351" s="212"/>
      <c r="E1351" s="212"/>
      <c r="F1351" s="242"/>
      <c r="G1351" s="158"/>
      <c r="H1351" s="241"/>
      <c r="I1351" s="17" t="s">
        <v>5657</v>
      </c>
    </row>
    <row r="1352" spans="1:9">
      <c r="A1352" s="158"/>
      <c r="B1352" s="158"/>
      <c r="C1352" s="158"/>
      <c r="D1352" s="212"/>
      <c r="E1352" s="212"/>
      <c r="F1352" s="242"/>
      <c r="G1352" s="158"/>
      <c r="H1352" s="241"/>
      <c r="I1352" s="17" t="s">
        <v>5657</v>
      </c>
    </row>
    <row r="1353" spans="1:9">
      <c r="A1353" s="158"/>
      <c r="B1353" s="158"/>
      <c r="C1353" s="158"/>
      <c r="D1353" s="212"/>
      <c r="E1353" s="212"/>
      <c r="F1353" s="242"/>
      <c r="G1353" s="158"/>
      <c r="H1353" s="241"/>
      <c r="I1353" s="17" t="s">
        <v>5657</v>
      </c>
    </row>
    <row r="1354" spans="1:9">
      <c r="A1354" s="158"/>
      <c r="B1354" s="158"/>
      <c r="C1354" s="158"/>
      <c r="D1354" s="212"/>
      <c r="E1354" s="212"/>
      <c r="F1354" s="242"/>
      <c r="G1354" s="158"/>
      <c r="H1354" s="241"/>
      <c r="I1354" s="17" t="s">
        <v>5657</v>
      </c>
    </row>
    <row r="1355" spans="1:9">
      <c r="A1355" s="158"/>
      <c r="B1355" s="158"/>
      <c r="C1355" s="158"/>
      <c r="D1355" s="212"/>
      <c r="E1355" s="212"/>
      <c r="F1355" s="242"/>
      <c r="G1355" s="158"/>
      <c r="H1355" s="241"/>
      <c r="I1355" s="17" t="s">
        <v>5657</v>
      </c>
    </row>
    <row r="1356" spans="1:9">
      <c r="A1356" s="158"/>
      <c r="B1356" s="158"/>
      <c r="C1356" s="158"/>
      <c r="D1356" s="212"/>
      <c r="E1356" s="212"/>
      <c r="F1356" s="242"/>
      <c r="G1356" s="158"/>
      <c r="H1356" s="241"/>
      <c r="I1356" s="17" t="s">
        <v>5657</v>
      </c>
    </row>
    <row r="1357" spans="1:9">
      <c r="A1357" s="158"/>
      <c r="B1357" s="158"/>
      <c r="C1357" s="158"/>
      <c r="D1357" s="212"/>
      <c r="E1357" s="212"/>
      <c r="F1357" s="242"/>
      <c r="G1357" s="158"/>
      <c r="H1357" s="241"/>
      <c r="I1357" s="17" t="s">
        <v>5657</v>
      </c>
    </row>
    <row r="1358" spans="1:9">
      <c r="A1358" s="158"/>
      <c r="B1358" s="158"/>
      <c r="C1358" s="158"/>
      <c r="D1358" s="212"/>
      <c r="E1358" s="212"/>
      <c r="F1358" s="242"/>
      <c r="G1358" s="158"/>
      <c r="H1358" s="241"/>
      <c r="I1358" s="17" t="s">
        <v>5657</v>
      </c>
    </row>
    <row r="1359" spans="1:9">
      <c r="A1359" s="158"/>
      <c r="B1359" s="158"/>
      <c r="C1359" s="158"/>
      <c r="D1359" s="212"/>
      <c r="E1359" s="212"/>
      <c r="F1359" s="242"/>
      <c r="G1359" s="158"/>
      <c r="H1359" s="241"/>
      <c r="I1359" s="17" t="s">
        <v>5657</v>
      </c>
    </row>
    <row r="1360" spans="1:9">
      <c r="A1360" s="158"/>
      <c r="B1360" s="158"/>
      <c r="C1360" s="158"/>
      <c r="D1360" s="212"/>
      <c r="E1360" s="212"/>
      <c r="F1360" s="242"/>
      <c r="G1360" s="158"/>
      <c r="H1360" s="241"/>
      <c r="I1360" s="17" t="s">
        <v>5657</v>
      </c>
    </row>
    <row r="1361" spans="1:9">
      <c r="A1361" s="158"/>
      <c r="B1361" s="158"/>
      <c r="C1361" s="158"/>
      <c r="D1361" s="212"/>
      <c r="E1361" s="212"/>
      <c r="F1361" s="242"/>
      <c r="G1361" s="158"/>
      <c r="H1361" s="241"/>
      <c r="I1361" s="17" t="s">
        <v>5657</v>
      </c>
    </row>
    <row r="1362" spans="1:9">
      <c r="A1362" s="158"/>
      <c r="B1362" s="158"/>
      <c r="C1362" s="158"/>
      <c r="D1362" s="212"/>
      <c r="E1362" s="212"/>
      <c r="F1362" s="242"/>
      <c r="G1362" s="158"/>
      <c r="H1362" s="241"/>
      <c r="I1362" s="17" t="s">
        <v>5657</v>
      </c>
    </row>
    <row r="1363" spans="1:9">
      <c r="A1363" s="158"/>
      <c r="B1363" s="158"/>
      <c r="C1363" s="158"/>
      <c r="D1363" s="212"/>
      <c r="E1363" s="212"/>
      <c r="F1363" s="242"/>
      <c r="G1363" s="158"/>
      <c r="H1363" s="241"/>
      <c r="I1363" s="17" t="s">
        <v>5657</v>
      </c>
    </row>
    <row r="1364" spans="1:9">
      <c r="A1364" s="158"/>
      <c r="B1364" s="158"/>
      <c r="C1364" s="158"/>
      <c r="D1364" s="212"/>
      <c r="E1364" s="212"/>
      <c r="F1364" s="242"/>
      <c r="G1364" s="158"/>
      <c r="H1364" s="241"/>
      <c r="I1364" s="17" t="s">
        <v>5657</v>
      </c>
    </row>
    <row r="1365" spans="1:9">
      <c r="A1365" s="158"/>
      <c r="B1365" s="158"/>
      <c r="C1365" s="158"/>
      <c r="D1365" s="212"/>
      <c r="E1365" s="212"/>
      <c r="F1365" s="242"/>
      <c r="G1365" s="158"/>
      <c r="H1365" s="241"/>
      <c r="I1365" s="17" t="s">
        <v>5657</v>
      </c>
    </row>
    <row r="1366" spans="1:9">
      <c r="A1366" s="158"/>
      <c r="B1366" s="158"/>
      <c r="C1366" s="158"/>
      <c r="D1366" s="212"/>
      <c r="E1366" s="212"/>
      <c r="F1366" s="242"/>
      <c r="G1366" s="158"/>
      <c r="H1366" s="241"/>
      <c r="I1366" s="17" t="s">
        <v>5657</v>
      </c>
    </row>
    <row r="1367" spans="1:9">
      <c r="A1367" s="158"/>
      <c r="B1367" s="158"/>
      <c r="C1367" s="158"/>
      <c r="D1367" s="212"/>
      <c r="E1367" s="212"/>
      <c r="F1367" s="242"/>
      <c r="G1367" s="158"/>
      <c r="H1367" s="241"/>
      <c r="I1367" s="17" t="s">
        <v>5657</v>
      </c>
    </row>
    <row r="1368" spans="1:9">
      <c r="A1368" s="158"/>
      <c r="B1368" s="158"/>
      <c r="C1368" s="158"/>
      <c r="D1368" s="212"/>
      <c r="E1368" s="212"/>
      <c r="F1368" s="242"/>
      <c r="G1368" s="158"/>
      <c r="H1368" s="241"/>
      <c r="I1368" s="17" t="s">
        <v>5657</v>
      </c>
    </row>
    <row r="1369" spans="1:9">
      <c r="A1369" s="158"/>
      <c r="B1369" s="158"/>
      <c r="C1369" s="158"/>
      <c r="D1369" s="212"/>
      <c r="E1369" s="212"/>
      <c r="F1369" s="242"/>
      <c r="G1369" s="158"/>
      <c r="H1369" s="241"/>
      <c r="I1369" s="17" t="s">
        <v>5657</v>
      </c>
    </row>
    <row r="1370" spans="1:9">
      <c r="A1370" s="158"/>
      <c r="B1370" s="158"/>
      <c r="C1370" s="158"/>
      <c r="D1370" s="212"/>
      <c r="E1370" s="212"/>
      <c r="F1370" s="242"/>
      <c r="G1370" s="158"/>
      <c r="H1370" s="241"/>
      <c r="I1370" s="17" t="s">
        <v>5657</v>
      </c>
    </row>
    <row r="1371" spans="1:9">
      <c r="A1371" s="158"/>
      <c r="B1371" s="158"/>
      <c r="C1371" s="158"/>
      <c r="D1371" s="212"/>
      <c r="E1371" s="212"/>
      <c r="F1371" s="242"/>
      <c r="G1371" s="158"/>
      <c r="H1371" s="241"/>
      <c r="I1371" s="17" t="s">
        <v>5657</v>
      </c>
    </row>
    <row r="1372" spans="1:9">
      <c r="A1372" s="158"/>
      <c r="B1372" s="158"/>
      <c r="C1372" s="158"/>
      <c r="D1372" s="212"/>
      <c r="E1372" s="212"/>
      <c r="F1372" s="242"/>
      <c r="G1372" s="158"/>
      <c r="H1372" s="241"/>
      <c r="I1372" s="17" t="s">
        <v>5657</v>
      </c>
    </row>
    <row r="1373" spans="1:9">
      <c r="A1373" s="158"/>
      <c r="B1373" s="158"/>
      <c r="C1373" s="158"/>
      <c r="D1373" s="212"/>
      <c r="E1373" s="212"/>
      <c r="F1373" s="242"/>
      <c r="G1373" s="158"/>
      <c r="H1373" s="241"/>
      <c r="I1373" s="17" t="s">
        <v>5657</v>
      </c>
    </row>
    <row r="1374" spans="1:9">
      <c r="A1374" s="158"/>
      <c r="B1374" s="158"/>
      <c r="C1374" s="158"/>
      <c r="D1374" s="212"/>
      <c r="E1374" s="212"/>
      <c r="F1374" s="242"/>
      <c r="G1374" s="158"/>
      <c r="H1374" s="241"/>
      <c r="I1374" s="17" t="s">
        <v>5657</v>
      </c>
    </row>
    <row r="1375" spans="1:9">
      <c r="A1375" s="158"/>
      <c r="B1375" s="158"/>
      <c r="C1375" s="158"/>
      <c r="D1375" s="212"/>
      <c r="E1375" s="212"/>
      <c r="F1375" s="242"/>
      <c r="G1375" s="158"/>
      <c r="H1375" s="241"/>
      <c r="I1375" s="17" t="s">
        <v>5657</v>
      </c>
    </row>
    <row r="1376" spans="1:9">
      <c r="A1376" s="158"/>
      <c r="B1376" s="158"/>
      <c r="C1376" s="158"/>
      <c r="D1376" s="212"/>
      <c r="E1376" s="212"/>
      <c r="F1376" s="242"/>
      <c r="G1376" s="158"/>
      <c r="H1376" s="241"/>
      <c r="I1376" s="17" t="s">
        <v>5657</v>
      </c>
    </row>
    <row r="1377" spans="1:9">
      <c r="A1377" s="158"/>
      <c r="B1377" s="158"/>
      <c r="C1377" s="158"/>
      <c r="D1377" s="212"/>
      <c r="E1377" s="212"/>
      <c r="F1377" s="242"/>
      <c r="G1377" s="158"/>
      <c r="H1377" s="241"/>
      <c r="I1377" s="17" t="s">
        <v>5657</v>
      </c>
    </row>
    <row r="1378" spans="1:9">
      <c r="A1378" s="158"/>
      <c r="B1378" s="158"/>
      <c r="C1378" s="158"/>
      <c r="D1378" s="212"/>
      <c r="E1378" s="212"/>
      <c r="F1378" s="242"/>
      <c r="G1378" s="158"/>
      <c r="H1378" s="241"/>
      <c r="I1378" s="17" t="s">
        <v>5657</v>
      </c>
    </row>
    <row r="1379" spans="1:9">
      <c r="A1379" s="158"/>
      <c r="B1379" s="158"/>
      <c r="C1379" s="158"/>
      <c r="D1379" s="212"/>
      <c r="E1379" s="212"/>
      <c r="F1379" s="242"/>
      <c r="G1379" s="158"/>
      <c r="H1379" s="241"/>
      <c r="I1379" s="17" t="s">
        <v>5657</v>
      </c>
    </row>
    <row r="1380" spans="1:9">
      <c r="A1380" s="158"/>
      <c r="B1380" s="158"/>
      <c r="C1380" s="158"/>
      <c r="D1380" s="212"/>
      <c r="E1380" s="212"/>
      <c r="F1380" s="242"/>
      <c r="G1380" s="158"/>
      <c r="H1380" s="241"/>
      <c r="I1380" s="17" t="s">
        <v>5657</v>
      </c>
    </row>
    <row r="1381" spans="1:9">
      <c r="A1381" s="158"/>
      <c r="B1381" s="158"/>
      <c r="C1381" s="158"/>
      <c r="D1381" s="212"/>
      <c r="E1381" s="212"/>
      <c r="F1381" s="242"/>
      <c r="G1381" s="158"/>
      <c r="H1381" s="241"/>
      <c r="I1381" s="17" t="s">
        <v>5657</v>
      </c>
    </row>
    <row r="1382" spans="1:9">
      <c r="A1382" s="158"/>
      <c r="B1382" s="158"/>
      <c r="C1382" s="158"/>
      <c r="D1382" s="212"/>
      <c r="E1382" s="212"/>
      <c r="F1382" s="242"/>
      <c r="G1382" s="158"/>
      <c r="H1382" s="241"/>
      <c r="I1382" s="17" t="s">
        <v>5657</v>
      </c>
    </row>
    <row r="1383" spans="1:9">
      <c r="A1383" s="158"/>
      <c r="B1383" s="158"/>
      <c r="C1383" s="158"/>
      <c r="D1383" s="212"/>
      <c r="E1383" s="212"/>
      <c r="F1383" s="242"/>
      <c r="G1383" s="158"/>
      <c r="H1383" s="241"/>
      <c r="I1383" s="17" t="s">
        <v>5657</v>
      </c>
    </row>
    <row r="1384" spans="1:9">
      <c r="A1384" s="158"/>
      <c r="B1384" s="158"/>
      <c r="C1384" s="158"/>
      <c r="D1384" s="212"/>
      <c r="E1384" s="212"/>
      <c r="F1384" s="242"/>
      <c r="G1384" s="158"/>
      <c r="H1384" s="241"/>
      <c r="I1384" s="17" t="s">
        <v>5657</v>
      </c>
    </row>
    <row r="1385" spans="1:9">
      <c r="A1385" s="158"/>
      <c r="B1385" s="158"/>
      <c r="C1385" s="158"/>
      <c r="D1385" s="212"/>
      <c r="E1385" s="212"/>
      <c r="F1385" s="242"/>
      <c r="G1385" s="158"/>
      <c r="H1385" s="241"/>
      <c r="I1385" s="17" t="s">
        <v>5657</v>
      </c>
    </row>
    <row r="1386" spans="1:9">
      <c r="A1386" s="158"/>
      <c r="B1386" s="158"/>
      <c r="C1386" s="158"/>
      <c r="D1386" s="212"/>
      <c r="E1386" s="212"/>
      <c r="F1386" s="242"/>
      <c r="G1386" s="158"/>
      <c r="H1386" s="241"/>
      <c r="I1386" s="17" t="s">
        <v>5657</v>
      </c>
    </row>
    <row r="1387" spans="1:9">
      <c r="A1387" s="158"/>
      <c r="B1387" s="158"/>
      <c r="C1387" s="158"/>
      <c r="D1387" s="212"/>
      <c r="E1387" s="212"/>
      <c r="F1387" s="242"/>
      <c r="G1387" s="158"/>
      <c r="H1387" s="241"/>
      <c r="I1387" s="17" t="s">
        <v>5657</v>
      </c>
    </row>
    <row r="1388" spans="1:9">
      <c r="A1388" s="158"/>
      <c r="B1388" s="158"/>
      <c r="C1388" s="158"/>
      <c r="D1388" s="212"/>
      <c r="E1388" s="212"/>
      <c r="F1388" s="242"/>
      <c r="G1388" s="158"/>
      <c r="H1388" s="241"/>
      <c r="I1388" s="17" t="s">
        <v>5657</v>
      </c>
    </row>
    <row r="1389" spans="1:9">
      <c r="A1389" s="158"/>
      <c r="B1389" s="158"/>
      <c r="C1389" s="158"/>
      <c r="D1389" s="212"/>
      <c r="E1389" s="212"/>
      <c r="F1389" s="242"/>
      <c r="G1389" s="158"/>
      <c r="H1389" s="241"/>
      <c r="I1389" s="17" t="s">
        <v>5657</v>
      </c>
    </row>
    <row r="1390" spans="1:9">
      <c r="A1390" s="158"/>
      <c r="B1390" s="158"/>
      <c r="C1390" s="158"/>
      <c r="D1390" s="212"/>
      <c r="E1390" s="212"/>
      <c r="F1390" s="242"/>
      <c r="G1390" s="158"/>
      <c r="H1390" s="241"/>
      <c r="I1390" s="17" t="s">
        <v>5657</v>
      </c>
    </row>
    <row r="1391" spans="1:9">
      <c r="A1391" s="158"/>
      <c r="B1391" s="158"/>
      <c r="C1391" s="158"/>
      <c r="D1391" s="212"/>
      <c r="E1391" s="212"/>
      <c r="F1391" s="242"/>
      <c r="G1391" s="158"/>
      <c r="H1391" s="241"/>
      <c r="I1391" s="17" t="s">
        <v>5657</v>
      </c>
    </row>
    <row r="1392" spans="1:9">
      <c r="A1392" s="158"/>
      <c r="B1392" s="158"/>
      <c r="C1392" s="158"/>
      <c r="D1392" s="212"/>
      <c r="E1392" s="212"/>
      <c r="F1392" s="242"/>
      <c r="G1392" s="158"/>
      <c r="H1392" s="241"/>
      <c r="I1392" s="17" t="s">
        <v>5657</v>
      </c>
    </row>
    <row r="1393" spans="1:9">
      <c r="A1393" s="158"/>
      <c r="B1393" s="158"/>
      <c r="C1393" s="158"/>
      <c r="D1393" s="212"/>
      <c r="E1393" s="212"/>
      <c r="F1393" s="242"/>
      <c r="G1393" s="158"/>
      <c r="H1393" s="241"/>
      <c r="I1393" s="17" t="s">
        <v>5657</v>
      </c>
    </row>
    <row r="1394" spans="1:9">
      <c r="A1394" s="158"/>
      <c r="B1394" s="158"/>
      <c r="C1394" s="158"/>
      <c r="D1394" s="212"/>
      <c r="E1394" s="212"/>
      <c r="F1394" s="242"/>
      <c r="G1394" s="158"/>
      <c r="H1394" s="241"/>
      <c r="I1394" s="17" t="s">
        <v>5657</v>
      </c>
    </row>
    <row r="1395" spans="1:9">
      <c r="A1395" s="158"/>
      <c r="B1395" s="158"/>
      <c r="C1395" s="158"/>
      <c r="D1395" s="212"/>
      <c r="E1395" s="212"/>
      <c r="F1395" s="242"/>
      <c r="G1395" s="158"/>
      <c r="H1395" s="241"/>
      <c r="I1395" s="17" t="s">
        <v>5657</v>
      </c>
    </row>
    <row r="1396" spans="1:9">
      <c r="A1396" s="158"/>
      <c r="B1396" s="158"/>
      <c r="C1396" s="158"/>
      <c r="D1396" s="212"/>
      <c r="E1396" s="212"/>
      <c r="F1396" s="242">
        <v>0.2013888888888889</v>
      </c>
      <c r="G1396" s="158"/>
      <c r="H1396" s="241" t="s">
        <v>11457</v>
      </c>
      <c r="I1396" s="17" t="s">
        <v>5657</v>
      </c>
    </row>
    <row r="1397" spans="1:9">
      <c r="B1397" s="110"/>
      <c r="F1397" s="212" t="s">
        <v>11458</v>
      </c>
      <c r="G1397" s="158"/>
      <c r="H1397" s="196"/>
      <c r="I1397" s="17" t="s">
        <v>5657</v>
      </c>
    </row>
    <row r="1398" spans="1:9">
      <c r="A1398" s="158">
        <v>3</v>
      </c>
      <c r="B1398" s="158">
        <v>1</v>
      </c>
      <c r="C1398" s="158" t="s">
        <v>11227</v>
      </c>
      <c r="D1398" s="212" t="s">
        <v>11391</v>
      </c>
      <c r="E1398" s="212"/>
      <c r="F1398" s="212" t="s">
        <v>11458</v>
      </c>
      <c r="G1398" s="158" t="s">
        <v>11459</v>
      </c>
      <c r="H1398" s="196"/>
      <c r="I1398" s="17" t="s">
        <v>5657</v>
      </c>
    </row>
    <row r="1399" spans="1:9">
      <c r="A1399" s="158">
        <v>4</v>
      </c>
      <c r="B1399" s="158">
        <v>1</v>
      </c>
      <c r="C1399" s="158" t="s">
        <v>11460</v>
      </c>
      <c r="D1399" s="212" t="s">
        <v>11461</v>
      </c>
      <c r="E1399" s="212"/>
      <c r="F1399" s="212" t="s">
        <v>11420</v>
      </c>
      <c r="G1399" s="158"/>
      <c r="H1399" s="241" t="s">
        <v>11462</v>
      </c>
      <c r="I1399" s="17" t="s">
        <v>5657</v>
      </c>
    </row>
    <row r="1400" spans="1:9">
      <c r="A1400" s="158">
        <v>5</v>
      </c>
      <c r="B1400" s="158">
        <v>1</v>
      </c>
      <c r="C1400" s="158" t="s">
        <v>11418</v>
      </c>
      <c r="D1400" s="212" t="s">
        <v>11419</v>
      </c>
      <c r="E1400" s="212"/>
      <c r="F1400" s="212" t="s">
        <v>11463</v>
      </c>
      <c r="G1400" s="158"/>
      <c r="H1400" s="241" t="s">
        <v>11462</v>
      </c>
      <c r="I1400" s="17" t="s">
        <v>5657</v>
      </c>
    </row>
    <row r="1401" spans="1:9">
      <c r="A1401" s="158">
        <v>6</v>
      </c>
      <c r="B1401" s="158">
        <v>1</v>
      </c>
      <c r="C1401" s="158" t="s">
        <v>11418</v>
      </c>
      <c r="D1401" s="212" t="s">
        <v>11426</v>
      </c>
      <c r="E1401" s="212"/>
      <c r="F1401" s="212" t="s">
        <v>11464</v>
      </c>
      <c r="G1401" s="158"/>
      <c r="H1401" s="241" t="s">
        <v>11462</v>
      </c>
      <c r="I1401" s="17" t="s">
        <v>5657</v>
      </c>
    </row>
    <row r="1402" spans="1:9">
      <c r="A1402" s="158">
        <v>7</v>
      </c>
      <c r="B1402" s="158">
        <v>1</v>
      </c>
      <c r="C1402" s="158" t="s">
        <v>11418</v>
      </c>
      <c r="D1402" s="212" t="s">
        <v>11438</v>
      </c>
      <c r="E1402" s="212"/>
      <c r="F1402" s="212" t="s">
        <v>11420</v>
      </c>
      <c r="G1402" s="158"/>
      <c r="H1402" s="241" t="s">
        <v>11462</v>
      </c>
      <c r="I1402" s="17" t="s">
        <v>5657</v>
      </c>
    </row>
    <row r="1403" spans="1:9">
      <c r="A1403" s="158">
        <v>8</v>
      </c>
      <c r="B1403" s="158">
        <v>1</v>
      </c>
      <c r="C1403" s="158" t="s">
        <v>11418</v>
      </c>
      <c r="D1403" s="212" t="s">
        <v>11465</v>
      </c>
      <c r="E1403" s="212"/>
      <c r="F1403" s="212" t="s">
        <v>11458</v>
      </c>
      <c r="G1403" s="158"/>
      <c r="H1403" s="196"/>
      <c r="I1403" s="17" t="s">
        <v>5657</v>
      </c>
    </row>
    <row r="1404" spans="1:9">
      <c r="A1404" s="158">
        <v>9</v>
      </c>
      <c r="B1404" s="158">
        <v>1</v>
      </c>
      <c r="C1404" s="158" t="s">
        <v>11307</v>
      </c>
      <c r="D1404" s="212" t="s">
        <v>11308</v>
      </c>
      <c r="E1404" s="212"/>
      <c r="F1404" s="212" t="s">
        <v>11458</v>
      </c>
      <c r="G1404" s="158" t="s">
        <v>11459</v>
      </c>
      <c r="H1404" s="196"/>
      <c r="I1404" s="17" t="s">
        <v>5657</v>
      </c>
    </row>
    <row r="1405" spans="1:9">
      <c r="A1405" s="158">
        <v>10</v>
      </c>
      <c r="B1405" s="158">
        <v>2</v>
      </c>
      <c r="C1405" s="158" t="s">
        <v>10155</v>
      </c>
      <c r="D1405" s="212" t="s">
        <v>10156</v>
      </c>
      <c r="E1405" s="212"/>
      <c r="F1405" s="242">
        <v>0.2013888888888889</v>
      </c>
      <c r="G1405" s="158"/>
      <c r="H1405" s="241" t="s">
        <v>11457</v>
      </c>
      <c r="I1405" s="17" t="s">
        <v>5657</v>
      </c>
    </row>
    <row r="1406" spans="1:9">
      <c r="A1406" s="158">
        <v>11</v>
      </c>
      <c r="B1406" s="158">
        <v>2</v>
      </c>
      <c r="C1406" s="158" t="s">
        <v>11165</v>
      </c>
      <c r="D1406" s="212" t="s">
        <v>11373</v>
      </c>
      <c r="E1406" s="212"/>
      <c r="F1406" s="212" t="s">
        <v>11458</v>
      </c>
      <c r="G1406" s="158"/>
      <c r="H1406" s="196"/>
      <c r="I1406" s="17" t="s">
        <v>5657</v>
      </c>
    </row>
    <row r="1407" spans="1:9">
      <c r="A1407" s="158">
        <v>12</v>
      </c>
      <c r="B1407" s="158">
        <v>2</v>
      </c>
      <c r="C1407" s="158" t="s">
        <v>11227</v>
      </c>
      <c r="D1407" s="212" t="s">
        <v>11391</v>
      </c>
      <c r="E1407" s="212"/>
      <c r="F1407" s="212" t="s">
        <v>11458</v>
      </c>
      <c r="G1407" s="158" t="s">
        <v>11459</v>
      </c>
      <c r="H1407" s="196"/>
      <c r="I1407" s="17" t="s">
        <v>5657</v>
      </c>
    </row>
    <row r="1408" spans="1:9">
      <c r="A1408" s="158">
        <v>13</v>
      </c>
      <c r="B1408" s="158">
        <v>2</v>
      </c>
      <c r="C1408" s="158" t="s">
        <v>11460</v>
      </c>
      <c r="D1408" s="212" t="s">
        <v>11461</v>
      </c>
      <c r="E1408" s="212"/>
      <c r="F1408" s="212" t="s">
        <v>11420</v>
      </c>
      <c r="G1408" s="158"/>
      <c r="H1408" s="241"/>
      <c r="I1408" s="17" t="s">
        <v>5657</v>
      </c>
    </row>
    <row r="1409" spans="1:9">
      <c r="A1409" s="158">
        <v>14</v>
      </c>
      <c r="B1409" s="158">
        <v>2</v>
      </c>
      <c r="C1409" s="158" t="s">
        <v>11418</v>
      </c>
      <c r="D1409" s="212" t="s">
        <v>11419</v>
      </c>
      <c r="E1409" s="212"/>
      <c r="F1409" s="212" t="s">
        <v>11420</v>
      </c>
      <c r="G1409" s="158"/>
      <c r="H1409" s="241" t="s">
        <v>11422</v>
      </c>
      <c r="I1409" s="17" t="s">
        <v>5657</v>
      </c>
    </row>
    <row r="1410" spans="1:9">
      <c r="A1410" s="158">
        <v>15</v>
      </c>
      <c r="B1410" s="158">
        <v>2</v>
      </c>
      <c r="C1410" s="158" t="s">
        <v>11418</v>
      </c>
      <c r="D1410" s="212" t="s">
        <v>11426</v>
      </c>
      <c r="E1410" s="212"/>
      <c r="F1410" s="212" t="s">
        <v>11420</v>
      </c>
      <c r="G1410" s="158"/>
      <c r="H1410" s="241" t="s">
        <v>11466</v>
      </c>
      <c r="I1410" s="17" t="s">
        <v>5657</v>
      </c>
    </row>
    <row r="1411" spans="1:9">
      <c r="A1411" s="158">
        <v>16</v>
      </c>
      <c r="B1411" s="158">
        <v>2</v>
      </c>
      <c r="C1411" s="158" t="s">
        <v>11418</v>
      </c>
      <c r="D1411" s="212" t="s">
        <v>11438</v>
      </c>
      <c r="E1411" s="212"/>
      <c r="F1411" s="212" t="s">
        <v>11420</v>
      </c>
      <c r="G1411" s="158"/>
      <c r="H1411" s="241" t="s">
        <v>11467</v>
      </c>
      <c r="I1411" s="17" t="s">
        <v>5657</v>
      </c>
    </row>
    <row r="1412" spans="1:9">
      <c r="A1412" s="158">
        <v>17</v>
      </c>
      <c r="B1412" s="158">
        <v>2</v>
      </c>
      <c r="C1412" s="158" t="s">
        <v>11418</v>
      </c>
      <c r="D1412" s="212" t="s">
        <v>11465</v>
      </c>
      <c r="E1412" s="212"/>
      <c r="F1412" s="212" t="s">
        <v>11458</v>
      </c>
      <c r="G1412" s="158"/>
      <c r="H1412" s="241" t="s">
        <v>11468</v>
      </c>
      <c r="I1412" s="17" t="s">
        <v>5657</v>
      </c>
    </row>
    <row r="1413" spans="1:9">
      <c r="A1413" s="158">
        <v>18</v>
      </c>
      <c r="B1413" s="158">
        <v>2</v>
      </c>
      <c r="C1413" s="158" t="s">
        <v>11307</v>
      </c>
      <c r="D1413" s="212" t="s">
        <v>11308</v>
      </c>
      <c r="E1413" s="212"/>
      <c r="F1413" s="89"/>
      <c r="G1413" s="110"/>
    </row>
    <row r="1414" spans="1:9" ht="15.75" customHeight="1">
      <c r="A1414" s="110"/>
      <c r="B1414" s="110"/>
      <c r="C1414" s="110"/>
      <c r="D1414" s="89"/>
      <c r="E1414" s="89"/>
      <c r="F1414" s="89"/>
      <c r="G1414" s="110"/>
    </row>
    <row r="1415" spans="1:9" ht="15.75" customHeight="1">
      <c r="A1415" s="110"/>
      <c r="B1415" s="110"/>
      <c r="C1415" s="110"/>
      <c r="D1415" s="89"/>
      <c r="E1415" s="89"/>
      <c r="F1415" s="89"/>
      <c r="G1415" s="110"/>
    </row>
    <row r="1416" spans="1:9" ht="15.75" customHeight="1">
      <c r="A1416" s="110"/>
      <c r="B1416" s="110"/>
      <c r="C1416" s="110"/>
      <c r="D1416" s="89"/>
      <c r="E1416" s="89"/>
      <c r="F1416" s="89"/>
      <c r="G1416" s="110"/>
    </row>
    <row r="1417" spans="1:9" ht="15.75" customHeight="1">
      <c r="A1417" s="110"/>
      <c r="B1417" s="110"/>
      <c r="C1417" s="110"/>
      <c r="D1417" s="89"/>
      <c r="E1417" s="89"/>
      <c r="F1417" s="89"/>
      <c r="G1417" s="110"/>
    </row>
    <row r="1418" spans="1:9" ht="15.75" customHeight="1">
      <c r="A1418" s="110"/>
      <c r="B1418" s="110"/>
      <c r="C1418" s="110"/>
      <c r="D1418" s="89"/>
      <c r="E1418" s="89"/>
      <c r="F1418" s="89"/>
      <c r="G1418" s="110"/>
    </row>
    <row r="1419" spans="1:9" ht="15.75" customHeight="1">
      <c r="A1419" s="110"/>
      <c r="B1419" s="110"/>
      <c r="C1419" s="110"/>
      <c r="D1419" s="89"/>
      <c r="E1419" s="89"/>
      <c r="F1419" s="89"/>
      <c r="G1419" s="110"/>
    </row>
    <row r="1420" spans="1:9" ht="15.75" customHeight="1">
      <c r="A1420" s="110"/>
      <c r="B1420" s="110"/>
      <c r="C1420" s="110"/>
      <c r="D1420" s="89"/>
      <c r="E1420" s="89"/>
      <c r="F1420" s="89"/>
      <c r="G1420" s="110"/>
    </row>
    <row r="1421" spans="1:9" ht="15.75" customHeight="1">
      <c r="A1421" s="110"/>
      <c r="B1421" s="110"/>
      <c r="C1421" s="110"/>
      <c r="D1421" s="89"/>
      <c r="E1421" s="89"/>
      <c r="F1421" s="89"/>
      <c r="G1421" s="110"/>
    </row>
    <row r="1422" spans="1:9" ht="15.75" customHeight="1">
      <c r="A1422" s="110"/>
      <c r="B1422" s="110"/>
      <c r="C1422" s="110"/>
      <c r="D1422" s="89"/>
      <c r="E1422" s="89"/>
      <c r="F1422" s="89"/>
      <c r="G1422" s="110"/>
    </row>
    <row r="1423" spans="1:9" ht="15.75" customHeight="1">
      <c r="A1423" s="110"/>
      <c r="B1423" s="110"/>
      <c r="C1423" s="110"/>
      <c r="D1423" s="89"/>
      <c r="E1423" s="89"/>
      <c r="F1423" s="89"/>
      <c r="G1423" s="110"/>
    </row>
    <row r="1424" spans="1:9" ht="15.75" customHeight="1">
      <c r="A1424" s="110"/>
      <c r="B1424" s="110"/>
      <c r="C1424" s="110"/>
      <c r="D1424" s="89"/>
      <c r="E1424" s="89"/>
      <c r="F1424" s="89"/>
      <c r="G1424" s="110"/>
    </row>
    <row r="1425" spans="1:7" ht="15.75" customHeight="1">
      <c r="A1425" s="110"/>
      <c r="B1425" s="110"/>
      <c r="C1425" s="110"/>
      <c r="D1425" s="89"/>
      <c r="E1425" s="89"/>
      <c r="F1425" s="89"/>
      <c r="G1425" s="110"/>
    </row>
    <row r="1426" spans="1:7" ht="15.75" customHeight="1">
      <c r="A1426" s="110"/>
      <c r="B1426" s="110"/>
      <c r="C1426" s="110"/>
      <c r="D1426" s="89"/>
      <c r="E1426" s="89"/>
      <c r="F1426" s="89"/>
      <c r="G1426" s="110"/>
    </row>
    <row r="1427" spans="1:7" ht="15.75" customHeight="1">
      <c r="A1427" s="110"/>
      <c r="B1427" s="110"/>
      <c r="C1427" s="110"/>
      <c r="D1427" s="89"/>
      <c r="E1427" s="89"/>
      <c r="F1427" s="89"/>
      <c r="G1427" s="110"/>
    </row>
    <row r="1428" spans="1:7" ht="15.75" customHeight="1">
      <c r="A1428" s="110"/>
      <c r="B1428" s="110"/>
      <c r="C1428" s="110"/>
      <c r="D1428" s="89"/>
      <c r="E1428" s="89"/>
      <c r="F1428" s="89"/>
      <c r="G1428" s="110"/>
    </row>
    <row r="1429" spans="1:7" ht="15.75" customHeight="1">
      <c r="A1429" s="110"/>
      <c r="B1429" s="110"/>
      <c r="C1429" s="110"/>
      <c r="D1429" s="89"/>
      <c r="E1429" s="89"/>
      <c r="F1429" s="89"/>
      <c r="G1429" s="110"/>
    </row>
    <row r="1430" spans="1:7" ht="15.75" customHeight="1">
      <c r="A1430" s="110"/>
      <c r="B1430" s="110"/>
      <c r="C1430" s="110"/>
      <c r="D1430" s="89"/>
      <c r="E1430" s="89"/>
      <c r="F1430" s="89"/>
      <c r="G1430" s="110"/>
    </row>
    <row r="1431" spans="1:7" ht="15.75" customHeight="1">
      <c r="A1431" s="110"/>
      <c r="B1431" s="110"/>
      <c r="C1431" s="110"/>
      <c r="D1431" s="89"/>
      <c r="E1431" s="89"/>
      <c r="F1431" s="89"/>
      <c r="G1431" s="110"/>
    </row>
    <row r="1432" spans="1:7" ht="15.75" customHeight="1">
      <c r="A1432" s="110"/>
      <c r="B1432" s="110"/>
      <c r="C1432" s="110"/>
      <c r="D1432" s="89"/>
      <c r="E1432" s="89"/>
      <c r="F1432" s="89"/>
      <c r="G1432" s="110"/>
    </row>
    <row r="1433" spans="1:7" ht="15.75" customHeight="1">
      <c r="A1433" s="110"/>
      <c r="B1433" s="110"/>
      <c r="C1433" s="110"/>
      <c r="D1433" s="89"/>
      <c r="E1433" s="89"/>
      <c r="F1433" s="89"/>
      <c r="G1433" s="110"/>
    </row>
    <row r="1434" spans="1:7" ht="15.75" customHeight="1">
      <c r="A1434" s="110"/>
      <c r="B1434" s="110"/>
      <c r="C1434" s="110"/>
      <c r="D1434" s="89"/>
      <c r="E1434" s="89"/>
      <c r="F1434" s="89"/>
      <c r="G1434" s="110"/>
    </row>
    <row r="1435" spans="1:7" ht="15.75" customHeight="1">
      <c r="A1435" s="110"/>
      <c r="B1435" s="110"/>
      <c r="C1435" s="110"/>
      <c r="D1435" s="89"/>
      <c r="E1435" s="89"/>
      <c r="F1435" s="89"/>
      <c r="G1435" s="110"/>
    </row>
    <row r="1436" spans="1:7" ht="15.75" customHeight="1">
      <c r="A1436" s="110"/>
      <c r="B1436" s="110"/>
      <c r="C1436" s="110"/>
      <c r="D1436" s="89"/>
      <c r="E1436" s="89"/>
      <c r="F1436" s="89"/>
      <c r="G1436" s="110"/>
    </row>
    <row r="1437" spans="1:7" ht="15.75" customHeight="1">
      <c r="A1437" s="110"/>
      <c r="B1437" s="110"/>
      <c r="C1437" s="110"/>
      <c r="D1437" s="89"/>
      <c r="E1437" s="89"/>
      <c r="F1437" s="89"/>
      <c r="G1437" s="110"/>
    </row>
    <row r="1438" spans="1:7" ht="15.75" customHeight="1">
      <c r="A1438" s="110"/>
      <c r="B1438" s="110"/>
      <c r="C1438" s="110"/>
      <c r="D1438" s="89"/>
      <c r="E1438" s="89"/>
      <c r="F1438" s="89"/>
      <c r="G1438" s="110"/>
    </row>
    <row r="1439" spans="1:7" ht="15.75" customHeight="1">
      <c r="A1439" s="110"/>
      <c r="B1439" s="110"/>
      <c r="C1439" s="110"/>
      <c r="D1439" s="89"/>
      <c r="E1439" s="89"/>
      <c r="F1439" s="89"/>
      <c r="G1439" s="110"/>
    </row>
    <row r="1440" spans="1:7" ht="15.75" customHeight="1">
      <c r="A1440" s="110"/>
      <c r="B1440" s="110"/>
      <c r="C1440" s="110"/>
      <c r="D1440" s="89"/>
      <c r="E1440" s="89"/>
      <c r="F1440" s="89"/>
      <c r="G1440" s="110"/>
    </row>
    <row r="1441" spans="1:7" ht="15.75" customHeight="1">
      <c r="A1441" s="110"/>
      <c r="B1441" s="110"/>
      <c r="C1441" s="110"/>
      <c r="D1441" s="89"/>
      <c r="E1441" s="89"/>
      <c r="F1441" s="89"/>
      <c r="G1441" s="110"/>
    </row>
    <row r="1442" spans="1:7" ht="15.75" customHeight="1">
      <c r="A1442" s="110"/>
      <c r="B1442" s="110"/>
      <c r="C1442" s="110"/>
      <c r="D1442" s="89"/>
      <c r="E1442" s="89"/>
      <c r="F1442" s="89"/>
      <c r="G1442" s="110"/>
    </row>
    <row r="1443" spans="1:7" ht="15.75" customHeight="1">
      <c r="A1443" s="110"/>
      <c r="B1443" s="110"/>
      <c r="C1443" s="110"/>
      <c r="D1443" s="89"/>
      <c r="E1443" s="89"/>
      <c r="F1443" s="89"/>
      <c r="G1443" s="110"/>
    </row>
    <row r="1444" spans="1:7" ht="15.75" customHeight="1">
      <c r="A1444" s="110"/>
      <c r="B1444" s="110"/>
      <c r="C1444" s="110"/>
      <c r="D1444" s="89"/>
      <c r="E1444" s="89"/>
      <c r="F1444" s="89"/>
      <c r="G1444" s="110"/>
    </row>
    <row r="1445" spans="1:7" ht="15.75" customHeight="1">
      <c r="A1445" s="110"/>
      <c r="B1445" s="110"/>
      <c r="C1445" s="110"/>
      <c r="D1445" s="89"/>
      <c r="E1445" s="89"/>
      <c r="F1445" s="89"/>
      <c r="G1445" s="110"/>
    </row>
    <row r="1446" spans="1:7" ht="15.75" customHeight="1">
      <c r="A1446" s="110"/>
      <c r="B1446" s="110"/>
      <c r="C1446" s="110"/>
      <c r="D1446" s="89"/>
      <c r="E1446" s="89"/>
      <c r="F1446" s="89"/>
      <c r="G1446" s="110"/>
    </row>
    <row r="1447" spans="1:7" ht="15.75" customHeight="1">
      <c r="A1447" s="110"/>
      <c r="B1447" s="110"/>
      <c r="C1447" s="110"/>
      <c r="D1447" s="89"/>
      <c r="E1447" s="89"/>
      <c r="F1447" s="89"/>
      <c r="G1447" s="110"/>
    </row>
    <row r="1448" spans="1:7" ht="15.75" customHeight="1">
      <c r="A1448" s="110"/>
      <c r="B1448" s="110"/>
      <c r="C1448" s="110"/>
      <c r="D1448" s="89"/>
      <c r="E1448" s="89"/>
      <c r="F1448" s="89"/>
      <c r="G1448" s="110"/>
    </row>
    <row r="1449" spans="1:7" ht="15.75" customHeight="1">
      <c r="A1449" s="110"/>
      <c r="B1449" s="110"/>
      <c r="C1449" s="110"/>
      <c r="D1449" s="89"/>
      <c r="E1449" s="89"/>
      <c r="F1449" s="89"/>
      <c r="G1449" s="110"/>
    </row>
    <row r="1450" spans="1:7" ht="15.75" customHeight="1">
      <c r="A1450" s="110"/>
      <c r="B1450" s="110"/>
      <c r="C1450" s="110"/>
      <c r="D1450" s="89"/>
      <c r="E1450" s="89"/>
      <c r="F1450" s="89"/>
      <c r="G1450" s="110"/>
    </row>
    <row r="1451" spans="1:7" ht="15.75" customHeight="1">
      <c r="A1451" s="110"/>
      <c r="B1451" s="110"/>
      <c r="C1451" s="110"/>
      <c r="D1451" s="89"/>
      <c r="E1451" s="89"/>
      <c r="F1451" s="89"/>
      <c r="G1451" s="110"/>
    </row>
    <row r="1452" spans="1:7" ht="15.75" customHeight="1">
      <c r="A1452" s="110"/>
      <c r="B1452" s="110"/>
      <c r="C1452" s="110"/>
      <c r="D1452" s="89"/>
      <c r="E1452" s="89"/>
      <c r="F1452" s="89"/>
      <c r="G1452" s="110"/>
    </row>
    <row r="1453" spans="1:7" ht="15.75" customHeight="1">
      <c r="A1453" s="110"/>
      <c r="B1453" s="110"/>
      <c r="C1453" s="110"/>
      <c r="D1453" s="89"/>
      <c r="E1453" s="89"/>
      <c r="F1453" s="89"/>
      <c r="G1453" s="110"/>
    </row>
    <row r="1454" spans="1:7" ht="15.75" customHeight="1">
      <c r="A1454" s="110"/>
      <c r="B1454" s="110"/>
      <c r="C1454" s="110"/>
      <c r="D1454" s="89"/>
      <c r="E1454" s="89"/>
      <c r="F1454" s="89"/>
      <c r="G1454" s="110"/>
    </row>
    <row r="1455" spans="1:7" ht="15.75" customHeight="1">
      <c r="A1455" s="110"/>
      <c r="B1455" s="110"/>
      <c r="C1455" s="110"/>
      <c r="D1455" s="89"/>
      <c r="E1455" s="89"/>
      <c r="F1455" s="89"/>
      <c r="G1455" s="110"/>
    </row>
    <row r="1456" spans="1:7" ht="15.75" customHeight="1">
      <c r="A1456" s="110"/>
      <c r="B1456" s="110"/>
      <c r="C1456" s="110"/>
      <c r="D1456" s="89"/>
      <c r="E1456" s="89"/>
      <c r="F1456" s="89"/>
      <c r="G1456" s="110"/>
    </row>
    <row r="1457" spans="1:7" ht="15.75" customHeight="1">
      <c r="A1457" s="110"/>
      <c r="B1457" s="110"/>
      <c r="C1457" s="110"/>
      <c r="D1457" s="89"/>
      <c r="E1457" s="89"/>
      <c r="F1457" s="89"/>
      <c r="G1457" s="110"/>
    </row>
    <row r="1458" spans="1:7" ht="15.75" customHeight="1">
      <c r="A1458" s="110"/>
      <c r="B1458" s="110"/>
      <c r="C1458" s="110"/>
      <c r="D1458" s="89"/>
      <c r="E1458" s="89"/>
      <c r="F1458" s="89"/>
      <c r="G1458" s="110"/>
    </row>
    <row r="1459" spans="1:7" ht="15.75" customHeight="1">
      <c r="A1459" s="110"/>
      <c r="B1459" s="110"/>
      <c r="C1459" s="110"/>
      <c r="D1459" s="89"/>
      <c r="E1459" s="89"/>
      <c r="F1459" s="89"/>
      <c r="G1459" s="110"/>
    </row>
    <row r="1460" spans="1:7" ht="15.75" customHeight="1">
      <c r="A1460" s="110"/>
      <c r="B1460" s="110"/>
      <c r="C1460" s="110"/>
      <c r="D1460" s="89"/>
      <c r="E1460" s="89"/>
      <c r="F1460" s="89"/>
      <c r="G1460" s="110"/>
    </row>
    <row r="1461" spans="1:7" ht="15.75" customHeight="1">
      <c r="A1461" s="110"/>
      <c r="B1461" s="110"/>
      <c r="C1461" s="110"/>
      <c r="D1461" s="89"/>
      <c r="E1461" s="89"/>
      <c r="F1461" s="89"/>
      <c r="G1461" s="110"/>
    </row>
    <row r="1462" spans="1:7" ht="15.75" customHeight="1">
      <c r="A1462" s="110"/>
      <c r="B1462" s="110"/>
      <c r="C1462" s="110"/>
      <c r="D1462" s="89"/>
      <c r="E1462" s="89"/>
      <c r="F1462" s="89"/>
      <c r="G1462" s="110"/>
    </row>
    <row r="1463" spans="1:7" ht="15.75" customHeight="1">
      <c r="A1463" s="110"/>
      <c r="B1463" s="110"/>
      <c r="C1463" s="110"/>
      <c r="D1463" s="89"/>
      <c r="E1463" s="89"/>
      <c r="F1463" s="89"/>
      <c r="G1463" s="110"/>
    </row>
    <row r="1464" spans="1:7" ht="15.75" customHeight="1">
      <c r="A1464" s="110"/>
      <c r="B1464" s="110"/>
      <c r="C1464" s="110"/>
      <c r="D1464" s="89"/>
      <c r="E1464" s="89"/>
      <c r="F1464" s="89"/>
      <c r="G1464" s="110"/>
    </row>
    <row r="1465" spans="1:7" ht="15.75" customHeight="1">
      <c r="A1465" s="110"/>
      <c r="B1465" s="110"/>
      <c r="C1465" s="110"/>
      <c r="D1465" s="89"/>
      <c r="E1465" s="89"/>
      <c r="F1465" s="89"/>
      <c r="G1465" s="110"/>
    </row>
    <row r="1466" spans="1:7" ht="15.75" customHeight="1">
      <c r="A1466" s="110"/>
      <c r="B1466" s="110"/>
      <c r="C1466" s="110"/>
      <c r="D1466" s="89"/>
      <c r="E1466" s="89"/>
      <c r="F1466" s="89"/>
      <c r="G1466" s="110"/>
    </row>
    <row r="1467" spans="1:7" ht="15.75" customHeight="1">
      <c r="A1467" s="110"/>
      <c r="B1467" s="110"/>
      <c r="C1467" s="110"/>
      <c r="D1467" s="89"/>
      <c r="E1467" s="89"/>
      <c r="F1467" s="89"/>
      <c r="G1467" s="110"/>
    </row>
    <row r="1468" spans="1:7" ht="15.75" customHeight="1">
      <c r="A1468" s="110"/>
      <c r="B1468" s="110"/>
      <c r="C1468" s="110"/>
      <c r="D1468" s="89"/>
      <c r="E1468" s="89"/>
      <c r="F1468" s="89"/>
      <c r="G1468" s="110"/>
    </row>
    <row r="1469" spans="1:7" ht="15.75" customHeight="1">
      <c r="A1469" s="110"/>
      <c r="B1469" s="110"/>
      <c r="C1469" s="110"/>
      <c r="D1469" s="89"/>
      <c r="E1469" s="89"/>
      <c r="F1469" s="89"/>
      <c r="G1469" s="110"/>
    </row>
    <row r="1470" spans="1:7" ht="15.75" customHeight="1">
      <c r="A1470" s="110"/>
      <c r="B1470" s="110"/>
      <c r="C1470" s="110"/>
      <c r="D1470" s="89"/>
      <c r="E1470" s="89"/>
      <c r="F1470" s="89"/>
      <c r="G1470" s="110"/>
    </row>
    <row r="1471" spans="1:7" ht="15.75" customHeight="1">
      <c r="A1471" s="110"/>
      <c r="B1471" s="110"/>
      <c r="C1471" s="110"/>
      <c r="D1471" s="89"/>
      <c r="E1471" s="89"/>
      <c r="F1471" s="89"/>
      <c r="G1471" s="110"/>
    </row>
    <row r="1472" spans="1:7" ht="15.75" customHeight="1">
      <c r="A1472" s="110"/>
      <c r="B1472" s="110"/>
      <c r="C1472" s="110"/>
      <c r="D1472" s="89"/>
      <c r="E1472" s="89"/>
      <c r="F1472" s="89"/>
      <c r="G1472" s="110"/>
    </row>
    <row r="1473" spans="1:7" ht="15.75" customHeight="1">
      <c r="A1473" s="110"/>
      <c r="B1473" s="110"/>
      <c r="C1473" s="110"/>
      <c r="D1473" s="89"/>
      <c r="E1473" s="89"/>
      <c r="F1473" s="89"/>
      <c r="G1473" s="110"/>
    </row>
    <row r="1474" spans="1:7" ht="15.75" customHeight="1">
      <c r="A1474" s="110"/>
      <c r="B1474" s="110"/>
      <c r="C1474" s="110"/>
      <c r="D1474" s="89"/>
      <c r="E1474" s="89"/>
      <c r="F1474" s="89"/>
      <c r="G1474" s="110"/>
    </row>
    <row r="1475" spans="1:7" ht="15.75" customHeight="1">
      <c r="A1475" s="110"/>
      <c r="B1475" s="110"/>
      <c r="C1475" s="110"/>
      <c r="D1475" s="89"/>
      <c r="E1475" s="89"/>
      <c r="F1475" s="89"/>
      <c r="G1475" s="110"/>
    </row>
    <row r="1476" spans="1:7" ht="15.75" customHeight="1">
      <c r="A1476" s="110"/>
      <c r="B1476" s="110"/>
      <c r="C1476" s="110"/>
      <c r="D1476" s="89"/>
      <c r="E1476" s="89"/>
      <c r="F1476" s="89"/>
      <c r="G1476" s="110"/>
    </row>
    <row r="1477" spans="1:7" ht="15.75" customHeight="1">
      <c r="A1477" s="110"/>
      <c r="B1477" s="110"/>
      <c r="C1477" s="110"/>
      <c r="D1477" s="89"/>
      <c r="E1477" s="89"/>
      <c r="F1477" s="89"/>
      <c r="G1477" s="110"/>
    </row>
    <row r="1478" spans="1:7" ht="15.75" customHeight="1">
      <c r="A1478" s="110"/>
      <c r="B1478" s="110"/>
      <c r="C1478" s="110"/>
      <c r="D1478" s="89"/>
      <c r="E1478" s="89"/>
      <c r="F1478" s="89"/>
      <c r="G1478" s="110"/>
    </row>
    <row r="1479" spans="1:7" ht="15.75" customHeight="1">
      <c r="A1479" s="110"/>
      <c r="B1479" s="110"/>
      <c r="C1479" s="110"/>
      <c r="D1479" s="89"/>
      <c r="E1479" s="89"/>
      <c r="F1479" s="89"/>
      <c r="G1479" s="110"/>
    </row>
    <row r="1480" spans="1:7" ht="15.75" customHeight="1">
      <c r="A1480" s="110"/>
      <c r="B1480" s="110"/>
      <c r="C1480" s="110"/>
      <c r="D1480" s="89"/>
      <c r="E1480" s="89"/>
      <c r="F1480" s="89"/>
      <c r="G1480" s="110"/>
    </row>
    <row r="1481" spans="1:7" ht="15.75" customHeight="1">
      <c r="A1481" s="110"/>
      <c r="B1481" s="110"/>
      <c r="C1481" s="110"/>
      <c r="D1481" s="89"/>
      <c r="E1481" s="89"/>
      <c r="F1481" s="89"/>
      <c r="G1481" s="110"/>
    </row>
    <row r="1482" spans="1:7" ht="15.75" customHeight="1">
      <c r="A1482" s="110"/>
      <c r="B1482" s="110"/>
      <c r="C1482" s="110"/>
      <c r="D1482" s="89"/>
      <c r="E1482" s="89"/>
      <c r="F1482" s="89"/>
      <c r="G1482" s="110"/>
    </row>
    <row r="1483" spans="1:7" ht="15.75" customHeight="1">
      <c r="A1483" s="110"/>
      <c r="B1483" s="110"/>
      <c r="C1483" s="110"/>
      <c r="D1483" s="89"/>
      <c r="E1483" s="89"/>
      <c r="F1483" s="89"/>
      <c r="G1483" s="110"/>
    </row>
    <row r="1484" spans="1:7" ht="15.75" customHeight="1">
      <c r="A1484" s="110"/>
      <c r="B1484" s="110"/>
      <c r="C1484" s="110"/>
      <c r="D1484" s="89"/>
      <c r="E1484" s="89"/>
      <c r="F1484" s="89"/>
      <c r="G1484" s="110"/>
    </row>
    <row r="1485" spans="1:7" ht="15.75" customHeight="1">
      <c r="A1485" s="110"/>
      <c r="B1485" s="110"/>
      <c r="C1485" s="110"/>
      <c r="D1485" s="89"/>
      <c r="E1485" s="89"/>
      <c r="F1485" s="89"/>
      <c r="G1485" s="110"/>
    </row>
    <row r="1486" spans="1:7" ht="15.75" customHeight="1">
      <c r="A1486" s="110"/>
      <c r="B1486" s="110"/>
      <c r="C1486" s="110"/>
      <c r="D1486" s="89"/>
      <c r="E1486" s="89"/>
      <c r="F1486" s="89"/>
      <c r="G1486" s="110"/>
    </row>
    <row r="1487" spans="1:7" ht="15.75" customHeight="1">
      <c r="A1487" s="110"/>
      <c r="B1487" s="110"/>
      <c r="C1487" s="110"/>
      <c r="D1487" s="89"/>
      <c r="E1487" s="89"/>
      <c r="F1487" s="89"/>
      <c r="G1487" s="110"/>
    </row>
    <row r="1488" spans="1:7" ht="15.75" customHeight="1">
      <c r="A1488" s="110"/>
      <c r="B1488" s="110"/>
      <c r="C1488" s="110"/>
      <c r="D1488" s="89"/>
      <c r="E1488" s="89"/>
      <c r="F1488" s="89"/>
      <c r="G1488" s="110"/>
    </row>
    <row r="1489" spans="1:7" ht="15.75" customHeight="1">
      <c r="A1489" s="110"/>
      <c r="B1489" s="110"/>
      <c r="C1489" s="110"/>
      <c r="D1489" s="89"/>
      <c r="E1489" s="89"/>
      <c r="F1489" s="89"/>
      <c r="G1489" s="110"/>
    </row>
    <row r="1490" spans="1:7" ht="15.75" customHeight="1">
      <c r="A1490" s="110"/>
      <c r="B1490" s="110"/>
      <c r="C1490" s="110"/>
      <c r="D1490" s="89"/>
      <c r="E1490" s="89"/>
      <c r="F1490" s="89"/>
      <c r="G1490" s="110"/>
    </row>
    <row r="1491" spans="1:7" ht="15.75" customHeight="1">
      <c r="A1491" s="110"/>
      <c r="B1491" s="110"/>
      <c r="C1491" s="110"/>
      <c r="D1491" s="89"/>
      <c r="E1491" s="89"/>
      <c r="F1491" s="89"/>
      <c r="G1491" s="110"/>
    </row>
    <row r="1492" spans="1:7" ht="15.75" customHeight="1">
      <c r="A1492" s="110"/>
      <c r="B1492" s="110"/>
      <c r="C1492" s="110"/>
      <c r="D1492" s="89"/>
      <c r="E1492" s="89"/>
      <c r="F1492" s="89"/>
      <c r="G1492" s="110"/>
    </row>
    <row r="1493" spans="1:7" ht="15.75" customHeight="1">
      <c r="A1493" s="110"/>
      <c r="B1493" s="110"/>
      <c r="C1493" s="110"/>
      <c r="D1493" s="89"/>
      <c r="E1493" s="89"/>
      <c r="F1493" s="89"/>
      <c r="G1493" s="110"/>
    </row>
    <row r="1494" spans="1:7" ht="15.75" customHeight="1">
      <c r="A1494" s="110"/>
      <c r="B1494" s="110"/>
      <c r="C1494" s="110"/>
      <c r="D1494" s="89"/>
      <c r="E1494" s="89"/>
      <c r="F1494" s="89"/>
      <c r="G1494" s="110"/>
    </row>
    <row r="1495" spans="1:7" ht="15.75" customHeight="1">
      <c r="A1495" s="110"/>
      <c r="B1495" s="110"/>
      <c r="C1495" s="110"/>
      <c r="D1495" s="89"/>
      <c r="E1495" s="89"/>
      <c r="F1495" s="89"/>
      <c r="G1495" s="110"/>
    </row>
    <row r="1496" spans="1:7" ht="15.75" customHeight="1">
      <c r="A1496" s="110"/>
      <c r="B1496" s="110"/>
      <c r="C1496" s="110"/>
      <c r="D1496" s="89"/>
      <c r="E1496" s="89"/>
      <c r="F1496" s="89"/>
      <c r="G1496" s="110"/>
    </row>
    <row r="1497" spans="1:7" ht="15.75" customHeight="1">
      <c r="A1497" s="110"/>
      <c r="B1497" s="110"/>
      <c r="C1497" s="110"/>
      <c r="D1497" s="89"/>
      <c r="E1497" s="89"/>
      <c r="F1497" s="89"/>
      <c r="G1497" s="110"/>
    </row>
    <row r="1498" spans="1:7" ht="15.75" customHeight="1">
      <c r="A1498" s="110"/>
      <c r="B1498" s="110"/>
      <c r="C1498" s="110"/>
      <c r="D1498" s="89"/>
      <c r="E1498" s="89"/>
      <c r="F1498" s="89"/>
      <c r="G1498" s="110"/>
    </row>
    <row r="1499" spans="1:7" ht="15.75" customHeight="1">
      <c r="A1499" s="110"/>
      <c r="B1499" s="110"/>
      <c r="C1499" s="110"/>
      <c r="D1499" s="89"/>
      <c r="E1499" s="89"/>
      <c r="F1499" s="89"/>
      <c r="G1499" s="110"/>
    </row>
    <row r="1500" spans="1:7" ht="15.75" customHeight="1">
      <c r="A1500" s="110"/>
      <c r="B1500" s="110"/>
      <c r="C1500" s="110"/>
      <c r="D1500" s="89"/>
      <c r="E1500" s="89"/>
      <c r="F1500" s="89"/>
      <c r="G1500" s="110"/>
    </row>
    <row r="1501" spans="1:7" ht="15.75" customHeight="1">
      <c r="A1501" s="110"/>
      <c r="B1501" s="110"/>
      <c r="C1501" s="110"/>
      <c r="D1501" s="89"/>
      <c r="E1501" s="89"/>
      <c r="F1501" s="89"/>
      <c r="G1501" s="110"/>
    </row>
    <row r="1502" spans="1:7" ht="15.75" customHeight="1">
      <c r="A1502" s="110"/>
      <c r="B1502" s="110"/>
      <c r="C1502" s="110"/>
      <c r="D1502" s="89"/>
      <c r="E1502" s="89"/>
      <c r="F1502" s="89"/>
      <c r="G1502" s="110"/>
    </row>
    <row r="1503" spans="1:7" ht="15.75" customHeight="1">
      <c r="A1503" s="110"/>
      <c r="B1503" s="110"/>
      <c r="C1503" s="110"/>
      <c r="D1503" s="89"/>
      <c r="E1503" s="89"/>
      <c r="F1503" s="89"/>
      <c r="G1503" s="110"/>
    </row>
    <row r="1504" spans="1:7" ht="15.75" customHeight="1">
      <c r="A1504" s="110"/>
      <c r="B1504" s="110"/>
      <c r="C1504" s="110"/>
      <c r="D1504" s="89"/>
      <c r="E1504" s="89"/>
      <c r="F1504" s="89"/>
      <c r="G1504" s="110"/>
    </row>
    <row r="1505" spans="1:7" ht="15.75" customHeight="1">
      <c r="A1505" s="110"/>
      <c r="B1505" s="110"/>
      <c r="C1505" s="110"/>
      <c r="D1505" s="89"/>
      <c r="E1505" s="89"/>
      <c r="F1505" s="89"/>
      <c r="G1505" s="110"/>
    </row>
    <row r="1506" spans="1:7" ht="15.75" customHeight="1">
      <c r="A1506" s="110"/>
      <c r="B1506" s="110"/>
      <c r="C1506" s="110"/>
      <c r="D1506" s="89"/>
      <c r="E1506" s="89"/>
      <c r="F1506" s="89"/>
      <c r="G1506" s="110"/>
    </row>
    <row r="1507" spans="1:7" ht="15.75" customHeight="1">
      <c r="A1507" s="110"/>
      <c r="B1507" s="110"/>
      <c r="C1507" s="110"/>
      <c r="D1507" s="89"/>
      <c r="E1507" s="89"/>
      <c r="F1507" s="89"/>
      <c r="G1507" s="110"/>
    </row>
    <row r="1508" spans="1:7" ht="15.75" customHeight="1">
      <c r="A1508" s="110"/>
      <c r="B1508" s="110"/>
      <c r="C1508" s="110"/>
      <c r="D1508" s="89"/>
      <c r="E1508" s="89"/>
      <c r="F1508" s="89"/>
      <c r="G1508" s="110"/>
    </row>
    <row r="1509" spans="1:7" ht="15.75" customHeight="1">
      <c r="A1509" s="110"/>
      <c r="B1509" s="110"/>
      <c r="C1509" s="110"/>
      <c r="D1509" s="89"/>
      <c r="E1509" s="89"/>
      <c r="F1509" s="89"/>
      <c r="G1509" s="110"/>
    </row>
    <row r="1510" spans="1:7" ht="15.75" customHeight="1">
      <c r="A1510" s="110"/>
      <c r="B1510" s="110"/>
      <c r="C1510" s="110"/>
      <c r="D1510" s="89"/>
      <c r="E1510" s="89"/>
      <c r="F1510" s="89"/>
      <c r="G1510" s="110"/>
    </row>
    <row r="1511" spans="1:7" ht="15.75" customHeight="1">
      <c r="A1511" s="110"/>
      <c r="B1511" s="110"/>
      <c r="C1511" s="110"/>
      <c r="D1511" s="89"/>
      <c r="E1511" s="89"/>
      <c r="F1511" s="89"/>
      <c r="G1511" s="110"/>
    </row>
    <row r="1512" spans="1:7" ht="15.75" customHeight="1">
      <c r="A1512" s="110"/>
      <c r="B1512" s="110"/>
      <c r="C1512" s="110"/>
      <c r="D1512" s="89"/>
      <c r="E1512" s="89"/>
      <c r="F1512" s="89"/>
      <c r="G1512" s="110"/>
    </row>
    <row r="1513" spans="1:7" ht="15.75" customHeight="1">
      <c r="A1513" s="110"/>
      <c r="B1513" s="110"/>
      <c r="C1513" s="110"/>
      <c r="D1513" s="89"/>
      <c r="E1513" s="89"/>
      <c r="F1513" s="89"/>
      <c r="G1513" s="110"/>
    </row>
    <row r="1514" spans="1:7" ht="15.75" customHeight="1">
      <c r="A1514" s="110"/>
      <c r="B1514" s="110"/>
      <c r="C1514" s="110"/>
      <c r="D1514" s="89"/>
      <c r="E1514" s="89"/>
      <c r="F1514" s="89"/>
      <c r="G1514" s="110"/>
    </row>
    <row r="1515" spans="1:7" ht="15.75" customHeight="1">
      <c r="A1515" s="110"/>
      <c r="B1515" s="110"/>
      <c r="C1515" s="110"/>
      <c r="D1515" s="89"/>
      <c r="E1515" s="89"/>
      <c r="F1515" s="89"/>
      <c r="G1515" s="110"/>
    </row>
    <row r="1516" spans="1:7" ht="15.75" customHeight="1">
      <c r="A1516" s="110"/>
      <c r="B1516" s="110"/>
      <c r="C1516" s="110"/>
      <c r="D1516" s="89"/>
      <c r="E1516" s="89"/>
      <c r="F1516" s="89"/>
      <c r="G1516" s="110"/>
    </row>
    <row r="1517" spans="1:7" ht="15.75" customHeight="1">
      <c r="A1517" s="110"/>
      <c r="B1517" s="110"/>
      <c r="C1517" s="110"/>
      <c r="D1517" s="89"/>
      <c r="E1517" s="89"/>
      <c r="F1517" s="89"/>
      <c r="G1517" s="110"/>
    </row>
    <row r="1518" spans="1:7" ht="15.75" customHeight="1">
      <c r="A1518" s="110"/>
      <c r="B1518" s="110"/>
      <c r="C1518" s="110"/>
      <c r="D1518" s="89"/>
      <c r="E1518" s="89"/>
      <c r="F1518" s="89"/>
      <c r="G1518" s="110"/>
    </row>
    <row r="1519" spans="1:7" ht="15.75" customHeight="1">
      <c r="A1519" s="110"/>
      <c r="B1519" s="110"/>
      <c r="C1519" s="110"/>
      <c r="D1519" s="89"/>
      <c r="E1519" s="89"/>
      <c r="F1519" s="89"/>
      <c r="G1519" s="110"/>
    </row>
    <row r="1520" spans="1:7" ht="15.75" customHeight="1">
      <c r="A1520" s="110"/>
      <c r="B1520" s="110"/>
      <c r="C1520" s="110"/>
      <c r="D1520" s="89"/>
      <c r="E1520" s="89"/>
      <c r="F1520" s="89"/>
      <c r="G1520" s="110"/>
    </row>
    <row r="1521" spans="1:7" ht="15.75" customHeight="1">
      <c r="A1521" s="110"/>
      <c r="B1521" s="110"/>
      <c r="C1521" s="110"/>
      <c r="D1521" s="89"/>
      <c r="E1521" s="89"/>
      <c r="F1521" s="89"/>
      <c r="G1521" s="110"/>
    </row>
    <row r="1522" spans="1:7" ht="15.75" customHeight="1">
      <c r="A1522" s="110"/>
      <c r="B1522" s="110"/>
      <c r="C1522" s="110"/>
      <c r="D1522" s="89"/>
      <c r="E1522" s="89"/>
      <c r="F1522" s="89"/>
      <c r="G1522" s="110"/>
    </row>
    <row r="1523" spans="1:7" ht="15.75" customHeight="1">
      <c r="A1523" s="110"/>
      <c r="B1523" s="110"/>
      <c r="C1523" s="110"/>
      <c r="D1523" s="89"/>
      <c r="E1523" s="89"/>
      <c r="F1523" s="89"/>
      <c r="G1523" s="110"/>
    </row>
    <row r="1524" spans="1:7" ht="15.75" customHeight="1">
      <c r="A1524" s="110"/>
      <c r="B1524" s="110"/>
      <c r="C1524" s="110"/>
      <c r="D1524" s="89"/>
      <c r="E1524" s="89"/>
      <c r="F1524" s="89"/>
      <c r="G1524" s="110"/>
    </row>
    <row r="1525" spans="1:7" ht="15.75" customHeight="1">
      <c r="A1525" s="110"/>
      <c r="B1525" s="110"/>
      <c r="C1525" s="110"/>
      <c r="D1525" s="89"/>
      <c r="E1525" s="89"/>
      <c r="F1525" s="89"/>
      <c r="G1525" s="110"/>
    </row>
    <row r="1526" spans="1:7" ht="15.75" customHeight="1">
      <c r="A1526" s="110"/>
      <c r="B1526" s="110"/>
      <c r="C1526" s="110"/>
      <c r="D1526" s="89"/>
      <c r="E1526" s="89"/>
      <c r="F1526" s="89"/>
      <c r="G1526" s="110"/>
    </row>
    <row r="1527" spans="1:7" ht="15.75" customHeight="1">
      <c r="A1527" s="110"/>
      <c r="B1527" s="110"/>
      <c r="C1527" s="110"/>
      <c r="D1527" s="89"/>
      <c r="E1527" s="89"/>
      <c r="F1527" s="89"/>
      <c r="G1527" s="110"/>
    </row>
    <row r="1528" spans="1:7" ht="15.75" customHeight="1">
      <c r="A1528" s="110"/>
      <c r="B1528" s="110"/>
      <c r="C1528" s="110"/>
      <c r="D1528" s="89"/>
      <c r="E1528" s="89"/>
      <c r="F1528" s="89"/>
      <c r="G1528" s="110"/>
    </row>
    <row r="1529" spans="1:7" ht="15.75" customHeight="1">
      <c r="A1529" s="110"/>
      <c r="B1529" s="110"/>
      <c r="C1529" s="110"/>
      <c r="D1529" s="89"/>
      <c r="E1529" s="89"/>
      <c r="F1529" s="89"/>
      <c r="G1529" s="110"/>
    </row>
    <row r="1530" spans="1:7" ht="15.75" customHeight="1">
      <c r="A1530" s="110"/>
      <c r="B1530" s="110"/>
      <c r="C1530" s="110"/>
      <c r="D1530" s="89"/>
      <c r="E1530" s="89"/>
      <c r="F1530" s="89"/>
      <c r="G1530" s="110"/>
    </row>
    <row r="1531" spans="1:7" ht="15.75" customHeight="1">
      <c r="A1531" s="110"/>
      <c r="B1531" s="110"/>
      <c r="C1531" s="110"/>
      <c r="D1531" s="89"/>
      <c r="E1531" s="89"/>
      <c r="F1531" s="89"/>
      <c r="G1531" s="110"/>
    </row>
    <row r="1532" spans="1:7" ht="15.75" customHeight="1">
      <c r="A1532" s="110"/>
      <c r="B1532" s="110"/>
      <c r="C1532" s="110"/>
      <c r="D1532" s="89"/>
      <c r="E1532" s="89"/>
      <c r="F1532" s="89"/>
      <c r="G1532" s="110"/>
    </row>
    <row r="1533" spans="1:7" ht="15.75" customHeight="1">
      <c r="A1533" s="110"/>
      <c r="B1533" s="110"/>
      <c r="C1533" s="110"/>
      <c r="D1533" s="89"/>
      <c r="E1533" s="89"/>
      <c r="F1533" s="89"/>
      <c r="G1533" s="110"/>
    </row>
    <row r="1534" spans="1:7" ht="15.75" customHeight="1">
      <c r="A1534" s="110"/>
      <c r="B1534" s="110"/>
      <c r="C1534" s="110"/>
      <c r="D1534" s="89"/>
      <c r="E1534" s="89"/>
      <c r="F1534" s="89"/>
      <c r="G1534" s="110"/>
    </row>
    <row r="1535" spans="1:7" ht="15.75" customHeight="1">
      <c r="A1535" s="110"/>
      <c r="B1535" s="110"/>
      <c r="C1535" s="110"/>
      <c r="D1535" s="89"/>
      <c r="E1535" s="89"/>
      <c r="F1535" s="89"/>
      <c r="G1535" s="110"/>
    </row>
    <row r="1536" spans="1:7" ht="15.75" customHeight="1">
      <c r="A1536" s="110"/>
      <c r="B1536" s="110"/>
      <c r="C1536" s="110"/>
      <c r="D1536" s="89"/>
      <c r="E1536" s="89"/>
      <c r="F1536" s="89"/>
      <c r="G1536" s="110"/>
    </row>
    <row r="1537" spans="1:7" ht="15.75" customHeight="1">
      <c r="A1537" s="110"/>
      <c r="B1537" s="110"/>
      <c r="C1537" s="110"/>
      <c r="D1537" s="89"/>
      <c r="E1537" s="89"/>
      <c r="F1537" s="89"/>
      <c r="G1537" s="110"/>
    </row>
    <row r="1538" spans="1:7" ht="15.75" customHeight="1">
      <c r="A1538" s="110"/>
      <c r="B1538" s="110"/>
      <c r="C1538" s="110"/>
      <c r="D1538" s="89"/>
      <c r="E1538" s="89"/>
      <c r="F1538" s="89"/>
      <c r="G1538" s="110"/>
    </row>
    <row r="1539" spans="1:7" ht="15.75" customHeight="1">
      <c r="A1539" s="110"/>
      <c r="B1539" s="110"/>
      <c r="C1539" s="110"/>
      <c r="D1539" s="89"/>
      <c r="E1539" s="89"/>
      <c r="F1539" s="89"/>
      <c r="G1539" s="110"/>
    </row>
    <row r="1540" spans="1:7" ht="15.75" customHeight="1">
      <c r="A1540" s="110"/>
      <c r="B1540" s="110"/>
      <c r="C1540" s="110"/>
      <c r="D1540" s="89"/>
      <c r="E1540" s="89"/>
      <c r="F1540" s="89"/>
      <c r="G1540" s="110"/>
    </row>
    <row r="1541" spans="1:7" ht="15.75" customHeight="1">
      <c r="A1541" s="110"/>
      <c r="B1541" s="110"/>
      <c r="C1541" s="110"/>
      <c r="D1541" s="89"/>
      <c r="E1541" s="89"/>
      <c r="F1541" s="89"/>
      <c r="G1541" s="110"/>
    </row>
    <row r="1542" spans="1:7" ht="15.75" customHeight="1">
      <c r="A1542" s="110"/>
      <c r="B1542" s="110"/>
      <c r="C1542" s="110"/>
      <c r="D1542" s="89"/>
      <c r="E1542" s="89"/>
      <c r="F1542" s="89"/>
      <c r="G1542" s="110"/>
    </row>
    <row r="1543" spans="1:7" ht="15.75" customHeight="1">
      <c r="A1543" s="110"/>
      <c r="B1543" s="110"/>
      <c r="C1543" s="110"/>
      <c r="D1543" s="89"/>
      <c r="E1543" s="89"/>
      <c r="F1543" s="89"/>
      <c r="G1543" s="110"/>
    </row>
    <row r="1544" spans="1:7" ht="15.75" customHeight="1">
      <c r="A1544" s="110"/>
      <c r="B1544" s="110"/>
      <c r="C1544" s="110"/>
      <c r="D1544" s="89"/>
      <c r="E1544" s="89"/>
      <c r="F1544" s="89"/>
      <c r="G1544" s="110"/>
    </row>
    <row r="1545" spans="1:7" ht="15.75" customHeight="1">
      <c r="A1545" s="110"/>
      <c r="B1545" s="110"/>
      <c r="C1545" s="110"/>
      <c r="D1545" s="89"/>
      <c r="E1545" s="89"/>
      <c r="F1545" s="89"/>
      <c r="G1545" s="110"/>
    </row>
    <row r="1546" spans="1:7" ht="15.75" customHeight="1">
      <c r="A1546" s="110"/>
      <c r="B1546" s="110"/>
      <c r="C1546" s="110"/>
      <c r="D1546" s="89"/>
      <c r="E1546" s="89"/>
      <c r="F1546" s="89"/>
      <c r="G1546" s="110"/>
    </row>
    <row r="1547" spans="1:7" ht="15.75" customHeight="1">
      <c r="A1547" s="110"/>
      <c r="B1547" s="110"/>
      <c r="C1547" s="110"/>
      <c r="D1547" s="89"/>
      <c r="E1547" s="89"/>
      <c r="F1547" s="89"/>
      <c r="G1547" s="110"/>
    </row>
    <row r="1548" spans="1:7" ht="15.75" customHeight="1">
      <c r="A1548" s="110"/>
      <c r="B1548" s="110"/>
      <c r="C1548" s="110"/>
      <c r="D1548" s="89"/>
      <c r="E1548" s="89"/>
      <c r="F1548" s="89"/>
      <c r="G1548" s="110"/>
    </row>
    <row r="1549" spans="1:7" ht="15.75" customHeight="1">
      <c r="A1549" s="110"/>
      <c r="B1549" s="110"/>
      <c r="C1549" s="110"/>
      <c r="D1549" s="89"/>
      <c r="E1549" s="89"/>
      <c r="F1549" s="89"/>
      <c r="G1549" s="110"/>
    </row>
    <row r="1550" spans="1:7" ht="15.75" customHeight="1">
      <c r="A1550" s="110"/>
      <c r="B1550" s="110"/>
      <c r="C1550" s="110"/>
      <c r="D1550" s="89"/>
      <c r="E1550" s="89"/>
      <c r="F1550" s="89"/>
      <c r="G1550" s="110"/>
    </row>
    <row r="1551" spans="1:7" ht="15.75" customHeight="1">
      <c r="A1551" s="110"/>
      <c r="B1551" s="110"/>
      <c r="C1551" s="110"/>
      <c r="D1551" s="89"/>
      <c r="E1551" s="89"/>
      <c r="F1551" s="89"/>
      <c r="G1551" s="110"/>
    </row>
    <row r="1552" spans="1:7" ht="15.75" customHeight="1">
      <c r="A1552" s="110"/>
      <c r="B1552" s="110"/>
      <c r="C1552" s="110"/>
      <c r="D1552" s="89"/>
      <c r="E1552" s="89"/>
      <c r="F1552" s="89"/>
      <c r="G1552" s="110"/>
    </row>
    <row r="1553" spans="1:7" ht="15.75" customHeight="1">
      <c r="A1553" s="110"/>
      <c r="B1553" s="110"/>
      <c r="C1553" s="110"/>
      <c r="D1553" s="89"/>
      <c r="E1553" s="89"/>
      <c r="F1553" s="89"/>
      <c r="G1553" s="110"/>
    </row>
    <row r="1554" spans="1:7" ht="15.75" customHeight="1">
      <c r="A1554" s="110"/>
      <c r="B1554" s="110"/>
      <c r="C1554" s="110"/>
      <c r="D1554" s="89"/>
      <c r="E1554" s="89"/>
      <c r="F1554" s="89"/>
      <c r="G1554" s="110"/>
    </row>
    <row r="1555" spans="1:7" ht="15.75" customHeight="1">
      <c r="A1555" s="110"/>
      <c r="B1555" s="110"/>
      <c r="C1555" s="110"/>
      <c r="D1555" s="89"/>
      <c r="E1555" s="89"/>
      <c r="F1555" s="89"/>
      <c r="G1555" s="110"/>
    </row>
    <row r="1556" spans="1:7" ht="15.75" customHeight="1">
      <c r="A1556" s="110"/>
      <c r="B1556" s="110"/>
      <c r="C1556" s="110"/>
      <c r="D1556" s="89"/>
      <c r="E1556" s="89"/>
      <c r="F1556" s="89"/>
      <c r="G1556" s="110"/>
    </row>
    <row r="1557" spans="1:7" ht="15.75" customHeight="1">
      <c r="A1557" s="110"/>
      <c r="B1557" s="110"/>
      <c r="C1557" s="110"/>
      <c r="D1557" s="89"/>
      <c r="E1557" s="89"/>
      <c r="F1557" s="89"/>
      <c r="G1557" s="110"/>
    </row>
    <row r="1558" spans="1:7" ht="15.75" customHeight="1">
      <c r="A1558" s="110"/>
      <c r="B1558" s="110"/>
      <c r="C1558" s="110"/>
      <c r="D1558" s="89"/>
      <c r="E1558" s="89"/>
      <c r="F1558" s="89"/>
      <c r="G1558" s="110"/>
    </row>
    <row r="1559" spans="1:7" ht="15.75" customHeight="1">
      <c r="A1559" s="110"/>
      <c r="B1559" s="110"/>
      <c r="C1559" s="110"/>
      <c r="D1559" s="89"/>
      <c r="E1559" s="89"/>
      <c r="F1559" s="89"/>
      <c r="G1559" s="110"/>
    </row>
    <row r="1560" spans="1:7" ht="15.75" customHeight="1">
      <c r="A1560" s="110"/>
      <c r="B1560" s="110"/>
      <c r="C1560" s="110"/>
      <c r="D1560" s="89"/>
      <c r="E1560" s="89"/>
      <c r="F1560" s="89"/>
      <c r="G1560" s="110"/>
    </row>
    <row r="1561" spans="1:7" ht="15.75" customHeight="1">
      <c r="A1561" s="110"/>
      <c r="B1561" s="110"/>
      <c r="C1561" s="110"/>
      <c r="D1561" s="89"/>
      <c r="E1561" s="89"/>
      <c r="F1561" s="89"/>
      <c r="G1561" s="110"/>
    </row>
    <row r="1562" spans="1:7" ht="15.75" customHeight="1">
      <c r="A1562" s="110"/>
      <c r="B1562" s="110"/>
      <c r="C1562" s="110"/>
      <c r="D1562" s="89"/>
      <c r="E1562" s="89"/>
      <c r="F1562" s="89"/>
      <c r="G1562" s="110"/>
    </row>
    <row r="1563" spans="1:7" ht="15.75" customHeight="1">
      <c r="A1563" s="110"/>
      <c r="B1563" s="110"/>
      <c r="C1563" s="110"/>
      <c r="D1563" s="89"/>
      <c r="E1563" s="89"/>
      <c r="F1563" s="89"/>
      <c r="G1563" s="110"/>
    </row>
    <row r="1564" spans="1:7" ht="15.75" customHeight="1">
      <c r="A1564" s="110"/>
      <c r="B1564" s="110"/>
      <c r="C1564" s="110"/>
      <c r="D1564" s="89"/>
      <c r="E1564" s="89"/>
      <c r="F1564" s="89"/>
      <c r="G1564" s="110"/>
    </row>
    <row r="1565" spans="1:7" ht="15.75" customHeight="1">
      <c r="A1565" s="110"/>
      <c r="B1565" s="110"/>
      <c r="C1565" s="110"/>
      <c r="D1565" s="89"/>
      <c r="E1565" s="89"/>
      <c r="F1565" s="89"/>
      <c r="G1565" s="110"/>
    </row>
    <row r="1566" spans="1:7" ht="15.75" customHeight="1">
      <c r="A1566" s="110"/>
      <c r="B1566" s="110"/>
      <c r="C1566" s="110"/>
      <c r="D1566" s="89"/>
      <c r="E1566" s="89"/>
      <c r="F1566" s="89"/>
      <c r="G1566" s="110"/>
    </row>
    <row r="1567" spans="1:7" ht="15.75" customHeight="1">
      <c r="A1567" s="110"/>
      <c r="B1567" s="110"/>
      <c r="C1567" s="110"/>
      <c r="D1567" s="89"/>
      <c r="E1567" s="89"/>
      <c r="F1567" s="89"/>
      <c r="G1567" s="110"/>
    </row>
    <row r="1568" spans="1:7" ht="15.75" customHeight="1">
      <c r="A1568" s="110"/>
      <c r="B1568" s="110"/>
      <c r="C1568" s="110"/>
      <c r="D1568" s="89"/>
      <c r="E1568" s="89"/>
      <c r="F1568" s="89"/>
      <c r="G1568" s="110"/>
    </row>
    <row r="1569" spans="1:7" ht="15.75" customHeight="1">
      <c r="A1569" s="110"/>
      <c r="B1569" s="110"/>
      <c r="C1569" s="110"/>
      <c r="D1569" s="89"/>
      <c r="E1569" s="89"/>
      <c r="F1569" s="89"/>
      <c r="G1569" s="110"/>
    </row>
    <row r="1570" spans="1:7" ht="15.75" customHeight="1">
      <c r="A1570" s="110"/>
      <c r="B1570" s="110"/>
      <c r="C1570" s="110"/>
      <c r="D1570" s="89"/>
      <c r="E1570" s="89"/>
      <c r="F1570" s="89"/>
      <c r="G1570" s="110"/>
    </row>
    <row r="1571" spans="1:7" ht="15.75" customHeight="1">
      <c r="A1571" s="110"/>
      <c r="B1571" s="110"/>
      <c r="C1571" s="110"/>
      <c r="D1571" s="89"/>
      <c r="E1571" s="89"/>
      <c r="F1571" s="89"/>
      <c r="G1571" s="110"/>
    </row>
    <row r="1572" spans="1:7" ht="15.75" customHeight="1">
      <c r="A1572" s="110"/>
      <c r="B1572" s="110"/>
      <c r="C1572" s="110"/>
      <c r="D1572" s="89"/>
      <c r="E1572" s="89"/>
      <c r="F1572" s="89"/>
      <c r="G1572" s="110"/>
    </row>
    <row r="1573" spans="1:7" ht="15.75" customHeight="1">
      <c r="A1573" s="110"/>
      <c r="B1573" s="110"/>
      <c r="C1573" s="110"/>
      <c r="D1573" s="89"/>
      <c r="E1573" s="89"/>
      <c r="F1573" s="89"/>
      <c r="G1573" s="110"/>
    </row>
    <row r="1574" spans="1:7" ht="15.75" customHeight="1">
      <c r="A1574" s="110"/>
      <c r="B1574" s="110"/>
      <c r="C1574" s="110"/>
      <c r="D1574" s="89"/>
      <c r="E1574" s="89"/>
      <c r="F1574" s="89"/>
      <c r="G1574" s="110"/>
    </row>
    <row r="1575" spans="1:7" ht="15.75" customHeight="1">
      <c r="A1575" s="110"/>
      <c r="B1575" s="110"/>
      <c r="C1575" s="110"/>
      <c r="D1575" s="89"/>
      <c r="E1575" s="89"/>
      <c r="F1575" s="89"/>
      <c r="G1575" s="110"/>
    </row>
    <row r="1576" spans="1:7" ht="15.75" customHeight="1">
      <c r="A1576" s="110"/>
      <c r="B1576" s="110"/>
      <c r="C1576" s="110"/>
      <c r="D1576" s="89"/>
      <c r="E1576" s="89"/>
      <c r="F1576" s="89"/>
      <c r="G1576" s="110"/>
    </row>
    <row r="1577" spans="1:7" ht="15.75" customHeight="1">
      <c r="A1577" s="110"/>
      <c r="B1577" s="110"/>
      <c r="C1577" s="110"/>
      <c r="D1577" s="89"/>
      <c r="E1577" s="89"/>
      <c r="F1577" s="89"/>
      <c r="G1577" s="110"/>
    </row>
    <row r="1578" spans="1:7" ht="15.75" customHeight="1">
      <c r="A1578" s="110"/>
      <c r="B1578" s="110"/>
      <c r="C1578" s="110"/>
      <c r="D1578" s="89"/>
      <c r="E1578" s="89"/>
      <c r="F1578" s="89"/>
      <c r="G1578" s="110"/>
    </row>
    <row r="1579" spans="1:7" ht="15.75" customHeight="1">
      <c r="A1579" s="110"/>
      <c r="B1579" s="110"/>
      <c r="C1579" s="110"/>
      <c r="D1579" s="89"/>
      <c r="E1579" s="89"/>
      <c r="F1579" s="89"/>
      <c r="G1579" s="110"/>
    </row>
    <row r="1580" spans="1:7" ht="15.75" customHeight="1">
      <c r="A1580" s="110"/>
      <c r="B1580" s="110"/>
      <c r="C1580" s="110"/>
      <c r="D1580" s="89"/>
      <c r="E1580" s="89"/>
      <c r="F1580" s="89"/>
      <c r="G1580" s="110"/>
    </row>
    <row r="1581" spans="1:7" ht="15.75" customHeight="1">
      <c r="A1581" s="110"/>
      <c r="B1581" s="110"/>
      <c r="C1581" s="110"/>
      <c r="D1581" s="89"/>
      <c r="E1581" s="89"/>
      <c r="F1581" s="89"/>
      <c r="G1581" s="110"/>
    </row>
    <row r="1582" spans="1:7" ht="15.75" customHeight="1">
      <c r="A1582" s="110"/>
      <c r="B1582" s="110"/>
      <c r="C1582" s="110"/>
      <c r="D1582" s="89"/>
      <c r="E1582" s="89"/>
      <c r="F1582" s="89"/>
      <c r="G1582" s="110"/>
    </row>
    <row r="1583" spans="1:7" ht="15.75" customHeight="1">
      <c r="A1583" s="110"/>
      <c r="B1583" s="110"/>
      <c r="C1583" s="110"/>
      <c r="D1583" s="89"/>
      <c r="E1583" s="89"/>
      <c r="F1583" s="89"/>
      <c r="G1583" s="110"/>
    </row>
    <row r="1584" spans="1:7" ht="15.75" customHeight="1">
      <c r="A1584" s="110"/>
      <c r="B1584" s="110"/>
      <c r="C1584" s="110"/>
      <c r="D1584" s="89"/>
      <c r="E1584" s="89"/>
      <c r="F1584" s="89"/>
      <c r="G1584" s="110"/>
    </row>
    <row r="1585" spans="1:7" ht="15.75" customHeight="1">
      <c r="A1585" s="110"/>
      <c r="B1585" s="110"/>
      <c r="C1585" s="110"/>
      <c r="D1585" s="89"/>
      <c r="E1585" s="89"/>
      <c r="F1585" s="89"/>
      <c r="G1585" s="110"/>
    </row>
    <row r="1586" spans="1:7" ht="15.75" customHeight="1">
      <c r="A1586" s="110"/>
      <c r="B1586" s="110"/>
      <c r="C1586" s="110"/>
      <c r="D1586" s="89"/>
      <c r="E1586" s="89"/>
      <c r="F1586" s="89"/>
      <c r="G1586" s="110"/>
    </row>
    <row r="1587" spans="1:7" ht="15.75" customHeight="1">
      <c r="A1587" s="110"/>
      <c r="B1587" s="110"/>
      <c r="C1587" s="110"/>
      <c r="D1587" s="89"/>
      <c r="E1587" s="89"/>
      <c r="F1587" s="89"/>
      <c r="G1587" s="110"/>
    </row>
    <row r="1588" spans="1:7" ht="15.75" customHeight="1">
      <c r="A1588" s="110"/>
      <c r="B1588" s="110"/>
      <c r="C1588" s="110"/>
      <c r="D1588" s="89"/>
      <c r="E1588" s="89"/>
      <c r="F1588" s="89"/>
      <c r="G1588" s="110"/>
    </row>
    <row r="1589" spans="1:7" ht="15.75" customHeight="1">
      <c r="A1589" s="110"/>
      <c r="B1589" s="110"/>
      <c r="C1589" s="110"/>
      <c r="D1589" s="89"/>
      <c r="E1589" s="89"/>
      <c r="F1589" s="89"/>
      <c r="G1589" s="110"/>
    </row>
    <row r="1590" spans="1:7" ht="15.75" customHeight="1">
      <c r="A1590" s="110"/>
      <c r="B1590" s="110"/>
      <c r="C1590" s="110"/>
      <c r="D1590" s="89"/>
      <c r="E1590" s="89"/>
      <c r="F1590" s="89"/>
      <c r="G1590" s="110"/>
    </row>
    <row r="1591" spans="1:7" ht="15.75" customHeight="1">
      <c r="A1591" s="110"/>
      <c r="B1591" s="110"/>
      <c r="C1591" s="110"/>
      <c r="D1591" s="89"/>
      <c r="E1591" s="89"/>
      <c r="F1591" s="89"/>
      <c r="G1591" s="110"/>
    </row>
    <row r="1592" spans="1:7" ht="15.75" customHeight="1">
      <c r="A1592" s="110"/>
      <c r="B1592" s="110"/>
      <c r="C1592" s="110"/>
      <c r="D1592" s="89"/>
      <c r="E1592" s="89"/>
      <c r="F1592" s="89"/>
      <c r="G1592" s="110"/>
    </row>
    <row r="1593" spans="1:7" ht="15.75" customHeight="1">
      <c r="A1593" s="110"/>
      <c r="B1593" s="110"/>
      <c r="C1593" s="110"/>
      <c r="D1593" s="89"/>
      <c r="E1593" s="89"/>
      <c r="F1593" s="89"/>
      <c r="G1593" s="110"/>
    </row>
    <row r="1594" spans="1:7" ht="15.75" customHeight="1">
      <c r="A1594" s="110"/>
      <c r="B1594" s="110"/>
      <c r="C1594" s="110"/>
      <c r="D1594" s="89"/>
      <c r="E1594" s="89"/>
      <c r="F1594" s="89"/>
      <c r="G1594" s="110"/>
    </row>
    <row r="1595" spans="1:7" ht="15.75" customHeight="1">
      <c r="A1595" s="110"/>
      <c r="B1595" s="110"/>
      <c r="C1595" s="110"/>
      <c r="D1595" s="89"/>
      <c r="E1595" s="89"/>
      <c r="F1595" s="89"/>
      <c r="G1595" s="110"/>
    </row>
    <row r="1596" spans="1:7" ht="15.75" customHeight="1">
      <c r="A1596" s="110"/>
      <c r="B1596" s="110"/>
      <c r="C1596" s="110"/>
      <c r="D1596" s="89"/>
      <c r="E1596" s="89"/>
      <c r="F1596" s="89"/>
      <c r="G1596" s="110"/>
    </row>
    <row r="1597" spans="1:7" ht="15.75" customHeight="1">
      <c r="A1597" s="110"/>
      <c r="B1597" s="110"/>
      <c r="C1597" s="110"/>
      <c r="D1597" s="89"/>
      <c r="E1597" s="89"/>
      <c r="F1597" s="89"/>
      <c r="G1597" s="110"/>
    </row>
    <row r="1598" spans="1:7" ht="15.75" customHeight="1">
      <c r="A1598" s="110"/>
      <c r="B1598" s="110"/>
      <c r="C1598" s="110"/>
      <c r="D1598" s="89"/>
      <c r="E1598" s="89"/>
      <c r="F1598" s="89"/>
      <c r="G1598" s="110"/>
    </row>
    <row r="1599" spans="1:7" ht="15.75" customHeight="1">
      <c r="A1599" s="110"/>
      <c r="B1599" s="110"/>
      <c r="C1599" s="110"/>
      <c r="D1599" s="89"/>
      <c r="E1599" s="89"/>
      <c r="F1599" s="89"/>
      <c r="G1599" s="110"/>
    </row>
    <row r="1600" spans="1:7" ht="15.75" customHeight="1">
      <c r="A1600" s="110"/>
      <c r="B1600" s="110"/>
      <c r="C1600" s="110"/>
      <c r="D1600" s="89"/>
      <c r="E1600" s="89"/>
      <c r="F1600" s="89"/>
      <c r="G1600" s="110"/>
    </row>
    <row r="1601" spans="1:7" ht="15.75" customHeight="1">
      <c r="A1601" s="110"/>
      <c r="B1601" s="110"/>
      <c r="C1601" s="110"/>
      <c r="D1601" s="89"/>
      <c r="E1601" s="89"/>
      <c r="F1601" s="89"/>
      <c r="G1601" s="110"/>
    </row>
    <row r="1602" spans="1:7" ht="15.75" customHeight="1">
      <c r="A1602" s="110"/>
      <c r="B1602" s="110"/>
      <c r="C1602" s="110"/>
      <c r="D1602" s="89"/>
      <c r="E1602" s="89"/>
      <c r="F1602" s="89"/>
      <c r="G1602" s="110"/>
    </row>
    <row r="1603" spans="1:7" ht="15.75" customHeight="1">
      <c r="A1603" s="110"/>
      <c r="B1603" s="110"/>
      <c r="C1603" s="110"/>
      <c r="D1603" s="89"/>
      <c r="E1603" s="89"/>
      <c r="F1603" s="89"/>
      <c r="G1603" s="110"/>
    </row>
    <row r="1604" spans="1:7" ht="15.75" customHeight="1">
      <c r="A1604" s="110"/>
      <c r="B1604" s="110"/>
      <c r="C1604" s="110"/>
      <c r="D1604" s="89"/>
      <c r="E1604" s="89"/>
      <c r="F1604" s="89"/>
      <c r="G1604" s="110"/>
    </row>
    <row r="1605" spans="1:7" ht="15.75" customHeight="1">
      <c r="A1605" s="110"/>
      <c r="B1605" s="110"/>
      <c r="C1605" s="110"/>
      <c r="D1605" s="89"/>
      <c r="E1605" s="89"/>
      <c r="F1605" s="89"/>
      <c r="G1605" s="110"/>
    </row>
    <row r="1606" spans="1:7" ht="15.75" customHeight="1">
      <c r="A1606" s="110"/>
      <c r="B1606" s="110"/>
      <c r="C1606" s="110"/>
      <c r="D1606" s="89"/>
      <c r="E1606" s="89"/>
      <c r="F1606" s="89"/>
      <c r="G1606" s="110"/>
    </row>
    <row r="1607" spans="1:7" ht="15.75" customHeight="1">
      <c r="A1607" s="110"/>
      <c r="B1607" s="110"/>
      <c r="C1607" s="110"/>
      <c r="D1607" s="89"/>
      <c r="E1607" s="89"/>
      <c r="F1607" s="89"/>
      <c r="G1607" s="110"/>
    </row>
    <row r="1608" spans="1:7" ht="15.75" customHeight="1">
      <c r="A1608" s="110"/>
      <c r="B1608" s="110"/>
      <c r="C1608" s="110"/>
      <c r="D1608" s="89"/>
      <c r="E1608" s="89"/>
      <c r="F1608" s="89"/>
      <c r="G1608" s="110"/>
    </row>
    <row r="1609" spans="1:7" ht="15.75" customHeight="1">
      <c r="A1609" s="110"/>
      <c r="B1609" s="110"/>
      <c r="C1609" s="110"/>
      <c r="D1609" s="89"/>
      <c r="E1609" s="89"/>
      <c r="F1609" s="89"/>
      <c r="G1609" s="110"/>
    </row>
    <row r="1610" spans="1:7" ht="15.75" customHeight="1">
      <c r="A1610" s="110"/>
      <c r="B1610" s="110"/>
      <c r="C1610" s="110"/>
      <c r="D1610" s="89"/>
      <c r="E1610" s="89"/>
      <c r="F1610" s="89"/>
      <c r="G1610" s="110"/>
    </row>
    <row r="1611" spans="1:7" ht="15.75" customHeight="1">
      <c r="A1611" s="110"/>
      <c r="B1611" s="110"/>
      <c r="C1611" s="110"/>
      <c r="D1611" s="89"/>
      <c r="E1611" s="89"/>
      <c r="F1611" s="89"/>
      <c r="G1611" s="110"/>
    </row>
    <row r="1612" spans="1:7" ht="15.75" customHeight="1">
      <c r="A1612" s="110"/>
      <c r="B1612" s="110"/>
      <c r="C1612" s="110"/>
      <c r="D1612" s="89"/>
      <c r="E1612" s="89"/>
      <c r="F1612" s="89"/>
      <c r="G1612" s="110"/>
    </row>
    <row r="1613" spans="1:7" ht="15.75" customHeight="1">
      <c r="A1613" s="110"/>
      <c r="B1613" s="110"/>
      <c r="C1613" s="110"/>
      <c r="D1613" s="89"/>
      <c r="E1613" s="89"/>
      <c r="F1613" s="89"/>
      <c r="G1613" s="110"/>
    </row>
    <row r="1614" spans="1:7" ht="15.75" customHeight="1">
      <c r="A1614" s="110"/>
      <c r="B1614" s="110"/>
      <c r="C1614" s="110"/>
      <c r="D1614" s="89"/>
      <c r="E1614" s="89"/>
      <c r="F1614" s="89"/>
      <c r="G1614" s="110"/>
    </row>
    <row r="1615" spans="1:7" ht="15.75" customHeight="1">
      <c r="A1615" s="110"/>
      <c r="B1615" s="110"/>
      <c r="C1615" s="110"/>
      <c r="D1615" s="89"/>
      <c r="E1615" s="89"/>
      <c r="F1615" s="89"/>
      <c r="G1615" s="110"/>
    </row>
    <row r="1616" spans="1:7" ht="15.75" customHeight="1">
      <c r="A1616" s="110"/>
      <c r="B1616" s="110"/>
      <c r="C1616" s="110"/>
      <c r="D1616" s="89"/>
      <c r="E1616" s="89"/>
      <c r="F1616" s="89"/>
      <c r="G1616" s="110"/>
    </row>
    <row r="1617" spans="1:7" ht="15.75" customHeight="1">
      <c r="A1617" s="110"/>
      <c r="B1617" s="110"/>
      <c r="C1617" s="110"/>
      <c r="D1617" s="89"/>
      <c r="E1617" s="89"/>
      <c r="F1617" s="89"/>
      <c r="G1617" s="110"/>
    </row>
    <row r="1618" spans="1:7" ht="15.75" customHeight="1">
      <c r="A1618" s="110"/>
      <c r="B1618" s="110"/>
      <c r="C1618" s="110"/>
      <c r="D1618" s="89"/>
      <c r="E1618" s="89"/>
      <c r="F1618" s="89"/>
      <c r="G1618" s="110"/>
    </row>
    <row r="1619" spans="1:7" ht="15.75" customHeight="1">
      <c r="A1619" s="110"/>
      <c r="B1619" s="110"/>
      <c r="C1619" s="110"/>
      <c r="D1619" s="89"/>
      <c r="E1619" s="89"/>
      <c r="F1619" s="89"/>
      <c r="G1619" s="110"/>
    </row>
    <row r="1620" spans="1:7" ht="15.75" customHeight="1">
      <c r="A1620" s="110"/>
      <c r="B1620" s="110"/>
      <c r="C1620" s="110"/>
      <c r="D1620" s="89"/>
      <c r="E1620" s="89"/>
      <c r="F1620" s="89"/>
      <c r="G1620" s="110"/>
    </row>
    <row r="1621" spans="1:7" ht="15.75" customHeight="1">
      <c r="A1621" s="110"/>
      <c r="B1621" s="110"/>
      <c r="C1621" s="110"/>
      <c r="D1621" s="89"/>
      <c r="E1621" s="89"/>
      <c r="F1621" s="89"/>
      <c r="G1621" s="110"/>
    </row>
    <row r="1622" spans="1:7" ht="15.75" customHeight="1">
      <c r="A1622" s="110"/>
      <c r="B1622" s="110"/>
      <c r="C1622" s="110"/>
      <c r="D1622" s="89"/>
      <c r="E1622" s="89"/>
      <c r="F1622" s="89"/>
      <c r="G1622" s="110"/>
    </row>
    <row r="1623" spans="1:7" ht="15.75" customHeight="1">
      <c r="A1623" s="110"/>
      <c r="B1623" s="110"/>
      <c r="C1623" s="110"/>
      <c r="D1623" s="89"/>
      <c r="E1623" s="89"/>
      <c r="F1623" s="89"/>
      <c r="G1623" s="110"/>
    </row>
    <row r="1624" spans="1:7" ht="15.75" customHeight="1">
      <c r="A1624" s="110"/>
      <c r="B1624" s="110"/>
      <c r="C1624" s="110"/>
      <c r="D1624" s="89"/>
      <c r="E1624" s="89"/>
      <c r="F1624" s="89"/>
      <c r="G1624" s="110"/>
    </row>
    <row r="1625" spans="1:7" ht="15.75" customHeight="1">
      <c r="A1625" s="110"/>
      <c r="B1625" s="110"/>
      <c r="C1625" s="110"/>
      <c r="D1625" s="89"/>
      <c r="E1625" s="89"/>
      <c r="F1625" s="89"/>
      <c r="G1625" s="110"/>
    </row>
    <row r="1626" spans="1:7" ht="15.75" customHeight="1">
      <c r="A1626" s="110"/>
      <c r="B1626" s="110"/>
      <c r="C1626" s="110"/>
      <c r="D1626" s="89"/>
      <c r="E1626" s="89"/>
      <c r="F1626" s="89"/>
      <c r="G1626" s="110"/>
    </row>
    <row r="1627" spans="1:7" ht="15.75" customHeight="1">
      <c r="A1627" s="110"/>
      <c r="B1627" s="110"/>
      <c r="C1627" s="110"/>
      <c r="D1627" s="89"/>
      <c r="E1627" s="89"/>
      <c r="F1627" s="89"/>
      <c r="G1627" s="110"/>
    </row>
    <row r="1628" spans="1:7" ht="15.75" customHeight="1">
      <c r="A1628" s="110"/>
      <c r="B1628" s="110"/>
      <c r="C1628" s="110"/>
      <c r="D1628" s="89"/>
      <c r="E1628" s="89"/>
      <c r="F1628" s="89"/>
      <c r="G1628" s="110"/>
    </row>
    <row r="1629" spans="1:7" ht="15.75" customHeight="1">
      <c r="A1629" s="110"/>
      <c r="B1629" s="110"/>
      <c r="C1629" s="110"/>
      <c r="D1629" s="89"/>
      <c r="E1629" s="89"/>
      <c r="F1629" s="89"/>
      <c r="G1629" s="110"/>
    </row>
    <row r="1630" spans="1:7" ht="15.75" customHeight="1">
      <c r="A1630" s="110"/>
      <c r="B1630" s="110"/>
      <c r="C1630" s="110"/>
      <c r="D1630" s="89"/>
      <c r="E1630" s="89"/>
      <c r="F1630" s="89"/>
      <c r="G1630" s="110"/>
    </row>
    <row r="1631" spans="1:7" ht="15.75" customHeight="1">
      <c r="A1631" s="110"/>
      <c r="B1631" s="110"/>
      <c r="C1631" s="110"/>
      <c r="D1631" s="89"/>
      <c r="E1631" s="89"/>
      <c r="F1631" s="89"/>
      <c r="G1631" s="110"/>
    </row>
    <row r="1632" spans="1:7" ht="15.75" customHeight="1">
      <c r="A1632" s="110"/>
      <c r="B1632" s="110"/>
      <c r="C1632" s="110"/>
      <c r="D1632" s="89"/>
      <c r="E1632" s="89"/>
      <c r="F1632" s="89"/>
      <c r="G1632" s="110"/>
    </row>
    <row r="1633" spans="1:7" ht="15.75" customHeight="1">
      <c r="A1633" s="110"/>
      <c r="B1633" s="110"/>
      <c r="C1633" s="110"/>
      <c r="D1633" s="89"/>
      <c r="E1633" s="89"/>
      <c r="F1633" s="89"/>
      <c r="G1633" s="110"/>
    </row>
    <row r="1634" spans="1:7" ht="15.75" customHeight="1">
      <c r="A1634" s="110"/>
      <c r="B1634" s="110"/>
      <c r="C1634" s="110"/>
      <c r="D1634" s="89"/>
      <c r="E1634" s="89"/>
      <c r="F1634" s="89"/>
      <c r="G1634" s="110"/>
    </row>
    <row r="1635" spans="1:7" ht="15.75" customHeight="1">
      <c r="A1635" s="110"/>
      <c r="B1635" s="110"/>
      <c r="C1635" s="110"/>
      <c r="D1635" s="89"/>
      <c r="E1635" s="89"/>
      <c r="F1635" s="89"/>
      <c r="G1635" s="110"/>
    </row>
    <row r="1636" spans="1:7" ht="15.75" customHeight="1">
      <c r="A1636" s="110"/>
      <c r="B1636" s="110"/>
      <c r="C1636" s="110"/>
      <c r="D1636" s="89"/>
      <c r="E1636" s="89"/>
      <c r="F1636" s="89"/>
      <c r="G1636" s="110"/>
    </row>
    <row r="1637" spans="1:7" ht="15.75" customHeight="1">
      <c r="A1637" s="110"/>
      <c r="B1637" s="110"/>
      <c r="C1637" s="110"/>
      <c r="D1637" s="89"/>
      <c r="E1637" s="89"/>
      <c r="F1637" s="89"/>
      <c r="G1637" s="110"/>
    </row>
    <row r="1638" spans="1:7" ht="15.75" customHeight="1">
      <c r="A1638" s="110"/>
      <c r="B1638" s="110"/>
      <c r="C1638" s="110"/>
      <c r="D1638" s="89"/>
      <c r="E1638" s="89"/>
      <c r="F1638" s="89"/>
      <c r="G1638" s="110"/>
    </row>
    <row r="1639" spans="1:7" ht="15.75" customHeight="1">
      <c r="A1639" s="110"/>
      <c r="B1639" s="110"/>
      <c r="C1639" s="110"/>
      <c r="D1639" s="89"/>
      <c r="E1639" s="89"/>
      <c r="F1639" s="89"/>
      <c r="G1639" s="110"/>
    </row>
    <row r="1640" spans="1:7" ht="15.75" customHeight="1">
      <c r="A1640" s="110"/>
      <c r="B1640" s="110"/>
      <c r="C1640" s="110"/>
      <c r="D1640" s="89"/>
      <c r="E1640" s="89"/>
      <c r="F1640" s="89"/>
      <c r="G1640" s="110"/>
    </row>
    <row r="1641" spans="1:7" ht="15.75" customHeight="1">
      <c r="A1641" s="110"/>
      <c r="B1641" s="110"/>
      <c r="C1641" s="110"/>
      <c r="D1641" s="89"/>
      <c r="E1641" s="89"/>
      <c r="F1641" s="89"/>
      <c r="G1641" s="110"/>
    </row>
    <row r="1642" spans="1:7" ht="15.75" customHeight="1">
      <c r="A1642" s="110"/>
      <c r="B1642" s="110"/>
      <c r="C1642" s="110"/>
      <c r="D1642" s="89"/>
      <c r="E1642" s="89"/>
      <c r="F1642" s="89"/>
      <c r="G1642" s="110"/>
    </row>
    <row r="1643" spans="1:7" ht="15.75" customHeight="1">
      <c r="A1643" s="110"/>
      <c r="B1643" s="110"/>
      <c r="C1643" s="110"/>
      <c r="D1643" s="89"/>
      <c r="E1643" s="89"/>
      <c r="F1643" s="89"/>
      <c r="G1643" s="110"/>
    </row>
    <row r="1644" spans="1:7" ht="15.75" customHeight="1">
      <c r="A1644" s="110"/>
      <c r="B1644" s="110"/>
      <c r="C1644" s="110"/>
      <c r="D1644" s="89"/>
      <c r="E1644" s="89"/>
      <c r="F1644" s="89"/>
      <c r="G1644" s="110"/>
    </row>
    <row r="1645" spans="1:7" ht="15.75" customHeight="1">
      <c r="A1645" s="110"/>
      <c r="B1645" s="110"/>
      <c r="C1645" s="110"/>
      <c r="D1645" s="89"/>
      <c r="E1645" s="89"/>
      <c r="F1645" s="89"/>
      <c r="G1645" s="110"/>
    </row>
    <row r="1646" spans="1:7" ht="15.75" customHeight="1">
      <c r="A1646" s="110"/>
      <c r="B1646" s="110"/>
      <c r="C1646" s="110"/>
      <c r="D1646" s="89"/>
      <c r="E1646" s="89"/>
      <c r="F1646" s="89"/>
      <c r="G1646" s="110"/>
    </row>
    <row r="1647" spans="1:7" ht="15.75" customHeight="1">
      <c r="A1647" s="110"/>
      <c r="B1647" s="110"/>
      <c r="C1647" s="110"/>
      <c r="D1647" s="89"/>
      <c r="E1647" s="89"/>
      <c r="F1647" s="89"/>
      <c r="G1647" s="110"/>
    </row>
    <row r="1648" spans="1:7" ht="15.75" customHeight="1">
      <c r="A1648" s="110"/>
      <c r="B1648" s="110"/>
      <c r="C1648" s="110"/>
      <c r="D1648" s="89"/>
      <c r="E1648" s="89"/>
      <c r="F1648" s="89"/>
      <c r="G1648" s="110"/>
    </row>
    <row r="1649" spans="1:7" ht="15.75" customHeight="1">
      <c r="A1649" s="110"/>
      <c r="B1649" s="110"/>
      <c r="C1649" s="110"/>
      <c r="D1649" s="89"/>
      <c r="E1649" s="89"/>
      <c r="F1649" s="89"/>
      <c r="G1649" s="110"/>
    </row>
    <row r="1650" spans="1:7" ht="15.75" customHeight="1">
      <c r="A1650" s="110"/>
      <c r="B1650" s="110"/>
      <c r="C1650" s="110"/>
      <c r="D1650" s="89"/>
      <c r="E1650" s="89"/>
      <c r="F1650" s="89"/>
      <c r="G1650" s="110"/>
    </row>
    <row r="1651" spans="1:7" ht="15.75" customHeight="1">
      <c r="A1651" s="110"/>
      <c r="B1651" s="110"/>
      <c r="C1651" s="110"/>
      <c r="D1651" s="89"/>
      <c r="E1651" s="89"/>
      <c r="F1651" s="89"/>
      <c r="G1651" s="110"/>
    </row>
    <row r="1652" spans="1:7" ht="15.75" customHeight="1">
      <c r="A1652" s="110"/>
      <c r="B1652" s="110"/>
      <c r="C1652" s="110"/>
      <c r="D1652" s="89"/>
      <c r="E1652" s="89"/>
      <c r="F1652" s="89"/>
      <c r="G1652" s="110"/>
    </row>
    <row r="1653" spans="1:7" ht="15.75" customHeight="1">
      <c r="A1653" s="110"/>
      <c r="B1653" s="110"/>
      <c r="C1653" s="110"/>
      <c r="D1653" s="89"/>
      <c r="E1653" s="89"/>
      <c r="F1653" s="89"/>
      <c r="G1653" s="110"/>
    </row>
    <row r="1654" spans="1:7" ht="15.75" customHeight="1">
      <c r="A1654" s="110"/>
      <c r="B1654" s="110"/>
      <c r="C1654" s="110"/>
      <c r="D1654" s="89"/>
      <c r="E1654" s="89"/>
      <c r="F1654" s="89"/>
      <c r="G1654" s="110"/>
    </row>
    <row r="1655" spans="1:7" ht="15.75" customHeight="1">
      <c r="A1655" s="110"/>
      <c r="B1655" s="110"/>
      <c r="C1655" s="110"/>
      <c r="D1655" s="89"/>
      <c r="E1655" s="89"/>
      <c r="F1655" s="89"/>
      <c r="G1655" s="110"/>
    </row>
    <row r="1656" spans="1:7" ht="15.75" customHeight="1">
      <c r="A1656" s="110"/>
      <c r="B1656" s="110"/>
      <c r="C1656" s="110"/>
      <c r="D1656" s="89"/>
      <c r="E1656" s="89"/>
      <c r="F1656" s="89"/>
      <c r="G1656" s="110"/>
    </row>
    <row r="1657" spans="1:7" ht="15.75" customHeight="1">
      <c r="A1657" s="110"/>
      <c r="B1657" s="110"/>
      <c r="C1657" s="110"/>
      <c r="D1657" s="89"/>
      <c r="E1657" s="89"/>
      <c r="F1657" s="89"/>
      <c r="G1657" s="110"/>
    </row>
    <row r="1658" spans="1:7" ht="15.75" customHeight="1">
      <c r="A1658" s="110"/>
      <c r="B1658" s="110"/>
      <c r="C1658" s="110"/>
      <c r="D1658" s="89"/>
      <c r="E1658" s="89"/>
      <c r="F1658" s="89"/>
      <c r="G1658" s="110"/>
    </row>
    <row r="1659" spans="1:7" ht="15.75" customHeight="1">
      <c r="A1659" s="110"/>
      <c r="B1659" s="110"/>
      <c r="C1659" s="110"/>
      <c r="D1659" s="89"/>
      <c r="E1659" s="89"/>
      <c r="F1659" s="89"/>
      <c r="G1659" s="110"/>
    </row>
    <row r="1660" spans="1:7" ht="15.75" customHeight="1">
      <c r="A1660" s="110"/>
      <c r="B1660" s="110"/>
      <c r="C1660" s="110"/>
      <c r="D1660" s="89"/>
      <c r="E1660" s="89"/>
      <c r="F1660" s="89"/>
      <c r="G1660" s="110"/>
    </row>
    <row r="1661" spans="1:7" ht="15.75" customHeight="1">
      <c r="A1661" s="110"/>
      <c r="B1661" s="110"/>
      <c r="C1661" s="110"/>
      <c r="D1661" s="89"/>
      <c r="E1661" s="89"/>
      <c r="F1661" s="89"/>
      <c r="G1661" s="110"/>
    </row>
    <row r="1662" spans="1:7" ht="15.75" customHeight="1">
      <c r="A1662" s="110"/>
      <c r="B1662" s="110"/>
      <c r="C1662" s="110"/>
      <c r="D1662" s="89"/>
      <c r="E1662" s="89"/>
      <c r="F1662" s="89"/>
      <c r="G1662" s="110"/>
    </row>
    <row r="1663" spans="1:7" ht="15.75" customHeight="1">
      <c r="A1663" s="110"/>
      <c r="B1663" s="110"/>
      <c r="C1663" s="110"/>
      <c r="D1663" s="89"/>
      <c r="E1663" s="89"/>
      <c r="F1663" s="89"/>
      <c r="G1663" s="110"/>
    </row>
    <row r="1664" spans="1:7" ht="15.75" customHeight="1">
      <c r="A1664" s="110"/>
      <c r="B1664" s="110"/>
      <c r="C1664" s="110"/>
      <c r="D1664" s="89"/>
      <c r="E1664" s="89"/>
      <c r="F1664" s="89"/>
      <c r="G1664" s="110"/>
    </row>
    <row r="1665" spans="1:7" ht="15.75" customHeight="1">
      <c r="A1665" s="110"/>
      <c r="B1665" s="110"/>
      <c r="C1665" s="110"/>
      <c r="D1665" s="89"/>
      <c r="E1665" s="89"/>
      <c r="F1665" s="89"/>
      <c r="G1665" s="110"/>
    </row>
    <row r="1666" spans="1:7" ht="15.75" customHeight="1">
      <c r="A1666" s="110"/>
      <c r="B1666" s="110"/>
      <c r="C1666" s="110"/>
      <c r="D1666" s="89"/>
      <c r="E1666" s="89"/>
      <c r="F1666" s="89"/>
      <c r="G1666" s="110"/>
    </row>
    <row r="1667" spans="1:7" ht="15.75" customHeight="1">
      <c r="A1667" s="110"/>
      <c r="B1667" s="110"/>
      <c r="C1667" s="110"/>
      <c r="D1667" s="89"/>
      <c r="E1667" s="89"/>
      <c r="F1667" s="89"/>
      <c r="G1667" s="110"/>
    </row>
    <row r="1668" spans="1:7" ht="15.75" customHeight="1">
      <c r="A1668" s="110"/>
      <c r="B1668" s="110"/>
      <c r="C1668" s="110"/>
      <c r="D1668" s="89"/>
      <c r="E1668" s="89"/>
      <c r="F1668" s="89"/>
      <c r="G1668" s="110"/>
    </row>
    <row r="1669" spans="1:7" ht="15.75" customHeight="1">
      <c r="A1669" s="110"/>
      <c r="B1669" s="110"/>
      <c r="C1669" s="110"/>
      <c r="D1669" s="89"/>
      <c r="E1669" s="89"/>
      <c r="F1669" s="89"/>
      <c r="G1669" s="110"/>
    </row>
    <row r="1670" spans="1:7" ht="15.75" customHeight="1">
      <c r="A1670" s="110"/>
      <c r="B1670" s="110"/>
      <c r="C1670" s="110"/>
      <c r="D1670" s="89"/>
      <c r="E1670" s="89"/>
      <c r="F1670" s="89"/>
      <c r="G1670" s="110"/>
    </row>
    <row r="1671" spans="1:7" ht="15.75" customHeight="1">
      <c r="A1671" s="110"/>
      <c r="B1671" s="110"/>
      <c r="C1671" s="110"/>
      <c r="D1671" s="89"/>
      <c r="E1671" s="89"/>
      <c r="F1671" s="89"/>
      <c r="G1671" s="110"/>
    </row>
    <row r="1672" spans="1:7" ht="15.75" customHeight="1">
      <c r="A1672" s="110"/>
      <c r="B1672" s="110"/>
      <c r="C1672" s="110"/>
      <c r="D1672" s="89"/>
      <c r="E1672" s="89"/>
      <c r="F1672" s="89"/>
      <c r="G1672" s="110"/>
    </row>
    <row r="1673" spans="1:7" ht="15.75" customHeight="1">
      <c r="A1673" s="110"/>
      <c r="B1673" s="110"/>
      <c r="C1673" s="110"/>
      <c r="D1673" s="89"/>
      <c r="E1673" s="89"/>
      <c r="F1673" s="89"/>
      <c r="G1673" s="110"/>
    </row>
    <row r="1674" spans="1:7" ht="15.75" customHeight="1">
      <c r="A1674" s="110"/>
      <c r="B1674" s="110"/>
      <c r="C1674" s="110"/>
      <c r="D1674" s="89"/>
      <c r="E1674" s="89"/>
      <c r="F1674" s="89"/>
      <c r="G1674" s="110"/>
    </row>
    <row r="1675" spans="1:7" ht="15.75" customHeight="1">
      <c r="A1675" s="110"/>
      <c r="B1675" s="110"/>
      <c r="C1675" s="110"/>
      <c r="D1675" s="89"/>
      <c r="E1675" s="89"/>
      <c r="F1675" s="89"/>
      <c r="G1675" s="110"/>
    </row>
    <row r="1676" spans="1:7" ht="15.75" customHeight="1">
      <c r="A1676" s="110"/>
      <c r="B1676" s="110"/>
      <c r="C1676" s="110"/>
      <c r="D1676" s="89"/>
      <c r="E1676" s="89"/>
      <c r="F1676" s="89"/>
      <c r="G1676" s="110"/>
    </row>
    <row r="1677" spans="1:7" ht="15.75" customHeight="1">
      <c r="A1677" s="110"/>
      <c r="B1677" s="110"/>
      <c r="C1677" s="110"/>
      <c r="D1677" s="89"/>
      <c r="E1677" s="89"/>
      <c r="F1677" s="89"/>
      <c r="G1677" s="110"/>
    </row>
    <row r="1678" spans="1:7" ht="15.75" customHeight="1">
      <c r="A1678" s="110"/>
      <c r="B1678" s="110"/>
      <c r="C1678" s="110"/>
      <c r="D1678" s="89"/>
      <c r="E1678" s="89"/>
      <c r="F1678" s="89"/>
      <c r="G1678" s="110"/>
    </row>
    <row r="1679" spans="1:7" ht="15.75" customHeight="1">
      <c r="A1679" s="110"/>
      <c r="B1679" s="110"/>
      <c r="C1679" s="110"/>
      <c r="D1679" s="89"/>
      <c r="E1679" s="89"/>
      <c r="F1679" s="89"/>
      <c r="G1679" s="110"/>
    </row>
    <row r="1680" spans="1:7" ht="15.75" customHeight="1">
      <c r="A1680" s="110"/>
      <c r="B1680" s="110"/>
      <c r="C1680" s="110"/>
      <c r="D1680" s="89"/>
      <c r="E1680" s="89"/>
      <c r="F1680" s="89"/>
      <c r="G1680" s="110"/>
    </row>
    <row r="1681" spans="1:7" ht="15.75" customHeight="1">
      <c r="A1681" s="110"/>
      <c r="B1681" s="110"/>
      <c r="C1681" s="110"/>
      <c r="D1681" s="89"/>
      <c r="E1681" s="89"/>
      <c r="F1681" s="89"/>
      <c r="G1681" s="110"/>
    </row>
    <row r="1682" spans="1:7" ht="15.75" customHeight="1">
      <c r="A1682" s="110"/>
      <c r="B1682" s="110"/>
      <c r="C1682" s="110"/>
      <c r="D1682" s="89"/>
      <c r="E1682" s="89"/>
      <c r="F1682" s="89"/>
      <c r="G1682" s="110"/>
    </row>
    <row r="1683" spans="1:7" ht="15.75" customHeight="1">
      <c r="A1683" s="110"/>
      <c r="B1683" s="110"/>
      <c r="C1683" s="110"/>
      <c r="D1683" s="89"/>
      <c r="E1683" s="89"/>
      <c r="F1683" s="89"/>
      <c r="G1683" s="110"/>
    </row>
    <row r="1684" spans="1:7" ht="15.75" customHeight="1">
      <c r="A1684" s="110"/>
      <c r="B1684" s="110"/>
      <c r="C1684" s="110"/>
      <c r="D1684" s="89"/>
      <c r="E1684" s="89"/>
      <c r="F1684" s="89"/>
      <c r="G1684" s="110"/>
    </row>
    <row r="1685" spans="1:7" ht="15.75" customHeight="1">
      <c r="A1685" s="110"/>
      <c r="B1685" s="110"/>
      <c r="C1685" s="110"/>
      <c r="D1685" s="89"/>
      <c r="E1685" s="89"/>
      <c r="F1685" s="89"/>
      <c r="G1685" s="110"/>
    </row>
    <row r="1686" spans="1:7" ht="15.75" customHeight="1">
      <c r="A1686" s="110"/>
      <c r="B1686" s="110"/>
      <c r="C1686" s="110"/>
      <c r="D1686" s="89"/>
      <c r="E1686" s="89"/>
      <c r="F1686" s="89"/>
      <c r="G1686" s="110"/>
    </row>
    <row r="1687" spans="1:7" ht="15.75" customHeight="1">
      <c r="A1687" s="110"/>
      <c r="B1687" s="110"/>
      <c r="C1687" s="110"/>
      <c r="D1687" s="89"/>
      <c r="E1687" s="89"/>
      <c r="F1687" s="89"/>
      <c r="G1687" s="110"/>
    </row>
    <row r="1688" spans="1:7" ht="15.75" customHeight="1">
      <c r="A1688" s="110"/>
      <c r="B1688" s="110"/>
      <c r="C1688" s="110"/>
      <c r="D1688" s="89"/>
      <c r="E1688" s="89"/>
      <c r="F1688" s="89"/>
      <c r="G1688" s="110"/>
    </row>
    <row r="1689" spans="1:7" ht="15.75" customHeight="1">
      <c r="A1689" s="110"/>
      <c r="B1689" s="110"/>
      <c r="C1689" s="110"/>
      <c r="D1689" s="89"/>
      <c r="E1689" s="89"/>
      <c r="F1689" s="89"/>
      <c r="G1689" s="110"/>
    </row>
    <row r="1690" spans="1:7" ht="15.75" customHeight="1">
      <c r="A1690" s="110"/>
      <c r="B1690" s="110"/>
      <c r="C1690" s="110"/>
      <c r="D1690" s="89"/>
      <c r="E1690" s="89"/>
      <c r="F1690" s="89"/>
      <c r="G1690" s="110"/>
    </row>
    <row r="1691" spans="1:7" ht="15.75" customHeight="1">
      <c r="A1691" s="110"/>
      <c r="B1691" s="110"/>
      <c r="C1691" s="110"/>
      <c r="D1691" s="89"/>
      <c r="E1691" s="89"/>
      <c r="F1691" s="89"/>
      <c r="G1691" s="110"/>
    </row>
    <row r="1692" spans="1:7" ht="15.75" customHeight="1">
      <c r="A1692" s="110"/>
      <c r="B1692" s="110"/>
      <c r="C1692" s="110"/>
      <c r="D1692" s="89"/>
      <c r="E1692" s="89"/>
      <c r="F1692" s="89"/>
      <c r="G1692" s="110"/>
    </row>
    <row r="1693" spans="1:7" ht="15.75" customHeight="1">
      <c r="A1693" s="110"/>
      <c r="B1693" s="110"/>
      <c r="C1693" s="110"/>
      <c r="D1693" s="89"/>
      <c r="E1693" s="89"/>
      <c r="F1693" s="89"/>
      <c r="G1693" s="110"/>
    </row>
    <row r="1694" spans="1:7" ht="15.75" customHeight="1">
      <c r="A1694" s="110"/>
      <c r="B1694" s="110"/>
      <c r="C1694" s="110"/>
      <c r="D1694" s="89"/>
      <c r="E1694" s="89"/>
      <c r="F1694" s="89"/>
      <c r="G1694" s="110"/>
    </row>
    <row r="1695" spans="1:7" ht="15.75" customHeight="1">
      <c r="A1695" s="110"/>
      <c r="B1695" s="110"/>
      <c r="C1695" s="110"/>
      <c r="D1695" s="89"/>
      <c r="E1695" s="89"/>
      <c r="F1695" s="89"/>
      <c r="G1695" s="110"/>
    </row>
    <row r="1696" spans="1:7" ht="15.75" customHeight="1">
      <c r="A1696" s="110"/>
      <c r="B1696" s="110"/>
      <c r="C1696" s="110"/>
      <c r="D1696" s="89"/>
      <c r="E1696" s="89"/>
      <c r="F1696" s="89"/>
      <c r="G1696" s="110"/>
    </row>
    <row r="1697" spans="1:7" ht="15.75" customHeight="1">
      <c r="A1697" s="110"/>
      <c r="B1697" s="110"/>
      <c r="C1697" s="110"/>
      <c r="D1697" s="89"/>
      <c r="E1697" s="89"/>
      <c r="F1697" s="89"/>
      <c r="G1697" s="110"/>
    </row>
    <row r="1698" spans="1:7" ht="15.75" customHeight="1">
      <c r="A1698" s="110"/>
      <c r="B1698" s="110"/>
      <c r="C1698" s="110"/>
      <c r="D1698" s="89"/>
      <c r="E1698" s="89"/>
      <c r="F1698" s="89"/>
      <c r="G1698" s="110"/>
    </row>
    <row r="1699" spans="1:7" ht="15.75" customHeight="1">
      <c r="A1699" s="110"/>
      <c r="B1699" s="110"/>
      <c r="C1699" s="110"/>
      <c r="D1699" s="89"/>
      <c r="E1699" s="89"/>
      <c r="F1699" s="89"/>
      <c r="G1699" s="110"/>
    </row>
    <row r="1700" spans="1:7" ht="15.75" customHeight="1">
      <c r="A1700" s="110"/>
      <c r="B1700" s="110"/>
      <c r="C1700" s="110"/>
      <c r="D1700" s="89"/>
      <c r="E1700" s="89"/>
      <c r="F1700" s="89"/>
      <c r="G1700" s="110"/>
    </row>
    <row r="1701" spans="1:7" ht="15.75" customHeight="1">
      <c r="A1701" s="110"/>
      <c r="B1701" s="110"/>
      <c r="C1701" s="110"/>
      <c r="D1701" s="89"/>
      <c r="E1701" s="89"/>
      <c r="F1701" s="89"/>
      <c r="G1701" s="110"/>
    </row>
    <row r="1702" spans="1:7" ht="15.75" customHeight="1">
      <c r="A1702" s="110"/>
      <c r="B1702" s="110"/>
      <c r="C1702" s="110"/>
      <c r="D1702" s="89"/>
      <c r="E1702" s="89"/>
      <c r="F1702" s="89"/>
      <c r="G1702" s="110"/>
    </row>
    <row r="1703" spans="1:7" ht="15.75" customHeight="1">
      <c r="A1703" s="110"/>
      <c r="B1703" s="110"/>
      <c r="C1703" s="110"/>
      <c r="D1703" s="89"/>
      <c r="E1703" s="89"/>
      <c r="F1703" s="89"/>
      <c r="G1703" s="110"/>
    </row>
    <row r="1704" spans="1:7" ht="15.75" customHeight="1">
      <c r="A1704" s="110"/>
      <c r="B1704" s="110"/>
      <c r="C1704" s="110"/>
      <c r="D1704" s="89"/>
      <c r="E1704" s="89"/>
      <c r="F1704" s="89"/>
      <c r="G1704" s="110"/>
    </row>
    <row r="1705" spans="1:7" ht="15.75" customHeight="1">
      <c r="A1705" s="110"/>
      <c r="B1705" s="110"/>
      <c r="C1705" s="110"/>
      <c r="D1705" s="89"/>
      <c r="E1705" s="89"/>
      <c r="F1705" s="89"/>
      <c r="G1705" s="110"/>
    </row>
    <row r="1706" spans="1:7" ht="15.75" customHeight="1">
      <c r="A1706" s="110"/>
      <c r="B1706" s="110"/>
      <c r="C1706" s="110"/>
      <c r="D1706" s="89"/>
      <c r="E1706" s="89"/>
      <c r="F1706" s="89"/>
      <c r="G1706" s="110"/>
    </row>
    <row r="1707" spans="1:7" ht="15.75" customHeight="1">
      <c r="A1707" s="110"/>
      <c r="B1707" s="110"/>
      <c r="C1707" s="110"/>
      <c r="D1707" s="89"/>
      <c r="E1707" s="89"/>
      <c r="F1707" s="89"/>
      <c r="G1707" s="110"/>
    </row>
    <row r="1708" spans="1:7" ht="15.75" customHeight="1">
      <c r="A1708" s="110"/>
      <c r="B1708" s="110"/>
      <c r="C1708" s="110"/>
      <c r="D1708" s="89"/>
      <c r="E1708" s="89"/>
      <c r="F1708" s="89"/>
      <c r="G1708" s="110"/>
    </row>
    <row r="1709" spans="1:7" ht="15.75" customHeight="1">
      <c r="A1709" s="110"/>
      <c r="B1709" s="110"/>
      <c r="C1709" s="110"/>
      <c r="D1709" s="89"/>
      <c r="E1709" s="89"/>
      <c r="F1709" s="89"/>
      <c r="G1709" s="110"/>
    </row>
    <row r="1710" spans="1:7" ht="15.75" customHeight="1">
      <c r="A1710" s="110"/>
      <c r="B1710" s="110"/>
      <c r="C1710" s="110"/>
      <c r="D1710" s="89"/>
      <c r="E1710" s="89"/>
      <c r="F1710" s="89"/>
      <c r="G1710" s="110"/>
    </row>
    <row r="1711" spans="1:7" ht="15.75" customHeight="1">
      <c r="A1711" s="110"/>
      <c r="B1711" s="110"/>
      <c r="C1711" s="110"/>
      <c r="D1711" s="89"/>
      <c r="E1711" s="89"/>
      <c r="F1711" s="89"/>
      <c r="G1711" s="110"/>
    </row>
    <row r="1712" spans="1:7" ht="15.75" customHeight="1">
      <c r="A1712" s="110"/>
      <c r="B1712" s="110"/>
      <c r="C1712" s="110"/>
      <c r="D1712" s="89"/>
      <c r="E1712" s="89"/>
      <c r="F1712" s="89"/>
      <c r="G1712" s="110"/>
    </row>
    <row r="1713" spans="1:7" ht="15.75" customHeight="1">
      <c r="A1713" s="110"/>
      <c r="B1713" s="110"/>
      <c r="C1713" s="110"/>
      <c r="D1713" s="89"/>
      <c r="E1713" s="89"/>
      <c r="F1713" s="89"/>
      <c r="G1713" s="110"/>
    </row>
    <row r="1714" spans="1:7" ht="15.75" customHeight="1">
      <c r="A1714" s="110"/>
      <c r="B1714" s="110"/>
      <c r="C1714" s="110"/>
      <c r="D1714" s="89"/>
      <c r="E1714" s="89"/>
      <c r="F1714" s="89"/>
      <c r="G1714" s="110"/>
    </row>
    <row r="1715" spans="1:7" ht="15.75" customHeight="1">
      <c r="A1715" s="110"/>
      <c r="B1715" s="110"/>
      <c r="C1715" s="110"/>
      <c r="D1715" s="89"/>
      <c r="E1715" s="89"/>
      <c r="F1715" s="89"/>
      <c r="G1715" s="110"/>
    </row>
    <row r="1716" spans="1:7" ht="15.75" customHeight="1">
      <c r="A1716" s="110"/>
      <c r="B1716" s="110"/>
      <c r="C1716" s="110"/>
      <c r="D1716" s="89"/>
      <c r="E1716" s="89"/>
      <c r="F1716" s="89"/>
      <c r="G1716" s="110"/>
    </row>
    <row r="1717" spans="1:7" ht="15.75" customHeight="1">
      <c r="A1717" s="110"/>
      <c r="B1717" s="110"/>
      <c r="C1717" s="110"/>
      <c r="D1717" s="89"/>
      <c r="E1717" s="89"/>
      <c r="F1717" s="89"/>
      <c r="G1717" s="110"/>
    </row>
    <row r="1718" spans="1:7" ht="15.75" customHeight="1">
      <c r="A1718" s="110"/>
      <c r="B1718" s="110"/>
      <c r="C1718" s="110"/>
      <c r="D1718" s="89"/>
      <c r="E1718" s="89"/>
      <c r="F1718" s="89"/>
      <c r="G1718" s="110"/>
    </row>
    <row r="1719" spans="1:7" ht="15.75" customHeight="1">
      <c r="A1719" s="110"/>
      <c r="B1719" s="110"/>
      <c r="C1719" s="110"/>
      <c r="D1719" s="89"/>
      <c r="E1719" s="89"/>
      <c r="F1719" s="89"/>
      <c r="G1719" s="110"/>
    </row>
    <row r="1720" spans="1:7" ht="15.75" customHeight="1">
      <c r="A1720" s="110"/>
      <c r="B1720" s="110"/>
      <c r="C1720" s="110"/>
      <c r="D1720" s="89"/>
      <c r="E1720" s="89"/>
      <c r="F1720" s="89"/>
      <c r="G1720" s="110"/>
    </row>
    <row r="1721" spans="1:7" ht="15.75" customHeight="1">
      <c r="A1721" s="110"/>
      <c r="B1721" s="110"/>
      <c r="C1721" s="110"/>
      <c r="D1721" s="89"/>
      <c r="E1721" s="89"/>
      <c r="F1721" s="89"/>
      <c r="G1721" s="110"/>
    </row>
    <row r="1722" spans="1:7" ht="15.75" customHeight="1">
      <c r="A1722" s="110"/>
      <c r="B1722" s="110"/>
      <c r="C1722" s="110"/>
      <c r="D1722" s="89"/>
      <c r="E1722" s="89"/>
      <c r="F1722" s="89"/>
      <c r="G1722" s="110"/>
    </row>
    <row r="1723" spans="1:7" ht="15.75" customHeight="1">
      <c r="A1723" s="110"/>
      <c r="B1723" s="110"/>
      <c r="C1723" s="110"/>
      <c r="D1723" s="89"/>
      <c r="E1723" s="89"/>
      <c r="F1723" s="89"/>
      <c r="G1723" s="110"/>
    </row>
    <row r="1724" spans="1:7" ht="15.75" customHeight="1">
      <c r="A1724" s="110"/>
      <c r="B1724" s="110"/>
      <c r="C1724" s="110"/>
      <c r="D1724" s="89"/>
      <c r="E1724" s="89"/>
      <c r="F1724" s="89"/>
      <c r="G1724" s="110"/>
    </row>
    <row r="1725" spans="1:7" ht="15.75" customHeight="1">
      <c r="A1725" s="110"/>
      <c r="B1725" s="110"/>
      <c r="C1725" s="110"/>
      <c r="D1725" s="89"/>
      <c r="E1725" s="89"/>
      <c r="F1725" s="89"/>
      <c r="G1725" s="110"/>
    </row>
    <row r="1726" spans="1:7" ht="15.75" customHeight="1">
      <c r="A1726" s="110"/>
      <c r="B1726" s="110"/>
      <c r="C1726" s="110"/>
      <c r="D1726" s="89"/>
      <c r="E1726" s="89"/>
      <c r="F1726" s="89"/>
      <c r="G1726" s="110"/>
    </row>
    <row r="1727" spans="1:7" ht="15.75" customHeight="1">
      <c r="A1727" s="110"/>
      <c r="B1727" s="110"/>
      <c r="C1727" s="110"/>
      <c r="D1727" s="89"/>
      <c r="E1727" s="89"/>
      <c r="F1727" s="89"/>
      <c r="G1727" s="110"/>
    </row>
    <row r="1728" spans="1:7" ht="15.75" customHeight="1">
      <c r="A1728" s="110"/>
      <c r="B1728" s="110"/>
      <c r="C1728" s="110"/>
      <c r="D1728" s="89"/>
      <c r="E1728" s="89"/>
      <c r="F1728" s="89"/>
      <c r="G1728" s="110"/>
    </row>
    <row r="1729" spans="1:7" ht="15.75" customHeight="1">
      <c r="A1729" s="110"/>
      <c r="B1729" s="110"/>
      <c r="C1729" s="110"/>
      <c r="D1729" s="89"/>
      <c r="E1729" s="89"/>
      <c r="F1729" s="89"/>
      <c r="G1729" s="110"/>
    </row>
    <row r="1730" spans="1:7" ht="15.75" customHeight="1">
      <c r="A1730" s="110"/>
      <c r="B1730" s="110"/>
      <c r="C1730" s="110"/>
      <c r="D1730" s="89"/>
      <c r="E1730" s="89"/>
      <c r="F1730" s="89"/>
      <c r="G1730" s="110"/>
    </row>
    <row r="1731" spans="1:7" ht="15.75" customHeight="1">
      <c r="A1731" s="110"/>
      <c r="B1731" s="110"/>
      <c r="C1731" s="110"/>
      <c r="D1731" s="89"/>
      <c r="E1731" s="89"/>
      <c r="F1731" s="89"/>
      <c r="G1731" s="110"/>
    </row>
    <row r="1732" spans="1:7" ht="15.75" customHeight="1">
      <c r="A1732" s="110"/>
      <c r="B1732" s="110"/>
      <c r="C1732" s="110"/>
      <c r="D1732" s="89"/>
      <c r="E1732" s="89"/>
      <c r="F1732" s="89"/>
      <c r="G1732" s="110"/>
    </row>
    <row r="1733" spans="1:7" ht="15.75" customHeight="1">
      <c r="A1733" s="110"/>
      <c r="B1733" s="110"/>
      <c r="C1733" s="110"/>
      <c r="D1733" s="89"/>
      <c r="E1733" s="89"/>
      <c r="F1733" s="89"/>
      <c r="G1733" s="110"/>
    </row>
    <row r="1734" spans="1:7" ht="15.75" customHeight="1">
      <c r="A1734" s="110"/>
      <c r="B1734" s="110"/>
      <c r="C1734" s="110"/>
      <c r="D1734" s="89"/>
      <c r="E1734" s="89"/>
      <c r="F1734" s="89"/>
      <c r="G1734" s="110"/>
    </row>
    <row r="1735" spans="1:7" ht="15.75" customHeight="1">
      <c r="A1735" s="110"/>
      <c r="B1735" s="110"/>
      <c r="C1735" s="110"/>
      <c r="D1735" s="89"/>
      <c r="E1735" s="89"/>
      <c r="F1735" s="89"/>
      <c r="G1735" s="110"/>
    </row>
    <row r="1736" spans="1:7" ht="15.75" customHeight="1">
      <c r="A1736" s="110"/>
      <c r="B1736" s="110"/>
      <c r="C1736" s="110"/>
      <c r="D1736" s="89"/>
      <c r="E1736" s="89"/>
      <c r="F1736" s="89"/>
      <c r="G1736" s="110"/>
    </row>
    <row r="1737" spans="1:7" ht="15.75" customHeight="1">
      <c r="A1737" s="110"/>
      <c r="B1737" s="110"/>
      <c r="C1737" s="110"/>
      <c r="D1737" s="89"/>
      <c r="E1737" s="89"/>
      <c r="F1737" s="89"/>
      <c r="G1737" s="110"/>
    </row>
    <row r="1738" spans="1:7" ht="15.75" customHeight="1">
      <c r="A1738" s="110"/>
      <c r="B1738" s="110"/>
      <c r="C1738" s="110"/>
      <c r="D1738" s="89"/>
      <c r="E1738" s="89"/>
      <c r="F1738" s="89"/>
      <c r="G1738" s="110"/>
    </row>
    <row r="1739" spans="1:7" ht="15.75" customHeight="1">
      <c r="A1739" s="110"/>
      <c r="B1739" s="110"/>
      <c r="C1739" s="110"/>
      <c r="D1739" s="89"/>
      <c r="E1739" s="89"/>
      <c r="F1739" s="89"/>
      <c r="G1739" s="110"/>
    </row>
    <row r="1740" spans="1:7" ht="15.75" customHeight="1">
      <c r="A1740" s="110"/>
      <c r="B1740" s="110"/>
      <c r="C1740" s="110"/>
      <c r="D1740" s="89"/>
      <c r="E1740" s="89"/>
      <c r="F1740" s="89"/>
      <c r="G1740" s="110"/>
    </row>
    <row r="1741" spans="1:7" ht="15.75" customHeight="1">
      <c r="A1741" s="110"/>
      <c r="B1741" s="110"/>
      <c r="C1741" s="110"/>
      <c r="D1741" s="89"/>
      <c r="E1741" s="89"/>
      <c r="F1741" s="89"/>
      <c r="G1741" s="110"/>
    </row>
    <row r="1742" spans="1:7" ht="15.75" customHeight="1">
      <c r="A1742" s="110"/>
      <c r="B1742" s="110"/>
      <c r="C1742" s="110"/>
      <c r="D1742" s="89"/>
      <c r="E1742" s="89"/>
      <c r="F1742" s="89"/>
      <c r="G1742" s="110"/>
    </row>
    <row r="1743" spans="1:7" ht="15.75" customHeight="1">
      <c r="A1743" s="110"/>
      <c r="B1743" s="110"/>
      <c r="C1743" s="110"/>
      <c r="D1743" s="89"/>
      <c r="E1743" s="89"/>
      <c r="F1743" s="89"/>
      <c r="G1743" s="110"/>
    </row>
    <row r="1744" spans="1:7" ht="15.75" customHeight="1">
      <c r="A1744" s="110"/>
      <c r="B1744" s="110"/>
      <c r="C1744" s="110"/>
      <c r="D1744" s="89"/>
      <c r="E1744" s="89"/>
      <c r="F1744" s="89"/>
      <c r="G1744" s="110"/>
    </row>
    <row r="1745" spans="1:7" ht="15.75" customHeight="1">
      <c r="A1745" s="110"/>
      <c r="B1745" s="110"/>
      <c r="C1745" s="110"/>
      <c r="D1745" s="89"/>
      <c r="E1745" s="89"/>
      <c r="F1745" s="89"/>
      <c r="G1745" s="110"/>
    </row>
    <row r="1746" spans="1:7" ht="15.75" customHeight="1">
      <c r="A1746" s="110"/>
      <c r="B1746" s="110"/>
      <c r="C1746" s="110"/>
      <c r="D1746" s="89"/>
      <c r="E1746" s="89"/>
      <c r="F1746" s="89"/>
      <c r="G1746" s="110"/>
    </row>
    <row r="1747" spans="1:7" ht="15.75" customHeight="1">
      <c r="A1747" s="110"/>
      <c r="B1747" s="110"/>
      <c r="C1747" s="110"/>
      <c r="D1747" s="89"/>
      <c r="E1747" s="89"/>
      <c r="F1747" s="89"/>
      <c r="G1747" s="110"/>
    </row>
    <row r="1748" spans="1:7" ht="15.75" customHeight="1">
      <c r="A1748" s="110"/>
      <c r="B1748" s="110"/>
      <c r="C1748" s="110"/>
      <c r="D1748" s="89"/>
      <c r="E1748" s="89"/>
      <c r="F1748" s="89"/>
      <c r="G1748" s="110"/>
    </row>
    <row r="1749" spans="1:7" ht="15.75" customHeight="1">
      <c r="A1749" s="110"/>
      <c r="B1749" s="110"/>
      <c r="C1749" s="110"/>
      <c r="D1749" s="89"/>
      <c r="E1749" s="89"/>
      <c r="F1749" s="89"/>
      <c r="G1749" s="110"/>
    </row>
    <row r="1750" spans="1:7" ht="15.75" customHeight="1">
      <c r="A1750" s="110"/>
      <c r="B1750" s="110"/>
      <c r="C1750" s="110"/>
      <c r="D1750" s="89"/>
      <c r="E1750" s="89"/>
      <c r="F1750" s="89"/>
      <c r="G1750" s="110"/>
    </row>
    <row r="1751" spans="1:7" ht="15.75" customHeight="1">
      <c r="A1751" s="110"/>
      <c r="B1751" s="110"/>
      <c r="C1751" s="110"/>
      <c r="D1751" s="89"/>
      <c r="E1751" s="89"/>
      <c r="F1751" s="89"/>
      <c r="G1751" s="110"/>
    </row>
    <row r="1752" spans="1:7" ht="15.75" customHeight="1">
      <c r="A1752" s="110"/>
      <c r="B1752" s="110"/>
      <c r="C1752" s="110"/>
      <c r="D1752" s="89"/>
      <c r="E1752" s="89"/>
      <c r="F1752" s="89"/>
      <c r="G1752" s="110"/>
    </row>
    <row r="1753" spans="1:7" ht="15.75" customHeight="1">
      <c r="A1753" s="110"/>
      <c r="B1753" s="110"/>
      <c r="C1753" s="110"/>
      <c r="D1753" s="89"/>
      <c r="E1753" s="89"/>
      <c r="F1753" s="89"/>
      <c r="G1753" s="110"/>
    </row>
    <row r="1754" spans="1:7" ht="15.75" customHeight="1">
      <c r="A1754" s="110"/>
      <c r="B1754" s="110"/>
      <c r="C1754" s="110"/>
      <c r="D1754" s="89"/>
      <c r="E1754" s="89"/>
      <c r="F1754" s="89"/>
      <c r="G1754" s="110"/>
    </row>
    <row r="1755" spans="1:7" ht="15.75" customHeight="1">
      <c r="A1755" s="110"/>
      <c r="B1755" s="110"/>
      <c r="C1755" s="110"/>
      <c r="D1755" s="89"/>
      <c r="E1755" s="89"/>
      <c r="F1755" s="89"/>
      <c r="G1755" s="110"/>
    </row>
    <row r="1756" spans="1:7" ht="15.75" customHeight="1">
      <c r="A1756" s="110"/>
      <c r="B1756" s="110"/>
      <c r="C1756" s="110"/>
      <c r="D1756" s="89"/>
      <c r="E1756" s="89"/>
      <c r="F1756" s="89"/>
      <c r="G1756" s="110"/>
    </row>
    <row r="1757" spans="1:7" ht="15.75" customHeight="1">
      <c r="A1757" s="110"/>
      <c r="B1757" s="110"/>
      <c r="C1757" s="110"/>
      <c r="D1757" s="89"/>
      <c r="E1757" s="89"/>
      <c r="F1757" s="89"/>
      <c r="G1757" s="110"/>
    </row>
    <row r="1758" spans="1:7" ht="15.75" customHeight="1">
      <c r="A1758" s="110"/>
      <c r="B1758" s="110"/>
      <c r="C1758" s="110"/>
      <c r="D1758" s="89"/>
      <c r="E1758" s="89"/>
      <c r="F1758" s="89"/>
      <c r="G1758" s="110"/>
    </row>
    <row r="1759" spans="1:7" ht="15.75" customHeight="1">
      <c r="A1759" s="110"/>
      <c r="B1759" s="110"/>
      <c r="C1759" s="110"/>
      <c r="D1759" s="89"/>
      <c r="E1759" s="89"/>
      <c r="F1759" s="89"/>
      <c r="G1759" s="110"/>
    </row>
    <row r="1760" spans="1:7" ht="15.75" customHeight="1">
      <c r="A1760" s="110"/>
      <c r="B1760" s="110"/>
      <c r="C1760" s="110"/>
      <c r="D1760" s="89"/>
      <c r="E1760" s="89"/>
      <c r="F1760" s="89"/>
      <c r="G1760" s="110"/>
    </row>
    <row r="1761" spans="1:7" ht="15.75" customHeight="1">
      <c r="A1761" s="110"/>
      <c r="B1761" s="110"/>
      <c r="C1761" s="110"/>
      <c r="D1761" s="89"/>
      <c r="E1761" s="89"/>
      <c r="F1761" s="89"/>
      <c r="G1761" s="110"/>
    </row>
    <row r="1762" spans="1:7" ht="15.75" customHeight="1">
      <c r="A1762" s="110"/>
      <c r="B1762" s="110"/>
      <c r="C1762" s="110"/>
      <c r="D1762" s="89"/>
      <c r="E1762" s="89"/>
      <c r="F1762" s="89"/>
      <c r="G1762" s="110"/>
    </row>
    <row r="1763" spans="1:7" ht="15.75" customHeight="1">
      <c r="A1763" s="110"/>
      <c r="B1763" s="110"/>
      <c r="C1763" s="110"/>
      <c r="D1763" s="89"/>
      <c r="E1763" s="89"/>
      <c r="F1763" s="89"/>
      <c r="G1763" s="110"/>
    </row>
    <row r="1764" spans="1:7" ht="15.75" customHeight="1">
      <c r="A1764" s="110"/>
      <c r="B1764" s="110"/>
      <c r="C1764" s="110"/>
      <c r="D1764" s="89"/>
      <c r="E1764" s="89"/>
      <c r="F1764" s="89"/>
      <c r="G1764" s="110"/>
    </row>
    <row r="1765" spans="1:7" ht="15.75" customHeight="1">
      <c r="A1765" s="110"/>
      <c r="B1765" s="110"/>
      <c r="C1765" s="110"/>
      <c r="D1765" s="89"/>
      <c r="E1765" s="89"/>
      <c r="F1765" s="89"/>
      <c r="G1765" s="110"/>
    </row>
    <row r="1766" spans="1:7" ht="15.75" customHeight="1">
      <c r="A1766" s="110"/>
      <c r="B1766" s="110"/>
      <c r="C1766" s="110"/>
      <c r="D1766" s="89"/>
      <c r="E1766" s="89"/>
      <c r="F1766" s="89"/>
      <c r="G1766" s="110"/>
    </row>
    <row r="1767" spans="1:7" ht="15.75" customHeight="1">
      <c r="A1767" s="110"/>
      <c r="B1767" s="110"/>
      <c r="C1767" s="110"/>
      <c r="D1767" s="89"/>
      <c r="E1767" s="89"/>
      <c r="F1767" s="89"/>
      <c r="G1767" s="110"/>
    </row>
    <row r="1768" spans="1:7" ht="15.75" customHeight="1">
      <c r="A1768" s="110"/>
      <c r="B1768" s="110"/>
      <c r="C1768" s="110"/>
      <c r="D1768" s="89"/>
      <c r="E1768" s="89"/>
      <c r="F1768" s="89"/>
      <c r="G1768" s="110"/>
    </row>
    <row r="1769" spans="1:7" ht="15.75" customHeight="1">
      <c r="A1769" s="110"/>
      <c r="B1769" s="110"/>
      <c r="C1769" s="110"/>
      <c r="D1769" s="89"/>
      <c r="E1769" s="89"/>
      <c r="F1769" s="89"/>
      <c r="G1769" s="110"/>
    </row>
    <row r="1770" spans="1:7" ht="15.75" customHeight="1">
      <c r="A1770" s="110"/>
      <c r="B1770" s="110"/>
      <c r="C1770" s="110"/>
      <c r="D1770" s="89"/>
      <c r="E1770" s="89"/>
      <c r="F1770" s="89"/>
      <c r="G1770" s="110"/>
    </row>
    <row r="1771" spans="1:7" ht="15.75" customHeight="1">
      <c r="A1771" s="110"/>
      <c r="B1771" s="110"/>
      <c r="C1771" s="110"/>
      <c r="D1771" s="89"/>
      <c r="E1771" s="89"/>
      <c r="F1771" s="89"/>
      <c r="G1771" s="110"/>
    </row>
    <row r="1772" spans="1:7" ht="15.75" customHeight="1">
      <c r="A1772" s="110"/>
      <c r="B1772" s="110"/>
      <c r="C1772" s="110"/>
      <c r="D1772" s="89"/>
      <c r="E1772" s="89"/>
      <c r="F1772" s="89"/>
      <c r="G1772" s="110"/>
    </row>
    <row r="1773" spans="1:7" ht="15.75" customHeight="1">
      <c r="A1773" s="110"/>
      <c r="B1773" s="110"/>
      <c r="C1773" s="110"/>
      <c r="D1773" s="89"/>
      <c r="E1773" s="89"/>
      <c r="F1773" s="89"/>
      <c r="G1773" s="110"/>
    </row>
    <row r="1774" spans="1:7" ht="15.75" customHeight="1">
      <c r="A1774" s="110"/>
      <c r="B1774" s="110"/>
      <c r="C1774" s="110"/>
      <c r="D1774" s="89"/>
      <c r="E1774" s="89"/>
      <c r="F1774" s="89"/>
      <c r="G1774" s="110"/>
    </row>
    <row r="1775" spans="1:7" ht="15.75" customHeight="1">
      <c r="A1775" s="110"/>
      <c r="B1775" s="110"/>
      <c r="C1775" s="110"/>
      <c r="D1775" s="89"/>
      <c r="E1775" s="89"/>
      <c r="F1775" s="89"/>
      <c r="G1775" s="110"/>
    </row>
    <row r="1776" spans="1:7" ht="15.75" customHeight="1">
      <c r="A1776" s="110"/>
      <c r="B1776" s="110"/>
      <c r="C1776" s="110"/>
      <c r="D1776" s="89"/>
      <c r="E1776" s="89"/>
      <c r="F1776" s="89"/>
      <c r="G1776" s="110"/>
    </row>
    <row r="1777" spans="1:7" ht="15.75" customHeight="1">
      <c r="A1777" s="110"/>
      <c r="B1777" s="110"/>
      <c r="C1777" s="110"/>
      <c r="D1777" s="89"/>
      <c r="E1777" s="89"/>
      <c r="F1777" s="89"/>
      <c r="G1777" s="110"/>
    </row>
    <row r="1778" spans="1:7" ht="15.75" customHeight="1">
      <c r="A1778" s="110"/>
      <c r="B1778" s="110"/>
      <c r="C1778" s="110"/>
      <c r="D1778" s="89"/>
      <c r="E1778" s="89"/>
      <c r="F1778" s="89"/>
      <c r="G1778" s="110"/>
    </row>
    <row r="1779" spans="1:7" ht="15.75" customHeight="1">
      <c r="A1779" s="110"/>
      <c r="B1779" s="110"/>
      <c r="C1779" s="110"/>
      <c r="D1779" s="89"/>
      <c r="E1779" s="89"/>
      <c r="F1779" s="89"/>
      <c r="G1779" s="110"/>
    </row>
    <row r="1780" spans="1:7" ht="15.75" customHeight="1">
      <c r="A1780" s="110"/>
      <c r="B1780" s="110"/>
      <c r="C1780" s="110"/>
      <c r="D1780" s="89"/>
      <c r="E1780" s="89"/>
      <c r="F1780" s="89"/>
      <c r="G1780" s="110"/>
    </row>
    <row r="1781" spans="1:7" ht="15.75" customHeight="1">
      <c r="A1781" s="110"/>
      <c r="B1781" s="110"/>
      <c r="C1781" s="110"/>
      <c r="D1781" s="89"/>
      <c r="E1781" s="89"/>
      <c r="F1781" s="89"/>
      <c r="G1781" s="110"/>
    </row>
    <row r="1782" spans="1:7" ht="15.75" customHeight="1">
      <c r="A1782" s="110"/>
      <c r="B1782" s="110"/>
      <c r="C1782" s="110"/>
      <c r="D1782" s="89"/>
      <c r="E1782" s="89"/>
      <c r="F1782" s="89"/>
      <c r="G1782" s="110"/>
    </row>
    <row r="1783" spans="1:7" ht="15.75" customHeight="1">
      <c r="A1783" s="110"/>
      <c r="B1783" s="110"/>
      <c r="C1783" s="110"/>
      <c r="D1783" s="89"/>
      <c r="E1783" s="89"/>
      <c r="F1783" s="89"/>
      <c r="G1783" s="110"/>
    </row>
    <row r="1784" spans="1:7" ht="15.75" customHeight="1">
      <c r="A1784" s="110"/>
      <c r="B1784" s="110"/>
      <c r="C1784" s="110"/>
      <c r="D1784" s="89"/>
      <c r="E1784" s="89"/>
      <c r="F1784" s="89"/>
      <c r="G1784" s="110"/>
    </row>
    <row r="1785" spans="1:7" ht="15.75" customHeight="1">
      <c r="A1785" s="110"/>
      <c r="B1785" s="110"/>
      <c r="C1785" s="110"/>
      <c r="D1785" s="89"/>
      <c r="E1785" s="89"/>
      <c r="F1785" s="89"/>
      <c r="G1785" s="110"/>
    </row>
    <row r="1786" spans="1:7" ht="15.75" customHeight="1">
      <c r="A1786" s="110"/>
      <c r="B1786" s="110"/>
      <c r="C1786" s="110"/>
      <c r="D1786" s="89"/>
      <c r="E1786" s="89"/>
      <c r="F1786" s="89"/>
      <c r="G1786" s="110"/>
    </row>
    <row r="1787" spans="1:7" ht="15.75" customHeight="1">
      <c r="A1787" s="110"/>
      <c r="B1787" s="110"/>
      <c r="C1787" s="110"/>
      <c r="D1787" s="89"/>
      <c r="E1787" s="89"/>
      <c r="F1787" s="89"/>
      <c r="G1787" s="110"/>
    </row>
    <row r="1788" spans="1:7" ht="15.75" customHeight="1">
      <c r="A1788" s="110"/>
      <c r="B1788" s="110"/>
      <c r="C1788" s="110"/>
      <c r="D1788" s="89"/>
      <c r="E1788" s="89"/>
      <c r="F1788" s="89"/>
      <c r="G1788" s="110"/>
    </row>
    <row r="1789" spans="1:7" ht="15.75" customHeight="1">
      <c r="A1789" s="110"/>
      <c r="B1789" s="110"/>
      <c r="C1789" s="110"/>
      <c r="D1789" s="89"/>
      <c r="E1789" s="89"/>
      <c r="F1789" s="89"/>
      <c r="G1789" s="110"/>
    </row>
    <row r="1790" spans="1:7" ht="15.75" customHeight="1">
      <c r="A1790" s="110"/>
      <c r="B1790" s="110"/>
      <c r="C1790" s="110"/>
      <c r="D1790" s="89"/>
      <c r="E1790" s="89"/>
      <c r="F1790" s="89"/>
      <c r="G1790" s="110"/>
    </row>
    <row r="1791" spans="1:7" ht="15.75" customHeight="1">
      <c r="A1791" s="110"/>
      <c r="B1791" s="110"/>
      <c r="C1791" s="110"/>
      <c r="D1791" s="89"/>
      <c r="E1791" s="89"/>
      <c r="F1791" s="89"/>
      <c r="G1791" s="110"/>
    </row>
    <row r="1792" spans="1:7" ht="15.75" customHeight="1">
      <c r="A1792" s="110"/>
      <c r="B1792" s="110"/>
      <c r="C1792" s="110"/>
      <c r="D1792" s="89"/>
      <c r="E1792" s="89"/>
      <c r="F1792" s="89"/>
      <c r="G1792" s="110"/>
    </row>
    <row r="1793" spans="1:7" ht="15.75" customHeight="1">
      <c r="A1793" s="110"/>
      <c r="B1793" s="110"/>
      <c r="C1793" s="110"/>
      <c r="D1793" s="89"/>
      <c r="E1793" s="89"/>
      <c r="F1793" s="89"/>
      <c r="G1793" s="110"/>
    </row>
    <row r="1794" spans="1:7" ht="15.75" customHeight="1">
      <c r="A1794" s="110"/>
      <c r="B1794" s="110"/>
      <c r="C1794" s="110"/>
      <c r="D1794" s="89"/>
      <c r="E1794" s="89"/>
      <c r="F1794" s="89"/>
      <c r="G1794" s="110"/>
    </row>
    <row r="1795" spans="1:7" ht="15.75" customHeight="1">
      <c r="A1795" s="110"/>
      <c r="B1795" s="110"/>
      <c r="C1795" s="110"/>
      <c r="D1795" s="89"/>
      <c r="E1795" s="89"/>
      <c r="F1795" s="89"/>
      <c r="G1795" s="110"/>
    </row>
    <row r="1796" spans="1:7" ht="15.75" customHeight="1">
      <c r="A1796" s="110"/>
      <c r="B1796" s="110"/>
      <c r="C1796" s="110"/>
      <c r="D1796" s="89"/>
      <c r="E1796" s="89"/>
      <c r="F1796" s="89"/>
      <c r="G1796" s="110"/>
    </row>
    <row r="1797" spans="1:7" ht="15.75" customHeight="1">
      <c r="A1797" s="110"/>
      <c r="B1797" s="110"/>
      <c r="C1797" s="110"/>
      <c r="D1797" s="89"/>
      <c r="E1797" s="89"/>
      <c r="F1797" s="89"/>
      <c r="G1797" s="110"/>
    </row>
    <row r="1798" spans="1:7" ht="15.75" customHeight="1">
      <c r="A1798" s="110"/>
      <c r="B1798" s="110"/>
      <c r="C1798" s="110"/>
      <c r="D1798" s="89"/>
      <c r="E1798" s="89"/>
      <c r="F1798" s="89"/>
      <c r="G1798" s="110"/>
    </row>
    <row r="1799" spans="1:7" ht="15.75" customHeight="1">
      <c r="A1799" s="110"/>
      <c r="B1799" s="110"/>
      <c r="C1799" s="110"/>
      <c r="D1799" s="89"/>
      <c r="E1799" s="89"/>
      <c r="F1799" s="89"/>
      <c r="G1799" s="110"/>
    </row>
    <row r="1800" spans="1:7" ht="15.75" customHeight="1">
      <c r="A1800" s="110"/>
      <c r="B1800" s="110"/>
      <c r="C1800" s="110"/>
      <c r="D1800" s="89"/>
      <c r="E1800" s="89"/>
      <c r="F1800" s="89"/>
      <c r="G1800" s="110"/>
    </row>
    <row r="1801" spans="1:7" ht="15.75" customHeight="1">
      <c r="A1801" s="110"/>
      <c r="B1801" s="110"/>
      <c r="C1801" s="110"/>
      <c r="D1801" s="89"/>
      <c r="E1801" s="89"/>
      <c r="F1801" s="89"/>
      <c r="G1801" s="110"/>
    </row>
    <row r="1802" spans="1:7" ht="15.75" customHeight="1">
      <c r="A1802" s="110"/>
      <c r="B1802" s="110"/>
      <c r="C1802" s="110"/>
      <c r="D1802" s="89"/>
      <c r="E1802" s="89"/>
      <c r="F1802" s="89"/>
      <c r="G1802" s="110"/>
    </row>
    <row r="1803" spans="1:7" ht="15.75" customHeight="1">
      <c r="A1803" s="110"/>
      <c r="B1803" s="110"/>
      <c r="C1803" s="110"/>
      <c r="D1803" s="89"/>
      <c r="E1803" s="89"/>
      <c r="F1803" s="89"/>
      <c r="G1803" s="110"/>
    </row>
    <row r="1804" spans="1:7" ht="15.75" customHeight="1">
      <c r="A1804" s="110"/>
      <c r="B1804" s="110"/>
      <c r="C1804" s="110"/>
      <c r="D1804" s="89"/>
      <c r="E1804" s="89"/>
      <c r="F1804" s="89"/>
      <c r="G1804" s="110"/>
    </row>
    <row r="1805" spans="1:7" ht="15.75" customHeight="1">
      <c r="A1805" s="110"/>
      <c r="B1805" s="110"/>
      <c r="C1805" s="110"/>
      <c r="D1805" s="89"/>
      <c r="E1805" s="89"/>
      <c r="F1805" s="89"/>
      <c r="G1805" s="110"/>
    </row>
    <row r="1806" spans="1:7" ht="15.75" customHeight="1">
      <c r="A1806" s="110"/>
      <c r="B1806" s="110"/>
      <c r="C1806" s="110"/>
      <c r="D1806" s="89"/>
      <c r="E1806" s="89"/>
      <c r="F1806" s="89"/>
      <c r="G1806" s="110"/>
    </row>
    <row r="1807" spans="1:7" ht="15.75" customHeight="1">
      <c r="A1807" s="110"/>
      <c r="B1807" s="110"/>
      <c r="C1807" s="110"/>
      <c r="D1807" s="89"/>
      <c r="E1807" s="89"/>
      <c r="F1807" s="89"/>
      <c r="G1807" s="110"/>
    </row>
    <row r="1808" spans="1:7" ht="15.75" customHeight="1">
      <c r="A1808" s="110"/>
      <c r="B1808" s="110"/>
      <c r="C1808" s="110"/>
      <c r="D1808" s="89"/>
      <c r="E1808" s="89"/>
      <c r="F1808" s="89"/>
      <c r="G1808" s="110"/>
    </row>
    <row r="1809" spans="1:7" ht="15.75" customHeight="1">
      <c r="A1809" s="110"/>
      <c r="B1809" s="110"/>
      <c r="C1809" s="110"/>
      <c r="D1809" s="89"/>
      <c r="E1809" s="89"/>
      <c r="F1809" s="89"/>
      <c r="G1809" s="110"/>
    </row>
    <row r="1810" spans="1:7" ht="15.75" customHeight="1">
      <c r="A1810" s="110"/>
      <c r="B1810" s="110"/>
      <c r="C1810" s="110"/>
      <c r="D1810" s="89"/>
      <c r="E1810" s="89"/>
      <c r="F1810" s="89"/>
      <c r="G1810" s="110"/>
    </row>
    <row r="1811" spans="1:7" ht="15.75" customHeight="1">
      <c r="A1811" s="110"/>
      <c r="B1811" s="110"/>
      <c r="C1811" s="110"/>
      <c r="D1811" s="89"/>
      <c r="E1811" s="89"/>
      <c r="F1811" s="89"/>
      <c r="G1811" s="110"/>
    </row>
    <row r="1812" spans="1:7" ht="15.75" customHeight="1">
      <c r="A1812" s="110"/>
      <c r="B1812" s="110"/>
      <c r="C1812" s="110"/>
      <c r="D1812" s="89"/>
      <c r="E1812" s="89"/>
      <c r="F1812" s="89"/>
      <c r="G1812" s="110"/>
    </row>
    <row r="1813" spans="1:7" ht="15.75" customHeight="1">
      <c r="A1813" s="110"/>
      <c r="B1813" s="110"/>
      <c r="C1813" s="110"/>
      <c r="D1813" s="89"/>
      <c r="E1813" s="89"/>
      <c r="F1813" s="89"/>
      <c r="G1813" s="110"/>
    </row>
    <row r="1814" spans="1:7" ht="15.75" customHeight="1">
      <c r="A1814" s="110"/>
      <c r="B1814" s="110"/>
      <c r="C1814" s="110"/>
      <c r="D1814" s="89"/>
      <c r="E1814" s="89"/>
      <c r="F1814" s="89"/>
      <c r="G1814" s="110"/>
    </row>
    <row r="1815" spans="1:7" ht="15.75" customHeight="1">
      <c r="A1815" s="110"/>
      <c r="B1815" s="110"/>
      <c r="C1815" s="110"/>
      <c r="D1815" s="89"/>
      <c r="E1815" s="89"/>
      <c r="F1815" s="89"/>
      <c r="G1815" s="110"/>
    </row>
    <row r="1816" spans="1:7" ht="15.75" customHeight="1">
      <c r="A1816" s="110"/>
      <c r="B1816" s="110"/>
      <c r="C1816" s="110"/>
      <c r="D1816" s="89"/>
      <c r="E1816" s="89"/>
      <c r="F1816" s="89"/>
      <c r="G1816" s="110"/>
    </row>
    <row r="1817" spans="1:7" ht="15.75" customHeight="1">
      <c r="A1817" s="110"/>
      <c r="B1817" s="110"/>
      <c r="C1817" s="110"/>
      <c r="D1817" s="89"/>
      <c r="E1817" s="89"/>
      <c r="F1817" s="89"/>
      <c r="G1817" s="110"/>
    </row>
    <row r="1818" spans="1:7" ht="15.75" customHeight="1">
      <c r="A1818" s="110"/>
      <c r="B1818" s="110"/>
      <c r="C1818" s="110"/>
      <c r="D1818" s="89"/>
      <c r="E1818" s="89"/>
      <c r="F1818" s="89"/>
      <c r="G1818" s="110"/>
    </row>
    <row r="1819" spans="1:7" ht="15.75" customHeight="1">
      <c r="A1819" s="110"/>
      <c r="B1819" s="110"/>
      <c r="C1819" s="110"/>
      <c r="D1819" s="89"/>
      <c r="E1819" s="89"/>
      <c r="F1819" s="89"/>
      <c r="G1819" s="110"/>
    </row>
    <row r="1820" spans="1:7" ht="15.75" customHeight="1">
      <c r="A1820" s="110"/>
      <c r="B1820" s="110"/>
      <c r="C1820" s="110"/>
      <c r="D1820" s="89"/>
      <c r="E1820" s="89"/>
      <c r="F1820" s="89"/>
      <c r="G1820" s="110"/>
    </row>
    <row r="1821" spans="1:7" ht="15.75" customHeight="1">
      <c r="A1821" s="110"/>
      <c r="B1821" s="110"/>
      <c r="C1821" s="110"/>
      <c r="D1821" s="89"/>
      <c r="E1821" s="89"/>
      <c r="F1821" s="89"/>
      <c r="G1821" s="110"/>
    </row>
    <row r="1822" spans="1:7" ht="15.75" customHeight="1">
      <c r="A1822" s="110"/>
      <c r="B1822" s="110"/>
      <c r="C1822" s="110"/>
      <c r="D1822" s="89"/>
      <c r="E1822" s="89"/>
      <c r="F1822" s="89"/>
      <c r="G1822" s="110"/>
    </row>
    <row r="1823" spans="1:7" ht="15.75" customHeight="1">
      <c r="A1823" s="110"/>
      <c r="B1823" s="110"/>
      <c r="C1823" s="110"/>
      <c r="D1823" s="89"/>
      <c r="E1823" s="89"/>
      <c r="F1823" s="89"/>
      <c r="G1823" s="110"/>
    </row>
    <row r="1824" spans="1:7" ht="15.75" customHeight="1">
      <c r="A1824" s="110"/>
      <c r="B1824" s="110"/>
      <c r="C1824" s="110"/>
      <c r="D1824" s="89"/>
      <c r="E1824" s="89"/>
      <c r="F1824" s="89"/>
      <c r="G1824" s="110"/>
    </row>
    <row r="1825" spans="1:7" ht="15.75" customHeight="1">
      <c r="A1825" s="110"/>
      <c r="B1825" s="110"/>
      <c r="C1825" s="110"/>
      <c r="D1825" s="89"/>
      <c r="E1825" s="89"/>
      <c r="F1825" s="89"/>
      <c r="G1825" s="110"/>
    </row>
    <row r="1826" spans="1:7" ht="15.75" customHeight="1">
      <c r="A1826" s="110"/>
      <c r="B1826" s="110"/>
      <c r="C1826" s="110"/>
      <c r="D1826" s="89"/>
      <c r="E1826" s="89"/>
      <c r="F1826" s="89"/>
      <c r="G1826" s="110"/>
    </row>
    <row r="1827" spans="1:7" ht="15.75" customHeight="1">
      <c r="A1827" s="110"/>
      <c r="B1827" s="110"/>
      <c r="C1827" s="110"/>
      <c r="D1827" s="89"/>
      <c r="E1827" s="89"/>
      <c r="F1827" s="89"/>
      <c r="G1827" s="110"/>
    </row>
    <row r="1828" spans="1:7" ht="15.75" customHeight="1">
      <c r="A1828" s="110"/>
      <c r="B1828" s="110"/>
      <c r="C1828" s="110"/>
      <c r="D1828" s="89"/>
      <c r="E1828" s="89"/>
      <c r="F1828" s="89"/>
      <c r="G1828" s="110"/>
    </row>
    <row r="1829" spans="1:7" ht="15.75" customHeight="1">
      <c r="A1829" s="110"/>
      <c r="B1829" s="110"/>
      <c r="C1829" s="110"/>
      <c r="D1829" s="89"/>
      <c r="E1829" s="89"/>
      <c r="F1829" s="89"/>
      <c r="G1829" s="110"/>
    </row>
    <row r="1830" spans="1:7" ht="15.75" customHeight="1">
      <c r="A1830" s="110"/>
      <c r="B1830" s="110"/>
      <c r="C1830" s="110"/>
      <c r="D1830" s="89"/>
      <c r="E1830" s="89"/>
      <c r="F1830" s="89"/>
      <c r="G1830" s="110"/>
    </row>
    <row r="1831" spans="1:7" ht="15.75" customHeight="1">
      <c r="A1831" s="110"/>
      <c r="B1831" s="110"/>
      <c r="C1831" s="110"/>
      <c r="D1831" s="89"/>
      <c r="E1831" s="89"/>
      <c r="F1831" s="89"/>
      <c r="G1831" s="110"/>
    </row>
    <row r="1832" spans="1:7" ht="15.75" customHeight="1">
      <c r="A1832" s="110"/>
      <c r="B1832" s="110"/>
      <c r="C1832" s="110"/>
      <c r="D1832" s="89"/>
      <c r="E1832" s="89"/>
      <c r="F1832" s="89"/>
      <c r="G1832" s="110"/>
    </row>
    <row r="1833" spans="1:7" ht="15.75" customHeight="1">
      <c r="A1833" s="110"/>
      <c r="B1833" s="110"/>
      <c r="C1833" s="110"/>
      <c r="D1833" s="89"/>
      <c r="E1833" s="89"/>
      <c r="F1833" s="89"/>
      <c r="G1833" s="110"/>
    </row>
    <row r="1834" spans="1:7" ht="15.75" customHeight="1">
      <c r="A1834" s="110"/>
      <c r="B1834" s="110"/>
      <c r="C1834" s="110"/>
      <c r="D1834" s="89"/>
      <c r="E1834" s="89"/>
      <c r="F1834" s="89"/>
      <c r="G1834" s="110"/>
    </row>
    <row r="1835" spans="1:7" ht="15.75" customHeight="1">
      <c r="A1835" s="110"/>
      <c r="B1835" s="110"/>
      <c r="C1835" s="110"/>
      <c r="D1835" s="89"/>
      <c r="E1835" s="89"/>
      <c r="F1835" s="89"/>
      <c r="G1835" s="110"/>
    </row>
    <row r="1836" spans="1:7" ht="15.75" customHeight="1">
      <c r="A1836" s="110"/>
      <c r="B1836" s="110"/>
      <c r="C1836" s="110"/>
      <c r="D1836" s="89"/>
      <c r="E1836" s="89"/>
      <c r="F1836" s="89"/>
      <c r="G1836" s="110"/>
    </row>
    <row r="1837" spans="1:7" ht="15.75" customHeight="1">
      <c r="A1837" s="110"/>
      <c r="B1837" s="110"/>
      <c r="C1837" s="110"/>
      <c r="D1837" s="89"/>
      <c r="E1837" s="89"/>
      <c r="F1837" s="89"/>
      <c r="G1837" s="110"/>
    </row>
    <row r="1838" spans="1:7" ht="15.75" customHeight="1">
      <c r="A1838" s="110"/>
      <c r="B1838" s="110"/>
      <c r="C1838" s="110"/>
      <c r="D1838" s="89"/>
      <c r="E1838" s="89"/>
      <c r="F1838" s="89"/>
      <c r="G1838" s="110"/>
    </row>
    <row r="1839" spans="1:7" ht="15.75" customHeight="1">
      <c r="A1839" s="110"/>
      <c r="B1839" s="110"/>
      <c r="C1839" s="110"/>
      <c r="D1839" s="89"/>
      <c r="E1839" s="89"/>
      <c r="F1839" s="89"/>
      <c r="G1839" s="110"/>
    </row>
    <row r="1840" spans="1:7" ht="15.75" customHeight="1">
      <c r="A1840" s="110"/>
      <c r="B1840" s="110"/>
      <c r="C1840" s="110"/>
      <c r="D1840" s="89"/>
      <c r="E1840" s="89"/>
      <c r="F1840" s="89"/>
      <c r="G1840" s="110"/>
    </row>
    <row r="1841" spans="1:7" ht="15.75" customHeight="1">
      <c r="A1841" s="110"/>
      <c r="B1841" s="110"/>
      <c r="C1841" s="110"/>
      <c r="D1841" s="89"/>
      <c r="E1841" s="89"/>
      <c r="F1841" s="89"/>
      <c r="G1841" s="110"/>
    </row>
    <row r="1842" spans="1:7" ht="15.75" customHeight="1">
      <c r="A1842" s="110"/>
      <c r="B1842" s="110"/>
      <c r="C1842" s="110"/>
      <c r="D1842" s="89"/>
      <c r="E1842" s="89"/>
      <c r="F1842" s="89"/>
      <c r="G1842" s="110"/>
    </row>
    <row r="1843" spans="1:7" ht="15.75" customHeight="1">
      <c r="A1843" s="110"/>
      <c r="B1843" s="110"/>
      <c r="C1843" s="110"/>
      <c r="D1843" s="89"/>
      <c r="E1843" s="89"/>
      <c r="F1843" s="89"/>
      <c r="G1843" s="110"/>
    </row>
    <row r="1844" spans="1:7" ht="15.75" customHeight="1">
      <c r="A1844" s="110"/>
      <c r="B1844" s="110"/>
      <c r="C1844" s="110"/>
      <c r="D1844" s="89"/>
      <c r="E1844" s="89"/>
      <c r="F1844" s="89"/>
      <c r="G1844" s="110"/>
    </row>
    <row r="1845" spans="1:7" ht="15.75" customHeight="1">
      <c r="A1845" s="110"/>
      <c r="B1845" s="110"/>
      <c r="C1845" s="110"/>
      <c r="D1845" s="89"/>
      <c r="E1845" s="89"/>
      <c r="F1845" s="89"/>
      <c r="G1845" s="110"/>
    </row>
    <row r="1846" spans="1:7" ht="15.75" customHeight="1">
      <c r="A1846" s="110"/>
      <c r="B1846" s="110"/>
      <c r="C1846" s="110"/>
      <c r="D1846" s="89"/>
      <c r="E1846" s="89"/>
      <c r="F1846" s="89"/>
      <c r="G1846" s="110"/>
    </row>
    <row r="1847" spans="1:7" ht="15.75" customHeight="1">
      <c r="A1847" s="110"/>
      <c r="B1847" s="110"/>
      <c r="C1847" s="110"/>
      <c r="D1847" s="89"/>
      <c r="E1847" s="89"/>
      <c r="F1847" s="89"/>
      <c r="G1847" s="110"/>
    </row>
    <row r="1848" spans="1:7" ht="15.75" customHeight="1">
      <c r="A1848" s="110"/>
      <c r="B1848" s="110"/>
      <c r="C1848" s="110"/>
      <c r="D1848" s="89"/>
      <c r="E1848" s="89"/>
      <c r="F1848" s="89"/>
      <c r="G1848" s="110"/>
    </row>
    <row r="1849" spans="1:7" ht="15.75" customHeight="1">
      <c r="A1849" s="110"/>
      <c r="B1849" s="110"/>
      <c r="C1849" s="110"/>
      <c r="D1849" s="89"/>
      <c r="E1849" s="89"/>
      <c r="F1849" s="89"/>
      <c r="G1849" s="110"/>
    </row>
    <row r="1850" spans="1:7" ht="15.75" customHeight="1">
      <c r="A1850" s="110"/>
      <c r="B1850" s="110"/>
      <c r="C1850" s="110"/>
      <c r="D1850" s="89"/>
      <c r="E1850" s="89"/>
      <c r="F1850" s="89"/>
      <c r="G1850" s="110"/>
    </row>
    <row r="1851" spans="1:7" ht="15.75" customHeight="1">
      <c r="A1851" s="110"/>
      <c r="B1851" s="110"/>
      <c r="C1851" s="110"/>
      <c r="D1851" s="89"/>
      <c r="E1851" s="89"/>
      <c r="F1851" s="89"/>
      <c r="G1851" s="110"/>
    </row>
    <row r="1852" spans="1:7" ht="15.75" customHeight="1">
      <c r="A1852" s="110"/>
      <c r="B1852" s="110"/>
      <c r="C1852" s="110"/>
      <c r="D1852" s="89"/>
      <c r="E1852" s="89"/>
      <c r="F1852" s="89"/>
      <c r="G1852" s="110"/>
    </row>
    <row r="1853" spans="1:7" ht="15.75" customHeight="1">
      <c r="A1853" s="110"/>
      <c r="B1853" s="110"/>
      <c r="C1853" s="110"/>
      <c r="D1853" s="89"/>
      <c r="E1853" s="89"/>
      <c r="F1853" s="89"/>
      <c r="G1853" s="110"/>
    </row>
    <row r="1854" spans="1:7" ht="15.75" customHeight="1">
      <c r="A1854" s="110"/>
      <c r="B1854" s="110"/>
      <c r="C1854" s="110"/>
      <c r="D1854" s="89"/>
      <c r="E1854" s="89"/>
      <c r="F1854" s="89"/>
      <c r="G1854" s="110"/>
    </row>
    <row r="1855" spans="1:7" ht="15.75" customHeight="1">
      <c r="A1855" s="110"/>
      <c r="B1855" s="110"/>
      <c r="C1855" s="110"/>
      <c r="D1855" s="89"/>
      <c r="E1855" s="89"/>
      <c r="F1855" s="89"/>
      <c r="G1855" s="110"/>
    </row>
    <row r="1856" spans="1:7" ht="15.75" customHeight="1">
      <c r="A1856" s="110"/>
      <c r="B1856" s="110"/>
      <c r="C1856" s="110"/>
      <c r="D1856" s="89"/>
      <c r="E1856" s="89"/>
      <c r="F1856" s="89"/>
      <c r="G1856" s="110"/>
    </row>
    <row r="1857" spans="1:7" ht="15.75" customHeight="1">
      <c r="A1857" s="110"/>
      <c r="B1857" s="110"/>
      <c r="C1857" s="110"/>
      <c r="D1857" s="89"/>
      <c r="E1857" s="89"/>
      <c r="F1857" s="89"/>
      <c r="G1857" s="110"/>
    </row>
    <row r="1858" spans="1:7" ht="15.75" customHeight="1">
      <c r="A1858" s="110"/>
      <c r="B1858" s="110"/>
      <c r="C1858" s="110"/>
      <c r="D1858" s="89"/>
      <c r="E1858" s="89"/>
      <c r="F1858" s="89"/>
      <c r="G1858" s="110"/>
    </row>
    <row r="1859" spans="1:7" ht="15.75" customHeight="1">
      <c r="A1859" s="110"/>
      <c r="B1859" s="110"/>
      <c r="C1859" s="110"/>
      <c r="D1859" s="89"/>
      <c r="E1859" s="89"/>
      <c r="F1859" s="89"/>
      <c r="G1859" s="110"/>
    </row>
    <row r="1860" spans="1:7" ht="15.75" customHeight="1">
      <c r="A1860" s="110"/>
      <c r="B1860" s="110"/>
      <c r="C1860" s="110"/>
      <c r="D1860" s="89"/>
      <c r="E1860" s="89"/>
      <c r="F1860" s="89"/>
      <c r="G1860" s="110"/>
    </row>
    <row r="1861" spans="1:7" ht="15.75" customHeight="1">
      <c r="A1861" s="110"/>
      <c r="B1861" s="110"/>
      <c r="C1861" s="110"/>
      <c r="D1861" s="89"/>
      <c r="E1861" s="89"/>
      <c r="F1861" s="89"/>
      <c r="G1861" s="110"/>
    </row>
    <row r="1862" spans="1:7" ht="15.75" customHeight="1">
      <c r="A1862" s="110"/>
      <c r="B1862" s="110"/>
      <c r="C1862" s="110"/>
      <c r="D1862" s="89"/>
      <c r="E1862" s="89"/>
      <c r="F1862" s="89"/>
      <c r="G1862" s="110"/>
    </row>
    <row r="1863" spans="1:7" ht="15.75" customHeight="1">
      <c r="A1863" s="110"/>
      <c r="B1863" s="110"/>
      <c r="C1863" s="110"/>
      <c r="D1863" s="89"/>
      <c r="E1863" s="89"/>
      <c r="F1863" s="89"/>
      <c r="G1863" s="110"/>
    </row>
    <row r="1864" spans="1:7" ht="15.75" customHeight="1">
      <c r="A1864" s="110"/>
      <c r="B1864" s="110"/>
      <c r="C1864" s="110"/>
      <c r="D1864" s="89"/>
      <c r="E1864" s="89"/>
      <c r="F1864" s="89"/>
      <c r="G1864" s="110"/>
    </row>
    <row r="1865" spans="1:7" ht="15.75" customHeight="1">
      <c r="A1865" s="110"/>
      <c r="B1865" s="110"/>
      <c r="C1865" s="110"/>
      <c r="D1865" s="89"/>
      <c r="E1865" s="89"/>
      <c r="F1865" s="89"/>
      <c r="G1865" s="110"/>
    </row>
    <row r="1866" spans="1:7" ht="15.75" customHeight="1">
      <c r="A1866" s="110"/>
      <c r="B1866" s="110"/>
      <c r="C1866" s="110"/>
      <c r="D1866" s="89"/>
      <c r="E1866" s="89"/>
      <c r="F1866" s="89"/>
      <c r="G1866" s="110"/>
    </row>
    <row r="1867" spans="1:7" ht="15.75" customHeight="1">
      <c r="A1867" s="110"/>
      <c r="B1867" s="110"/>
      <c r="C1867" s="110"/>
      <c r="D1867" s="89"/>
      <c r="E1867" s="89"/>
      <c r="F1867" s="89"/>
      <c r="G1867" s="110"/>
    </row>
    <row r="1868" spans="1:7" ht="15.75" customHeight="1">
      <c r="A1868" s="110"/>
      <c r="B1868" s="110"/>
      <c r="C1868" s="110"/>
      <c r="D1868" s="89"/>
      <c r="E1868" s="89"/>
      <c r="F1868" s="89"/>
      <c r="G1868" s="110"/>
    </row>
    <row r="1869" spans="1:7" ht="15.75" customHeight="1">
      <c r="A1869" s="110"/>
      <c r="B1869" s="110"/>
      <c r="C1869" s="110"/>
      <c r="D1869" s="89"/>
      <c r="E1869" s="89"/>
      <c r="F1869" s="89"/>
      <c r="G1869" s="110"/>
    </row>
    <row r="1870" spans="1:7" ht="15.75" customHeight="1">
      <c r="A1870" s="110"/>
      <c r="B1870" s="110"/>
      <c r="C1870" s="110"/>
      <c r="D1870" s="89"/>
      <c r="E1870" s="89"/>
      <c r="F1870" s="89"/>
      <c r="G1870" s="110"/>
    </row>
    <row r="1871" spans="1:7" ht="15.75" customHeight="1">
      <c r="A1871" s="110"/>
      <c r="B1871" s="110"/>
      <c r="C1871" s="110"/>
      <c r="D1871" s="89"/>
      <c r="E1871" s="89"/>
      <c r="F1871" s="89"/>
      <c r="G1871" s="110"/>
    </row>
    <row r="1872" spans="1:7" ht="15.75" customHeight="1">
      <c r="A1872" s="110"/>
      <c r="B1872" s="110"/>
      <c r="C1872" s="110"/>
      <c r="D1872" s="89"/>
      <c r="E1872" s="89"/>
      <c r="F1872" s="89"/>
      <c r="G1872" s="110"/>
    </row>
    <row r="1873" spans="1:7" ht="15.75" customHeight="1">
      <c r="A1873" s="110"/>
      <c r="B1873" s="110"/>
      <c r="C1873" s="110"/>
      <c r="D1873" s="89"/>
      <c r="E1873" s="89"/>
      <c r="F1873" s="89"/>
      <c r="G1873" s="110"/>
    </row>
    <row r="1874" spans="1:7" ht="15.75" customHeight="1">
      <c r="A1874" s="110"/>
      <c r="B1874" s="110"/>
      <c r="C1874" s="110"/>
      <c r="D1874" s="89"/>
      <c r="E1874" s="89"/>
      <c r="F1874" s="89"/>
      <c r="G1874" s="110"/>
    </row>
    <row r="1875" spans="1:7" ht="15.75" customHeight="1">
      <c r="A1875" s="110"/>
      <c r="B1875" s="110"/>
      <c r="C1875" s="110"/>
      <c r="D1875" s="89"/>
      <c r="E1875" s="89"/>
      <c r="F1875" s="89"/>
      <c r="G1875" s="110"/>
    </row>
    <row r="1876" spans="1:7" ht="15.75" customHeight="1">
      <c r="A1876" s="110"/>
      <c r="B1876" s="110"/>
      <c r="C1876" s="110"/>
      <c r="D1876" s="89"/>
      <c r="E1876" s="89"/>
      <c r="F1876" s="89"/>
      <c r="G1876" s="110"/>
    </row>
    <row r="1877" spans="1:7" ht="15.75" customHeight="1">
      <c r="A1877" s="110"/>
      <c r="B1877" s="110"/>
      <c r="C1877" s="110"/>
      <c r="D1877" s="89"/>
      <c r="E1877" s="89"/>
      <c r="F1877" s="89"/>
      <c r="G1877" s="110"/>
    </row>
    <row r="1878" spans="1:7" ht="15.75" customHeight="1">
      <c r="A1878" s="110"/>
      <c r="B1878" s="110"/>
      <c r="C1878" s="110"/>
      <c r="D1878" s="89"/>
      <c r="E1878" s="89"/>
      <c r="F1878" s="89"/>
      <c r="G1878" s="110"/>
    </row>
    <row r="1879" spans="1:7" ht="15.75" customHeight="1">
      <c r="A1879" s="110"/>
      <c r="B1879" s="110"/>
      <c r="C1879" s="110"/>
      <c r="D1879" s="89"/>
      <c r="E1879" s="89"/>
      <c r="F1879" s="89"/>
      <c r="G1879" s="110"/>
    </row>
    <row r="1880" spans="1:7" ht="15.75" customHeight="1">
      <c r="A1880" s="110"/>
      <c r="B1880" s="110"/>
      <c r="C1880" s="110"/>
      <c r="D1880" s="89"/>
      <c r="E1880" s="89"/>
      <c r="F1880" s="89"/>
      <c r="G1880" s="110"/>
    </row>
    <row r="1881" spans="1:7" ht="15.75" customHeight="1">
      <c r="A1881" s="110"/>
      <c r="B1881" s="110"/>
      <c r="C1881" s="110"/>
      <c r="D1881" s="89"/>
      <c r="E1881" s="89"/>
      <c r="F1881" s="89"/>
      <c r="G1881" s="110"/>
    </row>
    <row r="1882" spans="1:7" ht="15.75" customHeight="1">
      <c r="A1882" s="110"/>
      <c r="B1882" s="110"/>
      <c r="C1882" s="110"/>
      <c r="D1882" s="89"/>
      <c r="E1882" s="89"/>
      <c r="F1882" s="89"/>
      <c r="G1882" s="110"/>
    </row>
    <row r="1883" spans="1:7" ht="15.75" customHeight="1">
      <c r="A1883" s="110"/>
      <c r="B1883" s="110"/>
      <c r="C1883" s="110"/>
      <c r="D1883" s="89"/>
      <c r="E1883" s="89"/>
      <c r="F1883" s="89"/>
      <c r="G1883" s="110"/>
    </row>
    <row r="1884" spans="1:7" ht="15.75" customHeight="1">
      <c r="A1884" s="110"/>
      <c r="B1884" s="110"/>
      <c r="C1884" s="110"/>
      <c r="D1884" s="89"/>
      <c r="E1884" s="89"/>
      <c r="F1884" s="89"/>
      <c r="G1884" s="110"/>
    </row>
    <row r="1885" spans="1:7" ht="15.75" customHeight="1">
      <c r="A1885" s="110"/>
      <c r="B1885" s="110"/>
      <c r="C1885" s="110"/>
      <c r="D1885" s="89"/>
      <c r="E1885" s="89"/>
      <c r="F1885" s="89"/>
      <c r="G1885" s="110"/>
    </row>
    <row r="1886" spans="1:7" ht="15.75" customHeight="1">
      <c r="A1886" s="110"/>
      <c r="B1886" s="110"/>
      <c r="C1886" s="110"/>
      <c r="D1886" s="89"/>
      <c r="E1886" s="89"/>
      <c r="F1886" s="89"/>
      <c r="G1886" s="110"/>
    </row>
    <row r="1887" spans="1:7" ht="15.75" customHeight="1">
      <c r="A1887" s="110"/>
      <c r="B1887" s="110"/>
      <c r="C1887" s="110"/>
      <c r="D1887" s="89"/>
      <c r="E1887" s="89"/>
      <c r="F1887" s="89"/>
      <c r="G1887" s="110"/>
    </row>
    <row r="1888" spans="1:7" ht="15.75" customHeight="1">
      <c r="A1888" s="110"/>
      <c r="B1888" s="110"/>
      <c r="C1888" s="110"/>
      <c r="D1888" s="89"/>
      <c r="E1888" s="89"/>
      <c r="F1888" s="89"/>
      <c r="G1888" s="110"/>
    </row>
    <row r="1889" spans="1:7" ht="15.75" customHeight="1">
      <c r="A1889" s="110"/>
      <c r="B1889" s="110"/>
      <c r="C1889" s="110"/>
      <c r="D1889" s="89"/>
      <c r="E1889" s="89"/>
      <c r="F1889" s="89"/>
      <c r="G1889" s="110"/>
    </row>
    <row r="1890" spans="1:7" ht="15.75" customHeight="1">
      <c r="A1890" s="110"/>
      <c r="B1890" s="110"/>
      <c r="C1890" s="110"/>
      <c r="D1890" s="89"/>
      <c r="E1890" s="89"/>
      <c r="F1890" s="89"/>
      <c r="G1890" s="110"/>
    </row>
    <row r="1891" spans="1:7" ht="15.75" customHeight="1">
      <c r="A1891" s="110"/>
      <c r="B1891" s="110"/>
      <c r="C1891" s="110"/>
      <c r="D1891" s="89"/>
      <c r="E1891" s="89"/>
      <c r="F1891" s="89"/>
      <c r="G1891" s="110"/>
    </row>
    <row r="1892" spans="1:7" ht="15.75" customHeight="1">
      <c r="A1892" s="110"/>
      <c r="B1892" s="110"/>
      <c r="C1892" s="110"/>
      <c r="D1892" s="89"/>
      <c r="E1892" s="89"/>
      <c r="F1892" s="89"/>
      <c r="G1892" s="110"/>
    </row>
    <row r="1893" spans="1:7" ht="15.75" customHeight="1">
      <c r="A1893" s="110"/>
      <c r="B1893" s="110"/>
      <c r="C1893" s="110"/>
      <c r="D1893" s="89"/>
      <c r="E1893" s="89"/>
      <c r="F1893" s="89"/>
      <c r="G1893" s="110"/>
    </row>
    <row r="1894" spans="1:7" ht="15.75" customHeight="1">
      <c r="A1894" s="110"/>
      <c r="B1894" s="110"/>
      <c r="C1894" s="110"/>
      <c r="D1894" s="89"/>
      <c r="E1894" s="89"/>
      <c r="F1894" s="89"/>
      <c r="G1894" s="110"/>
    </row>
    <row r="1895" spans="1:7" ht="15.75" customHeight="1">
      <c r="A1895" s="110"/>
      <c r="B1895" s="110"/>
      <c r="C1895" s="110"/>
      <c r="D1895" s="89"/>
      <c r="E1895" s="89"/>
      <c r="F1895" s="89"/>
      <c r="G1895" s="110"/>
    </row>
    <row r="1896" spans="1:7" ht="15.75" customHeight="1">
      <c r="A1896" s="110"/>
      <c r="B1896" s="110"/>
      <c r="C1896" s="110"/>
      <c r="D1896" s="89"/>
      <c r="E1896" s="89"/>
      <c r="F1896" s="89"/>
      <c r="G1896" s="110"/>
    </row>
    <row r="1897" spans="1:7" ht="15.75" customHeight="1">
      <c r="A1897" s="110"/>
      <c r="B1897" s="110"/>
      <c r="C1897" s="110"/>
      <c r="D1897" s="89"/>
      <c r="E1897" s="89"/>
      <c r="F1897" s="89"/>
      <c r="G1897" s="110"/>
    </row>
    <row r="1898" spans="1:7" ht="15.75" customHeight="1">
      <c r="A1898" s="110"/>
      <c r="B1898" s="110"/>
      <c r="C1898" s="110"/>
      <c r="D1898" s="89"/>
      <c r="E1898" s="89"/>
      <c r="F1898" s="89"/>
      <c r="G1898" s="110"/>
    </row>
    <row r="1899" spans="1:7" ht="15.75" customHeight="1">
      <c r="A1899" s="110"/>
      <c r="B1899" s="110"/>
      <c r="C1899" s="110"/>
      <c r="D1899" s="89"/>
      <c r="E1899" s="89"/>
      <c r="F1899" s="89"/>
      <c r="G1899" s="110"/>
    </row>
    <row r="1900" spans="1:7" ht="15.75" customHeight="1">
      <c r="A1900" s="110"/>
      <c r="B1900" s="110"/>
      <c r="C1900" s="110"/>
      <c r="D1900" s="89"/>
      <c r="E1900" s="89"/>
      <c r="F1900" s="89"/>
      <c r="G1900" s="110"/>
    </row>
    <row r="1901" spans="1:7" ht="15.75" customHeight="1">
      <c r="A1901" s="110"/>
      <c r="B1901" s="110"/>
      <c r="C1901" s="110"/>
      <c r="D1901" s="89"/>
      <c r="E1901" s="89"/>
      <c r="F1901" s="89"/>
      <c r="G1901" s="110"/>
    </row>
    <row r="1902" spans="1:7" ht="15.75" customHeight="1">
      <c r="A1902" s="110"/>
      <c r="B1902" s="110"/>
      <c r="C1902" s="110"/>
      <c r="D1902" s="89"/>
      <c r="E1902" s="89"/>
      <c r="F1902" s="89"/>
      <c r="G1902" s="110"/>
    </row>
    <row r="1903" spans="1:7" ht="15.75" customHeight="1">
      <c r="A1903" s="110"/>
      <c r="B1903" s="110"/>
      <c r="C1903" s="110"/>
      <c r="D1903" s="89"/>
      <c r="E1903" s="89"/>
      <c r="F1903" s="89"/>
      <c r="G1903" s="110"/>
    </row>
    <row r="1904" spans="1:7" ht="15.75" customHeight="1">
      <c r="A1904" s="110"/>
      <c r="B1904" s="110"/>
      <c r="C1904" s="110"/>
      <c r="D1904" s="89"/>
      <c r="E1904" s="89"/>
      <c r="F1904" s="89"/>
      <c r="G1904" s="110"/>
    </row>
    <row r="1905" spans="1:7" ht="15.75" customHeight="1">
      <c r="A1905" s="110"/>
      <c r="B1905" s="110"/>
      <c r="C1905" s="110"/>
      <c r="D1905" s="89"/>
      <c r="E1905" s="89"/>
      <c r="F1905" s="89"/>
      <c r="G1905" s="110"/>
    </row>
    <row r="1906" spans="1:7" ht="15.75" customHeight="1">
      <c r="A1906" s="110"/>
      <c r="B1906" s="110"/>
      <c r="C1906" s="110"/>
      <c r="D1906" s="89"/>
      <c r="E1906" s="89"/>
      <c r="F1906" s="89"/>
      <c r="G1906" s="110"/>
    </row>
    <row r="1907" spans="1:7" ht="15.75" customHeight="1">
      <c r="A1907" s="110"/>
      <c r="B1907" s="110"/>
      <c r="C1907" s="110"/>
      <c r="D1907" s="89"/>
      <c r="E1907" s="89"/>
      <c r="F1907" s="89"/>
      <c r="G1907" s="110"/>
    </row>
    <row r="1908" spans="1:7" ht="15.75" customHeight="1">
      <c r="A1908" s="110"/>
      <c r="B1908" s="110"/>
      <c r="C1908" s="110"/>
      <c r="D1908" s="89"/>
      <c r="E1908" s="89"/>
      <c r="F1908" s="89"/>
      <c r="G1908" s="110"/>
    </row>
    <row r="1909" spans="1:7" ht="15.75" customHeight="1">
      <c r="A1909" s="110"/>
      <c r="B1909" s="110"/>
      <c r="C1909" s="110"/>
      <c r="D1909" s="89"/>
      <c r="E1909" s="89"/>
      <c r="F1909" s="89"/>
      <c r="G1909" s="110"/>
    </row>
    <row r="1910" spans="1:7" ht="15.75" customHeight="1">
      <c r="A1910" s="110"/>
      <c r="B1910" s="110"/>
      <c r="C1910" s="110"/>
      <c r="D1910" s="89"/>
      <c r="E1910" s="89"/>
      <c r="F1910" s="89"/>
      <c r="G1910" s="110"/>
    </row>
    <row r="1911" spans="1:7" ht="15.75" customHeight="1">
      <c r="A1911" s="110"/>
      <c r="B1911" s="110"/>
      <c r="C1911" s="110"/>
      <c r="D1911" s="89"/>
      <c r="E1911" s="89"/>
      <c r="F1911" s="89"/>
      <c r="G1911" s="110"/>
    </row>
    <row r="1912" spans="1:7" ht="15.75" customHeight="1">
      <c r="A1912" s="110"/>
      <c r="B1912" s="110"/>
      <c r="C1912" s="110"/>
      <c r="D1912" s="89"/>
      <c r="E1912" s="89"/>
      <c r="F1912" s="89"/>
      <c r="G1912" s="110"/>
    </row>
    <row r="1913" spans="1:7" ht="15.75" customHeight="1">
      <c r="A1913" s="110"/>
      <c r="B1913" s="110"/>
      <c r="C1913" s="110"/>
      <c r="D1913" s="89"/>
      <c r="E1913" s="89"/>
      <c r="F1913" s="89"/>
      <c r="G1913" s="110"/>
    </row>
    <row r="1914" spans="1:7" ht="15.75" customHeight="1">
      <c r="A1914" s="110"/>
      <c r="B1914" s="110"/>
      <c r="C1914" s="110"/>
      <c r="D1914" s="89"/>
      <c r="E1914" s="89"/>
      <c r="F1914" s="89"/>
      <c r="G1914" s="110"/>
    </row>
    <row r="1915" spans="1:7" ht="15.75" customHeight="1">
      <c r="A1915" s="110"/>
      <c r="B1915" s="110"/>
      <c r="C1915" s="110"/>
      <c r="D1915" s="89"/>
      <c r="E1915" s="89"/>
      <c r="F1915" s="89"/>
      <c r="G1915" s="110"/>
    </row>
    <row r="1916" spans="1:7" ht="15.75" customHeight="1">
      <c r="A1916" s="110"/>
      <c r="B1916" s="110"/>
      <c r="C1916" s="110"/>
      <c r="D1916" s="89"/>
      <c r="E1916" s="89"/>
      <c r="F1916" s="89"/>
      <c r="G1916" s="110"/>
    </row>
    <row r="1917" spans="1:7" ht="15.75" customHeight="1">
      <c r="A1917" s="110"/>
      <c r="B1917" s="110"/>
      <c r="C1917" s="110"/>
      <c r="D1917" s="89"/>
      <c r="E1917" s="89"/>
      <c r="F1917" s="89"/>
      <c r="G1917" s="110"/>
    </row>
    <row r="1918" spans="1:7" ht="15.75" customHeight="1">
      <c r="A1918" s="110"/>
      <c r="B1918" s="110"/>
      <c r="C1918" s="110"/>
      <c r="D1918" s="89"/>
      <c r="E1918" s="89"/>
      <c r="F1918" s="89"/>
      <c r="G1918" s="110"/>
    </row>
    <row r="1919" spans="1:7" ht="15.75" customHeight="1">
      <c r="A1919" s="110"/>
      <c r="B1919" s="110"/>
      <c r="C1919" s="110"/>
      <c r="D1919" s="89"/>
      <c r="E1919" s="89"/>
      <c r="F1919" s="89"/>
      <c r="G1919" s="110"/>
    </row>
    <row r="1920" spans="1:7" ht="15.75" customHeight="1">
      <c r="A1920" s="110"/>
      <c r="B1920" s="110"/>
      <c r="C1920" s="110"/>
      <c r="D1920" s="89"/>
      <c r="E1920" s="89"/>
      <c r="F1920" s="89"/>
      <c r="G1920" s="110"/>
    </row>
    <row r="1921" spans="1:7" ht="15.75" customHeight="1">
      <c r="A1921" s="110"/>
      <c r="B1921" s="110"/>
      <c r="C1921" s="110"/>
      <c r="D1921" s="89"/>
      <c r="E1921" s="89"/>
      <c r="F1921" s="89"/>
      <c r="G1921" s="110"/>
    </row>
    <row r="1922" spans="1:7" ht="15.75" customHeight="1">
      <c r="A1922" s="110"/>
      <c r="B1922" s="110"/>
      <c r="C1922" s="110"/>
      <c r="D1922" s="89"/>
      <c r="E1922" s="89"/>
      <c r="F1922" s="89"/>
      <c r="G1922" s="110"/>
    </row>
    <row r="1923" spans="1:7" ht="15.75" customHeight="1">
      <c r="A1923" s="110"/>
      <c r="B1923" s="110"/>
      <c r="C1923" s="110"/>
      <c r="D1923" s="89"/>
      <c r="E1923" s="89"/>
      <c r="F1923" s="89"/>
      <c r="G1923" s="110"/>
    </row>
    <row r="1924" spans="1:7" ht="15.75" customHeight="1">
      <c r="A1924" s="110"/>
      <c r="B1924" s="110"/>
      <c r="C1924" s="110"/>
      <c r="D1924" s="89"/>
      <c r="E1924" s="89"/>
      <c r="F1924" s="89"/>
      <c r="G1924" s="110"/>
    </row>
    <row r="1925" spans="1:7" ht="15.75" customHeight="1">
      <c r="A1925" s="110"/>
      <c r="B1925" s="110"/>
      <c r="C1925" s="110"/>
      <c r="D1925" s="89"/>
      <c r="E1925" s="89"/>
      <c r="F1925" s="89"/>
      <c r="G1925" s="110"/>
    </row>
    <row r="1926" spans="1:7" ht="15.75" customHeight="1">
      <c r="A1926" s="110"/>
      <c r="B1926" s="110"/>
      <c r="C1926" s="110"/>
      <c r="D1926" s="89"/>
      <c r="E1926" s="89"/>
      <c r="F1926" s="89"/>
      <c r="G1926" s="110"/>
    </row>
    <row r="1927" spans="1:7" ht="15.75" customHeight="1">
      <c r="A1927" s="110"/>
      <c r="B1927" s="110"/>
      <c r="C1927" s="110"/>
      <c r="D1927" s="89"/>
      <c r="E1927" s="89"/>
      <c r="F1927" s="89"/>
      <c r="G1927" s="110"/>
    </row>
    <row r="1928" spans="1:7" ht="15.75" customHeight="1">
      <c r="A1928" s="110"/>
      <c r="B1928" s="110"/>
      <c r="C1928" s="110"/>
      <c r="D1928" s="89"/>
      <c r="E1928" s="89"/>
      <c r="F1928" s="89"/>
      <c r="G1928" s="110"/>
    </row>
    <row r="1929" spans="1:7" ht="15.75" customHeight="1">
      <c r="A1929" s="110"/>
      <c r="B1929" s="110"/>
      <c r="C1929" s="110"/>
      <c r="D1929" s="89"/>
      <c r="E1929" s="89"/>
      <c r="F1929" s="89"/>
      <c r="G1929" s="110"/>
    </row>
    <row r="1930" spans="1:7" ht="15.75" customHeight="1">
      <c r="A1930" s="110"/>
      <c r="B1930" s="110"/>
      <c r="C1930" s="110"/>
      <c r="D1930" s="89"/>
      <c r="E1930" s="89"/>
      <c r="F1930" s="89"/>
      <c r="G1930" s="110"/>
    </row>
    <row r="1931" spans="1:7" ht="15.75" customHeight="1">
      <c r="A1931" s="110"/>
      <c r="B1931" s="110"/>
      <c r="C1931" s="110"/>
      <c r="D1931" s="89"/>
      <c r="E1931" s="89"/>
      <c r="F1931" s="89"/>
      <c r="G1931" s="110"/>
    </row>
    <row r="1932" spans="1:7" ht="15.75" customHeight="1">
      <c r="A1932" s="110"/>
      <c r="B1932" s="110"/>
      <c r="C1932" s="110"/>
      <c r="D1932" s="89"/>
      <c r="E1932" s="89"/>
      <c r="F1932" s="89"/>
      <c r="G1932" s="110"/>
    </row>
    <row r="1933" spans="1:7" ht="15.75" customHeight="1">
      <c r="A1933" s="110"/>
      <c r="B1933" s="110"/>
      <c r="C1933" s="110"/>
      <c r="D1933" s="89"/>
      <c r="E1933" s="89"/>
      <c r="F1933" s="89"/>
      <c r="G1933" s="110"/>
    </row>
    <row r="1934" spans="1:7" ht="15.75" customHeight="1">
      <c r="A1934" s="110"/>
      <c r="B1934" s="110"/>
      <c r="C1934" s="110"/>
      <c r="D1934" s="89"/>
      <c r="E1934" s="89"/>
      <c r="F1934" s="89"/>
      <c r="G1934" s="110"/>
    </row>
    <row r="1935" spans="1:7" ht="15.75" customHeight="1">
      <c r="A1935" s="110"/>
      <c r="B1935" s="110"/>
      <c r="C1935" s="110"/>
      <c r="D1935" s="89"/>
      <c r="E1935" s="89"/>
      <c r="F1935" s="89"/>
      <c r="G1935" s="110"/>
    </row>
    <row r="1936" spans="1:7" ht="15.75" customHeight="1">
      <c r="A1936" s="110"/>
      <c r="B1936" s="110"/>
      <c r="C1936" s="110"/>
      <c r="D1936" s="89"/>
      <c r="E1936" s="89"/>
      <c r="F1936" s="89"/>
      <c r="G1936" s="110"/>
    </row>
    <row r="1937" spans="1:7" ht="15.75" customHeight="1">
      <c r="A1937" s="110"/>
      <c r="B1937" s="110"/>
      <c r="C1937" s="110"/>
      <c r="D1937" s="89"/>
      <c r="E1937" s="89"/>
      <c r="F1937" s="89"/>
      <c r="G1937" s="110"/>
    </row>
    <row r="1938" spans="1:7" ht="15.75" customHeight="1">
      <c r="A1938" s="110"/>
      <c r="B1938" s="110"/>
      <c r="C1938" s="110"/>
      <c r="D1938" s="89"/>
      <c r="E1938" s="89"/>
      <c r="F1938" s="89"/>
      <c r="G1938" s="110"/>
    </row>
    <row r="1939" spans="1:7" ht="15.75" customHeight="1">
      <c r="A1939" s="110"/>
      <c r="B1939" s="110"/>
      <c r="C1939" s="110"/>
      <c r="D1939" s="89"/>
      <c r="E1939" s="89"/>
      <c r="F1939" s="89"/>
      <c r="G1939" s="110"/>
    </row>
    <row r="1940" spans="1:7" ht="15.75" customHeight="1">
      <c r="A1940" s="110"/>
      <c r="B1940" s="110"/>
      <c r="C1940" s="110"/>
      <c r="D1940" s="89"/>
      <c r="E1940" s="89"/>
      <c r="F1940" s="89"/>
      <c r="G1940" s="110"/>
    </row>
    <row r="1941" spans="1:7" ht="15.75" customHeight="1">
      <c r="A1941" s="110"/>
      <c r="B1941" s="110"/>
      <c r="C1941" s="110"/>
      <c r="D1941" s="89"/>
      <c r="E1941" s="89"/>
      <c r="F1941" s="89"/>
      <c r="G1941" s="110"/>
    </row>
    <row r="1942" spans="1:7" ht="15.75" customHeight="1">
      <c r="A1942" s="110"/>
      <c r="B1942" s="110"/>
      <c r="C1942" s="110"/>
      <c r="D1942" s="89"/>
      <c r="E1942" s="89"/>
      <c r="F1942" s="89"/>
      <c r="G1942" s="110"/>
    </row>
    <row r="1943" spans="1:7" ht="15.75" customHeight="1">
      <c r="A1943" s="110"/>
      <c r="B1943" s="110"/>
      <c r="C1943" s="110"/>
      <c r="D1943" s="89"/>
      <c r="E1943" s="89"/>
      <c r="F1943" s="89"/>
      <c r="G1943" s="110"/>
    </row>
    <row r="1944" spans="1:7" ht="15.75" customHeight="1">
      <c r="A1944" s="110"/>
      <c r="B1944" s="110"/>
      <c r="C1944" s="110"/>
      <c r="D1944" s="89"/>
      <c r="E1944" s="89"/>
      <c r="F1944" s="89"/>
      <c r="G1944" s="110"/>
    </row>
    <row r="1945" spans="1:7" ht="15.75" customHeight="1">
      <c r="A1945" s="110"/>
      <c r="B1945" s="110"/>
      <c r="C1945" s="110"/>
      <c r="D1945" s="89"/>
      <c r="E1945" s="89"/>
      <c r="F1945" s="89"/>
      <c r="G1945" s="110"/>
    </row>
    <row r="1946" spans="1:7" ht="15.75" customHeight="1">
      <c r="A1946" s="110"/>
      <c r="B1946" s="110"/>
      <c r="C1946" s="110"/>
      <c r="D1946" s="89"/>
      <c r="E1946" s="89"/>
      <c r="F1946" s="89"/>
      <c r="G1946" s="110"/>
    </row>
    <row r="1947" spans="1:7" ht="15.75" customHeight="1">
      <c r="A1947" s="110"/>
      <c r="B1947" s="110"/>
      <c r="C1947" s="110"/>
      <c r="D1947" s="89"/>
      <c r="E1947" s="89"/>
      <c r="F1947" s="89"/>
      <c r="G1947" s="110"/>
    </row>
    <row r="1948" spans="1:7" ht="15.75" customHeight="1">
      <c r="A1948" s="110"/>
      <c r="B1948" s="110"/>
      <c r="C1948" s="110"/>
      <c r="D1948" s="89"/>
      <c r="E1948" s="89"/>
      <c r="F1948" s="89"/>
      <c r="G1948" s="110"/>
    </row>
    <row r="1949" spans="1:7" ht="15.75" customHeight="1">
      <c r="A1949" s="110"/>
      <c r="B1949" s="110"/>
      <c r="C1949" s="110"/>
      <c r="D1949" s="89"/>
      <c r="E1949" s="89"/>
      <c r="F1949" s="89"/>
      <c r="G1949" s="110"/>
    </row>
    <row r="1950" spans="1:7" ht="15.75" customHeight="1">
      <c r="A1950" s="110"/>
      <c r="B1950" s="110"/>
      <c r="C1950" s="110"/>
      <c r="D1950" s="89"/>
      <c r="E1950" s="89"/>
      <c r="F1950" s="89"/>
      <c r="G1950" s="110"/>
    </row>
    <row r="1951" spans="1:7" ht="15.75" customHeight="1">
      <c r="A1951" s="110"/>
      <c r="B1951" s="110"/>
      <c r="C1951" s="110"/>
      <c r="D1951" s="89"/>
      <c r="E1951" s="89"/>
      <c r="F1951" s="89"/>
      <c r="G1951" s="110"/>
    </row>
    <row r="1952" spans="1:7" ht="15.75" customHeight="1">
      <c r="A1952" s="110"/>
      <c r="B1952" s="110"/>
      <c r="C1952" s="110"/>
      <c r="D1952" s="89"/>
      <c r="E1952" s="89"/>
      <c r="F1952" s="89"/>
      <c r="G1952" s="110"/>
    </row>
    <row r="1953" spans="1:7" ht="15.75" customHeight="1">
      <c r="A1953" s="110"/>
      <c r="B1953" s="110"/>
      <c r="C1953" s="110"/>
      <c r="D1953" s="89"/>
      <c r="E1953" s="89"/>
      <c r="F1953" s="89"/>
      <c r="G1953" s="110"/>
    </row>
    <row r="1954" spans="1:7" ht="15.75" customHeight="1">
      <c r="A1954" s="110"/>
      <c r="B1954" s="110"/>
      <c r="C1954" s="110"/>
      <c r="D1954" s="89"/>
      <c r="E1954" s="89"/>
      <c r="F1954" s="89"/>
      <c r="G1954" s="110"/>
    </row>
    <row r="1955" spans="1:7" ht="15.75" customHeight="1">
      <c r="A1955" s="110"/>
      <c r="B1955" s="110"/>
      <c r="C1955" s="110"/>
      <c r="D1955" s="89"/>
      <c r="E1955" s="89"/>
      <c r="F1955" s="89"/>
      <c r="G1955" s="110"/>
    </row>
    <row r="1956" spans="1:7" ht="15.75" customHeight="1">
      <c r="A1956" s="110"/>
      <c r="B1956" s="110"/>
      <c r="C1956" s="110"/>
      <c r="D1956" s="89"/>
      <c r="E1956" s="89"/>
      <c r="F1956" s="89"/>
      <c r="G1956" s="110"/>
    </row>
    <row r="1957" spans="1:7" ht="15.75" customHeight="1">
      <c r="A1957" s="110"/>
      <c r="B1957" s="110"/>
      <c r="C1957" s="110"/>
      <c r="D1957" s="89"/>
      <c r="E1957" s="89"/>
      <c r="F1957" s="89"/>
      <c r="G1957" s="110"/>
    </row>
    <row r="1958" spans="1:7" ht="15.75" customHeight="1">
      <c r="A1958" s="110"/>
      <c r="B1958" s="110"/>
      <c r="C1958" s="110"/>
      <c r="D1958" s="89"/>
      <c r="E1958" s="89"/>
      <c r="F1958" s="89"/>
      <c r="G1958" s="110"/>
    </row>
    <row r="1959" spans="1:7" ht="15.75" customHeight="1">
      <c r="A1959" s="110"/>
      <c r="B1959" s="110"/>
      <c r="C1959" s="110"/>
      <c r="D1959" s="89"/>
      <c r="E1959" s="89"/>
      <c r="F1959" s="89"/>
      <c r="G1959" s="110"/>
    </row>
    <row r="1960" spans="1:7" ht="15.75" customHeight="1">
      <c r="A1960" s="110"/>
      <c r="B1960" s="110"/>
      <c r="C1960" s="110"/>
      <c r="D1960" s="89"/>
      <c r="E1960" s="89"/>
      <c r="F1960" s="89"/>
      <c r="G1960" s="110"/>
    </row>
    <row r="1961" spans="1:7" ht="15.75" customHeight="1">
      <c r="A1961" s="110"/>
      <c r="B1961" s="110"/>
      <c r="C1961" s="110"/>
      <c r="D1961" s="89"/>
      <c r="E1961" s="89"/>
      <c r="F1961" s="89"/>
      <c r="G1961" s="110"/>
    </row>
    <row r="1962" spans="1:7" ht="15.75" customHeight="1">
      <c r="A1962" s="110"/>
      <c r="B1962" s="110"/>
      <c r="C1962" s="110"/>
      <c r="D1962" s="89"/>
      <c r="E1962" s="89"/>
      <c r="F1962" s="89"/>
      <c r="G1962" s="110"/>
    </row>
    <row r="1963" spans="1:7" ht="15.75" customHeight="1">
      <c r="A1963" s="110"/>
      <c r="B1963" s="110"/>
      <c r="C1963" s="110"/>
      <c r="D1963" s="89"/>
      <c r="E1963" s="89"/>
      <c r="F1963" s="89"/>
      <c r="G1963" s="110"/>
    </row>
    <row r="1964" spans="1:7" ht="15.75" customHeight="1">
      <c r="A1964" s="110"/>
      <c r="B1964" s="110"/>
      <c r="C1964" s="110"/>
      <c r="D1964" s="89"/>
      <c r="E1964" s="89"/>
      <c r="F1964" s="89"/>
      <c r="G1964" s="110"/>
    </row>
    <row r="1965" spans="1:7" ht="15.75" customHeight="1">
      <c r="A1965" s="110"/>
      <c r="B1965" s="110"/>
      <c r="C1965" s="110"/>
      <c r="D1965" s="89"/>
      <c r="E1965" s="89"/>
      <c r="F1965" s="89"/>
      <c r="G1965" s="110"/>
    </row>
    <row r="1966" spans="1:7" ht="15.75" customHeight="1">
      <c r="A1966" s="110"/>
      <c r="B1966" s="110"/>
      <c r="C1966" s="110"/>
      <c r="D1966" s="89"/>
      <c r="E1966" s="89"/>
      <c r="F1966" s="89"/>
      <c r="G1966" s="110"/>
    </row>
    <row r="1967" spans="1:7" ht="15.75" customHeight="1">
      <c r="A1967" s="110"/>
      <c r="B1967" s="110"/>
      <c r="C1967" s="110"/>
      <c r="D1967" s="89"/>
      <c r="E1967" s="89"/>
      <c r="F1967" s="89"/>
      <c r="G1967" s="110"/>
    </row>
    <row r="1968" spans="1:7" ht="15.75" customHeight="1">
      <c r="A1968" s="110"/>
      <c r="B1968" s="110"/>
      <c r="C1968" s="110"/>
      <c r="D1968" s="89"/>
      <c r="E1968" s="89"/>
      <c r="F1968" s="89"/>
      <c r="G1968" s="110"/>
    </row>
    <row r="1969" spans="1:7" ht="15.75" customHeight="1">
      <c r="A1969" s="110"/>
      <c r="B1969" s="110"/>
      <c r="C1969" s="110"/>
      <c r="D1969" s="89"/>
      <c r="E1969" s="89"/>
      <c r="F1969" s="89"/>
      <c r="G1969" s="110"/>
    </row>
    <row r="1970" spans="1:7" ht="15.75" customHeight="1">
      <c r="A1970" s="110"/>
      <c r="B1970" s="110"/>
      <c r="C1970" s="110"/>
      <c r="D1970" s="89"/>
      <c r="E1970" s="89"/>
      <c r="F1970" s="89"/>
      <c r="G1970" s="110"/>
    </row>
    <row r="1971" spans="1:7" ht="15.75" customHeight="1">
      <c r="A1971" s="110"/>
      <c r="B1971" s="110"/>
      <c r="C1971" s="110"/>
      <c r="D1971" s="89"/>
      <c r="E1971" s="89"/>
      <c r="F1971" s="89"/>
      <c r="G1971" s="110"/>
    </row>
    <row r="1972" spans="1:7" ht="15.75" customHeight="1">
      <c r="A1972" s="110"/>
      <c r="B1972" s="110"/>
      <c r="C1972" s="110"/>
      <c r="D1972" s="89"/>
      <c r="E1972" s="89"/>
      <c r="F1972" s="89"/>
      <c r="G1972" s="110"/>
    </row>
    <row r="1973" spans="1:7" ht="15.75" customHeight="1">
      <c r="A1973" s="110"/>
      <c r="B1973" s="110"/>
      <c r="C1973" s="110"/>
      <c r="D1973" s="89"/>
      <c r="E1973" s="89"/>
      <c r="F1973" s="89"/>
      <c r="G1973" s="110"/>
    </row>
    <row r="1974" spans="1:7" ht="15.75" customHeight="1">
      <c r="A1974" s="110"/>
      <c r="B1974" s="110"/>
      <c r="C1974" s="110"/>
      <c r="D1974" s="89"/>
      <c r="E1974" s="89"/>
      <c r="F1974" s="89"/>
      <c r="G1974" s="110"/>
    </row>
    <row r="1975" spans="1:7" ht="15.75" customHeight="1">
      <c r="A1975" s="110"/>
      <c r="B1975" s="110"/>
      <c r="C1975" s="110"/>
      <c r="D1975" s="89"/>
      <c r="E1975" s="89"/>
      <c r="F1975" s="89"/>
      <c r="G1975" s="110"/>
    </row>
    <row r="1976" spans="1:7" ht="15.75" customHeight="1">
      <c r="A1976" s="110"/>
      <c r="B1976" s="110"/>
      <c r="C1976" s="110"/>
      <c r="D1976" s="89"/>
      <c r="E1976" s="89"/>
      <c r="F1976" s="89"/>
      <c r="G1976" s="110"/>
    </row>
    <row r="1977" spans="1:7" ht="15.75" customHeight="1">
      <c r="A1977" s="110"/>
      <c r="B1977" s="110"/>
      <c r="C1977" s="110"/>
      <c r="D1977" s="89"/>
      <c r="E1977" s="89"/>
      <c r="F1977" s="89"/>
      <c r="G1977" s="110"/>
    </row>
    <row r="1978" spans="1:7" ht="15.75" customHeight="1">
      <c r="A1978" s="110"/>
      <c r="B1978" s="110"/>
      <c r="C1978" s="110"/>
      <c r="D1978" s="89"/>
      <c r="E1978" s="89"/>
      <c r="F1978" s="89"/>
      <c r="G1978" s="110"/>
    </row>
    <row r="1979" spans="1:7" ht="15.75" customHeight="1">
      <c r="A1979" s="110"/>
      <c r="B1979" s="110"/>
      <c r="C1979" s="110"/>
      <c r="D1979" s="89"/>
      <c r="E1979" s="89"/>
      <c r="F1979" s="89"/>
      <c r="G1979" s="110"/>
    </row>
    <row r="1980" spans="1:7" ht="15.75" customHeight="1">
      <c r="A1980" s="110"/>
      <c r="B1980" s="110"/>
      <c r="C1980" s="110"/>
      <c r="D1980" s="89"/>
      <c r="E1980" s="89"/>
      <c r="F1980" s="89"/>
      <c r="G1980" s="110"/>
    </row>
    <row r="1981" spans="1:7" ht="15.75" customHeight="1">
      <c r="A1981" s="110"/>
      <c r="B1981" s="110"/>
      <c r="C1981" s="110"/>
      <c r="D1981" s="89"/>
      <c r="E1981" s="89"/>
      <c r="F1981" s="89"/>
      <c r="G1981" s="110"/>
    </row>
    <row r="1982" spans="1:7" ht="15.75" customHeight="1">
      <c r="A1982" s="110"/>
      <c r="B1982" s="110"/>
      <c r="C1982" s="110"/>
      <c r="D1982" s="89"/>
      <c r="E1982" s="89"/>
      <c r="F1982" s="89"/>
      <c r="G1982" s="110"/>
    </row>
    <row r="1983" spans="1:7" ht="15.75" customHeight="1">
      <c r="A1983" s="110"/>
      <c r="B1983" s="110"/>
      <c r="C1983" s="110"/>
      <c r="D1983" s="89"/>
      <c r="E1983" s="89"/>
      <c r="F1983" s="89"/>
      <c r="G1983" s="110"/>
    </row>
    <row r="1984" spans="1:7" ht="15.75" customHeight="1">
      <c r="A1984" s="110"/>
      <c r="B1984" s="110"/>
      <c r="C1984" s="110"/>
      <c r="D1984" s="89"/>
      <c r="E1984" s="89"/>
      <c r="F1984" s="89"/>
      <c r="G1984" s="110"/>
    </row>
    <row r="1985" spans="1:7" ht="15.75" customHeight="1">
      <c r="A1985" s="110"/>
      <c r="B1985" s="110"/>
      <c r="C1985" s="110"/>
      <c r="D1985" s="89"/>
      <c r="E1985" s="89"/>
      <c r="F1985" s="89"/>
      <c r="G1985" s="110"/>
    </row>
    <row r="1986" spans="1:7" ht="15.75" customHeight="1">
      <c r="A1986" s="110"/>
      <c r="B1986" s="110"/>
      <c r="C1986" s="110"/>
      <c r="D1986" s="89"/>
      <c r="E1986" s="89"/>
      <c r="F1986" s="89"/>
      <c r="G1986" s="110"/>
    </row>
    <row r="1987" spans="1:7" ht="15.75" customHeight="1">
      <c r="A1987" s="110"/>
      <c r="B1987" s="110"/>
      <c r="C1987" s="110"/>
      <c r="D1987" s="89"/>
      <c r="E1987" s="89"/>
      <c r="F1987" s="89"/>
      <c r="G1987" s="110"/>
    </row>
    <row r="1988" spans="1:7" ht="15.75" customHeight="1">
      <c r="A1988" s="110"/>
      <c r="B1988" s="110"/>
      <c r="C1988" s="110"/>
      <c r="D1988" s="89"/>
      <c r="E1988" s="89"/>
      <c r="F1988" s="89"/>
      <c r="G1988" s="110"/>
    </row>
    <row r="1989" spans="1:7" ht="15.75" customHeight="1">
      <c r="A1989" s="110"/>
      <c r="B1989" s="110"/>
      <c r="C1989" s="110"/>
      <c r="D1989" s="89"/>
      <c r="E1989" s="89"/>
      <c r="F1989" s="89"/>
      <c r="G1989" s="110"/>
    </row>
    <row r="1990" spans="1:7" ht="15.75" customHeight="1">
      <c r="A1990" s="110"/>
      <c r="B1990" s="110"/>
      <c r="C1990" s="110"/>
      <c r="D1990" s="89"/>
      <c r="E1990" s="89"/>
      <c r="F1990" s="89"/>
      <c r="G1990" s="110"/>
    </row>
    <row r="1991" spans="1:7" ht="15.75" customHeight="1">
      <c r="A1991" s="110"/>
      <c r="B1991" s="110"/>
      <c r="C1991" s="110"/>
      <c r="D1991" s="89"/>
      <c r="E1991" s="89"/>
      <c r="F1991" s="89"/>
      <c r="G1991" s="110"/>
    </row>
    <row r="1992" spans="1:7" ht="15.75" customHeight="1">
      <c r="A1992" s="110"/>
      <c r="B1992" s="110"/>
      <c r="C1992" s="110"/>
      <c r="D1992" s="89"/>
      <c r="E1992" s="89"/>
      <c r="F1992" s="89"/>
      <c r="G1992" s="110"/>
    </row>
    <row r="1993" spans="1:7" ht="15.75" customHeight="1">
      <c r="A1993" s="110"/>
      <c r="B1993" s="110"/>
      <c r="C1993" s="110"/>
      <c r="D1993" s="89"/>
      <c r="E1993" s="89"/>
      <c r="F1993" s="89"/>
      <c r="G1993" s="110"/>
    </row>
    <row r="1994" spans="1:7" ht="15.75" customHeight="1">
      <c r="A1994" s="110"/>
      <c r="B1994" s="110"/>
      <c r="C1994" s="110"/>
      <c r="D1994" s="89"/>
      <c r="E1994" s="89"/>
      <c r="F1994" s="89"/>
      <c r="G1994" s="110"/>
    </row>
    <row r="1995" spans="1:7" ht="15.75" customHeight="1">
      <c r="A1995" s="110"/>
      <c r="B1995" s="110"/>
      <c r="C1995" s="110"/>
      <c r="D1995" s="89"/>
      <c r="E1995" s="89"/>
      <c r="F1995" s="89"/>
      <c r="G1995" s="110"/>
    </row>
    <row r="1996" spans="1:7" ht="15.75" customHeight="1">
      <c r="A1996" s="110"/>
      <c r="B1996" s="110"/>
      <c r="C1996" s="110"/>
      <c r="D1996" s="89"/>
      <c r="E1996" s="89"/>
      <c r="F1996" s="89"/>
      <c r="G1996" s="110"/>
    </row>
    <row r="1997" spans="1:7" ht="15.75" customHeight="1">
      <c r="A1997" s="110"/>
      <c r="B1997" s="110"/>
      <c r="C1997" s="110"/>
      <c r="D1997" s="89"/>
      <c r="E1997" s="89"/>
      <c r="F1997" s="89"/>
      <c r="G1997" s="110"/>
    </row>
    <row r="1998" spans="1:7" ht="15.75" customHeight="1">
      <c r="A1998" s="110"/>
      <c r="B1998" s="110"/>
      <c r="C1998" s="110"/>
      <c r="D1998" s="89"/>
      <c r="E1998" s="89"/>
      <c r="F1998" s="89"/>
      <c r="G1998" s="110"/>
    </row>
    <row r="1999" spans="1:7" ht="15.75" customHeight="1">
      <c r="A1999" s="110"/>
      <c r="B1999" s="110"/>
      <c r="C1999" s="110"/>
      <c r="D1999" s="89"/>
      <c r="E1999" s="89"/>
      <c r="F1999" s="89"/>
      <c r="G1999" s="110"/>
    </row>
    <row r="2000" spans="1:7" ht="15.75" customHeight="1">
      <c r="A2000" s="110"/>
      <c r="B2000" s="110"/>
      <c r="C2000" s="110"/>
      <c r="D2000" s="89"/>
      <c r="E2000" s="89"/>
      <c r="F2000" s="89"/>
      <c r="G2000" s="110"/>
    </row>
    <row r="2001" spans="1:7" ht="15.75" customHeight="1">
      <c r="A2001" s="110"/>
      <c r="B2001" s="110"/>
      <c r="C2001" s="110"/>
      <c r="D2001" s="89"/>
      <c r="E2001" s="89"/>
      <c r="F2001" s="89"/>
      <c r="G2001" s="110"/>
    </row>
    <row r="2002" spans="1:7" ht="15.75" customHeight="1">
      <c r="A2002" s="110"/>
      <c r="B2002" s="110"/>
      <c r="C2002" s="110"/>
      <c r="D2002" s="89"/>
      <c r="E2002" s="89"/>
      <c r="F2002" s="89"/>
      <c r="G2002" s="110"/>
    </row>
    <row r="2003" spans="1:7" ht="15.75" customHeight="1">
      <c r="A2003" s="110"/>
      <c r="B2003" s="110"/>
      <c r="C2003" s="110"/>
      <c r="D2003" s="89"/>
      <c r="E2003" s="89"/>
      <c r="F2003" s="89"/>
      <c r="G2003" s="110"/>
    </row>
    <row r="2004" spans="1:7" ht="15.75" customHeight="1">
      <c r="A2004" s="110"/>
      <c r="B2004" s="110"/>
      <c r="C2004" s="110"/>
      <c r="D2004" s="89"/>
      <c r="E2004" s="89"/>
      <c r="F2004" s="89"/>
      <c r="G2004" s="110"/>
    </row>
    <row r="2005" spans="1:7" ht="15.75" customHeight="1">
      <c r="A2005" s="110"/>
      <c r="B2005" s="110"/>
      <c r="C2005" s="110"/>
      <c r="D2005" s="89"/>
      <c r="E2005" s="89"/>
      <c r="F2005" s="89"/>
      <c r="G2005" s="110"/>
    </row>
    <row r="2006" spans="1:7" ht="15.75" customHeight="1">
      <c r="A2006" s="110"/>
      <c r="B2006" s="110"/>
      <c r="C2006" s="110"/>
      <c r="D2006" s="89"/>
      <c r="E2006" s="89"/>
      <c r="F2006" s="89"/>
      <c r="G2006" s="110"/>
    </row>
    <row r="2007" spans="1:7" ht="15.75" customHeight="1">
      <c r="A2007" s="110"/>
      <c r="B2007" s="110"/>
      <c r="C2007" s="110"/>
      <c r="D2007" s="89"/>
      <c r="E2007" s="89"/>
      <c r="F2007" s="89"/>
      <c r="G2007" s="110"/>
    </row>
    <row r="2008" spans="1:7" ht="15.75" customHeight="1">
      <c r="A2008" s="110"/>
      <c r="B2008" s="110"/>
      <c r="C2008" s="110"/>
      <c r="D2008" s="89"/>
      <c r="E2008" s="89"/>
      <c r="F2008" s="89"/>
      <c r="G2008" s="110"/>
    </row>
    <row r="2009" spans="1:7" ht="15.75" customHeight="1">
      <c r="A2009" s="110"/>
      <c r="B2009" s="110"/>
      <c r="C2009" s="110"/>
      <c r="D2009" s="89"/>
      <c r="E2009" s="89"/>
      <c r="F2009" s="89"/>
      <c r="G2009" s="110"/>
    </row>
    <row r="2010" spans="1:7" ht="15.75" customHeight="1">
      <c r="A2010" s="110"/>
      <c r="B2010" s="110"/>
      <c r="C2010" s="110"/>
      <c r="D2010" s="89"/>
      <c r="E2010" s="89"/>
      <c r="F2010" s="89"/>
      <c r="G2010" s="110"/>
    </row>
    <row r="2011" spans="1:7" ht="15.75" customHeight="1">
      <c r="A2011" s="110"/>
      <c r="B2011" s="110"/>
      <c r="C2011" s="110"/>
      <c r="D2011" s="89"/>
      <c r="E2011" s="89"/>
      <c r="F2011" s="89"/>
      <c r="G2011" s="110"/>
    </row>
    <row r="2012" spans="1:7" ht="15.75" customHeight="1">
      <c r="A2012" s="110"/>
      <c r="B2012" s="110"/>
      <c r="C2012" s="110"/>
      <c r="D2012" s="89"/>
      <c r="E2012" s="89"/>
      <c r="F2012" s="89"/>
      <c r="G2012" s="110"/>
    </row>
    <row r="2013" spans="1:7" ht="15.75" customHeight="1">
      <c r="A2013" s="110"/>
      <c r="B2013" s="110"/>
      <c r="C2013" s="110"/>
      <c r="D2013" s="89"/>
      <c r="E2013" s="89"/>
      <c r="F2013" s="89"/>
      <c r="G2013" s="110"/>
    </row>
    <row r="2014" spans="1:7" ht="15.75" customHeight="1">
      <c r="A2014" s="110"/>
      <c r="B2014" s="110"/>
      <c r="C2014" s="110"/>
      <c r="D2014" s="89"/>
      <c r="E2014" s="89"/>
      <c r="F2014" s="89"/>
      <c r="G2014" s="110"/>
    </row>
    <row r="2015" spans="1:7" ht="15.75" customHeight="1">
      <c r="A2015" s="110"/>
      <c r="B2015" s="110"/>
      <c r="C2015" s="110"/>
      <c r="D2015" s="89"/>
      <c r="E2015" s="89"/>
      <c r="F2015" s="89"/>
      <c r="G2015" s="110"/>
    </row>
    <row r="2016" spans="1:7" ht="15.75" customHeight="1">
      <c r="A2016" s="110"/>
      <c r="B2016" s="110"/>
      <c r="C2016" s="110"/>
      <c r="D2016" s="89"/>
      <c r="E2016" s="89"/>
      <c r="F2016" s="89"/>
      <c r="G2016" s="110"/>
    </row>
    <row r="2017" spans="1:7" ht="15.75" customHeight="1">
      <c r="A2017" s="110"/>
      <c r="B2017" s="110"/>
      <c r="C2017" s="110"/>
      <c r="D2017" s="89"/>
      <c r="E2017" s="89"/>
      <c r="F2017" s="89"/>
      <c r="G2017" s="110"/>
    </row>
    <row r="2018" spans="1:7" ht="15.75" customHeight="1">
      <c r="A2018" s="110"/>
      <c r="B2018" s="110"/>
      <c r="C2018" s="110"/>
      <c r="D2018" s="89"/>
      <c r="E2018" s="89"/>
      <c r="F2018" s="89"/>
      <c r="G2018" s="110"/>
    </row>
    <row r="2019" spans="1:7" ht="15.75" customHeight="1">
      <c r="A2019" s="110"/>
      <c r="B2019" s="110"/>
      <c r="C2019" s="110"/>
      <c r="D2019" s="89"/>
      <c r="E2019" s="89"/>
      <c r="F2019" s="89"/>
      <c r="G2019" s="110"/>
    </row>
    <row r="2020" spans="1:7" ht="15.75" customHeight="1">
      <c r="A2020" s="110"/>
      <c r="B2020" s="110"/>
      <c r="C2020" s="110"/>
      <c r="D2020" s="89"/>
      <c r="E2020" s="89"/>
      <c r="F2020" s="89"/>
      <c r="G2020" s="110"/>
    </row>
    <row r="2021" spans="1:7" ht="15.75" customHeight="1">
      <c r="A2021" s="110"/>
      <c r="B2021" s="110"/>
      <c r="C2021" s="110"/>
      <c r="D2021" s="89"/>
      <c r="E2021" s="89"/>
      <c r="F2021" s="89"/>
      <c r="G2021" s="110"/>
    </row>
    <row r="2022" spans="1:7" ht="15.75" customHeight="1">
      <c r="A2022" s="110"/>
      <c r="B2022" s="110"/>
      <c r="C2022" s="110"/>
      <c r="D2022" s="89"/>
      <c r="E2022" s="89"/>
      <c r="F2022" s="89"/>
      <c r="G2022" s="110"/>
    </row>
    <row r="2023" spans="1:7" ht="15.75" customHeight="1">
      <c r="A2023" s="110"/>
      <c r="B2023" s="110"/>
      <c r="C2023" s="110"/>
      <c r="D2023" s="89"/>
      <c r="E2023" s="89"/>
      <c r="F2023" s="89"/>
      <c r="G2023" s="110"/>
    </row>
    <row r="2024" spans="1:7" ht="15.75" customHeight="1">
      <c r="A2024" s="110"/>
      <c r="B2024" s="110"/>
      <c r="C2024" s="110"/>
      <c r="D2024" s="89"/>
      <c r="E2024" s="89"/>
      <c r="F2024" s="89"/>
      <c r="G2024" s="110"/>
    </row>
    <row r="2025" spans="1:7" ht="15.75" customHeight="1">
      <c r="A2025" s="110"/>
      <c r="B2025" s="110"/>
      <c r="C2025" s="110"/>
      <c r="D2025" s="89"/>
      <c r="E2025" s="89"/>
      <c r="F2025" s="89"/>
      <c r="G2025" s="110"/>
    </row>
    <row r="2026" spans="1:7" ht="15.75" customHeight="1">
      <c r="A2026" s="110"/>
      <c r="B2026" s="110"/>
      <c r="C2026" s="110"/>
      <c r="D2026" s="89"/>
      <c r="E2026" s="89"/>
      <c r="F2026" s="89"/>
      <c r="G2026" s="110"/>
    </row>
    <row r="2027" spans="1:7" ht="15.75" customHeight="1">
      <c r="A2027" s="110"/>
      <c r="B2027" s="110"/>
      <c r="C2027" s="110"/>
      <c r="D2027" s="89"/>
      <c r="E2027" s="89"/>
      <c r="F2027" s="89"/>
      <c r="G2027" s="110"/>
    </row>
    <row r="2028" spans="1:7" ht="15.75" customHeight="1">
      <c r="A2028" s="110"/>
      <c r="B2028" s="110"/>
      <c r="C2028" s="110"/>
      <c r="D2028" s="89"/>
      <c r="E2028" s="89"/>
      <c r="F2028" s="89"/>
      <c r="G2028" s="110"/>
    </row>
    <row r="2029" spans="1:7" ht="15.75" customHeight="1">
      <c r="A2029" s="110"/>
      <c r="B2029" s="110"/>
      <c r="C2029" s="110"/>
      <c r="D2029" s="89"/>
      <c r="E2029" s="89"/>
      <c r="F2029" s="89"/>
      <c r="G2029" s="110"/>
    </row>
    <row r="2030" spans="1:7" ht="15.75" customHeight="1">
      <c r="A2030" s="110"/>
      <c r="B2030" s="110"/>
      <c r="C2030" s="110"/>
      <c r="D2030" s="89"/>
      <c r="E2030" s="89"/>
      <c r="F2030" s="89"/>
      <c r="G2030" s="110"/>
    </row>
    <row r="2031" spans="1:7" ht="15.75" customHeight="1">
      <c r="A2031" s="110"/>
      <c r="B2031" s="110"/>
      <c r="C2031" s="110"/>
      <c r="D2031" s="89"/>
      <c r="E2031" s="89"/>
      <c r="F2031" s="89"/>
      <c r="G2031" s="110"/>
    </row>
    <row r="2032" spans="1:7" ht="15.75" customHeight="1">
      <c r="A2032" s="110"/>
      <c r="B2032" s="110"/>
      <c r="C2032" s="110"/>
      <c r="D2032" s="89"/>
      <c r="E2032" s="89"/>
      <c r="F2032" s="89"/>
      <c r="G2032" s="110"/>
    </row>
    <row r="2033" spans="1:7" ht="15.75" customHeight="1">
      <c r="A2033" s="110"/>
      <c r="B2033" s="110"/>
      <c r="C2033" s="110"/>
      <c r="D2033" s="89"/>
      <c r="E2033" s="89"/>
      <c r="F2033" s="89"/>
      <c r="G2033" s="110"/>
    </row>
    <row r="2034" spans="1:7" ht="15.75" customHeight="1">
      <c r="A2034" s="110"/>
      <c r="B2034" s="110"/>
      <c r="C2034" s="110"/>
      <c r="D2034" s="89"/>
      <c r="E2034" s="89"/>
      <c r="F2034" s="89"/>
      <c r="G2034" s="110"/>
    </row>
    <row r="2035" spans="1:7" ht="15.75" customHeight="1">
      <c r="A2035" s="110"/>
      <c r="B2035" s="110"/>
      <c r="C2035" s="110"/>
      <c r="D2035" s="89"/>
      <c r="E2035" s="89"/>
      <c r="F2035" s="89"/>
      <c r="G2035" s="110"/>
    </row>
    <row r="2036" spans="1:7" ht="15.75" customHeight="1">
      <c r="A2036" s="110"/>
      <c r="B2036" s="110"/>
      <c r="C2036" s="110"/>
      <c r="D2036" s="89"/>
      <c r="E2036" s="89"/>
      <c r="F2036" s="89"/>
      <c r="G2036" s="110"/>
    </row>
    <row r="2037" spans="1:7" ht="15.75" customHeight="1">
      <c r="A2037" s="110"/>
      <c r="B2037" s="110"/>
      <c r="C2037" s="110"/>
      <c r="D2037" s="89"/>
      <c r="E2037" s="89"/>
      <c r="F2037" s="89"/>
      <c r="G2037" s="110"/>
    </row>
    <row r="2038" spans="1:7" ht="15.75" customHeight="1">
      <c r="A2038" s="110"/>
      <c r="B2038" s="110"/>
      <c r="C2038" s="110"/>
      <c r="D2038" s="89"/>
      <c r="E2038" s="89"/>
      <c r="F2038" s="89"/>
      <c r="G2038" s="110"/>
    </row>
    <row r="2039" spans="1:7" ht="15.75" customHeight="1">
      <c r="A2039" s="110"/>
      <c r="B2039" s="110"/>
      <c r="C2039" s="110"/>
      <c r="D2039" s="89"/>
      <c r="E2039" s="89"/>
      <c r="F2039" s="89"/>
      <c r="G2039" s="110"/>
    </row>
    <row r="2040" spans="1:7" ht="15.75" customHeight="1">
      <c r="A2040" s="110"/>
      <c r="B2040" s="110"/>
      <c r="C2040" s="110"/>
      <c r="D2040" s="89"/>
      <c r="E2040" s="89"/>
      <c r="F2040" s="89"/>
      <c r="G2040" s="110"/>
    </row>
    <row r="2041" spans="1:7" ht="15.75" customHeight="1">
      <c r="A2041" s="110"/>
      <c r="B2041" s="110"/>
      <c r="C2041" s="110"/>
      <c r="D2041" s="89"/>
      <c r="E2041" s="89"/>
      <c r="F2041" s="89"/>
      <c r="G2041" s="110"/>
    </row>
    <row r="2042" spans="1:7" ht="15.75" customHeight="1">
      <c r="A2042" s="110"/>
      <c r="B2042" s="110"/>
      <c r="C2042" s="110"/>
      <c r="D2042" s="89"/>
      <c r="E2042" s="89"/>
      <c r="F2042" s="89"/>
      <c r="G2042" s="110"/>
    </row>
    <row r="2043" spans="1:7" ht="15.75" customHeight="1">
      <c r="A2043" s="110"/>
      <c r="B2043" s="110"/>
      <c r="C2043" s="110"/>
      <c r="D2043" s="89"/>
      <c r="E2043" s="89"/>
      <c r="F2043" s="89"/>
      <c r="G2043" s="110"/>
    </row>
    <row r="2044" spans="1:7" ht="15.75" customHeight="1">
      <c r="A2044" s="110"/>
      <c r="B2044" s="110"/>
      <c r="C2044" s="110"/>
      <c r="D2044" s="89"/>
      <c r="E2044" s="89"/>
      <c r="F2044" s="89"/>
      <c r="G2044" s="110"/>
    </row>
    <row r="2045" spans="1:7" ht="15.75" customHeight="1">
      <c r="A2045" s="110"/>
      <c r="B2045" s="110"/>
      <c r="C2045" s="110"/>
      <c r="D2045" s="89"/>
      <c r="E2045" s="89"/>
      <c r="F2045" s="89"/>
      <c r="G2045" s="110"/>
    </row>
    <row r="2046" spans="1:7" ht="15.75" customHeight="1">
      <c r="A2046" s="110"/>
      <c r="B2046" s="110"/>
      <c r="C2046" s="110"/>
      <c r="D2046" s="89"/>
      <c r="E2046" s="89"/>
      <c r="F2046" s="89"/>
      <c r="G2046" s="110"/>
    </row>
    <row r="2047" spans="1:7" ht="15.75" customHeight="1">
      <c r="A2047" s="110"/>
      <c r="B2047" s="110"/>
      <c r="C2047" s="110"/>
      <c r="D2047" s="89"/>
      <c r="E2047" s="89"/>
      <c r="F2047" s="89"/>
      <c r="G2047" s="110"/>
    </row>
    <row r="2048" spans="1:7" ht="15.75" customHeight="1">
      <c r="A2048" s="110"/>
      <c r="B2048" s="110"/>
      <c r="C2048" s="110"/>
      <c r="D2048" s="89"/>
      <c r="E2048" s="89"/>
      <c r="F2048" s="89"/>
      <c r="G2048" s="110"/>
    </row>
    <row r="2049" spans="1:7" ht="15.75" customHeight="1">
      <c r="A2049" s="110"/>
      <c r="B2049" s="110"/>
      <c r="C2049" s="110"/>
      <c r="D2049" s="89"/>
      <c r="E2049" s="89"/>
      <c r="F2049" s="89"/>
      <c r="G2049" s="110"/>
    </row>
    <row r="2050" spans="1:7" ht="15.75" customHeight="1">
      <c r="A2050" s="110"/>
      <c r="B2050" s="110"/>
      <c r="C2050" s="110"/>
      <c r="D2050" s="89"/>
      <c r="E2050" s="89"/>
      <c r="F2050" s="89"/>
      <c r="G2050" s="110"/>
    </row>
    <row r="2051" spans="1:7" ht="15.75" customHeight="1">
      <c r="A2051" s="110"/>
      <c r="B2051" s="110"/>
      <c r="C2051" s="110"/>
      <c r="D2051" s="89"/>
      <c r="E2051" s="89"/>
      <c r="F2051" s="89"/>
      <c r="G2051" s="110"/>
    </row>
    <row r="2052" spans="1:7" ht="15.75" customHeight="1">
      <c r="A2052" s="110"/>
      <c r="B2052" s="110"/>
      <c r="C2052" s="110"/>
      <c r="D2052" s="89"/>
      <c r="E2052" s="89"/>
      <c r="F2052" s="89"/>
      <c r="G2052" s="110"/>
    </row>
    <row r="2053" spans="1:7" ht="15.75" customHeight="1">
      <c r="A2053" s="110"/>
      <c r="B2053" s="110"/>
      <c r="C2053" s="110"/>
      <c r="D2053" s="89"/>
      <c r="E2053" s="89"/>
      <c r="F2053" s="89"/>
      <c r="G2053" s="110"/>
    </row>
    <row r="2054" spans="1:7" ht="15.75" customHeight="1">
      <c r="A2054" s="110"/>
      <c r="B2054" s="110"/>
      <c r="C2054" s="110"/>
      <c r="D2054" s="89"/>
      <c r="E2054" s="89"/>
      <c r="F2054" s="89"/>
      <c r="G2054" s="110"/>
    </row>
    <row r="2055" spans="1:7" ht="15.75" customHeight="1">
      <c r="A2055" s="110"/>
      <c r="B2055" s="110"/>
      <c r="C2055" s="110"/>
      <c r="D2055" s="89"/>
      <c r="E2055" s="89"/>
      <c r="F2055" s="89"/>
      <c r="G2055" s="110"/>
    </row>
    <row r="2056" spans="1:7" ht="15.75" customHeight="1">
      <c r="A2056" s="110"/>
      <c r="B2056" s="110"/>
      <c r="C2056" s="110"/>
      <c r="D2056" s="89"/>
      <c r="E2056" s="89"/>
      <c r="F2056" s="89"/>
      <c r="G2056" s="110"/>
    </row>
    <row r="2057" spans="1:7" ht="15.75" customHeight="1">
      <c r="A2057" s="110"/>
      <c r="B2057" s="110"/>
      <c r="C2057" s="110"/>
      <c r="D2057" s="89"/>
      <c r="E2057" s="89"/>
      <c r="F2057" s="89"/>
      <c r="G2057" s="110"/>
    </row>
    <row r="2058" spans="1:7" ht="15.75" customHeight="1">
      <c r="A2058" s="110"/>
      <c r="B2058" s="110"/>
      <c r="C2058" s="110"/>
      <c r="D2058" s="89"/>
      <c r="E2058" s="89"/>
      <c r="F2058" s="89"/>
      <c r="G2058" s="110"/>
    </row>
    <row r="2059" spans="1:7" ht="15.75" customHeight="1">
      <c r="A2059" s="110"/>
      <c r="B2059" s="110"/>
      <c r="C2059" s="110"/>
      <c r="D2059" s="89"/>
      <c r="E2059" s="89"/>
      <c r="F2059" s="89"/>
      <c r="G2059" s="110"/>
    </row>
    <row r="2060" spans="1:7" ht="15.75" customHeight="1">
      <c r="A2060" s="110"/>
      <c r="B2060" s="110"/>
      <c r="C2060" s="110"/>
      <c r="D2060" s="89"/>
      <c r="E2060" s="89"/>
      <c r="F2060" s="89"/>
      <c r="G2060" s="110"/>
    </row>
    <row r="2061" spans="1:7" ht="15.75" customHeight="1">
      <c r="A2061" s="110"/>
      <c r="B2061" s="110"/>
      <c r="C2061" s="110"/>
      <c r="D2061" s="89"/>
      <c r="E2061" s="89"/>
      <c r="F2061" s="89"/>
      <c r="G2061" s="110"/>
    </row>
    <row r="2062" spans="1:7" ht="15.75" customHeight="1">
      <c r="A2062" s="110"/>
      <c r="B2062" s="110"/>
      <c r="C2062" s="110"/>
      <c r="D2062" s="89"/>
      <c r="E2062" s="89"/>
      <c r="F2062" s="89"/>
      <c r="G2062" s="110"/>
    </row>
    <row r="2063" spans="1:7" ht="15.75" customHeight="1">
      <c r="A2063" s="110"/>
      <c r="B2063" s="110"/>
      <c r="C2063" s="110"/>
      <c r="D2063" s="89"/>
      <c r="E2063" s="89"/>
      <c r="F2063" s="89"/>
      <c r="G2063" s="110"/>
    </row>
    <row r="2064" spans="1:7" ht="15.75" customHeight="1">
      <c r="A2064" s="110"/>
      <c r="B2064" s="110"/>
      <c r="C2064" s="110"/>
      <c r="D2064" s="89"/>
      <c r="E2064" s="89"/>
      <c r="F2064" s="89"/>
      <c r="G2064" s="110"/>
    </row>
    <row r="2065" spans="1:7" ht="15.75" customHeight="1">
      <c r="A2065" s="110"/>
      <c r="B2065" s="110"/>
      <c r="C2065" s="110"/>
      <c r="D2065" s="89"/>
      <c r="E2065" s="89"/>
      <c r="F2065" s="89"/>
      <c r="G2065" s="110"/>
    </row>
    <row r="2066" spans="1:7" ht="15.75" customHeight="1">
      <c r="A2066" s="110"/>
      <c r="B2066" s="110"/>
      <c r="C2066" s="110"/>
      <c r="D2066" s="89"/>
      <c r="E2066" s="89"/>
      <c r="F2066" s="89"/>
      <c r="G2066" s="110"/>
    </row>
    <row r="2067" spans="1:7" ht="15.75" customHeight="1">
      <c r="A2067" s="110"/>
      <c r="B2067" s="110"/>
      <c r="C2067" s="110"/>
      <c r="D2067" s="89"/>
      <c r="E2067" s="89"/>
      <c r="F2067" s="89"/>
      <c r="G2067" s="110"/>
    </row>
    <row r="2068" spans="1:7" ht="15.75" customHeight="1">
      <c r="A2068" s="110"/>
      <c r="B2068" s="110"/>
      <c r="C2068" s="110"/>
      <c r="D2068" s="89"/>
      <c r="E2068" s="89"/>
      <c r="F2068" s="89"/>
      <c r="G2068" s="110"/>
    </row>
    <row r="2069" spans="1:7" ht="15.75" customHeight="1">
      <c r="A2069" s="110"/>
      <c r="B2069" s="110"/>
      <c r="C2069" s="110"/>
      <c r="D2069" s="89"/>
      <c r="E2069" s="89"/>
      <c r="F2069" s="89"/>
      <c r="G2069" s="110"/>
    </row>
    <row r="2070" spans="1:7" ht="15.75" customHeight="1">
      <c r="A2070" s="110"/>
      <c r="B2070" s="110"/>
      <c r="C2070" s="110"/>
      <c r="D2070" s="89"/>
      <c r="E2070" s="89"/>
      <c r="F2070" s="89"/>
      <c r="G2070" s="110"/>
    </row>
    <row r="2071" spans="1:7" ht="15.75" customHeight="1">
      <c r="A2071" s="110"/>
      <c r="B2071" s="110"/>
      <c r="C2071" s="110"/>
      <c r="D2071" s="89"/>
      <c r="E2071" s="89"/>
      <c r="F2071" s="89"/>
      <c r="G2071" s="110"/>
    </row>
    <row r="2072" spans="1:7" ht="15.75" customHeight="1">
      <c r="A2072" s="110"/>
      <c r="B2072" s="110"/>
      <c r="C2072" s="110"/>
      <c r="D2072" s="89"/>
      <c r="E2072" s="89"/>
      <c r="F2072" s="89"/>
      <c r="G2072" s="110"/>
    </row>
    <row r="2073" spans="1:7" ht="15.75" customHeight="1">
      <c r="A2073" s="110"/>
      <c r="B2073" s="110"/>
      <c r="C2073" s="110"/>
      <c r="D2073" s="89"/>
      <c r="E2073" s="89"/>
      <c r="F2073" s="89"/>
      <c r="G2073" s="110"/>
    </row>
    <row r="2074" spans="1:7" ht="15.75" customHeight="1">
      <c r="A2074" s="110"/>
      <c r="B2074" s="110"/>
      <c r="C2074" s="110"/>
      <c r="D2074" s="89"/>
      <c r="E2074" s="89"/>
      <c r="F2074" s="89"/>
      <c r="G2074" s="110"/>
    </row>
    <row r="2075" spans="1:7" ht="15.75" customHeight="1">
      <c r="A2075" s="110"/>
      <c r="B2075" s="110"/>
      <c r="C2075" s="110"/>
      <c r="D2075" s="89"/>
      <c r="E2075" s="89"/>
      <c r="F2075" s="89"/>
      <c r="G2075" s="110"/>
    </row>
    <row r="2076" spans="1:7" ht="15.75" customHeight="1">
      <c r="A2076" s="110"/>
      <c r="B2076" s="110"/>
      <c r="C2076" s="110"/>
      <c r="D2076" s="89"/>
      <c r="E2076" s="89"/>
      <c r="F2076" s="89"/>
      <c r="G2076" s="110"/>
    </row>
    <row r="2077" spans="1:7" ht="15.75" customHeight="1">
      <c r="A2077" s="110"/>
      <c r="B2077" s="110"/>
      <c r="C2077" s="110"/>
      <c r="D2077" s="89"/>
      <c r="E2077" s="89"/>
      <c r="F2077" s="89"/>
      <c r="G2077" s="110"/>
    </row>
    <row r="2078" spans="1:7" ht="15.75" customHeight="1">
      <c r="A2078" s="110"/>
      <c r="B2078" s="110"/>
      <c r="C2078" s="110"/>
      <c r="D2078" s="89"/>
      <c r="E2078" s="89"/>
      <c r="F2078" s="89"/>
      <c r="G2078" s="110"/>
    </row>
    <row r="2079" spans="1:7" ht="15.75" customHeight="1">
      <c r="A2079" s="110"/>
      <c r="B2079" s="110"/>
      <c r="C2079" s="110"/>
      <c r="D2079" s="89"/>
      <c r="E2079" s="89"/>
      <c r="F2079" s="89"/>
      <c r="G2079" s="110"/>
    </row>
    <row r="2080" spans="1:7" ht="15.75" customHeight="1">
      <c r="A2080" s="110"/>
      <c r="B2080" s="110"/>
      <c r="C2080" s="110"/>
      <c r="D2080" s="89"/>
      <c r="E2080" s="89"/>
      <c r="F2080" s="89"/>
      <c r="G2080" s="110"/>
    </row>
    <row r="2081" spans="1:7" ht="15.75" customHeight="1">
      <c r="A2081" s="110"/>
      <c r="B2081" s="110"/>
      <c r="C2081" s="110"/>
      <c r="D2081" s="89"/>
      <c r="E2081" s="89"/>
      <c r="F2081" s="89"/>
      <c r="G2081" s="110"/>
    </row>
    <row r="2082" spans="1:7" ht="15.75" customHeight="1">
      <c r="A2082" s="110"/>
      <c r="B2082" s="110"/>
      <c r="C2082" s="110"/>
      <c r="D2082" s="89"/>
      <c r="E2082" s="89"/>
      <c r="F2082" s="89"/>
      <c r="G2082" s="110"/>
    </row>
    <row r="2083" spans="1:7" ht="15.75" customHeight="1">
      <c r="A2083" s="110"/>
      <c r="B2083" s="110"/>
      <c r="C2083" s="110"/>
      <c r="D2083" s="89"/>
      <c r="E2083" s="89"/>
      <c r="F2083" s="89"/>
      <c r="G2083" s="110"/>
    </row>
    <row r="2084" spans="1:7" ht="15.75" customHeight="1">
      <c r="A2084" s="110"/>
      <c r="B2084" s="110"/>
      <c r="C2084" s="110"/>
      <c r="D2084" s="89"/>
      <c r="E2084" s="89"/>
      <c r="F2084" s="89"/>
      <c r="G2084" s="110"/>
    </row>
    <row r="2085" spans="1:7" ht="15.75" customHeight="1">
      <c r="A2085" s="110"/>
      <c r="B2085" s="110"/>
      <c r="C2085" s="110"/>
      <c r="D2085" s="89"/>
      <c r="E2085" s="89"/>
      <c r="F2085" s="89"/>
      <c r="G2085" s="110"/>
    </row>
    <row r="2086" spans="1:7" ht="15.75" customHeight="1">
      <c r="A2086" s="110"/>
      <c r="B2086" s="110"/>
      <c r="C2086" s="110"/>
      <c r="D2086" s="89"/>
      <c r="E2086" s="89"/>
      <c r="F2086" s="89"/>
      <c r="G2086" s="110"/>
    </row>
    <row r="2087" spans="1:7" ht="15.75" customHeight="1">
      <c r="A2087" s="110"/>
      <c r="B2087" s="110"/>
      <c r="C2087" s="110"/>
      <c r="D2087" s="89"/>
      <c r="E2087" s="89"/>
      <c r="F2087" s="89"/>
      <c r="G2087" s="110"/>
    </row>
    <row r="2088" spans="1:7" ht="15.75" customHeight="1">
      <c r="A2088" s="110"/>
      <c r="B2088" s="110"/>
      <c r="C2088" s="110"/>
      <c r="D2088" s="89"/>
      <c r="E2088" s="89"/>
      <c r="F2088" s="89"/>
      <c r="G2088" s="110"/>
    </row>
    <row r="2089" spans="1:7" ht="15.75" customHeight="1">
      <c r="A2089" s="110"/>
      <c r="B2089" s="110"/>
      <c r="C2089" s="110"/>
      <c r="D2089" s="89"/>
      <c r="E2089" s="89"/>
      <c r="F2089" s="89"/>
      <c r="G2089" s="110"/>
    </row>
    <row r="2090" spans="1:7" ht="15.75" customHeight="1">
      <c r="A2090" s="110"/>
      <c r="B2090" s="110"/>
      <c r="C2090" s="110"/>
      <c r="D2090" s="89"/>
      <c r="E2090" s="89"/>
      <c r="F2090" s="89"/>
      <c r="G2090" s="110"/>
    </row>
    <row r="2091" spans="1:7" ht="15.75" customHeight="1">
      <c r="A2091" s="110"/>
      <c r="B2091" s="110"/>
      <c r="C2091" s="110"/>
      <c r="D2091" s="89"/>
      <c r="E2091" s="89"/>
      <c r="F2091" s="89"/>
      <c r="G2091" s="110"/>
    </row>
    <row r="2092" spans="1:7" ht="15.75" customHeight="1">
      <c r="A2092" s="110"/>
      <c r="B2092" s="110"/>
      <c r="C2092" s="110"/>
      <c r="D2092" s="89"/>
      <c r="E2092" s="89"/>
      <c r="F2092" s="89"/>
      <c r="G2092" s="110"/>
    </row>
    <row r="2093" spans="1:7" ht="15.75" customHeight="1">
      <c r="A2093" s="110"/>
      <c r="B2093" s="110"/>
      <c r="C2093" s="110"/>
      <c r="D2093" s="89"/>
      <c r="E2093" s="89"/>
      <c r="F2093" s="89"/>
      <c r="G2093" s="110"/>
    </row>
    <row r="2094" spans="1:7" ht="15.75" customHeight="1">
      <c r="A2094" s="110"/>
      <c r="B2094" s="110"/>
      <c r="C2094" s="110"/>
      <c r="D2094" s="89"/>
      <c r="E2094" s="89"/>
      <c r="F2094" s="89"/>
      <c r="G2094" s="110"/>
    </row>
    <row r="2095" spans="1:7" ht="15.75" customHeight="1">
      <c r="A2095" s="110"/>
      <c r="B2095" s="110"/>
      <c r="C2095" s="110"/>
      <c r="D2095" s="89"/>
      <c r="E2095" s="89"/>
      <c r="F2095" s="89"/>
      <c r="G2095" s="110"/>
    </row>
    <row r="2096" spans="1:7" ht="15.75" customHeight="1">
      <c r="A2096" s="110"/>
      <c r="B2096" s="110"/>
      <c r="C2096" s="110"/>
      <c r="D2096" s="89"/>
      <c r="E2096" s="89"/>
      <c r="F2096" s="89"/>
      <c r="G2096" s="110"/>
    </row>
    <row r="2097" spans="1:7" ht="15.75" customHeight="1">
      <c r="A2097" s="110"/>
      <c r="B2097" s="110"/>
      <c r="C2097" s="110"/>
      <c r="D2097" s="89"/>
      <c r="E2097" s="89"/>
      <c r="F2097" s="89"/>
      <c r="G2097" s="110"/>
    </row>
    <row r="2098" spans="1:7" ht="15.75" customHeight="1">
      <c r="A2098" s="110"/>
      <c r="B2098" s="110"/>
      <c r="C2098" s="110"/>
      <c r="D2098" s="89"/>
      <c r="E2098" s="89"/>
      <c r="F2098" s="89"/>
      <c r="G2098" s="110"/>
    </row>
    <row r="2099" spans="1:7" ht="15.75" customHeight="1">
      <c r="A2099" s="110"/>
      <c r="B2099" s="110"/>
      <c r="C2099" s="110"/>
      <c r="D2099" s="89"/>
      <c r="E2099" s="89"/>
      <c r="F2099" s="89"/>
      <c r="G2099" s="110"/>
    </row>
    <row r="2100" spans="1:7" ht="15.75" customHeight="1">
      <c r="A2100" s="110"/>
      <c r="B2100" s="110"/>
      <c r="C2100" s="110"/>
      <c r="D2100" s="89"/>
      <c r="E2100" s="89"/>
      <c r="F2100" s="89"/>
      <c r="G2100" s="110"/>
    </row>
    <row r="2101" spans="1:7" ht="15.75" customHeight="1">
      <c r="A2101" s="110"/>
      <c r="B2101" s="110"/>
      <c r="C2101" s="110"/>
      <c r="D2101" s="89"/>
      <c r="E2101" s="89"/>
      <c r="F2101" s="89"/>
      <c r="G2101" s="110"/>
    </row>
    <row r="2102" spans="1:7" ht="15.75" customHeight="1">
      <c r="A2102" s="110"/>
      <c r="B2102" s="110"/>
      <c r="C2102" s="110"/>
      <c r="D2102" s="89"/>
      <c r="E2102" s="89"/>
      <c r="F2102" s="89"/>
      <c r="G2102" s="110"/>
    </row>
    <row r="2103" spans="1:7" ht="15.75" customHeight="1">
      <c r="A2103" s="110"/>
      <c r="B2103" s="110"/>
      <c r="C2103" s="110"/>
      <c r="D2103" s="89"/>
      <c r="E2103" s="89"/>
      <c r="F2103" s="89"/>
      <c r="G2103" s="110"/>
    </row>
    <row r="2104" spans="1:7" ht="15.75" customHeight="1">
      <c r="A2104" s="110"/>
      <c r="B2104" s="110"/>
      <c r="C2104" s="110"/>
      <c r="D2104" s="89"/>
      <c r="E2104" s="89"/>
      <c r="F2104" s="89"/>
      <c r="G2104" s="110"/>
    </row>
    <row r="2105" spans="1:7" ht="15.75" customHeight="1">
      <c r="A2105" s="110"/>
      <c r="B2105" s="110"/>
      <c r="C2105" s="110"/>
      <c r="D2105" s="89"/>
      <c r="E2105" s="89"/>
      <c r="F2105" s="89"/>
      <c r="G2105" s="110"/>
    </row>
    <row r="2106" spans="1:7" ht="15.75" customHeight="1">
      <c r="A2106" s="110"/>
      <c r="B2106" s="110"/>
      <c r="C2106" s="110"/>
      <c r="D2106" s="89"/>
      <c r="E2106" s="89"/>
      <c r="F2106" s="89"/>
      <c r="G2106" s="110"/>
    </row>
    <row r="2107" spans="1:7" ht="15.75" customHeight="1">
      <c r="A2107" s="110"/>
      <c r="B2107" s="110"/>
      <c r="C2107" s="110"/>
      <c r="D2107" s="89"/>
      <c r="E2107" s="89"/>
      <c r="F2107" s="89"/>
      <c r="G2107" s="110"/>
    </row>
    <row r="2108" spans="1:7" ht="15.75" customHeight="1">
      <c r="A2108" s="110"/>
      <c r="B2108" s="110"/>
      <c r="C2108" s="110"/>
      <c r="D2108" s="89"/>
      <c r="E2108" s="89"/>
      <c r="F2108" s="89"/>
      <c r="G2108" s="110"/>
    </row>
    <row r="2109" spans="1:7" ht="15.75" customHeight="1">
      <c r="A2109" s="110"/>
      <c r="B2109" s="110"/>
      <c r="C2109" s="110"/>
      <c r="D2109" s="89"/>
      <c r="E2109" s="89"/>
      <c r="F2109" s="89"/>
      <c r="G2109" s="110"/>
    </row>
    <row r="2110" spans="1:7" ht="15.75" customHeight="1">
      <c r="A2110" s="110"/>
      <c r="B2110" s="110"/>
      <c r="C2110" s="110"/>
      <c r="D2110" s="89"/>
      <c r="E2110" s="89"/>
      <c r="F2110" s="89"/>
      <c r="G2110" s="110"/>
    </row>
    <row r="2111" spans="1:7" ht="15.75" customHeight="1">
      <c r="A2111" s="110"/>
      <c r="B2111" s="110"/>
      <c r="C2111" s="110"/>
      <c r="D2111" s="89"/>
      <c r="E2111" s="89"/>
      <c r="F2111" s="89"/>
      <c r="G2111" s="110"/>
    </row>
    <row r="2112" spans="1:7" ht="15.75" customHeight="1">
      <c r="A2112" s="110"/>
      <c r="B2112" s="110"/>
      <c r="C2112" s="110"/>
      <c r="D2112" s="89"/>
      <c r="E2112" s="89"/>
      <c r="F2112" s="89"/>
      <c r="G2112" s="110"/>
    </row>
    <row r="2113" spans="1:7" ht="15.75" customHeight="1">
      <c r="A2113" s="110"/>
      <c r="B2113" s="110"/>
      <c r="C2113" s="110"/>
      <c r="D2113" s="89"/>
      <c r="E2113" s="89"/>
      <c r="F2113" s="89"/>
      <c r="G2113" s="110"/>
    </row>
    <row r="2114" spans="1:7" ht="15.75" customHeight="1">
      <c r="A2114" s="110"/>
      <c r="B2114" s="110"/>
      <c r="C2114" s="110"/>
      <c r="D2114" s="89"/>
      <c r="E2114" s="89"/>
      <c r="F2114" s="89"/>
      <c r="G2114" s="110"/>
    </row>
    <row r="2115" spans="1:7" ht="15.75" customHeight="1">
      <c r="A2115" s="110"/>
      <c r="B2115" s="110"/>
      <c r="C2115" s="110"/>
      <c r="D2115" s="89"/>
      <c r="E2115" s="89"/>
      <c r="F2115" s="89"/>
      <c r="G2115" s="110"/>
    </row>
    <row r="2116" spans="1:7" ht="15.75" customHeight="1">
      <c r="A2116" s="110"/>
      <c r="B2116" s="110"/>
      <c r="C2116" s="110"/>
      <c r="D2116" s="89"/>
      <c r="E2116" s="89"/>
      <c r="F2116" s="89"/>
      <c r="G2116" s="110"/>
    </row>
    <row r="2117" spans="1:7" ht="15.75" customHeight="1">
      <c r="A2117" s="110"/>
      <c r="B2117" s="110"/>
      <c r="C2117" s="110"/>
      <c r="D2117" s="89"/>
      <c r="E2117" s="89"/>
      <c r="F2117" s="89"/>
      <c r="G2117" s="110"/>
    </row>
    <row r="2118" spans="1:7" ht="15.75" customHeight="1">
      <c r="A2118" s="110"/>
      <c r="B2118" s="110"/>
      <c r="C2118" s="110"/>
      <c r="D2118" s="89"/>
      <c r="E2118" s="89"/>
      <c r="F2118" s="89"/>
      <c r="G2118" s="110"/>
    </row>
    <row r="2119" spans="1:7" ht="15.75" customHeight="1">
      <c r="A2119" s="110"/>
      <c r="B2119" s="110"/>
      <c r="C2119" s="110"/>
      <c r="D2119" s="89"/>
      <c r="E2119" s="89"/>
      <c r="F2119" s="89"/>
      <c r="G2119" s="110"/>
    </row>
    <row r="2120" spans="1:7" ht="15.75" customHeight="1">
      <c r="A2120" s="110"/>
      <c r="B2120" s="110"/>
      <c r="C2120" s="110"/>
      <c r="D2120" s="89"/>
      <c r="E2120" s="89"/>
      <c r="F2120" s="89"/>
      <c r="G2120" s="110"/>
    </row>
    <row r="2121" spans="1:7" ht="15.75" customHeight="1">
      <c r="A2121" s="110"/>
      <c r="B2121" s="110"/>
      <c r="C2121" s="110"/>
      <c r="D2121" s="89"/>
      <c r="E2121" s="89"/>
      <c r="F2121" s="89"/>
      <c r="G2121" s="110"/>
    </row>
    <row r="2122" spans="1:7" ht="15.75" customHeight="1">
      <c r="A2122" s="110"/>
      <c r="B2122" s="110"/>
      <c r="C2122" s="110"/>
      <c r="D2122" s="89"/>
      <c r="E2122" s="89"/>
      <c r="F2122" s="89"/>
      <c r="G2122" s="110"/>
    </row>
    <row r="2123" spans="1:7" ht="15.75" customHeight="1">
      <c r="A2123" s="110"/>
      <c r="B2123" s="110"/>
      <c r="C2123" s="110"/>
      <c r="D2123" s="89"/>
      <c r="E2123" s="89"/>
      <c r="F2123" s="89"/>
      <c r="G2123" s="110"/>
    </row>
    <row r="2124" spans="1:7" ht="15.75" customHeight="1">
      <c r="A2124" s="110"/>
      <c r="B2124" s="110"/>
      <c r="C2124" s="110"/>
      <c r="D2124" s="89"/>
      <c r="E2124" s="89"/>
      <c r="F2124" s="89"/>
      <c r="G2124" s="110"/>
    </row>
    <row r="2125" spans="1:7" ht="15.75" customHeight="1">
      <c r="A2125" s="110"/>
      <c r="B2125" s="110"/>
      <c r="C2125" s="110"/>
      <c r="D2125" s="89"/>
      <c r="E2125" s="89"/>
      <c r="F2125" s="89"/>
      <c r="G2125" s="110"/>
    </row>
    <row r="2126" spans="1:7" ht="15.75" customHeight="1">
      <c r="A2126" s="110"/>
      <c r="B2126" s="110"/>
      <c r="C2126" s="110"/>
      <c r="D2126" s="89"/>
      <c r="E2126" s="89"/>
      <c r="F2126" s="89"/>
      <c r="G2126" s="110"/>
    </row>
    <row r="2127" spans="1:7" ht="15.75" customHeight="1">
      <c r="A2127" s="110"/>
      <c r="B2127" s="110"/>
      <c r="C2127" s="110"/>
      <c r="D2127" s="89"/>
      <c r="E2127" s="89"/>
      <c r="F2127" s="89"/>
      <c r="G2127" s="110"/>
    </row>
    <row r="2128" spans="1:7" ht="15.75" customHeight="1">
      <c r="A2128" s="110"/>
      <c r="B2128" s="110"/>
      <c r="C2128" s="110"/>
      <c r="D2128" s="89"/>
      <c r="E2128" s="89"/>
      <c r="F2128" s="89"/>
      <c r="G2128" s="110"/>
    </row>
    <row r="2129" spans="1:7" ht="15.75" customHeight="1">
      <c r="A2129" s="110"/>
      <c r="B2129" s="110"/>
      <c r="C2129" s="110"/>
      <c r="D2129" s="89"/>
      <c r="E2129" s="89"/>
      <c r="F2129" s="89"/>
      <c r="G2129" s="110"/>
    </row>
    <row r="2130" spans="1:7" ht="15.75" customHeight="1">
      <c r="A2130" s="110"/>
      <c r="B2130" s="110"/>
      <c r="C2130" s="110"/>
      <c r="D2130" s="89"/>
      <c r="E2130" s="89"/>
      <c r="F2130" s="89"/>
      <c r="G2130" s="110"/>
    </row>
    <row r="2131" spans="1:7" ht="15.75" customHeight="1">
      <c r="A2131" s="110"/>
      <c r="B2131" s="110"/>
      <c r="C2131" s="110"/>
      <c r="D2131" s="89"/>
      <c r="E2131" s="89"/>
      <c r="F2131" s="89"/>
      <c r="G2131" s="110"/>
    </row>
    <row r="2132" spans="1:7" ht="15.75" customHeight="1">
      <c r="A2132" s="110"/>
      <c r="B2132" s="110"/>
      <c r="C2132" s="110"/>
      <c r="D2132" s="89"/>
      <c r="E2132" s="89"/>
      <c r="F2132" s="89"/>
      <c r="G2132" s="110"/>
    </row>
    <row r="2133" spans="1:7" ht="15.75" customHeight="1">
      <c r="A2133" s="110"/>
      <c r="B2133" s="110"/>
      <c r="C2133" s="110"/>
      <c r="D2133" s="89"/>
      <c r="E2133" s="89"/>
      <c r="F2133" s="89"/>
      <c r="G2133" s="110"/>
    </row>
    <row r="2134" spans="1:7" ht="15.75" customHeight="1">
      <c r="A2134" s="110"/>
      <c r="B2134" s="110"/>
      <c r="C2134" s="110"/>
      <c r="D2134" s="89"/>
      <c r="E2134" s="89"/>
      <c r="F2134" s="89"/>
      <c r="G2134" s="110"/>
    </row>
    <row r="2135" spans="1:7" ht="15.75" customHeight="1">
      <c r="A2135" s="110"/>
      <c r="B2135" s="110"/>
      <c r="C2135" s="110"/>
      <c r="D2135" s="89"/>
      <c r="E2135" s="89"/>
      <c r="F2135" s="89"/>
      <c r="G2135" s="110"/>
    </row>
    <row r="2136" spans="1:7" ht="15.75" customHeight="1">
      <c r="A2136" s="110"/>
      <c r="B2136" s="110"/>
      <c r="C2136" s="110"/>
      <c r="D2136" s="89"/>
      <c r="E2136" s="89"/>
      <c r="F2136" s="89"/>
      <c r="G2136" s="110"/>
    </row>
    <row r="2137" spans="1:7" ht="15.75" customHeight="1">
      <c r="A2137" s="110"/>
      <c r="B2137" s="110"/>
      <c r="C2137" s="110"/>
      <c r="D2137" s="89"/>
      <c r="E2137" s="89"/>
      <c r="F2137" s="89"/>
      <c r="G2137" s="110"/>
    </row>
    <row r="2138" spans="1:7" ht="15.75" customHeight="1">
      <c r="A2138" s="110"/>
      <c r="B2138" s="110"/>
      <c r="C2138" s="110"/>
      <c r="D2138" s="89"/>
      <c r="E2138" s="89"/>
      <c r="F2138" s="89"/>
      <c r="G2138" s="110"/>
    </row>
    <row r="2139" spans="1:7" ht="15.75" customHeight="1">
      <c r="A2139" s="110"/>
      <c r="B2139" s="110"/>
      <c r="C2139" s="110"/>
      <c r="D2139" s="89"/>
      <c r="E2139" s="89"/>
      <c r="F2139" s="89"/>
      <c r="G2139" s="110"/>
    </row>
    <row r="2140" spans="1:7" ht="15.75" customHeight="1">
      <c r="A2140" s="110"/>
      <c r="B2140" s="110"/>
      <c r="C2140" s="110"/>
      <c r="D2140" s="89"/>
      <c r="E2140" s="89"/>
      <c r="F2140" s="89"/>
      <c r="G2140" s="110"/>
    </row>
    <row r="2141" spans="1:7" ht="15.75" customHeight="1">
      <c r="A2141" s="110"/>
      <c r="B2141" s="110"/>
      <c r="C2141" s="110"/>
      <c r="D2141" s="89"/>
      <c r="E2141" s="89"/>
      <c r="F2141" s="89"/>
      <c r="G2141" s="110"/>
    </row>
    <row r="2142" spans="1:7" ht="15.75" customHeight="1">
      <c r="A2142" s="110"/>
      <c r="B2142" s="110"/>
      <c r="C2142" s="110"/>
      <c r="D2142" s="89"/>
      <c r="E2142" s="89"/>
      <c r="F2142" s="89"/>
      <c r="G2142" s="110"/>
    </row>
    <row r="2143" spans="1:7" ht="15.75" customHeight="1">
      <c r="A2143" s="110"/>
      <c r="B2143" s="110"/>
      <c r="C2143" s="110"/>
      <c r="D2143" s="89"/>
      <c r="E2143" s="89"/>
      <c r="F2143" s="89"/>
      <c r="G2143" s="110"/>
    </row>
    <row r="2144" spans="1:7" ht="15.75" customHeight="1">
      <c r="A2144" s="110"/>
      <c r="B2144" s="110"/>
      <c r="C2144" s="110"/>
      <c r="D2144" s="89"/>
      <c r="E2144" s="89"/>
      <c r="F2144" s="89"/>
      <c r="G2144" s="110"/>
    </row>
    <row r="2145" spans="1:7" ht="15.75" customHeight="1">
      <c r="A2145" s="110"/>
      <c r="B2145" s="110"/>
      <c r="C2145" s="110"/>
      <c r="D2145" s="89"/>
      <c r="E2145" s="89"/>
      <c r="F2145" s="89"/>
      <c r="G2145" s="110"/>
    </row>
    <row r="2146" spans="1:7" ht="15.75" customHeight="1">
      <c r="A2146" s="110"/>
      <c r="B2146" s="110"/>
      <c r="C2146" s="110"/>
      <c r="D2146" s="89"/>
      <c r="E2146" s="89"/>
      <c r="F2146" s="89"/>
      <c r="G2146" s="110"/>
    </row>
    <row r="2147" spans="1:7" ht="15.75" customHeight="1">
      <c r="A2147" s="110"/>
      <c r="B2147" s="110"/>
      <c r="C2147" s="110"/>
      <c r="D2147" s="89"/>
      <c r="E2147" s="89"/>
      <c r="F2147" s="89"/>
      <c r="G2147" s="110"/>
    </row>
    <row r="2148" spans="1:7" ht="15.75" customHeight="1">
      <c r="A2148" s="110"/>
      <c r="B2148" s="110"/>
      <c r="C2148" s="110"/>
      <c r="D2148" s="89"/>
      <c r="E2148" s="89"/>
      <c r="F2148" s="89"/>
      <c r="G2148" s="110"/>
    </row>
    <row r="2149" spans="1:7" ht="15.75" customHeight="1">
      <c r="A2149" s="110"/>
      <c r="B2149" s="110"/>
      <c r="C2149" s="110"/>
      <c r="D2149" s="89"/>
      <c r="E2149" s="89"/>
      <c r="F2149" s="89"/>
      <c r="G2149" s="110"/>
    </row>
    <row r="2150" spans="1:7" ht="15.75" customHeight="1">
      <c r="A2150" s="110"/>
      <c r="B2150" s="110"/>
      <c r="C2150" s="110"/>
      <c r="D2150" s="89"/>
      <c r="E2150" s="89"/>
      <c r="F2150" s="89"/>
      <c r="G2150" s="110"/>
    </row>
    <row r="2151" spans="1:7" ht="15.75" customHeight="1">
      <c r="A2151" s="110"/>
      <c r="B2151" s="110"/>
      <c r="C2151" s="110"/>
      <c r="D2151" s="89"/>
      <c r="E2151" s="89"/>
      <c r="F2151" s="89"/>
      <c r="G2151" s="110"/>
    </row>
    <row r="2152" spans="1:7" ht="15.75" customHeight="1">
      <c r="A2152" s="110"/>
      <c r="B2152" s="110"/>
      <c r="C2152" s="110"/>
      <c r="D2152" s="89"/>
      <c r="E2152" s="89"/>
      <c r="F2152" s="89"/>
      <c r="G2152" s="110"/>
    </row>
    <row r="2153" spans="1:7" ht="15.75" customHeight="1">
      <c r="A2153" s="110"/>
      <c r="B2153" s="110"/>
      <c r="C2153" s="110"/>
      <c r="D2153" s="89"/>
      <c r="E2153" s="89"/>
      <c r="F2153" s="89"/>
      <c r="G2153" s="110"/>
    </row>
    <row r="2154" spans="1:7" ht="15.75" customHeight="1">
      <c r="A2154" s="110"/>
      <c r="B2154" s="110"/>
      <c r="C2154" s="110"/>
      <c r="D2154" s="89"/>
      <c r="E2154" s="89"/>
      <c r="F2154" s="89"/>
      <c r="G2154" s="110"/>
    </row>
    <row r="2155" spans="1:7" ht="15.75" customHeight="1">
      <c r="A2155" s="110"/>
      <c r="B2155" s="110"/>
      <c r="C2155" s="110"/>
      <c r="D2155" s="89"/>
      <c r="E2155" s="89"/>
      <c r="F2155" s="89"/>
      <c r="G2155" s="110"/>
    </row>
    <row r="2156" spans="1:7" ht="15.75" customHeight="1">
      <c r="A2156" s="110"/>
      <c r="B2156" s="110"/>
      <c r="C2156" s="110"/>
      <c r="D2156" s="89"/>
      <c r="E2156" s="89"/>
      <c r="F2156" s="89"/>
      <c r="G2156" s="110"/>
    </row>
    <row r="2157" spans="1:7" ht="15.75" customHeight="1">
      <c r="A2157" s="110"/>
      <c r="B2157" s="110"/>
      <c r="C2157" s="110"/>
      <c r="D2157" s="89"/>
      <c r="E2157" s="89"/>
      <c r="F2157" s="89"/>
      <c r="G2157" s="110"/>
    </row>
    <row r="2158" spans="1:7" ht="15.75" customHeight="1">
      <c r="A2158" s="110"/>
      <c r="B2158" s="110"/>
      <c r="C2158" s="110"/>
      <c r="D2158" s="89"/>
      <c r="E2158" s="89"/>
      <c r="F2158" s="89"/>
      <c r="G2158" s="110"/>
    </row>
    <row r="2159" spans="1:7" ht="15.75" customHeight="1">
      <c r="A2159" s="110"/>
      <c r="B2159" s="110"/>
      <c r="C2159" s="110"/>
      <c r="D2159" s="89"/>
      <c r="E2159" s="89"/>
      <c r="F2159" s="89"/>
      <c r="G2159" s="110"/>
    </row>
    <row r="2160" spans="1:7" ht="15.75" customHeight="1">
      <c r="A2160" s="110"/>
      <c r="B2160" s="110"/>
      <c r="C2160" s="110"/>
      <c r="D2160" s="89"/>
      <c r="E2160" s="89"/>
      <c r="F2160" s="89"/>
      <c r="G2160" s="110"/>
    </row>
    <row r="2161" spans="1:7" ht="15.75" customHeight="1">
      <c r="A2161" s="110"/>
      <c r="B2161" s="110"/>
      <c r="C2161" s="110"/>
      <c r="D2161" s="89"/>
      <c r="E2161" s="89"/>
      <c r="F2161" s="89"/>
      <c r="G2161" s="110"/>
    </row>
    <row r="2162" spans="1:7" ht="15.75" customHeight="1">
      <c r="A2162" s="110"/>
      <c r="B2162" s="110"/>
      <c r="C2162" s="110"/>
      <c r="D2162" s="89"/>
      <c r="E2162" s="89"/>
      <c r="F2162" s="89"/>
      <c r="G2162" s="110"/>
    </row>
    <row r="2163" spans="1:7" ht="15.75" customHeight="1">
      <c r="A2163" s="110"/>
      <c r="B2163" s="110"/>
      <c r="C2163" s="110"/>
      <c r="D2163" s="89"/>
      <c r="E2163" s="89"/>
      <c r="F2163" s="89"/>
      <c r="G2163" s="110"/>
    </row>
    <row r="2164" spans="1:7" ht="15.75" customHeight="1">
      <c r="A2164" s="110"/>
      <c r="B2164" s="110"/>
      <c r="C2164" s="110"/>
      <c r="D2164" s="89"/>
      <c r="E2164" s="89"/>
      <c r="F2164" s="89"/>
      <c r="G2164" s="110"/>
    </row>
    <row r="2165" spans="1:7" ht="15.75" customHeight="1">
      <c r="A2165" s="110"/>
      <c r="B2165" s="110"/>
      <c r="C2165" s="110"/>
      <c r="D2165" s="89"/>
      <c r="E2165" s="89"/>
      <c r="F2165" s="89"/>
      <c r="G2165" s="110"/>
    </row>
    <row r="2166" spans="1:7" ht="15.75" customHeight="1">
      <c r="A2166" s="110"/>
      <c r="B2166" s="110"/>
      <c r="C2166" s="110"/>
      <c r="D2166" s="89"/>
      <c r="E2166" s="89"/>
      <c r="F2166" s="89"/>
      <c r="G2166" s="110"/>
    </row>
    <row r="2167" spans="1:7" ht="15.75" customHeight="1">
      <c r="A2167" s="110"/>
      <c r="B2167" s="110"/>
      <c r="C2167" s="110"/>
      <c r="D2167" s="89"/>
      <c r="E2167" s="89"/>
      <c r="F2167" s="89"/>
      <c r="G2167" s="110"/>
    </row>
    <row r="2168" spans="1:7" ht="15.75" customHeight="1">
      <c r="A2168" s="110"/>
      <c r="B2168" s="110"/>
      <c r="C2168" s="110"/>
      <c r="D2168" s="89"/>
      <c r="E2168" s="89"/>
      <c r="F2168" s="89"/>
      <c r="G2168" s="110"/>
    </row>
    <row r="2169" spans="1:7" ht="15.75" customHeight="1">
      <c r="A2169" s="110"/>
      <c r="B2169" s="110"/>
      <c r="C2169" s="110"/>
      <c r="D2169" s="89"/>
      <c r="E2169" s="89"/>
      <c r="F2169" s="89"/>
      <c r="G2169" s="110"/>
    </row>
    <row r="2170" spans="1:7" ht="15.75" customHeight="1">
      <c r="A2170" s="110"/>
      <c r="B2170" s="110"/>
      <c r="C2170" s="110"/>
      <c r="D2170" s="89"/>
      <c r="E2170" s="89"/>
      <c r="F2170" s="89"/>
      <c r="G2170" s="110"/>
    </row>
    <row r="2171" spans="1:7" ht="15.75" customHeight="1">
      <c r="A2171" s="110"/>
      <c r="B2171" s="110"/>
      <c r="C2171" s="110"/>
      <c r="D2171" s="89"/>
      <c r="E2171" s="89"/>
      <c r="F2171" s="89"/>
      <c r="G2171" s="110"/>
    </row>
    <row r="2172" spans="1:7" ht="15.75" customHeight="1">
      <c r="A2172" s="110"/>
      <c r="B2172" s="110"/>
      <c r="C2172" s="110"/>
      <c r="D2172" s="89"/>
      <c r="E2172" s="89"/>
      <c r="F2172" s="89"/>
      <c r="G2172" s="110"/>
    </row>
    <row r="2173" spans="1:7" ht="15.75" customHeight="1">
      <c r="A2173" s="110"/>
      <c r="B2173" s="110"/>
      <c r="C2173" s="110"/>
      <c r="D2173" s="89"/>
      <c r="E2173" s="89"/>
      <c r="F2173" s="89"/>
      <c r="G2173" s="110"/>
    </row>
    <row r="2174" spans="1:7" ht="15.75" customHeight="1">
      <c r="A2174" s="110"/>
      <c r="B2174" s="110"/>
      <c r="C2174" s="110"/>
      <c r="D2174" s="89"/>
      <c r="E2174" s="89"/>
      <c r="F2174" s="89"/>
      <c r="G2174" s="110"/>
    </row>
    <row r="2175" spans="1:7" ht="15.75" customHeight="1">
      <c r="A2175" s="110"/>
      <c r="B2175" s="110"/>
      <c r="C2175" s="110"/>
      <c r="D2175" s="89"/>
      <c r="E2175" s="89"/>
      <c r="F2175" s="89"/>
      <c r="G2175" s="110"/>
    </row>
    <row r="2176" spans="1:7" ht="15.75" customHeight="1">
      <c r="A2176" s="110"/>
      <c r="B2176" s="110"/>
      <c r="C2176" s="110"/>
      <c r="D2176" s="89"/>
      <c r="E2176" s="89"/>
      <c r="F2176" s="89"/>
      <c r="G2176" s="110"/>
    </row>
    <row r="2177" spans="1:7" ht="15.75" customHeight="1">
      <c r="A2177" s="110"/>
      <c r="B2177" s="110"/>
      <c r="C2177" s="110"/>
      <c r="D2177" s="89"/>
      <c r="E2177" s="89"/>
      <c r="F2177" s="89"/>
      <c r="G2177" s="110"/>
    </row>
    <row r="2178" spans="1:7" ht="15.75" customHeight="1">
      <c r="A2178" s="110"/>
      <c r="B2178" s="110"/>
      <c r="C2178" s="110"/>
      <c r="D2178" s="89"/>
      <c r="E2178" s="89"/>
      <c r="F2178" s="89"/>
      <c r="G2178" s="110"/>
    </row>
    <row r="2179" spans="1:7" ht="15.75" customHeight="1">
      <c r="A2179" s="110"/>
      <c r="B2179" s="110"/>
      <c r="C2179" s="110"/>
      <c r="D2179" s="89"/>
      <c r="E2179" s="89"/>
      <c r="F2179" s="89"/>
      <c r="G2179" s="110"/>
    </row>
    <row r="2180" spans="1:7" ht="15.75" customHeight="1">
      <c r="A2180" s="110"/>
      <c r="B2180" s="110"/>
      <c r="C2180" s="110"/>
      <c r="D2180" s="89"/>
      <c r="E2180" s="89"/>
      <c r="F2180" s="89"/>
      <c r="G2180" s="110"/>
    </row>
    <row r="2181" spans="1:7" ht="15.75" customHeight="1">
      <c r="A2181" s="110"/>
      <c r="B2181" s="110"/>
      <c r="C2181" s="110"/>
      <c r="D2181" s="89"/>
      <c r="E2181" s="89"/>
      <c r="F2181" s="89"/>
      <c r="G2181" s="110"/>
    </row>
    <row r="2182" spans="1:7" ht="15.75" customHeight="1">
      <c r="A2182" s="110"/>
      <c r="B2182" s="110"/>
      <c r="C2182" s="110"/>
      <c r="D2182" s="89"/>
      <c r="E2182" s="89"/>
      <c r="F2182" s="89"/>
      <c r="G2182" s="110"/>
    </row>
    <row r="2183" spans="1:7" ht="15.75" customHeight="1">
      <c r="A2183" s="110"/>
      <c r="B2183" s="110"/>
      <c r="C2183" s="110"/>
      <c r="D2183" s="89"/>
      <c r="E2183" s="89"/>
      <c r="F2183" s="89"/>
      <c r="G2183" s="110"/>
    </row>
    <row r="2184" spans="1:7" ht="15.75" customHeight="1">
      <c r="A2184" s="110"/>
      <c r="B2184" s="110"/>
      <c r="C2184" s="110"/>
      <c r="D2184" s="89"/>
      <c r="E2184" s="89"/>
      <c r="F2184" s="89"/>
      <c r="G2184" s="110"/>
    </row>
    <row r="2185" spans="1:7" ht="15.75" customHeight="1">
      <c r="A2185" s="110"/>
      <c r="B2185" s="110"/>
      <c r="C2185" s="110"/>
      <c r="D2185" s="89"/>
      <c r="E2185" s="89"/>
      <c r="F2185" s="89"/>
      <c r="G2185" s="110"/>
    </row>
    <row r="2186" spans="1:7" ht="15.75" customHeight="1">
      <c r="A2186" s="110"/>
      <c r="B2186" s="110"/>
      <c r="C2186" s="110"/>
      <c r="D2186" s="89"/>
      <c r="E2186" s="89"/>
      <c r="F2186" s="89"/>
      <c r="G2186" s="110"/>
    </row>
    <row r="2187" spans="1:7" ht="15.75" customHeight="1">
      <c r="A2187" s="110"/>
      <c r="B2187" s="110"/>
      <c r="C2187" s="110"/>
      <c r="D2187" s="89"/>
      <c r="E2187" s="89"/>
      <c r="F2187" s="89"/>
      <c r="G2187" s="110"/>
    </row>
    <row r="2188" spans="1:7" ht="15.75" customHeight="1">
      <c r="A2188" s="110"/>
      <c r="B2188" s="110"/>
      <c r="C2188" s="110"/>
      <c r="D2188" s="89"/>
      <c r="E2188" s="89"/>
      <c r="F2188" s="89"/>
      <c r="G2188" s="110"/>
    </row>
    <row r="2189" spans="1:7" ht="15.75" customHeight="1">
      <c r="A2189" s="110"/>
      <c r="B2189" s="110"/>
      <c r="C2189" s="110"/>
      <c r="D2189" s="89"/>
      <c r="E2189" s="89"/>
      <c r="F2189" s="89"/>
      <c r="G2189" s="110"/>
    </row>
    <row r="2190" spans="1:7" ht="15.75" customHeight="1">
      <c r="A2190" s="110"/>
      <c r="B2190" s="110"/>
      <c r="C2190" s="110"/>
      <c r="D2190" s="89"/>
      <c r="E2190" s="89"/>
      <c r="F2190" s="89"/>
      <c r="G2190" s="110"/>
    </row>
    <row r="2191" spans="1:7" ht="15.75" customHeight="1">
      <c r="A2191" s="110"/>
      <c r="B2191" s="110"/>
      <c r="C2191" s="110"/>
      <c r="D2191" s="89"/>
      <c r="E2191" s="89"/>
      <c r="F2191" s="89"/>
      <c r="G2191" s="110"/>
    </row>
    <row r="2192" spans="1:7" ht="15.75" customHeight="1">
      <c r="A2192" s="110"/>
      <c r="B2192" s="110"/>
      <c r="C2192" s="110"/>
      <c r="D2192" s="89"/>
      <c r="E2192" s="89"/>
      <c r="F2192" s="89"/>
      <c r="G2192" s="110"/>
    </row>
    <row r="2193" spans="1:7" ht="15.75" customHeight="1">
      <c r="A2193" s="110"/>
      <c r="B2193" s="110"/>
      <c r="C2193" s="110"/>
      <c r="D2193" s="89"/>
      <c r="E2193" s="89"/>
      <c r="F2193" s="89"/>
      <c r="G2193" s="110"/>
    </row>
    <row r="2194" spans="1:7" ht="15.75" customHeight="1">
      <c r="A2194" s="110"/>
      <c r="B2194" s="110"/>
      <c r="C2194" s="110"/>
      <c r="D2194" s="89"/>
      <c r="E2194" s="89"/>
      <c r="F2194" s="89"/>
      <c r="G2194" s="110"/>
    </row>
    <row r="2195" spans="1:7" ht="15.75" customHeight="1">
      <c r="A2195" s="110"/>
      <c r="B2195" s="110"/>
      <c r="C2195" s="110"/>
      <c r="D2195" s="89"/>
      <c r="E2195" s="89"/>
      <c r="F2195" s="89"/>
      <c r="G2195" s="110"/>
    </row>
    <row r="2196" spans="1:7" ht="15.75" customHeight="1">
      <c r="A2196" s="110"/>
      <c r="B2196" s="110"/>
      <c r="C2196" s="110"/>
      <c r="D2196" s="89"/>
      <c r="E2196" s="89"/>
      <c r="F2196" s="89"/>
      <c r="G2196" s="110"/>
    </row>
    <row r="2197" spans="1:7" ht="15.75" customHeight="1">
      <c r="A2197" s="110"/>
      <c r="B2197" s="110"/>
      <c r="C2197" s="110"/>
      <c r="D2197" s="89"/>
      <c r="E2197" s="89"/>
      <c r="F2197" s="89"/>
      <c r="G2197" s="110"/>
    </row>
    <row r="2198" spans="1:7" ht="15.75" customHeight="1">
      <c r="A2198" s="110"/>
      <c r="B2198" s="110"/>
      <c r="C2198" s="110"/>
      <c r="D2198" s="89"/>
      <c r="E2198" s="89"/>
      <c r="F2198" s="89"/>
      <c r="G2198" s="110"/>
    </row>
    <row r="2199" spans="1:7" ht="15.75" customHeight="1">
      <c r="A2199" s="110"/>
      <c r="B2199" s="110"/>
      <c r="C2199" s="110"/>
      <c r="D2199" s="89"/>
      <c r="E2199" s="89"/>
      <c r="F2199" s="89"/>
      <c r="G2199" s="110"/>
    </row>
    <row r="2200" spans="1:7" ht="15.75" customHeight="1">
      <c r="A2200" s="110"/>
      <c r="B2200" s="110"/>
      <c r="C2200" s="110"/>
      <c r="D2200" s="89"/>
      <c r="E2200" s="89"/>
      <c r="F2200" s="89"/>
      <c r="G2200" s="110"/>
    </row>
    <row r="2201" spans="1:7" ht="15.75" customHeight="1">
      <c r="A2201" s="110"/>
      <c r="B2201" s="110"/>
      <c r="C2201" s="110"/>
      <c r="D2201" s="89"/>
      <c r="E2201" s="89"/>
      <c r="F2201" s="89"/>
      <c r="G2201" s="110"/>
    </row>
    <row r="2202" spans="1:7" ht="15.75" customHeight="1">
      <c r="A2202" s="110"/>
      <c r="B2202" s="110"/>
      <c r="C2202" s="110"/>
      <c r="D2202" s="89"/>
      <c r="E2202" s="89"/>
      <c r="F2202" s="89"/>
      <c r="G2202" s="110"/>
    </row>
    <row r="2203" spans="1:7" ht="15.75" customHeight="1">
      <c r="A2203" s="110"/>
      <c r="B2203" s="110"/>
      <c r="C2203" s="110"/>
      <c r="D2203" s="89"/>
      <c r="E2203" s="89"/>
      <c r="F2203" s="89"/>
      <c r="G2203" s="110"/>
    </row>
    <row r="2204" spans="1:7" ht="15.75" customHeight="1">
      <c r="A2204" s="110"/>
      <c r="B2204" s="110"/>
      <c r="C2204" s="110"/>
      <c r="D2204" s="89"/>
      <c r="E2204" s="89"/>
      <c r="F2204" s="89"/>
      <c r="G2204" s="110"/>
    </row>
    <row r="2205" spans="1:7" ht="15.75" customHeight="1">
      <c r="A2205" s="110"/>
      <c r="B2205" s="110"/>
      <c r="C2205" s="110"/>
      <c r="D2205" s="89"/>
      <c r="E2205" s="89"/>
      <c r="F2205" s="89"/>
      <c r="G2205" s="110"/>
    </row>
    <row r="2206" spans="1:7" ht="15.75" customHeight="1">
      <c r="A2206" s="110"/>
      <c r="B2206" s="110"/>
      <c r="C2206" s="110"/>
      <c r="D2206" s="89"/>
      <c r="E2206" s="89"/>
      <c r="F2206" s="89"/>
      <c r="G2206" s="110"/>
    </row>
    <row r="2207" spans="1:7" ht="15.75" customHeight="1">
      <c r="A2207" s="110"/>
      <c r="B2207" s="110"/>
      <c r="C2207" s="110"/>
      <c r="D2207" s="89"/>
      <c r="E2207" s="89"/>
      <c r="F2207" s="89"/>
      <c r="G2207" s="110"/>
    </row>
    <row r="2208" spans="1:7" ht="15.75" customHeight="1">
      <c r="A2208" s="110"/>
      <c r="B2208" s="110"/>
      <c r="C2208" s="110"/>
      <c r="D2208" s="89"/>
      <c r="E2208" s="89"/>
      <c r="F2208" s="89"/>
      <c r="G2208" s="110"/>
    </row>
    <row r="2209" spans="1:7" ht="15.75" customHeight="1">
      <c r="A2209" s="110"/>
      <c r="B2209" s="110"/>
      <c r="C2209" s="110"/>
      <c r="D2209" s="89"/>
      <c r="E2209" s="89"/>
      <c r="F2209" s="89"/>
      <c r="G2209" s="110"/>
    </row>
    <row r="2210" spans="1:7" ht="15.75" customHeight="1">
      <c r="A2210" s="110"/>
      <c r="B2210" s="110"/>
      <c r="C2210" s="110"/>
      <c r="D2210" s="89"/>
      <c r="E2210" s="89"/>
      <c r="F2210" s="89"/>
      <c r="G2210" s="110"/>
    </row>
    <row r="2211" spans="1:7" ht="15.75" customHeight="1">
      <c r="A2211" s="110"/>
      <c r="B2211" s="110"/>
      <c r="C2211" s="110"/>
      <c r="D2211" s="89"/>
      <c r="E2211" s="89"/>
      <c r="F2211" s="89"/>
      <c r="G2211" s="110"/>
    </row>
    <row r="2212" spans="1:7" ht="15.75" customHeight="1">
      <c r="A2212" s="110"/>
      <c r="B2212" s="110"/>
      <c r="C2212" s="110"/>
      <c r="D2212" s="89"/>
      <c r="E2212" s="89"/>
      <c r="F2212" s="89"/>
      <c r="G2212" s="110"/>
    </row>
    <row r="2213" spans="1:7" ht="15.75" customHeight="1">
      <c r="A2213" s="110"/>
      <c r="B2213" s="110"/>
      <c r="C2213" s="110"/>
      <c r="D2213" s="89"/>
      <c r="E2213" s="89"/>
      <c r="F2213" s="89"/>
      <c r="G2213" s="110"/>
    </row>
    <row r="2214" spans="1:7" ht="15.75" customHeight="1">
      <c r="A2214" s="110"/>
      <c r="B2214" s="110"/>
      <c r="C2214" s="110"/>
      <c r="D2214" s="89"/>
      <c r="E2214" s="89"/>
      <c r="F2214" s="89"/>
      <c r="G2214" s="110"/>
    </row>
    <row r="2215" spans="1:7" ht="15.75" customHeight="1">
      <c r="A2215" s="110"/>
      <c r="B2215" s="110"/>
      <c r="C2215" s="110"/>
      <c r="D2215" s="89"/>
      <c r="E2215" s="89"/>
      <c r="F2215" s="89"/>
      <c r="G2215" s="110"/>
    </row>
    <row r="2216" spans="1:7" ht="15.75" customHeight="1">
      <c r="A2216" s="110"/>
      <c r="B2216" s="110"/>
      <c r="C2216" s="110"/>
      <c r="D2216" s="89"/>
      <c r="E2216" s="89"/>
      <c r="F2216" s="89"/>
      <c r="G2216" s="110"/>
    </row>
    <row r="2217" spans="1:7" ht="15.75" customHeight="1">
      <c r="A2217" s="110"/>
      <c r="B2217" s="110"/>
      <c r="C2217" s="110"/>
      <c r="D2217" s="89"/>
      <c r="E2217" s="89"/>
      <c r="F2217" s="89"/>
      <c r="G2217" s="110"/>
    </row>
    <row r="2218" spans="1:7" ht="15.75" customHeight="1">
      <c r="A2218" s="110"/>
      <c r="B2218" s="110"/>
      <c r="C2218" s="110"/>
      <c r="D2218" s="89"/>
      <c r="E2218" s="89"/>
      <c r="F2218" s="89"/>
      <c r="G2218" s="110"/>
    </row>
    <row r="2219" spans="1:7" ht="15.75" customHeight="1">
      <c r="A2219" s="110"/>
      <c r="B2219" s="110"/>
      <c r="C2219" s="110"/>
      <c r="D2219" s="89"/>
      <c r="E2219" s="89"/>
      <c r="F2219" s="89"/>
      <c r="G2219" s="110"/>
    </row>
    <row r="2220" spans="1:7" ht="15.75" customHeight="1">
      <c r="A2220" s="110"/>
      <c r="B2220" s="110"/>
      <c r="C2220" s="110"/>
      <c r="D2220" s="89"/>
      <c r="E2220" s="89"/>
      <c r="F2220" s="89"/>
      <c r="G2220" s="110"/>
    </row>
    <row r="2221" spans="1:7" ht="15.75" customHeight="1">
      <c r="A2221" s="110"/>
      <c r="B2221" s="110"/>
      <c r="C2221" s="110"/>
      <c r="D2221" s="89"/>
      <c r="E2221" s="89"/>
      <c r="F2221" s="89"/>
      <c r="G2221" s="110"/>
    </row>
    <row r="2222" spans="1:7" ht="15.75" customHeight="1">
      <c r="A2222" s="110"/>
      <c r="B2222" s="110"/>
      <c r="C2222" s="110"/>
      <c r="D2222" s="89"/>
      <c r="E2222" s="89"/>
      <c r="F2222" s="89"/>
      <c r="G2222" s="110"/>
    </row>
    <row r="2223" spans="1:7" ht="15.75" customHeight="1">
      <c r="A2223" s="110"/>
      <c r="B2223" s="110"/>
      <c r="C2223" s="110"/>
      <c r="D2223" s="89"/>
      <c r="E2223" s="89"/>
      <c r="F2223" s="89"/>
      <c r="G2223" s="110"/>
    </row>
    <row r="2224" spans="1:7" ht="15.75" customHeight="1">
      <c r="A2224" s="110"/>
      <c r="B2224" s="110"/>
      <c r="C2224" s="110"/>
      <c r="D2224" s="89"/>
      <c r="E2224" s="89"/>
      <c r="F2224" s="89"/>
      <c r="G2224" s="110"/>
    </row>
    <row r="2225" spans="1:7" ht="15.75" customHeight="1">
      <c r="A2225" s="110"/>
      <c r="B2225" s="110"/>
      <c r="C2225" s="110"/>
      <c r="D2225" s="89"/>
      <c r="E2225" s="89"/>
      <c r="F2225" s="89"/>
      <c r="G2225" s="110"/>
    </row>
    <row r="2226" spans="1:7" ht="15.75" customHeight="1">
      <c r="A2226" s="110"/>
      <c r="B2226" s="110"/>
      <c r="C2226" s="110"/>
      <c r="D2226" s="89"/>
      <c r="E2226" s="89"/>
      <c r="F2226" s="89"/>
      <c r="G2226" s="110"/>
    </row>
    <row r="2227" spans="1:7" ht="15.75" customHeight="1">
      <c r="A2227" s="110"/>
      <c r="B2227" s="110"/>
      <c r="C2227" s="110"/>
      <c r="D2227" s="89"/>
      <c r="E2227" s="89"/>
      <c r="F2227" s="89"/>
      <c r="G2227" s="110"/>
    </row>
    <row r="2228" spans="1:7" ht="15.75" customHeight="1">
      <c r="A2228" s="110"/>
      <c r="B2228" s="110"/>
      <c r="C2228" s="110"/>
      <c r="D2228" s="89"/>
      <c r="E2228" s="89"/>
      <c r="F2228" s="89"/>
      <c r="G2228" s="110"/>
    </row>
    <row r="2229" spans="1:7" ht="15.75" customHeight="1">
      <c r="A2229" s="110"/>
      <c r="B2229" s="110"/>
      <c r="C2229" s="110"/>
      <c r="D2229" s="89"/>
      <c r="E2229" s="89"/>
      <c r="F2229" s="89"/>
      <c r="G2229" s="110"/>
    </row>
    <row r="2230" spans="1:7" ht="15.75" customHeight="1">
      <c r="A2230" s="110"/>
      <c r="B2230" s="110"/>
      <c r="C2230" s="110"/>
      <c r="D2230" s="89"/>
      <c r="E2230" s="89"/>
      <c r="F2230" s="89"/>
      <c r="G2230" s="110"/>
    </row>
    <row r="2231" spans="1:7" ht="15.75" customHeight="1">
      <c r="A2231" s="110"/>
      <c r="B2231" s="110"/>
      <c r="C2231" s="110"/>
      <c r="D2231" s="89"/>
      <c r="E2231" s="89"/>
      <c r="F2231" s="89"/>
      <c r="G2231" s="110"/>
    </row>
    <row r="2232" spans="1:7" ht="15.75" customHeight="1">
      <c r="A2232" s="110"/>
      <c r="B2232" s="110"/>
      <c r="C2232" s="110"/>
      <c r="D2232" s="89"/>
      <c r="E2232" s="89"/>
      <c r="F2232" s="89"/>
      <c r="G2232" s="110"/>
    </row>
    <row r="2233" spans="1:7" ht="15.75" customHeight="1">
      <c r="A2233" s="110"/>
      <c r="B2233" s="110"/>
      <c r="C2233" s="110"/>
      <c r="D2233" s="89"/>
      <c r="E2233" s="89"/>
      <c r="F2233" s="89"/>
      <c r="G2233" s="110"/>
    </row>
    <row r="2234" spans="1:7" ht="15.75" customHeight="1">
      <c r="A2234" s="110"/>
      <c r="B2234" s="110"/>
      <c r="C2234" s="110"/>
      <c r="D2234" s="89"/>
      <c r="E2234" s="89"/>
      <c r="F2234" s="89"/>
      <c r="G2234" s="110"/>
    </row>
    <row r="2235" spans="1:7" ht="15.75" customHeight="1">
      <c r="A2235" s="110"/>
      <c r="B2235" s="110"/>
      <c r="C2235" s="110"/>
      <c r="D2235" s="89"/>
      <c r="E2235" s="89"/>
      <c r="F2235" s="89"/>
      <c r="G2235" s="110"/>
    </row>
    <row r="2236" spans="1:7" ht="15.75" customHeight="1">
      <c r="A2236" s="110"/>
      <c r="B2236" s="110"/>
      <c r="C2236" s="110"/>
      <c r="D2236" s="89"/>
      <c r="E2236" s="89"/>
      <c r="F2236" s="89"/>
      <c r="G2236" s="110"/>
    </row>
    <row r="2237" spans="1:7" ht="15.75" customHeight="1">
      <c r="A2237" s="110"/>
      <c r="B2237" s="110"/>
      <c r="C2237" s="110"/>
      <c r="D2237" s="89"/>
      <c r="E2237" s="89"/>
      <c r="F2237" s="89"/>
      <c r="G2237" s="110"/>
    </row>
    <row r="2238" spans="1:7" ht="15.75" customHeight="1">
      <c r="A2238" s="110"/>
      <c r="B2238" s="110"/>
      <c r="C2238" s="110"/>
      <c r="D2238" s="89"/>
      <c r="E2238" s="89"/>
      <c r="F2238" s="89"/>
      <c r="G2238" s="110"/>
    </row>
    <row r="2239" spans="1:7" ht="15.75" customHeight="1">
      <c r="A2239" s="110"/>
      <c r="B2239" s="110"/>
      <c r="C2239" s="110"/>
      <c r="D2239" s="89"/>
      <c r="E2239" s="89"/>
      <c r="F2239" s="89"/>
      <c r="G2239" s="110"/>
    </row>
    <row r="2240" spans="1:7" ht="15.75" customHeight="1">
      <c r="A2240" s="110"/>
      <c r="B2240" s="110"/>
      <c r="C2240" s="110"/>
      <c r="D2240" s="89"/>
      <c r="E2240" s="89"/>
      <c r="F2240" s="89"/>
      <c r="G2240" s="110"/>
    </row>
    <row r="2241" spans="1:7" ht="15.75" customHeight="1">
      <c r="A2241" s="110"/>
      <c r="B2241" s="110"/>
      <c r="C2241" s="110"/>
      <c r="D2241" s="89"/>
      <c r="E2241" s="89"/>
      <c r="F2241" s="89"/>
      <c r="G2241" s="110"/>
    </row>
    <row r="2242" spans="1:7" ht="15.75" customHeight="1">
      <c r="A2242" s="110"/>
      <c r="B2242" s="110"/>
      <c r="C2242" s="110"/>
      <c r="D2242" s="89"/>
      <c r="E2242" s="89"/>
      <c r="F2242" s="89"/>
      <c r="G2242" s="110"/>
    </row>
    <row r="2243" spans="1:7" ht="15.75" customHeight="1">
      <c r="A2243" s="110"/>
      <c r="B2243" s="110"/>
      <c r="C2243" s="110"/>
      <c r="D2243" s="89"/>
      <c r="E2243" s="89"/>
      <c r="F2243" s="89"/>
      <c r="G2243" s="110"/>
    </row>
    <row r="2244" spans="1:7" ht="15.75" customHeight="1">
      <c r="A2244" s="110"/>
      <c r="B2244" s="110"/>
      <c r="C2244" s="110"/>
      <c r="D2244" s="89"/>
      <c r="E2244" s="89"/>
      <c r="F2244" s="89"/>
      <c r="G2244" s="110"/>
    </row>
    <row r="2245" spans="1:7" ht="15.75" customHeight="1">
      <c r="A2245" s="110"/>
      <c r="B2245" s="110"/>
      <c r="C2245" s="110"/>
      <c r="D2245" s="89"/>
      <c r="E2245" s="89"/>
      <c r="F2245" s="89"/>
      <c r="G2245" s="110"/>
    </row>
    <row r="2246" spans="1:7" ht="15.75" customHeight="1">
      <c r="A2246" s="110"/>
      <c r="B2246" s="110"/>
      <c r="C2246" s="110"/>
      <c r="D2246" s="89"/>
      <c r="E2246" s="89"/>
      <c r="F2246" s="89"/>
      <c r="G2246" s="110"/>
    </row>
    <row r="2247" spans="1:7" ht="15.75" customHeight="1">
      <c r="A2247" s="110"/>
      <c r="B2247" s="110"/>
      <c r="C2247" s="110"/>
      <c r="D2247" s="89"/>
      <c r="E2247" s="89"/>
      <c r="F2247" s="89"/>
      <c r="G2247" s="110"/>
    </row>
    <row r="2248" spans="1:7" ht="15.75" customHeight="1">
      <c r="A2248" s="110"/>
      <c r="B2248" s="110"/>
      <c r="C2248" s="110"/>
      <c r="D2248" s="89"/>
      <c r="E2248" s="89"/>
      <c r="F2248" s="89"/>
      <c r="G2248" s="110"/>
    </row>
    <row r="2249" spans="1:7" ht="15.75" customHeight="1">
      <c r="A2249" s="110"/>
      <c r="B2249" s="110"/>
      <c r="C2249" s="110"/>
      <c r="D2249" s="89"/>
      <c r="E2249" s="89"/>
      <c r="F2249" s="89"/>
      <c r="G2249" s="110"/>
    </row>
    <row r="2250" spans="1:7" ht="15.75" customHeight="1">
      <c r="A2250" s="110"/>
      <c r="B2250" s="110"/>
      <c r="C2250" s="110"/>
      <c r="D2250" s="89"/>
      <c r="E2250" s="89"/>
      <c r="F2250" s="89"/>
      <c r="G2250" s="110"/>
    </row>
    <row r="2251" spans="1:7" ht="15.75" customHeight="1">
      <c r="A2251" s="110"/>
      <c r="B2251" s="110"/>
      <c r="C2251" s="110"/>
      <c r="D2251" s="89"/>
      <c r="E2251" s="89"/>
      <c r="F2251" s="89"/>
      <c r="G2251" s="110"/>
    </row>
    <row r="2252" spans="1:7" ht="15.75" customHeight="1">
      <c r="A2252" s="110"/>
      <c r="B2252" s="110"/>
      <c r="C2252" s="110"/>
      <c r="D2252" s="89"/>
      <c r="E2252" s="89"/>
      <c r="F2252" s="89"/>
      <c r="G2252" s="110"/>
    </row>
    <row r="2253" spans="1:7" ht="15.75" customHeight="1">
      <c r="A2253" s="110"/>
      <c r="B2253" s="110"/>
      <c r="C2253" s="110"/>
      <c r="D2253" s="89"/>
      <c r="E2253" s="89"/>
      <c r="F2253" s="89"/>
      <c r="G2253" s="110"/>
    </row>
    <row r="2254" spans="1:7" ht="15.75" customHeight="1">
      <c r="A2254" s="110"/>
      <c r="B2254" s="110"/>
      <c r="C2254" s="110"/>
      <c r="D2254" s="89"/>
      <c r="E2254" s="89"/>
      <c r="F2254" s="89"/>
      <c r="G2254" s="110"/>
    </row>
    <row r="2255" spans="1:7" ht="15.75" customHeight="1">
      <c r="A2255" s="110"/>
      <c r="B2255" s="110"/>
      <c r="C2255" s="110"/>
      <c r="D2255" s="89"/>
      <c r="E2255" s="89"/>
      <c r="F2255" s="89"/>
      <c r="G2255" s="110"/>
    </row>
    <row r="2256" spans="1:7" ht="15.75" customHeight="1">
      <c r="A2256" s="110"/>
      <c r="B2256" s="110"/>
      <c r="C2256" s="110"/>
      <c r="D2256" s="89"/>
      <c r="E2256" s="89"/>
      <c r="F2256" s="89"/>
      <c r="G2256" s="110"/>
    </row>
    <row r="2257" spans="1:7" ht="15.75" customHeight="1">
      <c r="A2257" s="110"/>
      <c r="B2257" s="110"/>
      <c r="C2257" s="110"/>
      <c r="D2257" s="89"/>
      <c r="E2257" s="89"/>
      <c r="F2257" s="89"/>
      <c r="G2257" s="110"/>
    </row>
    <row r="2258" spans="1:7" ht="15.75" customHeight="1">
      <c r="A2258" s="110"/>
      <c r="B2258" s="110"/>
      <c r="C2258" s="110"/>
      <c r="D2258" s="89"/>
      <c r="E2258" s="89"/>
      <c r="F2258" s="89"/>
      <c r="G2258" s="110"/>
    </row>
    <row r="2259" spans="1:7" ht="15.75" customHeight="1">
      <c r="A2259" s="110"/>
      <c r="B2259" s="110"/>
      <c r="C2259" s="110"/>
      <c r="D2259" s="89"/>
      <c r="E2259" s="89"/>
      <c r="F2259" s="89"/>
      <c r="G2259" s="110"/>
    </row>
    <row r="2260" spans="1:7" ht="15.75" customHeight="1">
      <c r="A2260" s="110"/>
      <c r="B2260" s="110"/>
      <c r="C2260" s="110"/>
      <c r="D2260" s="89"/>
      <c r="E2260" s="89"/>
      <c r="F2260" s="89"/>
      <c r="G2260" s="110"/>
    </row>
    <row r="2261" spans="1:7" ht="15.75" customHeight="1">
      <c r="A2261" s="110"/>
      <c r="B2261" s="110"/>
      <c r="C2261" s="110"/>
      <c r="D2261" s="89"/>
      <c r="E2261" s="89"/>
      <c r="F2261" s="89"/>
      <c r="G2261" s="110"/>
    </row>
    <row r="2262" spans="1:7" ht="15.75" customHeight="1">
      <c r="A2262" s="110"/>
      <c r="B2262" s="110"/>
      <c r="C2262" s="110"/>
      <c r="D2262" s="89"/>
      <c r="E2262" s="89"/>
      <c r="F2262" s="89"/>
      <c r="G2262" s="110"/>
    </row>
    <row r="2263" spans="1:7" ht="15.75" customHeight="1">
      <c r="A2263" s="110"/>
      <c r="B2263" s="110"/>
      <c r="C2263" s="110"/>
      <c r="D2263" s="89"/>
      <c r="E2263" s="89"/>
      <c r="F2263" s="89"/>
      <c r="G2263" s="110"/>
    </row>
    <row r="2264" spans="1:7" ht="15.75" customHeight="1">
      <c r="A2264" s="110"/>
      <c r="B2264" s="110"/>
      <c r="C2264" s="110"/>
      <c r="D2264" s="89"/>
      <c r="E2264" s="89"/>
      <c r="F2264" s="89"/>
      <c r="G2264" s="110"/>
    </row>
    <row r="2265" spans="1:7" ht="15.75" customHeight="1">
      <c r="A2265" s="110"/>
      <c r="B2265" s="110"/>
      <c r="C2265" s="110"/>
      <c r="D2265" s="89"/>
      <c r="E2265" s="89"/>
      <c r="F2265" s="89"/>
      <c r="G2265" s="110"/>
    </row>
    <row r="2266" spans="1:7" ht="15.75" customHeight="1">
      <c r="A2266" s="110"/>
      <c r="B2266" s="110"/>
      <c r="C2266" s="110"/>
      <c r="D2266" s="89"/>
      <c r="E2266" s="89"/>
      <c r="F2266" s="89"/>
      <c r="G2266" s="110"/>
    </row>
    <row r="2267" spans="1:7" ht="15.75" customHeight="1">
      <c r="A2267" s="110"/>
      <c r="B2267" s="110"/>
      <c r="C2267" s="110"/>
      <c r="D2267" s="89"/>
      <c r="E2267" s="89"/>
      <c r="F2267" s="89"/>
      <c r="G2267" s="110"/>
    </row>
    <row r="2268" spans="1:7" ht="15.75" customHeight="1">
      <c r="A2268" s="110"/>
      <c r="B2268" s="110"/>
      <c r="C2268" s="110"/>
      <c r="D2268" s="89"/>
      <c r="E2268" s="89"/>
      <c r="F2268" s="89"/>
      <c r="G2268" s="110"/>
    </row>
    <row r="2269" spans="1:7" ht="15.75" customHeight="1">
      <c r="A2269" s="110"/>
      <c r="B2269" s="110"/>
      <c r="C2269" s="110"/>
      <c r="D2269" s="89"/>
      <c r="E2269" s="89"/>
      <c r="F2269" s="89"/>
      <c r="G2269" s="110"/>
    </row>
    <row r="2270" spans="1:7" ht="15.75" customHeight="1">
      <c r="A2270" s="110"/>
      <c r="B2270" s="110"/>
      <c r="C2270" s="110"/>
      <c r="D2270" s="89"/>
      <c r="E2270" s="89"/>
      <c r="F2270" s="89"/>
      <c r="G2270" s="110"/>
    </row>
    <row r="2271" spans="1:7" ht="15.75" customHeight="1">
      <c r="A2271" s="110"/>
      <c r="B2271" s="110"/>
      <c r="C2271" s="110"/>
      <c r="D2271" s="89"/>
      <c r="E2271" s="89"/>
      <c r="F2271" s="89"/>
      <c r="G2271" s="110"/>
    </row>
    <row r="2272" spans="1:7" ht="15.75" customHeight="1">
      <c r="A2272" s="110"/>
      <c r="B2272" s="110"/>
      <c r="C2272" s="110"/>
      <c r="D2272" s="89"/>
      <c r="E2272" s="89"/>
      <c r="F2272" s="89"/>
      <c r="G2272" s="110"/>
    </row>
    <row r="2273" spans="1:7" ht="15.75" customHeight="1">
      <c r="A2273" s="110"/>
      <c r="B2273" s="110"/>
      <c r="C2273" s="110"/>
      <c r="D2273" s="89"/>
      <c r="E2273" s="89"/>
      <c r="F2273" s="89"/>
      <c r="G2273" s="110"/>
    </row>
    <row r="2274" spans="1:7" ht="15.75" customHeight="1">
      <c r="A2274" s="110"/>
      <c r="B2274" s="110"/>
      <c r="C2274" s="110"/>
      <c r="D2274" s="89"/>
      <c r="E2274" s="89"/>
      <c r="F2274" s="89"/>
      <c r="G2274" s="110"/>
    </row>
    <row r="2275" spans="1:7" ht="15.75" customHeight="1">
      <c r="A2275" s="110"/>
      <c r="B2275" s="110"/>
      <c r="C2275" s="110"/>
      <c r="D2275" s="89"/>
      <c r="E2275" s="89"/>
      <c r="F2275" s="89"/>
      <c r="G2275" s="110"/>
    </row>
    <row r="2276" spans="1:7" ht="15.75" customHeight="1">
      <c r="A2276" s="110"/>
      <c r="B2276" s="110"/>
      <c r="C2276" s="110"/>
      <c r="D2276" s="89"/>
      <c r="E2276" s="89"/>
      <c r="F2276" s="89"/>
      <c r="G2276" s="110"/>
    </row>
    <row r="2277" spans="1:7" ht="15.75" customHeight="1">
      <c r="A2277" s="110"/>
      <c r="B2277" s="110"/>
      <c r="C2277" s="110"/>
      <c r="D2277" s="89"/>
      <c r="E2277" s="89"/>
      <c r="F2277" s="89"/>
      <c r="G2277" s="110"/>
    </row>
    <row r="2278" spans="1:7" ht="15.75" customHeight="1">
      <c r="A2278" s="110"/>
      <c r="B2278" s="110"/>
      <c r="C2278" s="110"/>
      <c r="D2278" s="89"/>
      <c r="E2278" s="89"/>
      <c r="F2278" s="89"/>
      <c r="G2278" s="110"/>
    </row>
    <row r="2279" spans="1:7" ht="15.75" customHeight="1">
      <c r="A2279" s="110"/>
      <c r="B2279" s="110"/>
      <c r="C2279" s="110"/>
      <c r="D2279" s="89"/>
      <c r="E2279" s="89"/>
      <c r="F2279" s="89"/>
      <c r="G2279" s="110"/>
    </row>
    <row r="2280" spans="1:7" ht="15.75" customHeight="1">
      <c r="A2280" s="110"/>
      <c r="B2280" s="110"/>
      <c r="C2280" s="110"/>
      <c r="D2280" s="89"/>
      <c r="E2280" s="89"/>
      <c r="F2280" s="89"/>
      <c r="G2280" s="110"/>
    </row>
    <row r="2281" spans="1:7" ht="15.75" customHeight="1">
      <c r="A2281" s="110"/>
      <c r="B2281" s="110"/>
      <c r="C2281" s="110"/>
      <c r="D2281" s="89"/>
      <c r="E2281" s="89"/>
      <c r="F2281" s="89"/>
      <c r="G2281" s="110"/>
    </row>
    <row r="2282" spans="1:7" ht="15.75" customHeight="1">
      <c r="A2282" s="110"/>
      <c r="B2282" s="110"/>
      <c r="C2282" s="110"/>
      <c r="D2282" s="89"/>
      <c r="E2282" s="89"/>
      <c r="F2282" s="89"/>
      <c r="G2282" s="110"/>
    </row>
    <row r="2283" spans="1:7" ht="15.75" customHeight="1">
      <c r="A2283" s="110"/>
      <c r="B2283" s="110"/>
      <c r="C2283" s="110"/>
      <c r="D2283" s="89"/>
      <c r="E2283" s="89"/>
      <c r="F2283" s="89"/>
      <c r="G2283" s="110"/>
    </row>
    <row r="2284" spans="1:7" ht="15.75" customHeight="1">
      <c r="A2284" s="110"/>
      <c r="B2284" s="110"/>
      <c r="C2284" s="110"/>
      <c r="D2284" s="89"/>
      <c r="E2284" s="89"/>
      <c r="F2284" s="89"/>
      <c r="G2284" s="110"/>
    </row>
    <row r="2285" spans="1:7" ht="15.75" customHeight="1">
      <c r="A2285" s="110"/>
      <c r="B2285" s="110"/>
      <c r="C2285" s="110"/>
      <c r="D2285" s="89"/>
      <c r="E2285" s="89"/>
      <c r="F2285" s="89"/>
      <c r="G2285" s="110"/>
    </row>
    <row r="2286" spans="1:7" ht="15.75" customHeight="1">
      <c r="A2286" s="110"/>
      <c r="B2286" s="110"/>
      <c r="C2286" s="110"/>
      <c r="D2286" s="89"/>
      <c r="E2286" s="89"/>
      <c r="F2286" s="89"/>
      <c r="G2286" s="110"/>
    </row>
    <row r="2287" spans="1:7" ht="15.75" customHeight="1">
      <c r="A2287" s="110"/>
      <c r="B2287" s="110"/>
      <c r="C2287" s="110"/>
      <c r="D2287" s="89"/>
      <c r="E2287" s="89"/>
      <c r="F2287" s="89"/>
      <c r="G2287" s="110"/>
    </row>
    <row r="2288" spans="1:7" ht="15.75" customHeight="1">
      <c r="A2288" s="110"/>
      <c r="B2288" s="110"/>
      <c r="C2288" s="110"/>
      <c r="D2288" s="89"/>
      <c r="E2288" s="89"/>
      <c r="F2288" s="89"/>
      <c r="G2288" s="110"/>
    </row>
    <row r="2289" spans="1:7" ht="15.75" customHeight="1">
      <c r="A2289" s="110"/>
      <c r="B2289" s="110"/>
      <c r="C2289" s="110"/>
      <c r="D2289" s="89"/>
      <c r="E2289" s="89"/>
      <c r="F2289" s="89"/>
      <c r="G2289" s="110"/>
    </row>
    <row r="2290" spans="1:7" ht="15.75" customHeight="1">
      <c r="A2290" s="110"/>
      <c r="B2290" s="110"/>
      <c r="C2290" s="110"/>
      <c r="D2290" s="89"/>
      <c r="E2290" s="89"/>
      <c r="F2290" s="89"/>
      <c r="G2290" s="110"/>
    </row>
    <row r="2291" spans="1:7" ht="15.75" customHeight="1">
      <c r="A2291" s="110"/>
      <c r="B2291" s="110"/>
      <c r="C2291" s="110"/>
      <c r="D2291" s="89"/>
      <c r="E2291" s="89"/>
      <c r="F2291" s="89"/>
      <c r="G2291" s="110"/>
    </row>
    <row r="2292" spans="1:7" ht="15.75" customHeight="1">
      <c r="A2292" s="110"/>
      <c r="B2292" s="110"/>
      <c r="C2292" s="110"/>
      <c r="D2292" s="89"/>
      <c r="E2292" s="89"/>
      <c r="F2292" s="89"/>
      <c r="G2292" s="110"/>
    </row>
    <row r="2293" spans="1:7" ht="15.75" customHeight="1">
      <c r="A2293" s="110"/>
      <c r="B2293" s="110"/>
      <c r="C2293" s="110"/>
      <c r="D2293" s="89"/>
      <c r="E2293" s="89"/>
      <c r="F2293" s="89"/>
      <c r="G2293" s="110"/>
    </row>
    <row r="2294" spans="1:7" ht="15.75" customHeight="1">
      <c r="A2294" s="110"/>
      <c r="B2294" s="110"/>
      <c r="C2294" s="110"/>
      <c r="D2294" s="89"/>
      <c r="E2294" s="89"/>
      <c r="F2294" s="89"/>
      <c r="G2294" s="110"/>
    </row>
    <row r="2295" spans="1:7" ht="15.75" customHeight="1">
      <c r="A2295" s="110"/>
      <c r="B2295" s="110"/>
      <c r="C2295" s="110"/>
      <c r="D2295" s="89"/>
      <c r="E2295" s="89"/>
      <c r="F2295" s="89"/>
      <c r="G2295" s="110"/>
    </row>
    <row r="2296" spans="1:7" ht="15.75" customHeight="1">
      <c r="A2296" s="110"/>
      <c r="B2296" s="110"/>
      <c r="C2296" s="110"/>
      <c r="D2296" s="89"/>
      <c r="E2296" s="89"/>
      <c r="F2296" s="89"/>
      <c r="G2296" s="110"/>
    </row>
    <row r="2297" spans="1:7" ht="15.75" customHeight="1">
      <c r="A2297" s="110"/>
      <c r="B2297" s="110"/>
      <c r="C2297" s="110"/>
      <c r="D2297" s="89"/>
      <c r="E2297" s="89"/>
      <c r="F2297" s="89"/>
      <c r="G2297" s="110"/>
    </row>
    <row r="2298" spans="1:7" ht="15.75" customHeight="1">
      <c r="A2298" s="110"/>
      <c r="B2298" s="110"/>
      <c r="C2298" s="110"/>
      <c r="D2298" s="89"/>
      <c r="E2298" s="89"/>
      <c r="F2298" s="89"/>
      <c r="G2298" s="110"/>
    </row>
    <row r="2299" spans="1:7" ht="15.75" customHeight="1">
      <c r="A2299" s="110"/>
      <c r="B2299" s="110"/>
      <c r="C2299" s="110"/>
      <c r="D2299" s="89"/>
      <c r="E2299" s="89"/>
      <c r="F2299" s="89"/>
      <c r="G2299" s="110"/>
    </row>
    <row r="2300" spans="1:7" ht="15.75" customHeight="1">
      <c r="A2300" s="110"/>
      <c r="B2300" s="110"/>
      <c r="C2300" s="110"/>
      <c r="D2300" s="89"/>
      <c r="E2300" s="89"/>
      <c r="F2300" s="89"/>
      <c r="G2300" s="110"/>
    </row>
    <row r="2301" spans="1:7" ht="15.75" customHeight="1">
      <c r="A2301" s="110"/>
      <c r="B2301" s="110"/>
      <c r="C2301" s="110"/>
      <c r="D2301" s="89"/>
      <c r="E2301" s="89"/>
      <c r="F2301" s="89"/>
      <c r="G2301" s="110"/>
    </row>
    <row r="2302" spans="1:7" ht="15.75" customHeight="1">
      <c r="A2302" s="110"/>
      <c r="B2302" s="110"/>
      <c r="C2302" s="110"/>
      <c r="D2302" s="89"/>
      <c r="E2302" s="89"/>
      <c r="F2302" s="89"/>
      <c r="G2302" s="110"/>
    </row>
    <row r="2303" spans="1:7" ht="15.75" customHeight="1">
      <c r="A2303" s="110"/>
      <c r="B2303" s="110"/>
      <c r="C2303" s="110"/>
      <c r="D2303" s="89"/>
      <c r="E2303" s="89"/>
      <c r="F2303" s="89"/>
      <c r="G2303" s="110"/>
    </row>
    <row r="2304" spans="1:7" ht="15.75" customHeight="1">
      <c r="A2304" s="110"/>
      <c r="B2304" s="110"/>
      <c r="C2304" s="110"/>
      <c r="D2304" s="89"/>
      <c r="E2304" s="89"/>
      <c r="F2304" s="89"/>
      <c r="G2304" s="110"/>
    </row>
    <row r="2305" spans="1:7" ht="15.75" customHeight="1">
      <c r="A2305" s="110"/>
      <c r="B2305" s="110"/>
      <c r="C2305" s="110"/>
      <c r="D2305" s="89"/>
      <c r="E2305" s="89"/>
      <c r="F2305" s="89"/>
      <c r="G2305" s="110"/>
    </row>
    <row r="2306" spans="1:7" ht="15.75" customHeight="1">
      <c r="A2306" s="110"/>
      <c r="B2306" s="110"/>
      <c r="C2306" s="110"/>
      <c r="D2306" s="89"/>
      <c r="E2306" s="89"/>
      <c r="F2306" s="89"/>
      <c r="G2306" s="110"/>
    </row>
    <row r="2307" spans="1:7" ht="15.75" customHeight="1">
      <c r="A2307" s="110"/>
      <c r="B2307" s="110"/>
      <c r="C2307" s="110"/>
      <c r="D2307" s="89"/>
      <c r="E2307" s="89"/>
      <c r="F2307" s="89"/>
      <c r="G2307" s="110"/>
    </row>
    <row r="2308" spans="1:7" ht="15.75" customHeight="1">
      <c r="A2308" s="110"/>
      <c r="B2308" s="110"/>
      <c r="C2308" s="110"/>
      <c r="D2308" s="89"/>
      <c r="E2308" s="89"/>
      <c r="F2308" s="89"/>
      <c r="G2308" s="110"/>
    </row>
    <row r="2309" spans="1:7" ht="15.75" customHeight="1">
      <c r="A2309" s="110"/>
      <c r="B2309" s="110"/>
      <c r="C2309" s="110"/>
      <c r="D2309" s="89"/>
      <c r="E2309" s="89"/>
      <c r="F2309" s="89"/>
      <c r="G2309" s="110"/>
    </row>
    <row r="2310" spans="1:7" ht="15.75" customHeight="1">
      <c r="A2310" s="110"/>
      <c r="B2310" s="110"/>
      <c r="C2310" s="110"/>
      <c r="D2310" s="89"/>
      <c r="E2310" s="89"/>
      <c r="F2310" s="89"/>
      <c r="G2310" s="110"/>
    </row>
    <row r="2311" spans="1:7" ht="15.75" customHeight="1">
      <c r="A2311" s="110"/>
      <c r="B2311" s="110"/>
      <c r="C2311" s="110"/>
      <c r="D2311" s="89"/>
      <c r="E2311" s="89"/>
      <c r="F2311" s="89"/>
      <c r="G2311" s="110"/>
    </row>
    <row r="2312" spans="1:7" ht="15.75" customHeight="1">
      <c r="A2312" s="110"/>
      <c r="B2312" s="110"/>
      <c r="C2312" s="110"/>
      <c r="D2312" s="89"/>
      <c r="E2312" s="89"/>
      <c r="F2312" s="89"/>
      <c r="G2312" s="110"/>
    </row>
    <row r="2313" spans="1:7" ht="15.75" customHeight="1">
      <c r="A2313" s="110"/>
      <c r="B2313" s="110"/>
      <c r="C2313" s="110"/>
      <c r="D2313" s="89"/>
      <c r="E2313" s="89"/>
      <c r="F2313" s="89"/>
      <c r="G2313" s="110"/>
    </row>
    <row r="2314" spans="1:7" ht="15.75" customHeight="1">
      <c r="A2314" s="110"/>
      <c r="B2314" s="110"/>
      <c r="C2314" s="110"/>
      <c r="D2314" s="89"/>
      <c r="E2314" s="89"/>
      <c r="F2314" s="89"/>
      <c r="G2314" s="110"/>
    </row>
    <row r="2315" spans="1:7" ht="15.75" customHeight="1">
      <c r="A2315" s="110"/>
      <c r="B2315" s="110"/>
      <c r="C2315" s="110"/>
      <c r="D2315" s="89"/>
      <c r="E2315" s="89"/>
      <c r="F2315" s="89"/>
      <c r="G2315" s="110"/>
    </row>
    <row r="2316" spans="1:7" ht="15.75" customHeight="1">
      <c r="A2316" s="110"/>
      <c r="B2316" s="110"/>
      <c r="C2316" s="110"/>
      <c r="D2316" s="89"/>
      <c r="E2316" s="89"/>
      <c r="F2316" s="89"/>
      <c r="G2316" s="110"/>
    </row>
    <row r="2317" spans="1:7" ht="15.75" customHeight="1">
      <c r="A2317" s="110"/>
      <c r="B2317" s="110"/>
      <c r="C2317" s="110"/>
      <c r="D2317" s="89"/>
      <c r="E2317" s="89"/>
      <c r="F2317" s="89"/>
      <c r="G2317" s="110"/>
    </row>
    <row r="2318" spans="1:7" ht="15.75" customHeight="1">
      <c r="A2318" s="110"/>
      <c r="B2318" s="110"/>
      <c r="C2318" s="110"/>
      <c r="D2318" s="89"/>
      <c r="E2318" s="89"/>
      <c r="F2318" s="89"/>
      <c r="G2318" s="110"/>
    </row>
    <row r="2319" spans="1:7" ht="15.75" customHeight="1">
      <c r="A2319" s="110"/>
      <c r="B2319" s="110"/>
      <c r="C2319" s="110"/>
      <c r="D2319" s="89"/>
      <c r="E2319" s="89"/>
      <c r="F2319" s="89"/>
      <c r="G2319" s="110"/>
    </row>
    <row r="2320" spans="1:7" ht="15.75" customHeight="1">
      <c r="A2320" s="110"/>
      <c r="B2320" s="110"/>
      <c r="C2320" s="110"/>
      <c r="D2320" s="89"/>
      <c r="E2320" s="89"/>
      <c r="F2320" s="89"/>
      <c r="G2320" s="110"/>
    </row>
    <row r="2321" spans="1:7" ht="15.75" customHeight="1">
      <c r="A2321" s="110"/>
      <c r="B2321" s="110"/>
      <c r="C2321" s="110"/>
      <c r="D2321" s="89"/>
      <c r="E2321" s="89"/>
      <c r="F2321" s="89"/>
      <c r="G2321" s="110"/>
    </row>
    <row r="2322" spans="1:7" ht="15.75" customHeight="1">
      <c r="A2322" s="110"/>
      <c r="B2322" s="110"/>
      <c r="C2322" s="110"/>
      <c r="D2322" s="89"/>
      <c r="E2322" s="89"/>
      <c r="F2322" s="89"/>
      <c r="G2322" s="110"/>
    </row>
    <row r="2323" spans="1:7" ht="15.75" customHeight="1">
      <c r="A2323" s="110"/>
      <c r="B2323" s="110"/>
      <c r="C2323" s="110"/>
      <c r="D2323" s="89"/>
      <c r="E2323" s="89"/>
      <c r="F2323" s="89"/>
      <c r="G2323" s="110"/>
    </row>
    <row r="2324" spans="1:7" ht="15.75" customHeight="1">
      <c r="A2324" s="110"/>
      <c r="B2324" s="110"/>
      <c r="C2324" s="110"/>
      <c r="D2324" s="89"/>
      <c r="E2324" s="89"/>
      <c r="F2324" s="89"/>
      <c r="G2324" s="110"/>
    </row>
    <row r="2325" spans="1:7" ht="15.75" customHeight="1">
      <c r="A2325" s="110"/>
      <c r="B2325" s="110"/>
      <c r="C2325" s="110"/>
      <c r="D2325" s="89"/>
      <c r="E2325" s="89"/>
      <c r="F2325" s="89"/>
      <c r="G2325" s="110"/>
    </row>
    <row r="2326" spans="1:7" ht="15.75" customHeight="1">
      <c r="A2326" s="110"/>
      <c r="B2326" s="110"/>
      <c r="C2326" s="110"/>
      <c r="D2326" s="89"/>
      <c r="E2326" s="89"/>
      <c r="F2326" s="89"/>
      <c r="G2326" s="110"/>
    </row>
    <row r="2327" spans="1:7" ht="15.75" customHeight="1">
      <c r="A2327" s="110"/>
      <c r="B2327" s="110"/>
      <c r="C2327" s="110"/>
      <c r="D2327" s="89"/>
      <c r="E2327" s="89"/>
      <c r="F2327" s="89"/>
      <c r="G2327" s="110"/>
    </row>
    <row r="2328" spans="1:7" ht="15.75" customHeight="1">
      <c r="A2328" s="110"/>
      <c r="B2328" s="110"/>
      <c r="C2328" s="110"/>
      <c r="D2328" s="89"/>
      <c r="E2328" s="89"/>
      <c r="F2328" s="89"/>
      <c r="G2328" s="110"/>
    </row>
    <row r="2329" spans="1:7" ht="15.75" customHeight="1">
      <c r="A2329" s="110"/>
      <c r="B2329" s="110"/>
      <c r="C2329" s="110"/>
      <c r="D2329" s="89"/>
      <c r="E2329" s="89"/>
      <c r="F2329" s="89"/>
      <c r="G2329" s="110"/>
    </row>
    <row r="2330" spans="1:7" ht="15.75" customHeight="1">
      <c r="A2330" s="110"/>
      <c r="B2330" s="110"/>
      <c r="C2330" s="110"/>
      <c r="D2330" s="89"/>
      <c r="E2330" s="89"/>
      <c r="F2330" s="89"/>
      <c r="G2330" s="110"/>
    </row>
    <row r="2331" spans="1:7" ht="15.75" customHeight="1">
      <c r="A2331" s="110"/>
      <c r="B2331" s="110"/>
      <c r="C2331" s="110"/>
      <c r="D2331" s="89"/>
      <c r="E2331" s="89"/>
      <c r="F2331" s="89"/>
      <c r="G2331" s="110"/>
    </row>
    <row r="2332" spans="1:7" ht="15.75" customHeight="1">
      <c r="A2332" s="110"/>
      <c r="B2332" s="110"/>
      <c r="C2332" s="110"/>
      <c r="D2332" s="89"/>
      <c r="E2332" s="89"/>
      <c r="F2332" s="89"/>
      <c r="G2332" s="110"/>
    </row>
    <row r="2333" spans="1:7" ht="15.75" customHeight="1">
      <c r="A2333" s="110"/>
      <c r="B2333" s="110"/>
      <c r="C2333" s="110"/>
      <c r="D2333" s="89"/>
      <c r="E2333" s="89"/>
      <c r="F2333" s="89"/>
      <c r="G2333" s="110"/>
    </row>
    <row r="2334" spans="1:7" ht="15.75" customHeight="1">
      <c r="A2334" s="110"/>
      <c r="B2334" s="110"/>
      <c r="C2334" s="110"/>
      <c r="D2334" s="89"/>
      <c r="E2334" s="89"/>
      <c r="F2334" s="89"/>
      <c r="G2334" s="110"/>
    </row>
    <row r="2335" spans="1:7" ht="15.75" customHeight="1">
      <c r="A2335" s="110"/>
      <c r="B2335" s="110"/>
      <c r="C2335" s="110"/>
      <c r="D2335" s="89"/>
      <c r="E2335" s="89"/>
      <c r="F2335" s="89"/>
      <c r="G2335" s="110"/>
    </row>
    <row r="2336" spans="1:7" ht="15.75" customHeight="1">
      <c r="A2336" s="110"/>
      <c r="B2336" s="110"/>
      <c r="C2336" s="110"/>
      <c r="D2336" s="89"/>
      <c r="E2336" s="89"/>
      <c r="F2336" s="89"/>
      <c r="G2336" s="110"/>
    </row>
    <row r="2337" spans="1:7" ht="15.75" customHeight="1">
      <c r="A2337" s="110"/>
      <c r="B2337" s="110"/>
      <c r="C2337" s="110"/>
      <c r="D2337" s="89"/>
      <c r="E2337" s="89"/>
      <c r="F2337" s="89"/>
      <c r="G2337" s="110"/>
    </row>
    <row r="2338" spans="1:7" ht="15.75" customHeight="1">
      <c r="A2338" s="110"/>
      <c r="B2338" s="110"/>
      <c r="C2338" s="110"/>
      <c r="D2338" s="89"/>
      <c r="E2338" s="89"/>
      <c r="F2338" s="89"/>
      <c r="G2338" s="110"/>
    </row>
    <row r="2339" spans="1:7" ht="15.75" customHeight="1">
      <c r="A2339" s="110"/>
      <c r="B2339" s="110"/>
      <c r="C2339" s="110"/>
      <c r="D2339" s="89"/>
      <c r="E2339" s="89"/>
      <c r="F2339" s="89"/>
      <c r="G2339" s="110"/>
    </row>
    <row r="2340" spans="1:7" ht="15.75" customHeight="1">
      <c r="A2340" s="110"/>
      <c r="B2340" s="110"/>
      <c r="C2340" s="110"/>
      <c r="D2340" s="89"/>
      <c r="E2340" s="89"/>
      <c r="F2340" s="89"/>
      <c r="G2340" s="110"/>
    </row>
    <row r="2341" spans="1:7" ht="15.75" customHeight="1">
      <c r="A2341" s="110"/>
      <c r="B2341" s="110"/>
      <c r="C2341" s="110"/>
      <c r="D2341" s="89"/>
      <c r="E2341" s="89"/>
      <c r="F2341" s="89"/>
      <c r="G2341" s="110"/>
    </row>
    <row r="2342" spans="1:7" ht="15.75" customHeight="1">
      <c r="A2342" s="110"/>
      <c r="B2342" s="110"/>
      <c r="C2342" s="110"/>
      <c r="D2342" s="89"/>
      <c r="E2342" s="89"/>
      <c r="F2342" s="89"/>
      <c r="G2342" s="110"/>
    </row>
    <row r="2343" spans="1:7" ht="15.75" customHeight="1">
      <c r="A2343" s="110"/>
      <c r="B2343" s="110"/>
      <c r="C2343" s="110"/>
      <c r="D2343" s="89"/>
      <c r="E2343" s="89"/>
      <c r="F2343" s="89"/>
      <c r="G2343" s="110"/>
    </row>
    <row r="2344" spans="1:7" ht="15.75" customHeight="1">
      <c r="A2344" s="110"/>
      <c r="B2344" s="110"/>
      <c r="C2344" s="110"/>
      <c r="D2344" s="89"/>
      <c r="E2344" s="89"/>
      <c r="F2344" s="89"/>
      <c r="G2344" s="110"/>
    </row>
    <row r="2345" spans="1:7" ht="15.75" customHeight="1">
      <c r="A2345" s="110"/>
      <c r="B2345" s="110"/>
      <c r="C2345" s="110"/>
      <c r="D2345" s="89"/>
      <c r="E2345" s="89"/>
      <c r="F2345" s="89"/>
      <c r="G2345" s="110"/>
    </row>
    <row r="2346" spans="1:7" ht="15.75" customHeight="1">
      <c r="A2346" s="110"/>
      <c r="B2346" s="110"/>
      <c r="C2346" s="110"/>
      <c r="D2346" s="89"/>
      <c r="E2346" s="89"/>
      <c r="F2346" s="89"/>
      <c r="G2346" s="110"/>
    </row>
    <row r="2347" spans="1:7" ht="15.75" customHeight="1">
      <c r="A2347" s="110"/>
      <c r="B2347" s="110"/>
      <c r="C2347" s="110"/>
      <c r="D2347" s="89"/>
      <c r="E2347" s="89"/>
      <c r="F2347" s="89"/>
      <c r="G2347" s="110"/>
    </row>
    <row r="2348" spans="1:7" ht="15.75" customHeight="1">
      <c r="A2348" s="110"/>
      <c r="B2348" s="110"/>
      <c r="C2348" s="110"/>
      <c r="D2348" s="89"/>
      <c r="E2348" s="89"/>
      <c r="F2348" s="89"/>
      <c r="G2348" s="110"/>
    </row>
    <row r="2349" spans="1:7" ht="15.75" customHeight="1">
      <c r="A2349" s="110"/>
      <c r="B2349" s="110"/>
      <c r="C2349" s="110"/>
      <c r="D2349" s="89"/>
      <c r="E2349" s="89"/>
      <c r="F2349" s="89"/>
      <c r="G2349" s="110"/>
    </row>
    <row r="2350" spans="1:7" ht="15.75" customHeight="1">
      <c r="A2350" s="110"/>
      <c r="B2350" s="110"/>
      <c r="C2350" s="110"/>
      <c r="D2350" s="89"/>
      <c r="E2350" s="89"/>
      <c r="F2350" s="89"/>
      <c r="G2350" s="110"/>
    </row>
    <row r="2351" spans="1:7" ht="15.75" customHeight="1">
      <c r="A2351" s="110"/>
      <c r="B2351" s="110"/>
      <c r="C2351" s="110"/>
      <c r="D2351" s="89"/>
      <c r="E2351" s="89"/>
      <c r="F2351" s="89"/>
      <c r="G2351" s="110"/>
    </row>
    <row r="2352" spans="1:7" ht="15.75" customHeight="1">
      <c r="A2352" s="110"/>
      <c r="B2352" s="110"/>
      <c r="C2352" s="110"/>
      <c r="D2352" s="89"/>
      <c r="E2352" s="89"/>
      <c r="F2352" s="89"/>
      <c r="G2352" s="110"/>
    </row>
    <row r="2353" spans="1:7" ht="15.75" customHeight="1">
      <c r="A2353" s="110"/>
      <c r="B2353" s="110"/>
      <c r="C2353" s="110"/>
      <c r="D2353" s="89"/>
      <c r="E2353" s="89"/>
      <c r="F2353" s="89"/>
      <c r="G2353" s="110"/>
    </row>
    <row r="2354" spans="1:7" ht="15.75" customHeight="1">
      <c r="A2354" s="110"/>
      <c r="B2354" s="110"/>
      <c r="C2354" s="110"/>
      <c r="D2354" s="89"/>
      <c r="E2354" s="89"/>
      <c r="F2354" s="89"/>
      <c r="G2354" s="110"/>
    </row>
    <row r="2355" spans="1:7" ht="15.75" customHeight="1">
      <c r="A2355" s="110"/>
      <c r="B2355" s="110"/>
      <c r="C2355" s="110"/>
      <c r="D2355" s="89"/>
      <c r="E2355" s="89"/>
      <c r="F2355" s="89"/>
      <c r="G2355" s="110"/>
    </row>
    <row r="2356" spans="1:7" ht="15.75" customHeight="1">
      <c r="A2356" s="110"/>
      <c r="B2356" s="110"/>
      <c r="C2356" s="110"/>
      <c r="D2356" s="89"/>
      <c r="E2356" s="89"/>
      <c r="F2356" s="89"/>
      <c r="G2356" s="110"/>
    </row>
    <row r="2357" spans="1:7" ht="15.75" customHeight="1">
      <c r="A2357" s="110"/>
      <c r="B2357" s="110"/>
      <c r="C2357" s="110"/>
      <c r="D2357" s="89"/>
      <c r="E2357" s="89"/>
      <c r="F2357" s="89"/>
      <c r="G2357" s="110"/>
    </row>
    <row r="2358" spans="1:7" ht="15.75" customHeight="1">
      <c r="A2358" s="110"/>
      <c r="B2358" s="110"/>
      <c r="C2358" s="110"/>
      <c r="D2358" s="89"/>
      <c r="E2358" s="89"/>
      <c r="F2358" s="89"/>
      <c r="G2358" s="110"/>
    </row>
    <row r="2359" spans="1:7" ht="15.75" customHeight="1">
      <c r="A2359" s="110"/>
      <c r="B2359" s="110"/>
      <c r="C2359" s="110"/>
      <c r="D2359" s="89"/>
      <c r="E2359" s="89"/>
      <c r="F2359" s="89"/>
      <c r="G2359" s="110"/>
    </row>
    <row r="2360" spans="1:7" ht="15.75" customHeight="1">
      <c r="A2360" s="110"/>
      <c r="B2360" s="110"/>
      <c r="C2360" s="110"/>
      <c r="D2360" s="89"/>
      <c r="E2360" s="89"/>
      <c r="F2360" s="89"/>
      <c r="G2360" s="110"/>
    </row>
    <row r="2361" spans="1:7" ht="15.75" customHeight="1">
      <c r="A2361" s="110"/>
      <c r="B2361" s="110"/>
      <c r="C2361" s="110"/>
      <c r="D2361" s="89"/>
      <c r="E2361" s="89"/>
      <c r="F2361" s="89"/>
      <c r="G2361" s="110"/>
    </row>
    <row r="2362" spans="1:7" ht="15.75" customHeight="1">
      <c r="A2362" s="110"/>
      <c r="B2362" s="110"/>
      <c r="C2362" s="110"/>
      <c r="D2362" s="89"/>
      <c r="E2362" s="89"/>
      <c r="F2362" s="89"/>
      <c r="G2362" s="110"/>
    </row>
    <row r="2363" spans="1:7" ht="15.75" customHeight="1">
      <c r="A2363" s="110"/>
      <c r="B2363" s="110"/>
      <c r="C2363" s="110"/>
      <c r="D2363" s="89"/>
      <c r="E2363" s="89"/>
      <c r="F2363" s="89"/>
      <c r="G2363" s="110"/>
    </row>
    <row r="2364" spans="1:7" ht="15.75" customHeight="1">
      <c r="A2364" s="110"/>
      <c r="B2364" s="110"/>
      <c r="C2364" s="110"/>
      <c r="D2364" s="89"/>
      <c r="E2364" s="89"/>
      <c r="F2364" s="89"/>
      <c r="G2364" s="110"/>
    </row>
    <row r="2365" spans="1:7" ht="15.75" customHeight="1">
      <c r="A2365" s="110"/>
      <c r="B2365" s="110"/>
      <c r="C2365" s="110"/>
      <c r="D2365" s="89"/>
      <c r="E2365" s="89"/>
      <c r="F2365" s="89"/>
      <c r="G2365" s="110"/>
    </row>
    <row r="2366" spans="1:7" ht="15.75" customHeight="1">
      <c r="A2366" s="110"/>
      <c r="B2366" s="110"/>
      <c r="C2366" s="110"/>
      <c r="D2366" s="89"/>
      <c r="E2366" s="89"/>
      <c r="F2366" s="89"/>
      <c r="G2366" s="110"/>
    </row>
    <row r="2367" spans="1:7" ht="15.75" customHeight="1">
      <c r="A2367" s="110"/>
      <c r="B2367" s="110"/>
      <c r="C2367" s="110"/>
      <c r="D2367" s="89"/>
      <c r="E2367" s="89"/>
      <c r="F2367" s="89"/>
      <c r="G2367" s="110"/>
    </row>
    <row r="2368" spans="1:7" ht="15.75" customHeight="1">
      <c r="A2368" s="110"/>
      <c r="B2368" s="110"/>
      <c r="C2368" s="110"/>
      <c r="D2368" s="89"/>
      <c r="E2368" s="89"/>
      <c r="F2368" s="89"/>
      <c r="G2368" s="110"/>
    </row>
    <row r="2369" spans="1:7" ht="15.75" customHeight="1">
      <c r="A2369" s="110"/>
      <c r="B2369" s="110"/>
      <c r="C2369" s="110"/>
      <c r="D2369" s="89"/>
      <c r="E2369" s="89"/>
      <c r="F2369" s="89"/>
      <c r="G2369" s="110"/>
    </row>
    <row r="2370" spans="1:7" ht="15.75" customHeight="1">
      <c r="A2370" s="110"/>
      <c r="B2370" s="110"/>
      <c r="C2370" s="110"/>
      <c r="D2370" s="89"/>
      <c r="E2370" s="89"/>
      <c r="F2370" s="89"/>
      <c r="G2370" s="110"/>
    </row>
    <row r="2371" spans="1:7" ht="15.75" customHeight="1">
      <c r="A2371" s="110"/>
      <c r="B2371" s="110"/>
      <c r="C2371" s="110"/>
      <c r="D2371" s="89"/>
      <c r="E2371" s="89"/>
      <c r="F2371" s="89"/>
      <c r="G2371" s="110"/>
    </row>
    <row r="2372" spans="1:7" ht="15.75" customHeight="1">
      <c r="A2372" s="110"/>
      <c r="B2372" s="110"/>
      <c r="C2372" s="110"/>
      <c r="D2372" s="89"/>
      <c r="E2372" s="89"/>
      <c r="F2372" s="89"/>
      <c r="G2372" s="110"/>
    </row>
    <row r="2373" spans="1:7" ht="15.75" customHeight="1">
      <c r="A2373" s="110"/>
      <c r="B2373" s="110"/>
      <c r="C2373" s="110"/>
      <c r="D2373" s="89"/>
      <c r="E2373" s="89"/>
      <c r="F2373" s="89"/>
      <c r="G2373" s="110"/>
    </row>
    <row r="2374" spans="1:7" ht="15.75" customHeight="1">
      <c r="A2374" s="110"/>
      <c r="B2374" s="110"/>
      <c r="C2374" s="110"/>
      <c r="D2374" s="89"/>
      <c r="E2374" s="89"/>
      <c r="F2374" s="89"/>
      <c r="G2374" s="110"/>
    </row>
    <row r="2375" spans="1:7" ht="15.75" customHeight="1">
      <c r="A2375" s="110"/>
      <c r="B2375" s="110"/>
      <c r="C2375" s="110"/>
      <c r="D2375" s="89"/>
      <c r="E2375" s="89"/>
      <c r="F2375" s="89"/>
      <c r="G2375" s="110"/>
    </row>
    <row r="2376" spans="1:7" ht="15.75" customHeight="1">
      <c r="A2376" s="110"/>
      <c r="B2376" s="110"/>
      <c r="C2376" s="110"/>
      <c r="D2376" s="89"/>
      <c r="E2376" s="89"/>
      <c r="F2376" s="89"/>
      <c r="G2376" s="110"/>
    </row>
    <row r="2377" spans="1:7" ht="15.75" customHeight="1">
      <c r="A2377" s="110"/>
      <c r="B2377" s="110"/>
      <c r="C2377" s="110"/>
      <c r="D2377" s="89"/>
      <c r="E2377" s="89"/>
      <c r="F2377" s="89"/>
      <c r="G2377" s="110"/>
    </row>
    <row r="2378" spans="1:7" ht="15.75" customHeight="1">
      <c r="A2378" s="110"/>
      <c r="B2378" s="110"/>
      <c r="C2378" s="110"/>
      <c r="D2378" s="89"/>
      <c r="E2378" s="89"/>
      <c r="F2378" s="89"/>
      <c r="G2378" s="110"/>
    </row>
    <row r="2379" spans="1:7" ht="15.75" customHeight="1">
      <c r="A2379" s="110"/>
      <c r="B2379" s="110"/>
      <c r="C2379" s="110"/>
      <c r="D2379" s="89"/>
      <c r="E2379" s="89"/>
      <c r="F2379" s="89"/>
      <c r="G2379" s="110"/>
    </row>
    <row r="2380" spans="1:7" ht="15.75" customHeight="1">
      <c r="A2380" s="110"/>
      <c r="B2380" s="110"/>
      <c r="C2380" s="110"/>
      <c r="D2380" s="89"/>
      <c r="E2380" s="89"/>
      <c r="F2380" s="89"/>
      <c r="G2380" s="110"/>
    </row>
    <row r="2381" spans="1:7" ht="15.75" customHeight="1">
      <c r="A2381" s="110"/>
      <c r="B2381" s="110"/>
      <c r="C2381" s="110"/>
      <c r="D2381" s="89"/>
      <c r="E2381" s="89"/>
      <c r="F2381" s="89"/>
      <c r="G2381" s="110"/>
    </row>
    <row r="2382" spans="1:7" ht="15.75" customHeight="1">
      <c r="A2382" s="110"/>
      <c r="B2382" s="110"/>
      <c r="C2382" s="110"/>
      <c r="D2382" s="89"/>
      <c r="E2382" s="89"/>
      <c r="F2382" s="89"/>
      <c r="G2382" s="110"/>
    </row>
    <row r="2383" spans="1:7" ht="15.75" customHeight="1">
      <c r="A2383" s="110"/>
      <c r="B2383" s="110"/>
      <c r="C2383" s="110"/>
      <c r="D2383" s="89"/>
      <c r="E2383" s="89"/>
      <c r="F2383" s="89"/>
      <c r="G2383" s="110"/>
    </row>
    <row r="2384" spans="1:7" ht="15.75" customHeight="1">
      <c r="A2384" s="110"/>
      <c r="B2384" s="110"/>
      <c r="C2384" s="110"/>
      <c r="D2384" s="89"/>
      <c r="E2384" s="89"/>
      <c r="F2384" s="89"/>
      <c r="G2384" s="110"/>
    </row>
    <row r="2385" spans="1:7" ht="15.75" customHeight="1">
      <c r="A2385" s="110"/>
      <c r="B2385" s="110"/>
      <c r="C2385" s="110"/>
      <c r="D2385" s="89"/>
      <c r="E2385" s="89"/>
      <c r="F2385" s="89"/>
      <c r="G2385" s="110"/>
    </row>
    <row r="2386" spans="1:7" ht="15.75" customHeight="1">
      <c r="A2386" s="110"/>
      <c r="B2386" s="110"/>
      <c r="C2386" s="110"/>
      <c r="D2386" s="89"/>
      <c r="E2386" s="89"/>
      <c r="F2386" s="89"/>
      <c r="G2386" s="110"/>
    </row>
    <row r="2387" spans="1:7" ht="15.75" customHeight="1">
      <c r="A2387" s="110"/>
      <c r="B2387" s="110"/>
      <c r="C2387" s="110"/>
      <c r="D2387" s="89"/>
      <c r="E2387" s="89"/>
      <c r="F2387" s="89"/>
      <c r="G2387" s="110"/>
    </row>
    <row r="2388" spans="1:7" ht="15.75" customHeight="1">
      <c r="A2388" s="110"/>
      <c r="B2388" s="110"/>
      <c r="C2388" s="110"/>
      <c r="D2388" s="89"/>
      <c r="E2388" s="89"/>
      <c r="F2388" s="89"/>
      <c r="G2388" s="110"/>
    </row>
    <row r="2389" spans="1:7" ht="15.75" customHeight="1">
      <c r="A2389" s="110"/>
      <c r="B2389" s="110"/>
      <c r="C2389" s="110"/>
      <c r="D2389" s="89"/>
      <c r="E2389" s="89"/>
      <c r="F2389" s="89"/>
      <c r="G2389" s="110"/>
    </row>
    <row r="2390" spans="1:7" ht="15.75" customHeight="1">
      <c r="A2390" s="110"/>
      <c r="B2390" s="110"/>
      <c r="C2390" s="110"/>
      <c r="D2390" s="89"/>
      <c r="E2390" s="89"/>
      <c r="F2390" s="89"/>
      <c r="G2390" s="110"/>
    </row>
    <row r="2391" spans="1:7" ht="15.75" customHeight="1">
      <c r="A2391" s="110"/>
      <c r="B2391" s="110"/>
      <c r="C2391" s="110"/>
      <c r="D2391" s="89"/>
      <c r="E2391" s="89"/>
      <c r="F2391" s="89"/>
      <c r="G2391" s="110"/>
    </row>
    <row r="2392" spans="1:7" ht="15.75" customHeight="1">
      <c r="A2392" s="110"/>
      <c r="B2392" s="110"/>
      <c r="C2392" s="110"/>
      <c r="D2392" s="89"/>
      <c r="E2392" s="89"/>
      <c r="F2392" s="89"/>
      <c r="G2392" s="110"/>
    </row>
    <row r="2393" spans="1:7" ht="15.75" customHeight="1">
      <c r="A2393" s="110"/>
      <c r="B2393" s="110"/>
      <c r="C2393" s="110"/>
      <c r="D2393" s="89"/>
      <c r="E2393" s="89"/>
      <c r="F2393" s="89"/>
      <c r="G2393" s="110"/>
    </row>
    <row r="2394" spans="1:7" ht="15.75" customHeight="1">
      <c r="A2394" s="110"/>
      <c r="B2394" s="110"/>
      <c r="C2394" s="110"/>
      <c r="D2394" s="89"/>
      <c r="E2394" s="89"/>
    </row>
    <row r="2395" spans="1:7" ht="15.75" customHeight="1">
      <c r="B2395" s="110"/>
    </row>
    <row r="2396" spans="1:7" ht="15.75" customHeight="1">
      <c r="B2396" s="110"/>
    </row>
    <row r="2397" spans="1:7" ht="15.75" customHeight="1">
      <c r="B2397" s="110"/>
    </row>
    <row r="2398" spans="1:7" ht="15.75" customHeight="1">
      <c r="B2398" s="110"/>
    </row>
    <row r="2399" spans="1:7" ht="15.75" customHeight="1">
      <c r="B2399" s="110"/>
    </row>
  </sheetData>
  <hyperlinks>
    <hyperlink ref="H1396" r:id="rId1" xr:uid="{00000000-0004-0000-1100-000000000000}"/>
    <hyperlink ref="H1399" r:id="rId2" xr:uid="{00000000-0004-0000-1100-000001000000}"/>
    <hyperlink ref="H1400" r:id="rId3" xr:uid="{00000000-0004-0000-1100-000002000000}"/>
    <hyperlink ref="H1401" r:id="rId4" xr:uid="{00000000-0004-0000-1100-000003000000}"/>
    <hyperlink ref="H1402" r:id="rId5" xr:uid="{00000000-0004-0000-1100-000004000000}"/>
    <hyperlink ref="H1405" r:id="rId6" xr:uid="{00000000-0004-0000-11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8761D"/>
    <outlinePr summaryBelow="0" summaryRight="0"/>
  </sheetPr>
  <dimension ref="A1:Z2510"/>
  <sheetViews>
    <sheetView workbookViewId="0">
      <pane ySplit="1" topLeftCell="A2" activePane="bottomLeft" state="frozen"/>
      <selection pane="bottomLeft" activeCell="B3" sqref="B3"/>
    </sheetView>
  </sheetViews>
  <sheetFormatPr defaultColWidth="12.7109375" defaultRowHeight="15.75" customHeight="1"/>
  <cols>
    <col min="2" max="2" width="29.7109375" customWidth="1"/>
    <col min="3" max="3" width="14" customWidth="1"/>
    <col min="4" max="4" width="15.42578125" customWidth="1"/>
    <col min="5" max="5" width="83" customWidth="1"/>
    <col min="6" max="6" width="12.140625" customWidth="1"/>
  </cols>
  <sheetData>
    <row r="1" spans="1:26" ht="17.100000000000001">
      <c r="A1" s="1" t="s">
        <v>2915</v>
      </c>
      <c r="B1" s="2" t="s">
        <v>0</v>
      </c>
      <c r="C1" s="2" t="s">
        <v>1</v>
      </c>
      <c r="D1" s="2" t="s">
        <v>2</v>
      </c>
      <c r="E1" s="3" t="s">
        <v>3</v>
      </c>
      <c r="F1" s="4"/>
      <c r="G1" s="4"/>
      <c r="H1" s="4"/>
      <c r="I1" s="4"/>
      <c r="J1" s="4"/>
      <c r="K1" s="4"/>
      <c r="L1" s="4"/>
      <c r="M1" s="4"/>
      <c r="N1" s="4"/>
      <c r="O1" s="4"/>
      <c r="P1" s="4"/>
      <c r="Q1" s="4"/>
      <c r="R1" s="4"/>
      <c r="S1" s="4"/>
      <c r="T1" s="4"/>
      <c r="U1" s="4"/>
      <c r="V1" s="4"/>
      <c r="W1" s="4"/>
      <c r="X1" s="4"/>
      <c r="Y1" s="4"/>
      <c r="Z1" s="4"/>
    </row>
    <row r="2" spans="1:26" ht="17.100000000000001">
      <c r="A2" s="5"/>
      <c r="B2" s="6" t="s">
        <v>2916</v>
      </c>
      <c r="C2" s="6">
        <v>1</v>
      </c>
      <c r="D2" s="6" t="s">
        <v>5</v>
      </c>
      <c r="E2" s="7" t="s">
        <v>6</v>
      </c>
      <c r="F2" s="5"/>
      <c r="G2" s="5"/>
      <c r="H2" s="5"/>
      <c r="I2" s="5"/>
      <c r="J2" s="5"/>
      <c r="K2" s="5"/>
      <c r="L2" s="5"/>
      <c r="M2" s="5"/>
      <c r="N2" s="5"/>
      <c r="O2" s="5"/>
      <c r="P2" s="5"/>
      <c r="Q2" s="5"/>
      <c r="R2" s="5"/>
      <c r="S2" s="5"/>
      <c r="T2" s="5"/>
      <c r="U2" s="5"/>
      <c r="V2" s="5"/>
      <c r="W2" s="5"/>
      <c r="X2" s="5"/>
      <c r="Y2" s="5"/>
      <c r="Z2" s="5"/>
    </row>
    <row r="3" spans="1:26" ht="68.099999999999994">
      <c r="A3" s="5"/>
      <c r="B3" s="6" t="s">
        <v>2916</v>
      </c>
      <c r="C3" s="6">
        <v>1</v>
      </c>
      <c r="D3" s="6" t="s">
        <v>8</v>
      </c>
      <c r="E3" s="9" t="s">
        <v>9</v>
      </c>
      <c r="F3" s="5"/>
      <c r="G3" s="5"/>
      <c r="H3" s="5"/>
      <c r="I3" s="5"/>
      <c r="J3" s="5"/>
      <c r="K3" s="5"/>
      <c r="L3" s="5"/>
      <c r="M3" s="5"/>
      <c r="N3" s="5"/>
      <c r="O3" s="5"/>
      <c r="P3" s="5"/>
      <c r="Q3" s="5"/>
      <c r="R3" s="5"/>
      <c r="S3" s="5"/>
      <c r="T3" s="5"/>
      <c r="U3" s="5"/>
      <c r="V3" s="5"/>
      <c r="W3" s="5"/>
      <c r="X3" s="5"/>
      <c r="Y3" s="5"/>
      <c r="Z3" s="5"/>
    </row>
    <row r="4" spans="1:26" ht="17.100000000000001">
      <c r="A4" s="5"/>
      <c r="B4" s="6" t="s">
        <v>2916</v>
      </c>
      <c r="C4" s="6">
        <v>2</v>
      </c>
      <c r="D4" s="6" t="s">
        <v>11</v>
      </c>
      <c r="E4" s="11" t="s">
        <v>12</v>
      </c>
      <c r="F4" s="45"/>
      <c r="G4" s="5"/>
      <c r="H4" s="5"/>
      <c r="I4" s="5"/>
      <c r="J4" s="5"/>
      <c r="K4" s="5"/>
      <c r="L4" s="5"/>
      <c r="M4" s="5"/>
      <c r="N4" s="5"/>
      <c r="O4" s="5"/>
      <c r="P4" s="5"/>
      <c r="Q4" s="5"/>
      <c r="R4" s="5"/>
      <c r="S4" s="5"/>
      <c r="T4" s="5"/>
      <c r="U4" s="5"/>
      <c r="V4" s="5"/>
      <c r="W4" s="5"/>
      <c r="X4" s="5"/>
      <c r="Y4" s="5"/>
      <c r="Z4" s="5"/>
    </row>
    <row r="5" spans="1:26" ht="33.950000000000003">
      <c r="A5" s="5"/>
      <c r="B5" s="6" t="s">
        <v>2916</v>
      </c>
      <c r="C5" s="6">
        <v>2</v>
      </c>
      <c r="D5" s="6" t="s">
        <v>8</v>
      </c>
      <c r="E5" s="9" t="s">
        <v>14</v>
      </c>
      <c r="F5" s="5"/>
      <c r="G5" s="5"/>
      <c r="H5" s="5"/>
      <c r="I5" s="5"/>
      <c r="J5" s="5"/>
      <c r="K5" s="5"/>
      <c r="L5" s="5"/>
      <c r="M5" s="5"/>
      <c r="N5" s="5"/>
      <c r="O5" s="5"/>
      <c r="P5" s="5"/>
      <c r="Q5" s="5"/>
      <c r="R5" s="5"/>
      <c r="S5" s="5"/>
      <c r="T5" s="5"/>
      <c r="U5" s="5"/>
      <c r="V5" s="5"/>
      <c r="W5" s="5"/>
      <c r="X5" s="5"/>
      <c r="Y5" s="5"/>
      <c r="Z5" s="5"/>
    </row>
    <row r="6" spans="1:26" ht="33.950000000000003">
      <c r="A6" s="5"/>
      <c r="B6" s="6" t="s">
        <v>2916</v>
      </c>
      <c r="C6" s="6">
        <v>2</v>
      </c>
      <c r="D6" s="6" t="s">
        <v>8</v>
      </c>
      <c r="E6" s="9" t="s">
        <v>16</v>
      </c>
      <c r="F6" s="5"/>
      <c r="G6" s="5"/>
      <c r="H6" s="5"/>
      <c r="I6" s="5"/>
      <c r="J6" s="5"/>
      <c r="K6" s="5"/>
      <c r="L6" s="5"/>
      <c r="M6" s="5"/>
      <c r="N6" s="5"/>
      <c r="O6" s="5"/>
      <c r="P6" s="5"/>
      <c r="Q6" s="5"/>
      <c r="R6" s="5"/>
      <c r="S6" s="5"/>
      <c r="T6" s="5"/>
      <c r="U6" s="5"/>
      <c r="V6" s="5"/>
      <c r="W6" s="5"/>
      <c r="X6" s="5"/>
      <c r="Y6" s="5"/>
      <c r="Z6" s="5"/>
    </row>
    <row r="7" spans="1:26" ht="33.950000000000003">
      <c r="A7" s="5"/>
      <c r="B7" s="6" t="s">
        <v>2916</v>
      </c>
      <c r="C7" s="6">
        <v>2</v>
      </c>
      <c r="D7" s="6" t="s">
        <v>8</v>
      </c>
      <c r="E7" s="9" t="s">
        <v>18</v>
      </c>
      <c r="F7" s="5"/>
      <c r="G7" s="5"/>
      <c r="H7" s="5"/>
      <c r="I7" s="5"/>
      <c r="J7" s="5"/>
      <c r="K7" s="5"/>
      <c r="L7" s="5"/>
      <c r="M7" s="5"/>
      <c r="N7" s="5"/>
      <c r="O7" s="5"/>
      <c r="P7" s="5"/>
      <c r="Q7" s="5"/>
      <c r="R7" s="5"/>
      <c r="S7" s="5"/>
      <c r="T7" s="5"/>
      <c r="U7" s="5"/>
      <c r="V7" s="5"/>
      <c r="W7" s="5"/>
      <c r="X7" s="5"/>
      <c r="Y7" s="5"/>
      <c r="Z7" s="5"/>
    </row>
    <row r="8" spans="1:26" ht="33.950000000000003">
      <c r="A8" s="5"/>
      <c r="B8" s="6" t="s">
        <v>2916</v>
      </c>
      <c r="C8" s="6">
        <v>2</v>
      </c>
      <c r="D8" s="6" t="s">
        <v>8</v>
      </c>
      <c r="E8" s="9" t="s">
        <v>20</v>
      </c>
      <c r="F8" s="5"/>
      <c r="G8" s="5"/>
      <c r="H8" s="5"/>
      <c r="I8" s="5"/>
      <c r="J8" s="5"/>
      <c r="K8" s="5"/>
      <c r="L8" s="5"/>
      <c r="M8" s="5"/>
      <c r="N8" s="5"/>
      <c r="O8" s="5"/>
      <c r="P8" s="5"/>
      <c r="Q8" s="5"/>
      <c r="R8" s="5"/>
      <c r="S8" s="5"/>
      <c r="T8" s="5"/>
      <c r="U8" s="5"/>
      <c r="V8" s="5"/>
      <c r="W8" s="5"/>
      <c r="X8" s="5"/>
      <c r="Y8" s="5"/>
      <c r="Z8" s="5"/>
    </row>
    <row r="9" spans="1:26" ht="33.950000000000003">
      <c r="A9" s="5"/>
      <c r="B9" s="6" t="s">
        <v>2916</v>
      </c>
      <c r="C9" s="6">
        <v>3</v>
      </c>
      <c r="D9" s="6" t="s">
        <v>8</v>
      </c>
      <c r="E9" s="9" t="s">
        <v>22</v>
      </c>
      <c r="F9" s="5"/>
      <c r="G9" s="5"/>
      <c r="H9" s="5"/>
      <c r="I9" s="5"/>
      <c r="J9" s="5"/>
      <c r="K9" s="5"/>
      <c r="L9" s="5"/>
      <c r="M9" s="5"/>
      <c r="N9" s="5"/>
      <c r="O9" s="5"/>
      <c r="P9" s="5"/>
      <c r="Q9" s="5"/>
      <c r="R9" s="5"/>
      <c r="S9" s="5"/>
      <c r="T9" s="5"/>
      <c r="U9" s="5"/>
      <c r="V9" s="5"/>
      <c r="W9" s="5"/>
      <c r="X9" s="5"/>
      <c r="Y9" s="5"/>
      <c r="Z9" s="5"/>
    </row>
    <row r="10" spans="1:26" ht="33.950000000000003">
      <c r="A10" s="5"/>
      <c r="B10" s="6" t="s">
        <v>2916</v>
      </c>
      <c r="C10" s="6">
        <v>3</v>
      </c>
      <c r="D10" s="6" t="s">
        <v>8</v>
      </c>
      <c r="E10" s="9" t="s">
        <v>24</v>
      </c>
      <c r="F10" s="5"/>
      <c r="G10" s="5"/>
      <c r="H10" s="5"/>
      <c r="I10" s="5"/>
      <c r="J10" s="5"/>
      <c r="K10" s="5"/>
      <c r="L10" s="5"/>
      <c r="M10" s="5"/>
      <c r="N10" s="5"/>
      <c r="O10" s="5"/>
      <c r="P10" s="5"/>
      <c r="Q10" s="5"/>
      <c r="R10" s="5"/>
      <c r="S10" s="5"/>
      <c r="T10" s="5"/>
      <c r="U10" s="5"/>
      <c r="V10" s="5"/>
      <c r="W10" s="5"/>
      <c r="X10" s="5"/>
      <c r="Y10" s="5"/>
      <c r="Z10" s="5"/>
    </row>
    <row r="11" spans="1:26" ht="17.100000000000001">
      <c r="A11" s="5"/>
      <c r="B11" s="6" t="s">
        <v>2916</v>
      </c>
      <c r="C11" s="6">
        <v>3</v>
      </c>
      <c r="D11" s="6" t="s">
        <v>8</v>
      </c>
      <c r="E11" s="9" t="s">
        <v>26</v>
      </c>
      <c r="F11" s="5"/>
      <c r="G11" s="5"/>
      <c r="H11" s="5"/>
      <c r="I11" s="5"/>
      <c r="J11" s="5"/>
      <c r="K11" s="5"/>
      <c r="L11" s="5"/>
      <c r="M11" s="5"/>
      <c r="N11" s="5"/>
      <c r="O11" s="5"/>
      <c r="P11" s="5"/>
      <c r="Q11" s="5"/>
      <c r="R11" s="5"/>
      <c r="S11" s="5"/>
      <c r="T11" s="5"/>
      <c r="U11" s="5"/>
      <c r="V11" s="5"/>
      <c r="W11" s="5"/>
      <c r="X11" s="5"/>
      <c r="Y11" s="5"/>
      <c r="Z11" s="5"/>
    </row>
    <row r="12" spans="1:26" ht="68.099999999999994">
      <c r="A12" s="5"/>
      <c r="B12" s="6" t="s">
        <v>2916</v>
      </c>
      <c r="C12" s="6">
        <v>3</v>
      </c>
      <c r="D12" s="6" t="s">
        <v>8</v>
      </c>
      <c r="E12" s="9" t="s">
        <v>28</v>
      </c>
      <c r="F12" s="5"/>
      <c r="G12" s="5"/>
      <c r="H12" s="5"/>
      <c r="I12" s="5"/>
      <c r="J12" s="5"/>
      <c r="K12" s="5"/>
      <c r="L12" s="5"/>
      <c r="M12" s="5"/>
      <c r="N12" s="5"/>
      <c r="O12" s="5"/>
      <c r="P12" s="5"/>
      <c r="Q12" s="5"/>
      <c r="R12" s="5"/>
      <c r="S12" s="5"/>
      <c r="T12" s="5"/>
      <c r="U12" s="5"/>
      <c r="V12" s="5"/>
      <c r="W12" s="5"/>
      <c r="X12" s="5"/>
      <c r="Y12" s="5"/>
      <c r="Z12" s="5"/>
    </row>
    <row r="13" spans="1:26" ht="17.100000000000001">
      <c r="A13" s="5"/>
      <c r="B13" s="6" t="s">
        <v>2916</v>
      </c>
      <c r="C13" s="6">
        <v>4</v>
      </c>
      <c r="D13" s="6" t="s">
        <v>11</v>
      </c>
      <c r="E13" s="11" t="s">
        <v>30</v>
      </c>
      <c r="F13" s="5"/>
      <c r="G13" s="5"/>
      <c r="H13" s="5"/>
      <c r="I13" s="5"/>
      <c r="J13" s="5"/>
      <c r="K13" s="5"/>
      <c r="L13" s="5"/>
      <c r="M13" s="5"/>
      <c r="N13" s="5"/>
      <c r="O13" s="5"/>
      <c r="P13" s="5"/>
      <c r="Q13" s="5"/>
      <c r="R13" s="5"/>
      <c r="S13" s="5"/>
      <c r="T13" s="5"/>
      <c r="U13" s="5"/>
      <c r="V13" s="5"/>
      <c r="W13" s="5"/>
      <c r="X13" s="5"/>
      <c r="Y13" s="5"/>
      <c r="Z13" s="5"/>
    </row>
    <row r="14" spans="1:26" ht="84.95">
      <c r="A14" s="5"/>
      <c r="B14" s="6" t="s">
        <v>2916</v>
      </c>
      <c r="C14" s="6">
        <v>4</v>
      </c>
      <c r="D14" s="6" t="s">
        <v>8</v>
      </c>
      <c r="E14" s="9" t="s">
        <v>32</v>
      </c>
      <c r="F14" s="5"/>
      <c r="G14" s="5"/>
      <c r="H14" s="5"/>
      <c r="I14" s="5"/>
      <c r="J14" s="5"/>
      <c r="K14" s="5"/>
      <c r="L14" s="5"/>
      <c r="M14" s="5"/>
      <c r="N14" s="5"/>
      <c r="O14" s="5"/>
      <c r="P14" s="5"/>
      <c r="Q14" s="5"/>
      <c r="R14" s="5"/>
      <c r="S14" s="5"/>
      <c r="T14" s="5"/>
      <c r="U14" s="5"/>
      <c r="V14" s="5"/>
      <c r="W14" s="5"/>
      <c r="X14" s="5"/>
      <c r="Y14" s="5"/>
      <c r="Z14" s="5"/>
    </row>
    <row r="15" spans="1:26" ht="51">
      <c r="A15" s="5"/>
      <c r="B15" s="6" t="s">
        <v>2916</v>
      </c>
      <c r="C15" s="6">
        <v>4</v>
      </c>
      <c r="D15" s="6" t="s">
        <v>8</v>
      </c>
      <c r="E15" s="9" t="s">
        <v>34</v>
      </c>
      <c r="F15" s="5"/>
      <c r="G15" s="5"/>
      <c r="H15" s="5"/>
      <c r="I15" s="5"/>
      <c r="J15" s="5"/>
      <c r="K15" s="5"/>
      <c r="L15" s="5"/>
      <c r="M15" s="5"/>
      <c r="N15" s="5"/>
      <c r="O15" s="5"/>
      <c r="P15" s="5"/>
      <c r="Q15" s="5"/>
      <c r="R15" s="5"/>
      <c r="S15" s="5"/>
      <c r="T15" s="5"/>
      <c r="U15" s="5"/>
      <c r="V15" s="5"/>
      <c r="W15" s="5"/>
      <c r="X15" s="5"/>
      <c r="Y15" s="5"/>
      <c r="Z15" s="5"/>
    </row>
    <row r="16" spans="1:26" ht="68.099999999999994">
      <c r="A16" s="5"/>
      <c r="B16" s="6" t="s">
        <v>2916</v>
      </c>
      <c r="C16" s="6">
        <v>5</v>
      </c>
      <c r="D16" s="6" t="s">
        <v>8</v>
      </c>
      <c r="E16" s="9" t="s">
        <v>36</v>
      </c>
      <c r="F16" s="5"/>
      <c r="G16" s="5"/>
      <c r="H16" s="5"/>
      <c r="I16" s="5"/>
      <c r="J16" s="5"/>
      <c r="K16" s="5"/>
      <c r="L16" s="5"/>
      <c r="M16" s="5"/>
      <c r="N16" s="5"/>
      <c r="O16" s="5"/>
      <c r="P16" s="5"/>
      <c r="Q16" s="5"/>
      <c r="R16" s="5"/>
      <c r="S16" s="5"/>
      <c r="T16" s="5"/>
      <c r="U16" s="5"/>
      <c r="V16" s="5"/>
      <c r="W16" s="5"/>
      <c r="X16" s="5"/>
      <c r="Y16" s="5"/>
      <c r="Z16" s="5"/>
    </row>
    <row r="17" spans="1:26" ht="51">
      <c r="A17" s="5"/>
      <c r="B17" s="6" t="s">
        <v>2916</v>
      </c>
      <c r="C17" s="6">
        <v>5</v>
      </c>
      <c r="D17" s="6" t="s">
        <v>8</v>
      </c>
      <c r="E17" s="15" t="s">
        <v>2917</v>
      </c>
      <c r="F17" s="5"/>
      <c r="G17" s="5"/>
      <c r="H17" s="5"/>
      <c r="I17" s="5"/>
      <c r="J17" s="5"/>
      <c r="K17" s="5"/>
      <c r="L17" s="5"/>
      <c r="M17" s="5"/>
      <c r="N17" s="5"/>
      <c r="O17" s="5"/>
      <c r="P17" s="5"/>
      <c r="Q17" s="5"/>
      <c r="R17" s="5"/>
      <c r="S17" s="5"/>
      <c r="T17" s="5"/>
      <c r="U17" s="5"/>
      <c r="V17" s="5"/>
      <c r="W17" s="5"/>
      <c r="X17" s="5"/>
      <c r="Y17" s="5"/>
      <c r="Z17" s="5"/>
    </row>
    <row r="18" spans="1:26" ht="68.099999999999994">
      <c r="A18" s="5"/>
      <c r="B18" s="6" t="s">
        <v>2916</v>
      </c>
      <c r="C18" s="6">
        <v>5</v>
      </c>
      <c r="D18" s="6" t="s">
        <v>8</v>
      </c>
      <c r="E18" s="9" t="s">
        <v>40</v>
      </c>
      <c r="F18" s="5"/>
      <c r="G18" s="5"/>
      <c r="H18" s="5"/>
      <c r="I18" s="5"/>
      <c r="J18" s="5"/>
      <c r="K18" s="5"/>
      <c r="L18" s="5"/>
      <c r="M18" s="5"/>
      <c r="N18" s="5"/>
      <c r="O18" s="5"/>
      <c r="P18" s="5"/>
      <c r="Q18" s="5"/>
      <c r="R18" s="5"/>
      <c r="S18" s="5"/>
      <c r="T18" s="5"/>
      <c r="U18" s="5"/>
      <c r="V18" s="5"/>
      <c r="W18" s="5"/>
      <c r="X18" s="5"/>
      <c r="Y18" s="5"/>
      <c r="Z18" s="5"/>
    </row>
    <row r="19" spans="1:26" ht="17.100000000000001">
      <c r="A19" s="5"/>
      <c r="B19" s="6" t="s">
        <v>2916</v>
      </c>
      <c r="C19" s="6">
        <v>6</v>
      </c>
      <c r="D19" s="6" t="s">
        <v>8</v>
      </c>
      <c r="E19" s="9" t="s">
        <v>42</v>
      </c>
      <c r="F19" s="5"/>
      <c r="G19" s="5"/>
      <c r="H19" s="5"/>
      <c r="I19" s="5"/>
      <c r="J19" s="5"/>
      <c r="K19" s="5"/>
      <c r="L19" s="5"/>
      <c r="M19" s="5"/>
      <c r="N19" s="5"/>
      <c r="O19" s="5"/>
      <c r="P19" s="5"/>
      <c r="Q19" s="5"/>
      <c r="R19" s="5"/>
      <c r="S19" s="5"/>
      <c r="T19" s="5"/>
      <c r="U19" s="5"/>
      <c r="V19" s="5"/>
      <c r="W19" s="5"/>
      <c r="X19" s="5"/>
      <c r="Y19" s="5"/>
      <c r="Z19" s="5"/>
    </row>
    <row r="20" spans="1:26" ht="33.950000000000003">
      <c r="A20" s="5"/>
      <c r="B20" s="6" t="s">
        <v>2916</v>
      </c>
      <c r="C20" s="6">
        <v>6</v>
      </c>
      <c r="D20" s="6" t="s">
        <v>8</v>
      </c>
      <c r="E20" s="16" t="s">
        <v>44</v>
      </c>
      <c r="F20" s="5"/>
      <c r="G20" s="5"/>
      <c r="H20" s="5"/>
      <c r="I20" s="5"/>
      <c r="J20" s="5"/>
      <c r="K20" s="5"/>
      <c r="L20" s="5"/>
      <c r="M20" s="5"/>
      <c r="N20" s="5"/>
      <c r="O20" s="5"/>
      <c r="P20" s="5"/>
      <c r="Q20" s="5"/>
      <c r="R20" s="5"/>
      <c r="S20" s="5"/>
      <c r="T20" s="5"/>
      <c r="U20" s="5"/>
      <c r="V20" s="5"/>
      <c r="W20" s="5"/>
      <c r="X20" s="5"/>
      <c r="Y20" s="5"/>
      <c r="Z20" s="5"/>
    </row>
    <row r="21" spans="1:26" ht="84.95">
      <c r="A21" s="5"/>
      <c r="B21" s="6" t="s">
        <v>2916</v>
      </c>
      <c r="C21" s="6">
        <v>6</v>
      </c>
      <c r="D21" s="6" t="s">
        <v>8</v>
      </c>
      <c r="E21" s="16" t="s">
        <v>46</v>
      </c>
      <c r="F21" s="5"/>
      <c r="G21" s="5"/>
      <c r="H21" s="5"/>
      <c r="I21" s="5"/>
      <c r="J21" s="5"/>
      <c r="K21" s="5"/>
      <c r="L21" s="5"/>
      <c r="M21" s="5"/>
      <c r="N21" s="5"/>
      <c r="O21" s="5"/>
      <c r="P21" s="5"/>
      <c r="Q21" s="5"/>
      <c r="R21" s="5"/>
      <c r="S21" s="5"/>
      <c r="T21" s="5"/>
      <c r="U21" s="5"/>
      <c r="V21" s="5"/>
      <c r="W21" s="5"/>
      <c r="X21" s="5"/>
      <c r="Y21" s="5"/>
      <c r="Z21" s="5"/>
    </row>
    <row r="22" spans="1:26" ht="51">
      <c r="A22" s="5"/>
      <c r="B22" s="6" t="s">
        <v>2916</v>
      </c>
      <c r="C22" s="6">
        <v>7</v>
      </c>
      <c r="D22" s="6" t="s">
        <v>8</v>
      </c>
      <c r="E22" s="16" t="s">
        <v>48</v>
      </c>
      <c r="F22" s="5"/>
      <c r="G22" s="5"/>
      <c r="H22" s="5"/>
      <c r="I22" s="5"/>
      <c r="J22" s="5"/>
      <c r="K22" s="5"/>
      <c r="L22" s="5"/>
      <c r="M22" s="5"/>
      <c r="N22" s="5"/>
      <c r="O22" s="5"/>
      <c r="P22" s="5"/>
      <c r="Q22" s="5"/>
      <c r="R22" s="5"/>
      <c r="S22" s="5"/>
      <c r="T22" s="5"/>
      <c r="U22" s="5"/>
      <c r="V22" s="5"/>
      <c r="W22" s="5"/>
      <c r="X22" s="5"/>
      <c r="Y22" s="5"/>
      <c r="Z22" s="5"/>
    </row>
    <row r="23" spans="1:26" ht="68.099999999999994">
      <c r="A23" s="5"/>
      <c r="B23" s="6" t="s">
        <v>2916</v>
      </c>
      <c r="C23" s="6">
        <v>7</v>
      </c>
      <c r="D23" s="6" t="s">
        <v>8</v>
      </c>
      <c r="E23" s="16" t="s">
        <v>50</v>
      </c>
      <c r="F23" s="5"/>
      <c r="G23" s="5"/>
      <c r="H23" s="5"/>
      <c r="I23" s="5"/>
      <c r="J23" s="5"/>
      <c r="K23" s="5"/>
      <c r="L23" s="5"/>
      <c r="M23" s="5"/>
      <c r="N23" s="5"/>
      <c r="O23" s="5"/>
      <c r="P23" s="5"/>
      <c r="Q23" s="5"/>
      <c r="R23" s="5"/>
      <c r="S23" s="5"/>
      <c r="T23" s="5"/>
      <c r="U23" s="5"/>
      <c r="V23" s="5"/>
      <c r="W23" s="5"/>
      <c r="X23" s="5"/>
      <c r="Y23" s="5"/>
      <c r="Z23" s="5"/>
    </row>
    <row r="24" spans="1:26" ht="17.100000000000001">
      <c r="A24" s="5"/>
      <c r="B24" s="6" t="s">
        <v>2916</v>
      </c>
      <c r="C24" s="6">
        <v>8</v>
      </c>
      <c r="D24" s="6" t="s">
        <v>11</v>
      </c>
      <c r="E24" s="11" t="s">
        <v>52</v>
      </c>
      <c r="F24" s="5"/>
      <c r="G24" s="5"/>
      <c r="H24" s="5"/>
      <c r="I24" s="5"/>
      <c r="J24" s="5"/>
      <c r="K24" s="5"/>
      <c r="L24" s="5"/>
      <c r="M24" s="5"/>
      <c r="N24" s="5"/>
      <c r="O24" s="5"/>
      <c r="P24" s="5"/>
      <c r="Q24" s="5"/>
      <c r="R24" s="5"/>
      <c r="S24" s="5"/>
      <c r="T24" s="5"/>
      <c r="U24" s="5"/>
      <c r="V24" s="5"/>
      <c r="W24" s="5"/>
      <c r="X24" s="5"/>
      <c r="Y24" s="5"/>
      <c r="Z24" s="5"/>
    </row>
    <row r="25" spans="1:26" ht="33.950000000000003">
      <c r="A25" s="5"/>
      <c r="B25" s="6" t="s">
        <v>2916</v>
      </c>
      <c r="C25" s="6">
        <v>8</v>
      </c>
      <c r="D25" s="6" t="s">
        <v>8</v>
      </c>
      <c r="E25" s="16" t="s">
        <v>54</v>
      </c>
      <c r="F25" s="5"/>
      <c r="G25" s="5"/>
      <c r="H25" s="5"/>
      <c r="I25" s="5"/>
      <c r="J25" s="5"/>
      <c r="K25" s="5"/>
      <c r="L25" s="5"/>
      <c r="M25" s="5"/>
      <c r="N25" s="5"/>
      <c r="O25" s="5"/>
      <c r="P25" s="5"/>
      <c r="Q25" s="5"/>
      <c r="R25" s="5"/>
      <c r="S25" s="5"/>
      <c r="T25" s="5"/>
      <c r="U25" s="5"/>
      <c r="V25" s="5"/>
      <c r="W25" s="5"/>
      <c r="X25" s="5"/>
      <c r="Y25" s="5"/>
      <c r="Z25" s="5"/>
    </row>
    <row r="26" spans="1:26" ht="51">
      <c r="A26" s="5"/>
      <c r="B26" s="6" t="s">
        <v>2916</v>
      </c>
      <c r="C26" s="6">
        <v>8</v>
      </c>
      <c r="D26" s="6" t="s">
        <v>8</v>
      </c>
      <c r="E26" s="16" t="s">
        <v>56</v>
      </c>
      <c r="F26" s="5"/>
      <c r="G26" s="5"/>
      <c r="H26" s="5"/>
      <c r="I26" s="5"/>
      <c r="J26" s="5"/>
      <c r="K26" s="5"/>
      <c r="L26" s="5"/>
      <c r="M26" s="5"/>
      <c r="N26" s="5"/>
      <c r="O26" s="5"/>
      <c r="P26" s="5"/>
      <c r="Q26" s="5"/>
      <c r="R26" s="5"/>
      <c r="S26" s="5"/>
      <c r="T26" s="5"/>
      <c r="U26" s="5"/>
      <c r="V26" s="5"/>
      <c r="W26" s="5"/>
      <c r="X26" s="5"/>
      <c r="Y26" s="5"/>
      <c r="Z26" s="5"/>
    </row>
    <row r="27" spans="1:26" ht="33.950000000000003">
      <c r="A27" s="5"/>
      <c r="B27" s="6" t="s">
        <v>2916</v>
      </c>
      <c r="C27" s="6">
        <v>8</v>
      </c>
      <c r="D27" s="6" t="s">
        <v>8</v>
      </c>
      <c r="E27" s="16" t="s">
        <v>58</v>
      </c>
      <c r="F27" s="5"/>
      <c r="G27" s="5"/>
      <c r="H27" s="5"/>
      <c r="I27" s="5"/>
      <c r="J27" s="5"/>
      <c r="K27" s="5"/>
      <c r="L27" s="5"/>
      <c r="M27" s="5"/>
      <c r="N27" s="5"/>
      <c r="O27" s="5"/>
      <c r="P27" s="5"/>
      <c r="Q27" s="5"/>
      <c r="R27" s="5"/>
      <c r="S27" s="5"/>
      <c r="T27" s="5"/>
      <c r="U27" s="5"/>
      <c r="V27" s="5"/>
      <c r="W27" s="5"/>
      <c r="X27" s="5"/>
      <c r="Y27" s="5"/>
      <c r="Z27" s="5"/>
    </row>
    <row r="28" spans="1:26" ht="17.100000000000001">
      <c r="A28" s="5"/>
      <c r="B28" s="6" t="s">
        <v>2916</v>
      </c>
      <c r="C28" s="6">
        <v>9</v>
      </c>
      <c r="D28" s="6" t="s">
        <v>11</v>
      </c>
      <c r="E28" s="11" t="s">
        <v>60</v>
      </c>
      <c r="F28" s="5"/>
      <c r="G28" s="5"/>
      <c r="H28" s="5"/>
      <c r="I28" s="5"/>
      <c r="J28" s="5"/>
      <c r="K28" s="5"/>
      <c r="L28" s="5"/>
      <c r="M28" s="5"/>
      <c r="N28" s="5"/>
      <c r="O28" s="5"/>
      <c r="P28" s="5"/>
      <c r="Q28" s="5"/>
      <c r="R28" s="5"/>
      <c r="S28" s="5"/>
      <c r="T28" s="5"/>
      <c r="U28" s="5"/>
      <c r="V28" s="5"/>
      <c r="W28" s="5"/>
      <c r="X28" s="5"/>
      <c r="Y28" s="5"/>
      <c r="Z28" s="5"/>
    </row>
    <row r="29" spans="1:26" ht="51">
      <c r="A29" s="5"/>
      <c r="B29" s="6" t="s">
        <v>2916</v>
      </c>
      <c r="C29" s="6">
        <v>9</v>
      </c>
      <c r="D29" s="6" t="s">
        <v>8</v>
      </c>
      <c r="E29" s="16" t="s">
        <v>62</v>
      </c>
      <c r="F29" s="5"/>
      <c r="G29" s="5"/>
      <c r="H29" s="5"/>
      <c r="I29" s="5"/>
      <c r="J29" s="5"/>
      <c r="K29" s="5"/>
      <c r="L29" s="5"/>
      <c r="M29" s="5"/>
      <c r="N29" s="5"/>
      <c r="O29" s="5"/>
      <c r="P29" s="5"/>
      <c r="Q29" s="5"/>
      <c r="R29" s="5"/>
      <c r="S29" s="5"/>
      <c r="T29" s="5"/>
      <c r="U29" s="5"/>
      <c r="V29" s="5"/>
      <c r="W29" s="5"/>
      <c r="X29" s="5"/>
      <c r="Y29" s="5"/>
      <c r="Z29" s="5"/>
    </row>
    <row r="30" spans="1:26" ht="68.099999999999994">
      <c r="A30" s="5"/>
      <c r="B30" s="6" t="s">
        <v>2916</v>
      </c>
      <c r="C30" s="6">
        <v>9</v>
      </c>
      <c r="D30" s="6" t="s">
        <v>8</v>
      </c>
      <c r="E30" s="16" t="s">
        <v>64</v>
      </c>
      <c r="F30" s="5"/>
      <c r="G30" s="5"/>
      <c r="H30" s="5"/>
      <c r="I30" s="5"/>
      <c r="J30" s="5"/>
      <c r="K30" s="5"/>
      <c r="L30" s="5"/>
      <c r="M30" s="5"/>
      <c r="N30" s="5"/>
      <c r="O30" s="5"/>
      <c r="P30" s="5"/>
      <c r="Q30" s="5"/>
      <c r="R30" s="5"/>
      <c r="S30" s="5"/>
      <c r="T30" s="5"/>
      <c r="U30" s="5"/>
      <c r="V30" s="5"/>
      <c r="W30" s="5"/>
      <c r="X30" s="5"/>
      <c r="Y30" s="5"/>
      <c r="Z30" s="5"/>
    </row>
    <row r="31" spans="1:26" ht="84.95">
      <c r="A31" s="5"/>
      <c r="B31" s="6" t="s">
        <v>2916</v>
      </c>
      <c r="C31" s="6">
        <v>10</v>
      </c>
      <c r="D31" s="6" t="s">
        <v>8</v>
      </c>
      <c r="E31" s="16" t="s">
        <v>66</v>
      </c>
      <c r="F31" s="5"/>
      <c r="G31" s="5"/>
      <c r="H31" s="5"/>
      <c r="I31" s="5"/>
      <c r="J31" s="5"/>
      <c r="K31" s="5"/>
      <c r="L31" s="5"/>
      <c r="M31" s="5"/>
      <c r="N31" s="5"/>
      <c r="O31" s="5"/>
      <c r="P31" s="5"/>
      <c r="Q31" s="5"/>
      <c r="R31" s="5"/>
      <c r="S31" s="5"/>
      <c r="T31" s="5"/>
      <c r="U31" s="5"/>
      <c r="V31" s="5"/>
      <c r="W31" s="5"/>
      <c r="X31" s="5"/>
      <c r="Y31" s="5"/>
      <c r="Z31" s="5"/>
    </row>
    <row r="32" spans="1:26" ht="51">
      <c r="A32" s="5"/>
      <c r="B32" s="6" t="s">
        <v>2916</v>
      </c>
      <c r="C32" s="6">
        <v>10</v>
      </c>
      <c r="D32" s="6" t="s">
        <v>8</v>
      </c>
      <c r="E32" s="16" t="s">
        <v>68</v>
      </c>
      <c r="F32" s="5"/>
      <c r="G32" s="5"/>
      <c r="H32" s="5"/>
      <c r="I32" s="5"/>
      <c r="J32" s="5"/>
      <c r="K32" s="5"/>
      <c r="L32" s="5"/>
      <c r="M32" s="5"/>
      <c r="N32" s="5"/>
      <c r="O32" s="5"/>
      <c r="P32" s="5"/>
      <c r="Q32" s="5"/>
      <c r="R32" s="5"/>
      <c r="S32" s="5"/>
      <c r="T32" s="5"/>
      <c r="U32" s="5"/>
      <c r="V32" s="5"/>
      <c r="W32" s="5"/>
      <c r="X32" s="5"/>
      <c r="Y32" s="5"/>
      <c r="Z32" s="5"/>
    </row>
    <row r="33" spans="1:26" ht="17.100000000000001">
      <c r="A33" s="5"/>
      <c r="B33" s="6" t="s">
        <v>2916</v>
      </c>
      <c r="C33" s="6">
        <v>11</v>
      </c>
      <c r="D33" s="6" t="s">
        <v>11</v>
      </c>
      <c r="E33" s="11" t="s">
        <v>70</v>
      </c>
      <c r="F33" s="5"/>
      <c r="G33" s="5"/>
      <c r="H33" s="5"/>
      <c r="I33" s="5"/>
      <c r="J33" s="5"/>
      <c r="K33" s="5"/>
      <c r="L33" s="5"/>
      <c r="M33" s="5"/>
      <c r="N33" s="5"/>
      <c r="O33" s="5"/>
      <c r="P33" s="5"/>
      <c r="Q33" s="5"/>
      <c r="R33" s="5"/>
      <c r="S33" s="5"/>
      <c r="T33" s="5"/>
      <c r="U33" s="5"/>
      <c r="V33" s="5"/>
      <c r="W33" s="5"/>
      <c r="X33" s="5"/>
      <c r="Y33" s="5"/>
      <c r="Z33" s="5"/>
    </row>
    <row r="34" spans="1:26" ht="51">
      <c r="A34" s="5"/>
      <c r="B34" s="6" t="s">
        <v>2916</v>
      </c>
      <c r="C34" s="6">
        <v>11</v>
      </c>
      <c r="D34" s="6" t="s">
        <v>8</v>
      </c>
      <c r="E34" s="16" t="s">
        <v>72</v>
      </c>
      <c r="F34" s="5"/>
      <c r="G34" s="5"/>
      <c r="H34" s="5"/>
      <c r="I34" s="5"/>
      <c r="J34" s="5"/>
      <c r="K34" s="5"/>
      <c r="L34" s="5"/>
      <c r="M34" s="5"/>
      <c r="N34" s="5"/>
      <c r="O34" s="5"/>
      <c r="P34" s="5"/>
      <c r="Q34" s="5"/>
      <c r="R34" s="5"/>
      <c r="S34" s="5"/>
      <c r="T34" s="5"/>
      <c r="U34" s="5"/>
      <c r="V34" s="5"/>
      <c r="W34" s="5"/>
      <c r="X34" s="5"/>
      <c r="Y34" s="5"/>
      <c r="Z34" s="5"/>
    </row>
    <row r="35" spans="1:26" ht="17.100000000000001">
      <c r="A35" s="5"/>
      <c r="B35" s="6" t="s">
        <v>2916</v>
      </c>
      <c r="C35" s="6">
        <v>11</v>
      </c>
      <c r="D35" s="6" t="s">
        <v>8</v>
      </c>
      <c r="E35" s="16" t="s">
        <v>74</v>
      </c>
      <c r="F35" s="5"/>
      <c r="G35" s="5"/>
      <c r="H35" s="5"/>
      <c r="I35" s="5"/>
      <c r="J35" s="5"/>
      <c r="K35" s="5"/>
      <c r="L35" s="5"/>
      <c r="M35" s="5"/>
      <c r="N35" s="5"/>
      <c r="O35" s="5"/>
      <c r="P35" s="5"/>
      <c r="Q35" s="5"/>
      <c r="R35" s="5"/>
      <c r="S35" s="5"/>
      <c r="T35" s="5"/>
      <c r="U35" s="5"/>
      <c r="V35" s="5"/>
      <c r="W35" s="5"/>
      <c r="X35" s="5"/>
      <c r="Y35" s="5"/>
      <c r="Z35" s="5"/>
    </row>
    <row r="36" spans="1:26" ht="33.950000000000003">
      <c r="A36" s="5"/>
      <c r="B36" s="6" t="s">
        <v>2916</v>
      </c>
      <c r="C36" s="6">
        <v>11</v>
      </c>
      <c r="D36" s="6" t="s">
        <v>8</v>
      </c>
      <c r="E36" s="16" t="s">
        <v>76</v>
      </c>
      <c r="F36" s="5"/>
      <c r="G36" s="5"/>
      <c r="H36" s="5"/>
      <c r="I36" s="5"/>
      <c r="J36" s="5"/>
      <c r="K36" s="5"/>
      <c r="L36" s="5"/>
      <c r="M36" s="5"/>
      <c r="N36" s="5"/>
      <c r="O36" s="5"/>
      <c r="P36" s="5"/>
      <c r="Q36" s="5"/>
      <c r="R36" s="5"/>
      <c r="S36" s="5"/>
      <c r="T36" s="5"/>
      <c r="U36" s="5"/>
      <c r="V36" s="5"/>
      <c r="W36" s="5"/>
      <c r="X36" s="5"/>
      <c r="Y36" s="5"/>
      <c r="Z36" s="5"/>
    </row>
    <row r="37" spans="1:26" ht="17.100000000000001">
      <c r="A37" s="5"/>
      <c r="B37" s="6" t="s">
        <v>2916</v>
      </c>
      <c r="C37" s="19">
        <v>12</v>
      </c>
      <c r="D37" s="6" t="s">
        <v>11</v>
      </c>
      <c r="E37" s="11" t="s">
        <v>78</v>
      </c>
      <c r="F37" s="5"/>
      <c r="G37" s="5"/>
      <c r="H37" s="5"/>
      <c r="I37" s="5"/>
      <c r="J37" s="5"/>
      <c r="K37" s="5"/>
      <c r="L37" s="5"/>
      <c r="M37" s="5"/>
      <c r="N37" s="5"/>
      <c r="O37" s="5"/>
      <c r="P37" s="5"/>
      <c r="Q37" s="5"/>
      <c r="R37" s="5"/>
      <c r="S37" s="5"/>
      <c r="T37" s="5"/>
      <c r="U37" s="5"/>
      <c r="V37" s="5"/>
      <c r="W37" s="5"/>
      <c r="X37" s="5"/>
      <c r="Y37" s="5"/>
      <c r="Z37" s="5"/>
    </row>
    <row r="38" spans="1:26" ht="33.950000000000003">
      <c r="A38" s="5"/>
      <c r="B38" s="6" t="s">
        <v>2916</v>
      </c>
      <c r="C38" s="19">
        <v>12</v>
      </c>
      <c r="D38" s="6" t="s">
        <v>8</v>
      </c>
      <c r="E38" s="16" t="s">
        <v>80</v>
      </c>
      <c r="F38" s="5"/>
      <c r="G38" s="5"/>
      <c r="H38" s="5"/>
      <c r="I38" s="5"/>
      <c r="J38" s="5"/>
      <c r="K38" s="5"/>
      <c r="L38" s="5"/>
      <c r="M38" s="5"/>
      <c r="N38" s="5"/>
      <c r="O38" s="5"/>
      <c r="P38" s="5"/>
      <c r="Q38" s="5"/>
      <c r="R38" s="5"/>
      <c r="S38" s="5"/>
      <c r="T38" s="5"/>
      <c r="U38" s="5"/>
      <c r="V38" s="5"/>
      <c r="W38" s="5"/>
      <c r="X38" s="5"/>
      <c r="Y38" s="5"/>
      <c r="Z38" s="5"/>
    </row>
    <row r="39" spans="1:26" ht="33.950000000000003">
      <c r="A39" s="5"/>
      <c r="B39" s="6" t="s">
        <v>2916</v>
      </c>
      <c r="C39" s="19">
        <v>12</v>
      </c>
      <c r="D39" s="6" t="s">
        <v>8</v>
      </c>
      <c r="E39" s="16" t="s">
        <v>82</v>
      </c>
      <c r="F39" s="5"/>
      <c r="G39" s="5"/>
      <c r="H39" s="5"/>
      <c r="I39" s="5"/>
      <c r="J39" s="5"/>
      <c r="K39" s="5"/>
      <c r="L39" s="5"/>
      <c r="M39" s="5"/>
      <c r="N39" s="5"/>
      <c r="O39" s="5"/>
      <c r="P39" s="5"/>
      <c r="Q39" s="5"/>
      <c r="R39" s="5"/>
      <c r="S39" s="5"/>
      <c r="T39" s="5"/>
      <c r="U39" s="5"/>
      <c r="V39" s="5"/>
      <c r="W39" s="5"/>
      <c r="X39" s="5"/>
      <c r="Y39" s="5"/>
      <c r="Z39" s="5"/>
    </row>
    <row r="40" spans="1:26" ht="33.950000000000003">
      <c r="A40" s="5"/>
      <c r="B40" s="6" t="s">
        <v>2916</v>
      </c>
      <c r="C40" s="19">
        <v>12</v>
      </c>
      <c r="D40" s="6" t="s">
        <v>8</v>
      </c>
      <c r="E40" s="16" t="s">
        <v>84</v>
      </c>
      <c r="F40" s="5"/>
      <c r="G40" s="5"/>
      <c r="H40" s="5"/>
      <c r="I40" s="5"/>
      <c r="J40" s="5"/>
      <c r="K40" s="5"/>
      <c r="L40" s="5"/>
      <c r="M40" s="5"/>
      <c r="N40" s="5"/>
      <c r="O40" s="5"/>
      <c r="P40" s="5"/>
      <c r="Q40" s="5"/>
      <c r="R40" s="5"/>
      <c r="S40" s="5"/>
      <c r="T40" s="5"/>
      <c r="U40" s="5"/>
      <c r="V40" s="5"/>
      <c r="W40" s="5"/>
      <c r="X40" s="5"/>
      <c r="Y40" s="5"/>
      <c r="Z40" s="5"/>
    </row>
    <row r="41" spans="1:26" ht="51">
      <c r="A41" s="5"/>
      <c r="B41" s="6" t="s">
        <v>2916</v>
      </c>
      <c r="C41" s="19">
        <v>12</v>
      </c>
      <c r="D41" s="6" t="s">
        <v>8</v>
      </c>
      <c r="E41" s="16" t="s">
        <v>86</v>
      </c>
      <c r="F41" s="5"/>
      <c r="G41" s="5"/>
      <c r="H41" s="5"/>
      <c r="I41" s="5"/>
      <c r="J41" s="5"/>
      <c r="K41" s="5"/>
      <c r="L41" s="5"/>
      <c r="M41" s="5"/>
      <c r="N41" s="5"/>
      <c r="O41" s="5"/>
      <c r="P41" s="5"/>
      <c r="Q41" s="5"/>
      <c r="R41" s="5"/>
      <c r="S41" s="5"/>
      <c r="T41" s="5"/>
      <c r="U41" s="5"/>
      <c r="V41" s="5"/>
      <c r="W41" s="5"/>
      <c r="X41" s="5"/>
      <c r="Y41" s="5"/>
      <c r="Z41" s="5"/>
    </row>
    <row r="42" spans="1:26" ht="33.950000000000003">
      <c r="A42" s="5"/>
      <c r="B42" s="6" t="s">
        <v>2916</v>
      </c>
      <c r="C42" s="19">
        <v>13</v>
      </c>
      <c r="D42" s="6" t="s">
        <v>8</v>
      </c>
      <c r="E42" s="16" t="s">
        <v>88</v>
      </c>
      <c r="F42" s="5"/>
      <c r="G42" s="5"/>
      <c r="H42" s="5"/>
      <c r="I42" s="5"/>
      <c r="J42" s="5"/>
      <c r="K42" s="5"/>
      <c r="L42" s="5"/>
      <c r="M42" s="5"/>
      <c r="N42" s="5"/>
      <c r="O42" s="5"/>
      <c r="P42" s="5"/>
      <c r="Q42" s="5"/>
      <c r="R42" s="5"/>
      <c r="S42" s="5"/>
      <c r="T42" s="5"/>
      <c r="U42" s="5"/>
      <c r="V42" s="5"/>
      <c r="W42" s="5"/>
      <c r="X42" s="5"/>
      <c r="Y42" s="5"/>
      <c r="Z42" s="5"/>
    </row>
    <row r="43" spans="1:26" ht="17.100000000000001">
      <c r="A43" s="5"/>
      <c r="B43" s="6" t="s">
        <v>2918</v>
      </c>
      <c r="C43" s="6">
        <v>1</v>
      </c>
      <c r="D43" s="6" t="s">
        <v>5</v>
      </c>
      <c r="E43" s="7" t="s">
        <v>91</v>
      </c>
      <c r="F43" s="5"/>
      <c r="G43" s="5"/>
      <c r="H43" s="5"/>
      <c r="I43" s="5"/>
      <c r="J43" s="5"/>
      <c r="K43" s="5"/>
      <c r="L43" s="5"/>
      <c r="M43" s="5"/>
      <c r="N43" s="5"/>
      <c r="O43" s="5"/>
      <c r="P43" s="5"/>
      <c r="Q43" s="5"/>
      <c r="R43" s="5"/>
      <c r="S43" s="5"/>
      <c r="T43" s="5"/>
      <c r="U43" s="5"/>
      <c r="V43" s="5"/>
      <c r="W43" s="5"/>
      <c r="X43" s="5"/>
      <c r="Y43" s="5"/>
      <c r="Z43" s="5"/>
    </row>
    <row r="44" spans="1:26" ht="17.100000000000001">
      <c r="A44" s="5"/>
      <c r="B44" s="6" t="s">
        <v>2918</v>
      </c>
      <c r="C44" s="6">
        <v>1</v>
      </c>
      <c r="D44" s="6" t="s">
        <v>8</v>
      </c>
      <c r="E44" s="9" t="s">
        <v>93</v>
      </c>
      <c r="F44" s="5"/>
      <c r="G44" s="5"/>
      <c r="H44" s="5"/>
      <c r="I44" s="5"/>
      <c r="J44" s="5"/>
      <c r="K44" s="5"/>
      <c r="L44" s="5"/>
      <c r="M44" s="5"/>
      <c r="N44" s="5"/>
      <c r="O44" s="5"/>
      <c r="P44" s="5"/>
      <c r="Q44" s="5"/>
      <c r="R44" s="5"/>
      <c r="S44" s="5"/>
      <c r="T44" s="5"/>
      <c r="U44" s="5"/>
      <c r="V44" s="5"/>
      <c r="W44" s="5"/>
      <c r="X44" s="5"/>
      <c r="Y44" s="5"/>
      <c r="Z44" s="5"/>
    </row>
    <row r="45" spans="1:26" ht="33.950000000000003">
      <c r="A45" s="5"/>
      <c r="B45" s="6" t="s">
        <v>2918</v>
      </c>
      <c r="C45" s="6">
        <v>1</v>
      </c>
      <c r="D45" s="6" t="s">
        <v>8</v>
      </c>
      <c r="E45" s="9" t="s">
        <v>95</v>
      </c>
      <c r="F45" s="5"/>
      <c r="G45" s="5"/>
      <c r="H45" s="5"/>
      <c r="I45" s="5"/>
      <c r="J45" s="5"/>
      <c r="K45" s="5"/>
      <c r="L45" s="5"/>
      <c r="M45" s="5"/>
      <c r="N45" s="5"/>
      <c r="O45" s="5"/>
      <c r="P45" s="5"/>
      <c r="Q45" s="5"/>
      <c r="R45" s="5"/>
      <c r="S45" s="5"/>
      <c r="T45" s="5"/>
      <c r="U45" s="5"/>
      <c r="V45" s="5"/>
      <c r="W45" s="5"/>
      <c r="X45" s="5"/>
      <c r="Y45" s="5"/>
      <c r="Z45" s="5"/>
    </row>
    <row r="46" spans="1:26" ht="17.100000000000001" hidden="1">
      <c r="A46" s="5"/>
      <c r="B46" s="6" t="s">
        <v>2918</v>
      </c>
      <c r="C46" s="6">
        <v>1</v>
      </c>
      <c r="D46" s="6" t="s">
        <v>5</v>
      </c>
      <c r="E46" s="9" t="s">
        <v>91</v>
      </c>
      <c r="F46" s="5"/>
      <c r="G46" s="5"/>
      <c r="H46" s="5"/>
      <c r="I46" s="5"/>
      <c r="J46" s="5"/>
      <c r="K46" s="5"/>
      <c r="L46" s="5"/>
      <c r="M46" s="5"/>
      <c r="N46" s="5"/>
      <c r="O46" s="5"/>
      <c r="P46" s="5"/>
      <c r="Q46" s="5"/>
      <c r="R46" s="5"/>
      <c r="S46" s="5"/>
      <c r="T46" s="5"/>
      <c r="U46" s="5"/>
      <c r="V46" s="5"/>
      <c r="W46" s="5"/>
      <c r="X46" s="5"/>
      <c r="Y46" s="5"/>
      <c r="Z46" s="5"/>
    </row>
    <row r="47" spans="1:26" ht="33.950000000000003">
      <c r="A47" s="5"/>
      <c r="B47" s="6" t="s">
        <v>2918</v>
      </c>
      <c r="C47" s="6">
        <v>1</v>
      </c>
      <c r="D47" s="6" t="s">
        <v>8</v>
      </c>
      <c r="E47" s="9" t="s">
        <v>98</v>
      </c>
      <c r="F47" s="5"/>
      <c r="G47" s="5"/>
      <c r="H47" s="5"/>
      <c r="I47" s="5"/>
      <c r="J47" s="5"/>
      <c r="K47" s="5"/>
      <c r="L47" s="5"/>
      <c r="M47" s="5"/>
      <c r="N47" s="5"/>
      <c r="O47" s="5"/>
      <c r="P47" s="5"/>
      <c r="Q47" s="5"/>
      <c r="R47" s="5"/>
      <c r="S47" s="5"/>
      <c r="T47" s="5"/>
      <c r="U47" s="5"/>
      <c r="V47" s="5"/>
      <c r="W47" s="5"/>
      <c r="X47" s="5"/>
      <c r="Y47" s="5"/>
      <c r="Z47" s="5"/>
    </row>
    <row r="48" spans="1:26" ht="33.950000000000003">
      <c r="A48" s="5"/>
      <c r="B48" s="6" t="s">
        <v>2918</v>
      </c>
      <c r="C48" s="6">
        <v>1</v>
      </c>
      <c r="D48" s="6" t="s">
        <v>8</v>
      </c>
      <c r="E48" s="9" t="s">
        <v>100</v>
      </c>
      <c r="F48" s="5"/>
      <c r="G48" s="5"/>
      <c r="H48" s="5"/>
      <c r="I48" s="5"/>
      <c r="J48" s="5"/>
      <c r="K48" s="5"/>
      <c r="L48" s="5"/>
      <c r="M48" s="5"/>
      <c r="N48" s="5"/>
      <c r="O48" s="5"/>
      <c r="P48" s="5"/>
      <c r="Q48" s="5"/>
      <c r="R48" s="5"/>
      <c r="S48" s="5"/>
      <c r="T48" s="5"/>
      <c r="U48" s="5"/>
      <c r="V48" s="5"/>
      <c r="W48" s="5"/>
      <c r="X48" s="5"/>
      <c r="Y48" s="5"/>
      <c r="Z48" s="5"/>
    </row>
    <row r="49" spans="1:26" ht="84.95">
      <c r="A49" s="5"/>
      <c r="B49" s="6" t="s">
        <v>2918</v>
      </c>
      <c r="C49" s="6">
        <v>2</v>
      </c>
      <c r="D49" s="6" t="s">
        <v>8</v>
      </c>
      <c r="E49" s="9" t="s">
        <v>102</v>
      </c>
      <c r="F49" s="5"/>
      <c r="G49" s="5"/>
      <c r="H49" s="5"/>
      <c r="I49" s="5"/>
      <c r="J49" s="5"/>
      <c r="K49" s="5"/>
      <c r="L49" s="5"/>
      <c r="M49" s="5"/>
      <c r="N49" s="5"/>
      <c r="O49" s="5"/>
      <c r="P49" s="5"/>
      <c r="Q49" s="5"/>
      <c r="R49" s="5"/>
      <c r="S49" s="5"/>
      <c r="T49" s="5"/>
      <c r="U49" s="5"/>
      <c r="V49" s="5"/>
      <c r="W49" s="5"/>
      <c r="X49" s="5"/>
      <c r="Y49" s="5"/>
      <c r="Z49" s="5"/>
    </row>
    <row r="50" spans="1:26" ht="51">
      <c r="A50" s="5"/>
      <c r="B50" s="6" t="s">
        <v>2918</v>
      </c>
      <c r="C50" s="6">
        <v>2</v>
      </c>
      <c r="D50" s="6" t="s">
        <v>8</v>
      </c>
      <c r="E50" s="9" t="s">
        <v>104</v>
      </c>
      <c r="F50" s="5"/>
      <c r="G50" s="5"/>
      <c r="H50" s="5"/>
      <c r="I50" s="5"/>
      <c r="J50" s="5"/>
      <c r="K50" s="5"/>
      <c r="L50" s="5"/>
      <c r="M50" s="5"/>
      <c r="N50" s="5"/>
      <c r="O50" s="5"/>
      <c r="P50" s="5"/>
      <c r="Q50" s="5"/>
      <c r="R50" s="5"/>
      <c r="S50" s="5"/>
      <c r="T50" s="5"/>
      <c r="U50" s="5"/>
      <c r="V50" s="5"/>
      <c r="W50" s="5"/>
      <c r="X50" s="5"/>
      <c r="Y50" s="5"/>
      <c r="Z50" s="5"/>
    </row>
    <row r="51" spans="1:26" ht="51">
      <c r="A51" s="5"/>
      <c r="B51" s="6" t="s">
        <v>2918</v>
      </c>
      <c r="C51" s="6">
        <v>2</v>
      </c>
      <c r="D51" s="6" t="s">
        <v>8</v>
      </c>
      <c r="E51" s="9" t="s">
        <v>106</v>
      </c>
      <c r="F51" s="5"/>
      <c r="G51" s="5"/>
      <c r="H51" s="5"/>
      <c r="I51" s="5"/>
      <c r="J51" s="5"/>
      <c r="K51" s="5"/>
      <c r="L51" s="5"/>
      <c r="M51" s="5"/>
      <c r="N51" s="5"/>
      <c r="O51" s="5"/>
      <c r="P51" s="5"/>
      <c r="Q51" s="5"/>
      <c r="R51" s="5"/>
      <c r="S51" s="5"/>
      <c r="T51" s="5"/>
      <c r="U51" s="5"/>
      <c r="V51" s="5"/>
      <c r="W51" s="5"/>
      <c r="X51" s="5"/>
      <c r="Y51" s="5"/>
      <c r="Z51" s="5"/>
    </row>
    <row r="52" spans="1:26" ht="51">
      <c r="A52" s="5"/>
      <c r="B52" s="6" t="s">
        <v>2918</v>
      </c>
      <c r="C52" s="6">
        <v>3</v>
      </c>
      <c r="D52" s="6" t="s">
        <v>8</v>
      </c>
      <c r="E52" s="9" t="s">
        <v>108</v>
      </c>
      <c r="F52" s="5"/>
      <c r="G52" s="5"/>
      <c r="H52" s="5"/>
      <c r="I52" s="5"/>
      <c r="J52" s="5"/>
      <c r="K52" s="5"/>
      <c r="L52" s="5"/>
      <c r="M52" s="5"/>
      <c r="N52" s="5"/>
      <c r="O52" s="5"/>
      <c r="P52" s="5"/>
      <c r="Q52" s="5"/>
      <c r="R52" s="5"/>
      <c r="S52" s="5"/>
      <c r="T52" s="5"/>
      <c r="U52" s="5"/>
      <c r="V52" s="5"/>
      <c r="W52" s="5"/>
      <c r="X52" s="5"/>
      <c r="Y52" s="5"/>
      <c r="Z52" s="5"/>
    </row>
    <row r="53" spans="1:26" ht="84.95">
      <c r="A53" s="5"/>
      <c r="B53" s="6" t="s">
        <v>2918</v>
      </c>
      <c r="C53" s="6">
        <v>3</v>
      </c>
      <c r="D53" s="6" t="s">
        <v>8</v>
      </c>
      <c r="E53" s="9" t="s">
        <v>110</v>
      </c>
      <c r="F53" s="5"/>
      <c r="G53" s="5"/>
      <c r="H53" s="5"/>
      <c r="I53" s="5"/>
      <c r="J53" s="5"/>
      <c r="K53" s="5"/>
      <c r="L53" s="5"/>
      <c r="M53" s="5"/>
      <c r="N53" s="5"/>
      <c r="O53" s="5"/>
      <c r="P53" s="5"/>
      <c r="Q53" s="5"/>
      <c r="R53" s="5"/>
      <c r="S53" s="5"/>
      <c r="T53" s="5"/>
      <c r="U53" s="5"/>
      <c r="V53" s="5"/>
      <c r="W53" s="5"/>
      <c r="X53" s="5"/>
      <c r="Y53" s="5"/>
      <c r="Z53" s="5"/>
    </row>
    <row r="54" spans="1:26" ht="33.950000000000003">
      <c r="A54" s="5"/>
      <c r="B54" s="6" t="s">
        <v>2918</v>
      </c>
      <c r="C54" s="6">
        <v>4</v>
      </c>
      <c r="D54" s="6" t="s">
        <v>8</v>
      </c>
      <c r="E54" s="9" t="s">
        <v>112</v>
      </c>
      <c r="F54" s="5"/>
      <c r="G54" s="5"/>
      <c r="H54" s="5"/>
      <c r="I54" s="5"/>
      <c r="J54" s="5"/>
      <c r="K54" s="5"/>
      <c r="L54" s="5"/>
      <c r="M54" s="5"/>
      <c r="N54" s="5"/>
      <c r="O54" s="5"/>
      <c r="P54" s="5"/>
      <c r="Q54" s="5"/>
      <c r="R54" s="5"/>
      <c r="S54" s="5"/>
      <c r="T54" s="5"/>
      <c r="U54" s="5"/>
      <c r="V54" s="5"/>
      <c r="W54" s="5"/>
      <c r="X54" s="5"/>
      <c r="Y54" s="5"/>
      <c r="Z54" s="5"/>
    </row>
    <row r="55" spans="1:26" ht="33.950000000000003">
      <c r="A55" s="5"/>
      <c r="B55" s="6" t="s">
        <v>2918</v>
      </c>
      <c r="C55" s="6">
        <v>4</v>
      </c>
      <c r="D55" s="6" t="s">
        <v>8</v>
      </c>
      <c r="E55" s="9" t="s">
        <v>114</v>
      </c>
      <c r="F55" s="5"/>
      <c r="G55" s="5"/>
      <c r="H55" s="5"/>
      <c r="I55" s="5"/>
      <c r="J55" s="5"/>
      <c r="K55" s="5"/>
      <c r="L55" s="5"/>
      <c r="M55" s="5"/>
      <c r="N55" s="5"/>
      <c r="O55" s="5"/>
      <c r="P55" s="5"/>
      <c r="Q55" s="5"/>
      <c r="R55" s="5"/>
      <c r="S55" s="5"/>
      <c r="T55" s="5"/>
      <c r="U55" s="5"/>
      <c r="V55" s="5"/>
      <c r="W55" s="5"/>
      <c r="X55" s="5"/>
      <c r="Y55" s="5"/>
      <c r="Z55" s="5"/>
    </row>
    <row r="56" spans="1:26" ht="51">
      <c r="A56" s="5"/>
      <c r="B56" s="6" t="s">
        <v>2918</v>
      </c>
      <c r="C56" s="6">
        <v>4</v>
      </c>
      <c r="D56" s="6" t="s">
        <v>8</v>
      </c>
      <c r="E56" s="15" t="s">
        <v>116</v>
      </c>
      <c r="F56" s="5"/>
      <c r="G56" s="5"/>
      <c r="H56" s="5"/>
      <c r="I56" s="5"/>
      <c r="J56" s="5"/>
      <c r="K56" s="5"/>
      <c r="L56" s="5"/>
      <c r="M56" s="5"/>
      <c r="N56" s="5"/>
      <c r="O56" s="5"/>
      <c r="P56" s="5"/>
      <c r="Q56" s="5"/>
      <c r="R56" s="5"/>
      <c r="S56" s="5"/>
      <c r="T56" s="5"/>
      <c r="U56" s="5"/>
      <c r="V56" s="5"/>
      <c r="W56" s="5"/>
      <c r="X56" s="5"/>
      <c r="Y56" s="5"/>
      <c r="Z56" s="5"/>
    </row>
    <row r="57" spans="1:26" ht="33.950000000000003">
      <c r="A57" s="5"/>
      <c r="B57" s="6" t="s">
        <v>2918</v>
      </c>
      <c r="C57" s="6">
        <v>5</v>
      </c>
      <c r="D57" s="6" t="s">
        <v>8</v>
      </c>
      <c r="E57" s="9" t="s">
        <v>2919</v>
      </c>
      <c r="F57" s="5"/>
      <c r="G57" s="5"/>
      <c r="H57" s="5"/>
      <c r="I57" s="5"/>
      <c r="J57" s="5"/>
      <c r="K57" s="5"/>
      <c r="L57" s="5"/>
      <c r="M57" s="5"/>
      <c r="N57" s="5"/>
      <c r="O57" s="5"/>
      <c r="P57" s="5"/>
      <c r="Q57" s="5"/>
      <c r="R57" s="5"/>
      <c r="S57" s="5"/>
      <c r="T57" s="5"/>
      <c r="U57" s="5"/>
      <c r="V57" s="5"/>
      <c r="W57" s="5"/>
      <c r="X57" s="5"/>
      <c r="Y57" s="5"/>
      <c r="Z57" s="5"/>
    </row>
    <row r="58" spans="1:26" ht="33.950000000000003">
      <c r="A58" s="5"/>
      <c r="B58" s="6" t="s">
        <v>2918</v>
      </c>
      <c r="C58" s="6">
        <v>5</v>
      </c>
      <c r="D58" s="6" t="s">
        <v>8</v>
      </c>
      <c r="E58" s="9" t="s">
        <v>120</v>
      </c>
      <c r="F58" s="5"/>
      <c r="G58" s="5"/>
      <c r="H58" s="5"/>
      <c r="I58" s="5"/>
      <c r="J58" s="5"/>
      <c r="K58" s="5"/>
      <c r="L58" s="5"/>
      <c r="M58" s="5"/>
      <c r="N58" s="5"/>
      <c r="O58" s="5"/>
      <c r="P58" s="5"/>
      <c r="Q58" s="5"/>
      <c r="R58" s="5"/>
      <c r="S58" s="5"/>
      <c r="T58" s="5"/>
      <c r="U58" s="5"/>
      <c r="V58" s="5"/>
      <c r="W58" s="5"/>
      <c r="X58" s="5"/>
      <c r="Y58" s="5"/>
      <c r="Z58" s="5"/>
    </row>
    <row r="59" spans="1:26" ht="51">
      <c r="A59" s="5"/>
      <c r="B59" s="6" t="s">
        <v>2918</v>
      </c>
      <c r="C59" s="6">
        <v>5</v>
      </c>
      <c r="D59" s="6" t="s">
        <v>8</v>
      </c>
      <c r="E59" s="16" t="s">
        <v>122</v>
      </c>
      <c r="F59" s="5"/>
      <c r="G59" s="5"/>
      <c r="H59" s="5"/>
      <c r="I59" s="5"/>
      <c r="J59" s="5"/>
      <c r="K59" s="5"/>
      <c r="L59" s="5"/>
      <c r="M59" s="5"/>
      <c r="N59" s="5"/>
      <c r="O59" s="5"/>
      <c r="P59" s="5"/>
      <c r="Q59" s="5"/>
      <c r="R59" s="5"/>
      <c r="S59" s="5"/>
      <c r="T59" s="5"/>
      <c r="U59" s="5"/>
      <c r="V59" s="5"/>
      <c r="W59" s="5"/>
      <c r="X59" s="5"/>
      <c r="Y59" s="5"/>
      <c r="Z59" s="5"/>
    </row>
    <row r="60" spans="1:26" ht="51">
      <c r="A60" s="5"/>
      <c r="B60" s="6" t="s">
        <v>2918</v>
      </c>
      <c r="C60" s="6">
        <v>5</v>
      </c>
      <c r="D60" s="6" t="s">
        <v>8</v>
      </c>
      <c r="E60" s="16" t="s">
        <v>124</v>
      </c>
      <c r="F60" s="5"/>
      <c r="G60" s="5"/>
      <c r="H60" s="5"/>
      <c r="I60" s="5"/>
      <c r="J60" s="5"/>
      <c r="K60" s="5"/>
      <c r="L60" s="5"/>
      <c r="M60" s="5"/>
      <c r="N60" s="5"/>
      <c r="O60" s="5"/>
      <c r="P60" s="5"/>
      <c r="Q60" s="5"/>
      <c r="R60" s="5"/>
      <c r="S60" s="5"/>
      <c r="T60" s="5"/>
      <c r="U60" s="5"/>
      <c r="V60" s="5"/>
      <c r="W60" s="5"/>
      <c r="X60" s="5"/>
      <c r="Y60" s="5"/>
      <c r="Z60" s="5"/>
    </row>
    <row r="61" spans="1:26" ht="17.100000000000001">
      <c r="A61" s="5"/>
      <c r="B61" s="6" t="s">
        <v>2918</v>
      </c>
      <c r="C61" s="6">
        <v>5</v>
      </c>
      <c r="D61" s="6" t="s">
        <v>8</v>
      </c>
      <c r="E61" s="16" t="s">
        <v>126</v>
      </c>
      <c r="F61" s="5"/>
      <c r="G61" s="5"/>
      <c r="H61" s="5"/>
      <c r="I61" s="5"/>
      <c r="J61" s="5"/>
      <c r="K61" s="5"/>
      <c r="L61" s="5"/>
      <c r="M61" s="5"/>
      <c r="N61" s="5"/>
      <c r="O61" s="5"/>
      <c r="P61" s="5"/>
      <c r="Q61" s="5"/>
      <c r="R61" s="5"/>
      <c r="S61" s="5"/>
      <c r="T61" s="5"/>
      <c r="U61" s="5"/>
      <c r="V61" s="5"/>
      <c r="W61" s="5"/>
      <c r="X61" s="5"/>
      <c r="Y61" s="5"/>
      <c r="Z61" s="5"/>
    </row>
    <row r="62" spans="1:26" ht="33.950000000000003">
      <c r="A62" s="5"/>
      <c r="B62" s="6" t="s">
        <v>2918</v>
      </c>
      <c r="C62" s="6">
        <v>5</v>
      </c>
      <c r="D62" s="6" t="s">
        <v>8</v>
      </c>
      <c r="E62" s="16" t="s">
        <v>128</v>
      </c>
      <c r="F62" s="5"/>
      <c r="G62" s="5"/>
      <c r="H62" s="5"/>
      <c r="I62" s="5"/>
      <c r="J62" s="5"/>
      <c r="K62" s="5"/>
      <c r="L62" s="5"/>
      <c r="M62" s="5"/>
      <c r="N62" s="5"/>
      <c r="O62" s="5"/>
      <c r="P62" s="5"/>
      <c r="Q62" s="5"/>
      <c r="R62" s="5"/>
      <c r="S62" s="5"/>
      <c r="T62" s="5"/>
      <c r="U62" s="5"/>
      <c r="V62" s="5"/>
      <c r="W62" s="5"/>
      <c r="X62" s="5"/>
      <c r="Y62" s="5"/>
      <c r="Z62" s="5"/>
    </row>
    <row r="63" spans="1:26" ht="51">
      <c r="A63" s="5"/>
      <c r="B63" s="6" t="s">
        <v>2918</v>
      </c>
      <c r="C63" s="6">
        <v>5</v>
      </c>
      <c r="D63" s="6" t="s">
        <v>8</v>
      </c>
      <c r="E63" s="16" t="s">
        <v>130</v>
      </c>
      <c r="F63" s="5"/>
      <c r="G63" s="5"/>
      <c r="H63" s="5"/>
      <c r="I63" s="5"/>
      <c r="J63" s="5"/>
      <c r="K63" s="5"/>
      <c r="L63" s="5"/>
      <c r="M63" s="5"/>
      <c r="N63" s="5"/>
      <c r="O63" s="5"/>
      <c r="P63" s="5"/>
      <c r="Q63" s="5"/>
      <c r="R63" s="5"/>
      <c r="S63" s="5"/>
      <c r="T63" s="5"/>
      <c r="U63" s="5"/>
      <c r="V63" s="5"/>
      <c r="W63" s="5"/>
      <c r="X63" s="5"/>
      <c r="Y63" s="5"/>
      <c r="Z63" s="5"/>
    </row>
    <row r="64" spans="1:26" ht="68.099999999999994">
      <c r="A64" s="5"/>
      <c r="B64" s="6" t="s">
        <v>2918</v>
      </c>
      <c r="C64" s="6">
        <v>6</v>
      </c>
      <c r="D64" s="6" t="s">
        <v>8</v>
      </c>
      <c r="E64" s="16" t="s">
        <v>132</v>
      </c>
      <c r="F64" s="5"/>
      <c r="G64" s="5"/>
      <c r="H64" s="5"/>
      <c r="I64" s="5"/>
      <c r="J64" s="5"/>
      <c r="K64" s="5"/>
      <c r="L64" s="5"/>
      <c r="M64" s="5"/>
      <c r="N64" s="5"/>
      <c r="O64" s="5"/>
      <c r="P64" s="5"/>
      <c r="Q64" s="5"/>
      <c r="R64" s="5"/>
      <c r="S64" s="5"/>
      <c r="T64" s="5"/>
      <c r="U64" s="5"/>
      <c r="V64" s="5"/>
      <c r="W64" s="5"/>
      <c r="X64" s="5"/>
      <c r="Y64" s="5"/>
      <c r="Z64" s="5"/>
    </row>
    <row r="65" spans="1:26" ht="51">
      <c r="A65" s="5"/>
      <c r="B65" s="6" t="s">
        <v>2918</v>
      </c>
      <c r="C65" s="6">
        <v>6</v>
      </c>
      <c r="D65" s="6" t="s">
        <v>8</v>
      </c>
      <c r="E65" s="16" t="s">
        <v>134</v>
      </c>
      <c r="F65" s="5"/>
      <c r="G65" s="5"/>
      <c r="H65" s="5"/>
      <c r="I65" s="5"/>
      <c r="J65" s="5"/>
      <c r="K65" s="5"/>
      <c r="L65" s="5"/>
      <c r="M65" s="5"/>
      <c r="N65" s="5"/>
      <c r="O65" s="5"/>
      <c r="P65" s="5"/>
      <c r="Q65" s="5"/>
      <c r="R65" s="5"/>
      <c r="S65" s="5"/>
      <c r="T65" s="5"/>
      <c r="U65" s="5"/>
      <c r="V65" s="5"/>
      <c r="W65" s="5"/>
      <c r="X65" s="5"/>
      <c r="Y65" s="5"/>
      <c r="Z65" s="5"/>
    </row>
    <row r="66" spans="1:26" ht="51">
      <c r="A66" s="5"/>
      <c r="B66" s="6" t="s">
        <v>2918</v>
      </c>
      <c r="C66" s="6">
        <v>6</v>
      </c>
      <c r="D66" s="6" t="s">
        <v>8</v>
      </c>
      <c r="E66" s="16" t="s">
        <v>136</v>
      </c>
      <c r="F66" s="5"/>
      <c r="G66" s="5"/>
      <c r="H66" s="5"/>
      <c r="I66" s="5"/>
      <c r="J66" s="5"/>
      <c r="K66" s="5"/>
      <c r="L66" s="5"/>
      <c r="M66" s="5"/>
      <c r="N66" s="5"/>
      <c r="O66" s="5"/>
      <c r="P66" s="5"/>
      <c r="Q66" s="5"/>
      <c r="R66" s="5"/>
      <c r="S66" s="5"/>
      <c r="T66" s="5"/>
      <c r="U66" s="5"/>
      <c r="V66" s="5"/>
      <c r="W66" s="5"/>
      <c r="X66" s="5"/>
      <c r="Y66" s="5"/>
      <c r="Z66" s="5"/>
    </row>
    <row r="67" spans="1:26" ht="153">
      <c r="A67" s="5"/>
      <c r="B67" s="6" t="s">
        <v>2918</v>
      </c>
      <c r="C67" s="6">
        <v>7</v>
      </c>
      <c r="D67" s="6" t="s">
        <v>8</v>
      </c>
      <c r="E67" s="16" t="s">
        <v>138</v>
      </c>
      <c r="F67" s="5"/>
      <c r="G67" s="5"/>
      <c r="H67" s="5"/>
      <c r="I67" s="5"/>
      <c r="J67" s="5"/>
      <c r="K67" s="5"/>
      <c r="L67" s="5"/>
      <c r="M67" s="5"/>
      <c r="N67" s="5"/>
      <c r="O67" s="5"/>
      <c r="P67" s="5"/>
      <c r="Q67" s="5"/>
      <c r="R67" s="5"/>
      <c r="S67" s="5"/>
      <c r="T67" s="5"/>
      <c r="U67" s="5"/>
      <c r="V67" s="5"/>
      <c r="W67" s="5"/>
      <c r="X67" s="5"/>
      <c r="Y67" s="5"/>
      <c r="Z67" s="5"/>
    </row>
    <row r="68" spans="1:26" ht="17.100000000000001">
      <c r="A68" s="5"/>
      <c r="B68" s="21" t="s">
        <v>2920</v>
      </c>
      <c r="C68" s="6">
        <v>1</v>
      </c>
      <c r="D68" s="6" t="s">
        <v>5</v>
      </c>
      <c r="E68" s="22" t="s">
        <v>141</v>
      </c>
      <c r="F68" s="5"/>
      <c r="G68" s="5"/>
      <c r="H68" s="5"/>
      <c r="I68" s="5"/>
      <c r="J68" s="5"/>
      <c r="K68" s="5"/>
      <c r="L68" s="5"/>
      <c r="M68" s="5"/>
      <c r="N68" s="5"/>
      <c r="O68" s="5"/>
      <c r="P68" s="5"/>
      <c r="Q68" s="5"/>
      <c r="R68" s="5"/>
      <c r="S68" s="5"/>
      <c r="T68" s="5"/>
      <c r="U68" s="5"/>
      <c r="V68" s="5"/>
      <c r="W68" s="5"/>
      <c r="X68" s="5"/>
      <c r="Y68" s="5"/>
      <c r="Z68" s="5"/>
    </row>
    <row r="69" spans="1:26" ht="32.1">
      <c r="A69" s="5"/>
      <c r="B69" s="21" t="s">
        <v>2920</v>
      </c>
      <c r="C69" s="6">
        <v>1</v>
      </c>
      <c r="D69" s="6" t="s">
        <v>8</v>
      </c>
      <c r="E69" s="23" t="s">
        <v>143</v>
      </c>
      <c r="F69" s="5"/>
      <c r="G69" s="5"/>
      <c r="H69" s="5"/>
      <c r="I69" s="5"/>
      <c r="J69" s="5"/>
      <c r="K69" s="5"/>
      <c r="L69" s="5"/>
      <c r="M69" s="5"/>
      <c r="N69" s="5"/>
      <c r="O69" s="5"/>
      <c r="P69" s="5"/>
      <c r="Q69" s="5"/>
      <c r="R69" s="5"/>
      <c r="S69" s="5"/>
      <c r="T69" s="5"/>
      <c r="U69" s="5"/>
      <c r="V69" s="5"/>
      <c r="W69" s="5"/>
      <c r="X69" s="5"/>
      <c r="Y69" s="5"/>
      <c r="Z69" s="5"/>
    </row>
    <row r="70" spans="1:26" ht="51">
      <c r="A70" s="5"/>
      <c r="B70" s="21" t="s">
        <v>2920</v>
      </c>
      <c r="C70" s="6">
        <v>1</v>
      </c>
      <c r="D70" s="6" t="s">
        <v>8</v>
      </c>
      <c r="E70" s="25" t="s">
        <v>145</v>
      </c>
      <c r="F70" s="5"/>
      <c r="G70" s="5"/>
      <c r="H70" s="5"/>
      <c r="I70" s="5"/>
      <c r="J70" s="5"/>
      <c r="K70" s="5"/>
      <c r="L70" s="5"/>
      <c r="M70" s="5"/>
      <c r="N70" s="5"/>
      <c r="O70" s="5"/>
      <c r="P70" s="5"/>
      <c r="Q70" s="5"/>
      <c r="R70" s="5"/>
      <c r="S70" s="5"/>
      <c r="T70" s="5"/>
      <c r="U70" s="5"/>
      <c r="V70" s="5"/>
      <c r="W70" s="5"/>
      <c r="X70" s="5"/>
      <c r="Y70" s="5"/>
      <c r="Z70" s="5"/>
    </row>
    <row r="71" spans="1:26" ht="33.950000000000003">
      <c r="A71" s="5"/>
      <c r="B71" s="21" t="s">
        <v>2920</v>
      </c>
      <c r="C71" s="6">
        <v>1</v>
      </c>
      <c r="D71" s="6" t="s">
        <v>8</v>
      </c>
      <c r="E71" s="25" t="s">
        <v>147</v>
      </c>
      <c r="F71" s="5"/>
      <c r="G71" s="5"/>
      <c r="H71" s="5"/>
      <c r="I71" s="5"/>
      <c r="J71" s="5"/>
      <c r="K71" s="5"/>
      <c r="L71" s="5"/>
      <c r="M71" s="5"/>
      <c r="N71" s="5"/>
      <c r="O71" s="5"/>
      <c r="P71" s="5"/>
      <c r="Q71" s="5"/>
      <c r="R71" s="5"/>
      <c r="S71" s="5"/>
      <c r="T71" s="5"/>
      <c r="U71" s="5"/>
      <c r="V71" s="5"/>
      <c r="W71" s="5"/>
      <c r="X71" s="5"/>
      <c r="Y71" s="5"/>
      <c r="Z71" s="5"/>
    </row>
    <row r="72" spans="1:26" ht="33.950000000000003">
      <c r="A72" s="5"/>
      <c r="B72" s="21" t="s">
        <v>2920</v>
      </c>
      <c r="C72" s="6">
        <v>1</v>
      </c>
      <c r="D72" s="6" t="s">
        <v>8</v>
      </c>
      <c r="E72" s="25" t="s">
        <v>149</v>
      </c>
      <c r="F72" s="5"/>
      <c r="G72" s="5"/>
      <c r="H72" s="5"/>
      <c r="I72" s="5"/>
      <c r="J72" s="5"/>
      <c r="K72" s="5"/>
      <c r="L72" s="5"/>
      <c r="M72" s="5"/>
      <c r="N72" s="5"/>
      <c r="O72" s="5"/>
      <c r="P72" s="5"/>
      <c r="Q72" s="5"/>
      <c r="R72" s="5"/>
      <c r="S72" s="5"/>
      <c r="T72" s="5"/>
      <c r="U72" s="5"/>
      <c r="V72" s="5"/>
      <c r="W72" s="5"/>
      <c r="X72" s="5"/>
      <c r="Y72" s="5"/>
      <c r="Z72" s="5"/>
    </row>
    <row r="73" spans="1:26" ht="33.950000000000003">
      <c r="A73" s="5"/>
      <c r="B73" s="21" t="s">
        <v>2920</v>
      </c>
      <c r="C73" s="6">
        <v>2</v>
      </c>
      <c r="D73" s="6" t="s">
        <v>8</v>
      </c>
      <c r="E73" s="25" t="s">
        <v>151</v>
      </c>
      <c r="F73" s="5"/>
      <c r="G73" s="5"/>
      <c r="H73" s="5"/>
      <c r="I73" s="5"/>
      <c r="J73" s="5"/>
      <c r="K73" s="5"/>
      <c r="L73" s="5"/>
      <c r="M73" s="5"/>
      <c r="N73" s="5"/>
      <c r="O73" s="5"/>
      <c r="P73" s="5"/>
      <c r="Q73" s="5"/>
      <c r="R73" s="5"/>
      <c r="S73" s="5"/>
      <c r="T73" s="5"/>
      <c r="U73" s="5"/>
      <c r="V73" s="5"/>
      <c r="W73" s="5"/>
      <c r="X73" s="5"/>
      <c r="Y73" s="5"/>
      <c r="Z73" s="5"/>
    </row>
    <row r="74" spans="1:26" ht="33.950000000000003">
      <c r="A74" s="5"/>
      <c r="B74" s="21" t="s">
        <v>2920</v>
      </c>
      <c r="C74" s="6">
        <v>2</v>
      </c>
      <c r="D74" s="6" t="s">
        <v>8</v>
      </c>
      <c r="E74" s="25" t="s">
        <v>153</v>
      </c>
      <c r="F74" s="5"/>
      <c r="G74" s="5"/>
      <c r="H74" s="5"/>
      <c r="I74" s="5"/>
      <c r="J74" s="5"/>
      <c r="K74" s="5"/>
      <c r="L74" s="5"/>
      <c r="M74" s="5"/>
      <c r="N74" s="5"/>
      <c r="O74" s="5"/>
      <c r="P74" s="5"/>
      <c r="Q74" s="5"/>
      <c r="R74" s="5"/>
      <c r="S74" s="5"/>
      <c r="T74" s="5"/>
      <c r="U74" s="5"/>
      <c r="V74" s="5"/>
      <c r="W74" s="5"/>
      <c r="X74" s="5"/>
      <c r="Y74" s="5"/>
      <c r="Z74" s="5"/>
    </row>
    <row r="75" spans="1:26" ht="33.950000000000003">
      <c r="A75" s="5"/>
      <c r="B75" s="21" t="s">
        <v>2920</v>
      </c>
      <c r="C75" s="6">
        <v>2</v>
      </c>
      <c r="D75" s="6" t="s">
        <v>8</v>
      </c>
      <c r="E75" s="25" t="s">
        <v>155</v>
      </c>
      <c r="F75" s="5"/>
      <c r="G75" s="5"/>
      <c r="H75" s="5"/>
      <c r="I75" s="5"/>
      <c r="J75" s="5"/>
      <c r="K75" s="5"/>
      <c r="L75" s="5"/>
      <c r="M75" s="5"/>
      <c r="N75" s="5"/>
      <c r="O75" s="5"/>
      <c r="P75" s="5"/>
      <c r="Q75" s="5"/>
      <c r="R75" s="5"/>
      <c r="S75" s="5"/>
      <c r="T75" s="5"/>
      <c r="U75" s="5"/>
      <c r="V75" s="5"/>
      <c r="W75" s="5"/>
      <c r="X75" s="5"/>
      <c r="Y75" s="5"/>
      <c r="Z75" s="5"/>
    </row>
    <row r="76" spans="1:26" ht="51">
      <c r="A76" s="5"/>
      <c r="B76" s="21" t="s">
        <v>2920</v>
      </c>
      <c r="C76" s="6">
        <v>2</v>
      </c>
      <c r="D76" s="6" t="s">
        <v>8</v>
      </c>
      <c r="E76" s="25" t="s">
        <v>157</v>
      </c>
      <c r="F76" s="5"/>
      <c r="G76" s="5"/>
      <c r="H76" s="5"/>
      <c r="I76" s="5"/>
      <c r="J76" s="5"/>
      <c r="K76" s="5"/>
      <c r="L76" s="5"/>
      <c r="M76" s="5"/>
      <c r="N76" s="5"/>
      <c r="O76" s="5"/>
      <c r="P76" s="5"/>
      <c r="Q76" s="5"/>
      <c r="R76" s="5"/>
      <c r="S76" s="5"/>
      <c r="T76" s="5"/>
      <c r="U76" s="5"/>
      <c r="V76" s="5"/>
      <c r="W76" s="5"/>
      <c r="X76" s="5"/>
      <c r="Y76" s="5"/>
      <c r="Z76" s="5"/>
    </row>
    <row r="77" spans="1:26" ht="51">
      <c r="A77" s="5"/>
      <c r="B77" s="21" t="s">
        <v>2920</v>
      </c>
      <c r="C77" s="6">
        <v>3</v>
      </c>
      <c r="D77" s="6" t="s">
        <v>8</v>
      </c>
      <c r="E77" s="25" t="s">
        <v>159</v>
      </c>
      <c r="F77" s="5"/>
      <c r="G77" s="5"/>
      <c r="H77" s="5"/>
      <c r="I77" s="5"/>
      <c r="J77" s="5"/>
      <c r="K77" s="5"/>
      <c r="L77" s="5"/>
      <c r="M77" s="5"/>
      <c r="N77" s="5"/>
      <c r="O77" s="5"/>
      <c r="P77" s="5"/>
      <c r="Q77" s="5"/>
      <c r="R77" s="5"/>
      <c r="S77" s="5"/>
      <c r="T77" s="5"/>
      <c r="U77" s="5"/>
      <c r="V77" s="5"/>
      <c r="W77" s="5"/>
      <c r="X77" s="5"/>
      <c r="Y77" s="5"/>
      <c r="Z77" s="5"/>
    </row>
    <row r="78" spans="1:26" ht="33.950000000000003">
      <c r="A78" s="5"/>
      <c r="B78" s="21" t="s">
        <v>2920</v>
      </c>
      <c r="C78" s="6">
        <v>3</v>
      </c>
      <c r="D78" s="6" t="s">
        <v>8</v>
      </c>
      <c r="E78" s="25" t="s">
        <v>161</v>
      </c>
      <c r="F78" s="5"/>
      <c r="G78" s="5"/>
      <c r="H78" s="5"/>
      <c r="I78" s="5"/>
      <c r="J78" s="5"/>
      <c r="K78" s="5"/>
      <c r="L78" s="5"/>
      <c r="M78" s="5"/>
      <c r="N78" s="5"/>
      <c r="O78" s="5"/>
      <c r="P78" s="5"/>
      <c r="Q78" s="5"/>
      <c r="R78" s="5"/>
      <c r="S78" s="5"/>
      <c r="T78" s="5"/>
      <c r="U78" s="5"/>
      <c r="V78" s="5"/>
      <c r="W78" s="5"/>
      <c r="X78" s="5"/>
      <c r="Y78" s="5"/>
      <c r="Z78" s="5"/>
    </row>
    <row r="79" spans="1:26" ht="17.100000000000001">
      <c r="A79" s="5"/>
      <c r="B79" s="21" t="s">
        <v>2920</v>
      </c>
      <c r="C79" s="6">
        <v>4</v>
      </c>
      <c r="D79" s="6" t="s">
        <v>11</v>
      </c>
      <c r="E79" s="22" t="s">
        <v>163</v>
      </c>
      <c r="F79" s="5"/>
      <c r="G79" s="5"/>
      <c r="H79" s="5"/>
      <c r="I79" s="5"/>
      <c r="J79" s="5"/>
      <c r="K79" s="5"/>
      <c r="L79" s="5"/>
      <c r="M79" s="5"/>
      <c r="N79" s="5"/>
      <c r="O79" s="5"/>
      <c r="P79" s="5"/>
      <c r="Q79" s="5"/>
      <c r="R79" s="5"/>
      <c r="S79" s="5"/>
      <c r="T79" s="5"/>
      <c r="U79" s="5"/>
      <c r="V79" s="5"/>
      <c r="W79" s="5"/>
      <c r="X79" s="5"/>
      <c r="Y79" s="5"/>
      <c r="Z79" s="5"/>
    </row>
    <row r="80" spans="1:26" ht="33.950000000000003">
      <c r="A80" s="5"/>
      <c r="B80" s="21" t="s">
        <v>2920</v>
      </c>
      <c r="C80" s="6">
        <v>4</v>
      </c>
      <c r="D80" s="6" t="s">
        <v>8</v>
      </c>
      <c r="E80" s="25" t="s">
        <v>165</v>
      </c>
      <c r="F80" s="5"/>
      <c r="G80" s="5"/>
      <c r="H80" s="5"/>
      <c r="I80" s="5"/>
      <c r="J80" s="5"/>
      <c r="K80" s="5"/>
      <c r="L80" s="5"/>
      <c r="M80" s="5"/>
      <c r="N80" s="5"/>
      <c r="O80" s="5"/>
      <c r="P80" s="5"/>
      <c r="Q80" s="5"/>
      <c r="R80" s="5"/>
      <c r="S80" s="5"/>
      <c r="T80" s="5"/>
      <c r="U80" s="5"/>
      <c r="V80" s="5"/>
      <c r="W80" s="5"/>
      <c r="X80" s="5"/>
      <c r="Y80" s="5"/>
      <c r="Z80" s="5"/>
    </row>
    <row r="81" spans="1:26" ht="17.100000000000001">
      <c r="A81" s="5"/>
      <c r="B81" s="21" t="s">
        <v>2920</v>
      </c>
      <c r="C81" s="6">
        <v>4</v>
      </c>
      <c r="D81" s="6" t="s">
        <v>8</v>
      </c>
      <c r="E81" s="25" t="s">
        <v>167</v>
      </c>
      <c r="F81" s="5"/>
      <c r="G81" s="5"/>
      <c r="H81" s="5"/>
      <c r="I81" s="5"/>
      <c r="J81" s="5"/>
      <c r="K81" s="5"/>
      <c r="L81" s="5"/>
      <c r="M81" s="5"/>
      <c r="N81" s="5"/>
      <c r="O81" s="5"/>
      <c r="P81" s="5"/>
      <c r="Q81" s="5"/>
      <c r="R81" s="5"/>
      <c r="S81" s="5"/>
      <c r="T81" s="5"/>
      <c r="U81" s="5"/>
      <c r="V81" s="5"/>
      <c r="W81" s="5"/>
      <c r="X81" s="5"/>
      <c r="Y81" s="5"/>
      <c r="Z81" s="5"/>
    </row>
    <row r="82" spans="1:26" ht="17.100000000000001">
      <c r="A82" s="5"/>
      <c r="B82" s="21" t="s">
        <v>2920</v>
      </c>
      <c r="C82" s="6">
        <v>4</v>
      </c>
      <c r="D82" s="6" t="s">
        <v>8</v>
      </c>
      <c r="E82" s="25" t="s">
        <v>169</v>
      </c>
      <c r="F82" s="5"/>
      <c r="G82" s="5"/>
      <c r="H82" s="5"/>
      <c r="I82" s="5"/>
      <c r="J82" s="5"/>
      <c r="K82" s="5"/>
      <c r="L82" s="5"/>
      <c r="M82" s="5"/>
      <c r="N82" s="5"/>
      <c r="O82" s="5"/>
      <c r="P82" s="5"/>
      <c r="Q82" s="5"/>
      <c r="R82" s="5"/>
      <c r="S82" s="5"/>
      <c r="T82" s="5"/>
      <c r="U82" s="5"/>
      <c r="V82" s="5"/>
      <c r="W82" s="5"/>
      <c r="X82" s="5"/>
      <c r="Y82" s="5"/>
      <c r="Z82" s="5"/>
    </row>
    <row r="83" spans="1:26" ht="33.950000000000003">
      <c r="A83" s="5"/>
      <c r="B83" s="21" t="s">
        <v>2920</v>
      </c>
      <c r="C83" s="6">
        <v>4</v>
      </c>
      <c r="D83" s="6" t="s">
        <v>8</v>
      </c>
      <c r="E83" s="25" t="s">
        <v>171</v>
      </c>
      <c r="F83" s="5"/>
      <c r="G83" s="5"/>
      <c r="H83" s="5"/>
      <c r="I83" s="5"/>
      <c r="J83" s="5"/>
      <c r="K83" s="5"/>
      <c r="L83" s="5"/>
      <c r="M83" s="5"/>
      <c r="N83" s="5"/>
      <c r="O83" s="5"/>
      <c r="P83" s="5"/>
      <c r="Q83" s="5"/>
      <c r="R83" s="5"/>
      <c r="S83" s="5"/>
      <c r="T83" s="5"/>
      <c r="U83" s="5"/>
      <c r="V83" s="5"/>
      <c r="W83" s="5"/>
      <c r="X83" s="5"/>
      <c r="Y83" s="5"/>
      <c r="Z83" s="5"/>
    </row>
    <row r="84" spans="1:26" ht="17.100000000000001">
      <c r="A84" s="5"/>
      <c r="B84" s="21" t="s">
        <v>2920</v>
      </c>
      <c r="C84" s="6">
        <v>4</v>
      </c>
      <c r="D84" s="6" t="s">
        <v>8</v>
      </c>
      <c r="E84" s="25" t="s">
        <v>173</v>
      </c>
      <c r="F84" s="5"/>
      <c r="G84" s="5"/>
      <c r="H84" s="5"/>
      <c r="I84" s="5"/>
      <c r="J84" s="5"/>
      <c r="K84" s="5"/>
      <c r="L84" s="5"/>
      <c r="M84" s="5"/>
      <c r="N84" s="5"/>
      <c r="O84" s="5"/>
      <c r="P84" s="5"/>
      <c r="Q84" s="5"/>
      <c r="R84" s="5"/>
      <c r="S84" s="5"/>
      <c r="T84" s="5"/>
      <c r="U84" s="5"/>
      <c r="V84" s="5"/>
      <c r="W84" s="5"/>
      <c r="X84" s="5"/>
      <c r="Y84" s="5"/>
      <c r="Z84" s="5"/>
    </row>
    <row r="85" spans="1:26" ht="17.100000000000001">
      <c r="A85" s="5"/>
      <c r="B85" s="21" t="s">
        <v>2920</v>
      </c>
      <c r="C85" s="6">
        <v>5</v>
      </c>
      <c r="D85" s="6" t="s">
        <v>11</v>
      </c>
      <c r="E85" s="22" t="s">
        <v>175</v>
      </c>
      <c r="F85" s="5"/>
      <c r="G85" s="5"/>
      <c r="H85" s="5"/>
      <c r="I85" s="5"/>
      <c r="J85" s="5"/>
      <c r="K85" s="5"/>
      <c r="L85" s="5"/>
      <c r="M85" s="5"/>
      <c r="N85" s="5"/>
      <c r="O85" s="5"/>
      <c r="P85" s="5"/>
      <c r="Q85" s="5"/>
      <c r="R85" s="5"/>
      <c r="S85" s="5"/>
      <c r="T85" s="5"/>
      <c r="U85" s="5"/>
      <c r="V85" s="5"/>
      <c r="W85" s="5"/>
      <c r="X85" s="5"/>
      <c r="Y85" s="5"/>
      <c r="Z85" s="5"/>
    </row>
    <row r="86" spans="1:26" ht="33.950000000000003">
      <c r="A86" s="5"/>
      <c r="B86" s="21" t="s">
        <v>2920</v>
      </c>
      <c r="C86" s="6">
        <v>5</v>
      </c>
      <c r="D86" s="6" t="s">
        <v>8</v>
      </c>
      <c r="E86" s="25" t="s">
        <v>177</v>
      </c>
      <c r="F86" s="5"/>
      <c r="G86" s="5"/>
      <c r="H86" s="5"/>
      <c r="I86" s="5"/>
      <c r="J86" s="5"/>
      <c r="K86" s="5"/>
      <c r="L86" s="5"/>
      <c r="M86" s="5"/>
      <c r="N86" s="5"/>
      <c r="O86" s="5"/>
      <c r="P86" s="5"/>
      <c r="Q86" s="5"/>
      <c r="R86" s="5"/>
      <c r="S86" s="5"/>
      <c r="T86" s="5"/>
      <c r="U86" s="5"/>
      <c r="V86" s="5"/>
      <c r="W86" s="5"/>
      <c r="X86" s="5"/>
      <c r="Y86" s="5"/>
      <c r="Z86" s="5"/>
    </row>
    <row r="87" spans="1:26" ht="17.100000000000001">
      <c r="A87" s="5"/>
      <c r="B87" s="21" t="s">
        <v>2920</v>
      </c>
      <c r="C87" s="6">
        <v>6</v>
      </c>
      <c r="D87" s="6" t="s">
        <v>11</v>
      </c>
      <c r="E87" s="22" t="s">
        <v>179</v>
      </c>
      <c r="F87" s="5"/>
      <c r="G87" s="5"/>
      <c r="H87" s="5"/>
      <c r="I87" s="5"/>
      <c r="J87" s="5"/>
      <c r="K87" s="5"/>
      <c r="L87" s="5"/>
      <c r="M87" s="5"/>
      <c r="N87" s="5"/>
      <c r="O87" s="5"/>
      <c r="P87" s="5"/>
      <c r="Q87" s="5"/>
      <c r="R87" s="5"/>
      <c r="S87" s="5"/>
      <c r="T87" s="5"/>
      <c r="U87" s="5"/>
      <c r="V87" s="5"/>
      <c r="W87" s="5"/>
      <c r="X87" s="5"/>
      <c r="Y87" s="5"/>
      <c r="Z87" s="5"/>
    </row>
    <row r="88" spans="1:26" ht="17.100000000000001">
      <c r="A88" s="5"/>
      <c r="B88" s="21" t="s">
        <v>2920</v>
      </c>
      <c r="C88" s="6">
        <v>6</v>
      </c>
      <c r="D88" s="6" t="s">
        <v>8</v>
      </c>
      <c r="E88" s="25" t="s">
        <v>181</v>
      </c>
      <c r="F88" s="5"/>
      <c r="G88" s="5"/>
      <c r="H88" s="5"/>
      <c r="I88" s="5"/>
      <c r="J88" s="5"/>
      <c r="K88" s="5"/>
      <c r="L88" s="5"/>
      <c r="M88" s="5"/>
      <c r="N88" s="5"/>
      <c r="O88" s="5"/>
      <c r="P88" s="5"/>
      <c r="Q88" s="5"/>
      <c r="R88" s="5"/>
      <c r="S88" s="5"/>
      <c r="T88" s="5"/>
      <c r="U88" s="5"/>
      <c r="V88" s="5"/>
      <c r="W88" s="5"/>
      <c r="X88" s="5"/>
      <c r="Y88" s="5"/>
      <c r="Z88" s="5"/>
    </row>
    <row r="89" spans="1:26" ht="33.950000000000003">
      <c r="A89" s="5"/>
      <c r="B89" s="21" t="s">
        <v>2920</v>
      </c>
      <c r="C89" s="6">
        <v>6</v>
      </c>
      <c r="D89" s="6" t="s">
        <v>8</v>
      </c>
      <c r="E89" s="25" t="s">
        <v>183</v>
      </c>
      <c r="F89" s="5"/>
      <c r="G89" s="5"/>
      <c r="H89" s="5"/>
      <c r="I89" s="5"/>
      <c r="J89" s="5"/>
      <c r="K89" s="5"/>
      <c r="L89" s="5"/>
      <c r="M89" s="5"/>
      <c r="N89" s="5"/>
      <c r="O89" s="5"/>
      <c r="P89" s="5"/>
      <c r="Q89" s="5"/>
      <c r="R89" s="5"/>
      <c r="S89" s="5"/>
      <c r="T89" s="5"/>
      <c r="U89" s="5"/>
      <c r="V89" s="5"/>
      <c r="W89" s="5"/>
      <c r="X89" s="5"/>
      <c r="Y89" s="5"/>
      <c r="Z89" s="5"/>
    </row>
    <row r="90" spans="1:26" ht="17.100000000000001">
      <c r="A90" s="5"/>
      <c r="B90" s="21" t="s">
        <v>2920</v>
      </c>
      <c r="C90" s="6">
        <v>6</v>
      </c>
      <c r="D90" s="6" t="s">
        <v>8</v>
      </c>
      <c r="E90" s="25" t="s">
        <v>185</v>
      </c>
      <c r="F90" s="5"/>
      <c r="G90" s="5"/>
      <c r="H90" s="5"/>
      <c r="I90" s="5"/>
      <c r="J90" s="5"/>
      <c r="K90" s="5"/>
      <c r="L90" s="5"/>
      <c r="M90" s="5"/>
      <c r="N90" s="5"/>
      <c r="O90" s="5"/>
      <c r="P90" s="5"/>
      <c r="Q90" s="5"/>
      <c r="R90" s="5"/>
      <c r="S90" s="5"/>
      <c r="T90" s="5"/>
      <c r="U90" s="5"/>
      <c r="V90" s="5"/>
      <c r="W90" s="5"/>
      <c r="X90" s="5"/>
      <c r="Y90" s="5"/>
      <c r="Z90" s="5"/>
    </row>
    <row r="91" spans="1:26" ht="33.950000000000003">
      <c r="A91" s="5"/>
      <c r="B91" s="21" t="s">
        <v>2920</v>
      </c>
      <c r="C91" s="6">
        <v>6</v>
      </c>
      <c r="D91" s="6" t="s">
        <v>8</v>
      </c>
      <c r="E91" s="25" t="s">
        <v>187</v>
      </c>
      <c r="F91" s="5"/>
      <c r="G91" s="5"/>
      <c r="H91" s="5"/>
      <c r="I91" s="5"/>
      <c r="J91" s="5"/>
      <c r="K91" s="5"/>
      <c r="L91" s="5"/>
      <c r="M91" s="5"/>
      <c r="N91" s="5"/>
      <c r="O91" s="5"/>
      <c r="P91" s="5"/>
      <c r="Q91" s="5"/>
      <c r="R91" s="5"/>
      <c r="S91" s="5"/>
      <c r="T91" s="5"/>
      <c r="U91" s="5"/>
      <c r="V91" s="5"/>
      <c r="W91" s="5"/>
      <c r="X91" s="5"/>
      <c r="Y91" s="5"/>
      <c r="Z91" s="5"/>
    </row>
    <row r="92" spans="1:26" ht="51">
      <c r="A92" s="5"/>
      <c r="B92" s="21" t="s">
        <v>2920</v>
      </c>
      <c r="C92" s="6">
        <v>6</v>
      </c>
      <c r="D92" s="6" t="s">
        <v>8</v>
      </c>
      <c r="E92" s="25" t="s">
        <v>189</v>
      </c>
      <c r="F92" s="5"/>
      <c r="G92" s="5"/>
      <c r="H92" s="5"/>
      <c r="I92" s="5"/>
      <c r="J92" s="5"/>
      <c r="K92" s="5"/>
      <c r="L92" s="5"/>
      <c r="M92" s="5"/>
      <c r="N92" s="5"/>
      <c r="O92" s="5"/>
      <c r="P92" s="5"/>
      <c r="Q92" s="5"/>
      <c r="R92" s="5"/>
      <c r="S92" s="5"/>
      <c r="T92" s="5"/>
      <c r="U92" s="5"/>
      <c r="V92" s="5"/>
      <c r="W92" s="5"/>
      <c r="X92" s="5"/>
      <c r="Y92" s="5"/>
      <c r="Z92" s="5"/>
    </row>
    <row r="93" spans="1:26" ht="33.950000000000003">
      <c r="A93" s="5"/>
      <c r="B93" s="21" t="s">
        <v>2920</v>
      </c>
      <c r="C93" s="6">
        <v>7</v>
      </c>
      <c r="D93" s="6" t="s">
        <v>8</v>
      </c>
      <c r="E93" s="25" t="s">
        <v>191</v>
      </c>
      <c r="F93" s="5"/>
      <c r="G93" s="5"/>
      <c r="H93" s="5"/>
      <c r="I93" s="5"/>
      <c r="J93" s="5"/>
      <c r="K93" s="5"/>
      <c r="L93" s="5"/>
      <c r="M93" s="5"/>
      <c r="N93" s="5"/>
      <c r="O93" s="5"/>
      <c r="P93" s="5"/>
      <c r="Q93" s="5"/>
      <c r="R93" s="5"/>
      <c r="S93" s="5"/>
      <c r="T93" s="5"/>
      <c r="U93" s="5"/>
      <c r="V93" s="5"/>
      <c r="W93" s="5"/>
      <c r="X93" s="5"/>
      <c r="Y93" s="5"/>
      <c r="Z93" s="5"/>
    </row>
    <row r="94" spans="1:26" ht="33.950000000000003">
      <c r="A94" s="5"/>
      <c r="B94" s="21" t="s">
        <v>2920</v>
      </c>
      <c r="C94" s="6">
        <v>7</v>
      </c>
      <c r="D94" s="6" t="s">
        <v>8</v>
      </c>
      <c r="E94" s="25" t="s">
        <v>193</v>
      </c>
      <c r="F94" s="5"/>
      <c r="G94" s="5"/>
      <c r="H94" s="5"/>
      <c r="I94" s="5"/>
      <c r="J94" s="5"/>
      <c r="K94" s="5"/>
      <c r="L94" s="5"/>
      <c r="M94" s="5"/>
      <c r="N94" s="5"/>
      <c r="O94" s="5"/>
      <c r="P94" s="5"/>
      <c r="Q94" s="5"/>
      <c r="R94" s="5"/>
      <c r="S94" s="5"/>
      <c r="T94" s="5"/>
      <c r="U94" s="5"/>
      <c r="V94" s="5"/>
      <c r="W94" s="5"/>
      <c r="X94" s="5"/>
      <c r="Y94" s="5"/>
      <c r="Z94" s="5"/>
    </row>
    <row r="95" spans="1:26" ht="17.100000000000001">
      <c r="A95" s="5"/>
      <c r="B95" s="6" t="s">
        <v>2921</v>
      </c>
      <c r="C95" s="6">
        <v>1</v>
      </c>
      <c r="D95" s="6" t="s">
        <v>196</v>
      </c>
      <c r="E95" s="22" t="s">
        <v>197</v>
      </c>
      <c r="F95" s="5"/>
      <c r="G95" s="5"/>
      <c r="H95" s="5"/>
      <c r="I95" s="5"/>
      <c r="J95" s="5"/>
      <c r="K95" s="5"/>
      <c r="L95" s="5"/>
      <c r="M95" s="5"/>
      <c r="N95" s="5"/>
      <c r="O95" s="5"/>
      <c r="P95" s="5"/>
      <c r="Q95" s="5"/>
      <c r="R95" s="5"/>
      <c r="S95" s="5"/>
      <c r="T95" s="5"/>
      <c r="U95" s="5"/>
      <c r="V95" s="5"/>
      <c r="W95" s="5"/>
      <c r="X95" s="5"/>
      <c r="Y95" s="5"/>
      <c r="Z95" s="5"/>
    </row>
    <row r="96" spans="1:26" ht="51">
      <c r="A96" s="5"/>
      <c r="B96" s="6" t="s">
        <v>2921</v>
      </c>
      <c r="C96" s="6">
        <v>1</v>
      </c>
      <c r="D96" s="6" t="s">
        <v>8</v>
      </c>
      <c r="E96" s="31" t="s">
        <v>199</v>
      </c>
      <c r="F96" s="5"/>
      <c r="G96" s="5"/>
      <c r="H96" s="5"/>
      <c r="I96" s="5"/>
      <c r="J96" s="5"/>
      <c r="K96" s="5"/>
      <c r="L96" s="5"/>
      <c r="M96" s="5"/>
      <c r="N96" s="5"/>
      <c r="O96" s="5"/>
      <c r="P96" s="5"/>
      <c r="Q96" s="5"/>
      <c r="R96" s="5"/>
      <c r="S96" s="5"/>
      <c r="T96" s="5"/>
      <c r="U96" s="5"/>
      <c r="V96" s="5"/>
      <c r="W96" s="5"/>
      <c r="X96" s="5"/>
      <c r="Y96" s="5"/>
      <c r="Z96" s="5"/>
    </row>
    <row r="97" spans="1:26" ht="51">
      <c r="A97" s="5"/>
      <c r="B97" s="6" t="s">
        <v>2921</v>
      </c>
      <c r="C97" s="6">
        <v>1</v>
      </c>
      <c r="D97" s="6" t="s">
        <v>8</v>
      </c>
      <c r="E97" s="31" t="s">
        <v>201</v>
      </c>
      <c r="F97" s="5"/>
      <c r="G97" s="5"/>
      <c r="H97" s="5"/>
      <c r="I97" s="5"/>
      <c r="J97" s="5"/>
      <c r="K97" s="5"/>
      <c r="L97" s="5"/>
      <c r="M97" s="5"/>
      <c r="N97" s="5"/>
      <c r="O97" s="5"/>
      <c r="P97" s="5"/>
      <c r="Q97" s="5"/>
      <c r="R97" s="5"/>
      <c r="S97" s="5"/>
      <c r="T97" s="5"/>
      <c r="U97" s="5"/>
      <c r="V97" s="5"/>
      <c r="W97" s="5"/>
      <c r="X97" s="5"/>
      <c r="Y97" s="5"/>
      <c r="Z97" s="5"/>
    </row>
    <row r="98" spans="1:26" ht="68.099999999999994">
      <c r="A98" s="5"/>
      <c r="B98" s="6" t="s">
        <v>2921</v>
      </c>
      <c r="C98" s="6">
        <v>1</v>
      </c>
      <c r="D98" s="6" t="s">
        <v>8</v>
      </c>
      <c r="E98" s="31" t="s">
        <v>203</v>
      </c>
      <c r="F98" s="5"/>
      <c r="G98" s="5"/>
      <c r="H98" s="5"/>
      <c r="I98" s="5"/>
      <c r="J98" s="5"/>
      <c r="K98" s="5"/>
      <c r="L98" s="5"/>
      <c r="M98" s="5"/>
      <c r="N98" s="5"/>
      <c r="O98" s="5"/>
      <c r="P98" s="5"/>
      <c r="Q98" s="5"/>
      <c r="R98" s="5"/>
      <c r="S98" s="5"/>
      <c r="T98" s="5"/>
      <c r="U98" s="5"/>
      <c r="V98" s="5"/>
      <c r="W98" s="5"/>
      <c r="X98" s="5"/>
      <c r="Y98" s="5"/>
      <c r="Z98" s="5"/>
    </row>
    <row r="99" spans="1:26" ht="51">
      <c r="A99" s="5"/>
      <c r="B99" s="6" t="s">
        <v>2921</v>
      </c>
      <c r="C99" s="6">
        <v>2</v>
      </c>
      <c r="D99" s="6" t="s">
        <v>8</v>
      </c>
      <c r="E99" s="31" t="s">
        <v>205</v>
      </c>
      <c r="F99" s="5"/>
      <c r="G99" s="5"/>
      <c r="H99" s="5"/>
      <c r="I99" s="5"/>
      <c r="J99" s="5"/>
      <c r="K99" s="5"/>
      <c r="L99" s="5"/>
      <c r="M99" s="5"/>
      <c r="N99" s="5"/>
      <c r="O99" s="5"/>
      <c r="P99" s="5"/>
      <c r="Q99" s="5"/>
      <c r="R99" s="5"/>
      <c r="S99" s="5"/>
      <c r="T99" s="5"/>
      <c r="U99" s="5"/>
      <c r="V99" s="5"/>
      <c r="W99" s="5"/>
      <c r="X99" s="5"/>
      <c r="Y99" s="5"/>
      <c r="Z99" s="5"/>
    </row>
    <row r="100" spans="1:26" ht="33.950000000000003">
      <c r="A100" s="5"/>
      <c r="B100" s="6" t="s">
        <v>2921</v>
      </c>
      <c r="C100" s="6">
        <v>2</v>
      </c>
      <c r="D100" s="6" t="s">
        <v>8</v>
      </c>
      <c r="E100" s="31" t="s">
        <v>207</v>
      </c>
      <c r="F100" s="5"/>
      <c r="G100" s="5"/>
      <c r="H100" s="5"/>
      <c r="I100" s="5"/>
      <c r="J100" s="5"/>
      <c r="K100" s="5"/>
      <c r="L100" s="5"/>
      <c r="M100" s="5"/>
      <c r="N100" s="5"/>
      <c r="O100" s="5"/>
      <c r="P100" s="5"/>
      <c r="Q100" s="5"/>
      <c r="R100" s="5"/>
      <c r="S100" s="5"/>
      <c r="T100" s="5"/>
      <c r="U100" s="5"/>
      <c r="V100" s="5"/>
      <c r="W100" s="5"/>
      <c r="X100" s="5"/>
      <c r="Y100" s="5"/>
      <c r="Z100" s="5"/>
    </row>
    <row r="101" spans="1:26" ht="17.100000000000001">
      <c r="A101" s="5"/>
      <c r="B101" s="6" t="s">
        <v>2921</v>
      </c>
      <c r="C101" s="6">
        <v>2</v>
      </c>
      <c r="D101" s="6" t="s">
        <v>8</v>
      </c>
      <c r="E101" s="31" t="s">
        <v>211</v>
      </c>
      <c r="F101" s="5"/>
      <c r="G101" s="5"/>
      <c r="H101" s="5"/>
      <c r="I101" s="5"/>
      <c r="J101" s="5"/>
      <c r="K101" s="5"/>
      <c r="L101" s="5"/>
      <c r="M101" s="5"/>
      <c r="N101" s="5"/>
      <c r="O101" s="5"/>
      <c r="P101" s="5"/>
      <c r="Q101" s="5"/>
      <c r="R101" s="5"/>
      <c r="S101" s="5"/>
      <c r="T101" s="5"/>
      <c r="U101" s="5"/>
      <c r="V101" s="5"/>
      <c r="W101" s="5"/>
      <c r="X101" s="5"/>
      <c r="Y101" s="5"/>
      <c r="Z101" s="5"/>
    </row>
    <row r="102" spans="1:26" ht="33.950000000000003">
      <c r="A102" s="5"/>
      <c r="B102" s="6" t="s">
        <v>2921</v>
      </c>
      <c r="C102" s="6">
        <v>2</v>
      </c>
      <c r="D102" s="6" t="s">
        <v>8</v>
      </c>
      <c r="E102" s="31" t="s">
        <v>213</v>
      </c>
      <c r="F102" s="5"/>
      <c r="G102" s="5"/>
      <c r="H102" s="5"/>
      <c r="I102" s="5"/>
      <c r="J102" s="5"/>
      <c r="K102" s="5"/>
      <c r="L102" s="5"/>
      <c r="M102" s="5"/>
      <c r="N102" s="5"/>
      <c r="O102" s="5"/>
      <c r="P102" s="5"/>
      <c r="Q102" s="5"/>
      <c r="R102" s="5"/>
      <c r="S102" s="5"/>
      <c r="T102" s="5"/>
      <c r="U102" s="5"/>
      <c r="V102" s="5"/>
      <c r="W102" s="5"/>
      <c r="X102" s="5"/>
      <c r="Y102" s="5"/>
      <c r="Z102" s="5"/>
    </row>
    <row r="103" spans="1:26" ht="33.950000000000003">
      <c r="A103" s="5"/>
      <c r="B103" s="6" t="s">
        <v>2921</v>
      </c>
      <c r="C103" s="6">
        <v>3</v>
      </c>
      <c r="D103" s="6" t="s">
        <v>8</v>
      </c>
      <c r="E103" s="31" t="s">
        <v>215</v>
      </c>
      <c r="F103" s="5"/>
      <c r="G103" s="5"/>
      <c r="H103" s="5"/>
      <c r="I103" s="5"/>
      <c r="J103" s="5"/>
      <c r="K103" s="5"/>
      <c r="L103" s="5"/>
      <c r="M103" s="5"/>
      <c r="N103" s="5"/>
      <c r="O103" s="5"/>
      <c r="P103" s="5"/>
      <c r="Q103" s="5"/>
      <c r="R103" s="5"/>
      <c r="S103" s="5"/>
      <c r="T103" s="5"/>
      <c r="U103" s="5"/>
      <c r="V103" s="5"/>
      <c r="W103" s="5"/>
      <c r="X103" s="5"/>
      <c r="Y103" s="5"/>
      <c r="Z103" s="5"/>
    </row>
    <row r="104" spans="1:26" ht="33.950000000000003">
      <c r="A104" s="5"/>
      <c r="B104" s="6" t="s">
        <v>2921</v>
      </c>
      <c r="C104" s="6">
        <v>3</v>
      </c>
      <c r="D104" s="6" t="s">
        <v>8</v>
      </c>
      <c r="E104" s="31" t="s">
        <v>217</v>
      </c>
      <c r="F104" s="5"/>
      <c r="G104" s="5"/>
      <c r="H104" s="5"/>
      <c r="I104" s="5"/>
      <c r="J104" s="5"/>
      <c r="K104" s="5"/>
      <c r="L104" s="5"/>
      <c r="M104" s="5"/>
      <c r="N104" s="5"/>
      <c r="O104" s="5"/>
      <c r="P104" s="5"/>
      <c r="Q104" s="5"/>
      <c r="R104" s="5"/>
      <c r="S104" s="5"/>
      <c r="T104" s="5"/>
      <c r="U104" s="5"/>
      <c r="V104" s="5"/>
      <c r="W104" s="5"/>
      <c r="X104" s="5"/>
      <c r="Y104" s="5"/>
      <c r="Z104" s="5"/>
    </row>
    <row r="105" spans="1:26" ht="51">
      <c r="A105" s="5"/>
      <c r="B105" s="6" t="s">
        <v>2921</v>
      </c>
      <c r="C105" s="6">
        <v>3</v>
      </c>
      <c r="D105" s="6" t="s">
        <v>8</v>
      </c>
      <c r="E105" s="31" t="s">
        <v>2922</v>
      </c>
      <c r="F105" s="5"/>
      <c r="G105" s="5"/>
      <c r="H105" s="5"/>
      <c r="I105" s="5"/>
      <c r="J105" s="5"/>
      <c r="K105" s="5"/>
      <c r="L105" s="5"/>
      <c r="M105" s="5"/>
      <c r="N105" s="5"/>
      <c r="O105" s="5"/>
      <c r="P105" s="5"/>
      <c r="Q105" s="5"/>
      <c r="R105" s="5"/>
      <c r="S105" s="5"/>
      <c r="T105" s="5"/>
      <c r="U105" s="5"/>
      <c r="V105" s="5"/>
      <c r="W105" s="5"/>
      <c r="X105" s="5"/>
      <c r="Y105" s="5"/>
      <c r="Z105" s="5"/>
    </row>
    <row r="106" spans="1:26" ht="33.950000000000003">
      <c r="A106" s="5"/>
      <c r="B106" s="6" t="s">
        <v>2921</v>
      </c>
      <c r="C106" s="6">
        <v>3</v>
      </c>
      <c r="D106" s="6" t="s">
        <v>8</v>
      </c>
      <c r="E106" s="31" t="s">
        <v>221</v>
      </c>
      <c r="F106" s="5"/>
      <c r="G106" s="5"/>
      <c r="H106" s="5"/>
      <c r="I106" s="5"/>
      <c r="J106" s="5"/>
      <c r="K106" s="5"/>
      <c r="L106" s="5"/>
      <c r="M106" s="5"/>
      <c r="N106" s="5"/>
      <c r="O106" s="5"/>
      <c r="P106" s="5"/>
      <c r="Q106" s="5"/>
      <c r="R106" s="5"/>
      <c r="S106" s="5"/>
      <c r="T106" s="5"/>
      <c r="U106" s="5"/>
      <c r="V106" s="5"/>
      <c r="W106" s="5"/>
      <c r="X106" s="5"/>
      <c r="Y106" s="5"/>
      <c r="Z106" s="5"/>
    </row>
    <row r="107" spans="1:26" ht="51">
      <c r="A107" s="5"/>
      <c r="B107" s="6" t="s">
        <v>2921</v>
      </c>
      <c r="C107" s="6">
        <v>4</v>
      </c>
      <c r="D107" s="6" t="s">
        <v>8</v>
      </c>
      <c r="E107" s="31" t="s">
        <v>223</v>
      </c>
      <c r="F107" s="5"/>
      <c r="G107" s="5"/>
      <c r="H107" s="5"/>
      <c r="I107" s="5"/>
      <c r="J107" s="5"/>
      <c r="K107" s="5"/>
      <c r="L107" s="5"/>
      <c r="M107" s="5"/>
      <c r="N107" s="5"/>
      <c r="O107" s="5"/>
      <c r="P107" s="5"/>
      <c r="Q107" s="5"/>
      <c r="R107" s="5"/>
      <c r="S107" s="5"/>
      <c r="T107" s="5"/>
      <c r="U107" s="5"/>
      <c r="V107" s="5"/>
      <c r="W107" s="5"/>
      <c r="X107" s="5"/>
      <c r="Y107" s="5"/>
      <c r="Z107" s="5"/>
    </row>
    <row r="108" spans="1:26" ht="33.950000000000003">
      <c r="A108" s="5"/>
      <c r="B108" s="6" t="s">
        <v>2921</v>
      </c>
      <c r="C108" s="6">
        <v>4</v>
      </c>
      <c r="D108" s="6" t="s">
        <v>8</v>
      </c>
      <c r="E108" s="31" t="s">
        <v>225</v>
      </c>
      <c r="F108" s="5"/>
      <c r="G108" s="5"/>
      <c r="H108" s="5"/>
      <c r="I108" s="5"/>
      <c r="J108" s="5"/>
      <c r="K108" s="5"/>
      <c r="L108" s="5"/>
      <c r="M108" s="5"/>
      <c r="N108" s="5"/>
      <c r="O108" s="5"/>
      <c r="P108" s="5"/>
      <c r="Q108" s="5"/>
      <c r="R108" s="5"/>
      <c r="S108" s="5"/>
      <c r="T108" s="5"/>
      <c r="U108" s="5"/>
      <c r="V108" s="5"/>
      <c r="W108" s="5"/>
      <c r="X108" s="5"/>
      <c r="Y108" s="5"/>
      <c r="Z108" s="5"/>
    </row>
    <row r="109" spans="1:26" ht="33.950000000000003">
      <c r="A109" s="5"/>
      <c r="B109" s="6" t="s">
        <v>2921</v>
      </c>
      <c r="C109" s="6">
        <v>4</v>
      </c>
      <c r="D109" s="6" t="s">
        <v>8</v>
      </c>
      <c r="E109" s="31" t="s">
        <v>227</v>
      </c>
      <c r="F109" s="5"/>
      <c r="G109" s="5"/>
      <c r="H109" s="5"/>
      <c r="I109" s="5"/>
      <c r="J109" s="5"/>
      <c r="K109" s="5"/>
      <c r="L109" s="5"/>
      <c r="M109" s="5"/>
      <c r="N109" s="5"/>
      <c r="O109" s="5"/>
      <c r="P109" s="5"/>
      <c r="Q109" s="5"/>
      <c r="R109" s="5"/>
      <c r="S109" s="5"/>
      <c r="T109" s="5"/>
      <c r="U109" s="5"/>
      <c r="V109" s="5"/>
      <c r="W109" s="5"/>
      <c r="X109" s="5"/>
      <c r="Y109" s="5"/>
      <c r="Z109" s="5"/>
    </row>
    <row r="110" spans="1:26" ht="33.950000000000003">
      <c r="A110" s="5"/>
      <c r="B110" s="6" t="s">
        <v>2921</v>
      </c>
      <c r="C110" s="19">
        <v>5</v>
      </c>
      <c r="D110" s="6" t="s">
        <v>8</v>
      </c>
      <c r="E110" s="31" t="s">
        <v>229</v>
      </c>
      <c r="F110" s="5"/>
      <c r="G110" s="5"/>
      <c r="H110" s="5"/>
      <c r="I110" s="5"/>
      <c r="J110" s="5"/>
      <c r="K110" s="5"/>
      <c r="L110" s="5"/>
      <c r="M110" s="5"/>
      <c r="N110" s="5"/>
      <c r="O110" s="5"/>
      <c r="P110" s="5"/>
      <c r="Q110" s="5"/>
      <c r="R110" s="5"/>
      <c r="S110" s="5"/>
      <c r="T110" s="5"/>
      <c r="U110" s="5"/>
      <c r="V110" s="5"/>
      <c r="W110" s="5"/>
      <c r="X110" s="5"/>
      <c r="Y110" s="5"/>
      <c r="Z110" s="5"/>
    </row>
    <row r="111" spans="1:26" ht="51">
      <c r="A111" s="5"/>
      <c r="B111" s="6" t="s">
        <v>2921</v>
      </c>
      <c r="C111" s="19">
        <v>5</v>
      </c>
      <c r="D111" s="6" t="s">
        <v>8</v>
      </c>
      <c r="E111" s="31" t="s">
        <v>231</v>
      </c>
      <c r="F111" s="5"/>
      <c r="G111" s="5"/>
      <c r="H111" s="5"/>
      <c r="I111" s="5"/>
      <c r="J111" s="5"/>
      <c r="K111" s="5"/>
      <c r="L111" s="5"/>
      <c r="M111" s="5"/>
      <c r="N111" s="5"/>
      <c r="O111" s="5"/>
      <c r="P111" s="5"/>
      <c r="Q111" s="5"/>
      <c r="R111" s="5"/>
      <c r="S111" s="5"/>
      <c r="T111" s="5"/>
      <c r="U111" s="5"/>
      <c r="V111" s="5"/>
      <c r="W111" s="5"/>
      <c r="X111" s="5"/>
      <c r="Y111" s="5"/>
      <c r="Z111" s="5"/>
    </row>
    <row r="112" spans="1:26" ht="33.950000000000003">
      <c r="A112" s="5"/>
      <c r="B112" s="6" t="s">
        <v>2921</v>
      </c>
      <c r="C112" s="19">
        <v>5</v>
      </c>
      <c r="D112" s="6" t="s">
        <v>8</v>
      </c>
      <c r="E112" s="31" t="s">
        <v>233</v>
      </c>
      <c r="F112" s="5"/>
      <c r="G112" s="5"/>
      <c r="H112" s="5"/>
      <c r="I112" s="5"/>
      <c r="J112" s="5"/>
      <c r="K112" s="5"/>
      <c r="L112" s="5"/>
      <c r="M112" s="5"/>
      <c r="N112" s="5"/>
      <c r="O112" s="5"/>
      <c r="P112" s="5"/>
      <c r="Q112" s="5"/>
      <c r="R112" s="5"/>
      <c r="S112" s="5"/>
      <c r="T112" s="5"/>
      <c r="U112" s="5"/>
      <c r="V112" s="5"/>
      <c r="W112" s="5"/>
      <c r="X112" s="5"/>
      <c r="Y112" s="5"/>
      <c r="Z112" s="5"/>
    </row>
    <row r="113" spans="1:26" ht="68.099999999999994">
      <c r="A113" s="5"/>
      <c r="B113" s="6" t="s">
        <v>2921</v>
      </c>
      <c r="C113" s="19">
        <v>5</v>
      </c>
      <c r="D113" s="6" t="s">
        <v>8</v>
      </c>
      <c r="E113" s="31" t="s">
        <v>235</v>
      </c>
      <c r="F113" s="5"/>
      <c r="G113" s="5"/>
      <c r="H113" s="5"/>
      <c r="I113" s="5"/>
      <c r="J113" s="5"/>
      <c r="K113" s="5"/>
      <c r="L113" s="5"/>
      <c r="M113" s="5"/>
      <c r="N113" s="5"/>
      <c r="O113" s="5"/>
      <c r="P113" s="5"/>
      <c r="Q113" s="5"/>
      <c r="R113" s="5"/>
      <c r="S113" s="5"/>
      <c r="T113" s="5"/>
      <c r="U113" s="5"/>
      <c r="V113" s="5"/>
      <c r="W113" s="5"/>
      <c r="X113" s="5"/>
      <c r="Y113" s="5"/>
      <c r="Z113" s="5"/>
    </row>
    <row r="114" spans="1:26" ht="51">
      <c r="A114" s="5"/>
      <c r="B114" s="6" t="s">
        <v>2921</v>
      </c>
      <c r="C114" s="19">
        <v>6</v>
      </c>
      <c r="D114" s="6" t="s">
        <v>8</v>
      </c>
      <c r="E114" s="31" t="s">
        <v>237</v>
      </c>
      <c r="F114" s="5"/>
      <c r="G114" s="5"/>
      <c r="H114" s="5"/>
      <c r="I114" s="5"/>
      <c r="J114" s="5"/>
      <c r="K114" s="5"/>
      <c r="L114" s="5"/>
      <c r="M114" s="5"/>
      <c r="N114" s="5"/>
      <c r="O114" s="5"/>
      <c r="P114" s="5"/>
      <c r="Q114" s="5"/>
      <c r="R114" s="5"/>
      <c r="S114" s="5"/>
      <c r="T114" s="5"/>
      <c r="U114" s="5"/>
      <c r="V114" s="5"/>
      <c r="W114" s="5"/>
      <c r="X114" s="5"/>
      <c r="Y114" s="5"/>
      <c r="Z114" s="5"/>
    </row>
    <row r="115" spans="1:26" ht="33.950000000000003">
      <c r="A115" s="5"/>
      <c r="B115" s="6" t="s">
        <v>2921</v>
      </c>
      <c r="C115" s="19">
        <v>6</v>
      </c>
      <c r="D115" s="6" t="s">
        <v>8</v>
      </c>
      <c r="E115" s="31" t="s">
        <v>239</v>
      </c>
      <c r="F115" s="5"/>
      <c r="G115" s="5"/>
      <c r="H115" s="5"/>
      <c r="I115" s="5"/>
      <c r="J115" s="5"/>
      <c r="K115" s="5"/>
      <c r="L115" s="5"/>
      <c r="M115" s="5"/>
      <c r="N115" s="5"/>
      <c r="O115" s="5"/>
      <c r="P115" s="5"/>
      <c r="Q115" s="5"/>
      <c r="R115" s="5"/>
      <c r="S115" s="5"/>
      <c r="T115" s="5"/>
      <c r="U115" s="5"/>
      <c r="V115" s="5"/>
      <c r="W115" s="5"/>
      <c r="X115" s="5"/>
      <c r="Y115" s="5"/>
      <c r="Z115" s="5"/>
    </row>
    <row r="116" spans="1:26" ht="68.099999999999994">
      <c r="A116" s="5"/>
      <c r="B116" s="6" t="s">
        <v>2921</v>
      </c>
      <c r="C116" s="19">
        <v>6</v>
      </c>
      <c r="D116" s="6" t="s">
        <v>8</v>
      </c>
      <c r="E116" s="31" t="s">
        <v>241</v>
      </c>
      <c r="F116" s="5"/>
      <c r="G116" s="5"/>
      <c r="H116" s="5"/>
      <c r="I116" s="5"/>
      <c r="J116" s="5"/>
      <c r="K116" s="5"/>
      <c r="L116" s="5"/>
      <c r="M116" s="5"/>
      <c r="N116" s="5"/>
      <c r="O116" s="5"/>
      <c r="P116" s="5"/>
      <c r="Q116" s="5"/>
      <c r="R116" s="5"/>
      <c r="S116" s="5"/>
      <c r="T116" s="5"/>
      <c r="U116" s="5"/>
      <c r="V116" s="5"/>
      <c r="W116" s="5"/>
      <c r="X116" s="5"/>
      <c r="Y116" s="5"/>
      <c r="Z116" s="5"/>
    </row>
    <row r="117" spans="1:26" ht="33.950000000000003">
      <c r="A117" s="5"/>
      <c r="B117" s="6" t="s">
        <v>2921</v>
      </c>
      <c r="C117" s="19">
        <v>7</v>
      </c>
      <c r="D117" s="6" t="s">
        <v>8</v>
      </c>
      <c r="E117" s="31" t="s">
        <v>243</v>
      </c>
      <c r="F117" s="5"/>
      <c r="G117" s="5"/>
      <c r="H117" s="5"/>
      <c r="I117" s="5"/>
      <c r="J117" s="5"/>
      <c r="K117" s="5"/>
      <c r="L117" s="5"/>
      <c r="M117" s="5"/>
      <c r="N117" s="5"/>
      <c r="O117" s="5"/>
      <c r="P117" s="5"/>
      <c r="Q117" s="5"/>
      <c r="R117" s="5"/>
      <c r="S117" s="5"/>
      <c r="T117" s="5"/>
      <c r="U117" s="5"/>
      <c r="V117" s="5"/>
      <c r="W117" s="5"/>
      <c r="X117" s="5"/>
      <c r="Y117" s="5"/>
      <c r="Z117" s="5"/>
    </row>
    <row r="118" spans="1:26" ht="33.950000000000003">
      <c r="A118" s="5"/>
      <c r="B118" s="6" t="s">
        <v>2921</v>
      </c>
      <c r="C118" s="19">
        <v>7</v>
      </c>
      <c r="D118" s="6" t="s">
        <v>8</v>
      </c>
      <c r="E118" s="31" t="s">
        <v>245</v>
      </c>
      <c r="F118" s="5"/>
      <c r="G118" s="5"/>
      <c r="H118" s="5"/>
      <c r="I118" s="5"/>
      <c r="J118" s="5"/>
      <c r="K118" s="5"/>
      <c r="L118" s="5"/>
      <c r="M118" s="5"/>
      <c r="N118" s="5"/>
      <c r="O118" s="5"/>
      <c r="P118" s="5"/>
      <c r="Q118" s="5"/>
      <c r="R118" s="5"/>
      <c r="S118" s="5"/>
      <c r="T118" s="5"/>
      <c r="U118" s="5"/>
      <c r="V118" s="5"/>
      <c r="W118" s="5"/>
      <c r="X118" s="5"/>
      <c r="Y118" s="5"/>
      <c r="Z118" s="5"/>
    </row>
    <row r="119" spans="1:26" ht="33.950000000000003">
      <c r="A119" s="5"/>
      <c r="B119" s="6" t="s">
        <v>2921</v>
      </c>
      <c r="C119" s="19">
        <v>7</v>
      </c>
      <c r="D119" s="6" t="s">
        <v>8</v>
      </c>
      <c r="E119" s="31" t="s">
        <v>247</v>
      </c>
      <c r="F119" s="5"/>
      <c r="G119" s="5"/>
      <c r="H119" s="5"/>
      <c r="I119" s="5"/>
      <c r="J119" s="5"/>
      <c r="K119" s="5"/>
      <c r="L119" s="5"/>
      <c r="M119" s="5"/>
      <c r="N119" s="5"/>
      <c r="O119" s="5"/>
      <c r="P119" s="5"/>
      <c r="Q119" s="5"/>
      <c r="R119" s="5"/>
      <c r="S119" s="5"/>
      <c r="T119" s="5"/>
      <c r="U119" s="5"/>
      <c r="V119" s="5"/>
      <c r="W119" s="5"/>
      <c r="X119" s="5"/>
      <c r="Y119" s="5"/>
      <c r="Z119" s="5"/>
    </row>
    <row r="120" spans="1:26" ht="17.100000000000001">
      <c r="A120" s="5"/>
      <c r="B120" s="6" t="s">
        <v>2921</v>
      </c>
      <c r="C120" s="19">
        <v>8</v>
      </c>
      <c r="D120" s="6" t="s">
        <v>8</v>
      </c>
      <c r="E120" s="31" t="s">
        <v>249</v>
      </c>
      <c r="F120" s="5"/>
      <c r="G120" s="5"/>
      <c r="H120" s="5"/>
      <c r="I120" s="5"/>
      <c r="J120" s="5"/>
      <c r="K120" s="5"/>
      <c r="L120" s="5"/>
      <c r="M120" s="5"/>
      <c r="N120" s="5"/>
      <c r="O120" s="5"/>
      <c r="P120" s="5"/>
      <c r="Q120" s="5"/>
      <c r="R120" s="5"/>
      <c r="S120" s="5"/>
      <c r="T120" s="5"/>
      <c r="U120" s="5"/>
      <c r="V120" s="5"/>
      <c r="W120" s="5"/>
      <c r="X120" s="5"/>
      <c r="Y120" s="5"/>
      <c r="Z120" s="5"/>
    </row>
    <row r="121" spans="1:26" ht="51">
      <c r="A121" s="5"/>
      <c r="B121" s="6" t="s">
        <v>2921</v>
      </c>
      <c r="C121" s="19">
        <v>8</v>
      </c>
      <c r="D121" s="6" t="s">
        <v>8</v>
      </c>
      <c r="E121" s="31" t="s">
        <v>251</v>
      </c>
      <c r="F121" s="5"/>
      <c r="G121" s="5"/>
      <c r="H121" s="5"/>
      <c r="I121" s="5"/>
      <c r="J121" s="5"/>
      <c r="K121" s="5"/>
      <c r="L121" s="5"/>
      <c r="M121" s="5"/>
      <c r="N121" s="5"/>
      <c r="O121" s="5"/>
      <c r="P121" s="5"/>
      <c r="Q121" s="5"/>
      <c r="R121" s="5"/>
      <c r="S121" s="5"/>
      <c r="T121" s="5"/>
      <c r="U121" s="5"/>
      <c r="V121" s="5"/>
      <c r="W121" s="5"/>
      <c r="X121" s="5"/>
      <c r="Y121" s="5"/>
      <c r="Z121" s="5"/>
    </row>
    <row r="122" spans="1:26" ht="84.95">
      <c r="A122" s="5"/>
      <c r="B122" s="6" t="s">
        <v>2921</v>
      </c>
      <c r="C122" s="19">
        <v>8</v>
      </c>
      <c r="D122" s="6" t="s">
        <v>8</v>
      </c>
      <c r="E122" s="31" t="s">
        <v>253</v>
      </c>
      <c r="F122" s="5"/>
      <c r="G122" s="5"/>
      <c r="H122" s="5"/>
      <c r="I122" s="5"/>
      <c r="J122" s="5"/>
      <c r="K122" s="5"/>
      <c r="L122" s="5"/>
      <c r="M122" s="5"/>
      <c r="N122" s="5"/>
      <c r="O122" s="5"/>
      <c r="P122" s="5"/>
      <c r="Q122" s="5"/>
      <c r="R122" s="5"/>
      <c r="S122" s="5"/>
      <c r="T122" s="5"/>
      <c r="U122" s="5"/>
      <c r="V122" s="5"/>
      <c r="W122" s="5"/>
      <c r="X122" s="5"/>
      <c r="Y122" s="5"/>
      <c r="Z122" s="5"/>
    </row>
    <row r="123" spans="1:26" ht="68.099999999999994">
      <c r="A123" s="5"/>
      <c r="B123" s="6" t="s">
        <v>2921</v>
      </c>
      <c r="C123" s="19">
        <v>9</v>
      </c>
      <c r="D123" s="6" t="s">
        <v>8</v>
      </c>
      <c r="E123" s="31" t="s">
        <v>255</v>
      </c>
      <c r="F123" s="5"/>
      <c r="G123" s="5"/>
      <c r="H123" s="5"/>
      <c r="I123" s="5"/>
      <c r="J123" s="5"/>
      <c r="K123" s="5"/>
      <c r="L123" s="5"/>
      <c r="M123" s="5"/>
      <c r="N123" s="5"/>
      <c r="O123" s="5"/>
      <c r="P123" s="5"/>
      <c r="Q123" s="5"/>
      <c r="R123" s="5"/>
      <c r="S123" s="5"/>
      <c r="T123" s="5"/>
      <c r="U123" s="5"/>
      <c r="V123" s="5"/>
      <c r="W123" s="5"/>
      <c r="X123" s="5"/>
      <c r="Y123" s="5"/>
      <c r="Z123" s="5"/>
    </row>
    <row r="124" spans="1:26" ht="17.100000000000001">
      <c r="A124" s="5"/>
      <c r="B124" s="6" t="s">
        <v>2921</v>
      </c>
      <c r="C124" s="19">
        <v>9</v>
      </c>
      <c r="D124" s="6" t="s">
        <v>8</v>
      </c>
      <c r="E124" s="31" t="s">
        <v>257</v>
      </c>
      <c r="F124" s="5"/>
      <c r="G124" s="5"/>
      <c r="H124" s="5"/>
      <c r="I124" s="5"/>
      <c r="J124" s="5"/>
      <c r="K124" s="5"/>
      <c r="L124" s="5"/>
      <c r="M124" s="5"/>
      <c r="N124" s="5"/>
      <c r="O124" s="5"/>
      <c r="P124" s="5"/>
      <c r="Q124" s="5"/>
      <c r="R124" s="5"/>
      <c r="S124" s="5"/>
      <c r="T124" s="5"/>
      <c r="U124" s="5"/>
      <c r="V124" s="5"/>
      <c r="W124" s="5"/>
      <c r="X124" s="5"/>
      <c r="Y124" s="5"/>
      <c r="Z124" s="5"/>
    </row>
    <row r="125" spans="1:26" ht="17.100000000000001">
      <c r="A125" s="5"/>
      <c r="B125" s="6" t="s">
        <v>2921</v>
      </c>
      <c r="C125" s="19">
        <v>10</v>
      </c>
      <c r="D125" s="6" t="s">
        <v>11</v>
      </c>
      <c r="E125" s="22" t="s">
        <v>259</v>
      </c>
      <c r="F125" s="5"/>
      <c r="G125" s="5"/>
      <c r="H125" s="5"/>
      <c r="I125" s="5"/>
      <c r="J125" s="5"/>
      <c r="K125" s="5"/>
      <c r="L125" s="5"/>
      <c r="M125" s="5"/>
      <c r="N125" s="5"/>
      <c r="O125" s="5"/>
      <c r="P125" s="5"/>
      <c r="Q125" s="5"/>
      <c r="R125" s="5"/>
      <c r="S125" s="5"/>
      <c r="T125" s="5"/>
      <c r="U125" s="5"/>
      <c r="V125" s="5"/>
      <c r="W125" s="5"/>
      <c r="X125" s="5"/>
      <c r="Y125" s="5"/>
      <c r="Z125" s="5"/>
    </row>
    <row r="126" spans="1:26" ht="33.950000000000003">
      <c r="A126" s="5"/>
      <c r="B126" s="6" t="s">
        <v>2921</v>
      </c>
      <c r="C126" s="19">
        <v>10</v>
      </c>
      <c r="D126" s="6" t="s">
        <v>8</v>
      </c>
      <c r="E126" s="31" t="s">
        <v>261</v>
      </c>
      <c r="F126" s="5"/>
      <c r="G126" s="5"/>
      <c r="H126" s="5"/>
      <c r="I126" s="5"/>
      <c r="J126" s="5"/>
      <c r="K126" s="5"/>
      <c r="L126" s="5"/>
      <c r="M126" s="5"/>
      <c r="N126" s="5"/>
      <c r="O126" s="5"/>
      <c r="P126" s="5"/>
      <c r="Q126" s="5"/>
      <c r="R126" s="5"/>
      <c r="S126" s="5"/>
      <c r="T126" s="5"/>
      <c r="U126" s="5"/>
      <c r="V126" s="5"/>
      <c r="W126" s="5"/>
      <c r="X126" s="5"/>
      <c r="Y126" s="5"/>
      <c r="Z126" s="5"/>
    </row>
    <row r="127" spans="1:26" ht="17.100000000000001">
      <c r="A127" s="5"/>
      <c r="B127" s="6" t="s">
        <v>2921</v>
      </c>
      <c r="C127" s="19">
        <v>10</v>
      </c>
      <c r="D127" s="6" t="s">
        <v>8</v>
      </c>
      <c r="E127" s="31" t="s">
        <v>263</v>
      </c>
      <c r="F127" s="5"/>
      <c r="G127" s="5"/>
      <c r="H127" s="5"/>
      <c r="I127" s="5"/>
      <c r="J127" s="5"/>
      <c r="K127" s="5"/>
      <c r="L127" s="5"/>
      <c r="M127" s="5"/>
      <c r="N127" s="5"/>
      <c r="O127" s="5"/>
      <c r="P127" s="5"/>
      <c r="Q127" s="5"/>
      <c r="R127" s="5"/>
      <c r="S127" s="5"/>
      <c r="T127" s="5"/>
      <c r="U127" s="5"/>
      <c r="V127" s="5"/>
      <c r="W127" s="5"/>
      <c r="X127" s="5"/>
      <c r="Y127" s="5"/>
      <c r="Z127" s="5"/>
    </row>
    <row r="128" spans="1:26" ht="33.950000000000003">
      <c r="A128" s="5"/>
      <c r="B128" s="6" t="s">
        <v>2921</v>
      </c>
      <c r="C128" s="19">
        <v>10</v>
      </c>
      <c r="D128" s="6" t="s">
        <v>8</v>
      </c>
      <c r="E128" s="31" t="s">
        <v>265</v>
      </c>
      <c r="F128" s="5"/>
      <c r="G128" s="5"/>
      <c r="H128" s="5"/>
      <c r="I128" s="5"/>
      <c r="J128" s="5"/>
      <c r="K128" s="5"/>
      <c r="L128" s="5"/>
      <c r="M128" s="5"/>
      <c r="N128" s="5"/>
      <c r="O128" s="5"/>
      <c r="P128" s="5"/>
      <c r="Q128" s="5"/>
      <c r="R128" s="5"/>
      <c r="S128" s="5"/>
      <c r="T128" s="5"/>
      <c r="U128" s="5"/>
      <c r="V128" s="5"/>
      <c r="W128" s="5"/>
      <c r="X128" s="5"/>
      <c r="Y128" s="5"/>
      <c r="Z128" s="5"/>
    </row>
    <row r="129" spans="1:26" ht="33.950000000000003">
      <c r="A129" s="5"/>
      <c r="B129" s="6" t="s">
        <v>2921</v>
      </c>
      <c r="C129" s="19">
        <v>11</v>
      </c>
      <c r="D129" s="6" t="s">
        <v>8</v>
      </c>
      <c r="E129" s="31" t="s">
        <v>267</v>
      </c>
      <c r="F129" s="5"/>
      <c r="G129" s="5"/>
      <c r="H129" s="5"/>
      <c r="I129" s="5"/>
      <c r="J129" s="5"/>
      <c r="K129" s="5"/>
      <c r="L129" s="5"/>
      <c r="M129" s="5"/>
      <c r="N129" s="5"/>
      <c r="O129" s="5"/>
      <c r="P129" s="5"/>
      <c r="Q129" s="5"/>
      <c r="R129" s="5"/>
      <c r="S129" s="5"/>
      <c r="T129" s="5"/>
      <c r="U129" s="5"/>
      <c r="V129" s="5"/>
      <c r="W129" s="5"/>
      <c r="X129" s="5"/>
      <c r="Y129" s="5"/>
      <c r="Z129" s="5"/>
    </row>
    <row r="130" spans="1:26" ht="68.099999999999994">
      <c r="A130" s="5"/>
      <c r="B130" s="6" t="s">
        <v>2921</v>
      </c>
      <c r="C130" s="19">
        <v>11</v>
      </c>
      <c r="D130" s="6" t="s">
        <v>8</v>
      </c>
      <c r="E130" s="31" t="s">
        <v>269</v>
      </c>
      <c r="F130" s="5"/>
      <c r="G130" s="5"/>
      <c r="H130" s="5"/>
      <c r="I130" s="5"/>
      <c r="J130" s="5"/>
      <c r="K130" s="5"/>
      <c r="L130" s="5"/>
      <c r="M130" s="5"/>
      <c r="N130" s="5"/>
      <c r="O130" s="5"/>
      <c r="P130" s="5"/>
      <c r="Q130" s="5"/>
      <c r="R130" s="5"/>
      <c r="S130" s="5"/>
      <c r="T130" s="5"/>
      <c r="U130" s="5"/>
      <c r="V130" s="5"/>
      <c r="W130" s="5"/>
      <c r="X130" s="5"/>
      <c r="Y130" s="5"/>
      <c r="Z130" s="5"/>
    </row>
    <row r="131" spans="1:26" ht="51">
      <c r="A131" s="5"/>
      <c r="B131" s="6" t="s">
        <v>2921</v>
      </c>
      <c r="C131" s="19">
        <v>11</v>
      </c>
      <c r="D131" s="6" t="s">
        <v>8</v>
      </c>
      <c r="E131" s="31" t="s">
        <v>271</v>
      </c>
      <c r="F131" s="5"/>
      <c r="G131" s="5"/>
      <c r="H131" s="5"/>
      <c r="I131" s="5"/>
      <c r="J131" s="5"/>
      <c r="K131" s="5"/>
      <c r="L131" s="5"/>
      <c r="M131" s="5"/>
      <c r="N131" s="5"/>
      <c r="O131" s="5"/>
      <c r="P131" s="5"/>
      <c r="Q131" s="5"/>
      <c r="R131" s="5"/>
      <c r="S131" s="5"/>
      <c r="T131" s="5"/>
      <c r="U131" s="5"/>
      <c r="V131" s="5"/>
      <c r="W131" s="5"/>
      <c r="X131" s="5"/>
      <c r="Y131" s="5"/>
      <c r="Z131" s="5"/>
    </row>
    <row r="132" spans="1:26" ht="51">
      <c r="A132" s="5"/>
      <c r="B132" s="6" t="s">
        <v>2921</v>
      </c>
      <c r="C132" s="19">
        <v>12</v>
      </c>
      <c r="D132" s="6" t="s">
        <v>8</v>
      </c>
      <c r="E132" s="31" t="s">
        <v>273</v>
      </c>
      <c r="F132" s="5"/>
      <c r="G132" s="5"/>
      <c r="H132" s="5"/>
      <c r="I132" s="5"/>
      <c r="J132" s="5"/>
      <c r="K132" s="5"/>
      <c r="L132" s="5"/>
      <c r="M132" s="5"/>
      <c r="N132" s="5"/>
      <c r="O132" s="5"/>
      <c r="P132" s="5"/>
      <c r="Q132" s="5"/>
      <c r="R132" s="5"/>
      <c r="S132" s="5"/>
      <c r="T132" s="5"/>
      <c r="U132" s="5"/>
      <c r="V132" s="5"/>
      <c r="W132" s="5"/>
      <c r="X132" s="5"/>
      <c r="Y132" s="5"/>
      <c r="Z132" s="5"/>
    </row>
    <row r="133" spans="1:26" ht="51">
      <c r="A133" s="5"/>
      <c r="B133" s="6" t="s">
        <v>2921</v>
      </c>
      <c r="C133" s="19">
        <v>12</v>
      </c>
      <c r="D133" s="6" t="s">
        <v>8</v>
      </c>
      <c r="E133" s="31" t="s">
        <v>275</v>
      </c>
      <c r="F133" s="5"/>
      <c r="G133" s="5"/>
      <c r="H133" s="5"/>
      <c r="I133" s="5"/>
      <c r="J133" s="5"/>
      <c r="K133" s="5"/>
      <c r="L133" s="5"/>
      <c r="M133" s="5"/>
      <c r="N133" s="5"/>
      <c r="O133" s="5"/>
      <c r="P133" s="5"/>
      <c r="Q133" s="5"/>
      <c r="R133" s="5"/>
      <c r="S133" s="5"/>
      <c r="T133" s="5"/>
      <c r="U133" s="5"/>
      <c r="V133" s="5"/>
      <c r="W133" s="5"/>
      <c r="X133" s="5"/>
      <c r="Y133" s="5"/>
      <c r="Z133" s="5"/>
    </row>
    <row r="134" spans="1:26" ht="68.099999999999994">
      <c r="A134" s="5"/>
      <c r="B134" s="6" t="s">
        <v>2921</v>
      </c>
      <c r="C134" s="19">
        <v>12</v>
      </c>
      <c r="D134" s="6" t="s">
        <v>8</v>
      </c>
      <c r="E134" s="31" t="s">
        <v>277</v>
      </c>
      <c r="F134" s="5"/>
      <c r="G134" s="5"/>
      <c r="H134" s="5"/>
      <c r="I134" s="5"/>
      <c r="J134" s="5"/>
      <c r="K134" s="5"/>
      <c r="L134" s="5"/>
      <c r="M134" s="5"/>
      <c r="N134" s="5"/>
      <c r="O134" s="5"/>
      <c r="P134" s="5"/>
      <c r="Q134" s="5"/>
      <c r="R134" s="5"/>
      <c r="S134" s="5"/>
      <c r="T134" s="5"/>
      <c r="U134" s="5"/>
      <c r="V134" s="5"/>
      <c r="W134" s="5"/>
      <c r="X134" s="5"/>
      <c r="Y134" s="5"/>
      <c r="Z134" s="5"/>
    </row>
    <row r="135" spans="1:26" ht="17.100000000000001">
      <c r="A135" s="5"/>
      <c r="B135" s="6" t="s">
        <v>2921</v>
      </c>
      <c r="C135" s="19">
        <v>13</v>
      </c>
      <c r="D135" s="6" t="s">
        <v>8</v>
      </c>
      <c r="E135" s="31" t="s">
        <v>279</v>
      </c>
      <c r="F135" s="5"/>
      <c r="G135" s="5"/>
      <c r="H135" s="5"/>
      <c r="I135" s="5"/>
      <c r="J135" s="5"/>
      <c r="K135" s="5"/>
      <c r="L135" s="5"/>
      <c r="M135" s="5"/>
      <c r="N135" s="5"/>
      <c r="O135" s="5"/>
      <c r="P135" s="5"/>
      <c r="Q135" s="5"/>
      <c r="R135" s="5"/>
      <c r="S135" s="5"/>
      <c r="T135" s="5"/>
      <c r="U135" s="5"/>
      <c r="V135" s="5"/>
      <c r="W135" s="5"/>
      <c r="X135" s="5"/>
      <c r="Y135" s="5"/>
      <c r="Z135" s="5"/>
    </row>
    <row r="136" spans="1:26" ht="51">
      <c r="A136" s="5"/>
      <c r="B136" s="6" t="s">
        <v>2921</v>
      </c>
      <c r="C136" s="19">
        <v>13</v>
      </c>
      <c r="D136" s="6" t="s">
        <v>8</v>
      </c>
      <c r="E136" s="31" t="s">
        <v>281</v>
      </c>
      <c r="F136" s="5"/>
      <c r="G136" s="5"/>
      <c r="H136" s="5"/>
      <c r="I136" s="5"/>
      <c r="J136" s="5"/>
      <c r="K136" s="5"/>
      <c r="L136" s="5"/>
      <c r="M136" s="5"/>
      <c r="N136" s="5"/>
      <c r="O136" s="5"/>
      <c r="P136" s="5"/>
      <c r="Q136" s="5"/>
      <c r="R136" s="5"/>
      <c r="S136" s="5"/>
      <c r="T136" s="5"/>
      <c r="U136" s="5"/>
      <c r="V136" s="5"/>
      <c r="W136" s="5"/>
      <c r="X136" s="5"/>
      <c r="Y136" s="5"/>
      <c r="Z136" s="5"/>
    </row>
    <row r="137" spans="1:26" ht="51">
      <c r="A137" s="5"/>
      <c r="B137" s="6" t="s">
        <v>2921</v>
      </c>
      <c r="C137" s="19">
        <v>13</v>
      </c>
      <c r="D137" s="6" t="s">
        <v>8</v>
      </c>
      <c r="E137" s="31" t="s">
        <v>283</v>
      </c>
      <c r="F137" s="5"/>
      <c r="G137" s="5"/>
      <c r="H137" s="5"/>
      <c r="I137" s="5"/>
      <c r="J137" s="5"/>
      <c r="K137" s="5"/>
      <c r="L137" s="5"/>
      <c r="M137" s="5"/>
      <c r="N137" s="5"/>
      <c r="O137" s="5"/>
      <c r="P137" s="5"/>
      <c r="Q137" s="5"/>
      <c r="R137" s="5"/>
      <c r="S137" s="5"/>
      <c r="T137" s="5"/>
      <c r="U137" s="5"/>
      <c r="V137" s="5"/>
      <c r="W137" s="5"/>
      <c r="X137" s="5"/>
      <c r="Y137" s="5"/>
      <c r="Z137" s="5"/>
    </row>
    <row r="138" spans="1:26" ht="51">
      <c r="A138" s="5"/>
      <c r="B138" s="6" t="s">
        <v>2921</v>
      </c>
      <c r="C138" s="19">
        <v>14</v>
      </c>
      <c r="D138" s="6" t="s">
        <v>8</v>
      </c>
      <c r="E138" s="31" t="s">
        <v>285</v>
      </c>
      <c r="F138" s="5"/>
      <c r="G138" s="5"/>
      <c r="H138" s="5"/>
      <c r="I138" s="5"/>
      <c r="J138" s="5"/>
      <c r="K138" s="5"/>
      <c r="L138" s="5"/>
      <c r="M138" s="5"/>
      <c r="N138" s="5"/>
      <c r="O138" s="5"/>
      <c r="P138" s="5"/>
      <c r="Q138" s="5"/>
      <c r="R138" s="5"/>
      <c r="S138" s="5"/>
      <c r="T138" s="5"/>
      <c r="U138" s="5"/>
      <c r="V138" s="5"/>
      <c r="W138" s="5"/>
      <c r="X138" s="5"/>
      <c r="Y138" s="5"/>
      <c r="Z138" s="5"/>
    </row>
    <row r="139" spans="1:26" ht="51">
      <c r="A139" s="5"/>
      <c r="B139" s="6" t="s">
        <v>2921</v>
      </c>
      <c r="C139" s="19">
        <v>14</v>
      </c>
      <c r="D139" s="6" t="s">
        <v>8</v>
      </c>
      <c r="E139" s="31" t="s">
        <v>287</v>
      </c>
      <c r="F139" s="5"/>
      <c r="G139" s="5"/>
      <c r="H139" s="5"/>
      <c r="I139" s="5"/>
      <c r="J139" s="5"/>
      <c r="K139" s="5"/>
      <c r="L139" s="5"/>
      <c r="M139" s="5"/>
      <c r="N139" s="5"/>
      <c r="O139" s="5"/>
      <c r="P139" s="5"/>
      <c r="Q139" s="5"/>
      <c r="R139" s="5"/>
      <c r="S139" s="5"/>
      <c r="T139" s="5"/>
      <c r="U139" s="5"/>
      <c r="V139" s="5"/>
      <c r="W139" s="5"/>
      <c r="X139" s="5"/>
      <c r="Y139" s="5"/>
      <c r="Z139" s="5"/>
    </row>
    <row r="140" spans="1:26" ht="68.099999999999994">
      <c r="A140" s="5"/>
      <c r="B140" s="6" t="s">
        <v>2921</v>
      </c>
      <c r="C140" s="19">
        <v>14</v>
      </c>
      <c r="D140" s="6" t="s">
        <v>8</v>
      </c>
      <c r="E140" s="31" t="s">
        <v>289</v>
      </c>
      <c r="F140" s="5"/>
      <c r="G140" s="5"/>
      <c r="H140" s="5"/>
      <c r="I140" s="5"/>
      <c r="J140" s="5"/>
      <c r="K140" s="5"/>
      <c r="L140" s="5"/>
      <c r="M140" s="5"/>
      <c r="N140" s="5"/>
      <c r="O140" s="5"/>
      <c r="P140" s="5"/>
      <c r="Q140" s="5"/>
      <c r="R140" s="5"/>
      <c r="S140" s="5"/>
      <c r="T140" s="5"/>
      <c r="U140" s="5"/>
      <c r="V140" s="5"/>
      <c r="W140" s="5"/>
      <c r="X140" s="5"/>
      <c r="Y140" s="5"/>
      <c r="Z140" s="5"/>
    </row>
    <row r="141" spans="1:26" ht="51">
      <c r="A141" s="5"/>
      <c r="B141" s="6" t="s">
        <v>2921</v>
      </c>
      <c r="C141" s="19">
        <v>15</v>
      </c>
      <c r="D141" s="6" t="s">
        <v>8</v>
      </c>
      <c r="E141" s="31" t="s">
        <v>292</v>
      </c>
      <c r="F141" s="5"/>
      <c r="G141" s="5"/>
      <c r="H141" s="5"/>
      <c r="I141" s="5"/>
      <c r="J141" s="5"/>
      <c r="K141" s="5"/>
      <c r="L141" s="5"/>
      <c r="M141" s="5"/>
      <c r="N141" s="5"/>
      <c r="O141" s="5"/>
      <c r="P141" s="5"/>
      <c r="Q141" s="5"/>
      <c r="R141" s="5"/>
      <c r="S141" s="5"/>
      <c r="T141" s="5"/>
      <c r="U141" s="5"/>
      <c r="V141" s="5"/>
      <c r="W141" s="5"/>
      <c r="X141" s="5"/>
      <c r="Y141" s="5"/>
      <c r="Z141" s="5"/>
    </row>
    <row r="142" spans="1:26" ht="17.100000000000001">
      <c r="A142" s="5"/>
      <c r="B142" s="6" t="s">
        <v>2923</v>
      </c>
      <c r="C142" s="19">
        <v>1</v>
      </c>
      <c r="D142" s="6" t="s">
        <v>196</v>
      </c>
      <c r="E142" s="22" t="s">
        <v>294</v>
      </c>
      <c r="F142" s="5"/>
      <c r="G142" s="5"/>
      <c r="H142" s="5"/>
      <c r="I142" s="5"/>
      <c r="J142" s="5"/>
      <c r="K142" s="5"/>
      <c r="L142" s="5"/>
      <c r="M142" s="5"/>
      <c r="N142" s="5"/>
      <c r="O142" s="5"/>
      <c r="P142" s="5"/>
      <c r="Q142" s="5"/>
      <c r="R142" s="5"/>
      <c r="S142" s="5"/>
      <c r="T142" s="5"/>
      <c r="U142" s="5"/>
      <c r="V142" s="5"/>
      <c r="W142" s="5"/>
      <c r="X142" s="5"/>
      <c r="Y142" s="5"/>
      <c r="Z142" s="5"/>
    </row>
    <row r="143" spans="1:26" ht="33.950000000000003">
      <c r="A143" s="5"/>
      <c r="B143" s="6" t="s">
        <v>2923</v>
      </c>
      <c r="C143" s="19">
        <v>1</v>
      </c>
      <c r="D143" s="6" t="s">
        <v>8</v>
      </c>
      <c r="E143" s="31" t="s">
        <v>296</v>
      </c>
      <c r="F143" s="5"/>
      <c r="G143" s="5"/>
      <c r="H143" s="5"/>
      <c r="I143" s="5"/>
      <c r="J143" s="5"/>
      <c r="K143" s="5"/>
      <c r="L143" s="5"/>
      <c r="M143" s="5"/>
      <c r="N143" s="5"/>
      <c r="O143" s="5"/>
      <c r="P143" s="5"/>
      <c r="Q143" s="5"/>
      <c r="R143" s="5"/>
      <c r="S143" s="5"/>
      <c r="T143" s="5"/>
      <c r="U143" s="5"/>
      <c r="V143" s="5"/>
      <c r="W143" s="5"/>
      <c r="X143" s="5"/>
      <c r="Y143" s="5"/>
      <c r="Z143" s="5"/>
    </row>
    <row r="144" spans="1:26" ht="17.100000000000001">
      <c r="A144" s="5"/>
      <c r="B144" s="6" t="s">
        <v>2923</v>
      </c>
      <c r="C144" s="19">
        <v>1</v>
      </c>
      <c r="D144" s="6" t="s">
        <v>8</v>
      </c>
      <c r="E144" s="31" t="s">
        <v>298</v>
      </c>
      <c r="F144" s="5"/>
      <c r="G144" s="5"/>
      <c r="H144" s="5"/>
      <c r="I144" s="5"/>
      <c r="J144" s="5"/>
      <c r="K144" s="5"/>
      <c r="L144" s="5"/>
      <c r="M144" s="5"/>
      <c r="N144" s="5"/>
      <c r="O144" s="5"/>
      <c r="P144" s="5"/>
      <c r="Q144" s="5"/>
      <c r="R144" s="5"/>
      <c r="S144" s="5"/>
      <c r="T144" s="5"/>
      <c r="U144" s="5"/>
      <c r="V144" s="5"/>
      <c r="W144" s="5"/>
      <c r="X144" s="5"/>
      <c r="Y144" s="5"/>
      <c r="Z144" s="5"/>
    </row>
    <row r="145" spans="1:26" ht="51">
      <c r="A145" s="5"/>
      <c r="B145" s="6" t="s">
        <v>2923</v>
      </c>
      <c r="C145" s="19">
        <v>1</v>
      </c>
      <c r="D145" s="6" t="s">
        <v>8</v>
      </c>
      <c r="E145" s="31" t="s">
        <v>300</v>
      </c>
      <c r="F145" s="5"/>
      <c r="G145" s="5"/>
      <c r="H145" s="5"/>
      <c r="I145" s="5"/>
      <c r="J145" s="5"/>
      <c r="K145" s="5"/>
      <c r="L145" s="5"/>
      <c r="M145" s="5"/>
      <c r="N145" s="5"/>
      <c r="O145" s="5"/>
      <c r="P145" s="5"/>
      <c r="Q145" s="5"/>
      <c r="R145" s="5"/>
      <c r="S145" s="5"/>
      <c r="T145" s="5"/>
      <c r="U145" s="5"/>
      <c r="V145" s="5"/>
      <c r="W145" s="5"/>
      <c r="X145" s="5"/>
      <c r="Y145" s="5"/>
      <c r="Z145" s="5"/>
    </row>
    <row r="146" spans="1:26" ht="33.950000000000003">
      <c r="A146" s="5"/>
      <c r="B146" s="6" t="s">
        <v>2923</v>
      </c>
      <c r="C146" s="19">
        <v>2</v>
      </c>
      <c r="D146" s="6" t="s">
        <v>8</v>
      </c>
      <c r="E146" s="31" t="s">
        <v>302</v>
      </c>
      <c r="F146" s="5"/>
      <c r="G146" s="5"/>
      <c r="H146" s="5"/>
      <c r="I146" s="5"/>
      <c r="J146" s="5"/>
      <c r="K146" s="5"/>
      <c r="L146" s="5"/>
      <c r="M146" s="5"/>
      <c r="N146" s="5"/>
      <c r="O146" s="5"/>
      <c r="P146" s="5"/>
      <c r="Q146" s="5"/>
      <c r="R146" s="5"/>
      <c r="S146" s="5"/>
      <c r="T146" s="5"/>
      <c r="U146" s="5"/>
      <c r="V146" s="5"/>
      <c r="W146" s="5"/>
      <c r="X146" s="5"/>
      <c r="Y146" s="5"/>
      <c r="Z146" s="5"/>
    </row>
    <row r="147" spans="1:26" ht="51">
      <c r="A147" s="5"/>
      <c r="B147" s="6" t="s">
        <v>2923</v>
      </c>
      <c r="C147" s="19">
        <v>2</v>
      </c>
      <c r="D147" s="6" t="s">
        <v>8</v>
      </c>
      <c r="E147" s="31" t="s">
        <v>304</v>
      </c>
      <c r="F147" s="5"/>
      <c r="G147" s="5"/>
      <c r="H147" s="5"/>
      <c r="I147" s="5"/>
      <c r="J147" s="5"/>
      <c r="K147" s="5"/>
      <c r="L147" s="5"/>
      <c r="M147" s="5"/>
      <c r="N147" s="5"/>
      <c r="O147" s="5"/>
      <c r="P147" s="5"/>
      <c r="Q147" s="5"/>
      <c r="R147" s="5"/>
      <c r="S147" s="5"/>
      <c r="T147" s="5"/>
      <c r="U147" s="5"/>
      <c r="V147" s="5"/>
      <c r="W147" s="5"/>
      <c r="X147" s="5"/>
      <c r="Y147" s="5"/>
      <c r="Z147" s="5"/>
    </row>
    <row r="148" spans="1:26" ht="51">
      <c r="A148" s="5"/>
      <c r="B148" s="6" t="s">
        <v>2923</v>
      </c>
      <c r="C148" s="19">
        <v>2</v>
      </c>
      <c r="D148" s="6" t="s">
        <v>8</v>
      </c>
      <c r="E148" s="31" t="s">
        <v>306</v>
      </c>
      <c r="F148" s="5"/>
      <c r="G148" s="5"/>
      <c r="H148" s="5"/>
      <c r="I148" s="5"/>
      <c r="J148" s="5"/>
      <c r="K148" s="5"/>
      <c r="L148" s="5"/>
      <c r="M148" s="5"/>
      <c r="N148" s="5"/>
      <c r="O148" s="5"/>
      <c r="P148" s="5"/>
      <c r="Q148" s="5"/>
      <c r="R148" s="5"/>
      <c r="S148" s="5"/>
      <c r="T148" s="5"/>
      <c r="U148" s="5"/>
      <c r="V148" s="5"/>
      <c r="W148" s="5"/>
      <c r="X148" s="5"/>
      <c r="Y148" s="5"/>
      <c r="Z148" s="5"/>
    </row>
    <row r="149" spans="1:26" ht="33.950000000000003">
      <c r="A149" s="5"/>
      <c r="B149" s="6" t="s">
        <v>2923</v>
      </c>
      <c r="C149" s="19">
        <v>3</v>
      </c>
      <c r="D149" s="6" t="s">
        <v>8</v>
      </c>
      <c r="E149" s="31" t="s">
        <v>308</v>
      </c>
      <c r="F149" s="5"/>
      <c r="G149" s="5"/>
      <c r="H149" s="5"/>
      <c r="I149" s="5"/>
      <c r="J149" s="5"/>
      <c r="K149" s="5"/>
      <c r="L149" s="5"/>
      <c r="M149" s="5"/>
      <c r="N149" s="5"/>
      <c r="O149" s="5"/>
      <c r="P149" s="5"/>
      <c r="Q149" s="5"/>
      <c r="R149" s="5"/>
      <c r="S149" s="5"/>
      <c r="T149" s="5"/>
      <c r="U149" s="5"/>
      <c r="V149" s="5"/>
      <c r="W149" s="5"/>
      <c r="X149" s="5"/>
      <c r="Y149" s="5"/>
      <c r="Z149" s="5"/>
    </row>
    <row r="150" spans="1:26" ht="33.950000000000003">
      <c r="A150" s="5"/>
      <c r="B150" s="6" t="s">
        <v>2923</v>
      </c>
      <c r="C150" s="19">
        <v>3</v>
      </c>
      <c r="D150" s="6" t="s">
        <v>8</v>
      </c>
      <c r="E150" s="31" t="s">
        <v>310</v>
      </c>
      <c r="F150" s="5"/>
      <c r="G150" s="5"/>
      <c r="H150" s="5"/>
      <c r="I150" s="5"/>
      <c r="J150" s="5"/>
      <c r="K150" s="5"/>
      <c r="L150" s="5"/>
      <c r="M150" s="5"/>
      <c r="N150" s="5"/>
      <c r="O150" s="5"/>
      <c r="P150" s="5"/>
      <c r="Q150" s="5"/>
      <c r="R150" s="5"/>
      <c r="S150" s="5"/>
      <c r="T150" s="5"/>
      <c r="U150" s="5"/>
      <c r="V150" s="5"/>
      <c r="W150" s="5"/>
      <c r="X150" s="5"/>
      <c r="Y150" s="5"/>
      <c r="Z150" s="5"/>
    </row>
    <row r="151" spans="1:26" ht="33.950000000000003">
      <c r="A151" s="5"/>
      <c r="B151" s="6" t="s">
        <v>2923</v>
      </c>
      <c r="C151" s="19">
        <v>3</v>
      </c>
      <c r="D151" s="6" t="s">
        <v>8</v>
      </c>
      <c r="E151" s="31" t="s">
        <v>312</v>
      </c>
      <c r="F151" s="5"/>
      <c r="G151" s="5"/>
      <c r="H151" s="5"/>
      <c r="I151" s="5"/>
      <c r="J151" s="5"/>
      <c r="K151" s="5"/>
      <c r="L151" s="5"/>
      <c r="M151" s="5"/>
      <c r="N151" s="5"/>
      <c r="O151" s="5"/>
      <c r="P151" s="5"/>
      <c r="Q151" s="5"/>
      <c r="R151" s="5"/>
      <c r="S151" s="5"/>
      <c r="T151" s="5"/>
      <c r="U151" s="5"/>
      <c r="V151" s="5"/>
      <c r="W151" s="5"/>
      <c r="X151" s="5"/>
      <c r="Y151" s="5"/>
      <c r="Z151" s="5"/>
    </row>
    <row r="152" spans="1:26" ht="33.950000000000003">
      <c r="A152" s="5"/>
      <c r="B152" s="6" t="s">
        <v>2923</v>
      </c>
      <c r="C152" s="19">
        <v>3</v>
      </c>
      <c r="D152" s="6" t="s">
        <v>8</v>
      </c>
      <c r="E152" s="31" t="s">
        <v>314</v>
      </c>
      <c r="F152" s="5"/>
      <c r="G152" s="5"/>
      <c r="H152" s="5"/>
      <c r="I152" s="5"/>
      <c r="J152" s="5"/>
      <c r="K152" s="5"/>
      <c r="L152" s="5"/>
      <c r="M152" s="5"/>
      <c r="N152" s="5"/>
      <c r="O152" s="5"/>
      <c r="P152" s="5"/>
      <c r="Q152" s="5"/>
      <c r="R152" s="5"/>
      <c r="S152" s="5"/>
      <c r="T152" s="5"/>
      <c r="U152" s="5"/>
      <c r="V152" s="5"/>
      <c r="W152" s="5"/>
      <c r="X152" s="5"/>
      <c r="Y152" s="5"/>
      <c r="Z152" s="5"/>
    </row>
    <row r="153" spans="1:26" ht="17.100000000000001">
      <c r="A153" s="5"/>
      <c r="B153" s="6" t="s">
        <v>2923</v>
      </c>
      <c r="C153" s="19">
        <v>4</v>
      </c>
      <c r="D153" s="6" t="s">
        <v>8</v>
      </c>
      <c r="E153" s="31" t="s">
        <v>316</v>
      </c>
      <c r="F153" s="5"/>
      <c r="G153" s="5"/>
      <c r="H153" s="5"/>
      <c r="I153" s="5"/>
      <c r="J153" s="5"/>
      <c r="K153" s="5"/>
      <c r="L153" s="5"/>
      <c r="M153" s="5"/>
      <c r="N153" s="5"/>
      <c r="O153" s="5"/>
      <c r="P153" s="5"/>
      <c r="Q153" s="5"/>
      <c r="R153" s="5"/>
      <c r="S153" s="5"/>
      <c r="T153" s="5"/>
      <c r="U153" s="5"/>
      <c r="V153" s="5"/>
      <c r="W153" s="5"/>
      <c r="X153" s="5"/>
      <c r="Y153" s="5"/>
      <c r="Z153" s="5"/>
    </row>
    <row r="154" spans="1:26" ht="51">
      <c r="A154" s="5"/>
      <c r="B154" s="6" t="s">
        <v>2923</v>
      </c>
      <c r="C154" s="19">
        <v>4</v>
      </c>
      <c r="D154" s="6" t="s">
        <v>8</v>
      </c>
      <c r="E154" s="31" t="s">
        <v>318</v>
      </c>
      <c r="F154" s="5"/>
      <c r="G154" s="5"/>
      <c r="H154" s="5"/>
      <c r="I154" s="5"/>
      <c r="J154" s="5"/>
      <c r="K154" s="5"/>
      <c r="L154" s="5"/>
      <c r="M154" s="5"/>
      <c r="N154" s="5"/>
      <c r="O154" s="5"/>
      <c r="P154" s="5"/>
      <c r="Q154" s="5"/>
      <c r="R154" s="5"/>
      <c r="S154" s="5"/>
      <c r="T154" s="5"/>
      <c r="U154" s="5"/>
      <c r="V154" s="5"/>
      <c r="W154" s="5"/>
      <c r="X154" s="5"/>
      <c r="Y154" s="5"/>
      <c r="Z154" s="5"/>
    </row>
    <row r="155" spans="1:26" ht="33.950000000000003">
      <c r="A155" s="5"/>
      <c r="B155" s="6" t="s">
        <v>2923</v>
      </c>
      <c r="C155" s="19">
        <v>4</v>
      </c>
      <c r="D155" s="6" t="s">
        <v>8</v>
      </c>
      <c r="E155" s="31" t="s">
        <v>320</v>
      </c>
      <c r="F155" s="5"/>
      <c r="G155" s="5"/>
      <c r="H155" s="5"/>
      <c r="I155" s="5"/>
      <c r="J155" s="5"/>
      <c r="K155" s="5"/>
      <c r="L155" s="5"/>
      <c r="M155" s="5"/>
      <c r="N155" s="5"/>
      <c r="O155" s="5"/>
      <c r="P155" s="5"/>
      <c r="Q155" s="5"/>
      <c r="R155" s="5"/>
      <c r="S155" s="5"/>
      <c r="T155" s="5"/>
      <c r="U155" s="5"/>
      <c r="V155" s="5"/>
      <c r="W155" s="5"/>
      <c r="X155" s="5"/>
      <c r="Y155" s="5"/>
      <c r="Z155" s="5"/>
    </row>
    <row r="156" spans="1:26" ht="17.100000000000001">
      <c r="A156" s="5"/>
      <c r="B156" s="32" t="s">
        <v>2924</v>
      </c>
      <c r="C156" s="32">
        <v>1</v>
      </c>
      <c r="D156" s="32" t="s">
        <v>196</v>
      </c>
      <c r="E156" s="33" t="s">
        <v>2925</v>
      </c>
      <c r="F156" s="5"/>
      <c r="G156" s="5"/>
      <c r="H156" s="5"/>
      <c r="I156" s="5"/>
      <c r="J156" s="5"/>
      <c r="K156" s="5"/>
      <c r="L156" s="5"/>
      <c r="M156" s="5"/>
      <c r="N156" s="5"/>
      <c r="O156" s="5"/>
      <c r="P156" s="5"/>
      <c r="Q156" s="5"/>
      <c r="R156" s="5"/>
      <c r="S156" s="5"/>
      <c r="T156" s="5"/>
      <c r="U156" s="5"/>
      <c r="V156" s="5"/>
      <c r="W156" s="5"/>
      <c r="X156" s="5"/>
      <c r="Y156" s="5"/>
      <c r="Z156" s="5"/>
    </row>
    <row r="157" spans="1:26" ht="17.100000000000001">
      <c r="A157" s="5"/>
      <c r="B157" s="32" t="s">
        <v>2924</v>
      </c>
      <c r="C157" s="32">
        <v>1</v>
      </c>
      <c r="D157" s="32" t="s">
        <v>325</v>
      </c>
      <c r="E157" s="33" t="s">
        <v>2926</v>
      </c>
      <c r="F157" s="5"/>
      <c r="G157" s="5"/>
      <c r="H157" s="5"/>
      <c r="I157" s="5"/>
      <c r="J157" s="5"/>
      <c r="K157" s="5"/>
      <c r="L157" s="5"/>
      <c r="M157" s="5"/>
      <c r="N157" s="5"/>
      <c r="O157" s="5"/>
      <c r="P157" s="5"/>
      <c r="Q157" s="5"/>
      <c r="R157" s="5"/>
      <c r="S157" s="5"/>
      <c r="T157" s="5"/>
      <c r="U157" s="5"/>
      <c r="V157" s="5"/>
      <c r="W157" s="5"/>
      <c r="X157" s="5"/>
      <c r="Y157" s="5"/>
      <c r="Z157" s="5"/>
    </row>
    <row r="158" spans="1:26" ht="102">
      <c r="A158" s="5"/>
      <c r="B158" s="32" t="s">
        <v>2924</v>
      </c>
      <c r="C158" s="32">
        <v>1</v>
      </c>
      <c r="D158" s="32" t="s">
        <v>8</v>
      </c>
      <c r="E158" s="35" t="s">
        <v>2927</v>
      </c>
      <c r="F158" s="5"/>
      <c r="G158" s="5"/>
      <c r="H158" s="5"/>
      <c r="I158" s="5"/>
      <c r="J158" s="5"/>
      <c r="K158" s="5"/>
      <c r="L158" s="5"/>
      <c r="M158" s="5"/>
      <c r="N158" s="5"/>
      <c r="O158" s="5"/>
      <c r="P158" s="5"/>
      <c r="Q158" s="5"/>
      <c r="R158" s="5"/>
      <c r="S158" s="5"/>
      <c r="T158" s="5"/>
      <c r="U158" s="5"/>
      <c r="V158" s="5"/>
      <c r="W158" s="5"/>
      <c r="X158" s="5"/>
      <c r="Y158" s="5"/>
      <c r="Z158" s="5"/>
    </row>
    <row r="159" spans="1:26" ht="33.950000000000003">
      <c r="A159" s="5"/>
      <c r="B159" s="32" t="s">
        <v>2924</v>
      </c>
      <c r="C159" s="32">
        <v>1</v>
      </c>
      <c r="D159" s="32" t="s">
        <v>8</v>
      </c>
      <c r="E159" s="35" t="s">
        <v>2928</v>
      </c>
      <c r="F159" s="5"/>
      <c r="G159" s="5"/>
      <c r="H159" s="5"/>
      <c r="I159" s="5"/>
      <c r="J159" s="5"/>
      <c r="K159" s="5"/>
      <c r="L159" s="5"/>
      <c r="M159" s="5"/>
      <c r="N159" s="5"/>
      <c r="O159" s="5"/>
      <c r="P159" s="5"/>
      <c r="Q159" s="5"/>
      <c r="R159" s="5"/>
      <c r="S159" s="5"/>
      <c r="T159" s="5"/>
      <c r="U159" s="5"/>
      <c r="V159" s="5"/>
      <c r="W159" s="5"/>
      <c r="X159" s="5"/>
      <c r="Y159" s="5"/>
      <c r="Z159" s="5"/>
    </row>
    <row r="160" spans="1:26" ht="17.100000000000001">
      <c r="A160" s="5"/>
      <c r="B160" s="32" t="s">
        <v>2924</v>
      </c>
      <c r="C160" s="32">
        <v>1</v>
      </c>
      <c r="D160" s="32" t="s">
        <v>8</v>
      </c>
      <c r="E160" s="35" t="s">
        <v>2929</v>
      </c>
      <c r="F160" s="5"/>
      <c r="G160" s="5"/>
      <c r="H160" s="5"/>
      <c r="I160" s="5"/>
      <c r="J160" s="5"/>
      <c r="K160" s="5"/>
      <c r="L160" s="5"/>
      <c r="M160" s="5"/>
      <c r="N160" s="5"/>
      <c r="O160" s="5"/>
      <c r="P160" s="5"/>
      <c r="Q160" s="5"/>
      <c r="R160" s="5"/>
      <c r="S160" s="5"/>
      <c r="T160" s="5"/>
      <c r="U160" s="5"/>
      <c r="V160" s="5"/>
      <c r="W160" s="5"/>
      <c r="X160" s="5"/>
      <c r="Y160" s="5"/>
      <c r="Z160" s="5"/>
    </row>
    <row r="161" spans="1:26" ht="17.100000000000001">
      <c r="A161" s="5"/>
      <c r="B161" s="32" t="s">
        <v>2924</v>
      </c>
      <c r="C161" s="32">
        <v>2</v>
      </c>
      <c r="D161" s="32" t="s">
        <v>8</v>
      </c>
      <c r="E161" s="35" t="s">
        <v>2930</v>
      </c>
      <c r="F161" s="5"/>
      <c r="G161" s="5"/>
      <c r="H161" s="5"/>
      <c r="I161" s="5"/>
      <c r="J161" s="5"/>
      <c r="K161" s="5"/>
      <c r="L161" s="5"/>
      <c r="M161" s="5"/>
      <c r="N161" s="5"/>
      <c r="O161" s="5"/>
      <c r="P161" s="5"/>
      <c r="Q161" s="5"/>
      <c r="R161" s="5"/>
      <c r="S161" s="5"/>
      <c r="T161" s="5"/>
      <c r="U161" s="5"/>
      <c r="V161" s="5"/>
      <c r="W161" s="5"/>
      <c r="X161" s="5"/>
      <c r="Y161" s="5"/>
      <c r="Z161" s="5"/>
    </row>
    <row r="162" spans="1:26" ht="17.100000000000001">
      <c r="A162" s="5"/>
      <c r="B162" s="32" t="s">
        <v>2924</v>
      </c>
      <c r="C162" s="32">
        <v>2</v>
      </c>
      <c r="D162" s="32" t="s">
        <v>8</v>
      </c>
      <c r="E162" s="35" t="s">
        <v>2931</v>
      </c>
      <c r="F162" s="5"/>
      <c r="G162" s="5"/>
      <c r="H162" s="5"/>
      <c r="I162" s="5"/>
      <c r="J162" s="5"/>
      <c r="K162" s="5"/>
      <c r="L162" s="5"/>
      <c r="M162" s="5"/>
      <c r="N162" s="5"/>
      <c r="O162" s="5"/>
      <c r="P162" s="5"/>
      <c r="Q162" s="5"/>
      <c r="R162" s="5"/>
      <c r="S162" s="5"/>
      <c r="T162" s="5"/>
      <c r="U162" s="5"/>
      <c r="V162" s="5"/>
      <c r="W162" s="5"/>
      <c r="X162" s="5"/>
      <c r="Y162" s="5"/>
      <c r="Z162" s="5"/>
    </row>
    <row r="163" spans="1:26" ht="17.100000000000001">
      <c r="A163" s="5"/>
      <c r="B163" s="32" t="s">
        <v>2924</v>
      </c>
      <c r="C163" s="32">
        <v>2</v>
      </c>
      <c r="D163" s="32" t="s">
        <v>8</v>
      </c>
      <c r="E163" s="35" t="s">
        <v>2932</v>
      </c>
      <c r="F163" s="5"/>
      <c r="G163" s="5"/>
      <c r="H163" s="5"/>
      <c r="I163" s="5"/>
      <c r="J163" s="5"/>
      <c r="K163" s="5"/>
      <c r="L163" s="5"/>
      <c r="M163" s="5"/>
      <c r="N163" s="5"/>
      <c r="O163" s="5"/>
      <c r="P163" s="5"/>
      <c r="Q163" s="5"/>
      <c r="R163" s="5"/>
      <c r="S163" s="5"/>
      <c r="T163" s="5"/>
      <c r="U163" s="5"/>
      <c r="V163" s="5"/>
      <c r="W163" s="5"/>
      <c r="X163" s="5"/>
      <c r="Y163" s="5"/>
      <c r="Z163" s="5"/>
    </row>
    <row r="164" spans="1:26" ht="33.950000000000003">
      <c r="A164" s="5"/>
      <c r="B164" s="32" t="s">
        <v>2924</v>
      </c>
      <c r="C164" s="32">
        <v>2</v>
      </c>
      <c r="D164" s="32" t="s">
        <v>8</v>
      </c>
      <c r="E164" s="35" t="s">
        <v>2933</v>
      </c>
      <c r="F164" s="5"/>
      <c r="G164" s="5"/>
      <c r="H164" s="5"/>
      <c r="I164" s="5"/>
      <c r="J164" s="5"/>
      <c r="K164" s="5"/>
      <c r="L164" s="5"/>
      <c r="M164" s="5"/>
      <c r="N164" s="5"/>
      <c r="O164" s="5"/>
      <c r="P164" s="5"/>
      <c r="Q164" s="5"/>
      <c r="R164" s="5"/>
      <c r="S164" s="5"/>
      <c r="T164" s="5"/>
      <c r="U164" s="5"/>
      <c r="V164" s="5"/>
      <c r="W164" s="5"/>
      <c r="X164" s="5"/>
      <c r="Y164" s="5"/>
      <c r="Z164" s="5"/>
    </row>
    <row r="165" spans="1:26" ht="17.100000000000001">
      <c r="A165" s="5"/>
      <c r="B165" s="32" t="s">
        <v>2924</v>
      </c>
      <c r="C165" s="32">
        <v>2</v>
      </c>
      <c r="D165" s="32" t="s">
        <v>8</v>
      </c>
      <c r="E165" s="35" t="s">
        <v>2934</v>
      </c>
      <c r="F165" s="5"/>
      <c r="G165" s="5"/>
      <c r="H165" s="5"/>
      <c r="I165" s="5"/>
      <c r="J165" s="5"/>
      <c r="K165" s="5"/>
      <c r="L165" s="5"/>
      <c r="M165" s="5"/>
      <c r="N165" s="5"/>
      <c r="O165" s="5"/>
      <c r="P165" s="5"/>
      <c r="Q165" s="5"/>
      <c r="R165" s="5"/>
      <c r="S165" s="5"/>
      <c r="T165" s="5"/>
      <c r="U165" s="5"/>
      <c r="V165" s="5"/>
      <c r="W165" s="5"/>
      <c r="X165" s="5"/>
      <c r="Y165" s="5"/>
      <c r="Z165" s="5"/>
    </row>
    <row r="166" spans="1:26" ht="51">
      <c r="A166" s="5"/>
      <c r="B166" s="32" t="s">
        <v>2924</v>
      </c>
      <c r="C166" s="32">
        <v>2</v>
      </c>
      <c r="D166" s="32" t="s">
        <v>8</v>
      </c>
      <c r="E166" s="35" t="s">
        <v>2935</v>
      </c>
      <c r="F166" s="5"/>
      <c r="G166" s="5"/>
      <c r="H166" s="5"/>
      <c r="I166" s="5"/>
      <c r="J166" s="5"/>
      <c r="K166" s="5"/>
      <c r="L166" s="5"/>
      <c r="M166" s="5"/>
      <c r="N166" s="5"/>
      <c r="O166" s="5"/>
      <c r="P166" s="5"/>
      <c r="Q166" s="5"/>
      <c r="R166" s="5"/>
      <c r="S166" s="5"/>
      <c r="T166" s="5"/>
      <c r="U166" s="5"/>
      <c r="V166" s="5"/>
      <c r="W166" s="5"/>
      <c r="X166" s="5"/>
      <c r="Y166" s="5"/>
      <c r="Z166" s="5"/>
    </row>
    <row r="167" spans="1:26" ht="33.950000000000003">
      <c r="A167" s="5"/>
      <c r="B167" s="32" t="s">
        <v>2924</v>
      </c>
      <c r="C167" s="32">
        <v>3</v>
      </c>
      <c r="D167" s="32" t="s">
        <v>8</v>
      </c>
      <c r="E167" s="35" t="s">
        <v>2936</v>
      </c>
      <c r="F167" s="5"/>
      <c r="G167" s="5"/>
      <c r="H167" s="5"/>
      <c r="I167" s="5"/>
      <c r="J167" s="5"/>
      <c r="K167" s="5"/>
      <c r="L167" s="5"/>
      <c r="M167" s="5"/>
      <c r="N167" s="5"/>
      <c r="O167" s="5"/>
      <c r="P167" s="5"/>
      <c r="Q167" s="5"/>
      <c r="R167" s="5"/>
      <c r="S167" s="5"/>
      <c r="T167" s="5"/>
      <c r="U167" s="5"/>
      <c r="V167" s="5"/>
      <c r="W167" s="5"/>
      <c r="X167" s="5"/>
      <c r="Y167" s="5"/>
      <c r="Z167" s="5"/>
    </row>
    <row r="168" spans="1:26" ht="33.950000000000003">
      <c r="A168" s="5"/>
      <c r="B168" s="32" t="s">
        <v>2924</v>
      </c>
      <c r="C168" s="32">
        <v>3</v>
      </c>
      <c r="D168" s="32" t="s">
        <v>8</v>
      </c>
      <c r="E168" s="35" t="s">
        <v>2937</v>
      </c>
      <c r="F168" s="5"/>
      <c r="G168" s="5"/>
      <c r="H168" s="5"/>
      <c r="I168" s="5"/>
      <c r="J168" s="5"/>
      <c r="K168" s="5"/>
      <c r="L168" s="5"/>
      <c r="M168" s="5"/>
      <c r="N168" s="5"/>
      <c r="O168" s="5"/>
      <c r="P168" s="5"/>
      <c r="Q168" s="5"/>
      <c r="R168" s="5"/>
      <c r="S168" s="5"/>
      <c r="T168" s="5"/>
      <c r="U168" s="5"/>
      <c r="V168" s="5"/>
      <c r="W168" s="5"/>
      <c r="X168" s="5"/>
      <c r="Y168" s="5"/>
      <c r="Z168" s="5"/>
    </row>
    <row r="169" spans="1:26" ht="17.100000000000001">
      <c r="A169" s="5"/>
      <c r="B169" s="32" t="s">
        <v>2924</v>
      </c>
      <c r="C169" s="32">
        <v>3</v>
      </c>
      <c r="D169" s="32" t="s">
        <v>8</v>
      </c>
      <c r="E169" s="35" t="s">
        <v>2938</v>
      </c>
      <c r="F169" s="5"/>
      <c r="G169" s="5"/>
      <c r="H169" s="5"/>
      <c r="I169" s="5"/>
      <c r="J169" s="5"/>
      <c r="K169" s="5"/>
      <c r="L169" s="5"/>
      <c r="M169" s="5"/>
      <c r="N169" s="5"/>
      <c r="O169" s="5"/>
      <c r="P169" s="5"/>
      <c r="Q169" s="5"/>
      <c r="R169" s="5"/>
      <c r="S169" s="5"/>
      <c r="T169" s="5"/>
      <c r="U169" s="5"/>
      <c r="V169" s="5"/>
      <c r="W169" s="5"/>
      <c r="X169" s="5"/>
      <c r="Y169" s="5"/>
      <c r="Z169" s="5"/>
    </row>
    <row r="170" spans="1:26" ht="51">
      <c r="A170" s="5"/>
      <c r="B170" s="32" t="s">
        <v>2924</v>
      </c>
      <c r="C170" s="32">
        <v>3</v>
      </c>
      <c r="D170" s="32" t="s">
        <v>8</v>
      </c>
      <c r="E170" s="35" t="s">
        <v>2939</v>
      </c>
      <c r="F170" s="5"/>
      <c r="G170" s="5"/>
      <c r="H170" s="5"/>
      <c r="I170" s="5"/>
      <c r="J170" s="5"/>
      <c r="K170" s="5"/>
      <c r="L170" s="5"/>
      <c r="M170" s="5"/>
      <c r="N170" s="5"/>
      <c r="O170" s="5"/>
      <c r="P170" s="5"/>
      <c r="Q170" s="5"/>
      <c r="R170" s="5"/>
      <c r="S170" s="5"/>
      <c r="T170" s="5"/>
      <c r="U170" s="5"/>
      <c r="V170" s="5"/>
      <c r="W170" s="5"/>
      <c r="X170" s="5"/>
      <c r="Y170" s="5"/>
      <c r="Z170" s="5"/>
    </row>
    <row r="171" spans="1:26" ht="17.100000000000001">
      <c r="A171" s="5"/>
      <c r="B171" s="32" t="s">
        <v>2924</v>
      </c>
      <c r="C171" s="32">
        <v>3</v>
      </c>
      <c r="D171" s="32" t="s">
        <v>8</v>
      </c>
      <c r="E171" s="35" t="s">
        <v>2940</v>
      </c>
      <c r="F171" s="5"/>
      <c r="G171" s="5"/>
      <c r="H171" s="5"/>
      <c r="I171" s="5"/>
      <c r="J171" s="5"/>
      <c r="K171" s="5"/>
      <c r="L171" s="5"/>
      <c r="M171" s="5"/>
      <c r="N171" s="5"/>
      <c r="O171" s="5"/>
      <c r="P171" s="5"/>
      <c r="Q171" s="5"/>
      <c r="R171" s="5"/>
      <c r="S171" s="5"/>
      <c r="T171" s="5"/>
      <c r="U171" s="5"/>
      <c r="V171" s="5"/>
      <c r="W171" s="5"/>
      <c r="X171" s="5"/>
      <c r="Y171" s="5"/>
      <c r="Z171" s="5"/>
    </row>
    <row r="172" spans="1:26" ht="51">
      <c r="A172" s="5"/>
      <c r="B172" s="32" t="s">
        <v>2924</v>
      </c>
      <c r="C172" s="32">
        <v>3</v>
      </c>
      <c r="D172" s="32" t="s">
        <v>8</v>
      </c>
      <c r="E172" s="35" t="s">
        <v>2941</v>
      </c>
      <c r="F172" s="5"/>
      <c r="G172" s="5"/>
      <c r="H172" s="5"/>
      <c r="I172" s="5"/>
      <c r="J172" s="5"/>
      <c r="K172" s="5"/>
      <c r="L172" s="5"/>
      <c r="M172" s="5"/>
      <c r="N172" s="5"/>
      <c r="O172" s="5"/>
      <c r="P172" s="5"/>
      <c r="Q172" s="5"/>
      <c r="R172" s="5"/>
      <c r="S172" s="5"/>
      <c r="T172" s="5"/>
      <c r="U172" s="5"/>
      <c r="V172" s="5"/>
      <c r="W172" s="5"/>
      <c r="X172" s="5"/>
      <c r="Y172" s="5"/>
      <c r="Z172" s="5"/>
    </row>
    <row r="173" spans="1:26" ht="17.100000000000001">
      <c r="A173" s="5"/>
      <c r="B173" s="32" t="s">
        <v>2924</v>
      </c>
      <c r="C173" s="32">
        <v>4</v>
      </c>
      <c r="D173" s="32" t="s">
        <v>8</v>
      </c>
      <c r="E173" s="35" t="s">
        <v>2942</v>
      </c>
      <c r="F173" s="5"/>
      <c r="G173" s="5"/>
      <c r="H173" s="5"/>
      <c r="I173" s="5"/>
      <c r="J173" s="5"/>
      <c r="K173" s="5"/>
      <c r="L173" s="5"/>
      <c r="M173" s="5"/>
      <c r="N173" s="5"/>
      <c r="O173" s="5"/>
      <c r="P173" s="5"/>
      <c r="Q173" s="5"/>
      <c r="R173" s="5"/>
      <c r="S173" s="5"/>
      <c r="T173" s="5"/>
      <c r="U173" s="5"/>
      <c r="V173" s="5"/>
      <c r="W173" s="5"/>
      <c r="X173" s="5"/>
      <c r="Y173" s="5"/>
      <c r="Z173" s="5"/>
    </row>
    <row r="174" spans="1:26" ht="51">
      <c r="A174" s="5"/>
      <c r="B174" s="32" t="s">
        <v>2924</v>
      </c>
      <c r="C174" s="32">
        <v>4</v>
      </c>
      <c r="D174" s="32" t="s">
        <v>8</v>
      </c>
      <c r="E174" s="35" t="s">
        <v>2943</v>
      </c>
      <c r="F174" s="5"/>
      <c r="G174" s="5"/>
      <c r="H174" s="5"/>
      <c r="I174" s="5"/>
      <c r="J174" s="5"/>
      <c r="K174" s="5"/>
      <c r="L174" s="5"/>
      <c r="M174" s="5"/>
      <c r="N174" s="5"/>
      <c r="O174" s="5"/>
      <c r="P174" s="5"/>
      <c r="Q174" s="5"/>
      <c r="R174" s="5"/>
      <c r="S174" s="5"/>
      <c r="T174" s="5"/>
      <c r="U174" s="5"/>
      <c r="V174" s="5"/>
      <c r="W174" s="5"/>
      <c r="X174" s="5"/>
      <c r="Y174" s="5"/>
      <c r="Z174" s="5"/>
    </row>
    <row r="175" spans="1:26" ht="51">
      <c r="A175" s="5"/>
      <c r="B175" s="32" t="s">
        <v>2924</v>
      </c>
      <c r="C175" s="32">
        <v>4</v>
      </c>
      <c r="D175" s="32" t="s">
        <v>8</v>
      </c>
      <c r="E175" s="41" t="s">
        <v>2944</v>
      </c>
      <c r="F175" s="5"/>
      <c r="G175" s="5"/>
      <c r="H175" s="5"/>
      <c r="I175" s="5"/>
      <c r="J175" s="5"/>
      <c r="K175" s="5"/>
      <c r="L175" s="5"/>
      <c r="M175" s="5"/>
      <c r="N175" s="5"/>
      <c r="O175" s="5"/>
      <c r="P175" s="5"/>
      <c r="Q175" s="5"/>
      <c r="R175" s="5"/>
      <c r="S175" s="5"/>
      <c r="T175" s="5"/>
      <c r="U175" s="5"/>
      <c r="V175" s="5"/>
      <c r="W175" s="5"/>
      <c r="X175" s="5"/>
      <c r="Y175" s="5"/>
      <c r="Z175" s="5"/>
    </row>
    <row r="176" spans="1:26" ht="17.100000000000001">
      <c r="A176" s="5"/>
      <c r="B176" s="32" t="s">
        <v>2924</v>
      </c>
      <c r="C176" s="32">
        <v>4</v>
      </c>
      <c r="D176" s="32" t="s">
        <v>11</v>
      </c>
      <c r="E176" s="33" t="s">
        <v>2945</v>
      </c>
      <c r="F176" s="5"/>
      <c r="G176" s="5"/>
      <c r="H176" s="5"/>
      <c r="I176" s="5"/>
      <c r="J176" s="5"/>
      <c r="K176" s="5"/>
      <c r="L176" s="5"/>
      <c r="M176" s="5"/>
      <c r="N176" s="5"/>
      <c r="O176" s="5"/>
      <c r="P176" s="5"/>
      <c r="Q176" s="5"/>
      <c r="R176" s="5"/>
      <c r="S176" s="5"/>
      <c r="T176" s="5"/>
      <c r="U176" s="5"/>
      <c r="V176" s="5"/>
      <c r="W176" s="5"/>
      <c r="X176" s="5"/>
      <c r="Y176" s="5"/>
      <c r="Z176" s="5"/>
    </row>
    <row r="177" spans="1:26" ht="51">
      <c r="A177" s="5"/>
      <c r="B177" s="32" t="s">
        <v>2924</v>
      </c>
      <c r="C177" s="32">
        <v>4</v>
      </c>
      <c r="D177" s="32" t="s">
        <v>8</v>
      </c>
      <c r="E177" s="35" t="s">
        <v>2946</v>
      </c>
      <c r="F177" s="5"/>
      <c r="G177" s="5"/>
      <c r="H177" s="5"/>
      <c r="I177" s="5"/>
      <c r="J177" s="5"/>
      <c r="K177" s="5"/>
      <c r="L177" s="5"/>
      <c r="M177" s="5"/>
      <c r="N177" s="5"/>
      <c r="O177" s="5"/>
      <c r="P177" s="5"/>
      <c r="Q177" s="5"/>
      <c r="R177" s="5"/>
      <c r="S177" s="5"/>
      <c r="T177" s="5"/>
      <c r="U177" s="5"/>
      <c r="V177" s="5"/>
      <c r="W177" s="5"/>
      <c r="X177" s="5"/>
      <c r="Y177" s="5"/>
      <c r="Z177" s="5"/>
    </row>
    <row r="178" spans="1:26" ht="33.950000000000003">
      <c r="A178" s="5"/>
      <c r="B178" s="32" t="s">
        <v>2924</v>
      </c>
      <c r="C178" s="32">
        <v>5</v>
      </c>
      <c r="D178" s="32" t="s">
        <v>8</v>
      </c>
      <c r="E178" s="35" t="s">
        <v>2947</v>
      </c>
      <c r="F178" s="5"/>
      <c r="G178" s="5"/>
      <c r="H178" s="5"/>
      <c r="I178" s="5"/>
      <c r="J178" s="5"/>
      <c r="K178" s="5"/>
      <c r="L178" s="5"/>
      <c r="M178" s="5"/>
      <c r="N178" s="5"/>
      <c r="O178" s="5"/>
      <c r="P178" s="5"/>
      <c r="Q178" s="5"/>
      <c r="R178" s="5"/>
      <c r="S178" s="5"/>
      <c r="T178" s="5"/>
      <c r="U178" s="5"/>
      <c r="V178" s="5"/>
      <c r="W178" s="5"/>
      <c r="X178" s="5"/>
      <c r="Y178" s="5"/>
      <c r="Z178" s="5"/>
    </row>
    <row r="179" spans="1:26" ht="33.950000000000003">
      <c r="A179" s="5"/>
      <c r="B179" s="32" t="s">
        <v>2924</v>
      </c>
      <c r="C179" s="32">
        <v>5</v>
      </c>
      <c r="D179" s="32" t="s">
        <v>8</v>
      </c>
      <c r="E179" s="35" t="s">
        <v>2948</v>
      </c>
      <c r="F179" s="5"/>
      <c r="G179" s="5"/>
      <c r="H179" s="5"/>
      <c r="I179" s="5"/>
      <c r="J179" s="5"/>
      <c r="K179" s="5"/>
      <c r="L179" s="5"/>
      <c r="M179" s="5"/>
      <c r="N179" s="5"/>
      <c r="O179" s="5"/>
      <c r="P179" s="5"/>
      <c r="Q179" s="5"/>
      <c r="R179" s="5"/>
      <c r="S179" s="5"/>
      <c r="T179" s="5"/>
      <c r="U179" s="5"/>
      <c r="V179" s="5"/>
      <c r="W179" s="5"/>
      <c r="X179" s="5"/>
      <c r="Y179" s="5"/>
      <c r="Z179" s="5"/>
    </row>
    <row r="180" spans="1:26" ht="33.950000000000003">
      <c r="A180" s="5"/>
      <c r="B180" s="32" t="s">
        <v>2924</v>
      </c>
      <c r="C180" s="32">
        <v>5</v>
      </c>
      <c r="D180" s="32" t="s">
        <v>8</v>
      </c>
      <c r="E180" s="35" t="s">
        <v>2949</v>
      </c>
      <c r="F180" s="5"/>
      <c r="G180" s="5"/>
      <c r="H180" s="5"/>
      <c r="I180" s="5"/>
      <c r="J180" s="5"/>
      <c r="K180" s="5"/>
      <c r="L180" s="5"/>
      <c r="M180" s="5"/>
      <c r="N180" s="5"/>
      <c r="O180" s="5"/>
      <c r="P180" s="5"/>
      <c r="Q180" s="5"/>
      <c r="R180" s="5"/>
      <c r="S180" s="5"/>
      <c r="T180" s="5"/>
      <c r="U180" s="5"/>
      <c r="V180" s="5"/>
      <c r="W180" s="5"/>
      <c r="X180" s="5"/>
      <c r="Y180" s="5"/>
      <c r="Z180" s="5"/>
    </row>
    <row r="181" spans="1:26" ht="17.100000000000001">
      <c r="A181" s="5"/>
      <c r="B181" s="32" t="s">
        <v>2924</v>
      </c>
      <c r="C181" s="38">
        <v>5</v>
      </c>
      <c r="D181" s="32" t="s">
        <v>325</v>
      </c>
      <c r="E181" s="33" t="s">
        <v>2950</v>
      </c>
      <c r="F181" s="5"/>
      <c r="G181" s="5"/>
      <c r="H181" s="5"/>
      <c r="I181" s="5"/>
      <c r="J181" s="5"/>
      <c r="K181" s="5"/>
      <c r="L181" s="5"/>
      <c r="M181" s="5"/>
      <c r="N181" s="5"/>
      <c r="O181" s="5"/>
      <c r="P181" s="5"/>
      <c r="Q181" s="5"/>
      <c r="R181" s="5"/>
      <c r="S181" s="5"/>
      <c r="T181" s="5"/>
      <c r="U181" s="5"/>
      <c r="V181" s="5"/>
      <c r="W181" s="5"/>
      <c r="X181" s="5"/>
      <c r="Y181" s="5"/>
      <c r="Z181" s="5"/>
    </row>
    <row r="182" spans="1:26" ht="17.100000000000001">
      <c r="A182" s="5"/>
      <c r="B182" s="32" t="s">
        <v>2924</v>
      </c>
      <c r="C182" s="38">
        <v>5</v>
      </c>
      <c r="D182" s="32" t="s">
        <v>8</v>
      </c>
      <c r="E182" s="35" t="s">
        <v>2951</v>
      </c>
      <c r="F182" s="5"/>
      <c r="G182" s="5"/>
      <c r="H182" s="5"/>
      <c r="I182" s="5"/>
      <c r="J182" s="5"/>
      <c r="K182" s="5"/>
      <c r="L182" s="5"/>
      <c r="M182" s="5"/>
      <c r="N182" s="5"/>
      <c r="O182" s="5"/>
      <c r="P182" s="5"/>
      <c r="Q182" s="5"/>
      <c r="R182" s="5"/>
      <c r="S182" s="5"/>
      <c r="T182" s="5"/>
      <c r="U182" s="5"/>
      <c r="V182" s="5"/>
      <c r="W182" s="5"/>
      <c r="X182" s="5"/>
      <c r="Y182" s="5"/>
      <c r="Z182" s="5"/>
    </row>
    <row r="183" spans="1:26" ht="33.950000000000003">
      <c r="A183" s="5"/>
      <c r="B183" s="32" t="s">
        <v>2924</v>
      </c>
      <c r="C183" s="38">
        <v>5</v>
      </c>
      <c r="D183" s="32" t="s">
        <v>8</v>
      </c>
      <c r="E183" s="35" t="s">
        <v>2952</v>
      </c>
      <c r="F183" s="5"/>
      <c r="G183" s="5"/>
      <c r="H183" s="5"/>
      <c r="I183" s="5"/>
      <c r="J183" s="5"/>
      <c r="K183" s="5"/>
      <c r="L183" s="5"/>
      <c r="M183" s="5"/>
      <c r="N183" s="5"/>
      <c r="O183" s="5"/>
      <c r="P183" s="5"/>
      <c r="Q183" s="5"/>
      <c r="R183" s="5"/>
      <c r="S183" s="5"/>
      <c r="T183" s="5"/>
      <c r="U183" s="5"/>
      <c r="V183" s="5"/>
      <c r="W183" s="5"/>
      <c r="X183" s="5"/>
      <c r="Y183" s="5"/>
      <c r="Z183" s="5"/>
    </row>
    <row r="184" spans="1:26" ht="17.100000000000001">
      <c r="A184" s="5"/>
      <c r="B184" s="32" t="s">
        <v>2924</v>
      </c>
      <c r="C184" s="38">
        <v>5</v>
      </c>
      <c r="D184" s="32" t="s">
        <v>8</v>
      </c>
      <c r="E184" s="35" t="s">
        <v>2953</v>
      </c>
      <c r="F184" s="5"/>
      <c r="G184" s="5"/>
      <c r="H184" s="5"/>
      <c r="I184" s="5"/>
      <c r="J184" s="5"/>
      <c r="K184" s="5"/>
      <c r="L184" s="5"/>
      <c r="M184" s="5"/>
      <c r="N184" s="5"/>
      <c r="O184" s="5"/>
      <c r="P184" s="5"/>
      <c r="Q184" s="5"/>
      <c r="R184" s="5"/>
      <c r="S184" s="5"/>
      <c r="T184" s="5"/>
      <c r="U184" s="5"/>
      <c r="V184" s="5"/>
      <c r="W184" s="5"/>
      <c r="X184" s="5"/>
      <c r="Y184" s="5"/>
      <c r="Z184" s="5"/>
    </row>
    <row r="185" spans="1:26" ht="17.100000000000001">
      <c r="A185" s="5"/>
      <c r="B185" s="32" t="s">
        <v>2954</v>
      </c>
      <c r="C185" s="38">
        <v>1</v>
      </c>
      <c r="D185" s="32" t="s">
        <v>196</v>
      </c>
      <c r="E185" s="39" t="s">
        <v>2955</v>
      </c>
      <c r="F185" s="5"/>
      <c r="G185" s="5"/>
      <c r="H185" s="5"/>
      <c r="I185" s="5"/>
      <c r="J185" s="5"/>
      <c r="K185" s="5"/>
      <c r="L185" s="5"/>
      <c r="M185" s="5"/>
      <c r="N185" s="5"/>
      <c r="O185" s="5"/>
      <c r="P185" s="5"/>
      <c r="Q185" s="5"/>
      <c r="R185" s="5"/>
      <c r="S185" s="5"/>
      <c r="T185" s="5"/>
      <c r="U185" s="5"/>
      <c r="V185" s="5"/>
      <c r="W185" s="5"/>
      <c r="X185" s="5"/>
      <c r="Y185" s="5"/>
      <c r="Z185" s="5"/>
    </row>
    <row r="186" spans="1:26" ht="84.95">
      <c r="A186" s="5"/>
      <c r="B186" s="32" t="s">
        <v>2954</v>
      </c>
      <c r="C186" s="38">
        <v>1</v>
      </c>
      <c r="D186" s="32" t="s">
        <v>8</v>
      </c>
      <c r="E186" s="35" t="s">
        <v>2956</v>
      </c>
      <c r="F186" s="5"/>
      <c r="G186" s="5"/>
      <c r="H186" s="5"/>
      <c r="I186" s="5"/>
      <c r="J186" s="5"/>
      <c r="K186" s="5"/>
      <c r="L186" s="5"/>
      <c r="M186" s="5"/>
      <c r="N186" s="5"/>
      <c r="O186" s="5"/>
      <c r="P186" s="5"/>
      <c r="Q186" s="5"/>
      <c r="R186" s="5"/>
      <c r="S186" s="5"/>
      <c r="T186" s="5"/>
      <c r="U186" s="5"/>
      <c r="V186" s="5"/>
      <c r="W186" s="5"/>
      <c r="X186" s="5"/>
      <c r="Y186" s="5"/>
      <c r="Z186" s="5"/>
    </row>
    <row r="187" spans="1:26" ht="51">
      <c r="A187" s="5"/>
      <c r="B187" s="32" t="s">
        <v>2954</v>
      </c>
      <c r="C187" s="38">
        <v>1</v>
      </c>
      <c r="D187" s="32" t="s">
        <v>8</v>
      </c>
      <c r="E187" s="35" t="s">
        <v>2957</v>
      </c>
      <c r="F187" s="5"/>
      <c r="G187" s="5"/>
      <c r="H187" s="5"/>
      <c r="I187" s="5"/>
      <c r="J187" s="5"/>
      <c r="K187" s="5"/>
      <c r="L187" s="5"/>
      <c r="M187" s="5"/>
      <c r="N187" s="5"/>
      <c r="O187" s="5"/>
      <c r="P187" s="5"/>
      <c r="Q187" s="5"/>
      <c r="R187" s="5"/>
      <c r="S187" s="5"/>
      <c r="T187" s="5"/>
      <c r="U187" s="5"/>
      <c r="V187" s="5"/>
      <c r="W187" s="5"/>
      <c r="X187" s="5"/>
      <c r="Y187" s="5"/>
      <c r="Z187" s="5"/>
    </row>
    <row r="188" spans="1:26" ht="33.950000000000003">
      <c r="A188" s="5"/>
      <c r="B188" s="32" t="s">
        <v>2954</v>
      </c>
      <c r="C188" s="38">
        <v>1</v>
      </c>
      <c r="D188" s="32" t="s">
        <v>8</v>
      </c>
      <c r="E188" s="35" t="s">
        <v>2958</v>
      </c>
      <c r="F188" s="5"/>
      <c r="G188" s="5"/>
      <c r="H188" s="5"/>
      <c r="I188" s="5"/>
      <c r="J188" s="5"/>
      <c r="K188" s="5"/>
      <c r="L188" s="5"/>
      <c r="M188" s="5"/>
      <c r="N188" s="5"/>
      <c r="O188" s="5"/>
      <c r="P188" s="5"/>
      <c r="Q188" s="5"/>
      <c r="R188" s="5"/>
      <c r="S188" s="5"/>
      <c r="T188" s="5"/>
      <c r="U188" s="5"/>
      <c r="V188" s="5"/>
      <c r="W188" s="5"/>
      <c r="X188" s="5"/>
      <c r="Y188" s="5"/>
      <c r="Z188" s="5"/>
    </row>
    <row r="189" spans="1:26" ht="33.950000000000003">
      <c r="A189" s="5"/>
      <c r="B189" s="32" t="s">
        <v>2954</v>
      </c>
      <c r="C189" s="38">
        <v>2</v>
      </c>
      <c r="D189" s="32" t="s">
        <v>8</v>
      </c>
      <c r="E189" s="35" t="s">
        <v>2959</v>
      </c>
      <c r="F189" s="69"/>
      <c r="G189" s="5"/>
      <c r="H189" s="5"/>
      <c r="I189" s="5"/>
      <c r="J189" s="5"/>
      <c r="K189" s="5"/>
      <c r="L189" s="5"/>
      <c r="M189" s="5"/>
      <c r="N189" s="5"/>
      <c r="O189" s="5"/>
      <c r="P189" s="5"/>
      <c r="Q189" s="5"/>
      <c r="R189" s="5"/>
      <c r="S189" s="5"/>
      <c r="T189" s="5"/>
      <c r="U189" s="5"/>
      <c r="V189" s="5"/>
      <c r="W189" s="5"/>
      <c r="X189" s="5"/>
      <c r="Y189" s="5"/>
      <c r="Z189" s="5"/>
    </row>
    <row r="190" spans="1:26" ht="17.100000000000001">
      <c r="A190" s="5"/>
      <c r="B190" s="32" t="s">
        <v>2954</v>
      </c>
      <c r="C190" s="38">
        <v>2</v>
      </c>
      <c r="D190" s="32" t="s">
        <v>8</v>
      </c>
      <c r="E190" s="35" t="s">
        <v>2960</v>
      </c>
      <c r="F190" s="5"/>
      <c r="G190" s="5"/>
      <c r="H190" s="5"/>
      <c r="I190" s="5"/>
      <c r="J190" s="5"/>
      <c r="K190" s="5"/>
      <c r="L190" s="5"/>
      <c r="M190" s="5"/>
      <c r="N190" s="5"/>
      <c r="O190" s="5"/>
      <c r="P190" s="5"/>
      <c r="Q190" s="5"/>
      <c r="R190" s="5"/>
      <c r="S190" s="5"/>
      <c r="T190" s="5"/>
      <c r="U190" s="5"/>
      <c r="V190" s="5"/>
      <c r="W190" s="5"/>
      <c r="X190" s="5"/>
      <c r="Y190" s="5"/>
      <c r="Z190" s="5"/>
    </row>
    <row r="191" spans="1:26" ht="33.950000000000003">
      <c r="A191" s="5"/>
      <c r="B191" s="32" t="s">
        <v>2954</v>
      </c>
      <c r="C191" s="38">
        <v>2</v>
      </c>
      <c r="D191" s="32" t="s">
        <v>8</v>
      </c>
      <c r="E191" s="35" t="s">
        <v>2961</v>
      </c>
      <c r="F191" s="5"/>
      <c r="G191" s="5"/>
      <c r="H191" s="5"/>
      <c r="I191" s="5"/>
      <c r="J191" s="5"/>
      <c r="K191" s="5"/>
      <c r="L191" s="5"/>
      <c r="M191" s="5"/>
      <c r="N191" s="5"/>
      <c r="O191" s="5"/>
      <c r="P191" s="5"/>
      <c r="Q191" s="5"/>
      <c r="R191" s="5"/>
      <c r="S191" s="5"/>
      <c r="T191" s="5"/>
      <c r="U191" s="5"/>
      <c r="V191" s="5"/>
      <c r="W191" s="5"/>
      <c r="X191" s="5"/>
      <c r="Y191" s="5"/>
      <c r="Z191" s="5"/>
    </row>
    <row r="192" spans="1:26" ht="17.100000000000001">
      <c r="A192" s="5"/>
      <c r="B192" s="32" t="s">
        <v>2954</v>
      </c>
      <c r="C192" s="38">
        <v>2</v>
      </c>
      <c r="D192" s="32" t="s">
        <v>8</v>
      </c>
      <c r="E192" s="35" t="s">
        <v>2962</v>
      </c>
      <c r="F192" s="5"/>
      <c r="G192" s="5"/>
      <c r="H192" s="5"/>
      <c r="I192" s="5"/>
      <c r="J192" s="5"/>
      <c r="K192" s="5"/>
      <c r="L192" s="5"/>
      <c r="M192" s="5"/>
      <c r="N192" s="5"/>
      <c r="O192" s="5"/>
      <c r="P192" s="5"/>
      <c r="Q192" s="5"/>
      <c r="R192" s="5"/>
      <c r="S192" s="5"/>
      <c r="T192" s="5"/>
      <c r="U192" s="5"/>
      <c r="V192" s="5"/>
      <c r="W192" s="5"/>
      <c r="X192" s="5"/>
      <c r="Y192" s="5"/>
      <c r="Z192" s="5"/>
    </row>
    <row r="193" spans="1:26" ht="17.100000000000001">
      <c r="A193" s="5"/>
      <c r="B193" s="32" t="s">
        <v>2954</v>
      </c>
      <c r="C193" s="38">
        <v>2</v>
      </c>
      <c r="D193" s="32" t="s">
        <v>8</v>
      </c>
      <c r="E193" s="35" t="s">
        <v>2963</v>
      </c>
      <c r="F193" s="5"/>
      <c r="G193" s="5"/>
      <c r="H193" s="5"/>
      <c r="I193" s="5"/>
      <c r="J193" s="5"/>
      <c r="K193" s="5"/>
      <c r="L193" s="5"/>
      <c r="M193" s="5"/>
      <c r="N193" s="5"/>
      <c r="O193" s="5"/>
      <c r="P193" s="5"/>
      <c r="Q193" s="5"/>
      <c r="R193" s="5"/>
      <c r="S193" s="5"/>
      <c r="T193" s="5"/>
      <c r="U193" s="5"/>
      <c r="V193" s="5"/>
      <c r="W193" s="5"/>
      <c r="X193" s="5"/>
      <c r="Y193" s="5"/>
      <c r="Z193" s="5"/>
    </row>
    <row r="194" spans="1:26" ht="51">
      <c r="A194" s="5"/>
      <c r="B194" s="32" t="s">
        <v>2954</v>
      </c>
      <c r="C194" s="38">
        <v>2</v>
      </c>
      <c r="D194" s="32" t="s">
        <v>8</v>
      </c>
      <c r="E194" s="35" t="s">
        <v>2964</v>
      </c>
      <c r="F194" s="5"/>
      <c r="G194" s="5"/>
      <c r="H194" s="5"/>
      <c r="I194" s="5"/>
      <c r="J194" s="5"/>
      <c r="K194" s="5"/>
      <c r="L194" s="5"/>
      <c r="M194" s="5"/>
      <c r="N194" s="5"/>
      <c r="O194" s="5"/>
      <c r="P194" s="5"/>
      <c r="Q194" s="5"/>
      <c r="R194" s="5"/>
      <c r="S194" s="5"/>
      <c r="T194" s="5"/>
      <c r="U194" s="5"/>
      <c r="V194" s="5"/>
      <c r="W194" s="5"/>
      <c r="X194" s="5"/>
      <c r="Y194" s="5"/>
      <c r="Z194" s="5"/>
    </row>
    <row r="195" spans="1:26" ht="33.950000000000003">
      <c r="A195" s="5"/>
      <c r="B195" s="32" t="s">
        <v>2954</v>
      </c>
      <c r="C195" s="38">
        <v>3</v>
      </c>
      <c r="D195" s="32" t="s">
        <v>8</v>
      </c>
      <c r="E195" s="35" t="s">
        <v>2965</v>
      </c>
      <c r="F195" s="5"/>
      <c r="G195" s="5"/>
      <c r="H195" s="5"/>
      <c r="I195" s="5"/>
      <c r="J195" s="5"/>
      <c r="K195" s="5"/>
      <c r="L195" s="5"/>
      <c r="M195" s="5"/>
      <c r="N195" s="5"/>
      <c r="O195" s="5"/>
      <c r="P195" s="5"/>
      <c r="Q195" s="5"/>
      <c r="R195" s="5"/>
      <c r="S195" s="5"/>
      <c r="T195" s="5"/>
      <c r="U195" s="5"/>
      <c r="V195" s="5"/>
      <c r="W195" s="5"/>
      <c r="X195" s="5"/>
      <c r="Y195" s="5"/>
      <c r="Z195" s="5"/>
    </row>
    <row r="196" spans="1:26" ht="68.099999999999994">
      <c r="A196" s="5"/>
      <c r="B196" s="32" t="s">
        <v>2954</v>
      </c>
      <c r="C196" s="38">
        <v>3</v>
      </c>
      <c r="D196" s="32" t="s">
        <v>8</v>
      </c>
      <c r="E196" s="35" t="s">
        <v>2966</v>
      </c>
      <c r="F196" s="5"/>
      <c r="G196" s="5"/>
      <c r="H196" s="5"/>
      <c r="I196" s="5"/>
      <c r="J196" s="5"/>
      <c r="K196" s="5"/>
      <c r="L196" s="5"/>
      <c r="M196" s="5"/>
      <c r="N196" s="5"/>
      <c r="O196" s="5"/>
      <c r="P196" s="5"/>
      <c r="Q196" s="5"/>
      <c r="R196" s="5"/>
      <c r="S196" s="5"/>
      <c r="T196" s="5"/>
      <c r="U196" s="5"/>
      <c r="V196" s="5"/>
      <c r="W196" s="5"/>
      <c r="X196" s="5"/>
      <c r="Y196" s="5"/>
      <c r="Z196" s="5"/>
    </row>
    <row r="197" spans="1:26" ht="84.95">
      <c r="A197" s="5"/>
      <c r="B197" s="32" t="s">
        <v>2954</v>
      </c>
      <c r="C197" s="38">
        <v>3</v>
      </c>
      <c r="D197" s="32" t="s">
        <v>8</v>
      </c>
      <c r="E197" s="35" t="s">
        <v>2967</v>
      </c>
      <c r="F197" s="5"/>
      <c r="G197" s="5"/>
      <c r="H197" s="5"/>
      <c r="I197" s="5"/>
      <c r="J197" s="5"/>
      <c r="K197" s="5"/>
      <c r="L197" s="5"/>
      <c r="M197" s="5"/>
      <c r="N197" s="5"/>
      <c r="O197" s="5"/>
      <c r="P197" s="5"/>
      <c r="Q197" s="5"/>
      <c r="R197" s="5"/>
      <c r="S197" s="5"/>
      <c r="T197" s="5"/>
      <c r="U197" s="5"/>
      <c r="V197" s="5"/>
      <c r="W197" s="5"/>
      <c r="X197" s="5"/>
      <c r="Y197" s="5"/>
      <c r="Z197" s="5"/>
    </row>
    <row r="198" spans="1:26" ht="33.950000000000003">
      <c r="A198" s="5"/>
      <c r="B198" s="32" t="s">
        <v>2954</v>
      </c>
      <c r="C198" s="38">
        <v>4</v>
      </c>
      <c r="D198" s="32" t="s">
        <v>8</v>
      </c>
      <c r="E198" s="35" t="s">
        <v>2968</v>
      </c>
      <c r="F198" s="5"/>
      <c r="G198" s="5"/>
      <c r="H198" s="5"/>
      <c r="I198" s="5"/>
      <c r="J198" s="5"/>
      <c r="K198" s="5"/>
      <c r="L198" s="5"/>
      <c r="M198" s="5"/>
      <c r="N198" s="5"/>
      <c r="O198" s="5"/>
      <c r="P198" s="5"/>
      <c r="Q198" s="5"/>
      <c r="R198" s="5"/>
      <c r="S198" s="5"/>
      <c r="T198" s="5"/>
      <c r="U198" s="5"/>
      <c r="V198" s="5"/>
      <c r="W198" s="5"/>
      <c r="X198" s="5"/>
      <c r="Y198" s="5"/>
      <c r="Z198" s="5"/>
    </row>
    <row r="199" spans="1:26" ht="33.950000000000003">
      <c r="A199" s="5"/>
      <c r="B199" s="32" t="s">
        <v>2954</v>
      </c>
      <c r="C199" s="38">
        <v>4</v>
      </c>
      <c r="D199" s="32" t="s">
        <v>8</v>
      </c>
      <c r="E199" s="35" t="s">
        <v>2969</v>
      </c>
      <c r="F199" s="5"/>
      <c r="G199" s="5"/>
      <c r="H199" s="5"/>
      <c r="I199" s="5"/>
      <c r="J199" s="5"/>
      <c r="K199" s="5"/>
      <c r="L199" s="5"/>
      <c r="M199" s="5"/>
      <c r="N199" s="5"/>
      <c r="O199" s="5"/>
      <c r="P199" s="5"/>
      <c r="Q199" s="5"/>
      <c r="R199" s="5"/>
      <c r="S199" s="5"/>
      <c r="T199" s="5"/>
      <c r="U199" s="5"/>
      <c r="V199" s="5"/>
      <c r="W199" s="5"/>
      <c r="X199" s="5"/>
      <c r="Y199" s="5"/>
      <c r="Z199" s="5"/>
    </row>
    <row r="200" spans="1:26" ht="33.950000000000003">
      <c r="A200" s="5"/>
      <c r="B200" s="32" t="s">
        <v>2954</v>
      </c>
      <c r="C200" s="38">
        <v>4</v>
      </c>
      <c r="D200" s="32" t="s">
        <v>8</v>
      </c>
      <c r="E200" s="35" t="s">
        <v>2970</v>
      </c>
      <c r="F200" s="5"/>
      <c r="G200" s="5"/>
      <c r="H200" s="5"/>
      <c r="I200" s="5"/>
      <c r="J200" s="5"/>
      <c r="K200" s="5"/>
      <c r="L200" s="5"/>
      <c r="M200" s="5"/>
      <c r="N200" s="5"/>
      <c r="O200" s="5"/>
      <c r="P200" s="5"/>
      <c r="Q200" s="5"/>
      <c r="R200" s="5"/>
      <c r="S200" s="5"/>
      <c r="T200" s="5"/>
      <c r="U200" s="5"/>
      <c r="V200" s="5"/>
      <c r="W200" s="5"/>
      <c r="X200" s="5"/>
      <c r="Y200" s="5"/>
      <c r="Z200" s="5"/>
    </row>
    <row r="201" spans="1:26" ht="33.950000000000003">
      <c r="A201" s="5"/>
      <c r="B201" s="32" t="s">
        <v>2954</v>
      </c>
      <c r="C201" s="38">
        <v>4</v>
      </c>
      <c r="D201" s="32" t="s">
        <v>8</v>
      </c>
      <c r="E201" s="35" t="s">
        <v>2971</v>
      </c>
      <c r="F201" s="5"/>
      <c r="G201" s="5"/>
      <c r="H201" s="5"/>
      <c r="I201" s="5"/>
      <c r="J201" s="5"/>
      <c r="K201" s="5"/>
      <c r="L201" s="5"/>
      <c r="M201" s="5"/>
      <c r="N201" s="5"/>
      <c r="O201" s="5"/>
      <c r="P201" s="5"/>
      <c r="Q201" s="5"/>
      <c r="R201" s="5"/>
      <c r="S201" s="5"/>
      <c r="T201" s="5"/>
      <c r="U201" s="5"/>
      <c r="V201" s="5"/>
      <c r="W201" s="5"/>
      <c r="X201" s="5"/>
      <c r="Y201" s="5"/>
      <c r="Z201" s="5"/>
    </row>
    <row r="202" spans="1:26" ht="33.950000000000003">
      <c r="A202" s="5"/>
      <c r="B202" s="32" t="s">
        <v>2954</v>
      </c>
      <c r="C202" s="38">
        <v>4</v>
      </c>
      <c r="D202" s="32" t="s">
        <v>8</v>
      </c>
      <c r="E202" s="35" t="s">
        <v>2972</v>
      </c>
      <c r="F202" s="5"/>
      <c r="G202" s="5"/>
      <c r="H202" s="5"/>
      <c r="I202" s="5"/>
      <c r="J202" s="5"/>
      <c r="K202" s="5"/>
      <c r="L202" s="5"/>
      <c r="M202" s="5"/>
      <c r="N202" s="5"/>
      <c r="O202" s="5"/>
      <c r="P202" s="5"/>
      <c r="Q202" s="5"/>
      <c r="R202" s="5"/>
      <c r="S202" s="5"/>
      <c r="T202" s="5"/>
      <c r="U202" s="5"/>
      <c r="V202" s="5"/>
      <c r="W202" s="5"/>
      <c r="X202" s="5"/>
      <c r="Y202" s="5"/>
      <c r="Z202" s="5"/>
    </row>
    <row r="203" spans="1:26" ht="17.100000000000001">
      <c r="A203" s="5"/>
      <c r="B203" s="32" t="s">
        <v>2973</v>
      </c>
      <c r="C203" s="38">
        <v>1</v>
      </c>
      <c r="D203" s="32" t="s">
        <v>196</v>
      </c>
      <c r="E203" s="39" t="s">
        <v>416</v>
      </c>
      <c r="F203" s="5"/>
      <c r="G203" s="5"/>
      <c r="H203" s="5"/>
      <c r="I203" s="5"/>
      <c r="J203" s="5"/>
      <c r="K203" s="5"/>
      <c r="L203" s="5"/>
      <c r="M203" s="5"/>
      <c r="N203" s="5"/>
      <c r="O203" s="5"/>
      <c r="P203" s="5"/>
      <c r="Q203" s="5"/>
      <c r="R203" s="5"/>
      <c r="S203" s="5"/>
      <c r="T203" s="5"/>
      <c r="U203" s="5"/>
      <c r="V203" s="5"/>
      <c r="W203" s="5"/>
      <c r="X203" s="5"/>
      <c r="Y203" s="5"/>
      <c r="Z203" s="5"/>
    </row>
    <row r="204" spans="1:26" ht="33.950000000000003">
      <c r="A204" s="5"/>
      <c r="B204" s="32" t="s">
        <v>2973</v>
      </c>
      <c r="C204" s="38">
        <v>1</v>
      </c>
      <c r="D204" s="32" t="s">
        <v>8</v>
      </c>
      <c r="E204" s="35" t="s">
        <v>2974</v>
      </c>
      <c r="F204" s="5"/>
      <c r="G204" s="5"/>
      <c r="H204" s="5"/>
      <c r="I204" s="5"/>
      <c r="J204" s="5"/>
      <c r="K204" s="5"/>
      <c r="L204" s="5"/>
      <c r="M204" s="5"/>
      <c r="N204" s="5"/>
      <c r="O204" s="5"/>
      <c r="P204" s="5"/>
      <c r="Q204" s="5"/>
      <c r="R204" s="5"/>
      <c r="S204" s="5"/>
      <c r="T204" s="5"/>
      <c r="U204" s="5"/>
      <c r="V204" s="5"/>
      <c r="W204" s="5"/>
      <c r="X204" s="5"/>
      <c r="Y204" s="5"/>
      <c r="Z204" s="5"/>
    </row>
    <row r="205" spans="1:26" ht="33.950000000000003">
      <c r="A205" s="5"/>
      <c r="B205" s="32" t="s">
        <v>2973</v>
      </c>
      <c r="C205" s="38">
        <v>1</v>
      </c>
      <c r="D205" s="32" t="s">
        <v>8</v>
      </c>
      <c r="E205" s="35" t="s">
        <v>2975</v>
      </c>
      <c r="F205" s="5"/>
      <c r="G205" s="5"/>
      <c r="H205" s="5"/>
      <c r="I205" s="5"/>
      <c r="J205" s="5"/>
      <c r="K205" s="5"/>
      <c r="L205" s="5"/>
      <c r="M205" s="5"/>
      <c r="N205" s="5"/>
      <c r="O205" s="5"/>
      <c r="P205" s="5"/>
      <c r="Q205" s="5"/>
      <c r="R205" s="5"/>
      <c r="S205" s="5"/>
      <c r="T205" s="5"/>
      <c r="U205" s="5"/>
      <c r="V205" s="5"/>
      <c r="W205" s="5"/>
      <c r="X205" s="5"/>
      <c r="Y205" s="5"/>
      <c r="Z205" s="5"/>
    </row>
    <row r="206" spans="1:26" ht="33.950000000000003">
      <c r="A206" s="5"/>
      <c r="B206" s="32" t="s">
        <v>2973</v>
      </c>
      <c r="C206" s="38">
        <v>1</v>
      </c>
      <c r="D206" s="32" t="s">
        <v>8</v>
      </c>
      <c r="E206" s="35" t="s">
        <v>2976</v>
      </c>
      <c r="F206" s="5"/>
      <c r="G206" s="5"/>
      <c r="H206" s="5"/>
      <c r="I206" s="5"/>
      <c r="J206" s="5"/>
      <c r="K206" s="5"/>
      <c r="L206" s="5"/>
      <c r="M206" s="5"/>
      <c r="N206" s="5"/>
      <c r="O206" s="5"/>
      <c r="P206" s="5"/>
      <c r="Q206" s="5"/>
      <c r="R206" s="5"/>
      <c r="S206" s="5"/>
      <c r="T206" s="5"/>
      <c r="U206" s="5"/>
      <c r="V206" s="5"/>
      <c r="W206" s="5"/>
      <c r="X206" s="5"/>
      <c r="Y206" s="5"/>
      <c r="Z206" s="5"/>
    </row>
    <row r="207" spans="1:26" ht="51">
      <c r="A207" s="5"/>
      <c r="B207" s="32" t="s">
        <v>2973</v>
      </c>
      <c r="C207" s="38">
        <v>1</v>
      </c>
      <c r="D207" s="32" t="s">
        <v>8</v>
      </c>
      <c r="E207" s="35" t="s">
        <v>2977</v>
      </c>
      <c r="F207" s="5"/>
      <c r="G207" s="5"/>
      <c r="H207" s="5"/>
      <c r="I207" s="5"/>
      <c r="J207" s="5"/>
      <c r="K207" s="5"/>
      <c r="L207" s="5"/>
      <c r="M207" s="5"/>
      <c r="N207" s="5"/>
      <c r="O207" s="5"/>
      <c r="P207" s="5"/>
      <c r="Q207" s="5"/>
      <c r="R207" s="5"/>
      <c r="S207" s="5"/>
      <c r="T207" s="5"/>
      <c r="U207" s="5"/>
      <c r="V207" s="5"/>
      <c r="W207" s="5"/>
      <c r="X207" s="5"/>
      <c r="Y207" s="5"/>
      <c r="Z207" s="5"/>
    </row>
    <row r="208" spans="1:26" ht="17.100000000000001">
      <c r="A208" s="5"/>
      <c r="B208" s="32" t="s">
        <v>2978</v>
      </c>
      <c r="C208" s="38">
        <v>1</v>
      </c>
      <c r="D208" s="32" t="s">
        <v>196</v>
      </c>
      <c r="E208" s="39" t="s">
        <v>427</v>
      </c>
      <c r="F208" s="5"/>
      <c r="G208" s="5"/>
      <c r="H208" s="5"/>
      <c r="I208" s="5"/>
      <c r="J208" s="5"/>
      <c r="K208" s="5"/>
      <c r="L208" s="5"/>
      <c r="M208" s="5"/>
      <c r="N208" s="5"/>
      <c r="O208" s="5"/>
      <c r="P208" s="5"/>
      <c r="Q208" s="5"/>
      <c r="R208" s="5"/>
      <c r="S208" s="5"/>
      <c r="T208" s="5"/>
      <c r="U208" s="5"/>
      <c r="V208" s="5"/>
      <c r="W208" s="5"/>
      <c r="X208" s="5"/>
      <c r="Y208" s="5"/>
      <c r="Z208" s="5"/>
    </row>
    <row r="209" spans="1:26" ht="51">
      <c r="A209" s="5"/>
      <c r="B209" s="32" t="s">
        <v>2978</v>
      </c>
      <c r="C209" s="38">
        <v>1</v>
      </c>
      <c r="D209" s="32" t="s">
        <v>8</v>
      </c>
      <c r="E209" s="35" t="s">
        <v>2979</v>
      </c>
      <c r="F209" s="5"/>
      <c r="G209" s="5"/>
      <c r="H209" s="5"/>
      <c r="I209" s="5"/>
      <c r="J209" s="5"/>
      <c r="K209" s="5"/>
      <c r="L209" s="5"/>
      <c r="M209" s="5"/>
      <c r="N209" s="5"/>
      <c r="O209" s="5"/>
      <c r="P209" s="5"/>
      <c r="Q209" s="5"/>
      <c r="R209" s="5"/>
      <c r="S209" s="5"/>
      <c r="T209" s="5"/>
      <c r="U209" s="5"/>
      <c r="V209" s="5"/>
      <c r="W209" s="5"/>
      <c r="X209" s="5"/>
      <c r="Y209" s="5"/>
      <c r="Z209" s="5"/>
    </row>
    <row r="210" spans="1:26" ht="51">
      <c r="A210" s="5"/>
      <c r="B210" s="32" t="s">
        <v>2978</v>
      </c>
      <c r="C210" s="38">
        <v>1</v>
      </c>
      <c r="D210" s="32" t="s">
        <v>8</v>
      </c>
      <c r="E210" s="35" t="s">
        <v>2980</v>
      </c>
      <c r="F210" s="5"/>
      <c r="G210" s="5"/>
      <c r="H210" s="5"/>
      <c r="I210" s="5"/>
      <c r="J210" s="5"/>
      <c r="K210" s="5"/>
      <c r="L210" s="5"/>
      <c r="M210" s="5"/>
      <c r="N210" s="5"/>
      <c r="O210" s="5"/>
      <c r="P210" s="5"/>
      <c r="Q210" s="5"/>
      <c r="R210" s="5"/>
      <c r="S210" s="5"/>
      <c r="T210" s="5"/>
      <c r="U210" s="5"/>
      <c r="V210" s="5"/>
      <c r="W210" s="5"/>
      <c r="X210" s="5"/>
      <c r="Y210" s="5"/>
      <c r="Z210" s="5"/>
    </row>
    <row r="211" spans="1:26" ht="33.950000000000003">
      <c r="A211" s="5"/>
      <c r="B211" s="32" t="s">
        <v>2978</v>
      </c>
      <c r="C211" s="38">
        <v>1</v>
      </c>
      <c r="D211" s="32" t="s">
        <v>8</v>
      </c>
      <c r="E211" s="35" t="s">
        <v>2981</v>
      </c>
      <c r="F211" s="5"/>
      <c r="G211" s="5"/>
      <c r="H211" s="5"/>
      <c r="I211" s="5"/>
      <c r="J211" s="5"/>
      <c r="K211" s="5"/>
      <c r="L211" s="5"/>
      <c r="M211" s="5"/>
      <c r="N211" s="5"/>
      <c r="O211" s="5"/>
      <c r="P211" s="5"/>
      <c r="Q211" s="5"/>
      <c r="R211" s="5"/>
      <c r="S211" s="5"/>
      <c r="T211" s="5"/>
      <c r="U211" s="5"/>
      <c r="V211" s="5"/>
      <c r="W211" s="5"/>
      <c r="X211" s="5"/>
      <c r="Y211" s="5"/>
      <c r="Z211" s="5"/>
    </row>
    <row r="212" spans="1:26" ht="51">
      <c r="A212" s="5"/>
      <c r="B212" s="32" t="s">
        <v>2978</v>
      </c>
      <c r="C212" s="38">
        <v>1</v>
      </c>
      <c r="D212" s="32" t="s">
        <v>8</v>
      </c>
      <c r="E212" s="35" t="s">
        <v>2982</v>
      </c>
      <c r="F212" s="5"/>
      <c r="G212" s="5"/>
      <c r="H212" s="5"/>
      <c r="I212" s="5"/>
      <c r="J212" s="5"/>
      <c r="K212" s="5"/>
      <c r="L212" s="5"/>
      <c r="M212" s="5"/>
      <c r="N212" s="5"/>
      <c r="O212" s="5"/>
      <c r="P212" s="5"/>
      <c r="Q212" s="5"/>
      <c r="R212" s="5"/>
      <c r="S212" s="5"/>
      <c r="T212" s="5"/>
      <c r="U212" s="5"/>
      <c r="V212" s="5"/>
      <c r="W212" s="5"/>
      <c r="X212" s="5"/>
      <c r="Y212" s="5"/>
      <c r="Z212" s="5"/>
    </row>
    <row r="213" spans="1:26" ht="33.950000000000003">
      <c r="A213" s="5"/>
      <c r="B213" s="32" t="s">
        <v>2978</v>
      </c>
      <c r="C213" s="38">
        <v>2</v>
      </c>
      <c r="D213" s="32" t="s">
        <v>8</v>
      </c>
      <c r="E213" s="35" t="s">
        <v>2983</v>
      </c>
      <c r="F213" s="5"/>
      <c r="G213" s="5"/>
      <c r="H213" s="5"/>
      <c r="I213" s="5"/>
      <c r="J213" s="5"/>
      <c r="K213" s="5"/>
      <c r="L213" s="5"/>
      <c r="M213" s="5"/>
      <c r="N213" s="5"/>
      <c r="O213" s="5"/>
      <c r="P213" s="5"/>
      <c r="Q213" s="5"/>
      <c r="R213" s="5"/>
      <c r="S213" s="5"/>
      <c r="T213" s="5"/>
      <c r="U213" s="5"/>
      <c r="V213" s="5"/>
      <c r="W213" s="5"/>
      <c r="X213" s="5"/>
      <c r="Y213" s="5"/>
      <c r="Z213" s="5"/>
    </row>
    <row r="214" spans="1:26" ht="33.950000000000003">
      <c r="A214" s="5"/>
      <c r="B214" s="32" t="s">
        <v>2978</v>
      </c>
      <c r="C214" s="38">
        <v>2</v>
      </c>
      <c r="D214" s="32" t="s">
        <v>8</v>
      </c>
      <c r="E214" s="35" t="s">
        <v>2984</v>
      </c>
      <c r="F214" s="81"/>
      <c r="G214" s="5"/>
      <c r="H214" s="5"/>
      <c r="I214" s="5"/>
      <c r="J214" s="5"/>
      <c r="K214" s="5"/>
      <c r="L214" s="5"/>
      <c r="M214" s="5"/>
      <c r="N214" s="5"/>
      <c r="O214" s="5"/>
      <c r="P214" s="5"/>
      <c r="Q214" s="5"/>
      <c r="R214" s="5"/>
      <c r="S214" s="5"/>
      <c r="T214" s="5"/>
      <c r="U214" s="5"/>
      <c r="V214" s="5"/>
      <c r="W214" s="5"/>
      <c r="X214" s="5"/>
      <c r="Y214" s="5"/>
      <c r="Z214" s="5"/>
    </row>
    <row r="215" spans="1:26" ht="17.100000000000001">
      <c r="A215" s="5"/>
      <c r="B215" s="32" t="s">
        <v>2978</v>
      </c>
      <c r="C215" s="38">
        <v>2</v>
      </c>
      <c r="D215" s="32" t="s">
        <v>8</v>
      </c>
      <c r="E215" s="35" t="s">
        <v>2985</v>
      </c>
      <c r="F215" s="5"/>
      <c r="G215" s="5"/>
      <c r="H215" s="5"/>
      <c r="I215" s="5"/>
      <c r="J215" s="5"/>
      <c r="K215" s="5"/>
      <c r="L215" s="5"/>
      <c r="M215" s="5"/>
      <c r="N215" s="5"/>
      <c r="O215" s="5"/>
      <c r="P215" s="5"/>
      <c r="Q215" s="5"/>
      <c r="R215" s="5"/>
      <c r="S215" s="5"/>
      <c r="T215" s="5"/>
      <c r="U215" s="5"/>
      <c r="V215" s="5"/>
      <c r="W215" s="5"/>
      <c r="X215" s="5"/>
      <c r="Y215" s="5"/>
      <c r="Z215" s="5"/>
    </row>
    <row r="216" spans="1:26" ht="51">
      <c r="A216" s="5"/>
      <c r="B216" s="32" t="s">
        <v>2978</v>
      </c>
      <c r="C216" s="38">
        <v>2</v>
      </c>
      <c r="D216" s="32" t="s">
        <v>8</v>
      </c>
      <c r="E216" s="35" t="s">
        <v>2986</v>
      </c>
      <c r="F216" s="5"/>
      <c r="G216" s="5"/>
      <c r="H216" s="5"/>
      <c r="I216" s="5"/>
      <c r="J216" s="5"/>
      <c r="K216" s="5"/>
      <c r="L216" s="5"/>
      <c r="M216" s="5"/>
      <c r="N216" s="5"/>
      <c r="O216" s="5"/>
      <c r="P216" s="5"/>
      <c r="Q216" s="5"/>
      <c r="R216" s="5"/>
      <c r="S216" s="5"/>
      <c r="T216" s="5"/>
      <c r="U216" s="5"/>
      <c r="V216" s="5"/>
      <c r="W216" s="5"/>
      <c r="X216" s="5"/>
      <c r="Y216" s="5"/>
      <c r="Z216" s="5"/>
    </row>
    <row r="217" spans="1:26" ht="68.099999999999994">
      <c r="A217" s="5"/>
      <c r="B217" s="32" t="s">
        <v>2978</v>
      </c>
      <c r="C217" s="38">
        <v>2</v>
      </c>
      <c r="D217" s="32" t="s">
        <v>8</v>
      </c>
      <c r="E217" s="35" t="s">
        <v>2987</v>
      </c>
      <c r="F217" s="5"/>
      <c r="G217" s="5"/>
      <c r="H217" s="5"/>
      <c r="I217" s="5"/>
      <c r="J217" s="5"/>
      <c r="K217" s="5"/>
      <c r="L217" s="5"/>
      <c r="M217" s="5"/>
      <c r="N217" s="5"/>
      <c r="O217" s="5"/>
      <c r="P217" s="5"/>
      <c r="Q217" s="5"/>
      <c r="R217" s="5"/>
      <c r="S217" s="5"/>
      <c r="T217" s="5"/>
      <c r="U217" s="5"/>
      <c r="V217" s="5"/>
      <c r="W217" s="5"/>
      <c r="X217" s="5"/>
      <c r="Y217" s="5"/>
      <c r="Z217" s="5"/>
    </row>
    <row r="218" spans="1:26" ht="17.100000000000001">
      <c r="A218" s="5"/>
      <c r="B218" s="32" t="s">
        <v>2988</v>
      </c>
      <c r="C218" s="38">
        <v>1</v>
      </c>
      <c r="D218" s="32" t="s">
        <v>196</v>
      </c>
      <c r="E218" s="39" t="s">
        <v>448</v>
      </c>
      <c r="F218" s="5"/>
      <c r="G218" s="5"/>
      <c r="H218" s="5"/>
      <c r="I218" s="5"/>
      <c r="J218" s="5"/>
      <c r="K218" s="5"/>
      <c r="L218" s="5"/>
      <c r="M218" s="5"/>
      <c r="N218" s="5"/>
      <c r="O218" s="5"/>
      <c r="P218" s="5"/>
      <c r="Q218" s="5"/>
      <c r="R218" s="5"/>
      <c r="S218" s="5"/>
      <c r="T218" s="5"/>
      <c r="U218" s="5"/>
      <c r="V218" s="5"/>
      <c r="W218" s="5"/>
      <c r="X218" s="5"/>
      <c r="Y218" s="5"/>
      <c r="Z218" s="5"/>
    </row>
    <row r="219" spans="1:26" ht="33.950000000000003">
      <c r="A219" s="5"/>
      <c r="B219" s="32" t="s">
        <v>2988</v>
      </c>
      <c r="C219" s="38">
        <v>1</v>
      </c>
      <c r="D219" s="32" t="s">
        <v>8</v>
      </c>
      <c r="E219" s="35" t="s">
        <v>2989</v>
      </c>
      <c r="F219" s="5"/>
      <c r="G219" s="5"/>
      <c r="H219" s="5"/>
      <c r="I219" s="5"/>
      <c r="J219" s="5"/>
      <c r="K219" s="5"/>
      <c r="L219" s="5"/>
      <c r="M219" s="5"/>
      <c r="N219" s="5"/>
      <c r="O219" s="5"/>
      <c r="P219" s="5"/>
      <c r="Q219" s="5"/>
      <c r="R219" s="5"/>
      <c r="S219" s="5"/>
      <c r="T219" s="5"/>
      <c r="U219" s="5"/>
      <c r="V219" s="5"/>
      <c r="W219" s="5"/>
      <c r="X219" s="5"/>
      <c r="Y219" s="5"/>
      <c r="Z219" s="5"/>
    </row>
    <row r="220" spans="1:26" ht="33.950000000000003">
      <c r="A220" s="5"/>
      <c r="B220" s="32" t="s">
        <v>2988</v>
      </c>
      <c r="C220" s="38">
        <v>1</v>
      </c>
      <c r="D220" s="32" t="s">
        <v>8</v>
      </c>
      <c r="E220" s="35" t="s">
        <v>2990</v>
      </c>
      <c r="F220" s="5"/>
      <c r="G220" s="5"/>
      <c r="H220" s="5"/>
      <c r="I220" s="5"/>
      <c r="J220" s="5"/>
      <c r="K220" s="5"/>
      <c r="L220" s="5"/>
      <c r="M220" s="5"/>
      <c r="N220" s="5"/>
      <c r="O220" s="5"/>
      <c r="P220" s="5"/>
      <c r="Q220" s="5"/>
      <c r="R220" s="5"/>
      <c r="S220" s="5"/>
      <c r="T220" s="5"/>
      <c r="U220" s="5"/>
      <c r="V220" s="5"/>
      <c r="W220" s="5"/>
      <c r="X220" s="5"/>
      <c r="Y220" s="5"/>
      <c r="Z220" s="5"/>
    </row>
    <row r="221" spans="1:26" ht="33.950000000000003">
      <c r="A221" s="5"/>
      <c r="B221" s="32" t="s">
        <v>2988</v>
      </c>
      <c r="C221" s="38">
        <v>1</v>
      </c>
      <c r="D221" s="32" t="s">
        <v>8</v>
      </c>
      <c r="E221" s="35" t="s">
        <v>2991</v>
      </c>
      <c r="F221" s="5"/>
      <c r="G221" s="5"/>
      <c r="H221" s="5"/>
      <c r="I221" s="5"/>
      <c r="J221" s="5"/>
      <c r="K221" s="5"/>
      <c r="L221" s="5"/>
      <c r="M221" s="5"/>
      <c r="N221" s="5"/>
      <c r="O221" s="5"/>
      <c r="P221" s="5"/>
      <c r="Q221" s="5"/>
      <c r="R221" s="5"/>
      <c r="S221" s="5"/>
      <c r="T221" s="5"/>
      <c r="U221" s="5"/>
      <c r="V221" s="5"/>
      <c r="W221" s="5"/>
      <c r="X221" s="5"/>
      <c r="Y221" s="5"/>
      <c r="Z221" s="5"/>
    </row>
    <row r="222" spans="1:26" ht="68.099999999999994">
      <c r="A222" s="5"/>
      <c r="B222" s="32" t="s">
        <v>2988</v>
      </c>
      <c r="C222" s="38">
        <v>1</v>
      </c>
      <c r="D222" s="32" t="s">
        <v>8</v>
      </c>
      <c r="E222" s="35" t="s">
        <v>2992</v>
      </c>
      <c r="F222" s="5"/>
      <c r="G222" s="5"/>
      <c r="H222" s="5"/>
      <c r="I222" s="5"/>
      <c r="J222" s="5"/>
      <c r="K222" s="5"/>
      <c r="L222" s="5"/>
      <c r="M222" s="5"/>
      <c r="N222" s="5"/>
      <c r="O222" s="5"/>
      <c r="P222" s="5"/>
      <c r="Q222" s="5"/>
      <c r="R222" s="5"/>
      <c r="S222" s="5"/>
      <c r="T222" s="5"/>
      <c r="U222" s="5"/>
      <c r="V222" s="5"/>
      <c r="W222" s="5"/>
      <c r="X222" s="5"/>
      <c r="Y222" s="5"/>
      <c r="Z222" s="5"/>
    </row>
    <row r="223" spans="1:26" ht="17.100000000000001">
      <c r="A223" s="5"/>
      <c r="B223" s="32" t="s">
        <v>2993</v>
      </c>
      <c r="C223" s="38">
        <v>1</v>
      </c>
      <c r="D223" s="32" t="s">
        <v>196</v>
      </c>
      <c r="E223" s="39" t="s">
        <v>459</v>
      </c>
      <c r="F223" s="5"/>
      <c r="G223" s="5"/>
      <c r="H223" s="5"/>
      <c r="I223" s="5"/>
      <c r="J223" s="5"/>
      <c r="K223" s="5"/>
      <c r="L223" s="5"/>
      <c r="M223" s="5"/>
      <c r="N223" s="5"/>
      <c r="O223" s="5"/>
      <c r="P223" s="5"/>
      <c r="Q223" s="5"/>
      <c r="R223" s="5"/>
      <c r="S223" s="5"/>
      <c r="T223" s="5"/>
      <c r="U223" s="5"/>
      <c r="V223" s="5"/>
      <c r="W223" s="5"/>
      <c r="X223" s="5"/>
      <c r="Y223" s="5"/>
      <c r="Z223" s="5"/>
    </row>
    <row r="224" spans="1:26" ht="33.950000000000003">
      <c r="A224" s="5"/>
      <c r="B224" s="32" t="s">
        <v>2993</v>
      </c>
      <c r="C224" s="38">
        <v>1</v>
      </c>
      <c r="D224" s="32" t="s">
        <v>8</v>
      </c>
      <c r="E224" s="35" t="s">
        <v>2994</v>
      </c>
      <c r="F224" s="5"/>
      <c r="G224" s="5"/>
      <c r="H224" s="5"/>
      <c r="I224" s="5"/>
      <c r="J224" s="5"/>
      <c r="K224" s="5"/>
      <c r="L224" s="5"/>
      <c r="M224" s="5"/>
      <c r="N224" s="5"/>
      <c r="O224" s="5"/>
      <c r="P224" s="5"/>
      <c r="Q224" s="5"/>
      <c r="R224" s="5"/>
      <c r="S224" s="5"/>
      <c r="T224" s="5"/>
      <c r="U224" s="5"/>
      <c r="V224" s="5"/>
      <c r="W224" s="5"/>
      <c r="X224" s="5"/>
      <c r="Y224" s="5"/>
      <c r="Z224" s="5"/>
    </row>
    <row r="225" spans="1:26" ht="33.950000000000003">
      <c r="A225" s="5"/>
      <c r="B225" s="32" t="s">
        <v>2993</v>
      </c>
      <c r="C225" s="38">
        <v>1</v>
      </c>
      <c r="D225" s="32" t="s">
        <v>8</v>
      </c>
      <c r="E225" s="35" t="s">
        <v>2995</v>
      </c>
      <c r="F225" s="5"/>
      <c r="G225" s="5"/>
      <c r="H225" s="5"/>
      <c r="I225" s="5"/>
      <c r="J225" s="5"/>
      <c r="K225" s="5"/>
      <c r="L225" s="5"/>
      <c r="M225" s="5"/>
      <c r="N225" s="5"/>
      <c r="O225" s="5"/>
      <c r="P225" s="5"/>
      <c r="Q225" s="5"/>
      <c r="R225" s="5"/>
      <c r="S225" s="5"/>
      <c r="T225" s="5"/>
      <c r="U225" s="5"/>
      <c r="V225" s="5"/>
      <c r="W225" s="5"/>
      <c r="X225" s="5"/>
      <c r="Y225" s="5"/>
      <c r="Z225" s="5"/>
    </row>
    <row r="226" spans="1:26" ht="33.950000000000003">
      <c r="A226" s="5"/>
      <c r="B226" s="32" t="s">
        <v>2993</v>
      </c>
      <c r="C226" s="38">
        <v>1</v>
      </c>
      <c r="D226" s="32" t="s">
        <v>8</v>
      </c>
      <c r="E226" s="35" t="s">
        <v>2996</v>
      </c>
      <c r="F226" s="5"/>
      <c r="G226" s="5"/>
      <c r="H226" s="5"/>
      <c r="I226" s="5"/>
      <c r="J226" s="5"/>
      <c r="K226" s="5"/>
      <c r="L226" s="5"/>
      <c r="M226" s="5"/>
      <c r="N226" s="5"/>
      <c r="O226" s="5"/>
      <c r="P226" s="5"/>
      <c r="Q226" s="5"/>
      <c r="R226" s="5"/>
      <c r="S226" s="5"/>
      <c r="T226" s="5"/>
      <c r="U226" s="5"/>
      <c r="V226" s="5"/>
      <c r="W226" s="5"/>
      <c r="X226" s="5"/>
      <c r="Y226" s="5"/>
      <c r="Z226" s="5"/>
    </row>
    <row r="227" spans="1:26" ht="68.099999999999994">
      <c r="A227" s="5"/>
      <c r="B227" s="32" t="s">
        <v>2993</v>
      </c>
      <c r="C227" s="38">
        <v>1</v>
      </c>
      <c r="D227" s="32" t="s">
        <v>8</v>
      </c>
      <c r="E227" s="35" t="s">
        <v>2997</v>
      </c>
      <c r="F227" s="5"/>
      <c r="G227" s="5"/>
      <c r="H227" s="5"/>
      <c r="I227" s="5"/>
      <c r="J227" s="5"/>
      <c r="K227" s="5"/>
      <c r="L227" s="5"/>
      <c r="M227" s="5"/>
      <c r="N227" s="5"/>
      <c r="O227" s="5"/>
      <c r="P227" s="5"/>
      <c r="Q227" s="5"/>
      <c r="R227" s="5"/>
      <c r="S227" s="5"/>
      <c r="T227" s="5"/>
      <c r="U227" s="5"/>
      <c r="V227" s="5"/>
      <c r="W227" s="5"/>
      <c r="X227" s="5"/>
      <c r="Y227" s="5"/>
      <c r="Z227" s="5"/>
    </row>
    <row r="228" spans="1:26" ht="20.100000000000001">
      <c r="A228" s="5"/>
      <c r="B228" s="32" t="s">
        <v>2998</v>
      </c>
      <c r="C228" s="32">
        <v>1</v>
      </c>
      <c r="D228" s="32" t="s">
        <v>196</v>
      </c>
      <c r="E228" s="40" t="s">
        <v>470</v>
      </c>
      <c r="F228" s="5"/>
      <c r="G228" s="5"/>
      <c r="H228" s="5"/>
      <c r="I228" s="5"/>
      <c r="J228" s="5"/>
      <c r="K228" s="5"/>
      <c r="L228" s="5"/>
      <c r="M228" s="5"/>
      <c r="N228" s="5"/>
      <c r="O228" s="5"/>
      <c r="P228" s="5"/>
      <c r="Q228" s="5"/>
      <c r="R228" s="5"/>
      <c r="S228" s="5"/>
      <c r="T228" s="5"/>
      <c r="U228" s="5"/>
      <c r="V228" s="5"/>
      <c r="W228" s="5"/>
      <c r="X228" s="5"/>
      <c r="Y228" s="5"/>
      <c r="Z228" s="5"/>
    </row>
    <row r="229" spans="1:26" ht="33.950000000000003">
      <c r="A229" s="5"/>
      <c r="B229" s="32" t="s">
        <v>2998</v>
      </c>
      <c r="C229" s="32">
        <v>1</v>
      </c>
      <c r="D229" s="32" t="s">
        <v>8</v>
      </c>
      <c r="E229" s="35" t="s">
        <v>2999</v>
      </c>
      <c r="F229" s="5"/>
      <c r="G229" s="5"/>
      <c r="H229" s="5"/>
      <c r="I229" s="5"/>
      <c r="J229" s="5"/>
      <c r="K229" s="5"/>
      <c r="L229" s="5"/>
      <c r="M229" s="5"/>
      <c r="N229" s="5"/>
      <c r="O229" s="5"/>
      <c r="P229" s="5"/>
      <c r="Q229" s="5"/>
      <c r="R229" s="5"/>
      <c r="S229" s="5"/>
      <c r="T229" s="5"/>
      <c r="U229" s="5"/>
      <c r="V229" s="5"/>
      <c r="W229" s="5"/>
      <c r="X229" s="5"/>
      <c r="Y229" s="5"/>
      <c r="Z229" s="5"/>
    </row>
    <row r="230" spans="1:26" ht="33.950000000000003">
      <c r="A230" s="5"/>
      <c r="B230" s="32" t="s">
        <v>2998</v>
      </c>
      <c r="C230" s="32">
        <v>1</v>
      </c>
      <c r="D230" s="32" t="s">
        <v>8</v>
      </c>
      <c r="E230" s="35" t="s">
        <v>3000</v>
      </c>
      <c r="F230" s="5"/>
      <c r="G230" s="5"/>
      <c r="H230" s="5"/>
      <c r="I230" s="5"/>
      <c r="J230" s="5"/>
      <c r="K230" s="5"/>
      <c r="L230" s="5"/>
      <c r="M230" s="5"/>
      <c r="N230" s="5"/>
      <c r="O230" s="5"/>
      <c r="P230" s="5"/>
      <c r="Q230" s="5"/>
      <c r="R230" s="5"/>
      <c r="S230" s="5"/>
      <c r="T230" s="5"/>
      <c r="U230" s="5"/>
      <c r="V230" s="5"/>
      <c r="W230" s="5"/>
      <c r="X230" s="5"/>
      <c r="Y230" s="5"/>
      <c r="Z230" s="5"/>
    </row>
    <row r="231" spans="1:26" ht="51">
      <c r="A231" s="5"/>
      <c r="B231" s="32" t="s">
        <v>2998</v>
      </c>
      <c r="C231" s="32">
        <v>1</v>
      </c>
      <c r="D231" s="32" t="s">
        <v>8</v>
      </c>
      <c r="E231" s="35" t="s">
        <v>3001</v>
      </c>
      <c r="F231" s="5"/>
      <c r="G231" s="5"/>
      <c r="H231" s="5"/>
      <c r="I231" s="5"/>
      <c r="J231" s="5"/>
      <c r="K231" s="5"/>
      <c r="L231" s="5"/>
      <c r="M231" s="5"/>
      <c r="N231" s="5"/>
      <c r="O231" s="5"/>
      <c r="P231" s="5"/>
      <c r="Q231" s="5"/>
      <c r="R231" s="5"/>
      <c r="S231" s="5"/>
      <c r="T231" s="5"/>
      <c r="U231" s="5"/>
      <c r="V231" s="5"/>
      <c r="W231" s="5"/>
      <c r="X231" s="5"/>
      <c r="Y231" s="5"/>
      <c r="Z231" s="5"/>
    </row>
    <row r="232" spans="1:26" ht="17.100000000000001">
      <c r="A232" s="5"/>
      <c r="B232" s="32" t="s">
        <v>2998</v>
      </c>
      <c r="C232" s="32">
        <v>1</v>
      </c>
      <c r="D232" s="32" t="s">
        <v>8</v>
      </c>
      <c r="E232" s="35" t="s">
        <v>3002</v>
      </c>
      <c r="F232" s="5"/>
      <c r="G232" s="5"/>
      <c r="H232" s="5"/>
      <c r="I232" s="5"/>
      <c r="J232" s="5"/>
      <c r="K232" s="5"/>
      <c r="L232" s="5"/>
      <c r="M232" s="5"/>
      <c r="N232" s="5"/>
      <c r="O232" s="5"/>
      <c r="P232" s="5"/>
      <c r="Q232" s="5"/>
      <c r="R232" s="5"/>
      <c r="S232" s="5"/>
      <c r="T232" s="5"/>
      <c r="U232" s="5"/>
      <c r="V232" s="5"/>
      <c r="W232" s="5"/>
      <c r="X232" s="5"/>
      <c r="Y232" s="5"/>
      <c r="Z232" s="5"/>
    </row>
    <row r="233" spans="1:26" ht="33.950000000000003">
      <c r="A233" s="5"/>
      <c r="B233" s="32" t="s">
        <v>2998</v>
      </c>
      <c r="C233" s="32">
        <v>1</v>
      </c>
      <c r="D233" s="32" t="s">
        <v>8</v>
      </c>
      <c r="E233" s="35" t="s">
        <v>3003</v>
      </c>
      <c r="F233" s="5"/>
      <c r="G233" s="5"/>
      <c r="H233" s="5"/>
      <c r="I233" s="5"/>
      <c r="J233" s="5"/>
      <c r="K233" s="5"/>
      <c r="L233" s="5"/>
      <c r="M233" s="5"/>
      <c r="N233" s="5"/>
      <c r="O233" s="5"/>
      <c r="P233" s="5"/>
      <c r="Q233" s="5"/>
      <c r="R233" s="5"/>
      <c r="S233" s="5"/>
      <c r="T233" s="5"/>
      <c r="U233" s="5"/>
      <c r="V233" s="5"/>
      <c r="W233" s="5"/>
      <c r="X233" s="5"/>
      <c r="Y233" s="5"/>
      <c r="Z233" s="5"/>
    </row>
    <row r="234" spans="1:26" ht="84.95">
      <c r="A234" s="5"/>
      <c r="B234" s="32" t="s">
        <v>2998</v>
      </c>
      <c r="C234" s="32">
        <v>2</v>
      </c>
      <c r="D234" s="32" t="s">
        <v>8</v>
      </c>
      <c r="E234" s="35" t="s">
        <v>3004</v>
      </c>
      <c r="F234" s="5"/>
      <c r="G234" s="5"/>
      <c r="H234" s="5"/>
      <c r="I234" s="5"/>
      <c r="J234" s="5"/>
      <c r="K234" s="5"/>
      <c r="L234" s="5"/>
      <c r="M234" s="5"/>
      <c r="N234" s="5"/>
      <c r="O234" s="5"/>
      <c r="P234" s="5"/>
      <c r="Q234" s="5"/>
      <c r="R234" s="5"/>
      <c r="S234" s="5"/>
      <c r="T234" s="5"/>
      <c r="U234" s="5"/>
      <c r="V234" s="5"/>
      <c r="W234" s="5"/>
      <c r="X234" s="5"/>
      <c r="Y234" s="5"/>
      <c r="Z234" s="5"/>
    </row>
    <row r="235" spans="1:26" ht="20.100000000000001">
      <c r="A235" s="5"/>
      <c r="B235" s="32" t="s">
        <v>3005</v>
      </c>
      <c r="C235" s="32">
        <v>1</v>
      </c>
      <c r="D235" s="32" t="s">
        <v>196</v>
      </c>
      <c r="E235" s="40" t="s">
        <v>485</v>
      </c>
      <c r="F235" s="5"/>
      <c r="G235" s="5"/>
      <c r="H235" s="5"/>
      <c r="I235" s="5"/>
      <c r="J235" s="5"/>
      <c r="K235" s="5"/>
      <c r="L235" s="5"/>
      <c r="M235" s="5"/>
      <c r="N235" s="5"/>
      <c r="O235" s="5"/>
      <c r="P235" s="5"/>
      <c r="Q235" s="5"/>
      <c r="R235" s="5"/>
      <c r="S235" s="5"/>
      <c r="T235" s="5"/>
      <c r="U235" s="5"/>
      <c r="V235" s="5"/>
      <c r="W235" s="5"/>
      <c r="X235" s="5"/>
      <c r="Y235" s="5"/>
      <c r="Z235" s="5"/>
    </row>
    <row r="236" spans="1:26" ht="33.950000000000003">
      <c r="A236" s="5"/>
      <c r="B236" s="32" t="s">
        <v>3005</v>
      </c>
      <c r="C236" s="32">
        <v>1</v>
      </c>
      <c r="D236" s="32" t="s">
        <v>8</v>
      </c>
      <c r="E236" s="35" t="s">
        <v>3006</v>
      </c>
      <c r="F236" s="5"/>
      <c r="G236" s="5"/>
      <c r="H236" s="5"/>
      <c r="I236" s="5"/>
      <c r="J236" s="5"/>
      <c r="K236" s="5"/>
      <c r="L236" s="5"/>
      <c r="M236" s="5"/>
      <c r="N236" s="5"/>
      <c r="O236" s="5"/>
      <c r="P236" s="5"/>
      <c r="Q236" s="5"/>
      <c r="R236" s="5"/>
      <c r="S236" s="5"/>
      <c r="T236" s="5"/>
      <c r="U236" s="5"/>
      <c r="V236" s="5"/>
      <c r="W236" s="5"/>
      <c r="X236" s="5"/>
      <c r="Y236" s="5"/>
      <c r="Z236" s="5"/>
    </row>
    <row r="237" spans="1:26" ht="33.950000000000003">
      <c r="A237" s="5"/>
      <c r="B237" s="32" t="s">
        <v>3005</v>
      </c>
      <c r="C237" s="32">
        <v>1</v>
      </c>
      <c r="D237" s="32" t="s">
        <v>8</v>
      </c>
      <c r="E237" s="35" t="s">
        <v>3007</v>
      </c>
      <c r="F237" s="5"/>
      <c r="G237" s="5"/>
      <c r="H237" s="5"/>
      <c r="I237" s="5"/>
      <c r="J237" s="5"/>
      <c r="K237" s="5"/>
      <c r="L237" s="5"/>
      <c r="M237" s="5"/>
      <c r="N237" s="5"/>
      <c r="O237" s="5"/>
      <c r="P237" s="5"/>
      <c r="Q237" s="5"/>
      <c r="R237" s="5"/>
      <c r="S237" s="5"/>
      <c r="T237" s="5"/>
      <c r="U237" s="5"/>
      <c r="V237" s="5"/>
      <c r="W237" s="5"/>
      <c r="X237" s="5"/>
      <c r="Y237" s="5"/>
      <c r="Z237" s="5"/>
    </row>
    <row r="238" spans="1:26" ht="68.099999999999994">
      <c r="A238" s="5"/>
      <c r="B238" s="32" t="s">
        <v>3005</v>
      </c>
      <c r="C238" s="32">
        <v>1</v>
      </c>
      <c r="D238" s="32" t="s">
        <v>8</v>
      </c>
      <c r="E238" s="35" t="s">
        <v>3008</v>
      </c>
      <c r="F238" s="5"/>
      <c r="G238" s="5"/>
      <c r="H238" s="5"/>
      <c r="I238" s="5"/>
      <c r="J238" s="5"/>
      <c r="K238" s="5"/>
      <c r="L238" s="5"/>
      <c r="M238" s="5"/>
      <c r="N238" s="5"/>
      <c r="O238" s="5"/>
      <c r="P238" s="5"/>
      <c r="Q238" s="5"/>
      <c r="R238" s="5"/>
      <c r="S238" s="5"/>
      <c r="T238" s="5"/>
      <c r="U238" s="5"/>
      <c r="V238" s="5"/>
      <c r="W238" s="5"/>
      <c r="X238" s="5"/>
      <c r="Y238" s="5"/>
      <c r="Z238" s="5"/>
    </row>
    <row r="239" spans="1:26" ht="84.95">
      <c r="A239" s="5"/>
      <c r="B239" s="32" t="s">
        <v>3005</v>
      </c>
      <c r="C239" s="32">
        <v>1</v>
      </c>
      <c r="D239" s="32" t="s">
        <v>8</v>
      </c>
      <c r="E239" s="35" t="s">
        <v>3009</v>
      </c>
      <c r="F239" s="5"/>
      <c r="G239" s="5"/>
      <c r="H239" s="5"/>
      <c r="I239" s="5"/>
      <c r="J239" s="5"/>
      <c r="K239" s="5"/>
      <c r="L239" s="5"/>
      <c r="M239" s="5"/>
      <c r="N239" s="5"/>
      <c r="O239" s="5"/>
      <c r="P239" s="5"/>
      <c r="Q239" s="5"/>
      <c r="R239" s="5"/>
      <c r="S239" s="5"/>
      <c r="T239" s="5"/>
      <c r="U239" s="5"/>
      <c r="V239" s="5"/>
      <c r="W239" s="5"/>
      <c r="X239" s="5"/>
      <c r="Y239" s="5"/>
      <c r="Z239" s="5"/>
    </row>
    <row r="240" spans="1:26" ht="20.100000000000001">
      <c r="A240" s="5"/>
      <c r="B240" s="32" t="s">
        <v>3010</v>
      </c>
      <c r="C240" s="32">
        <v>1</v>
      </c>
      <c r="D240" s="32" t="s">
        <v>196</v>
      </c>
      <c r="E240" s="40" t="s">
        <v>496</v>
      </c>
      <c r="F240" s="5"/>
      <c r="G240" s="5"/>
      <c r="H240" s="5"/>
      <c r="I240" s="5"/>
      <c r="J240" s="5"/>
      <c r="K240" s="5"/>
      <c r="L240" s="5"/>
      <c r="M240" s="5"/>
      <c r="N240" s="5"/>
      <c r="O240" s="5"/>
      <c r="P240" s="5"/>
      <c r="Q240" s="5"/>
      <c r="R240" s="5"/>
      <c r="S240" s="5"/>
      <c r="T240" s="5"/>
      <c r="U240" s="5"/>
      <c r="V240" s="5"/>
      <c r="W240" s="5"/>
      <c r="X240" s="5"/>
      <c r="Y240" s="5"/>
      <c r="Z240" s="5"/>
    </row>
    <row r="241" spans="1:26" ht="33.950000000000003">
      <c r="A241" s="5"/>
      <c r="B241" s="32" t="s">
        <v>3010</v>
      </c>
      <c r="C241" s="32">
        <v>1</v>
      </c>
      <c r="D241" s="32" t="s">
        <v>8</v>
      </c>
      <c r="E241" s="35" t="s">
        <v>3011</v>
      </c>
      <c r="F241" s="5"/>
      <c r="G241" s="5"/>
      <c r="H241" s="5"/>
      <c r="I241" s="5"/>
      <c r="J241" s="5"/>
      <c r="K241" s="5"/>
      <c r="L241" s="5"/>
      <c r="M241" s="5"/>
      <c r="N241" s="5"/>
      <c r="O241" s="5"/>
      <c r="P241" s="5"/>
      <c r="Q241" s="5"/>
      <c r="R241" s="5"/>
      <c r="S241" s="5"/>
      <c r="T241" s="5"/>
      <c r="U241" s="5"/>
      <c r="V241" s="5"/>
      <c r="W241" s="5"/>
      <c r="X241" s="5"/>
      <c r="Y241" s="5"/>
      <c r="Z241" s="5"/>
    </row>
    <row r="242" spans="1:26" ht="51">
      <c r="A242" s="5"/>
      <c r="B242" s="32" t="s">
        <v>3010</v>
      </c>
      <c r="C242" s="32">
        <v>1</v>
      </c>
      <c r="D242" s="32" t="s">
        <v>8</v>
      </c>
      <c r="E242" s="35" t="s">
        <v>3012</v>
      </c>
      <c r="F242" s="5"/>
      <c r="G242" s="5"/>
      <c r="H242" s="5"/>
      <c r="I242" s="5"/>
      <c r="J242" s="5"/>
      <c r="K242" s="5"/>
      <c r="L242" s="5"/>
      <c r="M242" s="5"/>
      <c r="N242" s="5"/>
      <c r="O242" s="5"/>
      <c r="P242" s="5"/>
      <c r="Q242" s="5"/>
      <c r="R242" s="5"/>
      <c r="S242" s="5"/>
      <c r="T242" s="5"/>
      <c r="U242" s="5"/>
      <c r="V242" s="5"/>
      <c r="W242" s="5"/>
      <c r="X242" s="5"/>
      <c r="Y242" s="5"/>
      <c r="Z242" s="5"/>
    </row>
    <row r="243" spans="1:26" ht="51">
      <c r="A243" s="5"/>
      <c r="B243" s="32" t="s">
        <v>3010</v>
      </c>
      <c r="C243" s="32">
        <v>1</v>
      </c>
      <c r="D243" s="32" t="s">
        <v>8</v>
      </c>
      <c r="E243" s="35" t="s">
        <v>3013</v>
      </c>
      <c r="F243" s="5"/>
      <c r="G243" s="5"/>
      <c r="H243" s="5"/>
      <c r="I243" s="5"/>
      <c r="J243" s="5"/>
      <c r="K243" s="5"/>
      <c r="L243" s="5"/>
      <c r="M243" s="5"/>
      <c r="N243" s="5"/>
      <c r="O243" s="5"/>
      <c r="P243" s="5"/>
      <c r="Q243" s="5"/>
      <c r="R243" s="5"/>
      <c r="S243" s="5"/>
      <c r="T243" s="5"/>
      <c r="U243" s="5"/>
      <c r="V243" s="5"/>
      <c r="W243" s="5"/>
      <c r="X243" s="5"/>
      <c r="Y243" s="5"/>
      <c r="Z243" s="5"/>
    </row>
    <row r="244" spans="1:26" ht="33.950000000000003">
      <c r="A244" s="5"/>
      <c r="B244" s="32" t="s">
        <v>3010</v>
      </c>
      <c r="C244" s="32">
        <v>1</v>
      </c>
      <c r="D244" s="32" t="s">
        <v>8</v>
      </c>
      <c r="E244" s="35" t="s">
        <v>3014</v>
      </c>
      <c r="F244" s="5"/>
      <c r="G244" s="5"/>
      <c r="H244" s="5"/>
      <c r="I244" s="5"/>
      <c r="J244" s="5"/>
      <c r="K244" s="5"/>
      <c r="L244" s="5"/>
      <c r="M244" s="5"/>
      <c r="N244" s="5"/>
      <c r="O244" s="5"/>
      <c r="P244" s="5"/>
      <c r="Q244" s="5"/>
      <c r="R244" s="5"/>
      <c r="S244" s="5"/>
      <c r="T244" s="5"/>
      <c r="U244" s="5"/>
      <c r="V244" s="5"/>
      <c r="W244" s="5"/>
      <c r="X244" s="5"/>
      <c r="Y244" s="5"/>
      <c r="Z244" s="5"/>
    </row>
    <row r="245" spans="1:26" ht="68.099999999999994">
      <c r="A245" s="5"/>
      <c r="B245" s="32" t="s">
        <v>3010</v>
      </c>
      <c r="C245" s="32">
        <v>2</v>
      </c>
      <c r="D245" s="32" t="s">
        <v>8</v>
      </c>
      <c r="E245" s="35" t="s">
        <v>3015</v>
      </c>
      <c r="F245" s="5"/>
      <c r="G245" s="5"/>
      <c r="H245" s="5"/>
      <c r="I245" s="5"/>
      <c r="J245" s="5"/>
      <c r="K245" s="5"/>
      <c r="L245" s="5"/>
      <c r="M245" s="5"/>
      <c r="N245" s="5"/>
      <c r="O245" s="5"/>
      <c r="P245" s="5"/>
      <c r="Q245" s="5"/>
      <c r="R245" s="5"/>
      <c r="S245" s="5"/>
      <c r="T245" s="5"/>
      <c r="U245" s="5"/>
      <c r="V245" s="5"/>
      <c r="W245" s="5"/>
      <c r="X245" s="5"/>
      <c r="Y245" s="5"/>
      <c r="Z245" s="5"/>
    </row>
    <row r="246" spans="1:26" ht="17.100000000000001">
      <c r="A246" s="5"/>
      <c r="B246" s="32" t="s">
        <v>3016</v>
      </c>
      <c r="C246" s="32">
        <v>1</v>
      </c>
      <c r="D246" s="32" t="s">
        <v>196</v>
      </c>
      <c r="E246" s="33" t="s">
        <v>3017</v>
      </c>
      <c r="F246" s="5"/>
      <c r="G246" s="5"/>
      <c r="H246" s="5"/>
      <c r="I246" s="5"/>
      <c r="J246" s="5"/>
      <c r="K246" s="5"/>
      <c r="L246" s="5"/>
      <c r="M246" s="5"/>
      <c r="N246" s="5"/>
      <c r="O246" s="5"/>
      <c r="P246" s="5"/>
      <c r="Q246" s="5"/>
      <c r="R246" s="5"/>
      <c r="S246" s="5"/>
      <c r="T246" s="5"/>
      <c r="U246" s="5"/>
      <c r="V246" s="5"/>
      <c r="W246" s="5"/>
      <c r="X246" s="5"/>
      <c r="Y246" s="5"/>
      <c r="Z246" s="5"/>
    </row>
    <row r="247" spans="1:26" ht="33.950000000000003">
      <c r="A247" s="5"/>
      <c r="B247" s="32" t="s">
        <v>3016</v>
      </c>
      <c r="C247" s="32">
        <v>1</v>
      </c>
      <c r="D247" s="32" t="s">
        <v>8</v>
      </c>
      <c r="E247" s="35" t="s">
        <v>3018</v>
      </c>
      <c r="F247" s="5"/>
      <c r="G247" s="5"/>
      <c r="H247" s="5"/>
      <c r="I247" s="5"/>
      <c r="J247" s="5"/>
      <c r="K247" s="5"/>
      <c r="L247" s="5"/>
      <c r="M247" s="5"/>
      <c r="N247" s="5"/>
      <c r="O247" s="5"/>
      <c r="P247" s="5"/>
      <c r="Q247" s="5"/>
      <c r="R247" s="5"/>
      <c r="S247" s="5"/>
      <c r="T247" s="5"/>
      <c r="U247" s="5"/>
      <c r="V247" s="5"/>
      <c r="W247" s="5"/>
      <c r="X247" s="5"/>
      <c r="Y247" s="5"/>
      <c r="Z247" s="5"/>
    </row>
    <row r="248" spans="1:26" ht="33.950000000000003">
      <c r="A248" s="5"/>
      <c r="B248" s="32" t="s">
        <v>3016</v>
      </c>
      <c r="C248" s="32">
        <v>1</v>
      </c>
      <c r="D248" s="32" t="s">
        <v>8</v>
      </c>
      <c r="E248" s="35" t="s">
        <v>3019</v>
      </c>
      <c r="F248" s="5"/>
      <c r="G248" s="5"/>
      <c r="H248" s="5"/>
      <c r="I248" s="5"/>
      <c r="J248" s="5"/>
      <c r="K248" s="5"/>
      <c r="L248" s="5"/>
      <c r="M248" s="5"/>
      <c r="N248" s="5"/>
      <c r="O248" s="5"/>
      <c r="P248" s="5"/>
      <c r="Q248" s="5"/>
      <c r="R248" s="5"/>
      <c r="S248" s="5"/>
      <c r="T248" s="5"/>
      <c r="U248" s="5"/>
      <c r="V248" s="5"/>
      <c r="W248" s="5"/>
      <c r="X248" s="5"/>
      <c r="Y248" s="5"/>
      <c r="Z248" s="5"/>
    </row>
    <row r="249" spans="1:26" ht="17.100000000000001">
      <c r="A249" s="5"/>
      <c r="B249" s="32" t="s">
        <v>3016</v>
      </c>
      <c r="C249" s="32">
        <v>1</v>
      </c>
      <c r="D249" s="32" t="s">
        <v>8</v>
      </c>
      <c r="E249" s="35" t="s">
        <v>3020</v>
      </c>
      <c r="F249" s="5"/>
      <c r="G249" s="5"/>
      <c r="H249" s="5"/>
      <c r="I249" s="5"/>
      <c r="J249" s="5"/>
      <c r="K249" s="5"/>
      <c r="L249" s="5"/>
      <c r="M249" s="5"/>
      <c r="N249" s="5"/>
      <c r="O249" s="5"/>
      <c r="P249" s="5"/>
      <c r="Q249" s="5"/>
      <c r="R249" s="5"/>
      <c r="S249" s="5"/>
      <c r="T249" s="5"/>
      <c r="U249" s="5"/>
      <c r="V249" s="5"/>
      <c r="W249" s="5"/>
      <c r="X249" s="5"/>
      <c r="Y249" s="5"/>
      <c r="Z249" s="5"/>
    </row>
    <row r="250" spans="1:26" ht="51">
      <c r="A250" s="5"/>
      <c r="B250" s="32" t="s">
        <v>3016</v>
      </c>
      <c r="C250" s="32">
        <v>1</v>
      </c>
      <c r="D250" s="32" t="s">
        <v>8</v>
      </c>
      <c r="E250" s="35" t="s">
        <v>3021</v>
      </c>
      <c r="F250" s="5"/>
      <c r="G250" s="5"/>
      <c r="H250" s="5"/>
      <c r="I250" s="5"/>
      <c r="J250" s="5"/>
      <c r="K250" s="5"/>
      <c r="L250" s="5"/>
      <c r="M250" s="5"/>
      <c r="N250" s="5"/>
      <c r="O250" s="5"/>
      <c r="P250" s="5"/>
      <c r="Q250" s="5"/>
      <c r="R250" s="5"/>
      <c r="S250" s="5"/>
      <c r="T250" s="5"/>
      <c r="U250" s="5"/>
      <c r="V250" s="5"/>
      <c r="W250" s="5"/>
      <c r="X250" s="5"/>
      <c r="Y250" s="5"/>
      <c r="Z250" s="5"/>
    </row>
    <row r="251" spans="1:26" ht="33.950000000000003">
      <c r="A251" s="5"/>
      <c r="B251" s="32" t="s">
        <v>3016</v>
      </c>
      <c r="C251" s="32">
        <v>1</v>
      </c>
      <c r="D251" s="32" t="s">
        <v>8</v>
      </c>
      <c r="E251" s="35" t="s">
        <v>3022</v>
      </c>
      <c r="F251" s="5"/>
      <c r="G251" s="5"/>
      <c r="H251" s="5"/>
      <c r="I251" s="5"/>
      <c r="J251" s="5"/>
      <c r="K251" s="5"/>
      <c r="L251" s="5"/>
      <c r="M251" s="5"/>
      <c r="N251" s="5"/>
      <c r="O251" s="5"/>
      <c r="P251" s="5"/>
      <c r="Q251" s="5"/>
      <c r="R251" s="5"/>
      <c r="S251" s="5"/>
      <c r="T251" s="5"/>
      <c r="U251" s="5"/>
      <c r="V251" s="5"/>
      <c r="W251" s="5"/>
      <c r="X251" s="5"/>
      <c r="Y251" s="5"/>
      <c r="Z251" s="5"/>
    </row>
    <row r="252" spans="1:26" ht="84.95">
      <c r="A252" s="5"/>
      <c r="B252" s="32" t="s">
        <v>3016</v>
      </c>
      <c r="C252" s="32">
        <v>2</v>
      </c>
      <c r="D252" s="32" t="s">
        <v>8</v>
      </c>
      <c r="E252" s="35" t="s">
        <v>3023</v>
      </c>
      <c r="F252" s="5"/>
      <c r="G252" s="5"/>
      <c r="H252" s="5"/>
      <c r="I252" s="5"/>
      <c r="J252" s="5"/>
      <c r="K252" s="5"/>
      <c r="L252" s="5"/>
      <c r="M252" s="5"/>
      <c r="N252" s="5"/>
      <c r="O252" s="5"/>
      <c r="P252" s="5"/>
      <c r="Q252" s="5"/>
      <c r="R252" s="5"/>
      <c r="S252" s="5"/>
      <c r="T252" s="5"/>
      <c r="U252" s="5"/>
      <c r="V252" s="5"/>
      <c r="W252" s="5"/>
      <c r="X252" s="5"/>
      <c r="Y252" s="5"/>
      <c r="Z252" s="5"/>
    </row>
    <row r="253" spans="1:26" ht="17.100000000000001">
      <c r="A253" s="5"/>
      <c r="B253" s="32" t="s">
        <v>3024</v>
      </c>
      <c r="C253" s="32">
        <v>1</v>
      </c>
      <c r="D253" s="32" t="s">
        <v>196</v>
      </c>
      <c r="E253" s="33" t="s">
        <v>524</v>
      </c>
      <c r="F253" s="5"/>
      <c r="G253" s="5"/>
      <c r="H253" s="5"/>
      <c r="I253" s="5"/>
      <c r="J253" s="5"/>
      <c r="K253" s="5"/>
      <c r="L253" s="5"/>
      <c r="M253" s="5"/>
      <c r="N253" s="5"/>
      <c r="O253" s="5"/>
      <c r="P253" s="5"/>
      <c r="Q253" s="5"/>
      <c r="R253" s="5"/>
      <c r="S253" s="5"/>
      <c r="T253" s="5"/>
      <c r="U253" s="5"/>
      <c r="V253" s="5"/>
      <c r="W253" s="5"/>
      <c r="X253" s="5"/>
      <c r="Y253" s="5"/>
      <c r="Z253" s="5"/>
    </row>
    <row r="254" spans="1:26" ht="33.950000000000003">
      <c r="A254" s="5"/>
      <c r="B254" s="32" t="s">
        <v>3024</v>
      </c>
      <c r="C254" s="32">
        <v>1</v>
      </c>
      <c r="D254" s="32" t="s">
        <v>8</v>
      </c>
      <c r="E254" s="35" t="s">
        <v>3025</v>
      </c>
      <c r="F254" s="5"/>
      <c r="G254" s="5"/>
      <c r="H254" s="5"/>
      <c r="I254" s="5"/>
      <c r="J254" s="5"/>
      <c r="K254" s="5"/>
      <c r="L254" s="5"/>
      <c r="M254" s="5"/>
      <c r="N254" s="5"/>
      <c r="O254" s="5"/>
      <c r="P254" s="5"/>
      <c r="Q254" s="5"/>
      <c r="R254" s="5"/>
      <c r="S254" s="5"/>
      <c r="T254" s="5"/>
      <c r="U254" s="5"/>
      <c r="V254" s="5"/>
      <c r="W254" s="5"/>
      <c r="X254" s="5"/>
      <c r="Y254" s="5"/>
      <c r="Z254" s="5"/>
    </row>
    <row r="255" spans="1:26" ht="33.950000000000003">
      <c r="A255" s="5"/>
      <c r="B255" s="32" t="s">
        <v>3024</v>
      </c>
      <c r="C255" s="32">
        <v>1</v>
      </c>
      <c r="D255" s="32" t="s">
        <v>8</v>
      </c>
      <c r="E255" s="35" t="s">
        <v>3026</v>
      </c>
      <c r="F255" s="5"/>
      <c r="G255" s="5"/>
      <c r="H255" s="5"/>
      <c r="I255" s="5"/>
      <c r="J255" s="5"/>
      <c r="K255" s="5"/>
      <c r="L255" s="5"/>
      <c r="M255" s="5"/>
      <c r="N255" s="5"/>
      <c r="O255" s="5"/>
      <c r="P255" s="5"/>
      <c r="Q255" s="5"/>
      <c r="R255" s="5"/>
      <c r="S255" s="5"/>
      <c r="T255" s="5"/>
      <c r="U255" s="5"/>
      <c r="V255" s="5"/>
      <c r="W255" s="5"/>
      <c r="X255" s="5"/>
      <c r="Y255" s="5"/>
      <c r="Z255" s="5"/>
    </row>
    <row r="256" spans="1:26" ht="33.950000000000003">
      <c r="A256" s="5"/>
      <c r="B256" s="32" t="s">
        <v>3024</v>
      </c>
      <c r="C256" s="32">
        <v>1</v>
      </c>
      <c r="D256" s="32" t="s">
        <v>8</v>
      </c>
      <c r="E256" s="35" t="s">
        <v>3027</v>
      </c>
      <c r="F256" s="5"/>
      <c r="G256" s="5"/>
      <c r="H256" s="5"/>
      <c r="I256" s="5"/>
      <c r="J256" s="5"/>
      <c r="K256" s="5"/>
      <c r="L256" s="5"/>
      <c r="M256" s="5"/>
      <c r="N256" s="5"/>
      <c r="O256" s="5"/>
      <c r="P256" s="5"/>
      <c r="Q256" s="5"/>
      <c r="R256" s="5"/>
      <c r="S256" s="5"/>
      <c r="T256" s="5"/>
      <c r="U256" s="5"/>
      <c r="V256" s="5"/>
      <c r="W256" s="5"/>
      <c r="X256" s="5"/>
      <c r="Y256" s="5"/>
      <c r="Z256" s="5"/>
    </row>
    <row r="257" spans="1:26" ht="51">
      <c r="A257" s="5"/>
      <c r="B257" s="32" t="s">
        <v>3024</v>
      </c>
      <c r="C257" s="32">
        <v>1</v>
      </c>
      <c r="D257" s="32" t="s">
        <v>8</v>
      </c>
      <c r="E257" s="35" t="s">
        <v>3028</v>
      </c>
      <c r="F257" s="5"/>
      <c r="G257" s="5"/>
      <c r="H257" s="5"/>
      <c r="I257" s="5"/>
      <c r="J257" s="5"/>
      <c r="K257" s="5"/>
      <c r="L257" s="5"/>
      <c r="M257" s="5"/>
      <c r="N257" s="5"/>
      <c r="O257" s="5"/>
      <c r="P257" s="5"/>
      <c r="Q257" s="5"/>
      <c r="R257" s="5"/>
      <c r="S257" s="5"/>
      <c r="T257" s="5"/>
      <c r="U257" s="5"/>
      <c r="V257" s="5"/>
      <c r="W257" s="5"/>
      <c r="X257" s="5"/>
      <c r="Y257" s="5"/>
      <c r="Z257" s="5"/>
    </row>
    <row r="258" spans="1:26" ht="33.950000000000003">
      <c r="A258" s="5"/>
      <c r="B258" s="32" t="s">
        <v>3024</v>
      </c>
      <c r="C258" s="32">
        <v>1</v>
      </c>
      <c r="D258" s="32" t="s">
        <v>8</v>
      </c>
      <c r="E258" s="35" t="s">
        <v>3029</v>
      </c>
      <c r="F258" s="5"/>
      <c r="G258" s="5"/>
      <c r="H258" s="5"/>
      <c r="I258" s="5"/>
      <c r="J258" s="5"/>
      <c r="K258" s="5"/>
      <c r="L258" s="5"/>
      <c r="M258" s="5"/>
      <c r="N258" s="5"/>
      <c r="O258" s="5"/>
      <c r="P258" s="5"/>
      <c r="Q258" s="5"/>
      <c r="R258" s="5"/>
      <c r="S258" s="5"/>
      <c r="T258" s="5"/>
      <c r="U258" s="5"/>
      <c r="V258" s="5"/>
      <c r="W258" s="5"/>
      <c r="X258" s="5"/>
      <c r="Y258" s="5"/>
      <c r="Z258" s="5"/>
    </row>
    <row r="259" spans="1:26" ht="33.950000000000003">
      <c r="A259" s="5"/>
      <c r="B259" s="32" t="s">
        <v>3024</v>
      </c>
      <c r="C259" s="32">
        <v>2</v>
      </c>
      <c r="D259" s="32" t="s">
        <v>8</v>
      </c>
      <c r="E259" s="35" t="s">
        <v>3030</v>
      </c>
      <c r="F259" s="5"/>
      <c r="G259" s="5"/>
      <c r="H259" s="5"/>
      <c r="I259" s="5"/>
      <c r="J259" s="5"/>
      <c r="K259" s="5"/>
      <c r="L259" s="5"/>
      <c r="M259" s="5"/>
      <c r="N259" s="5"/>
      <c r="O259" s="5"/>
      <c r="P259" s="5"/>
      <c r="Q259" s="5"/>
      <c r="R259" s="5"/>
      <c r="S259" s="5"/>
      <c r="T259" s="5"/>
      <c r="U259" s="5"/>
      <c r="V259" s="5"/>
      <c r="W259" s="5"/>
      <c r="X259" s="5"/>
      <c r="Y259" s="5"/>
      <c r="Z259" s="5"/>
    </row>
    <row r="260" spans="1:26" ht="84.95">
      <c r="A260" s="5"/>
      <c r="B260" s="32" t="s">
        <v>3024</v>
      </c>
      <c r="C260" s="32">
        <v>2</v>
      </c>
      <c r="D260" s="32" t="s">
        <v>8</v>
      </c>
      <c r="E260" s="35" t="s">
        <v>3031</v>
      </c>
      <c r="F260" s="5"/>
      <c r="G260" s="5"/>
      <c r="H260" s="5"/>
      <c r="I260" s="5"/>
      <c r="J260" s="5"/>
      <c r="K260" s="5"/>
      <c r="L260" s="5"/>
      <c r="M260" s="5"/>
      <c r="N260" s="5"/>
      <c r="O260" s="5"/>
      <c r="P260" s="5"/>
      <c r="Q260" s="5"/>
      <c r="R260" s="5"/>
      <c r="S260" s="5"/>
      <c r="T260" s="5"/>
      <c r="U260" s="5"/>
      <c r="V260" s="5"/>
      <c r="W260" s="5"/>
      <c r="X260" s="5"/>
      <c r="Y260" s="5"/>
      <c r="Z260" s="5"/>
    </row>
    <row r="261" spans="1:26" ht="17.100000000000001">
      <c r="A261" s="5"/>
      <c r="B261" s="32" t="s">
        <v>3032</v>
      </c>
      <c r="C261" s="32">
        <v>1</v>
      </c>
      <c r="D261" s="32" t="s">
        <v>196</v>
      </c>
      <c r="E261" s="33" t="s">
        <v>541</v>
      </c>
      <c r="F261" s="5"/>
      <c r="G261" s="5"/>
      <c r="H261" s="5"/>
      <c r="I261" s="5"/>
      <c r="J261" s="5"/>
      <c r="K261" s="5"/>
      <c r="L261" s="5"/>
      <c r="M261" s="5"/>
      <c r="N261" s="5"/>
      <c r="O261" s="5"/>
      <c r="P261" s="5"/>
      <c r="Q261" s="5"/>
      <c r="R261" s="5"/>
      <c r="S261" s="5"/>
      <c r="T261" s="5"/>
      <c r="U261" s="5"/>
      <c r="V261" s="5"/>
      <c r="W261" s="5"/>
      <c r="X261" s="5"/>
      <c r="Y261" s="5"/>
      <c r="Z261" s="5"/>
    </row>
    <row r="262" spans="1:26" ht="153">
      <c r="A262" s="5"/>
      <c r="B262" s="32" t="s">
        <v>3032</v>
      </c>
      <c r="C262" s="32">
        <v>1</v>
      </c>
      <c r="D262" s="32" t="s">
        <v>8</v>
      </c>
      <c r="E262" s="35" t="s">
        <v>3033</v>
      </c>
      <c r="F262" s="5"/>
      <c r="G262" s="5"/>
      <c r="H262" s="5"/>
      <c r="I262" s="5"/>
      <c r="J262" s="5"/>
      <c r="K262" s="5"/>
      <c r="L262" s="5"/>
      <c r="M262" s="5"/>
      <c r="N262" s="5"/>
      <c r="O262" s="5"/>
      <c r="P262" s="5"/>
      <c r="Q262" s="5"/>
      <c r="R262" s="5"/>
      <c r="S262" s="5"/>
      <c r="T262" s="5"/>
      <c r="U262" s="5"/>
      <c r="V262" s="5"/>
      <c r="W262" s="5"/>
      <c r="X262" s="5"/>
      <c r="Y262" s="5"/>
      <c r="Z262" s="5"/>
    </row>
    <row r="263" spans="1:26" ht="33.950000000000003">
      <c r="A263" s="5"/>
      <c r="B263" s="32" t="s">
        <v>3032</v>
      </c>
      <c r="C263" s="32">
        <v>1</v>
      </c>
      <c r="D263" s="32" t="s">
        <v>8</v>
      </c>
      <c r="E263" s="35" t="s">
        <v>3034</v>
      </c>
      <c r="F263" s="5"/>
      <c r="G263" s="5"/>
      <c r="H263" s="5"/>
      <c r="I263" s="5"/>
      <c r="J263" s="5"/>
      <c r="K263" s="5"/>
      <c r="L263" s="5"/>
      <c r="M263" s="5"/>
      <c r="N263" s="5"/>
      <c r="O263" s="5"/>
      <c r="P263" s="5"/>
      <c r="Q263" s="5"/>
      <c r="R263" s="5"/>
      <c r="S263" s="5"/>
      <c r="T263" s="5"/>
      <c r="U263" s="5"/>
      <c r="V263" s="5"/>
      <c r="W263" s="5"/>
      <c r="X263" s="5"/>
      <c r="Y263" s="5"/>
      <c r="Z263" s="5"/>
    </row>
    <row r="264" spans="1:26" ht="102">
      <c r="A264" s="5"/>
      <c r="B264" s="32" t="s">
        <v>3032</v>
      </c>
      <c r="C264" s="32">
        <v>2</v>
      </c>
      <c r="D264" s="32" t="s">
        <v>8</v>
      </c>
      <c r="E264" s="35" t="s">
        <v>3035</v>
      </c>
      <c r="F264" s="5"/>
      <c r="G264" s="5"/>
      <c r="H264" s="5"/>
      <c r="I264" s="5"/>
      <c r="J264" s="5"/>
      <c r="K264" s="5"/>
      <c r="L264" s="5"/>
      <c r="M264" s="5"/>
      <c r="N264" s="5"/>
      <c r="O264" s="5"/>
      <c r="P264" s="5"/>
      <c r="Q264" s="5"/>
      <c r="R264" s="5"/>
      <c r="S264" s="5"/>
      <c r="T264" s="5"/>
      <c r="U264" s="5"/>
      <c r="V264" s="5"/>
      <c r="W264" s="5"/>
      <c r="X264" s="5"/>
      <c r="Y264" s="5"/>
      <c r="Z264" s="5"/>
    </row>
    <row r="265" spans="1:26" ht="51">
      <c r="A265" s="5"/>
      <c r="B265" s="32" t="s">
        <v>3032</v>
      </c>
      <c r="C265" s="32">
        <v>2</v>
      </c>
      <c r="D265" s="32" t="s">
        <v>8</v>
      </c>
      <c r="E265" s="35" t="s">
        <v>3036</v>
      </c>
      <c r="F265" s="5"/>
      <c r="G265" s="5"/>
      <c r="H265" s="5"/>
      <c r="I265" s="5"/>
      <c r="J265" s="5"/>
      <c r="K265" s="5"/>
      <c r="L265" s="5"/>
      <c r="M265" s="5"/>
      <c r="N265" s="5"/>
      <c r="O265" s="5"/>
      <c r="P265" s="5"/>
      <c r="Q265" s="5"/>
      <c r="R265" s="5"/>
      <c r="S265" s="5"/>
      <c r="T265" s="5"/>
      <c r="U265" s="5"/>
      <c r="V265" s="5"/>
      <c r="W265" s="5"/>
      <c r="X265" s="5"/>
      <c r="Y265" s="5"/>
      <c r="Z265" s="5"/>
    </row>
    <row r="266" spans="1:26" ht="51">
      <c r="A266" s="5"/>
      <c r="B266" s="32" t="s">
        <v>3032</v>
      </c>
      <c r="C266" s="32">
        <v>2</v>
      </c>
      <c r="D266" s="32" t="s">
        <v>8</v>
      </c>
      <c r="E266" s="35" t="s">
        <v>3037</v>
      </c>
      <c r="F266" s="5"/>
      <c r="G266" s="5"/>
      <c r="H266" s="5"/>
      <c r="I266" s="5"/>
      <c r="J266" s="5"/>
      <c r="K266" s="5"/>
      <c r="L266" s="5"/>
      <c r="M266" s="5"/>
      <c r="N266" s="5"/>
      <c r="O266" s="5"/>
      <c r="P266" s="5"/>
      <c r="Q266" s="5"/>
      <c r="R266" s="5"/>
      <c r="S266" s="5"/>
      <c r="T266" s="5"/>
      <c r="U266" s="5"/>
      <c r="V266" s="5"/>
      <c r="W266" s="5"/>
      <c r="X266" s="5"/>
      <c r="Y266" s="5"/>
      <c r="Z266" s="5"/>
    </row>
    <row r="267" spans="1:26" ht="33.950000000000003">
      <c r="A267" s="5"/>
      <c r="B267" s="32" t="s">
        <v>3032</v>
      </c>
      <c r="C267" s="32">
        <v>3</v>
      </c>
      <c r="D267" s="32" t="s">
        <v>8</v>
      </c>
      <c r="E267" s="35" t="s">
        <v>3038</v>
      </c>
      <c r="F267" s="5"/>
      <c r="G267" s="5"/>
      <c r="H267" s="5"/>
      <c r="I267" s="5"/>
      <c r="J267" s="5"/>
      <c r="K267" s="5"/>
      <c r="L267" s="5"/>
      <c r="M267" s="5"/>
      <c r="N267" s="5"/>
      <c r="O267" s="5"/>
      <c r="P267" s="5"/>
      <c r="Q267" s="5"/>
      <c r="R267" s="5"/>
      <c r="S267" s="5"/>
      <c r="T267" s="5"/>
      <c r="U267" s="5"/>
      <c r="V267" s="5"/>
      <c r="W267" s="5"/>
      <c r="X267" s="5"/>
      <c r="Y267" s="5"/>
      <c r="Z267" s="5"/>
    </row>
    <row r="268" spans="1:26" ht="119.1">
      <c r="A268" s="5"/>
      <c r="B268" s="32" t="s">
        <v>3032</v>
      </c>
      <c r="C268" s="32">
        <v>3</v>
      </c>
      <c r="D268" s="32" t="s">
        <v>8</v>
      </c>
      <c r="E268" s="35" t="s">
        <v>3039</v>
      </c>
      <c r="F268" s="5"/>
      <c r="G268" s="5"/>
      <c r="H268" s="5"/>
      <c r="I268" s="5"/>
      <c r="J268" s="5"/>
      <c r="K268" s="5"/>
      <c r="L268" s="5"/>
      <c r="M268" s="5"/>
      <c r="N268" s="5"/>
      <c r="O268" s="5"/>
      <c r="P268" s="5"/>
      <c r="Q268" s="5"/>
      <c r="R268" s="5"/>
      <c r="S268" s="5"/>
      <c r="T268" s="5"/>
      <c r="U268" s="5"/>
      <c r="V268" s="5"/>
      <c r="W268" s="5"/>
      <c r="X268" s="5"/>
      <c r="Y268" s="5"/>
      <c r="Z268" s="5"/>
    </row>
    <row r="269" spans="1:26" ht="33.950000000000003">
      <c r="A269" s="5"/>
      <c r="B269" s="32" t="s">
        <v>3032</v>
      </c>
      <c r="C269" s="32">
        <v>3</v>
      </c>
      <c r="D269" s="32" t="s">
        <v>8</v>
      </c>
      <c r="E269" s="35" t="s">
        <v>3040</v>
      </c>
      <c r="F269" s="5"/>
      <c r="G269" s="5"/>
      <c r="H269" s="5"/>
      <c r="I269" s="5"/>
      <c r="J269" s="5"/>
      <c r="K269" s="5"/>
      <c r="L269" s="5"/>
      <c r="M269" s="5"/>
      <c r="N269" s="5"/>
      <c r="O269" s="5"/>
      <c r="P269" s="5"/>
      <c r="Q269" s="5"/>
      <c r="R269" s="5"/>
      <c r="S269" s="5"/>
      <c r="T269" s="5"/>
      <c r="U269" s="5"/>
      <c r="V269" s="5"/>
      <c r="W269" s="5"/>
      <c r="X269" s="5"/>
      <c r="Y269" s="5"/>
      <c r="Z269" s="5"/>
    </row>
    <row r="270" spans="1:26" ht="51">
      <c r="A270" s="5"/>
      <c r="B270" s="32" t="s">
        <v>3032</v>
      </c>
      <c r="C270" s="32">
        <v>4</v>
      </c>
      <c r="D270" s="32" t="s">
        <v>8</v>
      </c>
      <c r="E270" s="35" t="s">
        <v>3041</v>
      </c>
      <c r="F270" s="5"/>
      <c r="G270" s="5"/>
      <c r="H270" s="5"/>
      <c r="I270" s="5"/>
      <c r="J270" s="5"/>
      <c r="K270" s="5"/>
      <c r="L270" s="5"/>
      <c r="M270" s="5"/>
      <c r="N270" s="5"/>
      <c r="O270" s="5"/>
      <c r="P270" s="5"/>
      <c r="Q270" s="5"/>
      <c r="R270" s="5"/>
      <c r="S270" s="5"/>
      <c r="T270" s="5"/>
      <c r="U270" s="5"/>
      <c r="V270" s="5"/>
      <c r="W270" s="5"/>
      <c r="X270" s="5"/>
      <c r="Y270" s="5"/>
      <c r="Z270" s="5"/>
    </row>
    <row r="271" spans="1:26" ht="102">
      <c r="A271" s="5"/>
      <c r="B271" s="32" t="s">
        <v>3032</v>
      </c>
      <c r="C271" s="32">
        <v>4</v>
      </c>
      <c r="D271" s="32" t="s">
        <v>8</v>
      </c>
      <c r="E271" s="35" t="s">
        <v>3042</v>
      </c>
      <c r="F271" s="5"/>
      <c r="G271" s="5"/>
      <c r="H271" s="5"/>
      <c r="I271" s="5"/>
      <c r="J271" s="5"/>
      <c r="K271" s="5"/>
      <c r="L271" s="5"/>
      <c r="M271" s="5"/>
      <c r="N271" s="5"/>
      <c r="O271" s="5"/>
      <c r="P271" s="5"/>
      <c r="Q271" s="5"/>
      <c r="R271" s="5"/>
      <c r="S271" s="5"/>
      <c r="T271" s="5"/>
      <c r="U271" s="5"/>
      <c r="V271" s="5"/>
      <c r="W271" s="5"/>
      <c r="X271" s="5"/>
      <c r="Y271" s="5"/>
      <c r="Z271" s="5"/>
    </row>
    <row r="272" spans="1:26" ht="51">
      <c r="A272" s="5"/>
      <c r="B272" s="32" t="s">
        <v>3032</v>
      </c>
      <c r="C272" s="32">
        <v>4</v>
      </c>
      <c r="D272" s="32" t="s">
        <v>8</v>
      </c>
      <c r="E272" s="35" t="s">
        <v>3043</v>
      </c>
      <c r="F272" s="5"/>
      <c r="G272" s="5"/>
      <c r="H272" s="5"/>
      <c r="I272" s="5"/>
      <c r="J272" s="5"/>
      <c r="K272" s="5"/>
      <c r="L272" s="5"/>
      <c r="M272" s="5"/>
      <c r="N272" s="5"/>
      <c r="O272" s="5"/>
      <c r="P272" s="5"/>
      <c r="Q272" s="5"/>
      <c r="R272" s="5"/>
      <c r="S272" s="5"/>
      <c r="T272" s="5"/>
      <c r="U272" s="5"/>
      <c r="V272" s="5"/>
      <c r="W272" s="5"/>
      <c r="X272" s="5"/>
      <c r="Y272" s="5"/>
      <c r="Z272" s="5"/>
    </row>
    <row r="273" spans="1:26" ht="68.099999999999994">
      <c r="A273" s="5"/>
      <c r="B273" s="32" t="s">
        <v>3032</v>
      </c>
      <c r="C273" s="32">
        <v>5</v>
      </c>
      <c r="D273" s="32" t="s">
        <v>8</v>
      </c>
      <c r="E273" s="35" t="s">
        <v>3044</v>
      </c>
      <c r="F273" s="5"/>
      <c r="G273" s="5"/>
      <c r="H273" s="5"/>
      <c r="I273" s="5"/>
      <c r="J273" s="5"/>
      <c r="K273" s="5"/>
      <c r="L273" s="5"/>
      <c r="M273" s="5"/>
      <c r="N273" s="5"/>
      <c r="O273" s="5"/>
      <c r="P273" s="5"/>
      <c r="Q273" s="5"/>
      <c r="R273" s="5"/>
      <c r="S273" s="5"/>
      <c r="T273" s="5"/>
      <c r="U273" s="5"/>
      <c r="V273" s="5"/>
      <c r="W273" s="5"/>
      <c r="X273" s="5"/>
      <c r="Y273" s="5"/>
      <c r="Z273" s="5"/>
    </row>
    <row r="274" spans="1:26" ht="17.100000000000001">
      <c r="A274" s="5"/>
      <c r="B274" s="32" t="s">
        <v>3032</v>
      </c>
      <c r="C274" s="32">
        <v>5</v>
      </c>
      <c r="D274" s="32" t="s">
        <v>8</v>
      </c>
      <c r="E274" s="35" t="s">
        <v>3045</v>
      </c>
      <c r="F274" s="5"/>
      <c r="G274" s="5"/>
      <c r="H274" s="5"/>
      <c r="I274" s="5"/>
      <c r="J274" s="5"/>
      <c r="K274" s="5"/>
      <c r="L274" s="5"/>
      <c r="M274" s="5"/>
      <c r="N274" s="5"/>
      <c r="O274" s="5"/>
      <c r="P274" s="5"/>
      <c r="Q274" s="5"/>
      <c r="R274" s="5"/>
      <c r="S274" s="5"/>
      <c r="T274" s="5"/>
      <c r="U274" s="5"/>
      <c r="V274" s="5"/>
      <c r="W274" s="5"/>
      <c r="X274" s="5"/>
      <c r="Y274" s="5"/>
      <c r="Z274" s="5"/>
    </row>
    <row r="275" spans="1:26" ht="84.95">
      <c r="A275" s="5"/>
      <c r="B275" s="32" t="s">
        <v>3032</v>
      </c>
      <c r="C275" s="32">
        <v>5</v>
      </c>
      <c r="D275" s="32" t="s">
        <v>8</v>
      </c>
      <c r="E275" s="35" t="s">
        <v>3046</v>
      </c>
      <c r="F275" s="5"/>
      <c r="G275" s="5"/>
      <c r="H275" s="5"/>
      <c r="I275" s="5"/>
      <c r="J275" s="5"/>
      <c r="K275" s="5"/>
      <c r="L275" s="5"/>
      <c r="M275" s="5"/>
      <c r="N275" s="5"/>
      <c r="O275" s="5"/>
      <c r="P275" s="5"/>
      <c r="Q275" s="5"/>
      <c r="R275" s="5"/>
      <c r="S275" s="5"/>
      <c r="T275" s="5"/>
      <c r="U275" s="5"/>
      <c r="V275" s="5"/>
      <c r="W275" s="5"/>
      <c r="X275" s="5"/>
      <c r="Y275" s="5"/>
      <c r="Z275" s="5"/>
    </row>
    <row r="276" spans="1:26" ht="51">
      <c r="A276" s="5"/>
      <c r="B276" s="32" t="s">
        <v>3032</v>
      </c>
      <c r="C276" s="32">
        <v>6</v>
      </c>
      <c r="D276" s="32" t="s">
        <v>8</v>
      </c>
      <c r="E276" s="35" t="s">
        <v>3047</v>
      </c>
      <c r="F276" s="5"/>
      <c r="G276" s="5"/>
      <c r="H276" s="5"/>
      <c r="I276" s="5"/>
      <c r="J276" s="5"/>
      <c r="K276" s="5"/>
      <c r="L276" s="5"/>
      <c r="M276" s="5"/>
      <c r="N276" s="5"/>
      <c r="O276" s="5"/>
      <c r="P276" s="5"/>
      <c r="Q276" s="5"/>
      <c r="R276" s="5"/>
      <c r="S276" s="5"/>
      <c r="T276" s="5"/>
      <c r="U276" s="5"/>
      <c r="V276" s="5"/>
      <c r="W276" s="5"/>
      <c r="X276" s="5"/>
      <c r="Y276" s="5"/>
      <c r="Z276" s="5"/>
    </row>
    <row r="277" spans="1:26" ht="51">
      <c r="A277" s="5"/>
      <c r="B277" s="32" t="s">
        <v>3032</v>
      </c>
      <c r="C277" s="32">
        <v>6</v>
      </c>
      <c r="D277" s="32" t="s">
        <v>8</v>
      </c>
      <c r="E277" s="35" t="s">
        <v>3048</v>
      </c>
      <c r="F277" s="5"/>
      <c r="G277" s="5"/>
      <c r="H277" s="5"/>
      <c r="I277" s="5"/>
      <c r="J277" s="5"/>
      <c r="K277" s="5"/>
      <c r="L277" s="5"/>
      <c r="M277" s="5"/>
      <c r="N277" s="5"/>
      <c r="O277" s="5"/>
      <c r="P277" s="5"/>
      <c r="Q277" s="5"/>
      <c r="R277" s="5"/>
      <c r="S277" s="5"/>
      <c r="T277" s="5"/>
      <c r="U277" s="5"/>
      <c r="V277" s="5"/>
      <c r="W277" s="5"/>
      <c r="X277" s="5"/>
      <c r="Y277" s="5"/>
      <c r="Z277" s="5"/>
    </row>
    <row r="278" spans="1:26" ht="68.099999999999994">
      <c r="A278" s="5"/>
      <c r="B278" s="32" t="s">
        <v>3032</v>
      </c>
      <c r="C278" s="32">
        <v>6</v>
      </c>
      <c r="D278" s="32" t="s">
        <v>8</v>
      </c>
      <c r="E278" s="35" t="s">
        <v>3049</v>
      </c>
      <c r="F278" s="5"/>
      <c r="G278" s="5"/>
      <c r="H278" s="5"/>
      <c r="I278" s="5"/>
      <c r="J278" s="5"/>
      <c r="K278" s="5"/>
      <c r="L278" s="5"/>
      <c r="M278" s="5"/>
      <c r="N278" s="5"/>
      <c r="O278" s="5"/>
      <c r="P278" s="5"/>
      <c r="Q278" s="5"/>
      <c r="R278" s="5"/>
      <c r="S278" s="5"/>
      <c r="T278" s="5"/>
      <c r="U278" s="5"/>
      <c r="V278" s="5"/>
      <c r="W278" s="5"/>
      <c r="X278" s="5"/>
      <c r="Y278" s="5"/>
      <c r="Z278" s="5"/>
    </row>
    <row r="279" spans="1:26" ht="68.099999999999994">
      <c r="A279" s="5"/>
      <c r="B279" s="32" t="s">
        <v>3032</v>
      </c>
      <c r="C279" s="32">
        <v>6</v>
      </c>
      <c r="D279" s="32" t="s">
        <v>8</v>
      </c>
      <c r="E279" s="35" t="s">
        <v>3050</v>
      </c>
      <c r="F279" s="5"/>
      <c r="G279" s="5"/>
      <c r="H279" s="5"/>
      <c r="I279" s="5"/>
      <c r="J279" s="5"/>
      <c r="K279" s="5"/>
      <c r="L279" s="5"/>
      <c r="M279" s="5"/>
      <c r="N279" s="5"/>
      <c r="O279" s="5"/>
      <c r="P279" s="5"/>
      <c r="Q279" s="5"/>
      <c r="R279" s="5"/>
      <c r="S279" s="5"/>
      <c r="T279" s="5"/>
      <c r="U279" s="5"/>
      <c r="V279" s="5"/>
      <c r="W279" s="5"/>
      <c r="X279" s="5"/>
      <c r="Y279" s="5"/>
      <c r="Z279" s="5"/>
    </row>
    <row r="280" spans="1:26" ht="17.100000000000001">
      <c r="A280" s="5"/>
      <c r="B280" s="6" t="s">
        <v>3051</v>
      </c>
      <c r="C280" s="6">
        <v>1</v>
      </c>
      <c r="D280" s="6" t="s">
        <v>5</v>
      </c>
      <c r="E280" s="7" t="s">
        <v>576</v>
      </c>
      <c r="F280" s="5"/>
      <c r="G280" s="5"/>
      <c r="H280" s="5"/>
      <c r="I280" s="5"/>
      <c r="J280" s="5"/>
      <c r="K280" s="5"/>
      <c r="L280" s="5"/>
      <c r="M280" s="5"/>
      <c r="N280" s="5"/>
      <c r="O280" s="5"/>
      <c r="P280" s="5"/>
      <c r="Q280" s="5"/>
      <c r="R280" s="5"/>
      <c r="S280" s="5"/>
      <c r="T280" s="5"/>
      <c r="U280" s="5"/>
      <c r="V280" s="5"/>
      <c r="W280" s="5"/>
      <c r="X280" s="5"/>
      <c r="Y280" s="5"/>
      <c r="Z280" s="5"/>
    </row>
    <row r="281" spans="1:26" ht="17.100000000000001">
      <c r="A281" s="5"/>
      <c r="B281" s="6" t="s">
        <v>3051</v>
      </c>
      <c r="C281" s="6">
        <v>1</v>
      </c>
      <c r="D281" s="6" t="s">
        <v>8</v>
      </c>
      <c r="E281" s="9" t="s">
        <v>578</v>
      </c>
      <c r="F281" s="5"/>
      <c r="G281" s="5"/>
      <c r="H281" s="5"/>
      <c r="I281" s="5"/>
      <c r="J281" s="5"/>
      <c r="K281" s="5"/>
      <c r="L281" s="5"/>
      <c r="M281" s="5"/>
      <c r="N281" s="5"/>
      <c r="O281" s="5"/>
      <c r="P281" s="5"/>
      <c r="Q281" s="5"/>
      <c r="R281" s="5"/>
      <c r="S281" s="5"/>
      <c r="T281" s="5"/>
      <c r="U281" s="5"/>
      <c r="V281" s="5"/>
      <c r="W281" s="5"/>
      <c r="X281" s="5"/>
      <c r="Y281" s="5"/>
      <c r="Z281" s="5"/>
    </row>
    <row r="282" spans="1:26" ht="17.100000000000001">
      <c r="A282" s="5"/>
      <c r="B282" s="6" t="s">
        <v>3051</v>
      </c>
      <c r="C282" s="6">
        <v>1</v>
      </c>
      <c r="D282" s="6" t="s">
        <v>8</v>
      </c>
      <c r="E282" s="9" t="s">
        <v>580</v>
      </c>
      <c r="F282" s="5"/>
      <c r="G282" s="5"/>
      <c r="H282" s="5"/>
      <c r="I282" s="5"/>
      <c r="J282" s="5"/>
      <c r="K282" s="5"/>
      <c r="L282" s="5"/>
      <c r="M282" s="5"/>
      <c r="N282" s="5"/>
      <c r="O282" s="5"/>
      <c r="P282" s="5"/>
      <c r="Q282" s="5"/>
      <c r="R282" s="5"/>
      <c r="S282" s="5"/>
      <c r="T282" s="5"/>
      <c r="U282" s="5"/>
      <c r="V282" s="5"/>
      <c r="W282" s="5"/>
      <c r="X282" s="5"/>
      <c r="Y282" s="5"/>
      <c r="Z282" s="5"/>
    </row>
    <row r="283" spans="1:26" ht="17.100000000000001">
      <c r="A283" s="5"/>
      <c r="B283" s="6" t="s">
        <v>3051</v>
      </c>
      <c r="C283" s="6">
        <v>1</v>
      </c>
      <c r="D283" s="6" t="s">
        <v>5</v>
      </c>
      <c r="E283" s="7" t="s">
        <v>582</v>
      </c>
      <c r="F283" s="5"/>
      <c r="G283" s="5"/>
      <c r="H283" s="5"/>
      <c r="I283" s="5"/>
      <c r="J283" s="5"/>
      <c r="K283" s="5"/>
      <c r="L283" s="5"/>
      <c r="M283" s="5"/>
      <c r="N283" s="5"/>
      <c r="O283" s="5"/>
      <c r="P283" s="5"/>
      <c r="Q283" s="5"/>
      <c r="R283" s="5"/>
      <c r="S283" s="5"/>
      <c r="T283" s="5"/>
      <c r="U283" s="5"/>
      <c r="V283" s="5"/>
      <c r="W283" s="5"/>
      <c r="X283" s="5"/>
      <c r="Y283" s="5"/>
      <c r="Z283" s="5"/>
    </row>
    <row r="284" spans="1:26" ht="33.950000000000003">
      <c r="A284" s="5"/>
      <c r="B284" s="6" t="s">
        <v>3051</v>
      </c>
      <c r="C284" s="6">
        <v>1</v>
      </c>
      <c r="D284" s="6" t="s">
        <v>8</v>
      </c>
      <c r="E284" s="9" t="s">
        <v>584</v>
      </c>
      <c r="F284" s="5"/>
      <c r="G284" s="5"/>
      <c r="H284" s="5"/>
      <c r="I284" s="5"/>
      <c r="J284" s="5"/>
      <c r="K284" s="5"/>
      <c r="L284" s="5"/>
      <c r="M284" s="5"/>
      <c r="N284" s="5"/>
      <c r="O284" s="5"/>
      <c r="P284" s="5"/>
      <c r="Q284" s="5"/>
      <c r="R284" s="5"/>
      <c r="S284" s="5"/>
      <c r="T284" s="5"/>
      <c r="U284" s="5"/>
      <c r="V284" s="5"/>
      <c r="W284" s="5"/>
      <c r="X284" s="5"/>
      <c r="Y284" s="5"/>
      <c r="Z284" s="5"/>
    </row>
    <row r="285" spans="1:26" ht="17.100000000000001">
      <c r="A285" s="5"/>
      <c r="B285" s="6" t="s">
        <v>3051</v>
      </c>
      <c r="C285" s="6">
        <v>1</v>
      </c>
      <c r="D285" s="6" t="s">
        <v>8</v>
      </c>
      <c r="E285" s="9" t="s">
        <v>586</v>
      </c>
      <c r="F285" s="5"/>
      <c r="G285" s="5"/>
      <c r="H285" s="5"/>
      <c r="I285" s="5"/>
      <c r="J285" s="5"/>
      <c r="K285" s="5"/>
      <c r="L285" s="5"/>
      <c r="M285" s="5"/>
      <c r="N285" s="5"/>
      <c r="O285" s="5"/>
      <c r="P285" s="5"/>
      <c r="Q285" s="5"/>
      <c r="R285" s="5"/>
      <c r="S285" s="5"/>
      <c r="T285" s="5"/>
      <c r="U285" s="5"/>
      <c r="V285" s="5"/>
      <c r="W285" s="5"/>
      <c r="X285" s="5"/>
      <c r="Y285" s="5"/>
      <c r="Z285" s="5"/>
    </row>
    <row r="286" spans="1:26" ht="17.100000000000001">
      <c r="A286" s="5"/>
      <c r="B286" s="6" t="s">
        <v>3051</v>
      </c>
      <c r="C286" s="6">
        <v>1</v>
      </c>
      <c r="D286" s="6" t="s">
        <v>8</v>
      </c>
      <c r="E286" s="9" t="s">
        <v>588</v>
      </c>
      <c r="F286" s="5"/>
      <c r="G286" s="5"/>
      <c r="H286" s="5"/>
      <c r="I286" s="5"/>
      <c r="J286" s="5"/>
      <c r="K286" s="5"/>
      <c r="L286" s="5"/>
      <c r="M286" s="5"/>
      <c r="N286" s="5"/>
      <c r="O286" s="5"/>
      <c r="P286" s="5"/>
      <c r="Q286" s="5"/>
      <c r="R286" s="5"/>
      <c r="S286" s="5"/>
      <c r="T286" s="5"/>
      <c r="U286" s="5"/>
      <c r="V286" s="5"/>
      <c r="W286" s="5"/>
      <c r="X286" s="5"/>
      <c r="Y286" s="5"/>
      <c r="Z286" s="5"/>
    </row>
    <row r="287" spans="1:26" ht="17.100000000000001">
      <c r="A287" s="5"/>
      <c r="B287" s="6" t="s">
        <v>3051</v>
      </c>
      <c r="C287" s="6">
        <v>1</v>
      </c>
      <c r="D287" s="6" t="s">
        <v>8</v>
      </c>
      <c r="E287" s="9" t="s">
        <v>590</v>
      </c>
      <c r="F287" s="5"/>
      <c r="G287" s="5"/>
      <c r="H287" s="5"/>
      <c r="I287" s="5"/>
      <c r="J287" s="5"/>
      <c r="K287" s="5"/>
      <c r="L287" s="5"/>
      <c r="M287" s="5"/>
      <c r="N287" s="5"/>
      <c r="O287" s="5"/>
      <c r="P287" s="5"/>
      <c r="Q287" s="5"/>
      <c r="R287" s="5"/>
      <c r="S287" s="5"/>
      <c r="T287" s="5"/>
      <c r="U287" s="5"/>
      <c r="V287" s="5"/>
      <c r="W287" s="5"/>
      <c r="X287" s="5"/>
      <c r="Y287" s="5"/>
      <c r="Z287" s="5"/>
    </row>
    <row r="288" spans="1:26" ht="17.100000000000001">
      <c r="A288" s="5"/>
      <c r="B288" s="6" t="s">
        <v>3051</v>
      </c>
      <c r="C288" s="6">
        <v>2</v>
      </c>
      <c r="D288" s="6" t="s">
        <v>5</v>
      </c>
      <c r="E288" s="7" t="s">
        <v>592</v>
      </c>
      <c r="F288" s="5"/>
      <c r="G288" s="5"/>
      <c r="H288" s="5"/>
      <c r="I288" s="5"/>
      <c r="J288" s="5"/>
      <c r="K288" s="5"/>
      <c r="L288" s="5"/>
      <c r="M288" s="5"/>
      <c r="N288" s="5"/>
      <c r="O288" s="5"/>
      <c r="P288" s="5"/>
      <c r="Q288" s="5"/>
      <c r="R288" s="5"/>
      <c r="S288" s="5"/>
      <c r="T288" s="5"/>
      <c r="U288" s="5"/>
      <c r="V288" s="5"/>
      <c r="W288" s="5"/>
      <c r="X288" s="5"/>
      <c r="Y288" s="5"/>
      <c r="Z288" s="5"/>
    </row>
    <row r="289" spans="1:26" ht="17.100000000000001">
      <c r="A289" s="5"/>
      <c r="B289" s="6" t="s">
        <v>3051</v>
      </c>
      <c r="C289" s="6">
        <v>2</v>
      </c>
      <c r="D289" s="6" t="s">
        <v>8</v>
      </c>
      <c r="E289" s="9" t="s">
        <v>594</v>
      </c>
      <c r="F289" s="5"/>
      <c r="G289" s="5"/>
      <c r="H289" s="5"/>
      <c r="I289" s="5"/>
      <c r="J289" s="5"/>
      <c r="K289" s="5"/>
      <c r="L289" s="5"/>
      <c r="M289" s="5"/>
      <c r="N289" s="5"/>
      <c r="O289" s="5"/>
      <c r="P289" s="5"/>
      <c r="Q289" s="5"/>
      <c r="R289" s="5"/>
      <c r="S289" s="5"/>
      <c r="T289" s="5"/>
      <c r="U289" s="5"/>
      <c r="V289" s="5"/>
      <c r="W289" s="5"/>
      <c r="X289" s="5"/>
      <c r="Y289" s="5"/>
      <c r="Z289" s="5"/>
    </row>
    <row r="290" spans="1:26" ht="33.950000000000003">
      <c r="A290" s="5"/>
      <c r="B290" s="6" t="s">
        <v>3051</v>
      </c>
      <c r="C290" s="6">
        <v>2</v>
      </c>
      <c r="D290" s="6" t="s">
        <v>8</v>
      </c>
      <c r="E290" s="9" t="s">
        <v>596</v>
      </c>
      <c r="F290" s="5"/>
      <c r="G290" s="5"/>
      <c r="H290" s="5"/>
      <c r="I290" s="5"/>
      <c r="J290" s="5"/>
      <c r="K290" s="5"/>
      <c r="L290" s="5"/>
      <c r="M290" s="5"/>
      <c r="N290" s="5"/>
      <c r="O290" s="5"/>
      <c r="P290" s="5"/>
      <c r="Q290" s="5"/>
      <c r="R290" s="5"/>
      <c r="S290" s="5"/>
      <c r="T290" s="5"/>
      <c r="U290" s="5"/>
      <c r="V290" s="5"/>
      <c r="W290" s="5"/>
      <c r="X290" s="5"/>
      <c r="Y290" s="5"/>
      <c r="Z290" s="5"/>
    </row>
    <row r="291" spans="1:26" ht="33.950000000000003">
      <c r="A291" s="5"/>
      <c r="B291" s="6" t="s">
        <v>3051</v>
      </c>
      <c r="C291" s="6">
        <v>2</v>
      </c>
      <c r="D291" s="6" t="s">
        <v>8</v>
      </c>
      <c r="E291" s="9" t="s">
        <v>598</v>
      </c>
      <c r="F291" s="5"/>
      <c r="G291" s="5"/>
      <c r="H291" s="5"/>
      <c r="I291" s="5"/>
      <c r="J291" s="5"/>
      <c r="K291" s="5"/>
      <c r="L291" s="5"/>
      <c r="M291" s="5"/>
      <c r="N291" s="5"/>
      <c r="O291" s="5"/>
      <c r="P291" s="5"/>
      <c r="Q291" s="5"/>
      <c r="R291" s="5"/>
      <c r="S291" s="5"/>
      <c r="T291" s="5"/>
      <c r="U291" s="5"/>
      <c r="V291" s="5"/>
      <c r="W291" s="5"/>
      <c r="X291" s="5"/>
      <c r="Y291" s="5"/>
      <c r="Z291" s="5"/>
    </row>
    <row r="292" spans="1:26" ht="33.950000000000003">
      <c r="A292" s="5"/>
      <c r="B292" s="6" t="s">
        <v>3051</v>
      </c>
      <c r="C292" s="6">
        <v>2</v>
      </c>
      <c r="D292" s="6" t="s">
        <v>8</v>
      </c>
      <c r="E292" s="9" t="s">
        <v>600</v>
      </c>
      <c r="F292" s="5"/>
      <c r="G292" s="5"/>
      <c r="H292" s="5"/>
      <c r="I292" s="5"/>
      <c r="J292" s="5"/>
      <c r="K292" s="5"/>
      <c r="L292" s="5"/>
      <c r="M292" s="5"/>
      <c r="N292" s="5"/>
      <c r="O292" s="5"/>
      <c r="P292" s="5"/>
      <c r="Q292" s="5"/>
      <c r="R292" s="5"/>
      <c r="S292" s="5"/>
      <c r="T292" s="5"/>
      <c r="U292" s="5"/>
      <c r="V292" s="5"/>
      <c r="W292" s="5"/>
      <c r="X292" s="5"/>
      <c r="Y292" s="5"/>
      <c r="Z292" s="5"/>
    </row>
    <row r="293" spans="1:26" ht="33.950000000000003">
      <c r="A293" s="5"/>
      <c r="B293" s="6" t="s">
        <v>3051</v>
      </c>
      <c r="C293" s="6">
        <v>2</v>
      </c>
      <c r="D293" s="6" t="s">
        <v>8</v>
      </c>
      <c r="E293" s="9" t="s">
        <v>602</v>
      </c>
      <c r="F293" s="5"/>
      <c r="G293" s="5"/>
      <c r="H293" s="5"/>
      <c r="I293" s="5"/>
      <c r="J293" s="5"/>
      <c r="K293" s="5"/>
      <c r="L293" s="5"/>
      <c r="M293" s="5"/>
      <c r="N293" s="5"/>
      <c r="O293" s="5"/>
      <c r="P293" s="5"/>
      <c r="Q293" s="5"/>
      <c r="R293" s="5"/>
      <c r="S293" s="5"/>
      <c r="T293" s="5"/>
      <c r="U293" s="5"/>
      <c r="V293" s="5"/>
      <c r="W293" s="5"/>
      <c r="X293" s="5"/>
      <c r="Y293" s="5"/>
      <c r="Z293" s="5"/>
    </row>
    <row r="294" spans="1:26" ht="17.100000000000001">
      <c r="A294" s="5"/>
      <c r="B294" s="6" t="s">
        <v>3051</v>
      </c>
      <c r="C294" s="6">
        <v>3</v>
      </c>
      <c r="D294" s="6" t="s">
        <v>5</v>
      </c>
      <c r="E294" s="7" t="s">
        <v>604</v>
      </c>
      <c r="F294" s="5"/>
      <c r="G294" s="5"/>
      <c r="H294" s="5"/>
      <c r="I294" s="5"/>
      <c r="J294" s="5"/>
      <c r="K294" s="5"/>
      <c r="L294" s="5"/>
      <c r="M294" s="5"/>
      <c r="N294" s="5"/>
      <c r="O294" s="5"/>
      <c r="P294" s="5"/>
      <c r="Q294" s="5"/>
      <c r="R294" s="5"/>
      <c r="S294" s="5"/>
      <c r="T294" s="5"/>
      <c r="U294" s="5"/>
      <c r="V294" s="5"/>
      <c r="W294" s="5"/>
      <c r="X294" s="5"/>
      <c r="Y294" s="5"/>
      <c r="Z294" s="5"/>
    </row>
    <row r="295" spans="1:26" ht="17.100000000000001">
      <c r="A295" s="5"/>
      <c r="B295" s="6" t="s">
        <v>3051</v>
      </c>
      <c r="C295" s="6">
        <v>3</v>
      </c>
      <c r="D295" s="6" t="s">
        <v>8</v>
      </c>
      <c r="E295" s="15" t="s">
        <v>606</v>
      </c>
      <c r="F295" s="5"/>
      <c r="G295" s="5"/>
      <c r="H295" s="5"/>
      <c r="I295" s="5"/>
      <c r="J295" s="5"/>
      <c r="K295" s="5"/>
      <c r="L295" s="5"/>
      <c r="M295" s="5"/>
      <c r="N295" s="5"/>
      <c r="O295" s="5"/>
      <c r="P295" s="5"/>
      <c r="Q295" s="5"/>
      <c r="R295" s="5"/>
      <c r="S295" s="5"/>
      <c r="T295" s="5"/>
      <c r="U295" s="5"/>
      <c r="V295" s="5"/>
      <c r="W295" s="5"/>
      <c r="X295" s="5"/>
      <c r="Y295" s="5"/>
      <c r="Z295" s="5"/>
    </row>
    <row r="296" spans="1:26" ht="33.950000000000003">
      <c r="A296" s="5"/>
      <c r="B296" s="6" t="s">
        <v>3051</v>
      </c>
      <c r="C296" s="6">
        <v>3</v>
      </c>
      <c r="D296" s="6" t="s">
        <v>8</v>
      </c>
      <c r="E296" s="9" t="s">
        <v>608</v>
      </c>
      <c r="F296" s="5"/>
      <c r="G296" s="5"/>
      <c r="H296" s="5"/>
      <c r="I296" s="5"/>
      <c r="J296" s="5"/>
      <c r="K296" s="5"/>
      <c r="L296" s="5"/>
      <c r="M296" s="5"/>
      <c r="N296" s="5"/>
      <c r="O296" s="5"/>
      <c r="P296" s="5"/>
      <c r="Q296" s="5"/>
      <c r="R296" s="5"/>
      <c r="S296" s="5"/>
      <c r="T296" s="5"/>
      <c r="U296" s="5"/>
      <c r="V296" s="5"/>
      <c r="W296" s="5"/>
      <c r="X296" s="5"/>
      <c r="Y296" s="5"/>
      <c r="Z296" s="5"/>
    </row>
    <row r="297" spans="1:26" ht="17.100000000000001">
      <c r="A297" s="5"/>
      <c r="B297" s="6" t="s">
        <v>3051</v>
      </c>
      <c r="C297" s="6">
        <v>3</v>
      </c>
      <c r="D297" s="6" t="s">
        <v>8</v>
      </c>
      <c r="E297" s="9" t="s">
        <v>610</v>
      </c>
      <c r="F297" s="5"/>
      <c r="G297" s="5"/>
      <c r="H297" s="5"/>
      <c r="I297" s="5"/>
      <c r="J297" s="5"/>
      <c r="K297" s="5"/>
      <c r="L297" s="5"/>
      <c r="M297" s="5"/>
      <c r="N297" s="5"/>
      <c r="O297" s="5"/>
      <c r="P297" s="5"/>
      <c r="Q297" s="5"/>
      <c r="R297" s="5"/>
      <c r="S297" s="5"/>
      <c r="T297" s="5"/>
      <c r="U297" s="5"/>
      <c r="V297" s="5"/>
      <c r="W297" s="5"/>
      <c r="X297" s="5"/>
      <c r="Y297" s="5"/>
      <c r="Z297" s="5"/>
    </row>
    <row r="298" spans="1:26" ht="17.100000000000001">
      <c r="A298" s="5"/>
      <c r="B298" s="6" t="s">
        <v>3051</v>
      </c>
      <c r="C298" s="6">
        <v>3</v>
      </c>
      <c r="D298" s="6" t="s">
        <v>8</v>
      </c>
      <c r="E298" s="9" t="s">
        <v>612</v>
      </c>
      <c r="F298" s="5"/>
      <c r="G298" s="5"/>
      <c r="H298" s="5"/>
      <c r="I298" s="5"/>
      <c r="J298" s="5"/>
      <c r="K298" s="5"/>
      <c r="L298" s="5"/>
      <c r="M298" s="5"/>
      <c r="N298" s="5"/>
      <c r="O298" s="5"/>
      <c r="P298" s="5"/>
      <c r="Q298" s="5"/>
      <c r="R298" s="5"/>
      <c r="S298" s="5"/>
      <c r="T298" s="5"/>
      <c r="U298" s="5"/>
      <c r="V298" s="5"/>
      <c r="W298" s="5"/>
      <c r="X298" s="5"/>
      <c r="Y298" s="5"/>
      <c r="Z298" s="5"/>
    </row>
    <row r="299" spans="1:26" ht="33.950000000000003">
      <c r="A299" s="5"/>
      <c r="B299" s="6" t="s">
        <v>3051</v>
      </c>
      <c r="C299" s="6">
        <v>3</v>
      </c>
      <c r="D299" s="6" t="s">
        <v>8</v>
      </c>
      <c r="E299" s="9" t="s">
        <v>3052</v>
      </c>
      <c r="F299" s="5"/>
      <c r="G299" s="5"/>
      <c r="H299" s="5"/>
      <c r="I299" s="5"/>
      <c r="J299" s="5"/>
      <c r="K299" s="5"/>
      <c r="L299" s="5"/>
      <c r="M299" s="5"/>
      <c r="N299" s="5"/>
      <c r="O299" s="5"/>
      <c r="P299" s="5"/>
      <c r="Q299" s="5"/>
      <c r="R299" s="5"/>
      <c r="S299" s="5"/>
      <c r="T299" s="5"/>
      <c r="U299" s="5"/>
      <c r="V299" s="5"/>
      <c r="W299" s="5"/>
      <c r="X299" s="5"/>
      <c r="Y299" s="5"/>
      <c r="Z299" s="5"/>
    </row>
    <row r="300" spans="1:26" ht="17.100000000000001">
      <c r="A300" s="5"/>
      <c r="B300" s="6" t="s">
        <v>3051</v>
      </c>
      <c r="C300" s="6">
        <v>3</v>
      </c>
      <c r="D300" s="6" t="s">
        <v>8</v>
      </c>
      <c r="E300" s="9" t="s">
        <v>616</v>
      </c>
      <c r="F300" s="5"/>
      <c r="G300" s="5"/>
      <c r="H300" s="5"/>
      <c r="I300" s="5"/>
      <c r="J300" s="5"/>
      <c r="K300" s="5"/>
      <c r="L300" s="5"/>
      <c r="M300" s="5"/>
      <c r="N300" s="5"/>
      <c r="O300" s="5"/>
      <c r="P300" s="5"/>
      <c r="Q300" s="5"/>
      <c r="R300" s="5"/>
      <c r="S300" s="5"/>
      <c r="T300" s="5"/>
      <c r="U300" s="5"/>
      <c r="V300" s="5"/>
      <c r="W300" s="5"/>
      <c r="X300" s="5"/>
      <c r="Y300" s="5"/>
      <c r="Z300" s="5"/>
    </row>
    <row r="301" spans="1:26" ht="17.100000000000001">
      <c r="A301" s="5"/>
      <c r="B301" s="6" t="s">
        <v>3051</v>
      </c>
      <c r="C301" s="6">
        <v>4</v>
      </c>
      <c r="D301" s="6" t="s">
        <v>8</v>
      </c>
      <c r="E301" s="9" t="s">
        <v>618</v>
      </c>
      <c r="F301" s="5"/>
      <c r="G301" s="5"/>
      <c r="H301" s="5"/>
      <c r="I301" s="5"/>
      <c r="J301" s="5"/>
      <c r="K301" s="5"/>
      <c r="L301" s="5"/>
      <c r="M301" s="5"/>
      <c r="N301" s="5"/>
      <c r="O301" s="5"/>
      <c r="P301" s="5"/>
      <c r="Q301" s="5"/>
      <c r="R301" s="5"/>
      <c r="S301" s="5"/>
      <c r="T301" s="5"/>
      <c r="U301" s="5"/>
      <c r="V301" s="5"/>
      <c r="W301" s="5"/>
      <c r="X301" s="5"/>
      <c r="Y301" s="5"/>
      <c r="Z301" s="5"/>
    </row>
    <row r="302" spans="1:26" ht="17.100000000000001">
      <c r="A302" s="5"/>
      <c r="B302" s="6" t="s">
        <v>3051</v>
      </c>
      <c r="C302" s="6">
        <v>4</v>
      </c>
      <c r="D302" s="6" t="s">
        <v>8</v>
      </c>
      <c r="E302" s="9" t="s">
        <v>620</v>
      </c>
      <c r="F302" s="5"/>
      <c r="G302" s="5"/>
      <c r="H302" s="5"/>
      <c r="I302" s="5"/>
      <c r="J302" s="5"/>
      <c r="K302" s="5"/>
      <c r="L302" s="5"/>
      <c r="M302" s="5"/>
      <c r="N302" s="5"/>
      <c r="O302" s="5"/>
      <c r="P302" s="5"/>
      <c r="Q302" s="5"/>
      <c r="R302" s="5"/>
      <c r="S302" s="5"/>
      <c r="T302" s="5"/>
      <c r="U302" s="5"/>
      <c r="V302" s="5"/>
      <c r="W302" s="5"/>
      <c r="X302" s="5"/>
      <c r="Y302" s="5"/>
      <c r="Z302" s="5"/>
    </row>
    <row r="303" spans="1:26" ht="17.100000000000001">
      <c r="A303" s="5"/>
      <c r="B303" s="6" t="s">
        <v>3051</v>
      </c>
      <c r="C303" s="6">
        <v>4</v>
      </c>
      <c r="D303" s="6" t="s">
        <v>8</v>
      </c>
      <c r="E303" s="9" t="s">
        <v>622</v>
      </c>
      <c r="F303" s="5"/>
      <c r="G303" s="5"/>
      <c r="H303" s="5"/>
      <c r="I303" s="5"/>
      <c r="J303" s="5"/>
      <c r="K303" s="5"/>
      <c r="L303" s="5"/>
      <c r="M303" s="5"/>
      <c r="N303" s="5"/>
      <c r="O303" s="5"/>
      <c r="P303" s="5"/>
      <c r="Q303" s="5"/>
      <c r="R303" s="5"/>
      <c r="S303" s="5"/>
      <c r="T303" s="5"/>
      <c r="U303" s="5"/>
      <c r="V303" s="5"/>
      <c r="W303" s="5"/>
      <c r="X303" s="5"/>
      <c r="Y303" s="5"/>
      <c r="Z303" s="5"/>
    </row>
    <row r="304" spans="1:26" ht="17.100000000000001">
      <c r="A304" s="5"/>
      <c r="B304" s="6" t="s">
        <v>3051</v>
      </c>
      <c r="C304" s="6">
        <v>4</v>
      </c>
      <c r="D304" s="6" t="s">
        <v>8</v>
      </c>
      <c r="E304" s="9" t="s">
        <v>624</v>
      </c>
      <c r="F304" s="5"/>
      <c r="G304" s="5"/>
      <c r="H304" s="5"/>
      <c r="I304" s="5"/>
      <c r="J304" s="5"/>
      <c r="K304" s="5"/>
      <c r="L304" s="5"/>
      <c r="M304" s="5"/>
      <c r="N304" s="5"/>
      <c r="O304" s="5"/>
      <c r="P304" s="5"/>
      <c r="Q304" s="5"/>
      <c r="R304" s="5"/>
      <c r="S304" s="5"/>
      <c r="T304" s="5"/>
      <c r="U304" s="5"/>
      <c r="V304" s="5"/>
      <c r="W304" s="5"/>
      <c r="X304" s="5"/>
      <c r="Y304" s="5"/>
      <c r="Z304" s="5"/>
    </row>
    <row r="305" spans="1:26" ht="17.100000000000001">
      <c r="A305" s="5"/>
      <c r="B305" s="6" t="s">
        <v>3051</v>
      </c>
      <c r="C305" s="6">
        <v>4</v>
      </c>
      <c r="D305" s="6" t="s">
        <v>5</v>
      </c>
      <c r="E305" s="7" t="s">
        <v>626</v>
      </c>
      <c r="F305" s="5"/>
      <c r="G305" s="5"/>
      <c r="H305" s="5"/>
      <c r="I305" s="5"/>
      <c r="J305" s="5"/>
      <c r="K305" s="5"/>
      <c r="L305" s="5"/>
      <c r="M305" s="5"/>
      <c r="N305" s="5"/>
      <c r="O305" s="5"/>
      <c r="P305" s="5"/>
      <c r="Q305" s="5"/>
      <c r="R305" s="5"/>
      <c r="S305" s="5"/>
      <c r="T305" s="5"/>
      <c r="U305" s="5"/>
      <c r="V305" s="5"/>
      <c r="W305" s="5"/>
      <c r="X305" s="5"/>
      <c r="Y305" s="5"/>
      <c r="Z305" s="5"/>
    </row>
    <row r="306" spans="1:26" ht="33.950000000000003">
      <c r="A306" s="5"/>
      <c r="B306" s="6" t="s">
        <v>3051</v>
      </c>
      <c r="C306" s="6">
        <v>4</v>
      </c>
      <c r="D306" s="6" t="s">
        <v>8</v>
      </c>
      <c r="E306" s="9" t="s">
        <v>628</v>
      </c>
      <c r="F306" s="5"/>
      <c r="G306" s="5"/>
      <c r="H306" s="5"/>
      <c r="I306" s="5"/>
      <c r="J306" s="5"/>
      <c r="K306" s="5"/>
      <c r="L306" s="5"/>
      <c r="M306" s="5"/>
      <c r="N306" s="5"/>
      <c r="O306" s="5"/>
      <c r="P306" s="5"/>
      <c r="Q306" s="5"/>
      <c r="R306" s="5"/>
      <c r="S306" s="5"/>
      <c r="T306" s="5"/>
      <c r="U306" s="5"/>
      <c r="V306" s="5"/>
      <c r="W306" s="5"/>
      <c r="X306" s="5"/>
      <c r="Y306" s="5"/>
      <c r="Z306" s="5"/>
    </row>
    <row r="307" spans="1:26" ht="33.950000000000003">
      <c r="A307" s="5"/>
      <c r="B307" s="6" t="s">
        <v>3051</v>
      </c>
      <c r="C307" s="6">
        <v>4</v>
      </c>
      <c r="D307" s="6" t="s">
        <v>8</v>
      </c>
      <c r="E307" s="9" t="s">
        <v>630</v>
      </c>
      <c r="F307" s="5"/>
      <c r="G307" s="5"/>
      <c r="H307" s="5"/>
      <c r="I307" s="5"/>
      <c r="J307" s="5"/>
      <c r="K307" s="5"/>
      <c r="L307" s="5"/>
      <c r="M307" s="5"/>
      <c r="N307" s="5"/>
      <c r="O307" s="5"/>
      <c r="P307" s="5"/>
      <c r="Q307" s="5"/>
      <c r="R307" s="5"/>
      <c r="S307" s="5"/>
      <c r="T307" s="5"/>
      <c r="U307" s="5"/>
      <c r="V307" s="5"/>
      <c r="W307" s="5"/>
      <c r="X307" s="5"/>
      <c r="Y307" s="5"/>
      <c r="Z307" s="5"/>
    </row>
    <row r="308" spans="1:26" ht="33.950000000000003">
      <c r="A308" s="5"/>
      <c r="B308" s="6" t="s">
        <v>3051</v>
      </c>
      <c r="C308" s="6">
        <v>5</v>
      </c>
      <c r="D308" s="6" t="s">
        <v>8</v>
      </c>
      <c r="E308" s="9" t="s">
        <v>632</v>
      </c>
      <c r="F308" s="5"/>
      <c r="G308" s="5"/>
      <c r="H308" s="5"/>
      <c r="I308" s="5"/>
      <c r="J308" s="5"/>
      <c r="K308" s="5"/>
      <c r="L308" s="5"/>
      <c r="M308" s="5"/>
      <c r="N308" s="5"/>
      <c r="O308" s="5"/>
      <c r="P308" s="5"/>
      <c r="Q308" s="5"/>
      <c r="R308" s="5"/>
      <c r="S308" s="5"/>
      <c r="T308" s="5"/>
      <c r="U308" s="5"/>
      <c r="V308" s="5"/>
      <c r="W308" s="5"/>
      <c r="X308" s="5"/>
      <c r="Y308" s="5"/>
      <c r="Z308" s="5"/>
    </row>
    <row r="309" spans="1:26" ht="17.100000000000001">
      <c r="A309" s="5"/>
      <c r="B309" s="6" t="s">
        <v>3051</v>
      </c>
      <c r="C309" s="6">
        <v>5</v>
      </c>
      <c r="D309" s="6" t="s">
        <v>8</v>
      </c>
      <c r="E309" s="9" t="s">
        <v>634</v>
      </c>
      <c r="F309" s="5"/>
      <c r="G309" s="5"/>
      <c r="H309" s="5"/>
      <c r="I309" s="5"/>
      <c r="J309" s="5"/>
      <c r="K309" s="5"/>
      <c r="L309" s="5"/>
      <c r="M309" s="5"/>
      <c r="N309" s="5"/>
      <c r="O309" s="5"/>
      <c r="P309" s="5"/>
      <c r="Q309" s="5"/>
      <c r="R309" s="5"/>
      <c r="S309" s="5"/>
      <c r="T309" s="5"/>
      <c r="U309" s="5"/>
      <c r="V309" s="5"/>
      <c r="W309" s="5"/>
      <c r="X309" s="5"/>
      <c r="Y309" s="5"/>
      <c r="Z309" s="5"/>
    </row>
    <row r="310" spans="1:26" ht="33.950000000000003">
      <c r="A310" s="5"/>
      <c r="B310" s="6" t="s">
        <v>3051</v>
      </c>
      <c r="C310" s="6">
        <v>5</v>
      </c>
      <c r="D310" s="6" t="s">
        <v>8</v>
      </c>
      <c r="E310" s="9" t="s">
        <v>636</v>
      </c>
      <c r="F310" s="5"/>
      <c r="G310" s="5"/>
      <c r="H310" s="5"/>
      <c r="I310" s="5"/>
      <c r="J310" s="5"/>
      <c r="K310" s="5"/>
      <c r="L310" s="5"/>
      <c r="M310" s="5"/>
      <c r="N310" s="5"/>
      <c r="O310" s="5"/>
      <c r="P310" s="5"/>
      <c r="Q310" s="5"/>
      <c r="R310" s="5"/>
      <c r="S310" s="5"/>
      <c r="T310" s="5"/>
      <c r="U310" s="5"/>
      <c r="V310" s="5"/>
      <c r="W310" s="5"/>
      <c r="X310" s="5"/>
      <c r="Y310" s="5"/>
      <c r="Z310" s="5"/>
    </row>
    <row r="311" spans="1:26" ht="17.100000000000001">
      <c r="A311" s="5"/>
      <c r="B311" s="6" t="s">
        <v>3051</v>
      </c>
      <c r="C311" s="6">
        <v>5</v>
      </c>
      <c r="D311" s="6" t="s">
        <v>5</v>
      </c>
      <c r="E311" s="7" t="s">
        <v>638</v>
      </c>
      <c r="F311" s="5"/>
      <c r="G311" s="5"/>
      <c r="H311" s="5"/>
      <c r="I311" s="5"/>
      <c r="J311" s="5"/>
      <c r="K311" s="5"/>
      <c r="L311" s="5"/>
      <c r="M311" s="5"/>
      <c r="N311" s="5"/>
      <c r="O311" s="5"/>
      <c r="P311" s="5"/>
      <c r="Q311" s="5"/>
      <c r="R311" s="5"/>
      <c r="S311" s="5"/>
      <c r="T311" s="5"/>
      <c r="U311" s="5"/>
      <c r="V311" s="5"/>
      <c r="W311" s="5"/>
      <c r="X311" s="5"/>
      <c r="Y311" s="5"/>
      <c r="Z311" s="5"/>
    </row>
    <row r="312" spans="1:26" ht="33.950000000000003">
      <c r="A312" s="5"/>
      <c r="B312" s="6" t="s">
        <v>3051</v>
      </c>
      <c r="C312" s="6">
        <v>5</v>
      </c>
      <c r="D312" s="6" t="s">
        <v>8</v>
      </c>
      <c r="E312" s="9" t="s">
        <v>640</v>
      </c>
      <c r="F312" s="5"/>
      <c r="G312" s="5"/>
      <c r="H312" s="5"/>
      <c r="I312" s="5"/>
      <c r="J312" s="5"/>
      <c r="K312" s="5"/>
      <c r="L312" s="5"/>
      <c r="M312" s="5"/>
      <c r="N312" s="5"/>
      <c r="O312" s="5"/>
      <c r="P312" s="5"/>
      <c r="Q312" s="5"/>
      <c r="R312" s="5"/>
      <c r="S312" s="5"/>
      <c r="T312" s="5"/>
      <c r="U312" s="5"/>
      <c r="V312" s="5"/>
      <c r="W312" s="5"/>
      <c r="X312" s="5"/>
      <c r="Y312" s="5"/>
      <c r="Z312" s="5"/>
    </row>
    <row r="313" spans="1:26" ht="51">
      <c r="A313" s="5"/>
      <c r="B313" s="6" t="s">
        <v>3051</v>
      </c>
      <c r="C313" s="6">
        <v>6</v>
      </c>
      <c r="D313" s="6" t="s">
        <v>8</v>
      </c>
      <c r="E313" s="9" t="s">
        <v>642</v>
      </c>
      <c r="F313" s="5"/>
      <c r="G313" s="5"/>
      <c r="H313" s="5"/>
      <c r="I313" s="5"/>
      <c r="J313" s="5"/>
      <c r="K313" s="5"/>
      <c r="L313" s="5"/>
      <c r="M313" s="5"/>
      <c r="N313" s="5"/>
      <c r="O313" s="5"/>
      <c r="P313" s="5"/>
      <c r="Q313" s="5"/>
      <c r="R313" s="5"/>
      <c r="S313" s="5"/>
      <c r="T313" s="5"/>
      <c r="U313" s="5"/>
      <c r="V313" s="5"/>
      <c r="W313" s="5"/>
      <c r="X313" s="5"/>
      <c r="Y313" s="5"/>
      <c r="Z313" s="5"/>
    </row>
    <row r="314" spans="1:26" ht="17.100000000000001">
      <c r="A314" s="5"/>
      <c r="B314" s="6" t="s">
        <v>3051</v>
      </c>
      <c r="C314" s="6">
        <v>6</v>
      </c>
      <c r="D314" s="6" t="s">
        <v>8</v>
      </c>
      <c r="E314" s="9" t="s">
        <v>644</v>
      </c>
      <c r="F314" s="5"/>
      <c r="G314" s="5"/>
      <c r="H314" s="5"/>
      <c r="I314" s="5"/>
      <c r="J314" s="5"/>
      <c r="K314" s="5"/>
      <c r="L314" s="5"/>
      <c r="M314" s="5"/>
      <c r="N314" s="5"/>
      <c r="O314" s="5"/>
      <c r="P314" s="5"/>
      <c r="Q314" s="5"/>
      <c r="R314" s="5"/>
      <c r="S314" s="5"/>
      <c r="T314" s="5"/>
      <c r="U314" s="5"/>
      <c r="V314" s="5"/>
      <c r="W314" s="5"/>
      <c r="X314" s="5"/>
      <c r="Y314" s="5"/>
      <c r="Z314" s="5"/>
    </row>
    <row r="315" spans="1:26" ht="33.950000000000003">
      <c r="A315" s="5"/>
      <c r="B315" s="6" t="s">
        <v>3051</v>
      </c>
      <c r="C315" s="6">
        <v>6</v>
      </c>
      <c r="D315" s="6" t="s">
        <v>8</v>
      </c>
      <c r="E315" s="9" t="s">
        <v>646</v>
      </c>
      <c r="F315" s="5"/>
      <c r="G315" s="5"/>
      <c r="H315" s="5"/>
      <c r="I315" s="5"/>
      <c r="J315" s="5"/>
      <c r="K315" s="5"/>
      <c r="L315" s="5"/>
      <c r="M315" s="5"/>
      <c r="N315" s="5"/>
      <c r="O315" s="5"/>
      <c r="P315" s="5"/>
      <c r="Q315" s="5"/>
      <c r="R315" s="5"/>
      <c r="S315" s="5"/>
      <c r="T315" s="5"/>
      <c r="U315" s="5"/>
      <c r="V315" s="5"/>
      <c r="W315" s="5"/>
      <c r="X315" s="5"/>
      <c r="Y315" s="5"/>
      <c r="Z315" s="5"/>
    </row>
    <row r="316" spans="1:26" ht="17.100000000000001">
      <c r="A316" s="5"/>
      <c r="B316" s="6" t="s">
        <v>3051</v>
      </c>
      <c r="C316" s="6">
        <v>6</v>
      </c>
      <c r="D316" s="6" t="s">
        <v>8</v>
      </c>
      <c r="E316" s="9" t="s">
        <v>648</v>
      </c>
      <c r="F316" s="5"/>
      <c r="G316" s="5"/>
      <c r="H316" s="5"/>
      <c r="I316" s="5"/>
      <c r="J316" s="5"/>
      <c r="K316" s="5"/>
      <c r="L316" s="5"/>
      <c r="M316" s="5"/>
      <c r="N316" s="5"/>
      <c r="O316" s="5"/>
      <c r="P316" s="5"/>
      <c r="Q316" s="5"/>
      <c r="R316" s="5"/>
      <c r="S316" s="5"/>
      <c r="T316" s="5"/>
      <c r="U316" s="5"/>
      <c r="V316" s="5"/>
      <c r="W316" s="5"/>
      <c r="X316" s="5"/>
      <c r="Y316" s="5"/>
      <c r="Z316" s="5"/>
    </row>
    <row r="317" spans="1:26" ht="17.100000000000001">
      <c r="A317" s="5"/>
      <c r="B317" s="6" t="s">
        <v>3051</v>
      </c>
      <c r="C317" s="6">
        <v>6</v>
      </c>
      <c r="D317" s="6" t="s">
        <v>8</v>
      </c>
      <c r="E317" s="9" t="s">
        <v>650</v>
      </c>
      <c r="F317" s="5"/>
      <c r="G317" s="5"/>
      <c r="H317" s="5"/>
      <c r="I317" s="5"/>
      <c r="J317" s="5"/>
      <c r="K317" s="5"/>
      <c r="L317" s="5"/>
      <c r="M317" s="5"/>
      <c r="N317" s="5"/>
      <c r="O317" s="5"/>
      <c r="P317" s="5"/>
      <c r="Q317" s="5"/>
      <c r="R317" s="5"/>
      <c r="S317" s="5"/>
      <c r="T317" s="5"/>
      <c r="U317" s="5"/>
      <c r="V317" s="5"/>
      <c r="W317" s="5"/>
      <c r="X317" s="5"/>
      <c r="Y317" s="5"/>
      <c r="Z317" s="5"/>
    </row>
    <row r="318" spans="1:26" ht="17.100000000000001">
      <c r="A318" s="5"/>
      <c r="B318" s="6" t="s">
        <v>3051</v>
      </c>
      <c r="C318" s="6">
        <v>6</v>
      </c>
      <c r="D318" s="6" t="s">
        <v>8</v>
      </c>
      <c r="E318" s="9" t="s">
        <v>652</v>
      </c>
      <c r="F318" s="5"/>
      <c r="G318" s="5"/>
      <c r="H318" s="5"/>
      <c r="I318" s="5"/>
      <c r="J318" s="5"/>
      <c r="K318" s="5"/>
      <c r="L318" s="5"/>
      <c r="M318" s="5"/>
      <c r="N318" s="5"/>
      <c r="O318" s="5"/>
      <c r="P318" s="5"/>
      <c r="Q318" s="5"/>
      <c r="R318" s="5"/>
      <c r="S318" s="5"/>
      <c r="T318" s="5"/>
      <c r="U318" s="5"/>
      <c r="V318" s="5"/>
      <c r="W318" s="5"/>
      <c r="X318" s="5"/>
      <c r="Y318" s="5"/>
      <c r="Z318" s="5"/>
    </row>
    <row r="319" spans="1:26" ht="17.100000000000001">
      <c r="A319" s="5"/>
      <c r="B319" s="6" t="s">
        <v>3051</v>
      </c>
      <c r="C319" s="6">
        <v>6</v>
      </c>
      <c r="D319" s="6" t="s">
        <v>8</v>
      </c>
      <c r="E319" s="9" t="s">
        <v>654</v>
      </c>
      <c r="F319" s="5"/>
      <c r="G319" s="5"/>
      <c r="H319" s="5"/>
      <c r="I319" s="5"/>
      <c r="J319" s="5"/>
      <c r="K319" s="5"/>
      <c r="L319" s="5"/>
      <c r="M319" s="5"/>
      <c r="N319" s="5"/>
      <c r="O319" s="5"/>
      <c r="P319" s="5"/>
      <c r="Q319" s="5"/>
      <c r="R319" s="5"/>
      <c r="S319" s="5"/>
      <c r="T319" s="5"/>
      <c r="U319" s="5"/>
      <c r="V319" s="5"/>
      <c r="W319" s="5"/>
      <c r="X319" s="5"/>
      <c r="Y319" s="5"/>
      <c r="Z319" s="5"/>
    </row>
    <row r="320" spans="1:26" ht="17.100000000000001">
      <c r="A320" s="5"/>
      <c r="B320" s="6" t="s">
        <v>3051</v>
      </c>
      <c r="C320" s="6">
        <v>7</v>
      </c>
      <c r="D320" s="6" t="s">
        <v>5</v>
      </c>
      <c r="E320" s="7" t="s">
        <v>656</v>
      </c>
      <c r="F320" s="5"/>
      <c r="G320" s="5"/>
      <c r="H320" s="5"/>
      <c r="I320" s="5"/>
      <c r="J320" s="5"/>
      <c r="K320" s="5"/>
      <c r="L320" s="5"/>
      <c r="M320" s="5"/>
      <c r="N320" s="5"/>
      <c r="O320" s="5"/>
      <c r="P320" s="5"/>
      <c r="Q320" s="5"/>
      <c r="R320" s="5"/>
      <c r="S320" s="5"/>
      <c r="T320" s="5"/>
      <c r="U320" s="5"/>
      <c r="V320" s="5"/>
      <c r="W320" s="5"/>
      <c r="X320" s="5"/>
      <c r="Y320" s="5"/>
      <c r="Z320" s="5"/>
    </row>
    <row r="321" spans="1:26" ht="33.950000000000003">
      <c r="A321" s="5"/>
      <c r="B321" s="6" t="s">
        <v>3051</v>
      </c>
      <c r="C321" s="6">
        <v>7</v>
      </c>
      <c r="D321" s="6" t="s">
        <v>8</v>
      </c>
      <c r="E321" s="9" t="s">
        <v>658</v>
      </c>
      <c r="F321" s="5"/>
      <c r="G321" s="5"/>
      <c r="H321" s="5"/>
      <c r="I321" s="5"/>
      <c r="J321" s="5"/>
      <c r="K321" s="5"/>
      <c r="L321" s="5"/>
      <c r="M321" s="5"/>
      <c r="N321" s="5"/>
      <c r="O321" s="5"/>
      <c r="P321" s="5"/>
      <c r="Q321" s="5"/>
      <c r="R321" s="5"/>
      <c r="S321" s="5"/>
      <c r="T321" s="5"/>
      <c r="U321" s="5"/>
      <c r="V321" s="5"/>
      <c r="W321" s="5"/>
      <c r="X321" s="5"/>
      <c r="Y321" s="5"/>
      <c r="Z321" s="5"/>
    </row>
    <row r="322" spans="1:26" ht="17.100000000000001">
      <c r="A322" s="5"/>
      <c r="B322" s="6" t="s">
        <v>3051</v>
      </c>
      <c r="C322" s="6">
        <v>7</v>
      </c>
      <c r="D322" s="6" t="s">
        <v>8</v>
      </c>
      <c r="E322" s="9" t="s">
        <v>660</v>
      </c>
      <c r="F322" s="5"/>
      <c r="G322" s="5"/>
      <c r="H322" s="5"/>
      <c r="I322" s="5"/>
      <c r="J322" s="5"/>
      <c r="K322" s="5"/>
      <c r="L322" s="5"/>
      <c r="M322" s="5"/>
      <c r="N322" s="5"/>
      <c r="O322" s="5"/>
      <c r="P322" s="5"/>
      <c r="Q322" s="5"/>
      <c r="R322" s="5"/>
      <c r="S322" s="5"/>
      <c r="T322" s="5"/>
      <c r="U322" s="5"/>
      <c r="V322" s="5"/>
      <c r="W322" s="5"/>
      <c r="X322" s="5"/>
      <c r="Y322" s="5"/>
      <c r="Z322" s="5"/>
    </row>
    <row r="323" spans="1:26" ht="17.100000000000001">
      <c r="A323" s="5"/>
      <c r="B323" s="6" t="s">
        <v>3051</v>
      </c>
      <c r="C323" s="6">
        <v>7</v>
      </c>
      <c r="D323" s="6" t="s">
        <v>8</v>
      </c>
      <c r="E323" s="9" t="s">
        <v>662</v>
      </c>
      <c r="F323" s="5"/>
      <c r="G323" s="5"/>
      <c r="H323" s="5"/>
      <c r="I323" s="5"/>
      <c r="J323" s="5"/>
      <c r="K323" s="5"/>
      <c r="L323" s="5"/>
      <c r="M323" s="5"/>
      <c r="N323" s="5"/>
      <c r="O323" s="5"/>
      <c r="P323" s="5"/>
      <c r="Q323" s="5"/>
      <c r="R323" s="5"/>
      <c r="S323" s="5"/>
      <c r="T323" s="5"/>
      <c r="U323" s="5"/>
      <c r="V323" s="5"/>
      <c r="W323" s="5"/>
      <c r="X323" s="5"/>
      <c r="Y323" s="5"/>
      <c r="Z323" s="5"/>
    </row>
    <row r="324" spans="1:26" ht="17.100000000000001">
      <c r="A324" s="5"/>
      <c r="B324" s="6" t="s">
        <v>3051</v>
      </c>
      <c r="C324" s="6">
        <v>7</v>
      </c>
      <c r="D324" s="6" t="s">
        <v>8</v>
      </c>
      <c r="E324" s="9" t="s">
        <v>664</v>
      </c>
      <c r="F324" s="5"/>
      <c r="G324" s="5"/>
      <c r="H324" s="5"/>
      <c r="I324" s="5"/>
      <c r="J324" s="5"/>
      <c r="K324" s="5"/>
      <c r="L324" s="5"/>
      <c r="M324" s="5"/>
      <c r="N324" s="5"/>
      <c r="O324" s="5"/>
      <c r="P324" s="5"/>
      <c r="Q324" s="5"/>
      <c r="R324" s="5"/>
      <c r="S324" s="5"/>
      <c r="T324" s="5"/>
      <c r="U324" s="5"/>
      <c r="V324" s="5"/>
      <c r="W324" s="5"/>
      <c r="X324" s="5"/>
      <c r="Y324" s="5"/>
      <c r="Z324" s="5"/>
    </row>
    <row r="325" spans="1:26" ht="33.950000000000003">
      <c r="A325" s="5"/>
      <c r="B325" s="6" t="s">
        <v>3051</v>
      </c>
      <c r="C325" s="6">
        <v>7</v>
      </c>
      <c r="D325" s="6" t="s">
        <v>8</v>
      </c>
      <c r="E325" s="9" t="s">
        <v>666</v>
      </c>
      <c r="F325" s="5"/>
      <c r="G325" s="5"/>
      <c r="H325" s="5"/>
      <c r="I325" s="5"/>
      <c r="J325" s="5"/>
      <c r="K325" s="5"/>
      <c r="L325" s="5"/>
      <c r="M325" s="5"/>
      <c r="N325" s="5"/>
      <c r="O325" s="5"/>
      <c r="P325" s="5"/>
      <c r="Q325" s="5"/>
      <c r="R325" s="5"/>
      <c r="S325" s="5"/>
      <c r="T325" s="5"/>
      <c r="U325" s="5"/>
      <c r="V325" s="5"/>
      <c r="W325" s="5"/>
      <c r="X325" s="5"/>
      <c r="Y325" s="5"/>
      <c r="Z325" s="5"/>
    </row>
    <row r="326" spans="1:26" ht="17.100000000000001">
      <c r="A326" s="5"/>
      <c r="B326" s="6" t="s">
        <v>3051</v>
      </c>
      <c r="C326" s="6">
        <v>8</v>
      </c>
      <c r="D326" s="6" t="s">
        <v>5</v>
      </c>
      <c r="E326" s="7" t="s">
        <v>668</v>
      </c>
      <c r="F326" s="5"/>
      <c r="G326" s="5"/>
      <c r="H326" s="5"/>
      <c r="I326" s="5"/>
      <c r="J326" s="5"/>
      <c r="K326" s="5"/>
      <c r="L326" s="5"/>
      <c r="M326" s="5"/>
      <c r="N326" s="5"/>
      <c r="O326" s="5"/>
      <c r="P326" s="5"/>
      <c r="Q326" s="5"/>
      <c r="R326" s="5"/>
      <c r="S326" s="5"/>
      <c r="T326" s="5"/>
      <c r="U326" s="5"/>
      <c r="V326" s="5"/>
      <c r="W326" s="5"/>
      <c r="X326" s="5"/>
      <c r="Y326" s="5"/>
      <c r="Z326" s="5"/>
    </row>
    <row r="327" spans="1:26" ht="33.950000000000003">
      <c r="A327" s="5"/>
      <c r="B327" s="6" t="s">
        <v>3051</v>
      </c>
      <c r="C327" s="6">
        <v>8</v>
      </c>
      <c r="D327" s="6" t="s">
        <v>8</v>
      </c>
      <c r="E327" s="9" t="s">
        <v>670</v>
      </c>
      <c r="F327" s="5"/>
      <c r="G327" s="5"/>
      <c r="H327" s="5"/>
      <c r="I327" s="5"/>
      <c r="J327" s="5"/>
      <c r="K327" s="5"/>
      <c r="L327" s="5"/>
      <c r="M327" s="5"/>
      <c r="N327" s="5"/>
      <c r="O327" s="5"/>
      <c r="P327" s="5"/>
      <c r="Q327" s="5"/>
      <c r="R327" s="5"/>
      <c r="S327" s="5"/>
      <c r="T327" s="5"/>
      <c r="U327" s="5"/>
      <c r="V327" s="5"/>
      <c r="W327" s="5"/>
      <c r="X327" s="5"/>
      <c r="Y327" s="5"/>
      <c r="Z327" s="5"/>
    </row>
    <row r="328" spans="1:26" ht="17.100000000000001">
      <c r="A328" s="5"/>
      <c r="B328" s="6" t="s">
        <v>3051</v>
      </c>
      <c r="C328" s="6">
        <v>8</v>
      </c>
      <c r="D328" s="6" t="s">
        <v>8</v>
      </c>
      <c r="E328" s="9" t="s">
        <v>672</v>
      </c>
      <c r="F328" s="5"/>
      <c r="G328" s="5"/>
      <c r="H328" s="5"/>
      <c r="I328" s="5"/>
      <c r="J328" s="5"/>
      <c r="K328" s="5"/>
      <c r="L328" s="5"/>
      <c r="M328" s="5"/>
      <c r="N328" s="5"/>
      <c r="O328" s="5"/>
      <c r="P328" s="5"/>
      <c r="Q328" s="5"/>
      <c r="R328" s="5"/>
      <c r="S328" s="5"/>
      <c r="T328" s="5"/>
      <c r="U328" s="5"/>
      <c r="V328" s="5"/>
      <c r="W328" s="5"/>
      <c r="X328" s="5"/>
      <c r="Y328" s="5"/>
      <c r="Z328" s="5"/>
    </row>
    <row r="329" spans="1:26" ht="33.950000000000003">
      <c r="A329" s="5"/>
      <c r="B329" s="6" t="s">
        <v>3051</v>
      </c>
      <c r="C329" s="6">
        <v>8</v>
      </c>
      <c r="D329" s="6" t="s">
        <v>8</v>
      </c>
      <c r="E329" s="9" t="s">
        <v>674</v>
      </c>
      <c r="F329" s="5"/>
      <c r="G329" s="5"/>
      <c r="H329" s="5"/>
      <c r="I329" s="5"/>
      <c r="J329" s="5"/>
      <c r="K329" s="5"/>
      <c r="L329" s="5"/>
      <c r="M329" s="5"/>
      <c r="N329" s="5"/>
      <c r="O329" s="5"/>
      <c r="P329" s="5"/>
      <c r="Q329" s="5"/>
      <c r="R329" s="5"/>
      <c r="S329" s="5"/>
      <c r="T329" s="5"/>
      <c r="U329" s="5"/>
      <c r="V329" s="5"/>
      <c r="W329" s="5"/>
      <c r="X329" s="5"/>
      <c r="Y329" s="5"/>
      <c r="Z329" s="5"/>
    </row>
    <row r="330" spans="1:26" ht="33.950000000000003">
      <c r="A330" s="5"/>
      <c r="B330" s="6" t="s">
        <v>3051</v>
      </c>
      <c r="C330" s="6">
        <v>8</v>
      </c>
      <c r="D330" s="6" t="s">
        <v>8</v>
      </c>
      <c r="E330" s="9" t="s">
        <v>676</v>
      </c>
      <c r="F330" s="5"/>
      <c r="G330" s="5"/>
      <c r="H330" s="5"/>
      <c r="I330" s="5"/>
      <c r="J330" s="5"/>
      <c r="K330" s="5"/>
      <c r="L330" s="5"/>
      <c r="M330" s="5"/>
      <c r="N330" s="5"/>
      <c r="O330" s="5"/>
      <c r="P330" s="5"/>
      <c r="Q330" s="5"/>
      <c r="R330" s="5"/>
      <c r="S330" s="5"/>
      <c r="T330" s="5"/>
      <c r="U330" s="5"/>
      <c r="V330" s="5"/>
      <c r="W330" s="5"/>
      <c r="X330" s="5"/>
      <c r="Y330" s="5"/>
      <c r="Z330" s="5"/>
    </row>
    <row r="331" spans="1:26" ht="17.100000000000001">
      <c r="A331" s="5"/>
      <c r="B331" s="6" t="s">
        <v>3051</v>
      </c>
      <c r="C331" s="6">
        <v>8</v>
      </c>
      <c r="D331" s="6" t="s">
        <v>8</v>
      </c>
      <c r="E331" s="9" t="s">
        <v>678</v>
      </c>
      <c r="F331" s="5"/>
      <c r="G331" s="5"/>
      <c r="H331" s="5"/>
      <c r="I331" s="5"/>
      <c r="J331" s="5"/>
      <c r="K331" s="5"/>
      <c r="L331" s="5"/>
      <c r="M331" s="5"/>
      <c r="N331" s="5"/>
      <c r="O331" s="5"/>
      <c r="P331" s="5"/>
      <c r="Q331" s="5"/>
      <c r="R331" s="5"/>
      <c r="S331" s="5"/>
      <c r="T331" s="5"/>
      <c r="U331" s="5"/>
      <c r="V331" s="5"/>
      <c r="W331" s="5"/>
      <c r="X331" s="5"/>
      <c r="Y331" s="5"/>
      <c r="Z331" s="5"/>
    </row>
    <row r="332" spans="1:26" ht="17.100000000000001">
      <c r="A332" s="5"/>
      <c r="B332" s="6" t="s">
        <v>3051</v>
      </c>
      <c r="C332" s="6">
        <v>9</v>
      </c>
      <c r="D332" s="6" t="s">
        <v>8</v>
      </c>
      <c r="E332" s="9" t="s">
        <v>680</v>
      </c>
      <c r="F332" s="5"/>
      <c r="G332" s="5"/>
      <c r="H332" s="5"/>
      <c r="I332" s="5"/>
      <c r="J332" s="5"/>
      <c r="K332" s="5"/>
      <c r="L332" s="5"/>
      <c r="M332" s="5"/>
      <c r="N332" s="5"/>
      <c r="O332" s="5"/>
      <c r="P332" s="5"/>
      <c r="Q332" s="5"/>
      <c r="R332" s="5"/>
      <c r="S332" s="5"/>
      <c r="T332" s="5"/>
      <c r="U332" s="5"/>
      <c r="V332" s="5"/>
      <c r="W332" s="5"/>
      <c r="X332" s="5"/>
      <c r="Y332" s="5"/>
      <c r="Z332" s="5"/>
    </row>
    <row r="333" spans="1:26" ht="17.100000000000001">
      <c r="A333" s="5"/>
      <c r="B333" s="6" t="s">
        <v>3051</v>
      </c>
      <c r="C333" s="6">
        <v>9</v>
      </c>
      <c r="D333" s="6" t="s">
        <v>8</v>
      </c>
      <c r="E333" s="9" t="s">
        <v>682</v>
      </c>
      <c r="F333" s="5"/>
      <c r="G333" s="5"/>
      <c r="H333" s="5"/>
      <c r="I333" s="5"/>
      <c r="J333" s="5"/>
      <c r="K333" s="5"/>
      <c r="L333" s="5"/>
      <c r="M333" s="5"/>
      <c r="N333" s="5"/>
      <c r="O333" s="5"/>
      <c r="P333" s="5"/>
      <c r="Q333" s="5"/>
      <c r="R333" s="5"/>
      <c r="S333" s="5"/>
      <c r="T333" s="5"/>
      <c r="U333" s="5"/>
      <c r="V333" s="5"/>
      <c r="W333" s="5"/>
      <c r="X333" s="5"/>
      <c r="Y333" s="5"/>
      <c r="Z333" s="5"/>
    </row>
    <row r="334" spans="1:26" ht="51">
      <c r="A334" s="5"/>
      <c r="B334" s="6" t="s">
        <v>3051</v>
      </c>
      <c r="C334" s="6">
        <v>9</v>
      </c>
      <c r="D334" s="6" t="s">
        <v>8</v>
      </c>
      <c r="E334" s="9" t="s">
        <v>684</v>
      </c>
      <c r="F334" s="5"/>
      <c r="G334" s="5"/>
      <c r="H334" s="5"/>
      <c r="I334" s="5"/>
      <c r="J334" s="5"/>
      <c r="K334" s="5"/>
      <c r="L334" s="5"/>
      <c r="M334" s="5"/>
      <c r="N334" s="5"/>
      <c r="O334" s="5"/>
      <c r="P334" s="5"/>
      <c r="Q334" s="5"/>
      <c r="R334" s="5"/>
      <c r="S334" s="5"/>
      <c r="T334" s="5"/>
      <c r="U334" s="5"/>
      <c r="V334" s="5"/>
      <c r="W334" s="5"/>
      <c r="X334" s="5"/>
      <c r="Y334" s="5"/>
      <c r="Z334" s="5"/>
    </row>
    <row r="335" spans="1:26" ht="17.100000000000001">
      <c r="A335" s="5"/>
      <c r="B335" s="6" t="s">
        <v>3051</v>
      </c>
      <c r="C335" s="6">
        <v>9</v>
      </c>
      <c r="D335" s="6" t="s">
        <v>8</v>
      </c>
      <c r="E335" s="9" t="s">
        <v>686</v>
      </c>
      <c r="F335" s="5"/>
      <c r="G335" s="5"/>
      <c r="H335" s="5"/>
      <c r="I335" s="5"/>
      <c r="J335" s="5"/>
      <c r="K335" s="5"/>
      <c r="L335" s="5"/>
      <c r="M335" s="5"/>
      <c r="N335" s="5"/>
      <c r="O335" s="5"/>
      <c r="P335" s="5"/>
      <c r="Q335" s="5"/>
      <c r="R335" s="5"/>
      <c r="S335" s="5"/>
      <c r="T335" s="5"/>
      <c r="U335" s="5"/>
      <c r="V335" s="5"/>
      <c r="W335" s="5"/>
      <c r="X335" s="5"/>
      <c r="Y335" s="5"/>
      <c r="Z335" s="5"/>
    </row>
    <row r="336" spans="1:26" ht="17.100000000000001">
      <c r="A336" s="5"/>
      <c r="B336" s="6" t="s">
        <v>3051</v>
      </c>
      <c r="C336" s="6">
        <v>9</v>
      </c>
      <c r="D336" s="6" t="s">
        <v>5</v>
      </c>
      <c r="E336" s="7" t="s">
        <v>688</v>
      </c>
      <c r="F336" s="5"/>
      <c r="G336" s="5"/>
      <c r="H336" s="5"/>
      <c r="I336" s="5"/>
      <c r="J336" s="5"/>
      <c r="K336" s="5"/>
      <c r="L336" s="5"/>
      <c r="M336" s="5"/>
      <c r="N336" s="5"/>
      <c r="O336" s="5"/>
      <c r="P336" s="5"/>
      <c r="Q336" s="5"/>
      <c r="R336" s="5"/>
      <c r="S336" s="5"/>
      <c r="T336" s="5"/>
      <c r="U336" s="5"/>
      <c r="V336" s="5"/>
      <c r="W336" s="5"/>
      <c r="X336" s="5"/>
      <c r="Y336" s="5"/>
      <c r="Z336" s="5"/>
    </row>
    <row r="337" spans="1:26" ht="17.100000000000001">
      <c r="A337" s="5"/>
      <c r="B337" s="6" t="s">
        <v>3051</v>
      </c>
      <c r="C337" s="6">
        <v>9</v>
      </c>
      <c r="D337" s="6" t="s">
        <v>8</v>
      </c>
      <c r="E337" s="9" t="s">
        <v>690</v>
      </c>
      <c r="F337" s="5"/>
      <c r="G337" s="5"/>
      <c r="H337" s="5"/>
      <c r="I337" s="5"/>
      <c r="J337" s="5"/>
      <c r="K337" s="5"/>
      <c r="L337" s="5"/>
      <c r="M337" s="5"/>
      <c r="N337" s="5"/>
      <c r="O337" s="5"/>
      <c r="P337" s="5"/>
      <c r="Q337" s="5"/>
      <c r="R337" s="5"/>
      <c r="S337" s="5"/>
      <c r="T337" s="5"/>
      <c r="U337" s="5"/>
      <c r="V337" s="5"/>
      <c r="W337" s="5"/>
      <c r="X337" s="5"/>
      <c r="Y337" s="5"/>
      <c r="Z337" s="5"/>
    </row>
    <row r="338" spans="1:26" ht="17.100000000000001">
      <c r="A338" s="5"/>
      <c r="B338" s="6" t="s">
        <v>3051</v>
      </c>
      <c r="C338" s="6">
        <v>10</v>
      </c>
      <c r="D338" s="6" t="s">
        <v>8</v>
      </c>
      <c r="E338" s="9" t="s">
        <v>692</v>
      </c>
      <c r="F338" s="5"/>
      <c r="G338" s="5"/>
      <c r="H338" s="5"/>
      <c r="I338" s="5"/>
      <c r="J338" s="5"/>
      <c r="K338" s="5"/>
      <c r="L338" s="5"/>
      <c r="M338" s="5"/>
      <c r="N338" s="5"/>
      <c r="O338" s="5"/>
      <c r="P338" s="5"/>
      <c r="Q338" s="5"/>
      <c r="R338" s="5"/>
      <c r="S338" s="5"/>
      <c r="T338" s="5"/>
      <c r="U338" s="5"/>
      <c r="V338" s="5"/>
      <c r="W338" s="5"/>
      <c r="X338" s="5"/>
      <c r="Y338" s="5"/>
      <c r="Z338" s="5"/>
    </row>
    <row r="339" spans="1:26" ht="17.100000000000001">
      <c r="A339" s="5"/>
      <c r="B339" s="6" t="s">
        <v>3051</v>
      </c>
      <c r="C339" s="6">
        <v>10</v>
      </c>
      <c r="D339" s="6" t="s">
        <v>8</v>
      </c>
      <c r="E339" s="9" t="s">
        <v>694</v>
      </c>
      <c r="F339" s="5"/>
      <c r="G339" s="5"/>
      <c r="H339" s="5"/>
      <c r="I339" s="5"/>
      <c r="J339" s="5"/>
      <c r="K339" s="5"/>
      <c r="L339" s="5"/>
      <c r="M339" s="5"/>
      <c r="N339" s="5"/>
      <c r="O339" s="5"/>
      <c r="P339" s="5"/>
      <c r="Q339" s="5"/>
      <c r="R339" s="5"/>
      <c r="S339" s="5"/>
      <c r="T339" s="5"/>
      <c r="U339" s="5"/>
      <c r="V339" s="5"/>
      <c r="W339" s="5"/>
      <c r="X339" s="5"/>
      <c r="Y339" s="5"/>
      <c r="Z339" s="5"/>
    </row>
    <row r="340" spans="1:26" ht="17.100000000000001">
      <c r="A340" s="5"/>
      <c r="B340" s="6" t="s">
        <v>3051</v>
      </c>
      <c r="C340" s="6">
        <v>10</v>
      </c>
      <c r="D340" s="6" t="s">
        <v>8</v>
      </c>
      <c r="E340" s="9" t="s">
        <v>696</v>
      </c>
      <c r="F340" s="5"/>
      <c r="G340" s="5"/>
      <c r="H340" s="5"/>
      <c r="I340" s="5"/>
      <c r="J340" s="5"/>
      <c r="K340" s="5"/>
      <c r="L340" s="5"/>
      <c r="M340" s="5"/>
      <c r="N340" s="5"/>
      <c r="O340" s="5"/>
      <c r="P340" s="5"/>
      <c r="Q340" s="5"/>
      <c r="R340" s="5"/>
      <c r="S340" s="5"/>
      <c r="T340" s="5"/>
      <c r="U340" s="5"/>
      <c r="V340" s="5"/>
      <c r="W340" s="5"/>
      <c r="X340" s="5"/>
      <c r="Y340" s="5"/>
      <c r="Z340" s="5"/>
    </row>
    <row r="341" spans="1:26" ht="17.100000000000001">
      <c r="A341" s="5"/>
      <c r="B341" s="6" t="s">
        <v>3051</v>
      </c>
      <c r="C341" s="6">
        <v>10</v>
      </c>
      <c r="D341" s="6" t="s">
        <v>8</v>
      </c>
      <c r="E341" s="9" t="s">
        <v>698</v>
      </c>
      <c r="F341" s="5"/>
      <c r="G341" s="5"/>
      <c r="H341" s="5"/>
      <c r="I341" s="5"/>
      <c r="J341" s="5"/>
      <c r="K341" s="5"/>
      <c r="L341" s="5"/>
      <c r="M341" s="5"/>
      <c r="N341" s="5"/>
      <c r="O341" s="5"/>
      <c r="P341" s="5"/>
      <c r="Q341" s="5"/>
      <c r="R341" s="5"/>
      <c r="S341" s="5"/>
      <c r="T341" s="5"/>
      <c r="U341" s="5"/>
      <c r="V341" s="5"/>
      <c r="W341" s="5"/>
      <c r="X341" s="5"/>
      <c r="Y341" s="5"/>
      <c r="Z341" s="5"/>
    </row>
    <row r="342" spans="1:26" ht="17.100000000000001">
      <c r="A342" s="5"/>
      <c r="B342" s="6" t="s">
        <v>3051</v>
      </c>
      <c r="C342" s="6">
        <v>10</v>
      </c>
      <c r="D342" s="6" t="s">
        <v>5</v>
      </c>
      <c r="E342" s="7" t="s">
        <v>700</v>
      </c>
      <c r="F342" s="5"/>
      <c r="G342" s="5"/>
      <c r="H342" s="5"/>
      <c r="I342" s="5"/>
      <c r="J342" s="5"/>
      <c r="K342" s="5"/>
      <c r="L342" s="5"/>
      <c r="M342" s="5"/>
      <c r="N342" s="5"/>
      <c r="O342" s="5"/>
      <c r="P342" s="5"/>
      <c r="Q342" s="5"/>
      <c r="R342" s="5"/>
      <c r="S342" s="5"/>
      <c r="T342" s="5"/>
      <c r="U342" s="5"/>
      <c r="V342" s="5"/>
      <c r="W342" s="5"/>
      <c r="X342" s="5"/>
      <c r="Y342" s="5"/>
      <c r="Z342" s="5"/>
    </row>
    <row r="343" spans="1:26" ht="17.100000000000001">
      <c r="A343" s="5"/>
      <c r="B343" s="6" t="s">
        <v>3051</v>
      </c>
      <c r="C343" s="6">
        <v>10</v>
      </c>
      <c r="D343" s="6" t="s">
        <v>8</v>
      </c>
      <c r="E343" s="9" t="s">
        <v>702</v>
      </c>
      <c r="F343" s="5"/>
      <c r="G343" s="5"/>
      <c r="H343" s="5"/>
      <c r="I343" s="5"/>
      <c r="J343" s="5"/>
      <c r="K343" s="5"/>
      <c r="L343" s="5"/>
      <c r="M343" s="5"/>
      <c r="N343" s="5"/>
      <c r="O343" s="5"/>
      <c r="P343" s="5"/>
      <c r="Q343" s="5"/>
      <c r="R343" s="5"/>
      <c r="S343" s="5"/>
      <c r="T343" s="5"/>
      <c r="U343" s="5"/>
      <c r="V343" s="5"/>
      <c r="W343" s="5"/>
      <c r="X343" s="5"/>
      <c r="Y343" s="5"/>
      <c r="Z343" s="5"/>
    </row>
    <row r="344" spans="1:26" ht="33.950000000000003">
      <c r="A344" s="5"/>
      <c r="B344" s="6" t="s">
        <v>3051</v>
      </c>
      <c r="C344" s="6">
        <v>10</v>
      </c>
      <c r="D344" s="6" t="s">
        <v>8</v>
      </c>
      <c r="E344" s="9" t="s">
        <v>704</v>
      </c>
      <c r="F344" s="5"/>
      <c r="G344" s="5"/>
      <c r="H344" s="5"/>
      <c r="I344" s="5"/>
      <c r="J344" s="5"/>
      <c r="K344" s="5"/>
      <c r="L344" s="5"/>
      <c r="M344" s="5"/>
      <c r="N344" s="5"/>
      <c r="O344" s="5"/>
      <c r="P344" s="5"/>
      <c r="Q344" s="5"/>
      <c r="R344" s="5"/>
      <c r="S344" s="5"/>
      <c r="T344" s="5"/>
      <c r="U344" s="5"/>
      <c r="V344" s="5"/>
      <c r="W344" s="5"/>
      <c r="X344" s="5"/>
      <c r="Y344" s="5"/>
      <c r="Z344" s="5"/>
    </row>
    <row r="345" spans="1:26" ht="17.100000000000001">
      <c r="A345" s="5"/>
      <c r="B345" s="6" t="s">
        <v>3051</v>
      </c>
      <c r="C345" s="6">
        <v>11</v>
      </c>
      <c r="D345" s="6" t="s">
        <v>8</v>
      </c>
      <c r="E345" s="9" t="s">
        <v>706</v>
      </c>
      <c r="F345" s="5"/>
      <c r="G345" s="5"/>
      <c r="H345" s="5"/>
      <c r="I345" s="5"/>
      <c r="J345" s="5"/>
      <c r="K345" s="5"/>
      <c r="L345" s="5"/>
      <c r="M345" s="5"/>
      <c r="N345" s="5"/>
      <c r="O345" s="5"/>
      <c r="P345" s="5"/>
      <c r="Q345" s="5"/>
      <c r="R345" s="5"/>
      <c r="S345" s="5"/>
      <c r="T345" s="5"/>
      <c r="U345" s="5"/>
      <c r="V345" s="5"/>
      <c r="W345" s="5"/>
      <c r="X345" s="5"/>
      <c r="Y345" s="5"/>
      <c r="Z345" s="5"/>
    </row>
    <row r="346" spans="1:26" ht="17.100000000000001">
      <c r="A346" s="5"/>
      <c r="B346" s="6" t="s">
        <v>3051</v>
      </c>
      <c r="C346" s="6">
        <v>11</v>
      </c>
      <c r="D346" s="6" t="s">
        <v>8</v>
      </c>
      <c r="E346" s="9" t="s">
        <v>708</v>
      </c>
      <c r="F346" s="5"/>
      <c r="G346" s="5"/>
      <c r="H346" s="5"/>
      <c r="I346" s="5"/>
      <c r="J346" s="5"/>
      <c r="K346" s="5"/>
      <c r="L346" s="5"/>
      <c r="M346" s="5"/>
      <c r="N346" s="5"/>
      <c r="O346" s="5"/>
      <c r="P346" s="5"/>
      <c r="Q346" s="5"/>
      <c r="R346" s="5"/>
      <c r="S346" s="5"/>
      <c r="T346" s="5"/>
      <c r="U346" s="5"/>
      <c r="V346" s="5"/>
      <c r="W346" s="5"/>
      <c r="X346" s="5"/>
      <c r="Y346" s="5"/>
      <c r="Z346" s="5"/>
    </row>
    <row r="347" spans="1:26" ht="33.950000000000003">
      <c r="A347" s="5"/>
      <c r="B347" s="6" t="s">
        <v>3051</v>
      </c>
      <c r="C347" s="6">
        <v>11</v>
      </c>
      <c r="D347" s="6" t="s">
        <v>8</v>
      </c>
      <c r="E347" s="9" t="s">
        <v>710</v>
      </c>
      <c r="F347" s="5"/>
      <c r="G347" s="5"/>
      <c r="H347" s="5"/>
      <c r="I347" s="5"/>
      <c r="J347" s="5"/>
      <c r="K347" s="5"/>
      <c r="L347" s="5"/>
      <c r="M347" s="5"/>
      <c r="N347" s="5"/>
      <c r="O347" s="5"/>
      <c r="P347" s="5"/>
      <c r="Q347" s="5"/>
      <c r="R347" s="5"/>
      <c r="S347" s="5"/>
      <c r="T347" s="5"/>
      <c r="U347" s="5"/>
      <c r="V347" s="5"/>
      <c r="W347" s="5"/>
      <c r="X347" s="5"/>
      <c r="Y347" s="5"/>
      <c r="Z347" s="5"/>
    </row>
    <row r="348" spans="1:26" ht="17.100000000000001">
      <c r="A348" s="5"/>
      <c r="B348" s="6" t="s">
        <v>3051</v>
      </c>
      <c r="C348" s="6">
        <v>11</v>
      </c>
      <c r="D348" s="6" t="s">
        <v>8</v>
      </c>
      <c r="E348" s="9" t="s">
        <v>712</v>
      </c>
      <c r="F348" s="5"/>
      <c r="G348" s="5"/>
      <c r="H348" s="5"/>
      <c r="I348" s="5"/>
      <c r="J348" s="5"/>
      <c r="K348" s="5"/>
      <c r="L348" s="5"/>
      <c r="M348" s="5"/>
      <c r="N348" s="5"/>
      <c r="O348" s="5"/>
      <c r="P348" s="5"/>
      <c r="Q348" s="5"/>
      <c r="R348" s="5"/>
      <c r="S348" s="5"/>
      <c r="T348" s="5"/>
      <c r="U348" s="5"/>
      <c r="V348" s="5"/>
      <c r="W348" s="5"/>
      <c r="X348" s="5"/>
      <c r="Y348" s="5"/>
      <c r="Z348" s="5"/>
    </row>
    <row r="349" spans="1:26" ht="17.100000000000001">
      <c r="A349" s="5"/>
      <c r="B349" s="6" t="s">
        <v>3051</v>
      </c>
      <c r="C349" s="6">
        <v>11</v>
      </c>
      <c r="D349" s="6" t="s">
        <v>8</v>
      </c>
      <c r="E349" s="9" t="s">
        <v>714</v>
      </c>
      <c r="F349" s="5"/>
      <c r="G349" s="5"/>
      <c r="H349" s="5"/>
      <c r="I349" s="5"/>
      <c r="J349" s="5"/>
      <c r="K349" s="5"/>
      <c r="L349" s="5"/>
      <c r="M349" s="5"/>
      <c r="N349" s="5"/>
      <c r="O349" s="5"/>
      <c r="P349" s="5"/>
      <c r="Q349" s="5"/>
      <c r="R349" s="5"/>
      <c r="S349" s="5"/>
      <c r="T349" s="5"/>
      <c r="U349" s="5"/>
      <c r="V349" s="5"/>
      <c r="W349" s="5"/>
      <c r="X349" s="5"/>
      <c r="Y349" s="5"/>
      <c r="Z349" s="5"/>
    </row>
    <row r="350" spans="1:26" ht="17.100000000000001">
      <c r="A350" s="5"/>
      <c r="B350" s="6" t="s">
        <v>3051</v>
      </c>
      <c r="C350" s="6">
        <v>11</v>
      </c>
      <c r="D350" s="6" t="s">
        <v>8</v>
      </c>
      <c r="E350" s="9" t="s">
        <v>716</v>
      </c>
      <c r="F350" s="5"/>
      <c r="G350" s="5"/>
      <c r="H350" s="5"/>
      <c r="I350" s="5"/>
      <c r="J350" s="5"/>
      <c r="K350" s="5"/>
      <c r="L350" s="5"/>
      <c r="M350" s="5"/>
      <c r="N350" s="5"/>
      <c r="O350" s="5"/>
      <c r="P350" s="5"/>
      <c r="Q350" s="5"/>
      <c r="R350" s="5"/>
      <c r="S350" s="5"/>
      <c r="T350" s="5"/>
      <c r="U350" s="5"/>
      <c r="V350" s="5"/>
      <c r="W350" s="5"/>
      <c r="X350" s="5"/>
      <c r="Y350" s="5"/>
      <c r="Z350" s="5"/>
    </row>
    <row r="351" spans="1:26" ht="17.100000000000001">
      <c r="A351" s="5"/>
      <c r="B351" s="6" t="s">
        <v>3053</v>
      </c>
      <c r="C351" s="6">
        <v>1</v>
      </c>
      <c r="D351" s="6" t="s">
        <v>5</v>
      </c>
      <c r="E351" s="7" t="s">
        <v>576</v>
      </c>
      <c r="F351" s="45"/>
      <c r="G351" s="45"/>
      <c r="H351" s="5"/>
      <c r="I351" s="5"/>
      <c r="J351" s="5"/>
      <c r="K351" s="5"/>
      <c r="L351" s="5"/>
      <c r="M351" s="5"/>
      <c r="N351" s="5"/>
      <c r="O351" s="5"/>
      <c r="P351" s="5"/>
      <c r="Q351" s="5"/>
      <c r="R351" s="5"/>
      <c r="S351" s="5"/>
      <c r="T351" s="5"/>
      <c r="U351" s="5"/>
      <c r="V351" s="5"/>
      <c r="W351" s="5"/>
      <c r="X351" s="5"/>
      <c r="Y351" s="5"/>
      <c r="Z351" s="5"/>
    </row>
    <row r="352" spans="1:26" ht="33.950000000000003">
      <c r="A352" s="5"/>
      <c r="B352" s="6" t="s">
        <v>3053</v>
      </c>
      <c r="C352" s="6">
        <v>1</v>
      </c>
      <c r="D352" s="6" t="s">
        <v>8</v>
      </c>
      <c r="E352" s="9" t="s">
        <v>719</v>
      </c>
      <c r="F352" s="5"/>
      <c r="G352" s="5"/>
      <c r="H352" s="5"/>
      <c r="I352" s="5"/>
      <c r="J352" s="5"/>
      <c r="K352" s="5"/>
      <c r="L352" s="5"/>
      <c r="M352" s="5"/>
      <c r="N352" s="5"/>
      <c r="O352" s="5"/>
      <c r="P352" s="5"/>
      <c r="Q352" s="5"/>
      <c r="R352" s="5"/>
      <c r="S352" s="5"/>
      <c r="T352" s="5"/>
      <c r="U352" s="5"/>
      <c r="V352" s="5"/>
      <c r="W352" s="5"/>
      <c r="X352" s="5"/>
      <c r="Y352" s="5"/>
      <c r="Z352" s="5"/>
    </row>
    <row r="353" spans="1:26" ht="17.100000000000001">
      <c r="A353" s="5"/>
      <c r="B353" s="6" t="s">
        <v>3053</v>
      </c>
      <c r="C353" s="6">
        <v>1</v>
      </c>
      <c r="D353" s="6" t="s">
        <v>5</v>
      </c>
      <c r="E353" s="7" t="s">
        <v>582</v>
      </c>
      <c r="F353" s="5"/>
      <c r="G353" s="5"/>
      <c r="H353" s="5"/>
      <c r="I353" s="5"/>
      <c r="J353" s="5"/>
      <c r="K353" s="5"/>
      <c r="L353" s="5"/>
      <c r="M353" s="5"/>
      <c r="N353" s="5"/>
      <c r="O353" s="5"/>
      <c r="P353" s="5"/>
      <c r="Q353" s="5"/>
      <c r="R353" s="5"/>
      <c r="S353" s="5"/>
      <c r="T353" s="5"/>
      <c r="U353" s="5"/>
      <c r="V353" s="5"/>
      <c r="W353" s="5"/>
      <c r="X353" s="5"/>
      <c r="Y353" s="5"/>
      <c r="Z353" s="5"/>
    </row>
    <row r="354" spans="1:26" ht="33.950000000000003">
      <c r="A354" s="5"/>
      <c r="B354" s="6" t="s">
        <v>3053</v>
      </c>
      <c r="C354" s="6">
        <v>1</v>
      </c>
      <c r="D354" s="6" t="s">
        <v>8</v>
      </c>
      <c r="E354" s="9" t="s">
        <v>721</v>
      </c>
      <c r="F354" s="5"/>
      <c r="G354" s="5"/>
      <c r="H354" s="5"/>
      <c r="I354" s="5"/>
      <c r="J354" s="5"/>
      <c r="K354" s="5"/>
      <c r="L354" s="5"/>
      <c r="M354" s="5"/>
      <c r="N354" s="5"/>
      <c r="O354" s="5"/>
      <c r="P354" s="5"/>
      <c r="Q354" s="5"/>
      <c r="R354" s="5"/>
      <c r="S354" s="5"/>
      <c r="T354" s="5"/>
      <c r="U354" s="5"/>
      <c r="V354" s="5"/>
      <c r="W354" s="5"/>
      <c r="X354" s="5"/>
      <c r="Y354" s="5"/>
      <c r="Z354" s="5"/>
    </row>
    <row r="355" spans="1:26" ht="17.100000000000001">
      <c r="A355" s="5"/>
      <c r="B355" s="6" t="s">
        <v>3053</v>
      </c>
      <c r="C355" s="6">
        <v>1</v>
      </c>
      <c r="D355" s="6" t="s">
        <v>8</v>
      </c>
      <c r="E355" s="9" t="s">
        <v>723</v>
      </c>
      <c r="F355" s="5"/>
      <c r="G355" s="5"/>
      <c r="H355" s="5"/>
      <c r="I355" s="5"/>
      <c r="J355" s="5"/>
      <c r="K355" s="5"/>
      <c r="L355" s="5"/>
      <c r="M355" s="5"/>
      <c r="N355" s="5"/>
      <c r="O355" s="5"/>
      <c r="P355" s="5"/>
      <c r="Q355" s="5"/>
      <c r="R355" s="5"/>
      <c r="S355" s="5"/>
      <c r="T355" s="5"/>
      <c r="U355" s="5"/>
      <c r="V355" s="5"/>
      <c r="W355" s="5"/>
      <c r="X355" s="5"/>
      <c r="Y355" s="5"/>
      <c r="Z355" s="5"/>
    </row>
    <row r="356" spans="1:26" ht="17.100000000000001">
      <c r="A356" s="5"/>
      <c r="B356" s="6" t="s">
        <v>3053</v>
      </c>
      <c r="C356" s="6">
        <v>1</v>
      </c>
      <c r="D356" s="6" t="s">
        <v>8</v>
      </c>
      <c r="E356" s="9" t="s">
        <v>586</v>
      </c>
      <c r="F356" s="5"/>
      <c r="G356" s="5"/>
      <c r="H356" s="5"/>
      <c r="I356" s="5"/>
      <c r="J356" s="5"/>
      <c r="K356" s="5"/>
      <c r="L356" s="5"/>
      <c r="M356" s="5"/>
      <c r="N356" s="5"/>
      <c r="O356" s="5"/>
      <c r="P356" s="5"/>
      <c r="Q356" s="5"/>
      <c r="R356" s="5"/>
      <c r="S356" s="5"/>
      <c r="T356" s="5"/>
      <c r="U356" s="5"/>
      <c r="V356" s="5"/>
      <c r="W356" s="5"/>
      <c r="X356" s="5"/>
      <c r="Y356" s="5"/>
      <c r="Z356" s="5"/>
    </row>
    <row r="357" spans="1:26" ht="33.950000000000003">
      <c r="A357" s="5"/>
      <c r="B357" s="6" t="s">
        <v>3053</v>
      </c>
      <c r="C357" s="6">
        <v>1</v>
      </c>
      <c r="D357" s="6" t="s">
        <v>8</v>
      </c>
      <c r="E357" s="9" t="s">
        <v>726</v>
      </c>
      <c r="F357" s="5"/>
      <c r="G357" s="5"/>
      <c r="H357" s="5"/>
      <c r="I357" s="5"/>
      <c r="J357" s="5"/>
      <c r="K357" s="5"/>
      <c r="L357" s="5"/>
      <c r="M357" s="5"/>
      <c r="N357" s="5"/>
      <c r="O357" s="5"/>
      <c r="P357" s="5"/>
      <c r="Q357" s="5"/>
      <c r="R357" s="5"/>
      <c r="S357" s="5"/>
      <c r="T357" s="5"/>
      <c r="U357" s="5"/>
      <c r="V357" s="5"/>
      <c r="W357" s="5"/>
      <c r="X357" s="5"/>
      <c r="Y357" s="5"/>
      <c r="Z357" s="5"/>
    </row>
    <row r="358" spans="1:26" ht="17.100000000000001">
      <c r="A358" s="5"/>
      <c r="B358" s="6" t="s">
        <v>3053</v>
      </c>
      <c r="C358" s="6">
        <v>2</v>
      </c>
      <c r="D358" s="6" t="s">
        <v>8</v>
      </c>
      <c r="E358" s="9" t="s">
        <v>728</v>
      </c>
      <c r="F358" s="5"/>
      <c r="G358" s="5"/>
      <c r="H358" s="5"/>
      <c r="I358" s="5"/>
      <c r="J358" s="5"/>
      <c r="K358" s="5"/>
      <c r="L358" s="5"/>
      <c r="M358" s="5"/>
      <c r="N358" s="5"/>
      <c r="O358" s="5"/>
      <c r="P358" s="5"/>
      <c r="Q358" s="5"/>
      <c r="R358" s="5"/>
      <c r="S358" s="5"/>
      <c r="T358" s="5"/>
      <c r="U358" s="5"/>
      <c r="V358" s="5"/>
      <c r="W358" s="5"/>
      <c r="X358" s="5"/>
      <c r="Y358" s="5"/>
      <c r="Z358" s="5"/>
    </row>
    <row r="359" spans="1:26" ht="17.100000000000001">
      <c r="A359" s="5"/>
      <c r="B359" s="6" t="s">
        <v>3053</v>
      </c>
      <c r="C359" s="6">
        <v>2</v>
      </c>
      <c r="D359" s="6" t="s">
        <v>8</v>
      </c>
      <c r="E359" s="9" t="s">
        <v>588</v>
      </c>
      <c r="F359" s="5"/>
      <c r="G359" s="5"/>
      <c r="H359" s="5"/>
      <c r="I359" s="5"/>
      <c r="J359" s="5"/>
      <c r="K359" s="5"/>
      <c r="L359" s="5"/>
      <c r="M359" s="5"/>
      <c r="N359" s="5"/>
      <c r="O359" s="5"/>
      <c r="P359" s="5"/>
      <c r="Q359" s="5"/>
      <c r="R359" s="5"/>
      <c r="S359" s="5"/>
      <c r="T359" s="5"/>
      <c r="U359" s="5"/>
      <c r="V359" s="5"/>
      <c r="W359" s="5"/>
      <c r="X359" s="5"/>
      <c r="Y359" s="5"/>
      <c r="Z359" s="5"/>
    </row>
    <row r="360" spans="1:26" ht="17.100000000000001">
      <c r="A360" s="5"/>
      <c r="B360" s="6" t="s">
        <v>3053</v>
      </c>
      <c r="C360" s="6">
        <v>2</v>
      </c>
      <c r="D360" s="6" t="s">
        <v>5</v>
      </c>
      <c r="E360" s="7" t="s">
        <v>592</v>
      </c>
      <c r="F360" s="5"/>
      <c r="G360" s="5"/>
      <c r="H360" s="5"/>
      <c r="I360" s="5"/>
      <c r="J360" s="5"/>
      <c r="K360" s="5"/>
      <c r="L360" s="5"/>
      <c r="M360" s="5"/>
      <c r="N360" s="5"/>
      <c r="O360" s="5"/>
      <c r="P360" s="5"/>
      <c r="Q360" s="5"/>
      <c r="R360" s="5"/>
      <c r="S360" s="5"/>
      <c r="T360" s="5"/>
      <c r="U360" s="5"/>
      <c r="V360" s="5"/>
      <c r="W360" s="5"/>
      <c r="X360" s="5"/>
      <c r="Y360" s="5"/>
      <c r="Z360" s="5"/>
    </row>
    <row r="361" spans="1:26" ht="17.100000000000001">
      <c r="A361" s="5"/>
      <c r="B361" s="6" t="s">
        <v>3053</v>
      </c>
      <c r="C361" s="6">
        <v>2</v>
      </c>
      <c r="D361" s="6" t="s">
        <v>8</v>
      </c>
      <c r="E361" s="9" t="s">
        <v>732</v>
      </c>
      <c r="F361" s="5"/>
      <c r="G361" s="5"/>
      <c r="H361" s="5"/>
      <c r="I361" s="5"/>
      <c r="J361" s="5"/>
      <c r="K361" s="5"/>
      <c r="L361" s="5"/>
      <c r="M361" s="5"/>
      <c r="N361" s="5"/>
      <c r="O361" s="5"/>
      <c r="P361" s="5"/>
      <c r="Q361" s="5"/>
      <c r="R361" s="5"/>
      <c r="S361" s="5"/>
      <c r="T361" s="5"/>
      <c r="U361" s="5"/>
      <c r="V361" s="5"/>
      <c r="W361" s="5"/>
      <c r="X361" s="5"/>
      <c r="Y361" s="5"/>
      <c r="Z361" s="5"/>
    </row>
    <row r="362" spans="1:26" ht="33.950000000000003">
      <c r="A362" s="5"/>
      <c r="B362" s="6" t="s">
        <v>3053</v>
      </c>
      <c r="C362" s="6">
        <v>2</v>
      </c>
      <c r="D362" s="6" t="s">
        <v>8</v>
      </c>
      <c r="E362" s="9" t="s">
        <v>734</v>
      </c>
      <c r="F362" s="5"/>
      <c r="G362" s="5"/>
      <c r="H362" s="5"/>
      <c r="I362" s="5"/>
      <c r="J362" s="5"/>
      <c r="K362" s="5"/>
      <c r="L362" s="5"/>
      <c r="M362" s="5"/>
      <c r="N362" s="5"/>
      <c r="O362" s="5"/>
      <c r="P362" s="5"/>
      <c r="Q362" s="5"/>
      <c r="R362" s="5"/>
      <c r="S362" s="5"/>
      <c r="T362" s="5"/>
      <c r="U362" s="5"/>
      <c r="V362" s="5"/>
      <c r="W362" s="5"/>
      <c r="X362" s="5"/>
      <c r="Y362" s="5"/>
      <c r="Z362" s="5"/>
    </row>
    <row r="363" spans="1:26" ht="33.950000000000003">
      <c r="A363" s="5"/>
      <c r="B363" s="6" t="s">
        <v>3053</v>
      </c>
      <c r="C363" s="6">
        <v>2</v>
      </c>
      <c r="D363" s="6" t="s">
        <v>8</v>
      </c>
      <c r="E363" s="9" t="s">
        <v>736</v>
      </c>
      <c r="F363" s="5"/>
      <c r="G363" s="5"/>
      <c r="H363" s="5"/>
      <c r="I363" s="5"/>
      <c r="J363" s="5"/>
      <c r="K363" s="5"/>
      <c r="L363" s="5"/>
      <c r="M363" s="5"/>
      <c r="N363" s="5"/>
      <c r="O363" s="5"/>
      <c r="P363" s="5"/>
      <c r="Q363" s="5"/>
      <c r="R363" s="5"/>
      <c r="S363" s="5"/>
      <c r="T363" s="5"/>
      <c r="U363" s="5"/>
      <c r="V363" s="5"/>
      <c r="W363" s="5"/>
      <c r="X363" s="5"/>
      <c r="Y363" s="5"/>
      <c r="Z363" s="5"/>
    </row>
    <row r="364" spans="1:26" ht="17.100000000000001">
      <c r="A364" s="5"/>
      <c r="B364" s="6" t="s">
        <v>3053</v>
      </c>
      <c r="C364" s="6">
        <v>3</v>
      </c>
      <c r="D364" s="6" t="s">
        <v>8</v>
      </c>
      <c r="E364" s="9" t="s">
        <v>738</v>
      </c>
      <c r="F364" s="5"/>
      <c r="G364" s="5"/>
      <c r="H364" s="5"/>
      <c r="I364" s="5"/>
      <c r="J364" s="5"/>
      <c r="K364" s="5"/>
      <c r="L364" s="5"/>
      <c r="M364" s="5"/>
      <c r="N364" s="5"/>
      <c r="O364" s="5"/>
      <c r="P364" s="5"/>
      <c r="Q364" s="5"/>
      <c r="R364" s="5"/>
      <c r="S364" s="5"/>
      <c r="T364" s="5"/>
      <c r="U364" s="5"/>
      <c r="V364" s="5"/>
      <c r="W364" s="5"/>
      <c r="X364" s="5"/>
      <c r="Y364" s="5"/>
      <c r="Z364" s="5"/>
    </row>
    <row r="365" spans="1:26" ht="17.100000000000001">
      <c r="A365" s="5"/>
      <c r="B365" s="6" t="s">
        <v>3053</v>
      </c>
      <c r="C365" s="6">
        <v>3</v>
      </c>
      <c r="D365" s="6" t="s">
        <v>8</v>
      </c>
      <c r="E365" s="9" t="s">
        <v>740</v>
      </c>
      <c r="F365" s="5"/>
      <c r="G365" s="5"/>
      <c r="H365" s="5"/>
      <c r="I365" s="5"/>
      <c r="J365" s="5"/>
      <c r="K365" s="5"/>
      <c r="L365" s="5"/>
      <c r="M365" s="5"/>
      <c r="N365" s="5"/>
      <c r="O365" s="5"/>
      <c r="P365" s="5"/>
      <c r="Q365" s="5"/>
      <c r="R365" s="5"/>
      <c r="S365" s="5"/>
      <c r="T365" s="5"/>
      <c r="U365" s="5"/>
      <c r="V365" s="5"/>
      <c r="W365" s="5"/>
      <c r="X365" s="5"/>
      <c r="Y365" s="5"/>
      <c r="Z365" s="5"/>
    </row>
    <row r="366" spans="1:26" ht="17.100000000000001">
      <c r="A366" s="5"/>
      <c r="B366" s="6" t="s">
        <v>3053</v>
      </c>
      <c r="C366" s="6">
        <v>3</v>
      </c>
      <c r="D366" s="6" t="s">
        <v>8</v>
      </c>
      <c r="E366" s="9" t="s">
        <v>742</v>
      </c>
      <c r="F366" s="5"/>
      <c r="G366" s="5"/>
      <c r="H366" s="5"/>
      <c r="I366" s="5"/>
      <c r="J366" s="5"/>
      <c r="K366" s="5"/>
      <c r="L366" s="5"/>
      <c r="M366" s="5"/>
      <c r="N366" s="5"/>
      <c r="O366" s="5"/>
      <c r="P366" s="5"/>
      <c r="Q366" s="5"/>
      <c r="R366" s="5"/>
      <c r="S366" s="5"/>
      <c r="T366" s="5"/>
      <c r="U366" s="5"/>
      <c r="V366" s="5"/>
      <c r="W366" s="5"/>
      <c r="X366" s="5"/>
      <c r="Y366" s="5"/>
      <c r="Z366" s="5"/>
    </row>
    <row r="367" spans="1:26" ht="17.100000000000001">
      <c r="A367" s="5"/>
      <c r="B367" s="6" t="s">
        <v>3053</v>
      </c>
      <c r="C367" s="6">
        <v>3</v>
      </c>
      <c r="D367" s="6" t="s">
        <v>8</v>
      </c>
      <c r="E367" s="9" t="s">
        <v>744</v>
      </c>
      <c r="F367" s="5"/>
      <c r="G367" s="5"/>
      <c r="H367" s="5"/>
      <c r="I367" s="5"/>
      <c r="J367" s="5"/>
      <c r="K367" s="5"/>
      <c r="L367" s="5"/>
      <c r="M367" s="5"/>
      <c r="N367" s="5"/>
      <c r="O367" s="5"/>
      <c r="P367" s="5"/>
      <c r="Q367" s="5"/>
      <c r="R367" s="5"/>
      <c r="S367" s="5"/>
      <c r="T367" s="5"/>
      <c r="U367" s="5"/>
      <c r="V367" s="5"/>
      <c r="W367" s="5"/>
      <c r="X367" s="5"/>
      <c r="Y367" s="5"/>
      <c r="Z367" s="5"/>
    </row>
    <row r="368" spans="1:26" ht="17.100000000000001">
      <c r="A368" s="5"/>
      <c r="B368" s="6" t="s">
        <v>3053</v>
      </c>
      <c r="C368" s="6">
        <v>3</v>
      </c>
      <c r="D368" s="6" t="s">
        <v>5</v>
      </c>
      <c r="E368" s="7" t="s">
        <v>746</v>
      </c>
      <c r="F368" s="5"/>
      <c r="G368" s="5"/>
      <c r="H368" s="5"/>
      <c r="I368" s="5"/>
      <c r="J368" s="5"/>
      <c r="K368" s="5"/>
      <c r="L368" s="5"/>
      <c r="M368" s="5"/>
      <c r="N368" s="5"/>
      <c r="O368" s="5"/>
      <c r="P368" s="5"/>
      <c r="Q368" s="5"/>
      <c r="R368" s="5"/>
      <c r="S368" s="5"/>
      <c r="T368" s="5"/>
      <c r="U368" s="5"/>
      <c r="V368" s="5"/>
      <c r="W368" s="5"/>
      <c r="X368" s="5"/>
      <c r="Y368" s="5"/>
      <c r="Z368" s="5"/>
    </row>
    <row r="369" spans="1:26" ht="17.100000000000001">
      <c r="A369" s="5"/>
      <c r="B369" s="6" t="s">
        <v>3053</v>
      </c>
      <c r="C369" s="6">
        <v>3</v>
      </c>
      <c r="D369" s="6" t="s">
        <v>8</v>
      </c>
      <c r="E369" s="9" t="s">
        <v>747</v>
      </c>
      <c r="F369" s="5"/>
      <c r="G369" s="5"/>
      <c r="H369" s="5"/>
      <c r="I369" s="5"/>
      <c r="J369" s="5"/>
      <c r="K369" s="5"/>
      <c r="L369" s="5"/>
      <c r="M369" s="5"/>
      <c r="N369" s="5"/>
      <c r="O369" s="5"/>
      <c r="P369" s="5"/>
      <c r="Q369" s="5"/>
      <c r="R369" s="5"/>
      <c r="S369" s="5"/>
      <c r="T369" s="5"/>
      <c r="U369" s="5"/>
      <c r="V369" s="5"/>
      <c r="W369" s="5"/>
      <c r="X369" s="5"/>
      <c r="Y369" s="5"/>
      <c r="Z369" s="5"/>
    </row>
    <row r="370" spans="1:26" ht="17.100000000000001">
      <c r="A370" s="5"/>
      <c r="B370" s="6" t="s">
        <v>3053</v>
      </c>
      <c r="C370" s="6">
        <v>3</v>
      </c>
      <c r="D370" s="6" t="s">
        <v>8</v>
      </c>
      <c r="E370" s="9" t="s">
        <v>749</v>
      </c>
      <c r="F370" s="5"/>
      <c r="G370" s="5"/>
      <c r="H370" s="5"/>
      <c r="I370" s="5"/>
      <c r="J370" s="5"/>
      <c r="K370" s="5"/>
      <c r="L370" s="5"/>
      <c r="M370" s="5"/>
      <c r="N370" s="5"/>
      <c r="O370" s="5"/>
      <c r="P370" s="5"/>
      <c r="Q370" s="5"/>
      <c r="R370" s="5"/>
      <c r="S370" s="5"/>
      <c r="T370" s="5"/>
      <c r="U370" s="5"/>
      <c r="V370" s="5"/>
      <c r="W370" s="5"/>
      <c r="X370" s="5"/>
      <c r="Y370" s="5"/>
      <c r="Z370" s="5"/>
    </row>
    <row r="371" spans="1:26" ht="17.100000000000001">
      <c r="A371" s="5"/>
      <c r="B371" s="6" t="s">
        <v>3053</v>
      </c>
      <c r="C371" s="6">
        <v>4</v>
      </c>
      <c r="D371" s="6" t="s">
        <v>8</v>
      </c>
      <c r="E371" s="9" t="s">
        <v>751</v>
      </c>
      <c r="F371" s="5"/>
      <c r="G371" s="5"/>
      <c r="H371" s="5"/>
      <c r="I371" s="5"/>
      <c r="J371" s="5"/>
      <c r="K371" s="5"/>
      <c r="L371" s="5"/>
      <c r="M371" s="5"/>
      <c r="N371" s="5"/>
      <c r="O371" s="5"/>
      <c r="P371" s="5"/>
      <c r="Q371" s="5"/>
      <c r="R371" s="5"/>
      <c r="S371" s="5"/>
      <c r="T371" s="5"/>
      <c r="U371" s="5"/>
      <c r="V371" s="5"/>
      <c r="W371" s="5"/>
      <c r="X371" s="5"/>
      <c r="Y371" s="5"/>
      <c r="Z371" s="5"/>
    </row>
    <row r="372" spans="1:26" ht="33.950000000000003">
      <c r="A372" s="5"/>
      <c r="B372" s="6" t="s">
        <v>3053</v>
      </c>
      <c r="C372" s="6">
        <v>4</v>
      </c>
      <c r="D372" s="6" t="s">
        <v>8</v>
      </c>
      <c r="E372" s="9" t="s">
        <v>753</v>
      </c>
      <c r="F372" s="5"/>
      <c r="G372" s="5"/>
      <c r="H372" s="5"/>
      <c r="I372" s="5"/>
      <c r="J372" s="5"/>
      <c r="K372" s="5"/>
      <c r="L372" s="5"/>
      <c r="M372" s="5"/>
      <c r="N372" s="5"/>
      <c r="O372" s="5"/>
      <c r="P372" s="5"/>
      <c r="Q372" s="5"/>
      <c r="R372" s="5"/>
      <c r="S372" s="5"/>
      <c r="T372" s="5"/>
      <c r="U372" s="5"/>
      <c r="V372" s="5"/>
      <c r="W372" s="5"/>
      <c r="X372" s="5"/>
      <c r="Y372" s="5"/>
      <c r="Z372" s="5"/>
    </row>
    <row r="373" spans="1:26" ht="17.100000000000001">
      <c r="A373" s="5"/>
      <c r="B373" s="6" t="s">
        <v>3053</v>
      </c>
      <c r="C373" s="6">
        <v>4</v>
      </c>
      <c r="D373" s="6" t="s">
        <v>8</v>
      </c>
      <c r="E373" s="9" t="s">
        <v>755</v>
      </c>
      <c r="F373" s="5"/>
      <c r="G373" s="5"/>
      <c r="H373" s="5"/>
      <c r="I373" s="5"/>
      <c r="J373" s="5"/>
      <c r="K373" s="5"/>
      <c r="L373" s="5"/>
      <c r="M373" s="5"/>
      <c r="N373" s="5"/>
      <c r="O373" s="5"/>
      <c r="P373" s="5"/>
      <c r="Q373" s="5"/>
      <c r="R373" s="5"/>
      <c r="S373" s="5"/>
      <c r="T373" s="5"/>
      <c r="U373" s="5"/>
      <c r="V373" s="5"/>
      <c r="W373" s="5"/>
      <c r="X373" s="5"/>
      <c r="Y373" s="5"/>
      <c r="Z373" s="5"/>
    </row>
    <row r="374" spans="1:26" ht="17.100000000000001">
      <c r="A374" s="5"/>
      <c r="B374" s="6" t="s">
        <v>3053</v>
      </c>
      <c r="C374" s="6">
        <v>4</v>
      </c>
      <c r="D374" s="6" t="s">
        <v>8</v>
      </c>
      <c r="E374" s="9" t="s">
        <v>757</v>
      </c>
      <c r="F374" s="5"/>
      <c r="G374" s="5"/>
      <c r="H374" s="5"/>
      <c r="I374" s="5"/>
      <c r="J374" s="5"/>
      <c r="K374" s="5"/>
      <c r="L374" s="5"/>
      <c r="M374" s="5"/>
      <c r="N374" s="5"/>
      <c r="O374" s="5"/>
      <c r="P374" s="5"/>
      <c r="Q374" s="5"/>
      <c r="R374" s="5"/>
      <c r="S374" s="5"/>
      <c r="T374" s="5"/>
      <c r="U374" s="5"/>
      <c r="V374" s="5"/>
      <c r="W374" s="5"/>
      <c r="X374" s="5"/>
      <c r="Y374" s="5"/>
      <c r="Z374" s="5"/>
    </row>
    <row r="375" spans="1:26" ht="17.100000000000001">
      <c r="A375" s="5"/>
      <c r="B375" s="6" t="s">
        <v>3053</v>
      </c>
      <c r="C375" s="6">
        <v>4</v>
      </c>
      <c r="D375" s="6" t="s">
        <v>5</v>
      </c>
      <c r="E375" s="7" t="s">
        <v>626</v>
      </c>
      <c r="F375" s="5"/>
      <c r="G375" s="5"/>
      <c r="H375" s="5"/>
      <c r="I375" s="5"/>
      <c r="J375" s="5"/>
      <c r="K375" s="5"/>
      <c r="L375" s="5"/>
      <c r="M375" s="5"/>
      <c r="N375" s="5"/>
      <c r="O375" s="5"/>
      <c r="P375" s="5"/>
      <c r="Q375" s="5"/>
      <c r="R375" s="5"/>
      <c r="S375" s="5"/>
      <c r="T375" s="5"/>
      <c r="U375" s="5"/>
      <c r="V375" s="5"/>
      <c r="W375" s="5"/>
      <c r="X375" s="5"/>
      <c r="Y375" s="5"/>
      <c r="Z375" s="5"/>
    </row>
    <row r="376" spans="1:26" ht="33.950000000000003">
      <c r="A376" s="5"/>
      <c r="B376" s="6" t="s">
        <v>3053</v>
      </c>
      <c r="C376" s="6">
        <v>4</v>
      </c>
      <c r="D376" s="6" t="s">
        <v>8</v>
      </c>
      <c r="E376" s="9" t="s">
        <v>628</v>
      </c>
      <c r="F376" s="5"/>
      <c r="G376" s="5"/>
      <c r="H376" s="5"/>
      <c r="I376" s="5"/>
      <c r="J376" s="5"/>
      <c r="K376" s="5"/>
      <c r="L376" s="5"/>
      <c r="M376" s="5"/>
      <c r="N376" s="5"/>
      <c r="O376" s="5"/>
      <c r="P376" s="5"/>
      <c r="Q376" s="5"/>
      <c r="R376" s="5"/>
      <c r="S376" s="5"/>
      <c r="T376" s="5"/>
      <c r="U376" s="5"/>
      <c r="V376" s="5"/>
      <c r="W376" s="5"/>
      <c r="X376" s="5"/>
      <c r="Y376" s="5"/>
      <c r="Z376" s="5"/>
    </row>
    <row r="377" spans="1:26" ht="33.950000000000003">
      <c r="A377" s="5"/>
      <c r="B377" s="6" t="s">
        <v>3053</v>
      </c>
      <c r="C377" s="6">
        <v>5</v>
      </c>
      <c r="D377" s="6" t="s">
        <v>8</v>
      </c>
      <c r="E377" s="9" t="s">
        <v>630</v>
      </c>
      <c r="F377" s="5"/>
      <c r="G377" s="5"/>
      <c r="H377" s="5"/>
      <c r="I377" s="5"/>
      <c r="J377" s="5"/>
      <c r="K377" s="5"/>
      <c r="L377" s="5"/>
      <c r="M377" s="5"/>
      <c r="N377" s="5"/>
      <c r="O377" s="5"/>
      <c r="P377" s="5"/>
      <c r="Q377" s="5"/>
      <c r="R377" s="5"/>
      <c r="S377" s="5"/>
      <c r="T377" s="5"/>
      <c r="U377" s="5"/>
      <c r="V377" s="5"/>
      <c r="W377" s="5"/>
      <c r="X377" s="5"/>
      <c r="Y377" s="5"/>
      <c r="Z377" s="5"/>
    </row>
    <row r="378" spans="1:26" ht="17.100000000000001">
      <c r="A378" s="5"/>
      <c r="B378" s="6" t="s">
        <v>3053</v>
      </c>
      <c r="C378" s="6">
        <v>5</v>
      </c>
      <c r="D378" s="6" t="s">
        <v>8</v>
      </c>
      <c r="E378" s="9" t="s">
        <v>758</v>
      </c>
      <c r="F378" s="5"/>
      <c r="G378" s="5"/>
      <c r="H378" s="5"/>
      <c r="I378" s="5"/>
      <c r="J378" s="5"/>
      <c r="K378" s="5"/>
      <c r="L378" s="5"/>
      <c r="M378" s="5"/>
      <c r="N378" s="5"/>
      <c r="O378" s="5"/>
      <c r="P378" s="5"/>
      <c r="Q378" s="5"/>
      <c r="R378" s="5"/>
      <c r="S378" s="5"/>
      <c r="T378" s="5"/>
      <c r="U378" s="5"/>
      <c r="V378" s="5"/>
      <c r="W378" s="5"/>
      <c r="X378" s="5"/>
      <c r="Y378" s="5"/>
      <c r="Z378" s="5"/>
    </row>
    <row r="379" spans="1:26" ht="33.950000000000003">
      <c r="A379" s="5"/>
      <c r="B379" s="6" t="s">
        <v>3053</v>
      </c>
      <c r="C379" s="6">
        <v>5</v>
      </c>
      <c r="D379" s="6" t="s">
        <v>8</v>
      </c>
      <c r="E379" s="9" t="s">
        <v>760</v>
      </c>
      <c r="F379" s="5"/>
      <c r="G379" s="5"/>
      <c r="H379" s="5"/>
      <c r="I379" s="5"/>
      <c r="J379" s="5"/>
      <c r="K379" s="5"/>
      <c r="L379" s="5"/>
      <c r="M379" s="5"/>
      <c r="N379" s="5"/>
      <c r="O379" s="5"/>
      <c r="P379" s="5"/>
      <c r="Q379" s="5"/>
      <c r="R379" s="5"/>
      <c r="S379" s="5"/>
      <c r="T379" s="5"/>
      <c r="U379" s="5"/>
      <c r="V379" s="5"/>
      <c r="W379" s="5"/>
      <c r="X379" s="5"/>
      <c r="Y379" s="5"/>
      <c r="Z379" s="5"/>
    </row>
    <row r="380" spans="1:26" ht="17.100000000000001">
      <c r="A380" s="5"/>
      <c r="B380" s="6" t="s">
        <v>3053</v>
      </c>
      <c r="C380" s="6">
        <v>5</v>
      </c>
      <c r="D380" s="6" t="s">
        <v>5</v>
      </c>
      <c r="E380" s="7" t="s">
        <v>638</v>
      </c>
      <c r="F380" s="5"/>
      <c r="G380" s="5"/>
      <c r="H380" s="5"/>
      <c r="I380" s="5"/>
      <c r="J380" s="5"/>
      <c r="K380" s="5"/>
      <c r="L380" s="5"/>
      <c r="M380" s="5"/>
      <c r="N380" s="5"/>
      <c r="O380" s="5"/>
      <c r="P380" s="5"/>
      <c r="Q380" s="5"/>
      <c r="R380" s="5"/>
      <c r="S380" s="5"/>
      <c r="T380" s="5"/>
      <c r="U380" s="5"/>
      <c r="V380" s="5"/>
      <c r="W380" s="5"/>
      <c r="X380" s="5"/>
      <c r="Y380" s="5"/>
      <c r="Z380" s="5"/>
    </row>
    <row r="381" spans="1:26" ht="33.950000000000003">
      <c r="A381" s="5"/>
      <c r="B381" s="6" t="s">
        <v>3053</v>
      </c>
      <c r="C381" s="6">
        <v>5</v>
      </c>
      <c r="D381" s="6" t="s">
        <v>8</v>
      </c>
      <c r="E381" s="9" t="s">
        <v>762</v>
      </c>
      <c r="F381" s="5"/>
      <c r="G381" s="5"/>
      <c r="H381" s="5"/>
      <c r="I381" s="5"/>
      <c r="J381" s="5"/>
      <c r="K381" s="5"/>
      <c r="L381" s="5"/>
      <c r="M381" s="5"/>
      <c r="N381" s="5"/>
      <c r="O381" s="5"/>
      <c r="P381" s="5"/>
      <c r="Q381" s="5"/>
      <c r="R381" s="5"/>
      <c r="S381" s="5"/>
      <c r="T381" s="5"/>
      <c r="U381" s="5"/>
      <c r="V381" s="5"/>
      <c r="W381" s="5"/>
      <c r="X381" s="5"/>
      <c r="Y381" s="5"/>
      <c r="Z381" s="5"/>
    </row>
    <row r="382" spans="1:26" ht="17.100000000000001">
      <c r="A382" s="5"/>
      <c r="B382" s="6" t="s">
        <v>3053</v>
      </c>
      <c r="C382" s="6">
        <v>5</v>
      </c>
      <c r="D382" s="6" t="s">
        <v>8</v>
      </c>
      <c r="E382" s="9" t="s">
        <v>648</v>
      </c>
      <c r="F382" s="5"/>
      <c r="G382" s="5"/>
      <c r="H382" s="5"/>
      <c r="I382" s="5"/>
      <c r="J382" s="5"/>
      <c r="K382" s="5"/>
      <c r="L382" s="5"/>
      <c r="M382" s="5"/>
      <c r="N382" s="5"/>
      <c r="O382" s="5"/>
      <c r="P382" s="5"/>
      <c r="Q382" s="5"/>
      <c r="R382" s="5"/>
      <c r="S382" s="5"/>
      <c r="T382" s="5"/>
      <c r="U382" s="5"/>
      <c r="V382" s="5"/>
      <c r="W382" s="5"/>
      <c r="X382" s="5"/>
      <c r="Y382" s="5"/>
      <c r="Z382" s="5"/>
    </row>
    <row r="383" spans="1:26" ht="17.100000000000001">
      <c r="A383" s="5"/>
      <c r="B383" s="6" t="s">
        <v>3053</v>
      </c>
      <c r="C383" s="6">
        <v>5</v>
      </c>
      <c r="D383" s="6" t="s">
        <v>8</v>
      </c>
      <c r="E383" s="9" t="s">
        <v>650</v>
      </c>
      <c r="F383" s="5"/>
      <c r="G383" s="5"/>
      <c r="H383" s="5"/>
      <c r="I383" s="5"/>
      <c r="J383" s="5"/>
      <c r="K383" s="5"/>
      <c r="L383" s="5"/>
      <c r="M383" s="5"/>
      <c r="N383" s="5"/>
      <c r="O383" s="5"/>
      <c r="P383" s="5"/>
      <c r="Q383" s="5"/>
      <c r="R383" s="5"/>
      <c r="S383" s="5"/>
      <c r="T383" s="5"/>
      <c r="U383" s="5"/>
      <c r="V383" s="5"/>
      <c r="W383" s="5"/>
      <c r="X383" s="5"/>
      <c r="Y383" s="5"/>
      <c r="Z383" s="5"/>
    </row>
    <row r="384" spans="1:26" ht="17.100000000000001">
      <c r="A384" s="5"/>
      <c r="B384" s="6" t="s">
        <v>3053</v>
      </c>
      <c r="C384" s="6">
        <v>6</v>
      </c>
      <c r="D384" s="6" t="s">
        <v>8</v>
      </c>
      <c r="E384" s="9" t="s">
        <v>766</v>
      </c>
      <c r="F384" s="5"/>
      <c r="G384" s="5"/>
      <c r="H384" s="5"/>
      <c r="I384" s="5"/>
      <c r="J384" s="5"/>
      <c r="K384" s="5"/>
      <c r="L384" s="5"/>
      <c r="M384" s="5"/>
      <c r="N384" s="5"/>
      <c r="O384" s="5"/>
      <c r="P384" s="5"/>
      <c r="Q384" s="5"/>
      <c r="R384" s="5"/>
      <c r="S384" s="5"/>
      <c r="T384" s="5"/>
      <c r="U384" s="5"/>
      <c r="V384" s="5"/>
      <c r="W384" s="5"/>
      <c r="X384" s="5"/>
      <c r="Y384" s="5"/>
      <c r="Z384" s="5"/>
    </row>
    <row r="385" spans="1:26" ht="33.950000000000003">
      <c r="A385" s="5"/>
      <c r="B385" s="6" t="s">
        <v>3053</v>
      </c>
      <c r="C385" s="6">
        <v>6</v>
      </c>
      <c r="D385" s="6" t="s">
        <v>8</v>
      </c>
      <c r="E385" s="9" t="s">
        <v>768</v>
      </c>
      <c r="F385" s="5"/>
      <c r="G385" s="5"/>
      <c r="H385" s="5"/>
      <c r="I385" s="5"/>
      <c r="J385" s="5"/>
      <c r="K385" s="5"/>
      <c r="L385" s="5"/>
      <c r="M385" s="5"/>
      <c r="N385" s="5"/>
      <c r="O385" s="5"/>
      <c r="P385" s="5"/>
      <c r="Q385" s="5"/>
      <c r="R385" s="5"/>
      <c r="S385" s="5"/>
      <c r="T385" s="5"/>
      <c r="U385" s="5"/>
      <c r="V385" s="5"/>
      <c r="W385" s="5"/>
      <c r="X385" s="5"/>
      <c r="Y385" s="5"/>
      <c r="Z385" s="5"/>
    </row>
    <row r="386" spans="1:26" ht="51">
      <c r="A386" s="5"/>
      <c r="B386" s="6" t="s">
        <v>3053</v>
      </c>
      <c r="C386" s="6">
        <v>6</v>
      </c>
      <c r="D386" s="6" t="s">
        <v>8</v>
      </c>
      <c r="E386" s="9" t="s">
        <v>770</v>
      </c>
      <c r="F386" s="5"/>
      <c r="G386" s="5"/>
      <c r="H386" s="5"/>
      <c r="I386" s="5"/>
      <c r="J386" s="5"/>
      <c r="K386" s="5"/>
      <c r="L386" s="5"/>
      <c r="M386" s="5"/>
      <c r="N386" s="5"/>
      <c r="O386" s="5"/>
      <c r="P386" s="5"/>
      <c r="Q386" s="5"/>
      <c r="R386" s="5"/>
      <c r="S386" s="5"/>
      <c r="T386" s="5"/>
      <c r="U386" s="5"/>
      <c r="V386" s="5"/>
      <c r="W386" s="5"/>
      <c r="X386" s="5"/>
      <c r="Y386" s="5"/>
      <c r="Z386" s="5"/>
    </row>
    <row r="387" spans="1:26" ht="17.100000000000001">
      <c r="A387" s="5"/>
      <c r="B387" s="6" t="s">
        <v>3053</v>
      </c>
      <c r="C387" s="6">
        <v>6</v>
      </c>
      <c r="D387" s="6" t="s">
        <v>5</v>
      </c>
      <c r="E387" s="7" t="s">
        <v>3054</v>
      </c>
      <c r="F387" s="5"/>
      <c r="G387" s="5"/>
      <c r="H387" s="5"/>
      <c r="I387" s="5"/>
      <c r="J387" s="5"/>
      <c r="K387" s="5"/>
      <c r="L387" s="5"/>
      <c r="M387" s="5"/>
      <c r="N387" s="5"/>
      <c r="O387" s="5"/>
      <c r="P387" s="5"/>
      <c r="Q387" s="5"/>
      <c r="R387" s="5"/>
      <c r="S387" s="5"/>
      <c r="T387" s="5"/>
      <c r="U387" s="5"/>
      <c r="V387" s="5"/>
      <c r="W387" s="5"/>
      <c r="X387" s="5"/>
      <c r="Y387" s="5"/>
      <c r="Z387" s="5"/>
    </row>
    <row r="388" spans="1:26" ht="33.950000000000003">
      <c r="A388" s="5"/>
      <c r="B388" s="6" t="s">
        <v>3053</v>
      </c>
      <c r="C388" s="6">
        <v>6</v>
      </c>
      <c r="D388" s="6" t="s">
        <v>8</v>
      </c>
      <c r="E388" s="9" t="s">
        <v>772</v>
      </c>
      <c r="F388" s="5"/>
      <c r="G388" s="5"/>
      <c r="H388" s="5"/>
      <c r="I388" s="5"/>
      <c r="J388" s="5"/>
      <c r="K388" s="5"/>
      <c r="L388" s="5"/>
      <c r="M388" s="5"/>
      <c r="N388" s="5"/>
      <c r="O388" s="5"/>
      <c r="P388" s="5"/>
      <c r="Q388" s="5"/>
      <c r="R388" s="5"/>
      <c r="S388" s="5"/>
      <c r="T388" s="5"/>
      <c r="U388" s="5"/>
      <c r="V388" s="5"/>
      <c r="W388" s="5"/>
      <c r="X388" s="5"/>
      <c r="Y388" s="5"/>
      <c r="Z388" s="5"/>
    </row>
    <row r="389" spans="1:26" ht="33.950000000000003">
      <c r="A389" s="5"/>
      <c r="B389" s="6" t="s">
        <v>3053</v>
      </c>
      <c r="C389" s="6">
        <v>7</v>
      </c>
      <c r="D389" s="6" t="s">
        <v>8</v>
      </c>
      <c r="E389" s="9" t="s">
        <v>774</v>
      </c>
      <c r="F389" s="5"/>
      <c r="G389" s="5"/>
      <c r="H389" s="5"/>
      <c r="I389" s="5"/>
      <c r="J389" s="5"/>
      <c r="K389" s="5"/>
      <c r="L389" s="5"/>
      <c r="M389" s="5"/>
      <c r="N389" s="5"/>
      <c r="O389" s="5"/>
      <c r="P389" s="5"/>
      <c r="Q389" s="5"/>
      <c r="R389" s="5"/>
      <c r="S389" s="5"/>
      <c r="T389" s="5"/>
      <c r="U389" s="5"/>
      <c r="V389" s="5"/>
      <c r="W389" s="5"/>
      <c r="X389" s="5"/>
      <c r="Y389" s="5"/>
      <c r="Z389" s="5"/>
    </row>
    <row r="390" spans="1:26" ht="17.100000000000001">
      <c r="A390" s="5"/>
      <c r="B390" s="6" t="s">
        <v>3053</v>
      </c>
      <c r="C390" s="6">
        <v>7</v>
      </c>
      <c r="D390" s="6" t="s">
        <v>8</v>
      </c>
      <c r="E390" s="9" t="s">
        <v>776</v>
      </c>
      <c r="F390" s="5"/>
      <c r="G390" s="5"/>
      <c r="H390" s="5"/>
      <c r="I390" s="5"/>
      <c r="J390" s="5"/>
      <c r="K390" s="5"/>
      <c r="L390" s="5"/>
      <c r="M390" s="5"/>
      <c r="N390" s="5"/>
      <c r="O390" s="5"/>
      <c r="P390" s="5"/>
      <c r="Q390" s="5"/>
      <c r="R390" s="5"/>
      <c r="S390" s="5"/>
      <c r="T390" s="5"/>
      <c r="U390" s="5"/>
      <c r="V390" s="5"/>
      <c r="W390" s="5"/>
      <c r="X390" s="5"/>
      <c r="Y390" s="5"/>
      <c r="Z390" s="5"/>
    </row>
    <row r="391" spans="1:26" ht="51">
      <c r="A391" s="5"/>
      <c r="B391" s="6" t="s">
        <v>3053</v>
      </c>
      <c r="C391" s="6">
        <v>7</v>
      </c>
      <c r="D391" s="6" t="s">
        <v>8</v>
      </c>
      <c r="E391" s="9" t="s">
        <v>778</v>
      </c>
      <c r="F391" s="5"/>
      <c r="G391" s="5"/>
      <c r="H391" s="5"/>
      <c r="I391" s="5"/>
      <c r="J391" s="5"/>
      <c r="K391" s="5"/>
      <c r="L391" s="5"/>
      <c r="M391" s="5"/>
      <c r="N391" s="5"/>
      <c r="O391" s="5"/>
      <c r="P391" s="5"/>
      <c r="Q391" s="5"/>
      <c r="R391" s="5"/>
      <c r="S391" s="5"/>
      <c r="T391" s="5"/>
      <c r="U391" s="5"/>
      <c r="V391" s="5"/>
      <c r="W391" s="5"/>
      <c r="X391" s="5"/>
      <c r="Y391" s="5"/>
      <c r="Z391" s="5"/>
    </row>
    <row r="392" spans="1:26" ht="17.100000000000001">
      <c r="A392" s="5"/>
      <c r="B392" s="6" t="s">
        <v>3053</v>
      </c>
      <c r="C392" s="6">
        <v>7</v>
      </c>
      <c r="D392" s="6" t="s">
        <v>8</v>
      </c>
      <c r="E392" s="9" t="s">
        <v>780</v>
      </c>
      <c r="F392" s="5"/>
      <c r="G392" s="5"/>
      <c r="H392" s="5"/>
      <c r="I392" s="5"/>
      <c r="J392" s="5"/>
      <c r="K392" s="5"/>
      <c r="L392" s="5"/>
      <c r="M392" s="5"/>
      <c r="N392" s="5"/>
      <c r="O392" s="5"/>
      <c r="P392" s="5"/>
      <c r="Q392" s="5"/>
      <c r="R392" s="5"/>
      <c r="S392" s="5"/>
      <c r="T392" s="5"/>
      <c r="U392" s="5"/>
      <c r="V392" s="5"/>
      <c r="W392" s="5"/>
      <c r="X392" s="5"/>
      <c r="Y392" s="5"/>
      <c r="Z392" s="5"/>
    </row>
    <row r="393" spans="1:26" ht="17.100000000000001">
      <c r="A393" s="5"/>
      <c r="B393" s="6" t="s">
        <v>3053</v>
      </c>
      <c r="C393" s="6">
        <v>7</v>
      </c>
      <c r="D393" s="6" t="s">
        <v>5</v>
      </c>
      <c r="E393" s="7" t="s">
        <v>782</v>
      </c>
      <c r="F393" s="5"/>
      <c r="G393" s="5"/>
      <c r="H393" s="5"/>
      <c r="I393" s="5"/>
      <c r="J393" s="5"/>
      <c r="K393" s="5"/>
      <c r="L393" s="5"/>
      <c r="M393" s="5"/>
      <c r="N393" s="5"/>
      <c r="O393" s="5"/>
      <c r="P393" s="5"/>
      <c r="Q393" s="5"/>
      <c r="R393" s="5"/>
      <c r="S393" s="5"/>
      <c r="T393" s="5"/>
      <c r="U393" s="5"/>
      <c r="V393" s="5"/>
      <c r="W393" s="5"/>
      <c r="X393" s="5"/>
      <c r="Y393" s="5"/>
      <c r="Z393" s="5"/>
    </row>
    <row r="394" spans="1:26" ht="17.100000000000001">
      <c r="A394" s="5"/>
      <c r="B394" s="6" t="s">
        <v>3053</v>
      </c>
      <c r="C394" s="6">
        <v>7</v>
      </c>
      <c r="D394" s="6" t="s">
        <v>8</v>
      </c>
      <c r="E394" s="9" t="s">
        <v>783</v>
      </c>
      <c r="F394" s="5"/>
      <c r="G394" s="5"/>
      <c r="H394" s="5"/>
      <c r="I394" s="5"/>
      <c r="J394" s="5"/>
      <c r="K394" s="5"/>
      <c r="L394" s="5"/>
      <c r="M394" s="5"/>
      <c r="N394" s="5"/>
      <c r="O394" s="5"/>
      <c r="P394" s="5"/>
      <c r="Q394" s="5"/>
      <c r="R394" s="5"/>
      <c r="S394" s="5"/>
      <c r="T394" s="5"/>
      <c r="U394" s="5"/>
      <c r="V394" s="5"/>
      <c r="W394" s="5"/>
      <c r="X394" s="5"/>
      <c r="Y394" s="5"/>
      <c r="Z394" s="5"/>
    </row>
    <row r="395" spans="1:26" ht="17.100000000000001">
      <c r="A395" s="5"/>
      <c r="B395" s="6" t="s">
        <v>3053</v>
      </c>
      <c r="C395" s="6">
        <v>7</v>
      </c>
      <c r="D395" s="6" t="s">
        <v>8</v>
      </c>
      <c r="E395" s="9" t="s">
        <v>784</v>
      </c>
      <c r="F395" s="5"/>
      <c r="G395" s="5"/>
      <c r="H395" s="5"/>
      <c r="I395" s="5"/>
      <c r="J395" s="5"/>
      <c r="K395" s="5"/>
      <c r="L395" s="5"/>
      <c r="M395" s="5"/>
      <c r="N395" s="5"/>
      <c r="O395" s="5"/>
      <c r="P395" s="5"/>
      <c r="Q395" s="5"/>
      <c r="R395" s="5"/>
      <c r="S395" s="5"/>
      <c r="T395" s="5"/>
      <c r="U395" s="5"/>
      <c r="V395" s="5"/>
      <c r="W395" s="5"/>
      <c r="X395" s="5"/>
      <c r="Y395" s="5"/>
      <c r="Z395" s="5"/>
    </row>
    <row r="396" spans="1:26" ht="33.950000000000003">
      <c r="A396" s="5"/>
      <c r="B396" s="6" t="s">
        <v>3053</v>
      </c>
      <c r="C396" s="6">
        <v>8</v>
      </c>
      <c r="D396" s="6" t="s">
        <v>8</v>
      </c>
      <c r="E396" s="9" t="s">
        <v>786</v>
      </c>
      <c r="F396" s="5"/>
      <c r="G396" s="5"/>
      <c r="H396" s="5"/>
      <c r="I396" s="5"/>
      <c r="J396" s="5"/>
      <c r="K396" s="5"/>
      <c r="L396" s="5"/>
      <c r="M396" s="5"/>
      <c r="N396" s="5"/>
      <c r="O396" s="5"/>
      <c r="P396" s="5"/>
      <c r="Q396" s="5"/>
      <c r="R396" s="5"/>
      <c r="S396" s="5"/>
      <c r="T396" s="5"/>
      <c r="U396" s="5"/>
      <c r="V396" s="5"/>
      <c r="W396" s="5"/>
      <c r="X396" s="5"/>
      <c r="Y396" s="5"/>
      <c r="Z396" s="5"/>
    </row>
    <row r="397" spans="1:26" ht="33.950000000000003">
      <c r="A397" s="5"/>
      <c r="B397" s="6" t="s">
        <v>3053</v>
      </c>
      <c r="C397" s="6">
        <v>8</v>
      </c>
      <c r="D397" s="6" t="s">
        <v>8</v>
      </c>
      <c r="E397" s="9" t="s">
        <v>788</v>
      </c>
      <c r="F397" s="5"/>
      <c r="G397" s="5"/>
      <c r="H397" s="5"/>
      <c r="I397" s="5"/>
      <c r="J397" s="5"/>
      <c r="K397" s="5"/>
      <c r="L397" s="5"/>
      <c r="M397" s="5"/>
      <c r="N397" s="5"/>
      <c r="O397" s="5"/>
      <c r="P397" s="5"/>
      <c r="Q397" s="5"/>
      <c r="R397" s="5"/>
      <c r="S397" s="5"/>
      <c r="T397" s="5"/>
      <c r="U397" s="5"/>
      <c r="V397" s="5"/>
      <c r="W397" s="5"/>
      <c r="X397" s="5"/>
      <c r="Y397" s="5"/>
      <c r="Z397" s="5"/>
    </row>
    <row r="398" spans="1:26" ht="17.100000000000001">
      <c r="A398" s="5"/>
      <c r="B398" s="6" t="s">
        <v>3053</v>
      </c>
      <c r="C398" s="6">
        <v>8</v>
      </c>
      <c r="D398" s="6" t="s">
        <v>8</v>
      </c>
      <c r="E398" s="9" t="s">
        <v>790</v>
      </c>
      <c r="F398" s="5"/>
      <c r="G398" s="5"/>
      <c r="H398" s="5"/>
      <c r="I398" s="5"/>
      <c r="J398" s="5"/>
      <c r="K398" s="5"/>
      <c r="L398" s="5"/>
      <c r="M398" s="5"/>
      <c r="N398" s="5"/>
      <c r="O398" s="5"/>
      <c r="P398" s="5"/>
      <c r="Q398" s="5"/>
      <c r="R398" s="5"/>
      <c r="S398" s="5"/>
      <c r="T398" s="5"/>
      <c r="U398" s="5"/>
      <c r="V398" s="5"/>
      <c r="W398" s="5"/>
      <c r="X398" s="5"/>
      <c r="Y398" s="5"/>
      <c r="Z398" s="5"/>
    </row>
    <row r="399" spans="1:26" ht="17.100000000000001">
      <c r="A399" s="5"/>
      <c r="B399" s="6" t="s">
        <v>3053</v>
      </c>
      <c r="C399" s="6">
        <v>8</v>
      </c>
      <c r="D399" s="6" t="s">
        <v>8</v>
      </c>
      <c r="E399" s="9" t="s">
        <v>792</v>
      </c>
      <c r="F399" s="5"/>
      <c r="G399" s="5"/>
      <c r="H399" s="5"/>
      <c r="I399" s="5"/>
      <c r="J399" s="5"/>
      <c r="K399" s="5"/>
      <c r="L399" s="5"/>
      <c r="M399" s="5"/>
      <c r="N399" s="5"/>
      <c r="O399" s="5"/>
      <c r="P399" s="5"/>
      <c r="Q399" s="5"/>
      <c r="R399" s="5"/>
      <c r="S399" s="5"/>
      <c r="T399" s="5"/>
      <c r="U399" s="5"/>
      <c r="V399" s="5"/>
      <c r="W399" s="5"/>
      <c r="X399" s="5"/>
      <c r="Y399" s="5"/>
      <c r="Z399" s="5"/>
    </row>
    <row r="400" spans="1:26" ht="17.100000000000001">
      <c r="A400" s="5"/>
      <c r="B400" s="6" t="s">
        <v>3053</v>
      </c>
      <c r="C400" s="6">
        <v>8</v>
      </c>
      <c r="D400" s="6" t="s">
        <v>8</v>
      </c>
      <c r="E400" s="9" t="s">
        <v>794</v>
      </c>
      <c r="F400" s="5"/>
      <c r="G400" s="5"/>
      <c r="H400" s="5"/>
      <c r="I400" s="5"/>
      <c r="J400" s="5"/>
      <c r="K400" s="5"/>
      <c r="L400" s="5"/>
      <c r="M400" s="5"/>
      <c r="N400" s="5"/>
      <c r="O400" s="5"/>
      <c r="P400" s="5"/>
      <c r="Q400" s="5"/>
      <c r="R400" s="5"/>
      <c r="S400" s="5"/>
      <c r="T400" s="5"/>
      <c r="U400" s="5"/>
      <c r="V400" s="5"/>
      <c r="W400" s="5"/>
      <c r="X400" s="5"/>
      <c r="Y400" s="5"/>
      <c r="Z400" s="5"/>
    </row>
    <row r="401" spans="1:26" ht="51">
      <c r="A401" s="5"/>
      <c r="B401" s="6" t="s">
        <v>3053</v>
      </c>
      <c r="C401" s="6">
        <v>8</v>
      </c>
      <c r="D401" s="6" t="s">
        <v>8</v>
      </c>
      <c r="E401" s="9" t="s">
        <v>684</v>
      </c>
      <c r="F401" s="5"/>
      <c r="G401" s="5"/>
      <c r="H401" s="5"/>
      <c r="I401" s="5"/>
      <c r="J401" s="5"/>
      <c r="K401" s="5"/>
      <c r="L401" s="5"/>
      <c r="M401" s="5"/>
      <c r="N401" s="5"/>
      <c r="O401" s="5"/>
      <c r="P401" s="5"/>
      <c r="Q401" s="5"/>
      <c r="R401" s="5"/>
      <c r="S401" s="5"/>
      <c r="T401" s="5"/>
      <c r="U401" s="5"/>
      <c r="V401" s="5"/>
      <c r="W401" s="5"/>
      <c r="X401" s="5"/>
      <c r="Y401" s="5"/>
      <c r="Z401" s="5"/>
    </row>
    <row r="402" spans="1:26" ht="33.950000000000003">
      <c r="A402" s="5"/>
      <c r="B402" s="6" t="s">
        <v>3053</v>
      </c>
      <c r="C402" s="6">
        <v>9</v>
      </c>
      <c r="D402" s="6" t="s">
        <v>8</v>
      </c>
      <c r="E402" s="9" t="s">
        <v>796</v>
      </c>
      <c r="F402" s="5"/>
      <c r="G402" s="5"/>
      <c r="H402" s="5"/>
      <c r="I402" s="5"/>
      <c r="J402" s="5"/>
      <c r="K402" s="5"/>
      <c r="L402" s="5"/>
      <c r="M402" s="5"/>
      <c r="N402" s="5"/>
      <c r="O402" s="5"/>
      <c r="P402" s="5"/>
      <c r="Q402" s="5"/>
      <c r="R402" s="5"/>
      <c r="S402" s="5"/>
      <c r="T402" s="5"/>
      <c r="U402" s="5"/>
      <c r="V402" s="5"/>
      <c r="W402" s="5"/>
      <c r="X402" s="5"/>
      <c r="Y402" s="5"/>
      <c r="Z402" s="5"/>
    </row>
    <row r="403" spans="1:26" ht="17.100000000000001">
      <c r="A403" s="5"/>
      <c r="B403" s="6" t="s">
        <v>3053</v>
      </c>
      <c r="C403" s="6">
        <v>9</v>
      </c>
      <c r="D403" s="6" t="s">
        <v>8</v>
      </c>
      <c r="E403" s="9" t="s">
        <v>798</v>
      </c>
      <c r="F403" s="5"/>
      <c r="G403" s="5"/>
      <c r="H403" s="5"/>
      <c r="I403" s="5"/>
      <c r="J403" s="5"/>
      <c r="K403" s="5"/>
      <c r="L403" s="5"/>
      <c r="M403" s="5"/>
      <c r="N403" s="5"/>
      <c r="O403" s="5"/>
      <c r="P403" s="5"/>
      <c r="Q403" s="5"/>
      <c r="R403" s="5"/>
      <c r="S403" s="5"/>
      <c r="T403" s="5"/>
      <c r="U403" s="5"/>
      <c r="V403" s="5"/>
      <c r="W403" s="5"/>
      <c r="X403" s="5"/>
      <c r="Y403" s="5"/>
      <c r="Z403" s="5"/>
    </row>
    <row r="404" spans="1:26" ht="17.100000000000001">
      <c r="A404" s="5"/>
      <c r="B404" s="6" t="s">
        <v>3053</v>
      </c>
      <c r="C404" s="6">
        <v>9</v>
      </c>
      <c r="D404" s="6" t="s">
        <v>8</v>
      </c>
      <c r="E404" s="9" t="s">
        <v>800</v>
      </c>
      <c r="F404" s="5"/>
      <c r="G404" s="5"/>
      <c r="H404" s="5"/>
      <c r="I404" s="5"/>
      <c r="J404" s="5"/>
      <c r="K404" s="5"/>
      <c r="L404" s="5"/>
      <c r="M404" s="5"/>
      <c r="N404" s="5"/>
      <c r="O404" s="5"/>
      <c r="P404" s="5"/>
      <c r="Q404" s="5"/>
      <c r="R404" s="5"/>
      <c r="S404" s="5"/>
      <c r="T404" s="5"/>
      <c r="U404" s="5"/>
      <c r="V404" s="5"/>
      <c r="W404" s="5"/>
      <c r="X404" s="5"/>
      <c r="Y404" s="5"/>
      <c r="Z404" s="5"/>
    </row>
    <row r="405" spans="1:26" ht="33.950000000000003">
      <c r="A405" s="5"/>
      <c r="B405" s="6" t="s">
        <v>3053</v>
      </c>
      <c r="C405" s="6">
        <v>9</v>
      </c>
      <c r="D405" s="6" t="s">
        <v>8</v>
      </c>
      <c r="E405" s="9" t="s">
        <v>802</v>
      </c>
      <c r="F405" s="5"/>
      <c r="G405" s="5"/>
      <c r="H405" s="5"/>
      <c r="I405" s="5"/>
      <c r="J405" s="5"/>
      <c r="K405" s="5"/>
      <c r="L405" s="5"/>
      <c r="M405" s="5"/>
      <c r="N405" s="5"/>
      <c r="O405" s="5"/>
      <c r="P405" s="5"/>
      <c r="Q405" s="5"/>
      <c r="R405" s="5"/>
      <c r="S405" s="5"/>
      <c r="T405" s="5"/>
      <c r="U405" s="5"/>
      <c r="V405" s="5"/>
      <c r="W405" s="5"/>
      <c r="X405" s="5"/>
      <c r="Y405" s="5"/>
      <c r="Z405" s="5"/>
    </row>
    <row r="406" spans="1:26" ht="33.950000000000003">
      <c r="A406" s="5"/>
      <c r="B406" s="6" t="s">
        <v>3053</v>
      </c>
      <c r="C406" s="6">
        <v>9</v>
      </c>
      <c r="D406" s="6" t="s">
        <v>8</v>
      </c>
      <c r="E406" s="9" t="s">
        <v>804</v>
      </c>
      <c r="F406" s="5"/>
      <c r="G406" s="5"/>
      <c r="H406" s="5"/>
      <c r="I406" s="5"/>
      <c r="J406" s="5"/>
      <c r="K406" s="5"/>
      <c r="L406" s="5"/>
      <c r="M406" s="5"/>
      <c r="N406" s="5"/>
      <c r="O406" s="5"/>
      <c r="P406" s="5"/>
      <c r="Q406" s="5"/>
      <c r="R406" s="5"/>
      <c r="S406" s="5"/>
      <c r="T406" s="5"/>
      <c r="U406" s="5"/>
      <c r="V406" s="5"/>
      <c r="W406" s="5"/>
      <c r="X406" s="5"/>
      <c r="Y406" s="5"/>
      <c r="Z406" s="5"/>
    </row>
    <row r="407" spans="1:26" ht="17.100000000000001">
      <c r="A407" s="5"/>
      <c r="B407" s="6" t="s">
        <v>3053</v>
      </c>
      <c r="C407" s="6">
        <v>10</v>
      </c>
      <c r="D407" s="6" t="s">
        <v>8</v>
      </c>
      <c r="E407" s="9" t="s">
        <v>806</v>
      </c>
      <c r="F407" s="5"/>
      <c r="G407" s="5"/>
      <c r="H407" s="5"/>
      <c r="I407" s="5"/>
      <c r="J407" s="5"/>
      <c r="K407" s="5"/>
      <c r="L407" s="5"/>
      <c r="M407" s="5"/>
      <c r="N407" s="5"/>
      <c r="O407" s="5"/>
      <c r="P407" s="5"/>
      <c r="Q407" s="5"/>
      <c r="R407" s="5"/>
      <c r="S407" s="5"/>
      <c r="T407" s="5"/>
      <c r="U407" s="5"/>
      <c r="V407" s="5"/>
      <c r="W407" s="5"/>
      <c r="X407" s="5"/>
      <c r="Y407" s="5"/>
      <c r="Z407" s="5"/>
    </row>
    <row r="408" spans="1:26" ht="33.950000000000003">
      <c r="A408" s="5"/>
      <c r="B408" s="6" t="s">
        <v>3053</v>
      </c>
      <c r="C408" s="6">
        <v>10</v>
      </c>
      <c r="D408" s="6" t="s">
        <v>8</v>
      </c>
      <c r="E408" s="9" t="s">
        <v>808</v>
      </c>
      <c r="F408" s="5"/>
      <c r="G408" s="5"/>
      <c r="H408" s="5"/>
      <c r="I408" s="5"/>
      <c r="J408" s="5"/>
      <c r="K408" s="5"/>
      <c r="L408" s="5"/>
      <c r="M408" s="5"/>
      <c r="N408" s="5"/>
      <c r="O408" s="5"/>
      <c r="P408" s="5"/>
      <c r="Q408" s="5"/>
      <c r="R408" s="5"/>
      <c r="S408" s="5"/>
      <c r="T408" s="5"/>
      <c r="U408" s="5"/>
      <c r="V408" s="5"/>
      <c r="W408" s="5"/>
      <c r="X408" s="5"/>
      <c r="Y408" s="5"/>
      <c r="Z408" s="5"/>
    </row>
    <row r="409" spans="1:26" ht="33.950000000000003">
      <c r="A409" s="5"/>
      <c r="B409" s="6" t="s">
        <v>3053</v>
      </c>
      <c r="C409" s="6">
        <v>10</v>
      </c>
      <c r="D409" s="6" t="s">
        <v>8</v>
      </c>
      <c r="E409" s="9" t="s">
        <v>810</v>
      </c>
      <c r="F409" s="5"/>
      <c r="G409" s="5"/>
      <c r="H409" s="5"/>
      <c r="I409" s="5"/>
      <c r="J409" s="5"/>
      <c r="K409" s="5"/>
      <c r="L409" s="5"/>
      <c r="M409" s="5"/>
      <c r="N409" s="5"/>
      <c r="O409" s="5"/>
      <c r="P409" s="5"/>
      <c r="Q409" s="5"/>
      <c r="R409" s="5"/>
      <c r="S409" s="5"/>
      <c r="T409" s="5"/>
      <c r="U409" s="5"/>
      <c r="V409" s="5"/>
      <c r="W409" s="5"/>
      <c r="X409" s="5"/>
      <c r="Y409" s="5"/>
      <c r="Z409" s="5"/>
    </row>
    <row r="410" spans="1:26" ht="33.950000000000003">
      <c r="A410" s="5"/>
      <c r="B410" s="6" t="s">
        <v>3053</v>
      </c>
      <c r="C410" s="6">
        <v>10</v>
      </c>
      <c r="D410" s="6" t="s">
        <v>8</v>
      </c>
      <c r="E410" s="9" t="s">
        <v>812</v>
      </c>
      <c r="F410" s="5"/>
      <c r="G410" s="5"/>
      <c r="H410" s="5"/>
      <c r="I410" s="5"/>
      <c r="J410" s="5"/>
      <c r="K410" s="5"/>
      <c r="L410" s="5"/>
      <c r="M410" s="5"/>
      <c r="N410" s="5"/>
      <c r="O410" s="5"/>
      <c r="P410" s="5"/>
      <c r="Q410" s="5"/>
      <c r="R410" s="5"/>
      <c r="S410" s="5"/>
      <c r="T410" s="5"/>
      <c r="U410" s="5"/>
      <c r="V410" s="5"/>
      <c r="W410" s="5"/>
      <c r="X410" s="5"/>
      <c r="Y410" s="5"/>
      <c r="Z410" s="5"/>
    </row>
    <row r="411" spans="1:26" ht="17.100000000000001">
      <c r="A411" s="5"/>
      <c r="B411" s="6" t="s">
        <v>3053</v>
      </c>
      <c r="C411" s="6">
        <v>10</v>
      </c>
      <c r="D411" s="6" t="s">
        <v>5</v>
      </c>
      <c r="E411" s="7" t="s">
        <v>688</v>
      </c>
      <c r="F411" s="5"/>
      <c r="G411" s="5"/>
      <c r="H411" s="5"/>
      <c r="I411" s="5"/>
      <c r="J411" s="5"/>
      <c r="K411" s="5"/>
      <c r="L411" s="5"/>
      <c r="M411" s="5"/>
      <c r="N411" s="5"/>
      <c r="O411" s="5"/>
      <c r="P411" s="5"/>
      <c r="Q411" s="5"/>
      <c r="R411" s="5"/>
      <c r="S411" s="5"/>
      <c r="T411" s="5"/>
      <c r="U411" s="5"/>
      <c r="V411" s="5"/>
      <c r="W411" s="5"/>
      <c r="X411" s="5"/>
      <c r="Y411" s="5"/>
      <c r="Z411" s="5"/>
    </row>
    <row r="412" spans="1:26" ht="33.950000000000003">
      <c r="A412" s="5"/>
      <c r="B412" s="6" t="s">
        <v>3053</v>
      </c>
      <c r="C412" s="6">
        <v>10</v>
      </c>
      <c r="D412" s="6" t="s">
        <v>8</v>
      </c>
      <c r="E412" s="9" t="s">
        <v>815</v>
      </c>
      <c r="F412" s="5"/>
      <c r="G412" s="5"/>
      <c r="H412" s="5"/>
      <c r="I412" s="5"/>
      <c r="J412" s="5"/>
      <c r="K412" s="5"/>
      <c r="L412" s="5"/>
      <c r="M412" s="5"/>
      <c r="N412" s="5"/>
      <c r="O412" s="5"/>
      <c r="P412" s="5"/>
      <c r="Q412" s="5"/>
      <c r="R412" s="5"/>
      <c r="S412" s="5"/>
      <c r="T412" s="5"/>
      <c r="U412" s="5"/>
      <c r="V412" s="5"/>
      <c r="W412" s="5"/>
      <c r="X412" s="5"/>
      <c r="Y412" s="5"/>
      <c r="Z412" s="5"/>
    </row>
    <row r="413" spans="1:26" ht="33.950000000000003">
      <c r="A413" s="5"/>
      <c r="B413" s="6" t="s">
        <v>3053</v>
      </c>
      <c r="C413" s="6">
        <v>11</v>
      </c>
      <c r="D413" s="6" t="s">
        <v>8</v>
      </c>
      <c r="E413" s="9" t="s">
        <v>3055</v>
      </c>
      <c r="F413" s="5"/>
      <c r="G413" s="5"/>
      <c r="H413" s="5"/>
      <c r="I413" s="5"/>
      <c r="J413" s="5"/>
      <c r="K413" s="5"/>
      <c r="L413" s="5"/>
      <c r="M413" s="5"/>
      <c r="N413" s="5"/>
      <c r="O413" s="5"/>
      <c r="P413" s="5"/>
      <c r="Q413" s="5"/>
      <c r="R413" s="5"/>
      <c r="S413" s="5"/>
      <c r="T413" s="5"/>
      <c r="U413" s="5"/>
      <c r="V413" s="5"/>
      <c r="W413" s="5"/>
      <c r="X413" s="5"/>
      <c r="Y413" s="5"/>
      <c r="Z413" s="5"/>
    </row>
    <row r="414" spans="1:26" ht="17.100000000000001">
      <c r="A414" s="5"/>
      <c r="B414" s="6" t="s">
        <v>3053</v>
      </c>
      <c r="C414" s="6">
        <v>11</v>
      </c>
      <c r="D414" s="6" t="s">
        <v>8</v>
      </c>
      <c r="E414" s="9" t="s">
        <v>819</v>
      </c>
      <c r="F414" s="5"/>
      <c r="G414" s="5"/>
      <c r="H414" s="5"/>
      <c r="I414" s="5"/>
      <c r="J414" s="5"/>
      <c r="K414" s="5"/>
      <c r="L414" s="5"/>
      <c r="M414" s="5"/>
      <c r="N414" s="5"/>
      <c r="O414" s="5"/>
      <c r="P414" s="5"/>
      <c r="Q414" s="5"/>
      <c r="R414" s="5"/>
      <c r="S414" s="5"/>
      <c r="T414" s="5"/>
      <c r="U414" s="5"/>
      <c r="V414" s="5"/>
      <c r="W414" s="5"/>
      <c r="X414" s="5"/>
      <c r="Y414" s="5"/>
      <c r="Z414" s="5"/>
    </row>
    <row r="415" spans="1:26" ht="17.100000000000001">
      <c r="A415" s="5"/>
      <c r="B415" s="6" t="s">
        <v>3053</v>
      </c>
      <c r="C415" s="6">
        <v>11</v>
      </c>
      <c r="D415" s="6" t="s">
        <v>8</v>
      </c>
      <c r="E415" s="9" t="s">
        <v>821</v>
      </c>
      <c r="F415" s="5"/>
      <c r="G415" s="5"/>
      <c r="H415" s="5"/>
      <c r="I415" s="5"/>
      <c r="J415" s="5"/>
      <c r="K415" s="5"/>
      <c r="L415" s="5"/>
      <c r="M415" s="5"/>
      <c r="N415" s="5"/>
      <c r="O415" s="5"/>
      <c r="P415" s="5"/>
      <c r="Q415" s="5"/>
      <c r="R415" s="5"/>
      <c r="S415" s="5"/>
      <c r="T415" s="5"/>
      <c r="U415" s="5"/>
      <c r="V415" s="5"/>
      <c r="W415" s="5"/>
      <c r="X415" s="5"/>
      <c r="Y415" s="5"/>
      <c r="Z415" s="5"/>
    </row>
    <row r="416" spans="1:26" ht="33.950000000000003">
      <c r="A416" s="5"/>
      <c r="B416" s="6" t="s">
        <v>3053</v>
      </c>
      <c r="C416" s="6">
        <v>11</v>
      </c>
      <c r="D416" s="6" t="s">
        <v>8</v>
      </c>
      <c r="E416" s="9" t="s">
        <v>823</v>
      </c>
      <c r="F416" s="5"/>
      <c r="G416" s="5"/>
      <c r="H416" s="5"/>
      <c r="I416" s="5"/>
      <c r="J416" s="5"/>
      <c r="K416" s="5"/>
      <c r="L416" s="5"/>
      <c r="M416" s="5"/>
      <c r="N416" s="5"/>
      <c r="O416" s="5"/>
      <c r="P416" s="5"/>
      <c r="Q416" s="5"/>
      <c r="R416" s="5"/>
      <c r="S416" s="5"/>
      <c r="T416" s="5"/>
      <c r="U416" s="5"/>
      <c r="V416" s="5"/>
      <c r="W416" s="5"/>
      <c r="X416" s="5"/>
      <c r="Y416" s="5"/>
      <c r="Z416" s="5"/>
    </row>
    <row r="417" spans="1:26" ht="33.950000000000003">
      <c r="A417" s="5"/>
      <c r="B417" s="6" t="s">
        <v>3053</v>
      </c>
      <c r="C417" s="6">
        <v>11</v>
      </c>
      <c r="D417" s="6" t="s">
        <v>8</v>
      </c>
      <c r="E417" s="9" t="s">
        <v>825</v>
      </c>
      <c r="F417" s="5"/>
      <c r="G417" s="5"/>
      <c r="H417" s="5"/>
      <c r="I417" s="5"/>
      <c r="J417" s="5"/>
      <c r="K417" s="5"/>
      <c r="L417" s="5"/>
      <c r="M417" s="5"/>
      <c r="N417" s="5"/>
      <c r="O417" s="5"/>
      <c r="P417" s="5"/>
      <c r="Q417" s="5"/>
      <c r="R417" s="5"/>
      <c r="S417" s="5"/>
      <c r="T417" s="5"/>
      <c r="U417" s="5"/>
      <c r="V417" s="5"/>
      <c r="W417" s="5"/>
      <c r="X417" s="5"/>
      <c r="Y417" s="5"/>
      <c r="Z417" s="5"/>
    </row>
    <row r="418" spans="1:26" ht="33.950000000000003">
      <c r="A418" s="5"/>
      <c r="B418" s="6" t="s">
        <v>3053</v>
      </c>
      <c r="C418" s="6">
        <v>11</v>
      </c>
      <c r="D418" s="6" t="s">
        <v>8</v>
      </c>
      <c r="E418" s="9" t="s">
        <v>827</v>
      </c>
      <c r="F418" s="5"/>
      <c r="G418" s="5"/>
      <c r="H418" s="5"/>
      <c r="I418" s="5"/>
      <c r="J418" s="5"/>
      <c r="K418" s="5"/>
      <c r="L418" s="5"/>
      <c r="M418" s="5"/>
      <c r="N418" s="5"/>
      <c r="O418" s="5"/>
      <c r="P418" s="5"/>
      <c r="Q418" s="5"/>
      <c r="R418" s="5"/>
      <c r="S418" s="5"/>
      <c r="T418" s="5"/>
      <c r="U418" s="5"/>
      <c r="V418" s="5"/>
      <c r="W418" s="5"/>
      <c r="X418" s="5"/>
      <c r="Y418" s="5"/>
      <c r="Z418" s="5"/>
    </row>
    <row r="419" spans="1:26" ht="33.950000000000003">
      <c r="A419" s="5"/>
      <c r="B419" s="6" t="s">
        <v>3053</v>
      </c>
      <c r="C419" s="6">
        <v>12</v>
      </c>
      <c r="D419" s="6" t="s">
        <v>8</v>
      </c>
      <c r="E419" s="9" t="s">
        <v>829</v>
      </c>
      <c r="F419" s="5"/>
      <c r="G419" s="5"/>
      <c r="H419" s="5"/>
      <c r="I419" s="5"/>
      <c r="J419" s="5"/>
      <c r="K419" s="5"/>
      <c r="L419" s="5"/>
      <c r="M419" s="5"/>
      <c r="N419" s="5"/>
      <c r="O419" s="5"/>
      <c r="P419" s="5"/>
      <c r="Q419" s="5"/>
      <c r="R419" s="5"/>
      <c r="S419" s="5"/>
      <c r="T419" s="5"/>
      <c r="U419" s="5"/>
      <c r="V419" s="5"/>
      <c r="W419" s="5"/>
      <c r="X419" s="5"/>
      <c r="Y419" s="5"/>
      <c r="Z419" s="5"/>
    </row>
    <row r="420" spans="1:26" ht="33.950000000000003">
      <c r="A420" s="5"/>
      <c r="B420" s="6" t="s">
        <v>3053</v>
      </c>
      <c r="C420" s="6">
        <v>12</v>
      </c>
      <c r="D420" s="6" t="s">
        <v>8</v>
      </c>
      <c r="E420" s="9" t="s">
        <v>831</v>
      </c>
      <c r="F420" s="5"/>
      <c r="G420" s="5"/>
      <c r="H420" s="5"/>
      <c r="I420" s="5"/>
      <c r="J420" s="5"/>
      <c r="K420" s="5"/>
      <c r="L420" s="5"/>
      <c r="M420" s="5"/>
      <c r="N420" s="5"/>
      <c r="O420" s="5"/>
      <c r="P420" s="5"/>
      <c r="Q420" s="5"/>
      <c r="R420" s="5"/>
      <c r="S420" s="5"/>
      <c r="T420" s="5"/>
      <c r="U420" s="5"/>
      <c r="V420" s="5"/>
      <c r="W420" s="5"/>
      <c r="X420" s="5"/>
      <c r="Y420" s="5"/>
      <c r="Z420" s="5"/>
    </row>
    <row r="421" spans="1:26" ht="17.100000000000001">
      <c r="A421" s="5"/>
      <c r="B421" s="6" t="s">
        <v>3053</v>
      </c>
      <c r="C421" s="6">
        <v>12</v>
      </c>
      <c r="D421" s="6" t="s">
        <v>5</v>
      </c>
      <c r="E421" s="7" t="s">
        <v>833</v>
      </c>
      <c r="F421" s="5"/>
      <c r="G421" s="5"/>
      <c r="H421" s="5"/>
      <c r="I421" s="5"/>
      <c r="J421" s="5"/>
      <c r="K421" s="5"/>
      <c r="L421" s="5"/>
      <c r="M421" s="5"/>
      <c r="N421" s="5"/>
      <c r="O421" s="5"/>
      <c r="P421" s="5"/>
      <c r="Q421" s="5"/>
      <c r="R421" s="5"/>
      <c r="S421" s="5"/>
      <c r="T421" s="5"/>
      <c r="U421" s="5"/>
      <c r="V421" s="5"/>
      <c r="W421" s="5"/>
      <c r="X421" s="5"/>
      <c r="Y421" s="5"/>
      <c r="Z421" s="5"/>
    </row>
    <row r="422" spans="1:26" ht="33.950000000000003">
      <c r="A422" s="5"/>
      <c r="B422" s="6" t="s">
        <v>3053</v>
      </c>
      <c r="C422" s="6">
        <v>12</v>
      </c>
      <c r="D422" s="6" t="s">
        <v>8</v>
      </c>
      <c r="E422" s="9" t="s">
        <v>835</v>
      </c>
      <c r="F422" s="5"/>
      <c r="G422" s="5"/>
      <c r="H422" s="5"/>
      <c r="I422" s="5"/>
      <c r="J422" s="5"/>
      <c r="K422" s="5"/>
      <c r="L422" s="5"/>
      <c r="M422" s="5"/>
      <c r="N422" s="5"/>
      <c r="O422" s="5"/>
      <c r="P422" s="5"/>
      <c r="Q422" s="5"/>
      <c r="R422" s="5"/>
      <c r="S422" s="5"/>
      <c r="T422" s="5"/>
      <c r="U422" s="5"/>
      <c r="V422" s="5"/>
      <c r="W422" s="5"/>
      <c r="X422" s="5"/>
      <c r="Y422" s="5"/>
      <c r="Z422" s="5"/>
    </row>
    <row r="423" spans="1:26" ht="17.100000000000001">
      <c r="A423" s="5"/>
      <c r="B423" s="6" t="s">
        <v>3053</v>
      </c>
      <c r="C423" s="6">
        <v>12</v>
      </c>
      <c r="D423" s="6" t="s">
        <v>8</v>
      </c>
      <c r="E423" s="9" t="s">
        <v>837</v>
      </c>
      <c r="F423" s="5"/>
      <c r="G423" s="5"/>
      <c r="H423" s="5"/>
      <c r="I423" s="5"/>
      <c r="J423" s="5"/>
      <c r="K423" s="5"/>
      <c r="L423" s="5"/>
      <c r="M423" s="5"/>
      <c r="N423" s="5"/>
      <c r="O423" s="5"/>
      <c r="P423" s="5"/>
      <c r="Q423" s="5"/>
      <c r="R423" s="5"/>
      <c r="S423" s="5"/>
      <c r="T423" s="5"/>
      <c r="U423" s="5"/>
      <c r="V423" s="5"/>
      <c r="W423" s="5"/>
      <c r="X423" s="5"/>
      <c r="Y423" s="5"/>
      <c r="Z423" s="5"/>
    </row>
    <row r="424" spans="1:26" ht="17.100000000000001">
      <c r="A424" s="5"/>
      <c r="B424" s="6" t="s">
        <v>3056</v>
      </c>
      <c r="C424" s="6">
        <v>1</v>
      </c>
      <c r="D424" s="6" t="s">
        <v>5</v>
      </c>
      <c r="E424" s="7" t="s">
        <v>576</v>
      </c>
      <c r="F424" s="5"/>
      <c r="G424" s="5"/>
      <c r="H424" s="5"/>
      <c r="I424" s="5"/>
      <c r="J424" s="5"/>
      <c r="K424" s="5"/>
      <c r="L424" s="5"/>
      <c r="M424" s="5"/>
      <c r="N424" s="5"/>
      <c r="O424" s="5"/>
      <c r="P424" s="5"/>
      <c r="Q424" s="5"/>
      <c r="R424" s="5"/>
      <c r="S424" s="5"/>
      <c r="T424" s="5"/>
      <c r="U424" s="5"/>
      <c r="V424" s="5"/>
      <c r="W424" s="5"/>
      <c r="X424" s="5"/>
      <c r="Y424" s="5"/>
      <c r="Z424" s="5"/>
    </row>
    <row r="425" spans="1:26" ht="33.950000000000003">
      <c r="A425" s="5"/>
      <c r="B425" s="6" t="s">
        <v>3056</v>
      </c>
      <c r="C425" s="6">
        <v>1</v>
      </c>
      <c r="D425" s="6" t="s">
        <v>8</v>
      </c>
      <c r="E425" s="9" t="s">
        <v>719</v>
      </c>
      <c r="F425" s="5"/>
      <c r="G425" s="5"/>
      <c r="H425" s="5"/>
      <c r="I425" s="5"/>
      <c r="J425" s="5"/>
      <c r="K425" s="5"/>
      <c r="L425" s="5"/>
      <c r="M425" s="5"/>
      <c r="N425" s="5"/>
      <c r="O425" s="5"/>
      <c r="P425" s="5"/>
      <c r="Q425" s="5"/>
      <c r="R425" s="5"/>
      <c r="S425" s="5"/>
      <c r="T425" s="5"/>
      <c r="U425" s="5"/>
      <c r="V425" s="5"/>
      <c r="W425" s="5"/>
      <c r="X425" s="5"/>
      <c r="Y425" s="5"/>
      <c r="Z425" s="5"/>
    </row>
    <row r="426" spans="1:26" ht="17.100000000000001">
      <c r="A426" s="5"/>
      <c r="B426" s="6" t="s">
        <v>3056</v>
      </c>
      <c r="C426" s="6">
        <v>1</v>
      </c>
      <c r="D426" s="6" t="s">
        <v>8</v>
      </c>
      <c r="E426" s="9" t="s">
        <v>839</v>
      </c>
      <c r="F426" s="5"/>
      <c r="G426" s="5"/>
      <c r="H426" s="5"/>
      <c r="I426" s="5"/>
      <c r="J426" s="5"/>
      <c r="K426" s="5"/>
      <c r="L426" s="5"/>
      <c r="M426" s="5"/>
      <c r="N426" s="5"/>
      <c r="O426" s="5"/>
      <c r="P426" s="5"/>
      <c r="Q426" s="5"/>
      <c r="R426" s="5"/>
      <c r="S426" s="5"/>
      <c r="T426" s="5"/>
      <c r="U426" s="5"/>
      <c r="V426" s="5"/>
      <c r="W426" s="5"/>
      <c r="X426" s="5"/>
      <c r="Y426" s="5"/>
      <c r="Z426" s="5"/>
    </row>
    <row r="427" spans="1:26" ht="17.100000000000001">
      <c r="A427" s="5"/>
      <c r="B427" s="6" t="s">
        <v>3056</v>
      </c>
      <c r="C427" s="6">
        <v>1</v>
      </c>
      <c r="D427" s="6" t="s">
        <v>5</v>
      </c>
      <c r="E427" s="7" t="s">
        <v>582</v>
      </c>
      <c r="F427" s="5"/>
      <c r="G427" s="5"/>
      <c r="H427" s="5"/>
      <c r="I427" s="5"/>
      <c r="J427" s="5"/>
      <c r="K427" s="5"/>
      <c r="L427" s="5"/>
      <c r="M427" s="5"/>
      <c r="N427" s="5"/>
      <c r="O427" s="5"/>
      <c r="P427" s="5"/>
      <c r="Q427" s="5"/>
      <c r="R427" s="5"/>
      <c r="S427" s="5"/>
      <c r="T427" s="5"/>
      <c r="U427" s="5"/>
      <c r="V427" s="5"/>
      <c r="W427" s="5"/>
      <c r="X427" s="5"/>
      <c r="Y427" s="5"/>
      <c r="Z427" s="5"/>
    </row>
    <row r="428" spans="1:26" ht="33.950000000000003">
      <c r="A428" s="5"/>
      <c r="B428" s="6" t="s">
        <v>3056</v>
      </c>
      <c r="C428" s="6">
        <v>1</v>
      </c>
      <c r="D428" s="6" t="s">
        <v>8</v>
      </c>
      <c r="E428" s="9" t="s">
        <v>721</v>
      </c>
      <c r="F428" s="5"/>
      <c r="G428" s="5"/>
      <c r="H428" s="5"/>
      <c r="I428" s="5"/>
      <c r="J428" s="5"/>
      <c r="K428" s="5"/>
      <c r="L428" s="5"/>
      <c r="M428" s="5"/>
      <c r="N428" s="5"/>
      <c r="O428" s="5"/>
      <c r="P428" s="5"/>
      <c r="Q428" s="5"/>
      <c r="R428" s="5"/>
      <c r="S428" s="5"/>
      <c r="T428" s="5"/>
      <c r="U428" s="5"/>
      <c r="V428" s="5"/>
      <c r="W428" s="5"/>
      <c r="X428" s="5"/>
      <c r="Y428" s="5"/>
      <c r="Z428" s="5"/>
    </row>
    <row r="429" spans="1:26" ht="17.100000000000001">
      <c r="A429" s="5"/>
      <c r="B429" s="6" t="s">
        <v>3056</v>
      </c>
      <c r="C429" s="6">
        <v>1</v>
      </c>
      <c r="D429" s="6" t="s">
        <v>8</v>
      </c>
      <c r="E429" s="9" t="s">
        <v>723</v>
      </c>
      <c r="F429" s="5"/>
      <c r="G429" s="5"/>
      <c r="H429" s="5"/>
      <c r="I429" s="5"/>
      <c r="J429" s="5"/>
      <c r="K429" s="5"/>
      <c r="L429" s="5"/>
      <c r="M429" s="5"/>
      <c r="N429" s="5"/>
      <c r="O429" s="5"/>
      <c r="P429" s="5"/>
      <c r="Q429" s="5"/>
      <c r="R429" s="5"/>
      <c r="S429" s="5"/>
      <c r="T429" s="5"/>
      <c r="U429" s="5"/>
      <c r="V429" s="5"/>
      <c r="W429" s="5"/>
      <c r="X429" s="5"/>
      <c r="Y429" s="5"/>
      <c r="Z429" s="5"/>
    </row>
    <row r="430" spans="1:26" ht="33.950000000000003">
      <c r="A430" s="5"/>
      <c r="B430" s="6" t="s">
        <v>3056</v>
      </c>
      <c r="C430" s="6">
        <v>1</v>
      </c>
      <c r="D430" s="6" t="s">
        <v>8</v>
      </c>
      <c r="E430" s="9" t="s">
        <v>843</v>
      </c>
      <c r="F430" s="5"/>
      <c r="G430" s="5"/>
      <c r="H430" s="5"/>
      <c r="I430" s="5"/>
      <c r="J430" s="5"/>
      <c r="K430" s="5"/>
      <c r="L430" s="5"/>
      <c r="M430" s="5"/>
      <c r="N430" s="5"/>
      <c r="O430" s="5"/>
      <c r="P430" s="5"/>
      <c r="Q430" s="5"/>
      <c r="R430" s="5"/>
      <c r="S430" s="5"/>
      <c r="T430" s="5"/>
      <c r="U430" s="5"/>
      <c r="V430" s="5"/>
      <c r="W430" s="5"/>
      <c r="X430" s="5"/>
      <c r="Y430" s="5"/>
      <c r="Z430" s="5"/>
    </row>
    <row r="431" spans="1:26" ht="17.100000000000001">
      <c r="A431" s="5"/>
      <c r="B431" s="6" t="s">
        <v>3056</v>
      </c>
      <c r="C431" s="6">
        <v>2</v>
      </c>
      <c r="D431" s="6" t="s">
        <v>5</v>
      </c>
      <c r="E431" s="7" t="s">
        <v>845</v>
      </c>
      <c r="F431" s="5"/>
      <c r="G431" s="5"/>
      <c r="H431" s="5"/>
      <c r="I431" s="5"/>
      <c r="J431" s="5"/>
      <c r="K431" s="5"/>
      <c r="L431" s="5"/>
      <c r="M431" s="5"/>
      <c r="N431" s="5"/>
      <c r="O431" s="5"/>
      <c r="P431" s="5"/>
      <c r="Q431" s="5"/>
      <c r="R431" s="5"/>
      <c r="S431" s="5"/>
      <c r="T431" s="5"/>
      <c r="U431" s="5"/>
      <c r="V431" s="5"/>
      <c r="W431" s="5"/>
      <c r="X431" s="5"/>
      <c r="Y431" s="5"/>
      <c r="Z431" s="5"/>
    </row>
    <row r="432" spans="1:26" ht="33.950000000000003">
      <c r="A432" s="5"/>
      <c r="B432" s="6" t="s">
        <v>3056</v>
      </c>
      <c r="C432" s="6">
        <v>2</v>
      </c>
      <c r="D432" s="6" t="s">
        <v>8</v>
      </c>
      <c r="E432" s="9" t="s">
        <v>846</v>
      </c>
      <c r="F432" s="5"/>
      <c r="G432" s="5"/>
      <c r="H432" s="5"/>
      <c r="I432" s="5"/>
      <c r="J432" s="5"/>
      <c r="K432" s="5"/>
      <c r="L432" s="5"/>
      <c r="M432" s="5"/>
      <c r="N432" s="5"/>
      <c r="O432" s="5"/>
      <c r="P432" s="5"/>
      <c r="Q432" s="5"/>
      <c r="R432" s="5"/>
      <c r="S432" s="5"/>
      <c r="T432" s="5"/>
      <c r="U432" s="5"/>
      <c r="V432" s="5"/>
      <c r="W432" s="5"/>
      <c r="X432" s="5"/>
      <c r="Y432" s="5"/>
      <c r="Z432" s="5"/>
    </row>
    <row r="433" spans="1:26" ht="17.100000000000001">
      <c r="A433" s="5"/>
      <c r="B433" s="6" t="s">
        <v>3056</v>
      </c>
      <c r="C433" s="6">
        <v>2</v>
      </c>
      <c r="D433" s="6" t="s">
        <v>8</v>
      </c>
      <c r="E433" s="9" t="s">
        <v>848</v>
      </c>
      <c r="F433" s="5"/>
      <c r="G433" s="5"/>
      <c r="H433" s="5"/>
      <c r="I433" s="5"/>
      <c r="J433" s="5"/>
      <c r="K433" s="5"/>
      <c r="L433" s="5"/>
      <c r="M433" s="5"/>
      <c r="N433" s="5"/>
      <c r="O433" s="5"/>
      <c r="P433" s="5"/>
      <c r="Q433" s="5"/>
      <c r="R433" s="5"/>
      <c r="S433" s="5"/>
      <c r="T433" s="5"/>
      <c r="U433" s="5"/>
      <c r="V433" s="5"/>
      <c r="W433" s="5"/>
      <c r="X433" s="5"/>
      <c r="Y433" s="5"/>
      <c r="Z433" s="5"/>
    </row>
    <row r="434" spans="1:26" ht="17.100000000000001">
      <c r="A434" s="5"/>
      <c r="B434" s="6" t="s">
        <v>3056</v>
      </c>
      <c r="C434" s="6">
        <v>2</v>
      </c>
      <c r="D434" s="6" t="s">
        <v>8</v>
      </c>
      <c r="E434" s="9" t="s">
        <v>850</v>
      </c>
      <c r="F434" s="5"/>
      <c r="G434" s="5"/>
      <c r="H434" s="5"/>
      <c r="I434" s="5"/>
      <c r="J434" s="5"/>
      <c r="K434" s="5"/>
      <c r="L434" s="5"/>
      <c r="M434" s="5"/>
      <c r="N434" s="5"/>
      <c r="O434" s="5"/>
      <c r="P434" s="5"/>
      <c r="Q434" s="5"/>
      <c r="R434" s="5"/>
      <c r="S434" s="5"/>
      <c r="T434" s="5"/>
      <c r="U434" s="5"/>
      <c r="V434" s="5"/>
      <c r="W434" s="5"/>
      <c r="X434" s="5"/>
      <c r="Y434" s="5"/>
      <c r="Z434" s="5"/>
    </row>
    <row r="435" spans="1:26" ht="33.950000000000003">
      <c r="A435" s="5"/>
      <c r="B435" s="6" t="s">
        <v>3056</v>
      </c>
      <c r="C435" s="6">
        <v>2</v>
      </c>
      <c r="D435" s="6" t="s">
        <v>8</v>
      </c>
      <c r="E435" s="9" t="s">
        <v>852</v>
      </c>
      <c r="F435" s="5"/>
      <c r="G435" s="5"/>
      <c r="H435" s="5"/>
      <c r="I435" s="5"/>
      <c r="J435" s="5"/>
      <c r="K435" s="5"/>
      <c r="L435" s="5"/>
      <c r="M435" s="5"/>
      <c r="N435" s="5"/>
      <c r="O435" s="5"/>
      <c r="P435" s="5"/>
      <c r="Q435" s="5"/>
      <c r="R435" s="5"/>
      <c r="S435" s="5"/>
      <c r="T435" s="5"/>
      <c r="U435" s="5"/>
      <c r="V435" s="5"/>
      <c r="W435" s="5"/>
      <c r="X435" s="5"/>
      <c r="Y435" s="5"/>
      <c r="Z435" s="5"/>
    </row>
    <row r="436" spans="1:26" ht="33.950000000000003">
      <c r="A436" s="5"/>
      <c r="B436" s="6" t="s">
        <v>3056</v>
      </c>
      <c r="C436" s="6">
        <v>2</v>
      </c>
      <c r="D436" s="6" t="s">
        <v>8</v>
      </c>
      <c r="E436" s="9" t="s">
        <v>854</v>
      </c>
      <c r="F436" s="5"/>
      <c r="G436" s="5"/>
      <c r="H436" s="5"/>
      <c r="I436" s="5"/>
      <c r="J436" s="5"/>
      <c r="K436" s="5"/>
      <c r="L436" s="5"/>
      <c r="M436" s="5"/>
      <c r="N436" s="5"/>
      <c r="O436" s="5"/>
      <c r="P436" s="5"/>
      <c r="Q436" s="5"/>
      <c r="R436" s="5"/>
      <c r="S436" s="5"/>
      <c r="T436" s="5"/>
      <c r="U436" s="5"/>
      <c r="V436" s="5"/>
      <c r="W436" s="5"/>
      <c r="X436" s="5"/>
      <c r="Y436" s="5"/>
      <c r="Z436" s="5"/>
    </row>
    <row r="437" spans="1:26" ht="17.100000000000001">
      <c r="A437" s="5"/>
      <c r="B437" s="6" t="s">
        <v>3056</v>
      </c>
      <c r="C437" s="6">
        <v>3</v>
      </c>
      <c r="D437" s="6" t="s">
        <v>8</v>
      </c>
      <c r="E437" s="9" t="s">
        <v>856</v>
      </c>
      <c r="F437" s="5"/>
      <c r="G437" s="5"/>
      <c r="H437" s="5"/>
      <c r="I437" s="5"/>
      <c r="J437" s="5"/>
      <c r="K437" s="5"/>
      <c r="L437" s="5"/>
      <c r="M437" s="5"/>
      <c r="N437" s="5"/>
      <c r="O437" s="5"/>
      <c r="P437" s="5"/>
      <c r="Q437" s="5"/>
      <c r="R437" s="5"/>
      <c r="S437" s="5"/>
      <c r="T437" s="5"/>
      <c r="U437" s="5"/>
      <c r="V437" s="5"/>
      <c r="W437" s="5"/>
      <c r="X437" s="5"/>
      <c r="Y437" s="5"/>
      <c r="Z437" s="5"/>
    </row>
    <row r="438" spans="1:26" ht="17.100000000000001">
      <c r="A438" s="5"/>
      <c r="B438" s="6" t="s">
        <v>3056</v>
      </c>
      <c r="C438" s="6">
        <v>3</v>
      </c>
      <c r="D438" s="6" t="s">
        <v>8</v>
      </c>
      <c r="E438" s="9" t="s">
        <v>742</v>
      </c>
      <c r="F438" s="5"/>
      <c r="G438" s="5"/>
      <c r="H438" s="5"/>
      <c r="I438" s="5"/>
      <c r="J438" s="5"/>
      <c r="K438" s="5"/>
      <c r="L438" s="5"/>
      <c r="M438" s="5"/>
      <c r="N438" s="5"/>
      <c r="O438" s="5"/>
      <c r="P438" s="5"/>
      <c r="Q438" s="5"/>
      <c r="R438" s="5"/>
      <c r="S438" s="5"/>
      <c r="T438" s="5"/>
      <c r="U438" s="5"/>
      <c r="V438" s="5"/>
      <c r="W438" s="5"/>
      <c r="X438" s="5"/>
      <c r="Y438" s="5"/>
      <c r="Z438" s="5"/>
    </row>
    <row r="439" spans="1:26" ht="33.950000000000003">
      <c r="A439" s="5"/>
      <c r="B439" s="6" t="s">
        <v>3056</v>
      </c>
      <c r="C439" s="6">
        <v>3</v>
      </c>
      <c r="D439" s="6" t="s">
        <v>8</v>
      </c>
      <c r="E439" s="9" t="s">
        <v>859</v>
      </c>
      <c r="F439" s="5"/>
      <c r="G439" s="5"/>
      <c r="H439" s="5"/>
      <c r="I439" s="5"/>
      <c r="J439" s="5"/>
      <c r="K439" s="5"/>
      <c r="L439" s="5"/>
      <c r="M439" s="5"/>
      <c r="N439" s="5"/>
      <c r="O439" s="5"/>
      <c r="P439" s="5"/>
      <c r="Q439" s="5"/>
      <c r="R439" s="5"/>
      <c r="S439" s="5"/>
      <c r="T439" s="5"/>
      <c r="U439" s="5"/>
      <c r="V439" s="5"/>
      <c r="W439" s="5"/>
      <c r="X439" s="5"/>
      <c r="Y439" s="5"/>
      <c r="Z439" s="5"/>
    </row>
    <row r="440" spans="1:26" ht="33.950000000000003">
      <c r="A440" s="5"/>
      <c r="B440" s="6" t="s">
        <v>3056</v>
      </c>
      <c r="C440" s="6">
        <v>3</v>
      </c>
      <c r="D440" s="6" t="s">
        <v>8</v>
      </c>
      <c r="E440" s="9" t="s">
        <v>861</v>
      </c>
      <c r="F440" s="5"/>
      <c r="G440" s="5"/>
      <c r="H440" s="5"/>
      <c r="I440" s="5"/>
      <c r="J440" s="5"/>
      <c r="K440" s="5"/>
      <c r="L440" s="5"/>
      <c r="M440" s="5"/>
      <c r="N440" s="5"/>
      <c r="O440" s="5"/>
      <c r="P440" s="5"/>
      <c r="Q440" s="5"/>
      <c r="R440" s="5"/>
      <c r="S440" s="5"/>
      <c r="T440" s="5"/>
      <c r="U440" s="5"/>
      <c r="V440" s="5"/>
      <c r="W440" s="5"/>
      <c r="X440" s="5"/>
      <c r="Y440" s="5"/>
      <c r="Z440" s="5"/>
    </row>
    <row r="441" spans="1:26" ht="33.950000000000003">
      <c r="A441" s="5"/>
      <c r="B441" s="6" t="s">
        <v>3056</v>
      </c>
      <c r="C441" s="6">
        <v>3</v>
      </c>
      <c r="D441" s="6" t="s">
        <v>8</v>
      </c>
      <c r="E441" s="9" t="s">
        <v>863</v>
      </c>
      <c r="F441" s="5"/>
      <c r="G441" s="5"/>
      <c r="H441" s="5"/>
      <c r="I441" s="5"/>
      <c r="J441" s="5"/>
      <c r="K441" s="5"/>
      <c r="L441" s="5"/>
      <c r="M441" s="5"/>
      <c r="N441" s="5"/>
      <c r="O441" s="5"/>
      <c r="P441" s="5"/>
      <c r="Q441" s="5"/>
      <c r="R441" s="5"/>
      <c r="S441" s="5"/>
      <c r="T441" s="5"/>
      <c r="U441" s="5"/>
      <c r="V441" s="5"/>
      <c r="W441" s="5"/>
      <c r="X441" s="5"/>
      <c r="Y441" s="5"/>
      <c r="Z441" s="5"/>
    </row>
    <row r="442" spans="1:26" ht="17.100000000000001">
      <c r="A442" s="5"/>
      <c r="B442" s="6" t="s">
        <v>3056</v>
      </c>
      <c r="C442" s="6">
        <v>3</v>
      </c>
      <c r="D442" s="6" t="s">
        <v>8</v>
      </c>
      <c r="E442" s="9" t="s">
        <v>865</v>
      </c>
      <c r="F442" s="5"/>
      <c r="G442" s="5"/>
      <c r="H442" s="5"/>
      <c r="I442" s="5"/>
      <c r="J442" s="5"/>
      <c r="K442" s="5"/>
      <c r="L442" s="5"/>
      <c r="M442" s="5"/>
      <c r="N442" s="5"/>
      <c r="O442" s="5"/>
      <c r="P442" s="5"/>
      <c r="Q442" s="5"/>
      <c r="R442" s="5"/>
      <c r="S442" s="5"/>
      <c r="T442" s="5"/>
      <c r="U442" s="5"/>
      <c r="V442" s="5"/>
      <c r="W442" s="5"/>
      <c r="X442" s="5"/>
      <c r="Y442" s="5"/>
      <c r="Z442" s="5"/>
    </row>
    <row r="443" spans="1:26" ht="17.100000000000001">
      <c r="A443" s="5"/>
      <c r="B443" s="6" t="s">
        <v>3056</v>
      </c>
      <c r="C443" s="6">
        <v>4</v>
      </c>
      <c r="D443" s="6" t="s">
        <v>8</v>
      </c>
      <c r="E443" s="9" t="s">
        <v>867</v>
      </c>
      <c r="F443" s="5"/>
      <c r="G443" s="5"/>
      <c r="H443" s="5"/>
      <c r="I443" s="5"/>
      <c r="J443" s="5"/>
      <c r="K443" s="5"/>
      <c r="L443" s="5"/>
      <c r="M443" s="5"/>
      <c r="N443" s="5"/>
      <c r="O443" s="5"/>
      <c r="P443" s="5"/>
      <c r="Q443" s="5"/>
      <c r="R443" s="5"/>
      <c r="S443" s="5"/>
      <c r="T443" s="5"/>
      <c r="U443" s="5"/>
      <c r="V443" s="5"/>
      <c r="W443" s="5"/>
      <c r="X443" s="5"/>
      <c r="Y443" s="5"/>
      <c r="Z443" s="5"/>
    </row>
    <row r="444" spans="1:26" ht="17.100000000000001">
      <c r="A444" s="5"/>
      <c r="B444" s="6" t="s">
        <v>3056</v>
      </c>
      <c r="C444" s="6">
        <v>4</v>
      </c>
      <c r="D444" s="6" t="s">
        <v>8</v>
      </c>
      <c r="E444" s="9" t="s">
        <v>869</v>
      </c>
      <c r="F444" s="5"/>
      <c r="G444" s="5"/>
      <c r="H444" s="5"/>
      <c r="I444" s="5"/>
      <c r="J444" s="5"/>
      <c r="K444" s="5"/>
      <c r="L444" s="5"/>
      <c r="M444" s="5"/>
      <c r="N444" s="5"/>
      <c r="O444" s="5"/>
      <c r="P444" s="5"/>
      <c r="Q444" s="5"/>
      <c r="R444" s="5"/>
      <c r="S444" s="5"/>
      <c r="T444" s="5"/>
      <c r="U444" s="5"/>
      <c r="V444" s="5"/>
      <c r="W444" s="5"/>
      <c r="X444" s="5"/>
      <c r="Y444" s="5"/>
      <c r="Z444" s="5"/>
    </row>
    <row r="445" spans="1:26" ht="17.100000000000001">
      <c r="A445" s="5"/>
      <c r="B445" s="6" t="s">
        <v>3056</v>
      </c>
      <c r="C445" s="6">
        <v>4</v>
      </c>
      <c r="D445" s="6" t="s">
        <v>8</v>
      </c>
      <c r="E445" s="9" t="s">
        <v>871</v>
      </c>
      <c r="F445" s="5"/>
      <c r="G445" s="5"/>
      <c r="H445" s="5"/>
      <c r="I445" s="5"/>
      <c r="J445" s="5"/>
      <c r="K445" s="5"/>
      <c r="L445" s="5"/>
      <c r="M445" s="5"/>
      <c r="N445" s="5"/>
      <c r="O445" s="5"/>
      <c r="P445" s="5"/>
      <c r="Q445" s="5"/>
      <c r="R445" s="5"/>
      <c r="S445" s="5"/>
      <c r="T445" s="5"/>
      <c r="U445" s="5"/>
      <c r="V445" s="5"/>
      <c r="W445" s="5"/>
      <c r="X445" s="5"/>
      <c r="Y445" s="5"/>
      <c r="Z445" s="5"/>
    </row>
    <row r="446" spans="1:26" ht="17.100000000000001">
      <c r="A446" s="5"/>
      <c r="B446" s="6" t="s">
        <v>3056</v>
      </c>
      <c r="C446" s="6">
        <v>4</v>
      </c>
      <c r="D446" s="6" t="s">
        <v>5</v>
      </c>
      <c r="E446" s="7" t="s">
        <v>746</v>
      </c>
      <c r="F446" s="5"/>
      <c r="G446" s="5"/>
      <c r="H446" s="5"/>
      <c r="I446" s="5"/>
      <c r="J446" s="5"/>
      <c r="K446" s="5"/>
      <c r="L446" s="5"/>
      <c r="M446" s="5"/>
      <c r="N446" s="5"/>
      <c r="O446" s="5"/>
      <c r="P446" s="5"/>
      <c r="Q446" s="5"/>
      <c r="R446" s="5"/>
      <c r="S446" s="5"/>
      <c r="T446" s="5"/>
      <c r="U446" s="5"/>
      <c r="V446" s="5"/>
      <c r="W446" s="5"/>
      <c r="X446" s="5"/>
      <c r="Y446" s="5"/>
      <c r="Z446" s="5"/>
    </row>
    <row r="447" spans="1:26" ht="17.100000000000001">
      <c r="A447" s="5"/>
      <c r="B447" s="6" t="s">
        <v>3056</v>
      </c>
      <c r="C447" s="6">
        <v>4</v>
      </c>
      <c r="D447" s="6" t="s">
        <v>8</v>
      </c>
      <c r="E447" s="9" t="s">
        <v>873</v>
      </c>
      <c r="F447" s="5"/>
      <c r="G447" s="5"/>
      <c r="H447" s="5"/>
      <c r="I447" s="5"/>
      <c r="J447" s="5"/>
      <c r="K447" s="5"/>
      <c r="L447" s="5"/>
      <c r="M447" s="5"/>
      <c r="N447" s="5"/>
      <c r="O447" s="5"/>
      <c r="P447" s="5"/>
      <c r="Q447" s="5"/>
      <c r="R447" s="5"/>
      <c r="S447" s="5"/>
      <c r="T447" s="5"/>
      <c r="U447" s="5"/>
      <c r="V447" s="5"/>
      <c r="W447" s="5"/>
      <c r="X447" s="5"/>
      <c r="Y447" s="5"/>
      <c r="Z447" s="5"/>
    </row>
    <row r="448" spans="1:26" ht="17.100000000000001">
      <c r="A448" s="5"/>
      <c r="B448" s="6" t="s">
        <v>3056</v>
      </c>
      <c r="C448" s="6">
        <v>4</v>
      </c>
      <c r="D448" s="6" t="s">
        <v>8</v>
      </c>
      <c r="E448" s="9" t="s">
        <v>875</v>
      </c>
      <c r="F448" s="5"/>
      <c r="G448" s="5"/>
      <c r="H448" s="5"/>
      <c r="I448" s="5"/>
      <c r="J448" s="5"/>
      <c r="K448" s="5"/>
      <c r="L448" s="5"/>
      <c r="M448" s="5"/>
      <c r="N448" s="5"/>
      <c r="O448" s="5"/>
      <c r="P448" s="5"/>
      <c r="Q448" s="5"/>
      <c r="R448" s="5"/>
      <c r="S448" s="5"/>
      <c r="T448" s="5"/>
      <c r="U448" s="5"/>
      <c r="V448" s="5"/>
      <c r="W448" s="5"/>
      <c r="X448" s="5"/>
      <c r="Y448" s="5"/>
      <c r="Z448" s="5"/>
    </row>
    <row r="449" spans="1:26" ht="33.950000000000003">
      <c r="A449" s="5"/>
      <c r="B449" s="6" t="s">
        <v>3056</v>
      </c>
      <c r="C449" s="6">
        <v>4</v>
      </c>
      <c r="D449" s="6" t="s">
        <v>8</v>
      </c>
      <c r="E449" s="9" t="s">
        <v>877</v>
      </c>
      <c r="F449" s="5"/>
      <c r="G449" s="5"/>
      <c r="H449" s="5"/>
      <c r="I449" s="5"/>
      <c r="J449" s="5"/>
      <c r="K449" s="5"/>
      <c r="L449" s="5"/>
      <c r="M449" s="5"/>
      <c r="N449" s="5"/>
      <c r="O449" s="5"/>
      <c r="P449" s="5"/>
      <c r="Q449" s="5"/>
      <c r="R449" s="5"/>
      <c r="S449" s="5"/>
      <c r="T449" s="5"/>
      <c r="U449" s="5"/>
      <c r="V449" s="5"/>
      <c r="W449" s="5"/>
      <c r="X449" s="5"/>
      <c r="Y449" s="5"/>
      <c r="Z449" s="5"/>
    </row>
    <row r="450" spans="1:26" ht="17.100000000000001">
      <c r="A450" s="5"/>
      <c r="B450" s="6" t="s">
        <v>3056</v>
      </c>
      <c r="C450" s="6">
        <v>5</v>
      </c>
      <c r="D450" s="6" t="s">
        <v>8</v>
      </c>
      <c r="E450" s="9" t="s">
        <v>879</v>
      </c>
      <c r="F450" s="5"/>
      <c r="G450" s="5"/>
      <c r="H450" s="5"/>
      <c r="I450" s="5"/>
      <c r="J450" s="5"/>
      <c r="K450" s="5"/>
      <c r="L450" s="5"/>
      <c r="M450" s="5"/>
      <c r="N450" s="5"/>
      <c r="O450" s="5"/>
      <c r="P450" s="5"/>
      <c r="Q450" s="5"/>
      <c r="R450" s="5"/>
      <c r="S450" s="5"/>
      <c r="T450" s="5"/>
      <c r="U450" s="5"/>
      <c r="V450" s="5"/>
      <c r="W450" s="5"/>
      <c r="X450" s="5"/>
      <c r="Y450" s="5"/>
      <c r="Z450" s="5"/>
    </row>
    <row r="451" spans="1:26" ht="17.100000000000001">
      <c r="A451" s="5"/>
      <c r="B451" s="6" t="s">
        <v>3056</v>
      </c>
      <c r="C451" s="6">
        <v>5</v>
      </c>
      <c r="D451" s="6" t="s">
        <v>8</v>
      </c>
      <c r="E451" s="9" t="s">
        <v>881</v>
      </c>
      <c r="F451" s="5"/>
      <c r="G451" s="5"/>
      <c r="H451" s="5"/>
      <c r="I451" s="5"/>
      <c r="J451" s="5"/>
      <c r="K451" s="5"/>
      <c r="L451" s="5"/>
      <c r="M451" s="5"/>
      <c r="N451" s="5"/>
      <c r="O451" s="5"/>
      <c r="P451" s="5"/>
      <c r="Q451" s="5"/>
      <c r="R451" s="5"/>
      <c r="S451" s="5"/>
      <c r="T451" s="5"/>
      <c r="U451" s="5"/>
      <c r="V451" s="5"/>
      <c r="W451" s="5"/>
      <c r="X451" s="5"/>
      <c r="Y451" s="5"/>
      <c r="Z451" s="5"/>
    </row>
    <row r="452" spans="1:26" ht="17.100000000000001">
      <c r="A452" s="5"/>
      <c r="B452" s="6" t="s">
        <v>3056</v>
      </c>
      <c r="C452" s="6">
        <v>5</v>
      </c>
      <c r="D452" s="6" t="s">
        <v>8</v>
      </c>
      <c r="E452" s="9" t="s">
        <v>883</v>
      </c>
      <c r="F452" s="5"/>
      <c r="G452" s="5"/>
      <c r="H452" s="5"/>
      <c r="I452" s="5"/>
      <c r="J452" s="5"/>
      <c r="K452" s="5"/>
      <c r="L452" s="5"/>
      <c r="M452" s="5"/>
      <c r="N452" s="5"/>
      <c r="O452" s="5"/>
      <c r="P452" s="5"/>
      <c r="Q452" s="5"/>
      <c r="R452" s="5"/>
      <c r="S452" s="5"/>
      <c r="T452" s="5"/>
      <c r="U452" s="5"/>
      <c r="V452" s="5"/>
      <c r="W452" s="5"/>
      <c r="X452" s="5"/>
      <c r="Y452" s="5"/>
      <c r="Z452" s="5"/>
    </row>
    <row r="453" spans="1:26" ht="17.100000000000001">
      <c r="A453" s="5"/>
      <c r="B453" s="6" t="s">
        <v>3056</v>
      </c>
      <c r="C453" s="6">
        <v>5</v>
      </c>
      <c r="D453" s="6" t="s">
        <v>8</v>
      </c>
      <c r="E453" s="9" t="s">
        <v>885</v>
      </c>
      <c r="F453" s="5"/>
      <c r="G453" s="5"/>
      <c r="H453" s="5"/>
      <c r="I453" s="5"/>
      <c r="J453" s="5"/>
      <c r="K453" s="5"/>
      <c r="L453" s="5"/>
      <c r="M453" s="5"/>
      <c r="N453" s="5"/>
      <c r="O453" s="5"/>
      <c r="P453" s="5"/>
      <c r="Q453" s="5"/>
      <c r="R453" s="5"/>
      <c r="S453" s="5"/>
      <c r="T453" s="5"/>
      <c r="U453" s="5"/>
      <c r="V453" s="5"/>
      <c r="W453" s="5"/>
      <c r="X453" s="5"/>
      <c r="Y453" s="5"/>
      <c r="Z453" s="5"/>
    </row>
    <row r="454" spans="1:26" ht="17.100000000000001">
      <c r="A454" s="5"/>
      <c r="B454" s="6" t="s">
        <v>3056</v>
      </c>
      <c r="C454" s="6">
        <v>5</v>
      </c>
      <c r="D454" s="6" t="s">
        <v>8</v>
      </c>
      <c r="E454" s="9" t="s">
        <v>887</v>
      </c>
      <c r="F454" s="5"/>
      <c r="G454" s="5"/>
      <c r="H454" s="5"/>
      <c r="I454" s="5"/>
      <c r="J454" s="5"/>
      <c r="K454" s="5"/>
      <c r="L454" s="5"/>
      <c r="M454" s="5"/>
      <c r="N454" s="5"/>
      <c r="O454" s="5"/>
      <c r="P454" s="5"/>
      <c r="Q454" s="5"/>
      <c r="R454" s="5"/>
      <c r="S454" s="5"/>
      <c r="T454" s="5"/>
      <c r="U454" s="5"/>
      <c r="V454" s="5"/>
      <c r="W454" s="5"/>
      <c r="X454" s="5"/>
      <c r="Y454" s="5"/>
      <c r="Z454" s="5"/>
    </row>
    <row r="455" spans="1:26" ht="17.100000000000001">
      <c r="A455" s="5"/>
      <c r="B455" s="6" t="s">
        <v>3056</v>
      </c>
      <c r="C455" s="6">
        <v>5</v>
      </c>
      <c r="D455" s="6" t="s">
        <v>8</v>
      </c>
      <c r="E455" s="9" t="s">
        <v>889</v>
      </c>
      <c r="F455" s="5"/>
      <c r="G455" s="5"/>
      <c r="H455" s="5"/>
      <c r="I455" s="5"/>
      <c r="J455" s="5"/>
      <c r="K455" s="5"/>
      <c r="L455" s="5"/>
      <c r="M455" s="5"/>
      <c r="N455" s="5"/>
      <c r="O455" s="5"/>
      <c r="P455" s="5"/>
      <c r="Q455" s="5"/>
      <c r="R455" s="5"/>
      <c r="S455" s="5"/>
      <c r="T455" s="5"/>
      <c r="U455" s="5"/>
      <c r="V455" s="5"/>
      <c r="W455" s="5"/>
      <c r="X455" s="5"/>
      <c r="Y455" s="5"/>
      <c r="Z455" s="5"/>
    </row>
    <row r="456" spans="1:26" ht="17.100000000000001">
      <c r="A456" s="5"/>
      <c r="B456" s="6" t="s">
        <v>3056</v>
      </c>
      <c r="C456" s="6">
        <v>6</v>
      </c>
      <c r="D456" s="6" t="s">
        <v>5</v>
      </c>
      <c r="E456" s="7" t="s">
        <v>891</v>
      </c>
      <c r="F456" s="5"/>
      <c r="G456" s="5"/>
      <c r="H456" s="5"/>
      <c r="I456" s="5"/>
      <c r="J456" s="5"/>
      <c r="K456" s="5"/>
      <c r="L456" s="5"/>
      <c r="M456" s="5"/>
      <c r="N456" s="5"/>
      <c r="O456" s="5"/>
      <c r="P456" s="5"/>
      <c r="Q456" s="5"/>
      <c r="R456" s="5"/>
      <c r="S456" s="5"/>
      <c r="T456" s="5"/>
      <c r="U456" s="5"/>
      <c r="V456" s="5"/>
      <c r="W456" s="5"/>
      <c r="X456" s="5"/>
      <c r="Y456" s="5"/>
      <c r="Z456" s="5"/>
    </row>
    <row r="457" spans="1:26" ht="33.950000000000003">
      <c r="A457" s="5"/>
      <c r="B457" s="6" t="s">
        <v>3056</v>
      </c>
      <c r="C457" s="6">
        <v>6</v>
      </c>
      <c r="D457" s="6" t="s">
        <v>8</v>
      </c>
      <c r="E457" s="9" t="s">
        <v>892</v>
      </c>
      <c r="F457" s="5"/>
      <c r="G457" s="5"/>
      <c r="H457" s="5"/>
      <c r="I457" s="5"/>
      <c r="J457" s="5"/>
      <c r="K457" s="5"/>
      <c r="L457" s="5"/>
      <c r="M457" s="5"/>
      <c r="N457" s="5"/>
      <c r="O457" s="5"/>
      <c r="P457" s="5"/>
      <c r="Q457" s="5"/>
      <c r="R457" s="5"/>
      <c r="S457" s="5"/>
      <c r="T457" s="5"/>
      <c r="U457" s="5"/>
      <c r="V457" s="5"/>
      <c r="W457" s="5"/>
      <c r="X457" s="5"/>
      <c r="Y457" s="5"/>
      <c r="Z457" s="5"/>
    </row>
    <row r="458" spans="1:26" ht="17.100000000000001">
      <c r="A458" s="5"/>
      <c r="B458" s="6" t="s">
        <v>3056</v>
      </c>
      <c r="C458" s="6">
        <v>6</v>
      </c>
      <c r="D458" s="6" t="s">
        <v>8</v>
      </c>
      <c r="E458" s="9" t="s">
        <v>894</v>
      </c>
      <c r="F458" s="5"/>
      <c r="G458" s="5"/>
      <c r="H458" s="5"/>
      <c r="I458" s="5"/>
      <c r="J458" s="5"/>
      <c r="K458" s="5"/>
      <c r="L458" s="5"/>
      <c r="M458" s="5"/>
      <c r="N458" s="5"/>
      <c r="O458" s="5"/>
      <c r="P458" s="5"/>
      <c r="Q458" s="5"/>
      <c r="R458" s="5"/>
      <c r="S458" s="5"/>
      <c r="T458" s="5"/>
      <c r="U458" s="5"/>
      <c r="V458" s="5"/>
      <c r="W458" s="5"/>
      <c r="X458" s="5"/>
      <c r="Y458" s="5"/>
      <c r="Z458" s="5"/>
    </row>
    <row r="459" spans="1:26" ht="33.950000000000003">
      <c r="A459" s="5"/>
      <c r="B459" s="6" t="s">
        <v>3056</v>
      </c>
      <c r="C459" s="6">
        <v>6</v>
      </c>
      <c r="D459" s="6" t="s">
        <v>8</v>
      </c>
      <c r="E459" s="9" t="s">
        <v>896</v>
      </c>
      <c r="F459" s="5"/>
      <c r="G459" s="5"/>
      <c r="H459" s="5"/>
      <c r="I459" s="5"/>
      <c r="J459" s="5"/>
      <c r="K459" s="5"/>
      <c r="L459" s="5"/>
      <c r="M459" s="5"/>
      <c r="N459" s="5"/>
      <c r="O459" s="5"/>
      <c r="P459" s="5"/>
      <c r="Q459" s="5"/>
      <c r="R459" s="5"/>
      <c r="S459" s="5"/>
      <c r="T459" s="5"/>
      <c r="U459" s="5"/>
      <c r="V459" s="5"/>
      <c r="W459" s="5"/>
      <c r="X459" s="5"/>
      <c r="Y459" s="5"/>
      <c r="Z459" s="5"/>
    </row>
    <row r="460" spans="1:26" ht="17.100000000000001">
      <c r="A460" s="5"/>
      <c r="B460" s="6" t="s">
        <v>3056</v>
      </c>
      <c r="C460" s="6">
        <v>6</v>
      </c>
      <c r="D460" s="6" t="s">
        <v>8</v>
      </c>
      <c r="E460" s="9" t="s">
        <v>898</v>
      </c>
      <c r="F460" s="5"/>
      <c r="G460" s="5"/>
      <c r="H460" s="5"/>
      <c r="I460" s="5"/>
      <c r="J460" s="5"/>
      <c r="K460" s="5"/>
      <c r="L460" s="5"/>
      <c r="M460" s="5"/>
      <c r="N460" s="5"/>
      <c r="O460" s="5"/>
      <c r="P460" s="5"/>
      <c r="Q460" s="5"/>
      <c r="R460" s="5"/>
      <c r="S460" s="5"/>
      <c r="T460" s="5"/>
      <c r="U460" s="5"/>
      <c r="V460" s="5"/>
      <c r="W460" s="5"/>
      <c r="X460" s="5"/>
      <c r="Y460" s="5"/>
      <c r="Z460" s="5"/>
    </row>
    <row r="461" spans="1:26" ht="17.100000000000001">
      <c r="A461" s="5"/>
      <c r="B461" s="6" t="s">
        <v>3056</v>
      </c>
      <c r="C461" s="6">
        <v>6</v>
      </c>
      <c r="D461" s="6" t="s">
        <v>5</v>
      </c>
      <c r="E461" s="7" t="s">
        <v>638</v>
      </c>
      <c r="F461" s="5"/>
      <c r="G461" s="5"/>
      <c r="H461" s="5"/>
      <c r="I461" s="5"/>
      <c r="J461" s="5"/>
      <c r="K461" s="5"/>
      <c r="L461" s="5"/>
      <c r="M461" s="5"/>
      <c r="N461" s="5"/>
      <c r="O461" s="5"/>
      <c r="P461" s="5"/>
      <c r="Q461" s="5"/>
      <c r="R461" s="5"/>
      <c r="S461" s="5"/>
      <c r="T461" s="5"/>
      <c r="U461" s="5"/>
      <c r="V461" s="5"/>
      <c r="W461" s="5"/>
      <c r="X461" s="5"/>
      <c r="Y461" s="5"/>
      <c r="Z461" s="5"/>
    </row>
    <row r="462" spans="1:26" ht="33.950000000000003">
      <c r="A462" s="5"/>
      <c r="B462" s="6" t="s">
        <v>3056</v>
      </c>
      <c r="C462" s="6">
        <v>6</v>
      </c>
      <c r="D462" s="6" t="s">
        <v>8</v>
      </c>
      <c r="E462" s="9" t="s">
        <v>900</v>
      </c>
      <c r="F462" s="5"/>
      <c r="G462" s="5"/>
      <c r="H462" s="5"/>
      <c r="I462" s="5"/>
      <c r="J462" s="5"/>
      <c r="K462" s="5"/>
      <c r="L462" s="5"/>
      <c r="M462" s="5"/>
      <c r="N462" s="5"/>
      <c r="O462" s="5"/>
      <c r="P462" s="5"/>
      <c r="Q462" s="5"/>
      <c r="R462" s="5"/>
      <c r="S462" s="5"/>
      <c r="T462" s="5"/>
      <c r="U462" s="5"/>
      <c r="V462" s="5"/>
      <c r="W462" s="5"/>
      <c r="X462" s="5"/>
      <c r="Y462" s="5"/>
      <c r="Z462" s="5"/>
    </row>
    <row r="463" spans="1:26" ht="17.100000000000001">
      <c r="A463" s="5"/>
      <c r="B463" s="6" t="s">
        <v>3056</v>
      </c>
      <c r="C463" s="6">
        <v>7</v>
      </c>
      <c r="D463" s="6" t="s">
        <v>8</v>
      </c>
      <c r="E463" s="9" t="s">
        <v>902</v>
      </c>
      <c r="F463" s="5"/>
      <c r="G463" s="5"/>
      <c r="H463" s="5"/>
      <c r="I463" s="5"/>
      <c r="J463" s="5"/>
      <c r="K463" s="5"/>
      <c r="L463" s="5"/>
      <c r="M463" s="5"/>
      <c r="N463" s="5"/>
      <c r="O463" s="5"/>
      <c r="P463" s="5"/>
      <c r="Q463" s="5"/>
      <c r="R463" s="5"/>
      <c r="S463" s="5"/>
      <c r="T463" s="5"/>
      <c r="U463" s="5"/>
      <c r="V463" s="5"/>
      <c r="W463" s="5"/>
      <c r="X463" s="5"/>
      <c r="Y463" s="5"/>
      <c r="Z463" s="5"/>
    </row>
    <row r="464" spans="1:26" ht="17.100000000000001">
      <c r="A464" s="5"/>
      <c r="B464" s="6" t="s">
        <v>3056</v>
      </c>
      <c r="C464" s="6">
        <v>7</v>
      </c>
      <c r="D464" s="6" t="s">
        <v>8</v>
      </c>
      <c r="E464" s="9" t="s">
        <v>904</v>
      </c>
      <c r="F464" s="5"/>
      <c r="G464" s="5"/>
      <c r="H464" s="5"/>
      <c r="I464" s="5"/>
      <c r="J464" s="5"/>
      <c r="K464" s="5"/>
      <c r="L464" s="5"/>
      <c r="M464" s="5"/>
      <c r="N464" s="5"/>
      <c r="O464" s="5"/>
      <c r="P464" s="5"/>
      <c r="Q464" s="5"/>
      <c r="R464" s="5"/>
      <c r="S464" s="5"/>
      <c r="T464" s="5"/>
      <c r="U464" s="5"/>
      <c r="V464" s="5"/>
      <c r="W464" s="5"/>
      <c r="X464" s="5"/>
      <c r="Y464" s="5"/>
      <c r="Z464" s="5"/>
    </row>
    <row r="465" spans="1:26" ht="33.950000000000003">
      <c r="A465" s="5"/>
      <c r="B465" s="6" t="s">
        <v>3056</v>
      </c>
      <c r="C465" s="6">
        <v>7</v>
      </c>
      <c r="D465" s="6" t="s">
        <v>8</v>
      </c>
      <c r="E465" s="9" t="s">
        <v>906</v>
      </c>
      <c r="F465" s="5"/>
      <c r="G465" s="5"/>
      <c r="H465" s="5"/>
      <c r="I465" s="5"/>
      <c r="J465" s="5"/>
      <c r="K465" s="5"/>
      <c r="L465" s="5"/>
      <c r="M465" s="5"/>
      <c r="N465" s="5"/>
      <c r="O465" s="5"/>
      <c r="P465" s="5"/>
      <c r="Q465" s="5"/>
      <c r="R465" s="5"/>
      <c r="S465" s="5"/>
      <c r="T465" s="5"/>
      <c r="U465" s="5"/>
      <c r="V465" s="5"/>
      <c r="W465" s="5"/>
      <c r="X465" s="5"/>
      <c r="Y465" s="5"/>
      <c r="Z465" s="5"/>
    </row>
    <row r="466" spans="1:26" ht="33.950000000000003">
      <c r="A466" s="5"/>
      <c r="B466" s="6" t="s">
        <v>3056</v>
      </c>
      <c r="C466" s="6">
        <v>7</v>
      </c>
      <c r="D466" s="6" t="s">
        <v>8</v>
      </c>
      <c r="E466" s="9" t="s">
        <v>908</v>
      </c>
      <c r="F466" s="5"/>
      <c r="G466" s="5"/>
      <c r="H466" s="5"/>
      <c r="I466" s="5"/>
      <c r="J466" s="5"/>
      <c r="K466" s="5"/>
      <c r="L466" s="5"/>
      <c r="M466" s="5"/>
      <c r="N466" s="5"/>
      <c r="O466" s="5"/>
      <c r="P466" s="5"/>
      <c r="Q466" s="5"/>
      <c r="R466" s="5"/>
      <c r="S466" s="5"/>
      <c r="T466" s="5"/>
      <c r="U466" s="5"/>
      <c r="V466" s="5"/>
      <c r="W466" s="5"/>
      <c r="X466" s="5"/>
      <c r="Y466" s="5"/>
      <c r="Z466" s="5"/>
    </row>
    <row r="467" spans="1:26" ht="17.100000000000001">
      <c r="A467" s="5"/>
      <c r="B467" s="6" t="s">
        <v>3056</v>
      </c>
      <c r="C467" s="6">
        <v>7</v>
      </c>
      <c r="D467" s="6" t="s">
        <v>8</v>
      </c>
      <c r="E467" s="9" t="s">
        <v>910</v>
      </c>
      <c r="F467" s="5"/>
      <c r="G467" s="5"/>
      <c r="H467" s="5"/>
      <c r="I467" s="5"/>
      <c r="J467" s="5"/>
      <c r="K467" s="5"/>
      <c r="L467" s="5"/>
      <c r="M467" s="5"/>
      <c r="N467" s="5"/>
      <c r="O467" s="5"/>
      <c r="P467" s="5"/>
      <c r="Q467" s="5"/>
      <c r="R467" s="5"/>
      <c r="S467" s="5"/>
      <c r="T467" s="5"/>
      <c r="U467" s="5"/>
      <c r="V467" s="5"/>
      <c r="W467" s="5"/>
      <c r="X467" s="5"/>
      <c r="Y467" s="5"/>
      <c r="Z467" s="5"/>
    </row>
    <row r="468" spans="1:26" ht="17.100000000000001">
      <c r="A468" s="5"/>
      <c r="B468" s="6" t="s">
        <v>3056</v>
      </c>
      <c r="C468" s="6">
        <v>7</v>
      </c>
      <c r="D468" s="6" t="s">
        <v>5</v>
      </c>
      <c r="E468" s="7" t="s">
        <v>656</v>
      </c>
      <c r="F468" s="5"/>
      <c r="G468" s="5"/>
      <c r="H468" s="5"/>
      <c r="I468" s="5"/>
      <c r="J468" s="5"/>
      <c r="K468" s="5"/>
      <c r="L468" s="5"/>
      <c r="M468" s="5"/>
      <c r="N468" s="5"/>
      <c r="O468" s="5"/>
      <c r="P468" s="5"/>
      <c r="Q468" s="5"/>
      <c r="R468" s="5"/>
      <c r="S468" s="5"/>
      <c r="T468" s="5"/>
      <c r="U468" s="5"/>
      <c r="V468" s="5"/>
      <c r="W468" s="5"/>
      <c r="X468" s="5"/>
      <c r="Y468" s="5"/>
      <c r="Z468" s="5"/>
    </row>
    <row r="469" spans="1:26" ht="17.100000000000001">
      <c r="A469" s="5"/>
      <c r="B469" s="6" t="s">
        <v>3056</v>
      </c>
      <c r="C469" s="6">
        <v>7</v>
      </c>
      <c r="D469" s="6" t="s">
        <v>8</v>
      </c>
      <c r="E469" s="9" t="s">
        <v>912</v>
      </c>
      <c r="F469" s="5"/>
      <c r="G469" s="5"/>
      <c r="H469" s="5"/>
      <c r="I469" s="5"/>
      <c r="J469" s="5"/>
      <c r="K469" s="5"/>
      <c r="L469" s="5"/>
      <c r="M469" s="5"/>
      <c r="N469" s="5"/>
      <c r="O469" s="5"/>
      <c r="P469" s="5"/>
      <c r="Q469" s="5"/>
      <c r="R469" s="5"/>
      <c r="S469" s="5"/>
      <c r="T469" s="5"/>
      <c r="U469" s="5"/>
      <c r="V469" s="5"/>
      <c r="W469" s="5"/>
      <c r="X469" s="5"/>
      <c r="Y469" s="5"/>
      <c r="Z469" s="5"/>
    </row>
    <row r="470" spans="1:26" ht="33.950000000000003">
      <c r="A470" s="5"/>
      <c r="B470" s="6" t="s">
        <v>3056</v>
      </c>
      <c r="C470" s="6">
        <v>8</v>
      </c>
      <c r="D470" s="6" t="s">
        <v>8</v>
      </c>
      <c r="E470" s="9" t="s">
        <v>914</v>
      </c>
      <c r="F470" s="5"/>
      <c r="G470" s="5"/>
      <c r="H470" s="5"/>
      <c r="I470" s="5"/>
      <c r="J470" s="5"/>
      <c r="K470" s="5"/>
      <c r="L470" s="5"/>
      <c r="M470" s="5"/>
      <c r="N470" s="5"/>
      <c r="O470" s="5"/>
      <c r="P470" s="5"/>
      <c r="Q470" s="5"/>
      <c r="R470" s="5"/>
      <c r="S470" s="5"/>
      <c r="T470" s="5"/>
      <c r="U470" s="5"/>
      <c r="V470" s="5"/>
      <c r="W470" s="5"/>
      <c r="X470" s="5"/>
      <c r="Y470" s="5"/>
      <c r="Z470" s="5"/>
    </row>
    <row r="471" spans="1:26" ht="33.950000000000003">
      <c r="A471" s="5"/>
      <c r="B471" s="6" t="s">
        <v>3056</v>
      </c>
      <c r="C471" s="6">
        <v>8</v>
      </c>
      <c r="D471" s="6" t="s">
        <v>8</v>
      </c>
      <c r="E471" s="9" t="s">
        <v>916</v>
      </c>
      <c r="F471" s="5"/>
      <c r="G471" s="5"/>
      <c r="H471" s="5"/>
      <c r="I471" s="5"/>
      <c r="J471" s="5"/>
      <c r="K471" s="5"/>
      <c r="L471" s="5"/>
      <c r="M471" s="5"/>
      <c r="N471" s="5"/>
      <c r="O471" s="5"/>
      <c r="P471" s="5"/>
      <c r="Q471" s="5"/>
      <c r="R471" s="5"/>
      <c r="S471" s="5"/>
      <c r="T471" s="5"/>
      <c r="U471" s="5"/>
      <c r="V471" s="5"/>
      <c r="W471" s="5"/>
      <c r="X471" s="5"/>
      <c r="Y471" s="5"/>
      <c r="Z471" s="5"/>
    </row>
    <row r="472" spans="1:26" ht="17.100000000000001">
      <c r="A472" s="5"/>
      <c r="B472" s="6" t="s">
        <v>3056</v>
      </c>
      <c r="C472" s="6">
        <v>8</v>
      </c>
      <c r="D472" s="6" t="s">
        <v>8</v>
      </c>
      <c r="E472" s="9" t="s">
        <v>918</v>
      </c>
      <c r="F472" s="5"/>
      <c r="G472" s="5"/>
      <c r="H472" s="5"/>
      <c r="I472" s="5"/>
      <c r="J472" s="5"/>
      <c r="K472" s="5"/>
      <c r="L472" s="5"/>
      <c r="M472" s="5"/>
      <c r="N472" s="5"/>
      <c r="O472" s="5"/>
      <c r="P472" s="5"/>
      <c r="Q472" s="5"/>
      <c r="R472" s="5"/>
      <c r="S472" s="5"/>
      <c r="T472" s="5"/>
      <c r="U472" s="5"/>
      <c r="V472" s="5"/>
      <c r="W472" s="5"/>
      <c r="X472" s="5"/>
      <c r="Y472" s="5"/>
      <c r="Z472" s="5"/>
    </row>
    <row r="473" spans="1:26" ht="17.100000000000001">
      <c r="A473" s="5"/>
      <c r="B473" s="6" t="s">
        <v>3056</v>
      </c>
      <c r="C473" s="6">
        <v>8</v>
      </c>
      <c r="D473" s="6" t="s">
        <v>8</v>
      </c>
      <c r="E473" s="9" t="s">
        <v>662</v>
      </c>
      <c r="F473" s="5"/>
      <c r="G473" s="5"/>
      <c r="H473" s="5"/>
      <c r="I473" s="5"/>
      <c r="J473" s="5"/>
      <c r="K473" s="5"/>
      <c r="L473" s="5"/>
      <c r="M473" s="5"/>
      <c r="N473" s="5"/>
      <c r="O473" s="5"/>
      <c r="P473" s="5"/>
      <c r="Q473" s="5"/>
      <c r="R473" s="5"/>
      <c r="S473" s="5"/>
      <c r="T473" s="5"/>
      <c r="U473" s="5"/>
      <c r="V473" s="5"/>
      <c r="W473" s="5"/>
      <c r="X473" s="5"/>
      <c r="Y473" s="5"/>
      <c r="Z473" s="5"/>
    </row>
    <row r="474" spans="1:26" ht="17.100000000000001">
      <c r="A474" s="5"/>
      <c r="B474" s="6" t="s">
        <v>3056</v>
      </c>
      <c r="C474" s="6">
        <v>8</v>
      </c>
      <c r="D474" s="6" t="s">
        <v>8</v>
      </c>
      <c r="E474" s="9" t="s">
        <v>921</v>
      </c>
      <c r="F474" s="5"/>
      <c r="G474" s="5"/>
      <c r="H474" s="5"/>
      <c r="I474" s="5"/>
      <c r="J474" s="5"/>
      <c r="K474" s="5"/>
      <c r="L474" s="5"/>
      <c r="M474" s="5"/>
      <c r="N474" s="5"/>
      <c r="O474" s="5"/>
      <c r="P474" s="5"/>
      <c r="Q474" s="5"/>
      <c r="R474" s="5"/>
      <c r="S474" s="5"/>
      <c r="T474" s="5"/>
      <c r="U474" s="5"/>
      <c r="V474" s="5"/>
      <c r="W474" s="5"/>
      <c r="X474" s="5"/>
      <c r="Y474" s="5"/>
      <c r="Z474" s="5"/>
    </row>
    <row r="475" spans="1:26" ht="33.950000000000003">
      <c r="A475" s="5"/>
      <c r="B475" s="6" t="s">
        <v>3056</v>
      </c>
      <c r="C475" s="6">
        <v>9</v>
      </c>
      <c r="D475" s="6" t="s">
        <v>8</v>
      </c>
      <c r="E475" s="9" t="s">
        <v>923</v>
      </c>
      <c r="F475" s="5"/>
      <c r="G475" s="5"/>
      <c r="H475" s="5"/>
      <c r="I475" s="5"/>
      <c r="J475" s="5"/>
      <c r="K475" s="5"/>
      <c r="L475" s="5"/>
      <c r="M475" s="5"/>
      <c r="N475" s="5"/>
      <c r="O475" s="5"/>
      <c r="P475" s="5"/>
      <c r="Q475" s="5"/>
      <c r="R475" s="5"/>
      <c r="S475" s="5"/>
      <c r="T475" s="5"/>
      <c r="U475" s="5"/>
      <c r="V475" s="5"/>
      <c r="W475" s="5"/>
      <c r="X475" s="5"/>
      <c r="Y475" s="5"/>
      <c r="Z475" s="5"/>
    </row>
    <row r="476" spans="1:26" ht="17.100000000000001">
      <c r="A476" s="5"/>
      <c r="B476" s="6" t="s">
        <v>3056</v>
      </c>
      <c r="C476" s="6">
        <v>9</v>
      </c>
      <c r="D476" s="6" t="s">
        <v>8</v>
      </c>
      <c r="E476" s="9" t="s">
        <v>925</v>
      </c>
      <c r="F476" s="5"/>
      <c r="G476" s="5"/>
      <c r="H476" s="5"/>
      <c r="I476" s="5"/>
      <c r="J476" s="5"/>
      <c r="K476" s="5"/>
      <c r="L476" s="5"/>
      <c r="M476" s="5"/>
      <c r="N476" s="5"/>
      <c r="O476" s="5"/>
      <c r="P476" s="5"/>
      <c r="Q476" s="5"/>
      <c r="R476" s="5"/>
      <c r="S476" s="5"/>
      <c r="T476" s="5"/>
      <c r="U476" s="5"/>
      <c r="V476" s="5"/>
      <c r="W476" s="5"/>
      <c r="X476" s="5"/>
      <c r="Y476" s="5"/>
      <c r="Z476" s="5"/>
    </row>
    <row r="477" spans="1:26" ht="17.100000000000001">
      <c r="A477" s="5"/>
      <c r="B477" s="6" t="s">
        <v>3056</v>
      </c>
      <c r="C477" s="6">
        <v>9</v>
      </c>
      <c r="D477" s="6" t="s">
        <v>5</v>
      </c>
      <c r="E477" s="7" t="s">
        <v>668</v>
      </c>
      <c r="F477" s="5"/>
      <c r="G477" s="5"/>
      <c r="H477" s="5"/>
      <c r="I477" s="5"/>
      <c r="J477" s="5"/>
      <c r="K477" s="5"/>
      <c r="L477" s="5"/>
      <c r="M477" s="5"/>
      <c r="N477" s="5"/>
      <c r="O477" s="5"/>
      <c r="P477" s="5"/>
      <c r="Q477" s="5"/>
      <c r="R477" s="5"/>
      <c r="S477" s="5"/>
      <c r="T477" s="5"/>
      <c r="U477" s="5"/>
      <c r="V477" s="5"/>
      <c r="W477" s="5"/>
      <c r="X477" s="5"/>
      <c r="Y477" s="5"/>
      <c r="Z477" s="5"/>
    </row>
    <row r="478" spans="1:26" ht="33.950000000000003">
      <c r="A478" s="5"/>
      <c r="B478" s="6" t="s">
        <v>3056</v>
      </c>
      <c r="C478" s="6">
        <v>9</v>
      </c>
      <c r="D478" s="6" t="s">
        <v>8</v>
      </c>
      <c r="E478" s="9" t="s">
        <v>927</v>
      </c>
      <c r="F478" s="5"/>
      <c r="G478" s="5"/>
      <c r="H478" s="5"/>
      <c r="I478" s="5"/>
      <c r="J478" s="5"/>
      <c r="K478" s="5"/>
      <c r="L478" s="5"/>
      <c r="M478" s="5"/>
      <c r="N478" s="5"/>
      <c r="O478" s="5"/>
      <c r="P478" s="5"/>
      <c r="Q478" s="5"/>
      <c r="R478" s="5"/>
      <c r="S478" s="5"/>
      <c r="T478" s="5"/>
      <c r="U478" s="5"/>
      <c r="V478" s="5"/>
      <c r="W478" s="5"/>
      <c r="X478" s="5"/>
      <c r="Y478" s="5"/>
      <c r="Z478" s="5"/>
    </row>
    <row r="479" spans="1:26" ht="33.950000000000003">
      <c r="A479" s="5"/>
      <c r="B479" s="6" t="s">
        <v>3056</v>
      </c>
      <c r="C479" s="6">
        <v>9</v>
      </c>
      <c r="D479" s="6" t="s">
        <v>8</v>
      </c>
      <c r="E479" s="9" t="s">
        <v>929</v>
      </c>
      <c r="F479" s="5"/>
      <c r="G479" s="5"/>
      <c r="H479" s="5"/>
      <c r="I479" s="5"/>
      <c r="J479" s="5"/>
      <c r="K479" s="5"/>
      <c r="L479" s="5"/>
      <c r="M479" s="5"/>
      <c r="N479" s="5"/>
      <c r="O479" s="5"/>
      <c r="P479" s="5"/>
      <c r="Q479" s="5"/>
      <c r="R479" s="5"/>
      <c r="S479" s="5"/>
      <c r="T479" s="5"/>
      <c r="U479" s="5"/>
      <c r="V479" s="5"/>
      <c r="W479" s="5"/>
      <c r="X479" s="5"/>
      <c r="Y479" s="5"/>
      <c r="Z479" s="5"/>
    </row>
    <row r="480" spans="1:26" ht="33.950000000000003">
      <c r="A480" s="5"/>
      <c r="B480" s="6" t="s">
        <v>3056</v>
      </c>
      <c r="C480" s="6">
        <v>9</v>
      </c>
      <c r="D480" s="6" t="s">
        <v>8</v>
      </c>
      <c r="E480" s="9" t="s">
        <v>931</v>
      </c>
      <c r="F480" s="5"/>
      <c r="G480" s="5"/>
      <c r="H480" s="5"/>
      <c r="I480" s="5"/>
      <c r="J480" s="5"/>
      <c r="K480" s="5"/>
      <c r="L480" s="5"/>
      <c r="M480" s="5"/>
      <c r="N480" s="5"/>
      <c r="O480" s="5"/>
      <c r="P480" s="5"/>
      <c r="Q480" s="5"/>
      <c r="R480" s="5"/>
      <c r="S480" s="5"/>
      <c r="T480" s="5"/>
      <c r="U480" s="5"/>
      <c r="V480" s="5"/>
      <c r="W480" s="5"/>
      <c r="X480" s="5"/>
      <c r="Y480" s="5"/>
      <c r="Z480" s="5"/>
    </row>
    <row r="481" spans="1:26" ht="33.950000000000003">
      <c r="A481" s="5"/>
      <c r="B481" s="6" t="s">
        <v>3056</v>
      </c>
      <c r="C481" s="6">
        <v>10</v>
      </c>
      <c r="D481" s="6" t="s">
        <v>8</v>
      </c>
      <c r="E481" s="9" t="s">
        <v>933</v>
      </c>
      <c r="F481" s="5"/>
      <c r="G481" s="5"/>
      <c r="H481" s="5"/>
      <c r="I481" s="5"/>
      <c r="J481" s="5"/>
      <c r="K481" s="5"/>
      <c r="L481" s="5"/>
      <c r="M481" s="5"/>
      <c r="N481" s="5"/>
      <c r="O481" s="5"/>
      <c r="P481" s="5"/>
      <c r="Q481" s="5"/>
      <c r="R481" s="5"/>
      <c r="S481" s="5"/>
      <c r="T481" s="5"/>
      <c r="U481" s="5"/>
      <c r="V481" s="5"/>
      <c r="W481" s="5"/>
      <c r="X481" s="5"/>
      <c r="Y481" s="5"/>
      <c r="Z481" s="5"/>
    </row>
    <row r="482" spans="1:26" ht="17.100000000000001">
      <c r="A482" s="5"/>
      <c r="B482" s="6" t="s">
        <v>3056</v>
      </c>
      <c r="C482" s="6">
        <v>10</v>
      </c>
      <c r="D482" s="6" t="s">
        <v>8</v>
      </c>
      <c r="E482" s="9" t="s">
        <v>935</v>
      </c>
      <c r="F482" s="5"/>
      <c r="G482" s="5"/>
      <c r="H482" s="5"/>
      <c r="I482" s="5"/>
      <c r="J482" s="5"/>
      <c r="K482" s="5"/>
      <c r="L482" s="5"/>
      <c r="M482" s="5"/>
      <c r="N482" s="5"/>
      <c r="O482" s="5"/>
      <c r="P482" s="5"/>
      <c r="Q482" s="5"/>
      <c r="R482" s="5"/>
      <c r="S482" s="5"/>
      <c r="T482" s="5"/>
      <c r="U482" s="5"/>
      <c r="V482" s="5"/>
      <c r="W482" s="5"/>
      <c r="X482" s="5"/>
      <c r="Y482" s="5"/>
      <c r="Z482" s="5"/>
    </row>
    <row r="483" spans="1:26" ht="33.950000000000003">
      <c r="A483" s="5"/>
      <c r="B483" s="6" t="s">
        <v>3056</v>
      </c>
      <c r="C483" s="6">
        <v>10</v>
      </c>
      <c r="D483" s="6" t="s">
        <v>8</v>
      </c>
      <c r="E483" s="9" t="s">
        <v>937</v>
      </c>
      <c r="F483" s="5"/>
      <c r="G483" s="5"/>
      <c r="H483" s="5"/>
      <c r="I483" s="5"/>
      <c r="J483" s="5"/>
      <c r="K483" s="5"/>
      <c r="L483" s="5"/>
      <c r="M483" s="5"/>
      <c r="N483" s="5"/>
      <c r="O483" s="5"/>
      <c r="P483" s="5"/>
      <c r="Q483" s="5"/>
      <c r="R483" s="5"/>
      <c r="S483" s="5"/>
      <c r="T483" s="5"/>
      <c r="U483" s="5"/>
      <c r="V483" s="5"/>
      <c r="W483" s="5"/>
      <c r="X483" s="5"/>
      <c r="Y483" s="5"/>
      <c r="Z483" s="5"/>
    </row>
    <row r="484" spans="1:26" ht="33.950000000000003">
      <c r="A484" s="5"/>
      <c r="B484" s="6" t="s">
        <v>3056</v>
      </c>
      <c r="C484" s="6">
        <v>10</v>
      </c>
      <c r="D484" s="6" t="s">
        <v>8</v>
      </c>
      <c r="E484" s="9" t="s">
        <v>802</v>
      </c>
      <c r="F484" s="5"/>
      <c r="G484" s="5"/>
      <c r="H484" s="5"/>
      <c r="I484" s="5"/>
      <c r="J484" s="5"/>
      <c r="K484" s="5"/>
      <c r="L484" s="5"/>
      <c r="M484" s="5"/>
      <c r="N484" s="5"/>
      <c r="O484" s="5"/>
      <c r="P484" s="5"/>
      <c r="Q484" s="5"/>
      <c r="R484" s="5"/>
      <c r="S484" s="5"/>
      <c r="T484" s="5"/>
      <c r="U484" s="5"/>
      <c r="V484" s="5"/>
      <c r="W484" s="5"/>
      <c r="X484" s="5"/>
      <c r="Y484" s="5"/>
      <c r="Z484" s="5"/>
    </row>
    <row r="485" spans="1:26" ht="33.950000000000003">
      <c r="A485" s="5"/>
      <c r="B485" s="6" t="s">
        <v>3056</v>
      </c>
      <c r="C485" s="6">
        <v>10</v>
      </c>
      <c r="D485" s="6" t="s">
        <v>8</v>
      </c>
      <c r="E485" s="9" t="s">
        <v>804</v>
      </c>
      <c r="F485" s="5"/>
      <c r="G485" s="5"/>
      <c r="H485" s="5"/>
      <c r="I485" s="5"/>
      <c r="J485" s="5"/>
      <c r="K485" s="5"/>
      <c r="L485" s="5"/>
      <c r="M485" s="5"/>
      <c r="N485" s="5"/>
      <c r="O485" s="5"/>
      <c r="P485" s="5"/>
      <c r="Q485" s="5"/>
      <c r="R485" s="5"/>
      <c r="S485" s="5"/>
      <c r="T485" s="5"/>
      <c r="U485" s="5"/>
      <c r="V485" s="5"/>
      <c r="W485" s="5"/>
      <c r="X485" s="5"/>
      <c r="Y485" s="5"/>
      <c r="Z485" s="5"/>
    </row>
    <row r="486" spans="1:26" ht="33.950000000000003">
      <c r="A486" s="5"/>
      <c r="B486" s="6" t="s">
        <v>3056</v>
      </c>
      <c r="C486" s="6">
        <v>10</v>
      </c>
      <c r="D486" s="6" t="s">
        <v>8</v>
      </c>
      <c r="E486" s="9" t="s">
        <v>941</v>
      </c>
      <c r="F486" s="5"/>
      <c r="G486" s="5"/>
      <c r="H486" s="5"/>
      <c r="I486" s="5"/>
      <c r="J486" s="5"/>
      <c r="K486" s="5"/>
      <c r="L486" s="5"/>
      <c r="M486" s="5"/>
      <c r="N486" s="5"/>
      <c r="O486" s="5"/>
      <c r="P486" s="5"/>
      <c r="Q486" s="5"/>
      <c r="R486" s="5"/>
      <c r="S486" s="5"/>
      <c r="T486" s="5"/>
      <c r="U486" s="5"/>
      <c r="V486" s="5"/>
      <c r="W486" s="5"/>
      <c r="X486" s="5"/>
      <c r="Y486" s="5"/>
      <c r="Z486" s="5"/>
    </row>
    <row r="487" spans="1:26" ht="17.100000000000001">
      <c r="A487" s="5"/>
      <c r="B487" s="6" t="s">
        <v>3056</v>
      </c>
      <c r="C487" s="6">
        <v>10</v>
      </c>
      <c r="D487" s="6" t="s">
        <v>8</v>
      </c>
      <c r="E487" s="9" t="s">
        <v>943</v>
      </c>
      <c r="F487" s="5"/>
      <c r="G487" s="5"/>
      <c r="H487" s="5"/>
      <c r="I487" s="5"/>
      <c r="J487" s="5"/>
      <c r="K487" s="5"/>
      <c r="L487" s="5"/>
      <c r="M487" s="5"/>
      <c r="N487" s="5"/>
      <c r="O487" s="5"/>
      <c r="P487" s="5"/>
      <c r="Q487" s="5"/>
      <c r="R487" s="5"/>
      <c r="S487" s="5"/>
      <c r="T487" s="5"/>
      <c r="U487" s="5"/>
      <c r="V487" s="5"/>
      <c r="W487" s="5"/>
      <c r="X487" s="5"/>
      <c r="Y487" s="5"/>
      <c r="Z487" s="5"/>
    </row>
    <row r="488" spans="1:26" ht="17.100000000000001">
      <c r="A488" s="5"/>
      <c r="B488" s="6" t="s">
        <v>3056</v>
      </c>
      <c r="C488" s="6">
        <v>11</v>
      </c>
      <c r="D488" s="6" t="s">
        <v>5</v>
      </c>
      <c r="E488" s="7" t="s">
        <v>1012</v>
      </c>
      <c r="F488" s="5"/>
      <c r="G488" s="5"/>
      <c r="H488" s="5"/>
      <c r="I488" s="5"/>
      <c r="J488" s="5"/>
      <c r="K488" s="5"/>
      <c r="L488" s="5"/>
      <c r="M488" s="5"/>
      <c r="N488" s="5"/>
      <c r="O488" s="5"/>
      <c r="P488" s="5"/>
      <c r="Q488" s="5"/>
      <c r="R488" s="5"/>
      <c r="S488" s="5"/>
      <c r="T488" s="5"/>
      <c r="U488" s="5"/>
      <c r="V488" s="5"/>
      <c r="W488" s="5"/>
      <c r="X488" s="5"/>
      <c r="Y488" s="5"/>
      <c r="Z488" s="5"/>
    </row>
    <row r="489" spans="1:26" ht="17.100000000000001">
      <c r="A489" s="5"/>
      <c r="B489" s="6" t="s">
        <v>3056</v>
      </c>
      <c r="C489" s="6">
        <v>11</v>
      </c>
      <c r="D489" s="6" t="s">
        <v>8</v>
      </c>
      <c r="E489" s="9" t="s">
        <v>945</v>
      </c>
      <c r="F489" s="5"/>
      <c r="G489" s="5"/>
      <c r="H489" s="5"/>
      <c r="I489" s="5"/>
      <c r="J489" s="5"/>
      <c r="K489" s="5"/>
      <c r="L489" s="5"/>
      <c r="M489" s="5"/>
      <c r="N489" s="5"/>
      <c r="O489" s="5"/>
      <c r="P489" s="5"/>
      <c r="Q489" s="5"/>
      <c r="R489" s="5"/>
      <c r="S489" s="5"/>
      <c r="T489" s="5"/>
      <c r="U489" s="5"/>
      <c r="V489" s="5"/>
      <c r="W489" s="5"/>
      <c r="X489" s="5"/>
      <c r="Y489" s="5"/>
      <c r="Z489" s="5"/>
    </row>
    <row r="490" spans="1:26" ht="17.100000000000001">
      <c r="A490" s="5"/>
      <c r="B490" s="6" t="s">
        <v>3056</v>
      </c>
      <c r="C490" s="6">
        <v>11</v>
      </c>
      <c r="D490" s="6" t="s">
        <v>8</v>
      </c>
      <c r="E490" s="9" t="s">
        <v>947</v>
      </c>
      <c r="F490" s="5"/>
      <c r="G490" s="5"/>
      <c r="H490" s="5"/>
      <c r="I490" s="5"/>
      <c r="J490" s="5"/>
      <c r="K490" s="5"/>
      <c r="L490" s="5"/>
      <c r="M490" s="5"/>
      <c r="N490" s="5"/>
      <c r="O490" s="5"/>
      <c r="P490" s="5"/>
      <c r="Q490" s="5"/>
      <c r="R490" s="5"/>
      <c r="S490" s="5"/>
      <c r="T490" s="5"/>
      <c r="U490" s="5"/>
      <c r="V490" s="5"/>
      <c r="W490" s="5"/>
      <c r="X490" s="5"/>
      <c r="Y490" s="5"/>
      <c r="Z490" s="5"/>
    </row>
    <row r="491" spans="1:26" ht="33.950000000000003">
      <c r="A491" s="5"/>
      <c r="B491" s="6" t="s">
        <v>3056</v>
      </c>
      <c r="C491" s="6">
        <v>11</v>
      </c>
      <c r="D491" s="6" t="s">
        <v>8</v>
      </c>
      <c r="E491" s="9" t="s">
        <v>949</v>
      </c>
      <c r="F491" s="5"/>
      <c r="G491" s="5"/>
      <c r="H491" s="5"/>
      <c r="I491" s="5"/>
      <c r="J491" s="5"/>
      <c r="K491" s="5"/>
      <c r="L491" s="5"/>
      <c r="M491" s="5"/>
      <c r="N491" s="5"/>
      <c r="O491" s="5"/>
      <c r="P491" s="5"/>
      <c r="Q491" s="5"/>
      <c r="R491" s="5"/>
      <c r="S491" s="5"/>
      <c r="T491" s="5"/>
      <c r="U491" s="5"/>
      <c r="V491" s="5"/>
      <c r="W491" s="5"/>
      <c r="X491" s="5"/>
      <c r="Y491" s="5"/>
      <c r="Z491" s="5"/>
    </row>
    <row r="492" spans="1:26" ht="33.950000000000003">
      <c r="A492" s="5"/>
      <c r="B492" s="6" t="s">
        <v>3056</v>
      </c>
      <c r="C492" s="6">
        <v>11</v>
      </c>
      <c r="D492" s="6" t="s">
        <v>8</v>
      </c>
      <c r="E492" s="9" t="s">
        <v>951</v>
      </c>
      <c r="F492" s="5"/>
      <c r="G492" s="5"/>
      <c r="H492" s="5"/>
      <c r="I492" s="5"/>
      <c r="J492" s="5"/>
      <c r="K492" s="5"/>
      <c r="L492" s="5"/>
      <c r="M492" s="5"/>
      <c r="N492" s="5"/>
      <c r="O492" s="5"/>
      <c r="P492" s="5"/>
      <c r="Q492" s="5"/>
      <c r="R492" s="5"/>
      <c r="S492" s="5"/>
      <c r="T492" s="5"/>
      <c r="U492" s="5"/>
      <c r="V492" s="5"/>
      <c r="W492" s="5"/>
      <c r="X492" s="5"/>
      <c r="Y492" s="5"/>
      <c r="Z492" s="5"/>
    </row>
    <row r="493" spans="1:26" ht="33.950000000000003">
      <c r="A493" s="5"/>
      <c r="B493" s="6" t="s">
        <v>3056</v>
      </c>
      <c r="C493" s="6">
        <v>11</v>
      </c>
      <c r="D493" s="6" t="s">
        <v>8</v>
      </c>
      <c r="E493" s="9" t="s">
        <v>953</v>
      </c>
      <c r="F493" s="5"/>
      <c r="G493" s="5"/>
      <c r="H493" s="5"/>
      <c r="I493" s="5"/>
      <c r="J493" s="5"/>
      <c r="K493" s="5"/>
      <c r="L493" s="5"/>
      <c r="M493" s="5"/>
      <c r="N493" s="5"/>
      <c r="O493" s="5"/>
      <c r="P493" s="5"/>
      <c r="Q493" s="5"/>
      <c r="R493" s="5"/>
      <c r="S493" s="5"/>
      <c r="T493" s="5"/>
      <c r="U493" s="5"/>
      <c r="V493" s="5"/>
      <c r="W493" s="5"/>
      <c r="X493" s="5"/>
      <c r="Y493" s="5"/>
      <c r="Z493" s="5"/>
    </row>
    <row r="494" spans="1:26" ht="17.100000000000001">
      <c r="A494" s="5"/>
      <c r="B494" s="6" t="s">
        <v>3056</v>
      </c>
      <c r="C494" s="6">
        <v>11</v>
      </c>
      <c r="D494" s="6" t="s">
        <v>8</v>
      </c>
      <c r="E494" s="9" t="s">
        <v>955</v>
      </c>
      <c r="F494" s="5"/>
      <c r="G494" s="5"/>
      <c r="H494" s="5"/>
      <c r="I494" s="5"/>
      <c r="J494" s="5"/>
      <c r="K494" s="5"/>
      <c r="L494" s="5"/>
      <c r="M494" s="5"/>
      <c r="N494" s="5"/>
      <c r="O494" s="5"/>
      <c r="P494" s="5"/>
      <c r="Q494" s="5"/>
      <c r="R494" s="5"/>
      <c r="S494" s="5"/>
      <c r="T494" s="5"/>
      <c r="U494" s="5"/>
      <c r="V494" s="5"/>
      <c r="W494" s="5"/>
      <c r="X494" s="5"/>
      <c r="Y494" s="5"/>
      <c r="Z494" s="5"/>
    </row>
    <row r="495" spans="1:26" ht="17.100000000000001">
      <c r="A495" s="5"/>
      <c r="B495" s="6" t="s">
        <v>3056</v>
      </c>
      <c r="C495" s="6">
        <v>12</v>
      </c>
      <c r="D495" s="6" t="s">
        <v>8</v>
      </c>
      <c r="E495" s="9" t="s">
        <v>957</v>
      </c>
      <c r="F495" s="5"/>
      <c r="G495" s="5"/>
      <c r="H495" s="5"/>
      <c r="I495" s="5"/>
      <c r="J495" s="5"/>
      <c r="K495" s="5"/>
      <c r="L495" s="5"/>
      <c r="M495" s="5"/>
      <c r="N495" s="5"/>
      <c r="O495" s="5"/>
      <c r="P495" s="5"/>
      <c r="Q495" s="5"/>
      <c r="R495" s="5"/>
      <c r="S495" s="5"/>
      <c r="T495" s="5"/>
      <c r="U495" s="5"/>
      <c r="V495" s="5"/>
      <c r="W495" s="5"/>
      <c r="X495" s="5"/>
      <c r="Y495" s="5"/>
      <c r="Z495" s="5"/>
    </row>
    <row r="496" spans="1:26" ht="17.100000000000001">
      <c r="A496" s="5"/>
      <c r="B496" s="6" t="s">
        <v>3056</v>
      </c>
      <c r="C496" s="6">
        <v>12</v>
      </c>
      <c r="D496" s="6" t="s">
        <v>5</v>
      </c>
      <c r="E496" s="7" t="s">
        <v>833</v>
      </c>
      <c r="F496" s="5"/>
      <c r="G496" s="5"/>
      <c r="H496" s="5"/>
      <c r="I496" s="5"/>
      <c r="J496" s="5"/>
      <c r="K496" s="5"/>
      <c r="L496" s="5"/>
      <c r="M496" s="5"/>
      <c r="N496" s="5"/>
      <c r="O496" s="5"/>
      <c r="P496" s="5"/>
      <c r="Q496" s="5"/>
      <c r="R496" s="5"/>
      <c r="S496" s="5"/>
      <c r="T496" s="5"/>
      <c r="U496" s="5"/>
      <c r="V496" s="5"/>
      <c r="W496" s="5"/>
      <c r="X496" s="5"/>
      <c r="Y496" s="5"/>
      <c r="Z496" s="5"/>
    </row>
    <row r="497" spans="1:26" ht="17.100000000000001">
      <c r="A497" s="5"/>
      <c r="B497" s="6" t="s">
        <v>3056</v>
      </c>
      <c r="C497" s="6">
        <v>12</v>
      </c>
      <c r="D497" s="6" t="s">
        <v>8</v>
      </c>
      <c r="E497" s="9" t="s">
        <v>959</v>
      </c>
      <c r="F497" s="5"/>
      <c r="G497" s="5"/>
      <c r="H497" s="5"/>
      <c r="I497" s="5"/>
      <c r="J497" s="5"/>
      <c r="K497" s="5"/>
      <c r="L497" s="5"/>
      <c r="M497" s="5"/>
      <c r="N497" s="5"/>
      <c r="O497" s="5"/>
      <c r="P497" s="5"/>
      <c r="Q497" s="5"/>
      <c r="R497" s="5"/>
      <c r="S497" s="5"/>
      <c r="T497" s="5"/>
      <c r="U497" s="5"/>
      <c r="V497" s="5"/>
      <c r="W497" s="5"/>
      <c r="X497" s="5"/>
      <c r="Y497" s="5"/>
      <c r="Z497" s="5"/>
    </row>
    <row r="498" spans="1:26" ht="17.100000000000001">
      <c r="A498" s="5"/>
      <c r="B498" s="6" t="s">
        <v>3056</v>
      </c>
      <c r="C498" s="6">
        <v>12</v>
      </c>
      <c r="D498" s="6" t="s">
        <v>8</v>
      </c>
      <c r="E498" s="9" t="s">
        <v>961</v>
      </c>
      <c r="F498" s="5"/>
      <c r="G498" s="5"/>
      <c r="H498" s="5"/>
      <c r="I498" s="5"/>
      <c r="J498" s="5"/>
      <c r="K498" s="5"/>
      <c r="L498" s="5"/>
      <c r="M498" s="5"/>
      <c r="N498" s="5"/>
      <c r="O498" s="5"/>
      <c r="P498" s="5"/>
      <c r="Q498" s="5"/>
      <c r="R498" s="5"/>
      <c r="S498" s="5"/>
      <c r="T498" s="5"/>
      <c r="U498" s="5"/>
      <c r="V498" s="5"/>
      <c r="W498" s="5"/>
      <c r="X498" s="5"/>
      <c r="Y498" s="5"/>
      <c r="Z498" s="5"/>
    </row>
    <row r="499" spans="1:26" ht="17.100000000000001">
      <c r="A499" s="5"/>
      <c r="B499" s="6" t="s">
        <v>3056</v>
      </c>
      <c r="C499" s="6">
        <v>12</v>
      </c>
      <c r="D499" s="6" t="s">
        <v>8</v>
      </c>
      <c r="E499" s="9" t="s">
        <v>963</v>
      </c>
      <c r="F499" s="5"/>
      <c r="G499" s="5"/>
      <c r="H499" s="5"/>
      <c r="I499" s="5"/>
      <c r="J499" s="5"/>
      <c r="K499" s="5"/>
      <c r="L499" s="5"/>
      <c r="M499" s="5"/>
      <c r="N499" s="5"/>
      <c r="O499" s="5"/>
      <c r="P499" s="5"/>
      <c r="Q499" s="5"/>
      <c r="R499" s="5"/>
      <c r="S499" s="5"/>
      <c r="T499" s="5"/>
      <c r="U499" s="5"/>
      <c r="V499" s="5"/>
      <c r="W499" s="5"/>
      <c r="X499" s="5"/>
      <c r="Y499" s="5"/>
      <c r="Z499" s="5"/>
    </row>
    <row r="500" spans="1:26" ht="17.100000000000001">
      <c r="A500" s="5"/>
      <c r="B500" s="6" t="s">
        <v>3057</v>
      </c>
      <c r="C500" s="6">
        <v>1</v>
      </c>
      <c r="D500" s="6" t="s">
        <v>5</v>
      </c>
      <c r="E500" s="7" t="s">
        <v>576</v>
      </c>
      <c r="F500" s="5"/>
      <c r="G500" s="5"/>
      <c r="H500" s="5"/>
      <c r="I500" s="5"/>
      <c r="J500" s="5"/>
      <c r="K500" s="5"/>
      <c r="L500" s="5"/>
      <c r="M500" s="5"/>
      <c r="N500" s="5"/>
      <c r="O500" s="5"/>
      <c r="P500" s="5"/>
      <c r="Q500" s="5"/>
      <c r="R500" s="5"/>
      <c r="S500" s="5"/>
      <c r="T500" s="5"/>
      <c r="U500" s="5"/>
      <c r="V500" s="5"/>
      <c r="W500" s="5"/>
      <c r="X500" s="5"/>
      <c r="Y500" s="5"/>
      <c r="Z500" s="5"/>
    </row>
    <row r="501" spans="1:26" ht="33.950000000000003">
      <c r="A501" s="5"/>
      <c r="B501" s="6" t="s">
        <v>3057</v>
      </c>
      <c r="C501" s="6">
        <v>1</v>
      </c>
      <c r="D501" s="6" t="s">
        <v>8</v>
      </c>
      <c r="E501" s="9" t="s">
        <v>966</v>
      </c>
      <c r="F501" s="5"/>
      <c r="G501" s="5"/>
      <c r="H501" s="5"/>
      <c r="I501" s="5"/>
      <c r="J501" s="5"/>
      <c r="K501" s="5"/>
      <c r="L501" s="5"/>
      <c r="M501" s="5"/>
      <c r="N501" s="5"/>
      <c r="O501" s="5"/>
      <c r="P501" s="5"/>
      <c r="Q501" s="5"/>
      <c r="R501" s="5"/>
      <c r="S501" s="5"/>
      <c r="T501" s="5"/>
      <c r="U501" s="5"/>
      <c r="V501" s="5"/>
      <c r="W501" s="5"/>
      <c r="X501" s="5"/>
      <c r="Y501" s="5"/>
      <c r="Z501" s="5"/>
    </row>
    <row r="502" spans="1:26" ht="17.100000000000001">
      <c r="A502" s="5"/>
      <c r="B502" s="6" t="s">
        <v>3057</v>
      </c>
      <c r="C502" s="6">
        <v>1</v>
      </c>
      <c r="D502" s="6" t="s">
        <v>5</v>
      </c>
      <c r="E502" s="7" t="s">
        <v>582</v>
      </c>
      <c r="F502" s="5"/>
      <c r="G502" s="5"/>
      <c r="H502" s="5"/>
      <c r="I502" s="5"/>
      <c r="J502" s="5"/>
      <c r="K502" s="5"/>
      <c r="L502" s="5"/>
      <c r="M502" s="5"/>
      <c r="N502" s="5"/>
      <c r="O502" s="5"/>
      <c r="P502" s="5"/>
      <c r="Q502" s="5"/>
      <c r="R502" s="5"/>
      <c r="S502" s="5"/>
      <c r="T502" s="5"/>
      <c r="U502" s="5"/>
      <c r="V502" s="5"/>
      <c r="W502" s="5"/>
      <c r="X502" s="5"/>
      <c r="Y502" s="5"/>
      <c r="Z502" s="5"/>
    </row>
    <row r="503" spans="1:26" ht="33.950000000000003">
      <c r="A503" s="5"/>
      <c r="B503" s="6" t="s">
        <v>3057</v>
      </c>
      <c r="C503" s="6">
        <v>1</v>
      </c>
      <c r="D503" s="6" t="s">
        <v>8</v>
      </c>
      <c r="E503" s="9" t="s">
        <v>969</v>
      </c>
      <c r="F503" s="5"/>
      <c r="G503" s="5"/>
      <c r="H503" s="5"/>
      <c r="I503" s="5"/>
      <c r="J503" s="5"/>
      <c r="K503" s="5"/>
      <c r="L503" s="5"/>
      <c r="M503" s="5"/>
      <c r="N503" s="5"/>
      <c r="O503" s="5"/>
      <c r="P503" s="5"/>
      <c r="Q503" s="5"/>
      <c r="R503" s="5"/>
      <c r="S503" s="5"/>
      <c r="T503" s="5"/>
      <c r="U503" s="5"/>
      <c r="V503" s="5"/>
      <c r="W503" s="5"/>
      <c r="X503" s="5"/>
      <c r="Y503" s="5"/>
      <c r="Z503" s="5"/>
    </row>
    <row r="504" spans="1:26" ht="17.100000000000001">
      <c r="A504" s="5"/>
      <c r="B504" s="6" t="s">
        <v>3057</v>
      </c>
      <c r="C504" s="6">
        <v>1</v>
      </c>
      <c r="D504" s="6" t="s">
        <v>8</v>
      </c>
      <c r="E504" s="9" t="s">
        <v>970</v>
      </c>
      <c r="F504" s="5"/>
      <c r="G504" s="5"/>
      <c r="H504" s="5"/>
      <c r="I504" s="5"/>
      <c r="J504" s="5"/>
      <c r="K504" s="5"/>
      <c r="L504" s="5"/>
      <c r="M504" s="5"/>
      <c r="N504" s="5"/>
      <c r="O504" s="5"/>
      <c r="P504" s="5"/>
      <c r="Q504" s="5"/>
      <c r="R504" s="5"/>
      <c r="S504" s="5"/>
      <c r="T504" s="5"/>
      <c r="U504" s="5"/>
      <c r="V504" s="5"/>
      <c r="W504" s="5"/>
      <c r="X504" s="5"/>
      <c r="Y504" s="5"/>
      <c r="Z504" s="5"/>
    </row>
    <row r="505" spans="1:26" ht="17.100000000000001">
      <c r="A505" s="5"/>
      <c r="B505" s="6" t="s">
        <v>3057</v>
      </c>
      <c r="C505" s="6">
        <v>1</v>
      </c>
      <c r="D505" s="6" t="s">
        <v>5</v>
      </c>
      <c r="E505" s="7" t="s">
        <v>845</v>
      </c>
      <c r="F505" s="5"/>
      <c r="G505" s="5"/>
      <c r="H505" s="5"/>
      <c r="I505" s="5"/>
      <c r="J505" s="5"/>
      <c r="K505" s="5"/>
      <c r="L505" s="5"/>
      <c r="M505" s="5"/>
      <c r="N505" s="5"/>
      <c r="O505" s="5"/>
      <c r="P505" s="5"/>
      <c r="Q505" s="5"/>
      <c r="R505" s="5"/>
      <c r="S505" s="5"/>
      <c r="T505" s="5"/>
      <c r="U505" s="5"/>
      <c r="V505" s="5"/>
      <c r="W505" s="5"/>
      <c r="X505" s="5"/>
      <c r="Y505" s="5"/>
      <c r="Z505" s="5"/>
    </row>
    <row r="506" spans="1:26" ht="17.100000000000001">
      <c r="A506" s="5"/>
      <c r="B506" s="6" t="s">
        <v>3057</v>
      </c>
      <c r="C506" s="6">
        <v>1</v>
      </c>
      <c r="D506" s="6" t="s">
        <v>8</v>
      </c>
      <c r="E506" s="9" t="s">
        <v>973</v>
      </c>
      <c r="F506" s="5"/>
      <c r="G506" s="5"/>
      <c r="H506" s="5"/>
      <c r="I506" s="5"/>
      <c r="J506" s="5"/>
      <c r="K506" s="5"/>
      <c r="L506" s="5"/>
      <c r="M506" s="5"/>
      <c r="N506" s="5"/>
      <c r="O506" s="5"/>
      <c r="P506" s="5"/>
      <c r="Q506" s="5"/>
      <c r="R506" s="5"/>
      <c r="S506" s="5"/>
      <c r="T506" s="5"/>
      <c r="U506" s="5"/>
      <c r="V506" s="5"/>
      <c r="W506" s="5"/>
      <c r="X506" s="5"/>
      <c r="Y506" s="5"/>
      <c r="Z506" s="5"/>
    </row>
    <row r="507" spans="1:26" ht="17.100000000000001">
      <c r="A507" s="5"/>
      <c r="B507" s="6" t="s">
        <v>3057</v>
      </c>
      <c r="C507" s="6">
        <v>1</v>
      </c>
      <c r="D507" s="6" t="s">
        <v>8</v>
      </c>
      <c r="E507" s="9" t="s">
        <v>975</v>
      </c>
      <c r="F507" s="5"/>
      <c r="G507" s="5"/>
      <c r="H507" s="5"/>
      <c r="I507" s="5"/>
      <c r="J507" s="5"/>
      <c r="K507" s="5"/>
      <c r="L507" s="5"/>
      <c r="M507" s="5"/>
      <c r="N507" s="5"/>
      <c r="O507" s="5"/>
      <c r="P507" s="5"/>
      <c r="Q507" s="5"/>
      <c r="R507" s="5"/>
      <c r="S507" s="5"/>
      <c r="T507" s="5"/>
      <c r="U507" s="5"/>
      <c r="V507" s="5"/>
      <c r="W507" s="5"/>
      <c r="X507" s="5"/>
      <c r="Y507" s="5"/>
      <c r="Z507" s="5"/>
    </row>
    <row r="508" spans="1:26" ht="33.950000000000003">
      <c r="A508" s="5"/>
      <c r="B508" s="6" t="s">
        <v>3057</v>
      </c>
      <c r="C508" s="6">
        <v>2</v>
      </c>
      <c r="D508" s="6" t="s">
        <v>8</v>
      </c>
      <c r="E508" s="9" t="s">
        <v>977</v>
      </c>
      <c r="F508" s="5"/>
      <c r="G508" s="5"/>
      <c r="H508" s="5"/>
      <c r="I508" s="5"/>
      <c r="J508" s="5"/>
      <c r="K508" s="5"/>
      <c r="L508" s="5"/>
      <c r="M508" s="5"/>
      <c r="N508" s="5"/>
      <c r="O508" s="5"/>
      <c r="P508" s="5"/>
      <c r="Q508" s="5"/>
      <c r="R508" s="5"/>
      <c r="S508" s="5"/>
      <c r="T508" s="5"/>
      <c r="U508" s="5"/>
      <c r="V508" s="5"/>
      <c r="W508" s="5"/>
      <c r="X508" s="5"/>
      <c r="Y508" s="5"/>
      <c r="Z508" s="5"/>
    </row>
    <row r="509" spans="1:26" ht="17.100000000000001">
      <c r="A509" s="5"/>
      <c r="B509" s="6" t="s">
        <v>3057</v>
      </c>
      <c r="C509" s="6">
        <v>2</v>
      </c>
      <c r="D509" s="6" t="s">
        <v>5</v>
      </c>
      <c r="E509" s="7" t="s">
        <v>746</v>
      </c>
      <c r="F509" s="5"/>
      <c r="G509" s="5"/>
      <c r="H509" s="5"/>
      <c r="I509" s="5"/>
      <c r="J509" s="5"/>
      <c r="K509" s="5"/>
      <c r="L509" s="5"/>
      <c r="M509" s="5"/>
      <c r="N509" s="5"/>
      <c r="O509" s="5"/>
      <c r="P509" s="5"/>
      <c r="Q509" s="5"/>
      <c r="R509" s="5"/>
      <c r="S509" s="5"/>
      <c r="T509" s="5"/>
      <c r="U509" s="5"/>
      <c r="V509" s="5"/>
      <c r="W509" s="5"/>
      <c r="X509" s="5"/>
      <c r="Y509" s="5"/>
      <c r="Z509" s="5"/>
    </row>
    <row r="510" spans="1:26" ht="17.100000000000001">
      <c r="A510" s="5"/>
      <c r="B510" s="6" t="s">
        <v>3057</v>
      </c>
      <c r="C510" s="6">
        <v>2</v>
      </c>
      <c r="D510" s="6" t="s">
        <v>8</v>
      </c>
      <c r="E510" s="9" t="s">
        <v>980</v>
      </c>
      <c r="F510" s="5"/>
      <c r="G510" s="5"/>
      <c r="H510" s="5"/>
      <c r="I510" s="5"/>
      <c r="J510" s="5"/>
      <c r="K510" s="5"/>
      <c r="L510" s="5"/>
      <c r="M510" s="5"/>
      <c r="N510" s="5"/>
      <c r="O510" s="5"/>
      <c r="P510" s="5"/>
      <c r="Q510" s="5"/>
      <c r="R510" s="5"/>
      <c r="S510" s="5"/>
      <c r="T510" s="5"/>
      <c r="U510" s="5"/>
      <c r="V510" s="5"/>
      <c r="W510" s="5"/>
      <c r="X510" s="5"/>
      <c r="Y510" s="5"/>
      <c r="Z510" s="5"/>
    </row>
    <row r="511" spans="1:26" ht="33.950000000000003">
      <c r="A511" s="5"/>
      <c r="B511" s="6" t="s">
        <v>3057</v>
      </c>
      <c r="C511" s="6">
        <v>2</v>
      </c>
      <c r="D511" s="6" t="s">
        <v>8</v>
      </c>
      <c r="E511" s="9" t="s">
        <v>982</v>
      </c>
      <c r="F511" s="5"/>
      <c r="G511" s="5"/>
      <c r="H511" s="5"/>
      <c r="I511" s="5"/>
      <c r="J511" s="5"/>
      <c r="K511" s="5"/>
      <c r="L511" s="5"/>
      <c r="M511" s="5"/>
      <c r="N511" s="5"/>
      <c r="O511" s="5"/>
      <c r="P511" s="5"/>
      <c r="Q511" s="5"/>
      <c r="R511" s="5"/>
      <c r="S511" s="5"/>
      <c r="T511" s="5"/>
      <c r="U511" s="5"/>
      <c r="V511" s="5"/>
      <c r="W511" s="5"/>
      <c r="X511" s="5"/>
      <c r="Y511" s="5"/>
      <c r="Z511" s="5"/>
    </row>
    <row r="512" spans="1:26" ht="17.100000000000001">
      <c r="A512" s="5"/>
      <c r="B512" s="6" t="s">
        <v>3057</v>
      </c>
      <c r="C512" s="6">
        <v>2</v>
      </c>
      <c r="D512" s="6" t="s">
        <v>8</v>
      </c>
      <c r="E512" s="9" t="s">
        <v>984</v>
      </c>
      <c r="F512" s="5"/>
      <c r="G512" s="5"/>
      <c r="H512" s="5"/>
      <c r="I512" s="5"/>
      <c r="J512" s="5"/>
      <c r="K512" s="5"/>
      <c r="L512" s="5"/>
      <c r="M512" s="5"/>
      <c r="N512" s="5"/>
      <c r="O512" s="5"/>
      <c r="P512" s="5"/>
      <c r="Q512" s="5"/>
      <c r="R512" s="5"/>
      <c r="S512" s="5"/>
      <c r="T512" s="5"/>
      <c r="U512" s="5"/>
      <c r="V512" s="5"/>
      <c r="W512" s="5"/>
      <c r="X512" s="5"/>
      <c r="Y512" s="5"/>
      <c r="Z512" s="5"/>
    </row>
    <row r="513" spans="1:26" ht="17.100000000000001">
      <c r="A513" s="5"/>
      <c r="B513" s="6" t="s">
        <v>3057</v>
      </c>
      <c r="C513" s="6">
        <v>2</v>
      </c>
      <c r="D513" s="6" t="s">
        <v>8</v>
      </c>
      <c r="E513" s="9" t="s">
        <v>986</v>
      </c>
      <c r="F513" s="5"/>
      <c r="G513" s="5"/>
      <c r="H513" s="5"/>
      <c r="I513" s="5"/>
      <c r="J513" s="5"/>
      <c r="K513" s="5"/>
      <c r="L513" s="5"/>
      <c r="M513" s="5"/>
      <c r="N513" s="5"/>
      <c r="O513" s="5"/>
      <c r="P513" s="5"/>
      <c r="Q513" s="5"/>
      <c r="R513" s="5"/>
      <c r="S513" s="5"/>
      <c r="T513" s="5"/>
      <c r="U513" s="5"/>
      <c r="V513" s="5"/>
      <c r="W513" s="5"/>
      <c r="X513" s="5"/>
      <c r="Y513" s="5"/>
      <c r="Z513" s="5"/>
    </row>
    <row r="514" spans="1:26" ht="33.950000000000003">
      <c r="A514" s="5"/>
      <c r="B514" s="6" t="s">
        <v>3057</v>
      </c>
      <c r="C514" s="6">
        <v>2</v>
      </c>
      <c r="D514" s="6" t="s">
        <v>8</v>
      </c>
      <c r="E514" s="9" t="s">
        <v>988</v>
      </c>
      <c r="F514" s="5"/>
      <c r="G514" s="5"/>
      <c r="H514" s="5"/>
      <c r="I514" s="5"/>
      <c r="J514" s="5"/>
      <c r="K514" s="5"/>
      <c r="L514" s="5"/>
      <c r="M514" s="5"/>
      <c r="N514" s="5"/>
      <c r="O514" s="5"/>
      <c r="P514" s="5"/>
      <c r="Q514" s="5"/>
      <c r="R514" s="5"/>
      <c r="S514" s="5"/>
      <c r="T514" s="5"/>
      <c r="U514" s="5"/>
      <c r="V514" s="5"/>
      <c r="W514" s="5"/>
      <c r="X514" s="5"/>
      <c r="Y514" s="5"/>
      <c r="Z514" s="5"/>
    </row>
    <row r="515" spans="1:26" ht="17.100000000000001">
      <c r="A515" s="5"/>
      <c r="B515" s="6" t="s">
        <v>3057</v>
      </c>
      <c r="C515" s="6">
        <v>3</v>
      </c>
      <c r="D515" s="6" t="s">
        <v>8</v>
      </c>
      <c r="E515" s="9" t="s">
        <v>990</v>
      </c>
      <c r="F515" s="5"/>
      <c r="G515" s="5"/>
      <c r="H515" s="5"/>
      <c r="I515" s="5"/>
      <c r="J515" s="5"/>
      <c r="K515" s="5"/>
      <c r="L515" s="5"/>
      <c r="M515" s="5"/>
      <c r="N515" s="5"/>
      <c r="O515" s="5"/>
      <c r="P515" s="5"/>
      <c r="Q515" s="5"/>
      <c r="R515" s="5"/>
      <c r="S515" s="5"/>
      <c r="T515" s="5"/>
      <c r="U515" s="5"/>
      <c r="V515" s="5"/>
      <c r="W515" s="5"/>
      <c r="X515" s="5"/>
      <c r="Y515" s="5"/>
      <c r="Z515" s="5"/>
    </row>
    <row r="516" spans="1:26" ht="17.100000000000001">
      <c r="A516" s="5"/>
      <c r="B516" s="6" t="s">
        <v>3057</v>
      </c>
      <c r="C516" s="6">
        <v>3</v>
      </c>
      <c r="D516" s="6" t="s">
        <v>5</v>
      </c>
      <c r="E516" s="7" t="s">
        <v>626</v>
      </c>
      <c r="F516" s="5"/>
      <c r="G516" s="5"/>
      <c r="H516" s="5"/>
      <c r="I516" s="5"/>
      <c r="J516" s="5"/>
      <c r="K516" s="5"/>
      <c r="L516" s="5"/>
      <c r="M516" s="5"/>
      <c r="N516" s="5"/>
      <c r="O516" s="5"/>
      <c r="P516" s="5"/>
      <c r="Q516" s="5"/>
      <c r="R516" s="5"/>
      <c r="S516" s="5"/>
      <c r="T516" s="5"/>
      <c r="U516" s="5"/>
      <c r="V516" s="5"/>
      <c r="W516" s="5"/>
      <c r="X516" s="5"/>
      <c r="Y516" s="5"/>
      <c r="Z516" s="5"/>
    </row>
    <row r="517" spans="1:26" ht="17.100000000000001">
      <c r="A517" s="5"/>
      <c r="B517" s="6" t="s">
        <v>3057</v>
      </c>
      <c r="C517" s="6">
        <v>3</v>
      </c>
      <c r="D517" s="6" t="s">
        <v>8</v>
      </c>
      <c r="E517" s="9" t="s">
        <v>992</v>
      </c>
      <c r="F517" s="5"/>
      <c r="G517" s="5"/>
      <c r="H517" s="5"/>
      <c r="I517" s="5"/>
      <c r="J517" s="5"/>
      <c r="K517" s="5"/>
      <c r="L517" s="5"/>
      <c r="M517" s="5"/>
      <c r="N517" s="5"/>
      <c r="O517" s="5"/>
      <c r="P517" s="5"/>
      <c r="Q517" s="5"/>
      <c r="R517" s="5"/>
      <c r="S517" s="5"/>
      <c r="T517" s="5"/>
      <c r="U517" s="5"/>
      <c r="V517" s="5"/>
      <c r="W517" s="5"/>
      <c r="X517" s="5"/>
      <c r="Y517" s="5"/>
      <c r="Z517" s="5"/>
    </row>
    <row r="518" spans="1:26" ht="17.100000000000001">
      <c r="A518" s="5"/>
      <c r="B518" s="6" t="s">
        <v>3057</v>
      </c>
      <c r="C518" s="6">
        <v>3</v>
      </c>
      <c r="D518" s="6" t="s">
        <v>5</v>
      </c>
      <c r="E518" s="7" t="s">
        <v>638</v>
      </c>
      <c r="F518" s="5"/>
      <c r="G518" s="5"/>
      <c r="H518" s="5"/>
      <c r="I518" s="5"/>
      <c r="J518" s="5"/>
      <c r="K518" s="5"/>
      <c r="L518" s="5"/>
      <c r="M518" s="5"/>
      <c r="N518" s="5"/>
      <c r="O518" s="5"/>
      <c r="P518" s="5"/>
      <c r="Q518" s="5"/>
      <c r="R518" s="5"/>
      <c r="S518" s="5"/>
      <c r="T518" s="5"/>
      <c r="U518" s="5"/>
      <c r="V518" s="5"/>
      <c r="W518" s="5"/>
      <c r="X518" s="5"/>
      <c r="Y518" s="5"/>
      <c r="Z518" s="5"/>
    </row>
    <row r="519" spans="1:26" ht="33.950000000000003">
      <c r="A519" s="5"/>
      <c r="B519" s="6" t="s">
        <v>3057</v>
      </c>
      <c r="C519" s="6">
        <v>3</v>
      </c>
      <c r="D519" s="6" t="s">
        <v>8</v>
      </c>
      <c r="E519" s="9" t="s">
        <v>994</v>
      </c>
      <c r="F519" s="5"/>
      <c r="G519" s="5"/>
      <c r="H519" s="5"/>
      <c r="I519" s="5"/>
      <c r="J519" s="5"/>
      <c r="K519" s="5"/>
      <c r="L519" s="5"/>
      <c r="M519" s="5"/>
      <c r="N519" s="5"/>
      <c r="O519" s="5"/>
      <c r="P519" s="5"/>
      <c r="Q519" s="5"/>
      <c r="R519" s="5"/>
      <c r="S519" s="5"/>
      <c r="T519" s="5"/>
      <c r="U519" s="5"/>
      <c r="V519" s="5"/>
      <c r="W519" s="5"/>
      <c r="X519" s="5"/>
      <c r="Y519" s="5"/>
      <c r="Z519" s="5"/>
    </row>
    <row r="520" spans="1:26" ht="17.100000000000001">
      <c r="A520" s="5"/>
      <c r="B520" s="6" t="s">
        <v>3057</v>
      </c>
      <c r="C520" s="6">
        <v>3</v>
      </c>
      <c r="D520" s="6" t="s">
        <v>5</v>
      </c>
      <c r="E520" s="7" t="s">
        <v>656</v>
      </c>
      <c r="F520" s="5"/>
      <c r="G520" s="5"/>
      <c r="H520" s="5"/>
      <c r="I520" s="5"/>
      <c r="J520" s="5"/>
      <c r="K520" s="5"/>
      <c r="L520" s="5"/>
      <c r="M520" s="5"/>
      <c r="N520" s="5"/>
      <c r="O520" s="5"/>
      <c r="P520" s="5"/>
      <c r="Q520" s="5"/>
      <c r="R520" s="5"/>
      <c r="S520" s="5"/>
      <c r="T520" s="5"/>
      <c r="U520" s="5"/>
      <c r="V520" s="5"/>
      <c r="W520" s="5"/>
      <c r="X520" s="5"/>
      <c r="Y520" s="5"/>
      <c r="Z520" s="5"/>
    </row>
    <row r="521" spans="1:26" ht="17.100000000000001">
      <c r="A521" s="5"/>
      <c r="B521" s="6" t="s">
        <v>3057</v>
      </c>
      <c r="C521" s="6">
        <v>3</v>
      </c>
      <c r="D521" s="6" t="s">
        <v>8</v>
      </c>
      <c r="E521" s="9" t="s">
        <v>996</v>
      </c>
      <c r="F521" s="5"/>
      <c r="G521" s="5"/>
      <c r="H521" s="5"/>
      <c r="I521" s="5"/>
      <c r="J521" s="5"/>
      <c r="K521" s="5"/>
      <c r="L521" s="5"/>
      <c r="M521" s="5"/>
      <c r="N521" s="5"/>
      <c r="O521" s="5"/>
      <c r="P521" s="5"/>
      <c r="Q521" s="5"/>
      <c r="R521" s="5"/>
      <c r="S521" s="5"/>
      <c r="T521" s="5"/>
      <c r="U521" s="5"/>
      <c r="V521" s="5"/>
      <c r="W521" s="5"/>
      <c r="X521" s="5"/>
      <c r="Y521" s="5"/>
      <c r="Z521" s="5"/>
    </row>
    <row r="522" spans="1:26" ht="17.100000000000001">
      <c r="A522" s="5"/>
      <c r="B522" s="6" t="s">
        <v>3057</v>
      </c>
      <c r="C522" s="6">
        <v>4</v>
      </c>
      <c r="D522" s="6" t="s">
        <v>8</v>
      </c>
      <c r="E522" s="9" t="s">
        <v>998</v>
      </c>
      <c r="F522" s="5"/>
      <c r="G522" s="5"/>
      <c r="H522" s="5"/>
      <c r="I522" s="5"/>
      <c r="J522" s="5"/>
      <c r="K522" s="5"/>
      <c r="L522" s="5"/>
      <c r="M522" s="5"/>
      <c r="N522" s="5"/>
      <c r="O522" s="5"/>
      <c r="P522" s="5"/>
      <c r="Q522" s="5"/>
      <c r="R522" s="5"/>
      <c r="S522" s="5"/>
      <c r="T522" s="5"/>
      <c r="U522" s="5"/>
      <c r="V522" s="5"/>
      <c r="W522" s="5"/>
      <c r="X522" s="5"/>
      <c r="Y522" s="5"/>
      <c r="Z522" s="5"/>
    </row>
    <row r="523" spans="1:26" ht="17.100000000000001">
      <c r="A523" s="5"/>
      <c r="B523" s="6" t="s">
        <v>3057</v>
      </c>
      <c r="C523" s="6">
        <v>4</v>
      </c>
      <c r="D523" s="6" t="s">
        <v>8</v>
      </c>
      <c r="E523" s="9" t="s">
        <v>1000</v>
      </c>
      <c r="F523" s="5"/>
      <c r="G523" s="5"/>
      <c r="H523" s="5"/>
      <c r="I523" s="5"/>
      <c r="J523" s="5"/>
      <c r="K523" s="5"/>
      <c r="L523" s="5"/>
      <c r="M523" s="5"/>
      <c r="N523" s="5"/>
      <c r="O523" s="5"/>
      <c r="P523" s="5"/>
      <c r="Q523" s="5"/>
      <c r="R523" s="5"/>
      <c r="S523" s="5"/>
      <c r="T523" s="5"/>
      <c r="U523" s="5"/>
      <c r="V523" s="5"/>
      <c r="W523" s="5"/>
      <c r="X523" s="5"/>
      <c r="Y523" s="5"/>
      <c r="Z523" s="5"/>
    </row>
    <row r="524" spans="1:26" ht="17.100000000000001">
      <c r="A524" s="5"/>
      <c r="B524" s="6" t="s">
        <v>3057</v>
      </c>
      <c r="C524" s="6">
        <v>4</v>
      </c>
      <c r="D524" s="6" t="s">
        <v>5</v>
      </c>
      <c r="E524" s="7" t="s">
        <v>668</v>
      </c>
      <c r="F524" s="5"/>
      <c r="G524" s="5"/>
      <c r="H524" s="5"/>
      <c r="I524" s="5"/>
      <c r="J524" s="5"/>
      <c r="K524" s="5"/>
      <c r="L524" s="5"/>
      <c r="M524" s="5"/>
      <c r="N524" s="5"/>
      <c r="O524" s="5"/>
      <c r="P524" s="5"/>
      <c r="Q524" s="5"/>
      <c r="R524" s="5"/>
      <c r="S524" s="5"/>
      <c r="T524" s="5"/>
      <c r="U524" s="5"/>
      <c r="V524" s="5"/>
      <c r="W524" s="5"/>
      <c r="X524" s="5"/>
      <c r="Y524" s="5"/>
      <c r="Z524" s="5"/>
    </row>
    <row r="525" spans="1:26" ht="33.950000000000003">
      <c r="A525" s="5"/>
      <c r="B525" s="6" t="s">
        <v>3057</v>
      </c>
      <c r="C525" s="6">
        <v>4</v>
      </c>
      <c r="D525" s="6" t="s">
        <v>8</v>
      </c>
      <c r="E525" s="9" t="s">
        <v>1002</v>
      </c>
      <c r="F525" s="5"/>
      <c r="G525" s="5"/>
      <c r="H525" s="5"/>
      <c r="I525" s="5"/>
      <c r="J525" s="5"/>
      <c r="K525" s="5"/>
      <c r="L525" s="5"/>
      <c r="M525" s="5"/>
      <c r="N525" s="5"/>
      <c r="O525" s="5"/>
      <c r="P525" s="5"/>
      <c r="Q525" s="5"/>
      <c r="R525" s="5"/>
      <c r="S525" s="5"/>
      <c r="T525" s="5"/>
      <c r="U525" s="5"/>
      <c r="V525" s="5"/>
      <c r="W525" s="5"/>
      <c r="X525" s="5"/>
      <c r="Y525" s="5"/>
      <c r="Z525" s="5"/>
    </row>
    <row r="526" spans="1:26" ht="33.950000000000003">
      <c r="A526" s="5"/>
      <c r="B526" s="6" t="s">
        <v>3057</v>
      </c>
      <c r="C526" s="6">
        <v>4</v>
      </c>
      <c r="D526" s="6" t="s">
        <v>8</v>
      </c>
      <c r="E526" s="9" t="s">
        <v>1004</v>
      </c>
      <c r="F526" s="5"/>
      <c r="G526" s="5"/>
      <c r="H526" s="5"/>
      <c r="I526" s="5"/>
      <c r="J526" s="5"/>
      <c r="K526" s="5"/>
      <c r="L526" s="5"/>
      <c r="M526" s="5"/>
      <c r="N526" s="5"/>
      <c r="O526" s="5"/>
      <c r="P526" s="5"/>
      <c r="Q526" s="5"/>
      <c r="R526" s="5"/>
      <c r="S526" s="5"/>
      <c r="T526" s="5"/>
      <c r="U526" s="5"/>
      <c r="V526" s="5"/>
      <c r="W526" s="5"/>
      <c r="X526" s="5"/>
      <c r="Y526" s="5"/>
      <c r="Z526" s="5"/>
    </row>
    <row r="527" spans="1:26" ht="33.950000000000003">
      <c r="A527" s="5"/>
      <c r="B527" s="6" t="s">
        <v>3057</v>
      </c>
      <c r="C527" s="6">
        <v>4</v>
      </c>
      <c r="D527" s="6" t="s">
        <v>8</v>
      </c>
      <c r="E527" s="9" t="s">
        <v>1006</v>
      </c>
      <c r="F527" s="5"/>
      <c r="G527" s="5"/>
      <c r="H527" s="5"/>
      <c r="I527" s="5"/>
      <c r="J527" s="5"/>
      <c r="K527" s="5"/>
      <c r="L527" s="5"/>
      <c r="M527" s="5"/>
      <c r="N527" s="5"/>
      <c r="O527" s="5"/>
      <c r="P527" s="5"/>
      <c r="Q527" s="5"/>
      <c r="R527" s="5"/>
      <c r="S527" s="5"/>
      <c r="T527" s="5"/>
      <c r="U527" s="5"/>
      <c r="V527" s="5"/>
      <c r="W527" s="5"/>
      <c r="X527" s="5"/>
      <c r="Y527" s="5"/>
      <c r="Z527" s="5"/>
    </row>
    <row r="528" spans="1:26" ht="33.950000000000003">
      <c r="A528" s="5"/>
      <c r="B528" s="6" t="s">
        <v>3057</v>
      </c>
      <c r="C528" s="6">
        <v>5</v>
      </c>
      <c r="D528" s="6" t="s">
        <v>8</v>
      </c>
      <c r="E528" s="9" t="s">
        <v>1008</v>
      </c>
      <c r="F528" s="5"/>
      <c r="G528" s="5"/>
      <c r="H528" s="5"/>
      <c r="I528" s="5"/>
      <c r="J528" s="5"/>
      <c r="K528" s="5"/>
      <c r="L528" s="5"/>
      <c r="M528" s="5"/>
      <c r="N528" s="5"/>
      <c r="O528" s="5"/>
      <c r="P528" s="5"/>
      <c r="Q528" s="5"/>
      <c r="R528" s="5"/>
      <c r="S528" s="5"/>
      <c r="T528" s="5"/>
      <c r="U528" s="5"/>
      <c r="V528" s="5"/>
      <c r="W528" s="5"/>
      <c r="X528" s="5"/>
      <c r="Y528" s="5"/>
      <c r="Z528" s="5"/>
    </row>
    <row r="529" spans="1:26" ht="33.950000000000003">
      <c r="A529" s="5"/>
      <c r="B529" s="6" t="s">
        <v>3057</v>
      </c>
      <c r="C529" s="6">
        <v>5</v>
      </c>
      <c r="D529" s="6" t="s">
        <v>8</v>
      </c>
      <c r="E529" s="9" t="s">
        <v>1010</v>
      </c>
      <c r="F529" s="5"/>
      <c r="G529" s="5"/>
      <c r="H529" s="5"/>
      <c r="I529" s="5"/>
      <c r="J529" s="5"/>
      <c r="K529" s="5"/>
      <c r="L529" s="5"/>
      <c r="M529" s="5"/>
      <c r="N529" s="5"/>
      <c r="O529" s="5"/>
      <c r="P529" s="5"/>
      <c r="Q529" s="5"/>
      <c r="R529" s="5"/>
      <c r="S529" s="5"/>
      <c r="T529" s="5"/>
      <c r="U529" s="5"/>
      <c r="V529" s="5"/>
      <c r="W529" s="5"/>
      <c r="X529" s="5"/>
      <c r="Y529" s="5"/>
      <c r="Z529" s="5"/>
    </row>
    <row r="530" spans="1:26" ht="17.100000000000001">
      <c r="A530" s="5"/>
      <c r="B530" s="6" t="s">
        <v>3057</v>
      </c>
      <c r="C530" s="6">
        <v>5</v>
      </c>
      <c r="D530" s="6" t="s">
        <v>5</v>
      </c>
      <c r="E530" s="7" t="s">
        <v>1012</v>
      </c>
      <c r="F530" s="5"/>
      <c r="G530" s="5"/>
      <c r="H530" s="5"/>
      <c r="I530" s="5"/>
      <c r="J530" s="5"/>
      <c r="K530" s="5"/>
      <c r="L530" s="5"/>
      <c r="M530" s="5"/>
      <c r="N530" s="5"/>
      <c r="O530" s="5"/>
      <c r="P530" s="5"/>
      <c r="Q530" s="5"/>
      <c r="R530" s="5"/>
      <c r="S530" s="5"/>
      <c r="T530" s="5"/>
      <c r="U530" s="5"/>
      <c r="V530" s="5"/>
      <c r="W530" s="5"/>
      <c r="X530" s="5"/>
      <c r="Y530" s="5"/>
      <c r="Z530" s="5"/>
    </row>
    <row r="531" spans="1:26" ht="33.950000000000003">
      <c r="A531" s="5"/>
      <c r="B531" s="6" t="s">
        <v>3057</v>
      </c>
      <c r="C531" s="6">
        <v>5</v>
      </c>
      <c r="D531" s="6" t="s">
        <v>8</v>
      </c>
      <c r="E531" s="9" t="s">
        <v>1013</v>
      </c>
      <c r="F531" s="5"/>
      <c r="G531" s="5"/>
      <c r="H531" s="5"/>
      <c r="I531" s="5"/>
      <c r="J531" s="5"/>
      <c r="K531" s="5"/>
      <c r="L531" s="5"/>
      <c r="M531" s="5"/>
      <c r="N531" s="5"/>
      <c r="O531" s="5"/>
      <c r="P531" s="5"/>
      <c r="Q531" s="5"/>
      <c r="R531" s="5"/>
      <c r="S531" s="5"/>
      <c r="T531" s="5"/>
      <c r="U531" s="5"/>
      <c r="V531" s="5"/>
      <c r="W531" s="5"/>
      <c r="X531" s="5"/>
      <c r="Y531" s="5"/>
      <c r="Z531" s="5"/>
    </row>
    <row r="532" spans="1:26" ht="33.950000000000003">
      <c r="A532" s="5"/>
      <c r="B532" s="6" t="s">
        <v>3057</v>
      </c>
      <c r="C532" s="6">
        <v>5</v>
      </c>
      <c r="D532" s="6" t="s">
        <v>8</v>
      </c>
      <c r="E532" s="9" t="s">
        <v>1015</v>
      </c>
      <c r="F532" s="5"/>
      <c r="G532" s="5"/>
      <c r="H532" s="5"/>
      <c r="I532" s="5"/>
      <c r="J532" s="5"/>
      <c r="K532" s="5"/>
      <c r="L532" s="5"/>
      <c r="M532" s="5"/>
      <c r="N532" s="5"/>
      <c r="O532" s="5"/>
      <c r="P532" s="5"/>
      <c r="Q532" s="5"/>
      <c r="R532" s="5"/>
      <c r="S532" s="5"/>
      <c r="T532" s="5"/>
      <c r="U532" s="5"/>
      <c r="V532" s="5"/>
      <c r="W532" s="5"/>
      <c r="X532" s="5"/>
      <c r="Y532" s="5"/>
      <c r="Z532" s="5"/>
    </row>
    <row r="533" spans="1:26" ht="33.950000000000003">
      <c r="A533" s="5"/>
      <c r="B533" s="6" t="s">
        <v>3057</v>
      </c>
      <c r="C533" s="6">
        <v>5</v>
      </c>
      <c r="D533" s="6" t="s">
        <v>8</v>
      </c>
      <c r="E533" s="9" t="s">
        <v>1017</v>
      </c>
      <c r="F533" s="5"/>
      <c r="G533" s="5"/>
      <c r="H533" s="5"/>
      <c r="I533" s="5"/>
      <c r="J533" s="5"/>
      <c r="K533" s="5"/>
      <c r="L533" s="5"/>
      <c r="M533" s="5"/>
      <c r="N533" s="5"/>
      <c r="O533" s="5"/>
      <c r="P533" s="5"/>
      <c r="Q533" s="5"/>
      <c r="R533" s="5"/>
      <c r="S533" s="5"/>
      <c r="T533" s="5"/>
      <c r="U533" s="5"/>
      <c r="V533" s="5"/>
      <c r="W533" s="5"/>
      <c r="X533" s="5"/>
      <c r="Y533" s="5"/>
      <c r="Z533" s="5"/>
    </row>
    <row r="534" spans="1:26" ht="33.950000000000003">
      <c r="A534" s="5"/>
      <c r="B534" s="6" t="s">
        <v>3057</v>
      </c>
      <c r="C534" s="6">
        <v>6</v>
      </c>
      <c r="D534" s="6" t="s">
        <v>8</v>
      </c>
      <c r="E534" s="9" t="s">
        <v>1019</v>
      </c>
      <c r="F534" s="5"/>
      <c r="G534" s="5"/>
      <c r="H534" s="5"/>
      <c r="I534" s="5"/>
      <c r="J534" s="5"/>
      <c r="K534" s="5"/>
      <c r="L534" s="5"/>
      <c r="M534" s="5"/>
      <c r="N534" s="5"/>
      <c r="O534" s="5"/>
      <c r="P534" s="5"/>
      <c r="Q534" s="5"/>
      <c r="R534" s="5"/>
      <c r="S534" s="5"/>
      <c r="T534" s="5"/>
      <c r="U534" s="5"/>
      <c r="V534" s="5"/>
      <c r="W534" s="5"/>
      <c r="X534" s="5"/>
      <c r="Y534" s="5"/>
      <c r="Z534" s="5"/>
    </row>
    <row r="535" spans="1:26" ht="33.950000000000003">
      <c r="A535" s="5"/>
      <c r="B535" s="6" t="s">
        <v>3057</v>
      </c>
      <c r="C535" s="6">
        <v>6</v>
      </c>
      <c r="D535" s="6" t="s">
        <v>8</v>
      </c>
      <c r="E535" s="9" t="s">
        <v>1021</v>
      </c>
      <c r="F535" s="5"/>
      <c r="G535" s="5"/>
      <c r="H535" s="5"/>
      <c r="I535" s="5"/>
      <c r="J535" s="5"/>
      <c r="K535" s="5"/>
      <c r="L535" s="5"/>
      <c r="M535" s="5"/>
      <c r="N535" s="5"/>
      <c r="O535" s="5"/>
      <c r="P535" s="5"/>
      <c r="Q535" s="5"/>
      <c r="R535" s="5"/>
      <c r="S535" s="5"/>
      <c r="T535" s="5"/>
      <c r="U535" s="5"/>
      <c r="V535" s="5"/>
      <c r="W535" s="5"/>
      <c r="X535" s="5"/>
      <c r="Y535" s="5"/>
      <c r="Z535" s="5"/>
    </row>
    <row r="536" spans="1:26" ht="17.100000000000001">
      <c r="A536" s="5"/>
      <c r="B536" s="6" t="s">
        <v>3057</v>
      </c>
      <c r="C536" s="6">
        <v>6</v>
      </c>
      <c r="D536" s="6" t="s">
        <v>8</v>
      </c>
      <c r="E536" s="9" t="s">
        <v>1023</v>
      </c>
      <c r="F536" s="5"/>
      <c r="G536" s="5"/>
      <c r="H536" s="5"/>
      <c r="I536" s="5"/>
      <c r="J536" s="5"/>
      <c r="K536" s="5"/>
      <c r="L536" s="5"/>
      <c r="M536" s="5"/>
      <c r="N536" s="5"/>
      <c r="O536" s="5"/>
      <c r="P536" s="5"/>
      <c r="Q536" s="5"/>
      <c r="R536" s="5"/>
      <c r="S536" s="5"/>
      <c r="T536" s="5"/>
      <c r="U536" s="5"/>
      <c r="V536" s="5"/>
      <c r="W536" s="5"/>
      <c r="X536" s="5"/>
      <c r="Y536" s="5"/>
      <c r="Z536" s="5"/>
    </row>
    <row r="537" spans="1:26" ht="33.950000000000003">
      <c r="A537" s="5"/>
      <c r="B537" s="6" t="s">
        <v>3057</v>
      </c>
      <c r="C537" s="6">
        <v>6</v>
      </c>
      <c r="D537" s="6" t="s">
        <v>8</v>
      </c>
      <c r="E537" s="9" t="s">
        <v>1025</v>
      </c>
      <c r="F537" s="5"/>
      <c r="G537" s="5"/>
      <c r="H537" s="5"/>
      <c r="I537" s="5"/>
      <c r="J537" s="5"/>
      <c r="K537" s="5"/>
      <c r="L537" s="5"/>
      <c r="M537" s="5"/>
      <c r="N537" s="5"/>
      <c r="O537" s="5"/>
      <c r="P537" s="5"/>
      <c r="Q537" s="5"/>
      <c r="R537" s="5"/>
      <c r="S537" s="5"/>
      <c r="T537" s="5"/>
      <c r="U537" s="5"/>
      <c r="V537" s="5"/>
      <c r="W537" s="5"/>
      <c r="X537" s="5"/>
      <c r="Y537" s="5"/>
      <c r="Z537" s="5"/>
    </row>
    <row r="538" spans="1:26" ht="17.100000000000001">
      <c r="A538" s="5"/>
      <c r="B538" s="6" t="s">
        <v>3057</v>
      </c>
      <c r="C538" s="6">
        <v>6</v>
      </c>
      <c r="D538" s="6" t="s">
        <v>8</v>
      </c>
      <c r="E538" s="9" t="s">
        <v>1027</v>
      </c>
      <c r="F538" s="5"/>
      <c r="G538" s="5"/>
      <c r="H538" s="5"/>
      <c r="I538" s="5"/>
      <c r="J538" s="5"/>
      <c r="K538" s="5"/>
      <c r="L538" s="5"/>
      <c r="M538" s="5"/>
      <c r="N538" s="5"/>
      <c r="O538" s="5"/>
      <c r="P538" s="5"/>
      <c r="Q538" s="5"/>
      <c r="R538" s="5"/>
      <c r="S538" s="5"/>
      <c r="T538" s="5"/>
      <c r="U538" s="5"/>
      <c r="V538" s="5"/>
      <c r="W538" s="5"/>
      <c r="X538" s="5"/>
      <c r="Y538" s="5"/>
      <c r="Z538" s="5"/>
    </row>
    <row r="539" spans="1:26" ht="17.100000000000001">
      <c r="A539" s="5"/>
      <c r="B539" s="6" t="s">
        <v>3057</v>
      </c>
      <c r="C539" s="6">
        <v>6</v>
      </c>
      <c r="D539" s="6" t="s">
        <v>8</v>
      </c>
      <c r="E539" s="9" t="s">
        <v>1029</v>
      </c>
      <c r="F539" s="5"/>
      <c r="G539" s="5"/>
      <c r="H539" s="5"/>
      <c r="I539" s="5"/>
      <c r="J539" s="5"/>
      <c r="K539" s="5"/>
      <c r="L539" s="5"/>
      <c r="M539" s="5"/>
      <c r="N539" s="5"/>
      <c r="O539" s="5"/>
      <c r="P539" s="5"/>
      <c r="Q539" s="5"/>
      <c r="R539" s="5"/>
      <c r="S539" s="5"/>
      <c r="T539" s="5"/>
      <c r="U539" s="5"/>
      <c r="V539" s="5"/>
      <c r="W539" s="5"/>
      <c r="X539" s="5"/>
      <c r="Y539" s="5"/>
      <c r="Z539" s="5"/>
    </row>
    <row r="540" spans="1:26" ht="17.100000000000001">
      <c r="A540" s="5"/>
      <c r="B540" s="6" t="s">
        <v>3057</v>
      </c>
      <c r="C540" s="6">
        <v>7</v>
      </c>
      <c r="D540" s="6" t="s">
        <v>5</v>
      </c>
      <c r="E540" s="7" t="s">
        <v>700</v>
      </c>
      <c r="F540" s="5"/>
      <c r="G540" s="5"/>
      <c r="H540" s="5"/>
      <c r="I540" s="5"/>
      <c r="J540" s="5"/>
      <c r="K540" s="5"/>
      <c r="L540" s="5"/>
      <c r="M540" s="5"/>
      <c r="N540" s="5"/>
      <c r="O540" s="5"/>
      <c r="P540" s="5"/>
      <c r="Q540" s="5"/>
      <c r="R540" s="5"/>
      <c r="S540" s="5"/>
      <c r="T540" s="5"/>
      <c r="U540" s="5"/>
      <c r="V540" s="5"/>
      <c r="W540" s="5"/>
      <c r="X540" s="5"/>
      <c r="Y540" s="5"/>
      <c r="Z540" s="5"/>
    </row>
    <row r="541" spans="1:26" ht="33.950000000000003">
      <c r="A541" s="5"/>
      <c r="B541" s="6" t="s">
        <v>3057</v>
      </c>
      <c r="C541" s="6">
        <v>7</v>
      </c>
      <c r="D541" s="6" t="s">
        <v>8</v>
      </c>
      <c r="E541" s="9" t="s">
        <v>1031</v>
      </c>
      <c r="F541" s="5"/>
      <c r="G541" s="5"/>
      <c r="H541" s="5"/>
      <c r="I541" s="5"/>
      <c r="J541" s="5"/>
      <c r="K541" s="5"/>
      <c r="L541" s="5"/>
      <c r="M541" s="5"/>
      <c r="N541" s="5"/>
      <c r="O541" s="5"/>
      <c r="P541" s="5"/>
      <c r="Q541" s="5"/>
      <c r="R541" s="5"/>
      <c r="S541" s="5"/>
      <c r="T541" s="5"/>
      <c r="U541" s="5"/>
      <c r="V541" s="5"/>
      <c r="W541" s="5"/>
      <c r="X541" s="5"/>
      <c r="Y541" s="5"/>
      <c r="Z541" s="5"/>
    </row>
    <row r="542" spans="1:26" ht="33.950000000000003">
      <c r="A542" s="5"/>
      <c r="B542" s="6" t="s">
        <v>3057</v>
      </c>
      <c r="C542" s="6">
        <v>7</v>
      </c>
      <c r="D542" s="6" t="s">
        <v>8</v>
      </c>
      <c r="E542" s="9" t="s">
        <v>1033</v>
      </c>
      <c r="F542" s="5"/>
      <c r="G542" s="5"/>
      <c r="H542" s="5"/>
      <c r="I542" s="5"/>
      <c r="J542" s="5"/>
      <c r="K542" s="5"/>
      <c r="L542" s="5"/>
      <c r="M542" s="5"/>
      <c r="N542" s="5"/>
      <c r="O542" s="5"/>
      <c r="P542" s="5"/>
      <c r="Q542" s="5"/>
      <c r="R542" s="5"/>
      <c r="S542" s="5"/>
      <c r="T542" s="5"/>
      <c r="U542" s="5"/>
      <c r="V542" s="5"/>
      <c r="W542" s="5"/>
      <c r="X542" s="5"/>
      <c r="Y542" s="5"/>
      <c r="Z542" s="5"/>
    </row>
    <row r="543" spans="1:26" ht="33.950000000000003">
      <c r="A543" s="5"/>
      <c r="B543" s="6" t="s">
        <v>3057</v>
      </c>
      <c r="C543" s="6">
        <v>7</v>
      </c>
      <c r="D543" s="6" t="s">
        <v>8</v>
      </c>
      <c r="E543" s="9" t="s">
        <v>1035</v>
      </c>
      <c r="F543" s="5"/>
      <c r="G543" s="5"/>
      <c r="H543" s="5"/>
      <c r="I543" s="5"/>
      <c r="J543" s="5"/>
      <c r="K543" s="5"/>
      <c r="L543" s="5"/>
      <c r="M543" s="5"/>
      <c r="N543" s="5"/>
      <c r="O543" s="5"/>
      <c r="P543" s="5"/>
      <c r="Q543" s="5"/>
      <c r="R543" s="5"/>
      <c r="S543" s="5"/>
      <c r="T543" s="5"/>
      <c r="U543" s="5"/>
      <c r="V543" s="5"/>
      <c r="W543" s="5"/>
      <c r="X543" s="5"/>
      <c r="Y543" s="5"/>
      <c r="Z543" s="5"/>
    </row>
    <row r="544" spans="1:26" ht="17.100000000000001">
      <c r="A544" s="5"/>
      <c r="B544" s="6" t="s">
        <v>3058</v>
      </c>
      <c r="C544" s="6">
        <v>1</v>
      </c>
      <c r="D544" s="6" t="s">
        <v>5</v>
      </c>
      <c r="E544" s="7" t="s">
        <v>576</v>
      </c>
      <c r="F544" s="5"/>
      <c r="G544" s="5"/>
      <c r="H544" s="5"/>
      <c r="I544" s="5"/>
      <c r="J544" s="5"/>
      <c r="K544" s="5"/>
      <c r="L544" s="5"/>
      <c r="M544" s="5"/>
      <c r="N544" s="5"/>
      <c r="O544" s="5"/>
      <c r="P544" s="5"/>
      <c r="Q544" s="5"/>
      <c r="R544" s="5"/>
      <c r="S544" s="5"/>
      <c r="T544" s="5"/>
      <c r="U544" s="5"/>
      <c r="V544" s="5"/>
      <c r="W544" s="5"/>
      <c r="X544" s="5"/>
      <c r="Y544" s="5"/>
      <c r="Z544" s="5"/>
    </row>
    <row r="545" spans="1:26" ht="33.950000000000003">
      <c r="A545" s="5"/>
      <c r="B545" s="6" t="s">
        <v>3058</v>
      </c>
      <c r="C545" s="6">
        <v>1</v>
      </c>
      <c r="D545" s="6" t="s">
        <v>8</v>
      </c>
      <c r="E545" s="9" t="s">
        <v>1038</v>
      </c>
      <c r="F545" s="5"/>
      <c r="G545" s="5"/>
      <c r="H545" s="5"/>
      <c r="I545" s="5"/>
      <c r="J545" s="5"/>
      <c r="K545" s="5"/>
      <c r="L545" s="5"/>
      <c r="M545" s="5"/>
      <c r="N545" s="5"/>
      <c r="O545" s="5"/>
      <c r="P545" s="5"/>
      <c r="Q545" s="5"/>
      <c r="R545" s="5"/>
      <c r="S545" s="5"/>
      <c r="T545" s="5"/>
      <c r="U545" s="5"/>
      <c r="V545" s="5"/>
      <c r="W545" s="5"/>
      <c r="X545" s="5"/>
      <c r="Y545" s="5"/>
      <c r="Z545" s="5"/>
    </row>
    <row r="546" spans="1:26" ht="17.100000000000001">
      <c r="A546" s="5"/>
      <c r="B546" s="6" t="s">
        <v>3058</v>
      </c>
      <c r="C546" s="6">
        <v>1</v>
      </c>
      <c r="D546" s="6" t="s">
        <v>8</v>
      </c>
      <c r="E546" s="9" t="s">
        <v>1040</v>
      </c>
      <c r="F546" s="5"/>
      <c r="G546" s="5"/>
      <c r="H546" s="5"/>
      <c r="I546" s="5"/>
      <c r="J546" s="5"/>
      <c r="K546" s="5"/>
      <c r="L546" s="5"/>
      <c r="M546" s="5"/>
      <c r="N546" s="5"/>
      <c r="O546" s="5"/>
      <c r="P546" s="5"/>
      <c r="Q546" s="5"/>
      <c r="R546" s="5"/>
      <c r="S546" s="5"/>
      <c r="T546" s="5"/>
      <c r="U546" s="5"/>
      <c r="V546" s="5"/>
      <c r="W546" s="5"/>
      <c r="X546" s="5"/>
      <c r="Y546" s="5"/>
      <c r="Z546" s="5"/>
    </row>
    <row r="547" spans="1:26" ht="17.100000000000001">
      <c r="A547" s="5"/>
      <c r="B547" s="6" t="s">
        <v>3058</v>
      </c>
      <c r="C547" s="6">
        <v>1</v>
      </c>
      <c r="D547" s="6" t="s">
        <v>5</v>
      </c>
      <c r="E547" s="7" t="s">
        <v>582</v>
      </c>
      <c r="F547" s="5"/>
      <c r="G547" s="5"/>
      <c r="H547" s="5"/>
      <c r="I547" s="5"/>
      <c r="J547" s="5"/>
      <c r="K547" s="5"/>
      <c r="L547" s="5"/>
      <c r="M547" s="5"/>
      <c r="N547" s="5"/>
      <c r="O547" s="5"/>
      <c r="P547" s="5"/>
      <c r="Q547" s="5"/>
      <c r="R547" s="5"/>
      <c r="S547" s="5"/>
      <c r="T547" s="5"/>
      <c r="U547" s="5"/>
      <c r="V547" s="5"/>
      <c r="W547" s="5"/>
      <c r="X547" s="5"/>
      <c r="Y547" s="5"/>
      <c r="Z547" s="5"/>
    </row>
    <row r="548" spans="1:26" ht="17.100000000000001">
      <c r="A548" s="5"/>
      <c r="B548" s="6" t="s">
        <v>3058</v>
      </c>
      <c r="C548" s="6">
        <v>1</v>
      </c>
      <c r="D548" s="6" t="s">
        <v>8</v>
      </c>
      <c r="E548" s="9" t="s">
        <v>1042</v>
      </c>
      <c r="F548" s="5"/>
      <c r="G548" s="5"/>
      <c r="H548" s="5"/>
      <c r="I548" s="5"/>
      <c r="J548" s="5"/>
      <c r="K548" s="5"/>
      <c r="L548" s="5"/>
      <c r="M548" s="5"/>
      <c r="N548" s="5"/>
      <c r="O548" s="5"/>
      <c r="P548" s="5"/>
      <c r="Q548" s="5"/>
      <c r="R548" s="5"/>
      <c r="S548" s="5"/>
      <c r="T548" s="5"/>
      <c r="U548" s="5"/>
      <c r="V548" s="5"/>
      <c r="W548" s="5"/>
      <c r="X548" s="5"/>
      <c r="Y548" s="5"/>
      <c r="Z548" s="5"/>
    </row>
    <row r="549" spans="1:26" ht="17.100000000000001">
      <c r="A549" s="5"/>
      <c r="B549" s="6" t="s">
        <v>3058</v>
      </c>
      <c r="C549" s="6">
        <v>1</v>
      </c>
      <c r="D549" s="6" t="s">
        <v>8</v>
      </c>
      <c r="E549" s="9" t="s">
        <v>1044</v>
      </c>
      <c r="F549" s="5"/>
      <c r="G549" s="5"/>
      <c r="H549" s="5"/>
      <c r="I549" s="5"/>
      <c r="J549" s="5"/>
      <c r="K549" s="5"/>
      <c r="L549" s="5"/>
      <c r="M549" s="5"/>
      <c r="N549" s="5"/>
      <c r="O549" s="5"/>
      <c r="P549" s="5"/>
      <c r="Q549" s="5"/>
      <c r="R549" s="5"/>
      <c r="S549" s="5"/>
      <c r="T549" s="5"/>
      <c r="U549" s="5"/>
      <c r="V549" s="5"/>
      <c r="W549" s="5"/>
      <c r="X549" s="5"/>
      <c r="Y549" s="5"/>
      <c r="Z549" s="5"/>
    </row>
    <row r="550" spans="1:26" ht="33.950000000000003">
      <c r="A550" s="5"/>
      <c r="B550" s="6" t="s">
        <v>3058</v>
      </c>
      <c r="C550" s="6">
        <v>1</v>
      </c>
      <c r="D550" s="6" t="s">
        <v>8</v>
      </c>
      <c r="E550" s="9" t="s">
        <v>1046</v>
      </c>
      <c r="F550" s="5"/>
      <c r="G550" s="5"/>
      <c r="H550" s="5"/>
      <c r="I550" s="5"/>
      <c r="J550" s="5"/>
      <c r="K550" s="5"/>
      <c r="L550" s="5"/>
      <c r="M550" s="5"/>
      <c r="N550" s="5"/>
      <c r="O550" s="5"/>
      <c r="P550" s="5"/>
      <c r="Q550" s="5"/>
      <c r="R550" s="5"/>
      <c r="S550" s="5"/>
      <c r="T550" s="5"/>
      <c r="U550" s="5"/>
      <c r="V550" s="5"/>
      <c r="W550" s="5"/>
      <c r="X550" s="5"/>
      <c r="Y550" s="5"/>
      <c r="Z550" s="5"/>
    </row>
    <row r="551" spans="1:26" ht="17.100000000000001">
      <c r="A551" s="5"/>
      <c r="B551" s="6" t="s">
        <v>3058</v>
      </c>
      <c r="C551" s="6">
        <v>2</v>
      </c>
      <c r="D551" s="6" t="s">
        <v>5</v>
      </c>
      <c r="E551" s="7" t="s">
        <v>592</v>
      </c>
      <c r="F551" s="5"/>
      <c r="G551" s="5"/>
      <c r="H551" s="5"/>
      <c r="I551" s="5"/>
      <c r="J551" s="5"/>
      <c r="K551" s="5"/>
      <c r="L551" s="5"/>
      <c r="M551" s="5"/>
      <c r="N551" s="5"/>
      <c r="O551" s="5"/>
      <c r="P551" s="5"/>
      <c r="Q551" s="5"/>
      <c r="R551" s="5"/>
      <c r="S551" s="5"/>
      <c r="T551" s="5"/>
      <c r="U551" s="5"/>
      <c r="V551" s="5"/>
      <c r="W551" s="5"/>
      <c r="X551" s="5"/>
      <c r="Y551" s="5"/>
      <c r="Z551" s="5"/>
    </row>
    <row r="552" spans="1:26" ht="17.100000000000001">
      <c r="A552" s="5"/>
      <c r="B552" s="6" t="s">
        <v>3058</v>
      </c>
      <c r="C552" s="6">
        <v>2</v>
      </c>
      <c r="D552" s="6" t="s">
        <v>8</v>
      </c>
      <c r="E552" s="9" t="s">
        <v>1049</v>
      </c>
      <c r="F552" s="5"/>
      <c r="G552" s="5"/>
      <c r="H552" s="5"/>
      <c r="I552" s="5"/>
      <c r="J552" s="5"/>
      <c r="K552" s="5"/>
      <c r="L552" s="5"/>
      <c r="M552" s="5"/>
      <c r="N552" s="5"/>
      <c r="O552" s="5"/>
      <c r="P552" s="5"/>
      <c r="Q552" s="5"/>
      <c r="R552" s="5"/>
      <c r="S552" s="5"/>
      <c r="T552" s="5"/>
      <c r="U552" s="5"/>
      <c r="V552" s="5"/>
      <c r="W552" s="5"/>
      <c r="X552" s="5"/>
      <c r="Y552" s="5"/>
      <c r="Z552" s="5"/>
    </row>
    <row r="553" spans="1:26" ht="17.100000000000001">
      <c r="A553" s="5"/>
      <c r="B553" s="6" t="s">
        <v>3058</v>
      </c>
      <c r="C553" s="6">
        <v>2</v>
      </c>
      <c r="D553" s="6" t="s">
        <v>5</v>
      </c>
      <c r="E553" s="7" t="s">
        <v>1051</v>
      </c>
      <c r="F553" s="5"/>
      <c r="G553" s="5"/>
      <c r="H553" s="5"/>
      <c r="I553" s="5"/>
      <c r="J553" s="5"/>
      <c r="K553" s="5"/>
      <c r="L553" s="5"/>
      <c r="M553" s="5"/>
      <c r="N553" s="5"/>
      <c r="O553" s="5"/>
      <c r="P553" s="5"/>
      <c r="Q553" s="5"/>
      <c r="R553" s="5"/>
      <c r="S553" s="5"/>
      <c r="T553" s="5"/>
      <c r="U553" s="5"/>
      <c r="V553" s="5"/>
      <c r="W553" s="5"/>
      <c r="X553" s="5"/>
      <c r="Y553" s="5"/>
      <c r="Z553" s="5"/>
    </row>
    <row r="554" spans="1:26" ht="17.100000000000001">
      <c r="A554" s="5"/>
      <c r="B554" s="6" t="s">
        <v>3058</v>
      </c>
      <c r="C554" s="6">
        <v>2</v>
      </c>
      <c r="D554" s="6" t="s">
        <v>8</v>
      </c>
      <c r="E554" s="9" t="s">
        <v>1052</v>
      </c>
      <c r="F554" s="5"/>
      <c r="G554" s="5"/>
      <c r="H554" s="5"/>
      <c r="I554" s="5"/>
      <c r="J554" s="5"/>
      <c r="K554" s="5"/>
      <c r="L554" s="5"/>
      <c r="M554" s="5"/>
      <c r="N554" s="5"/>
      <c r="O554" s="5"/>
      <c r="P554" s="5"/>
      <c r="Q554" s="5"/>
      <c r="R554" s="5"/>
      <c r="S554" s="5"/>
      <c r="T554" s="5"/>
      <c r="U554" s="5"/>
      <c r="V554" s="5"/>
      <c r="W554" s="5"/>
      <c r="X554" s="5"/>
      <c r="Y554" s="5"/>
      <c r="Z554" s="5"/>
    </row>
    <row r="555" spans="1:26" ht="17.100000000000001">
      <c r="A555" s="5"/>
      <c r="B555" s="6" t="s">
        <v>3058</v>
      </c>
      <c r="C555" s="6">
        <v>2</v>
      </c>
      <c r="D555" s="6" t="s">
        <v>8</v>
      </c>
      <c r="E555" s="9" t="s">
        <v>1054</v>
      </c>
      <c r="F555" s="5"/>
      <c r="G555" s="5"/>
      <c r="H555" s="5"/>
      <c r="I555" s="5"/>
      <c r="J555" s="5"/>
      <c r="K555" s="5"/>
      <c r="L555" s="5"/>
      <c r="M555" s="5"/>
      <c r="N555" s="5"/>
      <c r="O555" s="5"/>
      <c r="P555" s="5"/>
      <c r="Q555" s="5"/>
      <c r="R555" s="5"/>
      <c r="S555" s="5"/>
      <c r="T555" s="5"/>
      <c r="U555" s="5"/>
      <c r="V555" s="5"/>
      <c r="W555" s="5"/>
      <c r="X555" s="5"/>
      <c r="Y555" s="5"/>
      <c r="Z555" s="5"/>
    </row>
    <row r="556" spans="1:26" ht="17.100000000000001">
      <c r="A556" s="5"/>
      <c r="B556" s="6" t="s">
        <v>3058</v>
      </c>
      <c r="C556" s="6">
        <v>2</v>
      </c>
      <c r="D556" s="6" t="s">
        <v>8</v>
      </c>
      <c r="E556" s="9" t="s">
        <v>1056</v>
      </c>
      <c r="F556" s="5"/>
      <c r="G556" s="5"/>
      <c r="H556" s="5"/>
      <c r="I556" s="5"/>
      <c r="J556" s="5"/>
      <c r="K556" s="5"/>
      <c r="L556" s="5"/>
      <c r="M556" s="5"/>
      <c r="N556" s="5"/>
      <c r="O556" s="5"/>
      <c r="P556" s="5"/>
      <c r="Q556" s="5"/>
      <c r="R556" s="5"/>
      <c r="S556" s="5"/>
      <c r="T556" s="5"/>
      <c r="U556" s="5"/>
      <c r="V556" s="5"/>
      <c r="W556" s="5"/>
      <c r="X556" s="5"/>
      <c r="Y556" s="5"/>
      <c r="Z556" s="5"/>
    </row>
    <row r="557" spans="1:26" ht="33.950000000000003">
      <c r="A557" s="5"/>
      <c r="B557" s="6" t="s">
        <v>3058</v>
      </c>
      <c r="C557" s="6">
        <v>2</v>
      </c>
      <c r="D557" s="6" t="s">
        <v>8</v>
      </c>
      <c r="E557" s="9" t="s">
        <v>1058</v>
      </c>
      <c r="F557" s="5"/>
      <c r="G557" s="5"/>
      <c r="H557" s="5"/>
      <c r="I557" s="5"/>
      <c r="J557" s="5"/>
      <c r="K557" s="5"/>
      <c r="L557" s="5"/>
      <c r="M557" s="5"/>
      <c r="N557" s="5"/>
      <c r="O557" s="5"/>
      <c r="P557" s="5"/>
      <c r="Q557" s="5"/>
      <c r="R557" s="5"/>
      <c r="S557" s="5"/>
      <c r="T557" s="5"/>
      <c r="U557" s="5"/>
      <c r="V557" s="5"/>
      <c r="W557" s="5"/>
      <c r="X557" s="5"/>
      <c r="Y557" s="5"/>
      <c r="Z557" s="5"/>
    </row>
    <row r="558" spans="1:26" ht="33.950000000000003">
      <c r="A558" s="5"/>
      <c r="B558" s="6" t="s">
        <v>3058</v>
      </c>
      <c r="C558" s="6">
        <v>2</v>
      </c>
      <c r="D558" s="6" t="s">
        <v>8</v>
      </c>
      <c r="E558" s="9" t="s">
        <v>1060</v>
      </c>
      <c r="F558" s="5"/>
      <c r="G558" s="5"/>
      <c r="H558" s="5"/>
      <c r="I558" s="5"/>
      <c r="J558" s="5"/>
      <c r="K558" s="5"/>
      <c r="L558" s="5"/>
      <c r="M558" s="5"/>
      <c r="N558" s="5"/>
      <c r="O558" s="5"/>
      <c r="P558" s="5"/>
      <c r="Q558" s="5"/>
      <c r="R558" s="5"/>
      <c r="S558" s="5"/>
      <c r="T558" s="5"/>
      <c r="U558" s="5"/>
      <c r="V558" s="5"/>
      <c r="W558" s="5"/>
      <c r="X558" s="5"/>
      <c r="Y558" s="5"/>
      <c r="Z558" s="5"/>
    </row>
    <row r="559" spans="1:26" ht="17.100000000000001">
      <c r="A559" s="5"/>
      <c r="B559" s="6" t="s">
        <v>3058</v>
      </c>
      <c r="C559" s="6">
        <v>3</v>
      </c>
      <c r="D559" s="6" t="s">
        <v>5</v>
      </c>
      <c r="E559" s="7" t="s">
        <v>1062</v>
      </c>
      <c r="F559" s="5"/>
      <c r="G559" s="5"/>
      <c r="H559" s="5"/>
      <c r="I559" s="5"/>
      <c r="J559" s="5"/>
      <c r="K559" s="5"/>
      <c r="L559" s="5"/>
      <c r="M559" s="5"/>
      <c r="N559" s="5"/>
      <c r="O559" s="5"/>
      <c r="P559" s="5"/>
      <c r="Q559" s="5"/>
      <c r="R559" s="5"/>
      <c r="S559" s="5"/>
      <c r="T559" s="5"/>
      <c r="U559" s="5"/>
      <c r="V559" s="5"/>
      <c r="W559" s="5"/>
      <c r="X559" s="5"/>
      <c r="Y559" s="5"/>
      <c r="Z559" s="5"/>
    </row>
    <row r="560" spans="1:26" ht="17.100000000000001">
      <c r="A560" s="5"/>
      <c r="B560" s="6" t="s">
        <v>3058</v>
      </c>
      <c r="C560" s="6">
        <v>3</v>
      </c>
      <c r="D560" s="6" t="s">
        <v>8</v>
      </c>
      <c r="E560" s="9" t="s">
        <v>1063</v>
      </c>
      <c r="F560" s="5"/>
      <c r="G560" s="5"/>
      <c r="H560" s="5"/>
      <c r="I560" s="5"/>
      <c r="J560" s="5"/>
      <c r="K560" s="5"/>
      <c r="L560" s="5"/>
      <c r="M560" s="5"/>
      <c r="N560" s="5"/>
      <c r="O560" s="5"/>
      <c r="P560" s="5"/>
      <c r="Q560" s="5"/>
      <c r="R560" s="5"/>
      <c r="S560" s="5"/>
      <c r="T560" s="5"/>
      <c r="U560" s="5"/>
      <c r="V560" s="5"/>
      <c r="W560" s="5"/>
      <c r="X560" s="5"/>
      <c r="Y560" s="5"/>
      <c r="Z560" s="5"/>
    </row>
    <row r="561" spans="1:26" ht="33.950000000000003">
      <c r="A561" s="5"/>
      <c r="B561" s="6" t="s">
        <v>3058</v>
      </c>
      <c r="C561" s="6">
        <v>3</v>
      </c>
      <c r="D561" s="6" t="s">
        <v>8</v>
      </c>
      <c r="E561" s="9" t="s">
        <v>1065</v>
      </c>
      <c r="F561" s="5"/>
      <c r="G561" s="5"/>
      <c r="H561" s="5"/>
      <c r="I561" s="5"/>
      <c r="J561" s="5"/>
      <c r="K561" s="5"/>
      <c r="L561" s="5"/>
      <c r="M561" s="5"/>
      <c r="N561" s="5"/>
      <c r="O561" s="5"/>
      <c r="P561" s="5"/>
      <c r="Q561" s="5"/>
      <c r="R561" s="5"/>
      <c r="S561" s="5"/>
      <c r="T561" s="5"/>
      <c r="U561" s="5"/>
      <c r="V561" s="5"/>
      <c r="W561" s="5"/>
      <c r="X561" s="5"/>
      <c r="Y561" s="5"/>
      <c r="Z561" s="5"/>
    </row>
    <row r="562" spans="1:26" ht="17.100000000000001">
      <c r="A562" s="5"/>
      <c r="B562" s="6" t="s">
        <v>3058</v>
      </c>
      <c r="C562" s="6">
        <v>3</v>
      </c>
      <c r="D562" s="6" t="s">
        <v>5</v>
      </c>
      <c r="E562" s="7" t="s">
        <v>668</v>
      </c>
      <c r="F562" s="5"/>
      <c r="G562" s="5"/>
      <c r="H562" s="5"/>
      <c r="I562" s="5"/>
      <c r="J562" s="5"/>
      <c r="K562" s="5"/>
      <c r="L562" s="5"/>
      <c r="M562" s="5"/>
      <c r="N562" s="5"/>
      <c r="O562" s="5"/>
      <c r="P562" s="5"/>
      <c r="Q562" s="5"/>
      <c r="R562" s="5"/>
      <c r="S562" s="5"/>
      <c r="T562" s="5"/>
      <c r="U562" s="5"/>
      <c r="V562" s="5"/>
      <c r="W562" s="5"/>
      <c r="X562" s="5"/>
      <c r="Y562" s="5"/>
      <c r="Z562" s="5"/>
    </row>
    <row r="563" spans="1:26" ht="17.100000000000001">
      <c r="A563" s="5"/>
      <c r="B563" s="6" t="s">
        <v>3058</v>
      </c>
      <c r="C563" s="6">
        <v>3</v>
      </c>
      <c r="D563" s="6" t="s">
        <v>8</v>
      </c>
      <c r="E563" s="9" t="s">
        <v>1067</v>
      </c>
      <c r="F563" s="5"/>
      <c r="G563" s="5"/>
      <c r="H563" s="5"/>
      <c r="I563" s="5"/>
      <c r="J563" s="5"/>
      <c r="K563" s="5"/>
      <c r="L563" s="5"/>
      <c r="M563" s="5"/>
      <c r="N563" s="5"/>
      <c r="O563" s="5"/>
      <c r="P563" s="5"/>
      <c r="Q563" s="5"/>
      <c r="R563" s="5"/>
      <c r="S563" s="5"/>
      <c r="T563" s="5"/>
      <c r="U563" s="5"/>
      <c r="V563" s="5"/>
      <c r="W563" s="5"/>
      <c r="X563" s="5"/>
      <c r="Y563" s="5"/>
      <c r="Z563" s="5"/>
    </row>
    <row r="564" spans="1:26" ht="17.100000000000001">
      <c r="A564" s="5"/>
      <c r="B564" s="6" t="s">
        <v>3058</v>
      </c>
      <c r="C564" s="6">
        <v>3</v>
      </c>
      <c r="D564" s="6" t="s">
        <v>8</v>
      </c>
      <c r="E564" s="9" t="s">
        <v>1069</v>
      </c>
      <c r="F564" s="5"/>
      <c r="G564" s="5"/>
      <c r="H564" s="5"/>
      <c r="I564" s="5"/>
      <c r="J564" s="5"/>
      <c r="K564" s="5"/>
      <c r="L564" s="5"/>
      <c r="M564" s="5"/>
      <c r="N564" s="5"/>
      <c r="O564" s="5"/>
      <c r="P564" s="5"/>
      <c r="Q564" s="5"/>
      <c r="R564" s="5"/>
      <c r="S564" s="5"/>
      <c r="T564" s="5"/>
      <c r="U564" s="5"/>
      <c r="V564" s="5"/>
      <c r="W564" s="5"/>
      <c r="X564" s="5"/>
      <c r="Y564" s="5"/>
      <c r="Z564" s="5"/>
    </row>
    <row r="565" spans="1:26" ht="33.950000000000003">
      <c r="A565" s="5"/>
      <c r="B565" s="6" t="s">
        <v>3058</v>
      </c>
      <c r="C565" s="6">
        <v>3</v>
      </c>
      <c r="D565" s="6" t="s">
        <v>8</v>
      </c>
      <c r="E565" s="9" t="s">
        <v>1071</v>
      </c>
      <c r="F565" s="5"/>
      <c r="G565" s="5"/>
      <c r="H565" s="5"/>
      <c r="I565" s="5"/>
      <c r="J565" s="5"/>
      <c r="K565" s="5"/>
      <c r="L565" s="5"/>
      <c r="M565" s="5"/>
      <c r="N565" s="5"/>
      <c r="O565" s="5"/>
      <c r="P565" s="5"/>
      <c r="Q565" s="5"/>
      <c r="R565" s="5"/>
      <c r="S565" s="5"/>
      <c r="T565" s="5"/>
      <c r="U565" s="5"/>
      <c r="V565" s="5"/>
      <c r="W565" s="5"/>
      <c r="X565" s="5"/>
      <c r="Y565" s="5"/>
      <c r="Z565" s="5"/>
    </row>
    <row r="566" spans="1:26" ht="17.100000000000001">
      <c r="A566" s="5"/>
      <c r="B566" s="6" t="s">
        <v>3058</v>
      </c>
      <c r="C566" s="6">
        <v>4</v>
      </c>
      <c r="D566" s="6" t="s">
        <v>5</v>
      </c>
      <c r="E566" s="7" t="s">
        <v>688</v>
      </c>
      <c r="F566" s="5"/>
      <c r="G566" s="5"/>
      <c r="H566" s="5"/>
      <c r="I566" s="5"/>
      <c r="J566" s="5"/>
      <c r="K566" s="5"/>
      <c r="L566" s="5"/>
      <c r="M566" s="5"/>
      <c r="N566" s="5"/>
      <c r="O566" s="5"/>
      <c r="P566" s="5"/>
      <c r="Q566" s="5"/>
      <c r="R566" s="5"/>
      <c r="S566" s="5"/>
      <c r="T566" s="5"/>
      <c r="U566" s="5"/>
      <c r="V566" s="5"/>
      <c r="W566" s="5"/>
      <c r="X566" s="5"/>
      <c r="Y566" s="5"/>
      <c r="Z566" s="5"/>
    </row>
    <row r="567" spans="1:26" ht="33.950000000000003">
      <c r="A567" s="5"/>
      <c r="B567" s="6" t="s">
        <v>3058</v>
      </c>
      <c r="C567" s="6">
        <v>4</v>
      </c>
      <c r="D567" s="6" t="s">
        <v>8</v>
      </c>
      <c r="E567" s="9" t="s">
        <v>1073</v>
      </c>
      <c r="F567" s="5"/>
      <c r="G567" s="5"/>
      <c r="H567" s="5"/>
      <c r="I567" s="5"/>
      <c r="J567" s="5"/>
      <c r="K567" s="5"/>
      <c r="L567" s="5"/>
      <c r="M567" s="5"/>
      <c r="N567" s="5"/>
      <c r="O567" s="5"/>
      <c r="P567" s="5"/>
      <c r="Q567" s="5"/>
      <c r="R567" s="5"/>
      <c r="S567" s="5"/>
      <c r="T567" s="5"/>
      <c r="U567" s="5"/>
      <c r="V567" s="5"/>
      <c r="W567" s="5"/>
      <c r="X567" s="5"/>
      <c r="Y567" s="5"/>
      <c r="Z567" s="5"/>
    </row>
    <row r="568" spans="1:26" ht="33.950000000000003">
      <c r="A568" s="5"/>
      <c r="B568" s="6" t="s">
        <v>3058</v>
      </c>
      <c r="C568" s="6">
        <v>4</v>
      </c>
      <c r="D568" s="6" t="s">
        <v>8</v>
      </c>
      <c r="E568" s="9" t="s">
        <v>1075</v>
      </c>
      <c r="F568" s="5"/>
      <c r="G568" s="5"/>
      <c r="H568" s="5"/>
      <c r="I568" s="5"/>
      <c r="J568" s="5"/>
      <c r="K568" s="5"/>
      <c r="L568" s="5"/>
      <c r="M568" s="5"/>
      <c r="N568" s="5"/>
      <c r="O568" s="5"/>
      <c r="P568" s="5"/>
      <c r="Q568" s="5"/>
      <c r="R568" s="5"/>
      <c r="S568" s="5"/>
      <c r="T568" s="5"/>
      <c r="U568" s="5"/>
      <c r="V568" s="5"/>
      <c r="W568" s="5"/>
      <c r="X568" s="5"/>
      <c r="Y568" s="5"/>
      <c r="Z568" s="5"/>
    </row>
    <row r="569" spans="1:26" ht="33.950000000000003">
      <c r="A569" s="5"/>
      <c r="B569" s="6" t="s">
        <v>3058</v>
      </c>
      <c r="C569" s="6">
        <v>4</v>
      </c>
      <c r="D569" s="6" t="s">
        <v>8</v>
      </c>
      <c r="E569" s="9" t="s">
        <v>1077</v>
      </c>
      <c r="F569" s="5"/>
      <c r="G569" s="5"/>
      <c r="H569" s="5"/>
      <c r="I569" s="5"/>
      <c r="J569" s="5"/>
      <c r="K569" s="5"/>
      <c r="L569" s="5"/>
      <c r="M569" s="5"/>
      <c r="N569" s="5"/>
      <c r="O569" s="5"/>
      <c r="P569" s="5"/>
      <c r="Q569" s="5"/>
      <c r="R569" s="5"/>
      <c r="S569" s="5"/>
      <c r="T569" s="5"/>
      <c r="U569" s="5"/>
      <c r="V569" s="5"/>
      <c r="W569" s="5"/>
      <c r="X569" s="5"/>
      <c r="Y569" s="5"/>
      <c r="Z569" s="5"/>
    </row>
    <row r="570" spans="1:26" ht="33.950000000000003">
      <c r="A570" s="5"/>
      <c r="B570" s="6" t="s">
        <v>3058</v>
      </c>
      <c r="C570" s="6">
        <v>4</v>
      </c>
      <c r="D570" s="6" t="s">
        <v>8</v>
      </c>
      <c r="E570" s="9" t="s">
        <v>1079</v>
      </c>
      <c r="F570" s="5"/>
      <c r="G570" s="5"/>
      <c r="H570" s="5"/>
      <c r="I570" s="5"/>
      <c r="J570" s="5"/>
      <c r="K570" s="5"/>
      <c r="L570" s="5"/>
      <c r="M570" s="5"/>
      <c r="N570" s="5"/>
      <c r="O570" s="5"/>
      <c r="P570" s="5"/>
      <c r="Q570" s="5"/>
      <c r="R570" s="5"/>
      <c r="S570" s="5"/>
      <c r="T570" s="5"/>
      <c r="U570" s="5"/>
      <c r="V570" s="5"/>
      <c r="W570" s="5"/>
      <c r="X570" s="5"/>
      <c r="Y570" s="5"/>
      <c r="Z570" s="5"/>
    </row>
    <row r="571" spans="1:26" ht="17.100000000000001">
      <c r="A571" s="5"/>
      <c r="B571" s="6" t="s">
        <v>3058</v>
      </c>
      <c r="C571" s="6">
        <v>5</v>
      </c>
      <c r="D571" s="6" t="s">
        <v>5</v>
      </c>
      <c r="E571" s="7" t="s">
        <v>700</v>
      </c>
      <c r="F571" s="5"/>
      <c r="G571" s="5"/>
      <c r="H571" s="5"/>
      <c r="I571" s="5"/>
      <c r="J571" s="5"/>
      <c r="K571" s="5"/>
      <c r="L571" s="5"/>
      <c r="M571" s="5"/>
      <c r="N571" s="5"/>
      <c r="O571" s="5"/>
      <c r="P571" s="5"/>
      <c r="Q571" s="5"/>
      <c r="R571" s="5"/>
      <c r="S571" s="5"/>
      <c r="T571" s="5"/>
      <c r="U571" s="5"/>
      <c r="V571" s="5"/>
      <c r="W571" s="5"/>
      <c r="X571" s="5"/>
      <c r="Y571" s="5"/>
      <c r="Z571" s="5"/>
    </row>
    <row r="572" spans="1:26" ht="33.950000000000003">
      <c r="A572" s="5"/>
      <c r="B572" s="6" t="s">
        <v>3058</v>
      </c>
      <c r="C572" s="6">
        <v>5</v>
      </c>
      <c r="D572" s="6" t="s">
        <v>8</v>
      </c>
      <c r="E572" s="9" t="s">
        <v>1081</v>
      </c>
      <c r="F572" s="5"/>
      <c r="G572" s="5"/>
      <c r="H572" s="5"/>
      <c r="I572" s="5"/>
      <c r="J572" s="5"/>
      <c r="K572" s="5"/>
      <c r="L572" s="5"/>
      <c r="M572" s="5"/>
      <c r="N572" s="5"/>
      <c r="O572" s="5"/>
      <c r="P572" s="5"/>
      <c r="Q572" s="5"/>
      <c r="R572" s="5"/>
      <c r="S572" s="5"/>
      <c r="T572" s="5"/>
      <c r="U572" s="5"/>
      <c r="V572" s="5"/>
      <c r="W572" s="5"/>
      <c r="X572" s="5"/>
      <c r="Y572" s="5"/>
      <c r="Z572" s="5"/>
    </row>
    <row r="573" spans="1:26" ht="33.950000000000003">
      <c r="A573" s="5"/>
      <c r="B573" s="6" t="s">
        <v>3058</v>
      </c>
      <c r="C573" s="6">
        <v>5</v>
      </c>
      <c r="D573" s="6" t="s">
        <v>8</v>
      </c>
      <c r="E573" s="9" t="s">
        <v>1083</v>
      </c>
      <c r="F573" s="5"/>
      <c r="G573" s="5"/>
      <c r="H573" s="5"/>
      <c r="I573" s="5"/>
      <c r="J573" s="5"/>
      <c r="K573" s="5"/>
      <c r="L573" s="5"/>
      <c r="M573" s="5"/>
      <c r="N573" s="5"/>
      <c r="O573" s="5"/>
      <c r="P573" s="5"/>
      <c r="Q573" s="5"/>
      <c r="R573" s="5"/>
      <c r="S573" s="5"/>
      <c r="T573" s="5"/>
      <c r="U573" s="5"/>
      <c r="V573" s="5"/>
      <c r="W573" s="5"/>
      <c r="X573" s="5"/>
      <c r="Y573" s="5"/>
      <c r="Z573" s="5"/>
    </row>
    <row r="574" spans="1:26" ht="17.100000000000001">
      <c r="A574" s="5"/>
      <c r="B574" s="6" t="s">
        <v>3058</v>
      </c>
      <c r="C574" s="6">
        <v>5</v>
      </c>
      <c r="D574" s="6" t="s">
        <v>8</v>
      </c>
      <c r="E574" s="9" t="s">
        <v>1085</v>
      </c>
      <c r="F574" s="5"/>
      <c r="G574" s="5"/>
      <c r="H574" s="5"/>
      <c r="I574" s="5"/>
      <c r="J574" s="5"/>
      <c r="K574" s="5"/>
      <c r="L574" s="5"/>
      <c r="M574" s="5"/>
      <c r="N574" s="5"/>
      <c r="O574" s="5"/>
      <c r="P574" s="5"/>
      <c r="Q574" s="5"/>
      <c r="R574" s="5"/>
      <c r="S574" s="5"/>
      <c r="T574" s="5"/>
      <c r="U574" s="5"/>
      <c r="V574" s="5"/>
      <c r="W574" s="5"/>
      <c r="X574" s="5"/>
      <c r="Y574" s="5"/>
      <c r="Z574" s="5"/>
    </row>
    <row r="575" spans="1:26" ht="17.100000000000001">
      <c r="A575" s="5"/>
      <c r="B575" s="6" t="s">
        <v>3058</v>
      </c>
      <c r="C575" s="6">
        <v>5</v>
      </c>
      <c r="D575" s="6" t="s">
        <v>8</v>
      </c>
      <c r="E575" s="9" t="s">
        <v>1087</v>
      </c>
      <c r="F575" s="5"/>
      <c r="G575" s="5"/>
      <c r="H575" s="5"/>
      <c r="I575" s="5"/>
      <c r="J575" s="5"/>
      <c r="K575" s="5"/>
      <c r="L575" s="5"/>
      <c r="M575" s="5"/>
      <c r="N575" s="5"/>
      <c r="O575" s="5"/>
      <c r="P575" s="5"/>
      <c r="Q575" s="5"/>
      <c r="R575" s="5"/>
      <c r="S575" s="5"/>
      <c r="T575" s="5"/>
      <c r="U575" s="5"/>
      <c r="V575" s="5"/>
      <c r="W575" s="5"/>
      <c r="X575" s="5"/>
      <c r="Y575" s="5"/>
      <c r="Z575" s="5"/>
    </row>
    <row r="576" spans="1:26" ht="17.100000000000001">
      <c r="A576" s="5"/>
      <c r="B576" s="6" t="s">
        <v>3059</v>
      </c>
      <c r="C576" s="17">
        <v>1</v>
      </c>
      <c r="D576" s="6" t="s">
        <v>5</v>
      </c>
      <c r="E576" s="91" t="s">
        <v>1090</v>
      </c>
      <c r="F576" s="46"/>
      <c r="G576" s="46"/>
      <c r="H576" s="46"/>
      <c r="I576" s="46"/>
      <c r="J576" s="46"/>
      <c r="K576" s="46"/>
      <c r="L576" s="5"/>
      <c r="M576" s="5"/>
      <c r="N576" s="5"/>
      <c r="O576" s="5"/>
      <c r="P576" s="5"/>
      <c r="Q576" s="5"/>
      <c r="R576" s="5"/>
      <c r="S576" s="5"/>
      <c r="T576" s="5"/>
      <c r="U576" s="5"/>
      <c r="V576" s="5"/>
      <c r="W576" s="5"/>
      <c r="X576" s="5"/>
      <c r="Y576" s="5"/>
      <c r="Z576" s="5"/>
    </row>
    <row r="577" spans="1:26" ht="17.100000000000001">
      <c r="A577" s="5"/>
      <c r="B577" s="6" t="s">
        <v>3059</v>
      </c>
      <c r="C577" s="17">
        <v>1</v>
      </c>
      <c r="D577" s="6" t="s">
        <v>8</v>
      </c>
      <c r="E577" s="25" t="s">
        <v>1091</v>
      </c>
      <c r="F577" s="46"/>
      <c r="G577" s="46"/>
      <c r="H577" s="46"/>
      <c r="I577" s="46"/>
      <c r="J577" s="46"/>
      <c r="K577" s="46"/>
      <c r="L577" s="5"/>
      <c r="M577" s="5"/>
      <c r="N577" s="5"/>
      <c r="O577" s="5"/>
      <c r="P577" s="5"/>
      <c r="Q577" s="5"/>
      <c r="R577" s="5"/>
      <c r="S577" s="5"/>
      <c r="T577" s="5"/>
      <c r="U577" s="5"/>
      <c r="V577" s="5"/>
      <c r="W577" s="5"/>
      <c r="X577" s="5"/>
      <c r="Y577" s="5"/>
      <c r="Z577" s="5"/>
    </row>
    <row r="578" spans="1:26" ht="33.950000000000003">
      <c r="A578" s="5"/>
      <c r="B578" s="6" t="s">
        <v>3059</v>
      </c>
      <c r="C578" s="17">
        <v>1</v>
      </c>
      <c r="D578" s="6" t="s">
        <v>8</v>
      </c>
      <c r="E578" s="25" t="s">
        <v>1092</v>
      </c>
      <c r="F578" s="46"/>
      <c r="G578" s="46"/>
      <c r="H578" s="46"/>
      <c r="I578" s="46"/>
      <c r="J578" s="46"/>
      <c r="K578" s="46"/>
      <c r="L578" s="5"/>
      <c r="M578" s="5"/>
      <c r="N578" s="5"/>
      <c r="O578" s="5"/>
      <c r="P578" s="5"/>
      <c r="Q578" s="5"/>
      <c r="R578" s="5"/>
      <c r="S578" s="5"/>
      <c r="T578" s="5"/>
      <c r="U578" s="5"/>
      <c r="V578" s="5"/>
      <c r="W578" s="5"/>
      <c r="X578" s="5"/>
      <c r="Y578" s="5"/>
      <c r="Z578" s="5"/>
    </row>
    <row r="579" spans="1:26" ht="84.95">
      <c r="A579" s="5"/>
      <c r="B579" s="6" t="s">
        <v>3059</v>
      </c>
      <c r="C579" s="17">
        <v>1</v>
      </c>
      <c r="D579" s="6" t="s">
        <v>8</v>
      </c>
      <c r="E579" s="25" t="s">
        <v>1093</v>
      </c>
      <c r="F579" s="46"/>
      <c r="G579" s="46"/>
      <c r="H579" s="46"/>
      <c r="I579" s="46"/>
      <c r="J579" s="46"/>
      <c r="K579" s="46"/>
      <c r="L579" s="5"/>
      <c r="M579" s="5"/>
      <c r="N579" s="5"/>
      <c r="O579" s="5"/>
      <c r="P579" s="5"/>
      <c r="Q579" s="5"/>
      <c r="R579" s="5"/>
      <c r="S579" s="5"/>
      <c r="T579" s="5"/>
      <c r="U579" s="5"/>
      <c r="V579" s="5"/>
      <c r="W579" s="5"/>
      <c r="X579" s="5"/>
      <c r="Y579" s="5"/>
      <c r="Z579" s="5"/>
    </row>
    <row r="580" spans="1:26" ht="33.950000000000003">
      <c r="A580" s="5"/>
      <c r="B580" s="6" t="s">
        <v>3059</v>
      </c>
      <c r="C580" s="17">
        <v>1</v>
      </c>
      <c r="D580" s="6" t="s">
        <v>8</v>
      </c>
      <c r="E580" s="25" t="s">
        <v>1094</v>
      </c>
      <c r="F580" s="46"/>
      <c r="G580" s="46"/>
      <c r="H580" s="46"/>
      <c r="I580" s="46"/>
      <c r="J580" s="46"/>
      <c r="K580" s="46"/>
      <c r="L580" s="5"/>
      <c r="M580" s="5"/>
      <c r="N580" s="5"/>
      <c r="O580" s="5"/>
      <c r="P580" s="5"/>
      <c r="Q580" s="5"/>
      <c r="R580" s="5"/>
      <c r="S580" s="5"/>
      <c r="T580" s="5"/>
      <c r="U580" s="5"/>
      <c r="V580" s="5"/>
      <c r="W580" s="5"/>
      <c r="X580" s="5"/>
      <c r="Y580" s="5"/>
      <c r="Z580" s="5"/>
    </row>
    <row r="581" spans="1:26" ht="51">
      <c r="A581" s="5"/>
      <c r="B581" s="6" t="s">
        <v>3059</v>
      </c>
      <c r="C581" s="17">
        <v>1</v>
      </c>
      <c r="D581" s="6" t="s">
        <v>8</v>
      </c>
      <c r="E581" s="25" t="s">
        <v>1095</v>
      </c>
      <c r="F581" s="46"/>
      <c r="G581" s="46"/>
      <c r="H581" s="46"/>
      <c r="I581" s="46"/>
      <c r="J581" s="46"/>
      <c r="K581" s="46"/>
      <c r="L581" s="5"/>
      <c r="M581" s="5"/>
      <c r="N581" s="5"/>
      <c r="O581" s="5"/>
      <c r="P581" s="5"/>
      <c r="Q581" s="5"/>
      <c r="R581" s="5"/>
      <c r="S581" s="5"/>
      <c r="T581" s="5"/>
      <c r="U581" s="5"/>
      <c r="V581" s="5"/>
      <c r="W581" s="5"/>
      <c r="X581" s="5"/>
      <c r="Y581" s="5"/>
      <c r="Z581" s="5"/>
    </row>
    <row r="582" spans="1:26" ht="17.100000000000001">
      <c r="A582" s="5"/>
      <c r="B582" s="6" t="s">
        <v>3059</v>
      </c>
      <c r="C582" s="17">
        <v>2</v>
      </c>
      <c r="D582" s="6" t="s">
        <v>5</v>
      </c>
      <c r="E582" s="91" t="s">
        <v>1096</v>
      </c>
      <c r="F582" s="46"/>
      <c r="G582" s="46"/>
      <c r="H582" s="46"/>
      <c r="I582" s="46"/>
      <c r="J582" s="46"/>
      <c r="K582" s="46"/>
      <c r="L582" s="5"/>
      <c r="M582" s="5"/>
      <c r="N582" s="5"/>
      <c r="O582" s="5"/>
      <c r="P582" s="5"/>
      <c r="Q582" s="5"/>
      <c r="R582" s="5"/>
      <c r="S582" s="5"/>
      <c r="T582" s="5"/>
      <c r="U582" s="5"/>
      <c r="V582" s="5"/>
      <c r="W582" s="5"/>
      <c r="X582" s="5"/>
      <c r="Y582" s="5"/>
      <c r="Z582" s="5"/>
    </row>
    <row r="583" spans="1:26" ht="33.950000000000003">
      <c r="A583" s="5"/>
      <c r="B583" s="6" t="s">
        <v>3059</v>
      </c>
      <c r="C583" s="17">
        <v>2</v>
      </c>
      <c r="D583" s="6" t="s">
        <v>8</v>
      </c>
      <c r="E583" s="25" t="s">
        <v>1097</v>
      </c>
      <c r="F583" s="46"/>
      <c r="G583" s="46"/>
      <c r="H583" s="46"/>
      <c r="I583" s="46"/>
      <c r="J583" s="46"/>
      <c r="K583" s="46"/>
      <c r="L583" s="5"/>
      <c r="M583" s="5"/>
      <c r="N583" s="5"/>
      <c r="O583" s="5"/>
      <c r="P583" s="5"/>
      <c r="Q583" s="5"/>
      <c r="R583" s="5"/>
      <c r="S583" s="5"/>
      <c r="T583" s="5"/>
      <c r="U583" s="5"/>
      <c r="V583" s="5"/>
      <c r="W583" s="5"/>
      <c r="X583" s="5"/>
      <c r="Y583" s="5"/>
      <c r="Z583" s="5"/>
    </row>
    <row r="584" spans="1:26" ht="17.100000000000001">
      <c r="A584" s="5"/>
      <c r="B584" s="6" t="s">
        <v>3059</v>
      </c>
      <c r="C584" s="17">
        <v>2</v>
      </c>
      <c r="D584" s="6" t="s">
        <v>8</v>
      </c>
      <c r="E584" s="25" t="s">
        <v>1098</v>
      </c>
      <c r="F584" s="46"/>
      <c r="G584" s="46"/>
      <c r="H584" s="46"/>
      <c r="I584" s="46"/>
      <c r="J584" s="46"/>
      <c r="K584" s="46"/>
      <c r="L584" s="5"/>
      <c r="M584" s="5"/>
      <c r="N584" s="5"/>
      <c r="O584" s="5"/>
      <c r="P584" s="5"/>
      <c r="Q584" s="5"/>
      <c r="R584" s="5"/>
      <c r="S584" s="5"/>
      <c r="T584" s="5"/>
      <c r="U584" s="5"/>
      <c r="V584" s="5"/>
      <c r="W584" s="5"/>
      <c r="X584" s="5"/>
      <c r="Y584" s="5"/>
      <c r="Z584" s="5"/>
    </row>
    <row r="585" spans="1:26" ht="51">
      <c r="A585" s="5"/>
      <c r="B585" s="6" t="s">
        <v>3059</v>
      </c>
      <c r="C585" s="17">
        <v>2</v>
      </c>
      <c r="D585" s="6" t="s">
        <v>8</v>
      </c>
      <c r="E585" s="31" t="s">
        <v>1099</v>
      </c>
      <c r="F585" s="46"/>
      <c r="G585" s="46"/>
      <c r="H585" s="46"/>
      <c r="I585" s="46"/>
      <c r="J585" s="46"/>
      <c r="K585" s="46"/>
      <c r="L585" s="5"/>
      <c r="M585" s="5"/>
      <c r="N585" s="5"/>
      <c r="O585" s="5"/>
      <c r="P585" s="5"/>
      <c r="Q585" s="5"/>
      <c r="R585" s="5"/>
      <c r="S585" s="5"/>
      <c r="T585" s="5"/>
      <c r="U585" s="5"/>
      <c r="V585" s="5"/>
      <c r="W585" s="5"/>
      <c r="X585" s="5"/>
      <c r="Y585" s="5"/>
      <c r="Z585" s="5"/>
    </row>
    <row r="586" spans="1:26" ht="17.100000000000001">
      <c r="A586" s="5"/>
      <c r="B586" s="6" t="s">
        <v>3059</v>
      </c>
      <c r="C586" s="17">
        <v>2</v>
      </c>
      <c r="D586" s="6" t="s">
        <v>8</v>
      </c>
      <c r="E586" s="31" t="s">
        <v>1100</v>
      </c>
      <c r="F586" s="46"/>
      <c r="G586" s="46"/>
      <c r="H586" s="46"/>
      <c r="I586" s="46"/>
      <c r="J586" s="46"/>
      <c r="K586" s="46"/>
      <c r="L586" s="5"/>
      <c r="M586" s="5"/>
      <c r="N586" s="5"/>
      <c r="O586" s="5"/>
      <c r="P586" s="5"/>
      <c r="Q586" s="5"/>
      <c r="R586" s="5"/>
      <c r="S586" s="5"/>
      <c r="T586" s="5"/>
      <c r="U586" s="5"/>
      <c r="V586" s="5"/>
      <c r="W586" s="5"/>
      <c r="X586" s="5"/>
      <c r="Y586" s="5"/>
      <c r="Z586" s="5"/>
    </row>
    <row r="587" spans="1:26" ht="33.950000000000003">
      <c r="A587" s="5"/>
      <c r="B587" s="6" t="s">
        <v>3059</v>
      </c>
      <c r="C587" s="17">
        <v>2</v>
      </c>
      <c r="D587" s="6" t="s">
        <v>8</v>
      </c>
      <c r="E587" s="31" t="s">
        <v>1101</v>
      </c>
      <c r="F587" s="46"/>
      <c r="G587" s="46"/>
      <c r="H587" s="46"/>
      <c r="I587" s="46"/>
      <c r="J587" s="46"/>
      <c r="K587" s="46"/>
      <c r="L587" s="5"/>
      <c r="M587" s="5"/>
      <c r="N587" s="5"/>
      <c r="O587" s="5"/>
      <c r="P587" s="5"/>
      <c r="Q587" s="5"/>
      <c r="R587" s="5"/>
      <c r="S587" s="5"/>
      <c r="T587" s="5"/>
      <c r="U587" s="5"/>
      <c r="V587" s="5"/>
      <c r="W587" s="5"/>
      <c r="X587" s="5"/>
      <c r="Y587" s="5"/>
      <c r="Z587" s="5"/>
    </row>
    <row r="588" spans="1:26" ht="17.100000000000001">
      <c r="A588" s="5"/>
      <c r="B588" s="6" t="s">
        <v>3059</v>
      </c>
      <c r="C588" s="17">
        <v>2</v>
      </c>
      <c r="D588" s="6" t="s">
        <v>8</v>
      </c>
      <c r="E588" s="31" t="s">
        <v>1102</v>
      </c>
      <c r="F588" s="46"/>
      <c r="G588" s="46"/>
      <c r="H588" s="46"/>
      <c r="I588" s="46"/>
      <c r="J588" s="46"/>
      <c r="K588" s="46"/>
      <c r="L588" s="5"/>
      <c r="M588" s="5"/>
      <c r="N588" s="5"/>
      <c r="O588" s="5"/>
      <c r="P588" s="5"/>
      <c r="Q588" s="5"/>
      <c r="R588" s="5"/>
      <c r="S588" s="5"/>
      <c r="T588" s="5"/>
      <c r="U588" s="5"/>
      <c r="V588" s="5"/>
      <c r="W588" s="5"/>
      <c r="X588" s="5"/>
      <c r="Y588" s="5"/>
      <c r="Z588" s="5"/>
    </row>
    <row r="589" spans="1:26" ht="51">
      <c r="A589" s="5"/>
      <c r="B589" s="6" t="s">
        <v>3059</v>
      </c>
      <c r="C589" s="17">
        <v>3</v>
      </c>
      <c r="D589" s="6" t="s">
        <v>8</v>
      </c>
      <c r="E589" s="31" t="s">
        <v>1103</v>
      </c>
      <c r="F589" s="46"/>
      <c r="G589" s="46"/>
      <c r="H589" s="46"/>
      <c r="I589" s="46"/>
      <c r="J589" s="46"/>
      <c r="K589" s="46"/>
      <c r="L589" s="5"/>
      <c r="M589" s="5"/>
      <c r="N589" s="5"/>
      <c r="O589" s="5"/>
      <c r="P589" s="5"/>
      <c r="Q589" s="5"/>
      <c r="R589" s="5"/>
      <c r="S589" s="5"/>
      <c r="T589" s="5"/>
      <c r="U589" s="5"/>
      <c r="V589" s="5"/>
      <c r="W589" s="5"/>
      <c r="X589" s="5"/>
      <c r="Y589" s="5"/>
      <c r="Z589" s="5"/>
    </row>
    <row r="590" spans="1:26" ht="80.099999999999994">
      <c r="A590" s="5"/>
      <c r="B590" s="6" t="s">
        <v>3059</v>
      </c>
      <c r="C590" s="17">
        <v>3</v>
      </c>
      <c r="D590" s="6" t="s">
        <v>8</v>
      </c>
      <c r="E590" s="92" t="s">
        <v>1104</v>
      </c>
      <c r="F590" s="46"/>
      <c r="G590" s="46"/>
      <c r="H590" s="46"/>
      <c r="I590" s="46"/>
      <c r="J590" s="46"/>
      <c r="K590" s="46"/>
      <c r="L590" s="5"/>
      <c r="M590" s="5"/>
      <c r="N590" s="5"/>
      <c r="O590" s="5"/>
      <c r="P590" s="5"/>
      <c r="Q590" s="5"/>
      <c r="R590" s="5"/>
      <c r="S590" s="5"/>
      <c r="T590" s="5"/>
      <c r="U590" s="5"/>
      <c r="V590" s="5"/>
      <c r="W590" s="5"/>
      <c r="X590" s="5"/>
      <c r="Y590" s="5"/>
      <c r="Z590" s="5"/>
    </row>
    <row r="591" spans="1:26" ht="17.100000000000001">
      <c r="A591" s="5"/>
      <c r="B591" s="6" t="s">
        <v>3059</v>
      </c>
      <c r="C591" s="17">
        <v>3</v>
      </c>
      <c r="D591" s="6" t="s">
        <v>325</v>
      </c>
      <c r="E591" s="91" t="s">
        <v>1105</v>
      </c>
      <c r="F591" s="46"/>
      <c r="G591" s="46"/>
      <c r="H591" s="46"/>
      <c r="I591" s="46"/>
      <c r="J591" s="46"/>
      <c r="K591" s="46"/>
      <c r="L591" s="5"/>
      <c r="M591" s="5"/>
      <c r="N591" s="5"/>
      <c r="O591" s="5"/>
      <c r="P591" s="5"/>
      <c r="Q591" s="5"/>
      <c r="R591" s="5"/>
      <c r="S591" s="5"/>
      <c r="T591" s="5"/>
      <c r="U591" s="5"/>
      <c r="V591" s="5"/>
      <c r="W591" s="5"/>
      <c r="X591" s="5"/>
      <c r="Y591" s="5"/>
      <c r="Z591" s="5"/>
    </row>
    <row r="592" spans="1:26" ht="51">
      <c r="A592" s="5"/>
      <c r="B592" s="6" t="s">
        <v>3059</v>
      </c>
      <c r="C592" s="17">
        <v>3</v>
      </c>
      <c r="D592" s="6" t="s">
        <v>8</v>
      </c>
      <c r="E592" s="25" t="s">
        <v>1106</v>
      </c>
      <c r="F592" s="46"/>
      <c r="G592" s="46"/>
      <c r="H592" s="46"/>
      <c r="I592" s="46"/>
      <c r="J592" s="46"/>
      <c r="K592" s="46"/>
      <c r="L592" s="5"/>
      <c r="M592" s="5"/>
      <c r="N592" s="5"/>
      <c r="O592" s="5"/>
      <c r="P592" s="5"/>
      <c r="Q592" s="5"/>
      <c r="R592" s="5"/>
      <c r="S592" s="5"/>
      <c r="T592" s="5"/>
      <c r="U592" s="5"/>
      <c r="V592" s="5"/>
      <c r="W592" s="5"/>
      <c r="X592" s="5"/>
      <c r="Y592" s="5"/>
      <c r="Z592" s="5"/>
    </row>
    <row r="593" spans="1:26" ht="17.100000000000001">
      <c r="A593" s="5"/>
      <c r="B593" s="6" t="s">
        <v>3059</v>
      </c>
      <c r="C593" s="17">
        <v>4</v>
      </c>
      <c r="D593" s="6" t="s">
        <v>5</v>
      </c>
      <c r="E593" s="91" t="s">
        <v>1107</v>
      </c>
      <c r="F593" s="46"/>
      <c r="G593" s="46"/>
      <c r="H593" s="46"/>
      <c r="I593" s="46"/>
      <c r="J593" s="46"/>
      <c r="K593" s="46"/>
      <c r="L593" s="5"/>
      <c r="M593" s="5"/>
      <c r="N593" s="5"/>
      <c r="O593" s="5"/>
      <c r="P593" s="5"/>
      <c r="Q593" s="5"/>
      <c r="R593" s="5"/>
      <c r="S593" s="5"/>
      <c r="T593" s="5"/>
      <c r="U593" s="5"/>
      <c r="V593" s="5"/>
      <c r="W593" s="5"/>
      <c r="X593" s="5"/>
      <c r="Y593" s="5"/>
      <c r="Z593" s="5"/>
    </row>
    <row r="594" spans="1:26" ht="48">
      <c r="A594" s="5"/>
      <c r="B594" s="6" t="s">
        <v>3059</v>
      </c>
      <c r="C594" s="17">
        <v>4</v>
      </c>
      <c r="D594" s="6" t="s">
        <v>8</v>
      </c>
      <c r="E594" s="92" t="s">
        <v>1108</v>
      </c>
      <c r="F594" s="46"/>
      <c r="G594" s="46"/>
      <c r="H594" s="46"/>
      <c r="I594" s="46"/>
      <c r="J594" s="46"/>
      <c r="K594" s="46"/>
      <c r="L594" s="5"/>
      <c r="M594" s="5"/>
      <c r="N594" s="5"/>
      <c r="O594" s="5"/>
      <c r="P594" s="5"/>
      <c r="Q594" s="5"/>
      <c r="R594" s="5"/>
      <c r="S594" s="5"/>
      <c r="T594" s="5"/>
      <c r="U594" s="5"/>
      <c r="V594" s="5"/>
      <c r="W594" s="5"/>
      <c r="X594" s="5"/>
      <c r="Y594" s="5"/>
      <c r="Z594" s="5"/>
    </row>
    <row r="595" spans="1:26" ht="32.1">
      <c r="A595" s="5"/>
      <c r="B595" s="6" t="s">
        <v>3059</v>
      </c>
      <c r="C595" s="17">
        <v>4</v>
      </c>
      <c r="D595" s="6" t="s">
        <v>8</v>
      </c>
      <c r="E595" s="92" t="s">
        <v>1109</v>
      </c>
      <c r="F595" s="46"/>
      <c r="G595" s="46"/>
      <c r="H595" s="46"/>
      <c r="I595" s="46"/>
      <c r="J595" s="46"/>
      <c r="K595" s="46"/>
      <c r="L595" s="5"/>
      <c r="M595" s="5"/>
      <c r="N595" s="5"/>
      <c r="O595" s="5"/>
      <c r="P595" s="5"/>
      <c r="Q595" s="5"/>
      <c r="R595" s="5"/>
      <c r="S595" s="5"/>
      <c r="T595" s="5"/>
      <c r="U595" s="5"/>
      <c r="V595" s="5"/>
      <c r="W595" s="5"/>
      <c r="X595" s="5"/>
      <c r="Y595" s="5"/>
      <c r="Z595" s="5"/>
    </row>
    <row r="596" spans="1:26" ht="32.1">
      <c r="A596" s="5"/>
      <c r="B596" s="6" t="s">
        <v>3059</v>
      </c>
      <c r="C596" s="17">
        <v>4</v>
      </c>
      <c r="D596" s="6" t="s">
        <v>8</v>
      </c>
      <c r="E596" s="92" t="s">
        <v>1110</v>
      </c>
      <c r="F596" s="46"/>
      <c r="G596" s="46"/>
      <c r="H596" s="46"/>
      <c r="I596" s="46"/>
      <c r="J596" s="46"/>
      <c r="K596" s="46"/>
      <c r="L596" s="5"/>
      <c r="M596" s="5"/>
      <c r="N596" s="5"/>
      <c r="O596" s="5"/>
      <c r="P596" s="5"/>
      <c r="Q596" s="5"/>
      <c r="R596" s="5"/>
      <c r="S596" s="5"/>
      <c r="T596" s="5"/>
      <c r="U596" s="5"/>
      <c r="V596" s="5"/>
      <c r="W596" s="5"/>
      <c r="X596" s="5"/>
      <c r="Y596" s="5"/>
      <c r="Z596" s="5"/>
    </row>
    <row r="597" spans="1:26" ht="15.95">
      <c r="A597" s="5"/>
      <c r="B597" s="6" t="s">
        <v>3059</v>
      </c>
      <c r="C597" s="17">
        <v>4</v>
      </c>
      <c r="D597" s="6" t="s">
        <v>8</v>
      </c>
      <c r="E597" s="92" t="s">
        <v>1111</v>
      </c>
      <c r="F597" s="46"/>
      <c r="G597" s="46"/>
      <c r="H597" s="46"/>
      <c r="I597" s="46"/>
      <c r="J597" s="46"/>
      <c r="K597" s="46"/>
      <c r="L597" s="5"/>
      <c r="M597" s="5"/>
      <c r="N597" s="5"/>
      <c r="O597" s="5"/>
      <c r="P597" s="5"/>
      <c r="Q597" s="5"/>
      <c r="R597" s="5"/>
      <c r="S597" s="5"/>
      <c r="T597" s="5"/>
      <c r="U597" s="5"/>
      <c r="V597" s="5"/>
      <c r="W597" s="5"/>
      <c r="X597" s="5"/>
      <c r="Y597" s="5"/>
      <c r="Z597" s="5"/>
    </row>
    <row r="598" spans="1:26" ht="15.95">
      <c r="A598" s="5"/>
      <c r="B598" s="6" t="s">
        <v>3059</v>
      </c>
      <c r="C598" s="17">
        <v>4</v>
      </c>
      <c r="D598" s="6" t="s">
        <v>8</v>
      </c>
      <c r="E598" s="92" t="s">
        <v>1112</v>
      </c>
      <c r="F598" s="46"/>
      <c r="G598" s="46"/>
      <c r="H598" s="46"/>
      <c r="I598" s="46"/>
      <c r="J598" s="46"/>
      <c r="K598" s="46"/>
      <c r="L598" s="5"/>
      <c r="M598" s="5"/>
      <c r="N598" s="5"/>
      <c r="O598" s="5"/>
      <c r="P598" s="5"/>
      <c r="Q598" s="5"/>
      <c r="R598" s="5"/>
      <c r="S598" s="5"/>
      <c r="T598" s="5"/>
      <c r="U598" s="5"/>
      <c r="V598" s="5"/>
      <c r="W598" s="5"/>
      <c r="X598" s="5"/>
      <c r="Y598" s="5"/>
      <c r="Z598" s="5"/>
    </row>
    <row r="599" spans="1:26" ht="17.100000000000001">
      <c r="A599" s="5"/>
      <c r="B599" s="6" t="s">
        <v>3059</v>
      </c>
      <c r="C599" s="17">
        <v>5</v>
      </c>
      <c r="D599" s="6" t="s">
        <v>5</v>
      </c>
      <c r="E599" s="91" t="s">
        <v>1113</v>
      </c>
      <c r="F599" s="46"/>
      <c r="G599" s="46"/>
      <c r="H599" s="46"/>
      <c r="I599" s="46"/>
      <c r="J599" s="46"/>
      <c r="K599" s="46"/>
      <c r="L599" s="5"/>
      <c r="M599" s="5"/>
      <c r="N599" s="5"/>
      <c r="O599" s="5"/>
      <c r="P599" s="5"/>
      <c r="Q599" s="5"/>
      <c r="R599" s="5"/>
      <c r="S599" s="5"/>
      <c r="T599" s="5"/>
      <c r="U599" s="5"/>
      <c r="V599" s="5"/>
      <c r="W599" s="5"/>
      <c r="X599" s="5"/>
      <c r="Y599" s="5"/>
      <c r="Z599" s="5"/>
    </row>
    <row r="600" spans="1:26" ht="51">
      <c r="A600" s="5"/>
      <c r="B600" s="6" t="s">
        <v>3059</v>
      </c>
      <c r="C600" s="17">
        <v>5</v>
      </c>
      <c r="D600" s="6" t="s">
        <v>8</v>
      </c>
      <c r="E600" s="25" t="s">
        <v>1114</v>
      </c>
      <c r="F600" s="46"/>
      <c r="G600" s="46"/>
      <c r="H600" s="46"/>
      <c r="I600" s="46"/>
      <c r="J600" s="46"/>
      <c r="K600" s="46"/>
      <c r="L600" s="5"/>
      <c r="M600" s="5"/>
      <c r="N600" s="5"/>
      <c r="O600" s="5"/>
      <c r="P600" s="5"/>
      <c r="Q600" s="5"/>
      <c r="R600" s="5"/>
      <c r="S600" s="5"/>
      <c r="T600" s="5"/>
      <c r="U600" s="5"/>
      <c r="V600" s="5"/>
      <c r="W600" s="5"/>
      <c r="X600" s="5"/>
      <c r="Y600" s="5"/>
      <c r="Z600" s="5"/>
    </row>
    <row r="601" spans="1:26" ht="17.100000000000001">
      <c r="A601" s="5"/>
      <c r="B601" s="6" t="s">
        <v>3059</v>
      </c>
      <c r="C601" s="17">
        <v>5</v>
      </c>
      <c r="D601" s="6" t="s">
        <v>325</v>
      </c>
      <c r="E601" s="91" t="s">
        <v>1115</v>
      </c>
      <c r="F601" s="46"/>
      <c r="G601" s="46"/>
      <c r="H601" s="46"/>
      <c r="I601" s="46"/>
      <c r="J601" s="46"/>
      <c r="K601" s="46"/>
      <c r="L601" s="5"/>
      <c r="M601" s="5"/>
      <c r="N601" s="5"/>
      <c r="O601" s="5"/>
      <c r="P601" s="5"/>
      <c r="Q601" s="5"/>
      <c r="R601" s="5"/>
      <c r="S601" s="5"/>
      <c r="T601" s="5"/>
      <c r="U601" s="5"/>
      <c r="V601" s="5"/>
      <c r="W601" s="5"/>
      <c r="X601" s="5"/>
      <c r="Y601" s="5"/>
      <c r="Z601" s="5"/>
    </row>
    <row r="602" spans="1:26" ht="48">
      <c r="A602" s="5"/>
      <c r="B602" s="6" t="s">
        <v>3059</v>
      </c>
      <c r="C602" s="17">
        <v>5</v>
      </c>
      <c r="D602" s="6" t="s">
        <v>8</v>
      </c>
      <c r="E602" s="92" t="s">
        <v>1116</v>
      </c>
      <c r="F602" s="46"/>
      <c r="G602" s="46"/>
      <c r="H602" s="46"/>
      <c r="I602" s="46"/>
      <c r="J602" s="46"/>
      <c r="K602" s="46"/>
      <c r="L602" s="5"/>
      <c r="M602" s="5"/>
      <c r="N602" s="5"/>
      <c r="O602" s="5"/>
      <c r="P602" s="5"/>
      <c r="Q602" s="5"/>
      <c r="R602" s="5"/>
      <c r="S602" s="5"/>
      <c r="T602" s="5"/>
      <c r="U602" s="5"/>
      <c r="V602" s="5"/>
      <c r="W602" s="5"/>
      <c r="X602" s="5"/>
      <c r="Y602" s="5"/>
      <c r="Z602" s="5"/>
    </row>
    <row r="603" spans="1:26" ht="32.1">
      <c r="A603" s="5"/>
      <c r="B603" s="6" t="s">
        <v>3059</v>
      </c>
      <c r="C603" s="17">
        <v>5</v>
      </c>
      <c r="D603" s="6" t="s">
        <v>8</v>
      </c>
      <c r="E603" s="92" t="s">
        <v>1117</v>
      </c>
      <c r="F603" s="46"/>
      <c r="G603" s="46"/>
      <c r="H603" s="46"/>
      <c r="I603" s="46"/>
      <c r="J603" s="46"/>
      <c r="K603" s="46"/>
      <c r="L603" s="5"/>
      <c r="M603" s="5"/>
      <c r="N603" s="5"/>
      <c r="O603" s="5"/>
      <c r="P603" s="5"/>
      <c r="Q603" s="5"/>
      <c r="R603" s="5"/>
      <c r="S603" s="5"/>
      <c r="T603" s="5"/>
      <c r="U603" s="5"/>
      <c r="V603" s="5"/>
      <c r="W603" s="5"/>
      <c r="X603" s="5"/>
      <c r="Y603" s="5"/>
      <c r="Z603" s="5"/>
    </row>
    <row r="604" spans="1:26" ht="32.1">
      <c r="A604" s="5"/>
      <c r="B604" s="6" t="s">
        <v>3059</v>
      </c>
      <c r="C604" s="17">
        <v>5</v>
      </c>
      <c r="D604" s="6" t="s">
        <v>8</v>
      </c>
      <c r="E604" s="92" t="s">
        <v>1118</v>
      </c>
      <c r="F604" s="46"/>
      <c r="G604" s="46"/>
      <c r="H604" s="46"/>
      <c r="I604" s="46"/>
      <c r="J604" s="46"/>
      <c r="K604" s="46"/>
      <c r="L604" s="5"/>
      <c r="M604" s="5"/>
      <c r="N604" s="5"/>
      <c r="O604" s="5"/>
      <c r="P604" s="5"/>
      <c r="Q604" s="5"/>
      <c r="R604" s="5"/>
      <c r="S604" s="5"/>
      <c r="T604" s="5"/>
      <c r="U604" s="5"/>
      <c r="V604" s="5"/>
      <c r="W604" s="5"/>
      <c r="X604" s="5"/>
      <c r="Y604" s="5"/>
      <c r="Z604" s="5"/>
    </row>
    <row r="605" spans="1:26" ht="17.100000000000001">
      <c r="A605" s="5"/>
      <c r="B605" s="6" t="s">
        <v>3059</v>
      </c>
      <c r="C605" s="17">
        <v>6</v>
      </c>
      <c r="D605" s="6" t="s">
        <v>325</v>
      </c>
      <c r="E605" s="91" t="s">
        <v>1119</v>
      </c>
      <c r="F605" s="46"/>
      <c r="G605" s="46"/>
      <c r="H605" s="46"/>
      <c r="I605" s="46"/>
      <c r="J605" s="46"/>
      <c r="K605" s="46"/>
      <c r="L605" s="5"/>
      <c r="M605" s="5"/>
      <c r="N605" s="5"/>
      <c r="O605" s="5"/>
      <c r="P605" s="5"/>
      <c r="Q605" s="5"/>
      <c r="R605" s="5"/>
      <c r="S605" s="5"/>
      <c r="T605" s="5"/>
      <c r="U605" s="5"/>
      <c r="V605" s="5"/>
      <c r="W605" s="5"/>
      <c r="X605" s="5"/>
      <c r="Y605" s="5"/>
      <c r="Z605" s="5"/>
    </row>
    <row r="606" spans="1:26" ht="63.95">
      <c r="A606" s="5"/>
      <c r="B606" s="6" t="s">
        <v>3059</v>
      </c>
      <c r="C606" s="17">
        <v>6</v>
      </c>
      <c r="D606" s="6" t="s">
        <v>8</v>
      </c>
      <c r="E606" s="92" t="s">
        <v>1120</v>
      </c>
      <c r="F606" s="46"/>
      <c r="G606" s="46"/>
      <c r="H606" s="46"/>
      <c r="I606" s="46"/>
      <c r="J606" s="46"/>
      <c r="K606" s="46"/>
      <c r="L606" s="5"/>
      <c r="M606" s="5"/>
      <c r="N606" s="5"/>
      <c r="O606" s="5"/>
      <c r="P606" s="5"/>
      <c r="Q606" s="5"/>
      <c r="R606" s="5"/>
      <c r="S606" s="5"/>
      <c r="T606" s="5"/>
      <c r="U606" s="5"/>
      <c r="V606" s="5"/>
      <c r="W606" s="5"/>
      <c r="X606" s="5"/>
      <c r="Y606" s="5"/>
      <c r="Z606" s="5"/>
    </row>
    <row r="607" spans="1:26" ht="51">
      <c r="A607" s="5"/>
      <c r="B607" s="6" t="s">
        <v>3059</v>
      </c>
      <c r="C607" s="17">
        <v>6</v>
      </c>
      <c r="D607" s="6" t="s">
        <v>8</v>
      </c>
      <c r="E607" s="31" t="s">
        <v>1121</v>
      </c>
      <c r="F607" s="46"/>
      <c r="G607" s="46"/>
      <c r="H607" s="46"/>
      <c r="I607" s="46"/>
      <c r="J607" s="46"/>
      <c r="K607" s="46"/>
      <c r="L607" s="5"/>
      <c r="M607" s="5"/>
      <c r="N607" s="5"/>
      <c r="O607" s="5"/>
      <c r="P607" s="5"/>
      <c r="Q607" s="5"/>
      <c r="R607" s="5"/>
      <c r="S607" s="5"/>
      <c r="T607" s="5"/>
      <c r="U607" s="5"/>
      <c r="V607" s="5"/>
      <c r="W607" s="5"/>
      <c r="X607" s="5"/>
      <c r="Y607" s="5"/>
      <c r="Z607" s="5"/>
    </row>
    <row r="608" spans="1:26" ht="17.100000000000001">
      <c r="A608" s="5"/>
      <c r="B608" s="6" t="s">
        <v>3059</v>
      </c>
      <c r="C608" s="17">
        <v>6</v>
      </c>
      <c r="D608" s="6" t="s">
        <v>8</v>
      </c>
      <c r="E608" s="31" t="s">
        <v>1122</v>
      </c>
      <c r="F608" s="46"/>
      <c r="G608" s="46"/>
      <c r="H608" s="46"/>
      <c r="I608" s="46"/>
      <c r="J608" s="46"/>
      <c r="K608" s="46"/>
      <c r="L608" s="5"/>
      <c r="M608" s="5"/>
      <c r="N608" s="5"/>
      <c r="O608" s="5"/>
      <c r="P608" s="5"/>
      <c r="Q608" s="5"/>
      <c r="R608" s="5"/>
      <c r="S608" s="5"/>
      <c r="T608" s="5"/>
      <c r="U608" s="5"/>
      <c r="V608" s="5"/>
      <c r="W608" s="5"/>
      <c r="X608" s="5"/>
      <c r="Y608" s="5"/>
      <c r="Z608" s="5"/>
    </row>
    <row r="609" spans="1:26" ht="17.100000000000001">
      <c r="A609" s="5"/>
      <c r="B609" s="6" t="s">
        <v>3059</v>
      </c>
      <c r="C609" s="17">
        <v>6</v>
      </c>
      <c r="D609" s="6" t="s">
        <v>8</v>
      </c>
      <c r="E609" s="31" t="s">
        <v>1123</v>
      </c>
      <c r="F609" s="46"/>
      <c r="G609" s="46"/>
      <c r="H609" s="46"/>
      <c r="I609" s="46"/>
      <c r="J609" s="46"/>
      <c r="K609" s="46"/>
      <c r="L609" s="5"/>
      <c r="M609" s="5"/>
      <c r="N609" s="5"/>
      <c r="O609" s="5"/>
      <c r="P609" s="5"/>
      <c r="Q609" s="5"/>
      <c r="R609" s="5"/>
      <c r="S609" s="5"/>
      <c r="T609" s="5"/>
      <c r="U609" s="5"/>
      <c r="V609" s="5"/>
      <c r="W609" s="5"/>
      <c r="X609" s="5"/>
      <c r="Y609" s="5"/>
      <c r="Z609" s="5"/>
    </row>
    <row r="610" spans="1:26" ht="17.100000000000001">
      <c r="A610" s="5"/>
      <c r="B610" s="6" t="s">
        <v>3059</v>
      </c>
      <c r="C610" s="17">
        <v>6</v>
      </c>
      <c r="D610" s="6" t="s">
        <v>8</v>
      </c>
      <c r="E610" s="31" t="s">
        <v>1124</v>
      </c>
      <c r="F610" s="46"/>
      <c r="G610" s="46"/>
      <c r="H610" s="46"/>
      <c r="I610" s="46"/>
      <c r="J610" s="46"/>
      <c r="K610" s="46"/>
      <c r="L610" s="5"/>
      <c r="M610" s="5"/>
      <c r="N610" s="5"/>
      <c r="O610" s="5"/>
      <c r="P610" s="5"/>
      <c r="Q610" s="5"/>
      <c r="R610" s="5"/>
      <c r="S610" s="5"/>
      <c r="T610" s="5"/>
      <c r="U610" s="5"/>
      <c r="V610" s="5"/>
      <c r="W610" s="5"/>
      <c r="X610" s="5"/>
      <c r="Y610" s="5"/>
      <c r="Z610" s="5"/>
    </row>
    <row r="611" spans="1:26" ht="17.100000000000001">
      <c r="A611" s="5"/>
      <c r="B611" s="6" t="s">
        <v>3059</v>
      </c>
      <c r="C611" s="17">
        <v>6</v>
      </c>
      <c r="D611" s="6" t="s">
        <v>8</v>
      </c>
      <c r="E611" s="31" t="s">
        <v>1125</v>
      </c>
      <c r="F611" s="46"/>
      <c r="G611" s="46"/>
      <c r="H611" s="46"/>
      <c r="I611" s="46"/>
      <c r="J611" s="46"/>
      <c r="K611" s="46"/>
      <c r="L611" s="5"/>
      <c r="M611" s="5"/>
      <c r="N611" s="5"/>
      <c r="O611" s="5"/>
      <c r="P611" s="5"/>
      <c r="Q611" s="5"/>
      <c r="R611" s="5"/>
      <c r="S611" s="5"/>
      <c r="T611" s="5"/>
      <c r="U611" s="5"/>
      <c r="V611" s="5"/>
      <c r="W611" s="5"/>
      <c r="X611" s="5"/>
      <c r="Y611" s="5"/>
      <c r="Z611" s="5"/>
    </row>
    <row r="612" spans="1:26" ht="17.100000000000001">
      <c r="A612" s="5"/>
      <c r="B612" s="6" t="s">
        <v>3059</v>
      </c>
      <c r="C612" s="17">
        <v>7</v>
      </c>
      <c r="D612" s="6" t="s">
        <v>8</v>
      </c>
      <c r="E612" s="31" t="s">
        <v>1126</v>
      </c>
      <c r="F612" s="46"/>
      <c r="G612" s="46"/>
      <c r="H612" s="46"/>
      <c r="I612" s="46"/>
      <c r="J612" s="46"/>
      <c r="K612" s="46"/>
      <c r="L612" s="5"/>
      <c r="M612" s="5"/>
      <c r="N612" s="5"/>
      <c r="O612" s="5"/>
      <c r="P612" s="5"/>
      <c r="Q612" s="5"/>
      <c r="R612" s="5"/>
      <c r="S612" s="5"/>
      <c r="T612" s="5"/>
      <c r="U612" s="5"/>
      <c r="V612" s="5"/>
      <c r="W612" s="5"/>
      <c r="X612" s="5"/>
      <c r="Y612" s="5"/>
      <c r="Z612" s="5"/>
    </row>
    <row r="613" spans="1:26" ht="17.100000000000001">
      <c r="A613" s="5"/>
      <c r="B613" s="6" t="s">
        <v>3059</v>
      </c>
      <c r="C613" s="17">
        <v>7</v>
      </c>
      <c r="D613" s="6" t="s">
        <v>8</v>
      </c>
      <c r="E613" s="31" t="s">
        <v>1127</v>
      </c>
      <c r="F613" s="46"/>
      <c r="G613" s="46"/>
      <c r="H613" s="46"/>
      <c r="I613" s="46"/>
      <c r="J613" s="46"/>
      <c r="K613" s="46"/>
      <c r="L613" s="5"/>
      <c r="M613" s="5"/>
      <c r="N613" s="5"/>
      <c r="O613" s="5"/>
      <c r="P613" s="5"/>
      <c r="Q613" s="5"/>
      <c r="R613" s="5"/>
      <c r="S613" s="5"/>
      <c r="T613" s="5"/>
      <c r="U613" s="5"/>
      <c r="V613" s="5"/>
      <c r="W613" s="5"/>
      <c r="X613" s="5"/>
      <c r="Y613" s="5"/>
      <c r="Z613" s="5"/>
    </row>
    <row r="614" spans="1:26" ht="17.100000000000001">
      <c r="A614" s="5"/>
      <c r="B614" s="6" t="s">
        <v>3059</v>
      </c>
      <c r="C614" s="17">
        <v>7</v>
      </c>
      <c r="D614" s="6" t="s">
        <v>8</v>
      </c>
      <c r="E614" s="31" t="s">
        <v>1128</v>
      </c>
      <c r="F614" s="46"/>
      <c r="G614" s="46"/>
      <c r="H614" s="46"/>
      <c r="I614" s="46"/>
      <c r="J614" s="46"/>
      <c r="K614" s="46"/>
      <c r="L614" s="5"/>
      <c r="M614" s="5"/>
      <c r="N614" s="5"/>
      <c r="O614" s="5"/>
      <c r="P614" s="5"/>
      <c r="Q614" s="5"/>
      <c r="R614" s="5"/>
      <c r="S614" s="5"/>
      <c r="T614" s="5"/>
      <c r="U614" s="5"/>
      <c r="V614" s="5"/>
      <c r="W614" s="5"/>
      <c r="X614" s="5"/>
      <c r="Y614" s="5"/>
      <c r="Z614" s="5"/>
    </row>
    <row r="615" spans="1:26" ht="33.950000000000003">
      <c r="A615" s="5"/>
      <c r="B615" s="6" t="s">
        <v>3059</v>
      </c>
      <c r="C615" s="17">
        <v>7</v>
      </c>
      <c r="D615" s="6" t="s">
        <v>8</v>
      </c>
      <c r="E615" s="31" t="s">
        <v>1129</v>
      </c>
      <c r="F615" s="46"/>
      <c r="G615" s="46"/>
      <c r="H615" s="46"/>
      <c r="I615" s="46"/>
      <c r="J615" s="46"/>
      <c r="K615" s="46"/>
      <c r="L615" s="5"/>
      <c r="M615" s="5"/>
      <c r="N615" s="5"/>
      <c r="O615" s="5"/>
      <c r="P615" s="5"/>
      <c r="Q615" s="5"/>
      <c r="R615" s="5"/>
      <c r="S615" s="5"/>
      <c r="T615" s="5"/>
      <c r="U615" s="5"/>
      <c r="V615" s="5"/>
      <c r="W615" s="5"/>
      <c r="X615" s="5"/>
      <c r="Y615" s="5"/>
      <c r="Z615" s="5"/>
    </row>
    <row r="616" spans="1:26" ht="17.100000000000001">
      <c r="A616" s="5"/>
      <c r="B616" s="6" t="s">
        <v>3059</v>
      </c>
      <c r="C616" s="17">
        <v>7</v>
      </c>
      <c r="D616" s="6" t="s">
        <v>8</v>
      </c>
      <c r="E616" s="31" t="s">
        <v>1130</v>
      </c>
      <c r="F616" s="46"/>
      <c r="G616" s="46"/>
      <c r="H616" s="46"/>
      <c r="I616" s="46"/>
      <c r="J616" s="46"/>
      <c r="K616" s="46"/>
      <c r="L616" s="5"/>
      <c r="M616" s="5"/>
      <c r="N616" s="5"/>
      <c r="O616" s="5"/>
      <c r="P616" s="5"/>
      <c r="Q616" s="5"/>
      <c r="R616" s="5"/>
      <c r="S616" s="5"/>
      <c r="T616" s="5"/>
      <c r="U616" s="5"/>
      <c r="V616" s="5"/>
      <c r="W616" s="5"/>
      <c r="X616" s="5"/>
      <c r="Y616" s="5"/>
      <c r="Z616" s="5"/>
    </row>
    <row r="617" spans="1:26" ht="17.100000000000001">
      <c r="A617" s="5"/>
      <c r="B617" s="6" t="s">
        <v>3059</v>
      </c>
      <c r="C617" s="17">
        <v>7</v>
      </c>
      <c r="D617" s="6" t="s">
        <v>5</v>
      </c>
      <c r="E617" s="91" t="s">
        <v>1131</v>
      </c>
      <c r="F617" s="46"/>
      <c r="G617" s="46"/>
      <c r="H617" s="46"/>
      <c r="I617" s="46"/>
      <c r="J617" s="46"/>
      <c r="K617" s="46"/>
      <c r="L617" s="5"/>
      <c r="M617" s="5"/>
      <c r="N617" s="5"/>
      <c r="O617" s="5"/>
      <c r="P617" s="5"/>
      <c r="Q617" s="5"/>
      <c r="R617" s="5"/>
      <c r="S617" s="5"/>
      <c r="T617" s="5"/>
      <c r="U617" s="5"/>
      <c r="V617" s="5"/>
      <c r="W617" s="5"/>
      <c r="X617" s="5"/>
      <c r="Y617" s="5"/>
      <c r="Z617" s="5"/>
    </row>
    <row r="618" spans="1:26" ht="32.1">
      <c r="A618" s="5"/>
      <c r="B618" s="6" t="s">
        <v>3059</v>
      </c>
      <c r="C618" s="17">
        <v>7</v>
      </c>
      <c r="D618" s="6" t="s">
        <v>8</v>
      </c>
      <c r="E618" s="92" t="s">
        <v>1132</v>
      </c>
      <c r="F618" s="46"/>
      <c r="G618" s="46"/>
      <c r="H618" s="46"/>
      <c r="I618" s="46"/>
      <c r="J618" s="46"/>
      <c r="K618" s="46"/>
      <c r="L618" s="5"/>
      <c r="M618" s="5"/>
      <c r="N618" s="5"/>
      <c r="O618" s="5"/>
      <c r="P618" s="5"/>
      <c r="Q618" s="5"/>
      <c r="R618" s="5"/>
      <c r="S618" s="5"/>
      <c r="T618" s="5"/>
      <c r="U618" s="5"/>
      <c r="V618" s="5"/>
      <c r="W618" s="5"/>
      <c r="X618" s="5"/>
      <c r="Y618" s="5"/>
      <c r="Z618" s="5"/>
    </row>
    <row r="619" spans="1:26" ht="32.1">
      <c r="A619" s="5"/>
      <c r="B619" s="6" t="s">
        <v>3059</v>
      </c>
      <c r="C619" s="17">
        <v>7</v>
      </c>
      <c r="D619" s="6" t="s">
        <v>8</v>
      </c>
      <c r="E619" s="92" t="s">
        <v>1133</v>
      </c>
      <c r="F619" s="46"/>
      <c r="G619" s="46"/>
      <c r="H619" s="46"/>
      <c r="I619" s="46"/>
      <c r="J619" s="46"/>
      <c r="K619" s="46"/>
      <c r="L619" s="5"/>
      <c r="M619" s="5"/>
      <c r="N619" s="5"/>
      <c r="O619" s="5"/>
      <c r="P619" s="5"/>
      <c r="Q619" s="5"/>
      <c r="R619" s="5"/>
      <c r="S619" s="5"/>
      <c r="T619" s="5"/>
      <c r="U619" s="5"/>
      <c r="V619" s="5"/>
      <c r="W619" s="5"/>
      <c r="X619" s="5"/>
      <c r="Y619" s="5"/>
      <c r="Z619" s="5"/>
    </row>
    <row r="620" spans="1:26" ht="15.95">
      <c r="A620" s="5"/>
      <c r="B620" s="6" t="s">
        <v>3059</v>
      </c>
      <c r="C620" s="17">
        <v>8</v>
      </c>
      <c r="D620" s="6" t="s">
        <v>8</v>
      </c>
      <c r="E620" s="92" t="s">
        <v>1134</v>
      </c>
      <c r="F620" s="46"/>
      <c r="G620" s="46"/>
      <c r="H620" s="46"/>
      <c r="I620" s="46"/>
      <c r="J620" s="46"/>
      <c r="K620" s="46"/>
      <c r="L620" s="5"/>
      <c r="M620" s="5"/>
      <c r="N620" s="5"/>
      <c r="O620" s="5"/>
      <c r="P620" s="5"/>
      <c r="Q620" s="5"/>
      <c r="R620" s="5"/>
      <c r="S620" s="5"/>
      <c r="T620" s="5"/>
      <c r="U620" s="5"/>
      <c r="V620" s="5"/>
      <c r="W620" s="5"/>
      <c r="X620" s="5"/>
      <c r="Y620" s="5"/>
      <c r="Z620" s="5"/>
    </row>
    <row r="621" spans="1:26" ht="32.1">
      <c r="A621" s="5"/>
      <c r="B621" s="6" t="s">
        <v>3059</v>
      </c>
      <c r="C621" s="17">
        <v>8</v>
      </c>
      <c r="D621" s="6" t="s">
        <v>8</v>
      </c>
      <c r="E621" s="92" t="s">
        <v>1135</v>
      </c>
      <c r="F621" s="46"/>
      <c r="G621" s="46"/>
      <c r="H621" s="46"/>
      <c r="I621" s="46"/>
      <c r="J621" s="46"/>
      <c r="K621" s="46"/>
      <c r="L621" s="5"/>
      <c r="M621" s="5"/>
      <c r="N621" s="5"/>
      <c r="O621" s="5"/>
      <c r="P621" s="5"/>
      <c r="Q621" s="5"/>
      <c r="R621" s="5"/>
      <c r="S621" s="5"/>
      <c r="T621" s="5"/>
      <c r="U621" s="5"/>
      <c r="V621" s="5"/>
      <c r="W621" s="5"/>
      <c r="X621" s="5"/>
      <c r="Y621" s="5"/>
      <c r="Z621" s="5"/>
    </row>
    <row r="622" spans="1:26" ht="15.95">
      <c r="A622" s="5"/>
      <c r="B622" s="6" t="s">
        <v>3059</v>
      </c>
      <c r="C622" s="17">
        <v>8</v>
      </c>
      <c r="D622" s="6" t="s">
        <v>8</v>
      </c>
      <c r="E622" s="92" t="s">
        <v>1136</v>
      </c>
      <c r="F622" s="46"/>
      <c r="G622" s="46"/>
      <c r="H622" s="46"/>
      <c r="I622" s="46"/>
      <c r="J622" s="46"/>
      <c r="K622" s="46"/>
      <c r="L622" s="5"/>
      <c r="M622" s="5"/>
      <c r="N622" s="5"/>
      <c r="O622" s="5"/>
      <c r="P622" s="5"/>
      <c r="Q622" s="5"/>
      <c r="R622" s="5"/>
      <c r="S622" s="5"/>
      <c r="T622" s="5"/>
      <c r="U622" s="5"/>
      <c r="V622" s="5"/>
      <c r="W622" s="5"/>
      <c r="X622" s="5"/>
      <c r="Y622" s="5"/>
      <c r="Z622" s="5"/>
    </row>
    <row r="623" spans="1:26" ht="32.1">
      <c r="A623" s="5"/>
      <c r="B623" s="6" t="s">
        <v>3059</v>
      </c>
      <c r="C623" s="17">
        <v>8</v>
      </c>
      <c r="D623" s="6" t="s">
        <v>8</v>
      </c>
      <c r="E623" s="92" t="s">
        <v>1137</v>
      </c>
      <c r="F623" s="46"/>
      <c r="G623" s="46"/>
      <c r="H623" s="46"/>
      <c r="I623" s="46"/>
      <c r="J623" s="46"/>
      <c r="K623" s="46"/>
      <c r="L623" s="5"/>
      <c r="M623" s="5"/>
      <c r="N623" s="5"/>
      <c r="O623" s="5"/>
      <c r="P623" s="5"/>
      <c r="Q623" s="5"/>
      <c r="R623" s="5"/>
      <c r="S623" s="5"/>
      <c r="T623" s="5"/>
      <c r="U623" s="5"/>
      <c r="V623" s="5"/>
      <c r="W623" s="5"/>
      <c r="X623" s="5"/>
      <c r="Y623" s="5"/>
      <c r="Z623" s="5"/>
    </row>
    <row r="624" spans="1:26" ht="32.1">
      <c r="A624" s="5"/>
      <c r="B624" s="6" t="s">
        <v>3059</v>
      </c>
      <c r="C624" s="17">
        <v>8</v>
      </c>
      <c r="D624" s="6" t="s">
        <v>8</v>
      </c>
      <c r="E624" s="92" t="s">
        <v>1138</v>
      </c>
      <c r="F624" s="46"/>
      <c r="G624" s="46"/>
      <c r="H624" s="46"/>
      <c r="I624" s="46"/>
      <c r="J624" s="46"/>
      <c r="K624" s="46"/>
      <c r="L624" s="5"/>
      <c r="M624" s="5"/>
      <c r="N624" s="5"/>
      <c r="O624" s="5"/>
      <c r="P624" s="5"/>
      <c r="Q624" s="5"/>
      <c r="R624" s="5"/>
      <c r="S624" s="5"/>
      <c r="T624" s="5"/>
      <c r="U624" s="5"/>
      <c r="V624" s="5"/>
      <c r="W624" s="5"/>
      <c r="X624" s="5"/>
      <c r="Y624" s="5"/>
      <c r="Z624" s="5"/>
    </row>
    <row r="625" spans="1:26" ht="17.100000000000001">
      <c r="A625" s="5"/>
      <c r="B625" s="6" t="s">
        <v>3059</v>
      </c>
      <c r="C625" s="17">
        <v>8</v>
      </c>
      <c r="D625" s="6" t="s">
        <v>325</v>
      </c>
      <c r="E625" s="91" t="s">
        <v>1139</v>
      </c>
      <c r="F625" s="46"/>
      <c r="G625" s="46"/>
      <c r="H625" s="46"/>
      <c r="I625" s="46"/>
      <c r="J625" s="46"/>
      <c r="K625" s="46"/>
      <c r="L625" s="5"/>
      <c r="M625" s="5"/>
      <c r="N625" s="5"/>
      <c r="O625" s="5"/>
      <c r="P625" s="5"/>
      <c r="Q625" s="5"/>
      <c r="R625" s="5"/>
      <c r="S625" s="5"/>
      <c r="T625" s="5"/>
      <c r="U625" s="5"/>
      <c r="V625" s="5"/>
      <c r="W625" s="5"/>
      <c r="X625" s="5"/>
      <c r="Y625" s="5"/>
      <c r="Z625" s="5"/>
    </row>
    <row r="626" spans="1:26" ht="15.95">
      <c r="A626" s="5"/>
      <c r="B626" s="6" t="s">
        <v>3059</v>
      </c>
      <c r="C626" s="17">
        <v>8</v>
      </c>
      <c r="D626" s="6" t="s">
        <v>8</v>
      </c>
      <c r="E626" s="92" t="s">
        <v>1140</v>
      </c>
      <c r="F626" s="46"/>
      <c r="G626" s="46"/>
      <c r="H626" s="46"/>
      <c r="I626" s="46"/>
      <c r="J626" s="46"/>
      <c r="K626" s="46"/>
      <c r="L626" s="5"/>
      <c r="M626" s="5"/>
      <c r="N626" s="5"/>
      <c r="O626" s="5"/>
      <c r="P626" s="5"/>
      <c r="Q626" s="5"/>
      <c r="R626" s="5"/>
      <c r="S626" s="5"/>
      <c r="T626" s="5"/>
      <c r="U626" s="5"/>
      <c r="V626" s="5"/>
      <c r="W626" s="5"/>
      <c r="X626" s="5"/>
      <c r="Y626" s="5"/>
      <c r="Z626" s="5"/>
    </row>
    <row r="627" spans="1:26" ht="32.1">
      <c r="A627" s="5"/>
      <c r="B627" s="6" t="s">
        <v>3059</v>
      </c>
      <c r="C627" s="17">
        <v>8</v>
      </c>
      <c r="D627" s="6" t="s">
        <v>8</v>
      </c>
      <c r="E627" s="92" t="s">
        <v>1141</v>
      </c>
      <c r="F627" s="46"/>
      <c r="G627" s="46"/>
      <c r="H627" s="46"/>
      <c r="I627" s="46"/>
      <c r="J627" s="46"/>
      <c r="K627" s="46"/>
      <c r="L627" s="5"/>
      <c r="M627" s="5"/>
      <c r="N627" s="5"/>
      <c r="O627" s="5"/>
      <c r="P627" s="5"/>
      <c r="Q627" s="5"/>
      <c r="R627" s="5"/>
      <c r="S627" s="5"/>
      <c r="T627" s="5"/>
      <c r="U627" s="5"/>
      <c r="V627" s="5"/>
      <c r="W627" s="5"/>
      <c r="X627" s="5"/>
      <c r="Y627" s="5"/>
      <c r="Z627" s="5"/>
    </row>
    <row r="628" spans="1:26" ht="32.1">
      <c r="A628" s="5"/>
      <c r="B628" s="6" t="s">
        <v>3059</v>
      </c>
      <c r="C628" s="17">
        <v>8</v>
      </c>
      <c r="D628" s="6" t="s">
        <v>8</v>
      </c>
      <c r="E628" s="92" t="s">
        <v>1142</v>
      </c>
      <c r="F628" s="46"/>
      <c r="G628" s="46"/>
      <c r="H628" s="46"/>
      <c r="I628" s="46"/>
      <c r="J628" s="46"/>
      <c r="K628" s="46"/>
      <c r="L628" s="5"/>
      <c r="M628" s="5"/>
      <c r="N628" s="5"/>
      <c r="O628" s="5"/>
      <c r="P628" s="5"/>
      <c r="Q628" s="5"/>
      <c r="R628" s="5"/>
      <c r="S628" s="5"/>
      <c r="T628" s="5"/>
      <c r="U628" s="5"/>
      <c r="V628" s="5"/>
      <c r="W628" s="5"/>
      <c r="X628" s="5"/>
      <c r="Y628" s="5"/>
      <c r="Z628" s="5"/>
    </row>
    <row r="629" spans="1:26" ht="17.100000000000001">
      <c r="A629" s="5"/>
      <c r="B629" s="6" t="s">
        <v>3060</v>
      </c>
      <c r="C629" s="17">
        <v>1</v>
      </c>
      <c r="D629" s="6" t="s">
        <v>5</v>
      </c>
      <c r="E629" s="91" t="s">
        <v>1144</v>
      </c>
      <c r="F629" s="46"/>
      <c r="G629" s="46"/>
      <c r="H629" s="46"/>
      <c r="I629" s="46"/>
      <c r="J629" s="46"/>
      <c r="K629" s="46"/>
      <c r="L629" s="5"/>
      <c r="M629" s="5"/>
      <c r="N629" s="5"/>
      <c r="O629" s="5"/>
      <c r="P629" s="5"/>
      <c r="Q629" s="5"/>
      <c r="R629" s="5"/>
      <c r="S629" s="5"/>
      <c r="T629" s="5"/>
      <c r="U629" s="5"/>
      <c r="V629" s="5"/>
      <c r="W629" s="5"/>
      <c r="X629" s="5"/>
      <c r="Y629" s="5"/>
      <c r="Z629" s="5"/>
    </row>
    <row r="630" spans="1:26" ht="33.950000000000003">
      <c r="A630" s="5"/>
      <c r="B630" s="6" t="s">
        <v>3060</v>
      </c>
      <c r="C630" s="17">
        <v>1</v>
      </c>
      <c r="D630" s="6" t="s">
        <v>8</v>
      </c>
      <c r="E630" s="31" t="s">
        <v>1145</v>
      </c>
      <c r="F630" s="46"/>
      <c r="G630" s="46"/>
      <c r="H630" s="46"/>
      <c r="I630" s="46"/>
      <c r="J630" s="46"/>
      <c r="K630" s="46"/>
      <c r="L630" s="5"/>
      <c r="M630" s="5"/>
      <c r="N630" s="5"/>
      <c r="O630" s="5"/>
      <c r="P630" s="5"/>
      <c r="Q630" s="5"/>
      <c r="R630" s="5"/>
      <c r="S630" s="5"/>
      <c r="T630" s="5"/>
      <c r="U630" s="5"/>
      <c r="V630" s="5"/>
      <c r="W630" s="5"/>
      <c r="X630" s="5"/>
      <c r="Y630" s="5"/>
      <c r="Z630" s="5"/>
    </row>
    <row r="631" spans="1:26" ht="33.950000000000003">
      <c r="A631" s="5"/>
      <c r="B631" s="6" t="s">
        <v>3060</v>
      </c>
      <c r="C631" s="17">
        <v>1</v>
      </c>
      <c r="D631" s="6" t="s">
        <v>8</v>
      </c>
      <c r="E631" s="31" t="s">
        <v>1146</v>
      </c>
      <c r="F631" s="46"/>
      <c r="G631" s="46"/>
      <c r="H631" s="46"/>
      <c r="I631" s="46"/>
      <c r="J631" s="46"/>
      <c r="K631" s="46"/>
      <c r="L631" s="5"/>
      <c r="M631" s="5"/>
      <c r="N631" s="5"/>
      <c r="O631" s="5"/>
      <c r="P631" s="5"/>
      <c r="Q631" s="5"/>
      <c r="R631" s="5"/>
      <c r="S631" s="5"/>
      <c r="T631" s="5"/>
      <c r="U631" s="5"/>
      <c r="V631" s="5"/>
      <c r="W631" s="5"/>
      <c r="X631" s="5"/>
      <c r="Y631" s="5"/>
      <c r="Z631" s="5"/>
    </row>
    <row r="632" spans="1:26" ht="15.95">
      <c r="A632" s="5"/>
      <c r="B632" s="6" t="s">
        <v>3060</v>
      </c>
      <c r="C632" s="17">
        <v>1</v>
      </c>
      <c r="D632" s="6" t="s">
        <v>8</v>
      </c>
      <c r="E632" s="92" t="s">
        <v>1147</v>
      </c>
      <c r="F632" s="46"/>
      <c r="G632" s="46"/>
      <c r="H632" s="46"/>
      <c r="I632" s="46"/>
      <c r="J632" s="46"/>
      <c r="K632" s="46"/>
      <c r="L632" s="5"/>
      <c r="M632" s="5"/>
      <c r="N632" s="5"/>
      <c r="O632" s="5"/>
      <c r="P632" s="5"/>
      <c r="Q632" s="5"/>
      <c r="R632" s="5"/>
      <c r="S632" s="5"/>
      <c r="T632" s="5"/>
      <c r="U632" s="5"/>
      <c r="V632" s="5"/>
      <c r="W632" s="5"/>
      <c r="X632" s="5"/>
      <c r="Y632" s="5"/>
      <c r="Z632" s="5"/>
    </row>
    <row r="633" spans="1:26" ht="17.100000000000001">
      <c r="A633" s="5"/>
      <c r="B633" s="6" t="s">
        <v>3060</v>
      </c>
      <c r="C633" s="17">
        <v>1</v>
      </c>
      <c r="D633" s="6" t="s">
        <v>325</v>
      </c>
      <c r="E633" s="91" t="s">
        <v>1148</v>
      </c>
      <c r="F633" s="46"/>
      <c r="G633" s="46"/>
      <c r="H633" s="46"/>
      <c r="I633" s="46"/>
      <c r="J633" s="46"/>
      <c r="K633" s="46"/>
      <c r="L633" s="5"/>
      <c r="M633" s="5"/>
      <c r="N633" s="5"/>
      <c r="O633" s="5"/>
      <c r="P633" s="5"/>
      <c r="Q633" s="5"/>
      <c r="R633" s="5"/>
      <c r="S633" s="5"/>
      <c r="T633" s="5"/>
      <c r="U633" s="5"/>
      <c r="V633" s="5"/>
      <c r="W633" s="5"/>
      <c r="X633" s="5"/>
      <c r="Y633" s="5"/>
      <c r="Z633" s="5"/>
    </row>
    <row r="634" spans="1:26" ht="17.100000000000001">
      <c r="A634" s="5"/>
      <c r="B634" s="6" t="s">
        <v>3060</v>
      </c>
      <c r="C634" s="17">
        <v>1</v>
      </c>
      <c r="D634" s="6" t="s">
        <v>8</v>
      </c>
      <c r="E634" s="25" t="s">
        <v>1149</v>
      </c>
      <c r="F634" s="46"/>
      <c r="G634" s="46"/>
      <c r="H634" s="46"/>
      <c r="I634" s="46"/>
      <c r="J634" s="46"/>
      <c r="K634" s="46"/>
      <c r="L634" s="5"/>
      <c r="M634" s="5"/>
      <c r="N634" s="5"/>
      <c r="O634" s="5"/>
      <c r="P634" s="5"/>
      <c r="Q634" s="5"/>
      <c r="R634" s="5"/>
      <c r="S634" s="5"/>
      <c r="T634" s="5"/>
      <c r="U634" s="5"/>
      <c r="V634" s="5"/>
      <c r="W634" s="5"/>
      <c r="X634" s="5"/>
      <c r="Y634" s="5"/>
      <c r="Z634" s="5"/>
    </row>
    <row r="635" spans="1:26" ht="17.100000000000001">
      <c r="A635" s="5"/>
      <c r="B635" s="6" t="s">
        <v>3060</v>
      </c>
      <c r="C635" s="17">
        <v>1</v>
      </c>
      <c r="D635" s="6" t="s">
        <v>5</v>
      </c>
      <c r="E635" s="91" t="s">
        <v>1150</v>
      </c>
      <c r="F635" s="46"/>
      <c r="G635" s="46"/>
      <c r="H635" s="46"/>
      <c r="I635" s="46"/>
      <c r="J635" s="46"/>
      <c r="K635" s="46"/>
      <c r="L635" s="5"/>
      <c r="M635" s="5"/>
      <c r="N635" s="5"/>
      <c r="O635" s="5"/>
      <c r="P635" s="5"/>
      <c r="Q635" s="5"/>
      <c r="R635" s="5"/>
      <c r="S635" s="5"/>
      <c r="T635" s="5"/>
      <c r="U635" s="5"/>
      <c r="V635" s="5"/>
      <c r="W635" s="5"/>
      <c r="X635" s="5"/>
      <c r="Y635" s="5"/>
      <c r="Z635" s="5"/>
    </row>
    <row r="636" spans="1:26" ht="68.099999999999994">
      <c r="A636" s="5"/>
      <c r="B636" s="6" t="s">
        <v>3060</v>
      </c>
      <c r="C636" s="17">
        <v>1</v>
      </c>
      <c r="D636" s="6" t="s">
        <v>8</v>
      </c>
      <c r="E636" s="25" t="s">
        <v>1151</v>
      </c>
      <c r="F636" s="46"/>
      <c r="G636" s="46"/>
      <c r="H636" s="46"/>
      <c r="I636" s="46"/>
      <c r="J636" s="46"/>
      <c r="K636" s="46"/>
      <c r="L636" s="5"/>
      <c r="M636" s="5"/>
      <c r="N636" s="5"/>
      <c r="O636" s="5"/>
      <c r="P636" s="5"/>
      <c r="Q636" s="5"/>
      <c r="R636" s="5"/>
      <c r="S636" s="5"/>
      <c r="T636" s="5"/>
      <c r="U636" s="5"/>
      <c r="V636" s="5"/>
      <c r="W636" s="5"/>
      <c r="X636" s="5"/>
      <c r="Y636" s="5"/>
      <c r="Z636" s="5"/>
    </row>
    <row r="637" spans="1:26" ht="17.100000000000001">
      <c r="A637" s="5"/>
      <c r="B637" s="6" t="s">
        <v>3060</v>
      </c>
      <c r="C637" s="17">
        <v>2</v>
      </c>
      <c r="D637" s="6" t="s">
        <v>325</v>
      </c>
      <c r="E637" s="91" t="s">
        <v>1152</v>
      </c>
      <c r="F637" s="46"/>
      <c r="G637" s="46"/>
      <c r="H637" s="46"/>
      <c r="I637" s="46"/>
      <c r="J637" s="46"/>
      <c r="K637" s="46"/>
      <c r="L637" s="5"/>
      <c r="M637" s="5"/>
      <c r="N637" s="5"/>
      <c r="O637" s="5"/>
      <c r="P637" s="5"/>
      <c r="Q637" s="5"/>
      <c r="R637" s="5"/>
      <c r="S637" s="5"/>
      <c r="T637" s="5"/>
      <c r="U637" s="5"/>
      <c r="V637" s="5"/>
      <c r="W637" s="5"/>
      <c r="X637" s="5"/>
      <c r="Y637" s="5"/>
      <c r="Z637" s="5"/>
    </row>
    <row r="638" spans="1:26" ht="84.95">
      <c r="A638" s="5"/>
      <c r="B638" s="6" t="s">
        <v>3060</v>
      </c>
      <c r="C638" s="17">
        <v>2</v>
      </c>
      <c r="D638" s="6" t="s">
        <v>8</v>
      </c>
      <c r="E638" s="31" t="s">
        <v>1153</v>
      </c>
      <c r="F638" s="46"/>
      <c r="G638" s="46"/>
      <c r="H638" s="46"/>
      <c r="I638" s="46"/>
      <c r="J638" s="46"/>
      <c r="K638" s="46"/>
      <c r="L638" s="5"/>
      <c r="M638" s="5"/>
      <c r="N638" s="5"/>
      <c r="O638" s="5"/>
      <c r="P638" s="5"/>
      <c r="Q638" s="5"/>
      <c r="R638" s="5"/>
      <c r="S638" s="5"/>
      <c r="T638" s="5"/>
      <c r="U638" s="5"/>
      <c r="V638" s="5"/>
      <c r="W638" s="5"/>
      <c r="X638" s="5"/>
      <c r="Y638" s="5"/>
      <c r="Z638" s="5"/>
    </row>
    <row r="639" spans="1:26" ht="68.099999999999994">
      <c r="A639" s="5"/>
      <c r="B639" s="6" t="s">
        <v>3060</v>
      </c>
      <c r="C639" s="17">
        <v>2</v>
      </c>
      <c r="D639" s="6" t="s">
        <v>8</v>
      </c>
      <c r="E639" s="31" t="s">
        <v>1154</v>
      </c>
      <c r="F639" s="46"/>
      <c r="G639" s="46"/>
      <c r="H639" s="46"/>
      <c r="I639" s="46"/>
      <c r="J639" s="46"/>
      <c r="K639" s="46"/>
      <c r="L639" s="5"/>
      <c r="M639" s="5"/>
      <c r="N639" s="5"/>
      <c r="O639" s="5"/>
      <c r="P639" s="5"/>
      <c r="Q639" s="5"/>
      <c r="R639" s="5"/>
      <c r="S639" s="5"/>
      <c r="T639" s="5"/>
      <c r="U639" s="5"/>
      <c r="V639" s="5"/>
      <c r="W639" s="5"/>
      <c r="X639" s="5"/>
      <c r="Y639" s="5"/>
      <c r="Z639" s="5"/>
    </row>
    <row r="640" spans="1:26" ht="51">
      <c r="A640" s="5"/>
      <c r="B640" s="6" t="s">
        <v>3060</v>
      </c>
      <c r="C640" s="17">
        <v>3</v>
      </c>
      <c r="D640" s="6" t="s">
        <v>8</v>
      </c>
      <c r="E640" s="31" t="s">
        <v>1155</v>
      </c>
      <c r="F640" s="46"/>
      <c r="G640" s="46"/>
      <c r="H640" s="46"/>
      <c r="I640" s="46"/>
      <c r="J640" s="46"/>
      <c r="K640" s="46"/>
      <c r="L640" s="5"/>
      <c r="M640" s="5"/>
      <c r="N640" s="5"/>
      <c r="O640" s="5"/>
      <c r="P640" s="5"/>
      <c r="Q640" s="5"/>
      <c r="R640" s="5"/>
      <c r="S640" s="5"/>
      <c r="T640" s="5"/>
      <c r="U640" s="5"/>
      <c r="V640" s="5"/>
      <c r="W640" s="5"/>
      <c r="X640" s="5"/>
      <c r="Y640" s="5"/>
      <c r="Z640" s="5"/>
    </row>
    <row r="641" spans="1:26" ht="68.099999999999994">
      <c r="A641" s="5"/>
      <c r="B641" s="6" t="s">
        <v>3060</v>
      </c>
      <c r="C641" s="17">
        <v>3</v>
      </c>
      <c r="D641" s="6" t="s">
        <v>8</v>
      </c>
      <c r="E641" s="31" t="s">
        <v>1156</v>
      </c>
      <c r="F641" s="46"/>
      <c r="G641" s="46"/>
      <c r="H641" s="46"/>
      <c r="I641" s="46"/>
      <c r="J641" s="46"/>
      <c r="K641" s="46"/>
      <c r="L641" s="5"/>
      <c r="M641" s="5"/>
      <c r="N641" s="5"/>
      <c r="O641" s="5"/>
      <c r="P641" s="5"/>
      <c r="Q641" s="5"/>
      <c r="R641" s="5"/>
      <c r="S641" s="5"/>
      <c r="T641" s="5"/>
      <c r="U641" s="5"/>
      <c r="V641" s="5"/>
      <c r="W641" s="5"/>
      <c r="X641" s="5"/>
      <c r="Y641" s="5"/>
      <c r="Z641" s="5"/>
    </row>
    <row r="642" spans="1:26" ht="51">
      <c r="A642" s="5"/>
      <c r="B642" s="6" t="s">
        <v>3060</v>
      </c>
      <c r="C642" s="17">
        <v>3</v>
      </c>
      <c r="D642" s="6" t="s">
        <v>8</v>
      </c>
      <c r="E642" s="31" t="s">
        <v>1157</v>
      </c>
      <c r="F642" s="46"/>
      <c r="G642" s="46"/>
      <c r="H642" s="46"/>
      <c r="I642" s="46"/>
      <c r="J642" s="46"/>
      <c r="K642" s="46"/>
      <c r="L642" s="5"/>
      <c r="M642" s="5"/>
      <c r="N642" s="5"/>
      <c r="O642" s="5"/>
      <c r="P642" s="5"/>
      <c r="Q642" s="5"/>
      <c r="R642" s="5"/>
      <c r="S642" s="5"/>
      <c r="T642" s="5"/>
      <c r="U642" s="5"/>
      <c r="V642" s="5"/>
      <c r="W642" s="5"/>
      <c r="X642" s="5"/>
      <c r="Y642" s="5"/>
      <c r="Z642" s="5"/>
    </row>
    <row r="643" spans="1:26" ht="33.950000000000003">
      <c r="A643" s="5"/>
      <c r="B643" s="6" t="s">
        <v>3060</v>
      </c>
      <c r="C643" s="17">
        <v>4</v>
      </c>
      <c r="D643" s="6" t="s">
        <v>8</v>
      </c>
      <c r="E643" s="31" t="s">
        <v>1158</v>
      </c>
      <c r="F643" s="46"/>
      <c r="G643" s="46"/>
      <c r="H643" s="46"/>
      <c r="I643" s="46"/>
      <c r="J643" s="46"/>
      <c r="K643" s="46"/>
      <c r="L643" s="5"/>
      <c r="M643" s="5"/>
      <c r="N643" s="5"/>
      <c r="O643" s="5"/>
      <c r="P643" s="5"/>
      <c r="Q643" s="5"/>
      <c r="R643" s="5"/>
      <c r="S643" s="5"/>
      <c r="T643" s="5"/>
      <c r="U643" s="5"/>
      <c r="V643" s="5"/>
      <c r="W643" s="5"/>
      <c r="X643" s="5"/>
      <c r="Y643" s="5"/>
      <c r="Z643" s="5"/>
    </row>
    <row r="644" spans="1:26" ht="33.950000000000003">
      <c r="A644" s="5"/>
      <c r="B644" s="6" t="s">
        <v>3060</v>
      </c>
      <c r="C644" s="17">
        <v>4</v>
      </c>
      <c r="D644" s="6" t="s">
        <v>8</v>
      </c>
      <c r="E644" s="31" t="s">
        <v>1159</v>
      </c>
      <c r="F644" s="46"/>
      <c r="G644" s="46"/>
      <c r="H644" s="46"/>
      <c r="I644" s="46"/>
      <c r="J644" s="46"/>
      <c r="K644" s="46"/>
      <c r="L644" s="5"/>
      <c r="M644" s="5"/>
      <c r="N644" s="5"/>
      <c r="O644" s="5"/>
      <c r="P644" s="5"/>
      <c r="Q644" s="5"/>
      <c r="R644" s="5"/>
      <c r="S644" s="5"/>
      <c r="T644" s="5"/>
      <c r="U644" s="5"/>
      <c r="V644" s="5"/>
      <c r="W644" s="5"/>
      <c r="X644" s="5"/>
      <c r="Y644" s="5"/>
      <c r="Z644" s="5"/>
    </row>
    <row r="645" spans="1:26" ht="51">
      <c r="A645" s="5"/>
      <c r="B645" s="6" t="s">
        <v>3060</v>
      </c>
      <c r="C645" s="17">
        <v>4</v>
      </c>
      <c r="D645" s="6" t="s">
        <v>8</v>
      </c>
      <c r="E645" s="31" t="s">
        <v>1160</v>
      </c>
      <c r="F645" s="46"/>
      <c r="G645" s="46"/>
      <c r="H645" s="46"/>
      <c r="I645" s="46"/>
      <c r="J645" s="46"/>
      <c r="K645" s="46"/>
      <c r="L645" s="5"/>
      <c r="M645" s="5"/>
      <c r="N645" s="5"/>
      <c r="O645" s="5"/>
      <c r="P645" s="5"/>
      <c r="Q645" s="5"/>
      <c r="R645" s="5"/>
      <c r="S645" s="5"/>
      <c r="T645" s="5"/>
      <c r="U645" s="5"/>
      <c r="V645" s="5"/>
      <c r="W645" s="5"/>
      <c r="X645" s="5"/>
      <c r="Y645" s="5"/>
      <c r="Z645" s="5"/>
    </row>
    <row r="646" spans="1:26" ht="51">
      <c r="A646" s="5"/>
      <c r="B646" s="6" t="s">
        <v>3060</v>
      </c>
      <c r="C646" s="17">
        <v>4</v>
      </c>
      <c r="D646" s="6" t="s">
        <v>8</v>
      </c>
      <c r="E646" s="31" t="s">
        <v>1161</v>
      </c>
      <c r="F646" s="46"/>
      <c r="G646" s="46"/>
      <c r="H646" s="46"/>
      <c r="I646" s="46"/>
      <c r="J646" s="46"/>
      <c r="K646" s="46"/>
      <c r="L646" s="5"/>
      <c r="M646" s="5"/>
      <c r="N646" s="5"/>
      <c r="O646" s="5"/>
      <c r="P646" s="5"/>
      <c r="Q646" s="5"/>
      <c r="R646" s="5"/>
      <c r="S646" s="5"/>
      <c r="T646" s="5"/>
      <c r="U646" s="5"/>
      <c r="V646" s="5"/>
      <c r="W646" s="5"/>
      <c r="X646" s="5"/>
      <c r="Y646" s="5"/>
      <c r="Z646" s="5"/>
    </row>
    <row r="647" spans="1:26" ht="33.950000000000003">
      <c r="A647" s="5"/>
      <c r="B647" s="6" t="s">
        <v>3060</v>
      </c>
      <c r="C647" s="17">
        <v>5</v>
      </c>
      <c r="D647" s="6" t="s">
        <v>8</v>
      </c>
      <c r="E647" s="31" t="s">
        <v>1162</v>
      </c>
      <c r="F647" s="46"/>
      <c r="G647" s="46"/>
      <c r="H647" s="46"/>
      <c r="I647" s="46"/>
      <c r="J647" s="46"/>
      <c r="K647" s="46"/>
      <c r="L647" s="5"/>
      <c r="M647" s="5"/>
      <c r="N647" s="5"/>
      <c r="O647" s="5"/>
      <c r="P647" s="5"/>
      <c r="Q647" s="5"/>
      <c r="R647" s="5"/>
      <c r="S647" s="5"/>
      <c r="T647" s="5"/>
      <c r="U647" s="5"/>
      <c r="V647" s="5"/>
      <c r="W647" s="5"/>
      <c r="X647" s="5"/>
      <c r="Y647" s="5"/>
      <c r="Z647" s="5"/>
    </row>
    <row r="648" spans="1:26" ht="17.100000000000001">
      <c r="A648" s="5"/>
      <c r="B648" s="6" t="s">
        <v>3060</v>
      </c>
      <c r="C648" s="17">
        <v>5</v>
      </c>
      <c r="D648" s="6" t="s">
        <v>8</v>
      </c>
      <c r="E648" s="31" t="s">
        <v>1163</v>
      </c>
      <c r="F648" s="46"/>
      <c r="G648" s="46"/>
      <c r="H648" s="46"/>
      <c r="I648" s="46"/>
      <c r="J648" s="46"/>
      <c r="K648" s="46"/>
      <c r="L648" s="5"/>
      <c r="M648" s="5"/>
      <c r="N648" s="5"/>
      <c r="O648" s="5"/>
      <c r="P648" s="5"/>
      <c r="Q648" s="5"/>
      <c r="R648" s="5"/>
      <c r="S648" s="5"/>
      <c r="T648" s="5"/>
      <c r="U648" s="5"/>
      <c r="V648" s="5"/>
      <c r="W648" s="5"/>
      <c r="X648" s="5"/>
      <c r="Y648" s="5"/>
      <c r="Z648" s="5"/>
    </row>
    <row r="649" spans="1:26" ht="17.100000000000001">
      <c r="A649" s="5"/>
      <c r="B649" s="6" t="s">
        <v>3060</v>
      </c>
      <c r="C649" s="17">
        <v>5</v>
      </c>
      <c r="D649" s="6" t="s">
        <v>8</v>
      </c>
      <c r="E649" s="31" t="s">
        <v>1164</v>
      </c>
      <c r="F649" s="46"/>
      <c r="G649" s="46"/>
      <c r="H649" s="46"/>
      <c r="I649" s="46"/>
      <c r="J649" s="46"/>
      <c r="K649" s="46"/>
      <c r="L649" s="5"/>
      <c r="M649" s="5"/>
      <c r="N649" s="5"/>
      <c r="O649" s="5"/>
      <c r="P649" s="5"/>
      <c r="Q649" s="5"/>
      <c r="R649" s="5"/>
      <c r="S649" s="5"/>
      <c r="T649" s="5"/>
      <c r="U649" s="5"/>
      <c r="V649" s="5"/>
      <c r="W649" s="5"/>
      <c r="X649" s="5"/>
      <c r="Y649" s="5"/>
      <c r="Z649" s="5"/>
    </row>
    <row r="650" spans="1:26" ht="15.95">
      <c r="A650" s="5"/>
      <c r="B650" s="6" t="s">
        <v>3060</v>
      </c>
      <c r="C650" s="17">
        <v>5</v>
      </c>
      <c r="D650" s="6" t="s">
        <v>8</v>
      </c>
      <c r="E650" s="92" t="s">
        <v>1165</v>
      </c>
      <c r="F650" s="46"/>
      <c r="G650" s="46"/>
      <c r="H650" s="46"/>
      <c r="I650" s="46"/>
      <c r="J650" s="46"/>
      <c r="K650" s="46"/>
      <c r="L650" s="5"/>
      <c r="M650" s="5"/>
      <c r="N650" s="5"/>
      <c r="O650" s="5"/>
      <c r="P650" s="5"/>
      <c r="Q650" s="5"/>
      <c r="R650" s="5"/>
      <c r="S650" s="5"/>
      <c r="T650" s="5"/>
      <c r="U650" s="5"/>
      <c r="V650" s="5"/>
      <c r="W650" s="5"/>
      <c r="X650" s="5"/>
      <c r="Y650" s="5"/>
      <c r="Z650" s="5"/>
    </row>
    <row r="651" spans="1:26" ht="17.100000000000001">
      <c r="A651" s="5"/>
      <c r="B651" s="6" t="s">
        <v>3060</v>
      </c>
      <c r="C651" s="17">
        <v>5</v>
      </c>
      <c r="D651" s="6" t="s">
        <v>325</v>
      </c>
      <c r="E651" s="91" t="s">
        <v>1166</v>
      </c>
      <c r="F651" s="46"/>
      <c r="G651" s="46"/>
      <c r="H651" s="46"/>
      <c r="I651" s="46"/>
      <c r="J651" s="46"/>
      <c r="K651" s="46"/>
      <c r="L651" s="5"/>
      <c r="M651" s="5"/>
      <c r="N651" s="5"/>
      <c r="O651" s="5"/>
      <c r="P651" s="5"/>
      <c r="Q651" s="5"/>
      <c r="R651" s="5"/>
      <c r="S651" s="5"/>
      <c r="T651" s="5"/>
      <c r="U651" s="5"/>
      <c r="V651" s="5"/>
      <c r="W651" s="5"/>
      <c r="X651" s="5"/>
      <c r="Y651" s="5"/>
      <c r="Z651" s="5"/>
    </row>
    <row r="652" spans="1:26" ht="51">
      <c r="A652" s="5"/>
      <c r="B652" s="6" t="s">
        <v>3060</v>
      </c>
      <c r="C652" s="17">
        <v>5</v>
      </c>
      <c r="D652" s="6" t="s">
        <v>8</v>
      </c>
      <c r="E652" s="31" t="s">
        <v>1167</v>
      </c>
      <c r="F652" s="46"/>
      <c r="G652" s="46"/>
      <c r="H652" s="46"/>
      <c r="I652" s="46"/>
      <c r="J652" s="46"/>
      <c r="K652" s="46"/>
      <c r="L652" s="5"/>
      <c r="M652" s="5"/>
      <c r="N652" s="5"/>
      <c r="O652" s="5"/>
      <c r="P652" s="5"/>
      <c r="Q652" s="5"/>
      <c r="R652" s="5"/>
      <c r="S652" s="5"/>
      <c r="T652" s="5"/>
      <c r="U652" s="5"/>
      <c r="V652" s="5"/>
      <c r="W652" s="5"/>
      <c r="X652" s="5"/>
      <c r="Y652" s="5"/>
      <c r="Z652" s="5"/>
    </row>
    <row r="653" spans="1:26" ht="33.950000000000003">
      <c r="A653" s="5"/>
      <c r="B653" s="6" t="s">
        <v>3060</v>
      </c>
      <c r="C653" s="17">
        <v>6</v>
      </c>
      <c r="D653" s="6" t="s">
        <v>8</v>
      </c>
      <c r="E653" s="31" t="s">
        <v>1168</v>
      </c>
      <c r="F653" s="46"/>
      <c r="G653" s="46"/>
      <c r="H653" s="46"/>
      <c r="I653" s="46"/>
      <c r="J653" s="46"/>
      <c r="K653" s="46"/>
      <c r="L653" s="5"/>
      <c r="M653" s="5"/>
      <c r="N653" s="5"/>
      <c r="O653" s="5"/>
      <c r="P653" s="5"/>
      <c r="Q653" s="5"/>
      <c r="R653" s="5"/>
      <c r="S653" s="5"/>
      <c r="T653" s="5"/>
      <c r="U653" s="5"/>
      <c r="V653" s="5"/>
      <c r="W653" s="5"/>
      <c r="X653" s="5"/>
      <c r="Y653" s="5"/>
      <c r="Z653" s="5"/>
    </row>
    <row r="654" spans="1:26" ht="33.950000000000003">
      <c r="A654" s="5"/>
      <c r="B654" s="6" t="s">
        <v>3060</v>
      </c>
      <c r="C654" s="17">
        <v>6</v>
      </c>
      <c r="D654" s="6" t="s">
        <v>8</v>
      </c>
      <c r="E654" s="31" t="s">
        <v>1169</v>
      </c>
      <c r="F654" s="46"/>
      <c r="G654" s="46"/>
      <c r="H654" s="46"/>
      <c r="I654" s="46"/>
      <c r="J654" s="46"/>
      <c r="K654" s="46"/>
      <c r="L654" s="5"/>
      <c r="M654" s="5"/>
      <c r="N654" s="5"/>
      <c r="O654" s="5"/>
      <c r="P654" s="5"/>
      <c r="Q654" s="5"/>
      <c r="R654" s="5"/>
      <c r="S654" s="5"/>
      <c r="T654" s="5"/>
      <c r="U654" s="5"/>
      <c r="V654" s="5"/>
      <c r="W654" s="5"/>
      <c r="X654" s="5"/>
      <c r="Y654" s="5"/>
      <c r="Z654" s="5"/>
    </row>
    <row r="655" spans="1:26" ht="33.950000000000003">
      <c r="A655" s="5"/>
      <c r="B655" s="6" t="s">
        <v>3060</v>
      </c>
      <c r="C655" s="17">
        <v>6</v>
      </c>
      <c r="D655" s="6" t="s">
        <v>8</v>
      </c>
      <c r="E655" s="31" t="s">
        <v>1170</v>
      </c>
      <c r="F655" s="46"/>
      <c r="G655" s="46"/>
      <c r="H655" s="46"/>
      <c r="I655" s="46"/>
      <c r="J655" s="46"/>
      <c r="K655" s="46"/>
      <c r="L655" s="5"/>
      <c r="M655" s="5"/>
      <c r="N655" s="5"/>
      <c r="O655" s="5"/>
      <c r="P655" s="5"/>
      <c r="Q655" s="5"/>
      <c r="R655" s="5"/>
      <c r="S655" s="5"/>
      <c r="T655" s="5"/>
      <c r="U655" s="5"/>
      <c r="V655" s="5"/>
      <c r="W655" s="5"/>
      <c r="X655" s="5"/>
      <c r="Y655" s="5"/>
      <c r="Z655" s="5"/>
    </row>
    <row r="656" spans="1:26" ht="17.100000000000001">
      <c r="A656" s="5"/>
      <c r="B656" s="6" t="s">
        <v>3060</v>
      </c>
      <c r="C656" s="17">
        <v>6</v>
      </c>
      <c r="D656" s="6" t="s">
        <v>8</v>
      </c>
      <c r="E656" s="31" t="s">
        <v>1171</v>
      </c>
      <c r="F656" s="46"/>
      <c r="G656" s="46"/>
      <c r="H656" s="46"/>
      <c r="I656" s="46"/>
      <c r="J656" s="46"/>
      <c r="K656" s="46"/>
      <c r="L656" s="5"/>
      <c r="M656" s="5"/>
      <c r="N656" s="5"/>
      <c r="O656" s="5"/>
      <c r="P656" s="5"/>
      <c r="Q656" s="5"/>
      <c r="R656" s="5"/>
      <c r="S656" s="5"/>
      <c r="T656" s="5"/>
      <c r="U656" s="5"/>
      <c r="V656" s="5"/>
      <c r="W656" s="5"/>
      <c r="X656" s="5"/>
      <c r="Y656" s="5"/>
      <c r="Z656" s="5"/>
    </row>
    <row r="657" spans="1:26" ht="32.1">
      <c r="A657" s="5"/>
      <c r="B657" s="6" t="s">
        <v>3060</v>
      </c>
      <c r="C657" s="17">
        <v>6</v>
      </c>
      <c r="D657" s="6" t="s">
        <v>8</v>
      </c>
      <c r="E657" s="92" t="s">
        <v>1172</v>
      </c>
      <c r="F657" s="46"/>
      <c r="G657" s="46"/>
      <c r="H657" s="46"/>
      <c r="I657" s="46"/>
      <c r="J657" s="46"/>
      <c r="K657" s="46"/>
      <c r="L657" s="5"/>
      <c r="M657" s="5"/>
      <c r="N657" s="5"/>
      <c r="O657" s="5"/>
      <c r="P657" s="5"/>
      <c r="Q657" s="5"/>
      <c r="R657" s="5"/>
      <c r="S657" s="5"/>
      <c r="T657" s="5"/>
      <c r="U657" s="5"/>
      <c r="V657" s="5"/>
      <c r="W657" s="5"/>
      <c r="X657" s="5"/>
      <c r="Y657" s="5"/>
      <c r="Z657" s="5"/>
    </row>
    <row r="658" spans="1:26" ht="17.100000000000001">
      <c r="A658" s="5"/>
      <c r="B658" s="6" t="s">
        <v>3060</v>
      </c>
      <c r="C658" s="17">
        <v>6</v>
      </c>
      <c r="D658" s="6" t="s">
        <v>325</v>
      </c>
      <c r="E658" s="91" t="s">
        <v>1173</v>
      </c>
      <c r="F658" s="46"/>
      <c r="G658" s="46"/>
      <c r="H658" s="46"/>
      <c r="I658" s="46"/>
      <c r="J658" s="46"/>
      <c r="K658" s="46"/>
      <c r="L658" s="5"/>
      <c r="M658" s="5"/>
      <c r="N658" s="5"/>
      <c r="O658" s="5"/>
      <c r="P658" s="5"/>
      <c r="Q658" s="5"/>
      <c r="R658" s="5"/>
      <c r="S658" s="5"/>
      <c r="T658" s="5"/>
      <c r="U658" s="5"/>
      <c r="V658" s="5"/>
      <c r="W658" s="5"/>
      <c r="X658" s="5"/>
      <c r="Y658" s="5"/>
      <c r="Z658" s="5"/>
    </row>
    <row r="659" spans="1:26" ht="17.100000000000001">
      <c r="A659" s="5"/>
      <c r="B659" s="6" t="s">
        <v>3060</v>
      </c>
      <c r="C659" s="17">
        <v>6</v>
      </c>
      <c r="D659" s="6" t="s">
        <v>8</v>
      </c>
      <c r="E659" s="31" t="s">
        <v>1174</v>
      </c>
      <c r="F659" s="46"/>
      <c r="G659" s="46"/>
      <c r="H659" s="46"/>
      <c r="I659" s="46"/>
      <c r="J659" s="46"/>
      <c r="K659" s="46"/>
      <c r="L659" s="5"/>
      <c r="M659" s="5"/>
      <c r="N659" s="5"/>
      <c r="O659" s="5"/>
      <c r="P659" s="5"/>
      <c r="Q659" s="5"/>
      <c r="R659" s="5"/>
      <c r="S659" s="5"/>
      <c r="T659" s="5"/>
      <c r="U659" s="5"/>
      <c r="V659" s="5"/>
      <c r="W659" s="5"/>
      <c r="X659" s="5"/>
      <c r="Y659" s="5"/>
      <c r="Z659" s="5"/>
    </row>
    <row r="660" spans="1:26" ht="51">
      <c r="A660" s="5"/>
      <c r="B660" s="6" t="s">
        <v>3060</v>
      </c>
      <c r="C660" s="17">
        <v>7</v>
      </c>
      <c r="D660" s="6" t="s">
        <v>8</v>
      </c>
      <c r="E660" s="31" t="s">
        <v>1175</v>
      </c>
      <c r="F660" s="46"/>
      <c r="G660" s="46"/>
      <c r="H660" s="46"/>
      <c r="I660" s="46"/>
      <c r="J660" s="46"/>
      <c r="K660" s="46"/>
      <c r="L660" s="5"/>
      <c r="M660" s="5"/>
      <c r="N660" s="5"/>
      <c r="O660" s="5"/>
      <c r="P660" s="5"/>
      <c r="Q660" s="5"/>
      <c r="R660" s="5"/>
      <c r="S660" s="5"/>
      <c r="T660" s="5"/>
      <c r="U660" s="5"/>
      <c r="V660" s="5"/>
      <c r="W660" s="5"/>
      <c r="X660" s="5"/>
      <c r="Y660" s="5"/>
      <c r="Z660" s="5"/>
    </row>
    <row r="661" spans="1:26" ht="33.950000000000003">
      <c r="A661" s="5"/>
      <c r="B661" s="6" t="s">
        <v>3060</v>
      </c>
      <c r="C661" s="17">
        <v>7</v>
      </c>
      <c r="D661" s="6" t="s">
        <v>8</v>
      </c>
      <c r="E661" s="31" t="s">
        <v>1176</v>
      </c>
      <c r="F661" s="46"/>
      <c r="G661" s="46"/>
      <c r="H661" s="46"/>
      <c r="I661" s="46"/>
      <c r="J661" s="46"/>
      <c r="K661" s="46"/>
      <c r="L661" s="5"/>
      <c r="M661" s="5"/>
      <c r="N661" s="5"/>
      <c r="O661" s="5"/>
      <c r="P661" s="5"/>
      <c r="Q661" s="5"/>
      <c r="R661" s="5"/>
      <c r="S661" s="5"/>
      <c r="T661" s="5"/>
      <c r="U661" s="5"/>
      <c r="V661" s="5"/>
      <c r="W661" s="5"/>
      <c r="X661" s="5"/>
      <c r="Y661" s="5"/>
      <c r="Z661" s="5"/>
    </row>
    <row r="662" spans="1:26" ht="51">
      <c r="A662" s="5"/>
      <c r="B662" s="6" t="s">
        <v>3060</v>
      </c>
      <c r="C662" s="17">
        <v>7</v>
      </c>
      <c r="D662" s="6" t="s">
        <v>8</v>
      </c>
      <c r="E662" s="31" t="s">
        <v>1177</v>
      </c>
      <c r="F662" s="46"/>
      <c r="G662" s="46"/>
      <c r="H662" s="46"/>
      <c r="I662" s="46"/>
      <c r="J662" s="46"/>
      <c r="K662" s="46"/>
      <c r="L662" s="5"/>
      <c r="M662" s="5"/>
      <c r="N662" s="5"/>
      <c r="O662" s="5"/>
      <c r="P662" s="5"/>
      <c r="Q662" s="5"/>
      <c r="R662" s="5"/>
      <c r="S662" s="5"/>
      <c r="T662" s="5"/>
      <c r="U662" s="5"/>
      <c r="V662" s="5"/>
      <c r="W662" s="5"/>
      <c r="X662" s="5"/>
      <c r="Y662" s="5"/>
      <c r="Z662" s="5"/>
    </row>
    <row r="663" spans="1:26" ht="33.950000000000003">
      <c r="A663" s="5"/>
      <c r="B663" s="6" t="s">
        <v>3060</v>
      </c>
      <c r="C663" s="17">
        <v>7</v>
      </c>
      <c r="D663" s="6" t="s">
        <v>8</v>
      </c>
      <c r="E663" s="31" t="s">
        <v>1178</v>
      </c>
      <c r="F663" s="46"/>
      <c r="G663" s="46"/>
      <c r="H663" s="46"/>
      <c r="I663" s="46"/>
      <c r="J663" s="46"/>
      <c r="K663" s="46"/>
      <c r="L663" s="5"/>
      <c r="M663" s="5"/>
      <c r="N663" s="5"/>
      <c r="O663" s="5"/>
      <c r="P663" s="5"/>
      <c r="Q663" s="5"/>
      <c r="R663" s="5"/>
      <c r="S663" s="5"/>
      <c r="T663" s="5"/>
      <c r="U663" s="5"/>
      <c r="V663" s="5"/>
      <c r="W663" s="5"/>
      <c r="X663" s="5"/>
      <c r="Y663" s="5"/>
      <c r="Z663" s="5"/>
    </row>
    <row r="664" spans="1:26" ht="33.950000000000003">
      <c r="A664" s="5"/>
      <c r="B664" s="6" t="s">
        <v>3060</v>
      </c>
      <c r="C664" s="17">
        <v>8</v>
      </c>
      <c r="D664" s="6" t="s">
        <v>8</v>
      </c>
      <c r="E664" s="31" t="s">
        <v>1179</v>
      </c>
      <c r="F664" s="46"/>
      <c r="G664" s="46"/>
      <c r="H664" s="46"/>
      <c r="I664" s="46"/>
      <c r="J664" s="46"/>
      <c r="K664" s="46"/>
      <c r="L664" s="5"/>
      <c r="M664" s="5"/>
      <c r="N664" s="5"/>
      <c r="O664" s="5"/>
      <c r="P664" s="5"/>
      <c r="Q664" s="5"/>
      <c r="R664" s="5"/>
      <c r="S664" s="5"/>
      <c r="T664" s="5"/>
      <c r="U664" s="5"/>
      <c r="V664" s="5"/>
      <c r="W664" s="5"/>
      <c r="X664" s="5"/>
      <c r="Y664" s="5"/>
      <c r="Z664" s="5"/>
    </row>
    <row r="665" spans="1:26" ht="32.1">
      <c r="A665" s="5"/>
      <c r="B665" s="6" t="s">
        <v>3060</v>
      </c>
      <c r="C665" s="17">
        <v>8</v>
      </c>
      <c r="D665" s="6" t="s">
        <v>8</v>
      </c>
      <c r="E665" s="92" t="s">
        <v>1180</v>
      </c>
      <c r="F665" s="46"/>
      <c r="G665" s="46"/>
      <c r="H665" s="46"/>
      <c r="I665" s="46"/>
      <c r="J665" s="46"/>
      <c r="K665" s="46"/>
      <c r="L665" s="5"/>
      <c r="M665" s="5"/>
      <c r="N665" s="5"/>
      <c r="O665" s="5"/>
      <c r="P665" s="5"/>
      <c r="Q665" s="5"/>
      <c r="R665" s="5"/>
      <c r="S665" s="5"/>
      <c r="T665" s="5"/>
      <c r="U665" s="5"/>
      <c r="V665" s="5"/>
      <c r="W665" s="5"/>
      <c r="X665" s="5"/>
      <c r="Y665" s="5"/>
      <c r="Z665" s="5"/>
    </row>
    <row r="666" spans="1:26" ht="17.100000000000001">
      <c r="A666" s="5"/>
      <c r="B666" s="6" t="s">
        <v>3060</v>
      </c>
      <c r="C666" s="17">
        <v>8</v>
      </c>
      <c r="D666" s="6" t="s">
        <v>325</v>
      </c>
      <c r="E666" s="91" t="s">
        <v>1181</v>
      </c>
      <c r="F666" s="46"/>
      <c r="G666" s="46"/>
      <c r="H666" s="46"/>
      <c r="I666" s="46"/>
      <c r="J666" s="46"/>
      <c r="K666" s="46"/>
      <c r="L666" s="5"/>
      <c r="M666" s="5"/>
      <c r="N666" s="5"/>
      <c r="O666" s="5"/>
      <c r="P666" s="5"/>
      <c r="Q666" s="5"/>
      <c r="R666" s="5"/>
      <c r="S666" s="5"/>
      <c r="T666" s="5"/>
      <c r="U666" s="5"/>
      <c r="V666" s="5"/>
      <c r="W666" s="5"/>
      <c r="X666" s="5"/>
      <c r="Y666" s="5"/>
      <c r="Z666" s="5"/>
    </row>
    <row r="667" spans="1:26" ht="17.100000000000001">
      <c r="A667" s="5"/>
      <c r="B667" s="6" t="s">
        <v>3060</v>
      </c>
      <c r="C667" s="17">
        <v>8</v>
      </c>
      <c r="D667" s="6" t="s">
        <v>8</v>
      </c>
      <c r="E667" s="31" t="s">
        <v>1182</v>
      </c>
      <c r="F667" s="46"/>
      <c r="G667" s="46"/>
      <c r="H667" s="46"/>
      <c r="I667" s="46"/>
      <c r="J667" s="46"/>
      <c r="K667" s="46"/>
      <c r="L667" s="5"/>
      <c r="M667" s="5"/>
      <c r="N667" s="5"/>
      <c r="O667" s="5"/>
      <c r="P667" s="5"/>
      <c r="Q667" s="5"/>
      <c r="R667" s="5"/>
      <c r="S667" s="5"/>
      <c r="T667" s="5"/>
      <c r="U667" s="5"/>
      <c r="V667" s="5"/>
      <c r="W667" s="5"/>
      <c r="X667" s="5"/>
      <c r="Y667" s="5"/>
      <c r="Z667" s="5"/>
    </row>
    <row r="668" spans="1:26" ht="33.950000000000003">
      <c r="A668" s="5"/>
      <c r="B668" s="6" t="s">
        <v>3060</v>
      </c>
      <c r="C668" s="17">
        <v>8</v>
      </c>
      <c r="D668" s="6" t="s">
        <v>8</v>
      </c>
      <c r="E668" s="31" t="s">
        <v>1183</v>
      </c>
      <c r="F668" s="46"/>
      <c r="G668" s="46"/>
      <c r="H668" s="46"/>
      <c r="I668" s="46"/>
      <c r="J668" s="46"/>
      <c r="K668" s="46"/>
      <c r="L668" s="5"/>
      <c r="M668" s="5"/>
      <c r="N668" s="5"/>
      <c r="O668" s="5"/>
      <c r="P668" s="5"/>
      <c r="Q668" s="5"/>
      <c r="R668" s="5"/>
      <c r="S668" s="5"/>
      <c r="T668" s="5"/>
      <c r="U668" s="5"/>
      <c r="V668" s="5"/>
      <c r="W668" s="5"/>
      <c r="X668" s="5"/>
      <c r="Y668" s="5"/>
      <c r="Z668" s="5"/>
    </row>
    <row r="669" spans="1:26" ht="80.099999999999994">
      <c r="A669" s="5"/>
      <c r="B669" s="6" t="s">
        <v>3060</v>
      </c>
      <c r="C669" s="17">
        <v>8</v>
      </c>
      <c r="D669" s="6" t="s">
        <v>8</v>
      </c>
      <c r="E669" s="92" t="s">
        <v>1184</v>
      </c>
      <c r="F669" s="46"/>
      <c r="G669" s="46"/>
      <c r="H669" s="46"/>
      <c r="I669" s="46"/>
      <c r="J669" s="46"/>
      <c r="K669" s="46"/>
      <c r="L669" s="5"/>
      <c r="M669" s="5"/>
      <c r="N669" s="5"/>
      <c r="O669" s="5"/>
      <c r="P669" s="5"/>
      <c r="Q669" s="5"/>
      <c r="R669" s="5"/>
      <c r="S669" s="5"/>
      <c r="T669" s="5"/>
      <c r="U669" s="5"/>
      <c r="V669" s="5"/>
      <c r="W669" s="5"/>
      <c r="X669" s="5"/>
      <c r="Y669" s="5"/>
      <c r="Z669" s="5"/>
    </row>
    <row r="670" spans="1:26" ht="33.950000000000003">
      <c r="A670" s="5"/>
      <c r="B670" s="6" t="s">
        <v>3060</v>
      </c>
      <c r="C670" s="17">
        <v>9</v>
      </c>
      <c r="D670" s="6" t="s">
        <v>8</v>
      </c>
      <c r="E670" s="31" t="s">
        <v>1185</v>
      </c>
      <c r="F670" s="46"/>
      <c r="G670" s="46"/>
      <c r="H670" s="46"/>
      <c r="I670" s="46"/>
      <c r="J670" s="46"/>
      <c r="K670" s="46"/>
      <c r="L670" s="5"/>
      <c r="M670" s="5"/>
      <c r="N670" s="5"/>
      <c r="O670" s="5"/>
      <c r="P670" s="5"/>
      <c r="Q670" s="5"/>
      <c r="R670" s="5"/>
      <c r="S670" s="5"/>
      <c r="T670" s="5"/>
      <c r="U670" s="5"/>
      <c r="V670" s="5"/>
      <c r="W670" s="5"/>
      <c r="X670" s="5"/>
      <c r="Y670" s="5"/>
      <c r="Z670" s="5"/>
    </row>
    <row r="671" spans="1:26" ht="33.950000000000003">
      <c r="A671" s="5"/>
      <c r="B671" s="6" t="s">
        <v>3060</v>
      </c>
      <c r="C671" s="17">
        <v>9</v>
      </c>
      <c r="D671" s="6" t="s">
        <v>8</v>
      </c>
      <c r="E671" s="31" t="s">
        <v>1186</v>
      </c>
      <c r="F671" s="46"/>
      <c r="G671" s="46"/>
      <c r="H671" s="46"/>
      <c r="I671" s="46"/>
      <c r="J671" s="46"/>
      <c r="K671" s="46"/>
      <c r="L671" s="5"/>
      <c r="M671" s="5"/>
      <c r="N671" s="5"/>
      <c r="O671" s="5"/>
      <c r="P671" s="5"/>
      <c r="Q671" s="5"/>
      <c r="R671" s="5"/>
      <c r="S671" s="5"/>
      <c r="T671" s="5"/>
      <c r="U671" s="5"/>
      <c r="V671" s="5"/>
      <c r="W671" s="5"/>
      <c r="X671" s="5"/>
      <c r="Y671" s="5"/>
      <c r="Z671" s="5"/>
    </row>
    <row r="672" spans="1:26" ht="33.950000000000003">
      <c r="A672" s="5"/>
      <c r="B672" s="6" t="s">
        <v>3060</v>
      </c>
      <c r="C672" s="17">
        <v>9</v>
      </c>
      <c r="D672" s="6" t="s">
        <v>8</v>
      </c>
      <c r="E672" s="31" t="s">
        <v>1187</v>
      </c>
      <c r="F672" s="46"/>
      <c r="G672" s="46"/>
      <c r="H672" s="46"/>
      <c r="I672" s="46"/>
      <c r="J672" s="46"/>
      <c r="K672" s="46"/>
      <c r="L672" s="5"/>
      <c r="M672" s="5"/>
      <c r="N672" s="5"/>
      <c r="O672" s="5"/>
      <c r="P672" s="5"/>
      <c r="Q672" s="5"/>
      <c r="R672" s="5"/>
      <c r="S672" s="5"/>
      <c r="T672" s="5"/>
      <c r="U672" s="5"/>
      <c r="V672" s="5"/>
      <c r="W672" s="5"/>
      <c r="X672" s="5"/>
      <c r="Y672" s="5"/>
      <c r="Z672" s="5"/>
    </row>
    <row r="673" spans="1:26" ht="32.1">
      <c r="A673" s="5"/>
      <c r="B673" s="6" t="s">
        <v>3060</v>
      </c>
      <c r="C673" s="17">
        <v>9</v>
      </c>
      <c r="D673" s="6" t="s">
        <v>8</v>
      </c>
      <c r="E673" s="92" t="s">
        <v>1188</v>
      </c>
      <c r="F673" s="46"/>
      <c r="G673" s="46"/>
      <c r="H673" s="46"/>
      <c r="I673" s="46"/>
      <c r="J673" s="46"/>
      <c r="K673" s="46"/>
      <c r="L673" s="5"/>
      <c r="M673" s="5"/>
      <c r="N673" s="5"/>
      <c r="O673" s="5"/>
      <c r="P673" s="5"/>
      <c r="Q673" s="5"/>
      <c r="R673" s="5"/>
      <c r="S673" s="5"/>
      <c r="T673" s="5"/>
      <c r="U673" s="5"/>
      <c r="V673" s="5"/>
      <c r="W673" s="5"/>
      <c r="X673" s="5"/>
      <c r="Y673" s="5"/>
      <c r="Z673" s="5"/>
    </row>
    <row r="674" spans="1:26" ht="17.100000000000001">
      <c r="A674" s="5"/>
      <c r="B674" s="6" t="s">
        <v>3060</v>
      </c>
      <c r="C674" s="17">
        <v>9</v>
      </c>
      <c r="D674" s="6" t="s">
        <v>325</v>
      </c>
      <c r="E674" s="91" t="s">
        <v>1189</v>
      </c>
      <c r="F674" s="46"/>
      <c r="G674" s="46"/>
      <c r="H674" s="46"/>
      <c r="I674" s="46"/>
      <c r="J674" s="46"/>
      <c r="K674" s="46"/>
      <c r="L674" s="5"/>
      <c r="M674" s="5"/>
      <c r="N674" s="5"/>
      <c r="O674" s="5"/>
      <c r="P674" s="5"/>
      <c r="Q674" s="5"/>
      <c r="R674" s="5"/>
      <c r="S674" s="5"/>
      <c r="T674" s="5"/>
      <c r="U674" s="5"/>
      <c r="V674" s="5"/>
      <c r="W674" s="5"/>
      <c r="X674" s="5"/>
      <c r="Y674" s="5"/>
      <c r="Z674" s="5"/>
    </row>
    <row r="675" spans="1:26" ht="17.100000000000001">
      <c r="A675" s="5"/>
      <c r="B675" s="6" t="s">
        <v>3060</v>
      </c>
      <c r="C675" s="17">
        <v>9</v>
      </c>
      <c r="D675" s="6" t="s">
        <v>8</v>
      </c>
      <c r="E675" s="31" t="s">
        <v>1190</v>
      </c>
      <c r="F675" s="46"/>
      <c r="G675" s="46"/>
      <c r="H675" s="46"/>
      <c r="I675" s="46"/>
      <c r="J675" s="46"/>
      <c r="K675" s="46"/>
      <c r="L675" s="5"/>
      <c r="M675" s="5"/>
      <c r="N675" s="5"/>
      <c r="O675" s="5"/>
      <c r="P675" s="5"/>
      <c r="Q675" s="5"/>
      <c r="R675" s="5"/>
      <c r="S675" s="5"/>
      <c r="T675" s="5"/>
      <c r="U675" s="5"/>
      <c r="V675" s="5"/>
      <c r="W675" s="5"/>
      <c r="X675" s="5"/>
      <c r="Y675" s="5"/>
      <c r="Z675" s="5"/>
    </row>
    <row r="676" spans="1:26" ht="51">
      <c r="A676" s="5"/>
      <c r="B676" s="6" t="s">
        <v>3060</v>
      </c>
      <c r="C676" s="17">
        <v>10</v>
      </c>
      <c r="D676" s="6" t="s">
        <v>8</v>
      </c>
      <c r="E676" s="31" t="s">
        <v>1191</v>
      </c>
      <c r="F676" s="46"/>
      <c r="G676" s="46"/>
      <c r="H676" s="46"/>
      <c r="I676" s="46"/>
      <c r="J676" s="46"/>
      <c r="K676" s="46"/>
      <c r="L676" s="5"/>
      <c r="M676" s="5"/>
      <c r="N676" s="5"/>
      <c r="O676" s="5"/>
      <c r="P676" s="5"/>
      <c r="Q676" s="5"/>
      <c r="R676" s="5"/>
      <c r="S676" s="5"/>
      <c r="T676" s="5"/>
      <c r="U676" s="5"/>
      <c r="V676" s="5"/>
      <c r="W676" s="5"/>
      <c r="X676" s="5"/>
      <c r="Y676" s="5"/>
      <c r="Z676" s="5"/>
    </row>
    <row r="677" spans="1:26" ht="32.1">
      <c r="A677" s="5"/>
      <c r="B677" s="6" t="s">
        <v>3060</v>
      </c>
      <c r="C677" s="17">
        <v>10</v>
      </c>
      <c r="D677" s="6" t="s">
        <v>8</v>
      </c>
      <c r="E677" s="92" t="s">
        <v>1192</v>
      </c>
      <c r="F677" s="46"/>
      <c r="G677" s="46"/>
      <c r="H677" s="46"/>
      <c r="I677" s="46"/>
      <c r="J677" s="46"/>
      <c r="K677" s="46"/>
      <c r="L677" s="5"/>
      <c r="M677" s="5"/>
      <c r="N677" s="5"/>
      <c r="O677" s="5"/>
      <c r="P677" s="5"/>
      <c r="Q677" s="5"/>
      <c r="R677" s="5"/>
      <c r="S677" s="5"/>
      <c r="T677" s="5"/>
      <c r="U677" s="5"/>
      <c r="V677" s="5"/>
      <c r="W677" s="5"/>
      <c r="X677" s="5"/>
      <c r="Y677" s="5"/>
      <c r="Z677" s="5"/>
    </row>
    <row r="678" spans="1:26" ht="15.95">
      <c r="A678" s="5"/>
      <c r="B678" s="6" t="s">
        <v>3060</v>
      </c>
      <c r="C678" s="17">
        <v>10</v>
      </c>
      <c r="D678" s="6" t="s">
        <v>8</v>
      </c>
      <c r="E678" s="92" t="s">
        <v>1193</v>
      </c>
      <c r="F678" s="46"/>
      <c r="G678" s="46"/>
      <c r="H678" s="46"/>
      <c r="I678" s="46"/>
      <c r="J678" s="46"/>
      <c r="K678" s="46"/>
      <c r="L678" s="5"/>
      <c r="M678" s="5"/>
      <c r="N678" s="5"/>
      <c r="O678" s="5"/>
      <c r="P678" s="5"/>
      <c r="Q678" s="5"/>
      <c r="R678" s="5"/>
      <c r="S678" s="5"/>
      <c r="T678" s="5"/>
      <c r="U678" s="5"/>
      <c r="V678" s="5"/>
      <c r="W678" s="5"/>
      <c r="X678" s="5"/>
      <c r="Y678" s="5"/>
      <c r="Z678" s="5"/>
    </row>
    <row r="679" spans="1:26" ht="68.099999999999994">
      <c r="A679" s="5"/>
      <c r="B679" s="6" t="s">
        <v>3060</v>
      </c>
      <c r="C679" s="17">
        <v>10</v>
      </c>
      <c r="D679" s="6" t="s">
        <v>8</v>
      </c>
      <c r="E679" s="31" t="s">
        <v>1194</v>
      </c>
      <c r="F679" s="46"/>
      <c r="G679" s="46"/>
      <c r="H679" s="46"/>
      <c r="I679" s="46"/>
      <c r="J679" s="46"/>
      <c r="K679" s="46"/>
      <c r="L679" s="5"/>
      <c r="M679" s="5"/>
      <c r="N679" s="5"/>
      <c r="O679" s="5"/>
      <c r="P679" s="5"/>
      <c r="Q679" s="5"/>
      <c r="R679" s="5"/>
      <c r="S679" s="5"/>
      <c r="T679" s="5"/>
      <c r="U679" s="5"/>
      <c r="V679" s="5"/>
      <c r="W679" s="5"/>
      <c r="X679" s="5"/>
      <c r="Y679" s="5"/>
      <c r="Z679" s="5"/>
    </row>
    <row r="680" spans="1:26" ht="51">
      <c r="A680" s="5"/>
      <c r="B680" s="6" t="s">
        <v>3060</v>
      </c>
      <c r="C680" s="17">
        <v>11</v>
      </c>
      <c r="D680" s="6" t="s">
        <v>8</v>
      </c>
      <c r="E680" s="31" t="s">
        <v>1195</v>
      </c>
      <c r="F680" s="46"/>
      <c r="G680" s="46"/>
      <c r="H680" s="46"/>
      <c r="I680" s="46"/>
      <c r="J680" s="46"/>
      <c r="K680" s="46"/>
      <c r="L680" s="5"/>
      <c r="M680" s="5"/>
      <c r="N680" s="5"/>
      <c r="O680" s="5"/>
      <c r="P680" s="5"/>
      <c r="Q680" s="5"/>
      <c r="R680" s="5"/>
      <c r="S680" s="5"/>
      <c r="T680" s="5"/>
      <c r="U680" s="5"/>
      <c r="V680" s="5"/>
      <c r="W680" s="5"/>
      <c r="X680" s="5"/>
      <c r="Y680" s="5"/>
      <c r="Z680" s="5"/>
    </row>
    <row r="681" spans="1:26" ht="17.100000000000001">
      <c r="A681" s="5"/>
      <c r="B681" s="6" t="s">
        <v>3060</v>
      </c>
      <c r="C681" s="17">
        <v>11</v>
      </c>
      <c r="D681" s="6" t="s">
        <v>325</v>
      </c>
      <c r="E681" s="91" t="s">
        <v>1196</v>
      </c>
      <c r="F681" s="46"/>
      <c r="G681" s="46"/>
      <c r="H681" s="46"/>
      <c r="I681" s="46"/>
      <c r="J681" s="46"/>
      <c r="K681" s="46"/>
      <c r="L681" s="5"/>
      <c r="M681" s="5"/>
      <c r="N681" s="5"/>
      <c r="O681" s="5"/>
      <c r="P681" s="5"/>
      <c r="Q681" s="5"/>
      <c r="R681" s="5"/>
      <c r="S681" s="5"/>
      <c r="T681" s="5"/>
      <c r="U681" s="5"/>
      <c r="V681" s="5"/>
      <c r="W681" s="5"/>
      <c r="X681" s="5"/>
      <c r="Y681" s="5"/>
      <c r="Z681" s="5"/>
    </row>
    <row r="682" spans="1:26" ht="33.950000000000003">
      <c r="A682" s="5"/>
      <c r="B682" s="6" t="s">
        <v>3060</v>
      </c>
      <c r="C682" s="17">
        <v>11</v>
      </c>
      <c r="D682" s="6" t="s">
        <v>8</v>
      </c>
      <c r="E682" s="31" t="s">
        <v>1197</v>
      </c>
      <c r="F682" s="46"/>
      <c r="G682" s="46"/>
      <c r="H682" s="46"/>
      <c r="I682" s="46"/>
      <c r="J682" s="46"/>
      <c r="K682" s="46"/>
      <c r="L682" s="5"/>
      <c r="M682" s="5"/>
      <c r="N682" s="5"/>
      <c r="O682" s="5"/>
      <c r="P682" s="5"/>
      <c r="Q682" s="5"/>
      <c r="R682" s="5"/>
      <c r="S682" s="5"/>
      <c r="T682" s="5"/>
      <c r="U682" s="5"/>
      <c r="V682" s="5"/>
      <c r="W682" s="5"/>
      <c r="X682" s="5"/>
      <c r="Y682" s="5"/>
      <c r="Z682" s="5"/>
    </row>
    <row r="683" spans="1:26" ht="51">
      <c r="A683" s="5"/>
      <c r="B683" s="6" t="s">
        <v>3060</v>
      </c>
      <c r="C683" s="17">
        <v>11</v>
      </c>
      <c r="D683" s="6" t="s">
        <v>8</v>
      </c>
      <c r="E683" s="31" t="s">
        <v>1198</v>
      </c>
      <c r="F683" s="46"/>
      <c r="G683" s="46"/>
      <c r="H683" s="46"/>
      <c r="I683" s="46"/>
      <c r="J683" s="46"/>
      <c r="K683" s="46"/>
      <c r="L683" s="5"/>
      <c r="M683" s="5"/>
      <c r="N683" s="5"/>
      <c r="O683" s="5"/>
      <c r="P683" s="5"/>
      <c r="Q683" s="5"/>
      <c r="R683" s="5"/>
      <c r="S683" s="5"/>
      <c r="T683" s="5"/>
      <c r="U683" s="5"/>
      <c r="V683" s="5"/>
      <c r="W683" s="5"/>
      <c r="X683" s="5"/>
      <c r="Y683" s="5"/>
      <c r="Z683" s="5"/>
    </row>
    <row r="684" spans="1:26" ht="51">
      <c r="A684" s="5"/>
      <c r="B684" s="6" t="s">
        <v>3060</v>
      </c>
      <c r="C684" s="17">
        <v>11</v>
      </c>
      <c r="D684" s="6" t="s">
        <v>8</v>
      </c>
      <c r="E684" s="31" t="s">
        <v>1199</v>
      </c>
      <c r="F684" s="46"/>
      <c r="G684" s="46"/>
      <c r="H684" s="46"/>
      <c r="I684" s="46"/>
      <c r="J684" s="46"/>
      <c r="K684" s="46"/>
      <c r="L684" s="5"/>
      <c r="M684" s="5"/>
      <c r="N684" s="5"/>
      <c r="O684" s="5"/>
      <c r="P684" s="5"/>
      <c r="Q684" s="5"/>
      <c r="R684" s="5"/>
      <c r="S684" s="5"/>
      <c r="T684" s="5"/>
      <c r="U684" s="5"/>
      <c r="V684" s="5"/>
      <c r="W684" s="5"/>
      <c r="X684" s="5"/>
      <c r="Y684" s="5"/>
      <c r="Z684" s="5"/>
    </row>
    <row r="685" spans="1:26" ht="33.950000000000003">
      <c r="A685" s="5"/>
      <c r="B685" s="6" t="s">
        <v>3060</v>
      </c>
      <c r="C685" s="17">
        <v>12</v>
      </c>
      <c r="D685" s="6" t="s">
        <v>8</v>
      </c>
      <c r="E685" s="31" t="s">
        <v>1200</v>
      </c>
      <c r="F685" s="46"/>
      <c r="G685" s="46"/>
      <c r="H685" s="46"/>
      <c r="I685" s="46"/>
      <c r="J685" s="46"/>
      <c r="K685" s="46"/>
      <c r="L685" s="5"/>
      <c r="M685" s="5"/>
      <c r="N685" s="5"/>
      <c r="O685" s="5"/>
      <c r="P685" s="5"/>
      <c r="Q685" s="5"/>
      <c r="R685" s="5"/>
      <c r="S685" s="5"/>
      <c r="T685" s="5"/>
      <c r="U685" s="5"/>
      <c r="V685" s="5"/>
      <c r="W685" s="5"/>
      <c r="X685" s="5"/>
      <c r="Y685" s="5"/>
      <c r="Z685" s="5"/>
    </row>
    <row r="686" spans="1:26" ht="51">
      <c r="A686" s="5"/>
      <c r="B686" s="6" t="s">
        <v>3060</v>
      </c>
      <c r="C686" s="17">
        <v>12</v>
      </c>
      <c r="D686" s="6" t="s">
        <v>8</v>
      </c>
      <c r="E686" s="31" t="s">
        <v>1201</v>
      </c>
      <c r="F686" s="46"/>
      <c r="G686" s="46"/>
      <c r="H686" s="46"/>
      <c r="I686" s="46"/>
      <c r="J686" s="46"/>
      <c r="K686" s="46"/>
      <c r="L686" s="5"/>
      <c r="M686" s="5"/>
      <c r="N686" s="5"/>
      <c r="O686" s="5"/>
      <c r="P686" s="5"/>
      <c r="Q686" s="5"/>
      <c r="R686" s="5"/>
      <c r="S686" s="5"/>
      <c r="T686" s="5"/>
      <c r="U686" s="5"/>
      <c r="V686" s="5"/>
      <c r="W686" s="5"/>
      <c r="X686" s="5"/>
      <c r="Y686" s="5"/>
      <c r="Z686" s="5"/>
    </row>
    <row r="687" spans="1:26" ht="33.950000000000003">
      <c r="A687" s="5"/>
      <c r="B687" s="6" t="s">
        <v>3060</v>
      </c>
      <c r="C687" s="17">
        <v>12</v>
      </c>
      <c r="D687" s="6" t="s">
        <v>8</v>
      </c>
      <c r="E687" s="31" t="s">
        <v>1202</v>
      </c>
      <c r="F687" s="46"/>
      <c r="G687" s="46"/>
      <c r="H687" s="46"/>
      <c r="I687" s="46"/>
      <c r="J687" s="46"/>
      <c r="K687" s="46"/>
      <c r="L687" s="5"/>
      <c r="M687" s="5"/>
      <c r="N687" s="5"/>
      <c r="O687" s="5"/>
      <c r="P687" s="5"/>
      <c r="Q687" s="5"/>
      <c r="R687" s="5"/>
      <c r="S687" s="5"/>
      <c r="T687" s="5"/>
      <c r="U687" s="5"/>
      <c r="V687" s="5"/>
      <c r="W687" s="5"/>
      <c r="X687" s="5"/>
      <c r="Y687" s="5"/>
      <c r="Z687" s="5"/>
    </row>
    <row r="688" spans="1:26" ht="17.100000000000001">
      <c r="A688" s="5"/>
      <c r="B688" s="6" t="s">
        <v>3060</v>
      </c>
      <c r="C688" s="17">
        <v>12</v>
      </c>
      <c r="D688" s="6" t="s">
        <v>8</v>
      </c>
      <c r="E688" s="31" t="s">
        <v>1203</v>
      </c>
      <c r="F688" s="46"/>
      <c r="G688" s="46"/>
      <c r="H688" s="46"/>
      <c r="I688" s="46"/>
      <c r="J688" s="46"/>
      <c r="K688" s="46"/>
      <c r="L688" s="5"/>
      <c r="M688" s="5"/>
      <c r="N688" s="5"/>
      <c r="O688" s="5"/>
      <c r="P688" s="5"/>
      <c r="Q688" s="5"/>
      <c r="R688" s="5"/>
      <c r="S688" s="5"/>
      <c r="T688" s="5"/>
      <c r="U688" s="5"/>
      <c r="V688" s="5"/>
      <c r="W688" s="5"/>
      <c r="X688" s="5"/>
      <c r="Y688" s="5"/>
      <c r="Z688" s="5"/>
    </row>
    <row r="689" spans="1:26" ht="51">
      <c r="A689" s="5"/>
      <c r="B689" s="6" t="s">
        <v>3060</v>
      </c>
      <c r="C689" s="17">
        <v>12</v>
      </c>
      <c r="D689" s="6" t="s">
        <v>8</v>
      </c>
      <c r="E689" s="31" t="s">
        <v>1204</v>
      </c>
      <c r="F689" s="46"/>
      <c r="G689" s="46"/>
      <c r="H689" s="46"/>
      <c r="I689" s="46"/>
      <c r="J689" s="46"/>
      <c r="K689" s="46"/>
      <c r="L689" s="5"/>
      <c r="M689" s="5"/>
      <c r="N689" s="5"/>
      <c r="O689" s="5"/>
      <c r="P689" s="5"/>
      <c r="Q689" s="5"/>
      <c r="R689" s="5"/>
      <c r="S689" s="5"/>
      <c r="T689" s="5"/>
      <c r="U689" s="5"/>
      <c r="V689" s="5"/>
      <c r="W689" s="5"/>
      <c r="X689" s="5"/>
      <c r="Y689" s="5"/>
      <c r="Z689" s="5"/>
    </row>
    <row r="690" spans="1:26" ht="33.950000000000003">
      <c r="A690" s="5"/>
      <c r="B690" s="6" t="s">
        <v>3060</v>
      </c>
      <c r="C690" s="17">
        <v>13</v>
      </c>
      <c r="D690" s="6" t="s">
        <v>8</v>
      </c>
      <c r="E690" s="31" t="s">
        <v>1205</v>
      </c>
      <c r="F690" s="46"/>
      <c r="G690" s="46"/>
      <c r="H690" s="46"/>
      <c r="I690" s="46"/>
      <c r="J690" s="46"/>
      <c r="K690" s="46"/>
      <c r="L690" s="5"/>
      <c r="M690" s="5"/>
      <c r="N690" s="5"/>
      <c r="O690" s="5"/>
      <c r="P690" s="5"/>
      <c r="Q690" s="5"/>
      <c r="R690" s="5"/>
      <c r="S690" s="5"/>
      <c r="T690" s="5"/>
      <c r="U690" s="5"/>
      <c r="V690" s="5"/>
      <c r="W690" s="5"/>
      <c r="X690" s="5"/>
      <c r="Y690" s="5"/>
      <c r="Z690" s="5"/>
    </row>
    <row r="691" spans="1:26" ht="17.100000000000001">
      <c r="A691" s="5"/>
      <c r="B691" s="6" t="s">
        <v>3060</v>
      </c>
      <c r="C691" s="17">
        <v>13</v>
      </c>
      <c r="D691" s="6" t="s">
        <v>8</v>
      </c>
      <c r="E691" s="31" t="s">
        <v>1206</v>
      </c>
      <c r="F691" s="46"/>
      <c r="G691" s="46"/>
      <c r="H691" s="46"/>
      <c r="I691" s="46"/>
      <c r="J691" s="46"/>
      <c r="K691" s="46"/>
      <c r="L691" s="5"/>
      <c r="M691" s="5"/>
      <c r="N691" s="5"/>
      <c r="O691" s="5"/>
      <c r="P691" s="5"/>
      <c r="Q691" s="5"/>
      <c r="R691" s="5"/>
      <c r="S691" s="5"/>
      <c r="T691" s="5"/>
      <c r="U691" s="5"/>
      <c r="V691" s="5"/>
      <c r="W691" s="5"/>
      <c r="X691" s="5"/>
      <c r="Y691" s="5"/>
      <c r="Z691" s="5"/>
    </row>
    <row r="692" spans="1:26" ht="51">
      <c r="A692" s="5"/>
      <c r="B692" s="6" t="s">
        <v>3060</v>
      </c>
      <c r="C692" s="17">
        <v>13</v>
      </c>
      <c r="D692" s="6" t="s">
        <v>8</v>
      </c>
      <c r="E692" s="31" t="s">
        <v>1207</v>
      </c>
      <c r="F692" s="46"/>
      <c r="G692" s="46"/>
      <c r="H692" s="46"/>
      <c r="I692" s="46"/>
      <c r="J692" s="46"/>
      <c r="K692" s="46"/>
      <c r="L692" s="5"/>
      <c r="M692" s="5"/>
      <c r="N692" s="5"/>
      <c r="O692" s="5"/>
      <c r="P692" s="5"/>
      <c r="Q692" s="5"/>
      <c r="R692" s="5"/>
      <c r="S692" s="5"/>
      <c r="T692" s="5"/>
      <c r="U692" s="5"/>
      <c r="V692" s="5"/>
      <c r="W692" s="5"/>
      <c r="X692" s="5"/>
      <c r="Y692" s="5"/>
      <c r="Z692" s="5"/>
    </row>
    <row r="693" spans="1:26" ht="32.1">
      <c r="A693" s="5"/>
      <c r="B693" s="6" t="s">
        <v>3060</v>
      </c>
      <c r="C693" s="17">
        <v>13</v>
      </c>
      <c r="D693" s="6" t="s">
        <v>8</v>
      </c>
      <c r="E693" s="92" t="s">
        <v>1208</v>
      </c>
      <c r="F693" s="5"/>
      <c r="G693" s="5"/>
      <c r="H693" s="5"/>
      <c r="I693" s="5"/>
      <c r="J693" s="5"/>
      <c r="K693" s="5"/>
      <c r="L693" s="5"/>
      <c r="M693" s="5"/>
      <c r="N693" s="5"/>
      <c r="O693" s="5"/>
      <c r="P693" s="5"/>
      <c r="Q693" s="5"/>
      <c r="R693" s="5"/>
      <c r="S693" s="5"/>
      <c r="T693" s="5"/>
      <c r="U693" s="5"/>
      <c r="V693" s="5"/>
      <c r="W693" s="5"/>
      <c r="X693" s="5"/>
      <c r="Y693" s="5"/>
      <c r="Z693" s="5"/>
    </row>
    <row r="694" spans="1:26" ht="17.100000000000001">
      <c r="A694" s="5"/>
      <c r="B694" s="6" t="s">
        <v>3060</v>
      </c>
      <c r="C694" s="17">
        <v>14</v>
      </c>
      <c r="D694" s="6" t="s">
        <v>5</v>
      </c>
      <c r="E694" s="91" t="s">
        <v>1209</v>
      </c>
      <c r="F694" s="5"/>
      <c r="G694" s="5"/>
      <c r="H694" s="5"/>
      <c r="I694" s="5"/>
      <c r="J694" s="5"/>
      <c r="K694" s="5"/>
      <c r="L694" s="5"/>
      <c r="M694" s="5"/>
      <c r="N694" s="5"/>
      <c r="O694" s="5"/>
      <c r="P694" s="5"/>
      <c r="Q694" s="5"/>
      <c r="R694" s="5"/>
      <c r="S694" s="5"/>
      <c r="T694" s="5"/>
      <c r="U694" s="5"/>
      <c r="V694" s="5"/>
      <c r="W694" s="5"/>
      <c r="X694" s="5"/>
      <c r="Y694" s="5"/>
      <c r="Z694" s="5"/>
    </row>
    <row r="695" spans="1:26" ht="111.95">
      <c r="A695" s="5"/>
      <c r="B695" s="6" t="s">
        <v>3060</v>
      </c>
      <c r="C695" s="17">
        <v>14</v>
      </c>
      <c r="D695" s="6" t="s">
        <v>8</v>
      </c>
      <c r="E695" s="92" t="s">
        <v>1210</v>
      </c>
      <c r="F695" s="5"/>
      <c r="G695" s="5"/>
      <c r="H695" s="5"/>
      <c r="I695" s="5"/>
      <c r="J695" s="5"/>
      <c r="K695" s="5"/>
      <c r="L695" s="5"/>
      <c r="M695" s="5"/>
      <c r="N695" s="5"/>
      <c r="O695" s="5"/>
      <c r="P695" s="5"/>
      <c r="Q695" s="5"/>
      <c r="R695" s="5"/>
      <c r="S695" s="5"/>
      <c r="T695" s="5"/>
      <c r="U695" s="5"/>
      <c r="V695" s="5"/>
      <c r="W695" s="5"/>
      <c r="X695" s="5"/>
      <c r="Y695" s="5"/>
      <c r="Z695" s="5"/>
    </row>
    <row r="696" spans="1:26" ht="68.099999999999994">
      <c r="A696" s="5"/>
      <c r="B696" s="6" t="s">
        <v>3060</v>
      </c>
      <c r="C696" s="17">
        <v>14</v>
      </c>
      <c r="D696" s="6" t="s">
        <v>8</v>
      </c>
      <c r="E696" s="31" t="s">
        <v>1211</v>
      </c>
      <c r="F696" s="5"/>
      <c r="G696" s="5"/>
      <c r="H696" s="5"/>
      <c r="I696" s="5"/>
      <c r="J696" s="5"/>
      <c r="K696" s="5"/>
      <c r="L696" s="5"/>
      <c r="M696" s="5"/>
      <c r="N696" s="5"/>
      <c r="O696" s="5"/>
      <c r="P696" s="5"/>
      <c r="Q696" s="5"/>
      <c r="R696" s="5"/>
      <c r="S696" s="5"/>
      <c r="T696" s="5"/>
      <c r="U696" s="5"/>
      <c r="V696" s="5"/>
      <c r="W696" s="5"/>
      <c r="X696" s="5"/>
      <c r="Y696" s="5"/>
      <c r="Z696" s="5"/>
    </row>
    <row r="697" spans="1:26" ht="68.099999999999994">
      <c r="A697" s="5"/>
      <c r="B697" s="6" t="s">
        <v>3060</v>
      </c>
      <c r="C697" s="19">
        <v>15</v>
      </c>
      <c r="D697" s="6" t="s">
        <v>8</v>
      </c>
      <c r="E697" s="31" t="s">
        <v>1212</v>
      </c>
      <c r="F697" s="5"/>
      <c r="G697" s="5"/>
      <c r="H697" s="5"/>
      <c r="I697" s="5"/>
      <c r="J697" s="5"/>
      <c r="K697" s="5"/>
      <c r="L697" s="5"/>
      <c r="M697" s="5"/>
      <c r="N697" s="5"/>
      <c r="O697" s="5"/>
      <c r="P697" s="5"/>
      <c r="Q697" s="5"/>
      <c r="R697" s="5"/>
      <c r="S697" s="5"/>
      <c r="T697" s="5"/>
      <c r="U697" s="5"/>
      <c r="V697" s="5"/>
      <c r="W697" s="5"/>
      <c r="X697" s="5"/>
      <c r="Y697" s="5"/>
      <c r="Z697" s="5"/>
    </row>
    <row r="698" spans="1:26" ht="84.95">
      <c r="A698" s="5"/>
      <c r="B698" s="6" t="s">
        <v>3060</v>
      </c>
      <c r="C698" s="19">
        <v>15</v>
      </c>
      <c r="D698" s="6" t="s">
        <v>8</v>
      </c>
      <c r="E698" s="31" t="s">
        <v>1213</v>
      </c>
      <c r="F698" s="5"/>
      <c r="G698" s="5"/>
      <c r="H698" s="5"/>
      <c r="I698" s="5"/>
      <c r="J698" s="5"/>
      <c r="K698" s="5"/>
      <c r="L698" s="5"/>
      <c r="M698" s="5"/>
      <c r="N698" s="5"/>
      <c r="O698" s="5"/>
      <c r="P698" s="5"/>
      <c r="Q698" s="5"/>
      <c r="R698" s="5"/>
      <c r="S698" s="5"/>
      <c r="T698" s="5"/>
      <c r="U698" s="5"/>
      <c r="V698" s="5"/>
      <c r="W698" s="5"/>
      <c r="X698" s="5"/>
      <c r="Y698" s="5"/>
      <c r="Z698" s="5"/>
    </row>
    <row r="699" spans="1:26" ht="33.950000000000003">
      <c r="A699" s="5"/>
      <c r="B699" s="6" t="s">
        <v>3060</v>
      </c>
      <c r="C699" s="19">
        <v>16</v>
      </c>
      <c r="D699" s="6" t="s">
        <v>8</v>
      </c>
      <c r="E699" s="31" t="s">
        <v>1214</v>
      </c>
      <c r="F699" s="5"/>
      <c r="G699" s="5"/>
      <c r="H699" s="5"/>
      <c r="I699" s="5"/>
      <c r="J699" s="5"/>
      <c r="K699" s="5"/>
      <c r="L699" s="5"/>
      <c r="M699" s="5"/>
      <c r="N699" s="5"/>
      <c r="O699" s="5"/>
      <c r="P699" s="5"/>
      <c r="Q699" s="5"/>
      <c r="R699" s="5"/>
      <c r="S699" s="5"/>
      <c r="T699" s="5"/>
      <c r="U699" s="5"/>
      <c r="V699" s="5"/>
      <c r="W699" s="5"/>
      <c r="X699" s="5"/>
      <c r="Y699" s="5"/>
      <c r="Z699" s="5"/>
    </row>
    <row r="700" spans="1:26" ht="32.1">
      <c r="A700" s="5"/>
      <c r="B700" s="6" t="s">
        <v>3060</v>
      </c>
      <c r="C700" s="19">
        <v>16</v>
      </c>
      <c r="D700" s="6" t="s">
        <v>8</v>
      </c>
      <c r="E700" s="92" t="s">
        <v>1215</v>
      </c>
      <c r="F700" s="5"/>
      <c r="G700" s="5"/>
      <c r="H700" s="5"/>
      <c r="I700" s="5"/>
      <c r="J700" s="5"/>
      <c r="K700" s="5"/>
      <c r="L700" s="5"/>
      <c r="M700" s="5"/>
      <c r="N700" s="5"/>
      <c r="O700" s="5"/>
      <c r="P700" s="5"/>
      <c r="Q700" s="5"/>
      <c r="R700" s="5"/>
      <c r="S700" s="5"/>
      <c r="T700" s="5"/>
      <c r="U700" s="5"/>
      <c r="V700" s="5"/>
      <c r="W700" s="5"/>
      <c r="X700" s="5"/>
      <c r="Y700" s="5"/>
      <c r="Z700" s="5"/>
    </row>
    <row r="701" spans="1:26" ht="17.100000000000001">
      <c r="A701" s="5"/>
      <c r="B701" s="6" t="s">
        <v>3060</v>
      </c>
      <c r="C701" s="19">
        <v>16</v>
      </c>
      <c r="D701" s="6" t="s">
        <v>5</v>
      </c>
      <c r="E701" s="91" t="s">
        <v>1216</v>
      </c>
      <c r="F701" s="5"/>
      <c r="G701" s="5"/>
      <c r="H701" s="5"/>
      <c r="I701" s="5"/>
      <c r="J701" s="5"/>
      <c r="K701" s="5"/>
      <c r="L701" s="5"/>
      <c r="M701" s="5"/>
      <c r="N701" s="5"/>
      <c r="O701" s="5"/>
      <c r="P701" s="5"/>
      <c r="Q701" s="5"/>
      <c r="R701" s="5"/>
      <c r="S701" s="5"/>
      <c r="T701" s="5"/>
      <c r="U701" s="5"/>
      <c r="V701" s="5"/>
      <c r="W701" s="5"/>
      <c r="X701" s="5"/>
      <c r="Y701" s="5"/>
      <c r="Z701" s="5"/>
    </row>
    <row r="702" spans="1:26" ht="32.1">
      <c r="A702" s="5"/>
      <c r="B702" s="6" t="s">
        <v>3060</v>
      </c>
      <c r="C702" s="19">
        <v>16</v>
      </c>
      <c r="D702" s="6" t="s">
        <v>8</v>
      </c>
      <c r="E702" s="92" t="s">
        <v>1217</v>
      </c>
      <c r="F702" s="5"/>
      <c r="G702" s="5"/>
      <c r="H702" s="5"/>
      <c r="I702" s="5"/>
      <c r="J702" s="5"/>
      <c r="K702" s="5"/>
      <c r="L702" s="5"/>
      <c r="M702" s="5"/>
      <c r="N702" s="5"/>
      <c r="O702" s="5"/>
      <c r="P702" s="5"/>
      <c r="Q702" s="5"/>
      <c r="R702" s="5"/>
      <c r="S702" s="5"/>
      <c r="T702" s="5"/>
      <c r="U702" s="5"/>
      <c r="V702" s="5"/>
      <c r="W702" s="5"/>
      <c r="X702" s="5"/>
      <c r="Y702" s="5"/>
      <c r="Z702" s="5"/>
    </row>
    <row r="703" spans="1:26" ht="68.099999999999994">
      <c r="A703" s="5"/>
      <c r="B703" s="6" t="s">
        <v>3060</v>
      </c>
      <c r="C703" s="19">
        <v>16</v>
      </c>
      <c r="D703" s="6" t="s">
        <v>8</v>
      </c>
      <c r="E703" s="31" t="s">
        <v>1218</v>
      </c>
      <c r="F703" s="5"/>
      <c r="G703" s="5"/>
      <c r="H703" s="5"/>
      <c r="I703" s="5"/>
      <c r="J703" s="5"/>
      <c r="K703" s="5"/>
      <c r="L703" s="5"/>
      <c r="M703" s="5"/>
      <c r="N703" s="5"/>
      <c r="O703" s="5"/>
      <c r="P703" s="5"/>
      <c r="Q703" s="5"/>
      <c r="R703" s="5"/>
      <c r="S703" s="5"/>
      <c r="T703" s="5"/>
      <c r="U703" s="5"/>
      <c r="V703" s="5"/>
      <c r="W703" s="5"/>
      <c r="X703" s="5"/>
      <c r="Y703" s="5"/>
      <c r="Z703" s="5"/>
    </row>
    <row r="704" spans="1:26" ht="33.950000000000003">
      <c r="A704" s="5"/>
      <c r="B704" s="6" t="s">
        <v>3060</v>
      </c>
      <c r="C704" s="19">
        <v>17</v>
      </c>
      <c r="D704" s="6" t="s">
        <v>8</v>
      </c>
      <c r="E704" s="31" t="s">
        <v>1219</v>
      </c>
      <c r="F704" s="5"/>
      <c r="G704" s="5"/>
      <c r="H704" s="5"/>
      <c r="I704" s="5"/>
      <c r="J704" s="5"/>
      <c r="K704" s="5"/>
      <c r="L704" s="5"/>
      <c r="M704" s="5"/>
      <c r="N704" s="5"/>
      <c r="O704" s="5"/>
      <c r="P704" s="5"/>
      <c r="Q704" s="5"/>
      <c r="R704" s="5"/>
      <c r="S704" s="5"/>
      <c r="T704" s="5"/>
      <c r="U704" s="5"/>
      <c r="V704" s="5"/>
      <c r="W704" s="5"/>
      <c r="X704" s="5"/>
      <c r="Y704" s="5"/>
      <c r="Z704" s="5"/>
    </row>
    <row r="705" spans="1:26" ht="33.950000000000003">
      <c r="A705" s="5"/>
      <c r="B705" s="6" t="s">
        <v>3060</v>
      </c>
      <c r="C705" s="19">
        <v>17</v>
      </c>
      <c r="D705" s="6" t="s">
        <v>8</v>
      </c>
      <c r="E705" s="31" t="s">
        <v>1220</v>
      </c>
      <c r="F705" s="5"/>
      <c r="G705" s="5"/>
      <c r="H705" s="5"/>
      <c r="I705" s="5"/>
      <c r="J705" s="5"/>
      <c r="K705" s="5"/>
      <c r="L705" s="5"/>
      <c r="M705" s="5"/>
      <c r="N705" s="5"/>
      <c r="O705" s="5"/>
      <c r="P705" s="5"/>
      <c r="Q705" s="5"/>
      <c r="R705" s="5"/>
      <c r="S705" s="5"/>
      <c r="T705" s="5"/>
      <c r="U705" s="5"/>
      <c r="V705" s="5"/>
      <c r="W705" s="5"/>
      <c r="X705" s="5"/>
      <c r="Y705" s="5"/>
      <c r="Z705" s="5"/>
    </row>
    <row r="706" spans="1:26" ht="33.950000000000003">
      <c r="A706" s="5"/>
      <c r="B706" s="6" t="s">
        <v>3060</v>
      </c>
      <c r="C706" s="19">
        <v>17</v>
      </c>
      <c r="D706" s="6" t="s">
        <v>8</v>
      </c>
      <c r="E706" s="31" t="s">
        <v>1221</v>
      </c>
      <c r="F706" s="5"/>
      <c r="G706" s="5"/>
      <c r="H706" s="5"/>
      <c r="I706" s="5"/>
      <c r="J706" s="5"/>
      <c r="K706" s="5"/>
      <c r="L706" s="5"/>
      <c r="M706" s="5"/>
      <c r="N706" s="5"/>
      <c r="O706" s="5"/>
      <c r="P706" s="5"/>
      <c r="Q706" s="5"/>
      <c r="R706" s="5"/>
      <c r="S706" s="5"/>
      <c r="T706" s="5"/>
      <c r="U706" s="5"/>
      <c r="V706" s="5"/>
      <c r="W706" s="5"/>
      <c r="X706" s="5"/>
      <c r="Y706" s="5"/>
      <c r="Z706" s="5"/>
    </row>
    <row r="707" spans="1:26" ht="33.950000000000003">
      <c r="A707" s="5"/>
      <c r="B707" s="6" t="s">
        <v>3060</v>
      </c>
      <c r="C707" s="19">
        <v>17</v>
      </c>
      <c r="D707" s="6" t="s">
        <v>8</v>
      </c>
      <c r="E707" s="31" t="s">
        <v>1222</v>
      </c>
      <c r="F707" s="5"/>
      <c r="G707" s="5"/>
      <c r="H707" s="5"/>
      <c r="I707" s="5"/>
      <c r="J707" s="5"/>
      <c r="K707" s="5"/>
      <c r="L707" s="5"/>
      <c r="M707" s="5"/>
      <c r="N707" s="5"/>
      <c r="O707" s="5"/>
      <c r="P707" s="5"/>
      <c r="Q707" s="5"/>
      <c r="R707" s="5"/>
      <c r="S707" s="5"/>
      <c r="T707" s="5"/>
      <c r="U707" s="5"/>
      <c r="V707" s="5"/>
      <c r="W707" s="5"/>
      <c r="X707" s="5"/>
      <c r="Y707" s="5"/>
      <c r="Z707" s="5"/>
    </row>
    <row r="708" spans="1:26" ht="80.099999999999994">
      <c r="A708" s="5"/>
      <c r="B708" s="6" t="s">
        <v>3060</v>
      </c>
      <c r="C708" s="19">
        <v>17</v>
      </c>
      <c r="D708" s="6" t="s">
        <v>8</v>
      </c>
      <c r="E708" s="92" t="s">
        <v>1223</v>
      </c>
      <c r="F708" s="5"/>
      <c r="G708" s="5"/>
      <c r="H708" s="5"/>
      <c r="I708" s="5"/>
      <c r="J708" s="5"/>
      <c r="K708" s="5"/>
      <c r="L708" s="5"/>
      <c r="M708" s="5"/>
      <c r="N708" s="5"/>
      <c r="O708" s="5"/>
      <c r="P708" s="5"/>
      <c r="Q708" s="5"/>
      <c r="R708" s="5"/>
      <c r="S708" s="5"/>
      <c r="T708" s="5"/>
      <c r="U708" s="5"/>
      <c r="V708" s="5"/>
      <c r="W708" s="5"/>
      <c r="X708" s="5"/>
      <c r="Y708" s="5"/>
      <c r="Z708" s="5"/>
    </row>
    <row r="709" spans="1:26" ht="17.100000000000001">
      <c r="A709" s="5"/>
      <c r="B709" s="6" t="s">
        <v>3060</v>
      </c>
      <c r="C709" s="19">
        <v>18</v>
      </c>
      <c r="D709" s="6" t="s">
        <v>5</v>
      </c>
      <c r="E709" s="91" t="s">
        <v>1224</v>
      </c>
      <c r="F709" s="5"/>
      <c r="G709" s="5"/>
      <c r="H709" s="5"/>
      <c r="I709" s="5"/>
      <c r="J709" s="5"/>
      <c r="K709" s="5"/>
      <c r="L709" s="5"/>
      <c r="M709" s="5"/>
      <c r="N709" s="5"/>
      <c r="O709" s="5"/>
      <c r="P709" s="5"/>
      <c r="Q709" s="5"/>
      <c r="R709" s="5"/>
      <c r="S709" s="5"/>
      <c r="T709" s="5"/>
      <c r="U709" s="5"/>
      <c r="V709" s="5"/>
      <c r="W709" s="5"/>
      <c r="X709" s="5"/>
      <c r="Y709" s="5"/>
      <c r="Z709" s="5"/>
    </row>
    <row r="710" spans="1:26" ht="17.100000000000001">
      <c r="A710" s="5"/>
      <c r="B710" s="6" t="s">
        <v>3060</v>
      </c>
      <c r="C710" s="19">
        <v>18</v>
      </c>
      <c r="D710" s="6" t="s">
        <v>8</v>
      </c>
      <c r="E710" s="31" t="s">
        <v>1225</v>
      </c>
      <c r="F710" s="5"/>
      <c r="G710" s="5"/>
      <c r="H710" s="5"/>
      <c r="I710" s="5"/>
      <c r="J710" s="5"/>
      <c r="K710" s="5"/>
      <c r="L710" s="5"/>
      <c r="M710" s="5"/>
      <c r="N710" s="5"/>
      <c r="O710" s="5"/>
      <c r="P710" s="5"/>
      <c r="Q710" s="5"/>
      <c r="R710" s="5"/>
      <c r="S710" s="5"/>
      <c r="T710" s="5"/>
      <c r="U710" s="5"/>
      <c r="V710" s="5"/>
      <c r="W710" s="5"/>
      <c r="X710" s="5"/>
      <c r="Y710" s="5"/>
      <c r="Z710" s="5"/>
    </row>
    <row r="711" spans="1:26" ht="33.950000000000003">
      <c r="A711" s="5"/>
      <c r="B711" s="6" t="s">
        <v>3060</v>
      </c>
      <c r="C711" s="19">
        <v>18</v>
      </c>
      <c r="D711" s="6" t="s">
        <v>8</v>
      </c>
      <c r="E711" s="31" t="s">
        <v>1226</v>
      </c>
      <c r="F711" s="5"/>
      <c r="G711" s="5"/>
      <c r="H711" s="5"/>
      <c r="I711" s="5"/>
      <c r="J711" s="5"/>
      <c r="K711" s="5"/>
      <c r="L711" s="5"/>
      <c r="M711" s="5"/>
      <c r="N711" s="5"/>
      <c r="O711" s="5"/>
      <c r="P711" s="5"/>
      <c r="Q711" s="5"/>
      <c r="R711" s="5"/>
      <c r="S711" s="5"/>
      <c r="T711" s="5"/>
      <c r="U711" s="5"/>
      <c r="V711" s="5"/>
      <c r="W711" s="5"/>
      <c r="X711" s="5"/>
      <c r="Y711" s="5"/>
      <c r="Z711" s="5"/>
    </row>
    <row r="712" spans="1:26" ht="17.100000000000001">
      <c r="A712" s="5"/>
      <c r="B712" s="6" t="s">
        <v>3060</v>
      </c>
      <c r="C712" s="19">
        <v>18</v>
      </c>
      <c r="D712" s="6" t="s">
        <v>8</v>
      </c>
      <c r="E712" s="31" t="s">
        <v>1227</v>
      </c>
      <c r="F712" s="5"/>
      <c r="G712" s="5"/>
      <c r="H712" s="5"/>
      <c r="I712" s="5"/>
      <c r="J712" s="5"/>
      <c r="K712" s="5"/>
      <c r="L712" s="5"/>
      <c r="M712" s="5"/>
      <c r="N712" s="5"/>
      <c r="O712" s="5"/>
      <c r="P712" s="5"/>
      <c r="Q712" s="5"/>
      <c r="R712" s="5"/>
      <c r="S712" s="5"/>
      <c r="T712" s="5"/>
      <c r="U712" s="5"/>
      <c r="V712" s="5"/>
      <c r="W712" s="5"/>
      <c r="X712" s="5"/>
      <c r="Y712" s="5"/>
      <c r="Z712" s="5"/>
    </row>
    <row r="713" spans="1:26" ht="33.950000000000003">
      <c r="A713" s="5"/>
      <c r="B713" s="6" t="s">
        <v>3060</v>
      </c>
      <c r="C713" s="19">
        <v>18</v>
      </c>
      <c r="D713" s="6" t="s">
        <v>8</v>
      </c>
      <c r="E713" s="31" t="s">
        <v>1228</v>
      </c>
      <c r="F713" s="5"/>
      <c r="G713" s="5"/>
      <c r="H713" s="5"/>
      <c r="I713" s="5"/>
      <c r="J713" s="5"/>
      <c r="K713" s="5"/>
      <c r="L713" s="5"/>
      <c r="M713" s="5"/>
      <c r="N713" s="5"/>
      <c r="O713" s="5"/>
      <c r="P713" s="5"/>
      <c r="Q713" s="5"/>
      <c r="R713" s="5"/>
      <c r="S713" s="5"/>
      <c r="T713" s="5"/>
      <c r="U713" s="5"/>
      <c r="V713" s="5"/>
      <c r="W713" s="5"/>
      <c r="X713" s="5"/>
      <c r="Y713" s="5"/>
      <c r="Z713" s="5"/>
    </row>
    <row r="714" spans="1:26" ht="17.100000000000001">
      <c r="A714" s="5"/>
      <c r="B714" s="6" t="s">
        <v>3060</v>
      </c>
      <c r="C714" s="19">
        <v>18</v>
      </c>
      <c r="D714" s="6" t="s">
        <v>8</v>
      </c>
      <c r="E714" s="31" t="s">
        <v>1229</v>
      </c>
      <c r="F714" s="5"/>
      <c r="G714" s="5"/>
      <c r="H714" s="5"/>
      <c r="I714" s="5"/>
      <c r="J714" s="5"/>
      <c r="K714" s="5"/>
      <c r="L714" s="5"/>
      <c r="M714" s="5"/>
      <c r="N714" s="5"/>
      <c r="O714" s="5"/>
      <c r="P714" s="5"/>
      <c r="Q714" s="5"/>
      <c r="R714" s="5"/>
      <c r="S714" s="5"/>
      <c r="T714" s="5"/>
      <c r="U714" s="5"/>
      <c r="V714" s="5"/>
      <c r="W714" s="5"/>
      <c r="X714" s="5"/>
      <c r="Y714" s="5"/>
      <c r="Z714" s="5"/>
    </row>
    <row r="715" spans="1:26" ht="33.950000000000003">
      <c r="A715" s="5"/>
      <c r="B715" s="6" t="s">
        <v>3060</v>
      </c>
      <c r="C715" s="19">
        <v>18</v>
      </c>
      <c r="D715" s="6" t="s">
        <v>8</v>
      </c>
      <c r="E715" s="31" t="s">
        <v>1230</v>
      </c>
      <c r="F715" s="5"/>
      <c r="G715" s="5"/>
      <c r="H715" s="5"/>
      <c r="I715" s="5"/>
      <c r="J715" s="5"/>
      <c r="K715" s="5"/>
      <c r="L715" s="5"/>
      <c r="M715" s="5"/>
      <c r="N715" s="5"/>
      <c r="O715" s="5"/>
      <c r="P715" s="5"/>
      <c r="Q715" s="5"/>
      <c r="R715" s="5"/>
      <c r="S715" s="5"/>
      <c r="T715" s="5"/>
      <c r="U715" s="5"/>
      <c r="V715" s="5"/>
      <c r="W715" s="5"/>
      <c r="X715" s="5"/>
      <c r="Y715" s="5"/>
      <c r="Z715" s="5"/>
    </row>
    <row r="716" spans="1:26" ht="33.950000000000003">
      <c r="A716" s="5"/>
      <c r="B716" s="6" t="s">
        <v>3060</v>
      </c>
      <c r="C716" s="19">
        <v>19</v>
      </c>
      <c r="D716" s="6" t="s">
        <v>8</v>
      </c>
      <c r="E716" s="31" t="s">
        <v>1231</v>
      </c>
      <c r="F716" s="5"/>
      <c r="G716" s="5"/>
      <c r="H716" s="5"/>
      <c r="I716" s="5"/>
      <c r="J716" s="5"/>
      <c r="K716" s="5"/>
      <c r="L716" s="5"/>
      <c r="M716" s="5"/>
      <c r="N716" s="5"/>
      <c r="O716" s="5"/>
      <c r="P716" s="5"/>
      <c r="Q716" s="5"/>
      <c r="R716" s="5"/>
      <c r="S716" s="5"/>
      <c r="T716" s="5"/>
      <c r="U716" s="5"/>
      <c r="V716" s="5"/>
      <c r="W716" s="5"/>
      <c r="X716" s="5"/>
      <c r="Y716" s="5"/>
      <c r="Z716" s="5"/>
    </row>
    <row r="717" spans="1:26" ht="17.100000000000001">
      <c r="A717" s="5"/>
      <c r="B717" s="6" t="s">
        <v>3060</v>
      </c>
      <c r="C717" s="19">
        <v>19</v>
      </c>
      <c r="D717" s="6" t="s">
        <v>8</v>
      </c>
      <c r="E717" s="31" t="s">
        <v>1232</v>
      </c>
      <c r="F717" s="5"/>
      <c r="G717" s="5"/>
      <c r="H717" s="5"/>
      <c r="I717" s="5"/>
      <c r="J717" s="5"/>
      <c r="K717" s="5"/>
      <c r="L717" s="5"/>
      <c r="M717" s="5"/>
      <c r="N717" s="5"/>
      <c r="O717" s="5"/>
      <c r="P717" s="5"/>
      <c r="Q717" s="5"/>
      <c r="R717" s="5"/>
      <c r="S717" s="5"/>
      <c r="T717" s="5"/>
      <c r="U717" s="5"/>
      <c r="V717" s="5"/>
      <c r="W717" s="5"/>
      <c r="X717" s="5"/>
      <c r="Y717" s="5"/>
      <c r="Z717" s="5"/>
    </row>
    <row r="718" spans="1:26" ht="33.950000000000003">
      <c r="A718" s="5"/>
      <c r="B718" s="6" t="s">
        <v>3060</v>
      </c>
      <c r="C718" s="19">
        <v>19</v>
      </c>
      <c r="D718" s="6" t="s">
        <v>8</v>
      </c>
      <c r="E718" s="31" t="s">
        <v>1233</v>
      </c>
      <c r="F718" s="5"/>
      <c r="G718" s="5"/>
      <c r="H718" s="5"/>
      <c r="I718" s="5"/>
      <c r="J718" s="5"/>
      <c r="K718" s="5"/>
      <c r="L718" s="5"/>
      <c r="M718" s="5"/>
      <c r="N718" s="5"/>
      <c r="O718" s="5"/>
      <c r="P718" s="5"/>
      <c r="Q718" s="5"/>
      <c r="R718" s="5"/>
      <c r="S718" s="5"/>
      <c r="T718" s="5"/>
      <c r="U718" s="5"/>
      <c r="V718" s="5"/>
      <c r="W718" s="5"/>
      <c r="X718" s="5"/>
      <c r="Y718" s="5"/>
      <c r="Z718" s="5"/>
    </row>
    <row r="719" spans="1:26" ht="17.100000000000001">
      <c r="A719" s="5"/>
      <c r="B719" s="6" t="s">
        <v>3060</v>
      </c>
      <c r="C719" s="19">
        <v>19</v>
      </c>
      <c r="D719" s="6" t="s">
        <v>8</v>
      </c>
      <c r="E719" s="31" t="s">
        <v>1234</v>
      </c>
      <c r="F719" s="5"/>
      <c r="G719" s="5"/>
      <c r="H719" s="5"/>
      <c r="I719" s="5"/>
      <c r="J719" s="5"/>
      <c r="K719" s="5"/>
      <c r="L719" s="5"/>
      <c r="M719" s="5"/>
      <c r="N719" s="5"/>
      <c r="O719" s="5"/>
      <c r="P719" s="5"/>
      <c r="Q719" s="5"/>
      <c r="R719" s="5"/>
      <c r="S719" s="5"/>
      <c r="T719" s="5"/>
      <c r="U719" s="5"/>
      <c r="V719" s="5"/>
      <c r="W719" s="5"/>
      <c r="X719" s="5"/>
      <c r="Y719" s="5"/>
      <c r="Z719" s="5"/>
    </row>
    <row r="720" spans="1:26" ht="32.1">
      <c r="A720" s="5"/>
      <c r="B720" s="6" t="s">
        <v>3060</v>
      </c>
      <c r="C720" s="19">
        <v>19</v>
      </c>
      <c r="D720" s="6" t="s">
        <v>8</v>
      </c>
      <c r="E720" s="92" t="s">
        <v>1235</v>
      </c>
      <c r="F720" s="5"/>
      <c r="G720" s="5"/>
      <c r="H720" s="5"/>
      <c r="I720" s="5"/>
      <c r="J720" s="5"/>
      <c r="K720" s="5"/>
      <c r="L720" s="5"/>
      <c r="M720" s="5"/>
      <c r="N720" s="5"/>
      <c r="O720" s="5"/>
      <c r="P720" s="5"/>
      <c r="Q720" s="5"/>
      <c r="R720" s="5"/>
      <c r="S720" s="5"/>
      <c r="T720" s="5"/>
      <c r="U720" s="5"/>
      <c r="V720" s="5"/>
      <c r="W720" s="5"/>
      <c r="X720" s="5"/>
      <c r="Y720" s="5"/>
      <c r="Z720" s="5"/>
    </row>
    <row r="721" spans="1:26" ht="17.100000000000001">
      <c r="A721" s="5"/>
      <c r="B721" s="6" t="s">
        <v>3061</v>
      </c>
      <c r="C721" s="19">
        <v>1</v>
      </c>
      <c r="D721" s="6" t="s">
        <v>5</v>
      </c>
      <c r="E721" s="91" t="s">
        <v>1237</v>
      </c>
      <c r="F721" s="5"/>
      <c r="G721" s="5"/>
      <c r="H721" s="5"/>
      <c r="I721" s="5"/>
      <c r="J721" s="5"/>
      <c r="K721" s="5"/>
      <c r="L721" s="5"/>
      <c r="M721" s="5"/>
      <c r="N721" s="5"/>
      <c r="O721" s="5"/>
      <c r="P721" s="5"/>
      <c r="Q721" s="5"/>
      <c r="R721" s="5"/>
      <c r="S721" s="5"/>
      <c r="T721" s="5"/>
      <c r="U721" s="5"/>
      <c r="V721" s="5"/>
      <c r="W721" s="5"/>
      <c r="X721" s="5"/>
      <c r="Y721" s="5"/>
      <c r="Z721" s="5"/>
    </row>
    <row r="722" spans="1:26" ht="17.100000000000001">
      <c r="A722" s="5"/>
      <c r="B722" s="6" t="s">
        <v>3061</v>
      </c>
      <c r="C722" s="19">
        <v>1</v>
      </c>
      <c r="D722" s="6" t="s">
        <v>8</v>
      </c>
      <c r="E722" s="31" t="s">
        <v>1238</v>
      </c>
      <c r="F722" s="5"/>
      <c r="G722" s="5"/>
      <c r="H722" s="5"/>
      <c r="I722" s="5"/>
      <c r="J722" s="5"/>
      <c r="K722" s="5"/>
      <c r="L722" s="5"/>
      <c r="M722" s="5"/>
      <c r="N722" s="5"/>
      <c r="O722" s="5"/>
      <c r="P722" s="5"/>
      <c r="Q722" s="5"/>
      <c r="R722" s="5"/>
      <c r="S722" s="5"/>
      <c r="T722" s="5"/>
      <c r="U722" s="5"/>
      <c r="V722" s="5"/>
      <c r="W722" s="5"/>
      <c r="X722" s="5"/>
      <c r="Y722" s="5"/>
      <c r="Z722" s="5"/>
    </row>
    <row r="723" spans="1:26" ht="33.950000000000003">
      <c r="A723" s="5"/>
      <c r="B723" s="6" t="s">
        <v>3061</v>
      </c>
      <c r="C723" s="19">
        <v>1</v>
      </c>
      <c r="D723" s="6" t="s">
        <v>8</v>
      </c>
      <c r="E723" s="31" t="s">
        <v>1239</v>
      </c>
      <c r="F723" s="5"/>
      <c r="G723" s="5"/>
      <c r="H723" s="5"/>
      <c r="I723" s="5"/>
      <c r="J723" s="5"/>
      <c r="K723" s="5"/>
      <c r="L723" s="5"/>
      <c r="M723" s="5"/>
      <c r="N723" s="5"/>
      <c r="O723" s="5"/>
      <c r="P723" s="5"/>
      <c r="Q723" s="5"/>
      <c r="R723" s="5"/>
      <c r="S723" s="5"/>
      <c r="T723" s="5"/>
      <c r="U723" s="5"/>
      <c r="V723" s="5"/>
      <c r="W723" s="5"/>
      <c r="X723" s="5"/>
      <c r="Y723" s="5"/>
      <c r="Z723" s="5"/>
    </row>
    <row r="724" spans="1:26" ht="17.100000000000001">
      <c r="A724" s="5"/>
      <c r="B724" s="6" t="s">
        <v>3061</v>
      </c>
      <c r="C724" s="19">
        <v>1</v>
      </c>
      <c r="D724" s="6" t="s">
        <v>8</v>
      </c>
      <c r="E724" s="31" t="s">
        <v>1240</v>
      </c>
      <c r="F724" s="5"/>
      <c r="G724" s="5"/>
      <c r="H724" s="5"/>
      <c r="I724" s="5"/>
      <c r="J724" s="5"/>
      <c r="K724" s="5"/>
      <c r="L724" s="5"/>
      <c r="M724" s="5"/>
      <c r="N724" s="5"/>
      <c r="O724" s="5"/>
      <c r="P724" s="5"/>
      <c r="Q724" s="5"/>
      <c r="R724" s="5"/>
      <c r="S724" s="5"/>
      <c r="T724" s="5"/>
      <c r="U724" s="5"/>
      <c r="V724" s="5"/>
      <c r="W724" s="5"/>
      <c r="X724" s="5"/>
      <c r="Y724" s="5"/>
      <c r="Z724" s="5"/>
    </row>
    <row r="725" spans="1:26" ht="17.100000000000001">
      <c r="A725" s="5"/>
      <c r="B725" s="6" t="s">
        <v>3061</v>
      </c>
      <c r="C725" s="19">
        <v>1</v>
      </c>
      <c r="D725" s="6" t="s">
        <v>8</v>
      </c>
      <c r="E725" s="31" t="s">
        <v>1241</v>
      </c>
      <c r="F725" s="5"/>
      <c r="G725" s="5"/>
      <c r="H725" s="5"/>
      <c r="I725" s="5"/>
      <c r="J725" s="5"/>
      <c r="K725" s="5"/>
      <c r="L725" s="5"/>
      <c r="M725" s="5"/>
      <c r="N725" s="5"/>
      <c r="O725" s="5"/>
      <c r="P725" s="5"/>
      <c r="Q725" s="5"/>
      <c r="R725" s="5"/>
      <c r="S725" s="5"/>
      <c r="T725" s="5"/>
      <c r="U725" s="5"/>
      <c r="V725" s="5"/>
      <c r="W725" s="5"/>
      <c r="X725" s="5"/>
      <c r="Y725" s="5"/>
      <c r="Z725" s="5"/>
    </row>
    <row r="726" spans="1:26" ht="17.100000000000001">
      <c r="A726" s="5"/>
      <c r="B726" s="6" t="s">
        <v>3061</v>
      </c>
      <c r="C726" s="19">
        <v>1</v>
      </c>
      <c r="D726" s="6" t="s">
        <v>8</v>
      </c>
      <c r="E726" s="31" t="s">
        <v>1242</v>
      </c>
      <c r="F726" s="5"/>
      <c r="G726" s="5"/>
      <c r="H726" s="5"/>
      <c r="I726" s="5"/>
      <c r="J726" s="5"/>
      <c r="K726" s="5"/>
      <c r="L726" s="5"/>
      <c r="M726" s="5"/>
      <c r="N726" s="5"/>
      <c r="O726" s="5"/>
      <c r="P726" s="5"/>
      <c r="Q726" s="5"/>
      <c r="R726" s="5"/>
      <c r="S726" s="5"/>
      <c r="T726" s="5"/>
      <c r="U726" s="5"/>
      <c r="V726" s="5"/>
      <c r="W726" s="5"/>
      <c r="X726" s="5"/>
      <c r="Y726" s="5"/>
      <c r="Z726" s="5"/>
    </row>
    <row r="727" spans="1:26" ht="17.100000000000001">
      <c r="A727" s="5"/>
      <c r="B727" s="6" t="s">
        <v>3061</v>
      </c>
      <c r="C727" s="19">
        <v>1</v>
      </c>
      <c r="D727" s="6" t="s">
        <v>5</v>
      </c>
      <c r="E727" s="91" t="s">
        <v>1243</v>
      </c>
      <c r="F727" s="5"/>
      <c r="G727" s="5"/>
      <c r="H727" s="5"/>
      <c r="I727" s="5"/>
      <c r="J727" s="5"/>
      <c r="K727" s="5"/>
      <c r="L727" s="5"/>
      <c r="M727" s="5"/>
      <c r="N727" s="5"/>
      <c r="O727" s="5"/>
      <c r="P727" s="5"/>
      <c r="Q727" s="5"/>
      <c r="R727" s="5"/>
      <c r="S727" s="5"/>
      <c r="T727" s="5"/>
      <c r="U727" s="5"/>
      <c r="V727" s="5"/>
      <c r="W727" s="5"/>
      <c r="X727" s="5"/>
      <c r="Y727" s="5"/>
      <c r="Z727" s="5"/>
    </row>
    <row r="728" spans="1:26" ht="48">
      <c r="A728" s="5"/>
      <c r="B728" s="6" t="s">
        <v>3061</v>
      </c>
      <c r="C728" s="19">
        <v>1</v>
      </c>
      <c r="D728" s="6" t="s">
        <v>8</v>
      </c>
      <c r="E728" s="92" t="s">
        <v>1244</v>
      </c>
      <c r="F728" s="5"/>
      <c r="G728" s="5"/>
      <c r="H728" s="5"/>
      <c r="I728" s="5"/>
      <c r="J728" s="5"/>
      <c r="K728" s="5"/>
      <c r="L728" s="5"/>
      <c r="M728" s="5"/>
      <c r="N728" s="5"/>
      <c r="O728" s="5"/>
      <c r="P728" s="5"/>
      <c r="Q728" s="5"/>
      <c r="R728" s="5"/>
      <c r="S728" s="5"/>
      <c r="T728" s="5"/>
      <c r="U728" s="5"/>
      <c r="V728" s="5"/>
      <c r="W728" s="5"/>
      <c r="X728" s="5"/>
      <c r="Y728" s="5"/>
      <c r="Z728" s="5"/>
    </row>
    <row r="729" spans="1:26" ht="17.100000000000001">
      <c r="A729" s="5"/>
      <c r="B729" s="6" t="s">
        <v>3061</v>
      </c>
      <c r="C729" s="19">
        <v>2</v>
      </c>
      <c r="D729" s="6" t="s">
        <v>325</v>
      </c>
      <c r="E729" s="91" t="s">
        <v>1245</v>
      </c>
      <c r="F729" s="5"/>
      <c r="G729" s="5"/>
      <c r="H729" s="5"/>
      <c r="I729" s="5"/>
      <c r="J729" s="5"/>
      <c r="K729" s="5"/>
      <c r="L729" s="5"/>
      <c r="M729" s="5"/>
      <c r="N729" s="5"/>
      <c r="O729" s="5"/>
      <c r="P729" s="5"/>
      <c r="Q729" s="5"/>
      <c r="R729" s="5"/>
      <c r="S729" s="5"/>
      <c r="T729" s="5"/>
      <c r="U729" s="5"/>
      <c r="V729" s="5"/>
      <c r="W729" s="5"/>
      <c r="X729" s="5"/>
      <c r="Y729" s="5"/>
      <c r="Z729" s="5"/>
    </row>
    <row r="730" spans="1:26" ht="33.950000000000003">
      <c r="A730" s="5"/>
      <c r="B730" s="6" t="s">
        <v>3061</v>
      </c>
      <c r="C730" s="19">
        <v>2</v>
      </c>
      <c r="D730" s="6" t="s">
        <v>8</v>
      </c>
      <c r="E730" s="31" t="s">
        <v>1246</v>
      </c>
      <c r="F730" s="5"/>
      <c r="G730" s="5"/>
      <c r="H730" s="5"/>
      <c r="I730" s="5"/>
      <c r="J730" s="5"/>
      <c r="K730" s="5"/>
      <c r="L730" s="5"/>
      <c r="M730" s="5"/>
      <c r="N730" s="5"/>
      <c r="O730" s="5"/>
      <c r="P730" s="5"/>
      <c r="Q730" s="5"/>
      <c r="R730" s="5"/>
      <c r="S730" s="5"/>
      <c r="T730" s="5"/>
      <c r="U730" s="5"/>
      <c r="V730" s="5"/>
      <c r="W730" s="5"/>
      <c r="X730" s="5"/>
      <c r="Y730" s="5"/>
      <c r="Z730" s="5"/>
    </row>
    <row r="731" spans="1:26" ht="33.950000000000003">
      <c r="A731" s="5"/>
      <c r="B731" s="6" t="s">
        <v>3061</v>
      </c>
      <c r="C731" s="19">
        <v>2</v>
      </c>
      <c r="D731" s="6" t="s">
        <v>8</v>
      </c>
      <c r="E731" s="31" t="s">
        <v>1247</v>
      </c>
      <c r="F731" s="5"/>
      <c r="G731" s="5"/>
      <c r="H731" s="5"/>
      <c r="I731" s="5"/>
      <c r="J731" s="5"/>
      <c r="K731" s="5"/>
      <c r="L731" s="5"/>
      <c r="M731" s="5"/>
      <c r="N731" s="5"/>
      <c r="O731" s="5"/>
      <c r="P731" s="5"/>
      <c r="Q731" s="5"/>
      <c r="R731" s="5"/>
      <c r="S731" s="5"/>
      <c r="T731" s="5"/>
      <c r="U731" s="5"/>
      <c r="V731" s="5"/>
      <c r="W731" s="5"/>
      <c r="X731" s="5"/>
      <c r="Y731" s="5"/>
      <c r="Z731" s="5"/>
    </row>
    <row r="732" spans="1:26" ht="33.950000000000003">
      <c r="A732" s="5"/>
      <c r="B732" s="6" t="s">
        <v>3061</v>
      </c>
      <c r="C732" s="19">
        <v>2</v>
      </c>
      <c r="D732" s="6" t="s">
        <v>8</v>
      </c>
      <c r="E732" s="31" t="s">
        <v>1248</v>
      </c>
      <c r="F732" s="5"/>
      <c r="G732" s="5"/>
      <c r="H732" s="5"/>
      <c r="I732" s="5"/>
      <c r="J732" s="5"/>
      <c r="K732" s="5"/>
      <c r="L732" s="5"/>
      <c r="M732" s="5"/>
      <c r="N732" s="5"/>
      <c r="O732" s="5"/>
      <c r="P732" s="5"/>
      <c r="Q732" s="5"/>
      <c r="R732" s="5"/>
      <c r="S732" s="5"/>
      <c r="T732" s="5"/>
      <c r="U732" s="5"/>
      <c r="V732" s="5"/>
      <c r="W732" s="5"/>
      <c r="X732" s="5"/>
      <c r="Y732" s="5"/>
      <c r="Z732" s="5"/>
    </row>
    <row r="733" spans="1:26" ht="33.950000000000003">
      <c r="A733" s="5"/>
      <c r="B733" s="6" t="s">
        <v>3061</v>
      </c>
      <c r="C733" s="19">
        <v>2</v>
      </c>
      <c r="D733" s="6" t="s">
        <v>8</v>
      </c>
      <c r="E733" s="31" t="s">
        <v>1249</v>
      </c>
      <c r="F733" s="5"/>
      <c r="G733" s="5"/>
      <c r="H733" s="5"/>
      <c r="I733" s="5"/>
      <c r="J733" s="5"/>
      <c r="K733" s="5"/>
      <c r="L733" s="5"/>
      <c r="M733" s="5"/>
      <c r="N733" s="5"/>
      <c r="O733" s="5"/>
      <c r="P733" s="5"/>
      <c r="Q733" s="5"/>
      <c r="R733" s="5"/>
      <c r="S733" s="5"/>
      <c r="T733" s="5"/>
      <c r="U733" s="5"/>
      <c r="V733" s="5"/>
      <c r="W733" s="5"/>
      <c r="X733" s="5"/>
      <c r="Y733" s="5"/>
      <c r="Z733" s="5"/>
    </row>
    <row r="734" spans="1:26" ht="48">
      <c r="A734" s="5"/>
      <c r="B734" s="6" t="s">
        <v>3061</v>
      </c>
      <c r="C734" s="19">
        <v>2</v>
      </c>
      <c r="D734" s="6" t="s">
        <v>8</v>
      </c>
      <c r="E734" s="92" t="s">
        <v>1250</v>
      </c>
      <c r="F734" s="5"/>
      <c r="G734" s="5"/>
      <c r="H734" s="5"/>
      <c r="I734" s="5"/>
      <c r="J734" s="5"/>
      <c r="K734" s="5"/>
      <c r="L734" s="5"/>
      <c r="M734" s="5"/>
      <c r="N734" s="5"/>
      <c r="O734" s="5"/>
      <c r="P734" s="5"/>
      <c r="Q734" s="5"/>
      <c r="R734" s="5"/>
      <c r="S734" s="5"/>
      <c r="T734" s="5"/>
      <c r="U734" s="5"/>
      <c r="V734" s="5"/>
      <c r="W734" s="5"/>
      <c r="X734" s="5"/>
      <c r="Y734" s="5"/>
      <c r="Z734" s="5"/>
    </row>
    <row r="735" spans="1:26" ht="17.100000000000001">
      <c r="A735" s="5"/>
      <c r="B735" s="6" t="s">
        <v>3061</v>
      </c>
      <c r="C735" s="19">
        <v>3</v>
      </c>
      <c r="D735" s="6" t="s">
        <v>325</v>
      </c>
      <c r="E735" s="91" t="s">
        <v>1251</v>
      </c>
      <c r="F735" s="5"/>
      <c r="G735" s="5"/>
      <c r="H735" s="5"/>
      <c r="I735" s="5"/>
      <c r="J735" s="5"/>
      <c r="K735" s="5"/>
      <c r="L735" s="5"/>
      <c r="M735" s="5"/>
      <c r="N735" s="5"/>
      <c r="O735" s="5"/>
      <c r="P735" s="5"/>
      <c r="Q735" s="5"/>
      <c r="R735" s="5"/>
      <c r="S735" s="5"/>
      <c r="T735" s="5"/>
      <c r="U735" s="5"/>
      <c r="V735" s="5"/>
      <c r="W735" s="5"/>
      <c r="X735" s="5"/>
      <c r="Y735" s="5"/>
      <c r="Z735" s="5"/>
    </row>
    <row r="736" spans="1:26" ht="33.950000000000003">
      <c r="A736" s="5"/>
      <c r="B736" s="6" t="s">
        <v>3061</v>
      </c>
      <c r="C736" s="19">
        <v>3</v>
      </c>
      <c r="D736" s="6" t="s">
        <v>8</v>
      </c>
      <c r="E736" s="31" t="s">
        <v>1252</v>
      </c>
      <c r="F736" s="5"/>
      <c r="G736" s="5"/>
      <c r="H736" s="5"/>
      <c r="I736" s="5"/>
      <c r="J736" s="5"/>
      <c r="K736" s="5"/>
      <c r="L736" s="5"/>
      <c r="M736" s="5"/>
      <c r="N736" s="5"/>
      <c r="O736" s="5"/>
      <c r="P736" s="5"/>
      <c r="Q736" s="5"/>
      <c r="R736" s="5"/>
      <c r="S736" s="5"/>
      <c r="T736" s="5"/>
      <c r="U736" s="5"/>
      <c r="V736" s="5"/>
      <c r="W736" s="5"/>
      <c r="X736" s="5"/>
      <c r="Y736" s="5"/>
      <c r="Z736" s="5"/>
    </row>
    <row r="737" spans="1:26" ht="33.950000000000003">
      <c r="A737" s="5"/>
      <c r="B737" s="6" t="s">
        <v>3061</v>
      </c>
      <c r="C737" s="19">
        <v>3</v>
      </c>
      <c r="D737" s="6" t="s">
        <v>8</v>
      </c>
      <c r="E737" s="31" t="s">
        <v>1253</v>
      </c>
      <c r="F737" s="5"/>
      <c r="G737" s="5"/>
      <c r="H737" s="5"/>
      <c r="I737" s="5"/>
      <c r="J737" s="5"/>
      <c r="K737" s="5"/>
      <c r="L737" s="5"/>
      <c r="M737" s="5"/>
      <c r="N737" s="5"/>
      <c r="O737" s="5"/>
      <c r="P737" s="5"/>
      <c r="Q737" s="5"/>
      <c r="R737" s="5"/>
      <c r="S737" s="5"/>
      <c r="T737" s="5"/>
      <c r="U737" s="5"/>
      <c r="V737" s="5"/>
      <c r="W737" s="5"/>
      <c r="X737" s="5"/>
      <c r="Y737" s="5"/>
      <c r="Z737" s="5"/>
    </row>
    <row r="738" spans="1:26" ht="33.950000000000003">
      <c r="A738" s="5"/>
      <c r="B738" s="6" t="s">
        <v>3061</v>
      </c>
      <c r="C738" s="19">
        <v>3</v>
      </c>
      <c r="D738" s="6" t="s">
        <v>8</v>
      </c>
      <c r="E738" s="31" t="s">
        <v>1254</v>
      </c>
      <c r="F738" s="5"/>
      <c r="G738" s="5"/>
      <c r="H738" s="5"/>
      <c r="I738" s="5"/>
      <c r="J738" s="5"/>
      <c r="K738" s="5"/>
      <c r="L738" s="5"/>
      <c r="M738" s="5"/>
      <c r="N738" s="5"/>
      <c r="O738" s="5"/>
      <c r="P738" s="5"/>
      <c r="Q738" s="5"/>
      <c r="R738" s="5"/>
      <c r="S738" s="5"/>
      <c r="T738" s="5"/>
      <c r="U738" s="5"/>
      <c r="V738" s="5"/>
      <c r="W738" s="5"/>
      <c r="X738" s="5"/>
      <c r="Y738" s="5"/>
      <c r="Z738" s="5"/>
    </row>
    <row r="739" spans="1:26" ht="33.950000000000003">
      <c r="A739" s="5"/>
      <c r="B739" s="6" t="s">
        <v>3061</v>
      </c>
      <c r="C739" s="19">
        <v>3</v>
      </c>
      <c r="D739" s="6" t="s">
        <v>8</v>
      </c>
      <c r="E739" s="31" t="s">
        <v>1255</v>
      </c>
      <c r="F739" s="5"/>
      <c r="G739" s="5"/>
      <c r="H739" s="5"/>
      <c r="I739" s="5"/>
      <c r="J739" s="5"/>
      <c r="K739" s="5"/>
      <c r="L739" s="5"/>
      <c r="M739" s="5"/>
      <c r="N739" s="5"/>
      <c r="O739" s="5"/>
      <c r="P739" s="5"/>
      <c r="Q739" s="5"/>
      <c r="R739" s="5"/>
      <c r="S739" s="5"/>
      <c r="T739" s="5"/>
      <c r="U739" s="5"/>
      <c r="V739" s="5"/>
      <c r="W739" s="5"/>
      <c r="X739" s="5"/>
      <c r="Y739" s="5"/>
      <c r="Z739" s="5"/>
    </row>
    <row r="740" spans="1:26" ht="33.950000000000003">
      <c r="A740" s="5"/>
      <c r="B740" s="6" t="s">
        <v>3061</v>
      </c>
      <c r="C740" s="19">
        <v>3</v>
      </c>
      <c r="D740" s="6" t="s">
        <v>8</v>
      </c>
      <c r="E740" s="31" t="s">
        <v>1256</v>
      </c>
      <c r="F740" s="5"/>
      <c r="G740" s="5"/>
      <c r="H740" s="5"/>
      <c r="I740" s="5"/>
      <c r="J740" s="5"/>
      <c r="K740" s="5"/>
      <c r="L740" s="5"/>
      <c r="M740" s="5"/>
      <c r="N740" s="5"/>
      <c r="O740" s="5"/>
      <c r="P740" s="5"/>
      <c r="Q740" s="5"/>
      <c r="R740" s="5"/>
      <c r="S740" s="5"/>
      <c r="T740" s="5"/>
      <c r="U740" s="5"/>
      <c r="V740" s="5"/>
      <c r="W740" s="5"/>
      <c r="X740" s="5"/>
      <c r="Y740" s="5"/>
      <c r="Z740" s="5"/>
    </row>
    <row r="741" spans="1:26" ht="33.950000000000003">
      <c r="A741" s="5"/>
      <c r="B741" s="6" t="s">
        <v>3061</v>
      </c>
      <c r="C741" s="19">
        <v>3</v>
      </c>
      <c r="D741" s="6" t="s">
        <v>8</v>
      </c>
      <c r="E741" s="31" t="s">
        <v>1257</v>
      </c>
      <c r="F741" s="5"/>
      <c r="G741" s="5"/>
      <c r="H741" s="5"/>
      <c r="I741" s="5"/>
      <c r="J741" s="5"/>
      <c r="K741" s="5"/>
      <c r="L741" s="5"/>
      <c r="M741" s="5"/>
      <c r="N741" s="5"/>
      <c r="O741" s="5"/>
      <c r="P741" s="5"/>
      <c r="Q741" s="5"/>
      <c r="R741" s="5"/>
      <c r="S741" s="5"/>
      <c r="T741" s="5"/>
      <c r="U741" s="5"/>
      <c r="V741" s="5"/>
      <c r="W741" s="5"/>
      <c r="X741" s="5"/>
      <c r="Y741" s="5"/>
      <c r="Z741" s="5"/>
    </row>
    <row r="742" spans="1:26" ht="51">
      <c r="A742" s="5"/>
      <c r="B742" s="6" t="s">
        <v>3061</v>
      </c>
      <c r="C742" s="19">
        <v>4</v>
      </c>
      <c r="D742" s="6" t="s">
        <v>8</v>
      </c>
      <c r="E742" s="31" t="s">
        <v>1258</v>
      </c>
      <c r="F742" s="5"/>
      <c r="G742" s="5"/>
      <c r="H742" s="5"/>
      <c r="I742" s="5"/>
      <c r="J742" s="5"/>
      <c r="K742" s="5"/>
      <c r="L742" s="5"/>
      <c r="M742" s="5"/>
      <c r="N742" s="5"/>
      <c r="O742" s="5"/>
      <c r="P742" s="5"/>
      <c r="Q742" s="5"/>
      <c r="R742" s="5"/>
      <c r="S742" s="5"/>
      <c r="T742" s="5"/>
      <c r="U742" s="5"/>
      <c r="V742" s="5"/>
      <c r="W742" s="5"/>
      <c r="X742" s="5"/>
      <c r="Y742" s="5"/>
      <c r="Z742" s="5"/>
    </row>
    <row r="743" spans="1:26" ht="17.100000000000001">
      <c r="A743" s="5"/>
      <c r="B743" s="6" t="s">
        <v>3061</v>
      </c>
      <c r="C743" s="19">
        <v>4</v>
      </c>
      <c r="D743" s="6" t="s">
        <v>325</v>
      </c>
      <c r="E743" s="91" t="s">
        <v>1259</v>
      </c>
      <c r="F743" s="5"/>
      <c r="G743" s="5"/>
      <c r="H743" s="5"/>
      <c r="I743" s="5"/>
      <c r="J743" s="5"/>
      <c r="K743" s="5"/>
      <c r="L743" s="5"/>
      <c r="M743" s="5"/>
      <c r="N743" s="5"/>
      <c r="O743" s="5"/>
      <c r="P743" s="5"/>
      <c r="Q743" s="5"/>
      <c r="R743" s="5"/>
      <c r="S743" s="5"/>
      <c r="T743" s="5"/>
      <c r="U743" s="5"/>
      <c r="V743" s="5"/>
      <c r="W743" s="5"/>
      <c r="X743" s="5"/>
      <c r="Y743" s="5"/>
      <c r="Z743" s="5"/>
    </row>
    <row r="744" spans="1:26" ht="17.100000000000001">
      <c r="A744" s="5"/>
      <c r="B744" s="6" t="s">
        <v>3061</v>
      </c>
      <c r="C744" s="19">
        <v>4</v>
      </c>
      <c r="D744" s="6" t="s">
        <v>8</v>
      </c>
      <c r="E744" s="31" t="s">
        <v>1260</v>
      </c>
      <c r="F744" s="5"/>
      <c r="G744" s="5"/>
      <c r="H744" s="5"/>
      <c r="I744" s="5"/>
      <c r="J744" s="5"/>
      <c r="K744" s="5"/>
      <c r="L744" s="5"/>
      <c r="M744" s="5"/>
      <c r="N744" s="5"/>
      <c r="O744" s="5"/>
      <c r="P744" s="5"/>
      <c r="Q744" s="5"/>
      <c r="R744" s="5"/>
      <c r="S744" s="5"/>
      <c r="T744" s="5"/>
      <c r="U744" s="5"/>
      <c r="V744" s="5"/>
      <c r="W744" s="5"/>
      <c r="X744" s="5"/>
      <c r="Y744" s="5"/>
      <c r="Z744" s="5"/>
    </row>
    <row r="745" spans="1:26" ht="17.100000000000001">
      <c r="A745" s="5"/>
      <c r="B745" s="6" t="s">
        <v>3061</v>
      </c>
      <c r="C745" s="19">
        <v>4</v>
      </c>
      <c r="D745" s="6" t="s">
        <v>8</v>
      </c>
      <c r="E745" s="31" t="s">
        <v>1261</v>
      </c>
      <c r="F745" s="5"/>
      <c r="G745" s="5"/>
      <c r="H745" s="5"/>
      <c r="I745" s="5"/>
      <c r="J745" s="5"/>
      <c r="K745" s="5"/>
      <c r="L745" s="5"/>
      <c r="M745" s="5"/>
      <c r="N745" s="5"/>
      <c r="O745" s="5"/>
      <c r="P745" s="5"/>
      <c r="Q745" s="5"/>
      <c r="R745" s="5"/>
      <c r="S745" s="5"/>
      <c r="T745" s="5"/>
      <c r="U745" s="5"/>
      <c r="V745" s="5"/>
      <c r="W745" s="5"/>
      <c r="X745" s="5"/>
      <c r="Y745" s="5"/>
      <c r="Z745" s="5"/>
    </row>
    <row r="746" spans="1:26" ht="33.950000000000003">
      <c r="A746" s="5"/>
      <c r="B746" s="6" t="s">
        <v>3061</v>
      </c>
      <c r="C746" s="19">
        <v>4</v>
      </c>
      <c r="D746" s="6" t="s">
        <v>8</v>
      </c>
      <c r="E746" s="31" t="s">
        <v>1262</v>
      </c>
      <c r="F746" s="5"/>
      <c r="G746" s="5"/>
      <c r="H746" s="5"/>
      <c r="I746" s="5"/>
      <c r="J746" s="5"/>
      <c r="K746" s="5"/>
      <c r="L746" s="5"/>
      <c r="M746" s="5"/>
      <c r="N746" s="5"/>
      <c r="O746" s="5"/>
      <c r="P746" s="5"/>
      <c r="Q746" s="5"/>
      <c r="R746" s="5"/>
      <c r="S746" s="5"/>
      <c r="T746" s="5"/>
      <c r="U746" s="5"/>
      <c r="V746" s="5"/>
      <c r="W746" s="5"/>
      <c r="X746" s="5"/>
      <c r="Y746" s="5"/>
      <c r="Z746" s="5"/>
    </row>
    <row r="747" spans="1:26" ht="32.1">
      <c r="A747" s="5"/>
      <c r="B747" s="6" t="s">
        <v>3061</v>
      </c>
      <c r="C747" s="19">
        <v>4</v>
      </c>
      <c r="D747" s="6" t="s">
        <v>8</v>
      </c>
      <c r="E747" s="92" t="s">
        <v>1263</v>
      </c>
      <c r="F747" s="5"/>
      <c r="G747" s="5"/>
      <c r="H747" s="5"/>
      <c r="I747" s="5"/>
      <c r="J747" s="5"/>
      <c r="K747" s="5"/>
      <c r="L747" s="5"/>
      <c r="M747" s="5"/>
      <c r="N747" s="5"/>
      <c r="O747" s="5"/>
      <c r="P747" s="5"/>
      <c r="Q747" s="5"/>
      <c r="R747" s="5"/>
      <c r="S747" s="5"/>
      <c r="T747" s="5"/>
      <c r="U747" s="5"/>
      <c r="V747" s="5"/>
      <c r="W747" s="5"/>
      <c r="X747" s="5"/>
      <c r="Y747" s="5"/>
      <c r="Z747" s="5"/>
    </row>
    <row r="748" spans="1:26" ht="17.100000000000001">
      <c r="A748" s="5"/>
      <c r="B748" s="6" t="s">
        <v>3061</v>
      </c>
      <c r="C748" s="19">
        <v>5</v>
      </c>
      <c r="D748" s="6" t="s">
        <v>325</v>
      </c>
      <c r="E748" s="91" t="s">
        <v>1264</v>
      </c>
      <c r="F748" s="5"/>
      <c r="G748" s="5"/>
      <c r="H748" s="5"/>
      <c r="I748" s="5"/>
      <c r="J748" s="5"/>
      <c r="K748" s="5"/>
      <c r="L748" s="5"/>
      <c r="M748" s="5"/>
      <c r="N748" s="5"/>
      <c r="O748" s="5"/>
      <c r="P748" s="5"/>
      <c r="Q748" s="5"/>
      <c r="R748" s="5"/>
      <c r="S748" s="5"/>
      <c r="T748" s="5"/>
      <c r="U748" s="5"/>
      <c r="V748" s="5"/>
      <c r="W748" s="5"/>
      <c r="X748" s="5"/>
      <c r="Y748" s="5"/>
      <c r="Z748" s="5"/>
    </row>
    <row r="749" spans="1:26" ht="51">
      <c r="A749" s="5"/>
      <c r="B749" s="6" t="s">
        <v>3061</v>
      </c>
      <c r="C749" s="19">
        <v>5</v>
      </c>
      <c r="D749" s="6" t="s">
        <v>8</v>
      </c>
      <c r="E749" s="31" t="s">
        <v>1265</v>
      </c>
      <c r="F749" s="5"/>
      <c r="G749" s="5"/>
      <c r="H749" s="5"/>
      <c r="I749" s="5"/>
      <c r="J749" s="5"/>
      <c r="K749" s="5"/>
      <c r="L749" s="5"/>
      <c r="M749" s="5"/>
      <c r="N749" s="5"/>
      <c r="O749" s="5"/>
      <c r="P749" s="5"/>
      <c r="Q749" s="5"/>
      <c r="R749" s="5"/>
      <c r="S749" s="5"/>
      <c r="T749" s="5"/>
      <c r="U749" s="5"/>
      <c r="V749" s="5"/>
      <c r="W749" s="5"/>
      <c r="X749" s="5"/>
      <c r="Y749" s="5"/>
      <c r="Z749" s="5"/>
    </row>
    <row r="750" spans="1:26" ht="17.100000000000001">
      <c r="A750" s="5"/>
      <c r="B750" s="6" t="s">
        <v>3061</v>
      </c>
      <c r="C750" s="19">
        <v>5</v>
      </c>
      <c r="D750" s="6" t="s">
        <v>8</v>
      </c>
      <c r="E750" s="31" t="s">
        <v>1266</v>
      </c>
      <c r="F750" s="5"/>
      <c r="G750" s="5"/>
      <c r="H750" s="5"/>
      <c r="I750" s="5"/>
      <c r="J750" s="5"/>
      <c r="K750" s="5"/>
      <c r="L750" s="5"/>
      <c r="M750" s="5"/>
      <c r="N750" s="5"/>
      <c r="O750" s="5"/>
      <c r="P750" s="5"/>
      <c r="Q750" s="5"/>
      <c r="R750" s="5"/>
      <c r="S750" s="5"/>
      <c r="T750" s="5"/>
      <c r="U750" s="5"/>
      <c r="V750" s="5"/>
      <c r="W750" s="5"/>
      <c r="X750" s="5"/>
      <c r="Y750" s="5"/>
      <c r="Z750" s="5"/>
    </row>
    <row r="751" spans="1:26" ht="17.100000000000001">
      <c r="A751" s="5"/>
      <c r="B751" s="6" t="s">
        <v>3061</v>
      </c>
      <c r="C751" s="19">
        <v>5</v>
      </c>
      <c r="D751" s="6" t="s">
        <v>8</v>
      </c>
      <c r="E751" s="31" t="s">
        <v>1267</v>
      </c>
      <c r="F751" s="5"/>
      <c r="G751" s="5"/>
      <c r="H751" s="5"/>
      <c r="I751" s="5"/>
      <c r="J751" s="5"/>
      <c r="K751" s="5"/>
      <c r="L751" s="5"/>
      <c r="M751" s="5"/>
      <c r="N751" s="5"/>
      <c r="O751" s="5"/>
      <c r="P751" s="5"/>
      <c r="Q751" s="5"/>
      <c r="R751" s="5"/>
      <c r="S751" s="5"/>
      <c r="T751" s="5"/>
      <c r="U751" s="5"/>
      <c r="V751" s="5"/>
      <c r="W751" s="5"/>
      <c r="X751" s="5"/>
      <c r="Y751" s="5"/>
      <c r="Z751" s="5"/>
    </row>
    <row r="752" spans="1:26" ht="15.95">
      <c r="A752" s="5"/>
      <c r="B752" s="6" t="s">
        <v>3061</v>
      </c>
      <c r="C752" s="19">
        <v>5</v>
      </c>
      <c r="D752" s="6" t="s">
        <v>8</v>
      </c>
      <c r="E752" s="92" t="s">
        <v>1268</v>
      </c>
      <c r="F752" s="5"/>
      <c r="G752" s="5"/>
      <c r="H752" s="5"/>
      <c r="I752" s="5"/>
      <c r="J752" s="5"/>
      <c r="K752" s="5"/>
      <c r="L752" s="5"/>
      <c r="M752" s="5"/>
      <c r="N752" s="5"/>
      <c r="O752" s="5"/>
      <c r="P752" s="5"/>
      <c r="Q752" s="5"/>
      <c r="R752" s="5"/>
      <c r="S752" s="5"/>
      <c r="T752" s="5"/>
      <c r="U752" s="5"/>
      <c r="V752" s="5"/>
      <c r="W752" s="5"/>
      <c r="X752" s="5"/>
      <c r="Y752" s="5"/>
      <c r="Z752" s="5"/>
    </row>
    <row r="753" spans="1:26" ht="17.100000000000001">
      <c r="A753" s="5"/>
      <c r="B753" s="6" t="s">
        <v>3061</v>
      </c>
      <c r="C753" s="19">
        <v>5</v>
      </c>
      <c r="D753" s="6" t="s">
        <v>325</v>
      </c>
      <c r="E753" s="91" t="s">
        <v>1269</v>
      </c>
      <c r="F753" s="5"/>
      <c r="G753" s="5"/>
      <c r="H753" s="5"/>
      <c r="I753" s="5"/>
      <c r="J753" s="5"/>
      <c r="K753" s="5"/>
      <c r="L753" s="5"/>
      <c r="M753" s="5"/>
      <c r="N753" s="5"/>
      <c r="O753" s="5"/>
      <c r="P753" s="5"/>
      <c r="Q753" s="5"/>
      <c r="R753" s="5"/>
      <c r="S753" s="5"/>
      <c r="T753" s="5"/>
      <c r="U753" s="5"/>
      <c r="V753" s="5"/>
      <c r="W753" s="5"/>
      <c r="X753" s="5"/>
      <c r="Y753" s="5"/>
      <c r="Z753" s="5"/>
    </row>
    <row r="754" spans="1:26" ht="51">
      <c r="A754" s="5"/>
      <c r="B754" s="6" t="s">
        <v>3061</v>
      </c>
      <c r="C754" s="19">
        <v>5</v>
      </c>
      <c r="D754" s="6" t="s">
        <v>8</v>
      </c>
      <c r="E754" s="31" t="s">
        <v>1270</v>
      </c>
      <c r="F754" s="5"/>
      <c r="G754" s="5"/>
      <c r="H754" s="5"/>
      <c r="I754" s="5"/>
      <c r="J754" s="5"/>
      <c r="K754" s="5"/>
      <c r="L754" s="5"/>
      <c r="M754" s="5"/>
      <c r="N754" s="5"/>
      <c r="O754" s="5"/>
      <c r="P754" s="5"/>
      <c r="Q754" s="5"/>
      <c r="R754" s="5"/>
      <c r="S754" s="5"/>
      <c r="T754" s="5"/>
      <c r="U754" s="5"/>
      <c r="V754" s="5"/>
      <c r="W754" s="5"/>
      <c r="X754" s="5"/>
      <c r="Y754" s="5"/>
      <c r="Z754" s="5"/>
    </row>
    <row r="755" spans="1:26" ht="33.950000000000003">
      <c r="A755" s="5"/>
      <c r="B755" s="6" t="s">
        <v>3061</v>
      </c>
      <c r="C755" s="19">
        <v>5</v>
      </c>
      <c r="D755" s="6" t="s">
        <v>8</v>
      </c>
      <c r="E755" s="31" t="s">
        <v>1271</v>
      </c>
      <c r="F755" s="5"/>
      <c r="G755" s="5"/>
      <c r="H755" s="5"/>
      <c r="I755" s="5"/>
      <c r="J755" s="5"/>
      <c r="K755" s="5"/>
      <c r="L755" s="5"/>
      <c r="M755" s="5"/>
      <c r="N755" s="5"/>
      <c r="O755" s="5"/>
      <c r="P755" s="5"/>
      <c r="Q755" s="5"/>
      <c r="R755" s="5"/>
      <c r="S755" s="5"/>
      <c r="T755" s="5"/>
      <c r="U755" s="5"/>
      <c r="V755" s="5"/>
      <c r="W755" s="5"/>
      <c r="X755" s="5"/>
      <c r="Y755" s="5"/>
      <c r="Z755" s="5"/>
    </row>
    <row r="756" spans="1:26" ht="17.100000000000001">
      <c r="A756" s="5"/>
      <c r="B756" s="6" t="s">
        <v>3061</v>
      </c>
      <c r="C756" s="19">
        <v>6</v>
      </c>
      <c r="D756" s="6" t="s">
        <v>5</v>
      </c>
      <c r="E756" s="91" t="s">
        <v>1272</v>
      </c>
      <c r="F756" s="5"/>
      <c r="G756" s="5"/>
      <c r="H756" s="5"/>
      <c r="I756" s="5"/>
      <c r="J756" s="5"/>
      <c r="K756" s="5"/>
      <c r="L756" s="5"/>
      <c r="M756" s="5"/>
      <c r="N756" s="5"/>
      <c r="O756" s="5"/>
      <c r="P756" s="5"/>
      <c r="Q756" s="5"/>
      <c r="R756" s="5"/>
      <c r="S756" s="5"/>
      <c r="T756" s="5"/>
      <c r="U756" s="5"/>
      <c r="V756" s="5"/>
      <c r="W756" s="5"/>
      <c r="X756" s="5"/>
      <c r="Y756" s="5"/>
      <c r="Z756" s="5"/>
    </row>
    <row r="757" spans="1:26" ht="33.950000000000003">
      <c r="A757" s="5"/>
      <c r="B757" s="6" t="s">
        <v>3061</v>
      </c>
      <c r="C757" s="19">
        <v>6</v>
      </c>
      <c r="D757" s="6" t="s">
        <v>8</v>
      </c>
      <c r="E757" s="31" t="s">
        <v>1273</v>
      </c>
      <c r="F757" s="5"/>
      <c r="G757" s="5"/>
      <c r="H757" s="5"/>
      <c r="I757" s="5"/>
      <c r="J757" s="5"/>
      <c r="K757" s="5"/>
      <c r="L757" s="5"/>
      <c r="M757" s="5"/>
      <c r="N757" s="5"/>
      <c r="O757" s="5"/>
      <c r="P757" s="5"/>
      <c r="Q757" s="5"/>
      <c r="R757" s="5"/>
      <c r="S757" s="5"/>
      <c r="T757" s="5"/>
      <c r="U757" s="5"/>
      <c r="V757" s="5"/>
      <c r="W757" s="5"/>
      <c r="X757" s="5"/>
      <c r="Y757" s="5"/>
      <c r="Z757" s="5"/>
    </row>
    <row r="758" spans="1:26" ht="17.100000000000001">
      <c r="A758" s="5"/>
      <c r="B758" s="6" t="s">
        <v>3061</v>
      </c>
      <c r="C758" s="19">
        <v>6</v>
      </c>
      <c r="D758" s="6" t="s">
        <v>8</v>
      </c>
      <c r="E758" s="31" t="s">
        <v>1274</v>
      </c>
      <c r="F758" s="5"/>
      <c r="G758" s="5"/>
      <c r="H758" s="5"/>
      <c r="I758" s="5"/>
      <c r="J758" s="5"/>
      <c r="K758" s="5"/>
      <c r="L758" s="5"/>
      <c r="M758" s="5"/>
      <c r="N758" s="5"/>
      <c r="O758" s="5"/>
      <c r="P758" s="5"/>
      <c r="Q758" s="5"/>
      <c r="R758" s="5"/>
      <c r="S758" s="5"/>
      <c r="T758" s="5"/>
      <c r="U758" s="5"/>
      <c r="V758" s="5"/>
      <c r="W758" s="5"/>
      <c r="X758" s="5"/>
      <c r="Y758" s="5"/>
      <c r="Z758" s="5"/>
    </row>
    <row r="759" spans="1:26" ht="17.100000000000001">
      <c r="A759" s="5"/>
      <c r="B759" s="6" t="s">
        <v>3061</v>
      </c>
      <c r="C759" s="19">
        <v>6</v>
      </c>
      <c r="D759" s="6" t="s">
        <v>8</v>
      </c>
      <c r="E759" s="31" t="s">
        <v>1275</v>
      </c>
      <c r="F759" s="5"/>
      <c r="G759" s="5"/>
      <c r="H759" s="5"/>
      <c r="I759" s="5"/>
      <c r="J759" s="5"/>
      <c r="K759" s="5"/>
      <c r="L759" s="5"/>
      <c r="M759" s="5"/>
      <c r="N759" s="5"/>
      <c r="O759" s="5"/>
      <c r="P759" s="5"/>
      <c r="Q759" s="5"/>
      <c r="R759" s="5"/>
      <c r="S759" s="5"/>
      <c r="T759" s="5"/>
      <c r="U759" s="5"/>
      <c r="V759" s="5"/>
      <c r="W759" s="5"/>
      <c r="X759" s="5"/>
      <c r="Y759" s="5"/>
      <c r="Z759" s="5"/>
    </row>
    <row r="760" spans="1:26" ht="33.950000000000003">
      <c r="A760" s="5"/>
      <c r="B760" s="6" t="s">
        <v>3061</v>
      </c>
      <c r="C760" s="19">
        <v>6</v>
      </c>
      <c r="D760" s="6" t="s">
        <v>8</v>
      </c>
      <c r="E760" s="31" t="s">
        <v>1276</v>
      </c>
      <c r="F760" s="5"/>
      <c r="G760" s="5"/>
      <c r="H760" s="5"/>
      <c r="I760" s="5"/>
      <c r="J760" s="5"/>
      <c r="K760" s="5"/>
      <c r="L760" s="5"/>
      <c r="M760" s="5"/>
      <c r="N760" s="5"/>
      <c r="O760" s="5"/>
      <c r="P760" s="5"/>
      <c r="Q760" s="5"/>
      <c r="R760" s="5"/>
      <c r="S760" s="5"/>
      <c r="T760" s="5"/>
      <c r="U760" s="5"/>
      <c r="V760" s="5"/>
      <c r="W760" s="5"/>
      <c r="X760" s="5"/>
      <c r="Y760" s="5"/>
      <c r="Z760" s="5"/>
    </row>
    <row r="761" spans="1:26" ht="17.100000000000001">
      <c r="A761" s="5"/>
      <c r="B761" s="6" t="s">
        <v>3061</v>
      </c>
      <c r="C761" s="19">
        <v>6</v>
      </c>
      <c r="D761" s="6" t="s">
        <v>325</v>
      </c>
      <c r="E761" s="91" t="s">
        <v>1277</v>
      </c>
      <c r="F761" s="5"/>
      <c r="G761" s="5"/>
      <c r="H761" s="5"/>
      <c r="I761" s="5"/>
      <c r="J761" s="5"/>
      <c r="K761" s="5"/>
      <c r="L761" s="5"/>
      <c r="M761" s="5"/>
      <c r="N761" s="5"/>
      <c r="O761" s="5"/>
      <c r="P761" s="5"/>
      <c r="Q761" s="5"/>
      <c r="R761" s="5"/>
      <c r="S761" s="5"/>
      <c r="T761" s="5"/>
      <c r="U761" s="5"/>
      <c r="V761" s="5"/>
      <c r="W761" s="5"/>
      <c r="X761" s="5"/>
      <c r="Y761" s="5"/>
      <c r="Z761" s="5"/>
    </row>
    <row r="762" spans="1:26" ht="33.950000000000003">
      <c r="A762" s="5"/>
      <c r="B762" s="6" t="s">
        <v>3061</v>
      </c>
      <c r="C762" s="19">
        <v>6</v>
      </c>
      <c r="D762" s="6" t="s">
        <v>8</v>
      </c>
      <c r="E762" s="31" t="s">
        <v>1278</v>
      </c>
      <c r="F762" s="5"/>
      <c r="G762" s="5"/>
      <c r="H762" s="5"/>
      <c r="I762" s="5"/>
      <c r="J762" s="5"/>
      <c r="K762" s="5"/>
      <c r="L762" s="5"/>
      <c r="M762" s="5"/>
      <c r="N762" s="5"/>
      <c r="O762" s="5"/>
      <c r="P762" s="5"/>
      <c r="Q762" s="5"/>
      <c r="R762" s="5"/>
      <c r="S762" s="5"/>
      <c r="T762" s="5"/>
      <c r="U762" s="5"/>
      <c r="V762" s="5"/>
      <c r="W762" s="5"/>
      <c r="X762" s="5"/>
      <c r="Y762" s="5"/>
      <c r="Z762" s="5"/>
    </row>
    <row r="763" spans="1:26" ht="17.100000000000001">
      <c r="A763" s="5"/>
      <c r="B763" s="6" t="s">
        <v>3061</v>
      </c>
      <c r="C763" s="19">
        <v>6</v>
      </c>
      <c r="D763" s="6" t="s">
        <v>8</v>
      </c>
      <c r="E763" s="31" t="s">
        <v>1279</v>
      </c>
      <c r="F763" s="5"/>
      <c r="G763" s="5"/>
      <c r="H763" s="5"/>
      <c r="I763" s="5"/>
      <c r="J763" s="5"/>
      <c r="K763" s="5"/>
      <c r="L763" s="5"/>
      <c r="M763" s="5"/>
      <c r="N763" s="5"/>
      <c r="O763" s="5"/>
      <c r="P763" s="5"/>
      <c r="Q763" s="5"/>
      <c r="R763" s="5"/>
      <c r="S763" s="5"/>
      <c r="T763" s="5"/>
      <c r="U763" s="5"/>
      <c r="V763" s="5"/>
      <c r="W763" s="5"/>
      <c r="X763" s="5"/>
      <c r="Y763" s="5"/>
      <c r="Z763" s="5"/>
    </row>
    <row r="764" spans="1:26" ht="33.950000000000003">
      <c r="A764" s="5"/>
      <c r="B764" s="6" t="s">
        <v>3061</v>
      </c>
      <c r="C764" s="19">
        <v>6</v>
      </c>
      <c r="D764" s="6" t="s">
        <v>8</v>
      </c>
      <c r="E764" s="31" t="s">
        <v>1280</v>
      </c>
      <c r="F764" s="5"/>
      <c r="G764" s="5"/>
      <c r="H764" s="5"/>
      <c r="I764" s="5"/>
      <c r="J764" s="5"/>
      <c r="K764" s="5"/>
      <c r="L764" s="5"/>
      <c r="M764" s="5"/>
      <c r="N764" s="5"/>
      <c r="O764" s="5"/>
      <c r="P764" s="5"/>
      <c r="Q764" s="5"/>
      <c r="R764" s="5"/>
      <c r="S764" s="5"/>
      <c r="T764" s="5"/>
      <c r="U764" s="5"/>
      <c r="V764" s="5"/>
      <c r="W764" s="5"/>
      <c r="X764" s="5"/>
      <c r="Y764" s="5"/>
      <c r="Z764" s="5"/>
    </row>
    <row r="765" spans="1:26" ht="33.950000000000003">
      <c r="A765" s="5"/>
      <c r="B765" s="6" t="s">
        <v>3061</v>
      </c>
      <c r="C765" s="19">
        <v>7</v>
      </c>
      <c r="D765" s="6" t="s">
        <v>8</v>
      </c>
      <c r="E765" s="31" t="s">
        <v>1281</v>
      </c>
      <c r="F765" s="5"/>
      <c r="G765" s="5"/>
      <c r="H765" s="5"/>
      <c r="I765" s="5"/>
      <c r="J765" s="5"/>
      <c r="K765" s="5"/>
      <c r="L765" s="5"/>
      <c r="M765" s="5"/>
      <c r="N765" s="5"/>
      <c r="O765" s="5"/>
      <c r="P765" s="5"/>
      <c r="Q765" s="5"/>
      <c r="R765" s="5"/>
      <c r="S765" s="5"/>
      <c r="T765" s="5"/>
      <c r="U765" s="5"/>
      <c r="V765" s="5"/>
      <c r="W765" s="5"/>
      <c r="X765" s="5"/>
      <c r="Y765" s="5"/>
      <c r="Z765" s="5"/>
    </row>
    <row r="766" spans="1:26" ht="51">
      <c r="A766" s="5"/>
      <c r="B766" s="6" t="s">
        <v>3061</v>
      </c>
      <c r="C766" s="19">
        <v>7</v>
      </c>
      <c r="D766" s="6" t="s">
        <v>8</v>
      </c>
      <c r="E766" s="31" t="s">
        <v>1282</v>
      </c>
      <c r="F766" s="5"/>
      <c r="G766" s="5"/>
      <c r="H766" s="5"/>
      <c r="I766" s="5"/>
      <c r="J766" s="5"/>
      <c r="K766" s="5"/>
      <c r="L766" s="5"/>
      <c r="M766" s="5"/>
      <c r="N766" s="5"/>
      <c r="O766" s="5"/>
      <c r="P766" s="5"/>
      <c r="Q766" s="5"/>
      <c r="R766" s="5"/>
      <c r="S766" s="5"/>
      <c r="T766" s="5"/>
      <c r="U766" s="5"/>
      <c r="V766" s="5"/>
      <c r="W766" s="5"/>
      <c r="X766" s="5"/>
      <c r="Y766" s="5"/>
      <c r="Z766" s="5"/>
    </row>
    <row r="767" spans="1:26" ht="48">
      <c r="A767" s="5"/>
      <c r="B767" s="6" t="s">
        <v>3061</v>
      </c>
      <c r="C767" s="19">
        <v>7</v>
      </c>
      <c r="D767" s="6" t="s">
        <v>8</v>
      </c>
      <c r="E767" s="92" t="s">
        <v>1283</v>
      </c>
      <c r="F767" s="5"/>
      <c r="G767" s="5"/>
      <c r="H767" s="5"/>
      <c r="I767" s="5"/>
      <c r="J767" s="5"/>
      <c r="K767" s="5"/>
      <c r="L767" s="5"/>
      <c r="M767" s="5"/>
      <c r="N767" s="5"/>
      <c r="O767" s="5"/>
      <c r="P767" s="5"/>
      <c r="Q767" s="5"/>
      <c r="R767" s="5"/>
      <c r="S767" s="5"/>
      <c r="T767" s="5"/>
      <c r="U767" s="5"/>
      <c r="V767" s="5"/>
      <c r="W767" s="5"/>
      <c r="X767" s="5"/>
      <c r="Y767" s="5"/>
      <c r="Z767" s="5"/>
    </row>
    <row r="768" spans="1:26" ht="17.100000000000001">
      <c r="A768" s="5"/>
      <c r="B768" s="6" t="s">
        <v>3061</v>
      </c>
      <c r="C768" s="19">
        <v>8</v>
      </c>
      <c r="D768" s="6" t="s">
        <v>5</v>
      </c>
      <c r="E768" s="91" t="s">
        <v>1284</v>
      </c>
      <c r="F768" s="5"/>
      <c r="G768" s="5"/>
      <c r="H768" s="5"/>
      <c r="I768" s="5"/>
      <c r="J768" s="5"/>
      <c r="K768" s="5"/>
      <c r="L768" s="5"/>
      <c r="M768" s="5"/>
      <c r="N768" s="5"/>
      <c r="O768" s="5"/>
      <c r="P768" s="5"/>
      <c r="Q768" s="5"/>
      <c r="R768" s="5"/>
      <c r="S768" s="5"/>
      <c r="T768" s="5"/>
      <c r="U768" s="5"/>
      <c r="V768" s="5"/>
      <c r="W768" s="5"/>
      <c r="X768" s="5"/>
      <c r="Y768" s="5"/>
      <c r="Z768" s="5"/>
    </row>
    <row r="769" spans="1:26" ht="32.1">
      <c r="A769" s="5"/>
      <c r="B769" s="6" t="s">
        <v>3061</v>
      </c>
      <c r="C769" s="19">
        <v>8</v>
      </c>
      <c r="D769" s="6" t="s">
        <v>8</v>
      </c>
      <c r="E769" s="92" t="s">
        <v>1285</v>
      </c>
      <c r="F769" s="5"/>
      <c r="G769" s="5"/>
      <c r="H769" s="5"/>
      <c r="I769" s="5"/>
      <c r="J769" s="5"/>
      <c r="K769" s="5"/>
      <c r="L769" s="5"/>
      <c r="M769" s="5"/>
      <c r="N769" s="5"/>
      <c r="O769" s="5"/>
      <c r="P769" s="5"/>
      <c r="Q769" s="5"/>
      <c r="R769" s="5"/>
      <c r="S769" s="5"/>
      <c r="T769" s="5"/>
      <c r="U769" s="5"/>
      <c r="V769" s="5"/>
      <c r="W769" s="5"/>
      <c r="X769" s="5"/>
      <c r="Y769" s="5"/>
      <c r="Z769" s="5"/>
    </row>
    <row r="770" spans="1:26" ht="33.950000000000003">
      <c r="A770" s="5"/>
      <c r="B770" s="6" t="s">
        <v>3061</v>
      </c>
      <c r="C770" s="19">
        <v>8</v>
      </c>
      <c r="D770" s="6" t="s">
        <v>8</v>
      </c>
      <c r="E770" s="31" t="s">
        <v>1286</v>
      </c>
      <c r="F770" s="5"/>
      <c r="G770" s="5"/>
      <c r="H770" s="5"/>
      <c r="I770" s="5"/>
      <c r="J770" s="5"/>
      <c r="K770" s="5"/>
      <c r="L770" s="5"/>
      <c r="M770" s="5"/>
      <c r="N770" s="5"/>
      <c r="O770" s="5"/>
      <c r="P770" s="5"/>
      <c r="Q770" s="5"/>
      <c r="R770" s="5"/>
      <c r="S770" s="5"/>
      <c r="T770" s="5"/>
      <c r="U770" s="5"/>
      <c r="V770" s="5"/>
      <c r="W770" s="5"/>
      <c r="X770" s="5"/>
      <c r="Y770" s="5"/>
      <c r="Z770" s="5"/>
    </row>
    <row r="771" spans="1:26" ht="51">
      <c r="A771" s="5"/>
      <c r="B771" s="6" t="s">
        <v>3061</v>
      </c>
      <c r="C771" s="19">
        <v>8</v>
      </c>
      <c r="D771" s="6" t="s">
        <v>8</v>
      </c>
      <c r="E771" s="31" t="s">
        <v>1287</v>
      </c>
      <c r="F771" s="5"/>
      <c r="G771" s="5"/>
      <c r="H771" s="5"/>
      <c r="I771" s="5"/>
      <c r="J771" s="5"/>
      <c r="K771" s="5"/>
      <c r="L771" s="5"/>
      <c r="M771" s="5"/>
      <c r="N771" s="5"/>
      <c r="O771" s="5"/>
      <c r="P771" s="5"/>
      <c r="Q771" s="5"/>
      <c r="R771" s="5"/>
      <c r="S771" s="5"/>
      <c r="T771" s="5"/>
      <c r="U771" s="5"/>
      <c r="V771" s="5"/>
      <c r="W771" s="5"/>
      <c r="X771" s="5"/>
      <c r="Y771" s="5"/>
      <c r="Z771" s="5"/>
    </row>
    <row r="772" spans="1:26" ht="33.950000000000003">
      <c r="A772" s="5"/>
      <c r="B772" s="6" t="s">
        <v>3061</v>
      </c>
      <c r="C772" s="19">
        <v>8</v>
      </c>
      <c r="D772" s="6" t="s">
        <v>8</v>
      </c>
      <c r="E772" s="31" t="s">
        <v>1288</v>
      </c>
      <c r="F772" s="5"/>
      <c r="G772" s="5"/>
      <c r="H772" s="5"/>
      <c r="I772" s="5"/>
      <c r="J772" s="5"/>
      <c r="K772" s="5"/>
      <c r="L772" s="5"/>
      <c r="M772" s="5"/>
      <c r="N772" s="5"/>
      <c r="O772" s="5"/>
      <c r="P772" s="5"/>
      <c r="Q772" s="5"/>
      <c r="R772" s="5"/>
      <c r="S772" s="5"/>
      <c r="T772" s="5"/>
      <c r="U772" s="5"/>
      <c r="V772" s="5"/>
      <c r="W772" s="5"/>
      <c r="X772" s="5"/>
      <c r="Y772" s="5"/>
      <c r="Z772" s="5"/>
    </row>
    <row r="773" spans="1:26" ht="33.950000000000003">
      <c r="A773" s="5"/>
      <c r="B773" s="6" t="s">
        <v>3061</v>
      </c>
      <c r="C773" s="19">
        <v>8</v>
      </c>
      <c r="D773" s="6" t="s">
        <v>8</v>
      </c>
      <c r="E773" s="31" t="s">
        <v>1289</v>
      </c>
      <c r="F773" s="5"/>
      <c r="G773" s="5"/>
      <c r="H773" s="5"/>
      <c r="I773" s="5"/>
      <c r="J773" s="5"/>
      <c r="K773" s="5"/>
      <c r="L773" s="5"/>
      <c r="M773" s="5"/>
      <c r="N773" s="5"/>
      <c r="O773" s="5"/>
      <c r="P773" s="5"/>
      <c r="Q773" s="5"/>
      <c r="R773" s="5"/>
      <c r="S773" s="5"/>
      <c r="T773" s="5"/>
      <c r="U773" s="5"/>
      <c r="V773" s="5"/>
      <c r="W773" s="5"/>
      <c r="X773" s="5"/>
      <c r="Y773" s="5"/>
      <c r="Z773" s="5"/>
    </row>
    <row r="774" spans="1:26" ht="51">
      <c r="A774" s="5"/>
      <c r="B774" s="6" t="s">
        <v>3061</v>
      </c>
      <c r="C774" s="19">
        <v>9</v>
      </c>
      <c r="D774" s="6" t="s">
        <v>8</v>
      </c>
      <c r="E774" s="31" t="s">
        <v>1290</v>
      </c>
      <c r="F774" s="5"/>
      <c r="G774" s="5"/>
      <c r="H774" s="5"/>
      <c r="I774" s="5"/>
      <c r="J774" s="5"/>
      <c r="K774" s="5"/>
      <c r="L774" s="5"/>
      <c r="M774" s="5"/>
      <c r="N774" s="5"/>
      <c r="O774" s="5"/>
      <c r="P774" s="5"/>
      <c r="Q774" s="5"/>
      <c r="R774" s="5"/>
      <c r="S774" s="5"/>
      <c r="T774" s="5"/>
      <c r="U774" s="5"/>
      <c r="V774" s="5"/>
      <c r="W774" s="5"/>
      <c r="X774" s="5"/>
      <c r="Y774" s="5"/>
      <c r="Z774" s="5"/>
    </row>
    <row r="775" spans="1:26" ht="68.099999999999994">
      <c r="A775" s="5"/>
      <c r="B775" s="6" t="s">
        <v>3061</v>
      </c>
      <c r="C775" s="19">
        <v>9</v>
      </c>
      <c r="D775" s="6" t="s">
        <v>8</v>
      </c>
      <c r="E775" s="31" t="s">
        <v>1291</v>
      </c>
      <c r="F775" s="5"/>
      <c r="G775" s="5"/>
      <c r="H775" s="5"/>
      <c r="I775" s="5"/>
      <c r="J775" s="5"/>
      <c r="K775" s="5"/>
      <c r="L775" s="5"/>
      <c r="M775" s="5"/>
      <c r="N775" s="5"/>
      <c r="O775" s="5"/>
      <c r="P775" s="5"/>
      <c r="Q775" s="5"/>
      <c r="R775" s="5"/>
      <c r="S775" s="5"/>
      <c r="T775" s="5"/>
      <c r="U775" s="5"/>
      <c r="V775" s="5"/>
      <c r="W775" s="5"/>
      <c r="X775" s="5"/>
      <c r="Y775" s="5"/>
      <c r="Z775" s="5"/>
    </row>
    <row r="776" spans="1:26" ht="51">
      <c r="A776" s="5"/>
      <c r="B776" s="6" t="s">
        <v>3061</v>
      </c>
      <c r="C776" s="19">
        <v>9</v>
      </c>
      <c r="D776" s="6" t="s">
        <v>8</v>
      </c>
      <c r="E776" s="31" t="s">
        <v>1292</v>
      </c>
      <c r="F776" s="5"/>
      <c r="G776" s="5"/>
      <c r="H776" s="5"/>
      <c r="I776" s="5"/>
      <c r="J776" s="5"/>
      <c r="K776" s="5"/>
      <c r="L776" s="5"/>
      <c r="M776" s="5"/>
      <c r="N776" s="5"/>
      <c r="O776" s="5"/>
      <c r="P776" s="5"/>
      <c r="Q776" s="5"/>
      <c r="R776" s="5"/>
      <c r="S776" s="5"/>
      <c r="T776" s="5"/>
      <c r="U776" s="5"/>
      <c r="V776" s="5"/>
      <c r="W776" s="5"/>
      <c r="X776" s="5"/>
      <c r="Y776" s="5"/>
      <c r="Z776" s="5"/>
    </row>
    <row r="777" spans="1:26" ht="17.100000000000001">
      <c r="A777" s="5"/>
      <c r="B777" s="6" t="s">
        <v>3061</v>
      </c>
      <c r="C777" s="19">
        <v>10</v>
      </c>
      <c r="D777" s="6" t="s">
        <v>5</v>
      </c>
      <c r="E777" s="91" t="s">
        <v>1293</v>
      </c>
      <c r="F777" s="5"/>
      <c r="G777" s="5"/>
      <c r="H777" s="5"/>
      <c r="I777" s="5"/>
      <c r="J777" s="5"/>
      <c r="K777" s="5"/>
      <c r="L777" s="5"/>
      <c r="M777" s="5"/>
      <c r="N777" s="5"/>
      <c r="O777" s="5"/>
      <c r="P777" s="5"/>
      <c r="Q777" s="5"/>
      <c r="R777" s="5"/>
      <c r="S777" s="5"/>
      <c r="T777" s="5"/>
      <c r="U777" s="5"/>
      <c r="V777" s="5"/>
      <c r="W777" s="5"/>
      <c r="X777" s="5"/>
      <c r="Y777" s="5"/>
      <c r="Z777" s="5"/>
    </row>
    <row r="778" spans="1:26" ht="63.95">
      <c r="A778" s="5"/>
      <c r="B778" s="6" t="s">
        <v>3061</v>
      </c>
      <c r="C778" s="19">
        <v>10</v>
      </c>
      <c r="D778" s="6" t="s">
        <v>8</v>
      </c>
      <c r="E778" s="92" t="s">
        <v>1294</v>
      </c>
      <c r="F778" s="5"/>
      <c r="G778" s="5"/>
      <c r="H778" s="5"/>
      <c r="I778" s="5"/>
      <c r="J778" s="5"/>
      <c r="K778" s="5"/>
      <c r="L778" s="5"/>
      <c r="M778" s="5"/>
      <c r="N778" s="5"/>
      <c r="O778" s="5"/>
      <c r="P778" s="5"/>
      <c r="Q778" s="5"/>
      <c r="R778" s="5"/>
      <c r="S778" s="5"/>
      <c r="T778" s="5"/>
      <c r="U778" s="5"/>
      <c r="V778" s="5"/>
      <c r="W778" s="5"/>
      <c r="X778" s="5"/>
      <c r="Y778" s="5"/>
      <c r="Z778" s="5"/>
    </row>
    <row r="779" spans="1:26" ht="33.950000000000003">
      <c r="A779" s="5"/>
      <c r="B779" s="6" t="s">
        <v>3061</v>
      </c>
      <c r="C779" s="19">
        <v>10</v>
      </c>
      <c r="D779" s="6" t="s">
        <v>8</v>
      </c>
      <c r="E779" s="31" t="s">
        <v>1295</v>
      </c>
      <c r="F779" s="5"/>
      <c r="G779" s="5"/>
      <c r="H779" s="5"/>
      <c r="I779" s="5"/>
      <c r="J779" s="5"/>
      <c r="K779" s="5"/>
      <c r="L779" s="5"/>
      <c r="M779" s="5"/>
      <c r="N779" s="5"/>
      <c r="O779" s="5"/>
      <c r="P779" s="5"/>
      <c r="Q779" s="5"/>
      <c r="R779" s="5"/>
      <c r="S779" s="5"/>
      <c r="T779" s="5"/>
      <c r="U779" s="5"/>
      <c r="V779" s="5"/>
      <c r="W779" s="5"/>
      <c r="X779" s="5"/>
      <c r="Y779" s="5"/>
      <c r="Z779" s="5"/>
    </row>
    <row r="780" spans="1:26" ht="33.950000000000003">
      <c r="A780" s="5"/>
      <c r="B780" s="6" t="s">
        <v>3061</v>
      </c>
      <c r="C780" s="19">
        <v>10</v>
      </c>
      <c r="D780" s="6" t="s">
        <v>8</v>
      </c>
      <c r="E780" s="31" t="s">
        <v>1296</v>
      </c>
      <c r="F780" s="5"/>
      <c r="G780" s="5"/>
      <c r="H780" s="5"/>
      <c r="I780" s="5"/>
      <c r="J780" s="5"/>
      <c r="K780" s="5"/>
      <c r="L780" s="5"/>
      <c r="M780" s="5"/>
      <c r="N780" s="5"/>
      <c r="O780" s="5"/>
      <c r="P780" s="5"/>
      <c r="Q780" s="5"/>
      <c r="R780" s="5"/>
      <c r="S780" s="5"/>
      <c r="T780" s="5"/>
      <c r="U780" s="5"/>
      <c r="V780" s="5"/>
      <c r="W780" s="5"/>
      <c r="X780" s="5"/>
      <c r="Y780" s="5"/>
      <c r="Z780" s="5"/>
    </row>
    <row r="781" spans="1:26" ht="17.100000000000001">
      <c r="A781" s="5"/>
      <c r="B781" s="6" t="s">
        <v>3061</v>
      </c>
      <c r="C781" s="19">
        <v>10</v>
      </c>
      <c r="D781" s="6" t="s">
        <v>8</v>
      </c>
      <c r="E781" s="31" t="s">
        <v>1297</v>
      </c>
      <c r="F781" s="5"/>
      <c r="G781" s="5"/>
      <c r="H781" s="5"/>
      <c r="I781" s="5"/>
      <c r="J781" s="5"/>
      <c r="K781" s="5"/>
      <c r="L781" s="5"/>
      <c r="M781" s="5"/>
      <c r="N781" s="5"/>
      <c r="O781" s="5"/>
      <c r="P781" s="5"/>
      <c r="Q781" s="5"/>
      <c r="R781" s="5"/>
      <c r="S781" s="5"/>
      <c r="T781" s="5"/>
      <c r="U781" s="5"/>
      <c r="V781" s="5"/>
      <c r="W781" s="5"/>
      <c r="X781" s="5"/>
      <c r="Y781" s="5"/>
      <c r="Z781" s="5"/>
    </row>
    <row r="782" spans="1:26" ht="33.950000000000003">
      <c r="A782" s="5"/>
      <c r="B782" s="6" t="s">
        <v>3061</v>
      </c>
      <c r="C782" s="19">
        <v>10</v>
      </c>
      <c r="D782" s="6" t="s">
        <v>8</v>
      </c>
      <c r="E782" s="31" t="s">
        <v>1298</v>
      </c>
      <c r="F782" s="5"/>
      <c r="G782" s="5"/>
      <c r="H782" s="5"/>
      <c r="I782" s="5"/>
      <c r="J782" s="5"/>
      <c r="K782" s="5"/>
      <c r="L782" s="5"/>
      <c r="M782" s="5"/>
      <c r="N782" s="5"/>
      <c r="O782" s="5"/>
      <c r="P782" s="5"/>
      <c r="Q782" s="5"/>
      <c r="R782" s="5"/>
      <c r="S782" s="5"/>
      <c r="T782" s="5"/>
      <c r="U782" s="5"/>
      <c r="V782" s="5"/>
      <c r="W782" s="5"/>
      <c r="X782" s="5"/>
      <c r="Y782" s="5"/>
      <c r="Z782" s="5"/>
    </row>
    <row r="783" spans="1:26" ht="17.100000000000001">
      <c r="A783" s="5"/>
      <c r="B783" s="6" t="s">
        <v>3061</v>
      </c>
      <c r="C783" s="19">
        <v>11</v>
      </c>
      <c r="D783" s="6" t="s">
        <v>8</v>
      </c>
      <c r="E783" s="31" t="s">
        <v>1299</v>
      </c>
      <c r="F783" s="5"/>
      <c r="G783" s="5"/>
      <c r="H783" s="5"/>
      <c r="I783" s="5"/>
      <c r="J783" s="5"/>
      <c r="K783" s="5"/>
      <c r="L783" s="5"/>
      <c r="M783" s="5"/>
      <c r="N783" s="5"/>
      <c r="O783" s="5"/>
      <c r="P783" s="5"/>
      <c r="Q783" s="5"/>
      <c r="R783" s="5"/>
      <c r="S783" s="5"/>
      <c r="T783" s="5"/>
      <c r="U783" s="5"/>
      <c r="V783" s="5"/>
      <c r="W783" s="5"/>
      <c r="X783" s="5"/>
      <c r="Y783" s="5"/>
      <c r="Z783" s="5"/>
    </row>
    <row r="784" spans="1:26" ht="33.950000000000003">
      <c r="A784" s="5"/>
      <c r="B784" s="6" t="s">
        <v>3061</v>
      </c>
      <c r="C784" s="19">
        <v>11</v>
      </c>
      <c r="D784" s="6" t="s">
        <v>8</v>
      </c>
      <c r="E784" s="31" t="s">
        <v>1300</v>
      </c>
      <c r="F784" s="5"/>
      <c r="G784" s="5"/>
      <c r="H784" s="5"/>
      <c r="I784" s="5"/>
      <c r="J784" s="5"/>
      <c r="K784" s="5"/>
      <c r="L784" s="5"/>
      <c r="M784" s="5"/>
      <c r="N784" s="5"/>
      <c r="O784" s="5"/>
      <c r="P784" s="5"/>
      <c r="Q784" s="5"/>
      <c r="R784" s="5"/>
      <c r="S784" s="5"/>
      <c r="T784" s="5"/>
      <c r="U784" s="5"/>
      <c r="V784" s="5"/>
      <c r="W784" s="5"/>
      <c r="X784" s="5"/>
      <c r="Y784" s="5"/>
      <c r="Z784" s="5"/>
    </row>
    <row r="785" spans="1:26" ht="33.950000000000003">
      <c r="A785" s="5"/>
      <c r="B785" s="6" t="s">
        <v>3061</v>
      </c>
      <c r="C785" s="19">
        <v>11</v>
      </c>
      <c r="D785" s="6" t="s">
        <v>8</v>
      </c>
      <c r="E785" s="31" t="s">
        <v>1301</v>
      </c>
      <c r="F785" s="5"/>
      <c r="G785" s="5"/>
      <c r="H785" s="5"/>
      <c r="I785" s="5"/>
      <c r="J785" s="5"/>
      <c r="K785" s="5"/>
      <c r="L785" s="5"/>
      <c r="M785" s="5"/>
      <c r="N785" s="5"/>
      <c r="O785" s="5"/>
      <c r="P785" s="5"/>
      <c r="Q785" s="5"/>
      <c r="R785" s="5"/>
      <c r="S785" s="5"/>
      <c r="T785" s="5"/>
      <c r="U785" s="5"/>
      <c r="V785" s="5"/>
      <c r="W785" s="5"/>
      <c r="X785" s="5"/>
      <c r="Y785" s="5"/>
      <c r="Z785" s="5"/>
    </row>
    <row r="786" spans="1:26" ht="32.1">
      <c r="A786" s="5"/>
      <c r="B786" s="6" t="s">
        <v>3061</v>
      </c>
      <c r="C786" s="19">
        <v>11</v>
      </c>
      <c r="D786" s="6" t="s">
        <v>8</v>
      </c>
      <c r="E786" s="92" t="s">
        <v>1235</v>
      </c>
      <c r="F786" s="5"/>
      <c r="G786" s="5"/>
      <c r="H786" s="5"/>
      <c r="I786" s="5"/>
      <c r="J786" s="5"/>
      <c r="K786" s="5"/>
      <c r="L786" s="5"/>
      <c r="M786" s="5"/>
      <c r="N786" s="5"/>
      <c r="O786" s="5"/>
      <c r="P786" s="5"/>
      <c r="Q786" s="5"/>
      <c r="R786" s="5"/>
      <c r="S786" s="5"/>
      <c r="T786" s="5"/>
      <c r="U786" s="5"/>
      <c r="V786" s="5"/>
      <c r="W786" s="5"/>
      <c r="X786" s="5"/>
      <c r="Y786" s="5"/>
      <c r="Z786" s="5"/>
    </row>
    <row r="787" spans="1:26" ht="17.100000000000001">
      <c r="A787" s="5"/>
      <c r="B787" s="6" t="s">
        <v>3062</v>
      </c>
      <c r="C787" s="19">
        <v>1</v>
      </c>
      <c r="D787" s="6" t="s">
        <v>5</v>
      </c>
      <c r="E787" s="91" t="s">
        <v>1237</v>
      </c>
      <c r="F787" s="5"/>
      <c r="G787" s="5"/>
      <c r="H787" s="5"/>
      <c r="I787" s="5"/>
      <c r="J787" s="5"/>
      <c r="K787" s="5"/>
      <c r="L787" s="5"/>
      <c r="M787" s="5"/>
      <c r="N787" s="5"/>
      <c r="O787" s="5"/>
      <c r="P787" s="5"/>
      <c r="Q787" s="5"/>
      <c r="R787" s="5"/>
      <c r="S787" s="5"/>
      <c r="T787" s="5"/>
      <c r="U787" s="5"/>
      <c r="V787" s="5"/>
      <c r="W787" s="5"/>
      <c r="X787" s="5"/>
      <c r="Y787" s="5"/>
      <c r="Z787" s="5"/>
    </row>
    <row r="788" spans="1:26" ht="15.95">
      <c r="A788" s="5"/>
      <c r="B788" s="6" t="s">
        <v>3062</v>
      </c>
      <c r="C788" s="19">
        <v>1</v>
      </c>
      <c r="D788" s="6" t="s">
        <v>8</v>
      </c>
      <c r="E788" s="92" t="s">
        <v>1303</v>
      </c>
      <c r="F788" s="5"/>
      <c r="G788" s="5"/>
      <c r="H788" s="5"/>
      <c r="I788" s="5"/>
      <c r="J788" s="5"/>
      <c r="K788" s="5"/>
      <c r="L788" s="5"/>
      <c r="M788" s="5"/>
      <c r="N788" s="5"/>
      <c r="O788" s="5"/>
      <c r="P788" s="5"/>
      <c r="Q788" s="5"/>
      <c r="R788" s="5"/>
      <c r="S788" s="5"/>
      <c r="T788" s="5"/>
      <c r="U788" s="5"/>
      <c r="V788" s="5"/>
      <c r="W788" s="5"/>
      <c r="X788" s="5"/>
      <c r="Y788" s="5"/>
      <c r="Z788" s="5"/>
    </row>
    <row r="789" spans="1:26" ht="17.100000000000001">
      <c r="A789" s="5"/>
      <c r="B789" s="6" t="s">
        <v>3062</v>
      </c>
      <c r="C789" s="19">
        <v>1</v>
      </c>
      <c r="D789" s="6" t="s">
        <v>8</v>
      </c>
      <c r="E789" s="31" t="s">
        <v>1304</v>
      </c>
      <c r="F789" s="5"/>
      <c r="G789" s="5"/>
      <c r="H789" s="5"/>
      <c r="I789" s="5"/>
      <c r="J789" s="5"/>
      <c r="K789" s="5"/>
      <c r="L789" s="5"/>
      <c r="M789" s="5"/>
      <c r="N789" s="5"/>
      <c r="O789" s="5"/>
      <c r="P789" s="5"/>
      <c r="Q789" s="5"/>
      <c r="R789" s="5"/>
      <c r="S789" s="5"/>
      <c r="T789" s="5"/>
      <c r="U789" s="5"/>
      <c r="V789" s="5"/>
      <c r="W789" s="5"/>
      <c r="X789" s="5"/>
      <c r="Y789" s="5"/>
      <c r="Z789" s="5"/>
    </row>
    <row r="790" spans="1:26" ht="15.95">
      <c r="A790" s="5"/>
      <c r="B790" s="6" t="s">
        <v>3062</v>
      </c>
      <c r="C790" s="19">
        <v>1</v>
      </c>
      <c r="D790" s="6" t="s">
        <v>325</v>
      </c>
      <c r="E790" s="93" t="s">
        <v>1305</v>
      </c>
      <c r="F790" s="5"/>
      <c r="G790" s="5"/>
      <c r="H790" s="5"/>
      <c r="I790" s="5"/>
      <c r="J790" s="5"/>
      <c r="K790" s="5"/>
      <c r="L790" s="5"/>
      <c r="M790" s="5"/>
      <c r="N790" s="5"/>
      <c r="O790" s="5"/>
      <c r="P790" s="5"/>
      <c r="Q790" s="5"/>
      <c r="R790" s="5"/>
      <c r="S790" s="5"/>
      <c r="T790" s="5"/>
      <c r="U790" s="5"/>
      <c r="V790" s="5"/>
      <c r="W790" s="5"/>
      <c r="X790" s="5"/>
      <c r="Y790" s="5"/>
      <c r="Z790" s="5"/>
    </row>
    <row r="791" spans="1:26" ht="17.100000000000001">
      <c r="A791" s="5"/>
      <c r="B791" s="6" t="s">
        <v>3062</v>
      </c>
      <c r="C791" s="19">
        <v>1</v>
      </c>
      <c r="D791" s="6" t="s">
        <v>8</v>
      </c>
      <c r="E791" s="31" t="s">
        <v>1306</v>
      </c>
      <c r="F791" s="5"/>
      <c r="G791" s="5"/>
      <c r="H791" s="5"/>
      <c r="I791" s="5"/>
      <c r="J791" s="5"/>
      <c r="K791" s="5"/>
      <c r="L791" s="5"/>
      <c r="M791" s="5"/>
      <c r="N791" s="5"/>
      <c r="O791" s="5"/>
      <c r="P791" s="5"/>
      <c r="Q791" s="5"/>
      <c r="R791" s="5"/>
      <c r="S791" s="5"/>
      <c r="T791" s="5"/>
      <c r="U791" s="5"/>
      <c r="V791" s="5"/>
      <c r="W791" s="5"/>
      <c r="X791" s="5"/>
      <c r="Y791" s="5"/>
      <c r="Z791" s="5"/>
    </row>
    <row r="792" spans="1:26" ht="17.100000000000001">
      <c r="A792" s="5"/>
      <c r="B792" s="6" t="s">
        <v>3062</v>
      </c>
      <c r="C792" s="19">
        <v>1</v>
      </c>
      <c r="D792" s="6" t="s">
        <v>8</v>
      </c>
      <c r="E792" s="31" t="s">
        <v>1307</v>
      </c>
      <c r="F792" s="5"/>
      <c r="G792" s="5"/>
      <c r="H792" s="5"/>
      <c r="I792" s="5"/>
      <c r="J792" s="5"/>
      <c r="K792" s="5"/>
      <c r="L792" s="5"/>
      <c r="M792" s="5"/>
      <c r="N792" s="5"/>
      <c r="O792" s="5"/>
      <c r="P792" s="5"/>
      <c r="Q792" s="5"/>
      <c r="R792" s="5"/>
      <c r="S792" s="5"/>
      <c r="T792" s="5"/>
      <c r="U792" s="5"/>
      <c r="V792" s="5"/>
      <c r="W792" s="5"/>
      <c r="X792" s="5"/>
      <c r="Y792" s="5"/>
      <c r="Z792" s="5"/>
    </row>
    <row r="793" spans="1:26" ht="33.950000000000003">
      <c r="A793" s="5"/>
      <c r="B793" s="6" t="s">
        <v>3062</v>
      </c>
      <c r="C793" s="19">
        <v>1</v>
      </c>
      <c r="D793" s="6" t="s">
        <v>8</v>
      </c>
      <c r="E793" s="31" t="s">
        <v>1308</v>
      </c>
      <c r="F793" s="5"/>
      <c r="G793" s="5"/>
      <c r="H793" s="5"/>
      <c r="I793" s="5"/>
      <c r="J793" s="5"/>
      <c r="K793" s="5"/>
      <c r="L793" s="5"/>
      <c r="M793" s="5"/>
      <c r="N793" s="5"/>
      <c r="O793" s="5"/>
      <c r="P793" s="5"/>
      <c r="Q793" s="5"/>
      <c r="R793" s="5"/>
      <c r="S793" s="5"/>
      <c r="T793" s="5"/>
      <c r="U793" s="5"/>
      <c r="V793" s="5"/>
      <c r="W793" s="5"/>
      <c r="X793" s="5"/>
      <c r="Y793" s="5"/>
      <c r="Z793" s="5"/>
    </row>
    <row r="794" spans="1:26" ht="17.100000000000001">
      <c r="A794" s="5"/>
      <c r="B794" s="6" t="s">
        <v>3062</v>
      </c>
      <c r="C794" s="19">
        <v>1</v>
      </c>
      <c r="D794" s="6" t="s">
        <v>8</v>
      </c>
      <c r="E794" s="31" t="s">
        <v>1309</v>
      </c>
      <c r="F794" s="5"/>
      <c r="G794" s="5"/>
      <c r="H794" s="5"/>
      <c r="I794" s="5"/>
      <c r="J794" s="5"/>
      <c r="K794" s="5"/>
      <c r="L794" s="5"/>
      <c r="M794" s="5"/>
      <c r="N794" s="5"/>
      <c r="O794" s="5"/>
      <c r="P794" s="5"/>
      <c r="Q794" s="5"/>
      <c r="R794" s="5"/>
      <c r="S794" s="5"/>
      <c r="T794" s="5"/>
      <c r="U794" s="5"/>
      <c r="V794" s="5"/>
      <c r="W794" s="5"/>
      <c r="X794" s="5"/>
      <c r="Y794" s="5"/>
      <c r="Z794" s="5"/>
    </row>
    <row r="795" spans="1:26" ht="17.100000000000001">
      <c r="A795" s="5"/>
      <c r="B795" s="6" t="s">
        <v>3062</v>
      </c>
      <c r="C795" s="19">
        <v>1</v>
      </c>
      <c r="D795" s="6" t="s">
        <v>5</v>
      </c>
      <c r="E795" s="91" t="s">
        <v>1310</v>
      </c>
      <c r="F795" s="5"/>
      <c r="G795" s="5"/>
      <c r="H795" s="5"/>
      <c r="I795" s="5"/>
      <c r="J795" s="5"/>
      <c r="K795" s="5"/>
      <c r="L795" s="5"/>
      <c r="M795" s="5"/>
      <c r="N795" s="5"/>
      <c r="O795" s="5"/>
      <c r="P795" s="5"/>
      <c r="Q795" s="5"/>
      <c r="R795" s="5"/>
      <c r="S795" s="5"/>
      <c r="T795" s="5"/>
      <c r="U795" s="5"/>
      <c r="V795" s="5"/>
      <c r="W795" s="5"/>
      <c r="X795" s="5"/>
      <c r="Y795" s="5"/>
      <c r="Z795" s="5"/>
    </row>
    <row r="796" spans="1:26" ht="51">
      <c r="A796" s="5"/>
      <c r="B796" s="6" t="s">
        <v>3062</v>
      </c>
      <c r="C796" s="19">
        <v>1</v>
      </c>
      <c r="D796" s="6" t="s">
        <v>8</v>
      </c>
      <c r="E796" s="25" t="s">
        <v>1311</v>
      </c>
      <c r="F796" s="5"/>
      <c r="G796" s="5"/>
      <c r="H796" s="5"/>
      <c r="I796" s="5"/>
      <c r="J796" s="5"/>
      <c r="K796" s="5"/>
      <c r="L796" s="5"/>
      <c r="M796" s="5"/>
      <c r="N796" s="5"/>
      <c r="O796" s="5"/>
      <c r="P796" s="5"/>
      <c r="Q796" s="5"/>
      <c r="R796" s="5"/>
      <c r="S796" s="5"/>
      <c r="T796" s="5"/>
      <c r="U796" s="5"/>
      <c r="V796" s="5"/>
      <c r="W796" s="5"/>
      <c r="X796" s="5"/>
      <c r="Y796" s="5"/>
      <c r="Z796" s="5"/>
    </row>
    <row r="797" spans="1:26" ht="17.100000000000001">
      <c r="A797" s="5"/>
      <c r="B797" s="6" t="s">
        <v>3062</v>
      </c>
      <c r="C797" s="19">
        <v>2</v>
      </c>
      <c r="D797" s="6" t="s">
        <v>325</v>
      </c>
      <c r="E797" s="22" t="s">
        <v>1312</v>
      </c>
      <c r="F797" s="5"/>
      <c r="G797" s="5"/>
      <c r="H797" s="5"/>
      <c r="I797" s="5"/>
      <c r="J797" s="5"/>
      <c r="K797" s="5"/>
      <c r="L797" s="5"/>
      <c r="M797" s="5"/>
      <c r="N797" s="5"/>
      <c r="O797" s="5"/>
      <c r="P797" s="5"/>
      <c r="Q797" s="5"/>
      <c r="R797" s="5"/>
      <c r="S797" s="5"/>
      <c r="T797" s="5"/>
      <c r="U797" s="5"/>
      <c r="V797" s="5"/>
      <c r="W797" s="5"/>
      <c r="X797" s="5"/>
      <c r="Y797" s="5"/>
      <c r="Z797" s="5"/>
    </row>
    <row r="798" spans="1:26" ht="33.950000000000003">
      <c r="A798" s="5"/>
      <c r="B798" s="6" t="s">
        <v>3062</v>
      </c>
      <c r="C798" s="19">
        <v>2</v>
      </c>
      <c r="D798" s="6" t="s">
        <v>8</v>
      </c>
      <c r="E798" s="31" t="s">
        <v>1313</v>
      </c>
      <c r="F798" s="5"/>
      <c r="G798" s="5"/>
      <c r="H798" s="5"/>
      <c r="I798" s="5"/>
      <c r="J798" s="5"/>
      <c r="K798" s="5"/>
      <c r="L798" s="5"/>
      <c r="M798" s="5"/>
      <c r="N798" s="5"/>
      <c r="O798" s="5"/>
      <c r="P798" s="5"/>
      <c r="Q798" s="5"/>
      <c r="R798" s="5"/>
      <c r="S798" s="5"/>
      <c r="T798" s="5"/>
      <c r="U798" s="5"/>
      <c r="V798" s="5"/>
      <c r="W798" s="5"/>
      <c r="X798" s="5"/>
      <c r="Y798" s="5"/>
      <c r="Z798" s="5"/>
    </row>
    <row r="799" spans="1:26" ht="51">
      <c r="A799" s="5"/>
      <c r="B799" s="6" t="s">
        <v>3062</v>
      </c>
      <c r="C799" s="19">
        <v>2</v>
      </c>
      <c r="D799" s="6" t="s">
        <v>8</v>
      </c>
      <c r="E799" s="31" t="s">
        <v>1314</v>
      </c>
      <c r="F799" s="5"/>
      <c r="G799" s="5"/>
      <c r="H799" s="5"/>
      <c r="I799" s="5"/>
      <c r="J799" s="5"/>
      <c r="K799" s="5"/>
      <c r="L799" s="5"/>
      <c r="M799" s="5"/>
      <c r="N799" s="5"/>
      <c r="O799" s="5"/>
      <c r="P799" s="5"/>
      <c r="Q799" s="5"/>
      <c r="R799" s="5"/>
      <c r="S799" s="5"/>
      <c r="T799" s="5"/>
      <c r="U799" s="5"/>
      <c r="V799" s="5"/>
      <c r="W799" s="5"/>
      <c r="X799" s="5"/>
      <c r="Y799" s="5"/>
      <c r="Z799" s="5"/>
    </row>
    <row r="800" spans="1:26" ht="33.950000000000003">
      <c r="A800" s="5"/>
      <c r="B800" s="6" t="s">
        <v>3062</v>
      </c>
      <c r="C800" s="19">
        <v>2</v>
      </c>
      <c r="D800" s="6" t="s">
        <v>8</v>
      </c>
      <c r="E800" s="31" t="s">
        <v>1315</v>
      </c>
      <c r="F800" s="5"/>
      <c r="G800" s="5"/>
      <c r="H800" s="5"/>
      <c r="I800" s="5"/>
      <c r="J800" s="5"/>
      <c r="K800" s="5"/>
      <c r="L800" s="5"/>
      <c r="M800" s="5"/>
      <c r="N800" s="5"/>
      <c r="O800" s="5"/>
      <c r="P800" s="5"/>
      <c r="Q800" s="5"/>
      <c r="R800" s="5"/>
      <c r="S800" s="5"/>
      <c r="T800" s="5"/>
      <c r="U800" s="5"/>
      <c r="V800" s="5"/>
      <c r="W800" s="5"/>
      <c r="X800" s="5"/>
      <c r="Y800" s="5"/>
      <c r="Z800" s="5"/>
    </row>
    <row r="801" spans="1:26" ht="32.1">
      <c r="A801" s="5"/>
      <c r="B801" s="6" t="s">
        <v>3062</v>
      </c>
      <c r="C801" s="19">
        <v>2</v>
      </c>
      <c r="D801" s="6" t="s">
        <v>8</v>
      </c>
      <c r="E801" s="92" t="s">
        <v>1316</v>
      </c>
      <c r="F801" s="5"/>
      <c r="G801" s="5"/>
      <c r="H801" s="5"/>
      <c r="I801" s="5"/>
      <c r="J801" s="5"/>
      <c r="K801" s="5"/>
      <c r="L801" s="5"/>
      <c r="M801" s="5"/>
      <c r="N801" s="5"/>
      <c r="O801" s="5"/>
      <c r="P801" s="5"/>
      <c r="Q801" s="5"/>
      <c r="R801" s="5"/>
      <c r="S801" s="5"/>
      <c r="T801" s="5"/>
      <c r="U801" s="5"/>
      <c r="V801" s="5"/>
      <c r="W801" s="5"/>
      <c r="X801" s="5"/>
      <c r="Y801" s="5"/>
      <c r="Z801" s="5"/>
    </row>
    <row r="802" spans="1:26" ht="17.100000000000001">
      <c r="A802" s="5"/>
      <c r="B802" s="6" t="s">
        <v>3062</v>
      </c>
      <c r="C802" s="19">
        <v>3</v>
      </c>
      <c r="D802" s="6" t="s">
        <v>325</v>
      </c>
      <c r="E802" s="22" t="s">
        <v>1317</v>
      </c>
      <c r="F802" s="5"/>
      <c r="G802" s="5"/>
      <c r="H802" s="5"/>
      <c r="I802" s="5"/>
      <c r="J802" s="5"/>
      <c r="K802" s="5"/>
      <c r="L802" s="5"/>
      <c r="M802" s="5"/>
      <c r="N802" s="5"/>
      <c r="O802" s="5"/>
      <c r="P802" s="5"/>
      <c r="Q802" s="5"/>
      <c r="R802" s="5"/>
      <c r="S802" s="5"/>
      <c r="T802" s="5"/>
      <c r="U802" s="5"/>
      <c r="V802" s="5"/>
      <c r="W802" s="5"/>
      <c r="X802" s="5"/>
      <c r="Y802" s="5"/>
      <c r="Z802" s="5"/>
    </row>
    <row r="803" spans="1:26" ht="33.950000000000003">
      <c r="A803" s="5"/>
      <c r="B803" s="6" t="s">
        <v>3062</v>
      </c>
      <c r="C803" s="19">
        <v>3</v>
      </c>
      <c r="D803" s="6" t="s">
        <v>8</v>
      </c>
      <c r="E803" s="31" t="s">
        <v>1318</v>
      </c>
      <c r="F803" s="5"/>
      <c r="G803" s="5"/>
      <c r="H803" s="5"/>
      <c r="I803" s="5"/>
      <c r="J803" s="5"/>
      <c r="K803" s="5"/>
      <c r="L803" s="5"/>
      <c r="M803" s="5"/>
      <c r="N803" s="5"/>
      <c r="O803" s="5"/>
      <c r="P803" s="5"/>
      <c r="Q803" s="5"/>
      <c r="R803" s="5"/>
      <c r="S803" s="5"/>
      <c r="T803" s="5"/>
      <c r="U803" s="5"/>
      <c r="V803" s="5"/>
      <c r="W803" s="5"/>
      <c r="X803" s="5"/>
      <c r="Y803" s="5"/>
      <c r="Z803" s="5"/>
    </row>
    <row r="804" spans="1:26" ht="17.100000000000001">
      <c r="A804" s="5"/>
      <c r="B804" s="6" t="s">
        <v>3062</v>
      </c>
      <c r="C804" s="19">
        <v>3</v>
      </c>
      <c r="D804" s="6" t="s">
        <v>8</v>
      </c>
      <c r="E804" s="31" t="s">
        <v>1319</v>
      </c>
      <c r="F804" s="5"/>
      <c r="G804" s="5"/>
      <c r="H804" s="5"/>
      <c r="I804" s="5"/>
      <c r="J804" s="5"/>
      <c r="K804" s="5"/>
      <c r="L804" s="5"/>
      <c r="M804" s="5"/>
      <c r="N804" s="5"/>
      <c r="O804" s="5"/>
      <c r="P804" s="5"/>
      <c r="Q804" s="5"/>
      <c r="R804" s="5"/>
      <c r="S804" s="5"/>
      <c r="T804" s="5"/>
      <c r="U804" s="5"/>
      <c r="V804" s="5"/>
      <c r="W804" s="5"/>
      <c r="X804" s="5"/>
      <c r="Y804" s="5"/>
      <c r="Z804" s="5"/>
    </row>
    <row r="805" spans="1:26" ht="32.1">
      <c r="A805" s="5"/>
      <c r="B805" s="6" t="s">
        <v>3062</v>
      </c>
      <c r="C805" s="19">
        <v>3</v>
      </c>
      <c r="D805" s="6" t="s">
        <v>8</v>
      </c>
      <c r="E805" s="92" t="s">
        <v>1320</v>
      </c>
      <c r="F805" s="5"/>
      <c r="G805" s="5"/>
      <c r="H805" s="5"/>
      <c r="I805" s="5"/>
      <c r="J805" s="5"/>
      <c r="K805" s="5"/>
      <c r="L805" s="5"/>
      <c r="M805" s="5"/>
      <c r="N805" s="5"/>
      <c r="O805" s="5"/>
      <c r="P805" s="5"/>
      <c r="Q805" s="5"/>
      <c r="R805" s="5"/>
      <c r="S805" s="5"/>
      <c r="T805" s="5"/>
      <c r="U805" s="5"/>
      <c r="V805" s="5"/>
      <c r="W805" s="5"/>
      <c r="X805" s="5"/>
      <c r="Y805" s="5"/>
      <c r="Z805" s="5"/>
    </row>
    <row r="806" spans="1:26" ht="17.100000000000001">
      <c r="A806" s="5"/>
      <c r="B806" s="6" t="s">
        <v>3062</v>
      </c>
      <c r="C806" s="19">
        <v>3</v>
      </c>
      <c r="D806" s="6" t="s">
        <v>325</v>
      </c>
      <c r="E806" s="22" t="s">
        <v>1321</v>
      </c>
      <c r="F806" s="5"/>
      <c r="G806" s="5"/>
      <c r="H806" s="5"/>
      <c r="I806" s="5"/>
      <c r="J806" s="5"/>
      <c r="K806" s="5"/>
      <c r="L806" s="5"/>
      <c r="M806" s="5"/>
      <c r="N806" s="5"/>
      <c r="O806" s="5"/>
      <c r="P806" s="5"/>
      <c r="Q806" s="5"/>
      <c r="R806" s="5"/>
      <c r="S806" s="5"/>
      <c r="T806" s="5"/>
      <c r="U806" s="5"/>
      <c r="V806" s="5"/>
      <c r="W806" s="5"/>
      <c r="X806" s="5"/>
      <c r="Y806" s="5"/>
      <c r="Z806" s="5"/>
    </row>
    <row r="807" spans="1:26" ht="33.950000000000003">
      <c r="A807" s="5"/>
      <c r="B807" s="6" t="s">
        <v>3062</v>
      </c>
      <c r="C807" s="19">
        <v>3</v>
      </c>
      <c r="D807" s="6" t="s">
        <v>8</v>
      </c>
      <c r="E807" s="31" t="s">
        <v>1322</v>
      </c>
      <c r="F807" s="5"/>
      <c r="G807" s="5"/>
      <c r="H807" s="5"/>
      <c r="I807" s="5"/>
      <c r="J807" s="5"/>
      <c r="K807" s="5"/>
      <c r="L807" s="5"/>
      <c r="M807" s="5"/>
      <c r="N807" s="5"/>
      <c r="O807" s="5"/>
      <c r="P807" s="5"/>
      <c r="Q807" s="5"/>
      <c r="R807" s="5"/>
      <c r="S807" s="5"/>
      <c r="T807" s="5"/>
      <c r="U807" s="5"/>
      <c r="V807" s="5"/>
      <c r="W807" s="5"/>
      <c r="X807" s="5"/>
      <c r="Y807" s="5"/>
      <c r="Z807" s="5"/>
    </row>
    <row r="808" spans="1:26" ht="51">
      <c r="A808" s="5"/>
      <c r="B808" s="6" t="s">
        <v>3062</v>
      </c>
      <c r="C808" s="19">
        <v>3</v>
      </c>
      <c r="D808" s="6" t="s">
        <v>8</v>
      </c>
      <c r="E808" s="31" t="s">
        <v>1323</v>
      </c>
      <c r="F808" s="5"/>
      <c r="G808" s="5"/>
      <c r="H808" s="5"/>
      <c r="I808" s="5"/>
      <c r="J808" s="5"/>
      <c r="K808" s="5"/>
      <c r="L808" s="5"/>
      <c r="M808" s="5"/>
      <c r="N808" s="5"/>
      <c r="O808" s="5"/>
      <c r="P808" s="5"/>
      <c r="Q808" s="5"/>
      <c r="R808" s="5"/>
      <c r="S808" s="5"/>
      <c r="T808" s="5"/>
      <c r="U808" s="5"/>
      <c r="V808" s="5"/>
      <c r="W808" s="5"/>
      <c r="X808" s="5"/>
      <c r="Y808" s="5"/>
      <c r="Z808" s="5"/>
    </row>
    <row r="809" spans="1:26" ht="32.1">
      <c r="A809" s="5"/>
      <c r="B809" s="6" t="s">
        <v>3062</v>
      </c>
      <c r="C809" s="19">
        <v>4</v>
      </c>
      <c r="D809" s="6" t="s">
        <v>8</v>
      </c>
      <c r="E809" s="92" t="s">
        <v>1324</v>
      </c>
      <c r="F809" s="5"/>
      <c r="G809" s="5"/>
      <c r="H809" s="5"/>
      <c r="I809" s="5"/>
      <c r="J809" s="5"/>
      <c r="K809" s="5"/>
      <c r="L809" s="5"/>
      <c r="M809" s="5"/>
      <c r="N809" s="5"/>
      <c r="O809" s="5"/>
      <c r="P809" s="5"/>
      <c r="Q809" s="5"/>
      <c r="R809" s="5"/>
      <c r="S809" s="5"/>
      <c r="T809" s="5"/>
      <c r="U809" s="5"/>
      <c r="V809" s="5"/>
      <c r="W809" s="5"/>
      <c r="X809" s="5"/>
      <c r="Y809" s="5"/>
      <c r="Z809" s="5"/>
    </row>
    <row r="810" spans="1:26" ht="17.100000000000001">
      <c r="A810" s="5"/>
      <c r="B810" s="6" t="s">
        <v>3062</v>
      </c>
      <c r="C810" s="19">
        <v>4</v>
      </c>
      <c r="D810" s="6" t="s">
        <v>5</v>
      </c>
      <c r="E810" s="22" t="s">
        <v>1325</v>
      </c>
      <c r="F810" s="5"/>
      <c r="G810" s="5"/>
      <c r="H810" s="5"/>
      <c r="I810" s="5"/>
      <c r="J810" s="5"/>
      <c r="K810" s="5"/>
      <c r="L810" s="5"/>
      <c r="M810" s="5"/>
      <c r="N810" s="5"/>
      <c r="O810" s="5"/>
      <c r="P810" s="5"/>
      <c r="Q810" s="5"/>
      <c r="R810" s="5"/>
      <c r="S810" s="5"/>
      <c r="T810" s="5"/>
      <c r="U810" s="5"/>
      <c r="V810" s="5"/>
      <c r="W810" s="5"/>
      <c r="X810" s="5"/>
      <c r="Y810" s="5"/>
      <c r="Z810" s="5"/>
    </row>
    <row r="811" spans="1:26" ht="51">
      <c r="A811" s="5"/>
      <c r="B811" s="6" t="s">
        <v>3062</v>
      </c>
      <c r="C811" s="19">
        <v>4</v>
      </c>
      <c r="D811" s="6" t="s">
        <v>8</v>
      </c>
      <c r="E811" s="25" t="s">
        <v>1326</v>
      </c>
      <c r="F811" s="5"/>
      <c r="G811" s="5"/>
      <c r="H811" s="5"/>
      <c r="I811" s="5"/>
      <c r="J811" s="5"/>
      <c r="K811" s="5"/>
      <c r="L811" s="5"/>
      <c r="M811" s="5"/>
      <c r="N811" s="5"/>
      <c r="O811" s="5"/>
      <c r="P811" s="5"/>
      <c r="Q811" s="5"/>
      <c r="R811" s="5"/>
      <c r="S811" s="5"/>
      <c r="T811" s="5"/>
      <c r="U811" s="5"/>
      <c r="V811" s="5"/>
      <c r="W811" s="5"/>
      <c r="X811" s="5"/>
      <c r="Y811" s="5"/>
      <c r="Z811" s="5"/>
    </row>
    <row r="812" spans="1:26" ht="17.100000000000001">
      <c r="A812" s="5"/>
      <c r="B812" s="6" t="s">
        <v>3062</v>
      </c>
      <c r="C812" s="19">
        <v>4</v>
      </c>
      <c r="D812" s="6" t="s">
        <v>325</v>
      </c>
      <c r="E812" s="22" t="s">
        <v>1327</v>
      </c>
      <c r="F812" s="5"/>
      <c r="G812" s="5"/>
      <c r="H812" s="5"/>
      <c r="I812" s="5"/>
      <c r="J812" s="5"/>
      <c r="K812" s="5"/>
      <c r="L812" s="5"/>
      <c r="M812" s="5"/>
      <c r="N812" s="5"/>
      <c r="O812" s="5"/>
      <c r="P812" s="5"/>
      <c r="Q812" s="5"/>
      <c r="R812" s="5"/>
      <c r="S812" s="5"/>
      <c r="T812" s="5"/>
      <c r="U812" s="5"/>
      <c r="V812" s="5"/>
      <c r="W812" s="5"/>
      <c r="X812" s="5"/>
      <c r="Y812" s="5"/>
      <c r="Z812" s="5"/>
    </row>
    <row r="813" spans="1:26" ht="33.950000000000003">
      <c r="A813" s="5"/>
      <c r="B813" s="6" t="s">
        <v>3062</v>
      </c>
      <c r="C813" s="19">
        <v>4</v>
      </c>
      <c r="D813" s="6" t="s">
        <v>8</v>
      </c>
      <c r="E813" s="31" t="s">
        <v>1328</v>
      </c>
      <c r="F813" s="5"/>
      <c r="G813" s="5"/>
      <c r="H813" s="5"/>
      <c r="I813" s="5"/>
      <c r="J813" s="5"/>
      <c r="K813" s="5"/>
      <c r="L813" s="5"/>
      <c r="M813" s="5"/>
      <c r="N813" s="5"/>
      <c r="O813" s="5"/>
      <c r="P813" s="5"/>
      <c r="Q813" s="5"/>
      <c r="R813" s="5"/>
      <c r="S813" s="5"/>
      <c r="T813" s="5"/>
      <c r="U813" s="5"/>
      <c r="V813" s="5"/>
      <c r="W813" s="5"/>
      <c r="X813" s="5"/>
      <c r="Y813" s="5"/>
      <c r="Z813" s="5"/>
    </row>
    <row r="814" spans="1:26" ht="33.950000000000003">
      <c r="A814" s="5"/>
      <c r="B814" s="6" t="s">
        <v>3062</v>
      </c>
      <c r="C814" s="19">
        <v>4</v>
      </c>
      <c r="D814" s="6" t="s">
        <v>8</v>
      </c>
      <c r="E814" s="31" t="s">
        <v>1329</v>
      </c>
      <c r="F814" s="5"/>
      <c r="G814" s="5"/>
      <c r="H814" s="5"/>
      <c r="I814" s="5"/>
      <c r="J814" s="5"/>
      <c r="K814" s="5"/>
      <c r="L814" s="5"/>
      <c r="M814" s="5"/>
      <c r="N814" s="5"/>
      <c r="O814" s="5"/>
      <c r="P814" s="5"/>
      <c r="Q814" s="5"/>
      <c r="R814" s="5"/>
      <c r="S814" s="5"/>
      <c r="T814" s="5"/>
      <c r="U814" s="5"/>
      <c r="V814" s="5"/>
      <c r="W814" s="5"/>
      <c r="X814" s="5"/>
      <c r="Y814" s="5"/>
      <c r="Z814" s="5"/>
    </row>
    <row r="815" spans="1:26" ht="17.100000000000001">
      <c r="A815" s="5"/>
      <c r="B815" s="6" t="s">
        <v>3062</v>
      </c>
      <c r="C815" s="19">
        <v>4</v>
      </c>
      <c r="D815" s="6" t="s">
        <v>8</v>
      </c>
      <c r="E815" s="31" t="s">
        <v>1330</v>
      </c>
      <c r="F815" s="5"/>
      <c r="G815" s="5"/>
      <c r="H815" s="5"/>
      <c r="I815" s="5"/>
      <c r="J815" s="5"/>
      <c r="K815" s="5"/>
      <c r="L815" s="5"/>
      <c r="M815" s="5"/>
      <c r="N815" s="5"/>
      <c r="O815" s="5"/>
      <c r="P815" s="5"/>
      <c r="Q815" s="5"/>
      <c r="R815" s="5"/>
      <c r="S815" s="5"/>
      <c r="T815" s="5"/>
      <c r="U815" s="5"/>
      <c r="V815" s="5"/>
      <c r="W815" s="5"/>
      <c r="X815" s="5"/>
      <c r="Y815" s="5"/>
      <c r="Z815" s="5"/>
    </row>
    <row r="816" spans="1:26" ht="33.950000000000003">
      <c r="A816" s="5"/>
      <c r="B816" s="6" t="s">
        <v>3062</v>
      </c>
      <c r="C816" s="19">
        <v>4</v>
      </c>
      <c r="D816" s="6" t="s">
        <v>8</v>
      </c>
      <c r="E816" s="31" t="s">
        <v>1331</v>
      </c>
      <c r="F816" s="5"/>
      <c r="G816" s="5"/>
      <c r="H816" s="5"/>
      <c r="I816" s="5"/>
      <c r="J816" s="5"/>
      <c r="K816" s="5"/>
      <c r="L816" s="5"/>
      <c r="M816" s="5"/>
      <c r="N816" s="5"/>
      <c r="O816" s="5"/>
      <c r="P816" s="5"/>
      <c r="Q816" s="5"/>
      <c r="R816" s="5"/>
      <c r="S816" s="5"/>
      <c r="T816" s="5"/>
      <c r="U816" s="5"/>
      <c r="V816" s="5"/>
      <c r="W816" s="5"/>
      <c r="X816" s="5"/>
      <c r="Y816" s="5"/>
      <c r="Z816" s="5"/>
    </row>
    <row r="817" spans="1:26" ht="33.950000000000003">
      <c r="A817" s="5"/>
      <c r="B817" s="6" t="s">
        <v>3062</v>
      </c>
      <c r="C817" s="19">
        <v>5</v>
      </c>
      <c r="D817" s="6" t="s">
        <v>8</v>
      </c>
      <c r="E817" s="31" t="s">
        <v>1332</v>
      </c>
      <c r="F817" s="5"/>
      <c r="G817" s="5"/>
      <c r="H817" s="5"/>
      <c r="I817" s="5"/>
      <c r="J817" s="5"/>
      <c r="K817" s="5"/>
      <c r="L817" s="5"/>
      <c r="M817" s="5"/>
      <c r="N817" s="5"/>
      <c r="O817" s="5"/>
      <c r="P817" s="5"/>
      <c r="Q817" s="5"/>
      <c r="R817" s="5"/>
      <c r="S817" s="5"/>
      <c r="T817" s="5"/>
      <c r="U817" s="5"/>
      <c r="V817" s="5"/>
      <c r="W817" s="5"/>
      <c r="X817" s="5"/>
      <c r="Y817" s="5"/>
      <c r="Z817" s="5"/>
    </row>
    <row r="818" spans="1:26" ht="32.1">
      <c r="A818" s="5"/>
      <c r="B818" s="6" t="s">
        <v>3062</v>
      </c>
      <c r="C818" s="19">
        <v>5</v>
      </c>
      <c r="D818" s="6" t="s">
        <v>8</v>
      </c>
      <c r="E818" s="92" t="s">
        <v>1333</v>
      </c>
      <c r="F818" s="5"/>
      <c r="G818" s="5"/>
      <c r="H818" s="5"/>
      <c r="I818" s="5"/>
      <c r="J818" s="5"/>
      <c r="K818" s="5"/>
      <c r="L818" s="5"/>
      <c r="M818" s="5"/>
      <c r="N818" s="5"/>
      <c r="O818" s="5"/>
      <c r="P818" s="5"/>
      <c r="Q818" s="5"/>
      <c r="R818" s="5"/>
      <c r="S818" s="5"/>
      <c r="T818" s="5"/>
      <c r="U818" s="5"/>
      <c r="V818" s="5"/>
      <c r="W818" s="5"/>
      <c r="X818" s="5"/>
      <c r="Y818" s="5"/>
      <c r="Z818" s="5"/>
    </row>
    <row r="819" spans="1:26" ht="17.100000000000001">
      <c r="A819" s="5"/>
      <c r="B819" s="6" t="s">
        <v>3062</v>
      </c>
      <c r="C819" s="19">
        <v>5</v>
      </c>
      <c r="D819" s="6" t="s">
        <v>325</v>
      </c>
      <c r="E819" s="22" t="s">
        <v>1334</v>
      </c>
      <c r="F819" s="5"/>
      <c r="G819" s="5"/>
      <c r="H819" s="5"/>
      <c r="I819" s="5"/>
      <c r="J819" s="5"/>
      <c r="K819" s="5"/>
      <c r="L819" s="5"/>
      <c r="M819" s="5"/>
      <c r="N819" s="5"/>
      <c r="O819" s="5"/>
      <c r="P819" s="5"/>
      <c r="Q819" s="5"/>
      <c r="R819" s="5"/>
      <c r="S819" s="5"/>
      <c r="T819" s="5"/>
      <c r="U819" s="5"/>
      <c r="V819" s="5"/>
      <c r="W819" s="5"/>
      <c r="X819" s="5"/>
      <c r="Y819" s="5"/>
      <c r="Z819" s="5"/>
    </row>
    <row r="820" spans="1:26" ht="33.950000000000003">
      <c r="A820" s="5"/>
      <c r="B820" s="6" t="s">
        <v>3062</v>
      </c>
      <c r="C820" s="19">
        <v>5</v>
      </c>
      <c r="D820" s="6" t="s">
        <v>8</v>
      </c>
      <c r="E820" s="31" t="s">
        <v>1335</v>
      </c>
      <c r="F820" s="5"/>
      <c r="G820" s="5"/>
      <c r="H820" s="5"/>
      <c r="I820" s="5"/>
      <c r="J820" s="5"/>
      <c r="K820" s="5"/>
      <c r="L820" s="5"/>
      <c r="M820" s="5"/>
      <c r="N820" s="5"/>
      <c r="O820" s="5"/>
      <c r="P820" s="5"/>
      <c r="Q820" s="5"/>
      <c r="R820" s="5"/>
      <c r="S820" s="5"/>
      <c r="T820" s="5"/>
      <c r="U820" s="5"/>
      <c r="V820" s="5"/>
      <c r="W820" s="5"/>
      <c r="X820" s="5"/>
      <c r="Y820" s="5"/>
      <c r="Z820" s="5"/>
    </row>
    <row r="821" spans="1:26" ht="33.950000000000003">
      <c r="A821" s="5"/>
      <c r="B821" s="6" t="s">
        <v>3062</v>
      </c>
      <c r="C821" s="19">
        <v>5</v>
      </c>
      <c r="D821" s="6" t="s">
        <v>8</v>
      </c>
      <c r="E821" s="31" t="s">
        <v>1336</v>
      </c>
      <c r="F821" s="5"/>
      <c r="G821" s="5"/>
      <c r="H821" s="5"/>
      <c r="I821" s="5"/>
      <c r="J821" s="5"/>
      <c r="K821" s="5"/>
      <c r="L821" s="5"/>
      <c r="M821" s="5"/>
      <c r="N821" s="5"/>
      <c r="O821" s="5"/>
      <c r="P821" s="5"/>
      <c r="Q821" s="5"/>
      <c r="R821" s="5"/>
      <c r="S821" s="5"/>
      <c r="T821" s="5"/>
      <c r="U821" s="5"/>
      <c r="V821" s="5"/>
      <c r="W821" s="5"/>
      <c r="X821" s="5"/>
      <c r="Y821" s="5"/>
      <c r="Z821" s="5"/>
    </row>
    <row r="822" spans="1:26" ht="33.950000000000003">
      <c r="A822" s="5"/>
      <c r="B822" s="6" t="s">
        <v>3062</v>
      </c>
      <c r="C822" s="19">
        <v>5</v>
      </c>
      <c r="D822" s="6" t="s">
        <v>8</v>
      </c>
      <c r="E822" s="31" t="s">
        <v>1337</v>
      </c>
      <c r="F822" s="5"/>
      <c r="G822" s="5"/>
      <c r="H822" s="5"/>
      <c r="I822" s="5"/>
      <c r="J822" s="5"/>
      <c r="K822" s="5"/>
      <c r="L822" s="5"/>
      <c r="M822" s="5"/>
      <c r="N822" s="5"/>
      <c r="O822" s="5"/>
      <c r="P822" s="5"/>
      <c r="Q822" s="5"/>
      <c r="R822" s="5"/>
      <c r="S822" s="5"/>
      <c r="T822" s="5"/>
      <c r="U822" s="5"/>
      <c r="V822" s="5"/>
      <c r="W822" s="5"/>
      <c r="X822" s="5"/>
      <c r="Y822" s="5"/>
      <c r="Z822" s="5"/>
    </row>
    <row r="823" spans="1:26" ht="32.1">
      <c r="A823" s="5"/>
      <c r="B823" s="6" t="s">
        <v>3062</v>
      </c>
      <c r="C823" s="19">
        <v>6</v>
      </c>
      <c r="D823" s="6" t="s">
        <v>8</v>
      </c>
      <c r="E823" s="92" t="s">
        <v>1338</v>
      </c>
      <c r="F823" s="5"/>
      <c r="G823" s="5"/>
      <c r="H823" s="5"/>
      <c r="I823" s="5"/>
      <c r="J823" s="5"/>
      <c r="K823" s="5"/>
      <c r="L823" s="5"/>
      <c r="M823" s="5"/>
      <c r="N823" s="5"/>
      <c r="O823" s="5"/>
      <c r="P823" s="5"/>
      <c r="Q823" s="5"/>
      <c r="R823" s="5"/>
      <c r="S823" s="5"/>
      <c r="T823" s="5"/>
      <c r="U823" s="5"/>
      <c r="V823" s="5"/>
      <c r="W823" s="5"/>
      <c r="X823" s="5"/>
      <c r="Y823" s="5"/>
      <c r="Z823" s="5"/>
    </row>
    <row r="824" spans="1:26" ht="17.100000000000001">
      <c r="A824" s="5"/>
      <c r="B824" s="6" t="s">
        <v>3062</v>
      </c>
      <c r="C824" s="19">
        <v>6</v>
      </c>
      <c r="D824" s="6" t="s">
        <v>5</v>
      </c>
      <c r="E824" s="22" t="s">
        <v>1339</v>
      </c>
      <c r="F824" s="5"/>
      <c r="G824" s="5"/>
      <c r="H824" s="5"/>
      <c r="I824" s="5"/>
      <c r="J824" s="5"/>
      <c r="K824" s="5"/>
      <c r="L824" s="5"/>
      <c r="M824" s="5"/>
      <c r="N824" s="5"/>
      <c r="O824" s="5"/>
      <c r="P824" s="5"/>
      <c r="Q824" s="5"/>
      <c r="R824" s="5"/>
      <c r="S824" s="5"/>
      <c r="T824" s="5"/>
      <c r="U824" s="5"/>
      <c r="V824" s="5"/>
      <c r="W824" s="5"/>
      <c r="X824" s="5"/>
      <c r="Y824" s="5"/>
      <c r="Z824" s="5"/>
    </row>
    <row r="825" spans="1:26" ht="32.1">
      <c r="A825" s="5"/>
      <c r="B825" s="6" t="s">
        <v>3062</v>
      </c>
      <c r="C825" s="19">
        <v>6</v>
      </c>
      <c r="D825" s="6" t="s">
        <v>8</v>
      </c>
      <c r="E825" s="92" t="s">
        <v>1340</v>
      </c>
      <c r="F825" s="5"/>
      <c r="G825" s="5"/>
      <c r="H825" s="5"/>
      <c r="I825" s="5"/>
      <c r="J825" s="5"/>
      <c r="K825" s="5"/>
      <c r="L825" s="5"/>
      <c r="M825" s="5"/>
      <c r="N825" s="5"/>
      <c r="O825" s="5"/>
      <c r="P825" s="5"/>
      <c r="Q825" s="5"/>
      <c r="R825" s="5"/>
      <c r="S825" s="5"/>
      <c r="T825" s="5"/>
      <c r="U825" s="5"/>
      <c r="V825" s="5"/>
      <c r="W825" s="5"/>
      <c r="X825" s="5"/>
      <c r="Y825" s="5"/>
      <c r="Z825" s="5"/>
    </row>
    <row r="826" spans="1:26" ht="33.950000000000003">
      <c r="A826" s="5"/>
      <c r="B826" s="6" t="s">
        <v>3062</v>
      </c>
      <c r="C826" s="19">
        <v>6</v>
      </c>
      <c r="D826" s="6" t="s">
        <v>8</v>
      </c>
      <c r="E826" s="31" t="s">
        <v>1341</v>
      </c>
      <c r="F826" s="5"/>
      <c r="G826" s="5"/>
      <c r="H826" s="5"/>
      <c r="I826" s="5"/>
      <c r="J826" s="5"/>
      <c r="K826" s="5"/>
      <c r="L826" s="5"/>
      <c r="M826" s="5"/>
      <c r="N826" s="5"/>
      <c r="O826" s="5"/>
      <c r="P826" s="5"/>
      <c r="Q826" s="5"/>
      <c r="R826" s="5"/>
      <c r="S826" s="5"/>
      <c r="T826" s="5"/>
      <c r="U826" s="5"/>
      <c r="V826" s="5"/>
      <c r="W826" s="5"/>
      <c r="X826" s="5"/>
      <c r="Y826" s="5"/>
      <c r="Z826" s="5"/>
    </row>
    <row r="827" spans="1:26" ht="17.100000000000001">
      <c r="A827" s="5"/>
      <c r="B827" s="6" t="s">
        <v>3062</v>
      </c>
      <c r="C827" s="19">
        <v>6</v>
      </c>
      <c r="D827" s="6" t="s">
        <v>8</v>
      </c>
      <c r="E827" s="31" t="s">
        <v>1342</v>
      </c>
      <c r="F827" s="5"/>
      <c r="G827" s="5"/>
      <c r="H827" s="5"/>
      <c r="I827" s="5"/>
      <c r="J827" s="5"/>
      <c r="K827" s="5"/>
      <c r="L827" s="5"/>
      <c r="M827" s="5"/>
      <c r="N827" s="5"/>
      <c r="O827" s="5"/>
      <c r="P827" s="5"/>
      <c r="Q827" s="5"/>
      <c r="R827" s="5"/>
      <c r="S827" s="5"/>
      <c r="T827" s="5"/>
      <c r="U827" s="5"/>
      <c r="V827" s="5"/>
      <c r="W827" s="5"/>
      <c r="X827" s="5"/>
      <c r="Y827" s="5"/>
      <c r="Z827" s="5"/>
    </row>
    <row r="828" spans="1:26" ht="51">
      <c r="A828" s="5"/>
      <c r="B828" s="6" t="s">
        <v>3062</v>
      </c>
      <c r="C828" s="19">
        <v>6</v>
      </c>
      <c r="D828" s="6" t="s">
        <v>8</v>
      </c>
      <c r="E828" s="31" t="s">
        <v>1343</v>
      </c>
      <c r="F828" s="5"/>
      <c r="G828" s="5"/>
      <c r="H828" s="5"/>
      <c r="I828" s="5"/>
      <c r="J828" s="5"/>
      <c r="K828" s="5"/>
      <c r="L828" s="5"/>
      <c r="M828" s="5"/>
      <c r="N828" s="5"/>
      <c r="O828" s="5"/>
      <c r="P828" s="5"/>
      <c r="Q828" s="5"/>
      <c r="R828" s="5"/>
      <c r="S828" s="5"/>
      <c r="T828" s="5"/>
      <c r="U828" s="5"/>
      <c r="V828" s="5"/>
      <c r="W828" s="5"/>
      <c r="X828" s="5"/>
      <c r="Y828" s="5"/>
      <c r="Z828" s="5"/>
    </row>
    <row r="829" spans="1:26" ht="17.100000000000001">
      <c r="A829" s="5"/>
      <c r="B829" s="6" t="s">
        <v>3062</v>
      </c>
      <c r="C829" s="19">
        <v>6</v>
      </c>
      <c r="D829" s="6" t="s">
        <v>8</v>
      </c>
      <c r="E829" s="31" t="s">
        <v>1344</v>
      </c>
      <c r="F829" s="5"/>
      <c r="G829" s="5"/>
      <c r="H829" s="5"/>
      <c r="I829" s="5"/>
      <c r="J829" s="5"/>
      <c r="K829" s="5"/>
      <c r="L829" s="5"/>
      <c r="M829" s="5"/>
      <c r="N829" s="5"/>
      <c r="O829" s="5"/>
      <c r="P829" s="5"/>
      <c r="Q829" s="5"/>
      <c r="R829" s="5"/>
      <c r="S829" s="5"/>
      <c r="T829" s="5"/>
      <c r="U829" s="5"/>
      <c r="V829" s="5"/>
      <c r="W829" s="5"/>
      <c r="X829" s="5"/>
      <c r="Y829" s="5"/>
      <c r="Z829" s="5"/>
    </row>
    <row r="830" spans="1:26" ht="17.100000000000001">
      <c r="A830" s="5"/>
      <c r="B830" s="6" t="s">
        <v>3062</v>
      </c>
      <c r="C830" s="19">
        <v>7</v>
      </c>
      <c r="D830" s="6" t="s">
        <v>8</v>
      </c>
      <c r="E830" s="31" t="s">
        <v>1345</v>
      </c>
      <c r="F830" s="5"/>
      <c r="G830" s="5"/>
      <c r="H830" s="5"/>
      <c r="I830" s="5"/>
      <c r="J830" s="5"/>
      <c r="K830" s="5"/>
      <c r="L830" s="5"/>
      <c r="M830" s="5"/>
      <c r="N830" s="5"/>
      <c r="O830" s="5"/>
      <c r="P830" s="5"/>
      <c r="Q830" s="5"/>
      <c r="R830" s="5"/>
      <c r="S830" s="5"/>
      <c r="T830" s="5"/>
      <c r="U830" s="5"/>
      <c r="V830" s="5"/>
      <c r="W830" s="5"/>
      <c r="X830" s="5"/>
      <c r="Y830" s="5"/>
      <c r="Z830" s="5"/>
    </row>
    <row r="831" spans="1:26" ht="17.100000000000001">
      <c r="A831" s="5"/>
      <c r="B831" s="6" t="s">
        <v>3062</v>
      </c>
      <c r="C831" s="19">
        <v>7</v>
      </c>
      <c r="D831" s="6" t="s">
        <v>8</v>
      </c>
      <c r="E831" s="31" t="s">
        <v>1346</v>
      </c>
      <c r="F831" s="5"/>
      <c r="G831" s="5"/>
      <c r="H831" s="5"/>
      <c r="I831" s="5"/>
      <c r="J831" s="5"/>
      <c r="K831" s="5"/>
      <c r="L831" s="5"/>
      <c r="M831" s="5"/>
      <c r="N831" s="5"/>
      <c r="O831" s="5"/>
      <c r="P831" s="5"/>
      <c r="Q831" s="5"/>
      <c r="R831" s="5"/>
      <c r="S831" s="5"/>
      <c r="T831" s="5"/>
      <c r="U831" s="5"/>
      <c r="V831" s="5"/>
      <c r="W831" s="5"/>
      <c r="X831" s="5"/>
      <c r="Y831" s="5"/>
      <c r="Z831" s="5"/>
    </row>
    <row r="832" spans="1:26" ht="33.950000000000003">
      <c r="A832" s="5"/>
      <c r="B832" s="6" t="s">
        <v>3062</v>
      </c>
      <c r="C832" s="19">
        <v>7</v>
      </c>
      <c r="D832" s="6" t="s">
        <v>8</v>
      </c>
      <c r="E832" s="31" t="s">
        <v>1347</v>
      </c>
      <c r="F832" s="5"/>
      <c r="G832" s="5"/>
      <c r="H832" s="5"/>
      <c r="I832" s="5"/>
      <c r="J832" s="5"/>
      <c r="K832" s="5"/>
      <c r="L832" s="5"/>
      <c r="M832" s="5"/>
      <c r="N832" s="5"/>
      <c r="O832" s="5"/>
      <c r="P832" s="5"/>
      <c r="Q832" s="5"/>
      <c r="R832" s="5"/>
      <c r="S832" s="5"/>
      <c r="T832" s="5"/>
      <c r="U832" s="5"/>
      <c r="V832" s="5"/>
      <c r="W832" s="5"/>
      <c r="X832" s="5"/>
      <c r="Y832" s="5"/>
      <c r="Z832" s="5"/>
    </row>
    <row r="833" spans="1:26" ht="33.950000000000003">
      <c r="A833" s="5"/>
      <c r="B833" s="6" t="s">
        <v>3062</v>
      </c>
      <c r="C833" s="19">
        <v>7</v>
      </c>
      <c r="D833" s="6" t="s">
        <v>8</v>
      </c>
      <c r="E833" s="31" t="s">
        <v>1348</v>
      </c>
      <c r="F833" s="5"/>
      <c r="G833" s="5"/>
      <c r="H833" s="5"/>
      <c r="I833" s="5"/>
      <c r="J833" s="5"/>
      <c r="K833" s="5"/>
      <c r="L833" s="5"/>
      <c r="M833" s="5"/>
      <c r="N833" s="5"/>
      <c r="O833" s="5"/>
      <c r="P833" s="5"/>
      <c r="Q833" s="5"/>
      <c r="R833" s="5"/>
      <c r="S833" s="5"/>
      <c r="T833" s="5"/>
      <c r="U833" s="5"/>
      <c r="V833" s="5"/>
      <c r="W833" s="5"/>
      <c r="X833" s="5"/>
      <c r="Y833" s="5"/>
      <c r="Z833" s="5"/>
    </row>
    <row r="834" spans="1:26" ht="32.1">
      <c r="A834" s="5"/>
      <c r="B834" s="6" t="s">
        <v>3062</v>
      </c>
      <c r="C834" s="19">
        <v>7</v>
      </c>
      <c r="D834" s="6" t="s">
        <v>8</v>
      </c>
      <c r="E834" s="92" t="s">
        <v>1235</v>
      </c>
      <c r="F834" s="5"/>
      <c r="G834" s="5"/>
      <c r="H834" s="5"/>
      <c r="I834" s="5"/>
      <c r="J834" s="5"/>
      <c r="K834" s="5"/>
      <c r="L834" s="5"/>
      <c r="M834" s="5"/>
      <c r="N834" s="5"/>
      <c r="O834" s="5"/>
      <c r="P834" s="5"/>
      <c r="Q834" s="5"/>
      <c r="R834" s="5"/>
      <c r="S834" s="5"/>
      <c r="T834" s="5"/>
      <c r="U834" s="5"/>
      <c r="V834" s="5"/>
      <c r="W834" s="5"/>
      <c r="X834" s="5"/>
      <c r="Y834" s="5"/>
      <c r="Z834" s="5"/>
    </row>
    <row r="835" spans="1:26" ht="17.100000000000001">
      <c r="A835" s="5"/>
      <c r="B835" s="6" t="s">
        <v>3063</v>
      </c>
      <c r="C835" s="19">
        <v>1</v>
      </c>
      <c r="D835" s="6" t="s">
        <v>5</v>
      </c>
      <c r="E835" s="22" t="s">
        <v>1237</v>
      </c>
      <c r="F835" s="5"/>
      <c r="G835" s="5"/>
      <c r="H835" s="5"/>
      <c r="I835" s="5"/>
      <c r="J835" s="5"/>
      <c r="K835" s="5"/>
      <c r="L835" s="5"/>
      <c r="M835" s="5"/>
      <c r="N835" s="5"/>
      <c r="O835" s="5"/>
      <c r="P835" s="5"/>
      <c r="Q835" s="5"/>
      <c r="R835" s="5"/>
      <c r="S835" s="5"/>
      <c r="T835" s="5"/>
      <c r="U835" s="5"/>
      <c r="V835" s="5"/>
      <c r="W835" s="5"/>
      <c r="X835" s="5"/>
      <c r="Y835" s="5"/>
      <c r="Z835" s="5"/>
    </row>
    <row r="836" spans="1:26" ht="15.95">
      <c r="A836" s="5"/>
      <c r="B836" s="6" t="s">
        <v>3063</v>
      </c>
      <c r="C836" s="19">
        <v>1</v>
      </c>
      <c r="D836" s="6" t="s">
        <v>8</v>
      </c>
      <c r="E836" s="92" t="s">
        <v>1350</v>
      </c>
      <c r="F836" s="5"/>
      <c r="G836" s="5"/>
      <c r="H836" s="5"/>
      <c r="I836" s="5"/>
      <c r="J836" s="5"/>
      <c r="K836" s="5"/>
      <c r="L836" s="5"/>
      <c r="M836" s="5"/>
      <c r="N836" s="5"/>
      <c r="O836" s="5"/>
      <c r="P836" s="5"/>
      <c r="Q836" s="5"/>
      <c r="R836" s="5"/>
      <c r="S836" s="5"/>
      <c r="T836" s="5"/>
      <c r="U836" s="5"/>
      <c r="V836" s="5"/>
      <c r="W836" s="5"/>
      <c r="X836" s="5"/>
      <c r="Y836" s="5"/>
      <c r="Z836" s="5"/>
    </row>
    <row r="837" spans="1:26" ht="33.950000000000003">
      <c r="A837" s="5"/>
      <c r="B837" s="6" t="s">
        <v>3063</v>
      </c>
      <c r="C837" s="19">
        <v>1</v>
      </c>
      <c r="D837" s="6" t="s">
        <v>8</v>
      </c>
      <c r="E837" s="31" t="s">
        <v>1351</v>
      </c>
      <c r="F837" s="5"/>
      <c r="G837" s="5"/>
      <c r="H837" s="5"/>
      <c r="I837" s="5"/>
      <c r="J837" s="5"/>
      <c r="K837" s="5"/>
      <c r="L837" s="5"/>
      <c r="M837" s="5"/>
      <c r="N837" s="5"/>
      <c r="O837" s="5"/>
      <c r="P837" s="5"/>
      <c r="Q837" s="5"/>
      <c r="R837" s="5"/>
      <c r="S837" s="5"/>
      <c r="T837" s="5"/>
      <c r="U837" s="5"/>
      <c r="V837" s="5"/>
      <c r="W837" s="5"/>
      <c r="X837" s="5"/>
      <c r="Y837" s="5"/>
      <c r="Z837" s="5"/>
    </row>
    <row r="838" spans="1:26" ht="33.950000000000003">
      <c r="A838" s="5"/>
      <c r="B838" s="6" t="s">
        <v>3063</v>
      </c>
      <c r="C838" s="19">
        <v>1</v>
      </c>
      <c r="D838" s="6" t="s">
        <v>8</v>
      </c>
      <c r="E838" s="31" t="s">
        <v>1352</v>
      </c>
      <c r="F838" s="5"/>
      <c r="G838" s="5"/>
      <c r="H838" s="5"/>
      <c r="I838" s="5"/>
      <c r="J838" s="5"/>
      <c r="K838" s="5"/>
      <c r="L838" s="5"/>
      <c r="M838" s="5"/>
      <c r="N838" s="5"/>
      <c r="O838" s="5"/>
      <c r="P838" s="5"/>
      <c r="Q838" s="5"/>
      <c r="R838" s="5"/>
      <c r="S838" s="5"/>
      <c r="T838" s="5"/>
      <c r="U838" s="5"/>
      <c r="V838" s="5"/>
      <c r="W838" s="5"/>
      <c r="X838" s="5"/>
      <c r="Y838" s="5"/>
      <c r="Z838" s="5"/>
    </row>
    <row r="839" spans="1:26" ht="17.100000000000001">
      <c r="A839" s="5"/>
      <c r="B839" s="6" t="s">
        <v>3063</v>
      </c>
      <c r="C839" s="19">
        <v>1</v>
      </c>
      <c r="D839" s="6" t="s">
        <v>8</v>
      </c>
      <c r="E839" s="31" t="s">
        <v>1353</v>
      </c>
      <c r="F839" s="5"/>
      <c r="G839" s="5"/>
      <c r="H839" s="5"/>
      <c r="I839" s="5"/>
      <c r="J839" s="5"/>
      <c r="K839" s="5"/>
      <c r="L839" s="5"/>
      <c r="M839" s="5"/>
      <c r="N839" s="5"/>
      <c r="O839" s="5"/>
      <c r="P839" s="5"/>
      <c r="Q839" s="5"/>
      <c r="R839" s="5"/>
      <c r="S839" s="5"/>
      <c r="T839" s="5"/>
      <c r="U839" s="5"/>
      <c r="V839" s="5"/>
      <c r="W839" s="5"/>
      <c r="X839" s="5"/>
      <c r="Y839" s="5"/>
      <c r="Z839" s="5"/>
    </row>
    <row r="840" spans="1:26" ht="17.100000000000001">
      <c r="A840" s="5"/>
      <c r="B840" s="6" t="s">
        <v>3063</v>
      </c>
      <c r="C840" s="19">
        <v>1</v>
      </c>
      <c r="D840" s="6" t="s">
        <v>5</v>
      </c>
      <c r="E840" s="22" t="s">
        <v>1354</v>
      </c>
      <c r="F840" s="5"/>
      <c r="G840" s="5"/>
      <c r="H840" s="5"/>
      <c r="I840" s="5"/>
      <c r="J840" s="5"/>
      <c r="K840" s="5"/>
      <c r="L840" s="5"/>
      <c r="M840" s="5"/>
      <c r="N840" s="5"/>
      <c r="O840" s="5"/>
      <c r="P840" s="5"/>
      <c r="Q840" s="5"/>
      <c r="R840" s="5"/>
      <c r="S840" s="5"/>
      <c r="T840" s="5"/>
      <c r="U840" s="5"/>
      <c r="V840" s="5"/>
      <c r="W840" s="5"/>
      <c r="X840" s="5"/>
      <c r="Y840" s="5"/>
      <c r="Z840" s="5"/>
    </row>
    <row r="841" spans="1:26" ht="63.95">
      <c r="A841" s="5"/>
      <c r="B841" s="6" t="s">
        <v>3063</v>
      </c>
      <c r="C841" s="19">
        <v>1</v>
      </c>
      <c r="D841" s="6" t="s">
        <v>8</v>
      </c>
      <c r="E841" s="92" t="s">
        <v>1355</v>
      </c>
      <c r="F841" s="5"/>
      <c r="G841" s="5"/>
      <c r="H841" s="5"/>
      <c r="I841" s="5"/>
      <c r="J841" s="5"/>
      <c r="K841" s="5"/>
      <c r="L841" s="5"/>
      <c r="M841" s="5"/>
      <c r="N841" s="5"/>
      <c r="O841" s="5"/>
      <c r="P841" s="5"/>
      <c r="Q841" s="5"/>
      <c r="R841" s="5"/>
      <c r="S841" s="5"/>
      <c r="T841" s="5"/>
      <c r="U841" s="5"/>
      <c r="V841" s="5"/>
      <c r="W841" s="5"/>
      <c r="X841" s="5"/>
      <c r="Y841" s="5"/>
      <c r="Z841" s="5"/>
    </row>
    <row r="842" spans="1:26" ht="33.950000000000003">
      <c r="A842" s="5"/>
      <c r="B842" s="6" t="s">
        <v>3063</v>
      </c>
      <c r="C842" s="19">
        <v>2</v>
      </c>
      <c r="D842" s="6" t="s">
        <v>8</v>
      </c>
      <c r="E842" s="31" t="s">
        <v>1356</v>
      </c>
      <c r="F842" s="5"/>
      <c r="G842" s="5"/>
      <c r="H842" s="5"/>
      <c r="I842" s="5"/>
      <c r="J842" s="5"/>
      <c r="K842" s="5"/>
      <c r="L842" s="5"/>
      <c r="M842" s="5"/>
      <c r="N842" s="5"/>
      <c r="O842" s="5"/>
      <c r="P842" s="5"/>
      <c r="Q842" s="5"/>
      <c r="R842" s="5"/>
      <c r="S842" s="5"/>
      <c r="T842" s="5"/>
      <c r="U842" s="5"/>
      <c r="V842" s="5"/>
      <c r="W842" s="5"/>
      <c r="X842" s="5"/>
      <c r="Y842" s="5"/>
      <c r="Z842" s="5"/>
    </row>
    <row r="843" spans="1:26" ht="17.100000000000001">
      <c r="A843" s="5"/>
      <c r="B843" s="6" t="s">
        <v>3063</v>
      </c>
      <c r="C843" s="19">
        <v>2</v>
      </c>
      <c r="D843" s="6" t="s">
        <v>8</v>
      </c>
      <c r="E843" s="31" t="s">
        <v>1357</v>
      </c>
      <c r="F843" s="5"/>
      <c r="G843" s="5"/>
      <c r="H843" s="5"/>
      <c r="I843" s="5"/>
      <c r="J843" s="5"/>
      <c r="K843" s="5"/>
      <c r="L843" s="5"/>
      <c r="M843" s="5"/>
      <c r="N843" s="5"/>
      <c r="O843" s="5"/>
      <c r="P843" s="5"/>
      <c r="Q843" s="5"/>
      <c r="R843" s="5"/>
      <c r="S843" s="5"/>
      <c r="T843" s="5"/>
      <c r="U843" s="5"/>
      <c r="V843" s="5"/>
      <c r="W843" s="5"/>
      <c r="X843" s="5"/>
      <c r="Y843" s="5"/>
      <c r="Z843" s="5"/>
    </row>
    <row r="844" spans="1:26" ht="33.950000000000003">
      <c r="A844" s="5"/>
      <c r="B844" s="6" t="s">
        <v>3063</v>
      </c>
      <c r="C844" s="19">
        <v>2</v>
      </c>
      <c r="D844" s="6" t="s">
        <v>8</v>
      </c>
      <c r="E844" s="31" t="s">
        <v>1358</v>
      </c>
      <c r="F844" s="5"/>
      <c r="G844" s="5"/>
      <c r="H844" s="5"/>
      <c r="I844" s="5"/>
      <c r="J844" s="5"/>
      <c r="K844" s="5"/>
      <c r="L844" s="5"/>
      <c r="M844" s="5"/>
      <c r="N844" s="5"/>
      <c r="O844" s="5"/>
      <c r="P844" s="5"/>
      <c r="Q844" s="5"/>
      <c r="R844" s="5"/>
      <c r="S844" s="5"/>
      <c r="T844" s="5"/>
      <c r="U844" s="5"/>
      <c r="V844" s="5"/>
      <c r="W844" s="5"/>
      <c r="X844" s="5"/>
      <c r="Y844" s="5"/>
      <c r="Z844" s="5"/>
    </row>
    <row r="845" spans="1:26" ht="33.950000000000003">
      <c r="A845" s="5"/>
      <c r="B845" s="6" t="s">
        <v>3063</v>
      </c>
      <c r="C845" s="19">
        <v>2</v>
      </c>
      <c r="D845" s="6" t="s">
        <v>8</v>
      </c>
      <c r="E845" s="31" t="s">
        <v>1359</v>
      </c>
      <c r="F845" s="5"/>
      <c r="G845" s="5"/>
      <c r="H845" s="5"/>
      <c r="I845" s="5"/>
      <c r="J845" s="5"/>
      <c r="K845" s="5"/>
      <c r="L845" s="5"/>
      <c r="M845" s="5"/>
      <c r="N845" s="5"/>
      <c r="O845" s="5"/>
      <c r="P845" s="5"/>
      <c r="Q845" s="5"/>
      <c r="R845" s="5"/>
      <c r="S845" s="5"/>
      <c r="T845" s="5"/>
      <c r="U845" s="5"/>
      <c r="V845" s="5"/>
      <c r="W845" s="5"/>
      <c r="X845" s="5"/>
      <c r="Y845" s="5"/>
      <c r="Z845" s="5"/>
    </row>
    <row r="846" spans="1:26" ht="33.950000000000003">
      <c r="A846" s="5"/>
      <c r="B846" s="6" t="s">
        <v>3063</v>
      </c>
      <c r="C846" s="19">
        <v>2</v>
      </c>
      <c r="D846" s="6" t="s">
        <v>8</v>
      </c>
      <c r="E846" s="31" t="s">
        <v>1360</v>
      </c>
      <c r="F846" s="5"/>
      <c r="G846" s="5"/>
      <c r="H846" s="5"/>
      <c r="I846" s="5"/>
      <c r="J846" s="5"/>
      <c r="K846" s="5"/>
      <c r="L846" s="5"/>
      <c r="M846" s="5"/>
      <c r="N846" s="5"/>
      <c r="O846" s="5"/>
      <c r="P846" s="5"/>
      <c r="Q846" s="5"/>
      <c r="R846" s="5"/>
      <c r="S846" s="5"/>
      <c r="T846" s="5"/>
      <c r="U846" s="5"/>
      <c r="V846" s="5"/>
      <c r="W846" s="5"/>
      <c r="X846" s="5"/>
      <c r="Y846" s="5"/>
      <c r="Z846" s="5"/>
    </row>
    <row r="847" spans="1:26" ht="32.1">
      <c r="A847" s="5"/>
      <c r="B847" s="6" t="s">
        <v>3063</v>
      </c>
      <c r="C847" s="19">
        <v>2</v>
      </c>
      <c r="D847" s="6" t="s">
        <v>8</v>
      </c>
      <c r="E847" s="92" t="s">
        <v>1361</v>
      </c>
      <c r="F847" s="5"/>
      <c r="G847" s="5"/>
      <c r="H847" s="5"/>
      <c r="I847" s="5"/>
      <c r="J847" s="5"/>
      <c r="K847" s="5"/>
      <c r="L847" s="5"/>
      <c r="M847" s="5"/>
      <c r="N847" s="5"/>
      <c r="O847" s="5"/>
      <c r="P847" s="5"/>
      <c r="Q847" s="5"/>
      <c r="R847" s="5"/>
      <c r="S847" s="5"/>
      <c r="T847" s="5"/>
      <c r="U847" s="5"/>
      <c r="V847" s="5"/>
      <c r="W847" s="5"/>
      <c r="X847" s="5"/>
      <c r="Y847" s="5"/>
      <c r="Z847" s="5"/>
    </row>
    <row r="848" spans="1:26" ht="17.100000000000001">
      <c r="A848" s="5"/>
      <c r="B848" s="6" t="s">
        <v>3063</v>
      </c>
      <c r="C848" s="19">
        <v>3</v>
      </c>
      <c r="D848" s="6" t="s">
        <v>325</v>
      </c>
      <c r="E848" s="22" t="s">
        <v>1362</v>
      </c>
      <c r="F848" s="5"/>
      <c r="G848" s="5"/>
      <c r="H848" s="5"/>
      <c r="I848" s="5"/>
      <c r="J848" s="5"/>
      <c r="K848" s="5"/>
      <c r="L848" s="5"/>
      <c r="M848" s="5"/>
      <c r="N848" s="5"/>
      <c r="O848" s="5"/>
      <c r="P848" s="5"/>
      <c r="Q848" s="5"/>
      <c r="R848" s="5"/>
      <c r="S848" s="5"/>
      <c r="T848" s="5"/>
      <c r="U848" s="5"/>
      <c r="V848" s="5"/>
      <c r="W848" s="5"/>
      <c r="X848" s="5"/>
      <c r="Y848" s="5"/>
      <c r="Z848" s="5"/>
    </row>
    <row r="849" spans="1:26" ht="17.100000000000001">
      <c r="A849" s="5"/>
      <c r="B849" s="6" t="s">
        <v>3063</v>
      </c>
      <c r="C849" s="19">
        <v>3</v>
      </c>
      <c r="D849" s="6" t="s">
        <v>8</v>
      </c>
      <c r="E849" s="31" t="s">
        <v>1363</v>
      </c>
      <c r="F849" s="5"/>
      <c r="G849" s="5"/>
      <c r="H849" s="5"/>
      <c r="I849" s="5"/>
      <c r="J849" s="5"/>
      <c r="K849" s="5"/>
      <c r="L849" s="5"/>
      <c r="M849" s="5"/>
      <c r="N849" s="5"/>
      <c r="O849" s="5"/>
      <c r="P849" s="5"/>
      <c r="Q849" s="5"/>
      <c r="R849" s="5"/>
      <c r="S849" s="5"/>
      <c r="T849" s="5"/>
      <c r="U849" s="5"/>
      <c r="V849" s="5"/>
      <c r="W849" s="5"/>
      <c r="X849" s="5"/>
      <c r="Y849" s="5"/>
      <c r="Z849" s="5"/>
    </row>
    <row r="850" spans="1:26" ht="17.100000000000001">
      <c r="A850" s="5"/>
      <c r="B850" s="6" t="s">
        <v>3063</v>
      </c>
      <c r="C850" s="19">
        <v>3</v>
      </c>
      <c r="D850" s="6" t="s">
        <v>8</v>
      </c>
      <c r="E850" s="31" t="s">
        <v>1364</v>
      </c>
      <c r="F850" s="5"/>
      <c r="G850" s="5"/>
      <c r="H850" s="5"/>
      <c r="I850" s="5"/>
      <c r="J850" s="5"/>
      <c r="K850" s="5"/>
      <c r="L850" s="5"/>
      <c r="M850" s="5"/>
      <c r="N850" s="5"/>
      <c r="O850" s="5"/>
      <c r="P850" s="5"/>
      <c r="Q850" s="5"/>
      <c r="R850" s="5"/>
      <c r="S850" s="5"/>
      <c r="T850" s="5"/>
      <c r="U850" s="5"/>
      <c r="V850" s="5"/>
      <c r="W850" s="5"/>
      <c r="X850" s="5"/>
      <c r="Y850" s="5"/>
      <c r="Z850" s="5"/>
    </row>
    <row r="851" spans="1:26" ht="17.100000000000001">
      <c r="A851" s="5"/>
      <c r="B851" s="6" t="s">
        <v>3063</v>
      </c>
      <c r="C851" s="19">
        <v>3</v>
      </c>
      <c r="D851" s="6" t="s">
        <v>8</v>
      </c>
      <c r="E851" s="31" t="s">
        <v>1365</v>
      </c>
      <c r="F851" s="5"/>
      <c r="G851" s="5"/>
      <c r="H851" s="5"/>
      <c r="I851" s="5"/>
      <c r="J851" s="5"/>
      <c r="K851" s="5"/>
      <c r="L851" s="5"/>
      <c r="M851" s="5"/>
      <c r="N851" s="5"/>
      <c r="O851" s="5"/>
      <c r="P851" s="5"/>
      <c r="Q851" s="5"/>
      <c r="R851" s="5"/>
      <c r="S851" s="5"/>
      <c r="T851" s="5"/>
      <c r="U851" s="5"/>
      <c r="V851" s="5"/>
      <c r="W851" s="5"/>
      <c r="X851" s="5"/>
      <c r="Y851" s="5"/>
      <c r="Z851" s="5"/>
    </row>
    <row r="852" spans="1:26" ht="17.100000000000001">
      <c r="A852" s="5"/>
      <c r="B852" s="6" t="s">
        <v>3063</v>
      </c>
      <c r="C852" s="19">
        <v>3</v>
      </c>
      <c r="D852" s="6" t="s">
        <v>8</v>
      </c>
      <c r="E852" s="31" t="s">
        <v>1366</v>
      </c>
      <c r="F852" s="5"/>
      <c r="G852" s="5"/>
      <c r="H852" s="5"/>
      <c r="I852" s="5"/>
      <c r="J852" s="5"/>
      <c r="K852" s="5"/>
      <c r="L852" s="5"/>
      <c r="M852" s="5"/>
      <c r="N852" s="5"/>
      <c r="O852" s="5"/>
      <c r="P852" s="5"/>
      <c r="Q852" s="5"/>
      <c r="R852" s="5"/>
      <c r="S852" s="5"/>
      <c r="T852" s="5"/>
      <c r="U852" s="5"/>
      <c r="V852" s="5"/>
      <c r="W852" s="5"/>
      <c r="X852" s="5"/>
      <c r="Y852" s="5"/>
      <c r="Z852" s="5"/>
    </row>
    <row r="853" spans="1:26" ht="17.100000000000001">
      <c r="A853" s="5"/>
      <c r="B853" s="6" t="s">
        <v>3063</v>
      </c>
      <c r="C853" s="19">
        <v>3</v>
      </c>
      <c r="D853" s="6" t="s">
        <v>8</v>
      </c>
      <c r="E853" s="31" t="s">
        <v>1367</v>
      </c>
      <c r="F853" s="5"/>
      <c r="G853" s="5"/>
      <c r="H853" s="5"/>
      <c r="I853" s="5"/>
      <c r="J853" s="5"/>
      <c r="K853" s="5"/>
      <c r="L853" s="5"/>
      <c r="M853" s="5"/>
      <c r="N853" s="5"/>
      <c r="O853" s="5"/>
      <c r="P853" s="5"/>
      <c r="Q853" s="5"/>
      <c r="R853" s="5"/>
      <c r="S853" s="5"/>
      <c r="T853" s="5"/>
      <c r="U853" s="5"/>
      <c r="V853" s="5"/>
      <c r="W853" s="5"/>
      <c r="X853" s="5"/>
      <c r="Y853" s="5"/>
      <c r="Z853" s="5"/>
    </row>
    <row r="854" spans="1:26" ht="17.100000000000001">
      <c r="A854" s="5"/>
      <c r="B854" s="6" t="s">
        <v>3063</v>
      </c>
      <c r="C854" s="19">
        <v>3</v>
      </c>
      <c r="D854" s="6" t="s">
        <v>8</v>
      </c>
      <c r="E854" s="31" t="s">
        <v>1368</v>
      </c>
      <c r="F854" s="5"/>
      <c r="G854" s="5"/>
      <c r="H854" s="5"/>
      <c r="I854" s="5"/>
      <c r="J854" s="5"/>
      <c r="K854" s="5"/>
      <c r="L854" s="5"/>
      <c r="M854" s="5"/>
      <c r="N854" s="5"/>
      <c r="O854" s="5"/>
      <c r="P854" s="5"/>
      <c r="Q854" s="5"/>
      <c r="R854" s="5"/>
      <c r="S854" s="5"/>
      <c r="T854" s="5"/>
      <c r="U854" s="5"/>
      <c r="V854" s="5"/>
      <c r="W854" s="5"/>
      <c r="X854" s="5"/>
      <c r="Y854" s="5"/>
      <c r="Z854" s="5"/>
    </row>
    <row r="855" spans="1:26" ht="17.100000000000001">
      <c r="A855" s="5"/>
      <c r="B855" s="6" t="s">
        <v>3063</v>
      </c>
      <c r="C855" s="19">
        <v>3</v>
      </c>
      <c r="D855" s="6" t="s">
        <v>8</v>
      </c>
      <c r="E855" s="31" t="s">
        <v>1369</v>
      </c>
      <c r="F855" s="5"/>
      <c r="G855" s="5"/>
      <c r="H855" s="5"/>
      <c r="I855" s="5"/>
      <c r="J855" s="5"/>
      <c r="K855" s="5"/>
      <c r="L855" s="5"/>
      <c r="M855" s="5"/>
      <c r="N855" s="5"/>
      <c r="O855" s="5"/>
      <c r="P855" s="5"/>
      <c r="Q855" s="5"/>
      <c r="R855" s="5"/>
      <c r="S855" s="5"/>
      <c r="T855" s="5"/>
      <c r="U855" s="5"/>
      <c r="V855" s="5"/>
      <c r="W855" s="5"/>
      <c r="X855" s="5"/>
      <c r="Y855" s="5"/>
      <c r="Z855" s="5"/>
    </row>
    <row r="856" spans="1:26" ht="17.100000000000001">
      <c r="A856" s="5"/>
      <c r="B856" s="6" t="s">
        <v>3063</v>
      </c>
      <c r="C856" s="19">
        <v>3</v>
      </c>
      <c r="D856" s="6" t="s">
        <v>5</v>
      </c>
      <c r="E856" s="22" t="s">
        <v>1370</v>
      </c>
      <c r="F856" s="5"/>
      <c r="G856" s="5"/>
      <c r="H856" s="5"/>
      <c r="I856" s="5"/>
      <c r="J856" s="5"/>
      <c r="K856" s="5"/>
      <c r="L856" s="5"/>
      <c r="M856" s="5"/>
      <c r="N856" s="5"/>
      <c r="O856" s="5"/>
      <c r="P856" s="5"/>
      <c r="Q856" s="5"/>
      <c r="R856" s="5"/>
      <c r="S856" s="5"/>
      <c r="T856" s="5"/>
      <c r="U856" s="5"/>
      <c r="V856" s="5"/>
      <c r="W856" s="5"/>
      <c r="X856" s="5"/>
      <c r="Y856" s="5"/>
      <c r="Z856" s="5"/>
    </row>
    <row r="857" spans="1:26" ht="68.099999999999994">
      <c r="A857" s="5"/>
      <c r="B857" s="6" t="s">
        <v>3063</v>
      </c>
      <c r="C857" s="19">
        <v>3</v>
      </c>
      <c r="D857" s="6" t="s">
        <v>8</v>
      </c>
      <c r="E857" s="25" t="s">
        <v>1371</v>
      </c>
      <c r="F857" s="5"/>
      <c r="G857" s="5"/>
      <c r="H857" s="5"/>
      <c r="I857" s="5"/>
      <c r="J857" s="5"/>
      <c r="K857" s="5"/>
      <c r="L857" s="5"/>
      <c r="M857" s="5"/>
      <c r="N857" s="5"/>
      <c r="O857" s="5"/>
      <c r="P857" s="5"/>
      <c r="Q857" s="5"/>
      <c r="R857" s="5"/>
      <c r="S857" s="5"/>
      <c r="T857" s="5"/>
      <c r="U857" s="5"/>
      <c r="V857" s="5"/>
      <c r="W857" s="5"/>
      <c r="X857" s="5"/>
      <c r="Y857" s="5"/>
      <c r="Z857" s="5"/>
    </row>
    <row r="858" spans="1:26" ht="17.100000000000001">
      <c r="A858" s="5"/>
      <c r="B858" s="6" t="s">
        <v>3063</v>
      </c>
      <c r="C858" s="19">
        <v>4</v>
      </c>
      <c r="D858" s="6" t="s">
        <v>325</v>
      </c>
      <c r="E858" s="22" t="s">
        <v>1372</v>
      </c>
      <c r="F858" s="5"/>
      <c r="G858" s="5"/>
      <c r="H858" s="5"/>
      <c r="I858" s="5"/>
      <c r="J858" s="5"/>
      <c r="K858" s="5"/>
      <c r="L858" s="5"/>
      <c r="M858" s="5"/>
      <c r="N858" s="5"/>
      <c r="O858" s="5"/>
      <c r="P858" s="5"/>
      <c r="Q858" s="5"/>
      <c r="R858" s="5"/>
      <c r="S858" s="5"/>
      <c r="T858" s="5"/>
      <c r="U858" s="5"/>
      <c r="V858" s="5"/>
      <c r="W858" s="5"/>
      <c r="X858" s="5"/>
      <c r="Y858" s="5"/>
      <c r="Z858" s="5"/>
    </row>
    <row r="859" spans="1:26" ht="51">
      <c r="A859" s="5"/>
      <c r="B859" s="6" t="s">
        <v>3063</v>
      </c>
      <c r="C859" s="19">
        <v>4</v>
      </c>
      <c r="D859" s="6" t="s">
        <v>8</v>
      </c>
      <c r="E859" s="31" t="s">
        <v>1373</v>
      </c>
      <c r="F859" s="5"/>
      <c r="G859" s="5"/>
      <c r="H859" s="5"/>
      <c r="I859" s="5"/>
      <c r="J859" s="5"/>
      <c r="K859" s="5"/>
      <c r="L859" s="5"/>
      <c r="M859" s="5"/>
      <c r="N859" s="5"/>
      <c r="O859" s="5"/>
      <c r="P859" s="5"/>
      <c r="Q859" s="5"/>
      <c r="R859" s="5"/>
      <c r="S859" s="5"/>
      <c r="T859" s="5"/>
      <c r="U859" s="5"/>
      <c r="V859" s="5"/>
      <c r="W859" s="5"/>
      <c r="X859" s="5"/>
      <c r="Y859" s="5"/>
      <c r="Z859" s="5"/>
    </row>
    <row r="860" spans="1:26" ht="33.950000000000003">
      <c r="A860" s="5"/>
      <c r="B860" s="6" t="s">
        <v>3063</v>
      </c>
      <c r="C860" s="19">
        <v>4</v>
      </c>
      <c r="D860" s="6" t="s">
        <v>8</v>
      </c>
      <c r="E860" s="31" t="s">
        <v>1374</v>
      </c>
      <c r="F860" s="5"/>
      <c r="G860" s="5"/>
      <c r="H860" s="5"/>
      <c r="I860" s="5"/>
      <c r="J860" s="5"/>
      <c r="K860" s="5"/>
      <c r="L860" s="5"/>
      <c r="M860" s="5"/>
      <c r="N860" s="5"/>
      <c r="O860" s="5"/>
      <c r="P860" s="5"/>
      <c r="Q860" s="5"/>
      <c r="R860" s="5"/>
      <c r="S860" s="5"/>
      <c r="T860" s="5"/>
      <c r="U860" s="5"/>
      <c r="V860" s="5"/>
      <c r="W860" s="5"/>
      <c r="X860" s="5"/>
      <c r="Y860" s="5"/>
      <c r="Z860" s="5"/>
    </row>
    <row r="861" spans="1:26" ht="33.950000000000003">
      <c r="A861" s="5"/>
      <c r="B861" s="6" t="s">
        <v>3063</v>
      </c>
      <c r="C861" s="19">
        <v>4</v>
      </c>
      <c r="D861" s="6" t="s">
        <v>8</v>
      </c>
      <c r="E861" s="31" t="s">
        <v>1375</v>
      </c>
      <c r="F861" s="5"/>
      <c r="G861" s="5"/>
      <c r="H861" s="5"/>
      <c r="I861" s="5"/>
      <c r="J861" s="5"/>
      <c r="K861" s="5"/>
      <c r="L861" s="5"/>
      <c r="M861" s="5"/>
      <c r="N861" s="5"/>
      <c r="O861" s="5"/>
      <c r="P861" s="5"/>
      <c r="Q861" s="5"/>
      <c r="R861" s="5"/>
      <c r="S861" s="5"/>
      <c r="T861" s="5"/>
      <c r="U861" s="5"/>
      <c r="V861" s="5"/>
      <c r="W861" s="5"/>
      <c r="X861" s="5"/>
      <c r="Y861" s="5"/>
      <c r="Z861" s="5"/>
    </row>
    <row r="862" spans="1:26" ht="51">
      <c r="A862" s="5"/>
      <c r="B862" s="6" t="s">
        <v>3063</v>
      </c>
      <c r="C862" s="19">
        <v>4</v>
      </c>
      <c r="D862" s="6" t="s">
        <v>8</v>
      </c>
      <c r="E862" s="31" t="s">
        <v>1376</v>
      </c>
      <c r="F862" s="5"/>
      <c r="G862" s="5"/>
      <c r="H862" s="5"/>
      <c r="I862" s="5"/>
      <c r="J862" s="5"/>
      <c r="K862" s="5"/>
      <c r="L862" s="5"/>
      <c r="M862" s="5"/>
      <c r="N862" s="5"/>
      <c r="O862" s="5"/>
      <c r="P862" s="5"/>
      <c r="Q862" s="5"/>
      <c r="R862" s="5"/>
      <c r="S862" s="5"/>
      <c r="T862" s="5"/>
      <c r="U862" s="5"/>
      <c r="V862" s="5"/>
      <c r="W862" s="5"/>
      <c r="X862" s="5"/>
      <c r="Y862" s="5"/>
      <c r="Z862" s="5"/>
    </row>
    <row r="863" spans="1:26" ht="17.100000000000001">
      <c r="A863" s="5"/>
      <c r="B863" s="6" t="s">
        <v>3063</v>
      </c>
      <c r="C863" s="19">
        <v>5</v>
      </c>
      <c r="D863" s="6" t="s">
        <v>8</v>
      </c>
      <c r="E863" s="31" t="s">
        <v>1377</v>
      </c>
      <c r="F863" s="5"/>
      <c r="G863" s="5"/>
      <c r="H863" s="5"/>
      <c r="I863" s="5"/>
      <c r="J863" s="5"/>
      <c r="K863" s="5"/>
      <c r="L863" s="5"/>
      <c r="M863" s="5"/>
      <c r="N863" s="5"/>
      <c r="O863" s="5"/>
      <c r="P863" s="5"/>
      <c r="Q863" s="5"/>
      <c r="R863" s="5"/>
      <c r="S863" s="5"/>
      <c r="T863" s="5"/>
      <c r="U863" s="5"/>
      <c r="V863" s="5"/>
      <c r="W863" s="5"/>
      <c r="X863" s="5"/>
      <c r="Y863" s="5"/>
      <c r="Z863" s="5"/>
    </row>
    <row r="864" spans="1:26" ht="32.1">
      <c r="A864" s="5"/>
      <c r="B864" s="6" t="s">
        <v>3063</v>
      </c>
      <c r="C864" s="19">
        <v>5</v>
      </c>
      <c r="D864" s="6" t="s">
        <v>8</v>
      </c>
      <c r="E864" s="92" t="s">
        <v>1235</v>
      </c>
      <c r="F864" s="5"/>
      <c r="G864" s="5"/>
      <c r="H864" s="5"/>
      <c r="I864" s="5"/>
      <c r="J864" s="5"/>
      <c r="K864" s="5"/>
      <c r="L864" s="5"/>
      <c r="M864" s="5"/>
      <c r="N864" s="5"/>
      <c r="O864" s="5"/>
      <c r="P864" s="5"/>
      <c r="Q864" s="5"/>
      <c r="R864" s="5"/>
      <c r="S864" s="5"/>
      <c r="T864" s="5"/>
      <c r="U864" s="5"/>
      <c r="V864" s="5"/>
      <c r="W864" s="5"/>
      <c r="X864" s="5"/>
      <c r="Y864" s="5"/>
      <c r="Z864" s="5"/>
    </row>
    <row r="865" spans="1:26" ht="17.100000000000001">
      <c r="A865" s="5"/>
      <c r="B865" s="6" t="s">
        <v>3063</v>
      </c>
      <c r="C865" s="19">
        <v>5</v>
      </c>
      <c r="D865" s="6" t="s">
        <v>5</v>
      </c>
      <c r="E865" s="22" t="s">
        <v>1378</v>
      </c>
      <c r="F865" s="5"/>
      <c r="G865" s="5"/>
      <c r="H865" s="5"/>
      <c r="I865" s="5"/>
      <c r="J865" s="5"/>
      <c r="K865" s="5"/>
      <c r="L865" s="5"/>
      <c r="M865" s="5"/>
      <c r="N865" s="5"/>
      <c r="O865" s="5"/>
      <c r="P865" s="5"/>
      <c r="Q865" s="5"/>
      <c r="R865" s="5"/>
      <c r="S865" s="5"/>
      <c r="T865" s="5"/>
      <c r="U865" s="5"/>
      <c r="V865" s="5"/>
      <c r="W865" s="5"/>
      <c r="X865" s="5"/>
      <c r="Y865" s="5"/>
      <c r="Z865" s="5"/>
    </row>
    <row r="866" spans="1:26" ht="51">
      <c r="A866" s="5"/>
      <c r="B866" s="6" t="s">
        <v>3063</v>
      </c>
      <c r="C866" s="19">
        <v>5</v>
      </c>
      <c r="D866" s="6" t="s">
        <v>8</v>
      </c>
      <c r="E866" s="25" t="s">
        <v>1379</v>
      </c>
      <c r="F866" s="5"/>
      <c r="G866" s="5"/>
      <c r="H866" s="5"/>
      <c r="I866" s="5"/>
      <c r="J866" s="5"/>
      <c r="K866" s="5"/>
      <c r="L866" s="5"/>
      <c r="M866" s="5"/>
      <c r="N866" s="5"/>
      <c r="O866" s="5"/>
      <c r="P866" s="5"/>
      <c r="Q866" s="5"/>
      <c r="R866" s="5"/>
      <c r="S866" s="5"/>
      <c r="T866" s="5"/>
      <c r="U866" s="5"/>
      <c r="V866" s="5"/>
      <c r="W866" s="5"/>
      <c r="X866" s="5"/>
      <c r="Y866" s="5"/>
      <c r="Z866" s="5"/>
    </row>
    <row r="867" spans="1:26" ht="17.100000000000001">
      <c r="A867" s="5"/>
      <c r="B867" s="6" t="s">
        <v>3063</v>
      </c>
      <c r="C867" s="19">
        <v>5</v>
      </c>
      <c r="D867" s="6" t="s">
        <v>325</v>
      </c>
      <c r="E867" s="22" t="s">
        <v>1380</v>
      </c>
      <c r="F867" s="5"/>
      <c r="G867" s="5"/>
      <c r="H867" s="5"/>
      <c r="I867" s="5"/>
      <c r="J867" s="5"/>
      <c r="K867" s="5"/>
      <c r="L867" s="5"/>
      <c r="M867" s="5"/>
      <c r="N867" s="5"/>
      <c r="O867" s="5"/>
      <c r="P867" s="5"/>
      <c r="Q867" s="5"/>
      <c r="R867" s="5"/>
      <c r="S867" s="5"/>
      <c r="T867" s="5"/>
      <c r="U867" s="5"/>
      <c r="V867" s="5"/>
      <c r="W867" s="5"/>
      <c r="X867" s="5"/>
      <c r="Y867" s="5"/>
      <c r="Z867" s="5"/>
    </row>
    <row r="868" spans="1:26" ht="33.950000000000003">
      <c r="A868" s="5"/>
      <c r="B868" s="6" t="s">
        <v>3063</v>
      </c>
      <c r="C868" s="19">
        <v>5</v>
      </c>
      <c r="D868" s="6" t="s">
        <v>8</v>
      </c>
      <c r="E868" s="31" t="s">
        <v>1381</v>
      </c>
      <c r="F868" s="5"/>
      <c r="G868" s="5"/>
      <c r="H868" s="5"/>
      <c r="I868" s="5"/>
      <c r="J868" s="5"/>
      <c r="K868" s="5"/>
      <c r="L868" s="5"/>
      <c r="M868" s="5"/>
      <c r="N868" s="5"/>
      <c r="O868" s="5"/>
      <c r="P868" s="5"/>
      <c r="Q868" s="5"/>
      <c r="R868" s="5"/>
      <c r="S868" s="5"/>
      <c r="T868" s="5"/>
      <c r="U868" s="5"/>
      <c r="V868" s="5"/>
      <c r="W868" s="5"/>
      <c r="X868" s="5"/>
      <c r="Y868" s="5"/>
      <c r="Z868" s="5"/>
    </row>
    <row r="869" spans="1:26" ht="17.100000000000001">
      <c r="A869" s="5"/>
      <c r="B869" s="6" t="s">
        <v>3063</v>
      </c>
      <c r="C869" s="19">
        <v>6</v>
      </c>
      <c r="D869" s="6" t="s">
        <v>8</v>
      </c>
      <c r="E869" s="31" t="s">
        <v>1382</v>
      </c>
      <c r="F869" s="5"/>
      <c r="G869" s="5"/>
      <c r="H869" s="5"/>
      <c r="I869" s="5"/>
      <c r="J869" s="5"/>
      <c r="K869" s="5"/>
      <c r="L869" s="5"/>
      <c r="M869" s="5"/>
      <c r="N869" s="5"/>
      <c r="O869" s="5"/>
      <c r="P869" s="5"/>
      <c r="Q869" s="5"/>
      <c r="R869" s="5"/>
      <c r="S869" s="5"/>
      <c r="T869" s="5"/>
      <c r="U869" s="5"/>
      <c r="V869" s="5"/>
      <c r="W869" s="5"/>
      <c r="X869" s="5"/>
      <c r="Y869" s="5"/>
      <c r="Z869" s="5"/>
    </row>
    <row r="870" spans="1:26" ht="33.950000000000003">
      <c r="A870" s="5"/>
      <c r="B870" s="6" t="s">
        <v>3063</v>
      </c>
      <c r="C870" s="19">
        <v>6</v>
      </c>
      <c r="D870" s="6" t="s">
        <v>8</v>
      </c>
      <c r="E870" s="31" t="s">
        <v>1383</v>
      </c>
      <c r="F870" s="5"/>
      <c r="G870" s="5"/>
      <c r="H870" s="5"/>
      <c r="I870" s="5"/>
      <c r="J870" s="5"/>
      <c r="K870" s="5"/>
      <c r="L870" s="5"/>
      <c r="M870" s="5"/>
      <c r="N870" s="5"/>
      <c r="O870" s="5"/>
      <c r="P870" s="5"/>
      <c r="Q870" s="5"/>
      <c r="R870" s="5"/>
      <c r="S870" s="5"/>
      <c r="T870" s="5"/>
      <c r="U870" s="5"/>
      <c r="V870" s="5"/>
      <c r="W870" s="5"/>
      <c r="X870" s="5"/>
      <c r="Y870" s="5"/>
      <c r="Z870" s="5"/>
    </row>
    <row r="871" spans="1:26" ht="17.100000000000001">
      <c r="A871" s="5"/>
      <c r="B871" s="6" t="s">
        <v>3063</v>
      </c>
      <c r="C871" s="19">
        <v>6</v>
      </c>
      <c r="D871" s="6" t="s">
        <v>8</v>
      </c>
      <c r="E871" s="31" t="s">
        <v>1384</v>
      </c>
      <c r="F871" s="5"/>
      <c r="G871" s="5"/>
      <c r="H871" s="5"/>
      <c r="I871" s="5"/>
      <c r="J871" s="5"/>
      <c r="K871" s="5"/>
      <c r="L871" s="5"/>
      <c r="M871" s="5"/>
      <c r="N871" s="5"/>
      <c r="O871" s="5"/>
      <c r="P871" s="5"/>
      <c r="Q871" s="5"/>
      <c r="R871" s="5"/>
      <c r="S871" s="5"/>
      <c r="T871" s="5"/>
      <c r="U871" s="5"/>
      <c r="V871" s="5"/>
      <c r="W871" s="5"/>
      <c r="X871" s="5"/>
      <c r="Y871" s="5"/>
      <c r="Z871" s="5"/>
    </row>
    <row r="872" spans="1:26" ht="15.95">
      <c r="A872" s="5"/>
      <c r="B872" s="6" t="s">
        <v>3063</v>
      </c>
      <c r="C872" s="19">
        <v>6</v>
      </c>
      <c r="D872" s="6" t="s">
        <v>8</v>
      </c>
      <c r="E872" s="92" t="s">
        <v>1385</v>
      </c>
      <c r="F872" s="5"/>
      <c r="G872" s="5"/>
      <c r="H872" s="5"/>
      <c r="I872" s="5"/>
      <c r="J872" s="5"/>
      <c r="K872" s="5"/>
      <c r="L872" s="5"/>
      <c r="M872" s="5"/>
      <c r="N872" s="5"/>
      <c r="O872" s="5"/>
      <c r="P872" s="5"/>
      <c r="Q872" s="5"/>
      <c r="R872" s="5"/>
      <c r="S872" s="5"/>
      <c r="T872" s="5"/>
      <c r="U872" s="5"/>
      <c r="V872" s="5"/>
      <c r="W872" s="5"/>
      <c r="X872" s="5"/>
      <c r="Y872" s="5"/>
      <c r="Z872" s="5"/>
    </row>
    <row r="873" spans="1:26" ht="17.100000000000001">
      <c r="A873" s="5"/>
      <c r="B873" s="6" t="s">
        <v>3063</v>
      </c>
      <c r="C873" s="19">
        <v>6</v>
      </c>
      <c r="D873" s="6" t="s">
        <v>325</v>
      </c>
      <c r="E873" s="22" t="s">
        <v>1386</v>
      </c>
      <c r="F873" s="5"/>
      <c r="G873" s="5"/>
      <c r="H873" s="5"/>
      <c r="I873" s="5"/>
      <c r="J873" s="5"/>
      <c r="K873" s="5"/>
      <c r="L873" s="5"/>
      <c r="M873" s="5"/>
      <c r="N873" s="5"/>
      <c r="O873" s="5"/>
      <c r="P873" s="5"/>
      <c r="Q873" s="5"/>
      <c r="R873" s="5"/>
      <c r="S873" s="5"/>
      <c r="T873" s="5"/>
      <c r="U873" s="5"/>
      <c r="V873" s="5"/>
      <c r="W873" s="5"/>
      <c r="X873" s="5"/>
      <c r="Y873" s="5"/>
      <c r="Z873" s="5"/>
    </row>
    <row r="874" spans="1:26" ht="33.950000000000003">
      <c r="A874" s="5"/>
      <c r="B874" s="6" t="s">
        <v>3063</v>
      </c>
      <c r="C874" s="19">
        <v>6</v>
      </c>
      <c r="D874" s="6" t="s">
        <v>8</v>
      </c>
      <c r="E874" s="31" t="s">
        <v>1387</v>
      </c>
      <c r="F874" s="5"/>
      <c r="G874" s="5"/>
      <c r="H874" s="5"/>
      <c r="I874" s="5"/>
      <c r="J874" s="5"/>
      <c r="K874" s="5"/>
      <c r="L874" s="5"/>
      <c r="M874" s="5"/>
      <c r="N874" s="5"/>
      <c r="O874" s="5"/>
      <c r="P874" s="5"/>
      <c r="Q874" s="5"/>
      <c r="R874" s="5"/>
      <c r="S874" s="5"/>
      <c r="T874" s="5"/>
      <c r="U874" s="5"/>
      <c r="V874" s="5"/>
      <c r="W874" s="5"/>
      <c r="X874" s="5"/>
      <c r="Y874" s="5"/>
      <c r="Z874" s="5"/>
    </row>
    <row r="875" spans="1:26" ht="32.1">
      <c r="A875" s="5"/>
      <c r="B875" s="6" t="s">
        <v>3063</v>
      </c>
      <c r="C875" s="19">
        <v>6</v>
      </c>
      <c r="D875" s="6" t="s">
        <v>8</v>
      </c>
      <c r="E875" s="92" t="s">
        <v>1388</v>
      </c>
      <c r="F875" s="5"/>
      <c r="G875" s="5"/>
      <c r="H875" s="5"/>
      <c r="I875" s="5"/>
      <c r="J875" s="5"/>
      <c r="K875" s="5"/>
      <c r="L875" s="5"/>
      <c r="M875" s="5"/>
      <c r="N875" s="5"/>
      <c r="O875" s="5"/>
      <c r="P875" s="5"/>
      <c r="Q875" s="5"/>
      <c r="R875" s="5"/>
      <c r="S875" s="5"/>
      <c r="T875" s="5"/>
      <c r="U875" s="5"/>
      <c r="V875" s="5"/>
      <c r="W875" s="5"/>
      <c r="X875" s="5"/>
      <c r="Y875" s="5"/>
      <c r="Z875" s="5"/>
    </row>
    <row r="876" spans="1:26" ht="17.100000000000001">
      <c r="A876" s="5"/>
      <c r="B876" s="6" t="s">
        <v>3063</v>
      </c>
      <c r="C876" s="19">
        <v>7</v>
      </c>
      <c r="D876" s="6" t="s">
        <v>325</v>
      </c>
      <c r="E876" s="22" t="s">
        <v>1389</v>
      </c>
      <c r="F876" s="5"/>
      <c r="G876" s="5"/>
      <c r="H876" s="5"/>
      <c r="I876" s="5"/>
      <c r="J876" s="5"/>
      <c r="K876" s="5"/>
      <c r="L876" s="5"/>
      <c r="M876" s="5"/>
      <c r="N876" s="5"/>
      <c r="O876" s="5"/>
      <c r="P876" s="5"/>
      <c r="Q876" s="5"/>
      <c r="R876" s="5"/>
      <c r="S876" s="5"/>
      <c r="T876" s="5"/>
      <c r="U876" s="5"/>
      <c r="V876" s="5"/>
      <c r="W876" s="5"/>
      <c r="X876" s="5"/>
      <c r="Y876" s="5"/>
      <c r="Z876" s="5"/>
    </row>
    <row r="877" spans="1:26" ht="33.950000000000003">
      <c r="A877" s="5"/>
      <c r="B877" s="6" t="s">
        <v>3063</v>
      </c>
      <c r="C877" s="19">
        <v>7</v>
      </c>
      <c r="D877" s="6" t="s">
        <v>8</v>
      </c>
      <c r="E877" s="31" t="s">
        <v>1390</v>
      </c>
      <c r="F877" s="5"/>
      <c r="G877" s="5"/>
      <c r="H877" s="5"/>
      <c r="I877" s="5"/>
      <c r="J877" s="5"/>
      <c r="K877" s="5"/>
      <c r="L877" s="5"/>
      <c r="M877" s="5"/>
      <c r="N877" s="5"/>
      <c r="O877" s="5"/>
      <c r="P877" s="5"/>
      <c r="Q877" s="5"/>
      <c r="R877" s="5"/>
      <c r="S877" s="5"/>
      <c r="T877" s="5"/>
      <c r="U877" s="5"/>
      <c r="V877" s="5"/>
      <c r="W877" s="5"/>
      <c r="X877" s="5"/>
      <c r="Y877" s="5"/>
      <c r="Z877" s="5"/>
    </row>
    <row r="878" spans="1:26" ht="32.1">
      <c r="A878" s="5"/>
      <c r="B878" s="6" t="s">
        <v>3063</v>
      </c>
      <c r="C878" s="19">
        <v>7</v>
      </c>
      <c r="D878" s="6" t="s">
        <v>8</v>
      </c>
      <c r="E878" s="92" t="s">
        <v>1391</v>
      </c>
      <c r="F878" s="5"/>
      <c r="G878" s="5"/>
      <c r="H878" s="5"/>
      <c r="I878" s="5"/>
      <c r="J878" s="5"/>
      <c r="K878" s="5"/>
      <c r="L878" s="5"/>
      <c r="M878" s="5"/>
      <c r="N878" s="5"/>
      <c r="O878" s="5"/>
      <c r="P878" s="5"/>
      <c r="Q878" s="5"/>
      <c r="R878" s="5"/>
      <c r="S878" s="5"/>
      <c r="T878" s="5"/>
      <c r="U878" s="5"/>
      <c r="V878" s="5"/>
      <c r="W878" s="5"/>
      <c r="X878" s="5"/>
      <c r="Y878" s="5"/>
      <c r="Z878" s="5"/>
    </row>
    <row r="879" spans="1:26" ht="17.100000000000001">
      <c r="A879" s="5"/>
      <c r="B879" s="6" t="s">
        <v>3063</v>
      </c>
      <c r="C879" s="19">
        <v>7</v>
      </c>
      <c r="D879" s="6" t="s">
        <v>5</v>
      </c>
      <c r="E879" s="22" t="s">
        <v>1392</v>
      </c>
      <c r="F879" s="5"/>
      <c r="G879" s="5"/>
      <c r="H879" s="5"/>
      <c r="I879" s="5"/>
      <c r="J879" s="5"/>
      <c r="K879" s="5"/>
      <c r="L879" s="5"/>
      <c r="M879" s="5"/>
      <c r="N879" s="5"/>
      <c r="O879" s="5"/>
      <c r="P879" s="5"/>
      <c r="Q879" s="5"/>
      <c r="R879" s="5"/>
      <c r="S879" s="5"/>
      <c r="T879" s="5"/>
      <c r="U879" s="5"/>
      <c r="V879" s="5"/>
      <c r="W879" s="5"/>
      <c r="X879" s="5"/>
      <c r="Y879" s="5"/>
      <c r="Z879" s="5"/>
    </row>
    <row r="880" spans="1:26" ht="17.100000000000001">
      <c r="A880" s="5"/>
      <c r="B880" s="6" t="s">
        <v>3063</v>
      </c>
      <c r="C880" s="19">
        <v>7</v>
      </c>
      <c r="D880" s="6" t="s">
        <v>8</v>
      </c>
      <c r="E880" s="31" t="s">
        <v>1393</v>
      </c>
      <c r="F880" s="5"/>
      <c r="G880" s="5"/>
      <c r="H880" s="5"/>
      <c r="I880" s="5"/>
      <c r="J880" s="5"/>
      <c r="K880" s="5"/>
      <c r="L880" s="5"/>
      <c r="M880" s="5"/>
      <c r="N880" s="5"/>
      <c r="O880" s="5"/>
      <c r="P880" s="5"/>
      <c r="Q880" s="5"/>
      <c r="R880" s="5"/>
      <c r="S880" s="5"/>
      <c r="T880" s="5"/>
      <c r="U880" s="5"/>
      <c r="V880" s="5"/>
      <c r="W880" s="5"/>
      <c r="X880" s="5"/>
      <c r="Y880" s="5"/>
      <c r="Z880" s="5"/>
    </row>
    <row r="881" spans="1:26" ht="33.950000000000003">
      <c r="A881" s="5"/>
      <c r="B881" s="6" t="s">
        <v>3063</v>
      </c>
      <c r="C881" s="19">
        <v>7</v>
      </c>
      <c r="D881" s="6" t="s">
        <v>8</v>
      </c>
      <c r="E881" s="31" t="s">
        <v>1394</v>
      </c>
      <c r="F881" s="5"/>
      <c r="G881" s="5"/>
      <c r="H881" s="5"/>
      <c r="I881" s="5"/>
      <c r="J881" s="5"/>
      <c r="K881" s="5"/>
      <c r="L881" s="5"/>
      <c r="M881" s="5"/>
      <c r="N881" s="5"/>
      <c r="O881" s="5"/>
      <c r="P881" s="5"/>
      <c r="Q881" s="5"/>
      <c r="R881" s="5"/>
      <c r="S881" s="5"/>
      <c r="T881" s="5"/>
      <c r="U881" s="5"/>
      <c r="V881" s="5"/>
      <c r="W881" s="5"/>
      <c r="X881" s="5"/>
      <c r="Y881" s="5"/>
      <c r="Z881" s="5"/>
    </row>
    <row r="882" spans="1:26" ht="33.950000000000003">
      <c r="A882" s="5"/>
      <c r="B882" s="6" t="s">
        <v>3063</v>
      </c>
      <c r="C882" s="19">
        <v>7</v>
      </c>
      <c r="D882" s="6" t="s">
        <v>8</v>
      </c>
      <c r="E882" s="31" t="s">
        <v>1395</v>
      </c>
      <c r="F882" s="5"/>
      <c r="G882" s="5"/>
      <c r="H882" s="5"/>
      <c r="I882" s="5"/>
      <c r="J882" s="5"/>
      <c r="K882" s="5"/>
      <c r="L882" s="5"/>
      <c r="M882" s="5"/>
      <c r="N882" s="5"/>
      <c r="O882" s="5"/>
      <c r="P882" s="5"/>
      <c r="Q882" s="5"/>
      <c r="R882" s="5"/>
      <c r="S882" s="5"/>
      <c r="T882" s="5"/>
      <c r="U882" s="5"/>
      <c r="V882" s="5"/>
      <c r="W882" s="5"/>
      <c r="X882" s="5"/>
      <c r="Y882" s="5"/>
      <c r="Z882" s="5"/>
    </row>
    <row r="883" spans="1:26" ht="33.950000000000003">
      <c r="A883" s="5"/>
      <c r="B883" s="6" t="s">
        <v>3063</v>
      </c>
      <c r="C883" s="19">
        <v>7</v>
      </c>
      <c r="D883" s="6" t="s">
        <v>8</v>
      </c>
      <c r="E883" s="31" t="s">
        <v>1396</v>
      </c>
      <c r="F883" s="5"/>
      <c r="G883" s="5"/>
      <c r="H883" s="5"/>
      <c r="I883" s="5"/>
      <c r="J883" s="5"/>
      <c r="K883" s="5"/>
      <c r="L883" s="5"/>
      <c r="M883" s="5"/>
      <c r="N883" s="5"/>
      <c r="O883" s="5"/>
      <c r="P883" s="5"/>
      <c r="Q883" s="5"/>
      <c r="R883" s="5"/>
      <c r="S883" s="5"/>
      <c r="T883" s="5"/>
      <c r="U883" s="5"/>
      <c r="V883" s="5"/>
      <c r="W883" s="5"/>
      <c r="X883" s="5"/>
      <c r="Y883" s="5"/>
      <c r="Z883" s="5"/>
    </row>
    <row r="884" spans="1:26" ht="17.100000000000001">
      <c r="A884" s="5"/>
      <c r="B884" s="6" t="s">
        <v>3064</v>
      </c>
      <c r="C884" s="19">
        <v>1</v>
      </c>
      <c r="D884" s="6" t="s">
        <v>5</v>
      </c>
      <c r="E884" s="91" t="s">
        <v>1237</v>
      </c>
      <c r="F884" s="5"/>
      <c r="G884" s="54"/>
      <c r="H884" s="5"/>
      <c r="I884" s="5"/>
      <c r="J884" s="5"/>
      <c r="K884" s="5"/>
      <c r="L884" s="5"/>
      <c r="M884" s="5"/>
      <c r="N884" s="5"/>
      <c r="O884" s="5"/>
      <c r="P884" s="5"/>
      <c r="Q884" s="5"/>
      <c r="R884" s="5"/>
      <c r="S884" s="5"/>
      <c r="T884" s="5"/>
      <c r="U884" s="5"/>
      <c r="V884" s="5"/>
      <c r="W884" s="5"/>
      <c r="X884" s="5"/>
      <c r="Y884" s="5"/>
      <c r="Z884" s="5"/>
    </row>
    <row r="885" spans="1:26" ht="33.950000000000003">
      <c r="A885" s="5"/>
      <c r="B885" s="6" t="s">
        <v>3064</v>
      </c>
      <c r="C885" s="19">
        <v>1</v>
      </c>
      <c r="D885" s="6" t="s">
        <v>8</v>
      </c>
      <c r="E885" s="31" t="s">
        <v>1398</v>
      </c>
      <c r="F885" s="5"/>
      <c r="G885" s="54"/>
      <c r="H885" s="5"/>
      <c r="I885" s="5"/>
      <c r="J885" s="5"/>
      <c r="K885" s="5"/>
      <c r="L885" s="5"/>
      <c r="M885" s="5"/>
      <c r="N885" s="5"/>
      <c r="O885" s="5"/>
      <c r="P885" s="5"/>
      <c r="Q885" s="5"/>
      <c r="R885" s="5"/>
      <c r="S885" s="5"/>
      <c r="T885" s="5"/>
      <c r="U885" s="5"/>
      <c r="V885" s="5"/>
      <c r="W885" s="5"/>
      <c r="X885" s="5"/>
      <c r="Y885" s="5"/>
      <c r="Z885" s="5"/>
    </row>
    <row r="886" spans="1:26" ht="33.950000000000003">
      <c r="A886" s="5"/>
      <c r="B886" s="6" t="s">
        <v>3064</v>
      </c>
      <c r="C886" s="19">
        <v>1</v>
      </c>
      <c r="D886" s="6" t="s">
        <v>8</v>
      </c>
      <c r="E886" s="31" t="s">
        <v>1399</v>
      </c>
      <c r="F886" s="5"/>
      <c r="G886" s="54"/>
      <c r="H886" s="5"/>
      <c r="I886" s="5"/>
      <c r="J886" s="5"/>
      <c r="K886" s="5"/>
      <c r="L886" s="5"/>
      <c r="M886" s="5"/>
      <c r="N886" s="5"/>
      <c r="O886" s="5"/>
      <c r="P886" s="5"/>
      <c r="Q886" s="5"/>
      <c r="R886" s="5"/>
      <c r="S886" s="5"/>
      <c r="T886" s="5"/>
      <c r="U886" s="5"/>
      <c r="V886" s="5"/>
      <c r="W886" s="5"/>
      <c r="X886" s="5"/>
      <c r="Y886" s="5"/>
      <c r="Z886" s="5"/>
    </row>
    <row r="887" spans="1:26" ht="15.95">
      <c r="A887" s="5"/>
      <c r="B887" s="6" t="s">
        <v>3064</v>
      </c>
      <c r="C887" s="19">
        <v>1</v>
      </c>
      <c r="D887" s="6" t="s">
        <v>8</v>
      </c>
      <c r="E887" s="92" t="s">
        <v>1400</v>
      </c>
      <c r="F887" s="5"/>
      <c r="G887" s="54"/>
      <c r="H887" s="5"/>
      <c r="I887" s="5"/>
      <c r="J887" s="5"/>
      <c r="K887" s="5"/>
      <c r="L887" s="5"/>
      <c r="M887" s="5"/>
      <c r="N887" s="5"/>
      <c r="O887" s="5"/>
      <c r="P887" s="5"/>
      <c r="Q887" s="5"/>
      <c r="R887" s="5"/>
      <c r="S887" s="5"/>
      <c r="T887" s="5"/>
      <c r="U887" s="5"/>
      <c r="V887" s="5"/>
      <c r="W887" s="5"/>
      <c r="X887" s="5"/>
      <c r="Y887" s="5"/>
      <c r="Z887" s="5"/>
    </row>
    <row r="888" spans="1:26" ht="17.100000000000001">
      <c r="A888" s="5"/>
      <c r="B888" s="6" t="s">
        <v>3064</v>
      </c>
      <c r="C888" s="19">
        <v>1</v>
      </c>
      <c r="D888" s="6" t="s">
        <v>5</v>
      </c>
      <c r="E888" s="91" t="s">
        <v>1401</v>
      </c>
      <c r="F888" s="5"/>
      <c r="G888" s="54"/>
      <c r="H888" s="5"/>
      <c r="I888" s="5"/>
      <c r="J888" s="5"/>
      <c r="K888" s="5"/>
      <c r="L888" s="5"/>
      <c r="M888" s="5"/>
      <c r="N888" s="5"/>
      <c r="O888" s="5"/>
      <c r="P888" s="5"/>
      <c r="Q888" s="5"/>
      <c r="R888" s="5"/>
      <c r="S888" s="5"/>
      <c r="T888" s="5"/>
      <c r="U888" s="5"/>
      <c r="V888" s="5"/>
      <c r="W888" s="5"/>
      <c r="X888" s="5"/>
      <c r="Y888" s="5"/>
      <c r="Z888" s="5"/>
    </row>
    <row r="889" spans="1:26" ht="33.950000000000003">
      <c r="A889" s="5"/>
      <c r="B889" s="6" t="s">
        <v>3064</v>
      </c>
      <c r="C889" s="19">
        <v>1</v>
      </c>
      <c r="D889" s="6" t="s">
        <v>8</v>
      </c>
      <c r="E889" s="31" t="s">
        <v>1402</v>
      </c>
      <c r="F889" s="5"/>
      <c r="G889" s="54"/>
      <c r="H889" s="5"/>
      <c r="I889" s="5"/>
      <c r="J889" s="5"/>
      <c r="K889" s="5"/>
      <c r="L889" s="5"/>
      <c r="M889" s="5"/>
      <c r="N889" s="5"/>
      <c r="O889" s="5"/>
      <c r="P889" s="5"/>
      <c r="Q889" s="5"/>
      <c r="R889" s="5"/>
      <c r="S889" s="5"/>
      <c r="T889" s="5"/>
      <c r="U889" s="5"/>
      <c r="V889" s="5"/>
      <c r="W889" s="5"/>
      <c r="X889" s="5"/>
      <c r="Y889" s="5"/>
      <c r="Z889" s="5"/>
    </row>
    <row r="890" spans="1:26" ht="17.100000000000001">
      <c r="A890" s="5"/>
      <c r="B890" s="6" t="s">
        <v>3064</v>
      </c>
      <c r="C890" s="19">
        <v>1</v>
      </c>
      <c r="D890" s="6" t="s">
        <v>8</v>
      </c>
      <c r="E890" s="31" t="s">
        <v>1403</v>
      </c>
      <c r="F890" s="5"/>
      <c r="G890" s="54"/>
      <c r="H890" s="5"/>
      <c r="I890" s="5"/>
      <c r="J890" s="5"/>
      <c r="K890" s="5"/>
      <c r="L890" s="5"/>
      <c r="M890" s="5"/>
      <c r="N890" s="5"/>
      <c r="O890" s="5"/>
      <c r="P890" s="5"/>
      <c r="Q890" s="5"/>
      <c r="R890" s="5"/>
      <c r="S890" s="5"/>
      <c r="T890" s="5"/>
      <c r="U890" s="5"/>
      <c r="V890" s="5"/>
      <c r="W890" s="5"/>
      <c r="X890" s="5"/>
      <c r="Y890" s="5"/>
      <c r="Z890" s="5"/>
    </row>
    <row r="891" spans="1:26" ht="17.100000000000001">
      <c r="A891" s="5"/>
      <c r="B891" s="6" t="s">
        <v>3064</v>
      </c>
      <c r="C891" s="19">
        <v>1</v>
      </c>
      <c r="D891" s="6" t="s">
        <v>8</v>
      </c>
      <c r="E891" s="31" t="s">
        <v>1404</v>
      </c>
      <c r="F891" s="5"/>
      <c r="G891" s="54"/>
      <c r="H891" s="5"/>
      <c r="I891" s="5"/>
      <c r="J891" s="5"/>
      <c r="K891" s="5"/>
      <c r="L891" s="5"/>
      <c r="M891" s="5"/>
      <c r="N891" s="5"/>
      <c r="O891" s="5"/>
      <c r="P891" s="5"/>
      <c r="Q891" s="5"/>
      <c r="R891" s="5"/>
      <c r="S891" s="5"/>
      <c r="T891" s="5"/>
      <c r="U891" s="5"/>
      <c r="V891" s="5"/>
      <c r="W891" s="5"/>
      <c r="X891" s="5"/>
      <c r="Y891" s="5"/>
      <c r="Z891" s="5"/>
    </row>
    <row r="892" spans="1:26" ht="17.100000000000001">
      <c r="A892" s="5"/>
      <c r="B892" s="6" t="s">
        <v>3064</v>
      </c>
      <c r="C892" s="19">
        <v>2</v>
      </c>
      <c r="D892" s="6" t="s">
        <v>325</v>
      </c>
      <c r="E892" s="91" t="s">
        <v>1405</v>
      </c>
      <c r="F892" s="5"/>
      <c r="G892" s="54"/>
      <c r="H892" s="5"/>
      <c r="I892" s="5"/>
      <c r="J892" s="5"/>
      <c r="K892" s="5"/>
      <c r="L892" s="5"/>
      <c r="M892" s="5"/>
      <c r="N892" s="5"/>
      <c r="O892" s="5"/>
      <c r="P892" s="5"/>
      <c r="Q892" s="5"/>
      <c r="R892" s="5"/>
      <c r="S892" s="5"/>
      <c r="T892" s="5"/>
      <c r="U892" s="5"/>
      <c r="V892" s="5"/>
      <c r="W892" s="5"/>
      <c r="X892" s="5"/>
      <c r="Y892" s="5"/>
      <c r="Z892" s="5"/>
    </row>
    <row r="893" spans="1:26" ht="51">
      <c r="A893" s="5"/>
      <c r="B893" s="6" t="s">
        <v>3064</v>
      </c>
      <c r="C893" s="19">
        <v>2</v>
      </c>
      <c r="D893" s="6" t="s">
        <v>8</v>
      </c>
      <c r="E893" s="31" t="s">
        <v>1250</v>
      </c>
      <c r="F893" s="5"/>
      <c r="G893" s="54"/>
      <c r="H893" s="5"/>
      <c r="I893" s="5"/>
      <c r="J893" s="5"/>
      <c r="K893" s="5"/>
      <c r="L893" s="5"/>
      <c r="M893" s="5"/>
      <c r="N893" s="5"/>
      <c r="O893" s="5"/>
      <c r="P893" s="5"/>
      <c r="Q893" s="5"/>
      <c r="R893" s="5"/>
      <c r="S893" s="5"/>
      <c r="T893" s="5"/>
      <c r="U893" s="5"/>
      <c r="V893" s="5"/>
      <c r="W893" s="5"/>
      <c r="X893" s="5"/>
      <c r="Y893" s="5"/>
      <c r="Z893" s="5"/>
    </row>
    <row r="894" spans="1:26" ht="17.100000000000001">
      <c r="A894" s="5"/>
      <c r="B894" s="6" t="s">
        <v>3064</v>
      </c>
      <c r="C894" s="19">
        <v>2</v>
      </c>
      <c r="D894" s="6" t="s">
        <v>8</v>
      </c>
      <c r="E894" s="31" t="s">
        <v>1406</v>
      </c>
      <c r="F894" s="5"/>
      <c r="G894" s="54"/>
      <c r="H894" s="5"/>
      <c r="I894" s="5"/>
      <c r="J894" s="5"/>
      <c r="K894" s="5"/>
      <c r="L894" s="5"/>
      <c r="M894" s="5"/>
      <c r="N894" s="5"/>
      <c r="O894" s="5"/>
      <c r="P894" s="5"/>
      <c r="Q894" s="5"/>
      <c r="R894" s="5"/>
      <c r="S894" s="5"/>
      <c r="T894" s="5"/>
      <c r="U894" s="5"/>
      <c r="V894" s="5"/>
      <c r="W894" s="5"/>
      <c r="X894" s="5"/>
      <c r="Y894" s="5"/>
      <c r="Z894" s="5"/>
    </row>
    <row r="895" spans="1:26" ht="17.100000000000001">
      <c r="A895" s="5"/>
      <c r="B895" s="6" t="s">
        <v>3064</v>
      </c>
      <c r="C895" s="19">
        <v>2</v>
      </c>
      <c r="D895" s="6" t="s">
        <v>8</v>
      </c>
      <c r="E895" s="31" t="s">
        <v>1407</v>
      </c>
      <c r="F895" s="5"/>
      <c r="G895" s="54"/>
      <c r="H895" s="5"/>
      <c r="I895" s="5"/>
      <c r="J895" s="5"/>
      <c r="K895" s="5"/>
      <c r="L895" s="5"/>
      <c r="M895" s="5"/>
      <c r="N895" s="5"/>
      <c r="O895" s="5"/>
      <c r="P895" s="5"/>
      <c r="Q895" s="5"/>
      <c r="R895" s="5"/>
      <c r="S895" s="5"/>
      <c r="T895" s="5"/>
      <c r="U895" s="5"/>
      <c r="V895" s="5"/>
      <c r="W895" s="5"/>
      <c r="X895" s="5"/>
      <c r="Y895" s="5"/>
      <c r="Z895" s="5"/>
    </row>
    <row r="896" spans="1:26" ht="17.100000000000001">
      <c r="A896" s="5"/>
      <c r="B896" s="6" t="s">
        <v>3064</v>
      </c>
      <c r="C896" s="19">
        <v>2</v>
      </c>
      <c r="D896" s="6" t="s">
        <v>325</v>
      </c>
      <c r="E896" s="91" t="s">
        <v>1408</v>
      </c>
      <c r="F896" s="5"/>
      <c r="G896" s="54"/>
      <c r="H896" s="5"/>
      <c r="I896" s="5"/>
      <c r="J896" s="5"/>
      <c r="K896" s="5"/>
      <c r="L896" s="5"/>
      <c r="M896" s="5"/>
      <c r="N896" s="5"/>
      <c r="O896" s="5"/>
      <c r="P896" s="5"/>
      <c r="Q896" s="5"/>
      <c r="R896" s="5"/>
      <c r="S896" s="5"/>
      <c r="T896" s="5"/>
      <c r="U896" s="5"/>
      <c r="V896" s="5"/>
      <c r="W896" s="5"/>
      <c r="X896" s="5"/>
      <c r="Y896" s="5"/>
      <c r="Z896" s="5"/>
    </row>
    <row r="897" spans="1:26" ht="33.950000000000003">
      <c r="A897" s="5"/>
      <c r="B897" s="6" t="s">
        <v>3064</v>
      </c>
      <c r="C897" s="19">
        <v>2</v>
      </c>
      <c r="D897" s="6" t="s">
        <v>8</v>
      </c>
      <c r="E897" s="31" t="s">
        <v>1409</v>
      </c>
      <c r="F897" s="5"/>
      <c r="G897" s="54"/>
      <c r="H897" s="5"/>
      <c r="I897" s="5"/>
      <c r="J897" s="5"/>
      <c r="K897" s="5"/>
      <c r="L897" s="5"/>
      <c r="M897" s="5"/>
      <c r="N897" s="5"/>
      <c r="O897" s="5"/>
      <c r="P897" s="5"/>
      <c r="Q897" s="5"/>
      <c r="R897" s="5"/>
      <c r="S897" s="5"/>
      <c r="T897" s="5"/>
      <c r="U897" s="5"/>
      <c r="V897" s="5"/>
      <c r="W897" s="5"/>
      <c r="X897" s="5"/>
      <c r="Y897" s="5"/>
      <c r="Z897" s="5"/>
    </row>
    <row r="898" spans="1:26" ht="33.950000000000003">
      <c r="A898" s="5"/>
      <c r="B898" s="6" t="s">
        <v>3064</v>
      </c>
      <c r="C898" s="19">
        <v>2</v>
      </c>
      <c r="D898" s="6" t="s">
        <v>8</v>
      </c>
      <c r="E898" s="31" t="s">
        <v>1410</v>
      </c>
      <c r="F898" s="5"/>
      <c r="G898" s="54"/>
      <c r="H898" s="5"/>
      <c r="I898" s="5"/>
      <c r="J898" s="5"/>
      <c r="K898" s="5"/>
      <c r="L898" s="5"/>
      <c r="M898" s="5"/>
      <c r="N898" s="5"/>
      <c r="O898" s="5"/>
      <c r="P898" s="5"/>
      <c r="Q898" s="5"/>
      <c r="R898" s="5"/>
      <c r="S898" s="5"/>
      <c r="T898" s="5"/>
      <c r="U898" s="5"/>
      <c r="V898" s="5"/>
      <c r="W898" s="5"/>
      <c r="X898" s="5"/>
      <c r="Y898" s="5"/>
      <c r="Z898" s="5"/>
    </row>
    <row r="899" spans="1:26" ht="15.95">
      <c r="A899" s="5"/>
      <c r="B899" s="6" t="s">
        <v>3064</v>
      </c>
      <c r="C899" s="19">
        <v>2</v>
      </c>
      <c r="D899" s="6" t="s">
        <v>8</v>
      </c>
      <c r="E899" s="92" t="s">
        <v>1411</v>
      </c>
      <c r="F899" s="5"/>
      <c r="G899" s="54"/>
      <c r="H899" s="5"/>
      <c r="I899" s="5"/>
      <c r="J899" s="5"/>
      <c r="K899" s="5"/>
      <c r="L899" s="5"/>
      <c r="M899" s="5"/>
      <c r="N899" s="5"/>
      <c r="O899" s="5"/>
      <c r="P899" s="5"/>
      <c r="Q899" s="5"/>
      <c r="R899" s="5"/>
      <c r="S899" s="5"/>
      <c r="T899" s="5"/>
      <c r="U899" s="5"/>
      <c r="V899" s="5"/>
      <c r="W899" s="5"/>
      <c r="X899" s="5"/>
      <c r="Y899" s="5"/>
      <c r="Z899" s="5"/>
    </row>
    <row r="900" spans="1:26" ht="17.100000000000001">
      <c r="A900" s="5"/>
      <c r="B900" s="6" t="s">
        <v>3064</v>
      </c>
      <c r="C900" s="19">
        <v>3</v>
      </c>
      <c r="D900" s="6" t="s">
        <v>325</v>
      </c>
      <c r="E900" s="91" t="s">
        <v>1412</v>
      </c>
      <c r="F900" s="5"/>
      <c r="G900" s="54"/>
      <c r="H900" s="5"/>
      <c r="I900" s="5"/>
      <c r="J900" s="5"/>
      <c r="K900" s="5"/>
      <c r="L900" s="5"/>
      <c r="M900" s="5"/>
      <c r="N900" s="5"/>
      <c r="O900" s="5"/>
      <c r="P900" s="5"/>
      <c r="Q900" s="5"/>
      <c r="R900" s="5"/>
      <c r="S900" s="5"/>
      <c r="T900" s="5"/>
      <c r="U900" s="5"/>
      <c r="V900" s="5"/>
      <c r="W900" s="5"/>
      <c r="X900" s="5"/>
      <c r="Y900" s="5"/>
      <c r="Z900" s="5"/>
    </row>
    <row r="901" spans="1:26" ht="33.950000000000003">
      <c r="A901" s="5"/>
      <c r="B901" s="6" t="s">
        <v>3064</v>
      </c>
      <c r="C901" s="19">
        <v>3</v>
      </c>
      <c r="D901" s="6" t="s">
        <v>8</v>
      </c>
      <c r="E901" s="31" t="s">
        <v>1413</v>
      </c>
      <c r="F901" s="5"/>
      <c r="G901" s="54"/>
      <c r="H901" s="5"/>
      <c r="I901" s="5"/>
      <c r="J901" s="5"/>
      <c r="K901" s="5"/>
      <c r="L901" s="5"/>
      <c r="M901" s="5"/>
      <c r="N901" s="5"/>
      <c r="O901" s="5"/>
      <c r="P901" s="5"/>
      <c r="Q901" s="5"/>
      <c r="R901" s="5"/>
      <c r="S901" s="5"/>
      <c r="T901" s="5"/>
      <c r="U901" s="5"/>
      <c r="V901" s="5"/>
      <c r="W901" s="5"/>
      <c r="X901" s="5"/>
      <c r="Y901" s="5"/>
      <c r="Z901" s="5"/>
    </row>
    <row r="902" spans="1:26" ht="48">
      <c r="A902" s="5"/>
      <c r="B902" s="6" t="s">
        <v>3064</v>
      </c>
      <c r="C902" s="19">
        <v>3</v>
      </c>
      <c r="D902" s="6" t="s">
        <v>8</v>
      </c>
      <c r="E902" s="92" t="s">
        <v>1414</v>
      </c>
      <c r="F902" s="5"/>
      <c r="G902" s="54"/>
      <c r="H902" s="5"/>
      <c r="I902" s="5"/>
      <c r="J902" s="5"/>
      <c r="K902" s="5"/>
      <c r="L902" s="5"/>
      <c r="M902" s="5"/>
      <c r="N902" s="5"/>
      <c r="O902" s="5"/>
      <c r="P902" s="5"/>
      <c r="Q902" s="5"/>
      <c r="R902" s="5"/>
      <c r="S902" s="5"/>
      <c r="T902" s="5"/>
      <c r="U902" s="5"/>
      <c r="V902" s="5"/>
      <c r="W902" s="5"/>
      <c r="X902" s="5"/>
      <c r="Y902" s="5"/>
      <c r="Z902" s="5"/>
    </row>
    <row r="903" spans="1:26" ht="32.1">
      <c r="A903" s="5"/>
      <c r="B903" s="6" t="s">
        <v>3064</v>
      </c>
      <c r="C903" s="19">
        <v>3</v>
      </c>
      <c r="D903" s="6" t="s">
        <v>8</v>
      </c>
      <c r="E903" s="92" t="s">
        <v>1415</v>
      </c>
      <c r="F903" s="5"/>
      <c r="G903" s="54"/>
      <c r="H903" s="5"/>
      <c r="I903" s="5"/>
      <c r="J903" s="5"/>
      <c r="K903" s="5"/>
      <c r="L903" s="5"/>
      <c r="M903" s="5"/>
      <c r="N903" s="5"/>
      <c r="O903" s="5"/>
      <c r="P903" s="5"/>
      <c r="Q903" s="5"/>
      <c r="R903" s="5"/>
      <c r="S903" s="5"/>
      <c r="T903" s="5"/>
      <c r="U903" s="5"/>
      <c r="V903" s="5"/>
      <c r="W903" s="5"/>
      <c r="X903" s="5"/>
      <c r="Y903" s="5"/>
      <c r="Z903" s="5"/>
    </row>
    <row r="904" spans="1:26" ht="17.100000000000001">
      <c r="A904" s="5"/>
      <c r="B904" s="6" t="s">
        <v>3064</v>
      </c>
      <c r="C904" s="19">
        <v>3</v>
      </c>
      <c r="D904" s="6" t="s">
        <v>5</v>
      </c>
      <c r="E904" s="91" t="s">
        <v>1416</v>
      </c>
      <c r="F904" s="5"/>
      <c r="G904" s="54"/>
      <c r="H904" s="5"/>
      <c r="I904" s="5"/>
      <c r="J904" s="5"/>
      <c r="K904" s="5"/>
      <c r="L904" s="5"/>
      <c r="M904" s="5"/>
      <c r="N904" s="5"/>
      <c r="O904" s="5"/>
      <c r="P904" s="5"/>
      <c r="Q904" s="5"/>
      <c r="R904" s="5"/>
      <c r="S904" s="5"/>
      <c r="T904" s="5"/>
      <c r="U904" s="5"/>
      <c r="V904" s="5"/>
      <c r="W904" s="5"/>
      <c r="X904" s="5"/>
      <c r="Y904" s="5"/>
      <c r="Z904" s="5"/>
    </row>
    <row r="905" spans="1:26" ht="32.1">
      <c r="A905" s="5"/>
      <c r="B905" s="6" t="s">
        <v>3064</v>
      </c>
      <c r="C905" s="19">
        <v>3</v>
      </c>
      <c r="D905" s="6" t="s">
        <v>8</v>
      </c>
      <c r="E905" s="92" t="s">
        <v>1417</v>
      </c>
      <c r="F905" s="5"/>
      <c r="G905" s="54"/>
      <c r="H905" s="5"/>
      <c r="I905" s="5"/>
      <c r="J905" s="5"/>
      <c r="K905" s="5"/>
      <c r="L905" s="5"/>
      <c r="M905" s="5"/>
      <c r="N905" s="5"/>
      <c r="O905" s="5"/>
      <c r="P905" s="5"/>
      <c r="Q905" s="5"/>
      <c r="R905" s="5"/>
      <c r="S905" s="5"/>
      <c r="T905" s="5"/>
      <c r="U905" s="5"/>
      <c r="V905" s="5"/>
      <c r="W905" s="5"/>
      <c r="X905" s="5"/>
      <c r="Y905" s="5"/>
      <c r="Z905" s="5"/>
    </row>
    <row r="906" spans="1:26" ht="17.100000000000001">
      <c r="A906" s="5"/>
      <c r="B906" s="6" t="s">
        <v>3064</v>
      </c>
      <c r="C906" s="19">
        <v>4</v>
      </c>
      <c r="D906" s="6" t="s">
        <v>8</v>
      </c>
      <c r="E906" s="31" t="s">
        <v>1418</v>
      </c>
      <c r="F906" s="5"/>
      <c r="G906" s="54"/>
      <c r="H906" s="5"/>
      <c r="I906" s="5"/>
      <c r="J906" s="5"/>
      <c r="K906" s="5"/>
      <c r="L906" s="5"/>
      <c r="M906" s="5"/>
      <c r="N906" s="5"/>
      <c r="O906" s="5"/>
      <c r="P906" s="5"/>
      <c r="Q906" s="5"/>
      <c r="R906" s="5"/>
      <c r="S906" s="5"/>
      <c r="T906" s="5"/>
      <c r="U906" s="5"/>
      <c r="V906" s="5"/>
      <c r="W906" s="5"/>
      <c r="X906" s="5"/>
      <c r="Y906" s="5"/>
      <c r="Z906" s="5"/>
    </row>
    <row r="907" spans="1:26" ht="17.100000000000001">
      <c r="A907" s="5"/>
      <c r="B907" s="6" t="s">
        <v>3064</v>
      </c>
      <c r="C907" s="19">
        <v>4</v>
      </c>
      <c r="D907" s="6" t="s">
        <v>8</v>
      </c>
      <c r="E907" s="31" t="s">
        <v>1419</v>
      </c>
      <c r="F907" s="5"/>
      <c r="G907" s="54"/>
      <c r="H907" s="5"/>
      <c r="I907" s="5"/>
      <c r="J907" s="5"/>
      <c r="K907" s="5"/>
      <c r="L907" s="5"/>
      <c r="M907" s="5"/>
      <c r="N907" s="5"/>
      <c r="O907" s="5"/>
      <c r="P907" s="5"/>
      <c r="Q907" s="5"/>
      <c r="R907" s="5"/>
      <c r="S907" s="5"/>
      <c r="T907" s="5"/>
      <c r="U907" s="5"/>
      <c r="V907" s="5"/>
      <c r="W907" s="5"/>
      <c r="X907" s="5"/>
      <c r="Y907" s="5"/>
      <c r="Z907" s="5"/>
    </row>
    <row r="908" spans="1:26" ht="17.100000000000001">
      <c r="A908" s="5"/>
      <c r="B908" s="6" t="s">
        <v>3064</v>
      </c>
      <c r="C908" s="19">
        <v>4</v>
      </c>
      <c r="D908" s="6" t="s">
        <v>8</v>
      </c>
      <c r="E908" s="31" t="s">
        <v>1420</v>
      </c>
      <c r="F908" s="5"/>
      <c r="G908" s="54"/>
      <c r="H908" s="5"/>
      <c r="I908" s="5"/>
      <c r="J908" s="5"/>
      <c r="K908" s="5"/>
      <c r="L908" s="5"/>
      <c r="M908" s="5"/>
      <c r="N908" s="5"/>
      <c r="O908" s="5"/>
      <c r="P908" s="5"/>
      <c r="Q908" s="5"/>
      <c r="R908" s="5"/>
      <c r="S908" s="5"/>
      <c r="T908" s="5"/>
      <c r="U908" s="5"/>
      <c r="V908" s="5"/>
      <c r="W908" s="5"/>
      <c r="X908" s="5"/>
      <c r="Y908" s="5"/>
      <c r="Z908" s="5"/>
    </row>
    <row r="909" spans="1:26" ht="17.100000000000001">
      <c r="A909" s="5"/>
      <c r="B909" s="6" t="s">
        <v>3064</v>
      </c>
      <c r="C909" s="19">
        <v>4</v>
      </c>
      <c r="D909" s="6" t="s">
        <v>8</v>
      </c>
      <c r="E909" s="31" t="s">
        <v>1421</v>
      </c>
      <c r="F909" s="5"/>
      <c r="G909" s="54"/>
      <c r="H909" s="5"/>
      <c r="I909" s="5"/>
      <c r="J909" s="5"/>
      <c r="K909" s="5"/>
      <c r="L909" s="5"/>
      <c r="M909" s="5"/>
      <c r="N909" s="5"/>
      <c r="O909" s="5"/>
      <c r="P909" s="5"/>
      <c r="Q909" s="5"/>
      <c r="R909" s="5"/>
      <c r="S909" s="5"/>
      <c r="T909" s="5"/>
      <c r="U909" s="5"/>
      <c r="V909" s="5"/>
      <c r="W909" s="5"/>
      <c r="X909" s="5"/>
      <c r="Y909" s="5"/>
      <c r="Z909" s="5"/>
    </row>
    <row r="910" spans="1:26" ht="33.950000000000003">
      <c r="A910" s="5"/>
      <c r="B910" s="6" t="s">
        <v>3064</v>
      </c>
      <c r="C910" s="19">
        <v>4</v>
      </c>
      <c r="D910" s="6" t="s">
        <v>8</v>
      </c>
      <c r="E910" s="31" t="s">
        <v>1422</v>
      </c>
      <c r="F910" s="5"/>
      <c r="G910" s="54"/>
      <c r="H910" s="5"/>
      <c r="I910" s="5"/>
      <c r="J910" s="5"/>
      <c r="K910" s="5"/>
      <c r="L910" s="5"/>
      <c r="M910" s="5"/>
      <c r="N910" s="5"/>
      <c r="O910" s="5"/>
      <c r="P910" s="5"/>
      <c r="Q910" s="5"/>
      <c r="R910" s="5"/>
      <c r="S910" s="5"/>
      <c r="T910" s="5"/>
      <c r="U910" s="5"/>
      <c r="V910" s="5"/>
      <c r="W910" s="5"/>
      <c r="X910" s="5"/>
      <c r="Y910" s="5"/>
      <c r="Z910" s="5"/>
    </row>
    <row r="911" spans="1:26" ht="33.950000000000003">
      <c r="A911" s="5"/>
      <c r="B911" s="6" t="s">
        <v>3064</v>
      </c>
      <c r="C911" s="19">
        <v>4</v>
      </c>
      <c r="D911" s="6" t="s">
        <v>8</v>
      </c>
      <c r="E911" s="31" t="s">
        <v>1423</v>
      </c>
      <c r="F911" s="5"/>
      <c r="G911" s="54"/>
      <c r="H911" s="5"/>
      <c r="I911" s="5"/>
      <c r="J911" s="5"/>
      <c r="K911" s="5"/>
      <c r="L911" s="5"/>
      <c r="M911" s="5"/>
      <c r="N911" s="5"/>
      <c r="O911" s="5"/>
      <c r="P911" s="5"/>
      <c r="Q911" s="5"/>
      <c r="R911" s="5"/>
      <c r="S911" s="5"/>
      <c r="T911" s="5"/>
      <c r="U911" s="5"/>
      <c r="V911" s="5"/>
      <c r="W911" s="5"/>
      <c r="X911" s="5"/>
      <c r="Y911" s="5"/>
      <c r="Z911" s="5"/>
    </row>
    <row r="912" spans="1:26" ht="17.100000000000001">
      <c r="A912" s="5"/>
      <c r="B912" s="6" t="s">
        <v>3064</v>
      </c>
      <c r="C912" s="19">
        <v>4</v>
      </c>
      <c r="D912" s="6" t="s">
        <v>8</v>
      </c>
      <c r="E912" s="31" t="s">
        <v>1269</v>
      </c>
      <c r="F912" s="5"/>
      <c r="G912" s="54"/>
      <c r="H912" s="5"/>
      <c r="I912" s="5"/>
      <c r="J912" s="5"/>
      <c r="K912" s="5"/>
      <c r="L912" s="5"/>
      <c r="M912" s="5"/>
      <c r="N912" s="5"/>
      <c r="O912" s="5"/>
      <c r="P912" s="5"/>
      <c r="Q912" s="5"/>
      <c r="R912" s="5"/>
      <c r="S912" s="5"/>
      <c r="T912" s="5"/>
      <c r="U912" s="5"/>
      <c r="V912" s="5"/>
      <c r="W912" s="5"/>
      <c r="X912" s="5"/>
      <c r="Y912" s="5"/>
      <c r="Z912" s="5"/>
    </row>
    <row r="913" spans="1:26" ht="17.100000000000001">
      <c r="A913" s="5"/>
      <c r="B913" s="6" t="s">
        <v>3064</v>
      </c>
      <c r="C913" s="19">
        <v>4</v>
      </c>
      <c r="D913" s="6" t="s">
        <v>8</v>
      </c>
      <c r="E913" s="31" t="s">
        <v>1424</v>
      </c>
      <c r="F913" s="5"/>
      <c r="G913" s="54"/>
      <c r="H913" s="5"/>
      <c r="I913" s="5"/>
      <c r="J913" s="5"/>
      <c r="K913" s="5"/>
      <c r="L913" s="5"/>
      <c r="M913" s="5"/>
      <c r="N913" s="5"/>
      <c r="O913" s="5"/>
      <c r="P913" s="5"/>
      <c r="Q913" s="5"/>
      <c r="R913" s="5"/>
      <c r="S913" s="5"/>
      <c r="T913" s="5"/>
      <c r="U913" s="5"/>
      <c r="V913" s="5"/>
      <c r="W913" s="5"/>
      <c r="X913" s="5"/>
      <c r="Y913" s="5"/>
      <c r="Z913" s="5"/>
    </row>
    <row r="914" spans="1:26" ht="68.099999999999994">
      <c r="A914" s="5"/>
      <c r="B914" s="6" t="s">
        <v>3064</v>
      </c>
      <c r="C914" s="19">
        <v>4</v>
      </c>
      <c r="D914" s="6" t="s">
        <v>8</v>
      </c>
      <c r="E914" s="31" t="s">
        <v>1425</v>
      </c>
      <c r="F914" s="5"/>
      <c r="G914" s="54"/>
      <c r="H914" s="5"/>
      <c r="I914" s="5"/>
      <c r="J914" s="5"/>
      <c r="K914" s="5"/>
      <c r="L914" s="5"/>
      <c r="M914" s="5"/>
      <c r="N914" s="5"/>
      <c r="O914" s="5"/>
      <c r="P914" s="5"/>
      <c r="Q914" s="5"/>
      <c r="R914" s="5"/>
      <c r="S914" s="5"/>
      <c r="T914" s="5"/>
      <c r="U914" s="5"/>
      <c r="V914" s="5"/>
      <c r="W914" s="5"/>
      <c r="X914" s="5"/>
      <c r="Y914" s="5"/>
      <c r="Z914" s="5"/>
    </row>
    <row r="915" spans="1:26" ht="17.100000000000001">
      <c r="A915" s="5"/>
      <c r="B915" s="6" t="s">
        <v>3064</v>
      </c>
      <c r="C915" s="19">
        <v>5</v>
      </c>
      <c r="D915" s="6" t="s">
        <v>5</v>
      </c>
      <c r="E915" s="91" t="s">
        <v>1426</v>
      </c>
      <c r="F915" s="5"/>
      <c r="G915" s="54"/>
      <c r="H915" s="5"/>
      <c r="I915" s="5"/>
      <c r="J915" s="5"/>
      <c r="K915" s="5"/>
      <c r="L915" s="5"/>
      <c r="M915" s="5"/>
      <c r="N915" s="5"/>
      <c r="O915" s="5"/>
      <c r="P915" s="5"/>
      <c r="Q915" s="5"/>
      <c r="R915" s="5"/>
      <c r="S915" s="5"/>
      <c r="T915" s="5"/>
      <c r="U915" s="5"/>
      <c r="V915" s="5"/>
      <c r="W915" s="5"/>
      <c r="X915" s="5"/>
      <c r="Y915" s="5"/>
      <c r="Z915" s="5"/>
    </row>
    <row r="916" spans="1:26" ht="32.1">
      <c r="A916" s="5"/>
      <c r="B916" s="6" t="s">
        <v>3064</v>
      </c>
      <c r="C916" s="19">
        <v>5</v>
      </c>
      <c r="D916" s="6" t="s">
        <v>8</v>
      </c>
      <c r="E916" s="92" t="s">
        <v>1427</v>
      </c>
      <c r="F916" s="5"/>
      <c r="G916" s="54"/>
      <c r="H916" s="5"/>
      <c r="I916" s="5"/>
      <c r="J916" s="5"/>
      <c r="K916" s="5"/>
      <c r="L916" s="5"/>
      <c r="M916" s="5"/>
      <c r="N916" s="5"/>
      <c r="O916" s="5"/>
      <c r="P916" s="5"/>
      <c r="Q916" s="5"/>
      <c r="R916" s="5"/>
      <c r="S916" s="5"/>
      <c r="T916" s="5"/>
      <c r="U916" s="5"/>
      <c r="V916" s="5"/>
      <c r="W916" s="5"/>
      <c r="X916" s="5"/>
      <c r="Y916" s="5"/>
      <c r="Z916" s="5"/>
    </row>
    <row r="917" spans="1:26" ht="33.950000000000003">
      <c r="A917" s="5"/>
      <c r="B917" s="6" t="s">
        <v>3064</v>
      </c>
      <c r="C917" s="19">
        <v>5</v>
      </c>
      <c r="D917" s="6" t="s">
        <v>8</v>
      </c>
      <c r="E917" s="31" t="s">
        <v>1428</v>
      </c>
      <c r="F917" s="5"/>
      <c r="G917" s="54"/>
      <c r="H917" s="5"/>
      <c r="I917" s="5"/>
      <c r="J917" s="5"/>
      <c r="K917" s="5"/>
      <c r="L917" s="5"/>
      <c r="M917" s="5"/>
      <c r="N917" s="5"/>
      <c r="O917" s="5"/>
      <c r="P917" s="5"/>
      <c r="Q917" s="5"/>
      <c r="R917" s="5"/>
      <c r="S917" s="5"/>
      <c r="T917" s="5"/>
      <c r="U917" s="5"/>
      <c r="V917" s="5"/>
      <c r="W917" s="5"/>
      <c r="X917" s="5"/>
      <c r="Y917" s="5"/>
      <c r="Z917" s="5"/>
    </row>
    <row r="918" spans="1:26" ht="33.950000000000003">
      <c r="A918" s="5"/>
      <c r="B918" s="6" t="s">
        <v>3064</v>
      </c>
      <c r="C918" s="19">
        <v>5</v>
      </c>
      <c r="D918" s="6" t="s">
        <v>8</v>
      </c>
      <c r="E918" s="31" t="s">
        <v>1429</v>
      </c>
      <c r="F918" s="5"/>
      <c r="G918" s="54"/>
      <c r="H918" s="5"/>
      <c r="I918" s="5"/>
      <c r="J918" s="5"/>
      <c r="K918" s="5"/>
      <c r="L918" s="5"/>
      <c r="M918" s="5"/>
      <c r="N918" s="5"/>
      <c r="O918" s="5"/>
      <c r="P918" s="5"/>
      <c r="Q918" s="5"/>
      <c r="R918" s="5"/>
      <c r="S918" s="5"/>
      <c r="T918" s="5"/>
      <c r="U918" s="5"/>
      <c r="V918" s="5"/>
      <c r="W918" s="5"/>
      <c r="X918" s="5"/>
      <c r="Y918" s="5"/>
      <c r="Z918" s="5"/>
    </row>
    <row r="919" spans="1:26" ht="17.100000000000001">
      <c r="A919" s="5"/>
      <c r="B919" s="6" t="s">
        <v>3064</v>
      </c>
      <c r="C919" s="19">
        <v>5</v>
      </c>
      <c r="D919" s="6" t="s">
        <v>8</v>
      </c>
      <c r="E919" s="31" t="s">
        <v>1430</v>
      </c>
      <c r="F919" s="5"/>
      <c r="G919" s="54"/>
      <c r="H919" s="5"/>
      <c r="I919" s="5"/>
      <c r="J919" s="5"/>
      <c r="K919" s="5"/>
      <c r="L919" s="5"/>
      <c r="M919" s="5"/>
      <c r="N919" s="5"/>
      <c r="O919" s="5"/>
      <c r="P919" s="5"/>
      <c r="Q919" s="5"/>
      <c r="R919" s="5"/>
      <c r="S919" s="5"/>
      <c r="T919" s="5"/>
      <c r="U919" s="5"/>
      <c r="V919" s="5"/>
      <c r="W919" s="5"/>
      <c r="X919" s="5"/>
      <c r="Y919" s="5"/>
      <c r="Z919" s="5"/>
    </row>
    <row r="920" spans="1:26" ht="17.100000000000001">
      <c r="A920" s="5"/>
      <c r="B920" s="6" t="s">
        <v>3064</v>
      </c>
      <c r="C920" s="19">
        <v>5</v>
      </c>
      <c r="D920" s="6" t="s">
        <v>8</v>
      </c>
      <c r="E920" s="31" t="s">
        <v>1431</v>
      </c>
      <c r="F920" s="5"/>
      <c r="G920" s="54"/>
      <c r="H920" s="5"/>
      <c r="I920" s="5"/>
      <c r="J920" s="5"/>
      <c r="K920" s="5"/>
      <c r="L920" s="5"/>
      <c r="M920" s="5"/>
      <c r="N920" s="5"/>
      <c r="O920" s="5"/>
      <c r="P920" s="5"/>
      <c r="Q920" s="5"/>
      <c r="R920" s="5"/>
      <c r="S920" s="5"/>
      <c r="T920" s="5"/>
      <c r="U920" s="5"/>
      <c r="V920" s="5"/>
      <c r="W920" s="5"/>
      <c r="X920" s="5"/>
      <c r="Y920" s="5"/>
      <c r="Z920" s="5"/>
    </row>
    <row r="921" spans="1:26" ht="33.950000000000003">
      <c r="A921" s="5"/>
      <c r="B921" s="6" t="s">
        <v>3064</v>
      </c>
      <c r="C921" s="19">
        <v>5</v>
      </c>
      <c r="D921" s="6" t="s">
        <v>8</v>
      </c>
      <c r="E921" s="31" t="s">
        <v>1432</v>
      </c>
      <c r="F921" s="5"/>
      <c r="G921" s="54"/>
      <c r="H921" s="5"/>
      <c r="I921" s="5"/>
      <c r="J921" s="5"/>
      <c r="K921" s="5"/>
      <c r="L921" s="5"/>
      <c r="M921" s="5"/>
      <c r="N921" s="5"/>
      <c r="O921" s="5"/>
      <c r="P921" s="5"/>
      <c r="Q921" s="5"/>
      <c r="R921" s="5"/>
      <c r="S921" s="5"/>
      <c r="T921" s="5"/>
      <c r="U921" s="5"/>
      <c r="V921" s="5"/>
      <c r="W921" s="5"/>
      <c r="X921" s="5"/>
      <c r="Y921" s="5"/>
      <c r="Z921" s="5"/>
    </row>
    <row r="922" spans="1:26" ht="33.950000000000003">
      <c r="A922" s="5"/>
      <c r="B922" s="6" t="s">
        <v>3064</v>
      </c>
      <c r="C922" s="19">
        <v>5</v>
      </c>
      <c r="D922" s="6" t="s">
        <v>8</v>
      </c>
      <c r="E922" s="31" t="s">
        <v>1433</v>
      </c>
      <c r="F922" s="5"/>
      <c r="G922" s="54"/>
      <c r="H922" s="5"/>
      <c r="I922" s="5"/>
      <c r="J922" s="5"/>
      <c r="K922" s="5"/>
      <c r="L922" s="5"/>
      <c r="M922" s="5"/>
      <c r="N922" s="5"/>
      <c r="O922" s="5"/>
      <c r="P922" s="5"/>
      <c r="Q922" s="5"/>
      <c r="R922" s="5"/>
      <c r="S922" s="5"/>
      <c r="T922" s="5"/>
      <c r="U922" s="5"/>
      <c r="V922" s="5"/>
      <c r="W922" s="5"/>
      <c r="X922" s="5"/>
      <c r="Y922" s="5"/>
      <c r="Z922" s="5"/>
    </row>
    <row r="923" spans="1:26" ht="63.95">
      <c r="A923" s="5"/>
      <c r="B923" s="6" t="s">
        <v>3064</v>
      </c>
      <c r="C923" s="19">
        <v>6</v>
      </c>
      <c r="D923" s="6" t="s">
        <v>8</v>
      </c>
      <c r="E923" s="92" t="s">
        <v>1434</v>
      </c>
      <c r="F923" s="5"/>
      <c r="G923" s="54"/>
      <c r="H923" s="5"/>
      <c r="I923" s="5"/>
      <c r="J923" s="5"/>
      <c r="K923" s="5"/>
      <c r="L923" s="5"/>
      <c r="M923" s="5"/>
      <c r="N923" s="5"/>
      <c r="O923" s="5"/>
      <c r="P923" s="5"/>
      <c r="Q923" s="5"/>
      <c r="R923" s="5"/>
      <c r="S923" s="5"/>
      <c r="T923" s="5"/>
      <c r="U923" s="5"/>
      <c r="V923" s="5"/>
      <c r="W923" s="5"/>
      <c r="X923" s="5"/>
      <c r="Y923" s="5"/>
      <c r="Z923" s="5"/>
    </row>
    <row r="924" spans="1:26" ht="17.100000000000001">
      <c r="A924" s="5"/>
      <c r="B924" s="6" t="s">
        <v>3065</v>
      </c>
      <c r="C924" s="19">
        <v>1</v>
      </c>
      <c r="D924" s="6" t="s">
        <v>5</v>
      </c>
      <c r="E924" s="91" t="s">
        <v>1436</v>
      </c>
      <c r="F924" s="5"/>
      <c r="G924" s="54"/>
      <c r="H924" s="5"/>
      <c r="I924" s="5"/>
      <c r="J924" s="5"/>
      <c r="K924" s="5"/>
      <c r="L924" s="5"/>
      <c r="M924" s="5"/>
      <c r="N924" s="5"/>
      <c r="O924" s="5"/>
      <c r="P924" s="5"/>
      <c r="Q924" s="5"/>
      <c r="R924" s="5"/>
      <c r="S924" s="5"/>
      <c r="T924" s="5"/>
      <c r="U924" s="5"/>
      <c r="V924" s="5"/>
      <c r="W924" s="5"/>
      <c r="X924" s="5"/>
      <c r="Y924" s="5"/>
      <c r="Z924" s="5"/>
    </row>
    <row r="925" spans="1:26" ht="17.100000000000001">
      <c r="A925" s="5"/>
      <c r="B925" s="6" t="s">
        <v>3065</v>
      </c>
      <c r="C925" s="19">
        <v>1</v>
      </c>
      <c r="D925" s="6" t="s">
        <v>325</v>
      </c>
      <c r="E925" s="91" t="s">
        <v>1437</v>
      </c>
      <c r="F925" s="5"/>
      <c r="G925" s="54"/>
      <c r="H925" s="5"/>
      <c r="I925" s="5"/>
      <c r="J925" s="5"/>
      <c r="K925" s="5"/>
      <c r="L925" s="5"/>
      <c r="M925" s="5"/>
      <c r="N925" s="5"/>
      <c r="O925" s="5"/>
      <c r="P925" s="5"/>
      <c r="Q925" s="5"/>
      <c r="R925" s="5"/>
      <c r="S925" s="5"/>
      <c r="T925" s="5"/>
      <c r="U925" s="5"/>
      <c r="V925" s="5"/>
      <c r="W925" s="5"/>
      <c r="X925" s="5"/>
      <c r="Y925" s="5"/>
      <c r="Z925" s="5"/>
    </row>
    <row r="926" spans="1:26" ht="33.950000000000003">
      <c r="A926" s="5"/>
      <c r="B926" s="6" t="s">
        <v>3065</v>
      </c>
      <c r="C926" s="19">
        <v>1</v>
      </c>
      <c r="D926" s="6" t="s">
        <v>8</v>
      </c>
      <c r="E926" s="31" t="s">
        <v>1438</v>
      </c>
      <c r="F926" s="5"/>
      <c r="G926" s="54"/>
      <c r="H926" s="5"/>
      <c r="I926" s="5"/>
      <c r="J926" s="5"/>
      <c r="K926" s="5"/>
      <c r="L926" s="5"/>
      <c r="M926" s="5"/>
      <c r="N926" s="5"/>
      <c r="O926" s="5"/>
      <c r="P926" s="5"/>
      <c r="Q926" s="5"/>
      <c r="R926" s="5"/>
      <c r="S926" s="5"/>
      <c r="T926" s="5"/>
      <c r="U926" s="5"/>
      <c r="V926" s="5"/>
      <c r="W926" s="5"/>
      <c r="X926" s="5"/>
      <c r="Y926" s="5"/>
      <c r="Z926" s="5"/>
    </row>
    <row r="927" spans="1:26" ht="17.100000000000001">
      <c r="A927" s="5"/>
      <c r="B927" s="6" t="s">
        <v>3065</v>
      </c>
      <c r="C927" s="19">
        <v>1</v>
      </c>
      <c r="D927" s="6" t="s">
        <v>8</v>
      </c>
      <c r="E927" s="31" t="s">
        <v>1439</v>
      </c>
      <c r="F927" s="5"/>
      <c r="G927" s="54"/>
      <c r="H927" s="5"/>
      <c r="I927" s="5"/>
      <c r="J927" s="5"/>
      <c r="K927" s="5"/>
      <c r="L927" s="5"/>
      <c r="M927" s="5"/>
      <c r="N927" s="5"/>
      <c r="O927" s="5"/>
      <c r="P927" s="5"/>
      <c r="Q927" s="5"/>
      <c r="R927" s="5"/>
      <c r="S927" s="5"/>
      <c r="T927" s="5"/>
      <c r="U927" s="5"/>
      <c r="V927" s="5"/>
      <c r="W927" s="5"/>
      <c r="X927" s="5"/>
      <c r="Y927" s="5"/>
      <c r="Z927" s="5"/>
    </row>
    <row r="928" spans="1:26" ht="17.100000000000001">
      <c r="A928" s="5"/>
      <c r="B928" s="6" t="s">
        <v>3065</v>
      </c>
      <c r="C928" s="19">
        <v>1</v>
      </c>
      <c r="D928" s="6" t="s">
        <v>8</v>
      </c>
      <c r="E928" s="31" t="s">
        <v>1440</v>
      </c>
      <c r="F928" s="5"/>
      <c r="G928" s="54"/>
      <c r="H928" s="5"/>
      <c r="I928" s="5"/>
      <c r="J928" s="5"/>
      <c r="K928" s="5"/>
      <c r="L928" s="5"/>
      <c r="M928" s="5"/>
      <c r="N928" s="5"/>
      <c r="O928" s="5"/>
      <c r="P928" s="5"/>
      <c r="Q928" s="5"/>
      <c r="R928" s="5"/>
      <c r="S928" s="5"/>
      <c r="T928" s="5"/>
      <c r="U928" s="5"/>
      <c r="V928" s="5"/>
      <c r="W928" s="5"/>
      <c r="X928" s="5"/>
      <c r="Y928" s="5"/>
      <c r="Z928" s="5"/>
    </row>
    <row r="929" spans="1:26" ht="17.100000000000001">
      <c r="A929" s="5"/>
      <c r="B929" s="6" t="s">
        <v>3065</v>
      </c>
      <c r="C929" s="19">
        <v>1</v>
      </c>
      <c r="D929" s="6" t="s">
        <v>8</v>
      </c>
      <c r="E929" s="31" t="s">
        <v>1441</v>
      </c>
      <c r="F929" s="5"/>
      <c r="G929" s="54"/>
      <c r="H929" s="5"/>
      <c r="I929" s="5"/>
      <c r="J929" s="5"/>
      <c r="K929" s="5"/>
      <c r="L929" s="5"/>
      <c r="M929" s="5"/>
      <c r="N929" s="5"/>
      <c r="O929" s="5"/>
      <c r="P929" s="5"/>
      <c r="Q929" s="5"/>
      <c r="R929" s="5"/>
      <c r="S929" s="5"/>
      <c r="T929" s="5"/>
      <c r="U929" s="5"/>
      <c r="V929" s="5"/>
      <c r="W929" s="5"/>
      <c r="X929" s="5"/>
      <c r="Y929" s="5"/>
      <c r="Z929" s="5"/>
    </row>
    <row r="930" spans="1:26" ht="17.100000000000001">
      <c r="A930" s="5"/>
      <c r="B930" s="6" t="s">
        <v>3065</v>
      </c>
      <c r="C930" s="19">
        <v>1</v>
      </c>
      <c r="D930" s="6" t="s">
        <v>8</v>
      </c>
      <c r="E930" s="31" t="s">
        <v>1442</v>
      </c>
      <c r="F930" s="5"/>
      <c r="G930" s="54"/>
      <c r="H930" s="5"/>
      <c r="I930" s="5"/>
      <c r="J930" s="5"/>
      <c r="K930" s="5"/>
      <c r="L930" s="5"/>
      <c r="M930" s="5"/>
      <c r="N930" s="5"/>
      <c r="O930" s="5"/>
      <c r="P930" s="5"/>
      <c r="Q930" s="5"/>
      <c r="R930" s="5"/>
      <c r="S930" s="5"/>
      <c r="T930" s="5"/>
      <c r="U930" s="5"/>
      <c r="V930" s="5"/>
      <c r="W930" s="5"/>
      <c r="X930" s="5"/>
      <c r="Y930" s="5"/>
      <c r="Z930" s="5"/>
    </row>
    <row r="931" spans="1:26" ht="17.100000000000001">
      <c r="A931" s="5"/>
      <c r="B931" s="6" t="s">
        <v>3065</v>
      </c>
      <c r="C931" s="19">
        <v>1</v>
      </c>
      <c r="D931" s="6" t="s">
        <v>8</v>
      </c>
      <c r="E931" s="31" t="s">
        <v>1443</v>
      </c>
      <c r="F931" s="5"/>
      <c r="G931" s="54"/>
      <c r="H931" s="5"/>
      <c r="I931" s="5"/>
      <c r="J931" s="5"/>
      <c r="K931" s="5"/>
      <c r="L931" s="5"/>
      <c r="M931" s="5"/>
      <c r="N931" s="5"/>
      <c r="O931" s="5"/>
      <c r="P931" s="5"/>
      <c r="Q931" s="5"/>
      <c r="R931" s="5"/>
      <c r="S931" s="5"/>
      <c r="T931" s="5"/>
      <c r="U931" s="5"/>
      <c r="V931" s="5"/>
      <c r="W931" s="5"/>
      <c r="X931" s="5"/>
      <c r="Y931" s="5"/>
      <c r="Z931" s="5"/>
    </row>
    <row r="932" spans="1:26" ht="17.100000000000001">
      <c r="A932" s="5"/>
      <c r="B932" s="6" t="s">
        <v>3065</v>
      </c>
      <c r="C932" s="19">
        <v>1</v>
      </c>
      <c r="D932" s="6" t="s">
        <v>8</v>
      </c>
      <c r="E932" s="31" t="s">
        <v>1444</v>
      </c>
      <c r="F932" s="5"/>
      <c r="G932" s="54"/>
      <c r="H932" s="5"/>
      <c r="I932" s="5"/>
      <c r="J932" s="5"/>
      <c r="K932" s="5"/>
      <c r="L932" s="5"/>
      <c r="M932" s="5"/>
      <c r="N932" s="5"/>
      <c r="O932" s="5"/>
      <c r="P932" s="5"/>
      <c r="Q932" s="5"/>
      <c r="R932" s="5"/>
      <c r="S932" s="5"/>
      <c r="T932" s="5"/>
      <c r="U932" s="5"/>
      <c r="V932" s="5"/>
      <c r="W932" s="5"/>
      <c r="X932" s="5"/>
      <c r="Y932" s="5"/>
      <c r="Z932" s="5"/>
    </row>
    <row r="933" spans="1:26" ht="17.100000000000001">
      <c r="A933" s="5"/>
      <c r="B933" s="6" t="s">
        <v>3065</v>
      </c>
      <c r="C933" s="19">
        <v>1</v>
      </c>
      <c r="D933" s="6" t="s">
        <v>8</v>
      </c>
      <c r="E933" s="31" t="s">
        <v>1445</v>
      </c>
      <c r="F933" s="5"/>
      <c r="G933" s="54"/>
      <c r="H933" s="5"/>
      <c r="I933" s="5"/>
      <c r="J933" s="5"/>
      <c r="K933" s="5"/>
      <c r="L933" s="5"/>
      <c r="M933" s="5"/>
      <c r="N933" s="5"/>
      <c r="O933" s="5"/>
      <c r="P933" s="5"/>
      <c r="Q933" s="5"/>
      <c r="R933" s="5"/>
      <c r="S933" s="5"/>
      <c r="T933" s="5"/>
      <c r="U933" s="5"/>
      <c r="V933" s="5"/>
      <c r="W933" s="5"/>
      <c r="X933" s="5"/>
      <c r="Y933" s="5"/>
      <c r="Z933" s="5"/>
    </row>
    <row r="934" spans="1:26" ht="17.100000000000001">
      <c r="A934" s="5"/>
      <c r="B934" s="6" t="s">
        <v>3065</v>
      </c>
      <c r="C934" s="19">
        <v>1</v>
      </c>
      <c r="D934" s="6" t="s">
        <v>8</v>
      </c>
      <c r="E934" s="31" t="s">
        <v>1446</v>
      </c>
      <c r="F934" s="5"/>
      <c r="G934" s="54"/>
      <c r="H934" s="5"/>
      <c r="I934" s="5"/>
      <c r="J934" s="5"/>
      <c r="K934" s="5"/>
      <c r="L934" s="5"/>
      <c r="M934" s="5"/>
      <c r="N934" s="5"/>
      <c r="O934" s="5"/>
      <c r="P934" s="5"/>
      <c r="Q934" s="5"/>
      <c r="R934" s="5"/>
      <c r="S934" s="5"/>
      <c r="T934" s="5"/>
      <c r="U934" s="5"/>
      <c r="V934" s="5"/>
      <c r="W934" s="5"/>
      <c r="X934" s="5"/>
      <c r="Y934" s="5"/>
      <c r="Z934" s="5"/>
    </row>
    <row r="935" spans="1:26" ht="17.100000000000001">
      <c r="A935" s="5"/>
      <c r="B935" s="6" t="s">
        <v>3065</v>
      </c>
      <c r="C935" s="19">
        <v>2</v>
      </c>
      <c r="D935" s="6" t="s">
        <v>8</v>
      </c>
      <c r="E935" s="31" t="s">
        <v>1447</v>
      </c>
      <c r="F935" s="5"/>
      <c r="G935" s="54"/>
      <c r="H935" s="5"/>
      <c r="I935" s="5"/>
      <c r="J935" s="5"/>
      <c r="K935" s="5"/>
      <c r="L935" s="5"/>
      <c r="M935" s="5"/>
      <c r="N935" s="5"/>
      <c r="O935" s="5"/>
      <c r="P935" s="5"/>
      <c r="Q935" s="5"/>
      <c r="R935" s="5"/>
      <c r="S935" s="5"/>
      <c r="T935" s="5"/>
      <c r="U935" s="5"/>
      <c r="V935" s="5"/>
      <c r="W935" s="5"/>
      <c r="X935" s="5"/>
      <c r="Y935" s="5"/>
      <c r="Z935" s="5"/>
    </row>
    <row r="936" spans="1:26" ht="17.100000000000001">
      <c r="A936" s="5"/>
      <c r="B936" s="6" t="s">
        <v>3065</v>
      </c>
      <c r="C936" s="19">
        <v>2</v>
      </c>
      <c r="D936" s="6" t="s">
        <v>8</v>
      </c>
      <c r="E936" s="31" t="s">
        <v>1448</v>
      </c>
      <c r="F936" s="5"/>
      <c r="G936" s="54"/>
      <c r="H936" s="5"/>
      <c r="I936" s="5"/>
      <c r="J936" s="5"/>
      <c r="K936" s="5"/>
      <c r="L936" s="5"/>
      <c r="M936" s="5"/>
      <c r="N936" s="5"/>
      <c r="O936" s="5"/>
      <c r="P936" s="5"/>
      <c r="Q936" s="5"/>
      <c r="R936" s="5"/>
      <c r="S936" s="5"/>
      <c r="T936" s="5"/>
      <c r="U936" s="5"/>
      <c r="V936" s="5"/>
      <c r="W936" s="5"/>
      <c r="X936" s="5"/>
      <c r="Y936" s="5"/>
      <c r="Z936" s="5"/>
    </row>
    <row r="937" spans="1:26" ht="17.100000000000001">
      <c r="A937" s="5"/>
      <c r="B937" s="6" t="s">
        <v>3065</v>
      </c>
      <c r="C937" s="19">
        <v>2</v>
      </c>
      <c r="D937" s="6" t="s">
        <v>8</v>
      </c>
      <c r="E937" s="31" t="s">
        <v>1449</v>
      </c>
      <c r="F937" s="5"/>
      <c r="G937" s="54"/>
      <c r="H937" s="5"/>
      <c r="I937" s="5"/>
      <c r="J937" s="5"/>
      <c r="K937" s="5"/>
      <c r="L937" s="5"/>
      <c r="M937" s="5"/>
      <c r="N937" s="5"/>
      <c r="O937" s="5"/>
      <c r="P937" s="5"/>
      <c r="Q937" s="5"/>
      <c r="R937" s="5"/>
      <c r="S937" s="5"/>
      <c r="T937" s="5"/>
      <c r="U937" s="5"/>
      <c r="V937" s="5"/>
      <c r="W937" s="5"/>
      <c r="X937" s="5"/>
      <c r="Y937" s="5"/>
      <c r="Z937" s="5"/>
    </row>
    <row r="938" spans="1:26" ht="17.100000000000001">
      <c r="A938" s="5"/>
      <c r="B938" s="6" t="s">
        <v>3065</v>
      </c>
      <c r="C938" s="19">
        <v>2</v>
      </c>
      <c r="D938" s="6" t="s">
        <v>325</v>
      </c>
      <c r="E938" s="91" t="s">
        <v>1450</v>
      </c>
      <c r="F938" s="5"/>
      <c r="G938" s="54"/>
      <c r="H938" s="5"/>
      <c r="I938" s="5"/>
      <c r="J938" s="5"/>
      <c r="K938" s="5"/>
      <c r="L938" s="5"/>
      <c r="M938" s="5"/>
      <c r="N938" s="5"/>
      <c r="O938" s="5"/>
      <c r="P938" s="5"/>
      <c r="Q938" s="5"/>
      <c r="R938" s="5"/>
      <c r="S938" s="5"/>
      <c r="T938" s="5"/>
      <c r="U938" s="5"/>
      <c r="V938" s="5"/>
      <c r="W938" s="5"/>
      <c r="X938" s="5"/>
      <c r="Y938" s="5"/>
      <c r="Z938" s="5"/>
    </row>
    <row r="939" spans="1:26" ht="17.100000000000001">
      <c r="A939" s="5"/>
      <c r="B939" s="6" t="s">
        <v>3065</v>
      </c>
      <c r="C939" s="19">
        <v>2</v>
      </c>
      <c r="D939" s="6" t="s">
        <v>8</v>
      </c>
      <c r="E939" s="31" t="s">
        <v>1451</v>
      </c>
      <c r="F939" s="5"/>
      <c r="G939" s="54"/>
      <c r="H939" s="5"/>
      <c r="I939" s="5"/>
      <c r="J939" s="5"/>
      <c r="K939" s="5"/>
      <c r="L939" s="5"/>
      <c r="M939" s="5"/>
      <c r="N939" s="5"/>
      <c r="O939" s="5"/>
      <c r="P939" s="5"/>
      <c r="Q939" s="5"/>
      <c r="R939" s="5"/>
      <c r="S939" s="5"/>
      <c r="T939" s="5"/>
      <c r="U939" s="5"/>
      <c r="V939" s="5"/>
      <c r="W939" s="5"/>
      <c r="X939" s="5"/>
      <c r="Y939" s="5"/>
      <c r="Z939" s="5"/>
    </row>
    <row r="940" spans="1:26" ht="17.100000000000001">
      <c r="A940" s="5"/>
      <c r="B940" s="6" t="s">
        <v>3065</v>
      </c>
      <c r="C940" s="19">
        <v>2</v>
      </c>
      <c r="D940" s="6" t="s">
        <v>8</v>
      </c>
      <c r="E940" s="31" t="s">
        <v>1452</v>
      </c>
      <c r="F940" s="5"/>
      <c r="G940" s="54"/>
      <c r="H940" s="5"/>
      <c r="I940" s="5"/>
      <c r="J940" s="5"/>
      <c r="K940" s="5"/>
      <c r="L940" s="5"/>
      <c r="M940" s="5"/>
      <c r="N940" s="5"/>
      <c r="O940" s="5"/>
      <c r="P940" s="5"/>
      <c r="Q940" s="5"/>
      <c r="R940" s="5"/>
      <c r="S940" s="5"/>
      <c r="T940" s="5"/>
      <c r="U940" s="5"/>
      <c r="V940" s="5"/>
      <c r="W940" s="5"/>
      <c r="X940" s="5"/>
      <c r="Y940" s="5"/>
      <c r="Z940" s="5"/>
    </row>
    <row r="941" spans="1:26" ht="33.950000000000003">
      <c r="A941" s="5"/>
      <c r="B941" s="6" t="s">
        <v>3065</v>
      </c>
      <c r="C941" s="19">
        <v>2</v>
      </c>
      <c r="D941" s="6" t="s">
        <v>8</v>
      </c>
      <c r="E941" s="31" t="s">
        <v>1453</v>
      </c>
      <c r="F941" s="5"/>
      <c r="G941" s="54"/>
      <c r="H941" s="5"/>
      <c r="I941" s="5"/>
      <c r="J941" s="5"/>
      <c r="K941" s="5"/>
      <c r="L941" s="5"/>
      <c r="M941" s="5"/>
      <c r="N941" s="5"/>
      <c r="O941" s="5"/>
      <c r="P941" s="5"/>
      <c r="Q941" s="5"/>
      <c r="R941" s="5"/>
      <c r="S941" s="5"/>
      <c r="T941" s="5"/>
      <c r="U941" s="5"/>
      <c r="V941" s="5"/>
      <c r="W941" s="5"/>
      <c r="X941" s="5"/>
      <c r="Y941" s="5"/>
      <c r="Z941" s="5"/>
    </row>
    <row r="942" spans="1:26" ht="17.100000000000001">
      <c r="A942" s="5"/>
      <c r="B942" s="6" t="s">
        <v>3065</v>
      </c>
      <c r="C942" s="19">
        <v>2</v>
      </c>
      <c r="D942" s="6" t="s">
        <v>8</v>
      </c>
      <c r="E942" s="31" t="s">
        <v>1454</v>
      </c>
      <c r="F942" s="5"/>
      <c r="G942" s="54"/>
      <c r="H942" s="5"/>
      <c r="I942" s="5"/>
      <c r="J942" s="5"/>
      <c r="K942" s="5"/>
      <c r="L942" s="5"/>
      <c r="M942" s="5"/>
      <c r="N942" s="5"/>
      <c r="O942" s="5"/>
      <c r="P942" s="5"/>
      <c r="Q942" s="5"/>
      <c r="R942" s="5"/>
      <c r="S942" s="5"/>
      <c r="T942" s="5"/>
      <c r="U942" s="5"/>
      <c r="V942" s="5"/>
      <c r="W942" s="5"/>
      <c r="X942" s="5"/>
      <c r="Y942" s="5"/>
      <c r="Z942" s="5"/>
    </row>
    <row r="943" spans="1:26" ht="33.950000000000003">
      <c r="A943" s="5"/>
      <c r="B943" s="6" t="s">
        <v>3065</v>
      </c>
      <c r="C943" s="19">
        <v>3</v>
      </c>
      <c r="D943" s="6" t="s">
        <v>8</v>
      </c>
      <c r="E943" s="31" t="s">
        <v>1455</v>
      </c>
      <c r="F943" s="5"/>
      <c r="G943" s="54"/>
      <c r="H943" s="5"/>
      <c r="I943" s="5"/>
      <c r="J943" s="5"/>
      <c r="K943" s="5"/>
      <c r="L943" s="5"/>
      <c r="M943" s="5"/>
      <c r="N943" s="5"/>
      <c r="O943" s="5"/>
      <c r="P943" s="5"/>
      <c r="Q943" s="5"/>
      <c r="R943" s="5"/>
      <c r="S943" s="5"/>
      <c r="T943" s="5"/>
      <c r="U943" s="5"/>
      <c r="V943" s="5"/>
      <c r="W943" s="5"/>
      <c r="X943" s="5"/>
      <c r="Y943" s="5"/>
      <c r="Z943" s="5"/>
    </row>
    <row r="944" spans="1:26" ht="33.950000000000003">
      <c r="A944" s="5"/>
      <c r="B944" s="6" t="s">
        <v>3065</v>
      </c>
      <c r="C944" s="19">
        <v>3</v>
      </c>
      <c r="D944" s="6" t="s">
        <v>8</v>
      </c>
      <c r="E944" s="31" t="s">
        <v>1456</v>
      </c>
      <c r="F944" s="5"/>
      <c r="G944" s="54"/>
      <c r="H944" s="5"/>
      <c r="I944" s="5"/>
      <c r="J944" s="5"/>
      <c r="K944" s="5"/>
      <c r="L944" s="5"/>
      <c r="M944" s="5"/>
      <c r="N944" s="5"/>
      <c r="O944" s="5"/>
      <c r="P944" s="5"/>
      <c r="Q944" s="5"/>
      <c r="R944" s="5"/>
      <c r="S944" s="5"/>
      <c r="T944" s="5"/>
      <c r="U944" s="5"/>
      <c r="V944" s="5"/>
      <c r="W944" s="5"/>
      <c r="X944" s="5"/>
      <c r="Y944" s="5"/>
      <c r="Z944" s="5"/>
    </row>
    <row r="945" spans="1:26" ht="17.100000000000001">
      <c r="A945" s="5"/>
      <c r="B945" s="6" t="s">
        <v>3065</v>
      </c>
      <c r="C945" s="19">
        <v>3</v>
      </c>
      <c r="D945" s="6" t="s">
        <v>8</v>
      </c>
      <c r="E945" s="31" t="s">
        <v>1457</v>
      </c>
      <c r="F945" s="5"/>
      <c r="G945" s="54"/>
      <c r="H945" s="5"/>
      <c r="I945" s="5"/>
      <c r="J945" s="5"/>
      <c r="K945" s="5"/>
      <c r="L945" s="5"/>
      <c r="M945" s="5"/>
      <c r="N945" s="5"/>
      <c r="O945" s="5"/>
      <c r="P945" s="5"/>
      <c r="Q945" s="5"/>
      <c r="R945" s="5"/>
      <c r="S945" s="5"/>
      <c r="T945" s="5"/>
      <c r="U945" s="5"/>
      <c r="V945" s="5"/>
      <c r="W945" s="5"/>
      <c r="X945" s="5"/>
      <c r="Y945" s="5"/>
      <c r="Z945" s="5"/>
    </row>
    <row r="946" spans="1:26" ht="33.950000000000003">
      <c r="A946" s="5"/>
      <c r="B946" s="6" t="s">
        <v>3065</v>
      </c>
      <c r="C946" s="19">
        <v>3</v>
      </c>
      <c r="D946" s="6" t="s">
        <v>8</v>
      </c>
      <c r="E946" s="31" t="s">
        <v>1458</v>
      </c>
      <c r="F946" s="5"/>
      <c r="G946" s="54"/>
      <c r="H946" s="5"/>
      <c r="I946" s="5"/>
      <c r="J946" s="5"/>
      <c r="K946" s="5"/>
      <c r="L946" s="5"/>
      <c r="M946" s="5"/>
      <c r="N946" s="5"/>
      <c r="O946" s="5"/>
      <c r="P946" s="5"/>
      <c r="Q946" s="5"/>
      <c r="R946" s="5"/>
      <c r="S946" s="5"/>
      <c r="T946" s="5"/>
      <c r="U946" s="5"/>
      <c r="V946" s="5"/>
      <c r="W946" s="5"/>
      <c r="X946" s="5"/>
      <c r="Y946" s="5"/>
      <c r="Z946" s="5"/>
    </row>
    <row r="947" spans="1:26" ht="17.100000000000001">
      <c r="A947" s="5"/>
      <c r="B947" s="6" t="s">
        <v>3065</v>
      </c>
      <c r="C947" s="19">
        <v>3</v>
      </c>
      <c r="D947" s="6" t="s">
        <v>5</v>
      </c>
      <c r="E947" s="91" t="s">
        <v>1459</v>
      </c>
      <c r="F947" s="5"/>
      <c r="G947" s="54"/>
      <c r="H947" s="5"/>
      <c r="I947" s="5"/>
      <c r="J947" s="5"/>
      <c r="K947" s="5"/>
      <c r="L947" s="5"/>
      <c r="M947" s="5"/>
      <c r="N947" s="5"/>
      <c r="O947" s="5"/>
      <c r="P947" s="5"/>
      <c r="Q947" s="5"/>
      <c r="R947" s="5"/>
      <c r="S947" s="5"/>
      <c r="T947" s="5"/>
      <c r="U947" s="5"/>
      <c r="V947" s="5"/>
      <c r="W947" s="5"/>
      <c r="X947" s="5"/>
      <c r="Y947" s="5"/>
      <c r="Z947" s="5"/>
    </row>
    <row r="948" spans="1:26" ht="17.100000000000001">
      <c r="A948" s="5"/>
      <c r="B948" s="6" t="s">
        <v>3065</v>
      </c>
      <c r="C948" s="19">
        <v>3</v>
      </c>
      <c r="D948" s="6" t="s">
        <v>325</v>
      </c>
      <c r="E948" s="91" t="s">
        <v>1460</v>
      </c>
      <c r="F948" s="5"/>
      <c r="G948" s="54"/>
      <c r="H948" s="5"/>
      <c r="I948" s="5"/>
      <c r="J948" s="5"/>
      <c r="K948" s="5"/>
      <c r="L948" s="5"/>
      <c r="M948" s="5"/>
      <c r="N948" s="5"/>
      <c r="O948" s="5"/>
      <c r="P948" s="5"/>
      <c r="Q948" s="5"/>
      <c r="R948" s="5"/>
      <c r="S948" s="5"/>
      <c r="T948" s="5"/>
      <c r="U948" s="5"/>
      <c r="V948" s="5"/>
      <c r="W948" s="5"/>
      <c r="X948" s="5"/>
      <c r="Y948" s="5"/>
      <c r="Z948" s="5"/>
    </row>
    <row r="949" spans="1:26" ht="48">
      <c r="A949" s="5"/>
      <c r="B949" s="6" t="s">
        <v>3065</v>
      </c>
      <c r="C949" s="19">
        <v>3</v>
      </c>
      <c r="D949" s="6" t="s">
        <v>8</v>
      </c>
      <c r="E949" s="92" t="s">
        <v>1461</v>
      </c>
      <c r="F949" s="5"/>
      <c r="G949" s="54"/>
      <c r="H949" s="5"/>
      <c r="I949" s="5"/>
      <c r="J949" s="5"/>
      <c r="K949" s="5"/>
      <c r="L949" s="5"/>
      <c r="M949" s="5"/>
      <c r="N949" s="5"/>
      <c r="O949" s="5"/>
      <c r="P949" s="5"/>
      <c r="Q949" s="5"/>
      <c r="R949" s="5"/>
      <c r="S949" s="5"/>
      <c r="T949" s="5"/>
      <c r="U949" s="5"/>
      <c r="V949" s="5"/>
      <c r="W949" s="5"/>
      <c r="X949" s="5"/>
      <c r="Y949" s="5"/>
      <c r="Z949" s="5"/>
    </row>
    <row r="950" spans="1:26" ht="33.950000000000003">
      <c r="A950" s="5"/>
      <c r="B950" s="6" t="s">
        <v>3065</v>
      </c>
      <c r="C950" s="19">
        <v>3</v>
      </c>
      <c r="D950" s="6" t="s">
        <v>8</v>
      </c>
      <c r="E950" s="31" t="s">
        <v>1462</v>
      </c>
      <c r="F950" s="5"/>
      <c r="G950" s="54"/>
      <c r="H950" s="5"/>
      <c r="I950" s="5"/>
      <c r="J950" s="5"/>
      <c r="K950" s="5"/>
      <c r="L950" s="5"/>
      <c r="M950" s="5"/>
      <c r="N950" s="5"/>
      <c r="O950" s="5"/>
      <c r="P950" s="5"/>
      <c r="Q950" s="5"/>
      <c r="R950" s="5"/>
      <c r="S950" s="5"/>
      <c r="T950" s="5"/>
      <c r="U950" s="5"/>
      <c r="V950" s="5"/>
      <c r="W950" s="5"/>
      <c r="X950" s="5"/>
      <c r="Y950" s="5"/>
      <c r="Z950" s="5"/>
    </row>
    <row r="951" spans="1:26" ht="33.950000000000003">
      <c r="A951" s="5"/>
      <c r="B951" s="6" t="s">
        <v>3065</v>
      </c>
      <c r="C951" s="19">
        <v>3</v>
      </c>
      <c r="D951" s="6" t="s">
        <v>8</v>
      </c>
      <c r="E951" s="31" t="s">
        <v>1463</v>
      </c>
      <c r="F951" s="5"/>
      <c r="G951" s="54"/>
      <c r="H951" s="5"/>
      <c r="I951" s="5"/>
      <c r="J951" s="5"/>
      <c r="K951" s="5"/>
      <c r="L951" s="5"/>
      <c r="M951" s="5"/>
      <c r="N951" s="5"/>
      <c r="O951" s="5"/>
      <c r="P951" s="5"/>
      <c r="Q951" s="5"/>
      <c r="R951" s="5"/>
      <c r="S951" s="5"/>
      <c r="T951" s="5"/>
      <c r="U951" s="5"/>
      <c r="V951" s="5"/>
      <c r="W951" s="5"/>
      <c r="X951" s="5"/>
      <c r="Y951" s="5"/>
      <c r="Z951" s="5"/>
    </row>
    <row r="952" spans="1:26" ht="33.950000000000003">
      <c r="A952" s="5"/>
      <c r="B952" s="6" t="s">
        <v>3065</v>
      </c>
      <c r="C952" s="19">
        <v>4</v>
      </c>
      <c r="D952" s="6" t="s">
        <v>8</v>
      </c>
      <c r="E952" s="31" t="s">
        <v>1464</v>
      </c>
      <c r="F952" s="5"/>
      <c r="G952" s="54"/>
      <c r="H952" s="5"/>
      <c r="I952" s="5"/>
      <c r="J952" s="5"/>
      <c r="K952" s="5"/>
      <c r="L952" s="5"/>
      <c r="M952" s="5"/>
      <c r="N952" s="5"/>
      <c r="O952" s="5"/>
      <c r="P952" s="5"/>
      <c r="Q952" s="5"/>
      <c r="R952" s="5"/>
      <c r="S952" s="5"/>
      <c r="T952" s="5"/>
      <c r="U952" s="5"/>
      <c r="V952" s="5"/>
      <c r="W952" s="5"/>
      <c r="X952" s="5"/>
      <c r="Y952" s="5"/>
      <c r="Z952" s="5"/>
    </row>
    <row r="953" spans="1:26" ht="33.950000000000003">
      <c r="A953" s="5"/>
      <c r="B953" s="6" t="s">
        <v>3065</v>
      </c>
      <c r="C953" s="19">
        <v>4</v>
      </c>
      <c r="D953" s="6" t="s">
        <v>8</v>
      </c>
      <c r="E953" s="31" t="s">
        <v>1465</v>
      </c>
      <c r="F953" s="5"/>
      <c r="G953" s="54"/>
      <c r="H953" s="5"/>
      <c r="I953" s="5"/>
      <c r="J953" s="5"/>
      <c r="K953" s="5"/>
      <c r="L953" s="5"/>
      <c r="M953" s="5"/>
      <c r="N953" s="5"/>
      <c r="O953" s="5"/>
      <c r="P953" s="5"/>
      <c r="Q953" s="5"/>
      <c r="R953" s="5"/>
      <c r="S953" s="5"/>
      <c r="T953" s="5"/>
      <c r="U953" s="5"/>
      <c r="V953" s="5"/>
      <c r="W953" s="5"/>
      <c r="X953" s="5"/>
      <c r="Y953" s="5"/>
      <c r="Z953" s="5"/>
    </row>
    <row r="954" spans="1:26" ht="33.950000000000003">
      <c r="A954" s="5"/>
      <c r="B954" s="6" t="s">
        <v>3065</v>
      </c>
      <c r="C954" s="19">
        <v>4</v>
      </c>
      <c r="D954" s="6" t="s">
        <v>8</v>
      </c>
      <c r="E954" s="31" t="s">
        <v>1466</v>
      </c>
      <c r="F954" s="5"/>
      <c r="G954" s="54"/>
      <c r="H954" s="5"/>
      <c r="I954" s="5"/>
      <c r="J954" s="5"/>
      <c r="K954" s="5"/>
      <c r="L954" s="5"/>
      <c r="M954" s="5"/>
      <c r="N954" s="5"/>
      <c r="O954" s="5"/>
      <c r="P954" s="5"/>
      <c r="Q954" s="5"/>
      <c r="R954" s="5"/>
      <c r="S954" s="5"/>
      <c r="T954" s="5"/>
      <c r="U954" s="5"/>
      <c r="V954" s="5"/>
      <c r="W954" s="5"/>
      <c r="X954" s="5"/>
      <c r="Y954" s="5"/>
      <c r="Z954" s="5"/>
    </row>
    <row r="955" spans="1:26" ht="15.95">
      <c r="A955" s="5"/>
      <c r="B955" s="6" t="s">
        <v>3065</v>
      </c>
      <c r="C955" s="19">
        <v>4</v>
      </c>
      <c r="D955" s="6" t="s">
        <v>8</v>
      </c>
      <c r="E955" s="92" t="s">
        <v>1467</v>
      </c>
      <c r="F955" s="5"/>
      <c r="G955" s="54"/>
      <c r="H955" s="5"/>
      <c r="I955" s="5"/>
      <c r="J955" s="5"/>
      <c r="K955" s="5"/>
      <c r="L955" s="5"/>
      <c r="M955" s="5"/>
      <c r="N955" s="5"/>
      <c r="O955" s="5"/>
      <c r="P955" s="5"/>
      <c r="Q955" s="5"/>
      <c r="R955" s="5"/>
      <c r="S955" s="5"/>
      <c r="T955" s="5"/>
      <c r="U955" s="5"/>
      <c r="V955" s="5"/>
      <c r="W955" s="5"/>
      <c r="X955" s="5"/>
      <c r="Y955" s="5"/>
      <c r="Z955" s="5"/>
    </row>
    <row r="956" spans="1:26" ht="17.100000000000001">
      <c r="A956" s="5"/>
      <c r="B956" s="6" t="s">
        <v>3065</v>
      </c>
      <c r="C956" s="19">
        <v>4</v>
      </c>
      <c r="D956" s="6" t="s">
        <v>325</v>
      </c>
      <c r="E956" s="91" t="s">
        <v>1468</v>
      </c>
      <c r="F956" s="5"/>
      <c r="G956" s="54"/>
      <c r="H956" s="5"/>
      <c r="I956" s="5"/>
      <c r="J956" s="5"/>
      <c r="K956" s="5"/>
      <c r="L956" s="5"/>
      <c r="M956" s="5"/>
      <c r="N956" s="5"/>
      <c r="O956" s="5"/>
      <c r="P956" s="5"/>
      <c r="Q956" s="5"/>
      <c r="R956" s="5"/>
      <c r="S956" s="5"/>
      <c r="T956" s="5"/>
      <c r="U956" s="5"/>
      <c r="V956" s="5"/>
      <c r="W956" s="5"/>
      <c r="X956" s="5"/>
      <c r="Y956" s="5"/>
      <c r="Z956" s="5"/>
    </row>
    <row r="957" spans="1:26" ht="17.100000000000001">
      <c r="A957" s="5"/>
      <c r="B957" s="6" t="s">
        <v>3065</v>
      </c>
      <c r="C957" s="19">
        <v>4</v>
      </c>
      <c r="D957" s="6" t="s">
        <v>8</v>
      </c>
      <c r="E957" s="31" t="s">
        <v>1469</v>
      </c>
      <c r="F957" s="5"/>
      <c r="G957" s="54"/>
      <c r="H957" s="5"/>
      <c r="I957" s="5"/>
      <c r="J957" s="5"/>
      <c r="K957" s="5"/>
      <c r="L957" s="5"/>
      <c r="M957" s="5"/>
      <c r="N957" s="5"/>
      <c r="O957" s="5"/>
      <c r="P957" s="5"/>
      <c r="Q957" s="5"/>
      <c r="R957" s="5"/>
      <c r="S957" s="5"/>
      <c r="T957" s="5"/>
      <c r="U957" s="5"/>
      <c r="V957" s="5"/>
      <c r="W957" s="5"/>
      <c r="X957" s="5"/>
      <c r="Y957" s="5"/>
      <c r="Z957" s="5"/>
    </row>
    <row r="958" spans="1:26" ht="17.100000000000001">
      <c r="A958" s="5"/>
      <c r="B958" s="6" t="s">
        <v>3065</v>
      </c>
      <c r="C958" s="19">
        <v>4</v>
      </c>
      <c r="D958" s="6" t="s">
        <v>8</v>
      </c>
      <c r="E958" s="31" t="s">
        <v>1470</v>
      </c>
      <c r="F958" s="5"/>
      <c r="G958" s="54"/>
      <c r="H958" s="5"/>
      <c r="I958" s="5"/>
      <c r="J958" s="5"/>
      <c r="K958" s="5"/>
      <c r="L958" s="5"/>
      <c r="M958" s="5"/>
      <c r="N958" s="5"/>
      <c r="O958" s="5"/>
      <c r="P958" s="5"/>
      <c r="Q958" s="5"/>
      <c r="R958" s="5"/>
      <c r="S958" s="5"/>
      <c r="T958" s="5"/>
      <c r="U958" s="5"/>
      <c r="V958" s="5"/>
      <c r="W958" s="5"/>
      <c r="X958" s="5"/>
      <c r="Y958" s="5"/>
      <c r="Z958" s="5"/>
    </row>
    <row r="959" spans="1:26" ht="33.950000000000003">
      <c r="A959" s="5"/>
      <c r="B959" s="6" t="s">
        <v>3065</v>
      </c>
      <c r="C959" s="19">
        <v>4</v>
      </c>
      <c r="D959" s="6" t="s">
        <v>8</v>
      </c>
      <c r="E959" s="31" t="s">
        <v>1471</v>
      </c>
      <c r="F959" s="5"/>
      <c r="G959" s="54"/>
      <c r="H959" s="5"/>
      <c r="I959" s="5"/>
      <c r="J959" s="5"/>
      <c r="K959" s="5"/>
      <c r="L959" s="5"/>
      <c r="M959" s="5"/>
      <c r="N959" s="5"/>
      <c r="O959" s="5"/>
      <c r="P959" s="5"/>
      <c r="Q959" s="5"/>
      <c r="R959" s="5"/>
      <c r="S959" s="5"/>
      <c r="T959" s="5"/>
      <c r="U959" s="5"/>
      <c r="V959" s="5"/>
      <c r="W959" s="5"/>
      <c r="X959" s="5"/>
      <c r="Y959" s="5"/>
      <c r="Z959" s="5"/>
    </row>
    <row r="960" spans="1:26" ht="17.100000000000001">
      <c r="A960" s="5"/>
      <c r="B960" s="6" t="s">
        <v>3065</v>
      </c>
      <c r="C960" s="19">
        <v>4</v>
      </c>
      <c r="D960" s="6" t="s">
        <v>8</v>
      </c>
      <c r="E960" s="31" t="s">
        <v>1472</v>
      </c>
      <c r="F960" s="5"/>
      <c r="G960" s="54"/>
      <c r="H960" s="5"/>
      <c r="I960" s="5"/>
      <c r="J960" s="5"/>
      <c r="K960" s="5"/>
      <c r="L960" s="5"/>
      <c r="M960" s="5"/>
      <c r="N960" s="5"/>
      <c r="O960" s="5"/>
      <c r="P960" s="5"/>
      <c r="Q960" s="5"/>
      <c r="R960" s="5"/>
      <c r="S960" s="5"/>
      <c r="T960" s="5"/>
      <c r="U960" s="5"/>
      <c r="V960" s="5"/>
      <c r="W960" s="5"/>
      <c r="X960" s="5"/>
      <c r="Y960" s="5"/>
      <c r="Z960" s="5"/>
    </row>
    <row r="961" spans="1:26" ht="17.100000000000001">
      <c r="A961" s="5"/>
      <c r="B961" s="6" t="s">
        <v>3065</v>
      </c>
      <c r="C961" s="19">
        <v>5</v>
      </c>
      <c r="D961" s="6" t="s">
        <v>8</v>
      </c>
      <c r="E961" s="31" t="s">
        <v>1473</v>
      </c>
      <c r="F961" s="5"/>
      <c r="G961" s="54"/>
      <c r="H961" s="5"/>
      <c r="I961" s="5"/>
      <c r="J961" s="5"/>
      <c r="K961" s="5"/>
      <c r="L961" s="5"/>
      <c r="M961" s="5"/>
      <c r="N961" s="5"/>
      <c r="O961" s="5"/>
      <c r="P961" s="5"/>
      <c r="Q961" s="5"/>
      <c r="R961" s="5"/>
      <c r="S961" s="5"/>
      <c r="T961" s="5"/>
      <c r="U961" s="5"/>
      <c r="V961" s="5"/>
      <c r="W961" s="5"/>
      <c r="X961" s="5"/>
      <c r="Y961" s="5"/>
      <c r="Z961" s="5"/>
    </row>
    <row r="962" spans="1:26" ht="17.100000000000001">
      <c r="A962" s="5"/>
      <c r="B962" s="6" t="s">
        <v>3065</v>
      </c>
      <c r="C962" s="19">
        <v>5</v>
      </c>
      <c r="D962" s="6" t="s">
        <v>8</v>
      </c>
      <c r="E962" s="31" t="s">
        <v>1474</v>
      </c>
      <c r="F962" s="5"/>
      <c r="G962" s="54"/>
      <c r="H962" s="5"/>
      <c r="I962" s="5"/>
      <c r="J962" s="5"/>
      <c r="K962" s="5"/>
      <c r="L962" s="5"/>
      <c r="M962" s="5"/>
      <c r="N962" s="5"/>
      <c r="O962" s="5"/>
      <c r="P962" s="5"/>
      <c r="Q962" s="5"/>
      <c r="R962" s="5"/>
      <c r="S962" s="5"/>
      <c r="T962" s="5"/>
      <c r="U962" s="5"/>
      <c r="V962" s="5"/>
      <c r="W962" s="5"/>
      <c r="X962" s="5"/>
      <c r="Y962" s="5"/>
      <c r="Z962" s="5"/>
    </row>
    <row r="963" spans="1:26" ht="15.95">
      <c r="A963" s="5"/>
      <c r="B963" s="6" t="s">
        <v>3065</v>
      </c>
      <c r="C963" s="19">
        <v>5</v>
      </c>
      <c r="D963" s="6" t="s">
        <v>8</v>
      </c>
      <c r="E963" s="92" t="s">
        <v>1475</v>
      </c>
      <c r="F963" s="5"/>
      <c r="G963" s="54"/>
      <c r="H963" s="5"/>
      <c r="I963" s="5"/>
      <c r="J963" s="5"/>
      <c r="K963" s="5"/>
      <c r="L963" s="5"/>
      <c r="M963" s="5"/>
      <c r="N963" s="5"/>
      <c r="O963" s="5"/>
      <c r="P963" s="5"/>
      <c r="Q963" s="5"/>
      <c r="R963" s="5"/>
      <c r="S963" s="5"/>
      <c r="T963" s="5"/>
      <c r="U963" s="5"/>
      <c r="V963" s="5"/>
      <c r="W963" s="5"/>
      <c r="X963" s="5"/>
      <c r="Y963" s="5"/>
      <c r="Z963" s="5"/>
    </row>
    <row r="964" spans="1:26" ht="17.100000000000001">
      <c r="A964" s="5"/>
      <c r="B964" s="6" t="s">
        <v>3065</v>
      </c>
      <c r="C964" s="19">
        <v>5</v>
      </c>
      <c r="D964" s="6" t="s">
        <v>325</v>
      </c>
      <c r="E964" s="91" t="s">
        <v>1476</v>
      </c>
      <c r="F964" s="5"/>
      <c r="G964" s="54"/>
      <c r="H964" s="5"/>
      <c r="I964" s="5"/>
      <c r="J964" s="5"/>
      <c r="K964" s="5"/>
      <c r="L964" s="5"/>
      <c r="M964" s="5"/>
      <c r="N964" s="5"/>
      <c r="O964" s="5"/>
      <c r="P964" s="5"/>
      <c r="Q964" s="5"/>
      <c r="R964" s="5"/>
      <c r="S964" s="5"/>
      <c r="T964" s="5"/>
      <c r="U964" s="5"/>
      <c r="V964" s="5"/>
      <c r="W964" s="5"/>
      <c r="X964" s="5"/>
      <c r="Y964" s="5"/>
      <c r="Z964" s="5"/>
    </row>
    <row r="965" spans="1:26" ht="17.100000000000001">
      <c r="A965" s="5"/>
      <c r="B965" s="6" t="s">
        <v>3065</v>
      </c>
      <c r="C965" s="19">
        <v>5</v>
      </c>
      <c r="D965" s="6" t="s">
        <v>8</v>
      </c>
      <c r="E965" s="31" t="s">
        <v>1477</v>
      </c>
      <c r="F965" s="5"/>
      <c r="G965" s="54"/>
      <c r="H965" s="5"/>
      <c r="I965" s="5"/>
      <c r="J965" s="5"/>
      <c r="K965" s="5"/>
      <c r="L965" s="5"/>
      <c r="M965" s="5"/>
      <c r="N965" s="5"/>
      <c r="O965" s="5"/>
      <c r="P965" s="5"/>
      <c r="Q965" s="5"/>
      <c r="R965" s="5"/>
      <c r="S965" s="5"/>
      <c r="T965" s="5"/>
      <c r="U965" s="5"/>
      <c r="V965" s="5"/>
      <c r="W965" s="5"/>
      <c r="X965" s="5"/>
      <c r="Y965" s="5"/>
      <c r="Z965" s="5"/>
    </row>
    <row r="966" spans="1:26" ht="17.100000000000001">
      <c r="A966" s="5"/>
      <c r="B966" s="6" t="s">
        <v>3065</v>
      </c>
      <c r="C966" s="19">
        <v>5</v>
      </c>
      <c r="D966" s="6" t="s">
        <v>8</v>
      </c>
      <c r="E966" s="31" t="s">
        <v>1478</v>
      </c>
      <c r="F966" s="5"/>
      <c r="G966" s="54"/>
      <c r="H966" s="5"/>
      <c r="I966" s="5"/>
      <c r="J966" s="5"/>
      <c r="K966" s="5"/>
      <c r="L966" s="5"/>
      <c r="M966" s="5"/>
      <c r="N966" s="5"/>
      <c r="O966" s="5"/>
      <c r="P966" s="5"/>
      <c r="Q966" s="5"/>
      <c r="R966" s="5"/>
      <c r="S966" s="5"/>
      <c r="T966" s="5"/>
      <c r="U966" s="5"/>
      <c r="V966" s="5"/>
      <c r="W966" s="5"/>
      <c r="X966" s="5"/>
      <c r="Y966" s="5"/>
      <c r="Z966" s="5"/>
    </row>
    <row r="967" spans="1:26" ht="17.100000000000001">
      <c r="A967" s="5"/>
      <c r="B967" s="6" t="s">
        <v>3065</v>
      </c>
      <c r="C967" s="19">
        <v>5</v>
      </c>
      <c r="D967" s="6" t="s">
        <v>8</v>
      </c>
      <c r="E967" s="31" t="s">
        <v>1479</v>
      </c>
      <c r="F967" s="5"/>
      <c r="G967" s="54"/>
      <c r="H967" s="5"/>
      <c r="I967" s="5"/>
      <c r="J967" s="5"/>
      <c r="K967" s="5"/>
      <c r="L967" s="5"/>
      <c r="M967" s="5"/>
      <c r="N967" s="5"/>
      <c r="O967" s="5"/>
      <c r="P967" s="5"/>
      <c r="Q967" s="5"/>
      <c r="R967" s="5"/>
      <c r="S967" s="5"/>
      <c r="T967" s="5"/>
      <c r="U967" s="5"/>
      <c r="V967" s="5"/>
      <c r="W967" s="5"/>
      <c r="X967" s="5"/>
      <c r="Y967" s="5"/>
      <c r="Z967" s="5"/>
    </row>
    <row r="968" spans="1:26" ht="33.950000000000003">
      <c r="A968" s="5"/>
      <c r="B968" s="6" t="s">
        <v>3065</v>
      </c>
      <c r="C968" s="19">
        <v>5</v>
      </c>
      <c r="D968" s="6" t="s">
        <v>8</v>
      </c>
      <c r="E968" s="31" t="s">
        <v>1480</v>
      </c>
      <c r="F968" s="5"/>
      <c r="G968" s="54"/>
      <c r="H968" s="5"/>
      <c r="I968" s="5"/>
      <c r="J968" s="5"/>
      <c r="K968" s="5"/>
      <c r="L968" s="5"/>
      <c r="M968" s="5"/>
      <c r="N968" s="5"/>
      <c r="O968" s="5"/>
      <c r="P968" s="5"/>
      <c r="Q968" s="5"/>
      <c r="R968" s="5"/>
      <c r="S968" s="5"/>
      <c r="T968" s="5"/>
      <c r="U968" s="5"/>
      <c r="V968" s="5"/>
      <c r="W968" s="5"/>
      <c r="X968" s="5"/>
      <c r="Y968" s="5"/>
      <c r="Z968" s="5"/>
    </row>
    <row r="969" spans="1:26" ht="17.100000000000001">
      <c r="A969" s="5"/>
      <c r="B969" s="6" t="s">
        <v>3065</v>
      </c>
      <c r="C969" s="19">
        <v>5</v>
      </c>
      <c r="D969" s="6" t="s">
        <v>8</v>
      </c>
      <c r="E969" s="31" t="s">
        <v>1481</v>
      </c>
      <c r="F969" s="5"/>
      <c r="G969" s="54"/>
      <c r="H969" s="5"/>
      <c r="I969" s="5"/>
      <c r="J969" s="5"/>
      <c r="K969" s="5"/>
      <c r="L969" s="5"/>
      <c r="M969" s="5"/>
      <c r="N969" s="5"/>
      <c r="O969" s="5"/>
      <c r="P969" s="5"/>
      <c r="Q969" s="5"/>
      <c r="R969" s="5"/>
      <c r="S969" s="5"/>
      <c r="T969" s="5"/>
      <c r="U969" s="5"/>
      <c r="V969" s="5"/>
      <c r="W969" s="5"/>
      <c r="X969" s="5"/>
      <c r="Y969" s="5"/>
      <c r="Z969" s="5"/>
    </row>
    <row r="970" spans="1:26" ht="17.100000000000001">
      <c r="A970" s="5"/>
      <c r="B970" s="6" t="s">
        <v>3065</v>
      </c>
      <c r="C970" s="19">
        <v>6</v>
      </c>
      <c r="D970" s="6" t="s">
        <v>8</v>
      </c>
      <c r="E970" s="31" t="s">
        <v>1482</v>
      </c>
      <c r="F970" s="5"/>
      <c r="G970" s="54"/>
      <c r="H970" s="5"/>
      <c r="I970" s="5"/>
      <c r="J970" s="5"/>
      <c r="K970" s="5"/>
      <c r="L970" s="5"/>
      <c r="M970" s="5"/>
      <c r="N970" s="5"/>
      <c r="O970" s="5"/>
      <c r="P970" s="5"/>
      <c r="Q970" s="5"/>
      <c r="R970" s="5"/>
      <c r="S970" s="5"/>
      <c r="T970" s="5"/>
      <c r="U970" s="5"/>
      <c r="V970" s="5"/>
      <c r="W970" s="5"/>
      <c r="X970" s="5"/>
      <c r="Y970" s="5"/>
      <c r="Z970" s="5"/>
    </row>
    <row r="971" spans="1:26" ht="17.100000000000001">
      <c r="A971" s="5"/>
      <c r="B971" s="6" t="s">
        <v>3065</v>
      </c>
      <c r="C971" s="19">
        <v>6</v>
      </c>
      <c r="D971" s="6" t="s">
        <v>8</v>
      </c>
      <c r="E971" s="31" t="s">
        <v>1483</v>
      </c>
      <c r="F971" s="5"/>
      <c r="G971" s="54"/>
      <c r="H971" s="5"/>
      <c r="I971" s="5"/>
      <c r="J971" s="5"/>
      <c r="K971" s="5"/>
      <c r="L971" s="5"/>
      <c r="M971" s="5"/>
      <c r="N971" s="5"/>
      <c r="O971" s="5"/>
      <c r="P971" s="5"/>
      <c r="Q971" s="5"/>
      <c r="R971" s="5"/>
      <c r="S971" s="5"/>
      <c r="T971" s="5"/>
      <c r="U971" s="5"/>
      <c r="V971" s="5"/>
      <c r="W971" s="5"/>
      <c r="X971" s="5"/>
      <c r="Y971" s="5"/>
      <c r="Z971" s="5"/>
    </row>
    <row r="972" spans="1:26" ht="33.950000000000003">
      <c r="A972" s="5"/>
      <c r="B972" s="6" t="s">
        <v>3065</v>
      </c>
      <c r="C972" s="19">
        <v>6</v>
      </c>
      <c r="D972" s="6" t="s">
        <v>8</v>
      </c>
      <c r="E972" s="31" t="s">
        <v>1484</v>
      </c>
      <c r="F972" s="5"/>
      <c r="G972" s="54"/>
      <c r="H972" s="5"/>
      <c r="I972" s="5"/>
      <c r="J972" s="5"/>
      <c r="K972" s="5"/>
      <c r="L972" s="5"/>
      <c r="M972" s="5"/>
      <c r="N972" s="5"/>
      <c r="O972" s="5"/>
      <c r="P972" s="5"/>
      <c r="Q972" s="5"/>
      <c r="R972" s="5"/>
      <c r="S972" s="5"/>
      <c r="T972" s="5"/>
      <c r="U972" s="5"/>
      <c r="V972" s="5"/>
      <c r="W972" s="5"/>
      <c r="X972" s="5"/>
      <c r="Y972" s="5"/>
      <c r="Z972" s="5"/>
    </row>
    <row r="973" spans="1:26" ht="17.100000000000001">
      <c r="A973" s="5"/>
      <c r="B973" s="6" t="s">
        <v>3065</v>
      </c>
      <c r="C973" s="19">
        <v>6</v>
      </c>
      <c r="D973" s="6" t="s">
        <v>8</v>
      </c>
      <c r="E973" s="31" t="s">
        <v>1485</v>
      </c>
      <c r="F973" s="5"/>
      <c r="G973" s="54"/>
      <c r="H973" s="5"/>
      <c r="I973" s="5"/>
      <c r="J973" s="5"/>
      <c r="K973" s="5"/>
      <c r="L973" s="5"/>
      <c r="M973" s="5"/>
      <c r="N973" s="5"/>
      <c r="O973" s="5"/>
      <c r="P973" s="5"/>
      <c r="Q973" s="5"/>
      <c r="R973" s="5"/>
      <c r="S973" s="5"/>
      <c r="T973" s="5"/>
      <c r="U973" s="5"/>
      <c r="V973" s="5"/>
      <c r="W973" s="5"/>
      <c r="X973" s="5"/>
      <c r="Y973" s="5"/>
      <c r="Z973" s="5"/>
    </row>
    <row r="974" spans="1:26" ht="17.100000000000001">
      <c r="A974" s="5"/>
      <c r="B974" s="6" t="s">
        <v>3065</v>
      </c>
      <c r="C974" s="19">
        <v>6</v>
      </c>
      <c r="D974" s="6" t="s">
        <v>8</v>
      </c>
      <c r="E974" s="31" t="s">
        <v>1486</v>
      </c>
      <c r="F974" s="5"/>
      <c r="G974" s="54"/>
      <c r="H974" s="5"/>
      <c r="I974" s="5"/>
      <c r="J974" s="5"/>
      <c r="K974" s="5"/>
      <c r="L974" s="5"/>
      <c r="M974" s="5"/>
      <c r="N974" s="5"/>
      <c r="O974" s="5"/>
      <c r="P974" s="5"/>
      <c r="Q974" s="5"/>
      <c r="R974" s="5"/>
      <c r="S974" s="5"/>
      <c r="T974" s="5"/>
      <c r="U974" s="5"/>
      <c r="V974" s="5"/>
      <c r="W974" s="5"/>
      <c r="X974" s="5"/>
      <c r="Y974" s="5"/>
      <c r="Z974" s="5"/>
    </row>
    <row r="975" spans="1:26" ht="17.100000000000001">
      <c r="A975" s="5"/>
      <c r="B975" s="6" t="s">
        <v>3065</v>
      </c>
      <c r="C975" s="19">
        <v>6</v>
      </c>
      <c r="D975" s="6" t="s">
        <v>8</v>
      </c>
      <c r="E975" s="31" t="s">
        <v>1487</v>
      </c>
      <c r="F975" s="5"/>
      <c r="G975" s="54"/>
      <c r="H975" s="5"/>
      <c r="I975" s="5"/>
      <c r="J975" s="5"/>
      <c r="K975" s="5"/>
      <c r="L975" s="5"/>
      <c r="M975" s="5"/>
      <c r="N975" s="5"/>
      <c r="O975" s="5"/>
      <c r="P975" s="5"/>
      <c r="Q975" s="5"/>
      <c r="R975" s="5"/>
      <c r="S975" s="5"/>
      <c r="T975" s="5"/>
      <c r="U975" s="5"/>
      <c r="V975" s="5"/>
      <c r="W975" s="5"/>
      <c r="X975" s="5"/>
      <c r="Y975" s="5"/>
      <c r="Z975" s="5"/>
    </row>
    <row r="976" spans="1:26" ht="17.100000000000001">
      <c r="A976" s="5"/>
      <c r="B976" s="6" t="s">
        <v>3065</v>
      </c>
      <c r="C976" s="19">
        <v>6</v>
      </c>
      <c r="D976" s="6" t="s">
        <v>8</v>
      </c>
      <c r="E976" s="31" t="s">
        <v>1488</v>
      </c>
      <c r="F976" s="5"/>
      <c r="G976" s="54"/>
      <c r="H976" s="5"/>
      <c r="I976" s="5"/>
      <c r="J976" s="5"/>
      <c r="K976" s="5"/>
      <c r="L976" s="5"/>
      <c r="M976" s="5"/>
      <c r="N976" s="5"/>
      <c r="O976" s="5"/>
      <c r="P976" s="5"/>
      <c r="Q976" s="5"/>
      <c r="R976" s="5"/>
      <c r="S976" s="5"/>
      <c r="T976" s="5"/>
      <c r="U976" s="5"/>
      <c r="V976" s="5"/>
      <c r="W976" s="5"/>
      <c r="X976" s="5"/>
      <c r="Y976" s="5"/>
      <c r="Z976" s="5"/>
    </row>
    <row r="977" spans="1:26" ht="17.100000000000001">
      <c r="A977" s="5"/>
      <c r="B977" s="6" t="s">
        <v>3065</v>
      </c>
      <c r="C977" s="19">
        <v>6</v>
      </c>
      <c r="D977" s="6" t="s">
        <v>8</v>
      </c>
      <c r="E977" s="31" t="s">
        <v>1489</v>
      </c>
      <c r="F977" s="5"/>
      <c r="G977" s="54"/>
      <c r="H977" s="5"/>
      <c r="I977" s="5"/>
      <c r="J977" s="5"/>
      <c r="K977" s="5"/>
      <c r="L977" s="5"/>
      <c r="M977" s="5"/>
      <c r="N977" s="5"/>
      <c r="O977" s="5"/>
      <c r="P977" s="5"/>
      <c r="Q977" s="5"/>
      <c r="R977" s="5"/>
      <c r="S977" s="5"/>
      <c r="T977" s="5"/>
      <c r="U977" s="5"/>
      <c r="V977" s="5"/>
      <c r="W977" s="5"/>
      <c r="X977" s="5"/>
      <c r="Y977" s="5"/>
      <c r="Z977" s="5"/>
    </row>
    <row r="978" spans="1:26" ht="17.100000000000001">
      <c r="A978" s="5"/>
      <c r="B978" s="6" t="s">
        <v>3065</v>
      </c>
      <c r="C978" s="19">
        <v>6</v>
      </c>
      <c r="D978" s="6" t="s">
        <v>8</v>
      </c>
      <c r="E978" s="31" t="s">
        <v>1490</v>
      </c>
      <c r="F978" s="5"/>
      <c r="G978" s="54"/>
      <c r="H978" s="5"/>
      <c r="I978" s="5"/>
      <c r="J978" s="5"/>
      <c r="K978" s="5"/>
      <c r="L978" s="5"/>
      <c r="M978" s="5"/>
      <c r="N978" s="5"/>
      <c r="O978" s="5"/>
      <c r="P978" s="5"/>
      <c r="Q978" s="5"/>
      <c r="R978" s="5"/>
      <c r="S978" s="5"/>
      <c r="T978" s="5"/>
      <c r="U978" s="5"/>
      <c r="V978" s="5"/>
      <c r="W978" s="5"/>
      <c r="X978" s="5"/>
      <c r="Y978" s="5"/>
      <c r="Z978" s="5"/>
    </row>
    <row r="979" spans="1:26" ht="15.95">
      <c r="A979" s="5"/>
      <c r="B979" s="6" t="s">
        <v>3065</v>
      </c>
      <c r="C979" s="19">
        <v>6</v>
      </c>
      <c r="D979" s="6" t="s">
        <v>8</v>
      </c>
      <c r="E979" s="92" t="s">
        <v>1491</v>
      </c>
      <c r="F979" s="5"/>
      <c r="G979" s="54"/>
      <c r="H979" s="5"/>
      <c r="I979" s="5"/>
      <c r="J979" s="5"/>
      <c r="K979" s="5"/>
      <c r="L979" s="5"/>
      <c r="M979" s="5"/>
      <c r="N979" s="5"/>
      <c r="O979" s="5"/>
      <c r="P979" s="5"/>
      <c r="Q979" s="5"/>
      <c r="R979" s="5"/>
      <c r="S979" s="5"/>
      <c r="T979" s="5"/>
      <c r="U979" s="5"/>
      <c r="V979" s="5"/>
      <c r="W979" s="5"/>
      <c r="X979" s="5"/>
      <c r="Y979" s="5"/>
      <c r="Z979" s="5"/>
    </row>
    <row r="980" spans="1:26" ht="17.100000000000001">
      <c r="A980" s="5"/>
      <c r="B980" s="6" t="s">
        <v>3065</v>
      </c>
      <c r="C980" s="19">
        <v>7</v>
      </c>
      <c r="D980" s="6" t="s">
        <v>325</v>
      </c>
      <c r="E980" s="91" t="s">
        <v>1492</v>
      </c>
      <c r="F980" s="5"/>
      <c r="G980" s="54"/>
      <c r="H980" s="5"/>
      <c r="I980" s="5"/>
      <c r="J980" s="5"/>
      <c r="K980" s="5"/>
      <c r="L980" s="5"/>
      <c r="M980" s="5"/>
      <c r="N980" s="5"/>
      <c r="O980" s="5"/>
      <c r="P980" s="5"/>
      <c r="Q980" s="5"/>
      <c r="R980" s="5"/>
      <c r="S980" s="5"/>
      <c r="T980" s="5"/>
      <c r="U980" s="5"/>
      <c r="V980" s="5"/>
      <c r="W980" s="5"/>
      <c r="X980" s="5"/>
      <c r="Y980" s="5"/>
      <c r="Z980" s="5"/>
    </row>
    <row r="981" spans="1:26" ht="17.100000000000001">
      <c r="A981" s="5"/>
      <c r="B981" s="6" t="s">
        <v>3065</v>
      </c>
      <c r="C981" s="19">
        <v>7</v>
      </c>
      <c r="D981" s="6" t="s">
        <v>8</v>
      </c>
      <c r="E981" s="31" t="s">
        <v>1493</v>
      </c>
      <c r="F981" s="5"/>
      <c r="G981" s="54"/>
      <c r="H981" s="5"/>
      <c r="I981" s="5"/>
      <c r="J981" s="5"/>
      <c r="K981" s="5"/>
      <c r="L981" s="5"/>
      <c r="M981" s="5"/>
      <c r="N981" s="5"/>
      <c r="O981" s="5"/>
      <c r="P981" s="5"/>
      <c r="Q981" s="5"/>
      <c r="R981" s="5"/>
      <c r="S981" s="5"/>
      <c r="T981" s="5"/>
      <c r="U981" s="5"/>
      <c r="V981" s="5"/>
      <c r="W981" s="5"/>
      <c r="X981" s="5"/>
      <c r="Y981" s="5"/>
      <c r="Z981" s="5"/>
    </row>
    <row r="982" spans="1:26" ht="33.950000000000003">
      <c r="A982" s="5"/>
      <c r="B982" s="6" t="s">
        <v>3065</v>
      </c>
      <c r="C982" s="19">
        <v>7</v>
      </c>
      <c r="D982" s="6" t="s">
        <v>8</v>
      </c>
      <c r="E982" s="31" t="s">
        <v>1494</v>
      </c>
      <c r="F982" s="5"/>
      <c r="G982" s="54"/>
      <c r="H982" s="5"/>
      <c r="I982" s="5"/>
      <c r="J982" s="5"/>
      <c r="K982" s="5"/>
      <c r="L982" s="5"/>
      <c r="M982" s="5"/>
      <c r="N982" s="5"/>
      <c r="O982" s="5"/>
      <c r="P982" s="5"/>
      <c r="Q982" s="5"/>
      <c r="R982" s="5"/>
      <c r="S982" s="5"/>
      <c r="T982" s="5"/>
      <c r="U982" s="5"/>
      <c r="V982" s="5"/>
      <c r="W982" s="5"/>
      <c r="X982" s="5"/>
      <c r="Y982" s="5"/>
      <c r="Z982" s="5"/>
    </row>
    <row r="983" spans="1:26" ht="33.950000000000003">
      <c r="A983" s="5"/>
      <c r="B983" s="6" t="s">
        <v>3065</v>
      </c>
      <c r="C983" s="19">
        <v>7</v>
      </c>
      <c r="D983" s="6" t="s">
        <v>8</v>
      </c>
      <c r="E983" s="31" t="s">
        <v>1495</v>
      </c>
      <c r="F983" s="5"/>
      <c r="G983" s="54"/>
      <c r="H983" s="5"/>
      <c r="I983" s="5"/>
      <c r="J983" s="5"/>
      <c r="K983" s="5"/>
      <c r="L983" s="5"/>
      <c r="M983" s="5"/>
      <c r="N983" s="5"/>
      <c r="O983" s="5"/>
      <c r="P983" s="5"/>
      <c r="Q983" s="5"/>
      <c r="R983" s="5"/>
      <c r="S983" s="5"/>
      <c r="T983" s="5"/>
      <c r="U983" s="5"/>
      <c r="V983" s="5"/>
      <c r="W983" s="5"/>
      <c r="X983" s="5"/>
      <c r="Y983" s="5"/>
      <c r="Z983" s="5"/>
    </row>
    <row r="984" spans="1:26" ht="17.100000000000001">
      <c r="A984" s="5"/>
      <c r="B984" s="6" t="s">
        <v>3065</v>
      </c>
      <c r="C984" s="19">
        <v>7</v>
      </c>
      <c r="D984" s="6" t="s">
        <v>8</v>
      </c>
      <c r="E984" s="31" t="s">
        <v>1496</v>
      </c>
      <c r="F984" s="5"/>
      <c r="G984" s="54"/>
      <c r="H984" s="5"/>
      <c r="I984" s="5"/>
      <c r="J984" s="5"/>
      <c r="K984" s="5"/>
      <c r="L984" s="5"/>
      <c r="M984" s="5"/>
      <c r="N984" s="5"/>
      <c r="O984" s="5"/>
      <c r="P984" s="5"/>
      <c r="Q984" s="5"/>
      <c r="R984" s="5"/>
      <c r="S984" s="5"/>
      <c r="T984" s="5"/>
      <c r="U984" s="5"/>
      <c r="V984" s="5"/>
      <c r="W984" s="5"/>
      <c r="X984" s="5"/>
      <c r="Y984" s="5"/>
      <c r="Z984" s="5"/>
    </row>
    <row r="985" spans="1:26" ht="17.100000000000001">
      <c r="A985" s="5"/>
      <c r="B985" s="6" t="s">
        <v>3065</v>
      </c>
      <c r="C985" s="19">
        <v>7</v>
      </c>
      <c r="D985" s="6" t="s">
        <v>325</v>
      </c>
      <c r="E985" s="91" t="s">
        <v>1497</v>
      </c>
      <c r="F985" s="5"/>
      <c r="G985" s="54"/>
      <c r="H985" s="5"/>
      <c r="I985" s="5"/>
      <c r="J985" s="5"/>
      <c r="K985" s="5"/>
      <c r="L985" s="5"/>
      <c r="M985" s="5"/>
      <c r="N985" s="5"/>
      <c r="O985" s="5"/>
      <c r="P985" s="5"/>
      <c r="Q985" s="5"/>
      <c r="R985" s="5"/>
      <c r="S985" s="5"/>
      <c r="T985" s="5"/>
      <c r="U985" s="5"/>
      <c r="V985" s="5"/>
      <c r="W985" s="5"/>
      <c r="X985" s="5"/>
      <c r="Y985" s="5"/>
      <c r="Z985" s="5"/>
    </row>
    <row r="986" spans="1:26" ht="17.100000000000001">
      <c r="A986" s="5"/>
      <c r="B986" s="6" t="s">
        <v>3065</v>
      </c>
      <c r="C986" s="19">
        <v>7</v>
      </c>
      <c r="D986" s="6" t="s">
        <v>8</v>
      </c>
      <c r="E986" s="31" t="s">
        <v>1498</v>
      </c>
      <c r="F986" s="5"/>
      <c r="G986" s="54"/>
      <c r="H986" s="5"/>
      <c r="I986" s="5"/>
      <c r="J986" s="5"/>
      <c r="K986" s="5"/>
      <c r="L986" s="5"/>
      <c r="M986" s="5"/>
      <c r="N986" s="5"/>
      <c r="O986" s="5"/>
      <c r="P986" s="5"/>
      <c r="Q986" s="5"/>
      <c r="R986" s="5"/>
      <c r="S986" s="5"/>
      <c r="T986" s="5"/>
      <c r="U986" s="5"/>
      <c r="V986" s="5"/>
      <c r="W986" s="5"/>
      <c r="X986" s="5"/>
      <c r="Y986" s="5"/>
      <c r="Z986" s="5"/>
    </row>
    <row r="987" spans="1:26" ht="17.100000000000001">
      <c r="A987" s="5"/>
      <c r="B987" s="6" t="s">
        <v>3065</v>
      </c>
      <c r="C987" s="19">
        <v>7</v>
      </c>
      <c r="D987" s="6" t="s">
        <v>8</v>
      </c>
      <c r="E987" s="31" t="s">
        <v>1499</v>
      </c>
      <c r="F987" s="5"/>
      <c r="G987" s="54"/>
      <c r="H987" s="5"/>
      <c r="I987" s="5"/>
      <c r="J987" s="5"/>
      <c r="K987" s="5"/>
      <c r="L987" s="5"/>
      <c r="M987" s="5"/>
      <c r="N987" s="5"/>
      <c r="O987" s="5"/>
      <c r="P987" s="5"/>
      <c r="Q987" s="5"/>
      <c r="R987" s="5"/>
      <c r="S987" s="5"/>
      <c r="T987" s="5"/>
      <c r="U987" s="5"/>
      <c r="V987" s="5"/>
      <c r="W987" s="5"/>
      <c r="X987" s="5"/>
      <c r="Y987" s="5"/>
      <c r="Z987" s="5"/>
    </row>
    <row r="988" spans="1:26" ht="17.100000000000001">
      <c r="A988" s="5"/>
      <c r="B988" s="6" t="s">
        <v>3065</v>
      </c>
      <c r="C988" s="19">
        <v>7</v>
      </c>
      <c r="D988" s="6" t="s">
        <v>8</v>
      </c>
      <c r="E988" s="31" t="s">
        <v>1500</v>
      </c>
      <c r="F988" s="5"/>
      <c r="G988" s="54"/>
      <c r="H988" s="5"/>
      <c r="I988" s="5"/>
      <c r="J988" s="5"/>
      <c r="K988" s="5"/>
      <c r="L988" s="5"/>
      <c r="M988" s="5"/>
      <c r="N988" s="5"/>
      <c r="O988" s="5"/>
      <c r="P988" s="5"/>
      <c r="Q988" s="5"/>
      <c r="R988" s="5"/>
      <c r="S988" s="5"/>
      <c r="T988" s="5"/>
      <c r="U988" s="5"/>
      <c r="V988" s="5"/>
      <c r="W988" s="5"/>
      <c r="X988" s="5"/>
      <c r="Y988" s="5"/>
      <c r="Z988" s="5"/>
    </row>
    <row r="989" spans="1:26" ht="33.950000000000003">
      <c r="A989" s="5"/>
      <c r="B989" s="6" t="s">
        <v>3065</v>
      </c>
      <c r="C989" s="19">
        <v>7</v>
      </c>
      <c r="D989" s="6" t="s">
        <v>8</v>
      </c>
      <c r="E989" s="31" t="s">
        <v>1501</v>
      </c>
      <c r="F989" s="5"/>
      <c r="G989" s="54"/>
      <c r="H989" s="5"/>
      <c r="I989" s="5"/>
      <c r="J989" s="5"/>
      <c r="K989" s="5"/>
      <c r="L989" s="5"/>
      <c r="M989" s="5"/>
      <c r="N989" s="5"/>
      <c r="O989" s="5"/>
      <c r="P989" s="5"/>
      <c r="Q989" s="5"/>
      <c r="R989" s="5"/>
      <c r="S989" s="5"/>
      <c r="T989" s="5"/>
      <c r="U989" s="5"/>
      <c r="V989" s="5"/>
      <c r="W989" s="5"/>
      <c r="X989" s="5"/>
      <c r="Y989" s="5"/>
      <c r="Z989" s="5"/>
    </row>
    <row r="990" spans="1:26" ht="17.100000000000001">
      <c r="A990" s="5"/>
      <c r="B990" s="6" t="s">
        <v>3065</v>
      </c>
      <c r="C990" s="19">
        <v>8</v>
      </c>
      <c r="D990" s="6" t="s">
        <v>8</v>
      </c>
      <c r="E990" s="31" t="s">
        <v>1502</v>
      </c>
      <c r="F990" s="5"/>
      <c r="G990" s="54"/>
      <c r="H990" s="5"/>
      <c r="I990" s="5"/>
      <c r="J990" s="5"/>
      <c r="K990" s="5"/>
      <c r="L990" s="5"/>
      <c r="M990" s="5"/>
      <c r="N990" s="5"/>
      <c r="O990" s="5"/>
      <c r="P990" s="5"/>
      <c r="Q990" s="5"/>
      <c r="R990" s="5"/>
      <c r="S990" s="5"/>
      <c r="T990" s="5"/>
      <c r="U990" s="5"/>
      <c r="V990" s="5"/>
      <c r="W990" s="5"/>
      <c r="X990" s="5"/>
      <c r="Y990" s="5"/>
      <c r="Z990" s="5"/>
    </row>
    <row r="991" spans="1:26" ht="17.100000000000001">
      <c r="A991" s="5"/>
      <c r="B991" s="6" t="s">
        <v>3065</v>
      </c>
      <c r="C991" s="19">
        <v>8</v>
      </c>
      <c r="D991" s="6" t="s">
        <v>8</v>
      </c>
      <c r="E991" s="31" t="s">
        <v>1503</v>
      </c>
      <c r="F991" s="5"/>
      <c r="G991" s="54"/>
      <c r="H991" s="5"/>
      <c r="I991" s="5"/>
      <c r="J991" s="5"/>
      <c r="K991" s="5"/>
      <c r="L991" s="5"/>
      <c r="M991" s="5"/>
      <c r="N991" s="5"/>
      <c r="O991" s="5"/>
      <c r="P991" s="5"/>
      <c r="Q991" s="5"/>
      <c r="R991" s="5"/>
      <c r="S991" s="5"/>
      <c r="T991" s="5"/>
      <c r="U991" s="5"/>
      <c r="V991" s="5"/>
      <c r="W991" s="5"/>
      <c r="X991" s="5"/>
      <c r="Y991" s="5"/>
      <c r="Z991" s="5"/>
    </row>
    <row r="992" spans="1:26" ht="17.100000000000001">
      <c r="A992" s="5"/>
      <c r="B992" s="6" t="s">
        <v>3065</v>
      </c>
      <c r="C992" s="19">
        <v>8</v>
      </c>
      <c r="D992" s="6" t="s">
        <v>8</v>
      </c>
      <c r="E992" s="31" t="s">
        <v>1504</v>
      </c>
      <c r="F992" s="5"/>
      <c r="G992" s="54"/>
      <c r="H992" s="5"/>
      <c r="I992" s="5"/>
      <c r="J992" s="5"/>
      <c r="K992" s="5"/>
      <c r="L992" s="5"/>
      <c r="M992" s="5"/>
      <c r="N992" s="5"/>
      <c r="O992" s="5"/>
      <c r="P992" s="5"/>
      <c r="Q992" s="5"/>
      <c r="R992" s="5"/>
      <c r="S992" s="5"/>
      <c r="T992" s="5"/>
      <c r="U992" s="5"/>
      <c r="V992" s="5"/>
      <c r="W992" s="5"/>
      <c r="X992" s="5"/>
      <c r="Y992" s="5"/>
      <c r="Z992" s="5"/>
    </row>
    <row r="993" spans="1:26" ht="17.100000000000001">
      <c r="A993" s="5"/>
      <c r="B993" s="6" t="s">
        <v>3065</v>
      </c>
      <c r="C993" s="19">
        <v>8</v>
      </c>
      <c r="D993" s="6" t="s">
        <v>8</v>
      </c>
      <c r="E993" s="31" t="s">
        <v>1505</v>
      </c>
      <c r="F993" s="5"/>
      <c r="G993" s="54"/>
      <c r="H993" s="5"/>
      <c r="I993" s="5"/>
      <c r="J993" s="5"/>
      <c r="K993" s="5"/>
      <c r="L993" s="5"/>
      <c r="M993" s="5"/>
      <c r="N993" s="5"/>
      <c r="O993" s="5"/>
      <c r="P993" s="5"/>
      <c r="Q993" s="5"/>
      <c r="R993" s="5"/>
      <c r="S993" s="5"/>
      <c r="T993" s="5"/>
      <c r="U993" s="5"/>
      <c r="V993" s="5"/>
      <c r="W993" s="5"/>
      <c r="X993" s="5"/>
      <c r="Y993" s="5"/>
      <c r="Z993" s="5"/>
    </row>
    <row r="994" spans="1:26" ht="17.100000000000001">
      <c r="A994" s="5"/>
      <c r="B994" s="6" t="s">
        <v>3065</v>
      </c>
      <c r="C994" s="19">
        <v>8</v>
      </c>
      <c r="D994" s="6" t="s">
        <v>8</v>
      </c>
      <c r="E994" s="31" t="s">
        <v>1506</v>
      </c>
      <c r="F994" s="5"/>
      <c r="G994" s="54"/>
      <c r="H994" s="5"/>
      <c r="I994" s="5"/>
      <c r="J994" s="5"/>
      <c r="K994" s="5"/>
      <c r="L994" s="5"/>
      <c r="M994" s="5"/>
      <c r="N994" s="5"/>
      <c r="O994" s="5"/>
      <c r="P994" s="5"/>
      <c r="Q994" s="5"/>
      <c r="R994" s="5"/>
      <c r="S994" s="5"/>
      <c r="T994" s="5"/>
      <c r="U994" s="5"/>
      <c r="V994" s="5"/>
      <c r="W994" s="5"/>
      <c r="X994" s="5"/>
      <c r="Y994" s="5"/>
      <c r="Z994" s="5"/>
    </row>
    <row r="995" spans="1:26" ht="17.100000000000001">
      <c r="A995" s="5"/>
      <c r="B995" s="6" t="s">
        <v>3065</v>
      </c>
      <c r="C995" s="19">
        <v>8</v>
      </c>
      <c r="D995" s="6" t="s">
        <v>8</v>
      </c>
      <c r="E995" s="31" t="s">
        <v>1507</v>
      </c>
      <c r="F995" s="5"/>
      <c r="G995" s="54"/>
      <c r="H995" s="5"/>
      <c r="I995" s="5"/>
      <c r="J995" s="5"/>
      <c r="K995" s="5"/>
      <c r="L995" s="5"/>
      <c r="M995" s="5"/>
      <c r="N995" s="5"/>
      <c r="O995" s="5"/>
      <c r="P995" s="5"/>
      <c r="Q995" s="5"/>
      <c r="R995" s="5"/>
      <c r="S995" s="5"/>
      <c r="T995" s="5"/>
      <c r="U995" s="5"/>
      <c r="V995" s="5"/>
      <c r="W995" s="5"/>
      <c r="X995" s="5"/>
      <c r="Y995" s="5"/>
      <c r="Z995" s="5"/>
    </row>
    <row r="996" spans="1:26" ht="15.95">
      <c r="A996" s="5"/>
      <c r="B996" s="6" t="s">
        <v>3065</v>
      </c>
      <c r="C996" s="19">
        <v>8</v>
      </c>
      <c r="D996" s="6" t="s">
        <v>8</v>
      </c>
      <c r="E996" s="92" t="s">
        <v>1508</v>
      </c>
      <c r="F996" s="5"/>
      <c r="G996" s="54"/>
      <c r="H996" s="5"/>
      <c r="I996" s="5"/>
      <c r="J996" s="5"/>
      <c r="K996" s="5"/>
      <c r="L996" s="5"/>
      <c r="M996" s="5"/>
      <c r="N996" s="5"/>
      <c r="O996" s="5"/>
      <c r="P996" s="5"/>
      <c r="Q996" s="5"/>
      <c r="R996" s="5"/>
      <c r="S996" s="5"/>
      <c r="T996" s="5"/>
      <c r="U996" s="5"/>
      <c r="V996" s="5"/>
      <c r="W996" s="5"/>
      <c r="X996" s="5"/>
      <c r="Y996" s="5"/>
      <c r="Z996" s="5"/>
    </row>
    <row r="997" spans="1:26" ht="33.950000000000003">
      <c r="A997" s="5"/>
      <c r="B997" s="6" t="s">
        <v>3065</v>
      </c>
      <c r="C997" s="19">
        <v>8</v>
      </c>
      <c r="D997" s="6" t="s">
        <v>8</v>
      </c>
      <c r="E997" s="31" t="s">
        <v>1509</v>
      </c>
      <c r="F997" s="5"/>
      <c r="G997" s="54"/>
      <c r="H997" s="5"/>
      <c r="I997" s="5"/>
      <c r="J997" s="5"/>
      <c r="K997" s="5"/>
      <c r="L997" s="5"/>
      <c r="M997" s="5"/>
      <c r="N997" s="5"/>
      <c r="O997" s="5"/>
      <c r="P997" s="5"/>
      <c r="Q997" s="5"/>
      <c r="R997" s="5"/>
      <c r="S997" s="5"/>
      <c r="T997" s="5"/>
      <c r="U997" s="5"/>
      <c r="V997" s="5"/>
      <c r="W997" s="5"/>
      <c r="X997" s="5"/>
      <c r="Y997" s="5"/>
      <c r="Z997" s="5"/>
    </row>
    <row r="998" spans="1:26" ht="17.100000000000001">
      <c r="A998" s="5"/>
      <c r="B998" s="6" t="s">
        <v>3065</v>
      </c>
      <c r="C998" s="19">
        <v>8</v>
      </c>
      <c r="D998" s="6" t="s">
        <v>8</v>
      </c>
      <c r="E998" s="31" t="s">
        <v>1510</v>
      </c>
      <c r="F998" s="5"/>
      <c r="G998" s="54"/>
      <c r="H998" s="5"/>
      <c r="I998" s="5"/>
      <c r="J998" s="5"/>
      <c r="K998" s="5"/>
      <c r="L998" s="5"/>
      <c r="M998" s="5"/>
      <c r="N998" s="5"/>
      <c r="O998" s="5"/>
      <c r="P998" s="5"/>
      <c r="Q998" s="5"/>
      <c r="R998" s="5"/>
      <c r="S998" s="5"/>
      <c r="T998" s="5"/>
      <c r="U998" s="5"/>
      <c r="V998" s="5"/>
      <c r="W998" s="5"/>
      <c r="X998" s="5"/>
      <c r="Y998" s="5"/>
      <c r="Z998" s="5"/>
    </row>
    <row r="999" spans="1:26" ht="17.100000000000001">
      <c r="A999" s="5"/>
      <c r="B999" s="6" t="s">
        <v>3065</v>
      </c>
      <c r="C999" s="19">
        <v>8</v>
      </c>
      <c r="D999" s="6" t="s">
        <v>8</v>
      </c>
      <c r="E999" s="31" t="s">
        <v>1511</v>
      </c>
      <c r="F999" s="5"/>
      <c r="G999" s="54"/>
      <c r="H999" s="5"/>
      <c r="I999" s="5"/>
      <c r="J999" s="5"/>
      <c r="K999" s="5"/>
      <c r="L999" s="5"/>
      <c r="M999" s="5"/>
      <c r="N999" s="5"/>
      <c r="O999" s="5"/>
      <c r="P999" s="5"/>
      <c r="Q999" s="5"/>
      <c r="R999" s="5"/>
      <c r="S999" s="5"/>
      <c r="T999" s="5"/>
      <c r="U999" s="5"/>
      <c r="V999" s="5"/>
      <c r="W999" s="5"/>
      <c r="X999" s="5"/>
      <c r="Y999" s="5"/>
      <c r="Z999" s="5"/>
    </row>
    <row r="1000" spans="1:26" ht="17.100000000000001">
      <c r="A1000" s="5"/>
      <c r="B1000" s="6" t="s">
        <v>3065</v>
      </c>
      <c r="C1000" s="19">
        <v>9</v>
      </c>
      <c r="D1000" s="6" t="s">
        <v>8</v>
      </c>
      <c r="E1000" s="31" t="s">
        <v>1512</v>
      </c>
      <c r="F1000" s="5"/>
      <c r="G1000" s="54"/>
      <c r="H1000" s="5"/>
      <c r="I1000" s="5"/>
      <c r="J1000" s="5"/>
      <c r="K1000" s="5"/>
      <c r="L1000" s="5"/>
      <c r="M1000" s="5"/>
      <c r="N1000" s="5"/>
      <c r="O1000" s="5"/>
      <c r="P1000" s="5"/>
      <c r="Q1000" s="5"/>
      <c r="R1000" s="5"/>
      <c r="S1000" s="5"/>
      <c r="T1000" s="5"/>
      <c r="U1000" s="5"/>
      <c r="V1000" s="5"/>
      <c r="W1000" s="5"/>
      <c r="X1000" s="5"/>
      <c r="Y1000" s="5"/>
      <c r="Z1000" s="5"/>
    </row>
    <row r="1001" spans="1:26" ht="17.100000000000001">
      <c r="A1001" s="5"/>
      <c r="B1001" s="6" t="s">
        <v>3065</v>
      </c>
      <c r="C1001" s="19">
        <v>9</v>
      </c>
      <c r="D1001" s="6" t="s">
        <v>8</v>
      </c>
      <c r="E1001" s="31" t="s">
        <v>1513</v>
      </c>
      <c r="F1001" s="5"/>
      <c r="G1001" s="54"/>
      <c r="H1001" s="5"/>
      <c r="I1001" s="5"/>
      <c r="J1001" s="5"/>
      <c r="K1001" s="5"/>
      <c r="L1001" s="5"/>
      <c r="M1001" s="5"/>
      <c r="N1001" s="5"/>
      <c r="O1001" s="5"/>
      <c r="P1001" s="5"/>
      <c r="Q1001" s="5"/>
      <c r="R1001" s="5"/>
      <c r="S1001" s="5"/>
      <c r="T1001" s="5"/>
      <c r="U1001" s="5"/>
      <c r="V1001" s="5"/>
      <c r="W1001" s="5"/>
      <c r="X1001" s="5"/>
      <c r="Y1001" s="5"/>
      <c r="Z1001" s="5"/>
    </row>
    <row r="1002" spans="1:26" ht="17.100000000000001">
      <c r="A1002" s="5"/>
      <c r="B1002" s="6" t="s">
        <v>3065</v>
      </c>
      <c r="C1002" s="19">
        <v>9</v>
      </c>
      <c r="D1002" s="6" t="s">
        <v>8</v>
      </c>
      <c r="E1002" s="31" t="s">
        <v>1514</v>
      </c>
      <c r="F1002" s="5"/>
      <c r="G1002" s="54"/>
      <c r="H1002" s="5"/>
      <c r="I1002" s="5"/>
      <c r="J1002" s="5"/>
      <c r="K1002" s="5"/>
      <c r="L1002" s="5"/>
      <c r="M1002" s="5"/>
      <c r="N1002" s="5"/>
      <c r="O1002" s="5"/>
      <c r="P1002" s="5"/>
      <c r="Q1002" s="5"/>
      <c r="R1002" s="5"/>
      <c r="S1002" s="5"/>
      <c r="T1002" s="5"/>
      <c r="U1002" s="5"/>
      <c r="V1002" s="5"/>
      <c r="W1002" s="5"/>
      <c r="X1002" s="5"/>
      <c r="Y1002" s="5"/>
      <c r="Z1002" s="5"/>
    </row>
    <row r="1003" spans="1:26" ht="17.100000000000001">
      <c r="A1003" s="5"/>
      <c r="B1003" s="6" t="s">
        <v>3065</v>
      </c>
      <c r="C1003" s="19">
        <v>9</v>
      </c>
      <c r="D1003" s="6" t="s">
        <v>325</v>
      </c>
      <c r="E1003" s="91" t="s">
        <v>1515</v>
      </c>
      <c r="F1003" s="5"/>
      <c r="G1003" s="54"/>
      <c r="H1003" s="5"/>
      <c r="I1003" s="5"/>
      <c r="J1003" s="5"/>
      <c r="K1003" s="5"/>
      <c r="L1003" s="5"/>
      <c r="M1003" s="5"/>
      <c r="N1003" s="5"/>
      <c r="O1003" s="5"/>
      <c r="P1003" s="5"/>
      <c r="Q1003" s="5"/>
      <c r="R1003" s="5"/>
      <c r="S1003" s="5"/>
      <c r="T1003" s="5"/>
      <c r="U1003" s="5"/>
      <c r="V1003" s="5"/>
      <c r="W1003" s="5"/>
      <c r="X1003" s="5"/>
      <c r="Y1003" s="5"/>
      <c r="Z1003" s="5"/>
    </row>
    <row r="1004" spans="1:26" ht="17.100000000000001">
      <c r="A1004" s="5"/>
      <c r="B1004" s="6" t="s">
        <v>3065</v>
      </c>
      <c r="C1004" s="19">
        <v>9</v>
      </c>
      <c r="D1004" s="6" t="s">
        <v>8</v>
      </c>
      <c r="E1004" s="31" t="s">
        <v>1516</v>
      </c>
      <c r="F1004" s="5"/>
      <c r="G1004" s="54"/>
      <c r="H1004" s="5"/>
      <c r="I1004" s="5"/>
      <c r="J1004" s="5"/>
      <c r="K1004" s="5"/>
      <c r="L1004" s="5"/>
      <c r="M1004" s="5"/>
      <c r="N1004" s="5"/>
      <c r="O1004" s="5"/>
      <c r="P1004" s="5"/>
      <c r="Q1004" s="5"/>
      <c r="R1004" s="5"/>
      <c r="S1004" s="5"/>
      <c r="T1004" s="5"/>
      <c r="U1004" s="5"/>
      <c r="V1004" s="5"/>
      <c r="W1004" s="5"/>
      <c r="X1004" s="5"/>
      <c r="Y1004" s="5"/>
      <c r="Z1004" s="5"/>
    </row>
    <row r="1005" spans="1:26" ht="17.100000000000001">
      <c r="A1005" s="5"/>
      <c r="B1005" s="6" t="s">
        <v>3065</v>
      </c>
      <c r="C1005" s="19">
        <v>9</v>
      </c>
      <c r="D1005" s="6" t="s">
        <v>8</v>
      </c>
      <c r="E1005" s="31" t="s">
        <v>1517</v>
      </c>
      <c r="F1005" s="5"/>
      <c r="G1005" s="54"/>
      <c r="H1005" s="5"/>
      <c r="I1005" s="5"/>
      <c r="J1005" s="5"/>
      <c r="K1005" s="5"/>
      <c r="L1005" s="5"/>
      <c r="M1005" s="5"/>
      <c r="N1005" s="5"/>
      <c r="O1005" s="5"/>
      <c r="P1005" s="5"/>
      <c r="Q1005" s="5"/>
      <c r="R1005" s="5"/>
      <c r="S1005" s="5"/>
      <c r="T1005" s="5"/>
      <c r="U1005" s="5"/>
      <c r="V1005" s="5"/>
      <c r="W1005" s="5"/>
      <c r="X1005" s="5"/>
      <c r="Y1005" s="5"/>
      <c r="Z1005" s="5"/>
    </row>
    <row r="1006" spans="1:26" ht="17.100000000000001">
      <c r="A1006" s="5"/>
      <c r="B1006" s="6" t="s">
        <v>3065</v>
      </c>
      <c r="C1006" s="19">
        <v>9</v>
      </c>
      <c r="D1006" s="6" t="s">
        <v>8</v>
      </c>
      <c r="E1006" s="31" t="s">
        <v>1518</v>
      </c>
      <c r="F1006" s="5"/>
      <c r="G1006" s="54"/>
      <c r="H1006" s="5"/>
      <c r="I1006" s="5"/>
      <c r="J1006" s="5"/>
      <c r="K1006" s="5"/>
      <c r="L1006" s="5"/>
      <c r="M1006" s="5"/>
      <c r="N1006" s="5"/>
      <c r="O1006" s="5"/>
      <c r="P1006" s="5"/>
      <c r="Q1006" s="5"/>
      <c r="R1006" s="5"/>
      <c r="S1006" s="5"/>
      <c r="T1006" s="5"/>
      <c r="U1006" s="5"/>
      <c r="V1006" s="5"/>
      <c r="W1006" s="5"/>
      <c r="X1006" s="5"/>
      <c r="Y1006" s="5"/>
      <c r="Z1006" s="5"/>
    </row>
    <row r="1007" spans="1:26" ht="17.100000000000001">
      <c r="A1007" s="5"/>
      <c r="B1007" s="6" t="s">
        <v>3065</v>
      </c>
      <c r="C1007" s="19">
        <v>9</v>
      </c>
      <c r="D1007" s="6" t="s">
        <v>8</v>
      </c>
      <c r="E1007" s="31" t="s">
        <v>1519</v>
      </c>
      <c r="F1007" s="5"/>
      <c r="G1007" s="54"/>
      <c r="H1007" s="5"/>
      <c r="I1007" s="5"/>
      <c r="J1007" s="5"/>
      <c r="K1007" s="5"/>
      <c r="L1007" s="5"/>
      <c r="M1007" s="5"/>
      <c r="N1007" s="5"/>
      <c r="O1007" s="5"/>
      <c r="P1007" s="5"/>
      <c r="Q1007" s="5"/>
      <c r="R1007" s="5"/>
      <c r="S1007" s="5"/>
      <c r="T1007" s="5"/>
      <c r="U1007" s="5"/>
      <c r="V1007" s="5"/>
      <c r="W1007" s="5"/>
      <c r="X1007" s="5"/>
      <c r="Y1007" s="5"/>
      <c r="Z1007" s="5"/>
    </row>
    <row r="1008" spans="1:26" ht="17.100000000000001">
      <c r="A1008" s="5"/>
      <c r="B1008" s="6" t="s">
        <v>3065</v>
      </c>
      <c r="C1008" s="19">
        <v>9</v>
      </c>
      <c r="D1008" s="6" t="s">
        <v>8</v>
      </c>
      <c r="E1008" s="31" t="s">
        <v>1520</v>
      </c>
      <c r="F1008" s="5"/>
      <c r="G1008" s="54"/>
      <c r="H1008" s="5"/>
      <c r="I1008" s="5"/>
      <c r="J1008" s="5"/>
      <c r="K1008" s="5"/>
      <c r="L1008" s="5"/>
      <c r="M1008" s="5"/>
      <c r="N1008" s="5"/>
      <c r="O1008" s="5"/>
      <c r="P1008" s="5"/>
      <c r="Q1008" s="5"/>
      <c r="R1008" s="5"/>
      <c r="S1008" s="5"/>
      <c r="T1008" s="5"/>
      <c r="U1008" s="5"/>
      <c r="V1008" s="5"/>
      <c r="W1008" s="5"/>
      <c r="X1008" s="5"/>
      <c r="Y1008" s="5"/>
      <c r="Z1008" s="5"/>
    </row>
    <row r="1009" spans="1:26" ht="17.100000000000001">
      <c r="A1009" s="5"/>
      <c r="B1009" s="6" t="s">
        <v>3065</v>
      </c>
      <c r="C1009" s="19">
        <v>9</v>
      </c>
      <c r="D1009" s="6" t="s">
        <v>8</v>
      </c>
      <c r="E1009" s="31" t="s">
        <v>1521</v>
      </c>
      <c r="F1009" s="5"/>
      <c r="G1009" s="54"/>
      <c r="H1009" s="5"/>
      <c r="I1009" s="5"/>
      <c r="J1009" s="5"/>
      <c r="K1009" s="5"/>
      <c r="L1009" s="5"/>
      <c r="M1009" s="5"/>
      <c r="N1009" s="5"/>
      <c r="O1009" s="5"/>
      <c r="P1009" s="5"/>
      <c r="Q1009" s="5"/>
      <c r="R1009" s="5"/>
      <c r="S1009" s="5"/>
      <c r="T1009" s="5"/>
      <c r="U1009" s="5"/>
      <c r="V1009" s="5"/>
      <c r="W1009" s="5"/>
      <c r="X1009" s="5"/>
      <c r="Y1009" s="5"/>
      <c r="Z1009" s="5"/>
    </row>
    <row r="1010" spans="1:26" ht="17.100000000000001">
      <c r="A1010" s="5"/>
      <c r="B1010" s="6" t="s">
        <v>3065</v>
      </c>
      <c r="C1010" s="19">
        <v>9</v>
      </c>
      <c r="D1010" s="6" t="s">
        <v>8</v>
      </c>
      <c r="E1010" s="31" t="s">
        <v>1522</v>
      </c>
      <c r="F1010" s="5"/>
      <c r="G1010" s="54"/>
      <c r="H1010" s="5"/>
      <c r="I1010" s="5"/>
      <c r="J1010" s="5"/>
      <c r="K1010" s="5"/>
      <c r="L1010" s="5"/>
      <c r="M1010" s="5"/>
      <c r="N1010" s="5"/>
      <c r="O1010" s="5"/>
      <c r="P1010" s="5"/>
      <c r="Q1010" s="5"/>
      <c r="R1010" s="5"/>
      <c r="S1010" s="5"/>
      <c r="T1010" s="5"/>
      <c r="U1010" s="5"/>
      <c r="V1010" s="5"/>
      <c r="W1010" s="5"/>
      <c r="X1010" s="5"/>
      <c r="Y1010" s="5"/>
      <c r="Z1010" s="5"/>
    </row>
    <row r="1011" spans="1:26" ht="17.100000000000001">
      <c r="A1011" s="5"/>
      <c r="B1011" s="6" t="s">
        <v>3065</v>
      </c>
      <c r="C1011" s="19">
        <v>10</v>
      </c>
      <c r="D1011" s="6" t="s">
        <v>8</v>
      </c>
      <c r="E1011" s="31" t="s">
        <v>1523</v>
      </c>
      <c r="F1011" s="5"/>
      <c r="G1011" s="54"/>
      <c r="H1011" s="5"/>
      <c r="I1011" s="5"/>
      <c r="J1011" s="5"/>
      <c r="K1011" s="5"/>
      <c r="L1011" s="5"/>
      <c r="M1011" s="5"/>
      <c r="N1011" s="5"/>
      <c r="O1011" s="5"/>
      <c r="P1011" s="5"/>
      <c r="Q1011" s="5"/>
      <c r="R1011" s="5"/>
      <c r="S1011" s="5"/>
      <c r="T1011" s="5"/>
      <c r="U1011" s="5"/>
      <c r="V1011" s="5"/>
      <c r="W1011" s="5"/>
      <c r="X1011" s="5"/>
      <c r="Y1011" s="5"/>
      <c r="Z1011" s="5"/>
    </row>
    <row r="1012" spans="1:26" ht="15.95">
      <c r="A1012" s="5"/>
      <c r="B1012" s="6" t="s">
        <v>3065</v>
      </c>
      <c r="C1012" s="19">
        <v>10</v>
      </c>
      <c r="D1012" s="6" t="s">
        <v>8</v>
      </c>
      <c r="E1012" s="92" t="s">
        <v>1524</v>
      </c>
      <c r="F1012" s="5"/>
      <c r="G1012" s="54"/>
      <c r="H1012" s="5"/>
      <c r="I1012" s="5"/>
      <c r="J1012" s="5"/>
      <c r="K1012" s="5"/>
      <c r="L1012" s="5"/>
      <c r="M1012" s="5"/>
      <c r="N1012" s="5"/>
      <c r="O1012" s="5"/>
      <c r="P1012" s="5"/>
      <c r="Q1012" s="5"/>
      <c r="R1012" s="5"/>
      <c r="S1012" s="5"/>
      <c r="T1012" s="5"/>
      <c r="U1012" s="5"/>
      <c r="V1012" s="5"/>
      <c r="W1012" s="5"/>
      <c r="X1012" s="5"/>
      <c r="Y1012" s="5"/>
      <c r="Z1012" s="5"/>
    </row>
    <row r="1013" spans="1:26" ht="17.100000000000001">
      <c r="A1013" s="5"/>
      <c r="B1013" s="6" t="s">
        <v>3065</v>
      </c>
      <c r="C1013" s="19">
        <v>10</v>
      </c>
      <c r="D1013" s="6" t="s">
        <v>325</v>
      </c>
      <c r="E1013" s="91" t="s">
        <v>1525</v>
      </c>
      <c r="F1013" s="5"/>
      <c r="G1013" s="54"/>
      <c r="H1013" s="5"/>
      <c r="I1013" s="5"/>
      <c r="J1013" s="5"/>
      <c r="K1013" s="5"/>
      <c r="L1013" s="5"/>
      <c r="M1013" s="5"/>
      <c r="N1013" s="5"/>
      <c r="O1013" s="5"/>
      <c r="P1013" s="5"/>
      <c r="Q1013" s="5"/>
      <c r="R1013" s="5"/>
      <c r="S1013" s="5"/>
      <c r="T1013" s="5"/>
      <c r="U1013" s="5"/>
      <c r="V1013" s="5"/>
      <c r="W1013" s="5"/>
      <c r="X1013" s="5"/>
      <c r="Y1013" s="5"/>
      <c r="Z1013" s="5"/>
    </row>
    <row r="1014" spans="1:26" ht="33.950000000000003">
      <c r="A1014" s="5"/>
      <c r="B1014" s="6" t="s">
        <v>3065</v>
      </c>
      <c r="C1014" s="19">
        <v>10</v>
      </c>
      <c r="D1014" s="6" t="s">
        <v>8</v>
      </c>
      <c r="E1014" s="31" t="s">
        <v>1526</v>
      </c>
      <c r="F1014" s="5"/>
      <c r="G1014" s="54"/>
      <c r="H1014" s="5"/>
      <c r="I1014" s="5"/>
      <c r="J1014" s="5"/>
      <c r="K1014" s="5"/>
      <c r="L1014" s="5"/>
      <c r="M1014" s="5"/>
      <c r="N1014" s="5"/>
      <c r="O1014" s="5"/>
      <c r="P1014" s="5"/>
      <c r="Q1014" s="5"/>
      <c r="R1014" s="5"/>
      <c r="S1014" s="5"/>
      <c r="T1014" s="5"/>
      <c r="U1014" s="5"/>
      <c r="V1014" s="5"/>
      <c r="W1014" s="5"/>
      <c r="X1014" s="5"/>
      <c r="Y1014" s="5"/>
      <c r="Z1014" s="5"/>
    </row>
    <row r="1015" spans="1:26" ht="33.950000000000003">
      <c r="A1015" s="5"/>
      <c r="B1015" s="6" t="s">
        <v>3065</v>
      </c>
      <c r="C1015" s="19">
        <v>10</v>
      </c>
      <c r="D1015" s="6" t="s">
        <v>8</v>
      </c>
      <c r="E1015" s="31" t="s">
        <v>1527</v>
      </c>
      <c r="F1015" s="5"/>
      <c r="G1015" s="54"/>
      <c r="H1015" s="5"/>
      <c r="I1015" s="5"/>
      <c r="J1015" s="5"/>
      <c r="K1015" s="5"/>
      <c r="L1015" s="5"/>
      <c r="M1015" s="5"/>
      <c r="N1015" s="5"/>
      <c r="O1015" s="5"/>
      <c r="P1015" s="5"/>
      <c r="Q1015" s="5"/>
      <c r="R1015" s="5"/>
      <c r="S1015" s="5"/>
      <c r="T1015" s="5"/>
      <c r="U1015" s="5"/>
      <c r="V1015" s="5"/>
      <c r="W1015" s="5"/>
      <c r="X1015" s="5"/>
      <c r="Y1015" s="5"/>
      <c r="Z1015" s="5"/>
    </row>
    <row r="1016" spans="1:26" ht="33.950000000000003">
      <c r="A1016" s="5"/>
      <c r="B1016" s="6" t="s">
        <v>3065</v>
      </c>
      <c r="C1016" s="19">
        <v>10</v>
      </c>
      <c r="D1016" s="6" t="s">
        <v>8</v>
      </c>
      <c r="E1016" s="31" t="s">
        <v>1528</v>
      </c>
      <c r="F1016" s="5"/>
      <c r="G1016" s="54"/>
      <c r="H1016" s="5"/>
      <c r="I1016" s="5"/>
      <c r="J1016" s="5"/>
      <c r="K1016" s="5"/>
      <c r="L1016" s="5"/>
      <c r="M1016" s="5"/>
      <c r="N1016" s="5"/>
      <c r="O1016" s="5"/>
      <c r="P1016" s="5"/>
      <c r="Q1016" s="5"/>
      <c r="R1016" s="5"/>
      <c r="S1016" s="5"/>
      <c r="T1016" s="5"/>
      <c r="U1016" s="5"/>
      <c r="V1016" s="5"/>
      <c r="W1016" s="5"/>
      <c r="X1016" s="5"/>
      <c r="Y1016" s="5"/>
      <c r="Z1016" s="5"/>
    </row>
    <row r="1017" spans="1:26" ht="17.100000000000001">
      <c r="A1017" s="5"/>
      <c r="B1017" s="6" t="s">
        <v>3065</v>
      </c>
      <c r="C1017" s="19">
        <v>10</v>
      </c>
      <c r="D1017" s="6" t="s">
        <v>8</v>
      </c>
      <c r="E1017" s="31" t="s">
        <v>1529</v>
      </c>
      <c r="F1017" s="5"/>
      <c r="G1017" s="54"/>
      <c r="H1017" s="5"/>
      <c r="I1017" s="5"/>
      <c r="J1017" s="5"/>
      <c r="K1017" s="5"/>
      <c r="L1017" s="5"/>
      <c r="M1017" s="5"/>
      <c r="N1017" s="5"/>
      <c r="O1017" s="5"/>
      <c r="P1017" s="5"/>
      <c r="Q1017" s="5"/>
      <c r="R1017" s="5"/>
      <c r="S1017" s="5"/>
      <c r="T1017" s="5"/>
      <c r="U1017" s="5"/>
      <c r="V1017" s="5"/>
      <c r="W1017" s="5"/>
      <c r="X1017" s="5"/>
      <c r="Y1017" s="5"/>
      <c r="Z1017" s="5"/>
    </row>
    <row r="1018" spans="1:26" ht="15.95">
      <c r="A1018" s="5"/>
      <c r="B1018" s="6" t="s">
        <v>3065</v>
      </c>
      <c r="C1018" s="19">
        <v>10</v>
      </c>
      <c r="D1018" s="6" t="s">
        <v>8</v>
      </c>
      <c r="E1018" s="92" t="s">
        <v>1530</v>
      </c>
      <c r="F1018" s="5"/>
      <c r="G1018" s="54"/>
      <c r="H1018" s="5"/>
      <c r="I1018" s="5"/>
      <c r="J1018" s="5"/>
      <c r="K1018" s="5"/>
      <c r="L1018" s="5"/>
      <c r="M1018" s="5"/>
      <c r="N1018" s="5"/>
      <c r="O1018" s="5"/>
      <c r="P1018" s="5"/>
      <c r="Q1018" s="5"/>
      <c r="R1018" s="5"/>
      <c r="S1018" s="5"/>
      <c r="T1018" s="5"/>
      <c r="U1018" s="5"/>
      <c r="V1018" s="5"/>
      <c r="W1018" s="5"/>
      <c r="X1018" s="5"/>
      <c r="Y1018" s="5"/>
      <c r="Z1018" s="5"/>
    </row>
    <row r="1019" spans="1:26" ht="17.100000000000001">
      <c r="A1019" s="5"/>
      <c r="B1019" s="6" t="s">
        <v>3065</v>
      </c>
      <c r="C1019" s="19">
        <v>11</v>
      </c>
      <c r="D1019" s="6" t="s">
        <v>325</v>
      </c>
      <c r="E1019" s="91" t="s">
        <v>1531</v>
      </c>
      <c r="F1019" s="5"/>
      <c r="G1019" s="54"/>
      <c r="H1019" s="5"/>
      <c r="I1019" s="5"/>
      <c r="J1019" s="5"/>
      <c r="K1019" s="5"/>
      <c r="L1019" s="5"/>
      <c r="M1019" s="5"/>
      <c r="N1019" s="5"/>
      <c r="O1019" s="5"/>
      <c r="P1019" s="5"/>
      <c r="Q1019" s="5"/>
      <c r="R1019" s="5"/>
      <c r="S1019" s="5"/>
      <c r="T1019" s="5"/>
      <c r="U1019" s="5"/>
      <c r="V1019" s="5"/>
      <c r="W1019" s="5"/>
      <c r="X1019" s="5"/>
      <c r="Y1019" s="5"/>
      <c r="Z1019" s="5"/>
    </row>
    <row r="1020" spans="1:26" ht="33.950000000000003">
      <c r="A1020" s="5"/>
      <c r="B1020" s="6" t="s">
        <v>3065</v>
      </c>
      <c r="C1020" s="19">
        <v>11</v>
      </c>
      <c r="D1020" s="6" t="s">
        <v>8</v>
      </c>
      <c r="E1020" s="31" t="s">
        <v>1532</v>
      </c>
      <c r="F1020" s="5"/>
      <c r="G1020" s="54"/>
      <c r="H1020" s="5"/>
      <c r="I1020" s="5"/>
      <c r="J1020" s="5"/>
      <c r="K1020" s="5"/>
      <c r="L1020" s="5"/>
      <c r="M1020" s="5"/>
      <c r="N1020" s="5"/>
      <c r="O1020" s="5"/>
      <c r="P1020" s="5"/>
      <c r="Q1020" s="5"/>
      <c r="R1020" s="5"/>
      <c r="S1020" s="5"/>
      <c r="T1020" s="5"/>
      <c r="U1020" s="5"/>
      <c r="V1020" s="5"/>
      <c r="W1020" s="5"/>
      <c r="X1020" s="5"/>
      <c r="Y1020" s="5"/>
      <c r="Z1020" s="5"/>
    </row>
    <row r="1021" spans="1:26" ht="17.100000000000001">
      <c r="A1021" s="5"/>
      <c r="B1021" s="6" t="s">
        <v>3065</v>
      </c>
      <c r="C1021" s="19">
        <v>11</v>
      </c>
      <c r="D1021" s="6" t="s">
        <v>8</v>
      </c>
      <c r="E1021" s="31" t="s">
        <v>1533</v>
      </c>
      <c r="F1021" s="5"/>
      <c r="G1021" s="54"/>
      <c r="H1021" s="5"/>
      <c r="I1021" s="5"/>
      <c r="J1021" s="5"/>
      <c r="K1021" s="5"/>
      <c r="L1021" s="5"/>
      <c r="M1021" s="5"/>
      <c r="N1021" s="5"/>
      <c r="O1021" s="5"/>
      <c r="P1021" s="5"/>
      <c r="Q1021" s="5"/>
      <c r="R1021" s="5"/>
      <c r="S1021" s="5"/>
      <c r="T1021" s="5"/>
      <c r="U1021" s="5"/>
      <c r="V1021" s="5"/>
      <c r="W1021" s="5"/>
      <c r="X1021" s="5"/>
      <c r="Y1021" s="5"/>
      <c r="Z1021" s="5"/>
    </row>
    <row r="1022" spans="1:26" ht="17.100000000000001">
      <c r="A1022" s="5"/>
      <c r="B1022" s="6" t="s">
        <v>3065</v>
      </c>
      <c r="C1022" s="19">
        <v>11</v>
      </c>
      <c r="D1022" s="6" t="s">
        <v>8</v>
      </c>
      <c r="E1022" s="31" t="s">
        <v>1534</v>
      </c>
      <c r="F1022" s="5"/>
      <c r="G1022" s="54"/>
      <c r="H1022" s="5"/>
      <c r="I1022" s="5"/>
      <c r="J1022" s="5"/>
      <c r="K1022" s="5"/>
      <c r="L1022" s="5"/>
      <c r="M1022" s="5"/>
      <c r="N1022" s="5"/>
      <c r="O1022" s="5"/>
      <c r="P1022" s="5"/>
      <c r="Q1022" s="5"/>
      <c r="R1022" s="5"/>
      <c r="S1022" s="5"/>
      <c r="T1022" s="5"/>
      <c r="U1022" s="5"/>
      <c r="V1022" s="5"/>
      <c r="W1022" s="5"/>
      <c r="X1022" s="5"/>
      <c r="Y1022" s="5"/>
      <c r="Z1022" s="5"/>
    </row>
    <row r="1023" spans="1:26" ht="17.100000000000001">
      <c r="A1023" s="5"/>
      <c r="B1023" s="6" t="s">
        <v>3065</v>
      </c>
      <c r="C1023" s="19">
        <v>11</v>
      </c>
      <c r="D1023" s="6" t="s">
        <v>8</v>
      </c>
      <c r="E1023" s="31" t="s">
        <v>1535</v>
      </c>
      <c r="F1023" s="5"/>
      <c r="G1023" s="54"/>
      <c r="H1023" s="5"/>
      <c r="I1023" s="5"/>
      <c r="J1023" s="5"/>
      <c r="K1023" s="5"/>
      <c r="L1023" s="5"/>
      <c r="M1023" s="5"/>
      <c r="N1023" s="5"/>
      <c r="O1023" s="5"/>
      <c r="P1023" s="5"/>
      <c r="Q1023" s="5"/>
      <c r="R1023" s="5"/>
      <c r="S1023" s="5"/>
      <c r="T1023" s="5"/>
      <c r="U1023" s="5"/>
      <c r="V1023" s="5"/>
      <c r="W1023" s="5"/>
      <c r="X1023" s="5"/>
      <c r="Y1023" s="5"/>
      <c r="Z1023" s="5"/>
    </row>
    <row r="1024" spans="1:26" ht="17.100000000000001">
      <c r="A1024" s="5"/>
      <c r="B1024" s="6" t="s">
        <v>3065</v>
      </c>
      <c r="C1024" s="19">
        <v>11</v>
      </c>
      <c r="D1024" s="6" t="s">
        <v>8</v>
      </c>
      <c r="E1024" s="31" t="s">
        <v>1536</v>
      </c>
      <c r="F1024" s="5"/>
      <c r="G1024" s="54"/>
      <c r="H1024" s="5"/>
      <c r="I1024" s="5"/>
      <c r="J1024" s="5"/>
      <c r="K1024" s="5"/>
      <c r="L1024" s="5"/>
      <c r="M1024" s="5"/>
      <c r="N1024" s="5"/>
      <c r="O1024" s="5"/>
      <c r="P1024" s="5"/>
      <c r="Q1024" s="5"/>
      <c r="R1024" s="5"/>
      <c r="S1024" s="5"/>
      <c r="T1024" s="5"/>
      <c r="U1024" s="5"/>
      <c r="V1024" s="5"/>
      <c r="W1024" s="5"/>
      <c r="X1024" s="5"/>
      <c r="Y1024" s="5"/>
      <c r="Z1024" s="5"/>
    </row>
    <row r="1025" spans="1:26" ht="17.100000000000001">
      <c r="A1025" s="5"/>
      <c r="B1025" s="55" t="s">
        <v>3066</v>
      </c>
      <c r="C1025" s="55">
        <v>1</v>
      </c>
      <c r="D1025" s="55" t="s">
        <v>5</v>
      </c>
      <c r="E1025" s="56" t="s">
        <v>1090</v>
      </c>
      <c r="F1025" s="5"/>
      <c r="G1025" s="5"/>
      <c r="H1025" s="5"/>
      <c r="I1025" s="5"/>
      <c r="J1025" s="5"/>
      <c r="K1025" s="5"/>
      <c r="L1025" s="5"/>
      <c r="M1025" s="5"/>
      <c r="N1025" s="5"/>
      <c r="O1025" s="5"/>
      <c r="P1025" s="5"/>
      <c r="Q1025" s="5"/>
      <c r="R1025" s="5"/>
      <c r="S1025" s="5"/>
      <c r="T1025" s="5"/>
      <c r="U1025" s="5"/>
      <c r="V1025" s="5"/>
      <c r="W1025" s="5"/>
      <c r="X1025" s="5"/>
      <c r="Y1025" s="5"/>
      <c r="Z1025" s="5"/>
    </row>
    <row r="1026" spans="1:26" ht="33.950000000000003">
      <c r="A1026" s="5"/>
      <c r="B1026" s="55" t="s">
        <v>3066</v>
      </c>
      <c r="C1026" s="55">
        <v>1</v>
      </c>
      <c r="D1026" s="55" t="s">
        <v>8</v>
      </c>
      <c r="E1026" s="57" t="s">
        <v>1538</v>
      </c>
      <c r="F1026" s="5"/>
      <c r="G1026" s="5"/>
      <c r="H1026" s="5"/>
      <c r="I1026" s="5"/>
      <c r="J1026" s="5"/>
      <c r="K1026" s="5"/>
      <c r="L1026" s="5"/>
      <c r="M1026" s="5"/>
      <c r="N1026" s="5"/>
      <c r="O1026" s="5"/>
      <c r="P1026" s="5"/>
      <c r="Q1026" s="5"/>
      <c r="R1026" s="5"/>
      <c r="S1026" s="5"/>
      <c r="T1026" s="5"/>
      <c r="U1026" s="5"/>
      <c r="V1026" s="5"/>
      <c r="W1026" s="5"/>
      <c r="X1026" s="5"/>
      <c r="Y1026" s="5"/>
      <c r="Z1026" s="5"/>
    </row>
    <row r="1027" spans="1:26" ht="51">
      <c r="A1027" s="5"/>
      <c r="B1027" s="55" t="s">
        <v>3066</v>
      </c>
      <c r="C1027" s="55">
        <v>1</v>
      </c>
      <c r="D1027" s="55" t="s">
        <v>8</v>
      </c>
      <c r="E1027" s="57" t="s">
        <v>1539</v>
      </c>
      <c r="F1027" s="5"/>
      <c r="G1027" s="5"/>
      <c r="H1027" s="5"/>
      <c r="I1027" s="5"/>
      <c r="J1027" s="5"/>
      <c r="K1027" s="5"/>
      <c r="L1027" s="5"/>
      <c r="M1027" s="5"/>
      <c r="N1027" s="5"/>
      <c r="O1027" s="5"/>
      <c r="P1027" s="5"/>
      <c r="Q1027" s="5"/>
      <c r="R1027" s="5"/>
      <c r="S1027" s="5"/>
      <c r="T1027" s="5"/>
      <c r="U1027" s="5"/>
      <c r="V1027" s="5"/>
      <c r="W1027" s="5"/>
      <c r="X1027" s="5"/>
      <c r="Y1027" s="5"/>
      <c r="Z1027" s="5"/>
    </row>
    <row r="1028" spans="1:26" ht="17.100000000000001">
      <c r="A1028" s="5"/>
      <c r="B1028" s="55" t="s">
        <v>3066</v>
      </c>
      <c r="C1028" s="55">
        <v>1</v>
      </c>
      <c r="D1028" s="55" t="s">
        <v>8</v>
      </c>
      <c r="E1028" s="57" t="s">
        <v>1091</v>
      </c>
      <c r="F1028" s="5"/>
      <c r="G1028" s="5"/>
      <c r="H1028" s="5"/>
      <c r="I1028" s="5"/>
      <c r="J1028" s="5"/>
      <c r="K1028" s="5"/>
      <c r="L1028" s="5"/>
      <c r="M1028" s="5"/>
      <c r="N1028" s="5"/>
      <c r="O1028" s="5"/>
      <c r="P1028" s="5"/>
      <c r="Q1028" s="5"/>
      <c r="R1028" s="5"/>
      <c r="S1028" s="5"/>
      <c r="T1028" s="5"/>
      <c r="U1028" s="5"/>
      <c r="V1028" s="5"/>
      <c r="W1028" s="5"/>
      <c r="X1028" s="5"/>
      <c r="Y1028" s="5"/>
      <c r="Z1028" s="5"/>
    </row>
    <row r="1029" spans="1:26" ht="102">
      <c r="A1029" s="5"/>
      <c r="B1029" s="55" t="s">
        <v>3066</v>
      </c>
      <c r="C1029" s="55">
        <v>2</v>
      </c>
      <c r="D1029" s="55" t="s">
        <v>8</v>
      </c>
      <c r="E1029" s="57" t="s">
        <v>1540</v>
      </c>
      <c r="F1029" s="5"/>
      <c r="G1029" s="5"/>
      <c r="H1029" s="5"/>
      <c r="I1029" s="5"/>
      <c r="J1029" s="5"/>
      <c r="K1029" s="5"/>
      <c r="L1029" s="5"/>
      <c r="M1029" s="5"/>
      <c r="N1029" s="5"/>
      <c r="O1029" s="5"/>
      <c r="P1029" s="5"/>
      <c r="Q1029" s="5"/>
      <c r="R1029" s="5"/>
      <c r="S1029" s="5"/>
      <c r="T1029" s="5"/>
      <c r="U1029" s="5"/>
      <c r="V1029" s="5"/>
      <c r="W1029" s="5"/>
      <c r="X1029" s="5"/>
      <c r="Y1029" s="5"/>
      <c r="Z1029" s="5"/>
    </row>
    <row r="1030" spans="1:26" ht="17.100000000000001">
      <c r="A1030" s="5"/>
      <c r="B1030" s="55" t="s">
        <v>3066</v>
      </c>
      <c r="C1030" s="55">
        <v>3</v>
      </c>
      <c r="D1030" s="55" t="s">
        <v>11</v>
      </c>
      <c r="E1030" s="56" t="s">
        <v>1096</v>
      </c>
      <c r="F1030" s="5"/>
      <c r="G1030" s="5"/>
      <c r="H1030" s="5"/>
      <c r="I1030" s="5"/>
      <c r="J1030" s="5"/>
      <c r="K1030" s="5"/>
      <c r="L1030" s="5"/>
      <c r="M1030" s="5"/>
      <c r="N1030" s="5"/>
      <c r="O1030" s="5"/>
      <c r="P1030" s="5"/>
      <c r="Q1030" s="5"/>
      <c r="R1030" s="5"/>
      <c r="S1030" s="5"/>
      <c r="T1030" s="5"/>
      <c r="U1030" s="5"/>
      <c r="V1030" s="5"/>
      <c r="W1030" s="5"/>
      <c r="X1030" s="5"/>
      <c r="Y1030" s="5"/>
      <c r="Z1030" s="5"/>
    </row>
    <row r="1031" spans="1:26" ht="33.950000000000003">
      <c r="A1031" s="5"/>
      <c r="B1031" s="55" t="s">
        <v>3066</v>
      </c>
      <c r="C1031" s="55">
        <v>3</v>
      </c>
      <c r="D1031" s="55" t="s">
        <v>8</v>
      </c>
      <c r="E1031" s="57" t="s">
        <v>1541</v>
      </c>
      <c r="F1031" s="5"/>
      <c r="G1031" s="5"/>
      <c r="H1031" s="5"/>
      <c r="I1031" s="5"/>
      <c r="J1031" s="5"/>
      <c r="K1031" s="5"/>
      <c r="L1031" s="5"/>
      <c r="M1031" s="5"/>
      <c r="N1031" s="5"/>
      <c r="O1031" s="5"/>
      <c r="P1031" s="5"/>
      <c r="Q1031" s="5"/>
      <c r="R1031" s="5"/>
      <c r="S1031" s="5"/>
      <c r="T1031" s="5"/>
      <c r="U1031" s="5"/>
      <c r="V1031" s="5"/>
      <c r="W1031" s="5"/>
      <c r="X1031" s="5"/>
      <c r="Y1031" s="5"/>
      <c r="Z1031" s="5"/>
    </row>
    <row r="1032" spans="1:26" ht="17.100000000000001">
      <c r="A1032" s="5"/>
      <c r="B1032" s="55" t="s">
        <v>3066</v>
      </c>
      <c r="C1032" s="55">
        <v>3</v>
      </c>
      <c r="D1032" s="55" t="s">
        <v>8</v>
      </c>
      <c r="E1032" s="57" t="s">
        <v>1542</v>
      </c>
      <c r="F1032" s="5"/>
      <c r="G1032" s="5"/>
      <c r="H1032" s="5"/>
      <c r="I1032" s="5"/>
      <c r="J1032" s="5"/>
      <c r="K1032" s="5"/>
      <c r="L1032" s="5"/>
      <c r="M1032" s="5"/>
      <c r="N1032" s="5"/>
      <c r="O1032" s="5"/>
      <c r="P1032" s="5"/>
      <c r="Q1032" s="5"/>
      <c r="R1032" s="5"/>
      <c r="S1032" s="5"/>
      <c r="T1032" s="5"/>
      <c r="U1032" s="5"/>
      <c r="V1032" s="5"/>
      <c r="W1032" s="5"/>
      <c r="X1032" s="5"/>
      <c r="Y1032" s="5"/>
      <c r="Z1032" s="5"/>
    </row>
    <row r="1033" spans="1:26" ht="51">
      <c r="A1033" s="5"/>
      <c r="B1033" s="55" t="s">
        <v>3066</v>
      </c>
      <c r="C1033" s="55">
        <v>3</v>
      </c>
      <c r="D1033" s="55" t="s">
        <v>8</v>
      </c>
      <c r="E1033" s="57" t="s">
        <v>1543</v>
      </c>
      <c r="F1033" s="5"/>
      <c r="G1033" s="5"/>
      <c r="H1033" s="5"/>
      <c r="I1033" s="5"/>
      <c r="J1033" s="5"/>
      <c r="K1033" s="5"/>
      <c r="L1033" s="5"/>
      <c r="M1033" s="5"/>
      <c r="N1033" s="5"/>
      <c r="O1033" s="5"/>
      <c r="P1033" s="5"/>
      <c r="Q1033" s="5"/>
      <c r="R1033" s="5"/>
      <c r="S1033" s="5"/>
      <c r="T1033" s="5"/>
      <c r="U1033" s="5"/>
      <c r="V1033" s="5"/>
      <c r="W1033" s="5"/>
      <c r="X1033" s="5"/>
      <c r="Y1033" s="5"/>
      <c r="Z1033" s="5"/>
    </row>
    <row r="1034" spans="1:26" ht="17.100000000000001">
      <c r="A1034" s="5"/>
      <c r="B1034" s="55" t="s">
        <v>3066</v>
      </c>
      <c r="C1034" s="55">
        <v>3</v>
      </c>
      <c r="D1034" s="55" t="s">
        <v>8</v>
      </c>
      <c r="E1034" s="57" t="s">
        <v>1544</v>
      </c>
      <c r="F1034" s="5"/>
      <c r="G1034" s="5"/>
      <c r="H1034" s="5"/>
      <c r="I1034" s="5"/>
      <c r="J1034" s="5"/>
      <c r="K1034" s="5"/>
      <c r="L1034" s="5"/>
      <c r="M1034" s="5"/>
      <c r="N1034" s="5"/>
      <c r="O1034" s="5"/>
      <c r="P1034" s="5"/>
      <c r="Q1034" s="5"/>
      <c r="R1034" s="5"/>
      <c r="S1034" s="5"/>
      <c r="T1034" s="5"/>
      <c r="U1034" s="5"/>
      <c r="V1034" s="5"/>
      <c r="W1034" s="5"/>
      <c r="X1034" s="5"/>
      <c r="Y1034" s="5"/>
      <c r="Z1034" s="5"/>
    </row>
    <row r="1035" spans="1:26" ht="33.950000000000003">
      <c r="A1035" s="5"/>
      <c r="B1035" s="55" t="s">
        <v>3066</v>
      </c>
      <c r="C1035" s="55">
        <v>4</v>
      </c>
      <c r="D1035" s="55" t="s">
        <v>8</v>
      </c>
      <c r="E1035" s="57" t="s">
        <v>1545</v>
      </c>
      <c r="F1035" s="5"/>
      <c r="G1035" s="5"/>
      <c r="H1035" s="5"/>
      <c r="I1035" s="5"/>
      <c r="J1035" s="5"/>
      <c r="K1035" s="5"/>
      <c r="L1035" s="5"/>
      <c r="M1035" s="5"/>
      <c r="N1035" s="5"/>
      <c r="O1035" s="5"/>
      <c r="P1035" s="5"/>
      <c r="Q1035" s="5"/>
      <c r="R1035" s="5"/>
      <c r="S1035" s="5"/>
      <c r="T1035" s="5"/>
      <c r="U1035" s="5"/>
      <c r="V1035" s="5"/>
      <c r="W1035" s="5"/>
      <c r="X1035" s="5"/>
      <c r="Y1035" s="5"/>
      <c r="Z1035" s="5"/>
    </row>
    <row r="1036" spans="1:26" ht="17.100000000000001">
      <c r="A1036" s="5"/>
      <c r="B1036" s="55" t="s">
        <v>3066</v>
      </c>
      <c r="C1036" s="55">
        <v>4</v>
      </c>
      <c r="D1036" s="55" t="s">
        <v>8</v>
      </c>
      <c r="E1036" s="57" t="s">
        <v>1546</v>
      </c>
      <c r="F1036" s="5"/>
      <c r="G1036" s="5"/>
      <c r="H1036" s="5"/>
      <c r="I1036" s="5"/>
      <c r="J1036" s="5"/>
      <c r="K1036" s="5"/>
      <c r="L1036" s="5"/>
      <c r="M1036" s="5"/>
      <c r="N1036" s="5"/>
      <c r="O1036" s="5"/>
      <c r="P1036" s="5"/>
      <c r="Q1036" s="5"/>
      <c r="R1036" s="5"/>
      <c r="S1036" s="5"/>
      <c r="T1036" s="5"/>
      <c r="U1036" s="5"/>
      <c r="V1036" s="5"/>
      <c r="W1036" s="5"/>
      <c r="X1036" s="5"/>
      <c r="Y1036" s="5"/>
      <c r="Z1036" s="5"/>
    </row>
    <row r="1037" spans="1:26" ht="68.099999999999994">
      <c r="A1037" s="5"/>
      <c r="B1037" s="55" t="s">
        <v>3066</v>
      </c>
      <c r="C1037" s="55">
        <v>4</v>
      </c>
      <c r="D1037" s="55" t="s">
        <v>8</v>
      </c>
      <c r="E1037" s="57" t="s">
        <v>1547</v>
      </c>
      <c r="F1037" s="5"/>
      <c r="G1037" s="5"/>
      <c r="H1037" s="5"/>
      <c r="I1037" s="5"/>
      <c r="J1037" s="5"/>
      <c r="K1037" s="5"/>
      <c r="L1037" s="5"/>
      <c r="M1037" s="5"/>
      <c r="N1037" s="5"/>
      <c r="O1037" s="5"/>
      <c r="P1037" s="5"/>
      <c r="Q1037" s="5"/>
      <c r="R1037" s="5"/>
      <c r="S1037" s="5"/>
      <c r="T1037" s="5"/>
      <c r="U1037" s="5"/>
      <c r="V1037" s="5"/>
      <c r="W1037" s="5"/>
      <c r="X1037" s="5"/>
      <c r="Y1037" s="5"/>
      <c r="Z1037" s="5"/>
    </row>
    <row r="1038" spans="1:26" ht="17.100000000000001">
      <c r="A1038" s="5"/>
      <c r="B1038" s="55" t="s">
        <v>3066</v>
      </c>
      <c r="C1038" s="55">
        <v>5</v>
      </c>
      <c r="D1038" s="55" t="s">
        <v>11</v>
      </c>
      <c r="E1038" s="56" t="s">
        <v>1548</v>
      </c>
      <c r="F1038" s="5"/>
      <c r="G1038" s="5"/>
      <c r="H1038" s="5"/>
      <c r="I1038" s="5"/>
      <c r="J1038" s="5"/>
      <c r="K1038" s="5"/>
      <c r="L1038" s="5"/>
      <c r="M1038" s="5"/>
      <c r="N1038" s="5"/>
      <c r="O1038" s="5"/>
      <c r="P1038" s="5"/>
      <c r="Q1038" s="5"/>
      <c r="R1038" s="5"/>
      <c r="S1038" s="5"/>
      <c r="T1038" s="5"/>
      <c r="U1038" s="5"/>
      <c r="V1038" s="5"/>
      <c r="W1038" s="5"/>
      <c r="X1038" s="5"/>
      <c r="Y1038" s="5"/>
      <c r="Z1038" s="5"/>
    </row>
    <row r="1039" spans="1:26" ht="33.950000000000003">
      <c r="A1039" s="5"/>
      <c r="B1039" s="55" t="s">
        <v>3066</v>
      </c>
      <c r="C1039" s="55">
        <v>5</v>
      </c>
      <c r="D1039" s="55" t="s">
        <v>8</v>
      </c>
      <c r="E1039" s="57" t="s">
        <v>1549</v>
      </c>
      <c r="F1039" s="5"/>
      <c r="G1039" s="5"/>
      <c r="H1039" s="5"/>
      <c r="I1039" s="5"/>
      <c r="J1039" s="5"/>
      <c r="K1039" s="5"/>
      <c r="L1039" s="5"/>
      <c r="M1039" s="5"/>
      <c r="N1039" s="5"/>
      <c r="O1039" s="5"/>
      <c r="P1039" s="5"/>
      <c r="Q1039" s="5"/>
      <c r="R1039" s="5"/>
      <c r="S1039" s="5"/>
      <c r="T1039" s="5"/>
      <c r="U1039" s="5"/>
      <c r="V1039" s="5"/>
      <c r="W1039" s="5"/>
      <c r="X1039" s="5"/>
      <c r="Y1039" s="5"/>
      <c r="Z1039" s="5"/>
    </row>
    <row r="1040" spans="1:26" ht="33.950000000000003">
      <c r="A1040" s="5"/>
      <c r="B1040" s="55" t="s">
        <v>3066</v>
      </c>
      <c r="C1040" s="55">
        <v>5</v>
      </c>
      <c r="D1040" s="55" t="s">
        <v>8</v>
      </c>
      <c r="E1040" s="57" t="s">
        <v>1550</v>
      </c>
      <c r="F1040" s="5"/>
      <c r="G1040" s="5"/>
      <c r="H1040" s="5"/>
      <c r="I1040" s="5"/>
      <c r="J1040" s="5"/>
      <c r="K1040" s="5"/>
      <c r="L1040" s="5"/>
      <c r="M1040" s="5"/>
      <c r="N1040" s="5"/>
      <c r="O1040" s="5"/>
      <c r="P1040" s="5"/>
      <c r="Q1040" s="5"/>
      <c r="R1040" s="5"/>
      <c r="S1040" s="5"/>
      <c r="T1040" s="5"/>
      <c r="U1040" s="5"/>
      <c r="V1040" s="5"/>
      <c r="W1040" s="5"/>
      <c r="X1040" s="5"/>
      <c r="Y1040" s="5"/>
      <c r="Z1040" s="5"/>
    </row>
    <row r="1041" spans="1:26" ht="33.950000000000003">
      <c r="A1041" s="5"/>
      <c r="B1041" s="55" t="s">
        <v>3066</v>
      </c>
      <c r="C1041" s="55">
        <v>5</v>
      </c>
      <c r="D1041" s="55" t="s">
        <v>8</v>
      </c>
      <c r="E1041" s="57" t="s">
        <v>1551</v>
      </c>
      <c r="F1041" s="5"/>
      <c r="G1041" s="5"/>
      <c r="H1041" s="5"/>
      <c r="I1041" s="5"/>
      <c r="J1041" s="5"/>
      <c r="K1041" s="5"/>
      <c r="L1041" s="5"/>
      <c r="M1041" s="5"/>
      <c r="N1041" s="5"/>
      <c r="O1041" s="5"/>
      <c r="P1041" s="5"/>
      <c r="Q1041" s="5"/>
      <c r="R1041" s="5"/>
      <c r="S1041" s="5"/>
      <c r="T1041" s="5"/>
      <c r="U1041" s="5"/>
      <c r="V1041" s="5"/>
      <c r="W1041" s="5"/>
      <c r="X1041" s="5"/>
      <c r="Y1041" s="5"/>
      <c r="Z1041" s="5"/>
    </row>
    <row r="1042" spans="1:26" ht="17.100000000000001">
      <c r="A1042" s="5"/>
      <c r="B1042" s="55" t="s">
        <v>3066</v>
      </c>
      <c r="C1042" s="55">
        <v>6</v>
      </c>
      <c r="D1042" s="55" t="s">
        <v>11</v>
      </c>
      <c r="E1042" s="56" t="s">
        <v>1552</v>
      </c>
      <c r="F1042" s="5"/>
      <c r="G1042" s="5"/>
      <c r="H1042" s="5"/>
      <c r="I1042" s="5"/>
      <c r="J1042" s="5"/>
      <c r="K1042" s="5"/>
      <c r="L1042" s="5"/>
      <c r="M1042" s="5"/>
      <c r="N1042" s="5"/>
      <c r="O1042" s="5"/>
      <c r="P1042" s="5"/>
      <c r="Q1042" s="5"/>
      <c r="R1042" s="5"/>
      <c r="S1042" s="5"/>
      <c r="T1042" s="5"/>
      <c r="U1042" s="5"/>
      <c r="V1042" s="5"/>
      <c r="W1042" s="5"/>
      <c r="X1042" s="5"/>
      <c r="Y1042" s="5"/>
      <c r="Z1042" s="5"/>
    </row>
    <row r="1043" spans="1:26" ht="33.950000000000003">
      <c r="A1043" s="5"/>
      <c r="B1043" s="55" t="s">
        <v>3066</v>
      </c>
      <c r="C1043" s="55">
        <v>6</v>
      </c>
      <c r="D1043" s="55" t="s">
        <v>8</v>
      </c>
      <c r="E1043" s="57" t="s">
        <v>1553</v>
      </c>
      <c r="F1043" s="5"/>
      <c r="G1043" s="5"/>
      <c r="H1043" s="5"/>
      <c r="I1043" s="5"/>
      <c r="J1043" s="5"/>
      <c r="K1043" s="5"/>
      <c r="L1043" s="5"/>
      <c r="M1043" s="5"/>
      <c r="N1043" s="5"/>
      <c r="O1043" s="5"/>
      <c r="P1043" s="5"/>
      <c r="Q1043" s="5"/>
      <c r="R1043" s="5"/>
      <c r="S1043" s="5"/>
      <c r="T1043" s="5"/>
      <c r="U1043" s="5"/>
      <c r="V1043" s="5"/>
      <c r="W1043" s="5"/>
      <c r="X1043" s="5"/>
      <c r="Y1043" s="5"/>
      <c r="Z1043" s="5"/>
    </row>
    <row r="1044" spans="1:26" ht="33.950000000000003">
      <c r="A1044" s="5"/>
      <c r="B1044" s="55" t="s">
        <v>3066</v>
      </c>
      <c r="C1044" s="55">
        <v>6</v>
      </c>
      <c r="D1044" s="55" t="s">
        <v>8</v>
      </c>
      <c r="E1044" s="57" t="s">
        <v>1554</v>
      </c>
      <c r="F1044" s="5"/>
      <c r="G1044" s="5"/>
      <c r="H1044" s="5"/>
      <c r="I1044" s="5"/>
      <c r="J1044" s="5"/>
      <c r="K1044" s="5"/>
      <c r="L1044" s="5"/>
      <c r="M1044" s="5"/>
      <c r="N1044" s="5"/>
      <c r="O1044" s="5"/>
      <c r="P1044" s="5"/>
      <c r="Q1044" s="5"/>
      <c r="R1044" s="5"/>
      <c r="S1044" s="5"/>
      <c r="T1044" s="5"/>
      <c r="U1044" s="5"/>
      <c r="V1044" s="5"/>
      <c r="W1044" s="5"/>
      <c r="X1044" s="5"/>
      <c r="Y1044" s="5"/>
      <c r="Z1044" s="5"/>
    </row>
    <row r="1045" spans="1:26" ht="17.100000000000001">
      <c r="A1045" s="5"/>
      <c r="B1045" s="55" t="s">
        <v>3066</v>
      </c>
      <c r="C1045" s="55">
        <v>6</v>
      </c>
      <c r="D1045" s="55" t="s">
        <v>8</v>
      </c>
      <c r="E1045" s="57" t="s">
        <v>1555</v>
      </c>
      <c r="F1045" s="5"/>
      <c r="G1045" s="5"/>
      <c r="H1045" s="5"/>
      <c r="I1045" s="5"/>
      <c r="J1045" s="5"/>
      <c r="K1045" s="5"/>
      <c r="L1045" s="5"/>
      <c r="M1045" s="5"/>
      <c r="N1045" s="5"/>
      <c r="O1045" s="5"/>
      <c r="P1045" s="5"/>
      <c r="Q1045" s="5"/>
      <c r="R1045" s="5"/>
      <c r="S1045" s="5"/>
      <c r="T1045" s="5"/>
      <c r="U1045" s="5"/>
      <c r="V1045" s="5"/>
      <c r="W1045" s="5"/>
      <c r="X1045" s="5"/>
      <c r="Y1045" s="5"/>
      <c r="Z1045" s="5"/>
    </row>
    <row r="1046" spans="1:26" ht="33.950000000000003">
      <c r="A1046" s="5"/>
      <c r="B1046" s="55" t="s">
        <v>3066</v>
      </c>
      <c r="C1046" s="55">
        <v>6</v>
      </c>
      <c r="D1046" s="55" t="s">
        <v>8</v>
      </c>
      <c r="E1046" s="57" t="s">
        <v>1556</v>
      </c>
      <c r="F1046" s="5"/>
      <c r="G1046" s="5"/>
      <c r="H1046" s="5"/>
      <c r="I1046" s="5"/>
      <c r="J1046" s="5"/>
      <c r="K1046" s="5"/>
      <c r="L1046" s="5"/>
      <c r="M1046" s="5"/>
      <c r="N1046" s="5"/>
      <c r="O1046" s="5"/>
      <c r="P1046" s="5"/>
      <c r="Q1046" s="5"/>
      <c r="R1046" s="5"/>
      <c r="S1046" s="5"/>
      <c r="T1046" s="5"/>
      <c r="U1046" s="5"/>
      <c r="V1046" s="5"/>
      <c r="W1046" s="5"/>
      <c r="X1046" s="5"/>
      <c r="Y1046" s="5"/>
      <c r="Z1046" s="5"/>
    </row>
    <row r="1047" spans="1:26" ht="33.950000000000003">
      <c r="A1047" s="5"/>
      <c r="B1047" s="55" t="s">
        <v>3066</v>
      </c>
      <c r="C1047" s="55">
        <v>7</v>
      </c>
      <c r="D1047" s="55" t="s">
        <v>8</v>
      </c>
      <c r="E1047" s="57" t="s">
        <v>1557</v>
      </c>
      <c r="F1047" s="5"/>
      <c r="G1047" s="5"/>
      <c r="H1047" s="5"/>
      <c r="I1047" s="5"/>
      <c r="J1047" s="5"/>
      <c r="K1047" s="5"/>
      <c r="L1047" s="5"/>
      <c r="M1047" s="5"/>
      <c r="N1047" s="5"/>
      <c r="O1047" s="5"/>
      <c r="P1047" s="5"/>
      <c r="Q1047" s="5"/>
      <c r="R1047" s="5"/>
      <c r="S1047" s="5"/>
      <c r="T1047" s="5"/>
      <c r="U1047" s="5"/>
      <c r="V1047" s="5"/>
      <c r="W1047" s="5"/>
      <c r="X1047" s="5"/>
      <c r="Y1047" s="5"/>
      <c r="Z1047" s="5"/>
    </row>
    <row r="1048" spans="1:26" ht="17.100000000000001">
      <c r="A1048" s="5"/>
      <c r="B1048" s="55" t="s">
        <v>3067</v>
      </c>
      <c r="C1048" s="55">
        <v>1</v>
      </c>
      <c r="D1048" s="55" t="s">
        <v>196</v>
      </c>
      <c r="E1048" s="56" t="s">
        <v>1559</v>
      </c>
      <c r="F1048" s="5"/>
      <c r="G1048" s="5"/>
      <c r="H1048" s="5"/>
      <c r="I1048" s="5"/>
      <c r="J1048" s="5"/>
      <c r="K1048" s="5"/>
      <c r="L1048" s="5"/>
      <c r="M1048" s="5"/>
      <c r="N1048" s="5"/>
      <c r="O1048" s="5"/>
      <c r="P1048" s="5"/>
      <c r="Q1048" s="5"/>
      <c r="R1048" s="5"/>
      <c r="S1048" s="5"/>
      <c r="T1048" s="5"/>
      <c r="U1048" s="5"/>
      <c r="V1048" s="5"/>
      <c r="W1048" s="5"/>
      <c r="X1048" s="5"/>
      <c r="Y1048" s="5"/>
      <c r="Z1048" s="5"/>
    </row>
    <row r="1049" spans="1:26" ht="33.950000000000003">
      <c r="A1049" s="5"/>
      <c r="B1049" s="55" t="s">
        <v>3067</v>
      </c>
      <c r="C1049" s="55">
        <v>1</v>
      </c>
      <c r="D1049" s="55" t="s">
        <v>8</v>
      </c>
      <c r="E1049" s="57" t="s">
        <v>1560</v>
      </c>
      <c r="F1049" s="5"/>
      <c r="G1049" s="5"/>
      <c r="H1049" s="5"/>
      <c r="I1049" s="5"/>
      <c r="J1049" s="5"/>
      <c r="K1049" s="5"/>
      <c r="L1049" s="5"/>
      <c r="M1049" s="5"/>
      <c r="N1049" s="5"/>
      <c r="O1049" s="5"/>
      <c r="P1049" s="5"/>
      <c r="Q1049" s="5"/>
      <c r="R1049" s="5"/>
      <c r="S1049" s="5"/>
      <c r="T1049" s="5"/>
      <c r="U1049" s="5"/>
      <c r="V1049" s="5"/>
      <c r="W1049" s="5"/>
      <c r="X1049" s="5"/>
      <c r="Y1049" s="5"/>
      <c r="Z1049" s="5"/>
    </row>
    <row r="1050" spans="1:26" ht="51">
      <c r="A1050" s="5"/>
      <c r="B1050" s="55" t="s">
        <v>3067</v>
      </c>
      <c r="C1050" s="55">
        <v>1</v>
      </c>
      <c r="D1050" s="55" t="s">
        <v>8</v>
      </c>
      <c r="E1050" s="57" t="s">
        <v>1561</v>
      </c>
      <c r="F1050" s="5"/>
      <c r="G1050" s="5"/>
      <c r="H1050" s="5"/>
      <c r="I1050" s="5"/>
      <c r="J1050" s="5"/>
      <c r="K1050" s="5"/>
      <c r="L1050" s="5"/>
      <c r="M1050" s="5"/>
      <c r="N1050" s="5"/>
      <c r="O1050" s="5"/>
      <c r="P1050" s="5"/>
      <c r="Q1050" s="5"/>
      <c r="R1050" s="5"/>
      <c r="S1050" s="5"/>
      <c r="T1050" s="5"/>
      <c r="U1050" s="5"/>
      <c r="V1050" s="5"/>
      <c r="W1050" s="5"/>
      <c r="X1050" s="5"/>
      <c r="Y1050" s="5"/>
      <c r="Z1050" s="5"/>
    </row>
    <row r="1051" spans="1:26" ht="51">
      <c r="A1051" s="5"/>
      <c r="B1051" s="55" t="s">
        <v>3067</v>
      </c>
      <c r="C1051" s="55">
        <v>1</v>
      </c>
      <c r="D1051" s="55" t="s">
        <v>8</v>
      </c>
      <c r="E1051" s="57" t="s">
        <v>1562</v>
      </c>
      <c r="F1051" s="5"/>
      <c r="G1051" s="5"/>
      <c r="H1051" s="5"/>
      <c r="I1051" s="5"/>
      <c r="J1051" s="5"/>
      <c r="K1051" s="5"/>
      <c r="L1051" s="5"/>
      <c r="M1051" s="5"/>
      <c r="N1051" s="5"/>
      <c r="O1051" s="5"/>
      <c r="P1051" s="5"/>
      <c r="Q1051" s="5"/>
      <c r="R1051" s="5"/>
      <c r="S1051" s="5"/>
      <c r="T1051" s="5"/>
      <c r="U1051" s="5"/>
      <c r="V1051" s="5"/>
      <c r="W1051" s="5"/>
      <c r="X1051" s="5"/>
      <c r="Y1051" s="5"/>
      <c r="Z1051" s="5"/>
    </row>
    <row r="1052" spans="1:26" ht="51">
      <c r="A1052" s="5"/>
      <c r="B1052" s="55" t="s">
        <v>3067</v>
      </c>
      <c r="C1052" s="55">
        <v>2</v>
      </c>
      <c r="D1052" s="55" t="s">
        <v>8</v>
      </c>
      <c r="E1052" s="57" t="s">
        <v>1563</v>
      </c>
      <c r="F1052" s="5"/>
      <c r="G1052" s="5"/>
      <c r="H1052" s="5"/>
      <c r="I1052" s="5"/>
      <c r="J1052" s="5"/>
      <c r="K1052" s="5"/>
      <c r="L1052" s="5"/>
      <c r="M1052" s="5"/>
      <c r="N1052" s="5"/>
      <c r="O1052" s="5"/>
      <c r="P1052" s="5"/>
      <c r="Q1052" s="5"/>
      <c r="R1052" s="5"/>
      <c r="S1052" s="5"/>
      <c r="T1052" s="5"/>
      <c r="U1052" s="5"/>
      <c r="V1052" s="5"/>
      <c r="W1052" s="5"/>
      <c r="X1052" s="5"/>
      <c r="Y1052" s="5"/>
      <c r="Z1052" s="5"/>
    </row>
    <row r="1053" spans="1:26" ht="51">
      <c r="A1053" s="5"/>
      <c r="B1053" s="55" t="s">
        <v>3067</v>
      </c>
      <c r="C1053" s="55">
        <v>2</v>
      </c>
      <c r="D1053" s="55" t="s">
        <v>8</v>
      </c>
      <c r="E1053" s="57" t="s">
        <v>1564</v>
      </c>
      <c r="F1053" s="5"/>
      <c r="G1053" s="5"/>
      <c r="H1053" s="5"/>
      <c r="I1053" s="5"/>
      <c r="J1053" s="5"/>
      <c r="K1053" s="5"/>
      <c r="L1053" s="5"/>
      <c r="M1053" s="5"/>
      <c r="N1053" s="5"/>
      <c r="O1053" s="5"/>
      <c r="P1053" s="5"/>
      <c r="Q1053" s="5"/>
      <c r="R1053" s="5"/>
      <c r="S1053" s="5"/>
      <c r="T1053" s="5"/>
      <c r="U1053" s="5"/>
      <c r="V1053" s="5"/>
      <c r="W1053" s="5"/>
      <c r="X1053" s="5"/>
      <c r="Y1053" s="5"/>
      <c r="Z1053" s="5"/>
    </row>
    <row r="1054" spans="1:26" ht="17.100000000000001">
      <c r="A1054" s="5"/>
      <c r="B1054" s="55" t="s">
        <v>3067</v>
      </c>
      <c r="C1054" s="55">
        <v>3</v>
      </c>
      <c r="D1054" s="55" t="s">
        <v>11</v>
      </c>
      <c r="E1054" s="56" t="s">
        <v>1565</v>
      </c>
      <c r="F1054" s="5"/>
      <c r="G1054" s="5"/>
      <c r="H1054" s="5"/>
      <c r="I1054" s="5"/>
      <c r="J1054" s="5"/>
      <c r="K1054" s="5"/>
      <c r="L1054" s="5"/>
      <c r="M1054" s="5"/>
      <c r="N1054" s="5"/>
      <c r="O1054" s="5"/>
      <c r="P1054" s="5"/>
      <c r="Q1054" s="5"/>
      <c r="R1054" s="5"/>
      <c r="S1054" s="5"/>
      <c r="T1054" s="5"/>
      <c r="U1054" s="5"/>
      <c r="V1054" s="5"/>
      <c r="W1054" s="5"/>
      <c r="X1054" s="5"/>
      <c r="Y1054" s="5"/>
      <c r="Z1054" s="5"/>
    </row>
    <row r="1055" spans="1:26" ht="153">
      <c r="A1055" s="5"/>
      <c r="B1055" s="55" t="s">
        <v>3067</v>
      </c>
      <c r="C1055" s="55">
        <v>3</v>
      </c>
      <c r="D1055" s="55" t="s">
        <v>8</v>
      </c>
      <c r="E1055" s="57" t="s">
        <v>1566</v>
      </c>
      <c r="F1055" s="5"/>
      <c r="G1055" s="5"/>
      <c r="H1055" s="5"/>
      <c r="I1055" s="5"/>
      <c r="J1055" s="5"/>
      <c r="K1055" s="5"/>
      <c r="L1055" s="5"/>
      <c r="M1055" s="5"/>
      <c r="N1055" s="5"/>
      <c r="O1055" s="5"/>
      <c r="P1055" s="5"/>
      <c r="Q1055" s="5"/>
      <c r="R1055" s="5"/>
      <c r="S1055" s="5"/>
      <c r="T1055" s="5"/>
      <c r="U1055" s="5"/>
      <c r="V1055" s="5"/>
      <c r="W1055" s="5"/>
      <c r="X1055" s="5"/>
      <c r="Y1055" s="5"/>
      <c r="Z1055" s="5"/>
    </row>
    <row r="1056" spans="1:26" ht="17.100000000000001">
      <c r="A1056" s="5"/>
      <c r="B1056" s="55" t="s">
        <v>3067</v>
      </c>
      <c r="C1056" s="55">
        <v>4</v>
      </c>
      <c r="D1056" s="55" t="s">
        <v>11</v>
      </c>
      <c r="E1056" s="56" t="s">
        <v>1567</v>
      </c>
      <c r="F1056" s="5"/>
      <c r="G1056" s="5"/>
      <c r="H1056" s="5"/>
      <c r="I1056" s="5"/>
      <c r="J1056" s="5"/>
      <c r="K1056" s="5"/>
      <c r="L1056" s="5"/>
      <c r="M1056" s="5"/>
      <c r="N1056" s="5"/>
      <c r="O1056" s="5"/>
      <c r="P1056" s="5"/>
      <c r="Q1056" s="5"/>
      <c r="R1056" s="5"/>
      <c r="S1056" s="5"/>
      <c r="T1056" s="5"/>
      <c r="U1056" s="5"/>
      <c r="V1056" s="5"/>
      <c r="W1056" s="5"/>
      <c r="X1056" s="5"/>
      <c r="Y1056" s="5"/>
      <c r="Z1056" s="5"/>
    </row>
    <row r="1057" spans="1:26" ht="51">
      <c r="A1057" s="5"/>
      <c r="B1057" s="55" t="s">
        <v>3067</v>
      </c>
      <c r="C1057" s="55">
        <v>4</v>
      </c>
      <c r="D1057" s="55" t="s">
        <v>8</v>
      </c>
      <c r="E1057" s="57" t="s">
        <v>1568</v>
      </c>
      <c r="F1057" s="5"/>
      <c r="G1057" s="5"/>
      <c r="H1057" s="5"/>
      <c r="I1057" s="5"/>
      <c r="J1057" s="5"/>
      <c r="K1057" s="5"/>
      <c r="L1057" s="5"/>
      <c r="M1057" s="5"/>
      <c r="N1057" s="5"/>
      <c r="O1057" s="5"/>
      <c r="P1057" s="5"/>
      <c r="Q1057" s="5"/>
      <c r="R1057" s="5"/>
      <c r="S1057" s="5"/>
      <c r="T1057" s="5"/>
      <c r="U1057" s="5"/>
      <c r="V1057" s="5"/>
      <c r="W1057" s="5"/>
      <c r="X1057" s="5"/>
      <c r="Y1057" s="5"/>
      <c r="Z1057" s="5"/>
    </row>
    <row r="1058" spans="1:26" ht="33.950000000000003">
      <c r="A1058" s="5"/>
      <c r="B1058" s="55" t="s">
        <v>3067</v>
      </c>
      <c r="C1058" s="55">
        <v>5</v>
      </c>
      <c r="D1058" s="55" t="s">
        <v>11</v>
      </c>
      <c r="E1058" s="56" t="s">
        <v>1569</v>
      </c>
      <c r="F1058" s="5"/>
      <c r="G1058" s="5"/>
      <c r="H1058" s="5"/>
      <c r="I1058" s="5"/>
      <c r="J1058" s="5"/>
      <c r="K1058" s="5"/>
      <c r="L1058" s="5"/>
      <c r="M1058" s="5"/>
      <c r="N1058" s="5"/>
      <c r="O1058" s="5"/>
      <c r="P1058" s="5"/>
      <c r="Q1058" s="5"/>
      <c r="R1058" s="5"/>
      <c r="S1058" s="5"/>
      <c r="T1058" s="5"/>
      <c r="U1058" s="5"/>
      <c r="V1058" s="5"/>
      <c r="W1058" s="5"/>
      <c r="X1058" s="5"/>
      <c r="Y1058" s="5"/>
      <c r="Z1058" s="5"/>
    </row>
    <row r="1059" spans="1:26" ht="33.950000000000003">
      <c r="A1059" s="5"/>
      <c r="B1059" s="55" t="s">
        <v>3067</v>
      </c>
      <c r="C1059" s="55">
        <v>5</v>
      </c>
      <c r="D1059" s="55" t="s">
        <v>8</v>
      </c>
      <c r="E1059" s="57" t="s">
        <v>1570</v>
      </c>
      <c r="F1059" s="5"/>
      <c r="G1059" s="5"/>
      <c r="H1059" s="5"/>
      <c r="I1059" s="5"/>
      <c r="J1059" s="5"/>
      <c r="K1059" s="5"/>
      <c r="L1059" s="5"/>
      <c r="M1059" s="5"/>
      <c r="N1059" s="5"/>
      <c r="O1059" s="5"/>
      <c r="P1059" s="5"/>
      <c r="Q1059" s="5"/>
      <c r="R1059" s="5"/>
      <c r="S1059" s="5"/>
      <c r="T1059" s="5"/>
      <c r="U1059" s="5"/>
      <c r="V1059" s="5"/>
      <c r="W1059" s="5"/>
      <c r="X1059" s="5"/>
      <c r="Y1059" s="5"/>
      <c r="Z1059" s="5"/>
    </row>
    <row r="1060" spans="1:26" ht="17.100000000000001">
      <c r="A1060" s="5"/>
      <c r="B1060" s="55" t="s">
        <v>3067</v>
      </c>
      <c r="C1060" s="55">
        <v>6</v>
      </c>
      <c r="D1060" s="55" t="s">
        <v>11</v>
      </c>
      <c r="E1060" s="56" t="s">
        <v>1571</v>
      </c>
      <c r="F1060" s="5"/>
      <c r="G1060" s="5"/>
      <c r="H1060" s="5"/>
      <c r="I1060" s="5"/>
      <c r="J1060" s="5"/>
      <c r="K1060" s="5"/>
      <c r="L1060" s="5"/>
      <c r="M1060" s="5"/>
      <c r="N1060" s="5"/>
      <c r="O1060" s="5"/>
      <c r="P1060" s="5"/>
      <c r="Q1060" s="5"/>
      <c r="R1060" s="5"/>
      <c r="S1060" s="5"/>
      <c r="T1060" s="5"/>
      <c r="U1060" s="5"/>
      <c r="V1060" s="5"/>
      <c r="W1060" s="5"/>
      <c r="X1060" s="5"/>
      <c r="Y1060" s="5"/>
      <c r="Z1060" s="5"/>
    </row>
    <row r="1061" spans="1:26" ht="17.100000000000001">
      <c r="A1061" s="5"/>
      <c r="B1061" s="55" t="s">
        <v>3067</v>
      </c>
      <c r="C1061" s="55">
        <v>6</v>
      </c>
      <c r="D1061" s="55" t="s">
        <v>8</v>
      </c>
      <c r="E1061" s="57" t="s">
        <v>1572</v>
      </c>
      <c r="F1061" s="5"/>
      <c r="G1061" s="5"/>
      <c r="H1061" s="5"/>
      <c r="I1061" s="5"/>
      <c r="J1061" s="5"/>
      <c r="K1061" s="5"/>
      <c r="L1061" s="5"/>
      <c r="M1061" s="5"/>
      <c r="N1061" s="5"/>
      <c r="O1061" s="5"/>
      <c r="P1061" s="5"/>
      <c r="Q1061" s="5"/>
      <c r="R1061" s="5"/>
      <c r="S1061" s="5"/>
      <c r="T1061" s="5"/>
      <c r="U1061" s="5"/>
      <c r="V1061" s="5"/>
      <c r="W1061" s="5"/>
      <c r="X1061" s="5"/>
      <c r="Y1061" s="5"/>
      <c r="Z1061" s="5"/>
    </row>
    <row r="1062" spans="1:26" ht="17.100000000000001">
      <c r="A1062" s="5"/>
      <c r="B1062" s="55" t="s">
        <v>3067</v>
      </c>
      <c r="C1062" s="55">
        <v>7</v>
      </c>
      <c r="D1062" s="55" t="s">
        <v>11</v>
      </c>
      <c r="E1062" s="56" t="s">
        <v>1573</v>
      </c>
      <c r="F1062" s="5"/>
      <c r="G1062" s="5"/>
      <c r="H1062" s="5"/>
      <c r="I1062" s="5"/>
      <c r="J1062" s="5"/>
      <c r="K1062" s="5"/>
      <c r="L1062" s="5"/>
      <c r="M1062" s="5"/>
      <c r="N1062" s="5"/>
      <c r="O1062" s="5"/>
      <c r="P1062" s="5"/>
      <c r="Q1062" s="5"/>
      <c r="R1062" s="5"/>
      <c r="S1062" s="5"/>
      <c r="T1062" s="5"/>
      <c r="U1062" s="5"/>
      <c r="V1062" s="5"/>
      <c r="W1062" s="5"/>
      <c r="X1062" s="5"/>
      <c r="Y1062" s="5"/>
      <c r="Z1062" s="5"/>
    </row>
    <row r="1063" spans="1:26" ht="33.950000000000003">
      <c r="A1063" s="5"/>
      <c r="B1063" s="55" t="s">
        <v>3067</v>
      </c>
      <c r="C1063" s="55">
        <v>7</v>
      </c>
      <c r="D1063" s="55" t="s">
        <v>8</v>
      </c>
      <c r="E1063" s="57" t="s">
        <v>1574</v>
      </c>
      <c r="F1063" s="5"/>
      <c r="G1063" s="5"/>
      <c r="H1063" s="5"/>
      <c r="I1063" s="5"/>
      <c r="J1063" s="5"/>
      <c r="K1063" s="5"/>
      <c r="L1063" s="5"/>
      <c r="M1063" s="5"/>
      <c r="N1063" s="5"/>
      <c r="O1063" s="5"/>
      <c r="P1063" s="5"/>
      <c r="Q1063" s="5"/>
      <c r="R1063" s="5"/>
      <c r="S1063" s="5"/>
      <c r="T1063" s="5"/>
      <c r="U1063" s="5"/>
      <c r="V1063" s="5"/>
      <c r="W1063" s="5"/>
      <c r="X1063" s="5"/>
      <c r="Y1063" s="5"/>
      <c r="Z1063" s="5"/>
    </row>
    <row r="1064" spans="1:26" ht="17.100000000000001">
      <c r="A1064" s="5"/>
      <c r="B1064" s="55" t="s">
        <v>3067</v>
      </c>
      <c r="C1064" s="55">
        <v>8</v>
      </c>
      <c r="D1064" s="55" t="s">
        <v>11</v>
      </c>
      <c r="E1064" s="56" t="s">
        <v>1575</v>
      </c>
      <c r="F1064" s="5"/>
      <c r="G1064" s="5"/>
      <c r="H1064" s="5"/>
      <c r="I1064" s="5"/>
      <c r="J1064" s="5"/>
      <c r="K1064" s="5"/>
      <c r="L1064" s="5"/>
      <c r="M1064" s="5"/>
      <c r="N1064" s="5"/>
      <c r="O1064" s="5"/>
      <c r="P1064" s="5"/>
      <c r="Q1064" s="5"/>
      <c r="R1064" s="5"/>
      <c r="S1064" s="5"/>
      <c r="T1064" s="5"/>
      <c r="U1064" s="5"/>
      <c r="V1064" s="5"/>
      <c r="W1064" s="5"/>
      <c r="X1064" s="5"/>
      <c r="Y1064" s="5"/>
      <c r="Z1064" s="5"/>
    </row>
    <row r="1065" spans="1:26" ht="33.950000000000003">
      <c r="A1065" s="5"/>
      <c r="B1065" s="55" t="s">
        <v>3067</v>
      </c>
      <c r="C1065" s="55">
        <v>8</v>
      </c>
      <c r="D1065" s="55" t="s">
        <v>8</v>
      </c>
      <c r="E1065" s="57" t="s">
        <v>1576</v>
      </c>
      <c r="F1065" s="5"/>
      <c r="G1065" s="5"/>
      <c r="H1065" s="5"/>
      <c r="I1065" s="5"/>
      <c r="J1065" s="5"/>
      <c r="K1065" s="5"/>
      <c r="L1065" s="5"/>
      <c r="M1065" s="5"/>
      <c r="N1065" s="5"/>
      <c r="O1065" s="5"/>
      <c r="P1065" s="5"/>
      <c r="Q1065" s="5"/>
      <c r="R1065" s="5"/>
      <c r="S1065" s="5"/>
      <c r="T1065" s="5"/>
      <c r="U1065" s="5"/>
      <c r="V1065" s="5"/>
      <c r="W1065" s="5"/>
      <c r="X1065" s="5"/>
      <c r="Y1065" s="5"/>
      <c r="Z1065" s="5"/>
    </row>
    <row r="1066" spans="1:26" ht="17.100000000000001">
      <c r="A1066" s="5"/>
      <c r="B1066" s="55" t="s">
        <v>3067</v>
      </c>
      <c r="C1066" s="55">
        <v>9</v>
      </c>
      <c r="D1066" s="55" t="s">
        <v>11</v>
      </c>
      <c r="E1066" s="56" t="s">
        <v>1577</v>
      </c>
      <c r="F1066" s="5"/>
      <c r="G1066" s="5"/>
      <c r="H1066" s="5"/>
      <c r="I1066" s="5"/>
      <c r="J1066" s="5"/>
      <c r="K1066" s="5"/>
      <c r="L1066" s="5"/>
      <c r="M1066" s="5"/>
      <c r="N1066" s="5"/>
      <c r="O1066" s="5"/>
      <c r="P1066" s="5"/>
      <c r="Q1066" s="5"/>
      <c r="R1066" s="5"/>
      <c r="S1066" s="5"/>
      <c r="T1066" s="5"/>
      <c r="U1066" s="5"/>
      <c r="V1066" s="5"/>
      <c r="W1066" s="5"/>
      <c r="X1066" s="5"/>
      <c r="Y1066" s="5"/>
      <c r="Z1066" s="5"/>
    </row>
    <row r="1067" spans="1:26" ht="68.099999999999994">
      <c r="A1067" s="5"/>
      <c r="B1067" s="55" t="s">
        <v>3067</v>
      </c>
      <c r="C1067" s="55">
        <v>9</v>
      </c>
      <c r="D1067" s="55" t="s">
        <v>8</v>
      </c>
      <c r="E1067" s="57" t="s">
        <v>1578</v>
      </c>
      <c r="F1067" s="5"/>
      <c r="G1067" s="5"/>
      <c r="H1067" s="5"/>
      <c r="I1067" s="5"/>
      <c r="J1067" s="5"/>
      <c r="K1067" s="5"/>
      <c r="L1067" s="5"/>
      <c r="M1067" s="5"/>
      <c r="N1067" s="5"/>
      <c r="O1067" s="5"/>
      <c r="P1067" s="5"/>
      <c r="Q1067" s="5"/>
      <c r="R1067" s="5"/>
      <c r="S1067" s="5"/>
      <c r="T1067" s="5"/>
      <c r="U1067" s="5"/>
      <c r="V1067" s="5"/>
      <c r="W1067" s="5"/>
      <c r="X1067" s="5"/>
      <c r="Y1067" s="5"/>
      <c r="Z1067" s="5"/>
    </row>
    <row r="1068" spans="1:26" ht="51">
      <c r="A1068" s="5"/>
      <c r="B1068" s="55" t="s">
        <v>3067</v>
      </c>
      <c r="C1068" s="55">
        <v>10</v>
      </c>
      <c r="D1068" s="55" t="s">
        <v>8</v>
      </c>
      <c r="E1068" s="57" t="s">
        <v>1579</v>
      </c>
      <c r="F1068" s="5"/>
      <c r="G1068" s="5"/>
      <c r="H1068" s="5"/>
      <c r="I1068" s="5"/>
      <c r="J1068" s="5"/>
      <c r="K1068" s="5"/>
      <c r="L1068" s="5"/>
      <c r="M1068" s="5"/>
      <c r="N1068" s="5"/>
      <c r="O1068" s="5"/>
      <c r="P1068" s="5"/>
      <c r="Q1068" s="5"/>
      <c r="R1068" s="5"/>
      <c r="S1068" s="5"/>
      <c r="T1068" s="5"/>
      <c r="U1068" s="5"/>
      <c r="V1068" s="5"/>
      <c r="W1068" s="5"/>
      <c r="X1068" s="5"/>
      <c r="Y1068" s="5"/>
      <c r="Z1068" s="5"/>
    </row>
    <row r="1069" spans="1:26" ht="51">
      <c r="A1069" s="5"/>
      <c r="B1069" s="55" t="s">
        <v>3067</v>
      </c>
      <c r="C1069" s="55">
        <v>10</v>
      </c>
      <c r="D1069" s="55" t="s">
        <v>8</v>
      </c>
      <c r="E1069" s="57" t="s">
        <v>1580</v>
      </c>
      <c r="F1069" s="5"/>
      <c r="G1069" s="5"/>
      <c r="H1069" s="5"/>
      <c r="I1069" s="5"/>
      <c r="J1069" s="5"/>
      <c r="K1069" s="5"/>
      <c r="L1069" s="5"/>
      <c r="M1069" s="5"/>
      <c r="N1069" s="5"/>
      <c r="O1069" s="5"/>
      <c r="P1069" s="5"/>
      <c r="Q1069" s="5"/>
      <c r="R1069" s="5"/>
      <c r="S1069" s="5"/>
      <c r="T1069" s="5"/>
      <c r="U1069" s="5"/>
      <c r="V1069" s="5"/>
      <c r="W1069" s="5"/>
      <c r="X1069" s="5"/>
      <c r="Y1069" s="5"/>
      <c r="Z1069" s="5"/>
    </row>
    <row r="1070" spans="1:26" ht="33.950000000000003">
      <c r="A1070" s="5"/>
      <c r="B1070" s="55" t="s">
        <v>3067</v>
      </c>
      <c r="C1070" s="55">
        <v>10</v>
      </c>
      <c r="D1070" s="55" t="s">
        <v>8</v>
      </c>
      <c r="E1070" s="57" t="s">
        <v>1581</v>
      </c>
      <c r="F1070" s="5"/>
      <c r="G1070" s="5"/>
      <c r="H1070" s="5"/>
      <c r="I1070" s="5"/>
      <c r="J1070" s="5"/>
      <c r="K1070" s="5"/>
      <c r="L1070" s="5"/>
      <c r="M1070" s="5"/>
      <c r="N1070" s="5"/>
      <c r="O1070" s="5"/>
      <c r="P1070" s="5"/>
      <c r="Q1070" s="5"/>
      <c r="R1070" s="5"/>
      <c r="S1070" s="5"/>
      <c r="T1070" s="5"/>
      <c r="U1070" s="5"/>
      <c r="V1070" s="5"/>
      <c r="W1070" s="5"/>
      <c r="X1070" s="5"/>
      <c r="Y1070" s="5"/>
      <c r="Z1070" s="5"/>
    </row>
    <row r="1071" spans="1:26" ht="33.950000000000003">
      <c r="A1071" s="5"/>
      <c r="B1071" s="55" t="s">
        <v>3067</v>
      </c>
      <c r="C1071" s="55">
        <v>10</v>
      </c>
      <c r="D1071" s="55" t="s">
        <v>8</v>
      </c>
      <c r="E1071" s="57" t="s">
        <v>1582</v>
      </c>
      <c r="F1071" s="5"/>
      <c r="G1071" s="5"/>
      <c r="H1071" s="5"/>
      <c r="I1071" s="5"/>
      <c r="J1071" s="5"/>
      <c r="K1071" s="5"/>
      <c r="L1071" s="5"/>
      <c r="M1071" s="5"/>
      <c r="N1071" s="5"/>
      <c r="O1071" s="5"/>
      <c r="P1071" s="5"/>
      <c r="Q1071" s="5"/>
      <c r="R1071" s="5"/>
      <c r="S1071" s="5"/>
      <c r="T1071" s="5"/>
      <c r="U1071" s="5"/>
      <c r="V1071" s="5"/>
      <c r="W1071" s="5"/>
      <c r="X1071" s="5"/>
      <c r="Y1071" s="5"/>
      <c r="Z1071" s="5"/>
    </row>
    <row r="1072" spans="1:26" ht="17.100000000000001">
      <c r="A1072" s="5"/>
      <c r="B1072" s="55" t="s">
        <v>3067</v>
      </c>
      <c r="C1072" s="55">
        <v>11</v>
      </c>
      <c r="D1072" s="55" t="s">
        <v>11</v>
      </c>
      <c r="E1072" s="56" t="s">
        <v>1583</v>
      </c>
      <c r="F1072" s="5"/>
      <c r="G1072" s="5"/>
      <c r="H1072" s="5"/>
      <c r="I1072" s="5"/>
      <c r="J1072" s="5"/>
      <c r="K1072" s="5"/>
      <c r="L1072" s="5"/>
      <c r="M1072" s="5"/>
      <c r="N1072" s="5"/>
      <c r="O1072" s="5"/>
      <c r="P1072" s="5"/>
      <c r="Q1072" s="5"/>
      <c r="R1072" s="5"/>
      <c r="S1072" s="5"/>
      <c r="T1072" s="5"/>
      <c r="U1072" s="5"/>
      <c r="V1072" s="5"/>
      <c r="W1072" s="5"/>
      <c r="X1072" s="5"/>
      <c r="Y1072" s="5"/>
      <c r="Z1072" s="5"/>
    </row>
    <row r="1073" spans="1:26" ht="51">
      <c r="A1073" s="5"/>
      <c r="B1073" s="55" t="s">
        <v>3067</v>
      </c>
      <c r="C1073" s="55">
        <v>11</v>
      </c>
      <c r="D1073" s="55" t="s">
        <v>8</v>
      </c>
      <c r="E1073" s="57" t="s">
        <v>1584</v>
      </c>
      <c r="F1073" s="5"/>
      <c r="G1073" s="5"/>
      <c r="H1073" s="5"/>
      <c r="I1073" s="5"/>
      <c r="J1073" s="5"/>
      <c r="K1073" s="5"/>
      <c r="L1073" s="5"/>
      <c r="M1073" s="5"/>
      <c r="N1073" s="5"/>
      <c r="O1073" s="5"/>
      <c r="P1073" s="5"/>
      <c r="Q1073" s="5"/>
      <c r="R1073" s="5"/>
      <c r="S1073" s="5"/>
      <c r="T1073" s="5"/>
      <c r="U1073" s="5"/>
      <c r="V1073" s="5"/>
      <c r="W1073" s="5"/>
      <c r="X1073" s="5"/>
      <c r="Y1073" s="5"/>
      <c r="Z1073" s="5"/>
    </row>
    <row r="1074" spans="1:26" ht="17.100000000000001">
      <c r="A1074" s="5"/>
      <c r="B1074" s="55" t="s">
        <v>3068</v>
      </c>
      <c r="C1074" s="55">
        <v>1</v>
      </c>
      <c r="D1074" s="55" t="s">
        <v>196</v>
      </c>
      <c r="E1074" s="56" t="s">
        <v>1586</v>
      </c>
      <c r="F1074" s="5"/>
      <c r="G1074" s="5"/>
      <c r="H1074" s="5"/>
      <c r="I1074" s="5"/>
      <c r="J1074" s="5"/>
      <c r="K1074" s="5"/>
      <c r="L1074" s="5"/>
      <c r="M1074" s="5"/>
      <c r="N1074" s="5"/>
      <c r="O1074" s="5"/>
      <c r="P1074" s="5"/>
      <c r="Q1074" s="5"/>
      <c r="R1074" s="5"/>
      <c r="S1074" s="5"/>
      <c r="T1074" s="5"/>
      <c r="U1074" s="5"/>
      <c r="V1074" s="5"/>
      <c r="W1074" s="5"/>
      <c r="X1074" s="5"/>
      <c r="Y1074" s="5"/>
      <c r="Z1074" s="5"/>
    </row>
    <row r="1075" spans="1:26" ht="51">
      <c r="A1075" s="5"/>
      <c r="B1075" s="55" t="s">
        <v>3068</v>
      </c>
      <c r="C1075" s="55">
        <v>1</v>
      </c>
      <c r="D1075" s="55" t="s">
        <v>8</v>
      </c>
      <c r="E1075" s="57" t="s">
        <v>1587</v>
      </c>
      <c r="F1075" s="5"/>
      <c r="G1075" s="5"/>
      <c r="H1075" s="5"/>
      <c r="I1075" s="5"/>
      <c r="J1075" s="5"/>
      <c r="K1075" s="5"/>
      <c r="L1075" s="5"/>
      <c r="M1075" s="5"/>
      <c r="N1075" s="5"/>
      <c r="O1075" s="5"/>
      <c r="P1075" s="5"/>
      <c r="Q1075" s="5"/>
      <c r="R1075" s="5"/>
      <c r="S1075" s="5"/>
      <c r="T1075" s="5"/>
      <c r="U1075" s="5"/>
      <c r="V1075" s="5"/>
      <c r="W1075" s="5"/>
      <c r="X1075" s="5"/>
      <c r="Y1075" s="5"/>
      <c r="Z1075" s="5"/>
    </row>
    <row r="1076" spans="1:26" ht="17.100000000000001">
      <c r="A1076" s="5"/>
      <c r="B1076" s="55" t="s">
        <v>3068</v>
      </c>
      <c r="C1076" s="55">
        <v>2</v>
      </c>
      <c r="D1076" s="55" t="s">
        <v>11</v>
      </c>
      <c r="E1076" s="56" t="s">
        <v>1588</v>
      </c>
      <c r="F1076" s="5"/>
      <c r="G1076" s="5"/>
      <c r="H1076" s="5"/>
      <c r="I1076" s="5"/>
      <c r="J1076" s="5"/>
      <c r="K1076" s="5"/>
      <c r="L1076" s="5"/>
      <c r="M1076" s="5"/>
      <c r="N1076" s="5"/>
      <c r="O1076" s="5"/>
      <c r="P1076" s="5"/>
      <c r="Q1076" s="5"/>
      <c r="R1076" s="5"/>
      <c r="S1076" s="5"/>
      <c r="T1076" s="5"/>
      <c r="U1076" s="5"/>
      <c r="V1076" s="5"/>
      <c r="W1076" s="5"/>
      <c r="X1076" s="5"/>
      <c r="Y1076" s="5"/>
      <c r="Z1076" s="5"/>
    </row>
    <row r="1077" spans="1:26" ht="33.950000000000003">
      <c r="A1077" s="5"/>
      <c r="B1077" s="55" t="s">
        <v>3068</v>
      </c>
      <c r="C1077" s="55">
        <v>2</v>
      </c>
      <c r="D1077" s="55" t="s">
        <v>8</v>
      </c>
      <c r="E1077" s="57" t="s">
        <v>1589</v>
      </c>
      <c r="F1077" s="5"/>
      <c r="G1077" s="5"/>
      <c r="H1077" s="5"/>
      <c r="I1077" s="5"/>
      <c r="J1077" s="5"/>
      <c r="K1077" s="5"/>
      <c r="L1077" s="5"/>
      <c r="M1077" s="5"/>
      <c r="N1077" s="5"/>
      <c r="O1077" s="5"/>
      <c r="P1077" s="5"/>
      <c r="Q1077" s="5"/>
      <c r="R1077" s="5"/>
      <c r="S1077" s="5"/>
      <c r="T1077" s="5"/>
      <c r="U1077" s="5"/>
      <c r="V1077" s="5"/>
      <c r="W1077" s="5"/>
      <c r="X1077" s="5"/>
      <c r="Y1077" s="5"/>
      <c r="Z1077" s="5"/>
    </row>
    <row r="1078" spans="1:26" ht="33.950000000000003">
      <c r="A1078" s="5"/>
      <c r="B1078" s="55" t="s">
        <v>3068</v>
      </c>
      <c r="C1078" s="55">
        <v>2</v>
      </c>
      <c r="D1078" s="55" t="s">
        <v>8</v>
      </c>
      <c r="E1078" s="57" t="s">
        <v>1590</v>
      </c>
      <c r="F1078" s="5"/>
      <c r="G1078" s="5"/>
      <c r="H1078" s="5"/>
      <c r="I1078" s="5"/>
      <c r="J1078" s="5"/>
      <c r="K1078" s="5"/>
      <c r="L1078" s="5"/>
      <c r="M1078" s="5"/>
      <c r="N1078" s="5"/>
      <c r="O1078" s="5"/>
      <c r="P1078" s="5"/>
      <c r="Q1078" s="5"/>
      <c r="R1078" s="5"/>
      <c r="S1078" s="5"/>
      <c r="T1078" s="5"/>
      <c r="U1078" s="5"/>
      <c r="V1078" s="5"/>
      <c r="W1078" s="5"/>
      <c r="X1078" s="5"/>
      <c r="Y1078" s="5"/>
      <c r="Z1078" s="5"/>
    </row>
    <row r="1079" spans="1:26" ht="17.100000000000001">
      <c r="A1079" s="5"/>
      <c r="B1079" s="55" t="s">
        <v>3068</v>
      </c>
      <c r="C1079" s="55">
        <v>2</v>
      </c>
      <c r="D1079" s="55" t="s">
        <v>8</v>
      </c>
      <c r="E1079" s="57" t="s">
        <v>1591</v>
      </c>
      <c r="F1079" s="5"/>
      <c r="G1079" s="5"/>
      <c r="H1079" s="5"/>
      <c r="I1079" s="5"/>
      <c r="J1079" s="5"/>
      <c r="K1079" s="5"/>
      <c r="L1079" s="5"/>
      <c r="M1079" s="5"/>
      <c r="N1079" s="5"/>
      <c r="O1079" s="5"/>
      <c r="P1079" s="5"/>
      <c r="Q1079" s="5"/>
      <c r="R1079" s="5"/>
      <c r="S1079" s="5"/>
      <c r="T1079" s="5"/>
      <c r="U1079" s="5"/>
      <c r="V1079" s="5"/>
      <c r="W1079" s="5"/>
      <c r="X1079" s="5"/>
      <c r="Y1079" s="5"/>
      <c r="Z1079" s="5"/>
    </row>
    <row r="1080" spans="1:26" ht="33.950000000000003">
      <c r="A1080" s="5"/>
      <c r="B1080" s="55" t="s">
        <v>3068</v>
      </c>
      <c r="C1080" s="55">
        <v>2</v>
      </c>
      <c r="D1080" s="55" t="s">
        <v>8</v>
      </c>
      <c r="E1080" s="57" t="s">
        <v>1592</v>
      </c>
      <c r="F1080" s="5"/>
      <c r="G1080" s="5"/>
      <c r="H1080" s="5"/>
      <c r="I1080" s="5"/>
      <c r="J1080" s="5"/>
      <c r="K1080" s="5"/>
      <c r="L1080" s="5"/>
      <c r="M1080" s="5"/>
      <c r="N1080" s="5"/>
      <c r="O1080" s="5"/>
      <c r="P1080" s="5"/>
      <c r="Q1080" s="5"/>
      <c r="R1080" s="5"/>
      <c r="S1080" s="5"/>
      <c r="T1080" s="5"/>
      <c r="U1080" s="5"/>
      <c r="V1080" s="5"/>
      <c r="W1080" s="5"/>
      <c r="X1080" s="5"/>
      <c r="Y1080" s="5"/>
      <c r="Z1080" s="5"/>
    </row>
    <row r="1081" spans="1:26" ht="33.950000000000003">
      <c r="A1081" s="5"/>
      <c r="B1081" s="55" t="s">
        <v>3068</v>
      </c>
      <c r="C1081" s="55">
        <v>3</v>
      </c>
      <c r="D1081" s="55" t="s">
        <v>8</v>
      </c>
      <c r="E1081" s="57" t="s">
        <v>1593</v>
      </c>
      <c r="F1081" s="5"/>
      <c r="G1081" s="5"/>
      <c r="H1081" s="5"/>
      <c r="I1081" s="5"/>
      <c r="J1081" s="5"/>
      <c r="K1081" s="5"/>
      <c r="L1081" s="5"/>
      <c r="M1081" s="5"/>
      <c r="N1081" s="5"/>
      <c r="O1081" s="5"/>
      <c r="P1081" s="5"/>
      <c r="Q1081" s="5"/>
      <c r="R1081" s="5"/>
      <c r="S1081" s="5"/>
      <c r="T1081" s="5"/>
      <c r="U1081" s="5"/>
      <c r="V1081" s="5"/>
      <c r="W1081" s="5"/>
      <c r="X1081" s="5"/>
      <c r="Y1081" s="5"/>
      <c r="Z1081" s="5"/>
    </row>
    <row r="1082" spans="1:26" ht="33.950000000000003">
      <c r="A1082" s="5"/>
      <c r="B1082" s="55" t="s">
        <v>3068</v>
      </c>
      <c r="C1082" s="55">
        <v>3</v>
      </c>
      <c r="D1082" s="55" t="s">
        <v>8</v>
      </c>
      <c r="E1082" s="57" t="s">
        <v>1594</v>
      </c>
      <c r="F1082" s="5"/>
      <c r="G1082" s="5"/>
      <c r="H1082" s="5"/>
      <c r="I1082" s="5"/>
      <c r="J1082" s="5"/>
      <c r="K1082" s="5"/>
      <c r="L1082" s="5"/>
      <c r="M1082" s="5"/>
      <c r="N1082" s="5"/>
      <c r="O1082" s="5"/>
      <c r="P1082" s="5"/>
      <c r="Q1082" s="5"/>
      <c r="R1082" s="5"/>
      <c r="S1082" s="5"/>
      <c r="T1082" s="5"/>
      <c r="U1082" s="5"/>
      <c r="V1082" s="5"/>
      <c r="W1082" s="5"/>
      <c r="X1082" s="5"/>
      <c r="Y1082" s="5"/>
      <c r="Z1082" s="5"/>
    </row>
    <row r="1083" spans="1:26" ht="17.100000000000001">
      <c r="A1083" s="5"/>
      <c r="B1083" s="55" t="s">
        <v>3068</v>
      </c>
      <c r="C1083" s="55">
        <v>3</v>
      </c>
      <c r="D1083" s="55" t="s">
        <v>8</v>
      </c>
      <c r="E1083" s="57" t="s">
        <v>1595</v>
      </c>
      <c r="F1083" s="5"/>
      <c r="G1083" s="5"/>
      <c r="H1083" s="5"/>
      <c r="I1083" s="5"/>
      <c r="J1083" s="5"/>
      <c r="K1083" s="5"/>
      <c r="L1083" s="5"/>
      <c r="M1083" s="5"/>
      <c r="N1083" s="5"/>
      <c r="O1083" s="5"/>
      <c r="P1083" s="5"/>
      <c r="Q1083" s="5"/>
      <c r="R1083" s="5"/>
      <c r="S1083" s="5"/>
      <c r="T1083" s="5"/>
      <c r="U1083" s="5"/>
      <c r="V1083" s="5"/>
      <c r="W1083" s="5"/>
      <c r="X1083" s="5"/>
      <c r="Y1083" s="5"/>
      <c r="Z1083" s="5"/>
    </row>
    <row r="1084" spans="1:26" ht="33.950000000000003">
      <c r="A1084" s="5"/>
      <c r="B1084" s="55" t="s">
        <v>3068</v>
      </c>
      <c r="C1084" s="55">
        <v>3</v>
      </c>
      <c r="D1084" s="55" t="s">
        <v>8</v>
      </c>
      <c r="E1084" s="57" t="s">
        <v>1596</v>
      </c>
      <c r="F1084" s="5"/>
      <c r="G1084" s="5"/>
      <c r="H1084" s="5"/>
      <c r="I1084" s="5"/>
      <c r="J1084" s="5"/>
      <c r="K1084" s="5"/>
      <c r="L1084" s="5"/>
      <c r="M1084" s="5"/>
      <c r="N1084" s="5"/>
      <c r="O1084" s="5"/>
      <c r="P1084" s="5"/>
      <c r="Q1084" s="5"/>
      <c r="R1084" s="5"/>
      <c r="S1084" s="5"/>
      <c r="T1084" s="5"/>
      <c r="U1084" s="5"/>
      <c r="V1084" s="5"/>
      <c r="W1084" s="5"/>
      <c r="X1084" s="5"/>
      <c r="Y1084" s="5"/>
      <c r="Z1084" s="5"/>
    </row>
    <row r="1085" spans="1:26" ht="17.100000000000001">
      <c r="A1085" s="5"/>
      <c r="B1085" s="55" t="s">
        <v>3068</v>
      </c>
      <c r="C1085" s="55">
        <v>3</v>
      </c>
      <c r="D1085" s="55" t="s">
        <v>8</v>
      </c>
      <c r="E1085" s="57" t="s">
        <v>1597</v>
      </c>
      <c r="F1085" s="5"/>
      <c r="G1085" s="5"/>
      <c r="H1085" s="5"/>
      <c r="I1085" s="5"/>
      <c r="J1085" s="5"/>
      <c r="K1085" s="5"/>
      <c r="L1085" s="5"/>
      <c r="M1085" s="5"/>
      <c r="N1085" s="5"/>
      <c r="O1085" s="5"/>
      <c r="P1085" s="5"/>
      <c r="Q1085" s="5"/>
      <c r="R1085" s="5"/>
      <c r="S1085" s="5"/>
      <c r="T1085" s="5"/>
      <c r="U1085" s="5"/>
      <c r="V1085" s="5"/>
      <c r="W1085" s="5"/>
      <c r="X1085" s="5"/>
      <c r="Y1085" s="5"/>
      <c r="Z1085" s="5"/>
    </row>
    <row r="1086" spans="1:26" ht="17.100000000000001">
      <c r="A1086" s="5"/>
      <c r="B1086" s="55" t="s">
        <v>3068</v>
      </c>
      <c r="C1086" s="55">
        <v>4</v>
      </c>
      <c r="D1086" s="55" t="s">
        <v>11</v>
      </c>
      <c r="E1086" s="56" t="s">
        <v>1598</v>
      </c>
      <c r="F1086" s="5"/>
      <c r="G1086" s="5"/>
      <c r="H1086" s="5"/>
      <c r="I1086" s="5"/>
      <c r="J1086" s="5"/>
      <c r="K1086" s="5"/>
      <c r="L1086" s="5"/>
      <c r="M1086" s="5"/>
      <c r="N1086" s="5"/>
      <c r="O1086" s="5"/>
      <c r="P1086" s="5"/>
      <c r="Q1086" s="5"/>
      <c r="R1086" s="5"/>
      <c r="S1086" s="5"/>
      <c r="T1086" s="5"/>
      <c r="U1086" s="5"/>
      <c r="V1086" s="5"/>
      <c r="W1086" s="5"/>
      <c r="X1086" s="5"/>
      <c r="Y1086" s="5"/>
      <c r="Z1086" s="5"/>
    </row>
    <row r="1087" spans="1:26" ht="33.950000000000003">
      <c r="A1087" s="5"/>
      <c r="B1087" s="55" t="s">
        <v>3068</v>
      </c>
      <c r="C1087" s="55">
        <v>4</v>
      </c>
      <c r="D1087" s="55" t="s">
        <v>8</v>
      </c>
      <c r="E1087" s="57" t="s">
        <v>1599</v>
      </c>
      <c r="F1087" s="5"/>
      <c r="G1087" s="5"/>
      <c r="H1087" s="5"/>
      <c r="I1087" s="5"/>
      <c r="J1087" s="5"/>
      <c r="K1087" s="5"/>
      <c r="L1087" s="5"/>
      <c r="M1087" s="5"/>
      <c r="N1087" s="5"/>
      <c r="O1087" s="5"/>
      <c r="P1087" s="5"/>
      <c r="Q1087" s="5"/>
      <c r="R1087" s="5"/>
      <c r="S1087" s="5"/>
      <c r="T1087" s="5"/>
      <c r="U1087" s="5"/>
      <c r="V1087" s="5"/>
      <c r="W1087" s="5"/>
      <c r="X1087" s="5"/>
      <c r="Y1087" s="5"/>
      <c r="Z1087" s="5"/>
    </row>
    <row r="1088" spans="1:26" ht="17.100000000000001">
      <c r="A1088" s="5"/>
      <c r="B1088" s="55" t="s">
        <v>3068</v>
      </c>
      <c r="C1088" s="55">
        <v>5</v>
      </c>
      <c r="D1088" s="55" t="s">
        <v>11</v>
      </c>
      <c r="E1088" s="56" t="s">
        <v>1600</v>
      </c>
      <c r="F1088" s="5"/>
      <c r="G1088" s="5"/>
      <c r="H1088" s="5"/>
      <c r="I1088" s="5"/>
      <c r="J1088" s="5"/>
      <c r="K1088" s="5"/>
      <c r="L1088" s="5"/>
      <c r="M1088" s="5"/>
      <c r="N1088" s="5"/>
      <c r="O1088" s="5"/>
      <c r="P1088" s="5"/>
      <c r="Q1088" s="5"/>
      <c r="R1088" s="5"/>
      <c r="S1088" s="5"/>
      <c r="T1088" s="5"/>
      <c r="U1088" s="5"/>
      <c r="V1088" s="5"/>
      <c r="W1088" s="5"/>
      <c r="X1088" s="5"/>
      <c r="Y1088" s="5"/>
      <c r="Z1088" s="5"/>
    </row>
    <row r="1089" spans="1:26" ht="17.100000000000001">
      <c r="A1089" s="5"/>
      <c r="B1089" s="55" t="s">
        <v>3068</v>
      </c>
      <c r="C1089" s="55">
        <v>5</v>
      </c>
      <c r="D1089" s="55" t="s">
        <v>8</v>
      </c>
      <c r="E1089" s="57" t="s">
        <v>1601</v>
      </c>
      <c r="F1089" s="5"/>
      <c r="G1089" s="5"/>
      <c r="H1089" s="5"/>
      <c r="I1089" s="5"/>
      <c r="J1089" s="5"/>
      <c r="K1089" s="5"/>
      <c r="L1089" s="5"/>
      <c r="M1089" s="5"/>
      <c r="N1089" s="5"/>
      <c r="O1089" s="5"/>
      <c r="P1089" s="5"/>
      <c r="Q1089" s="5"/>
      <c r="R1089" s="5"/>
      <c r="S1089" s="5"/>
      <c r="T1089" s="5"/>
      <c r="U1089" s="5"/>
      <c r="V1089" s="5"/>
      <c r="W1089" s="5"/>
      <c r="X1089" s="5"/>
      <c r="Y1089" s="5"/>
      <c r="Z1089" s="5"/>
    </row>
    <row r="1090" spans="1:26" ht="51">
      <c r="A1090" s="5"/>
      <c r="B1090" s="55" t="s">
        <v>3068</v>
      </c>
      <c r="C1090" s="55">
        <v>5</v>
      </c>
      <c r="D1090" s="55" t="s">
        <v>8</v>
      </c>
      <c r="E1090" s="57" t="s">
        <v>1602</v>
      </c>
      <c r="F1090" s="5"/>
      <c r="G1090" s="5"/>
      <c r="H1090" s="5"/>
      <c r="I1090" s="5"/>
      <c r="J1090" s="5"/>
      <c r="K1090" s="5"/>
      <c r="L1090" s="5"/>
      <c r="M1090" s="5"/>
      <c r="N1090" s="5"/>
      <c r="O1090" s="5"/>
      <c r="P1090" s="5"/>
      <c r="Q1090" s="5"/>
      <c r="R1090" s="5"/>
      <c r="S1090" s="5"/>
      <c r="T1090" s="5"/>
      <c r="U1090" s="5"/>
      <c r="V1090" s="5"/>
      <c r="W1090" s="5"/>
      <c r="X1090" s="5"/>
      <c r="Y1090" s="5"/>
      <c r="Z1090" s="5"/>
    </row>
    <row r="1091" spans="1:26" ht="33.950000000000003">
      <c r="A1091" s="5"/>
      <c r="B1091" s="55" t="s">
        <v>3068</v>
      </c>
      <c r="C1091" s="55">
        <v>5</v>
      </c>
      <c r="D1091" s="55" t="s">
        <v>8</v>
      </c>
      <c r="E1091" s="57" t="s">
        <v>1603</v>
      </c>
      <c r="F1091" s="5"/>
      <c r="G1091" s="5"/>
      <c r="H1091" s="5"/>
      <c r="I1091" s="5"/>
      <c r="J1091" s="5"/>
      <c r="K1091" s="5"/>
      <c r="L1091" s="5"/>
      <c r="M1091" s="5"/>
      <c r="N1091" s="5"/>
      <c r="O1091" s="5"/>
      <c r="P1091" s="5"/>
      <c r="Q1091" s="5"/>
      <c r="R1091" s="5"/>
      <c r="S1091" s="5"/>
      <c r="T1091" s="5"/>
      <c r="U1091" s="5"/>
      <c r="V1091" s="5"/>
      <c r="W1091" s="5"/>
      <c r="X1091" s="5"/>
      <c r="Y1091" s="5"/>
      <c r="Z1091" s="5"/>
    </row>
    <row r="1092" spans="1:26" ht="17.100000000000001">
      <c r="A1092" s="5"/>
      <c r="B1092" s="55" t="s">
        <v>3068</v>
      </c>
      <c r="C1092" s="55">
        <v>5</v>
      </c>
      <c r="D1092" s="55" t="s">
        <v>8</v>
      </c>
      <c r="E1092" s="57" t="s">
        <v>1604</v>
      </c>
      <c r="F1092" s="5"/>
      <c r="G1092" s="5"/>
      <c r="H1092" s="5"/>
      <c r="I1092" s="5"/>
      <c r="J1092" s="5"/>
      <c r="K1092" s="5"/>
      <c r="L1092" s="5"/>
      <c r="M1092" s="5"/>
      <c r="N1092" s="5"/>
      <c r="O1092" s="5"/>
      <c r="P1092" s="5"/>
      <c r="Q1092" s="5"/>
      <c r="R1092" s="5"/>
      <c r="S1092" s="5"/>
      <c r="T1092" s="5"/>
      <c r="U1092" s="5"/>
      <c r="V1092" s="5"/>
      <c r="W1092" s="5"/>
      <c r="X1092" s="5"/>
      <c r="Y1092" s="5"/>
      <c r="Z1092" s="5"/>
    </row>
    <row r="1093" spans="1:26" ht="17.100000000000001">
      <c r="A1093" s="5"/>
      <c r="B1093" s="55" t="s">
        <v>3068</v>
      </c>
      <c r="C1093" s="55">
        <v>6</v>
      </c>
      <c r="D1093" s="55" t="s">
        <v>11</v>
      </c>
      <c r="E1093" s="56" t="s">
        <v>1605</v>
      </c>
      <c r="F1093" s="5"/>
      <c r="G1093" s="5"/>
      <c r="H1093" s="5"/>
      <c r="I1093" s="5"/>
      <c r="J1093" s="5"/>
      <c r="K1093" s="5"/>
      <c r="L1093" s="5"/>
      <c r="M1093" s="5"/>
      <c r="N1093" s="5"/>
      <c r="O1093" s="5"/>
      <c r="P1093" s="5"/>
      <c r="Q1093" s="5"/>
      <c r="R1093" s="5"/>
      <c r="S1093" s="5"/>
      <c r="T1093" s="5"/>
      <c r="U1093" s="5"/>
      <c r="V1093" s="5"/>
      <c r="W1093" s="5"/>
      <c r="X1093" s="5"/>
      <c r="Y1093" s="5"/>
      <c r="Z1093" s="5"/>
    </row>
    <row r="1094" spans="1:26" ht="33.950000000000003">
      <c r="A1094" s="5"/>
      <c r="B1094" s="55" t="s">
        <v>3068</v>
      </c>
      <c r="C1094" s="55">
        <v>6</v>
      </c>
      <c r="D1094" s="55" t="s">
        <v>8</v>
      </c>
      <c r="E1094" s="57" t="s">
        <v>1606</v>
      </c>
      <c r="F1094" s="5"/>
      <c r="G1094" s="5"/>
      <c r="H1094" s="5"/>
      <c r="I1094" s="5"/>
      <c r="J1094" s="5"/>
      <c r="K1094" s="5"/>
      <c r="L1094" s="5"/>
      <c r="M1094" s="5"/>
      <c r="N1094" s="5"/>
      <c r="O1094" s="5"/>
      <c r="P1094" s="5"/>
      <c r="Q1094" s="5"/>
      <c r="R1094" s="5"/>
      <c r="S1094" s="5"/>
      <c r="T1094" s="5"/>
      <c r="U1094" s="5"/>
      <c r="V1094" s="5"/>
      <c r="W1094" s="5"/>
      <c r="X1094" s="5"/>
      <c r="Y1094" s="5"/>
      <c r="Z1094" s="5"/>
    </row>
    <row r="1095" spans="1:26" ht="51">
      <c r="A1095" s="5"/>
      <c r="B1095" s="55" t="s">
        <v>3068</v>
      </c>
      <c r="C1095" s="55">
        <v>6</v>
      </c>
      <c r="D1095" s="55" t="s">
        <v>8</v>
      </c>
      <c r="E1095" s="57" t="s">
        <v>1607</v>
      </c>
      <c r="F1095" s="5"/>
      <c r="G1095" s="5"/>
      <c r="H1095" s="5"/>
      <c r="I1095" s="5"/>
      <c r="J1095" s="5"/>
      <c r="K1095" s="5"/>
      <c r="L1095" s="5"/>
      <c r="M1095" s="5"/>
      <c r="N1095" s="5"/>
      <c r="O1095" s="5"/>
      <c r="P1095" s="5"/>
      <c r="Q1095" s="5"/>
      <c r="R1095" s="5"/>
      <c r="S1095" s="5"/>
      <c r="T1095" s="5"/>
      <c r="U1095" s="5"/>
      <c r="V1095" s="5"/>
      <c r="W1095" s="5"/>
      <c r="X1095" s="5"/>
      <c r="Y1095" s="5"/>
      <c r="Z1095" s="5"/>
    </row>
    <row r="1096" spans="1:26" ht="17.100000000000001">
      <c r="A1096" s="5"/>
      <c r="B1096" s="55" t="s">
        <v>3068</v>
      </c>
      <c r="C1096" s="55">
        <v>7</v>
      </c>
      <c r="D1096" s="55" t="s">
        <v>11</v>
      </c>
      <c r="E1096" s="56" t="s">
        <v>1608</v>
      </c>
      <c r="F1096" s="5"/>
      <c r="G1096" s="5"/>
      <c r="H1096" s="5"/>
      <c r="I1096" s="5"/>
      <c r="J1096" s="5"/>
      <c r="K1096" s="5"/>
      <c r="L1096" s="5"/>
      <c r="M1096" s="5"/>
      <c r="N1096" s="5"/>
      <c r="O1096" s="5"/>
      <c r="P1096" s="5"/>
      <c r="Q1096" s="5"/>
      <c r="R1096" s="5"/>
      <c r="S1096" s="5"/>
      <c r="T1096" s="5"/>
      <c r="U1096" s="5"/>
      <c r="V1096" s="5"/>
      <c r="W1096" s="5"/>
      <c r="X1096" s="5"/>
      <c r="Y1096" s="5"/>
      <c r="Z1096" s="5"/>
    </row>
    <row r="1097" spans="1:26" ht="84.95">
      <c r="A1097" s="5"/>
      <c r="B1097" s="55" t="s">
        <v>3068</v>
      </c>
      <c r="C1097" s="55">
        <v>7</v>
      </c>
      <c r="D1097" s="55" t="s">
        <v>8</v>
      </c>
      <c r="E1097" s="57" t="s">
        <v>1609</v>
      </c>
      <c r="F1097" s="5"/>
      <c r="G1097" s="5"/>
      <c r="H1097" s="5"/>
      <c r="I1097" s="5"/>
      <c r="J1097" s="5"/>
      <c r="K1097" s="5"/>
      <c r="L1097" s="5"/>
      <c r="M1097" s="5"/>
      <c r="N1097" s="5"/>
      <c r="O1097" s="5"/>
      <c r="P1097" s="5"/>
      <c r="Q1097" s="5"/>
      <c r="R1097" s="5"/>
      <c r="S1097" s="5"/>
      <c r="T1097" s="5"/>
      <c r="U1097" s="5"/>
      <c r="V1097" s="5"/>
      <c r="W1097" s="5"/>
      <c r="X1097" s="5"/>
      <c r="Y1097" s="5"/>
      <c r="Z1097" s="5"/>
    </row>
    <row r="1098" spans="1:26" ht="17.100000000000001">
      <c r="A1098" s="5"/>
      <c r="B1098" s="55" t="s">
        <v>3068</v>
      </c>
      <c r="C1098" s="55">
        <v>8</v>
      </c>
      <c r="D1098" s="55" t="s">
        <v>11</v>
      </c>
      <c r="E1098" s="56" t="s">
        <v>1610</v>
      </c>
      <c r="F1098" s="5"/>
      <c r="G1098" s="5"/>
      <c r="H1098" s="5"/>
      <c r="I1098" s="5"/>
      <c r="J1098" s="5"/>
      <c r="K1098" s="5"/>
      <c r="L1098" s="5"/>
      <c r="M1098" s="5"/>
      <c r="N1098" s="5"/>
      <c r="O1098" s="5"/>
      <c r="P1098" s="5"/>
      <c r="Q1098" s="5"/>
      <c r="R1098" s="5"/>
      <c r="S1098" s="5"/>
      <c r="T1098" s="5"/>
      <c r="U1098" s="5"/>
      <c r="V1098" s="5"/>
      <c r="W1098" s="5"/>
      <c r="X1098" s="5"/>
      <c r="Y1098" s="5"/>
      <c r="Z1098" s="5"/>
    </row>
    <row r="1099" spans="1:26" ht="33.950000000000003">
      <c r="A1099" s="5"/>
      <c r="B1099" s="55" t="s">
        <v>3068</v>
      </c>
      <c r="C1099" s="55">
        <v>8</v>
      </c>
      <c r="D1099" s="55" t="s">
        <v>8</v>
      </c>
      <c r="E1099" s="57" t="s">
        <v>1611</v>
      </c>
      <c r="F1099" s="5"/>
      <c r="G1099" s="5"/>
      <c r="H1099" s="5"/>
      <c r="I1099" s="5"/>
      <c r="J1099" s="5"/>
      <c r="K1099" s="5"/>
      <c r="L1099" s="5"/>
      <c r="M1099" s="5"/>
      <c r="N1099" s="5"/>
      <c r="O1099" s="5"/>
      <c r="P1099" s="5"/>
      <c r="Q1099" s="5"/>
      <c r="R1099" s="5"/>
      <c r="S1099" s="5"/>
      <c r="T1099" s="5"/>
      <c r="U1099" s="5"/>
      <c r="V1099" s="5"/>
      <c r="W1099" s="5"/>
      <c r="X1099" s="5"/>
      <c r="Y1099" s="5"/>
      <c r="Z1099" s="5"/>
    </row>
    <row r="1100" spans="1:26" ht="33.950000000000003">
      <c r="A1100" s="5"/>
      <c r="B1100" s="55" t="s">
        <v>3068</v>
      </c>
      <c r="C1100" s="55">
        <v>8</v>
      </c>
      <c r="D1100" s="55" t="s">
        <v>8</v>
      </c>
      <c r="E1100" s="57" t="s">
        <v>1612</v>
      </c>
      <c r="F1100" s="5"/>
      <c r="G1100" s="5"/>
      <c r="H1100" s="5"/>
      <c r="I1100" s="5"/>
      <c r="J1100" s="5"/>
      <c r="K1100" s="5"/>
      <c r="L1100" s="5"/>
      <c r="M1100" s="5"/>
      <c r="N1100" s="5"/>
      <c r="O1100" s="5"/>
      <c r="P1100" s="5"/>
      <c r="Q1100" s="5"/>
      <c r="R1100" s="5"/>
      <c r="S1100" s="5"/>
      <c r="T1100" s="5"/>
      <c r="U1100" s="5"/>
      <c r="V1100" s="5"/>
      <c r="W1100" s="5"/>
      <c r="X1100" s="5"/>
      <c r="Y1100" s="5"/>
      <c r="Z1100" s="5"/>
    </row>
    <row r="1101" spans="1:26" ht="33.950000000000003">
      <c r="A1101" s="5"/>
      <c r="B1101" s="55" t="s">
        <v>3068</v>
      </c>
      <c r="C1101" s="55">
        <v>8</v>
      </c>
      <c r="D1101" s="55" t="s">
        <v>8</v>
      </c>
      <c r="E1101" s="57" t="s">
        <v>1613</v>
      </c>
      <c r="F1101" s="5"/>
      <c r="G1101" s="5"/>
      <c r="H1101" s="5"/>
      <c r="I1101" s="5"/>
      <c r="J1101" s="5"/>
      <c r="K1101" s="5"/>
      <c r="L1101" s="5"/>
      <c r="M1101" s="5"/>
      <c r="N1101" s="5"/>
      <c r="O1101" s="5"/>
      <c r="P1101" s="5"/>
      <c r="Q1101" s="5"/>
      <c r="R1101" s="5"/>
      <c r="S1101" s="5"/>
      <c r="T1101" s="5"/>
      <c r="U1101" s="5"/>
      <c r="V1101" s="5"/>
      <c r="W1101" s="5"/>
      <c r="X1101" s="5"/>
      <c r="Y1101" s="5"/>
      <c r="Z1101" s="5"/>
    </row>
    <row r="1102" spans="1:26" ht="51">
      <c r="A1102" s="5"/>
      <c r="B1102" s="55" t="s">
        <v>3068</v>
      </c>
      <c r="C1102" s="55">
        <v>9</v>
      </c>
      <c r="D1102" s="55" t="s">
        <v>8</v>
      </c>
      <c r="E1102" s="57" t="s">
        <v>1614</v>
      </c>
      <c r="F1102" s="5"/>
      <c r="G1102" s="5"/>
      <c r="H1102" s="5"/>
      <c r="I1102" s="5"/>
      <c r="J1102" s="5"/>
      <c r="K1102" s="5"/>
      <c r="L1102" s="5"/>
      <c r="M1102" s="5"/>
      <c r="N1102" s="5"/>
      <c r="O1102" s="5"/>
      <c r="P1102" s="5"/>
      <c r="Q1102" s="5"/>
      <c r="R1102" s="5"/>
      <c r="S1102" s="5"/>
      <c r="T1102" s="5"/>
      <c r="U1102" s="5"/>
      <c r="V1102" s="5"/>
      <c r="W1102" s="5"/>
      <c r="X1102" s="5"/>
      <c r="Y1102" s="5"/>
      <c r="Z1102" s="5"/>
    </row>
    <row r="1103" spans="1:26" ht="33.950000000000003">
      <c r="A1103" s="5"/>
      <c r="B1103" s="55" t="s">
        <v>3068</v>
      </c>
      <c r="C1103" s="55">
        <v>9</v>
      </c>
      <c r="D1103" s="55" t="s">
        <v>8</v>
      </c>
      <c r="E1103" s="57" t="s">
        <v>1615</v>
      </c>
      <c r="F1103" s="5"/>
      <c r="G1103" s="5"/>
      <c r="H1103" s="5"/>
      <c r="I1103" s="5"/>
      <c r="J1103" s="5"/>
      <c r="K1103" s="5"/>
      <c r="L1103" s="5"/>
      <c r="M1103" s="5"/>
      <c r="N1103" s="5"/>
      <c r="O1103" s="5"/>
      <c r="P1103" s="5"/>
      <c r="Q1103" s="5"/>
      <c r="R1103" s="5"/>
      <c r="S1103" s="5"/>
      <c r="T1103" s="5"/>
      <c r="U1103" s="5"/>
      <c r="V1103" s="5"/>
      <c r="W1103" s="5"/>
      <c r="X1103" s="5"/>
      <c r="Y1103" s="5"/>
      <c r="Z1103" s="5"/>
    </row>
    <row r="1104" spans="1:26" ht="17.100000000000001">
      <c r="A1104" s="5"/>
      <c r="B1104" s="55" t="s">
        <v>3068</v>
      </c>
      <c r="C1104" s="55">
        <v>9</v>
      </c>
      <c r="D1104" s="55" t="s">
        <v>8</v>
      </c>
      <c r="E1104" s="57" t="s">
        <v>1616</v>
      </c>
      <c r="F1104" s="5"/>
      <c r="G1104" s="5"/>
      <c r="H1104" s="5"/>
      <c r="I1104" s="5"/>
      <c r="J1104" s="5"/>
      <c r="K1104" s="5"/>
      <c r="L1104" s="5"/>
      <c r="M1104" s="5"/>
      <c r="N1104" s="5"/>
      <c r="O1104" s="5"/>
      <c r="P1104" s="5"/>
      <c r="Q1104" s="5"/>
      <c r="R1104" s="5"/>
      <c r="S1104" s="5"/>
      <c r="T1104" s="5"/>
      <c r="U1104" s="5"/>
      <c r="V1104" s="5"/>
      <c r="W1104" s="5"/>
      <c r="X1104" s="5"/>
      <c r="Y1104" s="5"/>
      <c r="Z1104" s="5"/>
    </row>
    <row r="1105" spans="1:26" ht="17.100000000000001">
      <c r="A1105" s="5"/>
      <c r="B1105" s="55" t="s">
        <v>3068</v>
      </c>
      <c r="C1105" s="55">
        <v>9</v>
      </c>
      <c r="D1105" s="55" t="s">
        <v>8</v>
      </c>
      <c r="E1105" s="57" t="s">
        <v>1617</v>
      </c>
      <c r="F1105" s="5"/>
      <c r="G1105" s="5"/>
      <c r="H1105" s="5"/>
      <c r="I1105" s="5"/>
      <c r="J1105" s="5"/>
      <c r="K1105" s="5"/>
      <c r="L1105" s="5"/>
      <c r="M1105" s="5"/>
      <c r="N1105" s="5"/>
      <c r="O1105" s="5"/>
      <c r="P1105" s="5"/>
      <c r="Q1105" s="5"/>
      <c r="R1105" s="5"/>
      <c r="S1105" s="5"/>
      <c r="T1105" s="5"/>
      <c r="U1105" s="5"/>
      <c r="V1105" s="5"/>
      <c r="W1105" s="5"/>
      <c r="X1105" s="5"/>
      <c r="Y1105" s="5"/>
      <c r="Z1105" s="5"/>
    </row>
    <row r="1106" spans="1:26" ht="17.100000000000001">
      <c r="A1106" s="5"/>
      <c r="B1106" s="55" t="s">
        <v>3068</v>
      </c>
      <c r="C1106" s="55">
        <v>9</v>
      </c>
      <c r="D1106" s="55" t="s">
        <v>8</v>
      </c>
      <c r="E1106" s="57" t="s">
        <v>1618</v>
      </c>
      <c r="F1106" s="5"/>
      <c r="G1106" s="5"/>
      <c r="H1106" s="5"/>
      <c r="I1106" s="5"/>
      <c r="J1106" s="5"/>
      <c r="K1106" s="5"/>
      <c r="L1106" s="5"/>
      <c r="M1106" s="5"/>
      <c r="N1106" s="5"/>
      <c r="O1106" s="5"/>
      <c r="P1106" s="5"/>
      <c r="Q1106" s="5"/>
      <c r="R1106" s="5"/>
      <c r="S1106" s="5"/>
      <c r="T1106" s="5"/>
      <c r="U1106" s="5"/>
      <c r="V1106" s="5"/>
      <c r="W1106" s="5"/>
      <c r="X1106" s="5"/>
      <c r="Y1106" s="5"/>
      <c r="Z1106" s="5"/>
    </row>
    <row r="1107" spans="1:26" ht="33.950000000000003">
      <c r="A1107" s="5"/>
      <c r="B1107" s="55" t="s">
        <v>3068</v>
      </c>
      <c r="C1107" s="55">
        <v>10</v>
      </c>
      <c r="D1107" s="55" t="s">
        <v>8</v>
      </c>
      <c r="E1107" s="57" t="s">
        <v>1619</v>
      </c>
      <c r="F1107" s="5"/>
      <c r="G1107" s="5"/>
      <c r="H1107" s="5"/>
      <c r="I1107" s="5"/>
      <c r="J1107" s="5"/>
      <c r="K1107" s="5"/>
      <c r="L1107" s="5"/>
      <c r="M1107" s="5"/>
      <c r="N1107" s="5"/>
      <c r="O1107" s="5"/>
      <c r="P1107" s="5"/>
      <c r="Q1107" s="5"/>
      <c r="R1107" s="5"/>
      <c r="S1107" s="5"/>
      <c r="T1107" s="5"/>
      <c r="U1107" s="5"/>
      <c r="V1107" s="5"/>
      <c r="W1107" s="5"/>
      <c r="X1107" s="5"/>
      <c r="Y1107" s="5"/>
      <c r="Z1107" s="5"/>
    </row>
    <row r="1108" spans="1:26" ht="17.100000000000001">
      <c r="A1108" s="5"/>
      <c r="B1108" s="55" t="s">
        <v>3068</v>
      </c>
      <c r="C1108" s="55">
        <v>10</v>
      </c>
      <c r="D1108" s="55" t="s">
        <v>8</v>
      </c>
      <c r="E1108" s="57" t="s">
        <v>1620</v>
      </c>
      <c r="F1108" s="5"/>
      <c r="G1108" s="5"/>
      <c r="H1108" s="5"/>
      <c r="I1108" s="5"/>
      <c r="J1108" s="5"/>
      <c r="K1108" s="5"/>
      <c r="L1108" s="5"/>
      <c r="M1108" s="5"/>
      <c r="N1108" s="5"/>
      <c r="O1108" s="5"/>
      <c r="P1108" s="5"/>
      <c r="Q1108" s="5"/>
      <c r="R1108" s="5"/>
      <c r="S1108" s="5"/>
      <c r="T1108" s="5"/>
      <c r="U1108" s="5"/>
      <c r="V1108" s="5"/>
      <c r="W1108" s="5"/>
      <c r="X1108" s="5"/>
      <c r="Y1108" s="5"/>
      <c r="Z1108" s="5"/>
    </row>
    <row r="1109" spans="1:26" ht="17.100000000000001">
      <c r="A1109" s="5"/>
      <c r="B1109" s="55" t="s">
        <v>3068</v>
      </c>
      <c r="C1109" s="55">
        <v>10</v>
      </c>
      <c r="D1109" s="55" t="s">
        <v>8</v>
      </c>
      <c r="E1109" s="57" t="s">
        <v>1621</v>
      </c>
      <c r="F1109" s="5"/>
      <c r="G1109" s="5"/>
      <c r="H1109" s="5"/>
      <c r="I1109" s="5"/>
      <c r="J1109" s="5"/>
      <c r="K1109" s="5"/>
      <c r="L1109" s="5"/>
      <c r="M1109" s="5"/>
      <c r="N1109" s="5"/>
      <c r="O1109" s="5"/>
      <c r="P1109" s="5"/>
      <c r="Q1109" s="5"/>
      <c r="R1109" s="5"/>
      <c r="S1109" s="5"/>
      <c r="T1109" s="5"/>
      <c r="U1109" s="5"/>
      <c r="V1109" s="5"/>
      <c r="W1109" s="5"/>
      <c r="X1109" s="5"/>
      <c r="Y1109" s="5"/>
      <c r="Z1109" s="5"/>
    </row>
    <row r="1110" spans="1:26" ht="33.950000000000003">
      <c r="A1110" s="5"/>
      <c r="B1110" s="55" t="s">
        <v>3068</v>
      </c>
      <c r="C1110" s="55">
        <v>10</v>
      </c>
      <c r="D1110" s="55" t="s">
        <v>8</v>
      </c>
      <c r="E1110" s="57" t="s">
        <v>1622</v>
      </c>
      <c r="F1110" s="5"/>
      <c r="G1110" s="5"/>
      <c r="H1110" s="5"/>
      <c r="I1110" s="5"/>
      <c r="J1110" s="5"/>
      <c r="K1110" s="5"/>
      <c r="L1110" s="5"/>
      <c r="M1110" s="5"/>
      <c r="N1110" s="5"/>
      <c r="O1110" s="5"/>
      <c r="P1110" s="5"/>
      <c r="Q1110" s="5"/>
      <c r="R1110" s="5"/>
      <c r="S1110" s="5"/>
      <c r="T1110" s="5"/>
      <c r="U1110" s="5"/>
      <c r="V1110" s="5"/>
      <c r="W1110" s="5"/>
      <c r="X1110" s="5"/>
      <c r="Y1110" s="5"/>
      <c r="Z1110" s="5"/>
    </row>
    <row r="1111" spans="1:26" ht="17.100000000000001">
      <c r="A1111" s="5"/>
      <c r="B1111" s="55" t="s">
        <v>3069</v>
      </c>
      <c r="C1111" s="55">
        <v>1</v>
      </c>
      <c r="D1111" s="55" t="s">
        <v>196</v>
      </c>
      <c r="E1111" s="56" t="s">
        <v>1624</v>
      </c>
      <c r="F1111" s="5"/>
      <c r="G1111" s="5"/>
      <c r="H1111" s="5"/>
      <c r="I1111" s="5"/>
      <c r="J1111" s="5"/>
      <c r="K1111" s="5"/>
      <c r="L1111" s="5"/>
      <c r="M1111" s="5"/>
      <c r="N1111" s="5"/>
      <c r="O1111" s="5"/>
      <c r="P1111" s="5"/>
      <c r="Q1111" s="5"/>
      <c r="R1111" s="5"/>
      <c r="S1111" s="5"/>
      <c r="T1111" s="5"/>
      <c r="U1111" s="5"/>
      <c r="V1111" s="5"/>
      <c r="W1111" s="5"/>
      <c r="X1111" s="5"/>
      <c r="Y1111" s="5"/>
      <c r="Z1111" s="5"/>
    </row>
    <row r="1112" spans="1:26" ht="33.950000000000003">
      <c r="A1112" s="5"/>
      <c r="B1112" s="55" t="s">
        <v>3069</v>
      </c>
      <c r="C1112" s="55">
        <v>1</v>
      </c>
      <c r="D1112" s="55" t="s">
        <v>8</v>
      </c>
      <c r="E1112" s="57" t="s">
        <v>1625</v>
      </c>
      <c r="F1112" s="5"/>
      <c r="G1112" s="5"/>
      <c r="H1112" s="5"/>
      <c r="I1112" s="5"/>
      <c r="J1112" s="5"/>
      <c r="K1112" s="5"/>
      <c r="L1112" s="5"/>
      <c r="M1112" s="5"/>
      <c r="N1112" s="5"/>
      <c r="O1112" s="5"/>
      <c r="P1112" s="5"/>
      <c r="Q1112" s="5"/>
      <c r="R1112" s="5"/>
      <c r="S1112" s="5"/>
      <c r="T1112" s="5"/>
      <c r="U1112" s="5"/>
      <c r="V1112" s="5"/>
      <c r="W1112" s="5"/>
      <c r="X1112" s="5"/>
      <c r="Y1112" s="5"/>
      <c r="Z1112" s="5"/>
    </row>
    <row r="1113" spans="1:26" ht="51">
      <c r="A1113" s="5"/>
      <c r="B1113" s="55" t="s">
        <v>3069</v>
      </c>
      <c r="C1113" s="55">
        <v>1</v>
      </c>
      <c r="D1113" s="55" t="s">
        <v>8</v>
      </c>
      <c r="E1113" s="57" t="s">
        <v>1626</v>
      </c>
      <c r="F1113" s="5"/>
      <c r="G1113" s="5"/>
      <c r="H1113" s="5"/>
      <c r="I1113" s="5"/>
      <c r="J1113" s="5"/>
      <c r="K1113" s="5"/>
      <c r="L1113" s="5"/>
      <c r="M1113" s="5"/>
      <c r="N1113" s="5"/>
      <c r="O1113" s="5"/>
      <c r="P1113" s="5"/>
      <c r="Q1113" s="5"/>
      <c r="R1113" s="5"/>
      <c r="S1113" s="5"/>
      <c r="T1113" s="5"/>
      <c r="U1113" s="5"/>
      <c r="V1113" s="5"/>
      <c r="W1113" s="5"/>
      <c r="X1113" s="5"/>
      <c r="Y1113" s="5"/>
      <c r="Z1113" s="5"/>
    </row>
    <row r="1114" spans="1:26" ht="33.950000000000003">
      <c r="A1114" s="5"/>
      <c r="B1114" s="55" t="s">
        <v>3069</v>
      </c>
      <c r="C1114" s="55">
        <v>1</v>
      </c>
      <c r="D1114" s="55" t="s">
        <v>8</v>
      </c>
      <c r="E1114" s="57" t="s">
        <v>1627</v>
      </c>
      <c r="F1114" s="5"/>
      <c r="G1114" s="5"/>
      <c r="H1114" s="5"/>
      <c r="I1114" s="5"/>
      <c r="J1114" s="5"/>
      <c r="K1114" s="5"/>
      <c r="L1114" s="5"/>
      <c r="M1114" s="5"/>
      <c r="N1114" s="5"/>
      <c r="O1114" s="5"/>
      <c r="P1114" s="5"/>
      <c r="Q1114" s="5"/>
      <c r="R1114" s="5"/>
      <c r="S1114" s="5"/>
      <c r="T1114" s="5"/>
      <c r="U1114" s="5"/>
      <c r="V1114" s="5"/>
      <c r="W1114" s="5"/>
      <c r="X1114" s="5"/>
      <c r="Y1114" s="5"/>
      <c r="Z1114" s="5"/>
    </row>
    <row r="1115" spans="1:26" ht="51">
      <c r="A1115" s="5"/>
      <c r="B1115" s="55" t="s">
        <v>3069</v>
      </c>
      <c r="C1115" s="55">
        <v>1</v>
      </c>
      <c r="D1115" s="55" t="s">
        <v>8</v>
      </c>
      <c r="E1115" s="57" t="s">
        <v>1628</v>
      </c>
      <c r="F1115" s="5"/>
      <c r="G1115" s="5"/>
      <c r="H1115" s="5"/>
      <c r="I1115" s="5"/>
      <c r="J1115" s="5"/>
      <c r="K1115" s="5"/>
      <c r="L1115" s="5"/>
      <c r="M1115" s="5"/>
      <c r="N1115" s="5"/>
      <c r="O1115" s="5"/>
      <c r="P1115" s="5"/>
      <c r="Q1115" s="5"/>
      <c r="R1115" s="5"/>
      <c r="S1115" s="5"/>
      <c r="T1115" s="5"/>
      <c r="U1115" s="5"/>
      <c r="V1115" s="5"/>
      <c r="W1115" s="5"/>
      <c r="X1115" s="5"/>
      <c r="Y1115" s="5"/>
      <c r="Z1115" s="5"/>
    </row>
    <row r="1116" spans="1:26" ht="51">
      <c r="A1116" s="5"/>
      <c r="B1116" s="55" t="s">
        <v>3069</v>
      </c>
      <c r="C1116" s="55">
        <v>2</v>
      </c>
      <c r="D1116" s="55" t="s">
        <v>8</v>
      </c>
      <c r="E1116" s="57" t="s">
        <v>1629</v>
      </c>
      <c r="F1116" s="5"/>
      <c r="G1116" s="5"/>
      <c r="H1116" s="5"/>
      <c r="I1116" s="5"/>
      <c r="J1116" s="5"/>
      <c r="K1116" s="5"/>
      <c r="L1116" s="5"/>
      <c r="M1116" s="5"/>
      <c r="N1116" s="5"/>
      <c r="O1116" s="5"/>
      <c r="P1116" s="5"/>
      <c r="Q1116" s="5"/>
      <c r="R1116" s="5"/>
      <c r="S1116" s="5"/>
      <c r="T1116" s="5"/>
      <c r="U1116" s="5"/>
      <c r="V1116" s="5"/>
      <c r="W1116" s="5"/>
      <c r="X1116" s="5"/>
      <c r="Y1116" s="5"/>
      <c r="Z1116" s="5"/>
    </row>
    <row r="1117" spans="1:26" ht="33.950000000000003">
      <c r="A1117" s="5"/>
      <c r="B1117" s="55" t="s">
        <v>3069</v>
      </c>
      <c r="C1117" s="55">
        <v>2</v>
      </c>
      <c r="D1117" s="55" t="s">
        <v>8</v>
      </c>
      <c r="E1117" s="57" t="s">
        <v>1630</v>
      </c>
      <c r="F1117" s="5"/>
      <c r="G1117" s="5"/>
      <c r="H1117" s="5"/>
      <c r="I1117" s="5"/>
      <c r="J1117" s="5"/>
      <c r="K1117" s="5"/>
      <c r="L1117" s="5"/>
      <c r="M1117" s="5"/>
      <c r="N1117" s="5"/>
      <c r="O1117" s="5"/>
      <c r="P1117" s="5"/>
      <c r="Q1117" s="5"/>
      <c r="R1117" s="5"/>
      <c r="S1117" s="5"/>
      <c r="T1117" s="5"/>
      <c r="U1117" s="5"/>
      <c r="V1117" s="5"/>
      <c r="W1117" s="5"/>
      <c r="X1117" s="5"/>
      <c r="Y1117" s="5"/>
      <c r="Z1117" s="5"/>
    </row>
    <row r="1118" spans="1:26" ht="17.100000000000001">
      <c r="A1118" s="5"/>
      <c r="B1118" s="55" t="s">
        <v>3069</v>
      </c>
      <c r="C1118" s="55">
        <v>3</v>
      </c>
      <c r="D1118" s="55" t="s">
        <v>11</v>
      </c>
      <c r="E1118" s="56" t="s">
        <v>1631</v>
      </c>
      <c r="F1118" s="5"/>
      <c r="G1118" s="5"/>
      <c r="H1118" s="5"/>
      <c r="I1118" s="5"/>
      <c r="J1118" s="5"/>
      <c r="K1118" s="5"/>
      <c r="L1118" s="5"/>
      <c r="M1118" s="5"/>
      <c r="N1118" s="5"/>
      <c r="O1118" s="5"/>
      <c r="P1118" s="5"/>
      <c r="Q1118" s="5"/>
      <c r="R1118" s="5"/>
      <c r="S1118" s="5"/>
      <c r="T1118" s="5"/>
      <c r="U1118" s="5"/>
      <c r="V1118" s="5"/>
      <c r="W1118" s="5"/>
      <c r="X1118" s="5"/>
      <c r="Y1118" s="5"/>
      <c r="Z1118" s="5"/>
    </row>
    <row r="1119" spans="1:26" ht="51">
      <c r="A1119" s="5"/>
      <c r="B1119" s="55" t="s">
        <v>3069</v>
      </c>
      <c r="C1119" s="55">
        <v>3</v>
      </c>
      <c r="D1119" s="55" t="s">
        <v>8</v>
      </c>
      <c r="E1119" s="57" t="s">
        <v>1632</v>
      </c>
      <c r="F1119" s="5"/>
      <c r="G1119" s="5"/>
      <c r="H1119" s="5"/>
      <c r="I1119" s="5"/>
      <c r="J1119" s="5"/>
      <c r="K1119" s="5"/>
      <c r="L1119" s="5"/>
      <c r="M1119" s="5"/>
      <c r="N1119" s="5"/>
      <c r="O1119" s="5"/>
      <c r="P1119" s="5"/>
      <c r="Q1119" s="5"/>
      <c r="R1119" s="5"/>
      <c r="S1119" s="5"/>
      <c r="T1119" s="5"/>
      <c r="U1119" s="5"/>
      <c r="V1119" s="5"/>
      <c r="W1119" s="5"/>
      <c r="X1119" s="5"/>
      <c r="Y1119" s="5"/>
      <c r="Z1119" s="5"/>
    </row>
    <row r="1120" spans="1:26" ht="17.100000000000001">
      <c r="A1120" s="5"/>
      <c r="B1120" s="55" t="s">
        <v>3069</v>
      </c>
      <c r="C1120" s="55">
        <v>4</v>
      </c>
      <c r="D1120" s="55" t="s">
        <v>11</v>
      </c>
      <c r="E1120" s="56" t="s">
        <v>1633</v>
      </c>
      <c r="F1120" s="5"/>
      <c r="G1120" s="5"/>
      <c r="H1120" s="5"/>
      <c r="I1120" s="5"/>
      <c r="J1120" s="5"/>
      <c r="K1120" s="5"/>
      <c r="L1120" s="5"/>
      <c r="M1120" s="5"/>
      <c r="N1120" s="5"/>
      <c r="O1120" s="5"/>
      <c r="P1120" s="5"/>
      <c r="Q1120" s="5"/>
      <c r="R1120" s="5"/>
      <c r="S1120" s="5"/>
      <c r="T1120" s="5"/>
      <c r="U1120" s="5"/>
      <c r="V1120" s="5"/>
      <c r="W1120" s="5"/>
      <c r="X1120" s="5"/>
      <c r="Y1120" s="5"/>
      <c r="Z1120" s="5"/>
    </row>
    <row r="1121" spans="1:26" ht="51">
      <c r="A1121" s="5"/>
      <c r="B1121" s="55" t="s">
        <v>3069</v>
      </c>
      <c r="C1121" s="55">
        <v>4</v>
      </c>
      <c r="D1121" s="55" t="s">
        <v>8</v>
      </c>
      <c r="E1121" s="57" t="s">
        <v>1634</v>
      </c>
      <c r="F1121" s="5"/>
      <c r="G1121" s="5"/>
      <c r="H1121" s="5"/>
      <c r="I1121" s="5"/>
      <c r="J1121" s="5"/>
      <c r="K1121" s="5"/>
      <c r="L1121" s="5"/>
      <c r="M1121" s="5"/>
      <c r="N1121" s="5"/>
      <c r="O1121" s="5"/>
      <c r="P1121" s="5"/>
      <c r="Q1121" s="5"/>
      <c r="R1121" s="5"/>
      <c r="S1121" s="5"/>
      <c r="T1121" s="5"/>
      <c r="U1121" s="5"/>
      <c r="V1121" s="5"/>
      <c r="W1121" s="5"/>
      <c r="X1121" s="5"/>
      <c r="Y1121" s="5"/>
      <c r="Z1121" s="5"/>
    </row>
    <row r="1122" spans="1:26" ht="17.100000000000001">
      <c r="A1122" s="5"/>
      <c r="B1122" s="55" t="s">
        <v>3069</v>
      </c>
      <c r="C1122" s="55">
        <v>5</v>
      </c>
      <c r="D1122" s="55" t="s">
        <v>11</v>
      </c>
      <c r="E1122" s="56" t="s">
        <v>1635</v>
      </c>
      <c r="F1122" s="5"/>
      <c r="G1122" s="5"/>
      <c r="H1122" s="5"/>
      <c r="I1122" s="5"/>
      <c r="J1122" s="5"/>
      <c r="K1122" s="5"/>
      <c r="L1122" s="5"/>
      <c r="M1122" s="5"/>
      <c r="N1122" s="5"/>
      <c r="O1122" s="5"/>
      <c r="P1122" s="5"/>
      <c r="Q1122" s="5"/>
      <c r="R1122" s="5"/>
      <c r="S1122" s="5"/>
      <c r="T1122" s="5"/>
      <c r="U1122" s="5"/>
      <c r="V1122" s="5"/>
      <c r="W1122" s="5"/>
      <c r="X1122" s="5"/>
      <c r="Y1122" s="5"/>
      <c r="Z1122" s="5"/>
    </row>
    <row r="1123" spans="1:26" ht="51">
      <c r="A1123" s="5"/>
      <c r="B1123" s="55" t="s">
        <v>3069</v>
      </c>
      <c r="C1123" s="55">
        <v>5</v>
      </c>
      <c r="D1123" s="55" t="s">
        <v>8</v>
      </c>
      <c r="E1123" s="57" t="s">
        <v>1636</v>
      </c>
      <c r="F1123" s="5"/>
      <c r="G1123" s="5"/>
      <c r="H1123" s="5"/>
      <c r="I1123" s="5"/>
      <c r="J1123" s="5"/>
      <c r="K1123" s="5"/>
      <c r="L1123" s="5"/>
      <c r="M1123" s="5"/>
      <c r="N1123" s="5"/>
      <c r="O1123" s="5"/>
      <c r="P1123" s="5"/>
      <c r="Q1123" s="5"/>
      <c r="R1123" s="5"/>
      <c r="S1123" s="5"/>
      <c r="T1123" s="5"/>
      <c r="U1123" s="5"/>
      <c r="V1123" s="5"/>
      <c r="W1123" s="5"/>
      <c r="X1123" s="5"/>
      <c r="Y1123" s="5"/>
      <c r="Z1123" s="5"/>
    </row>
    <row r="1124" spans="1:26" ht="33.950000000000003">
      <c r="A1124" s="5"/>
      <c r="B1124" s="55" t="s">
        <v>3069</v>
      </c>
      <c r="C1124" s="55">
        <v>5</v>
      </c>
      <c r="D1124" s="55" t="s">
        <v>8</v>
      </c>
      <c r="E1124" s="57" t="s">
        <v>1637</v>
      </c>
      <c r="F1124" s="5"/>
      <c r="G1124" s="5"/>
      <c r="H1124" s="5"/>
      <c r="I1124" s="5"/>
      <c r="J1124" s="5"/>
      <c r="K1124" s="5"/>
      <c r="L1124" s="5"/>
      <c r="M1124" s="5"/>
      <c r="N1124" s="5"/>
      <c r="O1124" s="5"/>
      <c r="P1124" s="5"/>
      <c r="Q1124" s="5"/>
      <c r="R1124" s="5"/>
      <c r="S1124" s="5"/>
      <c r="T1124" s="5"/>
      <c r="U1124" s="5"/>
      <c r="V1124" s="5"/>
      <c r="W1124" s="5"/>
      <c r="X1124" s="5"/>
      <c r="Y1124" s="5"/>
      <c r="Z1124" s="5"/>
    </row>
    <row r="1125" spans="1:26" ht="51">
      <c r="A1125" s="5"/>
      <c r="B1125" s="55" t="s">
        <v>3069</v>
      </c>
      <c r="C1125" s="55">
        <v>5</v>
      </c>
      <c r="D1125" s="55" t="s">
        <v>8</v>
      </c>
      <c r="E1125" s="57" t="s">
        <v>1638</v>
      </c>
      <c r="F1125" s="5"/>
      <c r="G1125" s="5"/>
      <c r="H1125" s="5"/>
      <c r="I1125" s="5"/>
      <c r="J1125" s="5"/>
      <c r="K1125" s="5"/>
      <c r="L1125" s="5"/>
      <c r="M1125" s="5"/>
      <c r="N1125" s="5"/>
      <c r="O1125" s="5"/>
      <c r="P1125" s="5"/>
      <c r="Q1125" s="5"/>
      <c r="R1125" s="5"/>
      <c r="S1125" s="5"/>
      <c r="T1125" s="5"/>
      <c r="U1125" s="5"/>
      <c r="V1125" s="5"/>
      <c r="W1125" s="5"/>
      <c r="X1125" s="5"/>
      <c r="Y1125" s="5"/>
      <c r="Z1125" s="5"/>
    </row>
    <row r="1126" spans="1:26" ht="33.950000000000003">
      <c r="A1126" s="5"/>
      <c r="B1126" s="55" t="s">
        <v>3069</v>
      </c>
      <c r="C1126" s="55">
        <v>6</v>
      </c>
      <c r="D1126" s="55" t="s">
        <v>8</v>
      </c>
      <c r="E1126" s="57" t="s">
        <v>1639</v>
      </c>
      <c r="F1126" s="5"/>
      <c r="G1126" s="5"/>
      <c r="H1126" s="5"/>
      <c r="I1126" s="5"/>
      <c r="J1126" s="5"/>
      <c r="K1126" s="5"/>
      <c r="L1126" s="5"/>
      <c r="M1126" s="5"/>
      <c r="N1126" s="5"/>
      <c r="O1126" s="5"/>
      <c r="P1126" s="5"/>
      <c r="Q1126" s="5"/>
      <c r="R1126" s="5"/>
      <c r="S1126" s="5"/>
      <c r="T1126" s="5"/>
      <c r="U1126" s="5"/>
      <c r="V1126" s="5"/>
      <c r="W1126" s="5"/>
      <c r="X1126" s="5"/>
      <c r="Y1126" s="5"/>
      <c r="Z1126" s="5"/>
    </row>
    <row r="1127" spans="1:26" ht="33.950000000000003">
      <c r="A1127" s="5"/>
      <c r="B1127" s="55" t="s">
        <v>3069</v>
      </c>
      <c r="C1127" s="55">
        <v>6</v>
      </c>
      <c r="D1127" s="55" t="s">
        <v>8</v>
      </c>
      <c r="E1127" s="57" t="s">
        <v>1640</v>
      </c>
      <c r="F1127" s="5"/>
      <c r="G1127" s="5"/>
      <c r="H1127" s="5"/>
      <c r="I1127" s="5"/>
      <c r="J1127" s="5"/>
      <c r="K1127" s="5"/>
      <c r="L1127" s="5"/>
      <c r="M1127" s="5"/>
      <c r="N1127" s="5"/>
      <c r="O1127" s="5"/>
      <c r="P1127" s="5"/>
      <c r="Q1127" s="5"/>
      <c r="R1127" s="5"/>
      <c r="S1127" s="5"/>
      <c r="T1127" s="5"/>
      <c r="U1127" s="5"/>
      <c r="V1127" s="5"/>
      <c r="W1127" s="5"/>
      <c r="X1127" s="5"/>
      <c r="Y1127" s="5"/>
      <c r="Z1127" s="5"/>
    </row>
    <row r="1128" spans="1:26" ht="51">
      <c r="A1128" s="5"/>
      <c r="B1128" s="55" t="s">
        <v>3069</v>
      </c>
      <c r="C1128" s="55">
        <v>6</v>
      </c>
      <c r="D1128" s="55" t="s">
        <v>8</v>
      </c>
      <c r="E1128" s="57" t="s">
        <v>1641</v>
      </c>
      <c r="F1128" s="5"/>
      <c r="G1128" s="5"/>
      <c r="H1128" s="5"/>
      <c r="I1128" s="5"/>
      <c r="J1128" s="5"/>
      <c r="K1128" s="5"/>
      <c r="L1128" s="5"/>
      <c r="M1128" s="5"/>
      <c r="N1128" s="5"/>
      <c r="O1128" s="5"/>
      <c r="P1128" s="5"/>
      <c r="Q1128" s="5"/>
      <c r="R1128" s="5"/>
      <c r="S1128" s="5"/>
      <c r="T1128" s="5"/>
      <c r="U1128" s="5"/>
      <c r="V1128" s="5"/>
      <c r="W1128" s="5"/>
      <c r="X1128" s="5"/>
      <c r="Y1128" s="5"/>
      <c r="Z1128" s="5"/>
    </row>
    <row r="1129" spans="1:26" ht="33.950000000000003">
      <c r="A1129" s="5"/>
      <c r="B1129" s="55" t="s">
        <v>3069</v>
      </c>
      <c r="C1129" s="55">
        <v>6</v>
      </c>
      <c r="D1129" s="55" t="s">
        <v>8</v>
      </c>
      <c r="E1129" s="57" t="s">
        <v>1642</v>
      </c>
      <c r="F1129" s="5"/>
      <c r="G1129" s="5"/>
      <c r="H1129" s="5"/>
      <c r="I1129" s="5"/>
      <c r="J1129" s="5"/>
      <c r="K1129" s="5"/>
      <c r="L1129" s="5"/>
      <c r="M1129" s="5"/>
      <c r="N1129" s="5"/>
      <c r="O1129" s="5"/>
      <c r="P1129" s="5"/>
      <c r="Q1129" s="5"/>
      <c r="R1129" s="5"/>
      <c r="S1129" s="5"/>
      <c r="T1129" s="5"/>
      <c r="U1129" s="5"/>
      <c r="V1129" s="5"/>
      <c r="W1129" s="5"/>
      <c r="X1129" s="5"/>
      <c r="Y1129" s="5"/>
      <c r="Z1129" s="5"/>
    </row>
    <row r="1130" spans="1:26" ht="17.100000000000001">
      <c r="A1130" s="5"/>
      <c r="B1130" s="55" t="s">
        <v>3069</v>
      </c>
      <c r="C1130" s="55">
        <v>7</v>
      </c>
      <c r="D1130" s="55" t="s">
        <v>8</v>
      </c>
      <c r="E1130" s="57" t="s">
        <v>1643</v>
      </c>
      <c r="F1130" s="5"/>
      <c r="G1130" s="5"/>
      <c r="H1130" s="5"/>
      <c r="I1130" s="5"/>
      <c r="J1130" s="5"/>
      <c r="K1130" s="5"/>
      <c r="L1130" s="5"/>
      <c r="M1130" s="5"/>
      <c r="N1130" s="5"/>
      <c r="O1130" s="5"/>
      <c r="P1130" s="5"/>
      <c r="Q1130" s="5"/>
      <c r="R1130" s="5"/>
      <c r="S1130" s="5"/>
      <c r="T1130" s="5"/>
      <c r="U1130" s="5"/>
      <c r="V1130" s="5"/>
      <c r="W1130" s="5"/>
      <c r="X1130" s="5"/>
      <c r="Y1130" s="5"/>
      <c r="Z1130" s="5"/>
    </row>
    <row r="1131" spans="1:26" ht="33.950000000000003">
      <c r="A1131" s="5"/>
      <c r="B1131" s="55" t="s">
        <v>3069</v>
      </c>
      <c r="C1131" s="55">
        <v>7</v>
      </c>
      <c r="D1131" s="55" t="s">
        <v>8</v>
      </c>
      <c r="E1131" s="57" t="s">
        <v>1644</v>
      </c>
      <c r="F1131" s="5"/>
      <c r="G1131" s="5"/>
      <c r="H1131" s="5"/>
      <c r="I1131" s="5"/>
      <c r="J1131" s="5"/>
      <c r="K1131" s="5"/>
      <c r="L1131" s="5"/>
      <c r="M1131" s="5"/>
      <c r="N1131" s="5"/>
      <c r="O1131" s="5"/>
      <c r="P1131" s="5"/>
      <c r="Q1131" s="5"/>
      <c r="R1131" s="5"/>
      <c r="S1131" s="5"/>
      <c r="T1131" s="5"/>
      <c r="U1131" s="5"/>
      <c r="V1131" s="5"/>
      <c r="W1131" s="5"/>
      <c r="X1131" s="5"/>
      <c r="Y1131" s="5"/>
      <c r="Z1131" s="5"/>
    </row>
    <row r="1132" spans="1:26" ht="17.100000000000001">
      <c r="A1132" s="5"/>
      <c r="B1132" s="55" t="s">
        <v>3069</v>
      </c>
      <c r="C1132" s="55">
        <v>7</v>
      </c>
      <c r="D1132" s="55" t="s">
        <v>8</v>
      </c>
      <c r="E1132" s="57" t="s">
        <v>1645</v>
      </c>
      <c r="F1132" s="5"/>
      <c r="G1132" s="5"/>
      <c r="H1132" s="5"/>
      <c r="I1132" s="5"/>
      <c r="J1132" s="5"/>
      <c r="K1132" s="5"/>
      <c r="L1132" s="5"/>
      <c r="M1132" s="5"/>
      <c r="N1132" s="5"/>
      <c r="O1132" s="5"/>
      <c r="P1132" s="5"/>
      <c r="Q1132" s="5"/>
      <c r="R1132" s="5"/>
      <c r="S1132" s="5"/>
      <c r="T1132" s="5"/>
      <c r="U1132" s="5"/>
      <c r="V1132" s="5"/>
      <c r="W1132" s="5"/>
      <c r="X1132" s="5"/>
      <c r="Y1132" s="5"/>
      <c r="Z1132" s="5"/>
    </row>
    <row r="1133" spans="1:26" ht="17.100000000000001">
      <c r="A1133" s="5"/>
      <c r="B1133" s="55" t="s">
        <v>3069</v>
      </c>
      <c r="C1133" s="55">
        <v>7</v>
      </c>
      <c r="D1133" s="55" t="s">
        <v>8</v>
      </c>
      <c r="E1133" s="57" t="s">
        <v>1646</v>
      </c>
      <c r="F1133" s="5"/>
      <c r="G1133" s="5"/>
      <c r="H1133" s="5"/>
      <c r="I1133" s="5"/>
      <c r="J1133" s="5"/>
      <c r="K1133" s="5"/>
      <c r="L1133" s="5"/>
      <c r="M1133" s="5"/>
      <c r="N1133" s="5"/>
      <c r="O1133" s="5"/>
      <c r="P1133" s="5"/>
      <c r="Q1133" s="5"/>
      <c r="R1133" s="5"/>
      <c r="S1133" s="5"/>
      <c r="T1133" s="5"/>
      <c r="U1133" s="5"/>
      <c r="V1133" s="5"/>
      <c r="W1133" s="5"/>
      <c r="X1133" s="5"/>
      <c r="Y1133" s="5"/>
      <c r="Z1133" s="5"/>
    </row>
    <row r="1134" spans="1:26" ht="17.100000000000001">
      <c r="A1134" s="5"/>
      <c r="B1134" s="55" t="s">
        <v>3069</v>
      </c>
      <c r="C1134" s="55">
        <v>7</v>
      </c>
      <c r="D1134" s="55" t="s">
        <v>8</v>
      </c>
      <c r="E1134" s="57" t="s">
        <v>1647</v>
      </c>
      <c r="F1134" s="5"/>
      <c r="G1134" s="5"/>
      <c r="H1134" s="5"/>
      <c r="I1134" s="5"/>
      <c r="J1134" s="5"/>
      <c r="K1134" s="5"/>
      <c r="L1134" s="5"/>
      <c r="M1134" s="5"/>
      <c r="N1134" s="5"/>
      <c r="O1134" s="5"/>
      <c r="P1134" s="5"/>
      <c r="Q1134" s="5"/>
      <c r="R1134" s="5"/>
      <c r="S1134" s="5"/>
      <c r="T1134" s="5"/>
      <c r="U1134" s="5"/>
      <c r="V1134" s="5"/>
      <c r="W1134" s="5"/>
      <c r="X1134" s="5"/>
      <c r="Y1134" s="5"/>
      <c r="Z1134" s="5"/>
    </row>
    <row r="1135" spans="1:26" ht="17.100000000000001">
      <c r="A1135" s="5"/>
      <c r="B1135" s="55" t="s">
        <v>3070</v>
      </c>
      <c r="C1135" s="55">
        <v>1</v>
      </c>
      <c r="D1135" s="55" t="s">
        <v>196</v>
      </c>
      <c r="E1135" s="56" t="s">
        <v>1649</v>
      </c>
      <c r="F1135" s="5"/>
      <c r="G1135" s="5"/>
      <c r="H1135" s="5"/>
      <c r="I1135" s="5"/>
      <c r="J1135" s="5"/>
      <c r="K1135" s="5"/>
      <c r="L1135" s="5"/>
      <c r="M1135" s="5"/>
      <c r="N1135" s="5"/>
      <c r="O1135" s="5"/>
      <c r="P1135" s="5"/>
      <c r="Q1135" s="5"/>
      <c r="R1135" s="5"/>
      <c r="S1135" s="5"/>
      <c r="T1135" s="5"/>
      <c r="U1135" s="5"/>
      <c r="V1135" s="5"/>
      <c r="W1135" s="5"/>
      <c r="X1135" s="5"/>
      <c r="Y1135" s="5"/>
      <c r="Z1135" s="5"/>
    </row>
    <row r="1136" spans="1:26" ht="51">
      <c r="A1136" s="5"/>
      <c r="B1136" s="55" t="s">
        <v>3070</v>
      </c>
      <c r="C1136" s="55">
        <v>1</v>
      </c>
      <c r="D1136" s="55" t="s">
        <v>8</v>
      </c>
      <c r="E1136" s="57" t="s">
        <v>1650</v>
      </c>
      <c r="F1136" s="5"/>
      <c r="G1136" s="5"/>
      <c r="H1136" s="5"/>
      <c r="I1136" s="5"/>
      <c r="J1136" s="5"/>
      <c r="K1136" s="5"/>
      <c r="L1136" s="5"/>
      <c r="M1136" s="5"/>
      <c r="N1136" s="5"/>
      <c r="O1136" s="5"/>
      <c r="P1136" s="5"/>
      <c r="Q1136" s="5"/>
      <c r="R1136" s="5"/>
      <c r="S1136" s="5"/>
      <c r="T1136" s="5"/>
      <c r="U1136" s="5"/>
      <c r="V1136" s="5"/>
      <c r="W1136" s="5"/>
      <c r="X1136" s="5"/>
      <c r="Y1136" s="5"/>
      <c r="Z1136" s="5"/>
    </row>
    <row r="1137" spans="1:26" ht="33.950000000000003">
      <c r="A1137" s="5"/>
      <c r="B1137" s="55" t="s">
        <v>3070</v>
      </c>
      <c r="C1137" s="55">
        <v>1</v>
      </c>
      <c r="D1137" s="55" t="s">
        <v>8</v>
      </c>
      <c r="E1137" s="57" t="s">
        <v>1651</v>
      </c>
      <c r="F1137" s="5"/>
      <c r="G1137" s="5"/>
      <c r="H1137" s="5"/>
      <c r="I1137" s="5"/>
      <c r="J1137" s="5"/>
      <c r="K1137" s="5"/>
      <c r="L1137" s="5"/>
      <c r="M1137" s="5"/>
      <c r="N1137" s="5"/>
      <c r="O1137" s="5"/>
      <c r="P1137" s="5"/>
      <c r="Q1137" s="5"/>
      <c r="R1137" s="5"/>
      <c r="S1137" s="5"/>
      <c r="T1137" s="5"/>
      <c r="U1137" s="5"/>
      <c r="V1137" s="5"/>
      <c r="W1137" s="5"/>
      <c r="X1137" s="5"/>
      <c r="Y1137" s="5"/>
      <c r="Z1137" s="5"/>
    </row>
    <row r="1138" spans="1:26" ht="33.950000000000003">
      <c r="A1138" s="5"/>
      <c r="B1138" s="55" t="s">
        <v>3070</v>
      </c>
      <c r="C1138" s="55">
        <v>1</v>
      </c>
      <c r="D1138" s="55" t="s">
        <v>8</v>
      </c>
      <c r="E1138" s="57" t="s">
        <v>1652</v>
      </c>
      <c r="F1138" s="5"/>
      <c r="G1138" s="5"/>
      <c r="H1138" s="5"/>
      <c r="I1138" s="5"/>
      <c r="J1138" s="5"/>
      <c r="K1138" s="5"/>
      <c r="L1138" s="5"/>
      <c r="M1138" s="5"/>
      <c r="N1138" s="5"/>
      <c r="O1138" s="5"/>
      <c r="P1138" s="5"/>
      <c r="Q1138" s="5"/>
      <c r="R1138" s="5"/>
      <c r="S1138" s="5"/>
      <c r="T1138" s="5"/>
      <c r="U1138" s="5"/>
      <c r="V1138" s="5"/>
      <c r="W1138" s="5"/>
      <c r="X1138" s="5"/>
      <c r="Y1138" s="5"/>
      <c r="Z1138" s="5"/>
    </row>
    <row r="1139" spans="1:26" ht="33.950000000000003">
      <c r="A1139" s="5"/>
      <c r="B1139" s="55" t="s">
        <v>3070</v>
      </c>
      <c r="C1139" s="55">
        <v>1</v>
      </c>
      <c r="D1139" s="55" t="s">
        <v>8</v>
      </c>
      <c r="E1139" s="57" t="s">
        <v>1653</v>
      </c>
      <c r="F1139" s="5"/>
      <c r="G1139" s="5"/>
      <c r="H1139" s="5"/>
      <c r="I1139" s="5"/>
      <c r="J1139" s="5"/>
      <c r="K1139" s="5"/>
      <c r="L1139" s="5"/>
      <c r="M1139" s="5"/>
      <c r="N1139" s="5"/>
      <c r="O1139" s="5"/>
      <c r="P1139" s="5"/>
      <c r="Q1139" s="5"/>
      <c r="R1139" s="5"/>
      <c r="S1139" s="5"/>
      <c r="T1139" s="5"/>
      <c r="U1139" s="5"/>
      <c r="V1139" s="5"/>
      <c r="W1139" s="5"/>
      <c r="X1139" s="5"/>
      <c r="Y1139" s="5"/>
      <c r="Z1139" s="5"/>
    </row>
    <row r="1140" spans="1:26" ht="33.950000000000003">
      <c r="A1140" s="5"/>
      <c r="B1140" s="55" t="s">
        <v>3070</v>
      </c>
      <c r="C1140" s="55">
        <v>1</v>
      </c>
      <c r="D1140" s="55" t="s">
        <v>8</v>
      </c>
      <c r="E1140" s="57" t="s">
        <v>1654</v>
      </c>
      <c r="F1140" s="5"/>
      <c r="G1140" s="5"/>
      <c r="H1140" s="5"/>
      <c r="I1140" s="5"/>
      <c r="J1140" s="5"/>
      <c r="K1140" s="5"/>
      <c r="L1140" s="5"/>
      <c r="M1140" s="5"/>
      <c r="N1140" s="5"/>
      <c r="O1140" s="5"/>
      <c r="P1140" s="5"/>
      <c r="Q1140" s="5"/>
      <c r="R1140" s="5"/>
      <c r="S1140" s="5"/>
      <c r="T1140" s="5"/>
      <c r="U1140" s="5"/>
      <c r="V1140" s="5"/>
      <c r="W1140" s="5"/>
      <c r="X1140" s="5"/>
      <c r="Y1140" s="5"/>
      <c r="Z1140" s="5"/>
    </row>
    <row r="1141" spans="1:26" ht="33.950000000000003">
      <c r="A1141" s="5"/>
      <c r="B1141" s="55" t="s">
        <v>3070</v>
      </c>
      <c r="C1141" s="55">
        <v>2</v>
      </c>
      <c r="D1141" s="55" t="s">
        <v>8</v>
      </c>
      <c r="E1141" s="57" t="s">
        <v>1655</v>
      </c>
      <c r="F1141" s="5"/>
      <c r="G1141" s="5"/>
      <c r="H1141" s="5"/>
      <c r="I1141" s="5"/>
      <c r="J1141" s="5"/>
      <c r="K1141" s="5"/>
      <c r="L1141" s="5"/>
      <c r="M1141" s="5"/>
      <c r="N1141" s="5"/>
      <c r="O1141" s="5"/>
      <c r="P1141" s="5"/>
      <c r="Q1141" s="5"/>
      <c r="R1141" s="5"/>
      <c r="S1141" s="5"/>
      <c r="T1141" s="5"/>
      <c r="U1141" s="5"/>
      <c r="V1141" s="5"/>
      <c r="W1141" s="5"/>
      <c r="X1141" s="5"/>
      <c r="Y1141" s="5"/>
      <c r="Z1141" s="5"/>
    </row>
    <row r="1142" spans="1:26" ht="17.100000000000001">
      <c r="A1142" s="5"/>
      <c r="B1142" s="55" t="s">
        <v>3070</v>
      </c>
      <c r="C1142" s="55">
        <v>2</v>
      </c>
      <c r="D1142" s="55" t="s">
        <v>8</v>
      </c>
      <c r="E1142" s="57" t="s">
        <v>1656</v>
      </c>
      <c r="F1142" s="5"/>
      <c r="G1142" s="5"/>
      <c r="H1142" s="5"/>
      <c r="I1142" s="5"/>
      <c r="J1142" s="5"/>
      <c r="K1142" s="5"/>
      <c r="L1142" s="5"/>
      <c r="M1142" s="5"/>
      <c r="N1142" s="5"/>
      <c r="O1142" s="5"/>
      <c r="P1142" s="5"/>
      <c r="Q1142" s="5"/>
      <c r="R1142" s="5"/>
      <c r="S1142" s="5"/>
      <c r="T1142" s="5"/>
      <c r="U1142" s="5"/>
      <c r="V1142" s="5"/>
      <c r="W1142" s="5"/>
      <c r="X1142" s="5"/>
      <c r="Y1142" s="5"/>
      <c r="Z1142" s="5"/>
    </row>
    <row r="1143" spans="1:26" ht="33.950000000000003">
      <c r="A1143" s="5"/>
      <c r="B1143" s="55" t="s">
        <v>3070</v>
      </c>
      <c r="C1143" s="55">
        <v>2</v>
      </c>
      <c r="D1143" s="55" t="s">
        <v>8</v>
      </c>
      <c r="E1143" s="57" t="s">
        <v>1657</v>
      </c>
      <c r="F1143" s="5"/>
      <c r="G1143" s="5"/>
      <c r="H1143" s="5"/>
      <c r="I1143" s="5"/>
      <c r="J1143" s="5"/>
      <c r="K1143" s="5"/>
      <c r="L1143" s="5"/>
      <c r="M1143" s="5"/>
      <c r="N1143" s="5"/>
      <c r="O1143" s="5"/>
      <c r="P1143" s="5"/>
      <c r="Q1143" s="5"/>
      <c r="R1143" s="5"/>
      <c r="S1143" s="5"/>
      <c r="T1143" s="5"/>
      <c r="U1143" s="5"/>
      <c r="V1143" s="5"/>
      <c r="W1143" s="5"/>
      <c r="X1143" s="5"/>
      <c r="Y1143" s="5"/>
      <c r="Z1143" s="5"/>
    </row>
    <row r="1144" spans="1:26" ht="17.100000000000001">
      <c r="A1144" s="5"/>
      <c r="B1144" s="55" t="s">
        <v>3070</v>
      </c>
      <c r="C1144" s="55">
        <v>3</v>
      </c>
      <c r="D1144" s="55" t="s">
        <v>8</v>
      </c>
      <c r="E1144" s="57" t="s">
        <v>1658</v>
      </c>
      <c r="F1144" s="5"/>
      <c r="G1144" s="5"/>
      <c r="H1144" s="5"/>
      <c r="I1144" s="5"/>
      <c r="J1144" s="5"/>
      <c r="K1144" s="5"/>
      <c r="L1144" s="5"/>
      <c r="M1144" s="5"/>
      <c r="N1144" s="5"/>
      <c r="O1144" s="5"/>
      <c r="P1144" s="5"/>
      <c r="Q1144" s="5"/>
      <c r="R1144" s="5"/>
      <c r="S1144" s="5"/>
      <c r="T1144" s="5"/>
      <c r="U1144" s="5"/>
      <c r="V1144" s="5"/>
      <c r="W1144" s="5"/>
      <c r="X1144" s="5"/>
      <c r="Y1144" s="5"/>
      <c r="Z1144" s="5"/>
    </row>
    <row r="1145" spans="1:26" ht="33.950000000000003">
      <c r="A1145" s="5"/>
      <c r="B1145" s="55" t="s">
        <v>3070</v>
      </c>
      <c r="C1145" s="55">
        <v>3</v>
      </c>
      <c r="D1145" s="55" t="s">
        <v>8</v>
      </c>
      <c r="E1145" s="57" t="s">
        <v>1659</v>
      </c>
      <c r="F1145" s="5"/>
      <c r="G1145" s="5"/>
      <c r="H1145" s="5"/>
      <c r="I1145" s="5"/>
      <c r="J1145" s="5"/>
      <c r="K1145" s="5"/>
      <c r="L1145" s="5"/>
      <c r="M1145" s="5"/>
      <c r="N1145" s="5"/>
      <c r="O1145" s="5"/>
      <c r="P1145" s="5"/>
      <c r="Q1145" s="5"/>
      <c r="R1145" s="5"/>
      <c r="S1145" s="5"/>
      <c r="T1145" s="5"/>
      <c r="U1145" s="5"/>
      <c r="V1145" s="5"/>
      <c r="W1145" s="5"/>
      <c r="X1145" s="5"/>
      <c r="Y1145" s="5"/>
      <c r="Z1145" s="5"/>
    </row>
    <row r="1146" spans="1:26" ht="33.950000000000003">
      <c r="A1146" s="5"/>
      <c r="B1146" s="55" t="s">
        <v>3070</v>
      </c>
      <c r="C1146" s="55">
        <v>3</v>
      </c>
      <c r="D1146" s="55" t="s">
        <v>8</v>
      </c>
      <c r="E1146" s="57" t="s">
        <v>1660</v>
      </c>
      <c r="F1146" s="5"/>
      <c r="G1146" s="5"/>
      <c r="H1146" s="5"/>
      <c r="I1146" s="5"/>
      <c r="J1146" s="5"/>
      <c r="K1146" s="5"/>
      <c r="L1146" s="5"/>
      <c r="M1146" s="5"/>
      <c r="N1146" s="5"/>
      <c r="O1146" s="5"/>
      <c r="P1146" s="5"/>
      <c r="Q1146" s="5"/>
      <c r="R1146" s="5"/>
      <c r="S1146" s="5"/>
      <c r="T1146" s="5"/>
      <c r="U1146" s="5"/>
      <c r="V1146" s="5"/>
      <c r="W1146" s="5"/>
      <c r="X1146" s="5"/>
      <c r="Y1146" s="5"/>
      <c r="Z1146" s="5"/>
    </row>
    <row r="1147" spans="1:26" ht="33.950000000000003">
      <c r="A1147" s="5"/>
      <c r="B1147" s="55" t="s">
        <v>3070</v>
      </c>
      <c r="C1147" s="55">
        <v>3</v>
      </c>
      <c r="D1147" s="55" t="s">
        <v>8</v>
      </c>
      <c r="E1147" s="57" t="s">
        <v>1661</v>
      </c>
      <c r="F1147" s="5"/>
      <c r="G1147" s="5"/>
      <c r="H1147" s="5"/>
      <c r="I1147" s="5"/>
      <c r="J1147" s="5"/>
      <c r="K1147" s="5"/>
      <c r="L1147" s="5"/>
      <c r="M1147" s="5"/>
      <c r="N1147" s="5"/>
      <c r="O1147" s="5"/>
      <c r="P1147" s="5"/>
      <c r="Q1147" s="5"/>
      <c r="R1147" s="5"/>
      <c r="S1147" s="5"/>
      <c r="T1147" s="5"/>
      <c r="U1147" s="5"/>
      <c r="V1147" s="5"/>
      <c r="W1147" s="5"/>
      <c r="X1147" s="5"/>
      <c r="Y1147" s="5"/>
      <c r="Z1147" s="5"/>
    </row>
    <row r="1148" spans="1:26" ht="17.100000000000001">
      <c r="A1148" s="5"/>
      <c r="B1148" s="55" t="s">
        <v>3070</v>
      </c>
      <c r="C1148" s="55">
        <v>3</v>
      </c>
      <c r="D1148" s="55" t="s">
        <v>8</v>
      </c>
      <c r="E1148" s="57" t="s">
        <v>1662</v>
      </c>
      <c r="F1148" s="5"/>
      <c r="G1148" s="5"/>
      <c r="H1148" s="5"/>
      <c r="I1148" s="5"/>
      <c r="J1148" s="5"/>
      <c r="K1148" s="5"/>
      <c r="L1148" s="5"/>
      <c r="M1148" s="5"/>
      <c r="N1148" s="5"/>
      <c r="O1148" s="5"/>
      <c r="P1148" s="5"/>
      <c r="Q1148" s="5"/>
      <c r="R1148" s="5"/>
      <c r="S1148" s="5"/>
      <c r="T1148" s="5"/>
      <c r="U1148" s="5"/>
      <c r="V1148" s="5"/>
      <c r="W1148" s="5"/>
      <c r="X1148" s="5"/>
      <c r="Y1148" s="5"/>
      <c r="Z1148" s="5"/>
    </row>
    <row r="1149" spans="1:26" ht="33.950000000000003">
      <c r="A1149" s="5"/>
      <c r="B1149" s="55" t="s">
        <v>3070</v>
      </c>
      <c r="C1149" s="55">
        <v>4</v>
      </c>
      <c r="D1149" s="55" t="s">
        <v>8</v>
      </c>
      <c r="E1149" s="57" t="s">
        <v>1663</v>
      </c>
      <c r="F1149" s="5"/>
      <c r="G1149" s="5"/>
      <c r="H1149" s="5"/>
      <c r="I1149" s="5"/>
      <c r="J1149" s="5"/>
      <c r="K1149" s="5"/>
      <c r="L1149" s="5"/>
      <c r="M1149" s="5"/>
      <c r="N1149" s="5"/>
      <c r="O1149" s="5"/>
      <c r="P1149" s="5"/>
      <c r="Q1149" s="5"/>
      <c r="R1149" s="5"/>
      <c r="S1149" s="5"/>
      <c r="T1149" s="5"/>
      <c r="U1149" s="5"/>
      <c r="V1149" s="5"/>
      <c r="W1149" s="5"/>
      <c r="X1149" s="5"/>
      <c r="Y1149" s="5"/>
      <c r="Z1149" s="5"/>
    </row>
    <row r="1150" spans="1:26" ht="33.950000000000003">
      <c r="A1150" s="5"/>
      <c r="B1150" s="55" t="s">
        <v>3070</v>
      </c>
      <c r="C1150" s="55">
        <v>4</v>
      </c>
      <c r="D1150" s="55" t="s">
        <v>8</v>
      </c>
      <c r="E1150" s="57" t="s">
        <v>1664</v>
      </c>
      <c r="F1150" s="5"/>
      <c r="G1150" s="5"/>
      <c r="H1150" s="5"/>
      <c r="I1150" s="5"/>
      <c r="J1150" s="5"/>
      <c r="K1150" s="5"/>
      <c r="L1150" s="5"/>
      <c r="M1150" s="5"/>
      <c r="N1150" s="5"/>
      <c r="O1150" s="5"/>
      <c r="P1150" s="5"/>
      <c r="Q1150" s="5"/>
      <c r="R1150" s="5"/>
      <c r="S1150" s="5"/>
      <c r="T1150" s="5"/>
      <c r="U1150" s="5"/>
      <c r="V1150" s="5"/>
      <c r="W1150" s="5"/>
      <c r="X1150" s="5"/>
      <c r="Y1150" s="5"/>
      <c r="Z1150" s="5"/>
    </row>
    <row r="1151" spans="1:26" ht="17.100000000000001">
      <c r="A1151" s="5"/>
      <c r="B1151" s="55" t="s">
        <v>3070</v>
      </c>
      <c r="C1151" s="55">
        <v>4</v>
      </c>
      <c r="D1151" s="55" t="s">
        <v>8</v>
      </c>
      <c r="E1151" s="57" t="s">
        <v>1665</v>
      </c>
      <c r="F1151" s="5"/>
      <c r="G1151" s="5"/>
      <c r="H1151" s="5"/>
      <c r="I1151" s="5"/>
      <c r="J1151" s="5"/>
      <c r="K1151" s="5"/>
      <c r="L1151" s="5"/>
      <c r="M1151" s="5"/>
      <c r="N1151" s="5"/>
      <c r="O1151" s="5"/>
      <c r="P1151" s="5"/>
      <c r="Q1151" s="5"/>
      <c r="R1151" s="5"/>
      <c r="S1151" s="5"/>
      <c r="T1151" s="5"/>
      <c r="U1151" s="5"/>
      <c r="V1151" s="5"/>
      <c r="W1151" s="5"/>
      <c r="X1151" s="5"/>
      <c r="Y1151" s="5"/>
      <c r="Z1151" s="5"/>
    </row>
    <row r="1152" spans="1:26" ht="33.950000000000003">
      <c r="A1152" s="5"/>
      <c r="B1152" s="55" t="s">
        <v>3070</v>
      </c>
      <c r="C1152" s="55">
        <v>4</v>
      </c>
      <c r="D1152" s="55" t="s">
        <v>8</v>
      </c>
      <c r="E1152" s="57" t="s">
        <v>1666</v>
      </c>
      <c r="F1152" s="5"/>
      <c r="G1152" s="5"/>
      <c r="H1152" s="5"/>
      <c r="I1152" s="5"/>
      <c r="J1152" s="5"/>
      <c r="K1152" s="5"/>
      <c r="L1152" s="5"/>
      <c r="M1152" s="5"/>
      <c r="N1152" s="5"/>
      <c r="O1152" s="5"/>
      <c r="P1152" s="5"/>
      <c r="Q1152" s="5"/>
      <c r="R1152" s="5"/>
      <c r="S1152" s="5"/>
      <c r="T1152" s="5"/>
      <c r="U1152" s="5"/>
      <c r="V1152" s="5"/>
      <c r="W1152" s="5"/>
      <c r="X1152" s="5"/>
      <c r="Y1152" s="5"/>
      <c r="Z1152" s="5"/>
    </row>
    <row r="1153" spans="1:26" ht="33.950000000000003">
      <c r="A1153" s="5"/>
      <c r="B1153" s="55" t="s">
        <v>3070</v>
      </c>
      <c r="C1153" s="55">
        <v>5</v>
      </c>
      <c r="D1153" s="55" t="s">
        <v>8</v>
      </c>
      <c r="E1153" s="57" t="s">
        <v>1667</v>
      </c>
      <c r="F1153" s="5"/>
      <c r="G1153" s="5"/>
      <c r="H1153" s="5"/>
      <c r="I1153" s="5"/>
      <c r="J1153" s="5"/>
      <c r="K1153" s="5"/>
      <c r="L1153" s="5"/>
      <c r="M1153" s="5"/>
      <c r="N1153" s="5"/>
      <c r="O1153" s="5"/>
      <c r="P1153" s="5"/>
      <c r="Q1153" s="5"/>
      <c r="R1153" s="5"/>
      <c r="S1153" s="5"/>
      <c r="T1153" s="5"/>
      <c r="U1153" s="5"/>
      <c r="V1153" s="5"/>
      <c r="W1153" s="5"/>
      <c r="X1153" s="5"/>
      <c r="Y1153" s="5"/>
      <c r="Z1153" s="5"/>
    </row>
    <row r="1154" spans="1:26" ht="51">
      <c r="A1154" s="5"/>
      <c r="B1154" s="55" t="s">
        <v>3070</v>
      </c>
      <c r="C1154" s="55">
        <v>5</v>
      </c>
      <c r="D1154" s="55" t="s">
        <v>8</v>
      </c>
      <c r="E1154" s="57" t="s">
        <v>1668</v>
      </c>
      <c r="F1154" s="5"/>
      <c r="G1154" s="5"/>
      <c r="H1154" s="5"/>
      <c r="I1154" s="5"/>
      <c r="J1154" s="5"/>
      <c r="K1154" s="5"/>
      <c r="L1154" s="5"/>
      <c r="M1154" s="5"/>
      <c r="N1154" s="5"/>
      <c r="O1154" s="5"/>
      <c r="P1154" s="5"/>
      <c r="Q1154" s="5"/>
      <c r="R1154" s="5"/>
      <c r="S1154" s="5"/>
      <c r="T1154" s="5"/>
      <c r="U1154" s="5"/>
      <c r="V1154" s="5"/>
      <c r="W1154" s="5"/>
      <c r="X1154" s="5"/>
      <c r="Y1154" s="5"/>
      <c r="Z1154" s="5"/>
    </row>
    <row r="1155" spans="1:26" ht="17.100000000000001">
      <c r="A1155" s="5"/>
      <c r="B1155" s="55" t="s">
        <v>3071</v>
      </c>
      <c r="C1155" s="55">
        <v>1</v>
      </c>
      <c r="D1155" s="55" t="s">
        <v>196</v>
      </c>
      <c r="E1155" s="56" t="s">
        <v>1670</v>
      </c>
      <c r="F1155" s="5"/>
      <c r="G1155" s="5"/>
      <c r="H1155" s="5"/>
      <c r="I1155" s="5"/>
      <c r="J1155" s="5"/>
      <c r="K1155" s="5"/>
      <c r="L1155" s="5"/>
      <c r="M1155" s="5"/>
      <c r="N1155" s="5"/>
      <c r="O1155" s="5"/>
      <c r="P1155" s="5"/>
      <c r="Q1155" s="5"/>
      <c r="R1155" s="5"/>
      <c r="S1155" s="5"/>
      <c r="T1155" s="5"/>
      <c r="U1155" s="5"/>
      <c r="V1155" s="5"/>
      <c r="W1155" s="5"/>
      <c r="X1155" s="5"/>
      <c r="Y1155" s="5"/>
      <c r="Z1155" s="5"/>
    </row>
    <row r="1156" spans="1:26" ht="17.100000000000001">
      <c r="A1156" s="5"/>
      <c r="B1156" s="55" t="s">
        <v>3071</v>
      </c>
      <c r="C1156" s="55">
        <v>1</v>
      </c>
      <c r="D1156" s="55" t="s">
        <v>11</v>
      </c>
      <c r="E1156" s="56" t="s">
        <v>1671</v>
      </c>
      <c r="F1156" s="5"/>
      <c r="G1156" s="5"/>
      <c r="H1156" s="5"/>
      <c r="I1156" s="5"/>
      <c r="J1156" s="5"/>
      <c r="K1156" s="5"/>
      <c r="L1156" s="5"/>
      <c r="M1156" s="5"/>
      <c r="N1156" s="5"/>
      <c r="O1156" s="5"/>
      <c r="P1156" s="5"/>
      <c r="Q1156" s="5"/>
      <c r="R1156" s="5"/>
      <c r="S1156" s="5"/>
      <c r="T1156" s="5"/>
      <c r="U1156" s="5"/>
      <c r="V1156" s="5"/>
      <c r="W1156" s="5"/>
      <c r="X1156" s="5"/>
      <c r="Y1156" s="5"/>
      <c r="Z1156" s="5"/>
    </row>
    <row r="1157" spans="1:26" ht="17.100000000000001">
      <c r="A1157" s="5"/>
      <c r="B1157" s="55" t="s">
        <v>3071</v>
      </c>
      <c r="C1157" s="55">
        <v>1</v>
      </c>
      <c r="D1157" s="55" t="s">
        <v>8</v>
      </c>
      <c r="E1157" s="57" t="s">
        <v>1672</v>
      </c>
      <c r="F1157" s="5"/>
      <c r="G1157" s="5"/>
      <c r="H1157" s="5"/>
      <c r="I1157" s="5"/>
      <c r="J1157" s="5"/>
      <c r="K1157" s="5"/>
      <c r="L1157" s="5"/>
      <c r="M1157" s="5"/>
      <c r="N1157" s="5"/>
      <c r="O1157" s="5"/>
      <c r="P1157" s="5"/>
      <c r="Q1157" s="5"/>
      <c r="R1157" s="5"/>
      <c r="S1157" s="5"/>
      <c r="T1157" s="5"/>
      <c r="U1157" s="5"/>
      <c r="V1157" s="5"/>
      <c r="W1157" s="5"/>
      <c r="X1157" s="5"/>
      <c r="Y1157" s="5"/>
      <c r="Z1157" s="5"/>
    </row>
    <row r="1158" spans="1:26" ht="17.100000000000001">
      <c r="A1158" s="5"/>
      <c r="B1158" s="55" t="s">
        <v>3071</v>
      </c>
      <c r="C1158" s="55">
        <v>1</v>
      </c>
      <c r="D1158" s="55" t="s">
        <v>8</v>
      </c>
      <c r="E1158" s="57" t="s">
        <v>1673</v>
      </c>
      <c r="F1158" s="5"/>
      <c r="G1158" s="5"/>
      <c r="H1158" s="5"/>
      <c r="I1158" s="5"/>
      <c r="J1158" s="5"/>
      <c r="K1158" s="5"/>
      <c r="L1158" s="5"/>
      <c r="M1158" s="5"/>
      <c r="N1158" s="5"/>
      <c r="O1158" s="5"/>
      <c r="P1158" s="5"/>
      <c r="Q1158" s="5"/>
      <c r="R1158" s="5"/>
      <c r="S1158" s="5"/>
      <c r="T1158" s="5"/>
      <c r="U1158" s="5"/>
      <c r="V1158" s="5"/>
      <c r="W1158" s="5"/>
      <c r="X1158" s="5"/>
      <c r="Y1158" s="5"/>
      <c r="Z1158" s="5"/>
    </row>
    <row r="1159" spans="1:26" ht="68.099999999999994">
      <c r="A1159" s="5"/>
      <c r="B1159" s="55" t="s">
        <v>3071</v>
      </c>
      <c r="C1159" s="55">
        <v>1</v>
      </c>
      <c r="D1159" s="55" t="s">
        <v>8</v>
      </c>
      <c r="E1159" s="57" t="s">
        <v>1674</v>
      </c>
      <c r="F1159" s="5"/>
      <c r="G1159" s="5"/>
      <c r="H1159" s="5"/>
      <c r="I1159" s="5"/>
      <c r="J1159" s="5"/>
      <c r="K1159" s="5"/>
      <c r="L1159" s="5"/>
      <c r="M1159" s="5"/>
      <c r="N1159" s="5"/>
      <c r="O1159" s="5"/>
      <c r="P1159" s="5"/>
      <c r="Q1159" s="5"/>
      <c r="R1159" s="5"/>
      <c r="S1159" s="5"/>
      <c r="T1159" s="5"/>
      <c r="U1159" s="5"/>
      <c r="V1159" s="5"/>
      <c r="W1159" s="5"/>
      <c r="X1159" s="5"/>
      <c r="Y1159" s="5"/>
      <c r="Z1159" s="5"/>
    </row>
    <row r="1160" spans="1:26" ht="33.950000000000003">
      <c r="A1160" s="5"/>
      <c r="B1160" s="55" t="s">
        <v>3071</v>
      </c>
      <c r="C1160" s="55">
        <v>2</v>
      </c>
      <c r="D1160" s="55" t="s">
        <v>8</v>
      </c>
      <c r="E1160" s="57" t="s">
        <v>1675</v>
      </c>
      <c r="F1160" s="5"/>
      <c r="G1160" s="5"/>
      <c r="H1160" s="5"/>
      <c r="I1160" s="5"/>
      <c r="J1160" s="5"/>
      <c r="K1160" s="5"/>
      <c r="L1160" s="5"/>
      <c r="M1160" s="5"/>
      <c r="N1160" s="5"/>
      <c r="O1160" s="5"/>
      <c r="P1160" s="5"/>
      <c r="Q1160" s="5"/>
      <c r="R1160" s="5"/>
      <c r="S1160" s="5"/>
      <c r="T1160" s="5"/>
      <c r="U1160" s="5"/>
      <c r="V1160" s="5"/>
      <c r="W1160" s="5"/>
      <c r="X1160" s="5"/>
      <c r="Y1160" s="5"/>
      <c r="Z1160" s="5"/>
    </row>
    <row r="1161" spans="1:26" ht="33.950000000000003">
      <c r="A1161" s="5"/>
      <c r="B1161" s="55" t="s">
        <v>3071</v>
      </c>
      <c r="C1161" s="55">
        <v>2</v>
      </c>
      <c r="D1161" s="55" t="s">
        <v>8</v>
      </c>
      <c r="E1161" s="57" t="s">
        <v>1676</v>
      </c>
      <c r="F1161" s="5"/>
      <c r="G1161" s="5"/>
      <c r="H1161" s="5"/>
      <c r="I1161" s="5"/>
      <c r="J1161" s="5"/>
      <c r="K1161" s="5"/>
      <c r="L1161" s="5"/>
      <c r="M1161" s="5"/>
      <c r="N1161" s="5"/>
      <c r="O1161" s="5"/>
      <c r="P1161" s="5"/>
      <c r="Q1161" s="5"/>
      <c r="R1161" s="5"/>
      <c r="S1161" s="5"/>
      <c r="T1161" s="5"/>
      <c r="U1161" s="5"/>
      <c r="V1161" s="5"/>
      <c r="W1161" s="5"/>
      <c r="X1161" s="5"/>
      <c r="Y1161" s="5"/>
      <c r="Z1161" s="5"/>
    </row>
    <row r="1162" spans="1:26" ht="17.100000000000001">
      <c r="A1162" s="5"/>
      <c r="B1162" s="55" t="s">
        <v>3071</v>
      </c>
      <c r="C1162" s="55">
        <v>2</v>
      </c>
      <c r="D1162" s="55" t="s">
        <v>8</v>
      </c>
      <c r="E1162" s="57" t="s">
        <v>1677</v>
      </c>
      <c r="F1162" s="5"/>
      <c r="G1162" s="5"/>
      <c r="H1162" s="5"/>
      <c r="I1162" s="5"/>
      <c r="J1162" s="5"/>
      <c r="K1162" s="5"/>
      <c r="L1162" s="5"/>
      <c r="M1162" s="5"/>
      <c r="N1162" s="5"/>
      <c r="O1162" s="5"/>
      <c r="P1162" s="5"/>
      <c r="Q1162" s="5"/>
      <c r="R1162" s="5"/>
      <c r="S1162" s="5"/>
      <c r="T1162" s="5"/>
      <c r="U1162" s="5"/>
      <c r="V1162" s="5"/>
      <c r="W1162" s="5"/>
      <c r="X1162" s="5"/>
      <c r="Y1162" s="5"/>
      <c r="Z1162" s="5"/>
    </row>
    <row r="1163" spans="1:26" ht="17.100000000000001">
      <c r="A1163" s="5"/>
      <c r="B1163" s="55" t="s">
        <v>3071</v>
      </c>
      <c r="C1163" s="55">
        <v>3</v>
      </c>
      <c r="D1163" s="55" t="s">
        <v>11</v>
      </c>
      <c r="E1163" s="56" t="s">
        <v>1678</v>
      </c>
      <c r="F1163" s="5"/>
      <c r="G1163" s="5"/>
      <c r="H1163" s="5"/>
      <c r="I1163" s="5"/>
      <c r="J1163" s="5"/>
      <c r="K1163" s="5"/>
      <c r="L1163" s="5"/>
      <c r="M1163" s="5"/>
      <c r="N1163" s="5"/>
      <c r="O1163" s="5"/>
      <c r="P1163" s="5"/>
      <c r="Q1163" s="5"/>
      <c r="R1163" s="5"/>
      <c r="S1163" s="5"/>
      <c r="T1163" s="5"/>
      <c r="U1163" s="5"/>
      <c r="V1163" s="5"/>
      <c r="W1163" s="5"/>
      <c r="X1163" s="5"/>
      <c r="Y1163" s="5"/>
      <c r="Z1163" s="5"/>
    </row>
    <row r="1164" spans="1:26" ht="68.099999999999994">
      <c r="A1164" s="5"/>
      <c r="B1164" s="55" t="s">
        <v>3071</v>
      </c>
      <c r="C1164" s="55">
        <v>3</v>
      </c>
      <c r="D1164" s="55" t="s">
        <v>8</v>
      </c>
      <c r="E1164" s="57" t="s">
        <v>1679</v>
      </c>
      <c r="F1164" s="5"/>
      <c r="G1164" s="5"/>
      <c r="H1164" s="5"/>
      <c r="I1164" s="5"/>
      <c r="J1164" s="5"/>
      <c r="K1164" s="5"/>
      <c r="L1164" s="5"/>
      <c r="M1164" s="5"/>
      <c r="N1164" s="5"/>
      <c r="O1164" s="5"/>
      <c r="P1164" s="5"/>
      <c r="Q1164" s="5"/>
      <c r="R1164" s="5"/>
      <c r="S1164" s="5"/>
      <c r="T1164" s="5"/>
      <c r="U1164" s="5"/>
      <c r="V1164" s="5"/>
      <c r="W1164" s="5"/>
      <c r="X1164" s="5"/>
      <c r="Y1164" s="5"/>
      <c r="Z1164" s="5"/>
    </row>
    <row r="1165" spans="1:26" ht="68.099999999999994">
      <c r="A1165" s="5"/>
      <c r="B1165" s="55" t="s">
        <v>3071</v>
      </c>
      <c r="C1165" s="55">
        <v>3</v>
      </c>
      <c r="D1165" s="55" t="s">
        <v>8</v>
      </c>
      <c r="E1165" s="57" t="s">
        <v>1680</v>
      </c>
      <c r="F1165" s="5"/>
      <c r="G1165" s="5"/>
      <c r="H1165" s="5"/>
      <c r="I1165" s="5"/>
      <c r="J1165" s="5"/>
      <c r="K1165" s="5"/>
      <c r="L1165" s="5"/>
      <c r="M1165" s="5"/>
      <c r="N1165" s="5"/>
      <c r="O1165" s="5"/>
      <c r="P1165" s="5"/>
      <c r="Q1165" s="5"/>
      <c r="R1165" s="5"/>
      <c r="S1165" s="5"/>
      <c r="T1165" s="5"/>
      <c r="U1165" s="5"/>
      <c r="V1165" s="5"/>
      <c r="W1165" s="5"/>
      <c r="X1165" s="5"/>
      <c r="Y1165" s="5"/>
      <c r="Z1165" s="5"/>
    </row>
    <row r="1166" spans="1:26" ht="33.950000000000003">
      <c r="A1166" s="5"/>
      <c r="B1166" s="55" t="s">
        <v>3071</v>
      </c>
      <c r="C1166" s="55">
        <v>4</v>
      </c>
      <c r="D1166" s="55" t="s">
        <v>8</v>
      </c>
      <c r="E1166" s="57" t="s">
        <v>1681</v>
      </c>
      <c r="F1166" s="5"/>
      <c r="G1166" s="5"/>
      <c r="H1166" s="5"/>
      <c r="I1166" s="5"/>
      <c r="J1166" s="5"/>
      <c r="K1166" s="5"/>
      <c r="L1166" s="5"/>
      <c r="M1166" s="5"/>
      <c r="N1166" s="5"/>
      <c r="O1166" s="5"/>
      <c r="P1166" s="5"/>
      <c r="Q1166" s="5"/>
      <c r="R1166" s="5"/>
      <c r="S1166" s="5"/>
      <c r="T1166" s="5"/>
      <c r="U1166" s="5"/>
      <c r="V1166" s="5"/>
      <c r="W1166" s="5"/>
      <c r="X1166" s="5"/>
      <c r="Y1166" s="5"/>
      <c r="Z1166" s="5"/>
    </row>
    <row r="1167" spans="1:26" ht="51">
      <c r="A1167" s="5"/>
      <c r="B1167" s="55" t="s">
        <v>3071</v>
      </c>
      <c r="C1167" s="55">
        <v>4</v>
      </c>
      <c r="D1167" s="55" t="s">
        <v>8</v>
      </c>
      <c r="E1167" s="57" t="s">
        <v>1682</v>
      </c>
      <c r="F1167" s="5"/>
      <c r="G1167" s="5"/>
      <c r="H1167" s="5"/>
      <c r="I1167" s="5"/>
      <c r="J1167" s="5"/>
      <c r="K1167" s="5"/>
      <c r="L1167" s="5"/>
      <c r="M1167" s="5"/>
      <c r="N1167" s="5"/>
      <c r="O1167" s="5"/>
      <c r="P1167" s="5"/>
      <c r="Q1167" s="5"/>
      <c r="R1167" s="5"/>
      <c r="S1167" s="5"/>
      <c r="T1167" s="5"/>
      <c r="U1167" s="5"/>
      <c r="V1167" s="5"/>
      <c r="W1167" s="5"/>
      <c r="X1167" s="5"/>
      <c r="Y1167" s="5"/>
      <c r="Z1167" s="5"/>
    </row>
    <row r="1168" spans="1:26" ht="17.100000000000001">
      <c r="A1168" s="5"/>
      <c r="B1168" s="55" t="s">
        <v>3071</v>
      </c>
      <c r="C1168" s="55">
        <v>5</v>
      </c>
      <c r="D1168" s="55" t="s">
        <v>11</v>
      </c>
      <c r="E1168" s="56" t="s">
        <v>1683</v>
      </c>
      <c r="F1168" s="5"/>
      <c r="G1168" s="5"/>
      <c r="H1168" s="5"/>
      <c r="I1168" s="5"/>
      <c r="J1168" s="5"/>
      <c r="K1168" s="5"/>
      <c r="L1168" s="5"/>
      <c r="M1168" s="5"/>
      <c r="N1168" s="5"/>
      <c r="O1168" s="5"/>
      <c r="P1168" s="5"/>
      <c r="Q1168" s="5"/>
      <c r="R1168" s="5"/>
      <c r="S1168" s="5"/>
      <c r="T1168" s="5"/>
      <c r="U1168" s="5"/>
      <c r="V1168" s="5"/>
      <c r="W1168" s="5"/>
      <c r="X1168" s="5"/>
      <c r="Y1168" s="5"/>
      <c r="Z1168" s="5"/>
    </row>
    <row r="1169" spans="1:26" ht="17.100000000000001">
      <c r="A1169" s="5"/>
      <c r="B1169" s="55" t="s">
        <v>3071</v>
      </c>
      <c r="C1169" s="55">
        <v>5</v>
      </c>
      <c r="D1169" s="55" t="s">
        <v>8</v>
      </c>
      <c r="E1169" s="57" t="s">
        <v>1684</v>
      </c>
      <c r="F1169" s="5"/>
      <c r="G1169" s="5"/>
      <c r="H1169" s="5"/>
      <c r="I1169" s="5"/>
      <c r="J1169" s="5"/>
      <c r="K1169" s="5"/>
      <c r="L1169" s="5"/>
      <c r="M1169" s="5"/>
      <c r="N1169" s="5"/>
      <c r="O1169" s="5"/>
      <c r="P1169" s="5"/>
      <c r="Q1169" s="5"/>
      <c r="R1169" s="5"/>
      <c r="S1169" s="5"/>
      <c r="T1169" s="5"/>
      <c r="U1169" s="5"/>
      <c r="V1169" s="5"/>
      <c r="W1169" s="5"/>
      <c r="X1169" s="5"/>
      <c r="Y1169" s="5"/>
      <c r="Z1169" s="5"/>
    </row>
    <row r="1170" spans="1:26" ht="51">
      <c r="A1170" s="5"/>
      <c r="B1170" s="55" t="s">
        <v>3071</v>
      </c>
      <c r="C1170" s="55">
        <v>5</v>
      </c>
      <c r="D1170" s="55" t="s">
        <v>8</v>
      </c>
      <c r="E1170" s="57" t="s">
        <v>1685</v>
      </c>
      <c r="F1170" s="5"/>
      <c r="G1170" s="5"/>
      <c r="H1170" s="5"/>
      <c r="I1170" s="5"/>
      <c r="J1170" s="5"/>
      <c r="K1170" s="5"/>
      <c r="L1170" s="5"/>
      <c r="M1170" s="5"/>
      <c r="N1170" s="5"/>
      <c r="O1170" s="5"/>
      <c r="P1170" s="5"/>
      <c r="Q1170" s="5"/>
      <c r="R1170" s="5"/>
      <c r="S1170" s="5"/>
      <c r="T1170" s="5"/>
      <c r="U1170" s="5"/>
      <c r="V1170" s="5"/>
      <c r="W1170" s="5"/>
      <c r="X1170" s="5"/>
      <c r="Y1170" s="5"/>
      <c r="Z1170" s="5"/>
    </row>
    <row r="1171" spans="1:26" ht="33.950000000000003">
      <c r="A1171" s="5"/>
      <c r="B1171" s="55" t="s">
        <v>3071</v>
      </c>
      <c r="C1171" s="55">
        <v>5</v>
      </c>
      <c r="D1171" s="55" t="s">
        <v>8</v>
      </c>
      <c r="E1171" s="57" t="s">
        <v>1686</v>
      </c>
      <c r="F1171" s="5"/>
      <c r="G1171" s="5"/>
      <c r="H1171" s="5"/>
      <c r="I1171" s="5"/>
      <c r="J1171" s="5"/>
      <c r="K1171" s="5"/>
      <c r="L1171" s="5"/>
      <c r="M1171" s="5"/>
      <c r="N1171" s="5"/>
      <c r="O1171" s="5"/>
      <c r="P1171" s="5"/>
      <c r="Q1171" s="5"/>
      <c r="R1171" s="5"/>
      <c r="S1171" s="5"/>
      <c r="T1171" s="5"/>
      <c r="U1171" s="5"/>
      <c r="V1171" s="5"/>
      <c r="W1171" s="5"/>
      <c r="X1171" s="5"/>
      <c r="Y1171" s="5"/>
      <c r="Z1171" s="5"/>
    </row>
    <row r="1172" spans="1:26" ht="33.950000000000003">
      <c r="A1172" s="5"/>
      <c r="B1172" s="55" t="s">
        <v>3071</v>
      </c>
      <c r="C1172" s="55">
        <v>5</v>
      </c>
      <c r="D1172" s="55" t="s">
        <v>8</v>
      </c>
      <c r="E1172" s="57" t="s">
        <v>1687</v>
      </c>
      <c r="F1172" s="5"/>
      <c r="G1172" s="5"/>
      <c r="H1172" s="5"/>
      <c r="I1172" s="5"/>
      <c r="J1172" s="5"/>
      <c r="K1172" s="5"/>
      <c r="L1172" s="5"/>
      <c r="M1172" s="5"/>
      <c r="N1172" s="5"/>
      <c r="O1172" s="5"/>
      <c r="P1172" s="5"/>
      <c r="Q1172" s="5"/>
      <c r="R1172" s="5"/>
      <c r="S1172" s="5"/>
      <c r="T1172" s="5"/>
      <c r="U1172" s="5"/>
      <c r="V1172" s="5"/>
      <c r="W1172" s="5"/>
      <c r="X1172" s="5"/>
      <c r="Y1172" s="5"/>
      <c r="Z1172" s="5"/>
    </row>
    <row r="1173" spans="1:26" ht="51">
      <c r="A1173" s="5"/>
      <c r="B1173" s="55" t="s">
        <v>3071</v>
      </c>
      <c r="C1173" s="55">
        <v>6</v>
      </c>
      <c r="D1173" s="55" t="s">
        <v>8</v>
      </c>
      <c r="E1173" s="57" t="s">
        <v>1688</v>
      </c>
      <c r="F1173" s="5"/>
      <c r="G1173" s="5"/>
      <c r="H1173" s="5"/>
      <c r="I1173" s="5"/>
      <c r="J1173" s="5"/>
      <c r="K1173" s="5"/>
      <c r="L1173" s="5"/>
      <c r="M1173" s="5"/>
      <c r="N1173" s="5"/>
      <c r="O1173" s="5"/>
      <c r="P1173" s="5"/>
      <c r="Q1173" s="5"/>
      <c r="R1173" s="5"/>
      <c r="S1173" s="5"/>
      <c r="T1173" s="5"/>
      <c r="U1173" s="5"/>
      <c r="V1173" s="5"/>
      <c r="W1173" s="5"/>
      <c r="X1173" s="5"/>
      <c r="Y1173" s="5"/>
      <c r="Z1173" s="5"/>
    </row>
    <row r="1174" spans="1:26" ht="33.950000000000003">
      <c r="A1174" s="5"/>
      <c r="B1174" s="55" t="s">
        <v>3071</v>
      </c>
      <c r="C1174" s="55">
        <v>6</v>
      </c>
      <c r="D1174" s="55" t="s">
        <v>8</v>
      </c>
      <c r="E1174" s="57" t="s">
        <v>1689</v>
      </c>
      <c r="F1174" s="5"/>
      <c r="G1174" s="5"/>
      <c r="H1174" s="5"/>
      <c r="I1174" s="5"/>
      <c r="J1174" s="5"/>
      <c r="K1174" s="5"/>
      <c r="L1174" s="5"/>
      <c r="M1174" s="5"/>
      <c r="N1174" s="5"/>
      <c r="O1174" s="5"/>
      <c r="P1174" s="5"/>
      <c r="Q1174" s="5"/>
      <c r="R1174" s="5"/>
      <c r="S1174" s="5"/>
      <c r="T1174" s="5"/>
      <c r="U1174" s="5"/>
      <c r="V1174" s="5"/>
      <c r="W1174" s="5"/>
      <c r="X1174" s="5"/>
      <c r="Y1174" s="5"/>
      <c r="Z1174" s="5"/>
    </row>
    <row r="1175" spans="1:26" ht="51">
      <c r="A1175" s="5"/>
      <c r="B1175" s="55" t="s">
        <v>3071</v>
      </c>
      <c r="C1175" s="55">
        <v>6</v>
      </c>
      <c r="D1175" s="55" t="s">
        <v>8</v>
      </c>
      <c r="E1175" s="57" t="s">
        <v>1690</v>
      </c>
      <c r="F1175" s="5"/>
      <c r="G1175" s="5"/>
      <c r="H1175" s="5"/>
      <c r="I1175" s="5"/>
      <c r="J1175" s="5"/>
      <c r="K1175" s="5"/>
      <c r="L1175" s="5"/>
      <c r="M1175" s="5"/>
      <c r="N1175" s="5"/>
      <c r="O1175" s="5"/>
      <c r="P1175" s="5"/>
      <c r="Q1175" s="5"/>
      <c r="R1175" s="5"/>
      <c r="S1175" s="5"/>
      <c r="T1175" s="5"/>
      <c r="U1175" s="5"/>
      <c r="V1175" s="5"/>
      <c r="W1175" s="5"/>
      <c r="X1175" s="5"/>
      <c r="Y1175" s="5"/>
      <c r="Z1175" s="5"/>
    </row>
    <row r="1176" spans="1:26" ht="51">
      <c r="A1176" s="5"/>
      <c r="B1176" s="55" t="s">
        <v>3071</v>
      </c>
      <c r="C1176" s="55">
        <v>7</v>
      </c>
      <c r="D1176" s="55" t="s">
        <v>8</v>
      </c>
      <c r="E1176" s="57" t="s">
        <v>1691</v>
      </c>
      <c r="F1176" s="5"/>
      <c r="G1176" s="5"/>
      <c r="H1176" s="5"/>
      <c r="I1176" s="5"/>
      <c r="J1176" s="5"/>
      <c r="K1176" s="5"/>
      <c r="L1176" s="5"/>
      <c r="M1176" s="5"/>
      <c r="N1176" s="5"/>
      <c r="O1176" s="5"/>
      <c r="P1176" s="5"/>
      <c r="Q1176" s="5"/>
      <c r="R1176" s="5"/>
      <c r="S1176" s="5"/>
      <c r="T1176" s="5"/>
      <c r="U1176" s="5"/>
      <c r="V1176" s="5"/>
      <c r="W1176" s="5"/>
      <c r="X1176" s="5"/>
      <c r="Y1176" s="5"/>
      <c r="Z1176" s="5"/>
    </row>
    <row r="1177" spans="1:26" ht="33.950000000000003">
      <c r="A1177" s="5"/>
      <c r="B1177" s="55" t="s">
        <v>3071</v>
      </c>
      <c r="C1177" s="55">
        <v>7</v>
      </c>
      <c r="D1177" s="55" t="s">
        <v>8</v>
      </c>
      <c r="E1177" s="57" t="s">
        <v>1692</v>
      </c>
      <c r="F1177" s="5"/>
      <c r="G1177" s="5"/>
      <c r="H1177" s="5"/>
      <c r="I1177" s="5"/>
      <c r="J1177" s="5"/>
      <c r="K1177" s="5"/>
      <c r="L1177" s="5"/>
      <c r="M1177" s="5"/>
      <c r="N1177" s="5"/>
      <c r="O1177" s="5"/>
      <c r="P1177" s="5"/>
      <c r="Q1177" s="5"/>
      <c r="R1177" s="5"/>
      <c r="S1177" s="5"/>
      <c r="T1177" s="5"/>
      <c r="U1177" s="5"/>
      <c r="V1177" s="5"/>
      <c r="W1177" s="5"/>
      <c r="X1177" s="5"/>
      <c r="Y1177" s="5"/>
      <c r="Z1177" s="5"/>
    </row>
    <row r="1178" spans="1:26" ht="33.950000000000003">
      <c r="A1178" s="5"/>
      <c r="B1178" s="55" t="s">
        <v>3071</v>
      </c>
      <c r="C1178" s="55">
        <v>7</v>
      </c>
      <c r="D1178" s="55" t="s">
        <v>8</v>
      </c>
      <c r="E1178" s="57" t="s">
        <v>1693</v>
      </c>
      <c r="F1178" s="5"/>
      <c r="G1178" s="5"/>
      <c r="H1178" s="5"/>
      <c r="I1178" s="5"/>
      <c r="J1178" s="5"/>
      <c r="K1178" s="5"/>
      <c r="L1178" s="5"/>
      <c r="M1178" s="5"/>
      <c r="N1178" s="5"/>
      <c r="O1178" s="5"/>
      <c r="P1178" s="5"/>
      <c r="Q1178" s="5"/>
      <c r="R1178" s="5"/>
      <c r="S1178" s="5"/>
      <c r="T1178" s="5"/>
      <c r="U1178" s="5"/>
      <c r="V1178" s="5"/>
      <c r="W1178" s="5"/>
      <c r="X1178" s="5"/>
      <c r="Y1178" s="5"/>
      <c r="Z1178" s="5"/>
    </row>
    <row r="1179" spans="1:26" ht="17.100000000000001">
      <c r="A1179" s="5"/>
      <c r="B1179" s="55" t="s">
        <v>3071</v>
      </c>
      <c r="C1179" s="55">
        <v>8</v>
      </c>
      <c r="D1179" s="55" t="s">
        <v>11</v>
      </c>
      <c r="E1179" s="56" t="s">
        <v>1694</v>
      </c>
      <c r="F1179" s="5"/>
      <c r="G1179" s="5"/>
      <c r="H1179" s="5"/>
      <c r="I1179" s="5"/>
      <c r="J1179" s="5"/>
      <c r="K1179" s="5"/>
      <c r="L1179" s="5"/>
      <c r="M1179" s="5"/>
      <c r="N1179" s="5"/>
      <c r="O1179" s="5"/>
      <c r="P1179" s="5"/>
      <c r="Q1179" s="5"/>
      <c r="R1179" s="5"/>
      <c r="S1179" s="5"/>
      <c r="T1179" s="5"/>
      <c r="U1179" s="5"/>
      <c r="V1179" s="5"/>
      <c r="W1179" s="5"/>
      <c r="X1179" s="5"/>
      <c r="Y1179" s="5"/>
      <c r="Z1179" s="5"/>
    </row>
    <row r="1180" spans="1:26" ht="33.950000000000003">
      <c r="A1180" s="5"/>
      <c r="B1180" s="55" t="s">
        <v>3071</v>
      </c>
      <c r="C1180" s="55">
        <v>8</v>
      </c>
      <c r="D1180" s="55" t="s">
        <v>8</v>
      </c>
      <c r="E1180" s="57" t="s">
        <v>1695</v>
      </c>
      <c r="F1180" s="5"/>
      <c r="G1180" s="5"/>
      <c r="H1180" s="5"/>
      <c r="I1180" s="5"/>
      <c r="J1180" s="5"/>
      <c r="K1180" s="5"/>
      <c r="L1180" s="5"/>
      <c r="M1180" s="5"/>
      <c r="N1180" s="5"/>
      <c r="O1180" s="5"/>
      <c r="P1180" s="5"/>
      <c r="Q1180" s="5"/>
      <c r="R1180" s="5"/>
      <c r="S1180" s="5"/>
      <c r="T1180" s="5"/>
      <c r="U1180" s="5"/>
      <c r="V1180" s="5"/>
      <c r="W1180" s="5"/>
      <c r="X1180" s="5"/>
      <c r="Y1180" s="5"/>
      <c r="Z1180" s="5"/>
    </row>
    <row r="1181" spans="1:26" ht="51">
      <c r="A1181" s="5"/>
      <c r="B1181" s="55" t="s">
        <v>3071</v>
      </c>
      <c r="C1181" s="55">
        <v>8</v>
      </c>
      <c r="D1181" s="55" t="s">
        <v>8</v>
      </c>
      <c r="E1181" s="57" t="s">
        <v>1696</v>
      </c>
      <c r="F1181" s="5"/>
      <c r="G1181" s="5"/>
      <c r="H1181" s="5"/>
      <c r="I1181" s="5"/>
      <c r="J1181" s="5"/>
      <c r="K1181" s="5"/>
      <c r="L1181" s="5"/>
      <c r="M1181" s="5"/>
      <c r="N1181" s="5"/>
      <c r="O1181" s="5"/>
      <c r="P1181" s="5"/>
      <c r="Q1181" s="5"/>
      <c r="R1181" s="5"/>
      <c r="S1181" s="5"/>
      <c r="T1181" s="5"/>
      <c r="U1181" s="5"/>
      <c r="V1181" s="5"/>
      <c r="W1181" s="5"/>
      <c r="X1181" s="5"/>
      <c r="Y1181" s="5"/>
      <c r="Z1181" s="5"/>
    </row>
    <row r="1182" spans="1:26" ht="33.950000000000003">
      <c r="A1182" s="5"/>
      <c r="B1182" s="55" t="s">
        <v>3071</v>
      </c>
      <c r="C1182" s="55">
        <v>8</v>
      </c>
      <c r="D1182" s="55" t="s">
        <v>8</v>
      </c>
      <c r="E1182" s="57" t="s">
        <v>1697</v>
      </c>
      <c r="F1182" s="5"/>
      <c r="G1182" s="5"/>
      <c r="H1182" s="5"/>
      <c r="I1182" s="5"/>
      <c r="J1182" s="5"/>
      <c r="K1182" s="5"/>
      <c r="L1182" s="5"/>
      <c r="M1182" s="5"/>
      <c r="N1182" s="5"/>
      <c r="O1182" s="5"/>
      <c r="P1182" s="5"/>
      <c r="Q1182" s="5"/>
      <c r="R1182" s="5"/>
      <c r="S1182" s="5"/>
      <c r="T1182" s="5"/>
      <c r="U1182" s="5"/>
      <c r="V1182" s="5"/>
      <c r="W1182" s="5"/>
      <c r="X1182" s="5"/>
      <c r="Y1182" s="5"/>
      <c r="Z1182" s="5"/>
    </row>
    <row r="1183" spans="1:26" ht="17.100000000000001">
      <c r="A1183" s="5"/>
      <c r="B1183" s="55" t="s">
        <v>3071</v>
      </c>
      <c r="C1183" s="55">
        <v>8</v>
      </c>
      <c r="D1183" s="55" t="s">
        <v>8</v>
      </c>
      <c r="E1183" s="57" t="s">
        <v>1698</v>
      </c>
      <c r="F1183" s="5"/>
      <c r="G1183" s="5"/>
      <c r="H1183" s="5"/>
      <c r="I1183" s="5"/>
      <c r="J1183" s="5"/>
      <c r="K1183" s="5"/>
      <c r="L1183" s="5"/>
      <c r="M1183" s="5"/>
      <c r="N1183" s="5"/>
      <c r="O1183" s="5"/>
      <c r="P1183" s="5"/>
      <c r="Q1183" s="5"/>
      <c r="R1183" s="5"/>
      <c r="S1183" s="5"/>
      <c r="T1183" s="5"/>
      <c r="U1183" s="5"/>
      <c r="V1183" s="5"/>
      <c r="W1183" s="5"/>
      <c r="X1183" s="5"/>
      <c r="Y1183" s="5"/>
      <c r="Z1183" s="5"/>
    </row>
    <row r="1184" spans="1:26" ht="17.100000000000001">
      <c r="A1184" s="5"/>
      <c r="B1184" s="55" t="s">
        <v>3071</v>
      </c>
      <c r="C1184" s="55">
        <v>9</v>
      </c>
      <c r="D1184" s="55" t="s">
        <v>11</v>
      </c>
      <c r="E1184" s="56" t="s">
        <v>1699</v>
      </c>
      <c r="F1184" s="5"/>
      <c r="G1184" s="5"/>
      <c r="H1184" s="5"/>
      <c r="I1184" s="5"/>
      <c r="J1184" s="5"/>
      <c r="K1184" s="5"/>
      <c r="L1184" s="5"/>
      <c r="M1184" s="5"/>
      <c r="N1184" s="5"/>
      <c r="O1184" s="5"/>
      <c r="P1184" s="5"/>
      <c r="Q1184" s="5"/>
      <c r="R1184" s="5"/>
      <c r="S1184" s="5"/>
      <c r="T1184" s="5"/>
      <c r="U1184" s="5"/>
      <c r="V1184" s="5"/>
      <c r="W1184" s="5"/>
      <c r="X1184" s="5"/>
      <c r="Y1184" s="5"/>
      <c r="Z1184" s="5"/>
    </row>
    <row r="1185" spans="1:26" ht="51">
      <c r="A1185" s="5"/>
      <c r="B1185" s="55" t="s">
        <v>3071</v>
      </c>
      <c r="C1185" s="55">
        <v>9</v>
      </c>
      <c r="D1185" s="55" t="s">
        <v>8</v>
      </c>
      <c r="E1185" s="57" t="s">
        <v>1700</v>
      </c>
      <c r="F1185" s="5"/>
      <c r="G1185" s="5"/>
      <c r="H1185" s="5"/>
      <c r="I1185" s="5"/>
      <c r="J1185" s="5"/>
      <c r="K1185" s="5"/>
      <c r="L1185" s="5"/>
      <c r="M1185" s="5"/>
      <c r="N1185" s="5"/>
      <c r="O1185" s="5"/>
      <c r="P1185" s="5"/>
      <c r="Q1185" s="5"/>
      <c r="R1185" s="5"/>
      <c r="S1185" s="5"/>
      <c r="T1185" s="5"/>
      <c r="U1185" s="5"/>
      <c r="V1185" s="5"/>
      <c r="W1185" s="5"/>
      <c r="X1185" s="5"/>
      <c r="Y1185" s="5"/>
      <c r="Z1185" s="5"/>
    </row>
    <row r="1186" spans="1:26" ht="33.950000000000003">
      <c r="A1186" s="5"/>
      <c r="B1186" s="55" t="s">
        <v>3071</v>
      </c>
      <c r="C1186" s="55">
        <v>9</v>
      </c>
      <c r="D1186" s="55" t="s">
        <v>8</v>
      </c>
      <c r="E1186" s="57" t="s">
        <v>1701</v>
      </c>
      <c r="F1186" s="5"/>
      <c r="G1186" s="5"/>
      <c r="H1186" s="5"/>
      <c r="I1186" s="5"/>
      <c r="J1186" s="5"/>
      <c r="K1186" s="5"/>
      <c r="L1186" s="5"/>
      <c r="M1186" s="5"/>
      <c r="N1186" s="5"/>
      <c r="O1186" s="5"/>
      <c r="P1186" s="5"/>
      <c r="Q1186" s="5"/>
      <c r="R1186" s="5"/>
      <c r="S1186" s="5"/>
      <c r="T1186" s="5"/>
      <c r="U1186" s="5"/>
      <c r="V1186" s="5"/>
      <c r="W1186" s="5"/>
      <c r="X1186" s="5"/>
      <c r="Y1186" s="5"/>
      <c r="Z1186" s="5"/>
    </row>
    <row r="1187" spans="1:26" ht="33.950000000000003">
      <c r="A1187" s="5"/>
      <c r="B1187" s="55" t="s">
        <v>3071</v>
      </c>
      <c r="C1187" s="55">
        <v>9</v>
      </c>
      <c r="D1187" s="55" t="s">
        <v>8</v>
      </c>
      <c r="E1187" s="57" t="s">
        <v>1702</v>
      </c>
      <c r="F1187" s="5"/>
      <c r="G1187" s="5"/>
      <c r="H1187" s="5"/>
      <c r="I1187" s="5"/>
      <c r="J1187" s="5"/>
      <c r="K1187" s="5"/>
      <c r="L1187" s="5"/>
      <c r="M1187" s="5"/>
      <c r="N1187" s="5"/>
      <c r="O1187" s="5"/>
      <c r="P1187" s="5"/>
      <c r="Q1187" s="5"/>
      <c r="R1187" s="5"/>
      <c r="S1187" s="5"/>
      <c r="T1187" s="5"/>
      <c r="U1187" s="5"/>
      <c r="V1187" s="5"/>
      <c r="W1187" s="5"/>
      <c r="X1187" s="5"/>
      <c r="Y1187" s="5"/>
      <c r="Z1187" s="5"/>
    </row>
    <row r="1188" spans="1:26" ht="33.950000000000003">
      <c r="A1188" s="5"/>
      <c r="B1188" s="55" t="s">
        <v>3071</v>
      </c>
      <c r="C1188" s="55">
        <v>9</v>
      </c>
      <c r="D1188" s="55" t="s">
        <v>8</v>
      </c>
      <c r="E1188" s="57" t="s">
        <v>1703</v>
      </c>
      <c r="F1188" s="5"/>
      <c r="G1188" s="5"/>
      <c r="H1188" s="5"/>
      <c r="I1188" s="5"/>
      <c r="J1188" s="5"/>
      <c r="K1188" s="5"/>
      <c r="L1188" s="5"/>
      <c r="M1188" s="5"/>
      <c r="N1188" s="5"/>
      <c r="O1188" s="5"/>
      <c r="P1188" s="5"/>
      <c r="Q1188" s="5"/>
      <c r="R1188" s="5"/>
      <c r="S1188" s="5"/>
      <c r="T1188" s="5"/>
      <c r="U1188" s="5"/>
      <c r="V1188" s="5"/>
      <c r="W1188" s="5"/>
      <c r="X1188" s="5"/>
      <c r="Y1188" s="5"/>
      <c r="Z1188" s="5"/>
    </row>
    <row r="1189" spans="1:26" ht="33.950000000000003">
      <c r="A1189" s="5"/>
      <c r="B1189" s="55" t="s">
        <v>3071</v>
      </c>
      <c r="C1189" s="55">
        <v>9</v>
      </c>
      <c r="D1189" s="55" t="s">
        <v>8</v>
      </c>
      <c r="E1189" s="57" t="s">
        <v>1704</v>
      </c>
      <c r="F1189" s="5"/>
      <c r="G1189" s="5"/>
      <c r="H1189" s="5"/>
      <c r="I1189" s="5"/>
      <c r="J1189" s="5"/>
      <c r="K1189" s="5"/>
      <c r="L1189" s="5"/>
      <c r="M1189" s="5"/>
      <c r="N1189" s="5"/>
      <c r="O1189" s="5"/>
      <c r="P1189" s="5"/>
      <c r="Q1189" s="5"/>
      <c r="R1189" s="5"/>
      <c r="S1189" s="5"/>
      <c r="T1189" s="5"/>
      <c r="U1189" s="5"/>
      <c r="V1189" s="5"/>
      <c r="W1189" s="5"/>
      <c r="X1189" s="5"/>
      <c r="Y1189" s="5"/>
      <c r="Z1189" s="5"/>
    </row>
    <row r="1190" spans="1:26" ht="51">
      <c r="A1190" s="5"/>
      <c r="B1190" s="55" t="s">
        <v>3071</v>
      </c>
      <c r="C1190" s="55">
        <v>10</v>
      </c>
      <c r="D1190" s="55" t="s">
        <v>8</v>
      </c>
      <c r="E1190" s="57" t="s">
        <v>1705</v>
      </c>
      <c r="F1190" s="5"/>
      <c r="G1190" s="5"/>
      <c r="H1190" s="5"/>
      <c r="I1190" s="5"/>
      <c r="J1190" s="5"/>
      <c r="K1190" s="5"/>
      <c r="L1190" s="5"/>
      <c r="M1190" s="5"/>
      <c r="N1190" s="5"/>
      <c r="O1190" s="5"/>
      <c r="P1190" s="5"/>
      <c r="Q1190" s="5"/>
      <c r="R1190" s="5"/>
      <c r="S1190" s="5"/>
      <c r="T1190" s="5"/>
      <c r="U1190" s="5"/>
      <c r="V1190" s="5"/>
      <c r="W1190" s="5"/>
      <c r="X1190" s="5"/>
      <c r="Y1190" s="5"/>
      <c r="Z1190" s="5"/>
    </row>
    <row r="1191" spans="1:26" ht="33.950000000000003">
      <c r="A1191" s="5"/>
      <c r="B1191" s="55" t="s">
        <v>3071</v>
      </c>
      <c r="C1191" s="55">
        <v>10</v>
      </c>
      <c r="D1191" s="55" t="s">
        <v>8</v>
      </c>
      <c r="E1191" s="57" t="s">
        <v>1706</v>
      </c>
      <c r="F1191" s="5"/>
      <c r="G1191" s="5"/>
      <c r="H1191" s="5"/>
      <c r="I1191" s="5"/>
      <c r="J1191" s="5"/>
      <c r="K1191" s="5"/>
      <c r="L1191" s="5"/>
      <c r="M1191" s="5"/>
      <c r="N1191" s="5"/>
      <c r="O1191" s="5"/>
      <c r="P1191" s="5"/>
      <c r="Q1191" s="5"/>
      <c r="R1191" s="5"/>
      <c r="S1191" s="5"/>
      <c r="T1191" s="5"/>
      <c r="U1191" s="5"/>
      <c r="V1191" s="5"/>
      <c r="W1191" s="5"/>
      <c r="X1191" s="5"/>
      <c r="Y1191" s="5"/>
      <c r="Z1191" s="5"/>
    </row>
    <row r="1192" spans="1:26" ht="68.099999999999994">
      <c r="A1192" s="5"/>
      <c r="B1192" s="55" t="s">
        <v>3071</v>
      </c>
      <c r="C1192" s="55">
        <v>10</v>
      </c>
      <c r="D1192" s="55" t="s">
        <v>8</v>
      </c>
      <c r="E1192" s="57" t="s">
        <v>1707</v>
      </c>
      <c r="F1192" s="5"/>
      <c r="G1192" s="5"/>
      <c r="H1192" s="5"/>
      <c r="I1192" s="5"/>
      <c r="J1192" s="5"/>
      <c r="K1192" s="5"/>
      <c r="L1192" s="5"/>
      <c r="M1192" s="5"/>
      <c r="N1192" s="5"/>
      <c r="O1192" s="5"/>
      <c r="P1192" s="5"/>
      <c r="Q1192" s="5"/>
      <c r="R1192" s="5"/>
      <c r="S1192" s="5"/>
      <c r="T1192" s="5"/>
      <c r="U1192" s="5"/>
      <c r="V1192" s="5"/>
      <c r="W1192" s="5"/>
      <c r="X1192" s="5"/>
      <c r="Y1192" s="5"/>
      <c r="Z1192" s="5"/>
    </row>
    <row r="1193" spans="1:26" ht="68.099999999999994">
      <c r="A1193" s="5"/>
      <c r="B1193" s="55" t="s">
        <v>3071</v>
      </c>
      <c r="C1193" s="55">
        <v>11</v>
      </c>
      <c r="D1193" s="55" t="s">
        <v>8</v>
      </c>
      <c r="E1193" s="57" t="s">
        <v>1708</v>
      </c>
      <c r="F1193" s="5"/>
      <c r="G1193" s="5"/>
      <c r="H1193" s="5"/>
      <c r="I1193" s="5"/>
      <c r="J1193" s="5"/>
      <c r="K1193" s="5"/>
      <c r="L1193" s="5"/>
      <c r="M1193" s="5"/>
      <c r="N1193" s="5"/>
      <c r="O1193" s="5"/>
      <c r="P1193" s="5"/>
      <c r="Q1193" s="5"/>
      <c r="R1193" s="5"/>
      <c r="S1193" s="5"/>
      <c r="T1193" s="5"/>
      <c r="U1193" s="5"/>
      <c r="V1193" s="5"/>
      <c r="W1193" s="5"/>
      <c r="X1193" s="5"/>
      <c r="Y1193" s="5"/>
      <c r="Z1193" s="5"/>
    </row>
    <row r="1194" spans="1:26" ht="17.25" customHeight="1">
      <c r="A1194" s="5"/>
      <c r="B1194" s="55" t="s">
        <v>3072</v>
      </c>
      <c r="C1194" s="55">
        <v>1</v>
      </c>
      <c r="D1194" s="55" t="s">
        <v>196</v>
      </c>
      <c r="E1194" s="56" t="s">
        <v>1710</v>
      </c>
      <c r="F1194" s="5"/>
      <c r="G1194" s="5"/>
      <c r="H1194" s="5"/>
      <c r="I1194" s="5"/>
      <c r="J1194" s="5"/>
      <c r="K1194" s="5"/>
      <c r="L1194" s="5"/>
      <c r="M1194" s="5"/>
      <c r="N1194" s="5"/>
      <c r="O1194" s="5"/>
      <c r="P1194" s="5"/>
      <c r="Q1194" s="5"/>
      <c r="R1194" s="5"/>
      <c r="S1194" s="5"/>
      <c r="T1194" s="5"/>
      <c r="U1194" s="5"/>
      <c r="V1194" s="5"/>
      <c r="W1194" s="5"/>
      <c r="X1194" s="5"/>
      <c r="Y1194" s="5"/>
      <c r="Z1194" s="5"/>
    </row>
    <row r="1195" spans="1:26" ht="33.950000000000003">
      <c r="A1195" s="5"/>
      <c r="B1195" s="55" t="s">
        <v>3072</v>
      </c>
      <c r="C1195" s="55">
        <v>1</v>
      </c>
      <c r="D1195" s="55" t="s">
        <v>8</v>
      </c>
      <c r="E1195" s="57" t="s">
        <v>1711</v>
      </c>
      <c r="F1195" s="5"/>
      <c r="G1195" s="5"/>
      <c r="H1195" s="5"/>
      <c r="I1195" s="5"/>
      <c r="J1195" s="5"/>
      <c r="K1195" s="5"/>
      <c r="L1195" s="5"/>
      <c r="M1195" s="5"/>
      <c r="N1195" s="5"/>
      <c r="O1195" s="5"/>
      <c r="P1195" s="5"/>
      <c r="Q1195" s="5"/>
      <c r="R1195" s="5"/>
      <c r="S1195" s="5"/>
      <c r="T1195" s="5"/>
      <c r="U1195" s="5"/>
      <c r="V1195" s="5"/>
      <c r="W1195" s="5"/>
      <c r="X1195" s="5"/>
      <c r="Y1195" s="5"/>
      <c r="Z1195" s="5"/>
    </row>
    <row r="1196" spans="1:26" ht="51">
      <c r="A1196" s="5"/>
      <c r="B1196" s="55" t="s">
        <v>3072</v>
      </c>
      <c r="C1196" s="55">
        <v>1</v>
      </c>
      <c r="D1196" s="55" t="s">
        <v>8</v>
      </c>
      <c r="E1196" s="57" t="s">
        <v>1712</v>
      </c>
      <c r="F1196" s="5"/>
      <c r="G1196" s="5"/>
      <c r="H1196" s="5"/>
      <c r="I1196" s="5"/>
      <c r="J1196" s="5"/>
      <c r="K1196" s="5"/>
      <c r="L1196" s="5"/>
      <c r="M1196" s="5"/>
      <c r="N1196" s="5"/>
      <c r="O1196" s="5"/>
      <c r="P1196" s="5"/>
      <c r="Q1196" s="5"/>
      <c r="R1196" s="5"/>
      <c r="S1196" s="5"/>
      <c r="T1196" s="5"/>
      <c r="U1196" s="5"/>
      <c r="V1196" s="5"/>
      <c r="W1196" s="5"/>
      <c r="X1196" s="5"/>
      <c r="Y1196" s="5"/>
      <c r="Z1196" s="5"/>
    </row>
    <row r="1197" spans="1:26" ht="17.100000000000001">
      <c r="A1197" s="5"/>
      <c r="B1197" s="55" t="s">
        <v>3072</v>
      </c>
      <c r="C1197" s="55">
        <v>2</v>
      </c>
      <c r="D1197" s="55" t="s">
        <v>11</v>
      </c>
      <c r="E1197" s="56" t="s">
        <v>1713</v>
      </c>
      <c r="F1197" s="5"/>
      <c r="G1197" s="5"/>
      <c r="H1197" s="5"/>
      <c r="I1197" s="5"/>
      <c r="J1197" s="5"/>
      <c r="K1197" s="5"/>
      <c r="L1197" s="5"/>
      <c r="M1197" s="5"/>
      <c r="N1197" s="5"/>
      <c r="O1197" s="5"/>
      <c r="P1197" s="5"/>
      <c r="Q1197" s="5"/>
      <c r="R1197" s="5"/>
      <c r="S1197" s="5"/>
      <c r="T1197" s="5"/>
      <c r="U1197" s="5"/>
      <c r="V1197" s="5"/>
      <c r="W1197" s="5"/>
      <c r="X1197" s="5"/>
      <c r="Y1197" s="5"/>
      <c r="Z1197" s="5"/>
    </row>
    <row r="1198" spans="1:26" ht="17.100000000000001">
      <c r="A1198" s="5"/>
      <c r="B1198" s="55" t="s">
        <v>3072</v>
      </c>
      <c r="C1198" s="55">
        <v>2</v>
      </c>
      <c r="D1198" s="55" t="s">
        <v>11</v>
      </c>
      <c r="E1198" s="56" t="s">
        <v>1714</v>
      </c>
      <c r="F1198" s="5"/>
      <c r="G1198" s="5"/>
      <c r="H1198" s="5"/>
      <c r="I1198" s="5"/>
      <c r="J1198" s="5"/>
      <c r="K1198" s="5"/>
      <c r="L1198" s="5"/>
      <c r="M1198" s="5"/>
      <c r="N1198" s="5"/>
      <c r="O1198" s="5"/>
      <c r="P1198" s="5"/>
      <c r="Q1198" s="5"/>
      <c r="R1198" s="5"/>
      <c r="S1198" s="5"/>
      <c r="T1198" s="5"/>
      <c r="U1198" s="5"/>
      <c r="V1198" s="5"/>
      <c r="W1198" s="5"/>
      <c r="X1198" s="5"/>
      <c r="Y1198" s="5"/>
      <c r="Z1198" s="5"/>
    </row>
    <row r="1199" spans="1:26" ht="51">
      <c r="A1199" s="5"/>
      <c r="B1199" s="55" t="s">
        <v>3072</v>
      </c>
      <c r="C1199" s="55">
        <v>2</v>
      </c>
      <c r="D1199" s="55" t="s">
        <v>8</v>
      </c>
      <c r="E1199" s="57" t="s">
        <v>1715</v>
      </c>
      <c r="F1199" s="5"/>
      <c r="G1199" s="5"/>
      <c r="H1199" s="5"/>
      <c r="I1199" s="5"/>
      <c r="J1199" s="5"/>
      <c r="K1199" s="5"/>
      <c r="L1199" s="5"/>
      <c r="M1199" s="5"/>
      <c r="N1199" s="5"/>
      <c r="O1199" s="5"/>
      <c r="P1199" s="5"/>
      <c r="Q1199" s="5"/>
      <c r="R1199" s="5"/>
      <c r="S1199" s="5"/>
      <c r="T1199" s="5"/>
      <c r="U1199" s="5"/>
      <c r="V1199" s="5"/>
      <c r="W1199" s="5"/>
      <c r="X1199" s="5"/>
      <c r="Y1199" s="5"/>
      <c r="Z1199" s="5"/>
    </row>
    <row r="1200" spans="1:26" ht="17.100000000000001">
      <c r="A1200" s="5"/>
      <c r="B1200" s="55" t="s">
        <v>3072</v>
      </c>
      <c r="C1200" s="55">
        <v>3</v>
      </c>
      <c r="D1200" s="55" t="s">
        <v>11</v>
      </c>
      <c r="E1200" s="56" t="s">
        <v>1716</v>
      </c>
      <c r="F1200" s="5"/>
      <c r="G1200" s="5"/>
      <c r="H1200" s="5"/>
      <c r="I1200" s="5"/>
      <c r="J1200" s="5"/>
      <c r="K1200" s="5"/>
      <c r="L1200" s="5"/>
      <c r="M1200" s="5"/>
      <c r="N1200" s="5"/>
      <c r="O1200" s="5"/>
      <c r="P1200" s="5"/>
      <c r="Q1200" s="5"/>
      <c r="R1200" s="5"/>
      <c r="S1200" s="5"/>
      <c r="T1200" s="5"/>
      <c r="U1200" s="5"/>
      <c r="V1200" s="5"/>
      <c r="W1200" s="5"/>
      <c r="X1200" s="5"/>
      <c r="Y1200" s="5"/>
      <c r="Z1200" s="5"/>
    </row>
    <row r="1201" spans="1:26" ht="17.100000000000001">
      <c r="A1201" s="5"/>
      <c r="B1201" s="55" t="s">
        <v>3072</v>
      </c>
      <c r="C1201" s="55">
        <v>3</v>
      </c>
      <c r="D1201" s="55" t="s">
        <v>8</v>
      </c>
      <c r="E1201" s="57" t="s">
        <v>1717</v>
      </c>
      <c r="F1201" s="5"/>
      <c r="G1201" s="5"/>
      <c r="H1201" s="5"/>
      <c r="I1201" s="5"/>
      <c r="J1201" s="5"/>
      <c r="K1201" s="5"/>
      <c r="L1201" s="5"/>
      <c r="M1201" s="5"/>
      <c r="N1201" s="5"/>
      <c r="O1201" s="5"/>
      <c r="P1201" s="5"/>
      <c r="Q1201" s="5"/>
      <c r="R1201" s="5"/>
      <c r="S1201" s="5"/>
      <c r="T1201" s="5"/>
      <c r="U1201" s="5"/>
      <c r="V1201" s="5"/>
      <c r="W1201" s="5"/>
      <c r="X1201" s="5"/>
      <c r="Y1201" s="5"/>
      <c r="Z1201" s="5"/>
    </row>
    <row r="1202" spans="1:26" ht="33.950000000000003">
      <c r="A1202" s="5"/>
      <c r="B1202" s="55" t="s">
        <v>3072</v>
      </c>
      <c r="C1202" s="55">
        <v>3</v>
      </c>
      <c r="D1202" s="55" t="s">
        <v>8</v>
      </c>
      <c r="E1202" s="57" t="s">
        <v>1718</v>
      </c>
      <c r="F1202" s="5"/>
      <c r="G1202" s="5"/>
      <c r="H1202" s="5"/>
      <c r="I1202" s="5"/>
      <c r="J1202" s="5"/>
      <c r="K1202" s="5"/>
      <c r="L1202" s="5"/>
      <c r="M1202" s="5"/>
      <c r="N1202" s="5"/>
      <c r="O1202" s="5"/>
      <c r="P1202" s="5"/>
      <c r="Q1202" s="5"/>
      <c r="R1202" s="5"/>
      <c r="S1202" s="5"/>
      <c r="T1202" s="5"/>
      <c r="U1202" s="5"/>
      <c r="V1202" s="5"/>
      <c r="W1202" s="5"/>
      <c r="X1202" s="5"/>
      <c r="Y1202" s="5"/>
      <c r="Z1202" s="5"/>
    </row>
    <row r="1203" spans="1:26" ht="17.100000000000001">
      <c r="A1203" s="5"/>
      <c r="B1203" s="55" t="s">
        <v>3072</v>
      </c>
      <c r="C1203" s="55">
        <v>4</v>
      </c>
      <c r="D1203" s="55" t="s">
        <v>11</v>
      </c>
      <c r="E1203" s="56" t="s">
        <v>1719</v>
      </c>
      <c r="F1203" s="5"/>
      <c r="G1203" s="5"/>
      <c r="H1203" s="5"/>
      <c r="I1203" s="5"/>
      <c r="J1203" s="5"/>
      <c r="K1203" s="5"/>
      <c r="L1203" s="5"/>
      <c r="M1203" s="5"/>
      <c r="N1203" s="5"/>
      <c r="O1203" s="5"/>
      <c r="P1203" s="5"/>
      <c r="Q1203" s="5"/>
      <c r="R1203" s="5"/>
      <c r="S1203" s="5"/>
      <c r="T1203" s="5"/>
      <c r="U1203" s="5"/>
      <c r="V1203" s="5"/>
      <c r="W1203" s="5"/>
      <c r="X1203" s="5"/>
      <c r="Y1203" s="5"/>
      <c r="Z1203" s="5"/>
    </row>
    <row r="1204" spans="1:26" ht="33.950000000000003">
      <c r="A1204" s="5"/>
      <c r="B1204" s="55" t="s">
        <v>3072</v>
      </c>
      <c r="C1204" s="55">
        <v>4</v>
      </c>
      <c r="D1204" s="55" t="s">
        <v>8</v>
      </c>
      <c r="E1204" s="57" t="s">
        <v>1720</v>
      </c>
      <c r="F1204" s="5"/>
      <c r="G1204" s="5"/>
      <c r="H1204" s="5"/>
      <c r="I1204" s="5"/>
      <c r="J1204" s="5"/>
      <c r="K1204" s="5"/>
      <c r="L1204" s="5"/>
      <c r="M1204" s="5"/>
      <c r="N1204" s="5"/>
      <c r="O1204" s="5"/>
      <c r="P1204" s="5"/>
      <c r="Q1204" s="5"/>
      <c r="R1204" s="5"/>
      <c r="S1204" s="5"/>
      <c r="T1204" s="5"/>
      <c r="U1204" s="5"/>
      <c r="V1204" s="5"/>
      <c r="W1204" s="5"/>
      <c r="X1204" s="5"/>
      <c r="Y1204" s="5"/>
      <c r="Z1204" s="5"/>
    </row>
    <row r="1205" spans="1:26" ht="17.100000000000001">
      <c r="A1205" s="5"/>
      <c r="B1205" s="55" t="s">
        <v>3072</v>
      </c>
      <c r="C1205" s="55">
        <v>5</v>
      </c>
      <c r="D1205" s="55" t="s">
        <v>11</v>
      </c>
      <c r="E1205" s="56" t="s">
        <v>1721</v>
      </c>
      <c r="F1205" s="5"/>
      <c r="G1205" s="5"/>
      <c r="H1205" s="5"/>
      <c r="I1205" s="5"/>
      <c r="J1205" s="5"/>
      <c r="K1205" s="5"/>
      <c r="L1205" s="5"/>
      <c r="M1205" s="5"/>
      <c r="N1205" s="5"/>
      <c r="O1205" s="5"/>
      <c r="P1205" s="5"/>
      <c r="Q1205" s="5"/>
      <c r="R1205" s="5"/>
      <c r="S1205" s="5"/>
      <c r="T1205" s="5"/>
      <c r="U1205" s="5"/>
      <c r="V1205" s="5"/>
      <c r="W1205" s="5"/>
      <c r="X1205" s="5"/>
      <c r="Y1205" s="5"/>
      <c r="Z1205" s="5"/>
    </row>
    <row r="1206" spans="1:26" ht="33.950000000000003">
      <c r="A1206" s="5"/>
      <c r="B1206" s="55" t="s">
        <v>3072</v>
      </c>
      <c r="C1206" s="55">
        <v>5</v>
      </c>
      <c r="D1206" s="55" t="s">
        <v>8</v>
      </c>
      <c r="E1206" s="57" t="s">
        <v>1722</v>
      </c>
      <c r="F1206" s="5"/>
      <c r="G1206" s="5"/>
      <c r="H1206" s="5"/>
      <c r="I1206" s="5"/>
      <c r="J1206" s="5"/>
      <c r="K1206" s="5"/>
      <c r="L1206" s="5"/>
      <c r="M1206" s="5"/>
      <c r="N1206" s="5"/>
      <c r="O1206" s="5"/>
      <c r="P1206" s="5"/>
      <c r="Q1206" s="5"/>
      <c r="R1206" s="5"/>
      <c r="S1206" s="5"/>
      <c r="T1206" s="5"/>
      <c r="U1206" s="5"/>
      <c r="V1206" s="5"/>
      <c r="W1206" s="5"/>
      <c r="X1206" s="5"/>
      <c r="Y1206" s="5"/>
      <c r="Z1206" s="5"/>
    </row>
    <row r="1207" spans="1:26" ht="33.950000000000003">
      <c r="A1207" s="5"/>
      <c r="B1207" s="55" t="s">
        <v>3072</v>
      </c>
      <c r="C1207" s="55">
        <v>5</v>
      </c>
      <c r="D1207" s="55" t="s">
        <v>8</v>
      </c>
      <c r="E1207" s="57" t="s">
        <v>1723</v>
      </c>
      <c r="F1207" s="5"/>
      <c r="G1207" s="5"/>
      <c r="H1207" s="5"/>
      <c r="I1207" s="5"/>
      <c r="J1207" s="5"/>
      <c r="K1207" s="5"/>
      <c r="L1207" s="5"/>
      <c r="M1207" s="5"/>
      <c r="N1207" s="5"/>
      <c r="O1207" s="5"/>
      <c r="P1207" s="5"/>
      <c r="Q1207" s="5"/>
      <c r="R1207" s="5"/>
      <c r="S1207" s="5"/>
      <c r="T1207" s="5"/>
      <c r="U1207" s="5"/>
      <c r="V1207" s="5"/>
      <c r="W1207" s="5"/>
      <c r="X1207" s="5"/>
      <c r="Y1207" s="5"/>
      <c r="Z1207" s="5"/>
    </row>
    <row r="1208" spans="1:26" ht="33.950000000000003">
      <c r="A1208" s="5"/>
      <c r="B1208" s="55" t="s">
        <v>3072</v>
      </c>
      <c r="C1208" s="55">
        <v>5</v>
      </c>
      <c r="D1208" s="55" t="s">
        <v>8</v>
      </c>
      <c r="E1208" s="57" t="s">
        <v>1724</v>
      </c>
      <c r="F1208" s="5"/>
      <c r="G1208" s="5"/>
      <c r="H1208" s="5"/>
      <c r="I1208" s="5"/>
      <c r="J1208" s="5"/>
      <c r="K1208" s="5"/>
      <c r="L1208" s="5"/>
      <c r="M1208" s="5"/>
      <c r="N1208" s="5"/>
      <c r="O1208" s="5"/>
      <c r="P1208" s="5"/>
      <c r="Q1208" s="5"/>
      <c r="R1208" s="5"/>
      <c r="S1208" s="5"/>
      <c r="T1208" s="5"/>
      <c r="U1208" s="5"/>
      <c r="V1208" s="5"/>
      <c r="W1208" s="5"/>
      <c r="X1208" s="5"/>
      <c r="Y1208" s="5"/>
      <c r="Z1208" s="5"/>
    </row>
    <row r="1209" spans="1:26" ht="17.100000000000001">
      <c r="A1209" s="5"/>
      <c r="B1209" s="55" t="s">
        <v>3072</v>
      </c>
      <c r="C1209" s="55">
        <v>6</v>
      </c>
      <c r="D1209" s="55" t="s">
        <v>11</v>
      </c>
      <c r="E1209" s="56" t="s">
        <v>1725</v>
      </c>
      <c r="F1209" s="5"/>
      <c r="G1209" s="5"/>
      <c r="H1209" s="5"/>
      <c r="I1209" s="5"/>
      <c r="J1209" s="5"/>
      <c r="K1209" s="5"/>
      <c r="L1209" s="5"/>
      <c r="M1209" s="5"/>
      <c r="N1209" s="5"/>
      <c r="O1209" s="5"/>
      <c r="P1209" s="5"/>
      <c r="Q1209" s="5"/>
      <c r="R1209" s="5"/>
      <c r="S1209" s="5"/>
      <c r="T1209" s="5"/>
      <c r="U1209" s="5"/>
      <c r="V1209" s="5"/>
      <c r="W1209" s="5"/>
      <c r="X1209" s="5"/>
      <c r="Y1209" s="5"/>
      <c r="Z1209" s="5"/>
    </row>
    <row r="1210" spans="1:26" ht="51">
      <c r="A1210" s="5"/>
      <c r="B1210" s="55" t="s">
        <v>3072</v>
      </c>
      <c r="C1210" s="55">
        <v>6</v>
      </c>
      <c r="D1210" s="55" t="s">
        <v>8</v>
      </c>
      <c r="E1210" s="57" t="s">
        <v>1726</v>
      </c>
      <c r="F1210" s="5"/>
      <c r="G1210" s="5"/>
      <c r="H1210" s="5"/>
      <c r="I1210" s="5"/>
      <c r="J1210" s="5"/>
      <c r="K1210" s="5"/>
      <c r="L1210" s="5"/>
      <c r="M1210" s="5"/>
      <c r="N1210" s="5"/>
      <c r="O1210" s="5"/>
      <c r="P1210" s="5"/>
      <c r="Q1210" s="5"/>
      <c r="R1210" s="5"/>
      <c r="S1210" s="5"/>
      <c r="T1210" s="5"/>
      <c r="U1210" s="5"/>
      <c r="V1210" s="5"/>
      <c r="W1210" s="5"/>
      <c r="X1210" s="5"/>
      <c r="Y1210" s="5"/>
      <c r="Z1210" s="5"/>
    </row>
    <row r="1211" spans="1:26" ht="17.100000000000001">
      <c r="A1211" s="5"/>
      <c r="B1211" s="55" t="s">
        <v>3072</v>
      </c>
      <c r="C1211" s="55">
        <v>7</v>
      </c>
      <c r="D1211" s="55" t="s">
        <v>11</v>
      </c>
      <c r="E1211" s="56" t="s">
        <v>1727</v>
      </c>
      <c r="F1211" s="5"/>
      <c r="G1211" s="5"/>
      <c r="H1211" s="5"/>
      <c r="I1211" s="5"/>
      <c r="J1211" s="5"/>
      <c r="K1211" s="5"/>
      <c r="L1211" s="5"/>
      <c r="M1211" s="5"/>
      <c r="N1211" s="5"/>
      <c r="O1211" s="5"/>
      <c r="P1211" s="5"/>
      <c r="Q1211" s="5"/>
      <c r="R1211" s="5"/>
      <c r="S1211" s="5"/>
      <c r="T1211" s="5"/>
      <c r="U1211" s="5"/>
      <c r="V1211" s="5"/>
      <c r="W1211" s="5"/>
      <c r="X1211" s="5"/>
      <c r="Y1211" s="5"/>
      <c r="Z1211" s="5"/>
    </row>
    <row r="1212" spans="1:26" ht="33.950000000000003">
      <c r="A1212" s="5"/>
      <c r="B1212" s="55" t="s">
        <v>3072</v>
      </c>
      <c r="C1212" s="55">
        <v>7</v>
      </c>
      <c r="D1212" s="55" t="s">
        <v>8</v>
      </c>
      <c r="E1212" s="57" t="s">
        <v>1728</v>
      </c>
      <c r="F1212" s="5"/>
      <c r="G1212" s="5"/>
      <c r="H1212" s="5"/>
      <c r="I1212" s="5"/>
      <c r="J1212" s="5"/>
      <c r="K1212" s="5"/>
      <c r="L1212" s="5"/>
      <c r="M1212" s="5"/>
      <c r="N1212" s="5"/>
      <c r="O1212" s="5"/>
      <c r="P1212" s="5"/>
      <c r="Q1212" s="5"/>
      <c r="R1212" s="5"/>
      <c r="S1212" s="5"/>
      <c r="T1212" s="5"/>
      <c r="U1212" s="5"/>
      <c r="V1212" s="5"/>
      <c r="W1212" s="5"/>
      <c r="X1212" s="5"/>
      <c r="Y1212" s="5"/>
      <c r="Z1212" s="5"/>
    </row>
    <row r="1213" spans="1:26" ht="17.100000000000001">
      <c r="A1213" s="5"/>
      <c r="B1213" s="55" t="s">
        <v>3072</v>
      </c>
      <c r="C1213" s="55">
        <v>8</v>
      </c>
      <c r="D1213" s="55" t="s">
        <v>11</v>
      </c>
      <c r="E1213" s="56" t="s">
        <v>1729</v>
      </c>
      <c r="F1213" s="5"/>
      <c r="G1213" s="5"/>
      <c r="H1213" s="5"/>
      <c r="I1213" s="5"/>
      <c r="J1213" s="5"/>
      <c r="K1213" s="5"/>
      <c r="L1213" s="5"/>
      <c r="M1213" s="5"/>
      <c r="N1213" s="5"/>
      <c r="O1213" s="5"/>
      <c r="P1213" s="5"/>
      <c r="Q1213" s="5"/>
      <c r="R1213" s="5"/>
      <c r="S1213" s="5"/>
      <c r="T1213" s="5"/>
      <c r="U1213" s="5"/>
      <c r="V1213" s="5"/>
      <c r="W1213" s="5"/>
      <c r="X1213" s="5"/>
      <c r="Y1213" s="5"/>
      <c r="Z1213" s="5"/>
    </row>
    <row r="1214" spans="1:26" ht="33.950000000000003">
      <c r="A1214" s="5"/>
      <c r="B1214" s="55" t="s">
        <v>3072</v>
      </c>
      <c r="C1214" s="55">
        <v>8</v>
      </c>
      <c r="D1214" s="55" t="s">
        <v>8</v>
      </c>
      <c r="E1214" s="57" t="s">
        <v>1730</v>
      </c>
      <c r="F1214" s="5"/>
      <c r="G1214" s="5"/>
      <c r="H1214" s="5"/>
      <c r="I1214" s="5"/>
      <c r="J1214" s="5"/>
      <c r="K1214" s="5"/>
      <c r="L1214" s="5"/>
      <c r="M1214" s="5"/>
      <c r="N1214" s="5"/>
      <c r="O1214" s="5"/>
      <c r="P1214" s="5"/>
      <c r="Q1214" s="5"/>
      <c r="R1214" s="5"/>
      <c r="S1214" s="5"/>
      <c r="T1214" s="5"/>
      <c r="U1214" s="5"/>
      <c r="V1214" s="5"/>
      <c r="W1214" s="5"/>
      <c r="X1214" s="5"/>
      <c r="Y1214" s="5"/>
      <c r="Z1214" s="5"/>
    </row>
    <row r="1215" spans="1:26" ht="33.950000000000003">
      <c r="A1215" s="5"/>
      <c r="B1215" s="55" t="s">
        <v>3072</v>
      </c>
      <c r="C1215" s="55">
        <v>8</v>
      </c>
      <c r="D1215" s="55" t="s">
        <v>8</v>
      </c>
      <c r="E1215" s="57" t="s">
        <v>1731</v>
      </c>
      <c r="F1215" s="5"/>
      <c r="G1215" s="5"/>
      <c r="H1215" s="5"/>
      <c r="I1215" s="5"/>
      <c r="J1215" s="5"/>
      <c r="K1215" s="5"/>
      <c r="L1215" s="5"/>
      <c r="M1215" s="5"/>
      <c r="N1215" s="5"/>
      <c r="O1215" s="5"/>
      <c r="P1215" s="5"/>
      <c r="Q1215" s="5"/>
      <c r="R1215" s="5"/>
      <c r="S1215" s="5"/>
      <c r="T1215" s="5"/>
      <c r="U1215" s="5"/>
      <c r="V1215" s="5"/>
      <c r="W1215" s="5"/>
      <c r="X1215" s="5"/>
      <c r="Y1215" s="5"/>
      <c r="Z1215" s="5"/>
    </row>
    <row r="1216" spans="1:26" ht="17.100000000000001">
      <c r="A1216" s="5"/>
      <c r="B1216" s="55" t="s">
        <v>3072</v>
      </c>
      <c r="C1216" s="55">
        <v>9</v>
      </c>
      <c r="D1216" s="55" t="s">
        <v>11</v>
      </c>
      <c r="E1216" s="56" t="s">
        <v>1732</v>
      </c>
      <c r="F1216" s="5"/>
      <c r="G1216" s="5"/>
      <c r="H1216" s="5"/>
      <c r="I1216" s="5"/>
      <c r="J1216" s="5"/>
      <c r="K1216" s="5"/>
      <c r="L1216" s="5"/>
      <c r="M1216" s="5"/>
      <c r="N1216" s="5"/>
      <c r="O1216" s="5"/>
      <c r="P1216" s="5"/>
      <c r="Q1216" s="5"/>
      <c r="R1216" s="5"/>
      <c r="S1216" s="5"/>
      <c r="T1216" s="5"/>
      <c r="U1216" s="5"/>
      <c r="V1216" s="5"/>
      <c r="W1216" s="5"/>
      <c r="X1216" s="5"/>
      <c r="Y1216" s="5"/>
      <c r="Z1216" s="5"/>
    </row>
    <row r="1217" spans="1:26" ht="68.099999999999994">
      <c r="A1217" s="5"/>
      <c r="B1217" s="55" t="s">
        <v>3072</v>
      </c>
      <c r="C1217" s="55">
        <v>9</v>
      </c>
      <c r="D1217" s="55" t="s">
        <v>8</v>
      </c>
      <c r="E1217" s="57" t="s">
        <v>1733</v>
      </c>
      <c r="F1217" s="5"/>
      <c r="G1217" s="5"/>
      <c r="H1217" s="5"/>
      <c r="I1217" s="5"/>
      <c r="J1217" s="5"/>
      <c r="K1217" s="5"/>
      <c r="L1217" s="5"/>
      <c r="M1217" s="5"/>
      <c r="N1217" s="5"/>
      <c r="O1217" s="5"/>
      <c r="P1217" s="5"/>
      <c r="Q1217" s="5"/>
      <c r="R1217" s="5"/>
      <c r="S1217" s="5"/>
      <c r="T1217" s="5"/>
      <c r="U1217" s="5"/>
      <c r="V1217" s="5"/>
      <c r="W1217" s="5"/>
      <c r="X1217" s="5"/>
      <c r="Y1217" s="5"/>
      <c r="Z1217" s="5"/>
    </row>
    <row r="1218" spans="1:26" ht="17.100000000000001">
      <c r="A1218" s="5"/>
      <c r="B1218" s="55" t="s">
        <v>3072</v>
      </c>
      <c r="C1218" s="55">
        <v>10</v>
      </c>
      <c r="D1218" s="55" t="s">
        <v>11</v>
      </c>
      <c r="E1218" s="56" t="s">
        <v>1734</v>
      </c>
      <c r="F1218" s="5"/>
      <c r="G1218" s="5"/>
      <c r="H1218" s="5"/>
      <c r="I1218" s="5"/>
      <c r="J1218" s="5"/>
      <c r="K1218" s="5"/>
      <c r="L1218" s="5"/>
      <c r="M1218" s="5"/>
      <c r="N1218" s="5"/>
      <c r="O1218" s="5"/>
      <c r="P1218" s="5"/>
      <c r="Q1218" s="5"/>
      <c r="R1218" s="5"/>
      <c r="S1218" s="5"/>
      <c r="T1218" s="5"/>
      <c r="U1218" s="5"/>
      <c r="V1218" s="5"/>
      <c r="W1218" s="5"/>
      <c r="X1218" s="5"/>
      <c r="Y1218" s="5"/>
      <c r="Z1218" s="5"/>
    </row>
    <row r="1219" spans="1:26" ht="33.950000000000003">
      <c r="A1219" s="5"/>
      <c r="B1219" s="55" t="s">
        <v>3072</v>
      </c>
      <c r="C1219" s="55">
        <v>10</v>
      </c>
      <c r="D1219" s="55" t="s">
        <v>8</v>
      </c>
      <c r="E1219" s="57" t="s">
        <v>1735</v>
      </c>
      <c r="F1219" s="5"/>
      <c r="G1219" s="5"/>
      <c r="H1219" s="5"/>
      <c r="I1219" s="5"/>
      <c r="J1219" s="5"/>
      <c r="K1219" s="5"/>
      <c r="L1219" s="5"/>
      <c r="M1219" s="5"/>
      <c r="N1219" s="5"/>
      <c r="O1219" s="5"/>
      <c r="P1219" s="5"/>
      <c r="Q1219" s="5"/>
      <c r="R1219" s="5"/>
      <c r="S1219" s="5"/>
      <c r="T1219" s="5"/>
      <c r="U1219" s="5"/>
      <c r="V1219" s="5"/>
      <c r="W1219" s="5"/>
      <c r="X1219" s="5"/>
      <c r="Y1219" s="5"/>
      <c r="Z1219" s="5"/>
    </row>
    <row r="1220" spans="1:26" ht="68.099999999999994">
      <c r="A1220" s="5"/>
      <c r="B1220" s="55" t="s">
        <v>3072</v>
      </c>
      <c r="C1220" s="55">
        <v>10</v>
      </c>
      <c r="D1220" s="55" t="s">
        <v>8</v>
      </c>
      <c r="E1220" s="57" t="s">
        <v>1736</v>
      </c>
      <c r="F1220" s="5"/>
      <c r="G1220" s="5"/>
      <c r="H1220" s="5"/>
      <c r="I1220" s="5"/>
      <c r="J1220" s="5"/>
      <c r="K1220" s="5"/>
      <c r="L1220" s="5"/>
      <c r="M1220" s="5"/>
      <c r="N1220" s="5"/>
      <c r="O1220" s="5"/>
      <c r="P1220" s="5"/>
      <c r="Q1220" s="5"/>
      <c r="R1220" s="5"/>
      <c r="S1220" s="5"/>
      <c r="T1220" s="5"/>
      <c r="U1220" s="5"/>
      <c r="V1220" s="5"/>
      <c r="W1220" s="5"/>
      <c r="X1220" s="5"/>
      <c r="Y1220" s="5"/>
      <c r="Z1220" s="5"/>
    </row>
    <row r="1221" spans="1:26" ht="17.100000000000001">
      <c r="A1221" s="5"/>
      <c r="B1221" s="55" t="s">
        <v>3072</v>
      </c>
      <c r="C1221" s="55">
        <v>11</v>
      </c>
      <c r="D1221" s="55" t="s">
        <v>11</v>
      </c>
      <c r="E1221" s="56" t="s">
        <v>1737</v>
      </c>
      <c r="F1221" s="5"/>
      <c r="G1221" s="5"/>
      <c r="H1221" s="5"/>
      <c r="I1221" s="5"/>
      <c r="J1221" s="5"/>
      <c r="K1221" s="5"/>
      <c r="L1221" s="5"/>
      <c r="M1221" s="5"/>
      <c r="N1221" s="5"/>
      <c r="O1221" s="5"/>
      <c r="P1221" s="5"/>
      <c r="Q1221" s="5"/>
      <c r="R1221" s="5"/>
      <c r="S1221" s="5"/>
      <c r="T1221" s="5"/>
      <c r="U1221" s="5"/>
      <c r="V1221" s="5"/>
      <c r="W1221" s="5"/>
      <c r="X1221" s="5"/>
      <c r="Y1221" s="5"/>
      <c r="Z1221" s="5"/>
    </row>
    <row r="1222" spans="1:26" ht="33.950000000000003">
      <c r="A1222" s="5"/>
      <c r="B1222" s="55" t="s">
        <v>3072</v>
      </c>
      <c r="C1222" s="55">
        <v>11</v>
      </c>
      <c r="D1222" s="55" t="s">
        <v>8</v>
      </c>
      <c r="E1222" s="57" t="s">
        <v>1738</v>
      </c>
      <c r="F1222" s="5"/>
      <c r="G1222" s="5"/>
      <c r="H1222" s="5"/>
      <c r="I1222" s="5"/>
      <c r="J1222" s="5"/>
      <c r="K1222" s="5"/>
      <c r="L1222" s="5"/>
      <c r="M1222" s="5"/>
      <c r="N1222" s="5"/>
      <c r="O1222" s="5"/>
      <c r="P1222" s="5"/>
      <c r="Q1222" s="5"/>
      <c r="R1222" s="5"/>
      <c r="S1222" s="5"/>
      <c r="T1222" s="5"/>
      <c r="U1222" s="5"/>
      <c r="V1222" s="5"/>
      <c r="W1222" s="5"/>
      <c r="X1222" s="5"/>
      <c r="Y1222" s="5"/>
      <c r="Z1222" s="5"/>
    </row>
    <row r="1223" spans="1:26" ht="17.100000000000001">
      <c r="A1223" s="5"/>
      <c r="B1223" s="55" t="s">
        <v>3072</v>
      </c>
      <c r="C1223" s="55">
        <v>12</v>
      </c>
      <c r="D1223" s="55" t="s">
        <v>11</v>
      </c>
      <c r="E1223" s="56" t="s">
        <v>1739</v>
      </c>
      <c r="F1223" s="5"/>
      <c r="G1223" s="5"/>
      <c r="H1223" s="5"/>
      <c r="I1223" s="5"/>
      <c r="J1223" s="5"/>
      <c r="K1223" s="5"/>
      <c r="L1223" s="5"/>
      <c r="M1223" s="5"/>
      <c r="N1223" s="5"/>
      <c r="O1223" s="5"/>
      <c r="P1223" s="5"/>
      <c r="Q1223" s="5"/>
      <c r="R1223" s="5"/>
      <c r="S1223" s="5"/>
      <c r="T1223" s="5"/>
      <c r="U1223" s="5"/>
      <c r="V1223" s="5"/>
      <c r="W1223" s="5"/>
      <c r="X1223" s="5"/>
      <c r="Y1223" s="5"/>
      <c r="Z1223" s="5"/>
    </row>
    <row r="1224" spans="1:26" ht="33.950000000000003">
      <c r="A1224" s="5"/>
      <c r="B1224" s="55" t="s">
        <v>3072</v>
      </c>
      <c r="C1224" s="55">
        <v>12</v>
      </c>
      <c r="D1224" s="55" t="s">
        <v>8</v>
      </c>
      <c r="E1224" s="57" t="s">
        <v>1740</v>
      </c>
      <c r="F1224" s="5"/>
      <c r="G1224" s="5"/>
      <c r="H1224" s="5"/>
      <c r="I1224" s="5"/>
      <c r="J1224" s="5"/>
      <c r="K1224" s="5"/>
      <c r="L1224" s="5"/>
      <c r="M1224" s="5"/>
      <c r="N1224" s="5"/>
      <c r="O1224" s="5"/>
      <c r="P1224" s="5"/>
      <c r="Q1224" s="5"/>
      <c r="R1224" s="5"/>
      <c r="S1224" s="5"/>
      <c r="T1224" s="5"/>
      <c r="U1224" s="5"/>
      <c r="V1224" s="5"/>
      <c r="W1224" s="5"/>
      <c r="X1224" s="5"/>
      <c r="Y1224" s="5"/>
      <c r="Z1224" s="5"/>
    </row>
    <row r="1225" spans="1:26" ht="17.100000000000001">
      <c r="A1225" s="5"/>
      <c r="B1225" s="55" t="s">
        <v>3072</v>
      </c>
      <c r="C1225" s="55">
        <v>13</v>
      </c>
      <c r="D1225" s="55" t="s">
        <v>11</v>
      </c>
      <c r="E1225" s="56" t="s">
        <v>1741</v>
      </c>
      <c r="F1225" s="5"/>
      <c r="G1225" s="5"/>
      <c r="H1225" s="5"/>
      <c r="I1225" s="5"/>
      <c r="J1225" s="5"/>
      <c r="K1225" s="5"/>
      <c r="L1225" s="5"/>
      <c r="M1225" s="5"/>
      <c r="N1225" s="5"/>
      <c r="O1225" s="5"/>
      <c r="P1225" s="5"/>
      <c r="Q1225" s="5"/>
      <c r="R1225" s="5"/>
      <c r="S1225" s="5"/>
      <c r="T1225" s="5"/>
      <c r="U1225" s="5"/>
      <c r="V1225" s="5"/>
      <c r="W1225" s="5"/>
      <c r="X1225" s="5"/>
      <c r="Y1225" s="5"/>
      <c r="Z1225" s="5"/>
    </row>
    <row r="1226" spans="1:26" ht="33.950000000000003">
      <c r="A1226" s="5"/>
      <c r="B1226" s="55" t="s">
        <v>3072</v>
      </c>
      <c r="C1226" s="55">
        <v>13</v>
      </c>
      <c r="D1226" s="55" t="s">
        <v>8</v>
      </c>
      <c r="E1226" s="57" t="s">
        <v>1742</v>
      </c>
      <c r="F1226" s="5"/>
      <c r="G1226" s="5"/>
      <c r="H1226" s="5"/>
      <c r="I1226" s="5"/>
      <c r="J1226" s="5"/>
      <c r="K1226" s="5"/>
      <c r="L1226" s="5"/>
      <c r="M1226" s="5"/>
      <c r="N1226" s="5"/>
      <c r="O1226" s="5"/>
      <c r="P1226" s="5"/>
      <c r="Q1226" s="5"/>
      <c r="R1226" s="5"/>
      <c r="S1226" s="5"/>
      <c r="T1226" s="5"/>
      <c r="U1226" s="5"/>
      <c r="V1226" s="5"/>
      <c r="W1226" s="5"/>
      <c r="X1226" s="5"/>
      <c r="Y1226" s="5"/>
      <c r="Z1226" s="5"/>
    </row>
    <row r="1227" spans="1:26" ht="17.100000000000001">
      <c r="A1227" s="5"/>
      <c r="B1227" s="55" t="s">
        <v>3072</v>
      </c>
      <c r="C1227" s="55">
        <v>14</v>
      </c>
      <c r="D1227" s="55" t="s">
        <v>11</v>
      </c>
      <c r="E1227" s="56" t="s">
        <v>1743</v>
      </c>
      <c r="F1227" s="5"/>
      <c r="G1227" s="5"/>
      <c r="H1227" s="5"/>
      <c r="I1227" s="5"/>
      <c r="J1227" s="5"/>
      <c r="K1227" s="5"/>
      <c r="L1227" s="5"/>
      <c r="M1227" s="5"/>
      <c r="N1227" s="5"/>
      <c r="O1227" s="5"/>
      <c r="P1227" s="5"/>
      <c r="Q1227" s="5"/>
      <c r="R1227" s="5"/>
      <c r="S1227" s="5"/>
      <c r="T1227" s="5"/>
      <c r="U1227" s="5"/>
      <c r="V1227" s="5"/>
      <c r="W1227" s="5"/>
      <c r="X1227" s="5"/>
      <c r="Y1227" s="5"/>
      <c r="Z1227" s="5"/>
    </row>
    <row r="1228" spans="1:26" ht="33.950000000000003">
      <c r="A1228" s="5"/>
      <c r="B1228" s="55" t="s">
        <v>3072</v>
      </c>
      <c r="C1228" s="55">
        <v>14</v>
      </c>
      <c r="D1228" s="55" t="s">
        <v>8</v>
      </c>
      <c r="E1228" s="57" t="s">
        <v>1744</v>
      </c>
      <c r="F1228" s="5"/>
      <c r="G1228" s="5"/>
      <c r="H1228" s="5"/>
      <c r="I1228" s="5"/>
      <c r="J1228" s="5"/>
      <c r="K1228" s="5"/>
      <c r="L1228" s="5"/>
      <c r="M1228" s="5"/>
      <c r="N1228" s="5"/>
      <c r="O1228" s="5"/>
      <c r="P1228" s="5"/>
      <c r="Q1228" s="5"/>
      <c r="R1228" s="5"/>
      <c r="S1228" s="5"/>
      <c r="T1228" s="5"/>
      <c r="U1228" s="5"/>
      <c r="V1228" s="5"/>
      <c r="W1228" s="5"/>
      <c r="X1228" s="5"/>
      <c r="Y1228" s="5"/>
      <c r="Z1228" s="5"/>
    </row>
    <row r="1229" spans="1:26" ht="17.100000000000001">
      <c r="A1229" s="5"/>
      <c r="B1229" s="55" t="s">
        <v>3072</v>
      </c>
      <c r="C1229" s="55">
        <v>15</v>
      </c>
      <c r="D1229" s="55" t="s">
        <v>11</v>
      </c>
      <c r="E1229" s="56" t="s">
        <v>1745</v>
      </c>
      <c r="F1229" s="5"/>
      <c r="G1229" s="5"/>
      <c r="H1229" s="5"/>
      <c r="I1229" s="5"/>
      <c r="J1229" s="5"/>
      <c r="K1229" s="5"/>
      <c r="L1229" s="5"/>
      <c r="M1229" s="5"/>
      <c r="N1229" s="5"/>
      <c r="O1229" s="5"/>
      <c r="P1229" s="5"/>
      <c r="Q1229" s="5"/>
      <c r="R1229" s="5"/>
      <c r="S1229" s="5"/>
      <c r="T1229" s="5"/>
      <c r="U1229" s="5"/>
      <c r="V1229" s="5"/>
      <c r="W1229" s="5"/>
      <c r="X1229" s="5"/>
      <c r="Y1229" s="5"/>
      <c r="Z1229" s="5"/>
    </row>
    <row r="1230" spans="1:26" ht="33.950000000000003">
      <c r="A1230" s="5"/>
      <c r="B1230" s="55" t="s">
        <v>3072</v>
      </c>
      <c r="C1230" s="55">
        <v>15</v>
      </c>
      <c r="D1230" s="55" t="s">
        <v>8</v>
      </c>
      <c r="E1230" s="57" t="s">
        <v>1746</v>
      </c>
      <c r="F1230" s="5"/>
      <c r="G1230" s="5"/>
      <c r="H1230" s="5"/>
      <c r="I1230" s="5"/>
      <c r="J1230" s="5"/>
      <c r="K1230" s="5"/>
      <c r="L1230" s="5"/>
      <c r="M1230" s="5"/>
      <c r="N1230" s="5"/>
      <c r="O1230" s="5"/>
      <c r="P1230" s="5"/>
      <c r="Q1230" s="5"/>
      <c r="R1230" s="5"/>
      <c r="S1230" s="5"/>
      <c r="T1230" s="5"/>
      <c r="U1230" s="5"/>
      <c r="V1230" s="5"/>
      <c r="W1230" s="5"/>
      <c r="X1230" s="5"/>
      <c r="Y1230" s="5"/>
      <c r="Z1230" s="5"/>
    </row>
    <row r="1231" spans="1:26" ht="17.100000000000001">
      <c r="A1231" s="5"/>
      <c r="B1231" s="55" t="s">
        <v>3072</v>
      </c>
      <c r="C1231" s="55">
        <v>16</v>
      </c>
      <c r="D1231" s="55" t="s">
        <v>11</v>
      </c>
      <c r="E1231" s="56" t="s">
        <v>1747</v>
      </c>
      <c r="F1231" s="5"/>
      <c r="G1231" s="5"/>
      <c r="H1231" s="5"/>
      <c r="I1231" s="5"/>
      <c r="J1231" s="5"/>
      <c r="K1231" s="5"/>
      <c r="L1231" s="5"/>
      <c r="M1231" s="5"/>
      <c r="N1231" s="5"/>
      <c r="O1231" s="5"/>
      <c r="P1231" s="5"/>
      <c r="Q1231" s="5"/>
      <c r="R1231" s="5"/>
      <c r="S1231" s="5"/>
      <c r="T1231" s="5"/>
      <c r="U1231" s="5"/>
      <c r="V1231" s="5"/>
      <c r="W1231" s="5"/>
      <c r="X1231" s="5"/>
      <c r="Y1231" s="5"/>
      <c r="Z1231" s="5"/>
    </row>
    <row r="1232" spans="1:26" ht="33.950000000000003">
      <c r="A1232" s="5"/>
      <c r="B1232" s="55" t="s">
        <v>3072</v>
      </c>
      <c r="C1232" s="55">
        <v>16</v>
      </c>
      <c r="D1232" s="55" t="s">
        <v>8</v>
      </c>
      <c r="E1232" s="57" t="s">
        <v>1748</v>
      </c>
      <c r="F1232" s="5"/>
      <c r="G1232" s="5"/>
      <c r="H1232" s="5"/>
      <c r="I1232" s="5"/>
      <c r="J1232" s="5"/>
      <c r="K1232" s="5"/>
      <c r="L1232" s="5"/>
      <c r="M1232" s="5"/>
      <c r="N1232" s="5"/>
      <c r="O1232" s="5"/>
      <c r="P1232" s="5"/>
      <c r="Q1232" s="5"/>
      <c r="R1232" s="5"/>
      <c r="S1232" s="5"/>
      <c r="T1232" s="5"/>
      <c r="U1232" s="5"/>
      <c r="V1232" s="5"/>
      <c r="W1232" s="5"/>
      <c r="X1232" s="5"/>
      <c r="Y1232" s="5"/>
      <c r="Z1232" s="5"/>
    </row>
    <row r="1233" spans="1:26" ht="17.100000000000001">
      <c r="A1233" s="5"/>
      <c r="B1233" s="55" t="s">
        <v>3072</v>
      </c>
      <c r="C1233" s="55">
        <v>17</v>
      </c>
      <c r="D1233" s="55" t="s">
        <v>11</v>
      </c>
      <c r="E1233" s="56" t="s">
        <v>1749</v>
      </c>
      <c r="F1233" s="5"/>
      <c r="G1233" s="5"/>
      <c r="H1233" s="5"/>
      <c r="I1233" s="5"/>
      <c r="J1233" s="5"/>
      <c r="K1233" s="5"/>
      <c r="L1233" s="5"/>
      <c r="M1233" s="5"/>
      <c r="N1233" s="5"/>
      <c r="O1233" s="5"/>
      <c r="P1233" s="5"/>
      <c r="Q1233" s="5"/>
      <c r="R1233" s="5"/>
      <c r="S1233" s="5"/>
      <c r="T1233" s="5"/>
      <c r="U1233" s="5"/>
      <c r="V1233" s="5"/>
      <c r="W1233" s="5"/>
      <c r="X1233" s="5"/>
      <c r="Y1233" s="5"/>
      <c r="Z1233" s="5"/>
    </row>
    <row r="1234" spans="1:26" ht="33.950000000000003">
      <c r="A1234" s="5"/>
      <c r="B1234" s="55" t="s">
        <v>3072</v>
      </c>
      <c r="C1234" s="55">
        <v>17</v>
      </c>
      <c r="D1234" s="55" t="s">
        <v>8</v>
      </c>
      <c r="E1234" s="57" t="s">
        <v>1750</v>
      </c>
      <c r="F1234" s="5"/>
      <c r="G1234" s="5"/>
      <c r="H1234" s="5"/>
      <c r="I1234" s="5"/>
      <c r="J1234" s="5"/>
      <c r="K1234" s="5"/>
      <c r="L1234" s="5"/>
      <c r="M1234" s="5"/>
      <c r="N1234" s="5"/>
      <c r="O1234" s="5"/>
      <c r="P1234" s="5"/>
      <c r="Q1234" s="5"/>
      <c r="R1234" s="5"/>
      <c r="S1234" s="5"/>
      <c r="T1234" s="5"/>
      <c r="U1234" s="5"/>
      <c r="V1234" s="5"/>
      <c r="W1234" s="5"/>
      <c r="X1234" s="5"/>
      <c r="Y1234" s="5"/>
      <c r="Z1234" s="5"/>
    </row>
    <row r="1235" spans="1:26" ht="17.100000000000001">
      <c r="A1235" s="5"/>
      <c r="B1235" s="55" t="s">
        <v>3072</v>
      </c>
      <c r="C1235" s="55">
        <v>18</v>
      </c>
      <c r="D1235" s="55" t="s">
        <v>11</v>
      </c>
      <c r="E1235" s="56" t="s">
        <v>1751</v>
      </c>
      <c r="F1235" s="5"/>
      <c r="G1235" s="5"/>
      <c r="H1235" s="5"/>
      <c r="I1235" s="5"/>
      <c r="J1235" s="5"/>
      <c r="K1235" s="5"/>
      <c r="L1235" s="5"/>
      <c r="M1235" s="5"/>
      <c r="N1235" s="5"/>
      <c r="O1235" s="5"/>
      <c r="P1235" s="5"/>
      <c r="Q1235" s="5"/>
      <c r="R1235" s="5"/>
      <c r="S1235" s="5"/>
      <c r="T1235" s="5"/>
      <c r="U1235" s="5"/>
      <c r="V1235" s="5"/>
      <c r="W1235" s="5"/>
      <c r="X1235" s="5"/>
      <c r="Y1235" s="5"/>
      <c r="Z1235" s="5"/>
    </row>
    <row r="1236" spans="1:26" ht="33.950000000000003">
      <c r="A1236" s="5"/>
      <c r="B1236" s="55" t="s">
        <v>3072</v>
      </c>
      <c r="C1236" s="55">
        <v>18</v>
      </c>
      <c r="D1236" s="55" t="s">
        <v>8</v>
      </c>
      <c r="E1236" s="57" t="s">
        <v>1752</v>
      </c>
      <c r="F1236" s="5"/>
      <c r="G1236" s="5"/>
      <c r="H1236" s="5"/>
      <c r="I1236" s="5"/>
      <c r="J1236" s="5"/>
      <c r="K1236" s="5"/>
      <c r="L1236" s="5"/>
      <c r="M1236" s="5"/>
      <c r="N1236" s="5"/>
      <c r="O1236" s="5"/>
      <c r="P1236" s="5"/>
      <c r="Q1236" s="5"/>
      <c r="R1236" s="5"/>
      <c r="S1236" s="5"/>
      <c r="T1236" s="5"/>
      <c r="U1236" s="5"/>
      <c r="V1236" s="5"/>
      <c r="W1236" s="5"/>
      <c r="X1236" s="5"/>
      <c r="Y1236" s="5"/>
      <c r="Z1236" s="5"/>
    </row>
    <row r="1237" spans="1:26" ht="17.100000000000001">
      <c r="A1237" s="5"/>
      <c r="B1237" s="55" t="s">
        <v>3072</v>
      </c>
      <c r="C1237" s="55">
        <v>19</v>
      </c>
      <c r="D1237" s="55" t="s">
        <v>11</v>
      </c>
      <c r="E1237" s="56" t="s">
        <v>1753</v>
      </c>
      <c r="F1237" s="5"/>
      <c r="G1237" s="5"/>
      <c r="H1237" s="5"/>
      <c r="I1237" s="5"/>
      <c r="J1237" s="5"/>
      <c r="K1237" s="5"/>
      <c r="L1237" s="5"/>
      <c r="M1237" s="5"/>
      <c r="N1237" s="5"/>
      <c r="O1237" s="5"/>
      <c r="P1237" s="5"/>
      <c r="Q1237" s="5"/>
      <c r="R1237" s="5"/>
      <c r="S1237" s="5"/>
      <c r="T1237" s="5"/>
      <c r="U1237" s="5"/>
      <c r="V1237" s="5"/>
      <c r="W1237" s="5"/>
      <c r="X1237" s="5"/>
      <c r="Y1237" s="5"/>
      <c r="Z1237" s="5"/>
    </row>
    <row r="1238" spans="1:26" ht="33.950000000000003">
      <c r="A1238" s="5"/>
      <c r="B1238" s="55" t="s">
        <v>3072</v>
      </c>
      <c r="C1238" s="55">
        <v>19</v>
      </c>
      <c r="D1238" s="55" t="s">
        <v>8</v>
      </c>
      <c r="E1238" s="57" t="s">
        <v>1754</v>
      </c>
      <c r="F1238" s="5"/>
      <c r="G1238" s="5"/>
      <c r="H1238" s="5"/>
      <c r="I1238" s="5"/>
      <c r="J1238" s="5"/>
      <c r="K1238" s="5"/>
      <c r="L1238" s="5"/>
      <c r="M1238" s="5"/>
      <c r="N1238" s="5"/>
      <c r="O1238" s="5"/>
      <c r="P1238" s="5"/>
      <c r="Q1238" s="5"/>
      <c r="R1238" s="5"/>
      <c r="S1238" s="5"/>
      <c r="T1238" s="5"/>
      <c r="U1238" s="5"/>
      <c r="V1238" s="5"/>
      <c r="W1238" s="5"/>
      <c r="X1238" s="5"/>
      <c r="Y1238" s="5"/>
      <c r="Z1238" s="5"/>
    </row>
    <row r="1239" spans="1:26" ht="17.100000000000001">
      <c r="A1239" s="5"/>
      <c r="B1239" s="55" t="s">
        <v>3072</v>
      </c>
      <c r="C1239" s="55">
        <v>20</v>
      </c>
      <c r="D1239" s="55" t="s">
        <v>11</v>
      </c>
      <c r="E1239" s="56" t="s">
        <v>1755</v>
      </c>
      <c r="F1239" s="5"/>
      <c r="G1239" s="5"/>
      <c r="H1239" s="5"/>
      <c r="I1239" s="5"/>
      <c r="J1239" s="5"/>
      <c r="K1239" s="5"/>
      <c r="L1239" s="5"/>
      <c r="M1239" s="5"/>
      <c r="N1239" s="5"/>
      <c r="O1239" s="5"/>
      <c r="P1239" s="5"/>
      <c r="Q1239" s="5"/>
      <c r="R1239" s="5"/>
      <c r="S1239" s="5"/>
      <c r="T1239" s="5"/>
      <c r="U1239" s="5"/>
      <c r="V1239" s="5"/>
      <c r="W1239" s="5"/>
      <c r="X1239" s="5"/>
      <c r="Y1239" s="5"/>
      <c r="Z1239" s="5"/>
    </row>
    <row r="1240" spans="1:26" ht="51">
      <c r="A1240" s="5"/>
      <c r="B1240" s="55" t="s">
        <v>3072</v>
      </c>
      <c r="C1240" s="55">
        <v>20</v>
      </c>
      <c r="D1240" s="55" t="s">
        <v>8</v>
      </c>
      <c r="E1240" s="57" t="s">
        <v>1756</v>
      </c>
      <c r="F1240" s="5"/>
      <c r="G1240" s="5"/>
      <c r="H1240" s="5"/>
      <c r="I1240" s="5"/>
      <c r="J1240" s="5"/>
      <c r="K1240" s="5"/>
      <c r="L1240" s="5"/>
      <c r="M1240" s="5"/>
      <c r="N1240" s="5"/>
      <c r="O1240" s="5"/>
      <c r="P1240" s="5"/>
      <c r="Q1240" s="5"/>
      <c r="R1240" s="5"/>
      <c r="S1240" s="5"/>
      <c r="T1240" s="5"/>
      <c r="U1240" s="5"/>
      <c r="V1240" s="5"/>
      <c r="W1240" s="5"/>
      <c r="X1240" s="5"/>
      <c r="Y1240" s="5"/>
      <c r="Z1240" s="5"/>
    </row>
    <row r="1241" spans="1:26" ht="17.100000000000001">
      <c r="A1241" s="5"/>
      <c r="B1241" s="55" t="s">
        <v>3072</v>
      </c>
      <c r="C1241" s="55">
        <v>21</v>
      </c>
      <c r="D1241" s="55" t="s">
        <v>11</v>
      </c>
      <c r="E1241" s="56" t="s">
        <v>1757</v>
      </c>
      <c r="F1241" s="5"/>
      <c r="G1241" s="5"/>
      <c r="H1241" s="5"/>
      <c r="I1241" s="5"/>
      <c r="J1241" s="5"/>
      <c r="K1241" s="5"/>
      <c r="L1241" s="5"/>
      <c r="M1241" s="5"/>
      <c r="N1241" s="5"/>
      <c r="O1241" s="5"/>
      <c r="P1241" s="5"/>
      <c r="Q1241" s="5"/>
      <c r="R1241" s="5"/>
      <c r="S1241" s="5"/>
      <c r="T1241" s="5"/>
      <c r="U1241" s="5"/>
      <c r="V1241" s="5"/>
      <c r="W1241" s="5"/>
      <c r="X1241" s="5"/>
      <c r="Y1241" s="5"/>
      <c r="Z1241" s="5"/>
    </row>
    <row r="1242" spans="1:26" ht="33.950000000000003">
      <c r="A1242" s="5"/>
      <c r="B1242" s="55" t="s">
        <v>3072</v>
      </c>
      <c r="C1242" s="55">
        <v>21</v>
      </c>
      <c r="D1242" s="55" t="s">
        <v>8</v>
      </c>
      <c r="E1242" s="57" t="s">
        <v>1758</v>
      </c>
      <c r="F1242" s="5"/>
      <c r="G1242" s="5"/>
      <c r="H1242" s="5"/>
      <c r="I1242" s="5"/>
      <c r="J1242" s="5"/>
      <c r="K1242" s="5"/>
      <c r="L1242" s="5"/>
      <c r="M1242" s="5"/>
      <c r="N1242" s="5"/>
      <c r="O1242" s="5"/>
      <c r="P1242" s="5"/>
      <c r="Q1242" s="5"/>
      <c r="R1242" s="5"/>
      <c r="S1242" s="5"/>
      <c r="T1242" s="5"/>
      <c r="U1242" s="5"/>
      <c r="V1242" s="5"/>
      <c r="W1242" s="5"/>
      <c r="X1242" s="5"/>
      <c r="Y1242" s="5"/>
      <c r="Z1242" s="5"/>
    </row>
    <row r="1243" spans="1:26" ht="17.100000000000001">
      <c r="A1243" s="5"/>
      <c r="B1243" s="55" t="s">
        <v>3072</v>
      </c>
      <c r="C1243" s="55">
        <v>21</v>
      </c>
      <c r="D1243" s="55" t="s">
        <v>8</v>
      </c>
      <c r="E1243" s="57" t="s">
        <v>1759</v>
      </c>
      <c r="F1243" s="5"/>
      <c r="G1243" s="5"/>
      <c r="H1243" s="5"/>
      <c r="I1243" s="5"/>
      <c r="J1243" s="5"/>
      <c r="K1243" s="5"/>
      <c r="L1243" s="5"/>
      <c r="M1243" s="5"/>
      <c r="N1243" s="5"/>
      <c r="O1243" s="5"/>
      <c r="P1243" s="5"/>
      <c r="Q1243" s="5"/>
      <c r="R1243" s="5"/>
      <c r="S1243" s="5"/>
      <c r="T1243" s="5"/>
      <c r="U1243" s="5"/>
      <c r="V1243" s="5"/>
      <c r="W1243" s="5"/>
      <c r="X1243" s="5"/>
      <c r="Y1243" s="5"/>
      <c r="Z1243" s="5"/>
    </row>
    <row r="1244" spans="1:26" ht="33.950000000000003">
      <c r="A1244" s="5"/>
      <c r="B1244" s="55" t="s">
        <v>3072</v>
      </c>
      <c r="C1244" s="55">
        <v>21</v>
      </c>
      <c r="D1244" s="55" t="s">
        <v>8</v>
      </c>
      <c r="E1244" s="57" t="s">
        <v>1760</v>
      </c>
      <c r="F1244" s="5"/>
      <c r="G1244" s="5"/>
      <c r="H1244" s="5"/>
      <c r="I1244" s="5"/>
      <c r="J1244" s="5"/>
      <c r="K1244" s="5"/>
      <c r="L1244" s="5"/>
      <c r="M1244" s="5"/>
      <c r="N1244" s="5"/>
      <c r="O1244" s="5"/>
      <c r="P1244" s="5"/>
      <c r="Q1244" s="5"/>
      <c r="R1244" s="5"/>
      <c r="S1244" s="5"/>
      <c r="T1244" s="5"/>
      <c r="U1244" s="5"/>
      <c r="V1244" s="5"/>
      <c r="W1244" s="5"/>
      <c r="X1244" s="5"/>
      <c r="Y1244" s="5"/>
      <c r="Z1244" s="5"/>
    </row>
    <row r="1245" spans="1:26" ht="33.950000000000003">
      <c r="A1245" s="5"/>
      <c r="B1245" s="55" t="s">
        <v>3072</v>
      </c>
      <c r="C1245" s="55">
        <v>21</v>
      </c>
      <c r="D1245" s="55" t="s">
        <v>8</v>
      </c>
      <c r="E1245" s="57" t="s">
        <v>1761</v>
      </c>
      <c r="F1245" s="5"/>
      <c r="G1245" s="5"/>
      <c r="H1245" s="5"/>
      <c r="I1245" s="5"/>
      <c r="J1245" s="5"/>
      <c r="K1245" s="5"/>
      <c r="L1245" s="5"/>
      <c r="M1245" s="5"/>
      <c r="N1245" s="5"/>
      <c r="O1245" s="5"/>
      <c r="P1245" s="5"/>
      <c r="Q1245" s="5"/>
      <c r="R1245" s="5"/>
      <c r="S1245" s="5"/>
      <c r="T1245" s="5"/>
      <c r="U1245" s="5"/>
      <c r="V1245" s="5"/>
      <c r="W1245" s="5"/>
      <c r="X1245" s="5"/>
      <c r="Y1245" s="5"/>
      <c r="Z1245" s="5"/>
    </row>
    <row r="1246" spans="1:26" ht="51">
      <c r="A1246" s="5"/>
      <c r="B1246" s="55" t="s">
        <v>3072</v>
      </c>
      <c r="C1246" s="55">
        <v>22</v>
      </c>
      <c r="D1246" s="55" t="s">
        <v>8</v>
      </c>
      <c r="E1246" s="57" t="s">
        <v>1762</v>
      </c>
      <c r="F1246" s="5"/>
      <c r="G1246" s="5"/>
      <c r="H1246" s="5"/>
      <c r="I1246" s="5"/>
      <c r="J1246" s="5"/>
      <c r="K1246" s="5"/>
      <c r="L1246" s="5"/>
      <c r="M1246" s="5"/>
      <c r="N1246" s="5"/>
      <c r="O1246" s="5"/>
      <c r="P1246" s="5"/>
      <c r="Q1246" s="5"/>
      <c r="R1246" s="5"/>
      <c r="S1246" s="5"/>
      <c r="T1246" s="5"/>
      <c r="U1246" s="5"/>
      <c r="V1246" s="5"/>
      <c r="W1246" s="5"/>
      <c r="X1246" s="5"/>
      <c r="Y1246" s="5"/>
      <c r="Z1246" s="5"/>
    </row>
    <row r="1247" spans="1:26" ht="33.950000000000003">
      <c r="A1247" s="5"/>
      <c r="B1247" s="55" t="s">
        <v>3072</v>
      </c>
      <c r="C1247" s="55">
        <v>22</v>
      </c>
      <c r="D1247" s="55" t="s">
        <v>8</v>
      </c>
      <c r="E1247" s="57" t="s">
        <v>1763</v>
      </c>
      <c r="F1247" s="5"/>
      <c r="G1247" s="5"/>
      <c r="H1247" s="5"/>
      <c r="I1247" s="5"/>
      <c r="J1247" s="5"/>
      <c r="K1247" s="5"/>
      <c r="L1247" s="5"/>
      <c r="M1247" s="5"/>
      <c r="N1247" s="5"/>
      <c r="O1247" s="5"/>
      <c r="P1247" s="5"/>
      <c r="Q1247" s="5"/>
      <c r="R1247" s="5"/>
      <c r="S1247" s="5"/>
      <c r="T1247" s="5"/>
      <c r="U1247" s="5"/>
      <c r="V1247" s="5"/>
      <c r="W1247" s="5"/>
      <c r="X1247" s="5"/>
      <c r="Y1247" s="5"/>
      <c r="Z1247" s="5"/>
    </row>
    <row r="1248" spans="1:26" ht="33.950000000000003">
      <c r="A1248" s="5"/>
      <c r="B1248" s="55" t="s">
        <v>3072</v>
      </c>
      <c r="C1248" s="55">
        <v>22</v>
      </c>
      <c r="D1248" s="55" t="s">
        <v>8</v>
      </c>
      <c r="E1248" s="57" t="s">
        <v>1764</v>
      </c>
      <c r="F1248" s="5"/>
      <c r="G1248" s="5"/>
      <c r="H1248" s="5"/>
      <c r="I1248" s="5"/>
      <c r="J1248" s="5"/>
      <c r="K1248" s="5"/>
      <c r="L1248" s="5"/>
      <c r="M1248" s="5"/>
      <c r="N1248" s="5"/>
      <c r="O1248" s="5"/>
      <c r="P1248" s="5"/>
      <c r="Q1248" s="5"/>
      <c r="R1248" s="5"/>
      <c r="S1248" s="5"/>
      <c r="T1248" s="5"/>
      <c r="U1248" s="5"/>
      <c r="V1248" s="5"/>
      <c r="W1248" s="5"/>
      <c r="X1248" s="5"/>
      <c r="Y1248" s="5"/>
      <c r="Z1248" s="5"/>
    </row>
    <row r="1249" spans="1:26" ht="33.950000000000003">
      <c r="A1249" s="5"/>
      <c r="B1249" s="55" t="s">
        <v>3072</v>
      </c>
      <c r="C1249" s="55">
        <v>22</v>
      </c>
      <c r="D1249" s="55" t="s">
        <v>8</v>
      </c>
      <c r="E1249" s="57" t="s">
        <v>1765</v>
      </c>
      <c r="F1249" s="5"/>
      <c r="G1249" s="5"/>
      <c r="H1249" s="5"/>
      <c r="I1249" s="5"/>
      <c r="J1249" s="5"/>
      <c r="K1249" s="5"/>
      <c r="L1249" s="5"/>
      <c r="M1249" s="5"/>
      <c r="N1249" s="5"/>
      <c r="O1249" s="5"/>
      <c r="P1249" s="5"/>
      <c r="Q1249" s="5"/>
      <c r="R1249" s="5"/>
      <c r="S1249" s="5"/>
      <c r="T1249" s="5"/>
      <c r="U1249" s="5"/>
      <c r="V1249" s="5"/>
      <c r="W1249" s="5"/>
      <c r="X1249" s="5"/>
      <c r="Y1249" s="5"/>
      <c r="Z1249" s="5"/>
    </row>
    <row r="1250" spans="1:26" ht="51">
      <c r="A1250" s="5"/>
      <c r="B1250" s="55" t="s">
        <v>3072</v>
      </c>
      <c r="C1250" s="55">
        <v>23</v>
      </c>
      <c r="D1250" s="55" t="s">
        <v>8</v>
      </c>
      <c r="E1250" s="57" t="s">
        <v>1766</v>
      </c>
      <c r="F1250" s="5"/>
      <c r="G1250" s="5"/>
      <c r="H1250" s="5"/>
      <c r="I1250" s="5"/>
      <c r="J1250" s="5"/>
      <c r="K1250" s="5"/>
      <c r="L1250" s="5"/>
      <c r="M1250" s="5"/>
      <c r="N1250" s="5"/>
      <c r="O1250" s="5"/>
      <c r="P1250" s="5"/>
      <c r="Q1250" s="5"/>
      <c r="R1250" s="5"/>
      <c r="S1250" s="5"/>
      <c r="T1250" s="5"/>
      <c r="U1250" s="5"/>
      <c r="V1250" s="5"/>
      <c r="W1250" s="5"/>
      <c r="X1250" s="5"/>
      <c r="Y1250" s="5"/>
      <c r="Z1250" s="5"/>
    </row>
    <row r="1251" spans="1:26" ht="51">
      <c r="A1251" s="5"/>
      <c r="B1251" s="55" t="s">
        <v>3072</v>
      </c>
      <c r="C1251" s="55">
        <v>23</v>
      </c>
      <c r="D1251" s="55" t="s">
        <v>8</v>
      </c>
      <c r="E1251" s="57" t="s">
        <v>1767</v>
      </c>
      <c r="F1251" s="5"/>
      <c r="G1251" s="5"/>
      <c r="H1251" s="5"/>
      <c r="I1251" s="5"/>
      <c r="J1251" s="5"/>
      <c r="K1251" s="5"/>
      <c r="L1251" s="5"/>
      <c r="M1251" s="5"/>
      <c r="N1251" s="5"/>
      <c r="O1251" s="5"/>
      <c r="P1251" s="5"/>
      <c r="Q1251" s="5"/>
      <c r="R1251" s="5"/>
      <c r="S1251" s="5"/>
      <c r="T1251" s="5"/>
      <c r="U1251" s="5"/>
      <c r="V1251" s="5"/>
      <c r="W1251" s="5"/>
      <c r="X1251" s="5"/>
      <c r="Y1251" s="5"/>
      <c r="Z1251" s="5"/>
    </row>
    <row r="1252" spans="1:26" ht="33.950000000000003">
      <c r="A1252" s="5"/>
      <c r="B1252" s="55" t="s">
        <v>3072</v>
      </c>
      <c r="C1252" s="55">
        <v>23</v>
      </c>
      <c r="D1252" s="55" t="s">
        <v>8</v>
      </c>
      <c r="E1252" s="57" t="s">
        <v>1768</v>
      </c>
      <c r="F1252" s="5"/>
      <c r="G1252" s="5"/>
      <c r="H1252" s="5"/>
      <c r="I1252" s="5"/>
      <c r="J1252" s="5"/>
      <c r="K1252" s="5"/>
      <c r="L1252" s="5"/>
      <c r="M1252" s="5"/>
      <c r="N1252" s="5"/>
      <c r="O1252" s="5"/>
      <c r="P1252" s="5"/>
      <c r="Q1252" s="5"/>
      <c r="R1252" s="5"/>
      <c r="S1252" s="5"/>
      <c r="T1252" s="5"/>
      <c r="U1252" s="5"/>
      <c r="V1252" s="5"/>
      <c r="W1252" s="5"/>
      <c r="X1252" s="5"/>
      <c r="Y1252" s="5"/>
      <c r="Z1252" s="5"/>
    </row>
    <row r="1253" spans="1:26" ht="51">
      <c r="A1253" s="5"/>
      <c r="B1253" s="55" t="s">
        <v>3072</v>
      </c>
      <c r="C1253" s="55">
        <v>23</v>
      </c>
      <c r="D1253" s="55" t="s">
        <v>8</v>
      </c>
      <c r="E1253" s="57" t="s">
        <v>1769</v>
      </c>
      <c r="F1253" s="5"/>
      <c r="G1253" s="5"/>
      <c r="H1253" s="5"/>
      <c r="I1253" s="5"/>
      <c r="J1253" s="5"/>
      <c r="K1253" s="5"/>
      <c r="L1253" s="5"/>
      <c r="M1253" s="5"/>
      <c r="N1253" s="5"/>
      <c r="O1253" s="5"/>
      <c r="P1253" s="5"/>
      <c r="Q1253" s="5"/>
      <c r="R1253" s="5"/>
      <c r="S1253" s="5"/>
      <c r="T1253" s="5"/>
      <c r="U1253" s="5"/>
      <c r="V1253" s="5"/>
      <c r="W1253" s="5"/>
      <c r="X1253" s="5"/>
      <c r="Y1253" s="5"/>
      <c r="Z1253" s="5"/>
    </row>
    <row r="1254" spans="1:26" ht="51">
      <c r="A1254" s="5"/>
      <c r="B1254" s="55" t="s">
        <v>3072</v>
      </c>
      <c r="C1254" s="55">
        <v>24</v>
      </c>
      <c r="D1254" s="55" t="s">
        <v>8</v>
      </c>
      <c r="E1254" s="57" t="s">
        <v>1770</v>
      </c>
      <c r="F1254" s="5"/>
      <c r="G1254" s="5"/>
      <c r="H1254" s="5"/>
      <c r="I1254" s="5"/>
      <c r="J1254" s="5"/>
      <c r="K1254" s="5"/>
      <c r="L1254" s="5"/>
      <c r="M1254" s="5"/>
      <c r="N1254" s="5"/>
      <c r="O1254" s="5"/>
      <c r="P1254" s="5"/>
      <c r="Q1254" s="5"/>
      <c r="R1254" s="5"/>
      <c r="S1254" s="5"/>
      <c r="T1254" s="5"/>
      <c r="U1254" s="5"/>
      <c r="V1254" s="5"/>
      <c r="W1254" s="5"/>
      <c r="X1254" s="5"/>
      <c r="Y1254" s="5"/>
      <c r="Z1254" s="5"/>
    </row>
    <row r="1255" spans="1:26" ht="68.099999999999994">
      <c r="A1255" s="5"/>
      <c r="B1255" s="55" t="s">
        <v>3072</v>
      </c>
      <c r="C1255" s="55">
        <v>24</v>
      </c>
      <c r="D1255" s="55" t="s">
        <v>8</v>
      </c>
      <c r="E1255" s="57" t="s">
        <v>1771</v>
      </c>
      <c r="F1255" s="5"/>
      <c r="G1255" s="5"/>
      <c r="H1255" s="5"/>
      <c r="I1255" s="5"/>
      <c r="J1255" s="5"/>
      <c r="K1255" s="5"/>
      <c r="L1255" s="5"/>
      <c r="M1255" s="5"/>
      <c r="N1255" s="5"/>
      <c r="O1255" s="5"/>
      <c r="P1255" s="5"/>
      <c r="Q1255" s="5"/>
      <c r="R1255" s="5"/>
      <c r="S1255" s="5"/>
      <c r="T1255" s="5"/>
      <c r="U1255" s="5"/>
      <c r="V1255" s="5"/>
      <c r="W1255" s="5"/>
      <c r="X1255" s="5"/>
      <c r="Y1255" s="5"/>
      <c r="Z1255" s="5"/>
    </row>
    <row r="1256" spans="1:26" ht="17.100000000000001">
      <c r="A1256" s="5"/>
      <c r="B1256" s="55" t="s">
        <v>3072</v>
      </c>
      <c r="C1256" s="55">
        <v>25</v>
      </c>
      <c r="D1256" s="55" t="s">
        <v>11</v>
      </c>
      <c r="E1256" s="56" t="s">
        <v>1772</v>
      </c>
      <c r="F1256" s="5"/>
      <c r="G1256" s="5"/>
      <c r="H1256" s="5"/>
      <c r="I1256" s="5"/>
      <c r="J1256" s="5"/>
      <c r="K1256" s="5"/>
      <c r="L1256" s="5"/>
      <c r="M1256" s="5"/>
      <c r="N1256" s="5"/>
      <c r="O1256" s="5"/>
      <c r="P1256" s="5"/>
      <c r="Q1256" s="5"/>
      <c r="R1256" s="5"/>
      <c r="S1256" s="5"/>
      <c r="T1256" s="5"/>
      <c r="U1256" s="5"/>
      <c r="V1256" s="5"/>
      <c r="W1256" s="5"/>
      <c r="X1256" s="5"/>
      <c r="Y1256" s="5"/>
      <c r="Z1256" s="5"/>
    </row>
    <row r="1257" spans="1:26" ht="33.950000000000003">
      <c r="A1257" s="5"/>
      <c r="B1257" s="55" t="s">
        <v>3072</v>
      </c>
      <c r="C1257" s="55">
        <v>25</v>
      </c>
      <c r="D1257" s="55" t="s">
        <v>8</v>
      </c>
      <c r="E1257" s="57" t="s">
        <v>1773</v>
      </c>
      <c r="F1257" s="5"/>
      <c r="G1257" s="5"/>
      <c r="H1257" s="5"/>
      <c r="I1257" s="5"/>
      <c r="J1257" s="5"/>
      <c r="K1257" s="5"/>
      <c r="L1257" s="5"/>
      <c r="M1257" s="5"/>
      <c r="N1257" s="5"/>
      <c r="O1257" s="5"/>
      <c r="P1257" s="5"/>
      <c r="Q1257" s="5"/>
      <c r="R1257" s="5"/>
      <c r="S1257" s="5"/>
      <c r="T1257" s="5"/>
      <c r="U1257" s="5"/>
      <c r="V1257" s="5"/>
      <c r="W1257" s="5"/>
      <c r="X1257" s="5"/>
      <c r="Y1257" s="5"/>
      <c r="Z1257" s="5"/>
    </row>
    <row r="1258" spans="1:26" ht="51">
      <c r="A1258" s="5"/>
      <c r="B1258" s="55" t="s">
        <v>3072</v>
      </c>
      <c r="C1258" s="55">
        <v>25</v>
      </c>
      <c r="D1258" s="55" t="s">
        <v>8</v>
      </c>
      <c r="E1258" s="57" t="s">
        <v>1774</v>
      </c>
      <c r="F1258" s="5"/>
      <c r="G1258" s="5"/>
      <c r="H1258" s="5"/>
      <c r="I1258" s="5"/>
      <c r="J1258" s="5"/>
      <c r="K1258" s="5"/>
      <c r="L1258" s="5"/>
      <c r="M1258" s="5"/>
      <c r="N1258" s="5"/>
      <c r="O1258" s="5"/>
      <c r="P1258" s="5"/>
      <c r="Q1258" s="5"/>
      <c r="R1258" s="5"/>
      <c r="S1258" s="5"/>
      <c r="T1258" s="5"/>
      <c r="U1258" s="5"/>
      <c r="V1258" s="5"/>
      <c r="W1258" s="5"/>
      <c r="X1258" s="5"/>
      <c r="Y1258" s="5"/>
      <c r="Z1258" s="5"/>
    </row>
    <row r="1259" spans="1:26" ht="33.950000000000003">
      <c r="A1259" s="5"/>
      <c r="B1259" s="55" t="s">
        <v>3072</v>
      </c>
      <c r="C1259" s="55">
        <v>25</v>
      </c>
      <c r="D1259" s="55" t="s">
        <v>8</v>
      </c>
      <c r="E1259" s="57" t="s">
        <v>1775</v>
      </c>
      <c r="F1259" s="5"/>
      <c r="G1259" s="5"/>
      <c r="H1259" s="5"/>
      <c r="I1259" s="5"/>
      <c r="J1259" s="5"/>
      <c r="K1259" s="5"/>
      <c r="L1259" s="5"/>
      <c r="M1259" s="5"/>
      <c r="N1259" s="5"/>
      <c r="O1259" s="5"/>
      <c r="P1259" s="5"/>
      <c r="Q1259" s="5"/>
      <c r="R1259" s="5"/>
      <c r="S1259" s="5"/>
      <c r="T1259" s="5"/>
      <c r="U1259" s="5"/>
      <c r="V1259" s="5"/>
      <c r="W1259" s="5"/>
      <c r="X1259" s="5"/>
      <c r="Y1259" s="5"/>
      <c r="Z1259" s="5"/>
    </row>
    <row r="1260" spans="1:26" ht="17.100000000000001">
      <c r="A1260" s="5"/>
      <c r="B1260" s="55" t="s">
        <v>3072</v>
      </c>
      <c r="C1260" s="55">
        <v>26</v>
      </c>
      <c r="D1260" s="55" t="s">
        <v>11</v>
      </c>
      <c r="E1260" s="56" t="s">
        <v>1776</v>
      </c>
      <c r="F1260" s="5"/>
      <c r="G1260" s="5"/>
      <c r="H1260" s="5"/>
      <c r="I1260" s="5"/>
      <c r="J1260" s="5"/>
      <c r="K1260" s="5"/>
      <c r="L1260" s="5"/>
      <c r="M1260" s="5"/>
      <c r="N1260" s="5"/>
      <c r="O1260" s="5"/>
      <c r="P1260" s="5"/>
      <c r="Q1260" s="5"/>
      <c r="R1260" s="5"/>
      <c r="S1260" s="5"/>
      <c r="T1260" s="5"/>
      <c r="U1260" s="5"/>
      <c r="V1260" s="5"/>
      <c r="W1260" s="5"/>
      <c r="X1260" s="5"/>
      <c r="Y1260" s="5"/>
      <c r="Z1260" s="5"/>
    </row>
    <row r="1261" spans="1:26" ht="17.100000000000001">
      <c r="A1261" s="5"/>
      <c r="B1261" s="55" t="s">
        <v>3072</v>
      </c>
      <c r="C1261" s="55">
        <v>26</v>
      </c>
      <c r="D1261" s="55" t="s">
        <v>8</v>
      </c>
      <c r="E1261" s="57" t="s">
        <v>1777</v>
      </c>
      <c r="F1261" s="5"/>
      <c r="G1261" s="5"/>
      <c r="H1261" s="5"/>
      <c r="I1261" s="5"/>
      <c r="J1261" s="5"/>
      <c r="K1261" s="5"/>
      <c r="L1261" s="5"/>
      <c r="M1261" s="5"/>
      <c r="N1261" s="5"/>
      <c r="O1261" s="5"/>
      <c r="P1261" s="5"/>
      <c r="Q1261" s="5"/>
      <c r="R1261" s="5"/>
      <c r="S1261" s="5"/>
      <c r="T1261" s="5"/>
      <c r="U1261" s="5"/>
      <c r="V1261" s="5"/>
      <c r="W1261" s="5"/>
      <c r="X1261" s="5"/>
      <c r="Y1261" s="5"/>
      <c r="Z1261" s="5"/>
    </row>
    <row r="1262" spans="1:26" ht="17.100000000000001">
      <c r="A1262" s="5"/>
      <c r="B1262" s="55" t="s">
        <v>3072</v>
      </c>
      <c r="C1262" s="55">
        <v>26</v>
      </c>
      <c r="D1262" s="55" t="s">
        <v>8</v>
      </c>
      <c r="E1262" s="57" t="s">
        <v>1778</v>
      </c>
      <c r="F1262" s="5"/>
      <c r="G1262" s="5"/>
      <c r="H1262" s="5"/>
      <c r="I1262" s="5"/>
      <c r="J1262" s="5"/>
      <c r="K1262" s="5"/>
      <c r="L1262" s="5"/>
      <c r="M1262" s="5"/>
      <c r="N1262" s="5"/>
      <c r="O1262" s="5"/>
      <c r="P1262" s="5"/>
      <c r="Q1262" s="5"/>
      <c r="R1262" s="5"/>
      <c r="S1262" s="5"/>
      <c r="T1262" s="5"/>
      <c r="U1262" s="5"/>
      <c r="V1262" s="5"/>
      <c r="W1262" s="5"/>
      <c r="X1262" s="5"/>
      <c r="Y1262" s="5"/>
      <c r="Z1262" s="5"/>
    </row>
    <row r="1263" spans="1:26" ht="17.100000000000001">
      <c r="A1263" s="5"/>
      <c r="B1263" s="55" t="s">
        <v>3072</v>
      </c>
      <c r="C1263" s="55">
        <v>26</v>
      </c>
      <c r="D1263" s="55" t="s">
        <v>8</v>
      </c>
      <c r="E1263" s="57" t="s">
        <v>1779</v>
      </c>
      <c r="F1263" s="5"/>
      <c r="G1263" s="5"/>
      <c r="H1263" s="5"/>
      <c r="I1263" s="5"/>
      <c r="J1263" s="5"/>
      <c r="K1263" s="5"/>
      <c r="L1263" s="5"/>
      <c r="M1263" s="5"/>
      <c r="N1263" s="5"/>
      <c r="O1263" s="5"/>
      <c r="P1263" s="5"/>
      <c r="Q1263" s="5"/>
      <c r="R1263" s="5"/>
      <c r="S1263" s="5"/>
      <c r="T1263" s="5"/>
      <c r="U1263" s="5"/>
      <c r="V1263" s="5"/>
      <c r="W1263" s="5"/>
      <c r="X1263" s="5"/>
      <c r="Y1263" s="5"/>
      <c r="Z1263" s="5"/>
    </row>
    <row r="1264" spans="1:26" ht="33.950000000000003">
      <c r="A1264" s="5"/>
      <c r="B1264" s="55" t="s">
        <v>3072</v>
      </c>
      <c r="C1264" s="55">
        <v>26</v>
      </c>
      <c r="D1264" s="55" t="s">
        <v>8</v>
      </c>
      <c r="E1264" s="57" t="s">
        <v>1780</v>
      </c>
      <c r="F1264" s="5"/>
      <c r="G1264" s="5"/>
      <c r="H1264" s="5"/>
      <c r="I1264" s="5"/>
      <c r="J1264" s="5"/>
      <c r="K1264" s="5"/>
      <c r="L1264" s="5"/>
      <c r="M1264" s="5"/>
      <c r="N1264" s="5"/>
      <c r="O1264" s="5"/>
      <c r="P1264" s="5"/>
      <c r="Q1264" s="5"/>
      <c r="R1264" s="5"/>
      <c r="S1264" s="5"/>
      <c r="T1264" s="5"/>
      <c r="U1264" s="5"/>
      <c r="V1264" s="5"/>
      <c r="W1264" s="5"/>
      <c r="X1264" s="5"/>
      <c r="Y1264" s="5"/>
      <c r="Z1264" s="5"/>
    </row>
    <row r="1265" spans="1:26" ht="33.950000000000003">
      <c r="A1265" s="5"/>
      <c r="B1265" s="55" t="s">
        <v>3072</v>
      </c>
      <c r="C1265" s="55">
        <v>26</v>
      </c>
      <c r="D1265" s="55" t="s">
        <v>8</v>
      </c>
      <c r="E1265" s="57" t="s">
        <v>1781</v>
      </c>
      <c r="F1265" s="5"/>
      <c r="G1265" s="5"/>
      <c r="H1265" s="5"/>
      <c r="I1265" s="5"/>
      <c r="J1265" s="5"/>
      <c r="K1265" s="5"/>
      <c r="L1265" s="5"/>
      <c r="M1265" s="5"/>
      <c r="N1265" s="5"/>
      <c r="O1265" s="5"/>
      <c r="P1265" s="5"/>
      <c r="Q1265" s="5"/>
      <c r="R1265" s="5"/>
      <c r="S1265" s="5"/>
      <c r="T1265" s="5"/>
      <c r="U1265" s="5"/>
      <c r="V1265" s="5"/>
      <c r="W1265" s="5"/>
      <c r="X1265" s="5"/>
      <c r="Y1265" s="5"/>
      <c r="Z1265" s="5"/>
    </row>
    <row r="1266" spans="1:26" ht="17.100000000000001">
      <c r="A1266" s="5"/>
      <c r="B1266" s="55" t="s">
        <v>3072</v>
      </c>
      <c r="C1266" s="55">
        <v>27</v>
      </c>
      <c r="D1266" s="55" t="s">
        <v>8</v>
      </c>
      <c r="E1266" s="57" t="s">
        <v>1782</v>
      </c>
      <c r="F1266" s="5"/>
      <c r="G1266" s="5"/>
      <c r="H1266" s="5"/>
      <c r="I1266" s="5"/>
      <c r="J1266" s="5"/>
      <c r="K1266" s="5"/>
      <c r="L1266" s="5"/>
      <c r="M1266" s="5"/>
      <c r="N1266" s="5"/>
      <c r="O1266" s="5"/>
      <c r="P1266" s="5"/>
      <c r="Q1266" s="5"/>
      <c r="R1266" s="5"/>
      <c r="S1266" s="5"/>
      <c r="T1266" s="5"/>
      <c r="U1266" s="5"/>
      <c r="V1266" s="5"/>
      <c r="W1266" s="5"/>
      <c r="X1266" s="5"/>
      <c r="Y1266" s="5"/>
      <c r="Z1266" s="5"/>
    </row>
    <row r="1267" spans="1:26" ht="33.950000000000003">
      <c r="A1267" s="5"/>
      <c r="B1267" s="55" t="s">
        <v>3072</v>
      </c>
      <c r="C1267" s="55">
        <v>27</v>
      </c>
      <c r="D1267" s="55" t="s">
        <v>8</v>
      </c>
      <c r="E1267" s="57" t="s">
        <v>1783</v>
      </c>
      <c r="F1267" s="5"/>
      <c r="G1267" s="5"/>
      <c r="H1267" s="5"/>
      <c r="I1267" s="5"/>
      <c r="J1267" s="5"/>
      <c r="K1267" s="5"/>
      <c r="L1267" s="5"/>
      <c r="M1267" s="5"/>
      <c r="N1267" s="5"/>
      <c r="O1267" s="5"/>
      <c r="P1267" s="5"/>
      <c r="Q1267" s="5"/>
      <c r="R1267" s="5"/>
      <c r="S1267" s="5"/>
      <c r="T1267" s="5"/>
      <c r="U1267" s="5"/>
      <c r="V1267" s="5"/>
      <c r="W1267" s="5"/>
      <c r="X1267" s="5"/>
      <c r="Y1267" s="5"/>
      <c r="Z1267" s="5"/>
    </row>
    <row r="1268" spans="1:26" ht="17.100000000000001">
      <c r="A1268" s="5"/>
      <c r="B1268" s="55" t="s">
        <v>3072</v>
      </c>
      <c r="C1268" s="55">
        <v>28</v>
      </c>
      <c r="D1268" s="55" t="s">
        <v>11</v>
      </c>
      <c r="E1268" s="56" t="s">
        <v>1784</v>
      </c>
      <c r="F1268" s="5"/>
      <c r="G1268" s="5"/>
      <c r="H1268" s="5"/>
      <c r="I1268" s="5"/>
      <c r="J1268" s="5"/>
      <c r="K1268" s="5"/>
      <c r="L1268" s="5"/>
      <c r="M1268" s="5"/>
      <c r="N1268" s="5"/>
      <c r="O1268" s="5"/>
      <c r="P1268" s="5"/>
      <c r="Q1268" s="5"/>
      <c r="R1268" s="5"/>
      <c r="S1268" s="5"/>
      <c r="T1268" s="5"/>
      <c r="U1268" s="5"/>
      <c r="V1268" s="5"/>
      <c r="W1268" s="5"/>
      <c r="X1268" s="5"/>
      <c r="Y1268" s="5"/>
      <c r="Z1268" s="5"/>
    </row>
    <row r="1269" spans="1:26" ht="51">
      <c r="A1269" s="5"/>
      <c r="B1269" s="55" t="s">
        <v>3072</v>
      </c>
      <c r="C1269" s="55">
        <v>28</v>
      </c>
      <c r="D1269" s="55" t="s">
        <v>8</v>
      </c>
      <c r="E1269" s="57" t="s">
        <v>1785</v>
      </c>
      <c r="F1269" s="5"/>
      <c r="G1269" s="5"/>
      <c r="H1269" s="5"/>
      <c r="I1269" s="5"/>
      <c r="J1269" s="5"/>
      <c r="K1269" s="5"/>
      <c r="L1269" s="5"/>
      <c r="M1269" s="5"/>
      <c r="N1269" s="5"/>
      <c r="O1269" s="5"/>
      <c r="P1269" s="5"/>
      <c r="Q1269" s="5"/>
      <c r="R1269" s="5"/>
      <c r="S1269" s="5"/>
      <c r="T1269" s="5"/>
      <c r="U1269" s="5"/>
      <c r="V1269" s="5"/>
      <c r="W1269" s="5"/>
      <c r="X1269" s="5"/>
      <c r="Y1269" s="5"/>
      <c r="Z1269" s="5"/>
    </row>
    <row r="1270" spans="1:26" ht="68.099999999999994">
      <c r="A1270" s="5"/>
      <c r="B1270" s="55" t="s">
        <v>3072</v>
      </c>
      <c r="C1270" s="55">
        <v>28</v>
      </c>
      <c r="D1270" s="55" t="s">
        <v>8</v>
      </c>
      <c r="E1270" s="57" t="s">
        <v>1786</v>
      </c>
      <c r="F1270" s="5"/>
      <c r="G1270" s="5"/>
      <c r="H1270" s="5"/>
      <c r="I1270" s="5"/>
      <c r="J1270" s="5"/>
      <c r="K1270" s="5"/>
      <c r="L1270" s="5"/>
      <c r="M1270" s="5"/>
      <c r="N1270" s="5"/>
      <c r="O1270" s="5"/>
      <c r="P1270" s="5"/>
      <c r="Q1270" s="5"/>
      <c r="R1270" s="5"/>
      <c r="S1270" s="5"/>
      <c r="T1270" s="5"/>
      <c r="U1270" s="5"/>
      <c r="V1270" s="5"/>
      <c r="W1270" s="5"/>
      <c r="X1270" s="5"/>
      <c r="Y1270" s="5"/>
      <c r="Z1270" s="5"/>
    </row>
    <row r="1271" spans="1:26" ht="51">
      <c r="A1271" s="5"/>
      <c r="B1271" s="55" t="s">
        <v>3072</v>
      </c>
      <c r="C1271" s="55">
        <v>28</v>
      </c>
      <c r="D1271" s="55" t="s">
        <v>8</v>
      </c>
      <c r="E1271" s="57" t="s">
        <v>1787</v>
      </c>
      <c r="F1271" s="5"/>
      <c r="G1271" s="5"/>
      <c r="H1271" s="5"/>
      <c r="I1271" s="5"/>
      <c r="J1271" s="5"/>
      <c r="K1271" s="5"/>
      <c r="L1271" s="5"/>
      <c r="M1271" s="5"/>
      <c r="N1271" s="5"/>
      <c r="O1271" s="5"/>
      <c r="P1271" s="5"/>
      <c r="Q1271" s="5"/>
      <c r="R1271" s="5"/>
      <c r="S1271" s="5"/>
      <c r="T1271" s="5"/>
      <c r="U1271" s="5"/>
      <c r="V1271" s="5"/>
      <c r="W1271" s="5"/>
      <c r="X1271" s="5"/>
      <c r="Y1271" s="5"/>
      <c r="Z1271" s="5"/>
    </row>
    <row r="1272" spans="1:26" ht="119.1">
      <c r="A1272" s="5"/>
      <c r="B1272" s="55" t="s">
        <v>3072</v>
      </c>
      <c r="C1272" s="55">
        <v>29</v>
      </c>
      <c r="D1272" s="55" t="s">
        <v>8</v>
      </c>
      <c r="E1272" s="57" t="s">
        <v>1788</v>
      </c>
      <c r="F1272" s="5"/>
      <c r="G1272" s="5"/>
      <c r="H1272" s="5"/>
      <c r="I1272" s="5"/>
      <c r="J1272" s="5"/>
      <c r="K1272" s="5"/>
      <c r="L1272" s="5"/>
      <c r="M1272" s="5"/>
      <c r="N1272" s="5"/>
      <c r="O1272" s="5"/>
      <c r="P1272" s="5"/>
      <c r="Q1272" s="5"/>
      <c r="R1272" s="5"/>
      <c r="S1272" s="5"/>
      <c r="T1272" s="5"/>
      <c r="U1272" s="5"/>
      <c r="V1272" s="5"/>
      <c r="W1272" s="5"/>
      <c r="X1272" s="5"/>
      <c r="Y1272" s="5"/>
      <c r="Z1272" s="5"/>
    </row>
    <row r="1273" spans="1:26" ht="51">
      <c r="A1273" s="5"/>
      <c r="B1273" s="55" t="s">
        <v>3072</v>
      </c>
      <c r="C1273" s="55">
        <v>29</v>
      </c>
      <c r="D1273" s="55" t="s">
        <v>8</v>
      </c>
      <c r="E1273" s="57" t="s">
        <v>1789</v>
      </c>
      <c r="F1273" s="5"/>
      <c r="G1273" s="5"/>
      <c r="H1273" s="5"/>
      <c r="I1273" s="5"/>
      <c r="J1273" s="5"/>
      <c r="K1273" s="5"/>
      <c r="L1273" s="5"/>
      <c r="M1273" s="5"/>
      <c r="N1273" s="5"/>
      <c r="O1273" s="5"/>
      <c r="P1273" s="5"/>
      <c r="Q1273" s="5"/>
      <c r="R1273" s="5"/>
      <c r="S1273" s="5"/>
      <c r="T1273" s="5"/>
      <c r="U1273" s="5"/>
      <c r="V1273" s="5"/>
      <c r="W1273" s="5"/>
      <c r="X1273" s="5"/>
      <c r="Y1273" s="5"/>
      <c r="Z1273" s="5"/>
    </row>
    <row r="1274" spans="1:26" ht="51">
      <c r="A1274" s="5"/>
      <c r="B1274" s="55" t="s">
        <v>3072</v>
      </c>
      <c r="C1274" s="55">
        <v>30</v>
      </c>
      <c r="D1274" s="55" t="s">
        <v>8</v>
      </c>
      <c r="E1274" s="57" t="s">
        <v>1790</v>
      </c>
      <c r="F1274" s="5"/>
      <c r="G1274" s="5"/>
      <c r="H1274" s="5"/>
      <c r="I1274" s="5"/>
      <c r="J1274" s="5"/>
      <c r="K1274" s="5"/>
      <c r="L1274" s="5"/>
      <c r="M1274" s="5"/>
      <c r="N1274" s="5"/>
      <c r="O1274" s="5"/>
      <c r="P1274" s="5"/>
      <c r="Q1274" s="5"/>
      <c r="R1274" s="5"/>
      <c r="S1274" s="5"/>
      <c r="T1274" s="5"/>
      <c r="U1274" s="5"/>
      <c r="V1274" s="5"/>
      <c r="W1274" s="5"/>
      <c r="X1274" s="5"/>
      <c r="Y1274" s="5"/>
      <c r="Z1274" s="5"/>
    </row>
    <row r="1275" spans="1:26" ht="33.950000000000003">
      <c r="A1275" s="5"/>
      <c r="B1275" s="55" t="s">
        <v>3072</v>
      </c>
      <c r="C1275" s="55">
        <v>30</v>
      </c>
      <c r="D1275" s="55" t="s">
        <v>8</v>
      </c>
      <c r="E1275" s="57" t="s">
        <v>1791</v>
      </c>
      <c r="F1275" s="5"/>
      <c r="G1275" s="5"/>
      <c r="H1275" s="5"/>
      <c r="I1275" s="5"/>
      <c r="J1275" s="5"/>
      <c r="K1275" s="5"/>
      <c r="L1275" s="5"/>
      <c r="M1275" s="5"/>
      <c r="N1275" s="5"/>
      <c r="O1275" s="5"/>
      <c r="P1275" s="5"/>
      <c r="Q1275" s="5"/>
      <c r="R1275" s="5"/>
      <c r="S1275" s="5"/>
      <c r="T1275" s="5"/>
      <c r="U1275" s="5"/>
      <c r="V1275" s="5"/>
      <c r="W1275" s="5"/>
      <c r="X1275" s="5"/>
      <c r="Y1275" s="5"/>
      <c r="Z1275" s="5"/>
    </row>
    <row r="1276" spans="1:26" ht="51">
      <c r="A1276" s="5"/>
      <c r="B1276" s="55" t="s">
        <v>3072</v>
      </c>
      <c r="C1276" s="55">
        <v>31</v>
      </c>
      <c r="D1276" s="55" t="s">
        <v>8</v>
      </c>
      <c r="E1276" s="57" t="s">
        <v>1792</v>
      </c>
      <c r="F1276" s="5"/>
      <c r="G1276" s="5"/>
      <c r="H1276" s="5"/>
      <c r="I1276" s="5"/>
      <c r="J1276" s="5"/>
      <c r="K1276" s="5"/>
      <c r="L1276" s="5"/>
      <c r="M1276" s="5"/>
      <c r="N1276" s="5"/>
      <c r="O1276" s="5"/>
      <c r="P1276" s="5"/>
      <c r="Q1276" s="5"/>
      <c r="R1276" s="5"/>
      <c r="S1276" s="5"/>
      <c r="T1276" s="5"/>
      <c r="U1276" s="5"/>
      <c r="V1276" s="5"/>
      <c r="W1276" s="5"/>
      <c r="X1276" s="5"/>
      <c r="Y1276" s="5"/>
      <c r="Z1276" s="5"/>
    </row>
    <row r="1277" spans="1:26" ht="68.099999999999994">
      <c r="A1277" s="5"/>
      <c r="B1277" s="55" t="s">
        <v>3072</v>
      </c>
      <c r="C1277" s="55">
        <v>31</v>
      </c>
      <c r="D1277" s="55" t="s">
        <v>8</v>
      </c>
      <c r="E1277" s="57" t="s">
        <v>1793</v>
      </c>
      <c r="F1277" s="5"/>
      <c r="G1277" s="5"/>
      <c r="H1277" s="5"/>
      <c r="I1277" s="5"/>
      <c r="J1277" s="5"/>
      <c r="K1277" s="5"/>
      <c r="L1277" s="5"/>
      <c r="M1277" s="5"/>
      <c r="N1277" s="5"/>
      <c r="O1277" s="5"/>
      <c r="P1277" s="5"/>
      <c r="Q1277" s="5"/>
      <c r="R1277" s="5"/>
      <c r="S1277" s="5"/>
      <c r="T1277" s="5"/>
      <c r="U1277" s="5"/>
      <c r="V1277" s="5"/>
      <c r="W1277" s="5"/>
      <c r="X1277" s="5"/>
      <c r="Y1277" s="5"/>
      <c r="Z1277" s="5"/>
    </row>
    <row r="1278" spans="1:26" ht="17.100000000000001">
      <c r="A1278" s="5"/>
      <c r="B1278" s="55" t="s">
        <v>3073</v>
      </c>
      <c r="C1278" s="55">
        <v>1</v>
      </c>
      <c r="D1278" s="55" t="s">
        <v>196</v>
      </c>
      <c r="E1278" s="56" t="s">
        <v>1795</v>
      </c>
      <c r="F1278" s="5"/>
      <c r="G1278" s="5"/>
      <c r="H1278" s="5"/>
      <c r="I1278" s="5"/>
      <c r="J1278" s="5"/>
      <c r="K1278" s="5"/>
      <c r="L1278" s="5"/>
      <c r="M1278" s="5"/>
      <c r="N1278" s="5"/>
      <c r="O1278" s="5"/>
      <c r="P1278" s="5"/>
      <c r="Q1278" s="5"/>
      <c r="R1278" s="5"/>
      <c r="S1278" s="5"/>
      <c r="T1278" s="5"/>
      <c r="U1278" s="5"/>
      <c r="V1278" s="5"/>
      <c r="W1278" s="5"/>
      <c r="X1278" s="5"/>
      <c r="Y1278" s="5"/>
      <c r="Z1278" s="5"/>
    </row>
    <row r="1279" spans="1:26" ht="17.100000000000001">
      <c r="A1279" s="5"/>
      <c r="B1279" s="55" t="s">
        <v>3073</v>
      </c>
      <c r="C1279" s="55">
        <v>1</v>
      </c>
      <c r="D1279" s="55" t="s">
        <v>11</v>
      </c>
      <c r="E1279" s="56" t="s">
        <v>1796</v>
      </c>
      <c r="F1279" s="5"/>
      <c r="G1279" s="5"/>
      <c r="H1279" s="5"/>
      <c r="I1279" s="5"/>
      <c r="J1279" s="5"/>
      <c r="K1279" s="5"/>
      <c r="L1279" s="5"/>
      <c r="M1279" s="5"/>
      <c r="N1279" s="5"/>
      <c r="O1279" s="5"/>
      <c r="P1279" s="5"/>
      <c r="Q1279" s="5"/>
      <c r="R1279" s="5"/>
      <c r="S1279" s="5"/>
      <c r="T1279" s="5"/>
      <c r="U1279" s="5"/>
      <c r="V1279" s="5"/>
      <c r="W1279" s="5"/>
      <c r="X1279" s="5"/>
      <c r="Y1279" s="5"/>
      <c r="Z1279" s="5"/>
    </row>
    <row r="1280" spans="1:26" ht="17.100000000000001">
      <c r="A1280" s="5"/>
      <c r="B1280" s="55" t="s">
        <v>3073</v>
      </c>
      <c r="C1280" s="55">
        <v>1</v>
      </c>
      <c r="D1280" s="55" t="s">
        <v>8</v>
      </c>
      <c r="E1280" s="57" t="s">
        <v>1797</v>
      </c>
      <c r="F1280" s="5"/>
      <c r="G1280" s="5"/>
      <c r="H1280" s="5"/>
      <c r="I1280" s="5"/>
      <c r="J1280" s="5"/>
      <c r="K1280" s="5"/>
      <c r="L1280" s="5"/>
      <c r="M1280" s="5"/>
      <c r="N1280" s="5"/>
      <c r="O1280" s="5"/>
      <c r="P1280" s="5"/>
      <c r="Q1280" s="5"/>
      <c r="R1280" s="5"/>
      <c r="S1280" s="5"/>
      <c r="T1280" s="5"/>
      <c r="U1280" s="5"/>
      <c r="V1280" s="5"/>
      <c r="W1280" s="5"/>
      <c r="X1280" s="5"/>
      <c r="Y1280" s="5"/>
      <c r="Z1280" s="5"/>
    </row>
    <row r="1281" spans="1:26" ht="51">
      <c r="A1281" s="5"/>
      <c r="B1281" s="55" t="s">
        <v>3073</v>
      </c>
      <c r="C1281" s="55">
        <v>1</v>
      </c>
      <c r="D1281" s="55" t="s">
        <v>8</v>
      </c>
      <c r="E1281" s="57" t="s">
        <v>1798</v>
      </c>
      <c r="F1281" s="5"/>
      <c r="G1281" s="5"/>
      <c r="H1281" s="5"/>
      <c r="I1281" s="5"/>
      <c r="J1281" s="5"/>
      <c r="K1281" s="5"/>
      <c r="L1281" s="5"/>
      <c r="M1281" s="5"/>
      <c r="N1281" s="5"/>
      <c r="O1281" s="5"/>
      <c r="P1281" s="5"/>
      <c r="Q1281" s="5"/>
      <c r="R1281" s="5"/>
      <c r="S1281" s="5"/>
      <c r="T1281" s="5"/>
      <c r="U1281" s="5"/>
      <c r="V1281" s="5"/>
      <c r="W1281" s="5"/>
      <c r="X1281" s="5"/>
      <c r="Y1281" s="5"/>
      <c r="Z1281" s="5"/>
    </row>
    <row r="1282" spans="1:26" ht="33.950000000000003">
      <c r="A1282" s="5"/>
      <c r="B1282" s="55" t="s">
        <v>3073</v>
      </c>
      <c r="C1282" s="55">
        <v>1</v>
      </c>
      <c r="D1282" s="55" t="s">
        <v>8</v>
      </c>
      <c r="E1282" s="57" t="s">
        <v>1799</v>
      </c>
      <c r="F1282" s="5"/>
      <c r="G1282" s="5"/>
      <c r="H1282" s="5"/>
      <c r="I1282" s="5"/>
      <c r="J1282" s="5"/>
      <c r="K1282" s="5"/>
      <c r="L1282" s="5"/>
      <c r="M1282" s="5"/>
      <c r="N1282" s="5"/>
      <c r="O1282" s="5"/>
      <c r="P1282" s="5"/>
      <c r="Q1282" s="5"/>
      <c r="R1282" s="5"/>
      <c r="S1282" s="5"/>
      <c r="T1282" s="5"/>
      <c r="U1282" s="5"/>
      <c r="V1282" s="5"/>
      <c r="W1282" s="5"/>
      <c r="X1282" s="5"/>
      <c r="Y1282" s="5"/>
      <c r="Z1282" s="5"/>
    </row>
    <row r="1283" spans="1:26" ht="51">
      <c r="A1283" s="5"/>
      <c r="B1283" s="55" t="s">
        <v>3073</v>
      </c>
      <c r="C1283" s="55">
        <v>2</v>
      </c>
      <c r="D1283" s="55" t="s">
        <v>8</v>
      </c>
      <c r="E1283" s="57" t="s">
        <v>1800</v>
      </c>
      <c r="F1283" s="5"/>
      <c r="G1283" s="5"/>
      <c r="H1283" s="5"/>
      <c r="I1283" s="5"/>
      <c r="J1283" s="5"/>
      <c r="K1283" s="5"/>
      <c r="L1283" s="5"/>
      <c r="M1283" s="5"/>
      <c r="N1283" s="5"/>
      <c r="O1283" s="5"/>
      <c r="P1283" s="5"/>
      <c r="Q1283" s="5"/>
      <c r="R1283" s="5"/>
      <c r="S1283" s="5"/>
      <c r="T1283" s="5"/>
      <c r="U1283" s="5"/>
      <c r="V1283" s="5"/>
      <c r="W1283" s="5"/>
      <c r="X1283" s="5"/>
      <c r="Y1283" s="5"/>
      <c r="Z1283" s="5"/>
    </row>
    <row r="1284" spans="1:26" ht="33.950000000000003">
      <c r="A1284" s="5"/>
      <c r="B1284" s="55" t="s">
        <v>3073</v>
      </c>
      <c r="C1284" s="55">
        <v>2</v>
      </c>
      <c r="D1284" s="55" t="s">
        <v>8</v>
      </c>
      <c r="E1284" s="57" t="s">
        <v>1801</v>
      </c>
      <c r="F1284" s="5"/>
      <c r="G1284" s="5"/>
      <c r="H1284" s="5"/>
      <c r="I1284" s="5"/>
      <c r="J1284" s="5"/>
      <c r="K1284" s="5"/>
      <c r="L1284" s="5"/>
      <c r="M1284" s="5"/>
      <c r="N1284" s="5"/>
      <c r="O1284" s="5"/>
      <c r="P1284" s="5"/>
      <c r="Q1284" s="5"/>
      <c r="R1284" s="5"/>
      <c r="S1284" s="5"/>
      <c r="T1284" s="5"/>
      <c r="U1284" s="5"/>
      <c r="V1284" s="5"/>
      <c r="W1284" s="5"/>
      <c r="X1284" s="5"/>
      <c r="Y1284" s="5"/>
      <c r="Z1284" s="5"/>
    </row>
    <row r="1285" spans="1:26" ht="51">
      <c r="A1285" s="5"/>
      <c r="B1285" s="55" t="s">
        <v>3073</v>
      </c>
      <c r="C1285" s="55">
        <v>2</v>
      </c>
      <c r="D1285" s="55" t="s">
        <v>8</v>
      </c>
      <c r="E1285" s="57" t="s">
        <v>1802</v>
      </c>
      <c r="F1285" s="5"/>
      <c r="G1285" s="5"/>
      <c r="H1285" s="5"/>
      <c r="I1285" s="5"/>
      <c r="J1285" s="5"/>
      <c r="K1285" s="5"/>
      <c r="L1285" s="5"/>
      <c r="M1285" s="5"/>
      <c r="N1285" s="5"/>
      <c r="O1285" s="5"/>
      <c r="P1285" s="5"/>
      <c r="Q1285" s="5"/>
      <c r="R1285" s="5"/>
      <c r="S1285" s="5"/>
      <c r="T1285" s="5"/>
      <c r="U1285" s="5"/>
      <c r="V1285" s="5"/>
      <c r="W1285" s="5"/>
      <c r="X1285" s="5"/>
      <c r="Y1285" s="5"/>
      <c r="Z1285" s="5"/>
    </row>
    <row r="1286" spans="1:26" ht="33.950000000000003">
      <c r="A1286" s="5"/>
      <c r="B1286" s="55" t="s">
        <v>3073</v>
      </c>
      <c r="C1286" s="55">
        <v>2</v>
      </c>
      <c r="D1286" s="55" t="s">
        <v>8</v>
      </c>
      <c r="E1286" s="57" t="s">
        <v>1803</v>
      </c>
      <c r="F1286" s="5"/>
      <c r="G1286" s="5"/>
      <c r="H1286" s="5"/>
      <c r="I1286" s="5"/>
      <c r="J1286" s="5"/>
      <c r="K1286" s="5"/>
      <c r="L1286" s="5"/>
      <c r="M1286" s="5"/>
      <c r="N1286" s="5"/>
      <c r="O1286" s="5"/>
      <c r="P1286" s="5"/>
      <c r="Q1286" s="5"/>
      <c r="R1286" s="5"/>
      <c r="S1286" s="5"/>
      <c r="T1286" s="5"/>
      <c r="U1286" s="5"/>
      <c r="V1286" s="5"/>
      <c r="W1286" s="5"/>
      <c r="X1286" s="5"/>
      <c r="Y1286" s="5"/>
      <c r="Z1286" s="5"/>
    </row>
    <row r="1287" spans="1:26" ht="33.950000000000003">
      <c r="A1287" s="5"/>
      <c r="B1287" s="55" t="s">
        <v>3073</v>
      </c>
      <c r="C1287" s="55">
        <v>2</v>
      </c>
      <c r="D1287" s="55" t="s">
        <v>8</v>
      </c>
      <c r="E1287" s="57" t="s">
        <v>1804</v>
      </c>
      <c r="F1287" s="5"/>
      <c r="G1287" s="5"/>
      <c r="H1287" s="5"/>
      <c r="I1287" s="5"/>
      <c r="J1287" s="5"/>
      <c r="K1287" s="5"/>
      <c r="L1287" s="5"/>
      <c r="M1287" s="5"/>
      <c r="N1287" s="5"/>
      <c r="O1287" s="5"/>
      <c r="P1287" s="5"/>
      <c r="Q1287" s="5"/>
      <c r="R1287" s="5"/>
      <c r="S1287" s="5"/>
      <c r="T1287" s="5"/>
      <c r="U1287" s="5"/>
      <c r="V1287" s="5"/>
      <c r="W1287" s="5"/>
      <c r="X1287" s="5"/>
      <c r="Y1287" s="5"/>
      <c r="Z1287" s="5"/>
    </row>
    <row r="1288" spans="1:26" ht="51">
      <c r="A1288" s="5"/>
      <c r="B1288" s="55" t="s">
        <v>3073</v>
      </c>
      <c r="C1288" s="55">
        <v>3</v>
      </c>
      <c r="D1288" s="55" t="s">
        <v>8</v>
      </c>
      <c r="E1288" s="57" t="s">
        <v>1805</v>
      </c>
      <c r="F1288" s="5"/>
      <c r="G1288" s="5"/>
      <c r="H1288" s="5"/>
      <c r="I1288" s="5"/>
      <c r="J1288" s="5"/>
      <c r="K1288" s="5"/>
      <c r="L1288" s="5"/>
      <c r="M1288" s="5"/>
      <c r="N1288" s="5"/>
      <c r="O1288" s="5"/>
      <c r="P1288" s="5"/>
      <c r="Q1288" s="5"/>
      <c r="R1288" s="5"/>
      <c r="S1288" s="5"/>
      <c r="T1288" s="5"/>
      <c r="U1288" s="5"/>
      <c r="V1288" s="5"/>
      <c r="W1288" s="5"/>
      <c r="X1288" s="5"/>
      <c r="Y1288" s="5"/>
      <c r="Z1288" s="5"/>
    </row>
    <row r="1289" spans="1:26" ht="33.950000000000003">
      <c r="A1289" s="5"/>
      <c r="B1289" s="55" t="s">
        <v>3073</v>
      </c>
      <c r="C1289" s="55">
        <v>3</v>
      </c>
      <c r="D1289" s="55" t="s">
        <v>8</v>
      </c>
      <c r="E1289" s="57" t="s">
        <v>1806</v>
      </c>
      <c r="F1289" s="5"/>
      <c r="G1289" s="5"/>
      <c r="H1289" s="5"/>
      <c r="I1289" s="5"/>
      <c r="J1289" s="5"/>
      <c r="K1289" s="5"/>
      <c r="L1289" s="5"/>
      <c r="M1289" s="5"/>
      <c r="N1289" s="5"/>
      <c r="O1289" s="5"/>
      <c r="P1289" s="5"/>
      <c r="Q1289" s="5"/>
      <c r="R1289" s="5"/>
      <c r="S1289" s="5"/>
      <c r="T1289" s="5"/>
      <c r="U1289" s="5"/>
      <c r="V1289" s="5"/>
      <c r="W1289" s="5"/>
      <c r="X1289" s="5"/>
      <c r="Y1289" s="5"/>
      <c r="Z1289" s="5"/>
    </row>
    <row r="1290" spans="1:26" ht="33.950000000000003">
      <c r="A1290" s="5"/>
      <c r="B1290" s="55" t="s">
        <v>3073</v>
      </c>
      <c r="C1290" s="55">
        <v>4</v>
      </c>
      <c r="D1290" s="55" t="s">
        <v>8</v>
      </c>
      <c r="E1290" s="57" t="s">
        <v>1807</v>
      </c>
      <c r="F1290" s="5"/>
      <c r="G1290" s="5"/>
      <c r="H1290" s="5"/>
      <c r="I1290" s="5"/>
      <c r="J1290" s="5"/>
      <c r="K1290" s="5"/>
      <c r="L1290" s="5"/>
      <c r="M1290" s="5"/>
      <c r="N1290" s="5"/>
      <c r="O1290" s="5"/>
      <c r="P1290" s="5"/>
      <c r="Q1290" s="5"/>
      <c r="R1290" s="5"/>
      <c r="S1290" s="5"/>
      <c r="T1290" s="5"/>
      <c r="U1290" s="5"/>
      <c r="V1290" s="5"/>
      <c r="W1290" s="5"/>
      <c r="X1290" s="5"/>
      <c r="Y1290" s="5"/>
      <c r="Z1290" s="5"/>
    </row>
    <row r="1291" spans="1:26" ht="51">
      <c r="A1291" s="5"/>
      <c r="B1291" s="55" t="s">
        <v>3073</v>
      </c>
      <c r="C1291" s="55">
        <v>4</v>
      </c>
      <c r="D1291" s="55" t="s">
        <v>8</v>
      </c>
      <c r="E1291" s="57" t="s">
        <v>1808</v>
      </c>
      <c r="F1291" s="5"/>
      <c r="G1291" s="5"/>
      <c r="H1291" s="5"/>
      <c r="I1291" s="5"/>
      <c r="J1291" s="5"/>
      <c r="K1291" s="5"/>
      <c r="L1291" s="5"/>
      <c r="M1291" s="5"/>
      <c r="N1291" s="5"/>
      <c r="O1291" s="5"/>
      <c r="P1291" s="5"/>
      <c r="Q1291" s="5"/>
      <c r="R1291" s="5"/>
      <c r="S1291" s="5"/>
      <c r="T1291" s="5"/>
      <c r="U1291" s="5"/>
      <c r="V1291" s="5"/>
      <c r="W1291" s="5"/>
      <c r="X1291" s="5"/>
      <c r="Y1291" s="5"/>
      <c r="Z1291" s="5"/>
    </row>
    <row r="1292" spans="1:26" ht="51">
      <c r="A1292" s="5"/>
      <c r="B1292" s="55" t="s">
        <v>3073</v>
      </c>
      <c r="C1292" s="55">
        <v>4</v>
      </c>
      <c r="D1292" s="55" t="s">
        <v>8</v>
      </c>
      <c r="E1292" s="57" t="s">
        <v>1809</v>
      </c>
      <c r="F1292" s="5"/>
      <c r="G1292" s="5"/>
      <c r="H1292" s="5"/>
      <c r="I1292" s="5"/>
      <c r="J1292" s="5"/>
      <c r="K1292" s="5"/>
      <c r="L1292" s="5"/>
      <c r="M1292" s="5"/>
      <c r="N1292" s="5"/>
      <c r="O1292" s="5"/>
      <c r="P1292" s="5"/>
      <c r="Q1292" s="5"/>
      <c r="R1292" s="5"/>
      <c r="S1292" s="5"/>
      <c r="T1292" s="5"/>
      <c r="U1292" s="5"/>
      <c r="V1292" s="5"/>
      <c r="W1292" s="5"/>
      <c r="X1292" s="5"/>
      <c r="Y1292" s="5"/>
      <c r="Z1292" s="5"/>
    </row>
    <row r="1293" spans="1:26" ht="51">
      <c r="A1293" s="5"/>
      <c r="B1293" s="55" t="s">
        <v>3073</v>
      </c>
      <c r="C1293" s="55">
        <v>5</v>
      </c>
      <c r="D1293" s="55" t="s">
        <v>8</v>
      </c>
      <c r="E1293" s="57" t="s">
        <v>1810</v>
      </c>
      <c r="F1293" s="5"/>
      <c r="G1293" s="5"/>
      <c r="H1293" s="5"/>
      <c r="I1293" s="5"/>
      <c r="J1293" s="5"/>
      <c r="K1293" s="5"/>
      <c r="L1293" s="5"/>
      <c r="M1293" s="5"/>
      <c r="N1293" s="5"/>
      <c r="O1293" s="5"/>
      <c r="P1293" s="5"/>
      <c r="Q1293" s="5"/>
      <c r="R1293" s="5"/>
      <c r="S1293" s="5"/>
      <c r="T1293" s="5"/>
      <c r="U1293" s="5"/>
      <c r="V1293" s="5"/>
      <c r="W1293" s="5"/>
      <c r="X1293" s="5"/>
      <c r="Y1293" s="5"/>
      <c r="Z1293" s="5"/>
    </row>
    <row r="1294" spans="1:26" ht="17.100000000000001">
      <c r="A1294" s="5"/>
      <c r="B1294" s="55" t="s">
        <v>3073</v>
      </c>
      <c r="C1294" s="55">
        <v>6</v>
      </c>
      <c r="D1294" s="55" t="s">
        <v>11</v>
      </c>
      <c r="E1294" s="56" t="s">
        <v>1811</v>
      </c>
      <c r="F1294" s="5"/>
      <c r="G1294" s="5"/>
      <c r="H1294" s="5"/>
      <c r="I1294" s="5"/>
      <c r="J1294" s="5"/>
      <c r="K1294" s="5"/>
      <c r="L1294" s="5"/>
      <c r="M1294" s="5"/>
      <c r="N1294" s="5"/>
      <c r="O1294" s="5"/>
      <c r="P1294" s="5"/>
      <c r="Q1294" s="5"/>
      <c r="R1294" s="5"/>
      <c r="S1294" s="5"/>
      <c r="T1294" s="5"/>
      <c r="U1294" s="5"/>
      <c r="V1294" s="5"/>
      <c r="W1294" s="5"/>
      <c r="X1294" s="5"/>
      <c r="Y1294" s="5"/>
      <c r="Z1294" s="5"/>
    </row>
    <row r="1295" spans="1:26" ht="33.950000000000003">
      <c r="A1295" s="5"/>
      <c r="B1295" s="55" t="s">
        <v>3073</v>
      </c>
      <c r="C1295" s="55">
        <v>6</v>
      </c>
      <c r="D1295" s="55" t="s">
        <v>8</v>
      </c>
      <c r="E1295" s="57" t="s">
        <v>1812</v>
      </c>
      <c r="F1295" s="5"/>
      <c r="G1295" s="5"/>
      <c r="H1295" s="5"/>
      <c r="I1295" s="5"/>
      <c r="J1295" s="5"/>
      <c r="K1295" s="5"/>
      <c r="L1295" s="5"/>
      <c r="M1295" s="5"/>
      <c r="N1295" s="5"/>
      <c r="O1295" s="5"/>
      <c r="P1295" s="5"/>
      <c r="Q1295" s="5"/>
      <c r="R1295" s="5"/>
      <c r="S1295" s="5"/>
      <c r="T1295" s="5"/>
      <c r="U1295" s="5"/>
      <c r="V1295" s="5"/>
      <c r="W1295" s="5"/>
      <c r="X1295" s="5"/>
      <c r="Y1295" s="5"/>
      <c r="Z1295" s="5"/>
    </row>
    <row r="1296" spans="1:26" ht="33.950000000000003">
      <c r="A1296" s="5"/>
      <c r="B1296" s="55" t="s">
        <v>3073</v>
      </c>
      <c r="C1296" s="55">
        <v>6</v>
      </c>
      <c r="D1296" s="55" t="s">
        <v>8</v>
      </c>
      <c r="E1296" s="57" t="s">
        <v>1813</v>
      </c>
      <c r="F1296" s="5"/>
      <c r="G1296" s="5"/>
      <c r="H1296" s="5"/>
      <c r="I1296" s="5"/>
      <c r="J1296" s="5"/>
      <c r="K1296" s="5"/>
      <c r="L1296" s="5"/>
      <c r="M1296" s="5"/>
      <c r="N1296" s="5"/>
      <c r="O1296" s="5"/>
      <c r="P1296" s="5"/>
      <c r="Q1296" s="5"/>
      <c r="R1296" s="5"/>
      <c r="S1296" s="5"/>
      <c r="T1296" s="5"/>
      <c r="U1296" s="5"/>
      <c r="V1296" s="5"/>
      <c r="W1296" s="5"/>
      <c r="X1296" s="5"/>
      <c r="Y1296" s="5"/>
      <c r="Z1296" s="5"/>
    </row>
    <row r="1297" spans="1:26" ht="33.950000000000003">
      <c r="A1297" s="5"/>
      <c r="B1297" s="55" t="s">
        <v>3073</v>
      </c>
      <c r="C1297" s="55">
        <v>6</v>
      </c>
      <c r="D1297" s="55" t="s">
        <v>8</v>
      </c>
      <c r="E1297" s="57" t="s">
        <v>1814</v>
      </c>
      <c r="F1297" s="5"/>
      <c r="G1297" s="5"/>
      <c r="H1297" s="5"/>
      <c r="I1297" s="5"/>
      <c r="J1297" s="5"/>
      <c r="K1297" s="5"/>
      <c r="L1297" s="5"/>
      <c r="M1297" s="5"/>
      <c r="N1297" s="5"/>
      <c r="O1297" s="5"/>
      <c r="P1297" s="5"/>
      <c r="Q1297" s="5"/>
      <c r="R1297" s="5"/>
      <c r="S1297" s="5"/>
      <c r="T1297" s="5"/>
      <c r="U1297" s="5"/>
      <c r="V1297" s="5"/>
      <c r="W1297" s="5"/>
      <c r="X1297" s="5"/>
      <c r="Y1297" s="5"/>
      <c r="Z1297" s="5"/>
    </row>
    <row r="1298" spans="1:26" ht="33.950000000000003">
      <c r="A1298" s="5"/>
      <c r="B1298" s="55" t="s">
        <v>3073</v>
      </c>
      <c r="C1298" s="55">
        <v>6</v>
      </c>
      <c r="D1298" s="55" t="s">
        <v>8</v>
      </c>
      <c r="E1298" s="57" t="s">
        <v>1815</v>
      </c>
      <c r="F1298" s="5"/>
      <c r="G1298" s="5"/>
      <c r="H1298" s="5"/>
      <c r="I1298" s="5"/>
      <c r="J1298" s="5"/>
      <c r="K1298" s="5"/>
      <c r="L1298" s="5"/>
      <c r="M1298" s="5"/>
      <c r="N1298" s="5"/>
      <c r="O1298" s="5"/>
      <c r="P1298" s="5"/>
      <c r="Q1298" s="5"/>
      <c r="R1298" s="5"/>
      <c r="S1298" s="5"/>
      <c r="T1298" s="5"/>
      <c r="U1298" s="5"/>
      <c r="V1298" s="5"/>
      <c r="W1298" s="5"/>
      <c r="X1298" s="5"/>
      <c r="Y1298" s="5"/>
      <c r="Z1298" s="5"/>
    </row>
    <row r="1299" spans="1:26" ht="51">
      <c r="A1299" s="5"/>
      <c r="B1299" s="55" t="s">
        <v>3073</v>
      </c>
      <c r="C1299" s="55">
        <v>7</v>
      </c>
      <c r="D1299" s="55" t="s">
        <v>8</v>
      </c>
      <c r="E1299" s="57" t="s">
        <v>1816</v>
      </c>
      <c r="F1299" s="5"/>
      <c r="G1299" s="5"/>
      <c r="H1299" s="5"/>
      <c r="I1299" s="5"/>
      <c r="J1299" s="5"/>
      <c r="K1299" s="5"/>
      <c r="L1299" s="5"/>
      <c r="M1299" s="5"/>
      <c r="N1299" s="5"/>
      <c r="O1299" s="5"/>
      <c r="P1299" s="5"/>
      <c r="Q1299" s="5"/>
      <c r="R1299" s="5"/>
      <c r="S1299" s="5"/>
      <c r="T1299" s="5"/>
      <c r="U1299" s="5"/>
      <c r="V1299" s="5"/>
      <c r="W1299" s="5"/>
      <c r="X1299" s="5"/>
      <c r="Y1299" s="5"/>
      <c r="Z1299" s="5"/>
    </row>
    <row r="1300" spans="1:26" ht="68.099999999999994">
      <c r="A1300" s="5"/>
      <c r="B1300" s="55" t="s">
        <v>3073</v>
      </c>
      <c r="C1300" s="55">
        <v>7</v>
      </c>
      <c r="D1300" s="55" t="s">
        <v>8</v>
      </c>
      <c r="E1300" s="57" t="s">
        <v>1817</v>
      </c>
      <c r="F1300" s="5"/>
      <c r="G1300" s="5"/>
      <c r="H1300" s="5"/>
      <c r="I1300" s="5"/>
      <c r="J1300" s="5"/>
      <c r="K1300" s="5"/>
      <c r="L1300" s="5"/>
      <c r="M1300" s="5"/>
      <c r="N1300" s="5"/>
      <c r="O1300" s="5"/>
      <c r="P1300" s="5"/>
      <c r="Q1300" s="5"/>
      <c r="R1300" s="5"/>
      <c r="S1300" s="5"/>
      <c r="T1300" s="5"/>
      <c r="U1300" s="5"/>
      <c r="V1300" s="5"/>
      <c r="W1300" s="5"/>
      <c r="X1300" s="5"/>
      <c r="Y1300" s="5"/>
      <c r="Z1300" s="5"/>
    </row>
    <row r="1301" spans="1:26" ht="33.950000000000003">
      <c r="A1301" s="5"/>
      <c r="B1301" s="55" t="s">
        <v>3073</v>
      </c>
      <c r="C1301" s="55">
        <v>7</v>
      </c>
      <c r="D1301" s="55" t="s">
        <v>8</v>
      </c>
      <c r="E1301" s="57" t="s">
        <v>1818</v>
      </c>
      <c r="F1301" s="5"/>
      <c r="G1301" s="5"/>
      <c r="H1301" s="5"/>
      <c r="I1301" s="5"/>
      <c r="J1301" s="5"/>
      <c r="K1301" s="5"/>
      <c r="L1301" s="5"/>
      <c r="M1301" s="5"/>
      <c r="N1301" s="5"/>
      <c r="O1301" s="5"/>
      <c r="P1301" s="5"/>
      <c r="Q1301" s="5"/>
      <c r="R1301" s="5"/>
      <c r="S1301" s="5"/>
      <c r="T1301" s="5"/>
      <c r="U1301" s="5"/>
      <c r="V1301" s="5"/>
      <c r="W1301" s="5"/>
      <c r="X1301" s="5"/>
      <c r="Y1301" s="5"/>
      <c r="Z1301" s="5"/>
    </row>
    <row r="1302" spans="1:26" ht="17.100000000000001">
      <c r="A1302" s="5"/>
      <c r="B1302" s="55" t="s">
        <v>3073</v>
      </c>
      <c r="C1302" s="55">
        <v>8</v>
      </c>
      <c r="D1302" s="55" t="s">
        <v>11</v>
      </c>
      <c r="E1302" s="56" t="s">
        <v>1819</v>
      </c>
      <c r="F1302" s="5"/>
      <c r="G1302" s="5"/>
      <c r="H1302" s="5"/>
      <c r="I1302" s="5"/>
      <c r="J1302" s="5"/>
      <c r="K1302" s="5"/>
      <c r="L1302" s="5"/>
      <c r="M1302" s="5"/>
      <c r="N1302" s="5"/>
      <c r="O1302" s="5"/>
      <c r="P1302" s="5"/>
      <c r="Q1302" s="5"/>
      <c r="R1302" s="5"/>
      <c r="S1302" s="5"/>
      <c r="T1302" s="5"/>
      <c r="U1302" s="5"/>
      <c r="V1302" s="5"/>
      <c r="W1302" s="5"/>
      <c r="X1302" s="5"/>
      <c r="Y1302" s="5"/>
      <c r="Z1302" s="5"/>
    </row>
    <row r="1303" spans="1:26" ht="51">
      <c r="A1303" s="5"/>
      <c r="B1303" s="55" t="s">
        <v>3073</v>
      </c>
      <c r="C1303" s="55">
        <v>8</v>
      </c>
      <c r="D1303" s="55" t="s">
        <v>8</v>
      </c>
      <c r="E1303" s="57" t="s">
        <v>1820</v>
      </c>
      <c r="F1303" s="5"/>
      <c r="G1303" s="5"/>
      <c r="H1303" s="5"/>
      <c r="I1303" s="5"/>
      <c r="J1303" s="5"/>
      <c r="K1303" s="5"/>
      <c r="L1303" s="5"/>
      <c r="M1303" s="5"/>
      <c r="N1303" s="5"/>
      <c r="O1303" s="5"/>
      <c r="P1303" s="5"/>
      <c r="Q1303" s="5"/>
      <c r="R1303" s="5"/>
      <c r="S1303" s="5"/>
      <c r="T1303" s="5"/>
      <c r="U1303" s="5"/>
      <c r="V1303" s="5"/>
      <c r="W1303" s="5"/>
      <c r="X1303" s="5"/>
      <c r="Y1303" s="5"/>
      <c r="Z1303" s="5"/>
    </row>
    <row r="1304" spans="1:26" ht="33.950000000000003">
      <c r="A1304" s="5"/>
      <c r="B1304" s="55" t="s">
        <v>3073</v>
      </c>
      <c r="C1304" s="55">
        <v>8</v>
      </c>
      <c r="D1304" s="55" t="s">
        <v>8</v>
      </c>
      <c r="E1304" s="57" t="s">
        <v>1821</v>
      </c>
      <c r="F1304" s="5"/>
      <c r="G1304" s="5"/>
      <c r="H1304" s="5"/>
      <c r="I1304" s="5"/>
      <c r="J1304" s="5"/>
      <c r="K1304" s="5"/>
      <c r="L1304" s="5"/>
      <c r="M1304" s="5"/>
      <c r="N1304" s="5"/>
      <c r="O1304" s="5"/>
      <c r="P1304" s="5"/>
      <c r="Q1304" s="5"/>
      <c r="R1304" s="5"/>
      <c r="S1304" s="5"/>
      <c r="T1304" s="5"/>
      <c r="U1304" s="5"/>
      <c r="V1304" s="5"/>
      <c r="W1304" s="5"/>
      <c r="X1304" s="5"/>
      <c r="Y1304" s="5"/>
      <c r="Z1304" s="5"/>
    </row>
    <row r="1305" spans="1:26" ht="51">
      <c r="A1305" s="5"/>
      <c r="B1305" s="55" t="s">
        <v>3073</v>
      </c>
      <c r="C1305" s="55">
        <v>8</v>
      </c>
      <c r="D1305" s="55" t="s">
        <v>8</v>
      </c>
      <c r="E1305" s="57" t="s">
        <v>1822</v>
      </c>
      <c r="F1305" s="5"/>
      <c r="G1305" s="5"/>
      <c r="H1305" s="5"/>
      <c r="I1305" s="5"/>
      <c r="J1305" s="5"/>
      <c r="K1305" s="5"/>
      <c r="L1305" s="5"/>
      <c r="M1305" s="5"/>
      <c r="N1305" s="5"/>
      <c r="O1305" s="5"/>
      <c r="P1305" s="5"/>
      <c r="Q1305" s="5"/>
      <c r="R1305" s="5"/>
      <c r="S1305" s="5"/>
      <c r="T1305" s="5"/>
      <c r="U1305" s="5"/>
      <c r="V1305" s="5"/>
      <c r="W1305" s="5"/>
      <c r="X1305" s="5"/>
      <c r="Y1305" s="5"/>
      <c r="Z1305" s="5"/>
    </row>
    <row r="1306" spans="1:26" ht="17.100000000000001">
      <c r="A1306" s="5"/>
      <c r="B1306" s="55" t="s">
        <v>3073</v>
      </c>
      <c r="C1306" s="55">
        <v>9</v>
      </c>
      <c r="D1306" s="55" t="s">
        <v>8</v>
      </c>
      <c r="E1306" s="57" t="s">
        <v>1823</v>
      </c>
      <c r="F1306" s="5"/>
      <c r="G1306" s="5"/>
      <c r="H1306" s="5"/>
      <c r="I1306" s="5"/>
      <c r="J1306" s="5"/>
      <c r="K1306" s="5"/>
      <c r="L1306" s="5"/>
      <c r="M1306" s="5"/>
      <c r="N1306" s="5"/>
      <c r="O1306" s="5"/>
      <c r="P1306" s="5"/>
      <c r="Q1306" s="5"/>
      <c r="R1306" s="5"/>
      <c r="S1306" s="5"/>
      <c r="T1306" s="5"/>
      <c r="U1306" s="5"/>
      <c r="V1306" s="5"/>
      <c r="W1306" s="5"/>
      <c r="X1306" s="5"/>
      <c r="Y1306" s="5"/>
      <c r="Z1306" s="5"/>
    </row>
    <row r="1307" spans="1:26" ht="33.950000000000003">
      <c r="A1307" s="5"/>
      <c r="B1307" s="55" t="s">
        <v>3073</v>
      </c>
      <c r="C1307" s="55">
        <v>9</v>
      </c>
      <c r="D1307" s="55" t="s">
        <v>8</v>
      </c>
      <c r="E1307" s="57" t="s">
        <v>1824</v>
      </c>
      <c r="F1307" s="5"/>
      <c r="G1307" s="5"/>
      <c r="H1307" s="5"/>
      <c r="I1307" s="5"/>
      <c r="J1307" s="5"/>
      <c r="K1307" s="5"/>
      <c r="L1307" s="5"/>
      <c r="M1307" s="5"/>
      <c r="N1307" s="5"/>
      <c r="O1307" s="5"/>
      <c r="P1307" s="5"/>
      <c r="Q1307" s="5"/>
      <c r="R1307" s="5"/>
      <c r="S1307" s="5"/>
      <c r="T1307" s="5"/>
      <c r="U1307" s="5"/>
      <c r="V1307" s="5"/>
      <c r="W1307" s="5"/>
      <c r="X1307" s="5"/>
      <c r="Y1307" s="5"/>
      <c r="Z1307" s="5"/>
    </row>
    <row r="1308" spans="1:26" ht="204">
      <c r="A1308" s="5"/>
      <c r="B1308" s="55" t="s">
        <v>3073</v>
      </c>
      <c r="C1308" s="55">
        <v>10</v>
      </c>
      <c r="D1308" s="55" t="s">
        <v>8</v>
      </c>
      <c r="E1308" s="57" t="s">
        <v>1825</v>
      </c>
      <c r="F1308" s="5"/>
      <c r="G1308" s="5"/>
      <c r="H1308" s="5"/>
      <c r="I1308" s="5"/>
      <c r="J1308" s="5"/>
      <c r="K1308" s="5"/>
      <c r="L1308" s="5"/>
      <c r="M1308" s="5"/>
      <c r="N1308" s="5"/>
      <c r="O1308" s="5"/>
      <c r="P1308" s="5"/>
      <c r="Q1308" s="5"/>
      <c r="R1308" s="5"/>
      <c r="S1308" s="5"/>
      <c r="T1308" s="5"/>
      <c r="U1308" s="5"/>
      <c r="V1308" s="5"/>
      <c r="W1308" s="5"/>
      <c r="X1308" s="5"/>
      <c r="Y1308" s="5"/>
      <c r="Z1308" s="5"/>
    </row>
    <row r="1309" spans="1:26" ht="33.950000000000003">
      <c r="A1309" s="5"/>
      <c r="B1309" s="55" t="s">
        <v>3073</v>
      </c>
      <c r="C1309" s="55">
        <v>10</v>
      </c>
      <c r="D1309" s="55" t="s">
        <v>8</v>
      </c>
      <c r="E1309" s="57" t="s">
        <v>1826</v>
      </c>
      <c r="F1309" s="5"/>
      <c r="G1309" s="5"/>
      <c r="H1309" s="5"/>
      <c r="I1309" s="5"/>
      <c r="J1309" s="5"/>
      <c r="K1309" s="5"/>
      <c r="L1309" s="5"/>
      <c r="M1309" s="5"/>
      <c r="N1309" s="5"/>
      <c r="O1309" s="5"/>
      <c r="P1309" s="5"/>
      <c r="Q1309" s="5"/>
      <c r="R1309" s="5"/>
      <c r="S1309" s="5"/>
      <c r="T1309" s="5"/>
      <c r="U1309" s="5"/>
      <c r="V1309" s="5"/>
      <c r="W1309" s="5"/>
      <c r="X1309" s="5"/>
      <c r="Y1309" s="5"/>
      <c r="Z1309" s="5"/>
    </row>
    <row r="1310" spans="1:26" ht="17.100000000000001">
      <c r="A1310" s="5"/>
      <c r="B1310" s="55" t="s">
        <v>3073</v>
      </c>
      <c r="C1310" s="55">
        <v>11</v>
      </c>
      <c r="D1310" s="55" t="s">
        <v>8</v>
      </c>
      <c r="E1310" s="57" t="s">
        <v>1827</v>
      </c>
      <c r="F1310" s="5"/>
      <c r="G1310" s="5"/>
      <c r="H1310" s="5"/>
      <c r="I1310" s="5"/>
      <c r="J1310" s="5"/>
      <c r="K1310" s="5"/>
      <c r="L1310" s="5"/>
      <c r="M1310" s="5"/>
      <c r="N1310" s="5"/>
      <c r="O1310" s="5"/>
      <c r="P1310" s="5"/>
      <c r="Q1310" s="5"/>
      <c r="R1310" s="5"/>
      <c r="S1310" s="5"/>
      <c r="T1310" s="5"/>
      <c r="U1310" s="5"/>
      <c r="V1310" s="5"/>
      <c r="W1310" s="5"/>
      <c r="X1310" s="5"/>
      <c r="Y1310" s="5"/>
      <c r="Z1310" s="5"/>
    </row>
    <row r="1311" spans="1:26" ht="17.100000000000001">
      <c r="A1311" s="5"/>
      <c r="B1311" s="55" t="s">
        <v>3073</v>
      </c>
      <c r="C1311" s="55">
        <v>11</v>
      </c>
      <c r="D1311" s="55" t="s">
        <v>8</v>
      </c>
      <c r="E1311" s="57" t="s">
        <v>1828</v>
      </c>
      <c r="F1311" s="5"/>
      <c r="G1311" s="5"/>
      <c r="H1311" s="5"/>
      <c r="I1311" s="5"/>
      <c r="J1311" s="5"/>
      <c r="K1311" s="5"/>
      <c r="L1311" s="5"/>
      <c r="M1311" s="5"/>
      <c r="N1311" s="5"/>
      <c r="O1311" s="5"/>
      <c r="P1311" s="5"/>
      <c r="Q1311" s="5"/>
      <c r="R1311" s="5"/>
      <c r="S1311" s="5"/>
      <c r="T1311" s="5"/>
      <c r="U1311" s="5"/>
      <c r="V1311" s="5"/>
      <c r="W1311" s="5"/>
      <c r="X1311" s="5"/>
      <c r="Y1311" s="5"/>
      <c r="Z1311" s="5"/>
    </row>
    <row r="1312" spans="1:26" ht="33.950000000000003">
      <c r="A1312" s="5"/>
      <c r="B1312" s="55" t="s">
        <v>3073</v>
      </c>
      <c r="C1312" s="55">
        <v>11</v>
      </c>
      <c r="D1312" s="55" t="s">
        <v>8</v>
      </c>
      <c r="E1312" s="57" t="s">
        <v>1829</v>
      </c>
      <c r="F1312" s="5"/>
      <c r="G1312" s="5"/>
      <c r="H1312" s="5"/>
      <c r="I1312" s="5"/>
      <c r="J1312" s="5"/>
      <c r="K1312" s="5"/>
      <c r="L1312" s="5"/>
      <c r="M1312" s="5"/>
      <c r="N1312" s="5"/>
      <c r="O1312" s="5"/>
      <c r="P1312" s="5"/>
      <c r="Q1312" s="5"/>
      <c r="R1312" s="5"/>
      <c r="S1312" s="5"/>
      <c r="T1312" s="5"/>
      <c r="U1312" s="5"/>
      <c r="V1312" s="5"/>
      <c r="W1312" s="5"/>
      <c r="X1312" s="5"/>
      <c r="Y1312" s="5"/>
      <c r="Z1312" s="5"/>
    </row>
    <row r="1313" spans="1:26" ht="17.100000000000001">
      <c r="A1313" s="5"/>
      <c r="B1313" s="55" t="s">
        <v>3073</v>
      </c>
      <c r="C1313" s="55">
        <v>11</v>
      </c>
      <c r="D1313" s="55" t="s">
        <v>8</v>
      </c>
      <c r="E1313" s="57" t="s">
        <v>1830</v>
      </c>
      <c r="F1313" s="5"/>
      <c r="G1313" s="5"/>
      <c r="H1313" s="5"/>
      <c r="I1313" s="5"/>
      <c r="J1313" s="5"/>
      <c r="K1313" s="5"/>
      <c r="L1313" s="5"/>
      <c r="M1313" s="5"/>
      <c r="N1313" s="5"/>
      <c r="O1313" s="5"/>
      <c r="P1313" s="5"/>
      <c r="Q1313" s="5"/>
      <c r="R1313" s="5"/>
      <c r="S1313" s="5"/>
      <c r="T1313" s="5"/>
      <c r="U1313" s="5"/>
      <c r="V1313" s="5"/>
      <c r="W1313" s="5"/>
      <c r="X1313" s="5"/>
      <c r="Y1313" s="5"/>
      <c r="Z1313" s="5"/>
    </row>
    <row r="1314" spans="1:26" ht="33.950000000000003">
      <c r="A1314" s="5"/>
      <c r="B1314" s="55" t="s">
        <v>3073</v>
      </c>
      <c r="C1314" s="55">
        <v>11</v>
      </c>
      <c r="D1314" s="55" t="s">
        <v>8</v>
      </c>
      <c r="E1314" s="57" t="s">
        <v>1831</v>
      </c>
      <c r="F1314" s="5"/>
      <c r="G1314" s="5"/>
      <c r="H1314" s="5"/>
      <c r="I1314" s="5"/>
      <c r="J1314" s="5"/>
      <c r="K1314" s="5"/>
      <c r="L1314" s="5"/>
      <c r="M1314" s="5"/>
      <c r="N1314" s="5"/>
      <c r="O1314" s="5"/>
      <c r="P1314" s="5"/>
      <c r="Q1314" s="5"/>
      <c r="R1314" s="5"/>
      <c r="S1314" s="5"/>
      <c r="T1314" s="5"/>
      <c r="U1314" s="5"/>
      <c r="V1314" s="5"/>
      <c r="W1314" s="5"/>
      <c r="X1314" s="5"/>
      <c r="Y1314" s="5"/>
      <c r="Z1314" s="5"/>
    </row>
    <row r="1315" spans="1:26" ht="17.100000000000001">
      <c r="A1315" s="5"/>
      <c r="B1315" s="55" t="s">
        <v>3073</v>
      </c>
      <c r="C1315" s="55">
        <v>12</v>
      </c>
      <c r="D1315" s="55" t="s">
        <v>8</v>
      </c>
      <c r="E1315" s="57" t="s">
        <v>1832</v>
      </c>
      <c r="F1315" s="5"/>
      <c r="G1315" s="5"/>
      <c r="H1315" s="5"/>
      <c r="I1315" s="5"/>
      <c r="J1315" s="5"/>
      <c r="K1315" s="5"/>
      <c r="L1315" s="5"/>
      <c r="M1315" s="5"/>
      <c r="N1315" s="5"/>
      <c r="O1315" s="5"/>
      <c r="P1315" s="5"/>
      <c r="Q1315" s="5"/>
      <c r="R1315" s="5"/>
      <c r="S1315" s="5"/>
      <c r="T1315" s="5"/>
      <c r="U1315" s="5"/>
      <c r="V1315" s="5"/>
      <c r="W1315" s="5"/>
      <c r="X1315" s="5"/>
      <c r="Y1315" s="5"/>
      <c r="Z1315" s="5"/>
    </row>
    <row r="1316" spans="1:26" ht="51">
      <c r="A1316" s="5"/>
      <c r="B1316" s="55" t="s">
        <v>3073</v>
      </c>
      <c r="C1316" s="55">
        <v>12</v>
      </c>
      <c r="D1316" s="55" t="s">
        <v>8</v>
      </c>
      <c r="E1316" s="57" t="s">
        <v>1833</v>
      </c>
      <c r="F1316" s="5"/>
      <c r="G1316" s="5"/>
      <c r="H1316" s="5"/>
      <c r="I1316" s="5"/>
      <c r="J1316" s="5"/>
      <c r="K1316" s="5"/>
      <c r="L1316" s="5"/>
      <c r="M1316" s="5"/>
      <c r="N1316" s="5"/>
      <c r="O1316" s="5"/>
      <c r="P1316" s="5"/>
      <c r="Q1316" s="5"/>
      <c r="R1316" s="5"/>
      <c r="S1316" s="5"/>
      <c r="T1316" s="5"/>
      <c r="U1316" s="5"/>
      <c r="V1316" s="5"/>
      <c r="W1316" s="5"/>
      <c r="X1316" s="5"/>
      <c r="Y1316" s="5"/>
      <c r="Z1316" s="5"/>
    </row>
    <row r="1317" spans="1:26" ht="17.100000000000001">
      <c r="A1317" s="5"/>
      <c r="B1317" s="55" t="s">
        <v>3073</v>
      </c>
      <c r="C1317" s="55">
        <v>12</v>
      </c>
      <c r="D1317" s="55" t="s">
        <v>8</v>
      </c>
      <c r="E1317" s="57" t="s">
        <v>1834</v>
      </c>
      <c r="F1317" s="5"/>
      <c r="G1317" s="5"/>
      <c r="H1317" s="5"/>
      <c r="I1317" s="5"/>
      <c r="J1317" s="5"/>
      <c r="K1317" s="5"/>
      <c r="L1317" s="5"/>
      <c r="M1317" s="5"/>
      <c r="N1317" s="5"/>
      <c r="O1317" s="5"/>
      <c r="P1317" s="5"/>
      <c r="Q1317" s="5"/>
      <c r="R1317" s="5"/>
      <c r="S1317" s="5"/>
      <c r="T1317" s="5"/>
      <c r="U1317" s="5"/>
      <c r="V1317" s="5"/>
      <c r="W1317" s="5"/>
      <c r="X1317" s="5"/>
      <c r="Y1317" s="5"/>
      <c r="Z1317" s="5"/>
    </row>
    <row r="1318" spans="1:26" ht="17.100000000000001">
      <c r="A1318" s="5"/>
      <c r="B1318" s="55" t="s">
        <v>3074</v>
      </c>
      <c r="C1318" s="55">
        <v>1</v>
      </c>
      <c r="D1318" s="55" t="s">
        <v>196</v>
      </c>
      <c r="E1318" s="56" t="s">
        <v>1836</v>
      </c>
      <c r="F1318" s="5"/>
      <c r="G1318" s="5"/>
      <c r="H1318" s="5"/>
      <c r="I1318" s="5"/>
      <c r="J1318" s="5"/>
      <c r="K1318" s="5"/>
      <c r="L1318" s="5"/>
      <c r="M1318" s="5"/>
      <c r="N1318" s="5"/>
      <c r="O1318" s="5"/>
      <c r="P1318" s="5"/>
      <c r="Q1318" s="5"/>
      <c r="R1318" s="5"/>
      <c r="S1318" s="5"/>
      <c r="T1318" s="5"/>
      <c r="U1318" s="5"/>
      <c r="V1318" s="5"/>
      <c r="W1318" s="5"/>
      <c r="X1318" s="5"/>
      <c r="Y1318" s="5"/>
      <c r="Z1318" s="5"/>
    </row>
    <row r="1319" spans="1:26" ht="33.950000000000003">
      <c r="A1319" s="5"/>
      <c r="B1319" s="55" t="s">
        <v>3074</v>
      </c>
      <c r="C1319" s="55">
        <v>1</v>
      </c>
      <c r="D1319" s="55" t="s">
        <v>8</v>
      </c>
      <c r="E1319" s="57" t="s">
        <v>1837</v>
      </c>
      <c r="F1319" s="5"/>
      <c r="G1319" s="5"/>
      <c r="H1319" s="5"/>
      <c r="I1319" s="5"/>
      <c r="J1319" s="5"/>
      <c r="K1319" s="5"/>
      <c r="L1319" s="5"/>
      <c r="M1319" s="5"/>
      <c r="N1319" s="5"/>
      <c r="O1319" s="5"/>
      <c r="P1319" s="5"/>
      <c r="Q1319" s="5"/>
      <c r="R1319" s="5"/>
      <c r="S1319" s="5"/>
      <c r="T1319" s="5"/>
      <c r="U1319" s="5"/>
      <c r="V1319" s="5"/>
      <c r="W1319" s="5"/>
      <c r="X1319" s="5"/>
      <c r="Y1319" s="5"/>
      <c r="Z1319" s="5"/>
    </row>
    <row r="1320" spans="1:26" ht="33.950000000000003">
      <c r="A1320" s="5"/>
      <c r="B1320" s="55" t="s">
        <v>3074</v>
      </c>
      <c r="C1320" s="55">
        <v>1</v>
      </c>
      <c r="D1320" s="55" t="s">
        <v>8</v>
      </c>
      <c r="E1320" s="57" t="s">
        <v>1838</v>
      </c>
      <c r="F1320" s="5"/>
      <c r="G1320" s="5"/>
      <c r="H1320" s="5"/>
      <c r="I1320" s="5"/>
      <c r="J1320" s="5"/>
      <c r="K1320" s="5"/>
      <c r="L1320" s="5"/>
      <c r="M1320" s="5"/>
      <c r="N1320" s="5"/>
      <c r="O1320" s="5"/>
      <c r="P1320" s="5"/>
      <c r="Q1320" s="5"/>
      <c r="R1320" s="5"/>
      <c r="S1320" s="5"/>
      <c r="T1320" s="5"/>
      <c r="U1320" s="5"/>
      <c r="V1320" s="5"/>
      <c r="W1320" s="5"/>
      <c r="X1320" s="5"/>
      <c r="Y1320" s="5"/>
      <c r="Z1320" s="5"/>
    </row>
    <row r="1321" spans="1:26" ht="33.950000000000003">
      <c r="A1321" s="5"/>
      <c r="B1321" s="55" t="s">
        <v>3074</v>
      </c>
      <c r="C1321" s="55">
        <v>1</v>
      </c>
      <c r="D1321" s="55" t="s">
        <v>8</v>
      </c>
      <c r="E1321" s="57" t="s">
        <v>1839</v>
      </c>
      <c r="F1321" s="5"/>
      <c r="G1321" s="5"/>
      <c r="H1321" s="5"/>
      <c r="I1321" s="5"/>
      <c r="J1321" s="5"/>
      <c r="K1321" s="5"/>
      <c r="L1321" s="5"/>
      <c r="M1321" s="5"/>
      <c r="N1321" s="5"/>
      <c r="O1321" s="5"/>
      <c r="P1321" s="5"/>
      <c r="Q1321" s="5"/>
      <c r="R1321" s="5"/>
      <c r="S1321" s="5"/>
      <c r="T1321" s="5"/>
      <c r="U1321" s="5"/>
      <c r="V1321" s="5"/>
      <c r="W1321" s="5"/>
      <c r="X1321" s="5"/>
      <c r="Y1321" s="5"/>
      <c r="Z1321" s="5"/>
    </row>
    <row r="1322" spans="1:26" ht="68.099999999999994">
      <c r="A1322" s="5"/>
      <c r="B1322" s="55" t="s">
        <v>3074</v>
      </c>
      <c r="C1322" s="55">
        <v>2</v>
      </c>
      <c r="D1322" s="55" t="s">
        <v>8</v>
      </c>
      <c r="E1322" s="57" t="s">
        <v>1840</v>
      </c>
      <c r="F1322" s="5"/>
      <c r="G1322" s="5"/>
      <c r="H1322" s="5"/>
      <c r="I1322" s="5"/>
      <c r="J1322" s="5"/>
      <c r="K1322" s="5"/>
      <c r="L1322" s="5"/>
      <c r="M1322" s="5"/>
      <c r="N1322" s="5"/>
      <c r="O1322" s="5"/>
      <c r="P1322" s="5"/>
      <c r="Q1322" s="5"/>
      <c r="R1322" s="5"/>
      <c r="S1322" s="5"/>
      <c r="T1322" s="5"/>
      <c r="U1322" s="5"/>
      <c r="V1322" s="5"/>
      <c r="W1322" s="5"/>
      <c r="X1322" s="5"/>
      <c r="Y1322" s="5"/>
      <c r="Z1322" s="5"/>
    </row>
    <row r="1323" spans="1:26" ht="68.099999999999994">
      <c r="A1323" s="5"/>
      <c r="B1323" s="55" t="s">
        <v>3074</v>
      </c>
      <c r="C1323" s="55">
        <v>2</v>
      </c>
      <c r="D1323" s="55" t="s">
        <v>8</v>
      </c>
      <c r="E1323" s="57" t="s">
        <v>1841</v>
      </c>
      <c r="F1323" s="5"/>
      <c r="G1323" s="5"/>
      <c r="H1323" s="5"/>
      <c r="I1323" s="5"/>
      <c r="J1323" s="5"/>
      <c r="K1323" s="5"/>
      <c r="L1323" s="5"/>
      <c r="M1323" s="5"/>
      <c r="N1323" s="5"/>
      <c r="O1323" s="5"/>
      <c r="P1323" s="5"/>
      <c r="Q1323" s="5"/>
      <c r="R1323" s="5"/>
      <c r="S1323" s="5"/>
      <c r="T1323" s="5"/>
      <c r="U1323" s="5"/>
      <c r="V1323" s="5"/>
      <c r="W1323" s="5"/>
      <c r="X1323" s="5"/>
      <c r="Y1323" s="5"/>
      <c r="Z1323" s="5"/>
    </row>
    <row r="1324" spans="1:26" ht="68.099999999999994">
      <c r="A1324" s="5"/>
      <c r="B1324" s="55" t="s">
        <v>3074</v>
      </c>
      <c r="C1324" s="55">
        <v>3</v>
      </c>
      <c r="D1324" s="55" t="s">
        <v>8</v>
      </c>
      <c r="E1324" s="57" t="s">
        <v>1842</v>
      </c>
      <c r="F1324" s="5"/>
      <c r="G1324" s="5"/>
      <c r="H1324" s="5"/>
      <c r="I1324" s="5"/>
      <c r="J1324" s="5"/>
      <c r="K1324" s="5"/>
      <c r="L1324" s="5"/>
      <c r="M1324" s="5"/>
      <c r="N1324" s="5"/>
      <c r="O1324" s="5"/>
      <c r="P1324" s="5"/>
      <c r="Q1324" s="5"/>
      <c r="R1324" s="5"/>
      <c r="S1324" s="5"/>
      <c r="T1324" s="5"/>
      <c r="U1324" s="5"/>
      <c r="V1324" s="5"/>
      <c r="W1324" s="5"/>
      <c r="X1324" s="5"/>
      <c r="Y1324" s="5"/>
      <c r="Z1324" s="5"/>
    </row>
    <row r="1325" spans="1:26" ht="51">
      <c r="A1325" s="5"/>
      <c r="B1325" s="55" t="s">
        <v>3074</v>
      </c>
      <c r="C1325" s="55">
        <v>3</v>
      </c>
      <c r="D1325" s="55" t="s">
        <v>8</v>
      </c>
      <c r="E1325" s="57" t="s">
        <v>1843</v>
      </c>
      <c r="F1325" s="5"/>
      <c r="G1325" s="5"/>
      <c r="H1325" s="5"/>
      <c r="I1325" s="5"/>
      <c r="J1325" s="5"/>
      <c r="K1325" s="5"/>
      <c r="L1325" s="5"/>
      <c r="M1325" s="5"/>
      <c r="N1325" s="5"/>
      <c r="O1325" s="5"/>
      <c r="P1325" s="5"/>
      <c r="Q1325" s="5"/>
      <c r="R1325" s="5"/>
      <c r="S1325" s="5"/>
      <c r="T1325" s="5"/>
      <c r="U1325" s="5"/>
      <c r="V1325" s="5"/>
      <c r="W1325" s="5"/>
      <c r="X1325" s="5"/>
      <c r="Y1325" s="5"/>
      <c r="Z1325" s="5"/>
    </row>
    <row r="1326" spans="1:26" ht="17.100000000000001">
      <c r="A1326" s="5"/>
      <c r="B1326" s="55" t="s">
        <v>3074</v>
      </c>
      <c r="C1326" s="55">
        <v>3</v>
      </c>
      <c r="D1326" s="55" t="s">
        <v>8</v>
      </c>
      <c r="E1326" s="57" t="s">
        <v>1844</v>
      </c>
      <c r="F1326" s="5"/>
      <c r="G1326" s="5"/>
      <c r="H1326" s="5"/>
      <c r="I1326" s="5"/>
      <c r="J1326" s="5"/>
      <c r="K1326" s="5"/>
      <c r="L1326" s="5"/>
      <c r="M1326" s="5"/>
      <c r="N1326" s="5"/>
      <c r="O1326" s="5"/>
      <c r="P1326" s="5"/>
      <c r="Q1326" s="5"/>
      <c r="R1326" s="5"/>
      <c r="S1326" s="5"/>
      <c r="T1326" s="5"/>
      <c r="U1326" s="5"/>
      <c r="V1326" s="5"/>
      <c r="W1326" s="5"/>
      <c r="X1326" s="5"/>
      <c r="Y1326" s="5"/>
      <c r="Z1326" s="5"/>
    </row>
    <row r="1327" spans="1:26" ht="17.100000000000001">
      <c r="A1327" s="5"/>
      <c r="B1327" s="55" t="s">
        <v>3074</v>
      </c>
      <c r="C1327" s="55">
        <v>4</v>
      </c>
      <c r="D1327" s="55" t="s">
        <v>11</v>
      </c>
      <c r="E1327" s="56" t="s">
        <v>1845</v>
      </c>
      <c r="F1327" s="5"/>
      <c r="G1327" s="5"/>
      <c r="H1327" s="5"/>
      <c r="I1327" s="5"/>
      <c r="J1327" s="5"/>
      <c r="K1327" s="5"/>
      <c r="L1327" s="5"/>
      <c r="M1327" s="5"/>
      <c r="N1327" s="5"/>
      <c r="O1327" s="5"/>
      <c r="P1327" s="5"/>
      <c r="Q1327" s="5"/>
      <c r="R1327" s="5"/>
      <c r="S1327" s="5"/>
      <c r="T1327" s="5"/>
      <c r="U1327" s="5"/>
      <c r="V1327" s="5"/>
      <c r="W1327" s="5"/>
      <c r="X1327" s="5"/>
      <c r="Y1327" s="5"/>
      <c r="Z1327" s="5"/>
    </row>
    <row r="1328" spans="1:26" ht="33.950000000000003">
      <c r="A1328" s="5"/>
      <c r="B1328" s="55" t="s">
        <v>3074</v>
      </c>
      <c r="C1328" s="55">
        <v>4</v>
      </c>
      <c r="D1328" s="55" t="s">
        <v>8</v>
      </c>
      <c r="E1328" s="57" t="s">
        <v>1846</v>
      </c>
      <c r="F1328" s="5"/>
      <c r="G1328" s="5"/>
      <c r="H1328" s="5"/>
      <c r="I1328" s="5"/>
      <c r="J1328" s="5"/>
      <c r="K1328" s="5"/>
      <c r="L1328" s="5"/>
      <c r="M1328" s="5"/>
      <c r="N1328" s="5"/>
      <c r="O1328" s="5"/>
      <c r="P1328" s="5"/>
      <c r="Q1328" s="5"/>
      <c r="R1328" s="5"/>
      <c r="S1328" s="5"/>
      <c r="T1328" s="5"/>
      <c r="U1328" s="5"/>
      <c r="V1328" s="5"/>
      <c r="W1328" s="5"/>
      <c r="X1328" s="5"/>
      <c r="Y1328" s="5"/>
      <c r="Z1328" s="5"/>
    </row>
    <row r="1329" spans="1:26" ht="51">
      <c r="A1329" s="5"/>
      <c r="B1329" s="55" t="s">
        <v>3074</v>
      </c>
      <c r="C1329" s="55">
        <v>4</v>
      </c>
      <c r="D1329" s="55" t="s">
        <v>8</v>
      </c>
      <c r="E1329" s="57" t="s">
        <v>1847</v>
      </c>
      <c r="F1329" s="5"/>
      <c r="G1329" s="5"/>
      <c r="H1329" s="5"/>
      <c r="I1329" s="5"/>
      <c r="J1329" s="5"/>
      <c r="K1329" s="5"/>
      <c r="L1329" s="5"/>
      <c r="M1329" s="5"/>
      <c r="N1329" s="5"/>
      <c r="O1329" s="5"/>
      <c r="P1329" s="5"/>
      <c r="Q1329" s="5"/>
      <c r="R1329" s="5"/>
      <c r="S1329" s="5"/>
      <c r="T1329" s="5"/>
      <c r="U1329" s="5"/>
      <c r="V1329" s="5"/>
      <c r="W1329" s="5"/>
      <c r="X1329" s="5"/>
      <c r="Y1329" s="5"/>
      <c r="Z1329" s="5"/>
    </row>
    <row r="1330" spans="1:26" ht="51">
      <c r="A1330" s="5"/>
      <c r="B1330" s="55" t="s">
        <v>3074</v>
      </c>
      <c r="C1330" s="55">
        <v>4</v>
      </c>
      <c r="D1330" s="55" t="s">
        <v>8</v>
      </c>
      <c r="E1330" s="57" t="s">
        <v>1848</v>
      </c>
      <c r="F1330" s="5"/>
      <c r="G1330" s="5"/>
      <c r="H1330" s="5"/>
      <c r="I1330" s="5"/>
      <c r="J1330" s="5"/>
      <c r="K1330" s="5"/>
      <c r="L1330" s="5"/>
      <c r="M1330" s="5"/>
      <c r="N1330" s="5"/>
      <c r="O1330" s="5"/>
      <c r="P1330" s="5"/>
      <c r="Q1330" s="5"/>
      <c r="R1330" s="5"/>
      <c r="S1330" s="5"/>
      <c r="T1330" s="5"/>
      <c r="U1330" s="5"/>
      <c r="V1330" s="5"/>
      <c r="W1330" s="5"/>
      <c r="X1330" s="5"/>
      <c r="Y1330" s="5"/>
      <c r="Z1330" s="5"/>
    </row>
    <row r="1331" spans="1:26" ht="17.100000000000001">
      <c r="A1331" s="5"/>
      <c r="B1331" s="55" t="s">
        <v>3074</v>
      </c>
      <c r="C1331" s="55">
        <v>5</v>
      </c>
      <c r="D1331" s="55" t="s">
        <v>8</v>
      </c>
      <c r="E1331" s="57" t="s">
        <v>1849</v>
      </c>
      <c r="F1331" s="5"/>
      <c r="G1331" s="5"/>
      <c r="H1331" s="5"/>
      <c r="I1331" s="5"/>
      <c r="J1331" s="5"/>
      <c r="K1331" s="5"/>
      <c r="L1331" s="5"/>
      <c r="M1331" s="5"/>
      <c r="N1331" s="5"/>
      <c r="O1331" s="5"/>
      <c r="P1331" s="5"/>
      <c r="Q1331" s="5"/>
      <c r="R1331" s="5"/>
      <c r="S1331" s="5"/>
      <c r="T1331" s="5"/>
      <c r="U1331" s="5"/>
      <c r="V1331" s="5"/>
      <c r="W1331" s="5"/>
      <c r="X1331" s="5"/>
      <c r="Y1331" s="5"/>
      <c r="Z1331" s="5"/>
    </row>
    <row r="1332" spans="1:26" ht="17.100000000000001">
      <c r="A1332" s="5"/>
      <c r="B1332" s="55" t="s">
        <v>3074</v>
      </c>
      <c r="C1332" s="55">
        <v>5</v>
      </c>
      <c r="D1332" s="55" t="s">
        <v>8</v>
      </c>
      <c r="E1332" s="57" t="s">
        <v>1850</v>
      </c>
      <c r="F1332" s="5"/>
      <c r="G1332" s="5"/>
      <c r="H1332" s="5"/>
      <c r="I1332" s="5"/>
      <c r="J1332" s="5"/>
      <c r="K1332" s="5"/>
      <c r="L1332" s="5"/>
      <c r="M1332" s="5"/>
      <c r="N1332" s="5"/>
      <c r="O1332" s="5"/>
      <c r="P1332" s="5"/>
      <c r="Q1332" s="5"/>
      <c r="R1332" s="5"/>
      <c r="S1332" s="5"/>
      <c r="T1332" s="5"/>
      <c r="U1332" s="5"/>
      <c r="V1332" s="5"/>
      <c r="W1332" s="5"/>
      <c r="X1332" s="5"/>
      <c r="Y1332" s="5"/>
      <c r="Z1332" s="5"/>
    </row>
    <row r="1333" spans="1:26" ht="17.100000000000001">
      <c r="A1333" s="5"/>
      <c r="B1333" s="55" t="s">
        <v>3074</v>
      </c>
      <c r="C1333" s="55">
        <v>5</v>
      </c>
      <c r="D1333" s="55" t="s">
        <v>8</v>
      </c>
      <c r="E1333" s="57" t="s">
        <v>1851</v>
      </c>
      <c r="F1333" s="5"/>
      <c r="G1333" s="5"/>
      <c r="H1333" s="5"/>
      <c r="I1333" s="5"/>
      <c r="J1333" s="5"/>
      <c r="K1333" s="5"/>
      <c r="L1333" s="5"/>
      <c r="M1333" s="5"/>
      <c r="N1333" s="5"/>
      <c r="O1333" s="5"/>
      <c r="P1333" s="5"/>
      <c r="Q1333" s="5"/>
      <c r="R1333" s="5"/>
      <c r="S1333" s="5"/>
      <c r="T1333" s="5"/>
      <c r="U1333" s="5"/>
      <c r="V1333" s="5"/>
      <c r="W1333" s="5"/>
      <c r="X1333" s="5"/>
      <c r="Y1333" s="5"/>
      <c r="Z1333" s="5"/>
    </row>
    <row r="1334" spans="1:26" ht="51">
      <c r="A1334" s="5"/>
      <c r="B1334" s="55" t="s">
        <v>3074</v>
      </c>
      <c r="C1334" s="55">
        <v>5</v>
      </c>
      <c r="D1334" s="55" t="s">
        <v>8</v>
      </c>
      <c r="E1334" s="57" t="s">
        <v>1852</v>
      </c>
      <c r="F1334" s="5"/>
      <c r="G1334" s="5"/>
      <c r="H1334" s="5"/>
      <c r="I1334" s="5"/>
      <c r="J1334" s="5"/>
      <c r="K1334" s="5"/>
      <c r="L1334" s="5"/>
      <c r="M1334" s="5"/>
      <c r="N1334" s="5"/>
      <c r="O1334" s="5"/>
      <c r="P1334" s="5"/>
      <c r="Q1334" s="5"/>
      <c r="R1334" s="5"/>
      <c r="S1334" s="5"/>
      <c r="T1334" s="5"/>
      <c r="U1334" s="5"/>
      <c r="V1334" s="5"/>
      <c r="W1334" s="5"/>
      <c r="X1334" s="5"/>
      <c r="Y1334" s="5"/>
      <c r="Z1334" s="5"/>
    </row>
    <row r="1335" spans="1:26" ht="51">
      <c r="A1335" s="5"/>
      <c r="B1335" s="55" t="s">
        <v>3074</v>
      </c>
      <c r="C1335" s="55">
        <v>6</v>
      </c>
      <c r="D1335" s="55" t="s">
        <v>8</v>
      </c>
      <c r="E1335" s="57" t="s">
        <v>1853</v>
      </c>
      <c r="F1335" s="5"/>
      <c r="G1335" s="5"/>
      <c r="H1335" s="5"/>
      <c r="I1335" s="5"/>
      <c r="J1335" s="5"/>
      <c r="K1335" s="5"/>
      <c r="L1335" s="5"/>
      <c r="M1335" s="5"/>
      <c r="N1335" s="5"/>
      <c r="O1335" s="5"/>
      <c r="P1335" s="5"/>
      <c r="Q1335" s="5"/>
      <c r="R1335" s="5"/>
      <c r="S1335" s="5"/>
      <c r="T1335" s="5"/>
      <c r="U1335" s="5"/>
      <c r="V1335" s="5"/>
      <c r="W1335" s="5"/>
      <c r="X1335" s="5"/>
      <c r="Y1335" s="5"/>
      <c r="Z1335" s="5"/>
    </row>
    <row r="1336" spans="1:26" ht="17.100000000000001">
      <c r="A1336" s="5"/>
      <c r="B1336" s="55" t="s">
        <v>3074</v>
      </c>
      <c r="C1336" s="55">
        <v>7</v>
      </c>
      <c r="D1336" s="55" t="s">
        <v>11</v>
      </c>
      <c r="E1336" s="56" t="s">
        <v>1854</v>
      </c>
      <c r="F1336" s="5"/>
      <c r="G1336" s="5"/>
      <c r="H1336" s="5"/>
      <c r="I1336" s="5"/>
      <c r="J1336" s="5"/>
      <c r="K1336" s="5"/>
      <c r="L1336" s="5"/>
      <c r="M1336" s="5"/>
      <c r="N1336" s="5"/>
      <c r="O1336" s="5"/>
      <c r="P1336" s="5"/>
      <c r="Q1336" s="5"/>
      <c r="R1336" s="5"/>
      <c r="S1336" s="5"/>
      <c r="T1336" s="5"/>
      <c r="U1336" s="5"/>
      <c r="V1336" s="5"/>
      <c r="W1336" s="5"/>
      <c r="X1336" s="5"/>
      <c r="Y1336" s="5"/>
      <c r="Z1336" s="5"/>
    </row>
    <row r="1337" spans="1:26" ht="33.950000000000003">
      <c r="A1337" s="5"/>
      <c r="B1337" s="55" t="s">
        <v>3074</v>
      </c>
      <c r="C1337" s="55">
        <v>7</v>
      </c>
      <c r="D1337" s="55" t="s">
        <v>8</v>
      </c>
      <c r="E1337" s="57" t="s">
        <v>1855</v>
      </c>
      <c r="F1337" s="5"/>
      <c r="G1337" s="5"/>
      <c r="H1337" s="5"/>
      <c r="I1337" s="5"/>
      <c r="J1337" s="5"/>
      <c r="K1337" s="5"/>
      <c r="L1337" s="5"/>
      <c r="M1337" s="5"/>
      <c r="N1337" s="5"/>
      <c r="O1337" s="5"/>
      <c r="P1337" s="5"/>
      <c r="Q1337" s="5"/>
      <c r="R1337" s="5"/>
      <c r="S1337" s="5"/>
      <c r="T1337" s="5"/>
      <c r="U1337" s="5"/>
      <c r="V1337" s="5"/>
      <c r="W1337" s="5"/>
      <c r="X1337" s="5"/>
      <c r="Y1337" s="5"/>
      <c r="Z1337" s="5"/>
    </row>
    <row r="1338" spans="1:26" ht="51">
      <c r="A1338" s="5"/>
      <c r="B1338" s="55" t="s">
        <v>3074</v>
      </c>
      <c r="C1338" s="55">
        <v>7</v>
      </c>
      <c r="D1338" s="55" t="s">
        <v>8</v>
      </c>
      <c r="E1338" s="57" t="s">
        <v>1856</v>
      </c>
      <c r="F1338" s="5"/>
      <c r="G1338" s="5"/>
      <c r="H1338" s="5"/>
      <c r="I1338" s="5"/>
      <c r="J1338" s="5"/>
      <c r="K1338" s="5"/>
      <c r="L1338" s="5"/>
      <c r="M1338" s="5"/>
      <c r="N1338" s="5"/>
      <c r="O1338" s="5"/>
      <c r="P1338" s="5"/>
      <c r="Q1338" s="5"/>
      <c r="R1338" s="5"/>
      <c r="S1338" s="5"/>
      <c r="T1338" s="5"/>
      <c r="U1338" s="5"/>
      <c r="V1338" s="5"/>
      <c r="W1338" s="5"/>
      <c r="X1338" s="5"/>
      <c r="Y1338" s="5"/>
      <c r="Z1338" s="5"/>
    </row>
    <row r="1339" spans="1:26" ht="17.100000000000001">
      <c r="A1339" s="5"/>
      <c r="B1339" s="55" t="s">
        <v>3074</v>
      </c>
      <c r="C1339" s="55">
        <v>8</v>
      </c>
      <c r="D1339" s="55" t="s">
        <v>8</v>
      </c>
      <c r="E1339" s="57" t="s">
        <v>1857</v>
      </c>
      <c r="F1339" s="5"/>
      <c r="G1339" s="5"/>
      <c r="H1339" s="5"/>
      <c r="I1339" s="5"/>
      <c r="J1339" s="5"/>
      <c r="K1339" s="5"/>
      <c r="L1339" s="5"/>
      <c r="M1339" s="5"/>
      <c r="N1339" s="5"/>
      <c r="O1339" s="5"/>
      <c r="P1339" s="5"/>
      <c r="Q1339" s="5"/>
      <c r="R1339" s="5"/>
      <c r="S1339" s="5"/>
      <c r="T1339" s="5"/>
      <c r="U1339" s="5"/>
      <c r="V1339" s="5"/>
      <c r="W1339" s="5"/>
      <c r="X1339" s="5"/>
      <c r="Y1339" s="5"/>
      <c r="Z1339" s="5"/>
    </row>
    <row r="1340" spans="1:26" ht="33.950000000000003">
      <c r="A1340" s="5"/>
      <c r="B1340" s="55" t="s">
        <v>3074</v>
      </c>
      <c r="C1340" s="55">
        <v>8</v>
      </c>
      <c r="D1340" s="55" t="s">
        <v>8</v>
      </c>
      <c r="E1340" s="57" t="s">
        <v>1858</v>
      </c>
      <c r="F1340" s="5"/>
      <c r="G1340" s="5"/>
      <c r="H1340" s="5"/>
      <c r="I1340" s="5"/>
      <c r="J1340" s="5"/>
      <c r="K1340" s="5"/>
      <c r="L1340" s="5"/>
      <c r="M1340" s="5"/>
      <c r="N1340" s="5"/>
      <c r="O1340" s="5"/>
      <c r="P1340" s="5"/>
      <c r="Q1340" s="5"/>
      <c r="R1340" s="5"/>
      <c r="S1340" s="5"/>
      <c r="T1340" s="5"/>
      <c r="U1340" s="5"/>
      <c r="V1340" s="5"/>
      <c r="W1340" s="5"/>
      <c r="X1340" s="5"/>
      <c r="Y1340" s="5"/>
      <c r="Z1340" s="5"/>
    </row>
    <row r="1341" spans="1:26" ht="33.950000000000003">
      <c r="A1341" s="5"/>
      <c r="B1341" s="55" t="s">
        <v>3074</v>
      </c>
      <c r="C1341" s="55">
        <v>8</v>
      </c>
      <c r="D1341" s="55" t="s">
        <v>8</v>
      </c>
      <c r="E1341" s="57" t="s">
        <v>1859</v>
      </c>
      <c r="F1341" s="5"/>
      <c r="G1341" s="5"/>
      <c r="H1341" s="5"/>
      <c r="I1341" s="5"/>
      <c r="J1341" s="5"/>
      <c r="K1341" s="5"/>
      <c r="L1341" s="5"/>
      <c r="M1341" s="5"/>
      <c r="N1341" s="5"/>
      <c r="O1341" s="5"/>
      <c r="P1341" s="5"/>
      <c r="Q1341" s="5"/>
      <c r="R1341" s="5"/>
      <c r="S1341" s="5"/>
      <c r="T1341" s="5"/>
      <c r="U1341" s="5"/>
      <c r="V1341" s="5"/>
      <c r="W1341" s="5"/>
      <c r="X1341" s="5"/>
      <c r="Y1341" s="5"/>
      <c r="Z1341" s="5"/>
    </row>
    <row r="1342" spans="1:26" ht="119.1">
      <c r="A1342" s="5"/>
      <c r="B1342" s="55" t="s">
        <v>3074</v>
      </c>
      <c r="C1342" s="55">
        <v>9</v>
      </c>
      <c r="D1342" s="55" t="s">
        <v>8</v>
      </c>
      <c r="E1342" s="57" t="s">
        <v>1860</v>
      </c>
      <c r="F1342" s="5"/>
      <c r="G1342" s="5"/>
      <c r="H1342" s="5"/>
      <c r="I1342" s="5"/>
      <c r="J1342" s="5"/>
      <c r="K1342" s="5"/>
      <c r="L1342" s="5"/>
      <c r="M1342" s="5"/>
      <c r="N1342" s="5"/>
      <c r="O1342" s="5"/>
      <c r="P1342" s="5"/>
      <c r="Q1342" s="5"/>
      <c r="R1342" s="5"/>
      <c r="S1342" s="5"/>
      <c r="T1342" s="5"/>
      <c r="U1342" s="5"/>
      <c r="V1342" s="5"/>
      <c r="W1342" s="5"/>
      <c r="X1342" s="5"/>
      <c r="Y1342" s="5"/>
      <c r="Z1342" s="5"/>
    </row>
    <row r="1343" spans="1:26" ht="51">
      <c r="A1343" s="5"/>
      <c r="B1343" s="55" t="s">
        <v>3074</v>
      </c>
      <c r="C1343" s="55">
        <v>9</v>
      </c>
      <c r="D1343" s="55" t="s">
        <v>8</v>
      </c>
      <c r="E1343" s="57" t="s">
        <v>1861</v>
      </c>
      <c r="F1343" s="5"/>
      <c r="G1343" s="5"/>
      <c r="H1343" s="5"/>
      <c r="I1343" s="5"/>
      <c r="J1343" s="5"/>
      <c r="K1343" s="5"/>
      <c r="L1343" s="5"/>
      <c r="M1343" s="5"/>
      <c r="N1343" s="5"/>
      <c r="O1343" s="5"/>
      <c r="P1343" s="5"/>
      <c r="Q1343" s="5"/>
      <c r="R1343" s="5"/>
      <c r="S1343" s="5"/>
      <c r="T1343" s="5"/>
      <c r="U1343" s="5"/>
      <c r="V1343" s="5"/>
      <c r="W1343" s="5"/>
      <c r="X1343" s="5"/>
      <c r="Y1343" s="5"/>
      <c r="Z1343" s="5"/>
    </row>
    <row r="1344" spans="1:26" ht="17.100000000000001">
      <c r="A1344" s="5"/>
      <c r="B1344" s="55" t="s">
        <v>3074</v>
      </c>
      <c r="C1344" s="55">
        <v>10</v>
      </c>
      <c r="D1344" s="55" t="s">
        <v>11</v>
      </c>
      <c r="E1344" s="56" t="s">
        <v>1862</v>
      </c>
      <c r="F1344" s="5"/>
      <c r="G1344" s="5"/>
      <c r="H1344" s="5"/>
      <c r="I1344" s="5"/>
      <c r="J1344" s="5"/>
      <c r="K1344" s="5"/>
      <c r="L1344" s="5"/>
      <c r="M1344" s="5"/>
      <c r="N1344" s="5"/>
      <c r="O1344" s="5"/>
      <c r="P1344" s="5"/>
      <c r="Q1344" s="5"/>
      <c r="R1344" s="5"/>
      <c r="S1344" s="5"/>
      <c r="T1344" s="5"/>
      <c r="U1344" s="5"/>
      <c r="V1344" s="5"/>
      <c r="W1344" s="5"/>
      <c r="X1344" s="5"/>
      <c r="Y1344" s="5"/>
      <c r="Z1344" s="5"/>
    </row>
    <row r="1345" spans="1:26" ht="33.950000000000003">
      <c r="A1345" s="5"/>
      <c r="B1345" s="55" t="s">
        <v>3074</v>
      </c>
      <c r="C1345" s="55">
        <v>10</v>
      </c>
      <c r="D1345" s="55" t="s">
        <v>8</v>
      </c>
      <c r="E1345" s="57" t="s">
        <v>1863</v>
      </c>
      <c r="F1345" s="5"/>
      <c r="G1345" s="5"/>
      <c r="H1345" s="5"/>
      <c r="I1345" s="5"/>
      <c r="J1345" s="5"/>
      <c r="K1345" s="5"/>
      <c r="L1345" s="5"/>
      <c r="M1345" s="5"/>
      <c r="N1345" s="5"/>
      <c r="O1345" s="5"/>
      <c r="P1345" s="5"/>
      <c r="Q1345" s="5"/>
      <c r="R1345" s="5"/>
      <c r="S1345" s="5"/>
      <c r="T1345" s="5"/>
      <c r="U1345" s="5"/>
      <c r="V1345" s="5"/>
      <c r="W1345" s="5"/>
      <c r="X1345" s="5"/>
      <c r="Y1345" s="5"/>
      <c r="Z1345" s="5"/>
    </row>
    <row r="1346" spans="1:26" ht="84.95">
      <c r="A1346" s="5"/>
      <c r="B1346" s="55" t="s">
        <v>3074</v>
      </c>
      <c r="C1346" s="55">
        <v>10</v>
      </c>
      <c r="D1346" s="55" t="s">
        <v>8</v>
      </c>
      <c r="E1346" s="57" t="s">
        <v>1864</v>
      </c>
      <c r="F1346" s="5"/>
      <c r="G1346" s="5"/>
      <c r="H1346" s="5"/>
      <c r="I1346" s="5"/>
      <c r="J1346" s="5"/>
      <c r="K1346" s="5"/>
      <c r="L1346" s="5"/>
      <c r="M1346" s="5"/>
      <c r="N1346" s="5"/>
      <c r="O1346" s="5"/>
      <c r="P1346" s="5"/>
      <c r="Q1346" s="5"/>
      <c r="R1346" s="5"/>
      <c r="S1346" s="5"/>
      <c r="T1346" s="5"/>
      <c r="U1346" s="5"/>
      <c r="V1346" s="5"/>
      <c r="W1346" s="5"/>
      <c r="X1346" s="5"/>
      <c r="Y1346" s="5"/>
      <c r="Z1346" s="5"/>
    </row>
    <row r="1347" spans="1:26" ht="84.95">
      <c r="A1347" s="5"/>
      <c r="B1347" s="55" t="s">
        <v>3074</v>
      </c>
      <c r="C1347" s="55">
        <v>11</v>
      </c>
      <c r="D1347" s="55" t="s">
        <v>8</v>
      </c>
      <c r="E1347" s="57" t="s">
        <v>1865</v>
      </c>
      <c r="F1347" s="5"/>
      <c r="G1347" s="5"/>
      <c r="H1347" s="5"/>
      <c r="I1347" s="5"/>
      <c r="J1347" s="5"/>
      <c r="K1347" s="5"/>
      <c r="L1347" s="5"/>
      <c r="M1347" s="5"/>
      <c r="N1347" s="5"/>
      <c r="O1347" s="5"/>
      <c r="P1347" s="5"/>
      <c r="Q1347" s="5"/>
      <c r="R1347" s="5"/>
      <c r="S1347" s="5"/>
      <c r="T1347" s="5"/>
      <c r="U1347" s="5"/>
      <c r="V1347" s="5"/>
      <c r="W1347" s="5"/>
      <c r="X1347" s="5"/>
      <c r="Y1347" s="5"/>
      <c r="Z1347" s="5"/>
    </row>
    <row r="1348" spans="1:26" ht="33.950000000000003">
      <c r="A1348" s="5"/>
      <c r="B1348" s="55" t="s">
        <v>3074</v>
      </c>
      <c r="C1348" s="55">
        <v>11</v>
      </c>
      <c r="D1348" s="55" t="s">
        <v>8</v>
      </c>
      <c r="E1348" s="57" t="s">
        <v>1866</v>
      </c>
      <c r="F1348" s="5"/>
      <c r="G1348" s="5"/>
      <c r="H1348" s="5"/>
      <c r="I1348" s="5"/>
      <c r="J1348" s="5"/>
      <c r="K1348" s="5"/>
      <c r="L1348" s="5"/>
      <c r="M1348" s="5"/>
      <c r="N1348" s="5"/>
      <c r="O1348" s="5"/>
      <c r="P1348" s="5"/>
      <c r="Q1348" s="5"/>
      <c r="R1348" s="5"/>
      <c r="S1348" s="5"/>
      <c r="T1348" s="5"/>
      <c r="U1348" s="5"/>
      <c r="V1348" s="5"/>
      <c r="W1348" s="5"/>
      <c r="X1348" s="5"/>
      <c r="Y1348" s="5"/>
      <c r="Z1348" s="5"/>
    </row>
    <row r="1349" spans="1:26" ht="17.100000000000001">
      <c r="A1349" s="5"/>
      <c r="B1349" s="55" t="s">
        <v>3074</v>
      </c>
      <c r="C1349" s="55">
        <v>12</v>
      </c>
      <c r="D1349" s="55" t="s">
        <v>11</v>
      </c>
      <c r="E1349" s="56" t="s">
        <v>1867</v>
      </c>
      <c r="F1349" s="5"/>
      <c r="G1349" s="5"/>
      <c r="H1349" s="5"/>
      <c r="I1349" s="5"/>
      <c r="J1349" s="5"/>
      <c r="K1349" s="5"/>
      <c r="L1349" s="5"/>
      <c r="M1349" s="5"/>
      <c r="N1349" s="5"/>
      <c r="O1349" s="5"/>
      <c r="P1349" s="5"/>
      <c r="Q1349" s="5"/>
      <c r="R1349" s="5"/>
      <c r="S1349" s="5"/>
      <c r="T1349" s="5"/>
      <c r="U1349" s="5"/>
      <c r="V1349" s="5"/>
      <c r="W1349" s="5"/>
      <c r="X1349" s="5"/>
      <c r="Y1349" s="5"/>
      <c r="Z1349" s="5"/>
    </row>
    <row r="1350" spans="1:26" ht="33.950000000000003">
      <c r="A1350" s="5"/>
      <c r="B1350" s="55" t="s">
        <v>3074</v>
      </c>
      <c r="C1350" s="55">
        <v>12</v>
      </c>
      <c r="D1350" s="55" t="s">
        <v>8</v>
      </c>
      <c r="E1350" s="57" t="s">
        <v>1868</v>
      </c>
      <c r="F1350" s="5"/>
      <c r="G1350" s="5"/>
      <c r="H1350" s="5"/>
      <c r="I1350" s="5"/>
      <c r="J1350" s="5"/>
      <c r="K1350" s="5"/>
      <c r="L1350" s="5"/>
      <c r="M1350" s="5"/>
      <c r="N1350" s="5"/>
      <c r="O1350" s="5"/>
      <c r="P1350" s="5"/>
      <c r="Q1350" s="5"/>
      <c r="R1350" s="5"/>
      <c r="S1350" s="5"/>
      <c r="T1350" s="5"/>
      <c r="U1350" s="5"/>
      <c r="V1350" s="5"/>
      <c r="W1350" s="5"/>
      <c r="X1350" s="5"/>
      <c r="Y1350" s="5"/>
      <c r="Z1350" s="5"/>
    </row>
    <row r="1351" spans="1:26" ht="33.950000000000003">
      <c r="A1351" s="5"/>
      <c r="B1351" s="55" t="s">
        <v>3074</v>
      </c>
      <c r="C1351" s="55">
        <v>12</v>
      </c>
      <c r="D1351" s="55" t="s">
        <v>8</v>
      </c>
      <c r="E1351" s="57" t="s">
        <v>1869</v>
      </c>
      <c r="F1351" s="5"/>
      <c r="G1351" s="5"/>
      <c r="H1351" s="5"/>
      <c r="I1351" s="5"/>
      <c r="J1351" s="5"/>
      <c r="K1351" s="5"/>
      <c r="L1351" s="5"/>
      <c r="M1351" s="5"/>
      <c r="N1351" s="5"/>
      <c r="O1351" s="5"/>
      <c r="P1351" s="5"/>
      <c r="Q1351" s="5"/>
      <c r="R1351" s="5"/>
      <c r="S1351" s="5"/>
      <c r="T1351" s="5"/>
      <c r="U1351" s="5"/>
      <c r="V1351" s="5"/>
      <c r="W1351" s="5"/>
      <c r="X1351" s="5"/>
      <c r="Y1351" s="5"/>
      <c r="Z1351" s="5"/>
    </row>
    <row r="1352" spans="1:26" ht="33.950000000000003">
      <c r="A1352" s="5"/>
      <c r="B1352" s="55" t="s">
        <v>3074</v>
      </c>
      <c r="C1352" s="55">
        <v>12</v>
      </c>
      <c r="D1352" s="55" t="s">
        <v>8</v>
      </c>
      <c r="E1352" s="57" t="s">
        <v>1870</v>
      </c>
      <c r="F1352" s="5"/>
      <c r="G1352" s="5"/>
      <c r="H1352" s="5"/>
      <c r="I1352" s="5"/>
      <c r="J1352" s="5"/>
      <c r="K1352" s="5"/>
      <c r="L1352" s="5"/>
      <c r="M1352" s="5"/>
      <c r="N1352" s="5"/>
      <c r="O1352" s="5"/>
      <c r="P1352" s="5"/>
      <c r="Q1352" s="5"/>
      <c r="R1352" s="5"/>
      <c r="S1352" s="5"/>
      <c r="T1352" s="5"/>
      <c r="U1352" s="5"/>
      <c r="V1352" s="5"/>
      <c r="W1352" s="5"/>
      <c r="X1352" s="5"/>
      <c r="Y1352" s="5"/>
      <c r="Z1352" s="5"/>
    </row>
    <row r="1353" spans="1:26" ht="33.950000000000003">
      <c r="A1353" s="5"/>
      <c r="B1353" s="55" t="s">
        <v>3074</v>
      </c>
      <c r="C1353" s="55">
        <v>12</v>
      </c>
      <c r="D1353" s="55" t="s">
        <v>8</v>
      </c>
      <c r="E1353" s="57" t="s">
        <v>1871</v>
      </c>
      <c r="F1353" s="5"/>
      <c r="G1353" s="5"/>
      <c r="H1353" s="5"/>
      <c r="I1353" s="5"/>
      <c r="J1353" s="5"/>
      <c r="K1353" s="5"/>
      <c r="L1353" s="5"/>
      <c r="M1353" s="5"/>
      <c r="N1353" s="5"/>
      <c r="O1353" s="5"/>
      <c r="P1353" s="5"/>
      <c r="Q1353" s="5"/>
      <c r="R1353" s="5"/>
      <c r="S1353" s="5"/>
      <c r="T1353" s="5"/>
      <c r="U1353" s="5"/>
      <c r="V1353" s="5"/>
      <c r="W1353" s="5"/>
      <c r="X1353" s="5"/>
      <c r="Y1353" s="5"/>
      <c r="Z1353" s="5"/>
    </row>
    <row r="1354" spans="1:26" ht="17.100000000000001">
      <c r="A1354" s="5"/>
      <c r="B1354" s="55" t="s">
        <v>3074</v>
      </c>
      <c r="C1354" s="55">
        <v>13</v>
      </c>
      <c r="D1354" s="55" t="s">
        <v>11</v>
      </c>
      <c r="E1354" s="56" t="s">
        <v>1872</v>
      </c>
      <c r="F1354" s="5"/>
      <c r="G1354" s="5"/>
      <c r="H1354" s="5"/>
      <c r="I1354" s="5"/>
      <c r="J1354" s="5"/>
      <c r="K1354" s="5"/>
      <c r="L1354" s="5"/>
      <c r="M1354" s="5"/>
      <c r="N1354" s="5"/>
      <c r="O1354" s="5"/>
      <c r="P1354" s="5"/>
      <c r="Q1354" s="5"/>
      <c r="R1354" s="5"/>
      <c r="S1354" s="5"/>
      <c r="T1354" s="5"/>
      <c r="U1354" s="5"/>
      <c r="V1354" s="5"/>
      <c r="W1354" s="5"/>
      <c r="X1354" s="5"/>
      <c r="Y1354" s="5"/>
      <c r="Z1354" s="5"/>
    </row>
    <row r="1355" spans="1:26" ht="33.950000000000003">
      <c r="A1355" s="5"/>
      <c r="B1355" s="55" t="s">
        <v>3074</v>
      </c>
      <c r="C1355" s="55">
        <v>13</v>
      </c>
      <c r="D1355" s="55" t="s">
        <v>8</v>
      </c>
      <c r="E1355" s="57" t="s">
        <v>1873</v>
      </c>
      <c r="F1355" s="5"/>
      <c r="G1355" s="5"/>
      <c r="H1355" s="5"/>
      <c r="I1355" s="5"/>
      <c r="J1355" s="5"/>
      <c r="K1355" s="5"/>
      <c r="L1355" s="5"/>
      <c r="M1355" s="5"/>
      <c r="N1355" s="5"/>
      <c r="O1355" s="5"/>
      <c r="P1355" s="5"/>
      <c r="Q1355" s="5"/>
      <c r="R1355" s="5"/>
      <c r="S1355" s="5"/>
      <c r="T1355" s="5"/>
      <c r="U1355" s="5"/>
      <c r="V1355" s="5"/>
      <c r="W1355" s="5"/>
      <c r="X1355" s="5"/>
      <c r="Y1355" s="5"/>
      <c r="Z1355" s="5"/>
    </row>
    <row r="1356" spans="1:26" ht="33.950000000000003">
      <c r="A1356" s="5"/>
      <c r="B1356" s="55" t="s">
        <v>3074</v>
      </c>
      <c r="C1356" s="55">
        <v>13</v>
      </c>
      <c r="D1356" s="55" t="s">
        <v>8</v>
      </c>
      <c r="E1356" s="57" t="s">
        <v>1874</v>
      </c>
      <c r="F1356" s="5"/>
      <c r="G1356" s="5"/>
      <c r="H1356" s="5"/>
      <c r="I1356" s="5"/>
      <c r="J1356" s="5"/>
      <c r="K1356" s="5"/>
      <c r="L1356" s="5"/>
      <c r="M1356" s="5"/>
      <c r="N1356" s="5"/>
      <c r="O1356" s="5"/>
      <c r="P1356" s="5"/>
      <c r="Q1356" s="5"/>
      <c r="R1356" s="5"/>
      <c r="S1356" s="5"/>
      <c r="T1356" s="5"/>
      <c r="U1356" s="5"/>
      <c r="V1356" s="5"/>
      <c r="W1356" s="5"/>
      <c r="X1356" s="5"/>
      <c r="Y1356" s="5"/>
      <c r="Z1356" s="5"/>
    </row>
    <row r="1357" spans="1:26" ht="33.950000000000003">
      <c r="A1357" s="5"/>
      <c r="B1357" s="55" t="s">
        <v>3074</v>
      </c>
      <c r="C1357" s="55">
        <v>13</v>
      </c>
      <c r="D1357" s="55" t="s">
        <v>8</v>
      </c>
      <c r="E1357" s="57" t="s">
        <v>1875</v>
      </c>
      <c r="F1357" s="5"/>
      <c r="G1357" s="5"/>
      <c r="H1357" s="5"/>
      <c r="I1357" s="5"/>
      <c r="J1357" s="5"/>
      <c r="K1357" s="5"/>
      <c r="L1357" s="5"/>
      <c r="M1357" s="5"/>
      <c r="N1357" s="5"/>
      <c r="O1357" s="5"/>
      <c r="P1357" s="5"/>
      <c r="Q1357" s="5"/>
      <c r="R1357" s="5"/>
      <c r="S1357" s="5"/>
      <c r="T1357" s="5"/>
      <c r="U1357" s="5"/>
      <c r="V1357" s="5"/>
      <c r="W1357" s="5"/>
      <c r="X1357" s="5"/>
      <c r="Y1357" s="5"/>
      <c r="Z1357" s="5"/>
    </row>
    <row r="1358" spans="1:26" ht="51">
      <c r="A1358" s="5"/>
      <c r="B1358" s="55" t="s">
        <v>3074</v>
      </c>
      <c r="C1358" s="55">
        <v>13</v>
      </c>
      <c r="D1358" s="55" t="s">
        <v>8</v>
      </c>
      <c r="E1358" s="57" t="s">
        <v>1876</v>
      </c>
      <c r="F1358" s="5"/>
      <c r="G1358" s="5"/>
      <c r="H1358" s="5"/>
      <c r="I1358" s="5"/>
      <c r="J1358" s="5"/>
      <c r="K1358" s="5"/>
      <c r="L1358" s="5"/>
      <c r="M1358" s="5"/>
      <c r="N1358" s="5"/>
      <c r="O1358" s="5"/>
      <c r="P1358" s="5"/>
      <c r="Q1358" s="5"/>
      <c r="R1358" s="5"/>
      <c r="S1358" s="5"/>
      <c r="T1358" s="5"/>
      <c r="U1358" s="5"/>
      <c r="V1358" s="5"/>
      <c r="W1358" s="5"/>
      <c r="X1358" s="5"/>
      <c r="Y1358" s="5"/>
      <c r="Z1358" s="5"/>
    </row>
    <row r="1359" spans="1:26" ht="17.100000000000001">
      <c r="A1359" s="5"/>
      <c r="B1359" s="55" t="s">
        <v>3075</v>
      </c>
      <c r="C1359" s="55">
        <v>1</v>
      </c>
      <c r="D1359" s="55" t="s">
        <v>196</v>
      </c>
      <c r="E1359" s="56" t="s">
        <v>1878</v>
      </c>
      <c r="F1359" s="5"/>
      <c r="G1359" s="5"/>
      <c r="H1359" s="5"/>
      <c r="I1359" s="5"/>
      <c r="J1359" s="5"/>
      <c r="K1359" s="5"/>
      <c r="L1359" s="5"/>
      <c r="M1359" s="5"/>
      <c r="N1359" s="5"/>
      <c r="O1359" s="5"/>
      <c r="P1359" s="5"/>
      <c r="Q1359" s="5"/>
      <c r="R1359" s="5"/>
      <c r="S1359" s="5"/>
      <c r="T1359" s="5"/>
      <c r="U1359" s="5"/>
      <c r="V1359" s="5"/>
      <c r="W1359" s="5"/>
      <c r="X1359" s="5"/>
      <c r="Y1359" s="5"/>
      <c r="Z1359" s="5"/>
    </row>
    <row r="1360" spans="1:26" ht="51">
      <c r="A1360" s="5"/>
      <c r="B1360" s="55" t="s">
        <v>3075</v>
      </c>
      <c r="C1360" s="55">
        <v>1</v>
      </c>
      <c r="D1360" s="55" t="s">
        <v>8</v>
      </c>
      <c r="E1360" s="57" t="s">
        <v>1879</v>
      </c>
      <c r="F1360" s="5"/>
      <c r="G1360" s="5"/>
      <c r="H1360" s="5"/>
      <c r="I1360" s="5"/>
      <c r="J1360" s="5"/>
      <c r="K1360" s="5"/>
      <c r="L1360" s="5"/>
      <c r="M1360" s="5"/>
      <c r="N1360" s="5"/>
      <c r="O1360" s="5"/>
      <c r="P1360" s="5"/>
      <c r="Q1360" s="5"/>
      <c r="R1360" s="5"/>
      <c r="S1360" s="5"/>
      <c r="T1360" s="5"/>
      <c r="U1360" s="5"/>
      <c r="V1360" s="5"/>
      <c r="W1360" s="5"/>
      <c r="X1360" s="5"/>
      <c r="Y1360" s="5"/>
      <c r="Z1360" s="5"/>
    </row>
    <row r="1361" spans="1:26" ht="33.950000000000003">
      <c r="A1361" s="5"/>
      <c r="B1361" s="55" t="s">
        <v>3075</v>
      </c>
      <c r="C1361" s="55">
        <v>1</v>
      </c>
      <c r="D1361" s="55" t="s">
        <v>8</v>
      </c>
      <c r="E1361" s="57" t="s">
        <v>1880</v>
      </c>
      <c r="F1361" s="5"/>
      <c r="G1361" s="5"/>
      <c r="H1361" s="5"/>
      <c r="I1361" s="5"/>
      <c r="J1361" s="5"/>
      <c r="K1361" s="5"/>
      <c r="L1361" s="5"/>
      <c r="M1361" s="5"/>
      <c r="N1361" s="5"/>
      <c r="O1361" s="5"/>
      <c r="P1361" s="5"/>
      <c r="Q1361" s="5"/>
      <c r="R1361" s="5"/>
      <c r="S1361" s="5"/>
      <c r="T1361" s="5"/>
      <c r="U1361" s="5"/>
      <c r="V1361" s="5"/>
      <c r="W1361" s="5"/>
      <c r="X1361" s="5"/>
      <c r="Y1361" s="5"/>
      <c r="Z1361" s="5"/>
    </row>
    <row r="1362" spans="1:26" ht="33.950000000000003">
      <c r="A1362" s="5"/>
      <c r="B1362" s="55" t="s">
        <v>3075</v>
      </c>
      <c r="C1362" s="55">
        <v>1</v>
      </c>
      <c r="D1362" s="55" t="s">
        <v>8</v>
      </c>
      <c r="E1362" s="57" t="s">
        <v>1881</v>
      </c>
      <c r="F1362" s="5"/>
      <c r="G1362" s="5"/>
      <c r="H1362" s="5"/>
      <c r="I1362" s="5"/>
      <c r="J1362" s="5"/>
      <c r="K1362" s="5"/>
      <c r="L1362" s="5"/>
      <c r="M1362" s="5"/>
      <c r="N1362" s="5"/>
      <c r="O1362" s="5"/>
      <c r="P1362" s="5"/>
      <c r="Q1362" s="5"/>
      <c r="R1362" s="5"/>
      <c r="S1362" s="5"/>
      <c r="T1362" s="5"/>
      <c r="U1362" s="5"/>
      <c r="V1362" s="5"/>
      <c r="W1362" s="5"/>
      <c r="X1362" s="5"/>
      <c r="Y1362" s="5"/>
      <c r="Z1362" s="5"/>
    </row>
    <row r="1363" spans="1:26" ht="33.950000000000003">
      <c r="A1363" s="5"/>
      <c r="B1363" s="55" t="s">
        <v>3075</v>
      </c>
      <c r="C1363" s="55">
        <v>2</v>
      </c>
      <c r="D1363" s="55" t="s">
        <v>8</v>
      </c>
      <c r="E1363" s="57" t="s">
        <v>1882</v>
      </c>
      <c r="F1363" s="5"/>
      <c r="G1363" s="5"/>
      <c r="H1363" s="5"/>
      <c r="I1363" s="5"/>
      <c r="J1363" s="5"/>
      <c r="K1363" s="5"/>
      <c r="L1363" s="5"/>
      <c r="M1363" s="5"/>
      <c r="N1363" s="5"/>
      <c r="O1363" s="5"/>
      <c r="P1363" s="5"/>
      <c r="Q1363" s="5"/>
      <c r="R1363" s="5"/>
      <c r="S1363" s="5"/>
      <c r="T1363" s="5"/>
      <c r="U1363" s="5"/>
      <c r="V1363" s="5"/>
      <c r="W1363" s="5"/>
      <c r="X1363" s="5"/>
      <c r="Y1363" s="5"/>
      <c r="Z1363" s="5"/>
    </row>
    <row r="1364" spans="1:26" ht="33.950000000000003">
      <c r="A1364" s="5"/>
      <c r="B1364" s="55" t="s">
        <v>3075</v>
      </c>
      <c r="C1364" s="55">
        <v>2</v>
      </c>
      <c r="D1364" s="55" t="s">
        <v>8</v>
      </c>
      <c r="E1364" s="57" t="s">
        <v>1883</v>
      </c>
      <c r="F1364" s="5"/>
      <c r="G1364" s="5"/>
      <c r="H1364" s="5"/>
      <c r="I1364" s="5"/>
      <c r="J1364" s="5"/>
      <c r="K1364" s="5"/>
      <c r="L1364" s="5"/>
      <c r="M1364" s="5"/>
      <c r="N1364" s="5"/>
      <c r="O1364" s="5"/>
      <c r="P1364" s="5"/>
      <c r="Q1364" s="5"/>
      <c r="R1364" s="5"/>
      <c r="S1364" s="5"/>
      <c r="T1364" s="5"/>
      <c r="U1364" s="5"/>
      <c r="V1364" s="5"/>
      <c r="W1364" s="5"/>
      <c r="X1364" s="5"/>
      <c r="Y1364" s="5"/>
      <c r="Z1364" s="5"/>
    </row>
    <row r="1365" spans="1:26" ht="17.100000000000001">
      <c r="A1365" s="5"/>
      <c r="B1365" s="55" t="s">
        <v>3075</v>
      </c>
      <c r="C1365" s="55">
        <v>2</v>
      </c>
      <c r="D1365" s="55" t="s">
        <v>8</v>
      </c>
      <c r="E1365" s="57" t="s">
        <v>1884</v>
      </c>
      <c r="F1365" s="5"/>
      <c r="G1365" s="5"/>
      <c r="H1365" s="5"/>
      <c r="I1365" s="5"/>
      <c r="J1365" s="5"/>
      <c r="K1365" s="5"/>
      <c r="L1365" s="5"/>
      <c r="M1365" s="5"/>
      <c r="N1365" s="5"/>
      <c r="O1365" s="5"/>
      <c r="P1365" s="5"/>
      <c r="Q1365" s="5"/>
      <c r="R1365" s="5"/>
      <c r="S1365" s="5"/>
      <c r="T1365" s="5"/>
      <c r="U1365" s="5"/>
      <c r="V1365" s="5"/>
      <c r="W1365" s="5"/>
      <c r="X1365" s="5"/>
      <c r="Y1365" s="5"/>
      <c r="Z1365" s="5"/>
    </row>
    <row r="1366" spans="1:26" ht="33.950000000000003">
      <c r="A1366" s="5"/>
      <c r="B1366" s="55" t="s">
        <v>3075</v>
      </c>
      <c r="C1366" s="55">
        <v>2</v>
      </c>
      <c r="D1366" s="55" t="s">
        <v>8</v>
      </c>
      <c r="E1366" s="57" t="s">
        <v>1885</v>
      </c>
      <c r="F1366" s="5"/>
      <c r="G1366" s="5"/>
      <c r="H1366" s="5"/>
      <c r="I1366" s="5"/>
      <c r="J1366" s="5"/>
      <c r="K1366" s="5"/>
      <c r="L1366" s="5"/>
      <c r="M1366" s="5"/>
      <c r="N1366" s="5"/>
      <c r="O1366" s="5"/>
      <c r="P1366" s="5"/>
      <c r="Q1366" s="5"/>
      <c r="R1366" s="5"/>
      <c r="S1366" s="5"/>
      <c r="T1366" s="5"/>
      <c r="U1366" s="5"/>
      <c r="V1366" s="5"/>
      <c r="W1366" s="5"/>
      <c r="X1366" s="5"/>
      <c r="Y1366" s="5"/>
      <c r="Z1366" s="5"/>
    </row>
    <row r="1367" spans="1:26" ht="33.950000000000003">
      <c r="A1367" s="5"/>
      <c r="B1367" s="55" t="s">
        <v>3075</v>
      </c>
      <c r="C1367" s="55">
        <v>2</v>
      </c>
      <c r="D1367" s="55" t="s">
        <v>8</v>
      </c>
      <c r="E1367" s="57" t="s">
        <v>1886</v>
      </c>
      <c r="F1367" s="5"/>
      <c r="G1367" s="5"/>
      <c r="H1367" s="5"/>
      <c r="I1367" s="5"/>
      <c r="J1367" s="5"/>
      <c r="K1367" s="5"/>
      <c r="L1367" s="5"/>
      <c r="M1367" s="5"/>
      <c r="N1367" s="5"/>
      <c r="O1367" s="5"/>
      <c r="P1367" s="5"/>
      <c r="Q1367" s="5"/>
      <c r="R1367" s="5"/>
      <c r="S1367" s="5"/>
      <c r="T1367" s="5"/>
      <c r="U1367" s="5"/>
      <c r="V1367" s="5"/>
      <c r="W1367" s="5"/>
      <c r="X1367" s="5"/>
      <c r="Y1367" s="5"/>
      <c r="Z1367" s="5"/>
    </row>
    <row r="1368" spans="1:26" ht="17.100000000000001">
      <c r="A1368" s="5"/>
      <c r="B1368" s="55" t="s">
        <v>3076</v>
      </c>
      <c r="C1368" s="55">
        <v>1</v>
      </c>
      <c r="D1368" s="55" t="s">
        <v>196</v>
      </c>
      <c r="E1368" s="57" t="s">
        <v>1888</v>
      </c>
      <c r="F1368" s="5"/>
      <c r="G1368" s="5"/>
      <c r="H1368" s="5"/>
      <c r="I1368" s="5"/>
      <c r="J1368" s="5"/>
      <c r="K1368" s="5"/>
      <c r="L1368" s="5"/>
      <c r="M1368" s="5"/>
      <c r="N1368" s="5"/>
      <c r="O1368" s="5"/>
      <c r="P1368" s="5"/>
      <c r="Q1368" s="5"/>
      <c r="R1368" s="5"/>
      <c r="S1368" s="5"/>
      <c r="T1368" s="5"/>
      <c r="U1368" s="5"/>
      <c r="V1368" s="5"/>
      <c r="W1368" s="5"/>
      <c r="X1368" s="5"/>
      <c r="Y1368" s="5"/>
      <c r="Z1368" s="5"/>
    </row>
    <row r="1369" spans="1:26" ht="84.95">
      <c r="A1369" s="5"/>
      <c r="B1369" s="55" t="s">
        <v>3076</v>
      </c>
      <c r="C1369" s="55">
        <v>1</v>
      </c>
      <c r="D1369" s="55" t="s">
        <v>8</v>
      </c>
      <c r="E1369" s="57" t="s">
        <v>1889</v>
      </c>
      <c r="F1369" s="5"/>
      <c r="G1369" s="5"/>
      <c r="H1369" s="5"/>
      <c r="I1369" s="5"/>
      <c r="J1369" s="5"/>
      <c r="K1369" s="5"/>
      <c r="L1369" s="5"/>
      <c r="M1369" s="5"/>
      <c r="N1369" s="5"/>
      <c r="O1369" s="5"/>
      <c r="P1369" s="5"/>
      <c r="Q1369" s="5"/>
      <c r="R1369" s="5"/>
      <c r="S1369" s="5"/>
      <c r="T1369" s="5"/>
      <c r="U1369" s="5"/>
      <c r="V1369" s="5"/>
      <c r="W1369" s="5"/>
      <c r="X1369" s="5"/>
      <c r="Y1369" s="5"/>
      <c r="Z1369" s="5"/>
    </row>
    <row r="1370" spans="1:26" ht="17.100000000000001">
      <c r="A1370" s="5"/>
      <c r="B1370" s="55" t="s">
        <v>3076</v>
      </c>
      <c r="C1370" s="55">
        <v>1</v>
      </c>
      <c r="D1370" s="55" t="s">
        <v>8</v>
      </c>
      <c r="E1370" s="57" t="s">
        <v>1890</v>
      </c>
      <c r="F1370" s="5"/>
      <c r="G1370" s="5"/>
      <c r="H1370" s="5"/>
      <c r="I1370" s="5"/>
      <c r="J1370" s="5"/>
      <c r="K1370" s="5"/>
      <c r="L1370" s="5"/>
      <c r="M1370" s="5"/>
      <c r="N1370" s="5"/>
      <c r="O1370" s="5"/>
      <c r="P1370" s="5"/>
      <c r="Q1370" s="5"/>
      <c r="R1370" s="5"/>
      <c r="S1370" s="5"/>
      <c r="T1370" s="5"/>
      <c r="U1370" s="5"/>
      <c r="V1370" s="5"/>
      <c r="W1370" s="5"/>
      <c r="X1370" s="5"/>
      <c r="Y1370" s="5"/>
      <c r="Z1370" s="5"/>
    </row>
    <row r="1371" spans="1:26" ht="33.950000000000003">
      <c r="A1371" s="5"/>
      <c r="B1371" s="55" t="s">
        <v>3076</v>
      </c>
      <c r="C1371" s="55">
        <v>1</v>
      </c>
      <c r="D1371" s="55" t="s">
        <v>8</v>
      </c>
      <c r="E1371" s="57" t="s">
        <v>1891</v>
      </c>
      <c r="F1371" s="5"/>
      <c r="G1371" s="5"/>
      <c r="H1371" s="5"/>
      <c r="I1371" s="5"/>
      <c r="J1371" s="5"/>
      <c r="K1371" s="5"/>
      <c r="L1371" s="5"/>
      <c r="M1371" s="5"/>
      <c r="N1371" s="5"/>
      <c r="O1371" s="5"/>
      <c r="P1371" s="5"/>
      <c r="Q1371" s="5"/>
      <c r="R1371" s="5"/>
      <c r="S1371" s="5"/>
      <c r="T1371" s="5"/>
      <c r="U1371" s="5"/>
      <c r="V1371" s="5"/>
      <c r="W1371" s="5"/>
      <c r="X1371" s="5"/>
      <c r="Y1371" s="5"/>
      <c r="Z1371" s="5"/>
    </row>
    <row r="1372" spans="1:26" ht="68.099999999999994">
      <c r="A1372" s="5"/>
      <c r="B1372" s="55" t="s">
        <v>3076</v>
      </c>
      <c r="C1372" s="55">
        <v>1</v>
      </c>
      <c r="D1372" s="55" t="s">
        <v>8</v>
      </c>
      <c r="E1372" s="57" t="s">
        <v>1892</v>
      </c>
      <c r="F1372" s="5"/>
      <c r="G1372" s="5"/>
      <c r="H1372" s="5"/>
      <c r="I1372" s="5"/>
      <c r="J1372" s="5"/>
      <c r="K1372" s="5"/>
      <c r="L1372" s="5"/>
      <c r="M1372" s="5"/>
      <c r="N1372" s="5"/>
      <c r="O1372" s="5"/>
      <c r="P1372" s="5"/>
      <c r="Q1372" s="5"/>
      <c r="R1372" s="5"/>
      <c r="S1372" s="5"/>
      <c r="T1372" s="5"/>
      <c r="U1372" s="5"/>
      <c r="V1372" s="5"/>
      <c r="W1372" s="5"/>
      <c r="X1372" s="5"/>
      <c r="Y1372" s="5"/>
      <c r="Z1372" s="5"/>
    </row>
    <row r="1373" spans="1:26" ht="51">
      <c r="A1373" s="5"/>
      <c r="B1373" s="55" t="s">
        <v>3076</v>
      </c>
      <c r="C1373" s="55">
        <v>1</v>
      </c>
      <c r="D1373" s="55" t="s">
        <v>8</v>
      </c>
      <c r="E1373" s="57" t="s">
        <v>1893</v>
      </c>
      <c r="F1373" s="5"/>
      <c r="G1373" s="5"/>
      <c r="H1373" s="5"/>
      <c r="I1373" s="5"/>
      <c r="J1373" s="5"/>
      <c r="K1373" s="5"/>
      <c r="L1373" s="5"/>
      <c r="M1373" s="5"/>
      <c r="N1373" s="5"/>
      <c r="O1373" s="5"/>
      <c r="P1373" s="5"/>
      <c r="Q1373" s="5"/>
      <c r="R1373" s="5"/>
      <c r="S1373" s="5"/>
      <c r="T1373" s="5"/>
      <c r="U1373" s="5"/>
      <c r="V1373" s="5"/>
      <c r="W1373" s="5"/>
      <c r="X1373" s="5"/>
      <c r="Y1373" s="5"/>
      <c r="Z1373" s="5"/>
    </row>
    <row r="1374" spans="1:26" ht="68.099999999999994">
      <c r="A1374" s="5"/>
      <c r="B1374" s="55" t="s">
        <v>3076</v>
      </c>
      <c r="C1374" s="55">
        <v>1</v>
      </c>
      <c r="D1374" s="55" t="s">
        <v>8</v>
      </c>
      <c r="E1374" s="57" t="s">
        <v>1894</v>
      </c>
      <c r="F1374" s="5"/>
      <c r="G1374" s="5"/>
      <c r="H1374" s="5"/>
      <c r="I1374" s="5"/>
      <c r="J1374" s="5"/>
      <c r="K1374" s="5"/>
      <c r="L1374" s="5"/>
      <c r="M1374" s="5"/>
      <c r="N1374" s="5"/>
      <c r="O1374" s="5"/>
      <c r="P1374" s="5"/>
      <c r="Q1374" s="5"/>
      <c r="R1374" s="5"/>
      <c r="S1374" s="5"/>
      <c r="T1374" s="5"/>
      <c r="U1374" s="5"/>
      <c r="V1374" s="5"/>
      <c r="W1374" s="5"/>
      <c r="X1374" s="5"/>
      <c r="Y1374" s="5"/>
      <c r="Z1374" s="5"/>
    </row>
    <row r="1375" spans="1:26" ht="119.1">
      <c r="A1375" s="5"/>
      <c r="B1375" s="55" t="s">
        <v>3076</v>
      </c>
      <c r="C1375" s="55">
        <v>1</v>
      </c>
      <c r="D1375" s="55" t="s">
        <v>8</v>
      </c>
      <c r="E1375" s="57" t="s">
        <v>1895</v>
      </c>
      <c r="F1375" s="5"/>
      <c r="G1375" s="5"/>
      <c r="H1375" s="5"/>
      <c r="I1375" s="5"/>
      <c r="J1375" s="5"/>
      <c r="K1375" s="5"/>
      <c r="L1375" s="5"/>
      <c r="M1375" s="5"/>
      <c r="N1375" s="5"/>
      <c r="O1375" s="5"/>
      <c r="P1375" s="5"/>
      <c r="Q1375" s="5"/>
      <c r="R1375" s="5"/>
      <c r="S1375" s="5"/>
      <c r="T1375" s="5"/>
      <c r="U1375" s="5"/>
      <c r="V1375" s="5"/>
      <c r="W1375" s="5"/>
      <c r="X1375" s="5"/>
      <c r="Y1375" s="5"/>
      <c r="Z1375" s="5"/>
    </row>
    <row r="1376" spans="1:26" ht="84.95">
      <c r="A1376" s="5"/>
      <c r="B1376" s="55" t="s">
        <v>3076</v>
      </c>
      <c r="C1376" s="55">
        <v>1</v>
      </c>
      <c r="D1376" s="55" t="s">
        <v>8</v>
      </c>
      <c r="E1376" s="57" t="s">
        <v>1896</v>
      </c>
      <c r="F1376" s="5"/>
      <c r="G1376" s="5"/>
      <c r="H1376" s="5"/>
      <c r="I1376" s="5"/>
      <c r="J1376" s="5"/>
      <c r="K1376" s="5"/>
      <c r="L1376" s="5"/>
      <c r="M1376" s="5"/>
      <c r="N1376" s="5"/>
      <c r="O1376" s="5"/>
      <c r="P1376" s="5"/>
      <c r="Q1376" s="5"/>
      <c r="R1376" s="5"/>
      <c r="S1376" s="5"/>
      <c r="T1376" s="5"/>
      <c r="U1376" s="5"/>
      <c r="V1376" s="5"/>
      <c r="W1376" s="5"/>
      <c r="X1376" s="5"/>
      <c r="Y1376" s="5"/>
      <c r="Z1376" s="5"/>
    </row>
    <row r="1377" spans="1:26" ht="102">
      <c r="A1377" s="5"/>
      <c r="B1377" s="55" t="s">
        <v>3076</v>
      </c>
      <c r="C1377" s="55">
        <v>1</v>
      </c>
      <c r="D1377" s="55" t="s">
        <v>8</v>
      </c>
      <c r="E1377" s="57" t="s">
        <v>1897</v>
      </c>
      <c r="F1377" s="5"/>
      <c r="G1377" s="5"/>
      <c r="H1377" s="5"/>
      <c r="I1377" s="5"/>
      <c r="J1377" s="5"/>
      <c r="K1377" s="5"/>
      <c r="L1377" s="5"/>
      <c r="M1377" s="5"/>
      <c r="N1377" s="5"/>
      <c r="O1377" s="5"/>
      <c r="P1377" s="5"/>
      <c r="Q1377" s="5"/>
      <c r="R1377" s="5"/>
      <c r="S1377" s="5"/>
      <c r="T1377" s="5"/>
      <c r="U1377" s="5"/>
      <c r="V1377" s="5"/>
      <c r="W1377" s="5"/>
      <c r="X1377" s="5"/>
      <c r="Y1377" s="5"/>
      <c r="Z1377" s="5"/>
    </row>
    <row r="1378" spans="1:26" ht="17.100000000000001">
      <c r="A1378" s="5"/>
      <c r="B1378" s="55" t="s">
        <v>3076</v>
      </c>
      <c r="C1378" s="55">
        <v>1</v>
      </c>
      <c r="D1378" s="55" t="s">
        <v>8</v>
      </c>
      <c r="E1378" s="57" t="s">
        <v>1898</v>
      </c>
      <c r="F1378" s="5"/>
      <c r="G1378" s="5"/>
      <c r="H1378" s="5"/>
      <c r="I1378" s="5"/>
      <c r="J1378" s="5"/>
      <c r="K1378" s="5"/>
      <c r="L1378" s="5"/>
      <c r="M1378" s="5"/>
      <c r="N1378" s="5"/>
      <c r="O1378" s="5"/>
      <c r="P1378" s="5"/>
      <c r="Q1378" s="5"/>
      <c r="R1378" s="5"/>
      <c r="S1378" s="5"/>
      <c r="T1378" s="5"/>
      <c r="U1378" s="5"/>
      <c r="V1378" s="5"/>
      <c r="W1378" s="5"/>
      <c r="X1378" s="5"/>
      <c r="Y1378" s="5"/>
      <c r="Z1378" s="5"/>
    </row>
    <row r="1379" spans="1:26" ht="68.099999999999994">
      <c r="A1379" s="5"/>
      <c r="B1379" s="55" t="s">
        <v>3076</v>
      </c>
      <c r="C1379" s="55">
        <v>1</v>
      </c>
      <c r="D1379" s="55" t="s">
        <v>8</v>
      </c>
      <c r="E1379" s="57" t="s">
        <v>1899</v>
      </c>
      <c r="F1379" s="5"/>
      <c r="G1379" s="5"/>
      <c r="H1379" s="5"/>
      <c r="I1379" s="5"/>
      <c r="J1379" s="5"/>
      <c r="K1379" s="5"/>
      <c r="L1379" s="5"/>
      <c r="M1379" s="5"/>
      <c r="N1379" s="5"/>
      <c r="O1379" s="5"/>
      <c r="P1379" s="5"/>
      <c r="Q1379" s="5"/>
      <c r="R1379" s="5"/>
      <c r="S1379" s="5"/>
      <c r="T1379" s="5"/>
      <c r="U1379" s="5"/>
      <c r="V1379" s="5"/>
      <c r="W1379" s="5"/>
      <c r="X1379" s="5"/>
      <c r="Y1379" s="5"/>
      <c r="Z1379" s="5"/>
    </row>
    <row r="1380" spans="1:26" ht="17.100000000000001">
      <c r="A1380" s="5"/>
      <c r="B1380" s="55" t="s">
        <v>3076</v>
      </c>
      <c r="C1380" s="55">
        <v>1</v>
      </c>
      <c r="D1380" s="55" t="s">
        <v>8</v>
      </c>
      <c r="E1380" s="57" t="s">
        <v>1900</v>
      </c>
      <c r="F1380" s="5"/>
      <c r="G1380" s="5"/>
      <c r="H1380" s="5"/>
      <c r="I1380" s="5"/>
      <c r="J1380" s="5"/>
      <c r="K1380" s="5"/>
      <c r="L1380" s="5"/>
      <c r="M1380" s="5"/>
      <c r="N1380" s="5"/>
      <c r="O1380" s="5"/>
      <c r="P1380" s="5"/>
      <c r="Q1380" s="5"/>
      <c r="R1380" s="5"/>
      <c r="S1380" s="5"/>
      <c r="T1380" s="5"/>
      <c r="U1380" s="5"/>
      <c r="V1380" s="5"/>
      <c r="W1380" s="5"/>
      <c r="X1380" s="5"/>
      <c r="Y1380" s="5"/>
      <c r="Z1380" s="5"/>
    </row>
    <row r="1381" spans="1:26" ht="51">
      <c r="A1381" s="5"/>
      <c r="B1381" s="55" t="s">
        <v>3076</v>
      </c>
      <c r="C1381" s="55">
        <v>1</v>
      </c>
      <c r="D1381" s="55" t="s">
        <v>8</v>
      </c>
      <c r="E1381" s="57" t="s">
        <v>1901</v>
      </c>
      <c r="F1381" s="5"/>
      <c r="G1381" s="5"/>
      <c r="H1381" s="5"/>
      <c r="I1381" s="5"/>
      <c r="J1381" s="5"/>
      <c r="K1381" s="5"/>
      <c r="L1381" s="5"/>
      <c r="M1381" s="5"/>
      <c r="N1381" s="5"/>
      <c r="O1381" s="5"/>
      <c r="P1381" s="5"/>
      <c r="Q1381" s="5"/>
      <c r="R1381" s="5"/>
      <c r="S1381" s="5"/>
      <c r="T1381" s="5"/>
      <c r="U1381" s="5"/>
      <c r="V1381" s="5"/>
      <c r="W1381" s="5"/>
      <c r="X1381" s="5"/>
      <c r="Y1381" s="5"/>
      <c r="Z1381" s="5"/>
    </row>
    <row r="1382" spans="1:26" ht="119.1">
      <c r="A1382" s="5"/>
      <c r="B1382" s="55" t="s">
        <v>3076</v>
      </c>
      <c r="C1382" s="55">
        <v>1</v>
      </c>
      <c r="D1382" s="55" t="s">
        <v>8</v>
      </c>
      <c r="E1382" s="57" t="s">
        <v>1902</v>
      </c>
      <c r="F1382" s="5"/>
      <c r="G1382" s="5"/>
      <c r="H1382" s="5"/>
      <c r="I1382" s="5"/>
      <c r="J1382" s="5"/>
      <c r="K1382" s="5"/>
      <c r="L1382" s="5"/>
      <c r="M1382" s="5"/>
      <c r="N1382" s="5"/>
      <c r="O1382" s="5"/>
      <c r="P1382" s="5"/>
      <c r="Q1382" s="5"/>
      <c r="R1382" s="5"/>
      <c r="S1382" s="5"/>
      <c r="T1382" s="5"/>
      <c r="U1382" s="5"/>
      <c r="V1382" s="5"/>
      <c r="W1382" s="5"/>
      <c r="X1382" s="5"/>
      <c r="Y1382" s="5"/>
      <c r="Z1382" s="5"/>
    </row>
    <row r="1383" spans="1:26" ht="17.100000000000001">
      <c r="A1383" s="5"/>
      <c r="B1383" s="55" t="s">
        <v>3076</v>
      </c>
      <c r="C1383" s="55">
        <v>1</v>
      </c>
      <c r="D1383" s="55" t="s">
        <v>8</v>
      </c>
      <c r="E1383" s="57" t="s">
        <v>1903</v>
      </c>
      <c r="F1383" s="5"/>
      <c r="G1383" s="5"/>
      <c r="H1383" s="5"/>
      <c r="I1383" s="5"/>
      <c r="J1383" s="5"/>
      <c r="K1383" s="5"/>
      <c r="L1383" s="5"/>
      <c r="M1383" s="5"/>
      <c r="N1383" s="5"/>
      <c r="O1383" s="5"/>
      <c r="P1383" s="5"/>
      <c r="Q1383" s="5"/>
      <c r="R1383" s="5"/>
      <c r="S1383" s="5"/>
      <c r="T1383" s="5"/>
      <c r="U1383" s="5"/>
      <c r="V1383" s="5"/>
      <c r="W1383" s="5"/>
      <c r="X1383" s="5"/>
      <c r="Y1383" s="5"/>
      <c r="Z1383" s="5"/>
    </row>
    <row r="1384" spans="1:26" ht="102">
      <c r="A1384" s="5"/>
      <c r="B1384" s="55" t="s">
        <v>3076</v>
      </c>
      <c r="C1384" s="55">
        <v>1</v>
      </c>
      <c r="D1384" s="55" t="s">
        <v>8</v>
      </c>
      <c r="E1384" s="57" t="s">
        <v>1904</v>
      </c>
      <c r="F1384" s="5"/>
      <c r="G1384" s="5"/>
      <c r="H1384" s="5"/>
      <c r="I1384" s="5"/>
      <c r="J1384" s="5"/>
      <c r="K1384" s="5"/>
      <c r="L1384" s="5"/>
      <c r="M1384" s="5"/>
      <c r="N1384" s="5"/>
      <c r="O1384" s="5"/>
      <c r="P1384" s="5"/>
      <c r="Q1384" s="5"/>
      <c r="R1384" s="5"/>
      <c r="S1384" s="5"/>
      <c r="T1384" s="5"/>
      <c r="U1384" s="5"/>
      <c r="V1384" s="5"/>
      <c r="W1384" s="5"/>
      <c r="X1384" s="5"/>
      <c r="Y1384" s="5"/>
      <c r="Z1384" s="5"/>
    </row>
    <row r="1385" spans="1:26" ht="17.100000000000001">
      <c r="A1385" s="5"/>
      <c r="B1385" s="55" t="s">
        <v>3076</v>
      </c>
      <c r="C1385" s="55">
        <v>1</v>
      </c>
      <c r="D1385" s="55" t="s">
        <v>8</v>
      </c>
      <c r="E1385" s="57" t="s">
        <v>1905</v>
      </c>
      <c r="F1385" s="5"/>
      <c r="G1385" s="5"/>
      <c r="H1385" s="5"/>
      <c r="I1385" s="5"/>
      <c r="J1385" s="5"/>
      <c r="K1385" s="5"/>
      <c r="L1385" s="5"/>
      <c r="M1385" s="5"/>
      <c r="N1385" s="5"/>
      <c r="O1385" s="5"/>
      <c r="P1385" s="5"/>
      <c r="Q1385" s="5"/>
      <c r="R1385" s="5"/>
      <c r="S1385" s="5"/>
      <c r="T1385" s="5"/>
      <c r="U1385" s="5"/>
      <c r="V1385" s="5"/>
      <c r="W1385" s="5"/>
      <c r="X1385" s="5"/>
      <c r="Y1385" s="5"/>
      <c r="Z1385" s="5"/>
    </row>
    <row r="1386" spans="1:26" ht="119.1">
      <c r="A1386" s="5"/>
      <c r="B1386" s="55" t="s">
        <v>3076</v>
      </c>
      <c r="C1386" s="55">
        <v>1</v>
      </c>
      <c r="D1386" s="55" t="s">
        <v>8</v>
      </c>
      <c r="E1386" s="57" t="s">
        <v>1906</v>
      </c>
      <c r="F1386" s="5"/>
      <c r="G1386" s="5"/>
      <c r="H1386" s="5"/>
      <c r="I1386" s="5"/>
      <c r="J1386" s="5"/>
      <c r="K1386" s="5"/>
      <c r="L1386" s="5"/>
      <c r="M1386" s="5"/>
      <c r="N1386" s="5"/>
      <c r="O1386" s="5"/>
      <c r="P1386" s="5"/>
      <c r="Q1386" s="5"/>
      <c r="R1386" s="5"/>
      <c r="S1386" s="5"/>
      <c r="T1386" s="5"/>
      <c r="U1386" s="5"/>
      <c r="V1386" s="5"/>
      <c r="W1386" s="5"/>
      <c r="X1386" s="5"/>
      <c r="Y1386" s="5"/>
      <c r="Z1386" s="5"/>
    </row>
    <row r="1387" spans="1:26" ht="221.1">
      <c r="A1387" s="5"/>
      <c r="B1387" s="55" t="s">
        <v>3076</v>
      </c>
      <c r="C1387" s="55">
        <v>1</v>
      </c>
      <c r="D1387" s="55" t="s">
        <v>8</v>
      </c>
      <c r="E1387" s="57" t="s">
        <v>1907</v>
      </c>
      <c r="F1387" s="5"/>
      <c r="G1387" s="5"/>
      <c r="H1387" s="5"/>
      <c r="I1387" s="5"/>
      <c r="J1387" s="5"/>
      <c r="K1387" s="5"/>
      <c r="L1387" s="5"/>
      <c r="M1387" s="5"/>
      <c r="N1387" s="5"/>
      <c r="O1387" s="5"/>
      <c r="P1387" s="5"/>
      <c r="Q1387" s="5"/>
      <c r="R1387" s="5"/>
      <c r="S1387" s="5"/>
      <c r="T1387" s="5"/>
      <c r="U1387" s="5"/>
      <c r="V1387" s="5"/>
      <c r="W1387" s="5"/>
      <c r="X1387" s="5"/>
      <c r="Y1387" s="5"/>
      <c r="Z1387" s="5"/>
    </row>
    <row r="1388" spans="1:26" ht="102">
      <c r="A1388" s="5"/>
      <c r="B1388" s="55" t="s">
        <v>3076</v>
      </c>
      <c r="C1388" s="55">
        <v>1</v>
      </c>
      <c r="D1388" s="55" t="s">
        <v>8</v>
      </c>
      <c r="E1388" s="57" t="s">
        <v>1908</v>
      </c>
      <c r="F1388" s="5"/>
      <c r="G1388" s="5"/>
      <c r="H1388" s="5"/>
      <c r="I1388" s="5"/>
      <c r="J1388" s="5"/>
      <c r="K1388" s="5"/>
      <c r="L1388" s="5"/>
      <c r="M1388" s="5"/>
      <c r="N1388" s="5"/>
      <c r="O1388" s="5"/>
      <c r="P1388" s="5"/>
      <c r="Q1388" s="5"/>
      <c r="R1388" s="5"/>
      <c r="S1388" s="5"/>
      <c r="T1388" s="5"/>
      <c r="U1388" s="5"/>
      <c r="V1388" s="5"/>
      <c r="W1388" s="5"/>
      <c r="X1388" s="5"/>
      <c r="Y1388" s="5"/>
      <c r="Z1388" s="5"/>
    </row>
    <row r="1389" spans="1:26" ht="135.94999999999999">
      <c r="A1389" s="5"/>
      <c r="B1389" s="55" t="s">
        <v>3076</v>
      </c>
      <c r="C1389" s="55">
        <v>1</v>
      </c>
      <c r="D1389" s="55" t="s">
        <v>8</v>
      </c>
      <c r="E1389" s="57" t="s">
        <v>1909</v>
      </c>
      <c r="F1389" s="5"/>
      <c r="G1389" s="5"/>
      <c r="H1389" s="5"/>
      <c r="I1389" s="5"/>
      <c r="J1389" s="5"/>
      <c r="K1389" s="5"/>
      <c r="L1389" s="5"/>
      <c r="M1389" s="5"/>
      <c r="N1389" s="5"/>
      <c r="O1389" s="5"/>
      <c r="P1389" s="5"/>
      <c r="Q1389" s="5"/>
      <c r="R1389" s="5"/>
      <c r="S1389" s="5"/>
      <c r="T1389" s="5"/>
      <c r="U1389" s="5"/>
      <c r="V1389" s="5"/>
      <c r="W1389" s="5"/>
      <c r="X1389" s="5"/>
      <c r="Y1389" s="5"/>
      <c r="Z1389" s="5"/>
    </row>
    <row r="1390" spans="1:26" ht="17.100000000000001">
      <c r="A1390" s="5"/>
      <c r="B1390" s="55" t="s">
        <v>3076</v>
      </c>
      <c r="C1390" s="55">
        <v>1</v>
      </c>
      <c r="D1390" s="55" t="s">
        <v>8</v>
      </c>
      <c r="E1390" s="57" t="s">
        <v>1910</v>
      </c>
      <c r="F1390" s="5"/>
      <c r="G1390" s="5"/>
      <c r="H1390" s="5"/>
      <c r="I1390" s="5"/>
      <c r="J1390" s="5"/>
      <c r="K1390" s="5"/>
      <c r="L1390" s="5"/>
      <c r="M1390" s="5"/>
      <c r="N1390" s="5"/>
      <c r="O1390" s="5"/>
      <c r="P1390" s="5"/>
      <c r="Q1390" s="5"/>
      <c r="R1390" s="5"/>
      <c r="S1390" s="5"/>
      <c r="T1390" s="5"/>
      <c r="U1390" s="5"/>
      <c r="V1390" s="5"/>
      <c r="W1390" s="5"/>
      <c r="X1390" s="5"/>
      <c r="Y1390" s="5"/>
      <c r="Z1390" s="5"/>
    </row>
    <row r="1391" spans="1:26" ht="33.950000000000003">
      <c r="A1391" s="5"/>
      <c r="B1391" s="55" t="s">
        <v>3076</v>
      </c>
      <c r="C1391" s="55">
        <v>1</v>
      </c>
      <c r="D1391" s="55" t="s">
        <v>8</v>
      </c>
      <c r="E1391" s="57" t="s">
        <v>1911</v>
      </c>
      <c r="F1391" s="5"/>
      <c r="G1391" s="5"/>
      <c r="H1391" s="5"/>
      <c r="I1391" s="5"/>
      <c r="J1391" s="5"/>
      <c r="K1391" s="5"/>
      <c r="L1391" s="5"/>
      <c r="M1391" s="5"/>
      <c r="N1391" s="5"/>
      <c r="O1391" s="5"/>
      <c r="P1391" s="5"/>
      <c r="Q1391" s="5"/>
      <c r="R1391" s="5"/>
      <c r="S1391" s="5"/>
      <c r="T1391" s="5"/>
      <c r="U1391" s="5"/>
      <c r="V1391" s="5"/>
      <c r="W1391" s="5"/>
      <c r="X1391" s="5"/>
      <c r="Y1391" s="5"/>
      <c r="Z1391" s="5"/>
    </row>
    <row r="1392" spans="1:26" ht="17.100000000000001">
      <c r="A1392" s="5"/>
      <c r="B1392" s="55" t="s">
        <v>3076</v>
      </c>
      <c r="C1392" s="55">
        <v>1</v>
      </c>
      <c r="D1392" s="55" t="s">
        <v>8</v>
      </c>
      <c r="E1392" s="57" t="s">
        <v>1912</v>
      </c>
      <c r="F1392" s="5"/>
      <c r="G1392" s="5"/>
      <c r="H1392" s="5"/>
      <c r="I1392" s="5"/>
      <c r="J1392" s="5"/>
      <c r="K1392" s="5"/>
      <c r="L1392" s="5"/>
      <c r="M1392" s="5"/>
      <c r="N1392" s="5"/>
      <c r="O1392" s="5"/>
      <c r="P1392" s="5"/>
      <c r="Q1392" s="5"/>
      <c r="R1392" s="5"/>
      <c r="S1392" s="5"/>
      <c r="T1392" s="5"/>
      <c r="U1392" s="5"/>
      <c r="V1392" s="5"/>
      <c r="W1392" s="5"/>
      <c r="X1392" s="5"/>
      <c r="Y1392" s="5"/>
      <c r="Z1392" s="5"/>
    </row>
    <row r="1393" spans="1:26" ht="17.100000000000001">
      <c r="A1393" s="5"/>
      <c r="B1393" s="55" t="s">
        <v>3076</v>
      </c>
      <c r="C1393" s="55">
        <v>1</v>
      </c>
      <c r="D1393" s="55" t="s">
        <v>8</v>
      </c>
      <c r="E1393" s="57" t="s">
        <v>1913</v>
      </c>
      <c r="F1393" s="5"/>
      <c r="G1393" s="5"/>
      <c r="H1393" s="5"/>
      <c r="I1393" s="5"/>
      <c r="J1393" s="5"/>
      <c r="K1393" s="5"/>
      <c r="L1393" s="5"/>
      <c r="M1393" s="5"/>
      <c r="N1393" s="5"/>
      <c r="O1393" s="5"/>
      <c r="P1393" s="5"/>
      <c r="Q1393" s="5"/>
      <c r="R1393" s="5"/>
      <c r="S1393" s="5"/>
      <c r="T1393" s="5"/>
      <c r="U1393" s="5"/>
      <c r="V1393" s="5"/>
      <c r="W1393" s="5"/>
      <c r="X1393" s="5"/>
      <c r="Y1393" s="5"/>
      <c r="Z1393" s="5"/>
    </row>
    <row r="1394" spans="1:26" ht="17.100000000000001">
      <c r="A1394" s="5"/>
      <c r="B1394" s="55" t="s">
        <v>3076</v>
      </c>
      <c r="C1394" s="55">
        <v>1</v>
      </c>
      <c r="D1394" s="55" t="s">
        <v>8</v>
      </c>
      <c r="E1394" s="57" t="s">
        <v>1914</v>
      </c>
      <c r="F1394" s="5"/>
      <c r="G1394" s="5"/>
      <c r="H1394" s="5"/>
      <c r="I1394" s="5"/>
      <c r="J1394" s="5"/>
      <c r="K1394" s="5"/>
      <c r="L1394" s="5"/>
      <c r="M1394" s="5"/>
      <c r="N1394" s="5"/>
      <c r="O1394" s="5"/>
      <c r="P1394" s="5"/>
      <c r="Q1394" s="5"/>
      <c r="R1394" s="5"/>
      <c r="S1394" s="5"/>
      <c r="T1394" s="5"/>
      <c r="U1394" s="5"/>
      <c r="V1394" s="5"/>
      <c r="W1394" s="5"/>
      <c r="X1394" s="5"/>
      <c r="Y1394" s="5"/>
      <c r="Z1394" s="5"/>
    </row>
    <row r="1395" spans="1:26" ht="17.100000000000001">
      <c r="A1395" s="5"/>
      <c r="B1395" s="55" t="s">
        <v>3077</v>
      </c>
      <c r="C1395" s="55">
        <v>1</v>
      </c>
      <c r="D1395" s="55" t="s">
        <v>196</v>
      </c>
      <c r="E1395" s="57" t="s">
        <v>1916</v>
      </c>
      <c r="F1395" s="5"/>
      <c r="G1395" s="5"/>
      <c r="H1395" s="5"/>
      <c r="I1395" s="5"/>
      <c r="J1395" s="5"/>
      <c r="K1395" s="5"/>
      <c r="L1395" s="5"/>
      <c r="M1395" s="5"/>
      <c r="N1395" s="5"/>
      <c r="O1395" s="5"/>
      <c r="P1395" s="5"/>
      <c r="Q1395" s="5"/>
      <c r="R1395" s="5"/>
      <c r="S1395" s="5"/>
      <c r="T1395" s="5"/>
      <c r="U1395" s="5"/>
      <c r="V1395" s="5"/>
      <c r="W1395" s="5"/>
      <c r="X1395" s="5"/>
      <c r="Y1395" s="5"/>
      <c r="Z1395" s="5"/>
    </row>
    <row r="1396" spans="1:26" ht="33.950000000000003">
      <c r="A1396" s="5"/>
      <c r="B1396" s="55" t="s">
        <v>3077</v>
      </c>
      <c r="C1396" s="55">
        <v>1</v>
      </c>
      <c r="D1396" s="55" t="s">
        <v>8</v>
      </c>
      <c r="E1396" s="57" t="s">
        <v>1917</v>
      </c>
      <c r="F1396" s="5"/>
      <c r="G1396" s="5"/>
      <c r="H1396" s="5"/>
      <c r="I1396" s="5"/>
      <c r="J1396" s="5"/>
      <c r="K1396" s="5"/>
      <c r="L1396" s="5"/>
      <c r="M1396" s="5"/>
      <c r="N1396" s="5"/>
      <c r="O1396" s="5"/>
      <c r="P1396" s="5"/>
      <c r="Q1396" s="5"/>
      <c r="R1396" s="5"/>
      <c r="S1396" s="5"/>
      <c r="T1396" s="5"/>
      <c r="U1396" s="5"/>
      <c r="V1396" s="5"/>
      <c r="W1396" s="5"/>
      <c r="X1396" s="5"/>
      <c r="Y1396" s="5"/>
      <c r="Z1396" s="5"/>
    </row>
    <row r="1397" spans="1:26" ht="68.099999999999994">
      <c r="A1397" s="5"/>
      <c r="B1397" s="55" t="s">
        <v>3077</v>
      </c>
      <c r="C1397" s="55">
        <v>1</v>
      </c>
      <c r="D1397" s="55" t="s">
        <v>8</v>
      </c>
      <c r="E1397" s="57" t="s">
        <v>1918</v>
      </c>
      <c r="F1397" s="5"/>
      <c r="G1397" s="5"/>
      <c r="H1397" s="5"/>
      <c r="I1397" s="5"/>
      <c r="J1397" s="5"/>
      <c r="K1397" s="5"/>
      <c r="L1397" s="5"/>
      <c r="M1397" s="5"/>
      <c r="N1397" s="5"/>
      <c r="O1397" s="5"/>
      <c r="P1397" s="5"/>
      <c r="Q1397" s="5"/>
      <c r="R1397" s="5"/>
      <c r="S1397" s="5"/>
      <c r="T1397" s="5"/>
      <c r="U1397" s="5"/>
      <c r="V1397" s="5"/>
      <c r="W1397" s="5"/>
      <c r="X1397" s="5"/>
      <c r="Y1397" s="5"/>
      <c r="Z1397" s="5"/>
    </row>
    <row r="1398" spans="1:26" ht="33.950000000000003">
      <c r="A1398" s="5"/>
      <c r="B1398" s="55" t="s">
        <v>3077</v>
      </c>
      <c r="C1398" s="55">
        <v>1</v>
      </c>
      <c r="D1398" s="55" t="s">
        <v>8</v>
      </c>
      <c r="E1398" s="57" t="s">
        <v>1919</v>
      </c>
      <c r="F1398" s="5"/>
      <c r="G1398" s="5"/>
      <c r="H1398" s="5"/>
      <c r="I1398" s="5"/>
      <c r="J1398" s="5"/>
      <c r="K1398" s="5"/>
      <c r="L1398" s="5"/>
      <c r="M1398" s="5"/>
      <c r="N1398" s="5"/>
      <c r="O1398" s="5"/>
      <c r="P1398" s="5"/>
      <c r="Q1398" s="5"/>
      <c r="R1398" s="5"/>
      <c r="S1398" s="5"/>
      <c r="T1398" s="5"/>
      <c r="U1398" s="5"/>
      <c r="V1398" s="5"/>
      <c r="W1398" s="5"/>
      <c r="X1398" s="5"/>
      <c r="Y1398" s="5"/>
      <c r="Z1398" s="5"/>
    </row>
    <row r="1399" spans="1:26" ht="51">
      <c r="A1399" s="5"/>
      <c r="B1399" s="55" t="s">
        <v>3077</v>
      </c>
      <c r="C1399" s="55">
        <v>1</v>
      </c>
      <c r="D1399" s="55" t="s">
        <v>8</v>
      </c>
      <c r="E1399" s="57" t="s">
        <v>1920</v>
      </c>
      <c r="F1399" s="5"/>
      <c r="G1399" s="5"/>
      <c r="H1399" s="5"/>
      <c r="I1399" s="5"/>
      <c r="J1399" s="5"/>
      <c r="K1399" s="5"/>
      <c r="L1399" s="5"/>
      <c r="M1399" s="5"/>
      <c r="N1399" s="5"/>
      <c r="O1399" s="5"/>
      <c r="P1399" s="5"/>
      <c r="Q1399" s="5"/>
      <c r="R1399" s="5"/>
      <c r="S1399" s="5"/>
      <c r="T1399" s="5"/>
      <c r="U1399" s="5"/>
      <c r="V1399" s="5"/>
      <c r="W1399" s="5"/>
      <c r="X1399" s="5"/>
      <c r="Y1399" s="5"/>
      <c r="Z1399" s="5"/>
    </row>
    <row r="1400" spans="1:26" ht="102">
      <c r="A1400" s="5"/>
      <c r="B1400" s="55" t="s">
        <v>3077</v>
      </c>
      <c r="C1400" s="55">
        <v>1</v>
      </c>
      <c r="D1400" s="55" t="s">
        <v>8</v>
      </c>
      <c r="E1400" s="57" t="s">
        <v>1921</v>
      </c>
      <c r="F1400" s="5"/>
      <c r="G1400" s="5"/>
      <c r="H1400" s="5"/>
      <c r="I1400" s="5"/>
      <c r="J1400" s="5"/>
      <c r="K1400" s="5"/>
      <c r="L1400" s="5"/>
      <c r="M1400" s="5"/>
      <c r="N1400" s="5"/>
      <c r="O1400" s="5"/>
      <c r="P1400" s="5"/>
      <c r="Q1400" s="5"/>
      <c r="R1400" s="5"/>
      <c r="S1400" s="5"/>
      <c r="T1400" s="5"/>
      <c r="U1400" s="5"/>
      <c r="V1400" s="5"/>
      <c r="W1400" s="5"/>
      <c r="X1400" s="5"/>
      <c r="Y1400" s="5"/>
      <c r="Z1400" s="5"/>
    </row>
    <row r="1401" spans="1:26" ht="68.099999999999994">
      <c r="A1401" s="5"/>
      <c r="B1401" s="55" t="s">
        <v>3077</v>
      </c>
      <c r="C1401" s="55">
        <v>1</v>
      </c>
      <c r="D1401" s="55" t="s">
        <v>8</v>
      </c>
      <c r="E1401" s="57" t="s">
        <v>1922</v>
      </c>
      <c r="F1401" s="5"/>
      <c r="G1401" s="5"/>
      <c r="H1401" s="5"/>
      <c r="I1401" s="5"/>
      <c r="J1401" s="5"/>
      <c r="K1401" s="5"/>
      <c r="L1401" s="5"/>
      <c r="M1401" s="5"/>
      <c r="N1401" s="5"/>
      <c r="O1401" s="5"/>
      <c r="P1401" s="5"/>
      <c r="Q1401" s="5"/>
      <c r="R1401" s="5"/>
      <c r="S1401" s="5"/>
      <c r="T1401" s="5"/>
      <c r="U1401" s="5"/>
      <c r="V1401" s="5"/>
      <c r="W1401" s="5"/>
      <c r="X1401" s="5"/>
      <c r="Y1401" s="5"/>
      <c r="Z1401" s="5"/>
    </row>
    <row r="1402" spans="1:26" ht="68.099999999999994">
      <c r="A1402" s="5"/>
      <c r="B1402" s="55" t="s">
        <v>3077</v>
      </c>
      <c r="C1402" s="55">
        <v>1</v>
      </c>
      <c r="D1402" s="55" t="s">
        <v>8</v>
      </c>
      <c r="E1402" s="57" t="s">
        <v>1923</v>
      </c>
      <c r="F1402" s="5"/>
      <c r="G1402" s="5"/>
      <c r="H1402" s="5"/>
      <c r="I1402" s="5"/>
      <c r="J1402" s="5"/>
      <c r="K1402" s="5"/>
      <c r="L1402" s="5"/>
      <c r="M1402" s="5"/>
      <c r="N1402" s="5"/>
      <c r="O1402" s="5"/>
      <c r="P1402" s="5"/>
      <c r="Q1402" s="5"/>
      <c r="R1402" s="5"/>
      <c r="S1402" s="5"/>
      <c r="T1402" s="5"/>
      <c r="U1402" s="5"/>
      <c r="V1402" s="5"/>
      <c r="W1402" s="5"/>
      <c r="X1402" s="5"/>
      <c r="Y1402" s="5"/>
      <c r="Z1402" s="5"/>
    </row>
    <row r="1403" spans="1:26" ht="68.099999999999994">
      <c r="A1403" s="5"/>
      <c r="B1403" s="55" t="s">
        <v>3077</v>
      </c>
      <c r="C1403" s="55">
        <v>1</v>
      </c>
      <c r="D1403" s="55" t="s">
        <v>8</v>
      </c>
      <c r="E1403" s="57" t="s">
        <v>1924</v>
      </c>
      <c r="F1403" s="5"/>
      <c r="G1403" s="5"/>
      <c r="H1403" s="5"/>
      <c r="I1403" s="5"/>
      <c r="J1403" s="5"/>
      <c r="K1403" s="5"/>
      <c r="L1403" s="5"/>
      <c r="M1403" s="5"/>
      <c r="N1403" s="5"/>
      <c r="O1403" s="5"/>
      <c r="P1403" s="5"/>
      <c r="Q1403" s="5"/>
      <c r="R1403" s="5"/>
      <c r="S1403" s="5"/>
      <c r="T1403" s="5"/>
      <c r="U1403" s="5"/>
      <c r="V1403" s="5"/>
      <c r="W1403" s="5"/>
      <c r="X1403" s="5"/>
      <c r="Y1403" s="5"/>
      <c r="Z1403" s="5"/>
    </row>
    <row r="1404" spans="1:26" ht="102">
      <c r="A1404" s="5"/>
      <c r="B1404" s="55" t="s">
        <v>3077</v>
      </c>
      <c r="C1404" s="55">
        <v>1</v>
      </c>
      <c r="D1404" s="55" t="s">
        <v>8</v>
      </c>
      <c r="E1404" s="57" t="s">
        <v>1925</v>
      </c>
      <c r="F1404" s="5"/>
      <c r="G1404" s="5"/>
      <c r="H1404" s="5"/>
      <c r="I1404" s="5"/>
      <c r="J1404" s="5"/>
      <c r="K1404" s="5"/>
      <c r="L1404" s="5"/>
      <c r="M1404" s="5"/>
      <c r="N1404" s="5"/>
      <c r="O1404" s="5"/>
      <c r="P1404" s="5"/>
      <c r="Q1404" s="5"/>
      <c r="R1404" s="5"/>
      <c r="S1404" s="5"/>
      <c r="T1404" s="5"/>
      <c r="U1404" s="5"/>
      <c r="V1404" s="5"/>
      <c r="W1404" s="5"/>
      <c r="X1404" s="5"/>
      <c r="Y1404" s="5"/>
      <c r="Z1404" s="5"/>
    </row>
    <row r="1405" spans="1:26" ht="68.099999999999994">
      <c r="A1405" s="5"/>
      <c r="B1405" s="55" t="s">
        <v>3077</v>
      </c>
      <c r="C1405" s="55">
        <v>1</v>
      </c>
      <c r="D1405" s="55" t="s">
        <v>8</v>
      </c>
      <c r="E1405" s="57" t="s">
        <v>1926</v>
      </c>
      <c r="F1405" s="5"/>
      <c r="G1405" s="5"/>
      <c r="H1405" s="5"/>
      <c r="I1405" s="5"/>
      <c r="J1405" s="5"/>
      <c r="K1405" s="5"/>
      <c r="L1405" s="5"/>
      <c r="M1405" s="5"/>
      <c r="N1405" s="5"/>
      <c r="O1405" s="5"/>
      <c r="P1405" s="5"/>
      <c r="Q1405" s="5"/>
      <c r="R1405" s="5"/>
      <c r="S1405" s="5"/>
      <c r="T1405" s="5"/>
      <c r="U1405" s="5"/>
      <c r="V1405" s="5"/>
      <c r="W1405" s="5"/>
      <c r="X1405" s="5"/>
      <c r="Y1405" s="5"/>
      <c r="Z1405" s="5"/>
    </row>
    <row r="1406" spans="1:26" ht="153">
      <c r="A1406" s="5"/>
      <c r="B1406" s="55" t="s">
        <v>3077</v>
      </c>
      <c r="C1406" s="55">
        <v>1</v>
      </c>
      <c r="D1406" s="55" t="s">
        <v>8</v>
      </c>
      <c r="E1406" s="57" t="s">
        <v>1927</v>
      </c>
      <c r="F1406" s="5"/>
      <c r="G1406" s="5"/>
      <c r="H1406" s="5"/>
      <c r="I1406" s="5"/>
      <c r="J1406" s="5"/>
      <c r="K1406" s="5"/>
      <c r="L1406" s="5"/>
      <c r="M1406" s="5"/>
      <c r="N1406" s="5"/>
      <c r="O1406" s="5"/>
      <c r="P1406" s="5"/>
      <c r="Q1406" s="5"/>
      <c r="R1406" s="5"/>
      <c r="S1406" s="5"/>
      <c r="T1406" s="5"/>
      <c r="U1406" s="5"/>
      <c r="V1406" s="5"/>
      <c r="W1406" s="5"/>
      <c r="X1406" s="5"/>
      <c r="Y1406" s="5"/>
      <c r="Z1406" s="5"/>
    </row>
    <row r="1407" spans="1:26" ht="33.950000000000003">
      <c r="A1407" s="5"/>
      <c r="B1407" s="55" t="s">
        <v>3077</v>
      </c>
      <c r="C1407" s="55">
        <v>1</v>
      </c>
      <c r="D1407" s="55" t="s">
        <v>8</v>
      </c>
      <c r="E1407" s="57" t="s">
        <v>1928</v>
      </c>
      <c r="F1407" s="5"/>
      <c r="G1407" s="5"/>
      <c r="H1407" s="5"/>
      <c r="I1407" s="5"/>
      <c r="J1407" s="5"/>
      <c r="K1407" s="5"/>
      <c r="L1407" s="5"/>
      <c r="M1407" s="5"/>
      <c r="N1407" s="5"/>
      <c r="O1407" s="5"/>
      <c r="P1407" s="5"/>
      <c r="Q1407" s="5"/>
      <c r="R1407" s="5"/>
      <c r="S1407" s="5"/>
      <c r="T1407" s="5"/>
      <c r="U1407" s="5"/>
      <c r="V1407" s="5"/>
      <c r="W1407" s="5"/>
      <c r="X1407" s="5"/>
      <c r="Y1407" s="5"/>
      <c r="Z1407" s="5"/>
    </row>
    <row r="1408" spans="1:26" ht="17.100000000000001">
      <c r="A1408" s="5"/>
      <c r="B1408" s="55" t="s">
        <v>3077</v>
      </c>
      <c r="C1408" s="55">
        <v>1</v>
      </c>
      <c r="D1408" s="55" t="s">
        <v>8</v>
      </c>
      <c r="E1408" s="57" t="s">
        <v>1929</v>
      </c>
      <c r="F1408" s="5"/>
      <c r="G1408" s="5"/>
      <c r="H1408" s="5"/>
      <c r="I1408" s="5"/>
      <c r="J1408" s="5"/>
      <c r="K1408" s="5"/>
      <c r="L1408" s="5"/>
      <c r="M1408" s="5"/>
      <c r="N1408" s="5"/>
      <c r="O1408" s="5"/>
      <c r="P1408" s="5"/>
      <c r="Q1408" s="5"/>
      <c r="R1408" s="5"/>
      <c r="S1408" s="5"/>
      <c r="T1408" s="5"/>
      <c r="U1408" s="5"/>
      <c r="V1408" s="5"/>
      <c r="W1408" s="5"/>
      <c r="X1408" s="5"/>
      <c r="Y1408" s="5"/>
      <c r="Z1408" s="5"/>
    </row>
    <row r="1409" spans="1:26" ht="51">
      <c r="A1409" s="5"/>
      <c r="B1409" s="55" t="s">
        <v>3077</v>
      </c>
      <c r="C1409" s="55">
        <v>1</v>
      </c>
      <c r="D1409" s="55" t="s">
        <v>8</v>
      </c>
      <c r="E1409" s="57" t="s">
        <v>1930</v>
      </c>
      <c r="F1409" s="5"/>
      <c r="G1409" s="5"/>
      <c r="H1409" s="5"/>
      <c r="I1409" s="5"/>
      <c r="J1409" s="5"/>
      <c r="K1409" s="5"/>
      <c r="L1409" s="5"/>
      <c r="M1409" s="5"/>
      <c r="N1409" s="5"/>
      <c r="O1409" s="5"/>
      <c r="P1409" s="5"/>
      <c r="Q1409" s="5"/>
      <c r="R1409" s="5"/>
      <c r="S1409" s="5"/>
      <c r="T1409" s="5"/>
      <c r="U1409" s="5"/>
      <c r="V1409" s="5"/>
      <c r="W1409" s="5"/>
      <c r="X1409" s="5"/>
      <c r="Y1409" s="5"/>
      <c r="Z1409" s="5"/>
    </row>
    <row r="1410" spans="1:26" ht="102">
      <c r="A1410" s="5"/>
      <c r="B1410" s="55" t="s">
        <v>3077</v>
      </c>
      <c r="C1410" s="55">
        <v>1</v>
      </c>
      <c r="D1410" s="55" t="s">
        <v>8</v>
      </c>
      <c r="E1410" s="57" t="s">
        <v>1931</v>
      </c>
      <c r="F1410" s="5"/>
      <c r="G1410" s="5"/>
      <c r="H1410" s="5"/>
      <c r="I1410" s="5"/>
      <c r="J1410" s="5"/>
      <c r="K1410" s="5"/>
      <c r="L1410" s="5"/>
      <c r="M1410" s="5"/>
      <c r="N1410" s="5"/>
      <c r="O1410" s="5"/>
      <c r="P1410" s="5"/>
      <c r="Q1410" s="5"/>
      <c r="R1410" s="5"/>
      <c r="S1410" s="5"/>
      <c r="T1410" s="5"/>
      <c r="U1410" s="5"/>
      <c r="V1410" s="5"/>
      <c r="W1410" s="5"/>
      <c r="X1410" s="5"/>
      <c r="Y1410" s="5"/>
      <c r="Z1410" s="5"/>
    </row>
    <row r="1411" spans="1:26" ht="51">
      <c r="A1411" s="5"/>
      <c r="B1411" s="55" t="s">
        <v>3077</v>
      </c>
      <c r="C1411" s="55">
        <v>1</v>
      </c>
      <c r="D1411" s="55" t="s">
        <v>8</v>
      </c>
      <c r="E1411" s="57" t="s">
        <v>1932</v>
      </c>
      <c r="F1411" s="5"/>
      <c r="G1411" s="5"/>
      <c r="H1411" s="5"/>
      <c r="I1411" s="5"/>
      <c r="J1411" s="5"/>
      <c r="K1411" s="5"/>
      <c r="L1411" s="5"/>
      <c r="M1411" s="5"/>
      <c r="N1411" s="5"/>
      <c r="O1411" s="5"/>
      <c r="P1411" s="5"/>
      <c r="Q1411" s="5"/>
      <c r="R1411" s="5"/>
      <c r="S1411" s="5"/>
      <c r="T1411" s="5"/>
      <c r="U1411" s="5"/>
      <c r="V1411" s="5"/>
      <c r="W1411" s="5"/>
      <c r="X1411" s="5"/>
      <c r="Y1411" s="5"/>
      <c r="Z1411" s="5"/>
    </row>
    <row r="1412" spans="1:26" ht="51">
      <c r="A1412" s="5"/>
      <c r="B1412" s="55" t="s">
        <v>3077</v>
      </c>
      <c r="C1412" s="55">
        <v>1</v>
      </c>
      <c r="D1412" s="55" t="s">
        <v>8</v>
      </c>
      <c r="E1412" s="57" t="s">
        <v>1933</v>
      </c>
      <c r="F1412" s="5"/>
      <c r="G1412" s="5"/>
      <c r="H1412" s="5"/>
      <c r="I1412" s="5"/>
      <c r="J1412" s="5"/>
      <c r="K1412" s="5"/>
      <c r="L1412" s="5"/>
      <c r="M1412" s="5"/>
      <c r="N1412" s="5"/>
      <c r="O1412" s="5"/>
      <c r="P1412" s="5"/>
      <c r="Q1412" s="5"/>
      <c r="R1412" s="5"/>
      <c r="S1412" s="5"/>
      <c r="T1412" s="5"/>
      <c r="U1412" s="5"/>
      <c r="V1412" s="5"/>
      <c r="W1412" s="5"/>
      <c r="X1412" s="5"/>
      <c r="Y1412" s="5"/>
      <c r="Z1412" s="5"/>
    </row>
    <row r="1413" spans="1:26" ht="68.099999999999994">
      <c r="A1413" s="5"/>
      <c r="B1413" s="55" t="s">
        <v>3077</v>
      </c>
      <c r="C1413" s="55">
        <v>1</v>
      </c>
      <c r="D1413" s="55" t="s">
        <v>8</v>
      </c>
      <c r="E1413" s="57" t="s">
        <v>1934</v>
      </c>
      <c r="F1413" s="5"/>
      <c r="G1413" s="5"/>
      <c r="H1413" s="5"/>
      <c r="I1413" s="5"/>
      <c r="J1413" s="5"/>
      <c r="K1413" s="5"/>
      <c r="L1413" s="5"/>
      <c r="M1413" s="5"/>
      <c r="N1413" s="5"/>
      <c r="O1413" s="5"/>
      <c r="P1413" s="5"/>
      <c r="Q1413" s="5"/>
      <c r="R1413" s="5"/>
      <c r="S1413" s="5"/>
      <c r="T1413" s="5"/>
      <c r="U1413" s="5"/>
      <c r="V1413" s="5"/>
      <c r="W1413" s="5"/>
      <c r="X1413" s="5"/>
      <c r="Y1413" s="5"/>
      <c r="Z1413" s="5"/>
    </row>
    <row r="1414" spans="1:26" ht="84.95">
      <c r="A1414" s="5"/>
      <c r="B1414" s="55" t="s">
        <v>3077</v>
      </c>
      <c r="C1414" s="55">
        <v>1</v>
      </c>
      <c r="D1414" s="55" t="s">
        <v>8</v>
      </c>
      <c r="E1414" s="57" t="s">
        <v>1935</v>
      </c>
      <c r="F1414" s="5"/>
      <c r="G1414" s="5"/>
      <c r="H1414" s="5"/>
      <c r="I1414" s="5"/>
      <c r="J1414" s="5"/>
      <c r="K1414" s="5"/>
      <c r="L1414" s="5"/>
      <c r="M1414" s="5"/>
      <c r="N1414" s="5"/>
      <c r="O1414" s="5"/>
      <c r="P1414" s="5"/>
      <c r="Q1414" s="5"/>
      <c r="R1414" s="5"/>
      <c r="S1414" s="5"/>
      <c r="T1414" s="5"/>
      <c r="U1414" s="5"/>
      <c r="V1414" s="5"/>
      <c r="W1414" s="5"/>
      <c r="X1414" s="5"/>
      <c r="Y1414" s="5"/>
      <c r="Z1414" s="5"/>
    </row>
    <row r="1415" spans="1:26" ht="102">
      <c r="A1415" s="5"/>
      <c r="B1415" s="55" t="s">
        <v>3077</v>
      </c>
      <c r="C1415" s="55">
        <v>1</v>
      </c>
      <c r="D1415" s="55" t="s">
        <v>8</v>
      </c>
      <c r="E1415" s="57" t="s">
        <v>1936</v>
      </c>
      <c r="F1415" s="5"/>
      <c r="G1415" s="5"/>
      <c r="H1415" s="5"/>
      <c r="I1415" s="5"/>
      <c r="J1415" s="5"/>
      <c r="K1415" s="5"/>
      <c r="L1415" s="5"/>
      <c r="M1415" s="5"/>
      <c r="N1415" s="5"/>
      <c r="O1415" s="5"/>
      <c r="P1415" s="5"/>
      <c r="Q1415" s="5"/>
      <c r="R1415" s="5"/>
      <c r="S1415" s="5"/>
      <c r="T1415" s="5"/>
      <c r="U1415" s="5"/>
      <c r="V1415" s="5"/>
      <c r="W1415" s="5"/>
      <c r="X1415" s="5"/>
      <c r="Y1415" s="5"/>
      <c r="Z1415" s="5"/>
    </row>
    <row r="1416" spans="1:26" ht="17.100000000000001">
      <c r="A1416" s="5"/>
      <c r="B1416" s="55" t="s">
        <v>3077</v>
      </c>
      <c r="C1416" s="55">
        <v>1</v>
      </c>
      <c r="D1416" s="55" t="s">
        <v>8</v>
      </c>
      <c r="E1416" s="57" t="s">
        <v>1937</v>
      </c>
      <c r="F1416" s="5"/>
      <c r="G1416" s="5"/>
      <c r="H1416" s="5"/>
      <c r="I1416" s="5"/>
      <c r="J1416" s="5"/>
      <c r="K1416" s="5"/>
      <c r="L1416" s="5"/>
      <c r="M1416" s="5"/>
      <c r="N1416" s="5"/>
      <c r="O1416" s="5"/>
      <c r="P1416" s="5"/>
      <c r="Q1416" s="5"/>
      <c r="R1416" s="5"/>
      <c r="S1416" s="5"/>
      <c r="T1416" s="5"/>
      <c r="U1416" s="5"/>
      <c r="V1416" s="5"/>
      <c r="W1416" s="5"/>
      <c r="X1416" s="5"/>
      <c r="Y1416" s="5"/>
      <c r="Z1416" s="5"/>
    </row>
    <row r="1417" spans="1:26" ht="102">
      <c r="A1417" s="5"/>
      <c r="B1417" s="55" t="s">
        <v>3077</v>
      </c>
      <c r="C1417" s="55">
        <v>1</v>
      </c>
      <c r="D1417" s="55" t="s">
        <v>8</v>
      </c>
      <c r="E1417" s="57" t="s">
        <v>1938</v>
      </c>
      <c r="F1417" s="5"/>
      <c r="G1417" s="5"/>
      <c r="H1417" s="5"/>
      <c r="I1417" s="5"/>
      <c r="J1417" s="5"/>
      <c r="K1417" s="5"/>
      <c r="L1417" s="5"/>
      <c r="M1417" s="5"/>
      <c r="N1417" s="5"/>
      <c r="O1417" s="5"/>
      <c r="P1417" s="5"/>
      <c r="Q1417" s="5"/>
      <c r="R1417" s="5"/>
      <c r="S1417" s="5"/>
      <c r="T1417" s="5"/>
      <c r="U1417" s="5"/>
      <c r="V1417" s="5"/>
      <c r="W1417" s="5"/>
      <c r="X1417" s="5"/>
      <c r="Y1417" s="5"/>
      <c r="Z1417" s="5"/>
    </row>
    <row r="1418" spans="1:26" ht="51">
      <c r="A1418" s="5"/>
      <c r="B1418" s="55" t="s">
        <v>3077</v>
      </c>
      <c r="C1418" s="55">
        <v>1</v>
      </c>
      <c r="D1418" s="55" t="s">
        <v>8</v>
      </c>
      <c r="E1418" s="57" t="s">
        <v>1939</v>
      </c>
      <c r="F1418" s="5"/>
      <c r="G1418" s="5"/>
      <c r="H1418" s="5"/>
      <c r="I1418" s="5"/>
      <c r="J1418" s="5"/>
      <c r="K1418" s="5"/>
      <c r="L1418" s="5"/>
      <c r="M1418" s="5"/>
      <c r="N1418" s="5"/>
      <c r="O1418" s="5"/>
      <c r="P1418" s="5"/>
      <c r="Q1418" s="5"/>
      <c r="R1418" s="5"/>
      <c r="S1418" s="5"/>
      <c r="T1418" s="5"/>
      <c r="U1418" s="5"/>
      <c r="V1418" s="5"/>
      <c r="W1418" s="5"/>
      <c r="X1418" s="5"/>
      <c r="Y1418" s="5"/>
      <c r="Z1418" s="5"/>
    </row>
    <row r="1419" spans="1:26" ht="51">
      <c r="A1419" s="5"/>
      <c r="B1419" s="55" t="s">
        <v>3077</v>
      </c>
      <c r="C1419" s="55">
        <v>1</v>
      </c>
      <c r="D1419" s="55" t="s">
        <v>8</v>
      </c>
      <c r="E1419" s="57" t="s">
        <v>1940</v>
      </c>
      <c r="F1419" s="5"/>
      <c r="G1419" s="5"/>
      <c r="H1419" s="5"/>
      <c r="I1419" s="5"/>
      <c r="J1419" s="5"/>
      <c r="K1419" s="5"/>
      <c r="L1419" s="5"/>
      <c r="M1419" s="5"/>
      <c r="N1419" s="5"/>
      <c r="O1419" s="5"/>
      <c r="P1419" s="5"/>
      <c r="Q1419" s="5"/>
      <c r="R1419" s="5"/>
      <c r="S1419" s="5"/>
      <c r="T1419" s="5"/>
      <c r="U1419" s="5"/>
      <c r="V1419" s="5"/>
      <c r="W1419" s="5"/>
      <c r="X1419" s="5"/>
      <c r="Y1419" s="5"/>
      <c r="Z1419" s="5"/>
    </row>
    <row r="1420" spans="1:26" ht="33.950000000000003">
      <c r="A1420" s="5"/>
      <c r="B1420" s="55" t="s">
        <v>3077</v>
      </c>
      <c r="C1420" s="55">
        <v>1</v>
      </c>
      <c r="D1420" s="55" t="s">
        <v>8</v>
      </c>
      <c r="E1420" s="57" t="s">
        <v>1941</v>
      </c>
      <c r="F1420" s="5"/>
      <c r="G1420" s="5"/>
      <c r="H1420" s="5"/>
      <c r="I1420" s="5"/>
      <c r="J1420" s="5"/>
      <c r="K1420" s="5"/>
      <c r="L1420" s="5"/>
      <c r="M1420" s="5"/>
      <c r="N1420" s="5"/>
      <c r="O1420" s="5"/>
      <c r="P1420" s="5"/>
      <c r="Q1420" s="5"/>
      <c r="R1420" s="5"/>
      <c r="S1420" s="5"/>
      <c r="T1420" s="5"/>
      <c r="U1420" s="5"/>
      <c r="V1420" s="5"/>
      <c r="W1420" s="5"/>
      <c r="X1420" s="5"/>
      <c r="Y1420" s="5"/>
      <c r="Z1420" s="5"/>
    </row>
    <row r="1421" spans="1:26" ht="33.950000000000003">
      <c r="A1421" s="5"/>
      <c r="B1421" s="55" t="s">
        <v>3077</v>
      </c>
      <c r="C1421" s="55">
        <v>1</v>
      </c>
      <c r="D1421" s="55" t="s">
        <v>8</v>
      </c>
      <c r="E1421" s="57" t="s">
        <v>1942</v>
      </c>
      <c r="F1421" s="5"/>
      <c r="G1421" s="5"/>
      <c r="H1421" s="5"/>
      <c r="I1421" s="5"/>
      <c r="J1421" s="5"/>
      <c r="K1421" s="5"/>
      <c r="L1421" s="5"/>
      <c r="M1421" s="5"/>
      <c r="N1421" s="5"/>
      <c r="O1421" s="5"/>
      <c r="P1421" s="5"/>
      <c r="Q1421" s="5"/>
      <c r="R1421" s="5"/>
      <c r="S1421" s="5"/>
      <c r="T1421" s="5"/>
      <c r="U1421" s="5"/>
      <c r="V1421" s="5"/>
      <c r="W1421" s="5"/>
      <c r="X1421" s="5"/>
      <c r="Y1421" s="5"/>
      <c r="Z1421" s="5"/>
    </row>
    <row r="1422" spans="1:26" ht="17.100000000000001">
      <c r="A1422" s="5"/>
      <c r="B1422" s="55" t="s">
        <v>3077</v>
      </c>
      <c r="C1422" s="55">
        <v>1</v>
      </c>
      <c r="D1422" s="55" t="s">
        <v>8</v>
      </c>
      <c r="E1422" s="57" t="s">
        <v>1943</v>
      </c>
      <c r="F1422" s="5"/>
      <c r="G1422" s="5"/>
      <c r="H1422" s="5"/>
      <c r="I1422" s="5"/>
      <c r="J1422" s="5"/>
      <c r="K1422" s="5"/>
      <c r="L1422" s="5"/>
      <c r="M1422" s="5"/>
      <c r="N1422" s="5"/>
      <c r="O1422" s="5"/>
      <c r="P1422" s="5"/>
      <c r="Q1422" s="5"/>
      <c r="R1422" s="5"/>
      <c r="S1422" s="5"/>
      <c r="T1422" s="5"/>
      <c r="U1422" s="5"/>
      <c r="V1422" s="5"/>
      <c r="W1422" s="5"/>
      <c r="X1422" s="5"/>
      <c r="Y1422" s="5"/>
      <c r="Z1422" s="5"/>
    </row>
    <row r="1423" spans="1:26" ht="33.950000000000003">
      <c r="A1423" s="5"/>
      <c r="B1423" s="55" t="s">
        <v>3077</v>
      </c>
      <c r="C1423" s="55">
        <v>1</v>
      </c>
      <c r="D1423" s="55" t="s">
        <v>8</v>
      </c>
      <c r="E1423" s="57" t="s">
        <v>1944</v>
      </c>
      <c r="F1423" s="5"/>
      <c r="G1423" s="5"/>
      <c r="H1423" s="5"/>
      <c r="I1423" s="5"/>
      <c r="J1423" s="5"/>
      <c r="K1423" s="5"/>
      <c r="L1423" s="5"/>
      <c r="M1423" s="5"/>
      <c r="N1423" s="5"/>
      <c r="O1423" s="5"/>
      <c r="P1423" s="5"/>
      <c r="Q1423" s="5"/>
      <c r="R1423" s="5"/>
      <c r="S1423" s="5"/>
      <c r="T1423" s="5"/>
      <c r="U1423" s="5"/>
      <c r="V1423" s="5"/>
      <c r="W1423" s="5"/>
      <c r="X1423" s="5"/>
      <c r="Y1423" s="5"/>
      <c r="Z1423" s="5"/>
    </row>
    <row r="1424" spans="1:26" ht="33.950000000000003">
      <c r="A1424" s="5"/>
      <c r="B1424" s="55" t="s">
        <v>3077</v>
      </c>
      <c r="C1424" s="55">
        <v>1</v>
      </c>
      <c r="D1424" s="55" t="s">
        <v>8</v>
      </c>
      <c r="E1424" s="57" t="s">
        <v>1945</v>
      </c>
      <c r="F1424" s="5"/>
      <c r="G1424" s="5"/>
      <c r="H1424" s="5"/>
      <c r="I1424" s="5"/>
      <c r="J1424" s="5"/>
      <c r="K1424" s="5"/>
      <c r="L1424" s="5"/>
      <c r="M1424" s="5"/>
      <c r="N1424" s="5"/>
      <c r="O1424" s="5"/>
      <c r="P1424" s="5"/>
      <c r="Q1424" s="5"/>
      <c r="R1424" s="5"/>
      <c r="S1424" s="5"/>
      <c r="T1424" s="5"/>
      <c r="U1424" s="5"/>
      <c r="V1424" s="5"/>
      <c r="W1424" s="5"/>
      <c r="X1424" s="5"/>
      <c r="Y1424" s="5"/>
      <c r="Z1424" s="5"/>
    </row>
    <row r="1425" spans="1:26" ht="51">
      <c r="A1425" s="5"/>
      <c r="B1425" s="55" t="s">
        <v>3077</v>
      </c>
      <c r="C1425" s="55">
        <v>1</v>
      </c>
      <c r="D1425" s="55" t="s">
        <v>8</v>
      </c>
      <c r="E1425" s="57" t="s">
        <v>1946</v>
      </c>
      <c r="F1425" s="5"/>
      <c r="G1425" s="5"/>
      <c r="H1425" s="5"/>
      <c r="I1425" s="5"/>
      <c r="J1425" s="5"/>
      <c r="K1425" s="5"/>
      <c r="L1425" s="5"/>
      <c r="M1425" s="5"/>
      <c r="N1425" s="5"/>
      <c r="O1425" s="5"/>
      <c r="P1425" s="5"/>
      <c r="Q1425" s="5"/>
      <c r="R1425" s="5"/>
      <c r="S1425" s="5"/>
      <c r="T1425" s="5"/>
      <c r="U1425" s="5"/>
      <c r="V1425" s="5"/>
      <c r="W1425" s="5"/>
      <c r="X1425" s="5"/>
      <c r="Y1425" s="5"/>
      <c r="Z1425" s="5"/>
    </row>
    <row r="1426" spans="1:26" ht="33.950000000000003">
      <c r="A1426" s="5"/>
      <c r="B1426" s="55" t="s">
        <v>3077</v>
      </c>
      <c r="C1426" s="55">
        <v>1</v>
      </c>
      <c r="D1426" s="55" t="s">
        <v>8</v>
      </c>
      <c r="E1426" s="57" t="s">
        <v>1947</v>
      </c>
      <c r="F1426" s="5"/>
      <c r="G1426" s="5"/>
      <c r="H1426" s="5"/>
      <c r="I1426" s="5"/>
      <c r="J1426" s="5"/>
      <c r="K1426" s="5"/>
      <c r="L1426" s="5"/>
      <c r="M1426" s="5"/>
      <c r="N1426" s="5"/>
      <c r="O1426" s="5"/>
      <c r="P1426" s="5"/>
      <c r="Q1426" s="5"/>
      <c r="R1426" s="5"/>
      <c r="S1426" s="5"/>
      <c r="T1426" s="5"/>
      <c r="U1426" s="5"/>
      <c r="V1426" s="5"/>
      <c r="W1426" s="5"/>
      <c r="X1426" s="5"/>
      <c r="Y1426" s="5"/>
      <c r="Z1426" s="5"/>
    </row>
    <row r="1427" spans="1:26" ht="68.099999999999994">
      <c r="A1427" s="5"/>
      <c r="B1427" s="55" t="s">
        <v>3077</v>
      </c>
      <c r="C1427" s="55">
        <v>1</v>
      </c>
      <c r="D1427" s="55" t="s">
        <v>8</v>
      </c>
      <c r="E1427" s="57" t="s">
        <v>1948</v>
      </c>
      <c r="F1427" s="5"/>
      <c r="G1427" s="5"/>
      <c r="H1427" s="5"/>
      <c r="I1427" s="5"/>
      <c r="J1427" s="5"/>
      <c r="K1427" s="5"/>
      <c r="L1427" s="5"/>
      <c r="M1427" s="5"/>
      <c r="N1427" s="5"/>
      <c r="O1427" s="5"/>
      <c r="P1427" s="5"/>
      <c r="Q1427" s="5"/>
      <c r="R1427" s="5"/>
      <c r="S1427" s="5"/>
      <c r="T1427" s="5"/>
      <c r="U1427" s="5"/>
      <c r="V1427" s="5"/>
      <c r="W1427" s="5"/>
      <c r="X1427" s="5"/>
      <c r="Y1427" s="5"/>
      <c r="Z1427" s="5"/>
    </row>
    <row r="1428" spans="1:26" ht="68.099999999999994">
      <c r="A1428" s="5"/>
      <c r="B1428" s="55" t="s">
        <v>3077</v>
      </c>
      <c r="C1428" s="55">
        <v>1</v>
      </c>
      <c r="D1428" s="55" t="s">
        <v>8</v>
      </c>
      <c r="E1428" s="57" t="s">
        <v>1949</v>
      </c>
      <c r="F1428" s="5"/>
      <c r="G1428" s="5"/>
      <c r="H1428" s="5"/>
      <c r="I1428" s="5"/>
      <c r="J1428" s="5"/>
      <c r="K1428" s="5"/>
      <c r="L1428" s="5"/>
      <c r="M1428" s="5"/>
      <c r="N1428" s="5"/>
      <c r="O1428" s="5"/>
      <c r="P1428" s="5"/>
      <c r="Q1428" s="5"/>
      <c r="R1428" s="5"/>
      <c r="S1428" s="5"/>
      <c r="T1428" s="5"/>
      <c r="U1428" s="5"/>
      <c r="V1428" s="5"/>
      <c r="W1428" s="5"/>
      <c r="X1428" s="5"/>
      <c r="Y1428" s="5"/>
      <c r="Z1428" s="5"/>
    </row>
    <row r="1429" spans="1:26" ht="51">
      <c r="A1429" s="5"/>
      <c r="B1429" s="55" t="s">
        <v>3077</v>
      </c>
      <c r="C1429" s="55">
        <v>1</v>
      </c>
      <c r="D1429" s="55" t="s">
        <v>8</v>
      </c>
      <c r="E1429" s="57" t="s">
        <v>1950</v>
      </c>
      <c r="F1429" s="5"/>
      <c r="G1429" s="5"/>
      <c r="H1429" s="5"/>
      <c r="I1429" s="5"/>
      <c r="J1429" s="5"/>
      <c r="K1429" s="5"/>
      <c r="L1429" s="5"/>
      <c r="M1429" s="5"/>
      <c r="N1429" s="5"/>
      <c r="O1429" s="5"/>
      <c r="P1429" s="5"/>
      <c r="Q1429" s="5"/>
      <c r="R1429" s="5"/>
      <c r="S1429" s="5"/>
      <c r="T1429" s="5"/>
      <c r="U1429" s="5"/>
      <c r="V1429" s="5"/>
      <c r="W1429" s="5"/>
      <c r="X1429" s="5"/>
      <c r="Y1429" s="5"/>
      <c r="Z1429" s="5"/>
    </row>
    <row r="1430" spans="1:26" ht="17.100000000000001">
      <c r="A1430" s="5"/>
      <c r="B1430" s="55" t="s">
        <v>3077</v>
      </c>
      <c r="C1430" s="55">
        <v>1</v>
      </c>
      <c r="D1430" s="55" t="s">
        <v>8</v>
      </c>
      <c r="E1430" s="57" t="s">
        <v>1951</v>
      </c>
      <c r="F1430" s="5"/>
      <c r="G1430" s="5"/>
      <c r="H1430" s="5"/>
      <c r="I1430" s="5"/>
      <c r="J1430" s="5"/>
      <c r="K1430" s="5"/>
      <c r="L1430" s="5"/>
      <c r="M1430" s="5"/>
      <c r="N1430" s="5"/>
      <c r="O1430" s="5"/>
      <c r="P1430" s="5"/>
      <c r="Q1430" s="5"/>
      <c r="R1430" s="5"/>
      <c r="S1430" s="5"/>
      <c r="T1430" s="5"/>
      <c r="U1430" s="5"/>
      <c r="V1430" s="5"/>
      <c r="W1430" s="5"/>
      <c r="X1430" s="5"/>
      <c r="Y1430" s="5"/>
      <c r="Z1430" s="5"/>
    </row>
    <row r="1431" spans="1:26" ht="33.950000000000003">
      <c r="A1431" s="5"/>
      <c r="B1431" s="55" t="s">
        <v>3077</v>
      </c>
      <c r="C1431" s="55">
        <v>1</v>
      </c>
      <c r="D1431" s="55" t="s">
        <v>8</v>
      </c>
      <c r="E1431" s="57" t="s">
        <v>1952</v>
      </c>
      <c r="F1431" s="5"/>
      <c r="G1431" s="5"/>
      <c r="H1431" s="5"/>
      <c r="I1431" s="5"/>
      <c r="J1431" s="5"/>
      <c r="K1431" s="5"/>
      <c r="L1431" s="5"/>
      <c r="M1431" s="5"/>
      <c r="N1431" s="5"/>
      <c r="O1431" s="5"/>
      <c r="P1431" s="5"/>
      <c r="Q1431" s="5"/>
      <c r="R1431" s="5"/>
      <c r="S1431" s="5"/>
      <c r="T1431" s="5"/>
      <c r="U1431" s="5"/>
      <c r="V1431" s="5"/>
      <c r="W1431" s="5"/>
      <c r="X1431" s="5"/>
      <c r="Y1431" s="5"/>
      <c r="Z1431" s="5"/>
    </row>
    <row r="1432" spans="1:26" ht="33.950000000000003">
      <c r="A1432" s="5"/>
      <c r="B1432" s="55" t="s">
        <v>3077</v>
      </c>
      <c r="C1432" s="55">
        <v>1</v>
      </c>
      <c r="D1432" s="55" t="s">
        <v>8</v>
      </c>
      <c r="E1432" s="57" t="s">
        <v>1953</v>
      </c>
      <c r="F1432" s="5"/>
      <c r="G1432" s="5"/>
      <c r="H1432" s="5"/>
      <c r="I1432" s="5"/>
      <c r="J1432" s="5"/>
      <c r="K1432" s="5"/>
      <c r="L1432" s="5"/>
      <c r="M1432" s="5"/>
      <c r="N1432" s="5"/>
      <c r="O1432" s="5"/>
      <c r="P1432" s="5"/>
      <c r="Q1432" s="5"/>
      <c r="R1432" s="5"/>
      <c r="S1432" s="5"/>
      <c r="T1432" s="5"/>
      <c r="U1432" s="5"/>
      <c r="V1432" s="5"/>
      <c r="W1432" s="5"/>
      <c r="X1432" s="5"/>
      <c r="Y1432" s="5"/>
      <c r="Z1432" s="5"/>
    </row>
    <row r="1433" spans="1:26" ht="33.950000000000003">
      <c r="A1433" s="5"/>
      <c r="B1433" s="55" t="s">
        <v>3077</v>
      </c>
      <c r="C1433" s="55">
        <v>1</v>
      </c>
      <c r="D1433" s="55" t="s">
        <v>8</v>
      </c>
      <c r="E1433" s="57" t="s">
        <v>1954</v>
      </c>
      <c r="F1433" s="5"/>
      <c r="G1433" s="5"/>
      <c r="H1433" s="5"/>
      <c r="I1433" s="5"/>
      <c r="J1433" s="5"/>
      <c r="K1433" s="5"/>
      <c r="L1433" s="5"/>
      <c r="M1433" s="5"/>
      <c r="N1433" s="5"/>
      <c r="O1433" s="5"/>
      <c r="P1433" s="5"/>
      <c r="Q1433" s="5"/>
      <c r="R1433" s="5"/>
      <c r="S1433" s="5"/>
      <c r="T1433" s="5"/>
      <c r="U1433" s="5"/>
      <c r="V1433" s="5"/>
      <c r="W1433" s="5"/>
      <c r="X1433" s="5"/>
      <c r="Y1433" s="5"/>
      <c r="Z1433" s="5"/>
    </row>
    <row r="1434" spans="1:26" ht="51">
      <c r="A1434" s="5"/>
      <c r="B1434" s="55" t="s">
        <v>3077</v>
      </c>
      <c r="C1434" s="55">
        <v>1</v>
      </c>
      <c r="D1434" s="55" t="s">
        <v>8</v>
      </c>
      <c r="E1434" s="57" t="s">
        <v>1955</v>
      </c>
      <c r="F1434" s="5"/>
      <c r="G1434" s="5"/>
      <c r="H1434" s="5"/>
      <c r="I1434" s="5"/>
      <c r="J1434" s="5"/>
      <c r="K1434" s="5"/>
      <c r="L1434" s="5"/>
      <c r="M1434" s="5"/>
      <c r="N1434" s="5"/>
      <c r="O1434" s="5"/>
      <c r="P1434" s="5"/>
      <c r="Q1434" s="5"/>
      <c r="R1434" s="5"/>
      <c r="S1434" s="5"/>
      <c r="T1434" s="5"/>
      <c r="U1434" s="5"/>
      <c r="V1434" s="5"/>
      <c r="W1434" s="5"/>
      <c r="X1434" s="5"/>
      <c r="Y1434" s="5"/>
      <c r="Z1434" s="5"/>
    </row>
    <row r="1435" spans="1:26" ht="33.950000000000003">
      <c r="A1435" s="5"/>
      <c r="B1435" s="55" t="s">
        <v>3077</v>
      </c>
      <c r="C1435" s="55">
        <v>1</v>
      </c>
      <c r="D1435" s="55" t="s">
        <v>8</v>
      </c>
      <c r="E1435" s="57" t="s">
        <v>1956</v>
      </c>
      <c r="F1435" s="5"/>
      <c r="G1435" s="5"/>
      <c r="H1435" s="5"/>
      <c r="I1435" s="5"/>
      <c r="J1435" s="5"/>
      <c r="K1435" s="5"/>
      <c r="L1435" s="5"/>
      <c r="M1435" s="5"/>
      <c r="N1435" s="5"/>
      <c r="O1435" s="5"/>
      <c r="P1435" s="5"/>
      <c r="Q1435" s="5"/>
      <c r="R1435" s="5"/>
      <c r="S1435" s="5"/>
      <c r="T1435" s="5"/>
      <c r="U1435" s="5"/>
      <c r="V1435" s="5"/>
      <c r="W1435" s="5"/>
      <c r="X1435" s="5"/>
      <c r="Y1435" s="5"/>
      <c r="Z1435" s="5"/>
    </row>
    <row r="1436" spans="1:26" ht="33.950000000000003">
      <c r="A1436" s="5"/>
      <c r="B1436" s="55" t="s">
        <v>3077</v>
      </c>
      <c r="C1436" s="55">
        <v>1</v>
      </c>
      <c r="D1436" s="55" t="s">
        <v>8</v>
      </c>
      <c r="E1436" s="57" t="s">
        <v>1957</v>
      </c>
      <c r="F1436" s="5"/>
      <c r="G1436" s="5"/>
      <c r="H1436" s="5"/>
      <c r="I1436" s="5"/>
      <c r="J1436" s="5"/>
      <c r="K1436" s="5"/>
      <c r="L1436" s="5"/>
      <c r="M1436" s="5"/>
      <c r="N1436" s="5"/>
      <c r="O1436" s="5"/>
      <c r="P1436" s="5"/>
      <c r="Q1436" s="5"/>
      <c r="R1436" s="5"/>
      <c r="S1436" s="5"/>
      <c r="T1436" s="5"/>
      <c r="U1436" s="5"/>
      <c r="V1436" s="5"/>
      <c r="W1436" s="5"/>
      <c r="X1436" s="5"/>
      <c r="Y1436" s="5"/>
      <c r="Z1436" s="5"/>
    </row>
    <row r="1437" spans="1:26" ht="51">
      <c r="A1437" s="5"/>
      <c r="B1437" s="55" t="s">
        <v>3077</v>
      </c>
      <c r="C1437" s="55">
        <v>1</v>
      </c>
      <c r="D1437" s="55" t="s">
        <v>8</v>
      </c>
      <c r="E1437" s="57" t="s">
        <v>1958</v>
      </c>
      <c r="F1437" s="5"/>
      <c r="G1437" s="5"/>
      <c r="H1437" s="5"/>
      <c r="I1437" s="5"/>
      <c r="J1437" s="5"/>
      <c r="K1437" s="5"/>
      <c r="L1437" s="5"/>
      <c r="M1437" s="5"/>
      <c r="N1437" s="5"/>
      <c r="O1437" s="5"/>
      <c r="P1437" s="5"/>
      <c r="Q1437" s="5"/>
      <c r="R1437" s="5"/>
      <c r="S1437" s="5"/>
      <c r="T1437" s="5"/>
      <c r="U1437" s="5"/>
      <c r="V1437" s="5"/>
      <c r="W1437" s="5"/>
      <c r="X1437" s="5"/>
      <c r="Y1437" s="5"/>
      <c r="Z1437" s="5"/>
    </row>
    <row r="1438" spans="1:26" ht="51">
      <c r="A1438" s="5"/>
      <c r="B1438" s="55" t="s">
        <v>3077</v>
      </c>
      <c r="C1438" s="55">
        <v>1</v>
      </c>
      <c r="D1438" s="55" t="s">
        <v>8</v>
      </c>
      <c r="E1438" s="57" t="s">
        <v>1959</v>
      </c>
      <c r="F1438" s="5"/>
      <c r="G1438" s="5"/>
      <c r="H1438" s="5"/>
      <c r="I1438" s="5"/>
      <c r="J1438" s="5"/>
      <c r="K1438" s="5"/>
      <c r="L1438" s="5"/>
      <c r="M1438" s="5"/>
      <c r="N1438" s="5"/>
      <c r="O1438" s="5"/>
      <c r="P1438" s="5"/>
      <c r="Q1438" s="5"/>
      <c r="R1438" s="5"/>
      <c r="S1438" s="5"/>
      <c r="T1438" s="5"/>
      <c r="U1438" s="5"/>
      <c r="V1438" s="5"/>
      <c r="W1438" s="5"/>
      <c r="X1438" s="5"/>
      <c r="Y1438" s="5"/>
      <c r="Z1438" s="5"/>
    </row>
    <row r="1439" spans="1:26" ht="33.950000000000003">
      <c r="A1439" s="5"/>
      <c r="B1439" s="55" t="s">
        <v>3077</v>
      </c>
      <c r="C1439" s="55">
        <v>1</v>
      </c>
      <c r="D1439" s="55" t="s">
        <v>8</v>
      </c>
      <c r="E1439" s="57" t="s">
        <v>1960</v>
      </c>
      <c r="F1439" s="5"/>
      <c r="G1439" s="5"/>
      <c r="H1439" s="5"/>
      <c r="I1439" s="5"/>
      <c r="J1439" s="5"/>
      <c r="K1439" s="5"/>
      <c r="L1439" s="5"/>
      <c r="M1439" s="5"/>
      <c r="N1439" s="5"/>
      <c r="O1439" s="5"/>
      <c r="P1439" s="5"/>
      <c r="Q1439" s="5"/>
      <c r="R1439" s="5"/>
      <c r="S1439" s="5"/>
      <c r="T1439" s="5"/>
      <c r="U1439" s="5"/>
      <c r="V1439" s="5"/>
      <c r="W1439" s="5"/>
      <c r="X1439" s="5"/>
      <c r="Y1439" s="5"/>
      <c r="Z1439" s="5"/>
    </row>
    <row r="1440" spans="1:26" ht="51">
      <c r="A1440" s="5"/>
      <c r="B1440" s="55" t="s">
        <v>3077</v>
      </c>
      <c r="C1440" s="55">
        <v>1</v>
      </c>
      <c r="D1440" s="55" t="s">
        <v>8</v>
      </c>
      <c r="E1440" s="57" t="s">
        <v>1961</v>
      </c>
      <c r="F1440" s="5"/>
      <c r="G1440" s="5"/>
      <c r="H1440" s="5"/>
      <c r="I1440" s="5"/>
      <c r="J1440" s="5"/>
      <c r="K1440" s="5"/>
      <c r="L1440" s="5"/>
      <c r="M1440" s="5"/>
      <c r="N1440" s="5"/>
      <c r="O1440" s="5"/>
      <c r="P1440" s="5"/>
      <c r="Q1440" s="5"/>
      <c r="R1440" s="5"/>
      <c r="S1440" s="5"/>
      <c r="T1440" s="5"/>
      <c r="U1440" s="5"/>
      <c r="V1440" s="5"/>
      <c r="W1440" s="5"/>
      <c r="X1440" s="5"/>
      <c r="Y1440" s="5"/>
      <c r="Z1440" s="5"/>
    </row>
    <row r="1441" spans="1:26" ht="33.950000000000003">
      <c r="A1441" s="5"/>
      <c r="B1441" s="55" t="s">
        <v>3077</v>
      </c>
      <c r="C1441" s="55">
        <v>1</v>
      </c>
      <c r="D1441" s="55" t="s">
        <v>8</v>
      </c>
      <c r="E1441" s="57" t="s">
        <v>1962</v>
      </c>
      <c r="F1441" s="5"/>
      <c r="G1441" s="5"/>
      <c r="H1441" s="5"/>
      <c r="I1441" s="5"/>
      <c r="J1441" s="5"/>
      <c r="K1441" s="5"/>
      <c r="L1441" s="5"/>
      <c r="M1441" s="5"/>
      <c r="N1441" s="5"/>
      <c r="O1441" s="5"/>
      <c r="P1441" s="5"/>
      <c r="Q1441" s="5"/>
      <c r="R1441" s="5"/>
      <c r="S1441" s="5"/>
      <c r="T1441" s="5"/>
      <c r="U1441" s="5"/>
      <c r="V1441" s="5"/>
      <c r="W1441" s="5"/>
      <c r="X1441" s="5"/>
      <c r="Y1441" s="5"/>
      <c r="Z1441" s="5"/>
    </row>
    <row r="1442" spans="1:26" ht="51">
      <c r="A1442" s="5"/>
      <c r="B1442" s="55" t="s">
        <v>3077</v>
      </c>
      <c r="C1442" s="55">
        <v>1</v>
      </c>
      <c r="D1442" s="55" t="s">
        <v>8</v>
      </c>
      <c r="E1442" s="57" t="s">
        <v>1963</v>
      </c>
      <c r="F1442" s="5"/>
      <c r="G1442" s="5"/>
      <c r="H1442" s="5"/>
      <c r="I1442" s="5"/>
      <c r="J1442" s="5"/>
      <c r="K1442" s="5"/>
      <c r="L1442" s="5"/>
      <c r="M1442" s="5"/>
      <c r="N1442" s="5"/>
      <c r="O1442" s="5"/>
      <c r="P1442" s="5"/>
      <c r="Q1442" s="5"/>
      <c r="R1442" s="5"/>
      <c r="S1442" s="5"/>
      <c r="T1442" s="5"/>
      <c r="U1442" s="5"/>
      <c r="V1442" s="5"/>
      <c r="W1442" s="5"/>
      <c r="X1442" s="5"/>
      <c r="Y1442" s="5"/>
      <c r="Z1442" s="5"/>
    </row>
    <row r="1443" spans="1:26" ht="119.1">
      <c r="A1443" s="5"/>
      <c r="B1443" s="55" t="s">
        <v>3077</v>
      </c>
      <c r="C1443" s="55">
        <v>1</v>
      </c>
      <c r="D1443" s="55" t="s">
        <v>8</v>
      </c>
      <c r="E1443" s="57" t="s">
        <v>1964</v>
      </c>
      <c r="F1443" s="5"/>
      <c r="G1443" s="5"/>
      <c r="H1443" s="5"/>
      <c r="I1443" s="5"/>
      <c r="J1443" s="5"/>
      <c r="K1443" s="5"/>
      <c r="L1443" s="5"/>
      <c r="M1443" s="5"/>
      <c r="N1443" s="5"/>
      <c r="O1443" s="5"/>
      <c r="P1443" s="5"/>
      <c r="Q1443" s="5"/>
      <c r="R1443" s="5"/>
      <c r="S1443" s="5"/>
      <c r="T1443" s="5"/>
      <c r="U1443" s="5"/>
      <c r="V1443" s="5"/>
      <c r="W1443" s="5"/>
      <c r="X1443" s="5"/>
      <c r="Y1443" s="5"/>
      <c r="Z1443" s="5"/>
    </row>
    <row r="1444" spans="1:26" ht="17.100000000000001">
      <c r="A1444" s="5"/>
      <c r="B1444" s="55" t="s">
        <v>3077</v>
      </c>
      <c r="C1444" s="55">
        <v>1</v>
      </c>
      <c r="D1444" s="55" t="s">
        <v>8</v>
      </c>
      <c r="E1444" s="57" t="s">
        <v>1898</v>
      </c>
      <c r="F1444" s="5"/>
      <c r="G1444" s="5"/>
      <c r="H1444" s="5"/>
      <c r="I1444" s="5"/>
      <c r="J1444" s="5"/>
      <c r="K1444" s="5"/>
      <c r="L1444" s="5"/>
      <c r="M1444" s="5"/>
      <c r="N1444" s="5"/>
      <c r="O1444" s="5"/>
      <c r="P1444" s="5"/>
      <c r="Q1444" s="5"/>
      <c r="R1444" s="5"/>
      <c r="S1444" s="5"/>
      <c r="T1444" s="5"/>
      <c r="U1444" s="5"/>
      <c r="V1444" s="5"/>
      <c r="W1444" s="5"/>
      <c r="X1444" s="5"/>
      <c r="Y1444" s="5"/>
      <c r="Z1444" s="5"/>
    </row>
    <row r="1445" spans="1:26" ht="221.1">
      <c r="A1445" s="5"/>
      <c r="B1445" s="55" t="s">
        <v>3077</v>
      </c>
      <c r="C1445" s="55">
        <v>1</v>
      </c>
      <c r="D1445" s="55" t="s">
        <v>8</v>
      </c>
      <c r="E1445" s="57" t="s">
        <v>1965</v>
      </c>
      <c r="F1445" s="5"/>
      <c r="G1445" s="5"/>
      <c r="H1445" s="5"/>
      <c r="I1445" s="5"/>
      <c r="J1445" s="5"/>
      <c r="K1445" s="5"/>
      <c r="L1445" s="5"/>
      <c r="M1445" s="5"/>
      <c r="N1445" s="5"/>
      <c r="O1445" s="5"/>
      <c r="P1445" s="5"/>
      <c r="Q1445" s="5"/>
      <c r="R1445" s="5"/>
      <c r="S1445" s="5"/>
      <c r="T1445" s="5"/>
      <c r="U1445" s="5"/>
      <c r="V1445" s="5"/>
      <c r="W1445" s="5"/>
      <c r="X1445" s="5"/>
      <c r="Y1445" s="5"/>
      <c r="Z1445" s="5"/>
    </row>
    <row r="1446" spans="1:26" ht="33.950000000000003">
      <c r="A1446" s="5"/>
      <c r="B1446" s="55" t="s">
        <v>3077</v>
      </c>
      <c r="C1446" s="55">
        <v>1</v>
      </c>
      <c r="D1446" s="55" t="s">
        <v>8</v>
      </c>
      <c r="E1446" s="57" t="s">
        <v>1966</v>
      </c>
      <c r="F1446" s="5"/>
      <c r="G1446" s="5"/>
      <c r="H1446" s="5"/>
      <c r="I1446" s="5"/>
      <c r="J1446" s="5"/>
      <c r="K1446" s="5"/>
      <c r="L1446" s="5"/>
      <c r="M1446" s="5"/>
      <c r="N1446" s="5"/>
      <c r="O1446" s="5"/>
      <c r="P1446" s="5"/>
      <c r="Q1446" s="5"/>
      <c r="R1446" s="5"/>
      <c r="S1446" s="5"/>
      <c r="T1446" s="5"/>
      <c r="U1446" s="5"/>
      <c r="V1446" s="5"/>
      <c r="W1446" s="5"/>
      <c r="X1446" s="5"/>
      <c r="Y1446" s="5"/>
      <c r="Z1446" s="5"/>
    </row>
    <row r="1447" spans="1:26" ht="51">
      <c r="A1447" s="5"/>
      <c r="B1447" s="55" t="s">
        <v>3077</v>
      </c>
      <c r="C1447" s="55">
        <v>1</v>
      </c>
      <c r="D1447" s="55" t="s">
        <v>8</v>
      </c>
      <c r="E1447" s="57" t="s">
        <v>1967</v>
      </c>
      <c r="F1447" s="5"/>
      <c r="G1447" s="5"/>
      <c r="H1447" s="5"/>
      <c r="I1447" s="5"/>
      <c r="J1447" s="5"/>
      <c r="K1447" s="5"/>
      <c r="L1447" s="5"/>
      <c r="M1447" s="5"/>
      <c r="N1447" s="5"/>
      <c r="O1447" s="5"/>
      <c r="P1447" s="5"/>
      <c r="Q1447" s="5"/>
      <c r="R1447" s="5"/>
      <c r="S1447" s="5"/>
      <c r="T1447" s="5"/>
      <c r="U1447" s="5"/>
      <c r="V1447" s="5"/>
      <c r="W1447" s="5"/>
      <c r="X1447" s="5"/>
      <c r="Y1447" s="5"/>
      <c r="Z1447" s="5"/>
    </row>
    <row r="1448" spans="1:26" ht="17.100000000000001">
      <c r="A1448" s="5"/>
      <c r="B1448" s="55" t="s">
        <v>3077</v>
      </c>
      <c r="C1448" s="55">
        <v>1</v>
      </c>
      <c r="D1448" s="55" t="s">
        <v>8</v>
      </c>
      <c r="E1448" s="57" t="s">
        <v>1968</v>
      </c>
      <c r="F1448" s="5"/>
      <c r="G1448" s="5"/>
      <c r="H1448" s="5"/>
      <c r="I1448" s="5"/>
      <c r="J1448" s="5"/>
      <c r="K1448" s="5"/>
      <c r="L1448" s="5"/>
      <c r="M1448" s="5"/>
      <c r="N1448" s="5"/>
      <c r="O1448" s="5"/>
      <c r="P1448" s="5"/>
      <c r="Q1448" s="5"/>
      <c r="R1448" s="5"/>
      <c r="S1448" s="5"/>
      <c r="T1448" s="5"/>
      <c r="U1448" s="5"/>
      <c r="V1448" s="5"/>
      <c r="W1448" s="5"/>
      <c r="X1448" s="5"/>
      <c r="Y1448" s="5"/>
      <c r="Z1448" s="5"/>
    </row>
    <row r="1449" spans="1:26" ht="51">
      <c r="A1449" s="5"/>
      <c r="B1449" s="55" t="s">
        <v>3077</v>
      </c>
      <c r="C1449" s="55">
        <v>1</v>
      </c>
      <c r="D1449" s="55" t="s">
        <v>8</v>
      </c>
      <c r="E1449" s="57" t="s">
        <v>1969</v>
      </c>
      <c r="F1449" s="5"/>
      <c r="G1449" s="5"/>
      <c r="H1449" s="5"/>
      <c r="I1449" s="5"/>
      <c r="J1449" s="5"/>
      <c r="K1449" s="5"/>
      <c r="L1449" s="5"/>
      <c r="M1449" s="5"/>
      <c r="N1449" s="5"/>
      <c r="O1449" s="5"/>
      <c r="P1449" s="5"/>
      <c r="Q1449" s="5"/>
      <c r="R1449" s="5"/>
      <c r="S1449" s="5"/>
      <c r="T1449" s="5"/>
      <c r="U1449" s="5"/>
      <c r="V1449" s="5"/>
      <c r="W1449" s="5"/>
      <c r="X1449" s="5"/>
      <c r="Y1449" s="5"/>
      <c r="Z1449" s="5"/>
    </row>
    <row r="1450" spans="1:26" ht="17.100000000000001">
      <c r="A1450" s="5"/>
      <c r="B1450" s="55" t="s">
        <v>3077</v>
      </c>
      <c r="C1450" s="55">
        <v>1</v>
      </c>
      <c r="D1450" s="55" t="s">
        <v>8</v>
      </c>
      <c r="E1450" s="57" t="s">
        <v>1970</v>
      </c>
      <c r="F1450" s="5"/>
      <c r="G1450" s="5"/>
      <c r="H1450" s="5"/>
      <c r="I1450" s="5"/>
      <c r="J1450" s="5"/>
      <c r="K1450" s="5"/>
      <c r="L1450" s="5"/>
      <c r="M1450" s="5"/>
      <c r="N1450" s="5"/>
      <c r="O1450" s="5"/>
      <c r="P1450" s="5"/>
      <c r="Q1450" s="5"/>
      <c r="R1450" s="5"/>
      <c r="S1450" s="5"/>
      <c r="T1450" s="5"/>
      <c r="U1450" s="5"/>
      <c r="V1450" s="5"/>
      <c r="W1450" s="5"/>
      <c r="X1450" s="5"/>
      <c r="Y1450" s="5"/>
      <c r="Z1450" s="5"/>
    </row>
    <row r="1451" spans="1:26" ht="33.950000000000003">
      <c r="A1451" s="5"/>
      <c r="B1451" s="55" t="s">
        <v>3077</v>
      </c>
      <c r="C1451" s="55">
        <v>1</v>
      </c>
      <c r="D1451" s="55" t="s">
        <v>8</v>
      </c>
      <c r="E1451" s="57" t="s">
        <v>1971</v>
      </c>
      <c r="F1451" s="5"/>
      <c r="G1451" s="5"/>
      <c r="H1451" s="5"/>
      <c r="I1451" s="5"/>
      <c r="J1451" s="5"/>
      <c r="K1451" s="5"/>
      <c r="L1451" s="5"/>
      <c r="M1451" s="5"/>
      <c r="N1451" s="5"/>
      <c r="O1451" s="5"/>
      <c r="P1451" s="5"/>
      <c r="Q1451" s="5"/>
      <c r="R1451" s="5"/>
      <c r="S1451" s="5"/>
      <c r="T1451" s="5"/>
      <c r="U1451" s="5"/>
      <c r="V1451" s="5"/>
      <c r="W1451" s="5"/>
      <c r="X1451" s="5"/>
      <c r="Y1451" s="5"/>
      <c r="Z1451" s="5"/>
    </row>
    <row r="1452" spans="1:26" ht="68.099999999999994">
      <c r="A1452" s="5"/>
      <c r="B1452" s="55" t="s">
        <v>3077</v>
      </c>
      <c r="C1452" s="55">
        <v>1</v>
      </c>
      <c r="D1452" s="55" t="s">
        <v>8</v>
      </c>
      <c r="E1452" s="57" t="s">
        <v>1972</v>
      </c>
      <c r="F1452" s="5"/>
      <c r="G1452" s="5"/>
      <c r="H1452" s="5"/>
      <c r="I1452" s="5"/>
      <c r="J1452" s="5"/>
      <c r="K1452" s="5"/>
      <c r="L1452" s="5"/>
      <c r="M1452" s="5"/>
      <c r="N1452" s="5"/>
      <c r="O1452" s="5"/>
      <c r="P1452" s="5"/>
      <c r="Q1452" s="5"/>
      <c r="R1452" s="5"/>
      <c r="S1452" s="5"/>
      <c r="T1452" s="5"/>
      <c r="U1452" s="5"/>
      <c r="V1452" s="5"/>
      <c r="W1452" s="5"/>
      <c r="X1452" s="5"/>
      <c r="Y1452" s="5"/>
      <c r="Z1452" s="5"/>
    </row>
    <row r="1453" spans="1:26" ht="68.099999999999994">
      <c r="A1453" s="5"/>
      <c r="B1453" s="55" t="s">
        <v>3077</v>
      </c>
      <c r="C1453" s="55">
        <v>1</v>
      </c>
      <c r="D1453" s="55" t="s">
        <v>8</v>
      </c>
      <c r="E1453" s="57" t="s">
        <v>1973</v>
      </c>
      <c r="F1453" s="5"/>
      <c r="G1453" s="5"/>
      <c r="H1453" s="5"/>
      <c r="I1453" s="5"/>
      <c r="J1453" s="5"/>
      <c r="K1453" s="5"/>
      <c r="L1453" s="5"/>
      <c r="M1453" s="5"/>
      <c r="N1453" s="5"/>
      <c r="O1453" s="5"/>
      <c r="P1453" s="5"/>
      <c r="Q1453" s="5"/>
      <c r="R1453" s="5"/>
      <c r="S1453" s="5"/>
      <c r="T1453" s="5"/>
      <c r="U1453" s="5"/>
      <c r="V1453" s="5"/>
      <c r="W1453" s="5"/>
      <c r="X1453" s="5"/>
      <c r="Y1453" s="5"/>
      <c r="Z1453" s="5"/>
    </row>
    <row r="1454" spans="1:26" ht="170.1">
      <c r="A1454" s="5"/>
      <c r="B1454" s="55" t="s">
        <v>3077</v>
      </c>
      <c r="C1454" s="55">
        <v>1</v>
      </c>
      <c r="D1454" s="55" t="s">
        <v>8</v>
      </c>
      <c r="E1454" s="57" t="s">
        <v>1974</v>
      </c>
      <c r="F1454" s="5"/>
      <c r="G1454" s="5"/>
      <c r="H1454" s="5"/>
      <c r="I1454" s="5"/>
      <c r="J1454" s="5"/>
      <c r="K1454" s="5"/>
      <c r="L1454" s="5"/>
      <c r="M1454" s="5"/>
      <c r="N1454" s="5"/>
      <c r="O1454" s="5"/>
      <c r="P1454" s="5"/>
      <c r="Q1454" s="5"/>
      <c r="R1454" s="5"/>
      <c r="S1454" s="5"/>
      <c r="T1454" s="5"/>
      <c r="U1454" s="5"/>
      <c r="V1454" s="5"/>
      <c r="W1454" s="5"/>
      <c r="X1454" s="5"/>
      <c r="Y1454" s="5"/>
      <c r="Z1454" s="5"/>
    </row>
    <row r="1455" spans="1:26" ht="51">
      <c r="A1455" s="5"/>
      <c r="B1455" s="55" t="s">
        <v>3077</v>
      </c>
      <c r="C1455" s="55">
        <v>1</v>
      </c>
      <c r="D1455" s="55" t="s">
        <v>8</v>
      </c>
      <c r="E1455" s="57" t="s">
        <v>1975</v>
      </c>
      <c r="F1455" s="5"/>
      <c r="G1455" s="5"/>
      <c r="H1455" s="5"/>
      <c r="I1455" s="5"/>
      <c r="J1455" s="5"/>
      <c r="K1455" s="5"/>
      <c r="L1455" s="5"/>
      <c r="M1455" s="5"/>
      <c r="N1455" s="5"/>
      <c r="O1455" s="5"/>
      <c r="P1455" s="5"/>
      <c r="Q1455" s="5"/>
      <c r="R1455" s="5"/>
      <c r="S1455" s="5"/>
      <c r="T1455" s="5"/>
      <c r="U1455" s="5"/>
      <c r="V1455" s="5"/>
      <c r="W1455" s="5"/>
      <c r="X1455" s="5"/>
      <c r="Y1455" s="5"/>
      <c r="Z1455" s="5"/>
    </row>
    <row r="1456" spans="1:26" ht="33.950000000000003">
      <c r="A1456" s="5"/>
      <c r="B1456" s="55" t="s">
        <v>3077</v>
      </c>
      <c r="C1456" s="55">
        <v>1</v>
      </c>
      <c r="D1456" s="55" t="s">
        <v>8</v>
      </c>
      <c r="E1456" s="57" t="s">
        <v>1976</v>
      </c>
      <c r="F1456" s="5"/>
      <c r="G1456" s="5"/>
      <c r="H1456" s="5"/>
      <c r="I1456" s="5"/>
      <c r="J1456" s="5"/>
      <c r="K1456" s="5"/>
      <c r="L1456" s="5"/>
      <c r="M1456" s="5"/>
      <c r="N1456" s="5"/>
      <c r="O1456" s="5"/>
      <c r="P1456" s="5"/>
      <c r="Q1456" s="5"/>
      <c r="R1456" s="5"/>
      <c r="S1456" s="5"/>
      <c r="T1456" s="5"/>
      <c r="U1456" s="5"/>
      <c r="V1456" s="5"/>
      <c r="W1456" s="5"/>
      <c r="X1456" s="5"/>
      <c r="Y1456" s="5"/>
      <c r="Z1456" s="5"/>
    </row>
    <row r="1457" spans="1:26" ht="84.95">
      <c r="A1457" s="5"/>
      <c r="B1457" s="55" t="s">
        <v>3077</v>
      </c>
      <c r="C1457" s="55">
        <v>1</v>
      </c>
      <c r="D1457" s="55" t="s">
        <v>8</v>
      </c>
      <c r="E1457" s="57" t="s">
        <v>1977</v>
      </c>
      <c r="F1457" s="5"/>
      <c r="G1457" s="5"/>
      <c r="H1457" s="5"/>
      <c r="I1457" s="5"/>
      <c r="J1457" s="5"/>
      <c r="K1457" s="5"/>
      <c r="L1457" s="5"/>
      <c r="M1457" s="5"/>
      <c r="N1457" s="5"/>
      <c r="O1457" s="5"/>
      <c r="P1457" s="5"/>
      <c r="Q1457" s="5"/>
      <c r="R1457" s="5"/>
      <c r="S1457" s="5"/>
      <c r="T1457" s="5"/>
      <c r="U1457" s="5"/>
      <c r="V1457" s="5"/>
      <c r="W1457" s="5"/>
      <c r="X1457" s="5"/>
      <c r="Y1457" s="5"/>
      <c r="Z1457" s="5"/>
    </row>
    <row r="1458" spans="1:26" ht="17.100000000000001">
      <c r="A1458" s="5"/>
      <c r="B1458" s="55" t="s">
        <v>3077</v>
      </c>
      <c r="C1458" s="55">
        <v>1</v>
      </c>
      <c r="D1458" s="55" t="s">
        <v>8</v>
      </c>
      <c r="E1458" s="57" t="s">
        <v>1978</v>
      </c>
      <c r="F1458" s="5"/>
      <c r="G1458" s="5"/>
      <c r="H1458" s="5"/>
      <c r="I1458" s="5"/>
      <c r="J1458" s="5"/>
      <c r="K1458" s="5"/>
      <c r="L1458" s="5"/>
      <c r="M1458" s="5"/>
      <c r="N1458" s="5"/>
      <c r="O1458" s="5"/>
      <c r="P1458" s="5"/>
      <c r="Q1458" s="5"/>
      <c r="R1458" s="5"/>
      <c r="S1458" s="5"/>
      <c r="T1458" s="5"/>
      <c r="U1458" s="5"/>
      <c r="V1458" s="5"/>
      <c r="W1458" s="5"/>
      <c r="X1458" s="5"/>
      <c r="Y1458" s="5"/>
      <c r="Z1458" s="5"/>
    </row>
    <row r="1459" spans="1:26" ht="84.95">
      <c r="A1459" s="5"/>
      <c r="B1459" s="55" t="s">
        <v>3077</v>
      </c>
      <c r="C1459" s="55">
        <v>1</v>
      </c>
      <c r="D1459" s="55" t="s">
        <v>8</v>
      </c>
      <c r="E1459" s="57" t="s">
        <v>1979</v>
      </c>
      <c r="F1459" s="5"/>
      <c r="G1459" s="5"/>
      <c r="H1459" s="5"/>
      <c r="I1459" s="5"/>
      <c r="J1459" s="5"/>
      <c r="K1459" s="5"/>
      <c r="L1459" s="5"/>
      <c r="M1459" s="5"/>
      <c r="N1459" s="5"/>
      <c r="O1459" s="5"/>
      <c r="P1459" s="5"/>
      <c r="Q1459" s="5"/>
      <c r="R1459" s="5"/>
      <c r="S1459" s="5"/>
      <c r="T1459" s="5"/>
      <c r="U1459" s="5"/>
      <c r="V1459" s="5"/>
      <c r="W1459" s="5"/>
      <c r="X1459" s="5"/>
      <c r="Y1459" s="5"/>
      <c r="Z1459" s="5"/>
    </row>
    <row r="1460" spans="1:26" ht="135.94999999999999">
      <c r="A1460" s="5"/>
      <c r="B1460" s="55" t="s">
        <v>3077</v>
      </c>
      <c r="C1460" s="55">
        <v>1</v>
      </c>
      <c r="D1460" s="55" t="s">
        <v>8</v>
      </c>
      <c r="E1460" s="57" t="s">
        <v>1980</v>
      </c>
      <c r="F1460" s="5"/>
      <c r="G1460" s="5"/>
      <c r="H1460" s="5"/>
      <c r="I1460" s="5"/>
      <c r="J1460" s="5"/>
      <c r="K1460" s="5"/>
      <c r="L1460" s="5"/>
      <c r="M1460" s="5"/>
      <c r="N1460" s="5"/>
      <c r="O1460" s="5"/>
      <c r="P1460" s="5"/>
      <c r="Q1460" s="5"/>
      <c r="R1460" s="5"/>
      <c r="S1460" s="5"/>
      <c r="T1460" s="5"/>
      <c r="U1460" s="5"/>
      <c r="V1460" s="5"/>
      <c r="W1460" s="5"/>
      <c r="X1460" s="5"/>
      <c r="Y1460" s="5"/>
      <c r="Z1460" s="5"/>
    </row>
    <row r="1461" spans="1:26" ht="51">
      <c r="A1461" s="5"/>
      <c r="B1461" s="55" t="s">
        <v>3077</v>
      </c>
      <c r="C1461" s="55">
        <v>1</v>
      </c>
      <c r="D1461" s="55" t="s">
        <v>8</v>
      </c>
      <c r="E1461" s="57" t="s">
        <v>1981</v>
      </c>
      <c r="F1461" s="5"/>
      <c r="G1461" s="5"/>
      <c r="H1461" s="5"/>
      <c r="I1461" s="5"/>
      <c r="J1461" s="5"/>
      <c r="K1461" s="5"/>
      <c r="L1461" s="5"/>
      <c r="M1461" s="5"/>
      <c r="N1461" s="5"/>
      <c r="O1461" s="5"/>
      <c r="P1461" s="5"/>
      <c r="Q1461" s="5"/>
      <c r="R1461" s="5"/>
      <c r="S1461" s="5"/>
      <c r="T1461" s="5"/>
      <c r="U1461" s="5"/>
      <c r="V1461" s="5"/>
      <c r="W1461" s="5"/>
      <c r="X1461" s="5"/>
      <c r="Y1461" s="5"/>
      <c r="Z1461" s="5"/>
    </row>
    <row r="1462" spans="1:26" ht="135.94999999999999">
      <c r="A1462" s="5"/>
      <c r="B1462" s="55" t="s">
        <v>3077</v>
      </c>
      <c r="C1462" s="55">
        <v>1</v>
      </c>
      <c r="D1462" s="55" t="s">
        <v>8</v>
      </c>
      <c r="E1462" s="57" t="s">
        <v>1982</v>
      </c>
      <c r="F1462" s="5"/>
      <c r="G1462" s="5"/>
      <c r="H1462" s="5"/>
      <c r="I1462" s="5"/>
      <c r="J1462" s="5"/>
      <c r="K1462" s="5"/>
      <c r="L1462" s="5"/>
      <c r="M1462" s="5"/>
      <c r="N1462" s="5"/>
      <c r="O1462" s="5"/>
      <c r="P1462" s="5"/>
      <c r="Q1462" s="5"/>
      <c r="R1462" s="5"/>
      <c r="S1462" s="5"/>
      <c r="T1462" s="5"/>
      <c r="U1462" s="5"/>
      <c r="V1462" s="5"/>
      <c r="W1462" s="5"/>
      <c r="X1462" s="5"/>
      <c r="Y1462" s="5"/>
      <c r="Z1462" s="5"/>
    </row>
    <row r="1463" spans="1:26" ht="102">
      <c r="A1463" s="5"/>
      <c r="B1463" s="55" t="s">
        <v>3077</v>
      </c>
      <c r="C1463" s="55">
        <v>1</v>
      </c>
      <c r="D1463" s="55" t="s">
        <v>8</v>
      </c>
      <c r="E1463" s="57" t="s">
        <v>1983</v>
      </c>
      <c r="F1463" s="5"/>
      <c r="G1463" s="5"/>
      <c r="H1463" s="5"/>
      <c r="I1463" s="5"/>
      <c r="J1463" s="5"/>
      <c r="K1463" s="5"/>
      <c r="L1463" s="5"/>
      <c r="M1463" s="5"/>
      <c r="N1463" s="5"/>
      <c r="O1463" s="5"/>
      <c r="P1463" s="5"/>
      <c r="Q1463" s="5"/>
      <c r="R1463" s="5"/>
      <c r="S1463" s="5"/>
      <c r="T1463" s="5"/>
      <c r="U1463" s="5"/>
      <c r="V1463" s="5"/>
      <c r="W1463" s="5"/>
      <c r="X1463" s="5"/>
      <c r="Y1463" s="5"/>
      <c r="Z1463" s="5"/>
    </row>
    <row r="1464" spans="1:26" ht="135.94999999999999">
      <c r="A1464" s="5"/>
      <c r="B1464" s="55" t="s">
        <v>3077</v>
      </c>
      <c r="C1464" s="55">
        <v>1</v>
      </c>
      <c r="D1464" s="55" t="s">
        <v>8</v>
      </c>
      <c r="E1464" s="57" t="s">
        <v>1984</v>
      </c>
      <c r="F1464" s="5"/>
      <c r="G1464" s="5"/>
      <c r="H1464" s="5"/>
      <c r="I1464" s="5"/>
      <c r="J1464" s="5"/>
      <c r="K1464" s="5"/>
      <c r="L1464" s="5"/>
      <c r="M1464" s="5"/>
      <c r="N1464" s="5"/>
      <c r="O1464" s="5"/>
      <c r="P1464" s="5"/>
      <c r="Q1464" s="5"/>
      <c r="R1464" s="5"/>
      <c r="S1464" s="5"/>
      <c r="T1464" s="5"/>
      <c r="U1464" s="5"/>
      <c r="V1464" s="5"/>
      <c r="W1464" s="5"/>
      <c r="X1464" s="5"/>
      <c r="Y1464" s="5"/>
      <c r="Z1464" s="5"/>
    </row>
    <row r="1465" spans="1:26" ht="170.1">
      <c r="A1465" s="5"/>
      <c r="B1465" s="55" t="s">
        <v>3077</v>
      </c>
      <c r="C1465" s="55">
        <v>1</v>
      </c>
      <c r="D1465" s="55" t="s">
        <v>8</v>
      </c>
      <c r="E1465" s="57" t="s">
        <v>1985</v>
      </c>
      <c r="F1465" s="5"/>
      <c r="G1465" s="5"/>
      <c r="H1465" s="5"/>
      <c r="I1465" s="5"/>
      <c r="J1465" s="5"/>
      <c r="K1465" s="5"/>
      <c r="L1465" s="5"/>
      <c r="M1465" s="5"/>
      <c r="N1465" s="5"/>
      <c r="O1465" s="5"/>
      <c r="P1465" s="5"/>
      <c r="Q1465" s="5"/>
      <c r="R1465" s="5"/>
      <c r="S1465" s="5"/>
      <c r="T1465" s="5"/>
      <c r="U1465" s="5"/>
      <c r="V1465" s="5"/>
      <c r="W1465" s="5"/>
      <c r="X1465" s="5"/>
      <c r="Y1465" s="5"/>
      <c r="Z1465" s="5"/>
    </row>
    <row r="1466" spans="1:26" ht="84.95">
      <c r="A1466" s="5"/>
      <c r="B1466" s="55" t="s">
        <v>3077</v>
      </c>
      <c r="C1466" s="55">
        <v>1</v>
      </c>
      <c r="D1466" s="55" t="s">
        <v>8</v>
      </c>
      <c r="E1466" s="57" t="s">
        <v>1986</v>
      </c>
      <c r="F1466" s="5"/>
      <c r="G1466" s="5"/>
      <c r="H1466" s="5"/>
      <c r="I1466" s="5"/>
      <c r="J1466" s="5"/>
      <c r="K1466" s="5"/>
      <c r="L1466" s="5"/>
      <c r="M1466" s="5"/>
      <c r="N1466" s="5"/>
      <c r="O1466" s="5"/>
      <c r="P1466" s="5"/>
      <c r="Q1466" s="5"/>
      <c r="R1466" s="5"/>
      <c r="S1466" s="5"/>
      <c r="T1466" s="5"/>
      <c r="U1466" s="5"/>
      <c r="V1466" s="5"/>
      <c r="W1466" s="5"/>
      <c r="X1466" s="5"/>
      <c r="Y1466" s="5"/>
      <c r="Z1466" s="5"/>
    </row>
    <row r="1467" spans="1:26" ht="102">
      <c r="A1467" s="5"/>
      <c r="B1467" s="55" t="s">
        <v>3077</v>
      </c>
      <c r="C1467" s="55">
        <v>1</v>
      </c>
      <c r="D1467" s="55" t="s">
        <v>8</v>
      </c>
      <c r="E1467" s="57" t="s">
        <v>1987</v>
      </c>
      <c r="F1467" s="5"/>
      <c r="G1467" s="5"/>
      <c r="H1467" s="5"/>
      <c r="I1467" s="5"/>
      <c r="J1467" s="5"/>
      <c r="K1467" s="5"/>
      <c r="L1467" s="5"/>
      <c r="M1467" s="5"/>
      <c r="N1467" s="5"/>
      <c r="O1467" s="5"/>
      <c r="P1467" s="5"/>
      <c r="Q1467" s="5"/>
      <c r="R1467" s="5"/>
      <c r="S1467" s="5"/>
      <c r="T1467" s="5"/>
      <c r="U1467" s="5"/>
      <c r="V1467" s="5"/>
      <c r="W1467" s="5"/>
      <c r="X1467" s="5"/>
      <c r="Y1467" s="5"/>
      <c r="Z1467" s="5"/>
    </row>
    <row r="1468" spans="1:26" ht="102">
      <c r="A1468" s="5"/>
      <c r="B1468" s="55" t="s">
        <v>3077</v>
      </c>
      <c r="C1468" s="55">
        <v>1</v>
      </c>
      <c r="D1468" s="55" t="s">
        <v>8</v>
      </c>
      <c r="E1468" s="57" t="s">
        <v>1988</v>
      </c>
      <c r="F1468" s="5"/>
      <c r="G1468" s="5"/>
      <c r="H1468" s="5"/>
      <c r="I1468" s="5"/>
      <c r="J1468" s="5"/>
      <c r="K1468" s="5"/>
      <c r="L1468" s="5"/>
      <c r="M1468" s="5"/>
      <c r="N1468" s="5"/>
      <c r="O1468" s="5"/>
      <c r="P1468" s="5"/>
      <c r="Q1468" s="5"/>
      <c r="R1468" s="5"/>
      <c r="S1468" s="5"/>
      <c r="T1468" s="5"/>
      <c r="U1468" s="5"/>
      <c r="V1468" s="5"/>
      <c r="W1468" s="5"/>
      <c r="X1468" s="5"/>
      <c r="Y1468" s="5"/>
      <c r="Z1468" s="5"/>
    </row>
    <row r="1469" spans="1:26" ht="51">
      <c r="A1469" s="5"/>
      <c r="B1469" s="55" t="s">
        <v>3077</v>
      </c>
      <c r="C1469" s="55">
        <v>1</v>
      </c>
      <c r="D1469" s="55" t="s">
        <v>8</v>
      </c>
      <c r="E1469" s="57" t="s">
        <v>1989</v>
      </c>
      <c r="F1469" s="5"/>
      <c r="G1469" s="5"/>
      <c r="H1469" s="5"/>
      <c r="I1469" s="5"/>
      <c r="J1469" s="5"/>
      <c r="K1469" s="5"/>
      <c r="L1469" s="5"/>
      <c r="M1469" s="5"/>
      <c r="N1469" s="5"/>
      <c r="O1469" s="5"/>
      <c r="P1469" s="5"/>
      <c r="Q1469" s="5"/>
      <c r="R1469" s="5"/>
      <c r="S1469" s="5"/>
      <c r="T1469" s="5"/>
      <c r="U1469" s="5"/>
      <c r="V1469" s="5"/>
      <c r="W1469" s="5"/>
      <c r="X1469" s="5"/>
      <c r="Y1469" s="5"/>
      <c r="Z1469" s="5"/>
    </row>
    <row r="1470" spans="1:26" ht="102">
      <c r="A1470" s="5"/>
      <c r="B1470" s="55" t="s">
        <v>3077</v>
      </c>
      <c r="C1470" s="55">
        <v>1</v>
      </c>
      <c r="D1470" s="55" t="s">
        <v>8</v>
      </c>
      <c r="E1470" s="57" t="s">
        <v>1990</v>
      </c>
      <c r="F1470" s="5"/>
      <c r="G1470" s="5"/>
      <c r="H1470" s="5"/>
      <c r="I1470" s="5"/>
      <c r="J1470" s="5"/>
      <c r="K1470" s="5"/>
      <c r="L1470" s="5"/>
      <c r="M1470" s="5"/>
      <c r="N1470" s="5"/>
      <c r="O1470" s="5"/>
      <c r="P1470" s="5"/>
      <c r="Q1470" s="5"/>
      <c r="R1470" s="5"/>
      <c r="S1470" s="5"/>
      <c r="T1470" s="5"/>
      <c r="U1470" s="5"/>
      <c r="V1470" s="5"/>
      <c r="W1470" s="5"/>
      <c r="X1470" s="5"/>
      <c r="Y1470" s="5"/>
      <c r="Z1470" s="5"/>
    </row>
    <row r="1471" spans="1:26" ht="68.099999999999994">
      <c r="A1471" s="5"/>
      <c r="B1471" s="55" t="s">
        <v>3077</v>
      </c>
      <c r="C1471" s="55">
        <v>1</v>
      </c>
      <c r="D1471" s="55" t="s">
        <v>8</v>
      </c>
      <c r="E1471" s="57" t="s">
        <v>1991</v>
      </c>
      <c r="F1471" s="5"/>
      <c r="G1471" s="5"/>
      <c r="H1471" s="5"/>
      <c r="I1471" s="5"/>
      <c r="J1471" s="5"/>
      <c r="K1471" s="5"/>
      <c r="L1471" s="5"/>
      <c r="M1471" s="5"/>
      <c r="N1471" s="5"/>
      <c r="O1471" s="5"/>
      <c r="P1471" s="5"/>
      <c r="Q1471" s="5"/>
      <c r="R1471" s="5"/>
      <c r="S1471" s="5"/>
      <c r="T1471" s="5"/>
      <c r="U1471" s="5"/>
      <c r="V1471" s="5"/>
      <c r="W1471" s="5"/>
      <c r="X1471" s="5"/>
      <c r="Y1471" s="5"/>
      <c r="Z1471" s="5"/>
    </row>
    <row r="1472" spans="1:26" ht="84.95">
      <c r="A1472" s="5"/>
      <c r="B1472" s="55" t="s">
        <v>3077</v>
      </c>
      <c r="C1472" s="55">
        <v>1</v>
      </c>
      <c r="D1472" s="55" t="s">
        <v>8</v>
      </c>
      <c r="E1472" s="57" t="s">
        <v>1992</v>
      </c>
      <c r="F1472" s="5"/>
      <c r="G1472" s="5"/>
      <c r="H1472" s="5"/>
      <c r="I1472" s="5"/>
      <c r="J1472" s="5"/>
      <c r="K1472" s="5"/>
      <c r="L1472" s="5"/>
      <c r="M1472" s="5"/>
      <c r="N1472" s="5"/>
      <c r="O1472" s="5"/>
      <c r="P1472" s="5"/>
      <c r="Q1472" s="5"/>
      <c r="R1472" s="5"/>
      <c r="S1472" s="5"/>
      <c r="T1472" s="5"/>
      <c r="U1472" s="5"/>
      <c r="V1472" s="5"/>
      <c r="W1472" s="5"/>
      <c r="X1472" s="5"/>
      <c r="Y1472" s="5"/>
      <c r="Z1472" s="5"/>
    </row>
    <row r="1473" spans="1:26" ht="68.099999999999994">
      <c r="A1473" s="5"/>
      <c r="B1473" s="55" t="s">
        <v>3077</v>
      </c>
      <c r="C1473" s="55">
        <v>1</v>
      </c>
      <c r="D1473" s="55" t="s">
        <v>8</v>
      </c>
      <c r="E1473" s="57" t="s">
        <v>1993</v>
      </c>
      <c r="F1473" s="5"/>
      <c r="G1473" s="5"/>
      <c r="H1473" s="5"/>
      <c r="I1473" s="5"/>
      <c r="J1473" s="5"/>
      <c r="K1473" s="5"/>
      <c r="L1473" s="5"/>
      <c r="M1473" s="5"/>
      <c r="N1473" s="5"/>
      <c r="O1473" s="5"/>
      <c r="P1473" s="5"/>
      <c r="Q1473" s="5"/>
      <c r="R1473" s="5"/>
      <c r="S1473" s="5"/>
      <c r="T1473" s="5"/>
      <c r="U1473" s="5"/>
      <c r="V1473" s="5"/>
      <c r="W1473" s="5"/>
      <c r="X1473" s="5"/>
      <c r="Y1473" s="5"/>
      <c r="Z1473" s="5"/>
    </row>
    <row r="1474" spans="1:26" ht="68.099999999999994">
      <c r="A1474" s="5"/>
      <c r="B1474" s="55" t="s">
        <v>3077</v>
      </c>
      <c r="C1474" s="55">
        <v>1</v>
      </c>
      <c r="D1474" s="55" t="s">
        <v>8</v>
      </c>
      <c r="E1474" s="57" t="s">
        <v>1994</v>
      </c>
      <c r="F1474" s="5"/>
      <c r="G1474" s="5"/>
      <c r="H1474" s="5"/>
      <c r="I1474" s="5"/>
      <c r="J1474" s="5"/>
      <c r="K1474" s="5"/>
      <c r="L1474" s="5"/>
      <c r="M1474" s="5"/>
      <c r="N1474" s="5"/>
      <c r="O1474" s="5"/>
      <c r="P1474" s="5"/>
      <c r="Q1474" s="5"/>
      <c r="R1474" s="5"/>
      <c r="S1474" s="5"/>
      <c r="T1474" s="5"/>
      <c r="U1474" s="5"/>
      <c r="V1474" s="5"/>
      <c r="W1474" s="5"/>
      <c r="X1474" s="5"/>
      <c r="Y1474" s="5"/>
      <c r="Z1474" s="5"/>
    </row>
    <row r="1475" spans="1:26" ht="68.099999999999994">
      <c r="A1475" s="5"/>
      <c r="B1475" s="55" t="s">
        <v>3077</v>
      </c>
      <c r="C1475" s="55">
        <v>1</v>
      </c>
      <c r="D1475" s="55" t="s">
        <v>8</v>
      </c>
      <c r="E1475" s="57" t="s">
        <v>1995</v>
      </c>
      <c r="F1475" s="5"/>
      <c r="G1475" s="5"/>
      <c r="H1475" s="5"/>
      <c r="I1475" s="5"/>
      <c r="J1475" s="5"/>
      <c r="K1475" s="5"/>
      <c r="L1475" s="5"/>
      <c r="M1475" s="5"/>
      <c r="N1475" s="5"/>
      <c r="O1475" s="5"/>
      <c r="P1475" s="5"/>
      <c r="Q1475" s="5"/>
      <c r="R1475" s="5"/>
      <c r="S1475" s="5"/>
      <c r="T1475" s="5"/>
      <c r="U1475" s="5"/>
      <c r="V1475" s="5"/>
      <c r="W1475" s="5"/>
      <c r="X1475" s="5"/>
      <c r="Y1475" s="5"/>
      <c r="Z1475" s="5"/>
    </row>
    <row r="1476" spans="1:26" ht="33.950000000000003">
      <c r="A1476" s="5"/>
      <c r="B1476" s="55" t="s">
        <v>3077</v>
      </c>
      <c r="C1476" s="55">
        <v>1</v>
      </c>
      <c r="D1476" s="55" t="s">
        <v>8</v>
      </c>
      <c r="E1476" s="57" t="s">
        <v>1996</v>
      </c>
      <c r="F1476" s="5"/>
      <c r="G1476" s="5"/>
      <c r="H1476" s="5"/>
      <c r="I1476" s="5"/>
      <c r="J1476" s="5"/>
      <c r="K1476" s="5"/>
      <c r="L1476" s="5"/>
      <c r="M1476" s="5"/>
      <c r="N1476" s="5"/>
      <c r="O1476" s="5"/>
      <c r="P1476" s="5"/>
      <c r="Q1476" s="5"/>
      <c r="R1476" s="5"/>
      <c r="S1476" s="5"/>
      <c r="T1476" s="5"/>
      <c r="U1476" s="5"/>
      <c r="V1476" s="5"/>
      <c r="W1476" s="5"/>
      <c r="X1476" s="5"/>
      <c r="Y1476" s="5"/>
      <c r="Z1476" s="5"/>
    </row>
    <row r="1477" spans="1:26" ht="17.100000000000001">
      <c r="A1477" s="5"/>
      <c r="B1477" s="55" t="s">
        <v>3077</v>
      </c>
      <c r="C1477" s="55">
        <v>1</v>
      </c>
      <c r="D1477" s="55" t="s">
        <v>8</v>
      </c>
      <c r="E1477" s="57" t="s">
        <v>1997</v>
      </c>
      <c r="F1477" s="5"/>
      <c r="G1477" s="5"/>
      <c r="H1477" s="5"/>
      <c r="I1477" s="5"/>
      <c r="J1477" s="5"/>
      <c r="K1477" s="5"/>
      <c r="L1477" s="5"/>
      <c r="M1477" s="5"/>
      <c r="N1477" s="5"/>
      <c r="O1477" s="5"/>
      <c r="P1477" s="5"/>
      <c r="Q1477" s="5"/>
      <c r="R1477" s="5"/>
      <c r="S1477" s="5"/>
      <c r="T1477" s="5"/>
      <c r="U1477" s="5"/>
      <c r="V1477" s="5"/>
      <c r="W1477" s="5"/>
      <c r="X1477" s="5"/>
      <c r="Y1477" s="5"/>
      <c r="Z1477" s="5"/>
    </row>
    <row r="1478" spans="1:26" ht="33.950000000000003">
      <c r="A1478" s="5"/>
      <c r="B1478" s="55" t="s">
        <v>3077</v>
      </c>
      <c r="C1478" s="55">
        <v>1</v>
      </c>
      <c r="D1478" s="55" t="s">
        <v>8</v>
      </c>
      <c r="E1478" s="57" t="s">
        <v>1998</v>
      </c>
      <c r="F1478" s="5"/>
      <c r="G1478" s="5"/>
      <c r="H1478" s="5"/>
      <c r="I1478" s="5"/>
      <c r="J1478" s="5"/>
      <c r="K1478" s="5"/>
      <c r="L1478" s="5"/>
      <c r="M1478" s="5"/>
      <c r="N1478" s="5"/>
      <c r="O1478" s="5"/>
      <c r="P1478" s="5"/>
      <c r="Q1478" s="5"/>
      <c r="R1478" s="5"/>
      <c r="S1478" s="5"/>
      <c r="T1478" s="5"/>
      <c r="U1478" s="5"/>
      <c r="V1478" s="5"/>
      <c r="W1478" s="5"/>
      <c r="X1478" s="5"/>
      <c r="Y1478" s="5"/>
      <c r="Z1478" s="5"/>
    </row>
    <row r="1479" spans="1:26" ht="51">
      <c r="A1479" s="5"/>
      <c r="B1479" s="55" t="s">
        <v>3077</v>
      </c>
      <c r="C1479" s="55">
        <v>1</v>
      </c>
      <c r="D1479" s="55" t="s">
        <v>8</v>
      </c>
      <c r="E1479" s="57" t="s">
        <v>1999</v>
      </c>
      <c r="F1479" s="5"/>
      <c r="G1479" s="5"/>
      <c r="H1479" s="5"/>
      <c r="I1479" s="5"/>
      <c r="J1479" s="5"/>
      <c r="K1479" s="5"/>
      <c r="L1479" s="5"/>
      <c r="M1479" s="5"/>
      <c r="N1479" s="5"/>
      <c r="O1479" s="5"/>
      <c r="P1479" s="5"/>
      <c r="Q1479" s="5"/>
      <c r="R1479" s="5"/>
      <c r="S1479" s="5"/>
      <c r="T1479" s="5"/>
      <c r="U1479" s="5"/>
      <c r="V1479" s="5"/>
      <c r="W1479" s="5"/>
      <c r="X1479" s="5"/>
      <c r="Y1479" s="5"/>
      <c r="Z1479" s="5"/>
    </row>
    <row r="1480" spans="1:26" ht="68.099999999999994">
      <c r="A1480" s="5"/>
      <c r="B1480" s="55" t="s">
        <v>3077</v>
      </c>
      <c r="C1480" s="55">
        <v>1</v>
      </c>
      <c r="D1480" s="55" t="s">
        <v>8</v>
      </c>
      <c r="E1480" s="57" t="s">
        <v>2000</v>
      </c>
      <c r="F1480" s="5"/>
      <c r="G1480" s="5"/>
      <c r="H1480" s="5"/>
      <c r="I1480" s="5"/>
      <c r="J1480" s="5"/>
      <c r="K1480" s="5"/>
      <c r="L1480" s="5"/>
      <c r="M1480" s="5"/>
      <c r="N1480" s="5"/>
      <c r="O1480" s="5"/>
      <c r="P1480" s="5"/>
      <c r="Q1480" s="5"/>
      <c r="R1480" s="5"/>
      <c r="S1480" s="5"/>
      <c r="T1480" s="5"/>
      <c r="U1480" s="5"/>
      <c r="V1480" s="5"/>
      <c r="W1480" s="5"/>
      <c r="X1480" s="5"/>
      <c r="Y1480" s="5"/>
      <c r="Z1480" s="5"/>
    </row>
    <row r="1481" spans="1:26" ht="68.099999999999994">
      <c r="A1481" s="5"/>
      <c r="B1481" s="55" t="s">
        <v>3077</v>
      </c>
      <c r="C1481" s="55">
        <v>1</v>
      </c>
      <c r="D1481" s="55" t="s">
        <v>8</v>
      </c>
      <c r="E1481" s="57" t="s">
        <v>2001</v>
      </c>
      <c r="F1481" s="5"/>
      <c r="G1481" s="5"/>
      <c r="H1481" s="5"/>
      <c r="I1481" s="5"/>
      <c r="J1481" s="5"/>
      <c r="K1481" s="5"/>
      <c r="L1481" s="5"/>
      <c r="M1481" s="5"/>
      <c r="N1481" s="5"/>
      <c r="O1481" s="5"/>
      <c r="P1481" s="5"/>
      <c r="Q1481" s="5"/>
      <c r="R1481" s="5"/>
      <c r="S1481" s="5"/>
      <c r="T1481" s="5"/>
      <c r="U1481" s="5"/>
      <c r="V1481" s="5"/>
      <c r="W1481" s="5"/>
      <c r="X1481" s="5"/>
      <c r="Y1481" s="5"/>
      <c r="Z1481" s="5"/>
    </row>
    <row r="1482" spans="1:26" ht="51">
      <c r="A1482" s="5"/>
      <c r="B1482" s="55" t="s">
        <v>3077</v>
      </c>
      <c r="C1482" s="55">
        <v>1</v>
      </c>
      <c r="D1482" s="55" t="s">
        <v>8</v>
      </c>
      <c r="E1482" s="57" t="s">
        <v>2002</v>
      </c>
      <c r="F1482" s="5"/>
      <c r="G1482" s="5"/>
      <c r="H1482" s="5"/>
      <c r="I1482" s="5"/>
      <c r="J1482" s="5"/>
      <c r="K1482" s="5"/>
      <c r="L1482" s="5"/>
      <c r="M1482" s="5"/>
      <c r="N1482" s="5"/>
      <c r="O1482" s="5"/>
      <c r="P1482" s="5"/>
      <c r="Q1482" s="5"/>
      <c r="R1482" s="5"/>
      <c r="S1482" s="5"/>
      <c r="T1482" s="5"/>
      <c r="U1482" s="5"/>
      <c r="V1482" s="5"/>
      <c r="W1482" s="5"/>
      <c r="X1482" s="5"/>
      <c r="Y1482" s="5"/>
      <c r="Z1482" s="5"/>
    </row>
    <row r="1483" spans="1:26" ht="51">
      <c r="A1483" s="5"/>
      <c r="B1483" s="55" t="s">
        <v>3077</v>
      </c>
      <c r="C1483" s="55">
        <v>1</v>
      </c>
      <c r="D1483" s="55" t="s">
        <v>8</v>
      </c>
      <c r="E1483" s="57" t="s">
        <v>2003</v>
      </c>
      <c r="F1483" s="5"/>
      <c r="G1483" s="5"/>
      <c r="H1483" s="5"/>
      <c r="I1483" s="5"/>
      <c r="J1483" s="5"/>
      <c r="K1483" s="5"/>
      <c r="L1483" s="5"/>
      <c r="M1483" s="5"/>
      <c r="N1483" s="5"/>
      <c r="O1483" s="5"/>
      <c r="P1483" s="5"/>
      <c r="Q1483" s="5"/>
      <c r="R1483" s="5"/>
      <c r="S1483" s="5"/>
      <c r="T1483" s="5"/>
      <c r="U1483" s="5"/>
      <c r="V1483" s="5"/>
      <c r="W1483" s="5"/>
      <c r="X1483" s="5"/>
      <c r="Y1483" s="5"/>
      <c r="Z1483" s="5"/>
    </row>
    <row r="1484" spans="1:26" ht="51">
      <c r="A1484" s="5"/>
      <c r="B1484" s="55" t="s">
        <v>3077</v>
      </c>
      <c r="C1484" s="55">
        <v>1</v>
      </c>
      <c r="D1484" s="55" t="s">
        <v>8</v>
      </c>
      <c r="E1484" s="57" t="s">
        <v>2004</v>
      </c>
      <c r="F1484" s="5"/>
      <c r="G1484" s="5"/>
      <c r="H1484" s="5"/>
      <c r="I1484" s="5"/>
      <c r="J1484" s="5"/>
      <c r="K1484" s="5"/>
      <c r="L1484" s="5"/>
      <c r="M1484" s="5"/>
      <c r="N1484" s="5"/>
      <c r="O1484" s="5"/>
      <c r="P1484" s="5"/>
      <c r="Q1484" s="5"/>
      <c r="R1484" s="5"/>
      <c r="S1484" s="5"/>
      <c r="T1484" s="5"/>
      <c r="U1484" s="5"/>
      <c r="V1484" s="5"/>
      <c r="W1484" s="5"/>
      <c r="X1484" s="5"/>
      <c r="Y1484" s="5"/>
      <c r="Z1484" s="5"/>
    </row>
    <row r="1485" spans="1:26" ht="51">
      <c r="A1485" s="5"/>
      <c r="B1485" s="55" t="s">
        <v>3077</v>
      </c>
      <c r="C1485" s="55">
        <v>1</v>
      </c>
      <c r="D1485" s="55" t="s">
        <v>8</v>
      </c>
      <c r="E1485" s="57" t="s">
        <v>2005</v>
      </c>
      <c r="F1485" s="5"/>
      <c r="G1485" s="5"/>
      <c r="H1485" s="5"/>
      <c r="I1485" s="5"/>
      <c r="J1485" s="5"/>
      <c r="K1485" s="5"/>
      <c r="L1485" s="5"/>
      <c r="M1485" s="5"/>
      <c r="N1485" s="5"/>
      <c r="O1485" s="5"/>
      <c r="P1485" s="5"/>
      <c r="Q1485" s="5"/>
      <c r="R1485" s="5"/>
      <c r="S1485" s="5"/>
      <c r="T1485" s="5"/>
      <c r="U1485" s="5"/>
      <c r="V1485" s="5"/>
      <c r="W1485" s="5"/>
      <c r="X1485" s="5"/>
      <c r="Y1485" s="5"/>
      <c r="Z1485" s="5"/>
    </row>
    <row r="1486" spans="1:26" ht="68.099999999999994">
      <c r="A1486" s="5"/>
      <c r="B1486" s="55" t="s">
        <v>3077</v>
      </c>
      <c r="C1486" s="55">
        <v>1</v>
      </c>
      <c r="D1486" s="55" t="s">
        <v>8</v>
      </c>
      <c r="E1486" s="57" t="s">
        <v>2006</v>
      </c>
      <c r="F1486" s="5"/>
      <c r="G1486" s="5"/>
      <c r="H1486" s="5"/>
      <c r="I1486" s="5"/>
      <c r="J1486" s="5"/>
      <c r="K1486" s="5"/>
      <c r="L1486" s="5"/>
      <c r="M1486" s="5"/>
      <c r="N1486" s="5"/>
      <c r="O1486" s="5"/>
      <c r="P1486" s="5"/>
      <c r="Q1486" s="5"/>
      <c r="R1486" s="5"/>
      <c r="S1486" s="5"/>
      <c r="T1486" s="5"/>
      <c r="U1486" s="5"/>
      <c r="V1486" s="5"/>
      <c r="W1486" s="5"/>
      <c r="X1486" s="5"/>
      <c r="Y1486" s="5"/>
      <c r="Z1486" s="5"/>
    </row>
    <row r="1487" spans="1:26" ht="17.100000000000001">
      <c r="A1487" s="5"/>
      <c r="B1487" s="55" t="s">
        <v>3077</v>
      </c>
      <c r="C1487" s="55">
        <v>1</v>
      </c>
      <c r="D1487" s="55" t="s">
        <v>8</v>
      </c>
      <c r="E1487" s="57" t="s">
        <v>2007</v>
      </c>
      <c r="F1487" s="5"/>
      <c r="G1487" s="5"/>
      <c r="H1487" s="5"/>
      <c r="I1487" s="5"/>
      <c r="J1487" s="5"/>
      <c r="K1487" s="5"/>
      <c r="L1487" s="5"/>
      <c r="M1487" s="5"/>
      <c r="N1487" s="5"/>
      <c r="O1487" s="5"/>
      <c r="P1487" s="5"/>
      <c r="Q1487" s="5"/>
      <c r="R1487" s="5"/>
      <c r="S1487" s="5"/>
      <c r="T1487" s="5"/>
      <c r="U1487" s="5"/>
      <c r="V1487" s="5"/>
      <c r="W1487" s="5"/>
      <c r="X1487" s="5"/>
      <c r="Y1487" s="5"/>
      <c r="Z1487" s="5"/>
    </row>
    <row r="1488" spans="1:26" ht="51">
      <c r="A1488" s="5"/>
      <c r="B1488" s="55" t="s">
        <v>3077</v>
      </c>
      <c r="C1488" s="55">
        <v>1</v>
      </c>
      <c r="D1488" s="55" t="s">
        <v>8</v>
      </c>
      <c r="E1488" s="57" t="s">
        <v>2008</v>
      </c>
      <c r="F1488" s="5"/>
      <c r="G1488" s="5"/>
      <c r="H1488" s="5"/>
      <c r="I1488" s="5"/>
      <c r="J1488" s="5"/>
      <c r="K1488" s="5"/>
      <c r="L1488" s="5"/>
      <c r="M1488" s="5"/>
      <c r="N1488" s="5"/>
      <c r="O1488" s="5"/>
      <c r="P1488" s="5"/>
      <c r="Q1488" s="5"/>
      <c r="R1488" s="5"/>
      <c r="S1488" s="5"/>
      <c r="T1488" s="5"/>
      <c r="U1488" s="5"/>
      <c r="V1488" s="5"/>
      <c r="W1488" s="5"/>
      <c r="X1488" s="5"/>
      <c r="Y1488" s="5"/>
      <c r="Z1488" s="5"/>
    </row>
    <row r="1489" spans="1:26" ht="68.099999999999994">
      <c r="A1489" s="5"/>
      <c r="B1489" s="55" t="s">
        <v>3077</v>
      </c>
      <c r="C1489" s="55">
        <v>1</v>
      </c>
      <c r="D1489" s="55" t="s">
        <v>8</v>
      </c>
      <c r="E1489" s="57" t="s">
        <v>2009</v>
      </c>
      <c r="F1489" s="5"/>
      <c r="G1489" s="5"/>
      <c r="H1489" s="5"/>
      <c r="I1489" s="5"/>
      <c r="J1489" s="5"/>
      <c r="K1489" s="5"/>
      <c r="L1489" s="5"/>
      <c r="M1489" s="5"/>
      <c r="N1489" s="5"/>
      <c r="O1489" s="5"/>
      <c r="P1489" s="5"/>
      <c r="Q1489" s="5"/>
      <c r="R1489" s="5"/>
      <c r="S1489" s="5"/>
      <c r="T1489" s="5"/>
      <c r="U1489" s="5"/>
      <c r="V1489" s="5"/>
      <c r="W1489" s="5"/>
      <c r="X1489" s="5"/>
      <c r="Y1489" s="5"/>
      <c r="Z1489" s="5"/>
    </row>
    <row r="1490" spans="1:26" ht="102">
      <c r="A1490" s="5"/>
      <c r="B1490" s="55" t="s">
        <v>3077</v>
      </c>
      <c r="C1490" s="55">
        <v>1</v>
      </c>
      <c r="D1490" s="55" t="s">
        <v>8</v>
      </c>
      <c r="E1490" s="57" t="s">
        <v>2010</v>
      </c>
      <c r="F1490" s="5"/>
      <c r="G1490" s="5"/>
      <c r="H1490" s="5"/>
      <c r="I1490" s="5"/>
      <c r="J1490" s="5"/>
      <c r="K1490" s="5"/>
      <c r="L1490" s="5"/>
      <c r="M1490" s="5"/>
      <c r="N1490" s="5"/>
      <c r="O1490" s="5"/>
      <c r="P1490" s="5"/>
      <c r="Q1490" s="5"/>
      <c r="R1490" s="5"/>
      <c r="S1490" s="5"/>
      <c r="T1490" s="5"/>
      <c r="U1490" s="5"/>
      <c r="V1490" s="5"/>
      <c r="W1490" s="5"/>
      <c r="X1490" s="5"/>
      <c r="Y1490" s="5"/>
      <c r="Z1490" s="5"/>
    </row>
    <row r="1491" spans="1:26" ht="68.099999999999994">
      <c r="A1491" s="5"/>
      <c r="B1491" s="55" t="s">
        <v>3077</v>
      </c>
      <c r="C1491" s="55">
        <v>1</v>
      </c>
      <c r="D1491" s="55" t="s">
        <v>8</v>
      </c>
      <c r="E1491" s="57" t="s">
        <v>2011</v>
      </c>
      <c r="F1491" s="5"/>
      <c r="G1491" s="5"/>
      <c r="H1491" s="5"/>
      <c r="I1491" s="5"/>
      <c r="J1491" s="5"/>
      <c r="K1491" s="5"/>
      <c r="L1491" s="5"/>
      <c r="M1491" s="5"/>
      <c r="N1491" s="5"/>
      <c r="O1491" s="5"/>
      <c r="P1491" s="5"/>
      <c r="Q1491" s="5"/>
      <c r="R1491" s="5"/>
      <c r="S1491" s="5"/>
      <c r="T1491" s="5"/>
      <c r="U1491" s="5"/>
      <c r="V1491" s="5"/>
      <c r="W1491" s="5"/>
      <c r="X1491" s="5"/>
      <c r="Y1491" s="5"/>
      <c r="Z1491" s="5"/>
    </row>
    <row r="1492" spans="1:26" ht="51">
      <c r="A1492" s="5"/>
      <c r="B1492" s="55" t="s">
        <v>3077</v>
      </c>
      <c r="C1492" s="55">
        <v>1</v>
      </c>
      <c r="D1492" s="55" t="s">
        <v>8</v>
      </c>
      <c r="E1492" s="57" t="s">
        <v>2012</v>
      </c>
      <c r="F1492" s="5"/>
      <c r="G1492" s="5"/>
      <c r="H1492" s="5"/>
      <c r="I1492" s="5"/>
      <c r="J1492" s="5"/>
      <c r="K1492" s="5"/>
      <c r="L1492" s="5"/>
      <c r="M1492" s="5"/>
      <c r="N1492" s="5"/>
      <c r="O1492" s="5"/>
      <c r="P1492" s="5"/>
      <c r="Q1492" s="5"/>
      <c r="R1492" s="5"/>
      <c r="S1492" s="5"/>
      <c r="T1492" s="5"/>
      <c r="U1492" s="5"/>
      <c r="V1492" s="5"/>
      <c r="W1492" s="5"/>
      <c r="X1492" s="5"/>
      <c r="Y1492" s="5"/>
      <c r="Z1492" s="5"/>
    </row>
    <row r="1493" spans="1:26" ht="33.950000000000003">
      <c r="A1493" s="5"/>
      <c r="B1493" s="55" t="s">
        <v>3077</v>
      </c>
      <c r="C1493" s="55">
        <v>1</v>
      </c>
      <c r="D1493" s="55" t="s">
        <v>8</v>
      </c>
      <c r="E1493" s="57" t="s">
        <v>2013</v>
      </c>
      <c r="F1493" s="5"/>
      <c r="G1493" s="5"/>
      <c r="H1493" s="5"/>
      <c r="I1493" s="5"/>
      <c r="J1493" s="5"/>
      <c r="K1493" s="5"/>
      <c r="L1493" s="5"/>
      <c r="M1493" s="5"/>
      <c r="N1493" s="5"/>
      <c r="O1493" s="5"/>
      <c r="P1493" s="5"/>
      <c r="Q1493" s="5"/>
      <c r="R1493" s="5"/>
      <c r="S1493" s="5"/>
      <c r="T1493" s="5"/>
      <c r="U1493" s="5"/>
      <c r="V1493" s="5"/>
      <c r="W1493" s="5"/>
      <c r="X1493" s="5"/>
      <c r="Y1493" s="5"/>
      <c r="Z1493" s="5"/>
    </row>
    <row r="1494" spans="1:26" ht="51">
      <c r="A1494" s="5"/>
      <c r="B1494" s="55" t="s">
        <v>3077</v>
      </c>
      <c r="C1494" s="55">
        <v>1</v>
      </c>
      <c r="D1494" s="55" t="s">
        <v>8</v>
      </c>
      <c r="E1494" s="57" t="s">
        <v>2014</v>
      </c>
      <c r="F1494" s="5"/>
      <c r="G1494" s="5"/>
      <c r="H1494" s="5"/>
      <c r="I1494" s="5"/>
      <c r="J1494" s="5"/>
      <c r="K1494" s="5"/>
      <c r="L1494" s="5"/>
      <c r="M1494" s="5"/>
      <c r="N1494" s="5"/>
      <c r="O1494" s="5"/>
      <c r="P1494" s="5"/>
      <c r="Q1494" s="5"/>
      <c r="R1494" s="5"/>
      <c r="S1494" s="5"/>
      <c r="T1494" s="5"/>
      <c r="U1494" s="5"/>
      <c r="V1494" s="5"/>
      <c r="W1494" s="5"/>
      <c r="X1494" s="5"/>
      <c r="Y1494" s="5"/>
      <c r="Z1494" s="5"/>
    </row>
    <row r="1495" spans="1:26" ht="84.95">
      <c r="A1495" s="5"/>
      <c r="B1495" s="55" t="s">
        <v>3077</v>
      </c>
      <c r="C1495" s="55">
        <v>1</v>
      </c>
      <c r="D1495" s="55" t="s">
        <v>8</v>
      </c>
      <c r="E1495" s="57" t="s">
        <v>2015</v>
      </c>
      <c r="F1495" s="5"/>
      <c r="G1495" s="5"/>
      <c r="H1495" s="5"/>
      <c r="I1495" s="5"/>
      <c r="J1495" s="5"/>
      <c r="K1495" s="5"/>
      <c r="L1495" s="5"/>
      <c r="M1495" s="5"/>
      <c r="N1495" s="5"/>
      <c r="O1495" s="5"/>
      <c r="P1495" s="5"/>
      <c r="Q1495" s="5"/>
      <c r="R1495" s="5"/>
      <c r="S1495" s="5"/>
      <c r="T1495" s="5"/>
      <c r="U1495" s="5"/>
      <c r="V1495" s="5"/>
      <c r="W1495" s="5"/>
      <c r="X1495" s="5"/>
      <c r="Y1495" s="5"/>
      <c r="Z1495" s="5"/>
    </row>
    <row r="1496" spans="1:26" ht="33.950000000000003">
      <c r="A1496" s="5"/>
      <c r="B1496" s="55" t="s">
        <v>3077</v>
      </c>
      <c r="C1496" s="55">
        <v>1</v>
      </c>
      <c r="D1496" s="55" t="s">
        <v>8</v>
      </c>
      <c r="E1496" s="57" t="s">
        <v>2016</v>
      </c>
      <c r="F1496" s="5"/>
      <c r="G1496" s="5"/>
      <c r="H1496" s="5"/>
      <c r="I1496" s="5"/>
      <c r="J1496" s="5"/>
      <c r="K1496" s="5"/>
      <c r="L1496" s="5"/>
      <c r="M1496" s="5"/>
      <c r="N1496" s="5"/>
      <c r="O1496" s="5"/>
      <c r="P1496" s="5"/>
      <c r="Q1496" s="5"/>
      <c r="R1496" s="5"/>
      <c r="S1496" s="5"/>
      <c r="T1496" s="5"/>
      <c r="U1496" s="5"/>
      <c r="V1496" s="5"/>
      <c r="W1496" s="5"/>
      <c r="X1496" s="5"/>
      <c r="Y1496" s="5"/>
      <c r="Z1496" s="5"/>
    </row>
    <row r="1497" spans="1:26" ht="17.100000000000001">
      <c r="A1497" s="5"/>
      <c r="B1497" s="55" t="s">
        <v>3077</v>
      </c>
      <c r="C1497" s="55">
        <v>1</v>
      </c>
      <c r="D1497" s="55" t="s">
        <v>8</v>
      </c>
      <c r="E1497" s="57" t="s">
        <v>2017</v>
      </c>
      <c r="F1497" s="5"/>
      <c r="G1497" s="5"/>
      <c r="H1497" s="5"/>
      <c r="I1497" s="5"/>
      <c r="J1497" s="5"/>
      <c r="K1497" s="5"/>
      <c r="L1497" s="5"/>
      <c r="M1497" s="5"/>
      <c r="N1497" s="5"/>
      <c r="O1497" s="5"/>
      <c r="P1497" s="5"/>
      <c r="Q1497" s="5"/>
      <c r="R1497" s="5"/>
      <c r="S1497" s="5"/>
      <c r="T1497" s="5"/>
      <c r="U1497" s="5"/>
      <c r="V1497" s="5"/>
      <c r="W1497" s="5"/>
      <c r="X1497" s="5"/>
      <c r="Y1497" s="5"/>
      <c r="Z1497" s="5"/>
    </row>
    <row r="1498" spans="1:26" ht="33.950000000000003">
      <c r="A1498" s="5"/>
      <c r="B1498" s="55" t="s">
        <v>3077</v>
      </c>
      <c r="C1498" s="55">
        <v>1</v>
      </c>
      <c r="D1498" s="55" t="s">
        <v>8</v>
      </c>
      <c r="E1498" s="57" t="s">
        <v>2018</v>
      </c>
      <c r="F1498" s="5"/>
      <c r="G1498" s="5"/>
      <c r="H1498" s="5"/>
      <c r="I1498" s="5"/>
      <c r="J1498" s="5"/>
      <c r="K1498" s="5"/>
      <c r="L1498" s="5"/>
      <c r="M1498" s="5"/>
      <c r="N1498" s="5"/>
      <c r="O1498" s="5"/>
      <c r="P1498" s="5"/>
      <c r="Q1498" s="5"/>
      <c r="R1498" s="5"/>
      <c r="S1498" s="5"/>
      <c r="T1498" s="5"/>
      <c r="U1498" s="5"/>
      <c r="V1498" s="5"/>
      <c r="W1498" s="5"/>
      <c r="X1498" s="5"/>
      <c r="Y1498" s="5"/>
      <c r="Z1498" s="5"/>
    </row>
    <row r="1499" spans="1:26" ht="102">
      <c r="A1499" s="5"/>
      <c r="B1499" s="55" t="s">
        <v>3077</v>
      </c>
      <c r="C1499" s="55">
        <v>1</v>
      </c>
      <c r="D1499" s="55" t="s">
        <v>8</v>
      </c>
      <c r="E1499" s="57" t="s">
        <v>2019</v>
      </c>
      <c r="F1499" s="5"/>
      <c r="G1499" s="5"/>
      <c r="H1499" s="5"/>
      <c r="I1499" s="5"/>
      <c r="J1499" s="5"/>
      <c r="K1499" s="5"/>
      <c r="L1499" s="5"/>
      <c r="M1499" s="5"/>
      <c r="N1499" s="5"/>
      <c r="O1499" s="5"/>
      <c r="P1499" s="5"/>
      <c r="Q1499" s="5"/>
      <c r="R1499" s="5"/>
      <c r="S1499" s="5"/>
      <c r="T1499" s="5"/>
      <c r="U1499" s="5"/>
      <c r="V1499" s="5"/>
      <c r="W1499" s="5"/>
      <c r="X1499" s="5"/>
      <c r="Y1499" s="5"/>
      <c r="Z1499" s="5"/>
    </row>
    <row r="1500" spans="1:26" ht="17.100000000000001">
      <c r="A1500" s="5"/>
      <c r="B1500" s="55" t="s">
        <v>3077</v>
      </c>
      <c r="C1500" s="55">
        <v>1</v>
      </c>
      <c r="D1500" s="55" t="s">
        <v>8</v>
      </c>
      <c r="E1500" s="57" t="s">
        <v>2020</v>
      </c>
      <c r="F1500" s="5"/>
      <c r="G1500" s="5"/>
      <c r="H1500" s="5"/>
      <c r="I1500" s="5"/>
      <c r="J1500" s="5"/>
      <c r="K1500" s="5"/>
      <c r="L1500" s="5"/>
      <c r="M1500" s="5"/>
      <c r="N1500" s="5"/>
      <c r="O1500" s="5"/>
      <c r="P1500" s="5"/>
      <c r="Q1500" s="5"/>
      <c r="R1500" s="5"/>
      <c r="S1500" s="5"/>
      <c r="T1500" s="5"/>
      <c r="U1500" s="5"/>
      <c r="V1500" s="5"/>
      <c r="W1500" s="5"/>
      <c r="X1500" s="5"/>
      <c r="Y1500" s="5"/>
      <c r="Z1500" s="5"/>
    </row>
    <row r="1501" spans="1:26" ht="51">
      <c r="A1501" s="5"/>
      <c r="B1501" s="55" t="s">
        <v>3077</v>
      </c>
      <c r="C1501" s="55">
        <v>1</v>
      </c>
      <c r="D1501" s="55" t="s">
        <v>8</v>
      </c>
      <c r="E1501" s="57" t="s">
        <v>2021</v>
      </c>
      <c r="F1501" s="5"/>
      <c r="G1501" s="5"/>
      <c r="H1501" s="5"/>
      <c r="I1501" s="5"/>
      <c r="J1501" s="5"/>
      <c r="K1501" s="5"/>
      <c r="L1501" s="5"/>
      <c r="M1501" s="5"/>
      <c r="N1501" s="5"/>
      <c r="O1501" s="5"/>
      <c r="P1501" s="5"/>
      <c r="Q1501" s="5"/>
      <c r="R1501" s="5"/>
      <c r="S1501" s="5"/>
      <c r="T1501" s="5"/>
      <c r="U1501" s="5"/>
      <c r="V1501" s="5"/>
      <c r="W1501" s="5"/>
      <c r="X1501" s="5"/>
      <c r="Y1501" s="5"/>
      <c r="Z1501" s="5"/>
    </row>
    <row r="1502" spans="1:26" ht="51">
      <c r="A1502" s="5"/>
      <c r="B1502" s="55" t="s">
        <v>3077</v>
      </c>
      <c r="C1502" s="55">
        <v>1</v>
      </c>
      <c r="D1502" s="55" t="s">
        <v>8</v>
      </c>
      <c r="E1502" s="57" t="s">
        <v>2022</v>
      </c>
      <c r="F1502" s="5"/>
      <c r="G1502" s="5"/>
      <c r="H1502" s="5"/>
      <c r="I1502" s="5"/>
      <c r="J1502" s="5"/>
      <c r="K1502" s="5"/>
      <c r="L1502" s="5"/>
      <c r="M1502" s="5"/>
      <c r="N1502" s="5"/>
      <c r="O1502" s="5"/>
      <c r="P1502" s="5"/>
      <c r="Q1502" s="5"/>
      <c r="R1502" s="5"/>
      <c r="S1502" s="5"/>
      <c r="T1502" s="5"/>
      <c r="U1502" s="5"/>
      <c r="V1502" s="5"/>
      <c r="W1502" s="5"/>
      <c r="X1502" s="5"/>
      <c r="Y1502" s="5"/>
      <c r="Z1502" s="5"/>
    </row>
    <row r="1503" spans="1:26" ht="84.95">
      <c r="A1503" s="5"/>
      <c r="B1503" s="55" t="s">
        <v>3077</v>
      </c>
      <c r="C1503" s="55">
        <v>1</v>
      </c>
      <c r="D1503" s="55" t="s">
        <v>8</v>
      </c>
      <c r="E1503" s="57" t="s">
        <v>2023</v>
      </c>
      <c r="F1503" s="5"/>
      <c r="G1503" s="5"/>
      <c r="H1503" s="5"/>
      <c r="I1503" s="5"/>
      <c r="J1503" s="5"/>
      <c r="K1503" s="5"/>
      <c r="L1503" s="5"/>
      <c r="M1503" s="5"/>
      <c r="N1503" s="5"/>
      <c r="O1503" s="5"/>
      <c r="P1503" s="5"/>
      <c r="Q1503" s="5"/>
      <c r="R1503" s="5"/>
      <c r="S1503" s="5"/>
      <c r="T1503" s="5"/>
      <c r="U1503" s="5"/>
      <c r="V1503" s="5"/>
      <c r="W1503" s="5"/>
      <c r="X1503" s="5"/>
      <c r="Y1503" s="5"/>
      <c r="Z1503" s="5"/>
    </row>
    <row r="1504" spans="1:26" ht="51">
      <c r="A1504" s="5"/>
      <c r="B1504" s="55" t="s">
        <v>3077</v>
      </c>
      <c r="C1504" s="55">
        <v>1</v>
      </c>
      <c r="D1504" s="55" t="s">
        <v>8</v>
      </c>
      <c r="E1504" s="57" t="s">
        <v>2024</v>
      </c>
      <c r="F1504" s="5"/>
      <c r="G1504" s="5"/>
      <c r="H1504" s="5"/>
      <c r="I1504" s="5"/>
      <c r="J1504" s="5"/>
      <c r="K1504" s="5"/>
      <c r="L1504" s="5"/>
      <c r="M1504" s="5"/>
      <c r="N1504" s="5"/>
      <c r="O1504" s="5"/>
      <c r="P1504" s="5"/>
      <c r="Q1504" s="5"/>
      <c r="R1504" s="5"/>
      <c r="S1504" s="5"/>
      <c r="T1504" s="5"/>
      <c r="U1504" s="5"/>
      <c r="V1504" s="5"/>
      <c r="W1504" s="5"/>
      <c r="X1504" s="5"/>
      <c r="Y1504" s="5"/>
      <c r="Z1504" s="5"/>
    </row>
    <row r="1505" spans="1:26" ht="17.100000000000001">
      <c r="A1505" s="5"/>
      <c r="B1505" s="55" t="s">
        <v>3077</v>
      </c>
      <c r="C1505" s="55">
        <v>1</v>
      </c>
      <c r="D1505" s="55" t="s">
        <v>8</v>
      </c>
      <c r="E1505" s="57" t="s">
        <v>1898</v>
      </c>
      <c r="F1505" s="5"/>
      <c r="G1505" s="5"/>
      <c r="H1505" s="5"/>
      <c r="I1505" s="5"/>
      <c r="J1505" s="5"/>
      <c r="K1505" s="5"/>
      <c r="L1505" s="5"/>
      <c r="M1505" s="5"/>
      <c r="N1505" s="5"/>
      <c r="O1505" s="5"/>
      <c r="P1505" s="5"/>
      <c r="Q1505" s="5"/>
      <c r="R1505" s="5"/>
      <c r="S1505" s="5"/>
      <c r="T1505" s="5"/>
      <c r="U1505" s="5"/>
      <c r="V1505" s="5"/>
      <c r="W1505" s="5"/>
      <c r="X1505" s="5"/>
      <c r="Y1505" s="5"/>
      <c r="Z1505" s="5"/>
    </row>
    <row r="1506" spans="1:26" ht="68.099999999999994">
      <c r="A1506" s="5"/>
      <c r="B1506" s="55" t="s">
        <v>3077</v>
      </c>
      <c r="C1506" s="55">
        <v>1</v>
      </c>
      <c r="D1506" s="55" t="s">
        <v>8</v>
      </c>
      <c r="E1506" s="57" t="s">
        <v>2025</v>
      </c>
      <c r="F1506" s="5"/>
      <c r="G1506" s="5"/>
      <c r="H1506" s="5"/>
      <c r="I1506" s="5"/>
      <c r="J1506" s="5"/>
      <c r="K1506" s="5"/>
      <c r="L1506" s="5"/>
      <c r="M1506" s="5"/>
      <c r="N1506" s="5"/>
      <c r="O1506" s="5"/>
      <c r="P1506" s="5"/>
      <c r="Q1506" s="5"/>
      <c r="R1506" s="5"/>
      <c r="S1506" s="5"/>
      <c r="T1506" s="5"/>
      <c r="U1506" s="5"/>
      <c r="V1506" s="5"/>
      <c r="W1506" s="5"/>
      <c r="X1506" s="5"/>
      <c r="Y1506" s="5"/>
      <c r="Z1506" s="5"/>
    </row>
    <row r="1507" spans="1:26" ht="84.95">
      <c r="A1507" s="5"/>
      <c r="B1507" s="55" t="s">
        <v>3077</v>
      </c>
      <c r="C1507" s="55">
        <v>1</v>
      </c>
      <c r="D1507" s="55" t="s">
        <v>8</v>
      </c>
      <c r="E1507" s="57" t="s">
        <v>2026</v>
      </c>
      <c r="F1507" s="5"/>
      <c r="G1507" s="5"/>
      <c r="H1507" s="5"/>
      <c r="I1507" s="5"/>
      <c r="J1507" s="5"/>
      <c r="K1507" s="5"/>
      <c r="L1507" s="5"/>
      <c r="M1507" s="5"/>
      <c r="N1507" s="5"/>
      <c r="O1507" s="5"/>
      <c r="P1507" s="5"/>
      <c r="Q1507" s="5"/>
      <c r="R1507" s="5"/>
      <c r="S1507" s="5"/>
      <c r="T1507" s="5"/>
      <c r="U1507" s="5"/>
      <c r="V1507" s="5"/>
      <c r="W1507" s="5"/>
      <c r="X1507" s="5"/>
      <c r="Y1507" s="5"/>
      <c r="Z1507" s="5"/>
    </row>
    <row r="1508" spans="1:26" ht="17.100000000000001">
      <c r="A1508" s="5"/>
      <c r="B1508" s="55" t="s">
        <v>3077</v>
      </c>
      <c r="C1508" s="55">
        <v>1</v>
      </c>
      <c r="D1508" s="55" t="s">
        <v>8</v>
      </c>
      <c r="E1508" s="57" t="s">
        <v>2027</v>
      </c>
      <c r="F1508" s="5"/>
      <c r="G1508" s="5"/>
      <c r="H1508" s="5"/>
      <c r="I1508" s="5"/>
      <c r="J1508" s="5"/>
      <c r="K1508" s="5"/>
      <c r="L1508" s="5"/>
      <c r="M1508" s="5"/>
      <c r="N1508" s="5"/>
      <c r="O1508" s="5"/>
      <c r="P1508" s="5"/>
      <c r="Q1508" s="5"/>
      <c r="R1508" s="5"/>
      <c r="S1508" s="5"/>
      <c r="T1508" s="5"/>
      <c r="U1508" s="5"/>
      <c r="V1508" s="5"/>
      <c r="W1508" s="5"/>
      <c r="X1508" s="5"/>
      <c r="Y1508" s="5"/>
      <c r="Z1508" s="5"/>
    </row>
    <row r="1509" spans="1:26" ht="102">
      <c r="A1509" s="5"/>
      <c r="B1509" s="55" t="s">
        <v>3077</v>
      </c>
      <c r="C1509" s="55">
        <v>1</v>
      </c>
      <c r="D1509" s="55" t="s">
        <v>8</v>
      </c>
      <c r="E1509" s="57" t="s">
        <v>2028</v>
      </c>
      <c r="F1509" s="5"/>
      <c r="G1509" s="5"/>
      <c r="H1509" s="5"/>
      <c r="I1509" s="5"/>
      <c r="J1509" s="5"/>
      <c r="K1509" s="5"/>
      <c r="L1509" s="5"/>
      <c r="M1509" s="5"/>
      <c r="N1509" s="5"/>
      <c r="O1509" s="5"/>
      <c r="P1509" s="5"/>
      <c r="Q1509" s="5"/>
      <c r="R1509" s="5"/>
      <c r="S1509" s="5"/>
      <c r="T1509" s="5"/>
      <c r="U1509" s="5"/>
      <c r="V1509" s="5"/>
      <c r="W1509" s="5"/>
      <c r="X1509" s="5"/>
      <c r="Y1509" s="5"/>
      <c r="Z1509" s="5"/>
    </row>
    <row r="1510" spans="1:26" ht="17.100000000000001">
      <c r="A1510" s="5"/>
      <c r="B1510" s="55" t="s">
        <v>3077</v>
      </c>
      <c r="C1510" s="55">
        <v>1</v>
      </c>
      <c r="D1510" s="55" t="s">
        <v>8</v>
      </c>
      <c r="E1510" s="57" t="s">
        <v>2029</v>
      </c>
      <c r="F1510" s="5"/>
      <c r="G1510" s="5"/>
      <c r="H1510" s="5"/>
      <c r="I1510" s="5"/>
      <c r="J1510" s="5"/>
      <c r="K1510" s="5"/>
      <c r="L1510" s="5"/>
      <c r="M1510" s="5"/>
      <c r="N1510" s="5"/>
      <c r="O1510" s="5"/>
      <c r="P1510" s="5"/>
      <c r="Q1510" s="5"/>
      <c r="R1510" s="5"/>
      <c r="S1510" s="5"/>
      <c r="T1510" s="5"/>
      <c r="U1510" s="5"/>
      <c r="V1510" s="5"/>
      <c r="W1510" s="5"/>
      <c r="X1510" s="5"/>
      <c r="Y1510" s="5"/>
      <c r="Z1510" s="5"/>
    </row>
    <row r="1511" spans="1:26" ht="33.950000000000003">
      <c r="A1511" s="5"/>
      <c r="B1511" s="55" t="s">
        <v>3077</v>
      </c>
      <c r="C1511" s="55">
        <v>1</v>
      </c>
      <c r="D1511" s="55" t="s">
        <v>8</v>
      </c>
      <c r="E1511" s="57" t="s">
        <v>2030</v>
      </c>
      <c r="F1511" s="5"/>
      <c r="G1511" s="5"/>
      <c r="H1511" s="5"/>
      <c r="I1511" s="5"/>
      <c r="J1511" s="5"/>
      <c r="K1511" s="5"/>
      <c r="L1511" s="5"/>
      <c r="M1511" s="5"/>
      <c r="N1511" s="5"/>
      <c r="O1511" s="5"/>
      <c r="P1511" s="5"/>
      <c r="Q1511" s="5"/>
      <c r="R1511" s="5"/>
      <c r="S1511" s="5"/>
      <c r="T1511" s="5"/>
      <c r="U1511" s="5"/>
      <c r="V1511" s="5"/>
      <c r="W1511" s="5"/>
      <c r="X1511" s="5"/>
      <c r="Y1511" s="5"/>
      <c r="Z1511" s="5"/>
    </row>
    <row r="1512" spans="1:26" ht="17.100000000000001">
      <c r="A1512" s="5"/>
      <c r="B1512" s="55" t="s">
        <v>3077</v>
      </c>
      <c r="C1512" s="55">
        <v>1</v>
      </c>
      <c r="D1512" s="55" t="s">
        <v>8</v>
      </c>
      <c r="E1512" s="57" t="s">
        <v>2031</v>
      </c>
      <c r="F1512" s="5"/>
      <c r="G1512" s="5"/>
      <c r="H1512" s="5"/>
      <c r="I1512" s="5"/>
      <c r="J1512" s="5"/>
      <c r="K1512" s="5"/>
      <c r="L1512" s="5"/>
      <c r="M1512" s="5"/>
      <c r="N1512" s="5"/>
      <c r="O1512" s="5"/>
      <c r="P1512" s="5"/>
      <c r="Q1512" s="5"/>
      <c r="R1512" s="5"/>
      <c r="S1512" s="5"/>
      <c r="T1512" s="5"/>
      <c r="U1512" s="5"/>
      <c r="V1512" s="5"/>
      <c r="W1512" s="5"/>
      <c r="X1512" s="5"/>
      <c r="Y1512" s="5"/>
      <c r="Z1512" s="5"/>
    </row>
    <row r="1513" spans="1:26" ht="33.950000000000003">
      <c r="A1513" s="5"/>
      <c r="B1513" s="55" t="s">
        <v>3077</v>
      </c>
      <c r="C1513" s="55">
        <v>1</v>
      </c>
      <c r="D1513" s="55" t="s">
        <v>8</v>
      </c>
      <c r="E1513" s="57" t="s">
        <v>2032</v>
      </c>
      <c r="F1513" s="5"/>
      <c r="G1513" s="5"/>
      <c r="H1513" s="5"/>
      <c r="I1513" s="5"/>
      <c r="J1513" s="5"/>
      <c r="K1513" s="5"/>
      <c r="L1513" s="5"/>
      <c r="M1513" s="5"/>
      <c r="N1513" s="5"/>
      <c r="O1513" s="5"/>
      <c r="P1513" s="5"/>
      <c r="Q1513" s="5"/>
      <c r="R1513" s="5"/>
      <c r="S1513" s="5"/>
      <c r="T1513" s="5"/>
      <c r="U1513" s="5"/>
      <c r="V1513" s="5"/>
      <c r="W1513" s="5"/>
      <c r="X1513" s="5"/>
      <c r="Y1513" s="5"/>
      <c r="Z1513" s="5"/>
    </row>
    <row r="1514" spans="1:26" ht="17.100000000000001">
      <c r="A1514" s="5"/>
      <c r="B1514" s="55" t="s">
        <v>3077</v>
      </c>
      <c r="C1514" s="55">
        <v>1</v>
      </c>
      <c r="D1514" s="55" t="s">
        <v>8</v>
      </c>
      <c r="E1514" s="57" t="s">
        <v>2033</v>
      </c>
      <c r="F1514" s="5"/>
      <c r="G1514" s="5"/>
      <c r="H1514" s="5"/>
      <c r="I1514" s="5"/>
      <c r="J1514" s="5"/>
      <c r="K1514" s="5"/>
      <c r="L1514" s="5"/>
      <c r="M1514" s="5"/>
      <c r="N1514" s="5"/>
      <c r="O1514" s="5"/>
      <c r="P1514" s="5"/>
      <c r="Q1514" s="5"/>
      <c r="R1514" s="5"/>
      <c r="S1514" s="5"/>
      <c r="T1514" s="5"/>
      <c r="U1514" s="5"/>
      <c r="V1514" s="5"/>
      <c r="W1514" s="5"/>
      <c r="X1514" s="5"/>
      <c r="Y1514" s="5"/>
      <c r="Z1514" s="5"/>
    </row>
    <row r="1515" spans="1:26" ht="33.950000000000003">
      <c r="A1515" s="5"/>
      <c r="B1515" s="55" t="s">
        <v>3077</v>
      </c>
      <c r="C1515" s="55">
        <v>1</v>
      </c>
      <c r="D1515" s="55" t="s">
        <v>8</v>
      </c>
      <c r="E1515" s="57" t="s">
        <v>2034</v>
      </c>
      <c r="F1515" s="5"/>
      <c r="G1515" s="5"/>
      <c r="H1515" s="5"/>
      <c r="I1515" s="5"/>
      <c r="J1515" s="5"/>
      <c r="K1515" s="5"/>
      <c r="L1515" s="5"/>
      <c r="M1515" s="5"/>
      <c r="N1515" s="5"/>
      <c r="O1515" s="5"/>
      <c r="P1515" s="5"/>
      <c r="Q1515" s="5"/>
      <c r="R1515" s="5"/>
      <c r="S1515" s="5"/>
      <c r="T1515" s="5"/>
      <c r="U1515" s="5"/>
      <c r="V1515" s="5"/>
      <c r="W1515" s="5"/>
      <c r="X1515" s="5"/>
      <c r="Y1515" s="5"/>
      <c r="Z1515" s="5"/>
    </row>
    <row r="1516" spans="1:26" ht="33.950000000000003">
      <c r="A1516" s="5"/>
      <c r="B1516" s="55" t="s">
        <v>3077</v>
      </c>
      <c r="C1516" s="55">
        <v>1</v>
      </c>
      <c r="D1516" s="55" t="s">
        <v>8</v>
      </c>
      <c r="E1516" s="57" t="s">
        <v>2035</v>
      </c>
      <c r="F1516" s="5"/>
      <c r="G1516" s="5"/>
      <c r="H1516" s="5"/>
      <c r="I1516" s="5"/>
      <c r="J1516" s="5"/>
      <c r="K1516" s="5"/>
      <c r="L1516" s="5"/>
      <c r="M1516" s="5"/>
      <c r="N1516" s="5"/>
      <c r="O1516" s="5"/>
      <c r="P1516" s="5"/>
      <c r="Q1516" s="5"/>
      <c r="R1516" s="5"/>
      <c r="S1516" s="5"/>
      <c r="T1516" s="5"/>
      <c r="U1516" s="5"/>
      <c r="V1516" s="5"/>
      <c r="W1516" s="5"/>
      <c r="X1516" s="5"/>
      <c r="Y1516" s="5"/>
      <c r="Z1516" s="5"/>
    </row>
    <row r="1517" spans="1:26" ht="33.950000000000003">
      <c r="A1517" s="5"/>
      <c r="B1517" s="55" t="s">
        <v>3077</v>
      </c>
      <c r="C1517" s="55">
        <v>1</v>
      </c>
      <c r="D1517" s="55" t="s">
        <v>8</v>
      </c>
      <c r="E1517" s="57" t="s">
        <v>2036</v>
      </c>
      <c r="F1517" s="5"/>
      <c r="G1517" s="5"/>
      <c r="H1517" s="5"/>
      <c r="I1517" s="5"/>
      <c r="J1517" s="5"/>
      <c r="K1517" s="5"/>
      <c r="L1517" s="5"/>
      <c r="M1517" s="5"/>
      <c r="N1517" s="5"/>
      <c r="O1517" s="5"/>
      <c r="P1517" s="5"/>
      <c r="Q1517" s="5"/>
      <c r="R1517" s="5"/>
      <c r="S1517" s="5"/>
      <c r="T1517" s="5"/>
      <c r="U1517" s="5"/>
      <c r="V1517" s="5"/>
      <c r="W1517" s="5"/>
      <c r="X1517" s="5"/>
      <c r="Y1517" s="5"/>
      <c r="Z1517" s="5"/>
    </row>
    <row r="1518" spans="1:26" ht="33.950000000000003">
      <c r="A1518" s="5"/>
      <c r="B1518" s="55" t="s">
        <v>3077</v>
      </c>
      <c r="C1518" s="55">
        <v>1</v>
      </c>
      <c r="D1518" s="55" t="s">
        <v>8</v>
      </c>
      <c r="E1518" s="57" t="s">
        <v>2037</v>
      </c>
      <c r="F1518" s="5"/>
      <c r="G1518" s="5"/>
      <c r="H1518" s="5"/>
      <c r="I1518" s="5"/>
      <c r="J1518" s="5"/>
      <c r="K1518" s="5"/>
      <c r="L1518" s="5"/>
      <c r="M1518" s="5"/>
      <c r="N1518" s="5"/>
      <c r="O1518" s="5"/>
      <c r="P1518" s="5"/>
      <c r="Q1518" s="5"/>
      <c r="R1518" s="5"/>
      <c r="S1518" s="5"/>
      <c r="T1518" s="5"/>
      <c r="U1518" s="5"/>
      <c r="V1518" s="5"/>
      <c r="W1518" s="5"/>
      <c r="X1518" s="5"/>
      <c r="Y1518" s="5"/>
      <c r="Z1518" s="5"/>
    </row>
    <row r="1519" spans="1:26" ht="17.100000000000001">
      <c r="A1519" s="5"/>
      <c r="B1519" s="55" t="s">
        <v>3077</v>
      </c>
      <c r="C1519" s="55">
        <v>1</v>
      </c>
      <c r="D1519" s="55" t="s">
        <v>8</v>
      </c>
      <c r="E1519" s="57" t="s">
        <v>2038</v>
      </c>
      <c r="F1519" s="5"/>
      <c r="G1519" s="5"/>
      <c r="H1519" s="5"/>
      <c r="I1519" s="5"/>
      <c r="J1519" s="5"/>
      <c r="K1519" s="5"/>
      <c r="L1519" s="5"/>
      <c r="M1519" s="5"/>
      <c r="N1519" s="5"/>
      <c r="O1519" s="5"/>
      <c r="P1519" s="5"/>
      <c r="Q1519" s="5"/>
      <c r="R1519" s="5"/>
      <c r="S1519" s="5"/>
      <c r="T1519" s="5"/>
      <c r="U1519" s="5"/>
      <c r="V1519" s="5"/>
      <c r="W1519" s="5"/>
      <c r="X1519" s="5"/>
      <c r="Y1519" s="5"/>
      <c r="Z1519" s="5"/>
    </row>
    <row r="1520" spans="1:26" ht="17.100000000000001">
      <c r="A1520" s="5"/>
      <c r="B1520" s="55" t="s">
        <v>3077</v>
      </c>
      <c r="C1520" s="55">
        <v>1</v>
      </c>
      <c r="D1520" s="55" t="s">
        <v>8</v>
      </c>
      <c r="E1520" s="57" t="s">
        <v>2039</v>
      </c>
      <c r="F1520" s="5"/>
      <c r="G1520" s="5"/>
      <c r="H1520" s="5"/>
      <c r="I1520" s="5"/>
      <c r="J1520" s="5"/>
      <c r="K1520" s="5"/>
      <c r="L1520" s="5"/>
      <c r="M1520" s="5"/>
      <c r="N1520" s="5"/>
      <c r="O1520" s="5"/>
      <c r="P1520" s="5"/>
      <c r="Q1520" s="5"/>
      <c r="R1520" s="5"/>
      <c r="S1520" s="5"/>
      <c r="T1520" s="5"/>
      <c r="U1520" s="5"/>
      <c r="V1520" s="5"/>
      <c r="W1520" s="5"/>
      <c r="X1520" s="5"/>
      <c r="Y1520" s="5"/>
      <c r="Z1520" s="5"/>
    </row>
    <row r="1521" spans="1:26" ht="33.950000000000003">
      <c r="A1521" s="5"/>
      <c r="B1521" s="55" t="s">
        <v>3077</v>
      </c>
      <c r="C1521" s="55">
        <v>1</v>
      </c>
      <c r="D1521" s="55" t="s">
        <v>8</v>
      </c>
      <c r="E1521" s="57" t="s">
        <v>2040</v>
      </c>
      <c r="F1521" s="5"/>
      <c r="G1521" s="5"/>
      <c r="H1521" s="5"/>
      <c r="I1521" s="5"/>
      <c r="J1521" s="5"/>
      <c r="K1521" s="5"/>
      <c r="L1521" s="5"/>
      <c r="M1521" s="5"/>
      <c r="N1521" s="5"/>
      <c r="O1521" s="5"/>
      <c r="P1521" s="5"/>
      <c r="Q1521" s="5"/>
      <c r="R1521" s="5"/>
      <c r="S1521" s="5"/>
      <c r="T1521" s="5"/>
      <c r="U1521" s="5"/>
      <c r="V1521" s="5"/>
      <c r="W1521" s="5"/>
      <c r="X1521" s="5"/>
      <c r="Y1521" s="5"/>
      <c r="Z1521" s="5"/>
    </row>
    <row r="1522" spans="1:26" ht="33.950000000000003">
      <c r="A1522" s="5"/>
      <c r="B1522" s="55" t="s">
        <v>3077</v>
      </c>
      <c r="C1522" s="55">
        <v>1</v>
      </c>
      <c r="D1522" s="55" t="s">
        <v>8</v>
      </c>
      <c r="E1522" s="57" t="s">
        <v>2041</v>
      </c>
      <c r="F1522" s="5"/>
      <c r="G1522" s="5"/>
      <c r="H1522" s="5"/>
      <c r="I1522" s="5"/>
      <c r="J1522" s="5"/>
      <c r="K1522" s="5"/>
      <c r="L1522" s="5"/>
      <c r="M1522" s="5"/>
      <c r="N1522" s="5"/>
      <c r="O1522" s="5"/>
      <c r="P1522" s="5"/>
      <c r="Q1522" s="5"/>
      <c r="R1522" s="5"/>
      <c r="S1522" s="5"/>
      <c r="T1522" s="5"/>
      <c r="U1522" s="5"/>
      <c r="V1522" s="5"/>
      <c r="W1522" s="5"/>
      <c r="X1522" s="5"/>
      <c r="Y1522" s="5"/>
      <c r="Z1522" s="5"/>
    </row>
    <row r="1523" spans="1:26" ht="186.95">
      <c r="A1523" s="5"/>
      <c r="B1523" s="55" t="s">
        <v>3077</v>
      </c>
      <c r="C1523" s="55">
        <v>1</v>
      </c>
      <c r="D1523" s="55" t="s">
        <v>8</v>
      </c>
      <c r="E1523" s="57" t="s">
        <v>2042</v>
      </c>
      <c r="F1523" s="5"/>
      <c r="G1523" s="5"/>
      <c r="H1523" s="5"/>
      <c r="I1523" s="5"/>
      <c r="J1523" s="5"/>
      <c r="K1523" s="5"/>
      <c r="L1523" s="5"/>
      <c r="M1523" s="5"/>
      <c r="N1523" s="5"/>
      <c r="O1523" s="5"/>
      <c r="P1523" s="5"/>
      <c r="Q1523" s="5"/>
      <c r="R1523" s="5"/>
      <c r="S1523" s="5"/>
      <c r="T1523" s="5"/>
      <c r="U1523" s="5"/>
      <c r="V1523" s="5"/>
      <c r="W1523" s="5"/>
      <c r="X1523" s="5"/>
      <c r="Y1523" s="5"/>
      <c r="Z1523" s="5"/>
    </row>
    <row r="1524" spans="1:26" ht="17.100000000000001">
      <c r="A1524" s="5"/>
      <c r="B1524" s="55" t="s">
        <v>3077</v>
      </c>
      <c r="C1524" s="55">
        <v>1</v>
      </c>
      <c r="D1524" s="55" t="s">
        <v>8</v>
      </c>
      <c r="E1524" s="57" t="s">
        <v>2043</v>
      </c>
      <c r="F1524" s="5"/>
      <c r="G1524" s="5"/>
      <c r="H1524" s="5"/>
      <c r="I1524" s="5"/>
      <c r="J1524" s="5"/>
      <c r="K1524" s="5"/>
      <c r="L1524" s="5"/>
      <c r="M1524" s="5"/>
      <c r="N1524" s="5"/>
      <c r="O1524" s="5"/>
      <c r="P1524" s="5"/>
      <c r="Q1524" s="5"/>
      <c r="R1524" s="5"/>
      <c r="S1524" s="5"/>
      <c r="T1524" s="5"/>
      <c r="U1524" s="5"/>
      <c r="V1524" s="5"/>
      <c r="W1524" s="5"/>
      <c r="X1524" s="5"/>
      <c r="Y1524" s="5"/>
      <c r="Z1524" s="5"/>
    </row>
    <row r="1525" spans="1:26" ht="51">
      <c r="A1525" s="5"/>
      <c r="B1525" s="55" t="s">
        <v>3077</v>
      </c>
      <c r="C1525" s="55">
        <v>1</v>
      </c>
      <c r="D1525" s="55" t="s">
        <v>8</v>
      </c>
      <c r="E1525" s="57" t="s">
        <v>2044</v>
      </c>
      <c r="F1525" s="5"/>
      <c r="G1525" s="5"/>
      <c r="H1525" s="5"/>
      <c r="I1525" s="5"/>
      <c r="J1525" s="5"/>
      <c r="K1525" s="5"/>
      <c r="L1525" s="5"/>
      <c r="M1525" s="5"/>
      <c r="N1525" s="5"/>
      <c r="O1525" s="5"/>
      <c r="P1525" s="5"/>
      <c r="Q1525" s="5"/>
      <c r="R1525" s="5"/>
      <c r="S1525" s="5"/>
      <c r="T1525" s="5"/>
      <c r="U1525" s="5"/>
      <c r="V1525" s="5"/>
      <c r="W1525" s="5"/>
      <c r="X1525" s="5"/>
      <c r="Y1525" s="5"/>
      <c r="Z1525" s="5"/>
    </row>
    <row r="1526" spans="1:26" ht="33.950000000000003">
      <c r="A1526" s="5"/>
      <c r="B1526" s="55" t="s">
        <v>3077</v>
      </c>
      <c r="C1526" s="55">
        <v>1</v>
      </c>
      <c r="D1526" s="55" t="s">
        <v>8</v>
      </c>
      <c r="E1526" s="57" t="s">
        <v>2045</v>
      </c>
      <c r="F1526" s="5"/>
      <c r="G1526" s="5"/>
      <c r="H1526" s="5"/>
      <c r="I1526" s="5"/>
      <c r="J1526" s="5"/>
      <c r="K1526" s="5"/>
      <c r="L1526" s="5"/>
      <c r="M1526" s="5"/>
      <c r="N1526" s="5"/>
      <c r="O1526" s="5"/>
      <c r="P1526" s="5"/>
      <c r="Q1526" s="5"/>
      <c r="R1526" s="5"/>
      <c r="S1526" s="5"/>
      <c r="T1526" s="5"/>
      <c r="U1526" s="5"/>
      <c r="V1526" s="5"/>
      <c r="W1526" s="5"/>
      <c r="X1526" s="5"/>
      <c r="Y1526" s="5"/>
      <c r="Z1526" s="5"/>
    </row>
    <row r="1527" spans="1:26" ht="17.100000000000001">
      <c r="A1527" s="5"/>
      <c r="B1527" s="55" t="s">
        <v>3077</v>
      </c>
      <c r="C1527" s="55">
        <v>1</v>
      </c>
      <c r="D1527" s="55" t="s">
        <v>8</v>
      </c>
      <c r="E1527" s="57" t="s">
        <v>2046</v>
      </c>
      <c r="F1527" s="5"/>
      <c r="G1527" s="5"/>
      <c r="H1527" s="5"/>
      <c r="I1527" s="5"/>
      <c r="J1527" s="5"/>
      <c r="K1527" s="5"/>
      <c r="L1527" s="5"/>
      <c r="M1527" s="5"/>
      <c r="N1527" s="5"/>
      <c r="O1527" s="5"/>
      <c r="P1527" s="5"/>
      <c r="Q1527" s="5"/>
      <c r="R1527" s="5"/>
      <c r="S1527" s="5"/>
      <c r="T1527" s="5"/>
      <c r="U1527" s="5"/>
      <c r="V1527" s="5"/>
      <c r="W1527" s="5"/>
      <c r="X1527" s="5"/>
      <c r="Y1527" s="5"/>
      <c r="Z1527" s="5"/>
    </row>
    <row r="1528" spans="1:26" ht="68.099999999999994">
      <c r="A1528" s="5"/>
      <c r="B1528" s="55" t="s">
        <v>3077</v>
      </c>
      <c r="C1528" s="55">
        <v>1</v>
      </c>
      <c r="D1528" s="55" t="s">
        <v>8</v>
      </c>
      <c r="E1528" s="57" t="s">
        <v>2047</v>
      </c>
      <c r="F1528" s="5"/>
      <c r="G1528" s="5"/>
      <c r="H1528" s="5"/>
      <c r="I1528" s="5"/>
      <c r="J1528" s="5"/>
      <c r="K1528" s="5"/>
      <c r="L1528" s="5"/>
      <c r="M1528" s="5"/>
      <c r="N1528" s="5"/>
      <c r="O1528" s="5"/>
      <c r="P1528" s="5"/>
      <c r="Q1528" s="5"/>
      <c r="R1528" s="5"/>
      <c r="S1528" s="5"/>
      <c r="T1528" s="5"/>
      <c r="U1528" s="5"/>
      <c r="V1528" s="5"/>
      <c r="W1528" s="5"/>
      <c r="X1528" s="5"/>
      <c r="Y1528" s="5"/>
      <c r="Z1528" s="5"/>
    </row>
    <row r="1529" spans="1:26" ht="33.950000000000003">
      <c r="A1529" s="5"/>
      <c r="B1529" s="55" t="s">
        <v>3077</v>
      </c>
      <c r="C1529" s="55">
        <v>1</v>
      </c>
      <c r="D1529" s="55" t="s">
        <v>8</v>
      </c>
      <c r="E1529" s="57" t="s">
        <v>2048</v>
      </c>
      <c r="F1529" s="5"/>
      <c r="G1529" s="5"/>
      <c r="H1529" s="5"/>
      <c r="I1529" s="5"/>
      <c r="J1529" s="5"/>
      <c r="K1529" s="5"/>
      <c r="L1529" s="5"/>
      <c r="M1529" s="5"/>
      <c r="N1529" s="5"/>
      <c r="O1529" s="5"/>
      <c r="P1529" s="5"/>
      <c r="Q1529" s="5"/>
      <c r="R1529" s="5"/>
      <c r="S1529" s="5"/>
      <c r="T1529" s="5"/>
      <c r="U1529" s="5"/>
      <c r="V1529" s="5"/>
      <c r="W1529" s="5"/>
      <c r="X1529" s="5"/>
      <c r="Y1529" s="5"/>
      <c r="Z1529" s="5"/>
    </row>
    <row r="1530" spans="1:26" ht="68.099999999999994">
      <c r="A1530" s="5"/>
      <c r="B1530" s="55" t="s">
        <v>3077</v>
      </c>
      <c r="C1530" s="55">
        <v>1</v>
      </c>
      <c r="D1530" s="55" t="s">
        <v>8</v>
      </c>
      <c r="E1530" s="57" t="s">
        <v>2049</v>
      </c>
      <c r="F1530" s="5"/>
      <c r="G1530" s="5"/>
      <c r="H1530" s="5"/>
      <c r="I1530" s="5"/>
      <c r="J1530" s="5"/>
      <c r="K1530" s="5"/>
      <c r="L1530" s="5"/>
      <c r="M1530" s="5"/>
      <c r="N1530" s="5"/>
      <c r="O1530" s="5"/>
      <c r="P1530" s="5"/>
      <c r="Q1530" s="5"/>
      <c r="R1530" s="5"/>
      <c r="S1530" s="5"/>
      <c r="T1530" s="5"/>
      <c r="U1530" s="5"/>
      <c r="V1530" s="5"/>
      <c r="W1530" s="5"/>
      <c r="X1530" s="5"/>
      <c r="Y1530" s="5"/>
      <c r="Z1530" s="5"/>
    </row>
    <row r="1531" spans="1:26" ht="17.100000000000001">
      <c r="A1531" s="5"/>
      <c r="B1531" s="55" t="s">
        <v>3077</v>
      </c>
      <c r="C1531" s="55">
        <v>1</v>
      </c>
      <c r="D1531" s="55" t="s">
        <v>8</v>
      </c>
      <c r="E1531" s="57" t="s">
        <v>2050</v>
      </c>
      <c r="F1531" s="5"/>
      <c r="G1531" s="5"/>
      <c r="H1531" s="5"/>
      <c r="I1531" s="5"/>
      <c r="J1531" s="5"/>
      <c r="K1531" s="5"/>
      <c r="L1531" s="5"/>
      <c r="M1531" s="5"/>
      <c r="N1531" s="5"/>
      <c r="O1531" s="5"/>
      <c r="P1531" s="5"/>
      <c r="Q1531" s="5"/>
      <c r="R1531" s="5"/>
      <c r="S1531" s="5"/>
      <c r="T1531" s="5"/>
      <c r="U1531" s="5"/>
      <c r="V1531" s="5"/>
      <c r="W1531" s="5"/>
      <c r="X1531" s="5"/>
      <c r="Y1531" s="5"/>
      <c r="Z1531" s="5"/>
    </row>
    <row r="1532" spans="1:26" ht="119.1">
      <c r="A1532" s="5"/>
      <c r="B1532" s="55" t="s">
        <v>3077</v>
      </c>
      <c r="C1532" s="55">
        <v>1</v>
      </c>
      <c r="D1532" s="55" t="s">
        <v>8</v>
      </c>
      <c r="E1532" s="57" t="s">
        <v>2051</v>
      </c>
      <c r="F1532" s="5"/>
      <c r="G1532" s="5"/>
      <c r="H1532" s="5"/>
      <c r="I1532" s="5"/>
      <c r="J1532" s="5"/>
      <c r="K1532" s="5"/>
      <c r="L1532" s="5"/>
      <c r="M1532" s="5"/>
      <c r="N1532" s="5"/>
      <c r="O1532" s="5"/>
      <c r="P1532" s="5"/>
      <c r="Q1532" s="5"/>
      <c r="R1532" s="5"/>
      <c r="S1532" s="5"/>
      <c r="T1532" s="5"/>
      <c r="U1532" s="5"/>
      <c r="V1532" s="5"/>
      <c r="W1532" s="5"/>
      <c r="X1532" s="5"/>
      <c r="Y1532" s="5"/>
      <c r="Z1532" s="5"/>
    </row>
    <row r="1533" spans="1:26" ht="17.100000000000001">
      <c r="A1533" s="5"/>
      <c r="B1533" s="55" t="s">
        <v>3077</v>
      </c>
      <c r="C1533" s="55">
        <v>1</v>
      </c>
      <c r="D1533" s="55" t="s">
        <v>8</v>
      </c>
      <c r="E1533" s="57" t="s">
        <v>2052</v>
      </c>
      <c r="F1533" s="5"/>
      <c r="G1533" s="5"/>
      <c r="H1533" s="5"/>
      <c r="I1533" s="5"/>
      <c r="J1533" s="5"/>
      <c r="K1533" s="5"/>
      <c r="L1533" s="5"/>
      <c r="M1533" s="5"/>
      <c r="N1533" s="5"/>
      <c r="O1533" s="5"/>
      <c r="P1533" s="5"/>
      <c r="Q1533" s="5"/>
      <c r="R1533" s="5"/>
      <c r="S1533" s="5"/>
      <c r="T1533" s="5"/>
      <c r="U1533" s="5"/>
      <c r="V1533" s="5"/>
      <c r="W1533" s="5"/>
      <c r="X1533" s="5"/>
      <c r="Y1533" s="5"/>
      <c r="Z1533" s="5"/>
    </row>
    <row r="1534" spans="1:26" ht="17.100000000000001">
      <c r="A1534" s="5"/>
      <c r="B1534" s="55" t="s">
        <v>3077</v>
      </c>
      <c r="C1534" s="55">
        <v>1</v>
      </c>
      <c r="D1534" s="55" t="s">
        <v>8</v>
      </c>
      <c r="E1534" s="57" t="s">
        <v>2053</v>
      </c>
      <c r="F1534" s="5"/>
      <c r="G1534" s="5"/>
      <c r="H1534" s="5"/>
      <c r="I1534" s="5"/>
      <c r="J1534" s="5"/>
      <c r="K1534" s="5"/>
      <c r="L1534" s="5"/>
      <c r="M1534" s="5"/>
      <c r="N1534" s="5"/>
      <c r="O1534" s="5"/>
      <c r="P1534" s="5"/>
      <c r="Q1534" s="5"/>
      <c r="R1534" s="5"/>
      <c r="S1534" s="5"/>
      <c r="T1534" s="5"/>
      <c r="U1534" s="5"/>
      <c r="V1534" s="5"/>
      <c r="W1534" s="5"/>
      <c r="X1534" s="5"/>
      <c r="Y1534" s="5"/>
      <c r="Z1534" s="5"/>
    </row>
    <row r="1535" spans="1:26" ht="17.100000000000001">
      <c r="A1535" s="5"/>
      <c r="B1535" s="55" t="s">
        <v>3077</v>
      </c>
      <c r="C1535" s="55">
        <v>1</v>
      </c>
      <c r="D1535" s="55" t="s">
        <v>8</v>
      </c>
      <c r="E1535" s="57" t="s">
        <v>2054</v>
      </c>
      <c r="F1535" s="5"/>
      <c r="G1535" s="5"/>
      <c r="H1535" s="5"/>
      <c r="I1535" s="5"/>
      <c r="J1535" s="5"/>
      <c r="K1535" s="5"/>
      <c r="L1535" s="5"/>
      <c r="M1535" s="5"/>
      <c r="N1535" s="5"/>
      <c r="O1535" s="5"/>
      <c r="P1535" s="5"/>
      <c r="Q1535" s="5"/>
      <c r="R1535" s="5"/>
      <c r="S1535" s="5"/>
      <c r="T1535" s="5"/>
      <c r="U1535" s="5"/>
      <c r="V1535" s="5"/>
      <c r="W1535" s="5"/>
      <c r="X1535" s="5"/>
      <c r="Y1535" s="5"/>
      <c r="Z1535" s="5"/>
    </row>
    <row r="1536" spans="1:26" ht="17.100000000000001">
      <c r="A1536" s="5"/>
      <c r="B1536" s="55" t="s">
        <v>3077</v>
      </c>
      <c r="C1536" s="55">
        <v>1</v>
      </c>
      <c r="D1536" s="55" t="s">
        <v>8</v>
      </c>
      <c r="E1536" s="57" t="s">
        <v>2055</v>
      </c>
      <c r="F1536" s="5"/>
      <c r="G1536" s="5"/>
      <c r="H1536" s="5"/>
      <c r="I1536" s="5"/>
      <c r="J1536" s="5"/>
      <c r="K1536" s="5"/>
      <c r="L1536" s="5"/>
      <c r="M1536" s="5"/>
      <c r="N1536" s="5"/>
      <c r="O1536" s="5"/>
      <c r="P1536" s="5"/>
      <c r="Q1536" s="5"/>
      <c r="R1536" s="5"/>
      <c r="S1536" s="5"/>
      <c r="T1536" s="5"/>
      <c r="U1536" s="5"/>
      <c r="V1536" s="5"/>
      <c r="W1536" s="5"/>
      <c r="X1536" s="5"/>
      <c r="Y1536" s="5"/>
      <c r="Z1536" s="5"/>
    </row>
    <row r="1537" spans="1:26" ht="17.100000000000001">
      <c r="A1537" s="5"/>
      <c r="B1537" s="55" t="s">
        <v>3077</v>
      </c>
      <c r="C1537" s="55">
        <v>1</v>
      </c>
      <c r="D1537" s="55" t="s">
        <v>8</v>
      </c>
      <c r="E1537" s="57" t="s">
        <v>2056</v>
      </c>
      <c r="F1537" s="5"/>
      <c r="G1537" s="5"/>
      <c r="H1537" s="5"/>
      <c r="I1537" s="5"/>
      <c r="J1537" s="5"/>
      <c r="K1537" s="5"/>
      <c r="L1537" s="5"/>
      <c r="M1537" s="5"/>
      <c r="N1537" s="5"/>
      <c r="O1537" s="5"/>
      <c r="P1537" s="5"/>
      <c r="Q1537" s="5"/>
      <c r="R1537" s="5"/>
      <c r="S1537" s="5"/>
      <c r="T1537" s="5"/>
      <c r="U1537" s="5"/>
      <c r="V1537" s="5"/>
      <c r="W1537" s="5"/>
      <c r="X1537" s="5"/>
      <c r="Y1537" s="5"/>
      <c r="Z1537" s="5"/>
    </row>
    <row r="1538" spans="1:26" ht="17.100000000000001">
      <c r="A1538" s="5"/>
      <c r="B1538" s="55" t="s">
        <v>3077</v>
      </c>
      <c r="C1538" s="55">
        <v>1</v>
      </c>
      <c r="D1538" s="55" t="s">
        <v>8</v>
      </c>
      <c r="E1538" s="57" t="s">
        <v>2057</v>
      </c>
      <c r="F1538" s="5"/>
      <c r="G1538" s="5"/>
      <c r="H1538" s="5"/>
      <c r="I1538" s="5"/>
      <c r="J1538" s="5"/>
      <c r="K1538" s="5"/>
      <c r="L1538" s="5"/>
      <c r="M1538" s="5"/>
      <c r="N1538" s="5"/>
      <c r="O1538" s="5"/>
      <c r="P1538" s="5"/>
      <c r="Q1538" s="5"/>
      <c r="R1538" s="5"/>
      <c r="S1538" s="5"/>
      <c r="T1538" s="5"/>
      <c r="U1538" s="5"/>
      <c r="V1538" s="5"/>
      <c r="W1538" s="5"/>
      <c r="X1538" s="5"/>
      <c r="Y1538" s="5"/>
      <c r="Z1538" s="5"/>
    </row>
    <row r="1539" spans="1:26" ht="17.100000000000001">
      <c r="A1539" s="5"/>
      <c r="B1539" s="55" t="s">
        <v>3078</v>
      </c>
      <c r="C1539" s="55">
        <v>1</v>
      </c>
      <c r="D1539" s="55" t="s">
        <v>196</v>
      </c>
      <c r="E1539" s="57" t="s">
        <v>2059</v>
      </c>
      <c r="F1539" s="5"/>
      <c r="G1539" s="5"/>
      <c r="H1539" s="5"/>
      <c r="I1539" s="5"/>
      <c r="J1539" s="5"/>
      <c r="K1539" s="5"/>
      <c r="L1539" s="5"/>
      <c r="M1539" s="5"/>
      <c r="N1539" s="5"/>
      <c r="O1539" s="5"/>
      <c r="P1539" s="5"/>
      <c r="Q1539" s="5"/>
      <c r="R1539" s="5"/>
      <c r="S1539" s="5"/>
      <c r="T1539" s="5"/>
      <c r="U1539" s="5"/>
      <c r="V1539" s="5"/>
      <c r="W1539" s="5"/>
      <c r="X1539" s="5"/>
      <c r="Y1539" s="5"/>
      <c r="Z1539" s="5"/>
    </row>
    <row r="1540" spans="1:26" ht="84.95">
      <c r="A1540" s="5"/>
      <c r="B1540" s="55" t="s">
        <v>3078</v>
      </c>
      <c r="C1540" s="55">
        <v>1</v>
      </c>
      <c r="D1540" s="55" t="s">
        <v>8</v>
      </c>
      <c r="E1540" s="57" t="s">
        <v>2060</v>
      </c>
      <c r="F1540" s="5"/>
      <c r="G1540" s="5"/>
      <c r="H1540" s="5"/>
      <c r="I1540" s="5"/>
      <c r="J1540" s="5"/>
      <c r="K1540" s="5"/>
      <c r="L1540" s="5"/>
      <c r="M1540" s="5"/>
      <c r="N1540" s="5"/>
      <c r="O1540" s="5"/>
      <c r="P1540" s="5"/>
      <c r="Q1540" s="5"/>
      <c r="R1540" s="5"/>
      <c r="S1540" s="5"/>
      <c r="T1540" s="5"/>
      <c r="U1540" s="5"/>
      <c r="V1540" s="5"/>
      <c r="W1540" s="5"/>
      <c r="X1540" s="5"/>
      <c r="Y1540" s="5"/>
      <c r="Z1540" s="5"/>
    </row>
    <row r="1541" spans="1:26" ht="17.100000000000001">
      <c r="A1541" s="5"/>
      <c r="B1541" s="55" t="s">
        <v>3078</v>
      </c>
      <c r="C1541" s="55">
        <v>1</v>
      </c>
      <c r="D1541" s="55" t="s">
        <v>8</v>
      </c>
      <c r="E1541" s="57" t="s">
        <v>2061</v>
      </c>
      <c r="F1541" s="5"/>
      <c r="G1541" s="5"/>
      <c r="H1541" s="5"/>
      <c r="I1541" s="5"/>
      <c r="J1541" s="5"/>
      <c r="K1541" s="5"/>
      <c r="L1541" s="5"/>
      <c r="M1541" s="5"/>
      <c r="N1541" s="5"/>
      <c r="O1541" s="5"/>
      <c r="P1541" s="5"/>
      <c r="Q1541" s="5"/>
      <c r="R1541" s="5"/>
      <c r="S1541" s="5"/>
      <c r="T1541" s="5"/>
      <c r="U1541" s="5"/>
      <c r="V1541" s="5"/>
      <c r="W1541" s="5"/>
      <c r="X1541" s="5"/>
      <c r="Y1541" s="5"/>
      <c r="Z1541" s="5"/>
    </row>
    <row r="1542" spans="1:26" ht="17.100000000000001">
      <c r="A1542" s="5"/>
      <c r="B1542" s="55" t="s">
        <v>3078</v>
      </c>
      <c r="C1542" s="55">
        <v>1</v>
      </c>
      <c r="D1542" s="55" t="s">
        <v>8</v>
      </c>
      <c r="E1542" s="57" t="s">
        <v>2062</v>
      </c>
      <c r="F1542" s="5"/>
      <c r="G1542" s="5"/>
      <c r="H1542" s="5"/>
      <c r="I1542" s="5"/>
      <c r="J1542" s="5"/>
      <c r="K1542" s="5"/>
      <c r="L1542" s="5"/>
      <c r="M1542" s="5"/>
      <c r="N1542" s="5"/>
      <c r="O1542" s="5"/>
      <c r="P1542" s="5"/>
      <c r="Q1542" s="5"/>
      <c r="R1542" s="5"/>
      <c r="S1542" s="5"/>
      <c r="T1542" s="5"/>
      <c r="U1542" s="5"/>
      <c r="V1542" s="5"/>
      <c r="W1542" s="5"/>
      <c r="X1542" s="5"/>
      <c r="Y1542" s="5"/>
      <c r="Z1542" s="5"/>
    </row>
    <row r="1543" spans="1:26" ht="17.100000000000001">
      <c r="A1543" s="5"/>
      <c r="B1543" s="55" t="s">
        <v>3078</v>
      </c>
      <c r="C1543" s="55">
        <v>1</v>
      </c>
      <c r="D1543" s="55" t="s">
        <v>8</v>
      </c>
      <c r="E1543" s="57" t="s">
        <v>2063</v>
      </c>
      <c r="F1543" s="5"/>
      <c r="G1543" s="5"/>
      <c r="H1543" s="5"/>
      <c r="I1543" s="5"/>
      <c r="J1543" s="5"/>
      <c r="K1543" s="5"/>
      <c r="L1543" s="5"/>
      <c r="M1543" s="5"/>
      <c r="N1543" s="5"/>
      <c r="O1543" s="5"/>
      <c r="P1543" s="5"/>
      <c r="Q1543" s="5"/>
      <c r="R1543" s="5"/>
      <c r="S1543" s="5"/>
      <c r="T1543" s="5"/>
      <c r="U1543" s="5"/>
      <c r="V1543" s="5"/>
      <c r="W1543" s="5"/>
      <c r="X1543" s="5"/>
      <c r="Y1543" s="5"/>
      <c r="Z1543" s="5"/>
    </row>
    <row r="1544" spans="1:26" ht="119.1">
      <c r="A1544" s="5"/>
      <c r="B1544" s="55" t="s">
        <v>3078</v>
      </c>
      <c r="C1544" s="55">
        <v>1</v>
      </c>
      <c r="D1544" s="55" t="s">
        <v>8</v>
      </c>
      <c r="E1544" s="57" t="s">
        <v>2064</v>
      </c>
      <c r="F1544" s="5"/>
      <c r="G1544" s="5"/>
      <c r="H1544" s="5"/>
      <c r="I1544" s="5"/>
      <c r="J1544" s="5"/>
      <c r="K1544" s="5"/>
      <c r="L1544" s="5"/>
      <c r="M1544" s="5"/>
      <c r="N1544" s="5"/>
      <c r="O1544" s="5"/>
      <c r="P1544" s="5"/>
      <c r="Q1544" s="5"/>
      <c r="R1544" s="5"/>
      <c r="S1544" s="5"/>
      <c r="T1544" s="5"/>
      <c r="U1544" s="5"/>
      <c r="V1544" s="5"/>
      <c r="W1544" s="5"/>
      <c r="X1544" s="5"/>
      <c r="Y1544" s="5"/>
      <c r="Z1544" s="5"/>
    </row>
    <row r="1545" spans="1:26" ht="17.100000000000001">
      <c r="A1545" s="5"/>
      <c r="B1545" s="55" t="s">
        <v>3078</v>
      </c>
      <c r="C1545" s="55">
        <v>1</v>
      </c>
      <c r="D1545" s="55" t="s">
        <v>8</v>
      </c>
      <c r="E1545" s="57" t="s">
        <v>2065</v>
      </c>
      <c r="F1545" s="5"/>
      <c r="G1545" s="5"/>
      <c r="H1545" s="5"/>
      <c r="I1545" s="5"/>
      <c r="J1545" s="5"/>
      <c r="K1545" s="5"/>
      <c r="L1545" s="5"/>
      <c r="M1545" s="5"/>
      <c r="N1545" s="5"/>
      <c r="O1545" s="5"/>
      <c r="P1545" s="5"/>
      <c r="Q1545" s="5"/>
      <c r="R1545" s="5"/>
      <c r="S1545" s="5"/>
      <c r="T1545" s="5"/>
      <c r="U1545" s="5"/>
      <c r="V1545" s="5"/>
      <c r="W1545" s="5"/>
      <c r="X1545" s="5"/>
      <c r="Y1545" s="5"/>
      <c r="Z1545" s="5"/>
    </row>
    <row r="1546" spans="1:26" ht="102">
      <c r="A1546" s="5"/>
      <c r="B1546" s="55" t="s">
        <v>3078</v>
      </c>
      <c r="C1546" s="55">
        <v>1</v>
      </c>
      <c r="D1546" s="55" t="s">
        <v>8</v>
      </c>
      <c r="E1546" s="57" t="s">
        <v>2066</v>
      </c>
      <c r="F1546" s="5"/>
      <c r="G1546" s="5"/>
      <c r="H1546" s="5"/>
      <c r="I1546" s="5"/>
      <c r="J1546" s="5"/>
      <c r="K1546" s="5"/>
      <c r="L1546" s="5"/>
      <c r="M1546" s="5"/>
      <c r="N1546" s="5"/>
      <c r="O1546" s="5"/>
      <c r="P1546" s="5"/>
      <c r="Q1546" s="5"/>
      <c r="R1546" s="5"/>
      <c r="S1546" s="5"/>
      <c r="T1546" s="5"/>
      <c r="U1546" s="5"/>
      <c r="V1546" s="5"/>
      <c r="W1546" s="5"/>
      <c r="X1546" s="5"/>
      <c r="Y1546" s="5"/>
      <c r="Z1546" s="5"/>
    </row>
    <row r="1547" spans="1:26" ht="84.95">
      <c r="A1547" s="5"/>
      <c r="B1547" s="55" t="s">
        <v>3078</v>
      </c>
      <c r="C1547" s="55">
        <v>1</v>
      </c>
      <c r="D1547" s="55" t="s">
        <v>8</v>
      </c>
      <c r="E1547" s="57" t="s">
        <v>2067</v>
      </c>
      <c r="F1547" s="5"/>
      <c r="G1547" s="5"/>
      <c r="H1547" s="5"/>
      <c r="I1547" s="5"/>
      <c r="J1547" s="5"/>
      <c r="K1547" s="5"/>
      <c r="L1547" s="5"/>
      <c r="M1547" s="5"/>
      <c r="N1547" s="5"/>
      <c r="O1547" s="5"/>
      <c r="P1547" s="5"/>
      <c r="Q1547" s="5"/>
      <c r="R1547" s="5"/>
      <c r="S1547" s="5"/>
      <c r="T1547" s="5"/>
      <c r="U1547" s="5"/>
      <c r="V1547" s="5"/>
      <c r="W1547" s="5"/>
      <c r="X1547" s="5"/>
      <c r="Y1547" s="5"/>
      <c r="Z1547" s="5"/>
    </row>
    <row r="1548" spans="1:26" ht="68.099999999999994">
      <c r="A1548" s="5"/>
      <c r="B1548" s="55" t="s">
        <v>3078</v>
      </c>
      <c r="C1548" s="55">
        <v>1</v>
      </c>
      <c r="D1548" s="55" t="s">
        <v>8</v>
      </c>
      <c r="E1548" s="57" t="s">
        <v>2068</v>
      </c>
      <c r="F1548" s="5"/>
      <c r="G1548" s="5"/>
      <c r="H1548" s="5"/>
      <c r="I1548" s="5"/>
      <c r="J1548" s="5"/>
      <c r="K1548" s="5"/>
      <c r="L1548" s="5"/>
      <c r="M1548" s="5"/>
      <c r="N1548" s="5"/>
      <c r="O1548" s="5"/>
      <c r="P1548" s="5"/>
      <c r="Q1548" s="5"/>
      <c r="R1548" s="5"/>
      <c r="S1548" s="5"/>
      <c r="T1548" s="5"/>
      <c r="U1548" s="5"/>
      <c r="V1548" s="5"/>
      <c r="W1548" s="5"/>
      <c r="X1548" s="5"/>
      <c r="Y1548" s="5"/>
      <c r="Z1548" s="5"/>
    </row>
    <row r="1549" spans="1:26" ht="68.099999999999994">
      <c r="A1549" s="5"/>
      <c r="B1549" s="55" t="s">
        <v>3078</v>
      </c>
      <c r="C1549" s="55">
        <v>1</v>
      </c>
      <c r="D1549" s="55" t="s">
        <v>8</v>
      </c>
      <c r="E1549" s="57" t="s">
        <v>2069</v>
      </c>
      <c r="F1549" s="5"/>
      <c r="G1549" s="5"/>
      <c r="H1549" s="5"/>
      <c r="I1549" s="5"/>
      <c r="J1549" s="5"/>
      <c r="K1549" s="5"/>
      <c r="L1549" s="5"/>
      <c r="M1549" s="5"/>
      <c r="N1549" s="5"/>
      <c r="O1549" s="5"/>
      <c r="P1549" s="5"/>
      <c r="Q1549" s="5"/>
      <c r="R1549" s="5"/>
      <c r="S1549" s="5"/>
      <c r="T1549" s="5"/>
      <c r="U1549" s="5"/>
      <c r="V1549" s="5"/>
      <c r="W1549" s="5"/>
      <c r="X1549" s="5"/>
      <c r="Y1549" s="5"/>
      <c r="Z1549" s="5"/>
    </row>
    <row r="1550" spans="1:26" ht="170.1">
      <c r="A1550" s="5"/>
      <c r="B1550" s="55" t="s">
        <v>3078</v>
      </c>
      <c r="C1550" s="55">
        <v>1</v>
      </c>
      <c r="D1550" s="55" t="s">
        <v>8</v>
      </c>
      <c r="E1550" s="57" t="s">
        <v>2070</v>
      </c>
      <c r="F1550" s="5"/>
      <c r="G1550" s="5"/>
      <c r="H1550" s="5"/>
      <c r="I1550" s="5"/>
      <c r="J1550" s="5"/>
      <c r="K1550" s="5"/>
      <c r="L1550" s="5"/>
      <c r="M1550" s="5"/>
      <c r="N1550" s="5"/>
      <c r="O1550" s="5"/>
      <c r="P1550" s="5"/>
      <c r="Q1550" s="5"/>
      <c r="R1550" s="5"/>
      <c r="S1550" s="5"/>
      <c r="T1550" s="5"/>
      <c r="U1550" s="5"/>
      <c r="V1550" s="5"/>
      <c r="W1550" s="5"/>
      <c r="X1550" s="5"/>
      <c r="Y1550" s="5"/>
      <c r="Z1550" s="5"/>
    </row>
    <row r="1551" spans="1:26" ht="33.950000000000003">
      <c r="A1551" s="5"/>
      <c r="B1551" s="55" t="s">
        <v>3078</v>
      </c>
      <c r="C1551" s="55">
        <v>1</v>
      </c>
      <c r="D1551" s="55" t="s">
        <v>8</v>
      </c>
      <c r="E1551" s="57" t="s">
        <v>2071</v>
      </c>
      <c r="F1551" s="5"/>
      <c r="G1551" s="5"/>
      <c r="H1551" s="5"/>
      <c r="I1551" s="5"/>
      <c r="J1551" s="5"/>
      <c r="K1551" s="5"/>
      <c r="L1551" s="5"/>
      <c r="M1551" s="5"/>
      <c r="N1551" s="5"/>
      <c r="O1551" s="5"/>
      <c r="P1551" s="5"/>
      <c r="Q1551" s="5"/>
      <c r="R1551" s="5"/>
      <c r="S1551" s="5"/>
      <c r="T1551" s="5"/>
      <c r="U1551" s="5"/>
      <c r="V1551" s="5"/>
      <c r="W1551" s="5"/>
      <c r="X1551" s="5"/>
      <c r="Y1551" s="5"/>
      <c r="Z1551" s="5"/>
    </row>
    <row r="1552" spans="1:26" ht="17.100000000000001">
      <c r="A1552" s="5"/>
      <c r="B1552" s="55" t="s">
        <v>3078</v>
      </c>
      <c r="C1552" s="55">
        <v>1</v>
      </c>
      <c r="D1552" s="55" t="s">
        <v>8</v>
      </c>
      <c r="E1552" s="57" t="s">
        <v>2072</v>
      </c>
      <c r="F1552" s="5"/>
      <c r="G1552" s="5"/>
      <c r="H1552" s="5"/>
      <c r="I1552" s="5"/>
      <c r="J1552" s="5"/>
      <c r="K1552" s="5"/>
      <c r="L1552" s="5"/>
      <c r="M1552" s="5"/>
      <c r="N1552" s="5"/>
      <c r="O1552" s="5"/>
      <c r="P1552" s="5"/>
      <c r="Q1552" s="5"/>
      <c r="R1552" s="5"/>
      <c r="S1552" s="5"/>
      <c r="T1552" s="5"/>
      <c r="U1552" s="5"/>
      <c r="V1552" s="5"/>
      <c r="W1552" s="5"/>
      <c r="X1552" s="5"/>
      <c r="Y1552" s="5"/>
      <c r="Z1552" s="5"/>
    </row>
    <row r="1553" spans="1:26" ht="17.100000000000001">
      <c r="A1553" s="5"/>
      <c r="B1553" s="55" t="s">
        <v>3078</v>
      </c>
      <c r="C1553" s="55">
        <v>1</v>
      </c>
      <c r="D1553" s="55" t="s">
        <v>8</v>
      </c>
      <c r="E1553" s="57" t="s">
        <v>2073</v>
      </c>
      <c r="F1553" s="5"/>
      <c r="G1553" s="5"/>
      <c r="H1553" s="5"/>
      <c r="I1553" s="5"/>
      <c r="J1553" s="5"/>
      <c r="K1553" s="5"/>
      <c r="L1553" s="5"/>
      <c r="M1553" s="5"/>
      <c r="N1553" s="5"/>
      <c r="O1553" s="5"/>
      <c r="P1553" s="5"/>
      <c r="Q1553" s="5"/>
      <c r="R1553" s="5"/>
      <c r="S1553" s="5"/>
      <c r="T1553" s="5"/>
      <c r="U1553" s="5"/>
      <c r="V1553" s="5"/>
      <c r="W1553" s="5"/>
      <c r="X1553" s="5"/>
      <c r="Y1553" s="5"/>
      <c r="Z1553" s="5"/>
    </row>
    <row r="1554" spans="1:26" ht="17.100000000000001">
      <c r="A1554" s="5"/>
      <c r="B1554" s="55" t="s">
        <v>3078</v>
      </c>
      <c r="C1554" s="55">
        <v>1</v>
      </c>
      <c r="D1554" s="55" t="s">
        <v>8</v>
      </c>
      <c r="E1554" s="57" t="s">
        <v>2074</v>
      </c>
      <c r="F1554" s="5"/>
      <c r="G1554" s="5"/>
      <c r="H1554" s="5"/>
      <c r="I1554" s="5"/>
      <c r="J1554" s="5"/>
      <c r="K1554" s="5"/>
      <c r="L1554" s="5"/>
      <c r="M1554" s="5"/>
      <c r="N1554" s="5"/>
      <c r="O1554" s="5"/>
      <c r="P1554" s="5"/>
      <c r="Q1554" s="5"/>
      <c r="R1554" s="5"/>
      <c r="S1554" s="5"/>
      <c r="T1554" s="5"/>
      <c r="U1554" s="5"/>
      <c r="V1554" s="5"/>
      <c r="W1554" s="5"/>
      <c r="X1554" s="5"/>
      <c r="Y1554" s="5"/>
      <c r="Z1554" s="5"/>
    </row>
    <row r="1555" spans="1:26" ht="102">
      <c r="A1555" s="5"/>
      <c r="B1555" s="55" t="s">
        <v>3078</v>
      </c>
      <c r="C1555" s="55">
        <v>1</v>
      </c>
      <c r="D1555" s="55" t="s">
        <v>8</v>
      </c>
      <c r="E1555" s="57" t="s">
        <v>2075</v>
      </c>
      <c r="F1555" s="5"/>
      <c r="G1555" s="5"/>
      <c r="H1555" s="5"/>
      <c r="I1555" s="5"/>
      <c r="J1555" s="5"/>
      <c r="K1555" s="5"/>
      <c r="L1555" s="5"/>
      <c r="M1555" s="5"/>
      <c r="N1555" s="5"/>
      <c r="O1555" s="5"/>
      <c r="P1555" s="5"/>
      <c r="Q1555" s="5"/>
      <c r="R1555" s="5"/>
      <c r="S1555" s="5"/>
      <c r="T1555" s="5"/>
      <c r="U1555" s="5"/>
      <c r="V1555" s="5"/>
      <c r="W1555" s="5"/>
      <c r="X1555" s="5"/>
      <c r="Y1555" s="5"/>
      <c r="Z1555" s="5"/>
    </row>
    <row r="1556" spans="1:26" ht="186.95">
      <c r="A1556" s="5"/>
      <c r="B1556" s="55" t="s">
        <v>3078</v>
      </c>
      <c r="C1556" s="55">
        <v>1</v>
      </c>
      <c r="D1556" s="55" t="s">
        <v>8</v>
      </c>
      <c r="E1556" s="57" t="s">
        <v>2076</v>
      </c>
      <c r="F1556" s="5"/>
      <c r="G1556" s="5"/>
      <c r="H1556" s="5"/>
      <c r="I1556" s="5"/>
      <c r="J1556" s="5"/>
      <c r="K1556" s="5"/>
      <c r="L1556" s="5"/>
      <c r="M1556" s="5"/>
      <c r="N1556" s="5"/>
      <c r="O1556" s="5"/>
      <c r="P1556" s="5"/>
      <c r="Q1556" s="5"/>
      <c r="R1556" s="5"/>
      <c r="S1556" s="5"/>
      <c r="T1556" s="5"/>
      <c r="U1556" s="5"/>
      <c r="V1556" s="5"/>
      <c r="W1556" s="5"/>
      <c r="X1556" s="5"/>
      <c r="Y1556" s="5"/>
      <c r="Z1556" s="5"/>
    </row>
    <row r="1557" spans="1:26" ht="68.099999999999994">
      <c r="A1557" s="5"/>
      <c r="B1557" s="55" t="s">
        <v>3078</v>
      </c>
      <c r="C1557" s="55">
        <v>1</v>
      </c>
      <c r="D1557" s="55" t="s">
        <v>8</v>
      </c>
      <c r="E1557" s="57" t="s">
        <v>2077</v>
      </c>
      <c r="F1557" s="5"/>
      <c r="G1557" s="5"/>
      <c r="H1557" s="5"/>
      <c r="I1557" s="5"/>
      <c r="J1557" s="5"/>
      <c r="K1557" s="5"/>
      <c r="L1557" s="5"/>
      <c r="M1557" s="5"/>
      <c r="N1557" s="5"/>
      <c r="O1557" s="5"/>
      <c r="P1557" s="5"/>
      <c r="Q1557" s="5"/>
      <c r="R1557" s="5"/>
      <c r="S1557" s="5"/>
      <c r="T1557" s="5"/>
      <c r="U1557" s="5"/>
      <c r="V1557" s="5"/>
      <c r="W1557" s="5"/>
      <c r="X1557" s="5"/>
      <c r="Y1557" s="5"/>
      <c r="Z1557" s="5"/>
    </row>
    <row r="1558" spans="1:26" ht="17.100000000000001">
      <c r="A1558" s="5"/>
      <c r="B1558" s="55" t="s">
        <v>3078</v>
      </c>
      <c r="C1558" s="55">
        <v>1</v>
      </c>
      <c r="D1558" s="55" t="s">
        <v>8</v>
      </c>
      <c r="E1558" s="57" t="s">
        <v>1898</v>
      </c>
      <c r="F1558" s="5"/>
      <c r="G1558" s="5"/>
      <c r="H1558" s="5"/>
      <c r="I1558" s="5"/>
      <c r="J1558" s="5"/>
      <c r="K1558" s="5"/>
      <c r="L1558" s="5"/>
      <c r="M1558" s="5"/>
      <c r="N1558" s="5"/>
      <c r="O1558" s="5"/>
      <c r="P1558" s="5"/>
      <c r="Q1558" s="5"/>
      <c r="R1558" s="5"/>
      <c r="S1558" s="5"/>
      <c r="T1558" s="5"/>
      <c r="U1558" s="5"/>
      <c r="V1558" s="5"/>
      <c r="W1558" s="5"/>
      <c r="X1558" s="5"/>
      <c r="Y1558" s="5"/>
      <c r="Z1558" s="5"/>
    </row>
    <row r="1559" spans="1:26" ht="186.95">
      <c r="A1559" s="5"/>
      <c r="B1559" s="55" t="s">
        <v>3078</v>
      </c>
      <c r="C1559" s="55">
        <v>1</v>
      </c>
      <c r="D1559" s="55" t="s">
        <v>8</v>
      </c>
      <c r="E1559" s="57" t="s">
        <v>2078</v>
      </c>
      <c r="F1559" s="5"/>
      <c r="G1559" s="5"/>
      <c r="H1559" s="5"/>
      <c r="I1559" s="5"/>
      <c r="J1559" s="5"/>
      <c r="K1559" s="5"/>
      <c r="L1559" s="5"/>
      <c r="M1559" s="5"/>
      <c r="N1559" s="5"/>
      <c r="O1559" s="5"/>
      <c r="P1559" s="5"/>
      <c r="Q1559" s="5"/>
      <c r="R1559" s="5"/>
      <c r="S1559" s="5"/>
      <c r="T1559" s="5"/>
      <c r="U1559" s="5"/>
      <c r="V1559" s="5"/>
      <c r="W1559" s="5"/>
      <c r="X1559" s="5"/>
      <c r="Y1559" s="5"/>
      <c r="Z1559" s="5"/>
    </row>
    <row r="1560" spans="1:26" ht="33.950000000000003">
      <c r="A1560" s="5"/>
      <c r="B1560" s="55" t="s">
        <v>3078</v>
      </c>
      <c r="C1560" s="55">
        <v>1</v>
      </c>
      <c r="D1560" s="55" t="s">
        <v>8</v>
      </c>
      <c r="E1560" s="57" t="s">
        <v>2079</v>
      </c>
      <c r="F1560" s="5"/>
      <c r="G1560" s="5"/>
      <c r="H1560" s="5"/>
      <c r="I1560" s="5"/>
      <c r="J1560" s="5"/>
      <c r="K1560" s="5"/>
      <c r="L1560" s="5"/>
      <c r="M1560" s="5"/>
      <c r="N1560" s="5"/>
      <c r="O1560" s="5"/>
      <c r="P1560" s="5"/>
      <c r="Q1560" s="5"/>
      <c r="R1560" s="5"/>
      <c r="S1560" s="5"/>
      <c r="T1560" s="5"/>
      <c r="U1560" s="5"/>
      <c r="V1560" s="5"/>
      <c r="W1560" s="5"/>
      <c r="X1560" s="5"/>
      <c r="Y1560" s="5"/>
      <c r="Z1560" s="5"/>
    </row>
    <row r="1561" spans="1:26" ht="33.950000000000003">
      <c r="A1561" s="5"/>
      <c r="B1561" s="55" t="s">
        <v>3078</v>
      </c>
      <c r="C1561" s="55">
        <v>1</v>
      </c>
      <c r="D1561" s="55" t="s">
        <v>8</v>
      </c>
      <c r="E1561" s="57" t="s">
        <v>2080</v>
      </c>
      <c r="F1561" s="5"/>
      <c r="G1561" s="5"/>
      <c r="H1561" s="5"/>
      <c r="I1561" s="5"/>
      <c r="J1561" s="5"/>
      <c r="K1561" s="5"/>
      <c r="L1561" s="5"/>
      <c r="M1561" s="5"/>
      <c r="N1561" s="5"/>
      <c r="O1561" s="5"/>
      <c r="P1561" s="5"/>
      <c r="Q1561" s="5"/>
      <c r="R1561" s="5"/>
      <c r="S1561" s="5"/>
      <c r="T1561" s="5"/>
      <c r="U1561" s="5"/>
      <c r="V1561" s="5"/>
      <c r="W1561" s="5"/>
      <c r="X1561" s="5"/>
      <c r="Y1561" s="5"/>
      <c r="Z1561" s="5"/>
    </row>
    <row r="1562" spans="1:26" ht="237.95">
      <c r="A1562" s="5"/>
      <c r="B1562" s="55" t="s">
        <v>3078</v>
      </c>
      <c r="C1562" s="55">
        <v>1</v>
      </c>
      <c r="D1562" s="55" t="s">
        <v>8</v>
      </c>
      <c r="E1562" s="57" t="s">
        <v>2081</v>
      </c>
      <c r="F1562" s="5"/>
      <c r="G1562" s="5"/>
      <c r="H1562" s="5"/>
      <c r="I1562" s="5"/>
      <c r="J1562" s="5"/>
      <c r="K1562" s="5"/>
      <c r="L1562" s="5"/>
      <c r="M1562" s="5"/>
      <c r="N1562" s="5"/>
      <c r="O1562" s="5"/>
      <c r="P1562" s="5"/>
      <c r="Q1562" s="5"/>
      <c r="R1562" s="5"/>
      <c r="S1562" s="5"/>
      <c r="T1562" s="5"/>
      <c r="U1562" s="5"/>
      <c r="V1562" s="5"/>
      <c r="W1562" s="5"/>
      <c r="X1562" s="5"/>
      <c r="Y1562" s="5"/>
      <c r="Z1562" s="5"/>
    </row>
    <row r="1563" spans="1:26" ht="33.950000000000003">
      <c r="A1563" s="5"/>
      <c r="B1563" s="55" t="s">
        <v>3078</v>
      </c>
      <c r="C1563" s="55">
        <v>1</v>
      </c>
      <c r="D1563" s="55" t="s">
        <v>8</v>
      </c>
      <c r="E1563" s="57" t="s">
        <v>2082</v>
      </c>
      <c r="F1563" s="5"/>
      <c r="G1563" s="5"/>
      <c r="H1563" s="5"/>
      <c r="I1563" s="5"/>
      <c r="J1563" s="5"/>
      <c r="K1563" s="5"/>
      <c r="L1563" s="5"/>
      <c r="M1563" s="5"/>
      <c r="N1563" s="5"/>
      <c r="O1563" s="5"/>
      <c r="P1563" s="5"/>
      <c r="Q1563" s="5"/>
      <c r="R1563" s="5"/>
      <c r="S1563" s="5"/>
      <c r="T1563" s="5"/>
      <c r="U1563" s="5"/>
      <c r="V1563" s="5"/>
      <c r="W1563" s="5"/>
      <c r="X1563" s="5"/>
      <c r="Y1563" s="5"/>
      <c r="Z1563" s="5"/>
    </row>
    <row r="1564" spans="1:26" ht="33.950000000000003">
      <c r="A1564" s="5"/>
      <c r="B1564" s="55" t="s">
        <v>3078</v>
      </c>
      <c r="C1564" s="55">
        <v>1</v>
      </c>
      <c r="D1564" s="55" t="s">
        <v>8</v>
      </c>
      <c r="E1564" s="57" t="s">
        <v>2083</v>
      </c>
      <c r="F1564" s="5"/>
      <c r="G1564" s="5"/>
      <c r="H1564" s="5"/>
      <c r="I1564" s="5"/>
      <c r="J1564" s="5"/>
      <c r="K1564" s="5"/>
      <c r="L1564" s="5"/>
      <c r="M1564" s="5"/>
      <c r="N1564" s="5"/>
      <c r="O1564" s="5"/>
      <c r="P1564" s="5"/>
      <c r="Q1564" s="5"/>
      <c r="R1564" s="5"/>
      <c r="S1564" s="5"/>
      <c r="T1564" s="5"/>
      <c r="U1564" s="5"/>
      <c r="V1564" s="5"/>
      <c r="W1564" s="5"/>
      <c r="X1564" s="5"/>
      <c r="Y1564" s="5"/>
      <c r="Z1564" s="5"/>
    </row>
    <row r="1565" spans="1:26" ht="33.950000000000003">
      <c r="A1565" s="5"/>
      <c r="B1565" s="55" t="s">
        <v>3078</v>
      </c>
      <c r="C1565" s="55">
        <v>1</v>
      </c>
      <c r="D1565" s="55" t="s">
        <v>8</v>
      </c>
      <c r="E1565" s="57" t="s">
        <v>2084</v>
      </c>
      <c r="F1565" s="5"/>
      <c r="G1565" s="5"/>
      <c r="H1565" s="5"/>
      <c r="I1565" s="5"/>
      <c r="J1565" s="5"/>
      <c r="K1565" s="5"/>
      <c r="L1565" s="5"/>
      <c r="M1565" s="5"/>
      <c r="N1565" s="5"/>
      <c r="O1565" s="5"/>
      <c r="P1565" s="5"/>
      <c r="Q1565" s="5"/>
      <c r="R1565" s="5"/>
      <c r="S1565" s="5"/>
      <c r="T1565" s="5"/>
      <c r="U1565" s="5"/>
      <c r="V1565" s="5"/>
      <c r="W1565" s="5"/>
      <c r="X1565" s="5"/>
      <c r="Y1565" s="5"/>
      <c r="Z1565" s="5"/>
    </row>
    <row r="1566" spans="1:26" ht="51">
      <c r="A1566" s="5"/>
      <c r="B1566" s="55" t="s">
        <v>3078</v>
      </c>
      <c r="C1566" s="55">
        <v>1</v>
      </c>
      <c r="D1566" s="55" t="s">
        <v>8</v>
      </c>
      <c r="E1566" s="57" t="s">
        <v>2085</v>
      </c>
      <c r="F1566" s="5"/>
      <c r="G1566" s="5"/>
      <c r="H1566" s="5"/>
      <c r="I1566" s="5"/>
      <c r="J1566" s="5"/>
      <c r="K1566" s="5"/>
      <c r="L1566" s="5"/>
      <c r="M1566" s="5"/>
      <c r="N1566" s="5"/>
      <c r="O1566" s="5"/>
      <c r="P1566" s="5"/>
      <c r="Q1566" s="5"/>
      <c r="R1566" s="5"/>
      <c r="S1566" s="5"/>
      <c r="T1566" s="5"/>
      <c r="U1566" s="5"/>
      <c r="V1566" s="5"/>
      <c r="W1566" s="5"/>
      <c r="X1566" s="5"/>
      <c r="Y1566" s="5"/>
      <c r="Z1566" s="5"/>
    </row>
    <row r="1567" spans="1:26" ht="84.95">
      <c r="A1567" s="5"/>
      <c r="B1567" s="55" t="s">
        <v>3078</v>
      </c>
      <c r="C1567" s="55">
        <v>1</v>
      </c>
      <c r="D1567" s="55" t="s">
        <v>8</v>
      </c>
      <c r="E1567" s="57" t="s">
        <v>2086</v>
      </c>
      <c r="F1567" s="5"/>
      <c r="G1567" s="5"/>
      <c r="H1567" s="5"/>
      <c r="I1567" s="5"/>
      <c r="J1567" s="5"/>
      <c r="K1567" s="5"/>
      <c r="L1567" s="5"/>
      <c r="M1567" s="5"/>
      <c r="N1567" s="5"/>
      <c r="O1567" s="5"/>
      <c r="P1567" s="5"/>
      <c r="Q1567" s="5"/>
      <c r="R1567" s="5"/>
      <c r="S1567" s="5"/>
      <c r="T1567" s="5"/>
      <c r="U1567" s="5"/>
      <c r="V1567" s="5"/>
      <c r="W1567" s="5"/>
      <c r="X1567" s="5"/>
      <c r="Y1567" s="5"/>
      <c r="Z1567" s="5"/>
    </row>
    <row r="1568" spans="1:26" ht="33.950000000000003">
      <c r="A1568" s="5"/>
      <c r="B1568" s="55" t="s">
        <v>3078</v>
      </c>
      <c r="C1568" s="55">
        <v>1</v>
      </c>
      <c r="D1568" s="55" t="s">
        <v>8</v>
      </c>
      <c r="E1568" s="57" t="s">
        <v>2087</v>
      </c>
      <c r="F1568" s="5"/>
      <c r="G1568" s="5"/>
      <c r="H1568" s="5"/>
      <c r="I1568" s="5"/>
      <c r="J1568" s="5"/>
      <c r="K1568" s="5"/>
      <c r="L1568" s="5"/>
      <c r="M1568" s="5"/>
      <c r="N1568" s="5"/>
      <c r="O1568" s="5"/>
      <c r="P1568" s="5"/>
      <c r="Q1568" s="5"/>
      <c r="R1568" s="5"/>
      <c r="S1568" s="5"/>
      <c r="T1568" s="5"/>
      <c r="U1568" s="5"/>
      <c r="V1568" s="5"/>
      <c r="W1568" s="5"/>
      <c r="X1568" s="5"/>
      <c r="Y1568" s="5"/>
      <c r="Z1568" s="5"/>
    </row>
    <row r="1569" spans="1:26" ht="33.950000000000003">
      <c r="A1569" s="5"/>
      <c r="B1569" s="55" t="s">
        <v>3078</v>
      </c>
      <c r="C1569" s="55">
        <v>1</v>
      </c>
      <c r="D1569" s="55" t="s">
        <v>8</v>
      </c>
      <c r="E1569" s="57" t="s">
        <v>2088</v>
      </c>
      <c r="F1569" s="5"/>
      <c r="G1569" s="5"/>
      <c r="H1569" s="5"/>
      <c r="I1569" s="5"/>
      <c r="J1569" s="5"/>
      <c r="K1569" s="5"/>
      <c r="L1569" s="5"/>
      <c r="M1569" s="5"/>
      <c r="N1569" s="5"/>
      <c r="O1569" s="5"/>
      <c r="P1569" s="5"/>
      <c r="Q1569" s="5"/>
      <c r="R1569" s="5"/>
      <c r="S1569" s="5"/>
      <c r="T1569" s="5"/>
      <c r="U1569" s="5"/>
      <c r="V1569" s="5"/>
      <c r="W1569" s="5"/>
      <c r="X1569" s="5"/>
      <c r="Y1569" s="5"/>
      <c r="Z1569" s="5"/>
    </row>
    <row r="1570" spans="1:26" ht="17.100000000000001">
      <c r="A1570" s="5"/>
      <c r="B1570" s="55" t="s">
        <v>3078</v>
      </c>
      <c r="C1570" s="55">
        <v>1</v>
      </c>
      <c r="D1570" s="55" t="s">
        <v>8</v>
      </c>
      <c r="E1570" s="57" t="s">
        <v>2089</v>
      </c>
      <c r="F1570" s="5"/>
      <c r="G1570" s="5"/>
      <c r="H1570" s="5"/>
      <c r="I1570" s="5"/>
      <c r="J1570" s="5"/>
      <c r="K1570" s="5"/>
      <c r="L1570" s="5"/>
      <c r="M1570" s="5"/>
      <c r="N1570" s="5"/>
      <c r="O1570" s="5"/>
      <c r="P1570" s="5"/>
      <c r="Q1570" s="5"/>
      <c r="R1570" s="5"/>
      <c r="S1570" s="5"/>
      <c r="T1570" s="5"/>
      <c r="U1570" s="5"/>
      <c r="V1570" s="5"/>
      <c r="W1570" s="5"/>
      <c r="X1570" s="5"/>
      <c r="Y1570" s="5"/>
      <c r="Z1570" s="5"/>
    </row>
    <row r="1571" spans="1:26" ht="17.100000000000001">
      <c r="A1571" s="5"/>
      <c r="B1571" s="55" t="s">
        <v>3078</v>
      </c>
      <c r="C1571" s="55">
        <v>1</v>
      </c>
      <c r="D1571" s="55" t="s">
        <v>8</v>
      </c>
      <c r="E1571" s="57" t="s">
        <v>2090</v>
      </c>
      <c r="F1571" s="5"/>
      <c r="G1571" s="5"/>
      <c r="H1571" s="5"/>
      <c r="I1571" s="5"/>
      <c r="J1571" s="5"/>
      <c r="K1571" s="5"/>
      <c r="L1571" s="5"/>
      <c r="M1571" s="5"/>
      <c r="N1571" s="5"/>
      <c r="O1571" s="5"/>
      <c r="P1571" s="5"/>
      <c r="Q1571" s="5"/>
      <c r="R1571" s="5"/>
      <c r="S1571" s="5"/>
      <c r="T1571" s="5"/>
      <c r="U1571" s="5"/>
      <c r="V1571" s="5"/>
      <c r="W1571" s="5"/>
      <c r="X1571" s="5"/>
      <c r="Y1571" s="5"/>
      <c r="Z1571" s="5"/>
    </row>
    <row r="1572" spans="1:26" ht="17.100000000000001">
      <c r="A1572" s="5"/>
      <c r="B1572" s="55" t="s">
        <v>3078</v>
      </c>
      <c r="C1572" s="55">
        <v>1</v>
      </c>
      <c r="D1572" s="55" t="s">
        <v>8</v>
      </c>
      <c r="E1572" s="57" t="s">
        <v>2091</v>
      </c>
      <c r="F1572" s="5"/>
      <c r="G1572" s="5"/>
      <c r="H1572" s="5"/>
      <c r="I1572" s="5"/>
      <c r="J1572" s="5"/>
      <c r="K1572" s="5"/>
      <c r="L1572" s="5"/>
      <c r="M1572" s="5"/>
      <c r="N1572" s="5"/>
      <c r="O1572" s="5"/>
      <c r="P1572" s="5"/>
      <c r="Q1572" s="5"/>
      <c r="R1572" s="5"/>
      <c r="S1572" s="5"/>
      <c r="T1572" s="5"/>
      <c r="U1572" s="5"/>
      <c r="V1572" s="5"/>
      <c r="W1572" s="5"/>
      <c r="X1572" s="5"/>
      <c r="Y1572" s="5"/>
      <c r="Z1572" s="5"/>
    </row>
    <row r="1573" spans="1:26" ht="17.100000000000001">
      <c r="A1573" s="5"/>
      <c r="B1573" s="55" t="s">
        <v>3078</v>
      </c>
      <c r="C1573" s="55">
        <v>1</v>
      </c>
      <c r="D1573" s="55" t="s">
        <v>8</v>
      </c>
      <c r="E1573" s="57" t="s">
        <v>2092</v>
      </c>
      <c r="F1573" s="5"/>
      <c r="G1573" s="5"/>
      <c r="H1573" s="5"/>
      <c r="I1573" s="5"/>
      <c r="J1573" s="5"/>
      <c r="K1573" s="5"/>
      <c r="L1573" s="5"/>
      <c r="M1573" s="5"/>
      <c r="N1573" s="5"/>
      <c r="O1573" s="5"/>
      <c r="P1573" s="5"/>
      <c r="Q1573" s="5"/>
      <c r="R1573" s="5"/>
      <c r="S1573" s="5"/>
      <c r="T1573" s="5"/>
      <c r="U1573" s="5"/>
      <c r="V1573" s="5"/>
      <c r="W1573" s="5"/>
      <c r="X1573" s="5"/>
      <c r="Y1573" s="5"/>
      <c r="Z1573" s="5"/>
    </row>
    <row r="1574" spans="1:26" ht="17.100000000000001">
      <c r="A1574" s="5"/>
      <c r="B1574" s="55" t="s">
        <v>3078</v>
      </c>
      <c r="C1574" s="55">
        <v>1</v>
      </c>
      <c r="D1574" s="55" t="s">
        <v>8</v>
      </c>
      <c r="E1574" s="57" t="s">
        <v>2093</v>
      </c>
      <c r="F1574" s="5"/>
      <c r="G1574" s="5"/>
      <c r="H1574" s="5"/>
      <c r="I1574" s="5"/>
      <c r="J1574" s="5"/>
      <c r="K1574" s="5"/>
      <c r="L1574" s="5"/>
      <c r="M1574" s="5"/>
      <c r="N1574" s="5"/>
      <c r="O1574" s="5"/>
      <c r="P1574" s="5"/>
      <c r="Q1574" s="5"/>
      <c r="R1574" s="5"/>
      <c r="S1574" s="5"/>
      <c r="T1574" s="5"/>
      <c r="U1574" s="5"/>
      <c r="V1574" s="5"/>
      <c r="W1574" s="5"/>
      <c r="X1574" s="5"/>
      <c r="Y1574" s="5"/>
      <c r="Z1574" s="5"/>
    </row>
    <row r="1575" spans="1:26" ht="17.100000000000001">
      <c r="A1575" s="5"/>
      <c r="B1575" s="55" t="s">
        <v>3078</v>
      </c>
      <c r="C1575" s="55">
        <v>1</v>
      </c>
      <c r="D1575" s="55" t="s">
        <v>8</v>
      </c>
      <c r="E1575" s="57" t="s">
        <v>2094</v>
      </c>
      <c r="F1575" s="5"/>
      <c r="G1575" s="5"/>
      <c r="H1575" s="5"/>
      <c r="I1575" s="5"/>
      <c r="J1575" s="5"/>
      <c r="K1575" s="5"/>
      <c r="L1575" s="5"/>
      <c r="M1575" s="5"/>
      <c r="N1575" s="5"/>
      <c r="O1575" s="5"/>
      <c r="P1575" s="5"/>
      <c r="Q1575" s="5"/>
      <c r="R1575" s="5"/>
      <c r="S1575" s="5"/>
      <c r="T1575" s="5"/>
      <c r="U1575" s="5"/>
      <c r="V1575" s="5"/>
      <c r="W1575" s="5"/>
      <c r="X1575" s="5"/>
      <c r="Y1575" s="5"/>
      <c r="Z1575" s="5"/>
    </row>
    <row r="1576" spans="1:26" ht="51">
      <c r="A1576" s="5"/>
      <c r="B1576" s="55" t="s">
        <v>3078</v>
      </c>
      <c r="C1576" s="55">
        <v>1</v>
      </c>
      <c r="D1576" s="55" t="s">
        <v>8</v>
      </c>
      <c r="E1576" s="57" t="s">
        <v>2095</v>
      </c>
      <c r="F1576" s="5"/>
      <c r="G1576" s="5"/>
      <c r="H1576" s="5"/>
      <c r="I1576" s="5"/>
      <c r="J1576" s="5"/>
      <c r="K1576" s="5"/>
      <c r="L1576" s="5"/>
      <c r="M1576" s="5"/>
      <c r="N1576" s="5"/>
      <c r="O1576" s="5"/>
      <c r="P1576" s="5"/>
      <c r="Q1576" s="5"/>
      <c r="R1576" s="5"/>
      <c r="S1576" s="5"/>
      <c r="T1576" s="5"/>
      <c r="U1576" s="5"/>
      <c r="V1576" s="5"/>
      <c r="W1576" s="5"/>
      <c r="X1576" s="5"/>
      <c r="Y1576" s="5"/>
      <c r="Z1576" s="5"/>
    </row>
    <row r="1577" spans="1:26" ht="17.100000000000001">
      <c r="A1577" s="5"/>
      <c r="B1577" s="55" t="s">
        <v>3078</v>
      </c>
      <c r="C1577" s="55">
        <v>1</v>
      </c>
      <c r="D1577" s="55" t="s">
        <v>8</v>
      </c>
      <c r="E1577" s="57" t="s">
        <v>2096</v>
      </c>
      <c r="F1577" s="5"/>
      <c r="G1577" s="5"/>
      <c r="H1577" s="5"/>
      <c r="I1577" s="5"/>
      <c r="J1577" s="5"/>
      <c r="K1577" s="5"/>
      <c r="L1577" s="5"/>
      <c r="M1577" s="5"/>
      <c r="N1577" s="5"/>
      <c r="O1577" s="5"/>
      <c r="P1577" s="5"/>
      <c r="Q1577" s="5"/>
      <c r="R1577" s="5"/>
      <c r="S1577" s="5"/>
      <c r="T1577" s="5"/>
      <c r="U1577" s="5"/>
      <c r="V1577" s="5"/>
      <c r="W1577" s="5"/>
      <c r="X1577" s="5"/>
      <c r="Y1577" s="5"/>
      <c r="Z1577" s="5"/>
    </row>
    <row r="1578" spans="1:26" ht="17.100000000000001">
      <c r="A1578" s="5"/>
      <c r="B1578" s="55" t="s">
        <v>3078</v>
      </c>
      <c r="C1578" s="55">
        <v>1</v>
      </c>
      <c r="D1578" s="55" t="s">
        <v>8</v>
      </c>
      <c r="E1578" s="57" t="s">
        <v>2097</v>
      </c>
      <c r="F1578" s="5"/>
      <c r="G1578" s="5"/>
      <c r="H1578" s="5"/>
      <c r="I1578" s="5"/>
      <c r="J1578" s="5"/>
      <c r="K1578" s="5"/>
      <c r="L1578" s="5"/>
      <c r="M1578" s="5"/>
      <c r="N1578" s="5"/>
      <c r="O1578" s="5"/>
      <c r="P1578" s="5"/>
      <c r="Q1578" s="5"/>
      <c r="R1578" s="5"/>
      <c r="S1578" s="5"/>
      <c r="T1578" s="5"/>
      <c r="U1578" s="5"/>
      <c r="V1578" s="5"/>
      <c r="W1578" s="5"/>
      <c r="X1578" s="5"/>
      <c r="Y1578" s="5"/>
      <c r="Z1578" s="5"/>
    </row>
    <row r="1579" spans="1:26" ht="17.100000000000001">
      <c r="A1579" s="5"/>
      <c r="B1579" s="55" t="s">
        <v>3078</v>
      </c>
      <c r="C1579" s="55">
        <v>1</v>
      </c>
      <c r="D1579" s="55" t="s">
        <v>8</v>
      </c>
      <c r="E1579" s="57" t="s">
        <v>2098</v>
      </c>
      <c r="F1579" s="5"/>
      <c r="G1579" s="5"/>
      <c r="H1579" s="5"/>
      <c r="I1579" s="5"/>
      <c r="J1579" s="5"/>
      <c r="K1579" s="5"/>
      <c r="L1579" s="5"/>
      <c r="M1579" s="5"/>
      <c r="N1579" s="5"/>
      <c r="O1579" s="5"/>
      <c r="P1579" s="5"/>
      <c r="Q1579" s="5"/>
      <c r="R1579" s="5"/>
      <c r="S1579" s="5"/>
      <c r="T1579" s="5"/>
      <c r="U1579" s="5"/>
      <c r="V1579" s="5"/>
      <c r="W1579" s="5"/>
      <c r="X1579" s="5"/>
      <c r="Y1579" s="5"/>
      <c r="Z1579" s="5"/>
    </row>
    <row r="1580" spans="1:26" ht="17.100000000000001">
      <c r="A1580" s="5"/>
      <c r="B1580" s="55" t="s">
        <v>3078</v>
      </c>
      <c r="C1580" s="55">
        <v>1</v>
      </c>
      <c r="D1580" s="55" t="s">
        <v>8</v>
      </c>
      <c r="E1580" s="57" t="s">
        <v>2099</v>
      </c>
      <c r="F1580" s="5"/>
      <c r="G1580" s="5"/>
      <c r="H1580" s="5"/>
      <c r="I1580" s="5"/>
      <c r="J1580" s="5"/>
      <c r="K1580" s="5"/>
      <c r="L1580" s="5"/>
      <c r="M1580" s="5"/>
      <c r="N1580" s="5"/>
      <c r="O1580" s="5"/>
      <c r="P1580" s="5"/>
      <c r="Q1580" s="5"/>
      <c r="R1580" s="5"/>
      <c r="S1580" s="5"/>
      <c r="T1580" s="5"/>
      <c r="U1580" s="5"/>
      <c r="V1580" s="5"/>
      <c r="W1580" s="5"/>
      <c r="X1580" s="5"/>
      <c r="Y1580" s="5"/>
      <c r="Z1580" s="5"/>
    </row>
    <row r="1581" spans="1:26" ht="51">
      <c r="A1581" s="5"/>
      <c r="B1581" s="55" t="s">
        <v>3078</v>
      </c>
      <c r="C1581" s="55">
        <v>1</v>
      </c>
      <c r="D1581" s="55" t="s">
        <v>8</v>
      </c>
      <c r="E1581" s="57" t="s">
        <v>2100</v>
      </c>
      <c r="F1581" s="5"/>
      <c r="G1581" s="5"/>
      <c r="H1581" s="5"/>
      <c r="I1581" s="5"/>
      <c r="J1581" s="5"/>
      <c r="K1581" s="5"/>
      <c r="L1581" s="5"/>
      <c r="M1581" s="5"/>
      <c r="N1581" s="5"/>
      <c r="O1581" s="5"/>
      <c r="P1581" s="5"/>
      <c r="Q1581" s="5"/>
      <c r="R1581" s="5"/>
      <c r="S1581" s="5"/>
      <c r="T1581" s="5"/>
      <c r="U1581" s="5"/>
      <c r="V1581" s="5"/>
      <c r="W1581" s="5"/>
      <c r="X1581" s="5"/>
      <c r="Y1581" s="5"/>
      <c r="Z1581" s="5"/>
    </row>
    <row r="1582" spans="1:26" ht="17.100000000000001">
      <c r="A1582" s="5"/>
      <c r="B1582" s="55" t="s">
        <v>3078</v>
      </c>
      <c r="C1582" s="55">
        <v>1</v>
      </c>
      <c r="D1582" s="55" t="s">
        <v>8</v>
      </c>
      <c r="E1582" s="57" t="s">
        <v>2101</v>
      </c>
      <c r="F1582" s="5"/>
      <c r="G1582" s="5"/>
      <c r="H1582" s="5"/>
      <c r="I1582" s="5"/>
      <c r="J1582" s="5"/>
      <c r="K1582" s="5"/>
      <c r="L1582" s="5"/>
      <c r="M1582" s="5"/>
      <c r="N1582" s="5"/>
      <c r="O1582" s="5"/>
      <c r="P1582" s="5"/>
      <c r="Q1582" s="5"/>
      <c r="R1582" s="5"/>
      <c r="S1582" s="5"/>
      <c r="T1582" s="5"/>
      <c r="U1582" s="5"/>
      <c r="V1582" s="5"/>
      <c r="W1582" s="5"/>
      <c r="X1582" s="5"/>
      <c r="Y1582" s="5"/>
      <c r="Z1582" s="5"/>
    </row>
    <row r="1583" spans="1:26" ht="33.950000000000003">
      <c r="A1583" s="5"/>
      <c r="B1583" s="55" t="s">
        <v>3078</v>
      </c>
      <c r="C1583" s="55">
        <v>1</v>
      </c>
      <c r="D1583" s="55" t="s">
        <v>8</v>
      </c>
      <c r="E1583" s="57" t="s">
        <v>2102</v>
      </c>
      <c r="F1583" s="5"/>
      <c r="G1583" s="5"/>
      <c r="H1583" s="5"/>
      <c r="I1583" s="5"/>
      <c r="J1583" s="5"/>
      <c r="K1583" s="5"/>
      <c r="L1583" s="5"/>
      <c r="M1583" s="5"/>
      <c r="N1583" s="5"/>
      <c r="O1583" s="5"/>
      <c r="P1583" s="5"/>
      <c r="Q1583" s="5"/>
      <c r="R1583" s="5"/>
      <c r="S1583" s="5"/>
      <c r="T1583" s="5"/>
      <c r="U1583" s="5"/>
      <c r="V1583" s="5"/>
      <c r="W1583" s="5"/>
      <c r="X1583" s="5"/>
      <c r="Y1583" s="5"/>
      <c r="Z1583" s="5"/>
    </row>
    <row r="1584" spans="1:26" ht="17.100000000000001">
      <c r="A1584" s="5"/>
      <c r="B1584" s="55" t="s">
        <v>3078</v>
      </c>
      <c r="C1584" s="55">
        <v>1</v>
      </c>
      <c r="D1584" s="55" t="s">
        <v>8</v>
      </c>
      <c r="E1584" s="57" t="s">
        <v>2103</v>
      </c>
      <c r="F1584" s="5"/>
      <c r="G1584" s="5"/>
      <c r="H1584" s="5"/>
      <c r="I1584" s="5"/>
      <c r="J1584" s="5"/>
      <c r="K1584" s="5"/>
      <c r="L1584" s="5"/>
      <c r="M1584" s="5"/>
      <c r="N1584" s="5"/>
      <c r="O1584" s="5"/>
      <c r="P1584" s="5"/>
      <c r="Q1584" s="5"/>
      <c r="R1584" s="5"/>
      <c r="S1584" s="5"/>
      <c r="T1584" s="5"/>
      <c r="U1584" s="5"/>
      <c r="V1584" s="5"/>
      <c r="W1584" s="5"/>
      <c r="X1584" s="5"/>
      <c r="Y1584" s="5"/>
      <c r="Z1584" s="5"/>
    </row>
    <row r="1585" spans="1:26" ht="17.100000000000001">
      <c r="A1585" s="5"/>
      <c r="B1585" s="55" t="s">
        <v>3078</v>
      </c>
      <c r="C1585" s="55">
        <v>1</v>
      </c>
      <c r="D1585" s="55" t="s">
        <v>8</v>
      </c>
      <c r="E1585" s="57" t="s">
        <v>2104</v>
      </c>
      <c r="F1585" s="5"/>
      <c r="G1585" s="5"/>
      <c r="H1585" s="5"/>
      <c r="I1585" s="5"/>
      <c r="J1585" s="5"/>
      <c r="K1585" s="5"/>
      <c r="L1585" s="5"/>
      <c r="M1585" s="5"/>
      <c r="N1585" s="5"/>
      <c r="O1585" s="5"/>
      <c r="P1585" s="5"/>
      <c r="Q1585" s="5"/>
      <c r="R1585" s="5"/>
      <c r="S1585" s="5"/>
      <c r="T1585" s="5"/>
      <c r="U1585" s="5"/>
      <c r="V1585" s="5"/>
      <c r="W1585" s="5"/>
      <c r="X1585" s="5"/>
      <c r="Y1585" s="5"/>
      <c r="Z1585" s="5"/>
    </row>
    <row r="1586" spans="1:26" ht="17.100000000000001">
      <c r="A1586" s="5"/>
      <c r="B1586" s="55" t="s">
        <v>3078</v>
      </c>
      <c r="C1586" s="55">
        <v>1</v>
      </c>
      <c r="D1586" s="55" t="s">
        <v>8</v>
      </c>
      <c r="E1586" s="57" t="s">
        <v>2105</v>
      </c>
      <c r="F1586" s="5"/>
      <c r="G1586" s="5"/>
      <c r="H1586" s="5"/>
      <c r="I1586" s="5"/>
      <c r="J1586" s="5"/>
      <c r="K1586" s="5"/>
      <c r="L1586" s="5"/>
      <c r="M1586" s="5"/>
      <c r="N1586" s="5"/>
      <c r="O1586" s="5"/>
      <c r="P1586" s="5"/>
      <c r="Q1586" s="5"/>
      <c r="R1586" s="5"/>
      <c r="S1586" s="5"/>
      <c r="T1586" s="5"/>
      <c r="U1586" s="5"/>
      <c r="V1586" s="5"/>
      <c r="W1586" s="5"/>
      <c r="X1586" s="5"/>
      <c r="Y1586" s="5"/>
      <c r="Z1586" s="5"/>
    </row>
    <row r="1587" spans="1:26" ht="17.100000000000001">
      <c r="A1587" s="5"/>
      <c r="B1587" s="55" t="s">
        <v>3078</v>
      </c>
      <c r="C1587" s="55">
        <v>1</v>
      </c>
      <c r="D1587" s="55" t="s">
        <v>8</v>
      </c>
      <c r="E1587" s="57" t="s">
        <v>2106</v>
      </c>
      <c r="F1587" s="5"/>
      <c r="G1587" s="5"/>
      <c r="H1587" s="5"/>
      <c r="I1587" s="5"/>
      <c r="J1587" s="5"/>
      <c r="K1587" s="5"/>
      <c r="L1587" s="5"/>
      <c r="M1587" s="5"/>
      <c r="N1587" s="5"/>
      <c r="O1587" s="5"/>
      <c r="P1587" s="5"/>
      <c r="Q1587" s="5"/>
      <c r="R1587" s="5"/>
      <c r="S1587" s="5"/>
      <c r="T1587" s="5"/>
      <c r="U1587" s="5"/>
      <c r="V1587" s="5"/>
      <c r="W1587" s="5"/>
      <c r="X1587" s="5"/>
      <c r="Y1587" s="5"/>
      <c r="Z1587" s="5"/>
    </row>
    <row r="1588" spans="1:26" ht="17.100000000000001">
      <c r="A1588" s="5"/>
      <c r="B1588" s="55" t="s">
        <v>3078</v>
      </c>
      <c r="C1588" s="55">
        <v>1</v>
      </c>
      <c r="D1588" s="55" t="s">
        <v>8</v>
      </c>
      <c r="E1588" s="57" t="s">
        <v>2107</v>
      </c>
      <c r="F1588" s="5"/>
      <c r="G1588" s="5"/>
      <c r="H1588" s="5"/>
      <c r="I1588" s="5"/>
      <c r="J1588" s="5"/>
      <c r="K1588" s="5"/>
      <c r="L1588" s="5"/>
      <c r="M1588" s="5"/>
      <c r="N1588" s="5"/>
      <c r="O1588" s="5"/>
      <c r="P1588" s="5"/>
      <c r="Q1588" s="5"/>
      <c r="R1588" s="5"/>
      <c r="S1588" s="5"/>
      <c r="T1588" s="5"/>
      <c r="U1588" s="5"/>
      <c r="V1588" s="5"/>
      <c r="W1588" s="5"/>
      <c r="X1588" s="5"/>
      <c r="Y1588" s="5"/>
      <c r="Z1588" s="5"/>
    </row>
    <row r="1589" spans="1:26" ht="17.100000000000001">
      <c r="A1589" s="5"/>
      <c r="B1589" s="55" t="s">
        <v>3078</v>
      </c>
      <c r="C1589" s="55">
        <v>1</v>
      </c>
      <c r="D1589" s="55" t="s">
        <v>8</v>
      </c>
      <c r="E1589" s="57" t="s">
        <v>2108</v>
      </c>
      <c r="F1589" s="5"/>
      <c r="G1589" s="5"/>
      <c r="H1589" s="5"/>
      <c r="I1589" s="5"/>
      <c r="J1589" s="5"/>
      <c r="K1589" s="5"/>
      <c r="L1589" s="5"/>
      <c r="M1589" s="5"/>
      <c r="N1589" s="5"/>
      <c r="O1589" s="5"/>
      <c r="P1589" s="5"/>
      <c r="Q1589" s="5"/>
      <c r="R1589" s="5"/>
      <c r="S1589" s="5"/>
      <c r="T1589" s="5"/>
      <c r="U1589" s="5"/>
      <c r="V1589" s="5"/>
      <c r="W1589" s="5"/>
      <c r="X1589" s="5"/>
      <c r="Y1589" s="5"/>
      <c r="Z1589" s="5"/>
    </row>
    <row r="1590" spans="1:26" ht="17.100000000000001">
      <c r="A1590" s="5"/>
      <c r="B1590" s="55" t="s">
        <v>3078</v>
      </c>
      <c r="C1590" s="55">
        <v>1</v>
      </c>
      <c r="D1590" s="55" t="s">
        <v>8</v>
      </c>
      <c r="E1590" s="57" t="s">
        <v>2109</v>
      </c>
      <c r="F1590" s="5"/>
      <c r="G1590" s="5"/>
      <c r="H1590" s="5"/>
      <c r="I1590" s="5"/>
      <c r="J1590" s="5"/>
      <c r="K1590" s="5"/>
      <c r="L1590" s="5"/>
      <c r="M1590" s="5"/>
      <c r="N1590" s="5"/>
      <c r="O1590" s="5"/>
      <c r="P1590" s="5"/>
      <c r="Q1590" s="5"/>
      <c r="R1590" s="5"/>
      <c r="S1590" s="5"/>
      <c r="T1590" s="5"/>
      <c r="U1590" s="5"/>
      <c r="V1590" s="5"/>
      <c r="W1590" s="5"/>
      <c r="X1590" s="5"/>
      <c r="Y1590" s="5"/>
      <c r="Z1590" s="5"/>
    </row>
    <row r="1591" spans="1:26" ht="17.100000000000001">
      <c r="A1591" s="5"/>
      <c r="B1591" s="55" t="s">
        <v>3078</v>
      </c>
      <c r="C1591" s="55">
        <v>1</v>
      </c>
      <c r="D1591" s="55" t="s">
        <v>8</v>
      </c>
      <c r="E1591" s="57" t="s">
        <v>2110</v>
      </c>
      <c r="F1591" s="5"/>
      <c r="G1591" s="5"/>
      <c r="H1591" s="5"/>
      <c r="I1591" s="5"/>
      <c r="J1591" s="5"/>
      <c r="K1591" s="5"/>
      <c r="L1591" s="5"/>
      <c r="M1591" s="5"/>
      <c r="N1591" s="5"/>
      <c r="O1591" s="5"/>
      <c r="P1591" s="5"/>
      <c r="Q1591" s="5"/>
      <c r="R1591" s="5"/>
      <c r="S1591" s="5"/>
      <c r="T1591" s="5"/>
      <c r="U1591" s="5"/>
      <c r="V1591" s="5"/>
      <c r="W1591" s="5"/>
      <c r="X1591" s="5"/>
      <c r="Y1591" s="5"/>
      <c r="Z1591" s="5"/>
    </row>
    <row r="1592" spans="1:26" ht="68.099999999999994">
      <c r="A1592" s="5"/>
      <c r="B1592" s="55" t="s">
        <v>3078</v>
      </c>
      <c r="C1592" s="55">
        <v>1</v>
      </c>
      <c r="D1592" s="55" t="s">
        <v>8</v>
      </c>
      <c r="E1592" s="57" t="s">
        <v>2111</v>
      </c>
      <c r="F1592" s="5"/>
      <c r="G1592" s="5"/>
      <c r="H1592" s="5"/>
      <c r="I1592" s="5"/>
      <c r="J1592" s="5"/>
      <c r="K1592" s="5"/>
      <c r="L1592" s="5"/>
      <c r="M1592" s="5"/>
      <c r="N1592" s="5"/>
      <c r="O1592" s="5"/>
      <c r="P1592" s="5"/>
      <c r="Q1592" s="5"/>
      <c r="R1592" s="5"/>
      <c r="S1592" s="5"/>
      <c r="T1592" s="5"/>
      <c r="U1592" s="5"/>
      <c r="V1592" s="5"/>
      <c r="W1592" s="5"/>
      <c r="X1592" s="5"/>
      <c r="Y1592" s="5"/>
      <c r="Z1592" s="5"/>
    </row>
    <row r="1593" spans="1:26" ht="17.100000000000001">
      <c r="A1593" s="5"/>
      <c r="B1593" s="55" t="s">
        <v>3078</v>
      </c>
      <c r="C1593" s="55">
        <v>1</v>
      </c>
      <c r="D1593" s="55" t="s">
        <v>8</v>
      </c>
      <c r="E1593" s="57" t="s">
        <v>2112</v>
      </c>
      <c r="F1593" s="5"/>
      <c r="G1593" s="5"/>
      <c r="H1593" s="5"/>
      <c r="I1593" s="5"/>
      <c r="J1593" s="5"/>
      <c r="K1593" s="5"/>
      <c r="L1593" s="5"/>
      <c r="M1593" s="5"/>
      <c r="N1593" s="5"/>
      <c r="O1593" s="5"/>
      <c r="P1593" s="5"/>
      <c r="Q1593" s="5"/>
      <c r="R1593" s="5"/>
      <c r="S1593" s="5"/>
      <c r="T1593" s="5"/>
      <c r="U1593" s="5"/>
      <c r="V1593" s="5"/>
      <c r="W1593" s="5"/>
      <c r="X1593" s="5"/>
      <c r="Y1593" s="5"/>
      <c r="Z1593" s="5"/>
    </row>
    <row r="1594" spans="1:26" ht="17.100000000000001">
      <c r="A1594" s="5"/>
      <c r="B1594" s="55" t="s">
        <v>3078</v>
      </c>
      <c r="C1594" s="55">
        <v>1</v>
      </c>
      <c r="D1594" s="55" t="s">
        <v>8</v>
      </c>
      <c r="E1594" s="57" t="s">
        <v>2113</v>
      </c>
      <c r="F1594" s="5"/>
      <c r="G1594" s="5"/>
      <c r="H1594" s="5"/>
      <c r="I1594" s="5"/>
      <c r="J1594" s="5"/>
      <c r="K1594" s="5"/>
      <c r="L1594" s="5"/>
      <c r="M1594" s="5"/>
      <c r="N1594" s="5"/>
      <c r="O1594" s="5"/>
      <c r="P1594" s="5"/>
      <c r="Q1594" s="5"/>
      <c r="R1594" s="5"/>
      <c r="S1594" s="5"/>
      <c r="T1594" s="5"/>
      <c r="U1594" s="5"/>
      <c r="V1594" s="5"/>
      <c r="W1594" s="5"/>
      <c r="X1594" s="5"/>
      <c r="Y1594" s="5"/>
      <c r="Z1594" s="5"/>
    </row>
    <row r="1595" spans="1:26" ht="17.100000000000001">
      <c r="A1595" s="5"/>
      <c r="B1595" s="55" t="s">
        <v>3078</v>
      </c>
      <c r="C1595" s="55">
        <v>1</v>
      </c>
      <c r="D1595" s="55" t="s">
        <v>8</v>
      </c>
      <c r="E1595" s="57" t="s">
        <v>2114</v>
      </c>
      <c r="F1595" s="5"/>
      <c r="G1595" s="5"/>
      <c r="H1595" s="5"/>
      <c r="I1595" s="5"/>
      <c r="J1595" s="5"/>
      <c r="K1595" s="5"/>
      <c r="L1595" s="5"/>
      <c r="M1595" s="5"/>
      <c r="N1595" s="5"/>
      <c r="O1595" s="5"/>
      <c r="P1595" s="5"/>
      <c r="Q1595" s="5"/>
      <c r="R1595" s="5"/>
      <c r="S1595" s="5"/>
      <c r="T1595" s="5"/>
      <c r="U1595" s="5"/>
      <c r="V1595" s="5"/>
      <c r="W1595" s="5"/>
      <c r="X1595" s="5"/>
      <c r="Y1595" s="5"/>
      <c r="Z1595" s="5"/>
    </row>
    <row r="1596" spans="1:26" ht="17.100000000000001">
      <c r="A1596" s="5"/>
      <c r="B1596" s="55" t="s">
        <v>3078</v>
      </c>
      <c r="C1596" s="55">
        <v>1</v>
      </c>
      <c r="D1596" s="55" t="s">
        <v>8</v>
      </c>
      <c r="E1596" s="57" t="s">
        <v>2115</v>
      </c>
      <c r="F1596" s="5"/>
      <c r="G1596" s="5"/>
      <c r="H1596" s="5"/>
      <c r="I1596" s="5"/>
      <c r="J1596" s="5"/>
      <c r="K1596" s="5"/>
      <c r="L1596" s="5"/>
      <c r="M1596" s="5"/>
      <c r="N1596" s="5"/>
      <c r="O1596" s="5"/>
      <c r="P1596" s="5"/>
      <c r="Q1596" s="5"/>
      <c r="R1596" s="5"/>
      <c r="S1596" s="5"/>
      <c r="T1596" s="5"/>
      <c r="U1596" s="5"/>
      <c r="V1596" s="5"/>
      <c r="W1596" s="5"/>
      <c r="X1596" s="5"/>
      <c r="Y1596" s="5"/>
      <c r="Z1596" s="5"/>
    </row>
    <row r="1597" spans="1:26" ht="17.100000000000001">
      <c r="A1597" s="5"/>
      <c r="B1597" s="55" t="s">
        <v>3078</v>
      </c>
      <c r="C1597" s="55">
        <v>1</v>
      </c>
      <c r="D1597" s="55" t="s">
        <v>8</v>
      </c>
      <c r="E1597" s="57" t="s">
        <v>2116</v>
      </c>
      <c r="F1597" s="5"/>
      <c r="G1597" s="5"/>
      <c r="H1597" s="5"/>
      <c r="I1597" s="5"/>
      <c r="J1597" s="5"/>
      <c r="K1597" s="5"/>
      <c r="L1597" s="5"/>
      <c r="M1597" s="5"/>
      <c r="N1597" s="5"/>
      <c r="O1597" s="5"/>
      <c r="P1597" s="5"/>
      <c r="Q1597" s="5"/>
      <c r="R1597" s="5"/>
      <c r="S1597" s="5"/>
      <c r="T1597" s="5"/>
      <c r="U1597" s="5"/>
      <c r="V1597" s="5"/>
      <c r="W1597" s="5"/>
      <c r="X1597" s="5"/>
      <c r="Y1597" s="5"/>
      <c r="Z1597" s="5"/>
    </row>
    <row r="1598" spans="1:26" ht="17.100000000000001">
      <c r="A1598" s="5"/>
      <c r="B1598" s="55" t="s">
        <v>3078</v>
      </c>
      <c r="C1598" s="55">
        <v>1</v>
      </c>
      <c r="D1598" s="55" t="s">
        <v>8</v>
      </c>
      <c r="E1598" s="57" t="s">
        <v>2117</v>
      </c>
      <c r="F1598" s="5"/>
      <c r="G1598" s="5"/>
      <c r="H1598" s="5"/>
      <c r="I1598" s="5"/>
      <c r="J1598" s="5"/>
      <c r="K1598" s="5"/>
      <c r="L1598" s="5"/>
      <c r="M1598" s="5"/>
      <c r="N1598" s="5"/>
      <c r="O1598" s="5"/>
      <c r="P1598" s="5"/>
      <c r="Q1598" s="5"/>
      <c r="R1598" s="5"/>
      <c r="S1598" s="5"/>
      <c r="T1598" s="5"/>
      <c r="U1598" s="5"/>
      <c r="V1598" s="5"/>
      <c r="W1598" s="5"/>
      <c r="X1598" s="5"/>
      <c r="Y1598" s="5"/>
      <c r="Z1598" s="5"/>
    </row>
    <row r="1599" spans="1:26" ht="17.100000000000001">
      <c r="A1599" s="5"/>
      <c r="B1599" s="55" t="s">
        <v>3078</v>
      </c>
      <c r="C1599" s="55">
        <v>1</v>
      </c>
      <c r="D1599" s="55" t="s">
        <v>8</v>
      </c>
      <c r="E1599" s="57" t="s">
        <v>2118</v>
      </c>
      <c r="F1599" s="5"/>
      <c r="G1599" s="5"/>
      <c r="H1599" s="5"/>
      <c r="I1599" s="5"/>
      <c r="J1599" s="5"/>
      <c r="K1599" s="5"/>
      <c r="L1599" s="5"/>
      <c r="M1599" s="5"/>
      <c r="N1599" s="5"/>
      <c r="O1599" s="5"/>
      <c r="P1599" s="5"/>
      <c r="Q1599" s="5"/>
      <c r="R1599" s="5"/>
      <c r="S1599" s="5"/>
      <c r="T1599" s="5"/>
      <c r="U1599" s="5"/>
      <c r="V1599" s="5"/>
      <c r="W1599" s="5"/>
      <c r="X1599" s="5"/>
      <c r="Y1599" s="5"/>
      <c r="Z1599" s="5"/>
    </row>
    <row r="1600" spans="1:26" ht="17.100000000000001">
      <c r="A1600" s="5"/>
      <c r="B1600" s="55" t="s">
        <v>3078</v>
      </c>
      <c r="C1600" s="55">
        <v>1</v>
      </c>
      <c r="D1600" s="55" t="s">
        <v>8</v>
      </c>
      <c r="E1600" s="57" t="s">
        <v>2119</v>
      </c>
      <c r="F1600" s="5"/>
      <c r="G1600" s="5"/>
      <c r="H1600" s="5"/>
      <c r="I1600" s="5"/>
      <c r="J1600" s="5"/>
      <c r="K1600" s="5"/>
      <c r="L1600" s="5"/>
      <c r="M1600" s="5"/>
      <c r="N1600" s="5"/>
      <c r="O1600" s="5"/>
      <c r="P1600" s="5"/>
      <c r="Q1600" s="5"/>
      <c r="R1600" s="5"/>
      <c r="S1600" s="5"/>
      <c r="T1600" s="5"/>
      <c r="U1600" s="5"/>
      <c r="V1600" s="5"/>
      <c r="W1600" s="5"/>
      <c r="X1600" s="5"/>
      <c r="Y1600" s="5"/>
      <c r="Z1600" s="5"/>
    </row>
    <row r="1601" spans="1:26" ht="17.100000000000001">
      <c r="A1601" s="5"/>
      <c r="B1601" s="55" t="s">
        <v>3078</v>
      </c>
      <c r="C1601" s="55">
        <v>1</v>
      </c>
      <c r="D1601" s="55" t="s">
        <v>8</v>
      </c>
      <c r="E1601" s="57" t="s">
        <v>2120</v>
      </c>
      <c r="F1601" s="5"/>
      <c r="G1601" s="5"/>
      <c r="H1601" s="5"/>
      <c r="I1601" s="5"/>
      <c r="J1601" s="5"/>
      <c r="K1601" s="5"/>
      <c r="L1601" s="5"/>
      <c r="M1601" s="5"/>
      <c r="N1601" s="5"/>
      <c r="O1601" s="5"/>
      <c r="P1601" s="5"/>
      <c r="Q1601" s="5"/>
      <c r="R1601" s="5"/>
      <c r="S1601" s="5"/>
      <c r="T1601" s="5"/>
      <c r="U1601" s="5"/>
      <c r="V1601" s="5"/>
      <c r="W1601" s="5"/>
      <c r="X1601" s="5"/>
      <c r="Y1601" s="5"/>
      <c r="Z1601" s="5"/>
    </row>
    <row r="1602" spans="1:26" ht="17.100000000000001">
      <c r="A1602" s="5"/>
      <c r="B1602" s="55" t="s">
        <v>3078</v>
      </c>
      <c r="C1602" s="55">
        <v>1</v>
      </c>
      <c r="D1602" s="55" t="s">
        <v>8</v>
      </c>
      <c r="E1602" s="57" t="s">
        <v>2121</v>
      </c>
      <c r="F1602" s="5"/>
      <c r="G1602" s="5"/>
      <c r="H1602" s="5"/>
      <c r="I1602" s="5"/>
      <c r="J1602" s="5"/>
      <c r="K1602" s="5"/>
      <c r="L1602" s="5"/>
      <c r="M1602" s="5"/>
      <c r="N1602" s="5"/>
      <c r="O1602" s="5"/>
      <c r="P1602" s="5"/>
      <c r="Q1602" s="5"/>
      <c r="R1602" s="5"/>
      <c r="S1602" s="5"/>
      <c r="T1602" s="5"/>
      <c r="U1602" s="5"/>
      <c r="V1602" s="5"/>
      <c r="W1602" s="5"/>
      <c r="X1602" s="5"/>
      <c r="Y1602" s="5"/>
      <c r="Z1602" s="5"/>
    </row>
    <row r="1603" spans="1:26" ht="17.100000000000001">
      <c r="A1603" s="5"/>
      <c r="B1603" s="55" t="s">
        <v>3078</v>
      </c>
      <c r="C1603" s="55">
        <v>1</v>
      </c>
      <c r="D1603" s="55" t="s">
        <v>8</v>
      </c>
      <c r="E1603" s="57" t="s">
        <v>2122</v>
      </c>
      <c r="F1603" s="5"/>
      <c r="G1603" s="5"/>
      <c r="H1603" s="5"/>
      <c r="I1603" s="5"/>
      <c r="J1603" s="5"/>
      <c r="K1603" s="5"/>
      <c r="L1603" s="5"/>
      <c r="M1603" s="5"/>
      <c r="N1603" s="5"/>
      <c r="O1603" s="5"/>
      <c r="P1603" s="5"/>
      <c r="Q1603" s="5"/>
      <c r="R1603" s="5"/>
      <c r="S1603" s="5"/>
      <c r="T1603" s="5"/>
      <c r="U1603" s="5"/>
      <c r="V1603" s="5"/>
      <c r="W1603" s="5"/>
      <c r="X1603" s="5"/>
      <c r="Y1603" s="5"/>
      <c r="Z1603" s="5"/>
    </row>
    <row r="1604" spans="1:26" ht="17.100000000000001">
      <c r="A1604" s="5"/>
      <c r="B1604" s="55" t="s">
        <v>3078</v>
      </c>
      <c r="C1604" s="55">
        <v>1</v>
      </c>
      <c r="D1604" s="55" t="s">
        <v>8</v>
      </c>
      <c r="E1604" s="57" t="s">
        <v>2123</v>
      </c>
      <c r="F1604" s="5"/>
      <c r="G1604" s="5"/>
      <c r="H1604" s="5"/>
      <c r="I1604" s="5"/>
      <c r="J1604" s="5"/>
      <c r="K1604" s="5"/>
      <c r="L1604" s="5"/>
      <c r="M1604" s="5"/>
      <c r="N1604" s="5"/>
      <c r="O1604" s="5"/>
      <c r="P1604" s="5"/>
      <c r="Q1604" s="5"/>
      <c r="R1604" s="5"/>
      <c r="S1604" s="5"/>
      <c r="T1604" s="5"/>
      <c r="U1604" s="5"/>
      <c r="V1604" s="5"/>
      <c r="W1604" s="5"/>
      <c r="X1604" s="5"/>
      <c r="Y1604" s="5"/>
      <c r="Z1604" s="5"/>
    </row>
    <row r="1605" spans="1:26" ht="17.100000000000001">
      <c r="A1605" s="5"/>
      <c r="B1605" s="55" t="s">
        <v>3078</v>
      </c>
      <c r="C1605" s="55">
        <v>1</v>
      </c>
      <c r="D1605" s="55" t="s">
        <v>8</v>
      </c>
      <c r="E1605" s="57" t="s">
        <v>2124</v>
      </c>
      <c r="F1605" s="5"/>
      <c r="G1605" s="5"/>
      <c r="H1605" s="5"/>
      <c r="I1605" s="5"/>
      <c r="J1605" s="5"/>
      <c r="K1605" s="5"/>
      <c r="L1605" s="5"/>
      <c r="M1605" s="5"/>
      <c r="N1605" s="5"/>
      <c r="O1605" s="5"/>
      <c r="P1605" s="5"/>
      <c r="Q1605" s="5"/>
      <c r="R1605" s="5"/>
      <c r="S1605" s="5"/>
      <c r="T1605" s="5"/>
      <c r="U1605" s="5"/>
      <c r="V1605" s="5"/>
      <c r="W1605" s="5"/>
      <c r="X1605" s="5"/>
      <c r="Y1605" s="5"/>
      <c r="Z1605" s="5"/>
    </row>
    <row r="1606" spans="1:26" ht="84.95">
      <c r="A1606" s="5"/>
      <c r="B1606" s="55" t="s">
        <v>3078</v>
      </c>
      <c r="C1606" s="55">
        <v>1</v>
      </c>
      <c r="D1606" s="55" t="s">
        <v>8</v>
      </c>
      <c r="E1606" s="57" t="s">
        <v>2125</v>
      </c>
      <c r="F1606" s="5"/>
      <c r="G1606" s="5"/>
      <c r="H1606" s="5"/>
      <c r="I1606" s="5"/>
      <c r="J1606" s="5"/>
      <c r="K1606" s="5"/>
      <c r="L1606" s="5"/>
      <c r="M1606" s="5"/>
      <c r="N1606" s="5"/>
      <c r="O1606" s="5"/>
      <c r="P1606" s="5"/>
      <c r="Q1606" s="5"/>
      <c r="R1606" s="5"/>
      <c r="S1606" s="5"/>
      <c r="T1606" s="5"/>
      <c r="U1606" s="5"/>
      <c r="V1606" s="5"/>
      <c r="W1606" s="5"/>
      <c r="X1606" s="5"/>
      <c r="Y1606" s="5"/>
      <c r="Z1606" s="5"/>
    </row>
    <row r="1607" spans="1:26" ht="17.100000000000001">
      <c r="A1607" s="5"/>
      <c r="B1607" s="55" t="s">
        <v>3078</v>
      </c>
      <c r="C1607" s="55">
        <v>1</v>
      </c>
      <c r="D1607" s="55" t="s">
        <v>8</v>
      </c>
      <c r="E1607" s="57" t="s">
        <v>2126</v>
      </c>
      <c r="F1607" s="5"/>
      <c r="G1607" s="5"/>
      <c r="H1607" s="5"/>
      <c r="I1607" s="5"/>
      <c r="J1607" s="5"/>
      <c r="K1607" s="5"/>
      <c r="L1607" s="5"/>
      <c r="M1607" s="5"/>
      <c r="N1607" s="5"/>
      <c r="O1607" s="5"/>
      <c r="P1607" s="5"/>
      <c r="Q1607" s="5"/>
      <c r="R1607" s="5"/>
      <c r="S1607" s="5"/>
      <c r="T1607" s="5"/>
      <c r="U1607" s="5"/>
      <c r="V1607" s="5"/>
      <c r="W1607" s="5"/>
      <c r="X1607" s="5"/>
      <c r="Y1607" s="5"/>
      <c r="Z1607" s="5"/>
    </row>
    <row r="1608" spans="1:26" ht="33.950000000000003">
      <c r="A1608" s="5"/>
      <c r="B1608" s="55" t="s">
        <v>3078</v>
      </c>
      <c r="C1608" s="55">
        <v>1</v>
      </c>
      <c r="D1608" s="55" t="s">
        <v>8</v>
      </c>
      <c r="E1608" s="57" t="s">
        <v>2127</v>
      </c>
      <c r="F1608" s="5"/>
      <c r="G1608" s="5"/>
      <c r="H1608" s="5"/>
      <c r="I1608" s="5"/>
      <c r="J1608" s="5"/>
      <c r="K1608" s="5"/>
      <c r="L1608" s="5"/>
      <c r="M1608" s="5"/>
      <c r="N1608" s="5"/>
      <c r="O1608" s="5"/>
      <c r="P1608" s="5"/>
      <c r="Q1608" s="5"/>
      <c r="R1608" s="5"/>
      <c r="S1608" s="5"/>
      <c r="T1608" s="5"/>
      <c r="U1608" s="5"/>
      <c r="V1608" s="5"/>
      <c r="W1608" s="5"/>
      <c r="X1608" s="5"/>
      <c r="Y1608" s="5"/>
      <c r="Z1608" s="5"/>
    </row>
    <row r="1609" spans="1:26" ht="17.100000000000001">
      <c r="A1609" s="5"/>
      <c r="B1609" s="55" t="s">
        <v>3078</v>
      </c>
      <c r="C1609" s="55">
        <v>1</v>
      </c>
      <c r="D1609" s="55" t="s">
        <v>8</v>
      </c>
      <c r="E1609" s="57" t="s">
        <v>2128</v>
      </c>
      <c r="F1609" s="5"/>
      <c r="G1609" s="5"/>
      <c r="H1609" s="5"/>
      <c r="I1609" s="5"/>
      <c r="J1609" s="5"/>
      <c r="K1609" s="5"/>
      <c r="L1609" s="5"/>
      <c r="M1609" s="5"/>
      <c r="N1609" s="5"/>
      <c r="O1609" s="5"/>
      <c r="P1609" s="5"/>
      <c r="Q1609" s="5"/>
      <c r="R1609" s="5"/>
      <c r="S1609" s="5"/>
      <c r="T1609" s="5"/>
      <c r="U1609" s="5"/>
      <c r="V1609" s="5"/>
      <c r="W1609" s="5"/>
      <c r="X1609" s="5"/>
      <c r="Y1609" s="5"/>
      <c r="Z1609" s="5"/>
    </row>
    <row r="1610" spans="1:26" ht="17.100000000000001">
      <c r="A1610" s="5"/>
      <c r="B1610" s="55" t="s">
        <v>3078</v>
      </c>
      <c r="C1610" s="55">
        <v>1</v>
      </c>
      <c r="D1610" s="55" t="s">
        <v>8</v>
      </c>
      <c r="E1610" s="57" t="s">
        <v>2129</v>
      </c>
      <c r="F1610" s="5"/>
      <c r="G1610" s="5"/>
      <c r="H1610" s="5"/>
      <c r="I1610" s="5"/>
      <c r="J1610" s="5"/>
      <c r="K1610" s="5"/>
      <c r="L1610" s="5"/>
      <c r="M1610" s="5"/>
      <c r="N1610" s="5"/>
      <c r="O1610" s="5"/>
      <c r="P1610" s="5"/>
      <c r="Q1610" s="5"/>
      <c r="R1610" s="5"/>
      <c r="S1610" s="5"/>
      <c r="T1610" s="5"/>
      <c r="U1610" s="5"/>
      <c r="V1610" s="5"/>
      <c r="W1610" s="5"/>
      <c r="X1610" s="5"/>
      <c r="Y1610" s="5"/>
      <c r="Z1610" s="5"/>
    </row>
    <row r="1611" spans="1:26" ht="17.100000000000001">
      <c r="A1611" s="5"/>
      <c r="B1611" s="55" t="s">
        <v>3078</v>
      </c>
      <c r="C1611" s="55">
        <v>1</v>
      </c>
      <c r="D1611" s="55" t="s">
        <v>8</v>
      </c>
      <c r="E1611" s="57" t="s">
        <v>2130</v>
      </c>
      <c r="F1611" s="5"/>
      <c r="G1611" s="5"/>
      <c r="H1611" s="5"/>
      <c r="I1611" s="5"/>
      <c r="J1611" s="5"/>
      <c r="K1611" s="5"/>
      <c r="L1611" s="5"/>
      <c r="M1611" s="5"/>
      <c r="N1611" s="5"/>
      <c r="O1611" s="5"/>
      <c r="P1611" s="5"/>
      <c r="Q1611" s="5"/>
      <c r="R1611" s="5"/>
      <c r="S1611" s="5"/>
      <c r="T1611" s="5"/>
      <c r="U1611" s="5"/>
      <c r="V1611" s="5"/>
      <c r="W1611" s="5"/>
      <c r="X1611" s="5"/>
      <c r="Y1611" s="5"/>
      <c r="Z1611" s="5"/>
    </row>
    <row r="1612" spans="1:26" ht="17.100000000000001">
      <c r="A1612" s="5"/>
      <c r="B1612" s="55" t="s">
        <v>3078</v>
      </c>
      <c r="C1612" s="55">
        <v>1</v>
      </c>
      <c r="D1612" s="55" t="s">
        <v>8</v>
      </c>
      <c r="E1612" s="57" t="s">
        <v>2131</v>
      </c>
      <c r="F1612" s="5"/>
      <c r="G1612" s="5"/>
      <c r="H1612" s="5"/>
      <c r="I1612" s="5"/>
      <c r="J1612" s="5"/>
      <c r="K1612" s="5"/>
      <c r="L1612" s="5"/>
      <c r="M1612" s="5"/>
      <c r="N1612" s="5"/>
      <c r="O1612" s="5"/>
      <c r="P1612" s="5"/>
      <c r="Q1612" s="5"/>
      <c r="R1612" s="5"/>
      <c r="S1612" s="5"/>
      <c r="T1612" s="5"/>
      <c r="U1612" s="5"/>
      <c r="V1612" s="5"/>
      <c r="W1612" s="5"/>
      <c r="X1612" s="5"/>
      <c r="Y1612" s="5"/>
      <c r="Z1612" s="5"/>
    </row>
    <row r="1613" spans="1:26" ht="17.100000000000001">
      <c r="A1613" s="5"/>
      <c r="B1613" s="55" t="s">
        <v>3078</v>
      </c>
      <c r="C1613" s="55">
        <v>1</v>
      </c>
      <c r="D1613" s="55" t="s">
        <v>8</v>
      </c>
      <c r="E1613" s="57" t="s">
        <v>2132</v>
      </c>
      <c r="F1613" s="5"/>
      <c r="G1613" s="5"/>
      <c r="H1613" s="5"/>
      <c r="I1613" s="5"/>
      <c r="J1613" s="5"/>
      <c r="K1613" s="5"/>
      <c r="L1613" s="5"/>
      <c r="M1613" s="5"/>
      <c r="N1613" s="5"/>
      <c r="O1613" s="5"/>
      <c r="P1613" s="5"/>
      <c r="Q1613" s="5"/>
      <c r="R1613" s="5"/>
      <c r="S1613" s="5"/>
      <c r="T1613" s="5"/>
      <c r="U1613" s="5"/>
      <c r="V1613" s="5"/>
      <c r="W1613" s="5"/>
      <c r="X1613" s="5"/>
      <c r="Y1613" s="5"/>
      <c r="Z1613" s="5"/>
    </row>
    <row r="1614" spans="1:26" ht="17.100000000000001">
      <c r="A1614" s="5"/>
      <c r="B1614" s="55" t="s">
        <v>3078</v>
      </c>
      <c r="C1614" s="55">
        <v>1</v>
      </c>
      <c r="D1614" s="55" t="s">
        <v>8</v>
      </c>
      <c r="E1614" s="57" t="s">
        <v>2133</v>
      </c>
      <c r="F1614" s="5"/>
      <c r="G1614" s="5"/>
      <c r="H1614" s="5"/>
      <c r="I1614" s="5"/>
      <c r="J1614" s="5"/>
      <c r="K1614" s="5"/>
      <c r="L1614" s="5"/>
      <c r="M1614" s="5"/>
      <c r="N1614" s="5"/>
      <c r="O1614" s="5"/>
      <c r="P1614" s="5"/>
      <c r="Q1614" s="5"/>
      <c r="R1614" s="5"/>
      <c r="S1614" s="5"/>
      <c r="T1614" s="5"/>
      <c r="U1614" s="5"/>
      <c r="V1614" s="5"/>
      <c r="W1614" s="5"/>
      <c r="X1614" s="5"/>
      <c r="Y1614" s="5"/>
      <c r="Z1614" s="5"/>
    </row>
    <row r="1615" spans="1:26" ht="17.100000000000001">
      <c r="A1615" s="5"/>
      <c r="B1615" s="55" t="s">
        <v>3078</v>
      </c>
      <c r="C1615" s="55">
        <v>1</v>
      </c>
      <c r="D1615" s="55" t="s">
        <v>8</v>
      </c>
      <c r="E1615" s="57" t="s">
        <v>2134</v>
      </c>
      <c r="F1615" s="5"/>
      <c r="G1615" s="5"/>
      <c r="H1615" s="5"/>
      <c r="I1615" s="5"/>
      <c r="J1615" s="5"/>
      <c r="K1615" s="5"/>
      <c r="L1615" s="5"/>
      <c r="M1615" s="5"/>
      <c r="N1615" s="5"/>
      <c r="O1615" s="5"/>
      <c r="P1615" s="5"/>
      <c r="Q1615" s="5"/>
      <c r="R1615" s="5"/>
      <c r="S1615" s="5"/>
      <c r="T1615" s="5"/>
      <c r="U1615" s="5"/>
      <c r="V1615" s="5"/>
      <c r="W1615" s="5"/>
      <c r="X1615" s="5"/>
      <c r="Y1615" s="5"/>
      <c r="Z1615" s="5"/>
    </row>
    <row r="1616" spans="1:26" ht="17.100000000000001">
      <c r="A1616" s="5"/>
      <c r="B1616" s="55" t="s">
        <v>3078</v>
      </c>
      <c r="C1616" s="55">
        <v>1</v>
      </c>
      <c r="D1616" s="55" t="s">
        <v>8</v>
      </c>
      <c r="E1616" s="57" t="s">
        <v>2135</v>
      </c>
      <c r="F1616" s="5"/>
      <c r="G1616" s="5"/>
      <c r="H1616" s="5"/>
      <c r="I1616" s="5"/>
      <c r="J1616" s="5"/>
      <c r="K1616" s="5"/>
      <c r="L1616" s="5"/>
      <c r="M1616" s="5"/>
      <c r="N1616" s="5"/>
      <c r="O1616" s="5"/>
      <c r="P1616" s="5"/>
      <c r="Q1616" s="5"/>
      <c r="R1616" s="5"/>
      <c r="S1616" s="5"/>
      <c r="T1616" s="5"/>
      <c r="U1616" s="5"/>
      <c r="V1616" s="5"/>
      <c r="W1616" s="5"/>
      <c r="X1616" s="5"/>
      <c r="Y1616" s="5"/>
      <c r="Z1616" s="5"/>
    </row>
    <row r="1617" spans="1:26" ht="17.100000000000001">
      <c r="A1617" s="5"/>
      <c r="B1617" s="55" t="s">
        <v>3078</v>
      </c>
      <c r="C1617" s="55">
        <v>1</v>
      </c>
      <c r="D1617" s="55" t="s">
        <v>8</v>
      </c>
      <c r="E1617" s="57" t="s">
        <v>2136</v>
      </c>
      <c r="F1617" s="5"/>
      <c r="G1617" s="5"/>
      <c r="H1617" s="5"/>
      <c r="I1617" s="5"/>
      <c r="J1617" s="5"/>
      <c r="K1617" s="5"/>
      <c r="L1617" s="5"/>
      <c r="M1617" s="5"/>
      <c r="N1617" s="5"/>
      <c r="O1617" s="5"/>
      <c r="P1617" s="5"/>
      <c r="Q1617" s="5"/>
      <c r="R1617" s="5"/>
      <c r="S1617" s="5"/>
      <c r="T1617" s="5"/>
      <c r="U1617" s="5"/>
      <c r="V1617" s="5"/>
      <c r="W1617" s="5"/>
      <c r="X1617" s="5"/>
      <c r="Y1617" s="5"/>
      <c r="Z1617" s="5"/>
    </row>
    <row r="1618" spans="1:26" ht="17.100000000000001">
      <c r="A1618" s="5"/>
      <c r="B1618" s="55" t="s">
        <v>3078</v>
      </c>
      <c r="C1618" s="55">
        <v>1</v>
      </c>
      <c r="D1618" s="55" t="s">
        <v>8</v>
      </c>
      <c r="E1618" s="57" t="s">
        <v>2137</v>
      </c>
      <c r="F1618" s="5"/>
      <c r="G1618" s="5"/>
      <c r="H1618" s="5"/>
      <c r="I1618" s="5"/>
      <c r="J1618" s="5"/>
      <c r="K1618" s="5"/>
      <c r="L1618" s="5"/>
      <c r="M1618" s="5"/>
      <c r="N1618" s="5"/>
      <c r="O1618" s="5"/>
      <c r="P1618" s="5"/>
      <c r="Q1618" s="5"/>
      <c r="R1618" s="5"/>
      <c r="S1618" s="5"/>
      <c r="T1618" s="5"/>
      <c r="U1618" s="5"/>
      <c r="V1618" s="5"/>
      <c r="W1618" s="5"/>
      <c r="X1618" s="5"/>
      <c r="Y1618" s="5"/>
      <c r="Z1618" s="5"/>
    </row>
    <row r="1619" spans="1:26" ht="17.100000000000001">
      <c r="A1619" s="5"/>
      <c r="B1619" s="55" t="s">
        <v>3078</v>
      </c>
      <c r="C1619" s="55">
        <v>1</v>
      </c>
      <c r="D1619" s="55" t="s">
        <v>8</v>
      </c>
      <c r="E1619" s="57" t="s">
        <v>2138</v>
      </c>
      <c r="F1619" s="5"/>
      <c r="G1619" s="5"/>
      <c r="H1619" s="5"/>
      <c r="I1619" s="5"/>
      <c r="J1619" s="5"/>
      <c r="K1619" s="5"/>
      <c r="L1619" s="5"/>
      <c r="M1619" s="5"/>
      <c r="N1619" s="5"/>
      <c r="O1619" s="5"/>
      <c r="P1619" s="5"/>
      <c r="Q1619" s="5"/>
      <c r="R1619" s="5"/>
      <c r="S1619" s="5"/>
      <c r="T1619" s="5"/>
      <c r="U1619" s="5"/>
      <c r="V1619" s="5"/>
      <c r="W1619" s="5"/>
      <c r="X1619" s="5"/>
      <c r="Y1619" s="5"/>
      <c r="Z1619" s="5"/>
    </row>
    <row r="1620" spans="1:26" ht="17.100000000000001">
      <c r="A1620" s="5"/>
      <c r="B1620" s="55" t="s">
        <v>3078</v>
      </c>
      <c r="C1620" s="55">
        <v>1</v>
      </c>
      <c r="D1620" s="55" t="s">
        <v>8</v>
      </c>
      <c r="E1620" s="57" t="s">
        <v>2139</v>
      </c>
      <c r="F1620" s="5"/>
      <c r="G1620" s="5"/>
      <c r="H1620" s="5"/>
      <c r="I1620" s="5"/>
      <c r="J1620" s="5"/>
      <c r="K1620" s="5"/>
      <c r="L1620" s="5"/>
      <c r="M1620" s="5"/>
      <c r="N1620" s="5"/>
      <c r="O1620" s="5"/>
      <c r="P1620" s="5"/>
      <c r="Q1620" s="5"/>
      <c r="R1620" s="5"/>
      <c r="S1620" s="5"/>
      <c r="T1620" s="5"/>
      <c r="U1620" s="5"/>
      <c r="V1620" s="5"/>
      <c r="W1620" s="5"/>
      <c r="X1620" s="5"/>
      <c r="Y1620" s="5"/>
      <c r="Z1620" s="5"/>
    </row>
    <row r="1621" spans="1:26" ht="17.100000000000001">
      <c r="A1621" s="5"/>
      <c r="B1621" s="55" t="s">
        <v>3078</v>
      </c>
      <c r="C1621" s="55">
        <v>1</v>
      </c>
      <c r="D1621" s="55" t="s">
        <v>8</v>
      </c>
      <c r="E1621" s="57" t="s">
        <v>2140</v>
      </c>
      <c r="F1621" s="5"/>
      <c r="G1621" s="5"/>
      <c r="H1621" s="5"/>
      <c r="I1621" s="5"/>
      <c r="J1621" s="5"/>
      <c r="K1621" s="5"/>
      <c r="L1621" s="5"/>
      <c r="M1621" s="5"/>
      <c r="N1621" s="5"/>
      <c r="O1621" s="5"/>
      <c r="P1621" s="5"/>
      <c r="Q1621" s="5"/>
      <c r="R1621" s="5"/>
      <c r="S1621" s="5"/>
      <c r="T1621" s="5"/>
      <c r="U1621" s="5"/>
      <c r="V1621" s="5"/>
      <c r="W1621" s="5"/>
      <c r="X1621" s="5"/>
      <c r="Y1621" s="5"/>
      <c r="Z1621" s="5"/>
    </row>
    <row r="1622" spans="1:26" ht="17.100000000000001">
      <c r="A1622" s="5"/>
      <c r="B1622" s="55" t="s">
        <v>3078</v>
      </c>
      <c r="C1622" s="55">
        <v>1</v>
      </c>
      <c r="D1622" s="55" t="s">
        <v>8</v>
      </c>
      <c r="E1622" s="57" t="s">
        <v>2141</v>
      </c>
      <c r="F1622" s="5"/>
      <c r="G1622" s="5"/>
      <c r="H1622" s="5"/>
      <c r="I1622" s="5"/>
      <c r="J1622" s="5"/>
      <c r="K1622" s="5"/>
      <c r="L1622" s="5"/>
      <c r="M1622" s="5"/>
      <c r="N1622" s="5"/>
      <c r="O1622" s="5"/>
      <c r="P1622" s="5"/>
      <c r="Q1622" s="5"/>
      <c r="R1622" s="5"/>
      <c r="S1622" s="5"/>
      <c r="T1622" s="5"/>
      <c r="U1622" s="5"/>
      <c r="V1622" s="5"/>
      <c r="W1622" s="5"/>
      <c r="X1622" s="5"/>
      <c r="Y1622" s="5"/>
      <c r="Z1622" s="5"/>
    </row>
    <row r="1623" spans="1:26" ht="17.100000000000001">
      <c r="A1623" s="5"/>
      <c r="B1623" s="55" t="s">
        <v>3078</v>
      </c>
      <c r="C1623" s="55">
        <v>1</v>
      </c>
      <c r="D1623" s="55" t="s">
        <v>8</v>
      </c>
      <c r="E1623" s="57" t="s">
        <v>2142</v>
      </c>
      <c r="F1623" s="5"/>
      <c r="G1623" s="5"/>
      <c r="H1623" s="5"/>
      <c r="I1623" s="5"/>
      <c r="J1623" s="5"/>
      <c r="K1623" s="5"/>
      <c r="L1623" s="5"/>
      <c r="M1623" s="5"/>
      <c r="N1623" s="5"/>
      <c r="O1623" s="5"/>
      <c r="P1623" s="5"/>
      <c r="Q1623" s="5"/>
      <c r="R1623" s="5"/>
      <c r="S1623" s="5"/>
      <c r="T1623" s="5"/>
      <c r="U1623" s="5"/>
      <c r="V1623" s="5"/>
      <c r="W1623" s="5"/>
      <c r="X1623" s="5"/>
      <c r="Y1623" s="5"/>
      <c r="Z1623" s="5"/>
    </row>
    <row r="1624" spans="1:26" ht="17.100000000000001">
      <c r="A1624" s="5"/>
      <c r="B1624" s="55" t="s">
        <v>3078</v>
      </c>
      <c r="C1624" s="55">
        <v>1</v>
      </c>
      <c r="D1624" s="55" t="s">
        <v>8</v>
      </c>
      <c r="E1624" s="57" t="s">
        <v>2143</v>
      </c>
      <c r="F1624" s="5"/>
      <c r="G1624" s="5"/>
      <c r="H1624" s="5"/>
      <c r="I1624" s="5"/>
      <c r="J1624" s="5"/>
      <c r="K1624" s="5"/>
      <c r="L1624" s="5"/>
      <c r="M1624" s="5"/>
      <c r="N1624" s="5"/>
      <c r="O1624" s="5"/>
      <c r="P1624" s="5"/>
      <c r="Q1624" s="5"/>
      <c r="R1624" s="5"/>
      <c r="S1624" s="5"/>
      <c r="T1624" s="5"/>
      <c r="U1624" s="5"/>
      <c r="V1624" s="5"/>
      <c r="W1624" s="5"/>
      <c r="X1624" s="5"/>
      <c r="Y1624" s="5"/>
      <c r="Z1624" s="5"/>
    </row>
    <row r="1625" spans="1:26" ht="17.100000000000001">
      <c r="A1625" s="5"/>
      <c r="B1625" s="55" t="s">
        <v>3078</v>
      </c>
      <c r="C1625" s="55">
        <v>1</v>
      </c>
      <c r="D1625" s="55" t="s">
        <v>8</v>
      </c>
      <c r="E1625" s="57" t="s">
        <v>2144</v>
      </c>
      <c r="F1625" s="5"/>
      <c r="G1625" s="5"/>
      <c r="H1625" s="5"/>
      <c r="I1625" s="5"/>
      <c r="J1625" s="5"/>
      <c r="K1625" s="5"/>
      <c r="L1625" s="5"/>
      <c r="M1625" s="5"/>
      <c r="N1625" s="5"/>
      <c r="O1625" s="5"/>
      <c r="P1625" s="5"/>
      <c r="Q1625" s="5"/>
      <c r="R1625" s="5"/>
      <c r="S1625" s="5"/>
      <c r="T1625" s="5"/>
      <c r="U1625" s="5"/>
      <c r="V1625" s="5"/>
      <c r="W1625" s="5"/>
      <c r="X1625" s="5"/>
      <c r="Y1625" s="5"/>
      <c r="Z1625" s="5"/>
    </row>
    <row r="1626" spans="1:26" ht="17.100000000000001">
      <c r="A1626" s="5"/>
      <c r="B1626" s="55" t="s">
        <v>3078</v>
      </c>
      <c r="C1626" s="55">
        <v>1</v>
      </c>
      <c r="D1626" s="55" t="s">
        <v>8</v>
      </c>
      <c r="E1626" s="57" t="s">
        <v>2145</v>
      </c>
      <c r="F1626" s="5"/>
      <c r="G1626" s="5"/>
      <c r="H1626" s="5"/>
      <c r="I1626" s="5"/>
      <c r="J1626" s="5"/>
      <c r="K1626" s="5"/>
      <c r="L1626" s="5"/>
      <c r="M1626" s="5"/>
      <c r="N1626" s="5"/>
      <c r="O1626" s="5"/>
      <c r="P1626" s="5"/>
      <c r="Q1626" s="5"/>
      <c r="R1626" s="5"/>
      <c r="S1626" s="5"/>
      <c r="T1626" s="5"/>
      <c r="U1626" s="5"/>
      <c r="V1626" s="5"/>
      <c r="W1626" s="5"/>
      <c r="X1626" s="5"/>
      <c r="Y1626" s="5"/>
      <c r="Z1626" s="5"/>
    </row>
    <row r="1627" spans="1:26" ht="33.950000000000003">
      <c r="A1627" s="5"/>
      <c r="B1627" s="55" t="s">
        <v>3078</v>
      </c>
      <c r="C1627" s="55">
        <v>1</v>
      </c>
      <c r="D1627" s="55" t="s">
        <v>8</v>
      </c>
      <c r="E1627" s="57" t="s">
        <v>2146</v>
      </c>
      <c r="F1627" s="5"/>
      <c r="G1627" s="5"/>
      <c r="H1627" s="5"/>
      <c r="I1627" s="5"/>
      <c r="J1627" s="5"/>
      <c r="K1627" s="5"/>
      <c r="L1627" s="5"/>
      <c r="M1627" s="5"/>
      <c r="N1627" s="5"/>
      <c r="O1627" s="5"/>
      <c r="P1627" s="5"/>
      <c r="Q1627" s="5"/>
      <c r="R1627" s="5"/>
      <c r="S1627" s="5"/>
      <c r="T1627" s="5"/>
      <c r="U1627" s="5"/>
      <c r="V1627" s="5"/>
      <c r="W1627" s="5"/>
      <c r="X1627" s="5"/>
      <c r="Y1627" s="5"/>
      <c r="Z1627" s="5"/>
    </row>
    <row r="1628" spans="1:26" ht="33.950000000000003">
      <c r="A1628" s="5"/>
      <c r="B1628" s="55" t="s">
        <v>3078</v>
      </c>
      <c r="C1628" s="55">
        <v>1</v>
      </c>
      <c r="D1628" s="55" t="s">
        <v>8</v>
      </c>
      <c r="E1628" s="57" t="s">
        <v>2147</v>
      </c>
      <c r="F1628" s="5"/>
      <c r="G1628" s="5"/>
      <c r="H1628" s="5"/>
      <c r="I1628" s="5"/>
      <c r="J1628" s="5"/>
      <c r="K1628" s="5"/>
      <c r="L1628" s="5"/>
      <c r="M1628" s="5"/>
      <c r="N1628" s="5"/>
      <c r="O1628" s="5"/>
      <c r="P1628" s="5"/>
      <c r="Q1628" s="5"/>
      <c r="R1628" s="5"/>
      <c r="S1628" s="5"/>
      <c r="T1628" s="5"/>
      <c r="U1628" s="5"/>
      <c r="V1628" s="5"/>
      <c r="W1628" s="5"/>
      <c r="X1628" s="5"/>
      <c r="Y1628" s="5"/>
      <c r="Z1628" s="5"/>
    </row>
    <row r="1629" spans="1:26" ht="17.100000000000001">
      <c r="A1629" s="5"/>
      <c r="B1629" s="55" t="s">
        <v>3078</v>
      </c>
      <c r="C1629" s="55">
        <v>1</v>
      </c>
      <c r="D1629" s="55" t="s">
        <v>8</v>
      </c>
      <c r="E1629" s="57" t="s">
        <v>2148</v>
      </c>
      <c r="F1629" s="5"/>
      <c r="G1629" s="5"/>
      <c r="H1629" s="5"/>
      <c r="I1629" s="5"/>
      <c r="J1629" s="5"/>
      <c r="K1629" s="5"/>
      <c r="L1629" s="5"/>
      <c r="M1629" s="5"/>
      <c r="N1629" s="5"/>
      <c r="O1629" s="5"/>
      <c r="P1629" s="5"/>
      <c r="Q1629" s="5"/>
      <c r="R1629" s="5"/>
      <c r="S1629" s="5"/>
      <c r="T1629" s="5"/>
      <c r="U1629" s="5"/>
      <c r="V1629" s="5"/>
      <c r="W1629" s="5"/>
      <c r="X1629" s="5"/>
      <c r="Y1629" s="5"/>
      <c r="Z1629" s="5"/>
    </row>
    <row r="1630" spans="1:26" ht="17.100000000000001">
      <c r="A1630" s="5"/>
      <c r="B1630" s="55" t="s">
        <v>3078</v>
      </c>
      <c r="C1630" s="55">
        <v>1</v>
      </c>
      <c r="D1630" s="55" t="s">
        <v>8</v>
      </c>
      <c r="E1630" s="57" t="s">
        <v>2149</v>
      </c>
      <c r="F1630" s="5"/>
      <c r="G1630" s="5"/>
      <c r="H1630" s="5"/>
      <c r="I1630" s="5"/>
      <c r="J1630" s="5"/>
      <c r="K1630" s="5"/>
      <c r="L1630" s="5"/>
      <c r="M1630" s="5"/>
      <c r="N1630" s="5"/>
      <c r="O1630" s="5"/>
      <c r="P1630" s="5"/>
      <c r="Q1630" s="5"/>
      <c r="R1630" s="5"/>
      <c r="S1630" s="5"/>
      <c r="T1630" s="5"/>
      <c r="U1630" s="5"/>
      <c r="V1630" s="5"/>
      <c r="W1630" s="5"/>
      <c r="X1630" s="5"/>
      <c r="Y1630" s="5"/>
      <c r="Z1630" s="5"/>
    </row>
    <row r="1631" spans="1:26" ht="17.100000000000001">
      <c r="A1631" s="5"/>
      <c r="B1631" s="55" t="s">
        <v>3078</v>
      </c>
      <c r="C1631" s="55">
        <v>1</v>
      </c>
      <c r="D1631" s="55" t="s">
        <v>8</v>
      </c>
      <c r="E1631" s="57" t="s">
        <v>2150</v>
      </c>
      <c r="F1631" s="5"/>
      <c r="G1631" s="5"/>
      <c r="H1631" s="5"/>
      <c r="I1631" s="5"/>
      <c r="J1631" s="5"/>
      <c r="K1631" s="5"/>
      <c r="L1631" s="5"/>
      <c r="M1631" s="5"/>
      <c r="N1631" s="5"/>
      <c r="O1631" s="5"/>
      <c r="P1631" s="5"/>
      <c r="Q1631" s="5"/>
      <c r="R1631" s="5"/>
      <c r="S1631" s="5"/>
      <c r="T1631" s="5"/>
      <c r="U1631" s="5"/>
      <c r="V1631" s="5"/>
      <c r="W1631" s="5"/>
      <c r="X1631" s="5"/>
      <c r="Y1631" s="5"/>
      <c r="Z1631" s="5"/>
    </row>
    <row r="1632" spans="1:26" ht="17.100000000000001">
      <c r="A1632" s="5"/>
      <c r="B1632" s="55" t="s">
        <v>3078</v>
      </c>
      <c r="C1632" s="55">
        <v>1</v>
      </c>
      <c r="D1632" s="55" t="s">
        <v>8</v>
      </c>
      <c r="E1632" s="57" t="s">
        <v>2151</v>
      </c>
      <c r="F1632" s="5"/>
      <c r="G1632" s="5"/>
      <c r="H1632" s="5"/>
      <c r="I1632" s="5"/>
      <c r="J1632" s="5"/>
      <c r="K1632" s="5"/>
      <c r="L1632" s="5"/>
      <c r="M1632" s="5"/>
      <c r="N1632" s="5"/>
      <c r="O1632" s="5"/>
      <c r="P1632" s="5"/>
      <c r="Q1632" s="5"/>
      <c r="R1632" s="5"/>
      <c r="S1632" s="5"/>
      <c r="T1632" s="5"/>
      <c r="U1632" s="5"/>
      <c r="V1632" s="5"/>
      <c r="W1632" s="5"/>
      <c r="X1632" s="5"/>
      <c r="Y1632" s="5"/>
      <c r="Z1632" s="5"/>
    </row>
    <row r="1633" spans="1:26" ht="17.100000000000001">
      <c r="A1633" s="5"/>
      <c r="B1633" s="55" t="s">
        <v>3078</v>
      </c>
      <c r="C1633" s="55">
        <v>1</v>
      </c>
      <c r="D1633" s="55" t="s">
        <v>8</v>
      </c>
      <c r="E1633" s="57" t="s">
        <v>2152</v>
      </c>
      <c r="F1633" s="5"/>
      <c r="G1633" s="5"/>
      <c r="H1633" s="5"/>
      <c r="I1633" s="5"/>
      <c r="J1633" s="5"/>
      <c r="K1633" s="5"/>
      <c r="L1633" s="5"/>
      <c r="M1633" s="5"/>
      <c r="N1633" s="5"/>
      <c r="O1633" s="5"/>
      <c r="P1633" s="5"/>
      <c r="Q1633" s="5"/>
      <c r="R1633" s="5"/>
      <c r="S1633" s="5"/>
      <c r="T1633" s="5"/>
      <c r="U1633" s="5"/>
      <c r="V1633" s="5"/>
      <c r="W1633" s="5"/>
      <c r="X1633" s="5"/>
      <c r="Y1633" s="5"/>
      <c r="Z1633" s="5"/>
    </row>
    <row r="1634" spans="1:26" ht="17.100000000000001">
      <c r="A1634" s="5"/>
      <c r="B1634" s="55" t="s">
        <v>3078</v>
      </c>
      <c r="C1634" s="55">
        <v>1</v>
      </c>
      <c r="D1634" s="55" t="s">
        <v>8</v>
      </c>
      <c r="E1634" s="57" t="s">
        <v>2153</v>
      </c>
      <c r="F1634" s="5"/>
      <c r="G1634" s="5"/>
      <c r="H1634" s="5"/>
      <c r="I1634" s="5"/>
      <c r="J1634" s="5"/>
      <c r="K1634" s="5"/>
      <c r="L1634" s="5"/>
      <c r="M1634" s="5"/>
      <c r="N1634" s="5"/>
      <c r="O1634" s="5"/>
      <c r="P1634" s="5"/>
      <c r="Q1634" s="5"/>
      <c r="R1634" s="5"/>
      <c r="S1634" s="5"/>
      <c r="T1634" s="5"/>
      <c r="U1634" s="5"/>
      <c r="V1634" s="5"/>
      <c r="W1634" s="5"/>
      <c r="X1634" s="5"/>
      <c r="Y1634" s="5"/>
      <c r="Z1634" s="5"/>
    </row>
    <row r="1635" spans="1:26" ht="17.100000000000001">
      <c r="A1635" s="5"/>
      <c r="B1635" s="55" t="s">
        <v>3078</v>
      </c>
      <c r="C1635" s="55">
        <v>1</v>
      </c>
      <c r="D1635" s="55" t="s">
        <v>8</v>
      </c>
      <c r="E1635" s="57" t="s">
        <v>2154</v>
      </c>
      <c r="F1635" s="5"/>
      <c r="G1635" s="5"/>
      <c r="H1635" s="5"/>
      <c r="I1635" s="5"/>
      <c r="J1635" s="5"/>
      <c r="K1635" s="5"/>
      <c r="L1635" s="5"/>
      <c r="M1635" s="5"/>
      <c r="N1635" s="5"/>
      <c r="O1635" s="5"/>
      <c r="P1635" s="5"/>
      <c r="Q1635" s="5"/>
      <c r="R1635" s="5"/>
      <c r="S1635" s="5"/>
      <c r="T1635" s="5"/>
      <c r="U1635" s="5"/>
      <c r="V1635" s="5"/>
      <c r="W1635" s="5"/>
      <c r="X1635" s="5"/>
      <c r="Y1635" s="5"/>
      <c r="Z1635" s="5"/>
    </row>
    <row r="1636" spans="1:26" ht="17.100000000000001">
      <c r="A1636" s="5"/>
      <c r="B1636" s="55" t="s">
        <v>3078</v>
      </c>
      <c r="C1636" s="55">
        <v>1</v>
      </c>
      <c r="D1636" s="55" t="s">
        <v>8</v>
      </c>
      <c r="E1636" s="57" t="s">
        <v>2155</v>
      </c>
      <c r="F1636" s="5"/>
      <c r="G1636" s="5"/>
      <c r="H1636" s="5"/>
      <c r="I1636" s="5"/>
      <c r="J1636" s="5"/>
      <c r="K1636" s="5"/>
      <c r="L1636" s="5"/>
      <c r="M1636" s="5"/>
      <c r="N1636" s="5"/>
      <c r="O1636" s="5"/>
      <c r="P1636" s="5"/>
      <c r="Q1636" s="5"/>
      <c r="R1636" s="5"/>
      <c r="S1636" s="5"/>
      <c r="T1636" s="5"/>
      <c r="U1636" s="5"/>
      <c r="V1636" s="5"/>
      <c r="W1636" s="5"/>
      <c r="X1636" s="5"/>
      <c r="Y1636" s="5"/>
      <c r="Z1636" s="5"/>
    </row>
    <row r="1637" spans="1:26" ht="17.100000000000001">
      <c r="A1637" s="5"/>
      <c r="B1637" s="55" t="s">
        <v>3078</v>
      </c>
      <c r="C1637" s="55">
        <v>1</v>
      </c>
      <c r="D1637" s="55" t="s">
        <v>8</v>
      </c>
      <c r="E1637" s="57" t="s">
        <v>2137</v>
      </c>
      <c r="F1637" s="5"/>
      <c r="G1637" s="5"/>
      <c r="H1637" s="5"/>
      <c r="I1637" s="5"/>
      <c r="J1637" s="5"/>
      <c r="K1637" s="5"/>
      <c r="L1637" s="5"/>
      <c r="M1637" s="5"/>
      <c r="N1637" s="5"/>
      <c r="O1637" s="5"/>
      <c r="P1637" s="5"/>
      <c r="Q1637" s="5"/>
      <c r="R1637" s="5"/>
      <c r="S1637" s="5"/>
      <c r="T1637" s="5"/>
      <c r="U1637" s="5"/>
      <c r="V1637" s="5"/>
      <c r="W1637" s="5"/>
      <c r="X1637" s="5"/>
      <c r="Y1637" s="5"/>
      <c r="Z1637" s="5"/>
    </row>
    <row r="1638" spans="1:26" ht="17.100000000000001">
      <c r="A1638" s="5"/>
      <c r="B1638" s="55" t="s">
        <v>3078</v>
      </c>
      <c r="C1638" s="55">
        <v>1</v>
      </c>
      <c r="D1638" s="55" t="s">
        <v>8</v>
      </c>
      <c r="E1638" s="57" t="s">
        <v>2156</v>
      </c>
      <c r="F1638" s="5"/>
      <c r="G1638" s="5"/>
      <c r="H1638" s="5"/>
      <c r="I1638" s="5"/>
      <c r="J1638" s="5"/>
      <c r="K1638" s="5"/>
      <c r="L1638" s="5"/>
      <c r="M1638" s="5"/>
      <c r="N1638" s="5"/>
      <c r="O1638" s="5"/>
      <c r="P1638" s="5"/>
      <c r="Q1638" s="5"/>
      <c r="R1638" s="5"/>
      <c r="S1638" s="5"/>
      <c r="T1638" s="5"/>
      <c r="U1638" s="5"/>
      <c r="V1638" s="5"/>
      <c r="W1638" s="5"/>
      <c r="X1638" s="5"/>
      <c r="Y1638" s="5"/>
      <c r="Z1638" s="5"/>
    </row>
    <row r="1639" spans="1:26" ht="17.100000000000001">
      <c r="A1639" s="5"/>
      <c r="B1639" s="55" t="s">
        <v>3078</v>
      </c>
      <c r="C1639" s="55">
        <v>1</v>
      </c>
      <c r="D1639" s="55" t="s">
        <v>8</v>
      </c>
      <c r="E1639" s="57" t="s">
        <v>2157</v>
      </c>
      <c r="F1639" s="5"/>
      <c r="G1639" s="5"/>
      <c r="H1639" s="5"/>
      <c r="I1639" s="5"/>
      <c r="J1639" s="5"/>
      <c r="K1639" s="5"/>
      <c r="L1639" s="5"/>
      <c r="M1639" s="5"/>
      <c r="N1639" s="5"/>
      <c r="O1639" s="5"/>
      <c r="P1639" s="5"/>
      <c r="Q1639" s="5"/>
      <c r="R1639" s="5"/>
      <c r="S1639" s="5"/>
      <c r="T1639" s="5"/>
      <c r="U1639" s="5"/>
      <c r="V1639" s="5"/>
      <c r="W1639" s="5"/>
      <c r="X1639" s="5"/>
      <c r="Y1639" s="5"/>
      <c r="Z1639" s="5"/>
    </row>
    <row r="1640" spans="1:26" ht="17.100000000000001">
      <c r="A1640" s="5"/>
      <c r="B1640" s="55" t="s">
        <v>3078</v>
      </c>
      <c r="C1640" s="55">
        <v>1</v>
      </c>
      <c r="D1640" s="55" t="s">
        <v>8</v>
      </c>
      <c r="E1640" s="57" t="s">
        <v>2158</v>
      </c>
      <c r="F1640" s="5"/>
      <c r="G1640" s="5"/>
      <c r="H1640" s="5"/>
      <c r="I1640" s="5"/>
      <c r="J1640" s="5"/>
      <c r="K1640" s="5"/>
      <c r="L1640" s="5"/>
      <c r="M1640" s="5"/>
      <c r="N1640" s="5"/>
      <c r="O1640" s="5"/>
      <c r="P1640" s="5"/>
      <c r="Q1640" s="5"/>
      <c r="R1640" s="5"/>
      <c r="S1640" s="5"/>
      <c r="T1640" s="5"/>
      <c r="U1640" s="5"/>
      <c r="V1640" s="5"/>
      <c r="W1640" s="5"/>
      <c r="X1640" s="5"/>
      <c r="Y1640" s="5"/>
      <c r="Z1640" s="5"/>
    </row>
    <row r="1641" spans="1:26" ht="17.100000000000001">
      <c r="A1641" s="5"/>
      <c r="B1641" s="55" t="s">
        <v>3078</v>
      </c>
      <c r="C1641" s="55">
        <v>1</v>
      </c>
      <c r="D1641" s="55" t="s">
        <v>8</v>
      </c>
      <c r="E1641" s="57" t="s">
        <v>2159</v>
      </c>
      <c r="F1641" s="5"/>
      <c r="G1641" s="5"/>
      <c r="H1641" s="5"/>
      <c r="I1641" s="5"/>
      <c r="J1641" s="5"/>
      <c r="K1641" s="5"/>
      <c r="L1641" s="5"/>
      <c r="M1641" s="5"/>
      <c r="N1641" s="5"/>
      <c r="O1641" s="5"/>
      <c r="P1641" s="5"/>
      <c r="Q1641" s="5"/>
      <c r="R1641" s="5"/>
      <c r="S1641" s="5"/>
      <c r="T1641" s="5"/>
      <c r="U1641" s="5"/>
      <c r="V1641" s="5"/>
      <c r="W1641" s="5"/>
      <c r="X1641" s="5"/>
      <c r="Y1641" s="5"/>
      <c r="Z1641" s="5"/>
    </row>
    <row r="1642" spans="1:26" ht="17.100000000000001">
      <c r="A1642" s="5"/>
      <c r="B1642" s="55" t="s">
        <v>3078</v>
      </c>
      <c r="C1642" s="55">
        <v>1</v>
      </c>
      <c r="D1642" s="55" t="s">
        <v>8</v>
      </c>
      <c r="E1642" s="57" t="s">
        <v>2160</v>
      </c>
      <c r="F1642" s="5"/>
      <c r="G1642" s="5"/>
      <c r="H1642" s="5"/>
      <c r="I1642" s="5"/>
      <c r="J1642" s="5"/>
      <c r="K1642" s="5"/>
      <c r="L1642" s="5"/>
      <c r="M1642" s="5"/>
      <c r="N1642" s="5"/>
      <c r="O1642" s="5"/>
      <c r="P1642" s="5"/>
      <c r="Q1642" s="5"/>
      <c r="R1642" s="5"/>
      <c r="S1642" s="5"/>
      <c r="T1642" s="5"/>
      <c r="U1642" s="5"/>
      <c r="V1642" s="5"/>
      <c r="W1642" s="5"/>
      <c r="X1642" s="5"/>
      <c r="Y1642" s="5"/>
      <c r="Z1642" s="5"/>
    </row>
    <row r="1643" spans="1:26" ht="17.100000000000001">
      <c r="A1643" s="5"/>
      <c r="B1643" s="55" t="s">
        <v>3078</v>
      </c>
      <c r="C1643" s="55">
        <v>1</v>
      </c>
      <c r="D1643" s="55" t="s">
        <v>8</v>
      </c>
      <c r="E1643" s="57" t="s">
        <v>2161</v>
      </c>
      <c r="F1643" s="5"/>
      <c r="G1643" s="5"/>
      <c r="H1643" s="5"/>
      <c r="I1643" s="5"/>
      <c r="J1643" s="5"/>
      <c r="K1643" s="5"/>
      <c r="L1643" s="5"/>
      <c r="M1643" s="5"/>
      <c r="N1643" s="5"/>
      <c r="O1643" s="5"/>
      <c r="P1643" s="5"/>
      <c r="Q1643" s="5"/>
      <c r="R1643" s="5"/>
      <c r="S1643" s="5"/>
      <c r="T1643" s="5"/>
      <c r="U1643" s="5"/>
      <c r="V1643" s="5"/>
      <c r="W1643" s="5"/>
      <c r="X1643" s="5"/>
      <c r="Y1643" s="5"/>
      <c r="Z1643" s="5"/>
    </row>
    <row r="1644" spans="1:26" ht="17.100000000000001">
      <c r="A1644" s="5"/>
      <c r="B1644" s="55" t="s">
        <v>3078</v>
      </c>
      <c r="C1644" s="55">
        <v>1</v>
      </c>
      <c r="D1644" s="55" t="s">
        <v>8</v>
      </c>
      <c r="E1644" s="57" t="s">
        <v>2162</v>
      </c>
      <c r="F1644" s="5"/>
      <c r="G1644" s="5"/>
      <c r="H1644" s="5"/>
      <c r="I1644" s="5"/>
      <c r="J1644" s="5"/>
      <c r="K1644" s="5"/>
      <c r="L1644" s="5"/>
      <c r="M1644" s="5"/>
      <c r="N1644" s="5"/>
      <c r="O1644" s="5"/>
      <c r="P1644" s="5"/>
      <c r="Q1644" s="5"/>
      <c r="R1644" s="5"/>
      <c r="S1644" s="5"/>
      <c r="T1644" s="5"/>
      <c r="U1644" s="5"/>
      <c r="V1644" s="5"/>
      <c r="W1644" s="5"/>
      <c r="X1644" s="5"/>
      <c r="Y1644" s="5"/>
      <c r="Z1644" s="5"/>
    </row>
    <row r="1645" spans="1:26" ht="17.100000000000001">
      <c r="A1645" s="5"/>
      <c r="B1645" s="55" t="s">
        <v>3078</v>
      </c>
      <c r="C1645" s="55">
        <v>1</v>
      </c>
      <c r="D1645" s="55" t="s">
        <v>8</v>
      </c>
      <c r="E1645" s="57" t="s">
        <v>2163</v>
      </c>
      <c r="F1645" s="5"/>
      <c r="G1645" s="5"/>
      <c r="H1645" s="5"/>
      <c r="I1645" s="5"/>
      <c r="J1645" s="5"/>
      <c r="K1645" s="5"/>
      <c r="L1645" s="5"/>
      <c r="M1645" s="5"/>
      <c r="N1645" s="5"/>
      <c r="O1645" s="5"/>
      <c r="P1645" s="5"/>
      <c r="Q1645" s="5"/>
      <c r="R1645" s="5"/>
      <c r="S1645" s="5"/>
      <c r="T1645" s="5"/>
      <c r="U1645" s="5"/>
      <c r="V1645" s="5"/>
      <c r="W1645" s="5"/>
      <c r="X1645" s="5"/>
      <c r="Y1645" s="5"/>
      <c r="Z1645" s="5"/>
    </row>
    <row r="1646" spans="1:26" ht="51">
      <c r="A1646" s="5"/>
      <c r="B1646" s="55" t="s">
        <v>3078</v>
      </c>
      <c r="C1646" s="55">
        <v>1</v>
      </c>
      <c r="D1646" s="55" t="s">
        <v>8</v>
      </c>
      <c r="E1646" s="57" t="s">
        <v>2164</v>
      </c>
      <c r="F1646" s="5"/>
      <c r="G1646" s="5"/>
      <c r="H1646" s="5"/>
      <c r="I1646" s="5"/>
      <c r="J1646" s="5"/>
      <c r="K1646" s="5"/>
      <c r="L1646" s="5"/>
      <c r="M1646" s="5"/>
      <c r="N1646" s="5"/>
      <c r="O1646" s="5"/>
      <c r="P1646" s="5"/>
      <c r="Q1646" s="5"/>
      <c r="R1646" s="5"/>
      <c r="S1646" s="5"/>
      <c r="T1646" s="5"/>
      <c r="U1646" s="5"/>
      <c r="V1646" s="5"/>
      <c r="W1646" s="5"/>
      <c r="X1646" s="5"/>
      <c r="Y1646" s="5"/>
      <c r="Z1646" s="5"/>
    </row>
    <row r="1647" spans="1:26" ht="33.950000000000003">
      <c r="A1647" s="5"/>
      <c r="B1647" s="55" t="s">
        <v>3078</v>
      </c>
      <c r="C1647" s="55">
        <v>1</v>
      </c>
      <c r="D1647" s="55" t="s">
        <v>8</v>
      </c>
      <c r="E1647" s="57" t="s">
        <v>2165</v>
      </c>
      <c r="F1647" s="5"/>
      <c r="G1647" s="5"/>
      <c r="H1647" s="5"/>
      <c r="I1647" s="5"/>
      <c r="J1647" s="5"/>
      <c r="K1647" s="5"/>
      <c r="L1647" s="5"/>
      <c r="M1647" s="5"/>
      <c r="N1647" s="5"/>
      <c r="O1647" s="5"/>
      <c r="P1647" s="5"/>
      <c r="Q1647" s="5"/>
      <c r="R1647" s="5"/>
      <c r="S1647" s="5"/>
      <c r="T1647" s="5"/>
      <c r="U1647" s="5"/>
      <c r="V1647" s="5"/>
      <c r="W1647" s="5"/>
      <c r="X1647" s="5"/>
      <c r="Y1647" s="5"/>
      <c r="Z1647" s="5"/>
    </row>
    <row r="1648" spans="1:26" ht="17.100000000000001">
      <c r="A1648" s="5"/>
      <c r="B1648" s="55" t="s">
        <v>3078</v>
      </c>
      <c r="C1648" s="55">
        <v>1</v>
      </c>
      <c r="D1648" s="55" t="s">
        <v>8</v>
      </c>
      <c r="E1648" s="57" t="s">
        <v>2166</v>
      </c>
      <c r="F1648" s="5"/>
      <c r="G1648" s="5"/>
      <c r="H1648" s="5"/>
      <c r="I1648" s="5"/>
      <c r="J1648" s="5"/>
      <c r="K1648" s="5"/>
      <c r="L1648" s="5"/>
      <c r="M1648" s="5"/>
      <c r="N1648" s="5"/>
      <c r="O1648" s="5"/>
      <c r="P1648" s="5"/>
      <c r="Q1648" s="5"/>
      <c r="R1648" s="5"/>
      <c r="S1648" s="5"/>
      <c r="T1648" s="5"/>
      <c r="U1648" s="5"/>
      <c r="V1648" s="5"/>
      <c r="W1648" s="5"/>
      <c r="X1648" s="5"/>
      <c r="Y1648" s="5"/>
      <c r="Z1648" s="5"/>
    </row>
    <row r="1649" spans="1:26" ht="17.100000000000001">
      <c r="A1649" s="5"/>
      <c r="B1649" s="55" t="s">
        <v>3078</v>
      </c>
      <c r="C1649" s="55">
        <v>1</v>
      </c>
      <c r="D1649" s="55" t="s">
        <v>8</v>
      </c>
      <c r="E1649" s="57" t="s">
        <v>2167</v>
      </c>
      <c r="F1649" s="5"/>
      <c r="G1649" s="5"/>
      <c r="H1649" s="5"/>
      <c r="I1649" s="5"/>
      <c r="J1649" s="5"/>
      <c r="K1649" s="5"/>
      <c r="L1649" s="5"/>
      <c r="M1649" s="5"/>
      <c r="N1649" s="5"/>
      <c r="O1649" s="5"/>
      <c r="P1649" s="5"/>
      <c r="Q1649" s="5"/>
      <c r="R1649" s="5"/>
      <c r="S1649" s="5"/>
      <c r="T1649" s="5"/>
      <c r="U1649" s="5"/>
      <c r="V1649" s="5"/>
      <c r="W1649" s="5"/>
      <c r="X1649" s="5"/>
      <c r="Y1649" s="5"/>
      <c r="Z1649" s="5"/>
    </row>
    <row r="1650" spans="1:26" ht="17.100000000000001">
      <c r="A1650" s="5"/>
      <c r="B1650" s="55" t="s">
        <v>3078</v>
      </c>
      <c r="C1650" s="55">
        <v>1</v>
      </c>
      <c r="D1650" s="55" t="s">
        <v>8</v>
      </c>
      <c r="E1650" s="57" t="s">
        <v>2168</v>
      </c>
      <c r="F1650" s="5"/>
      <c r="G1650" s="5"/>
      <c r="H1650" s="5"/>
      <c r="I1650" s="5"/>
      <c r="J1650" s="5"/>
      <c r="K1650" s="5"/>
      <c r="L1650" s="5"/>
      <c r="M1650" s="5"/>
      <c r="N1650" s="5"/>
      <c r="O1650" s="5"/>
      <c r="P1650" s="5"/>
      <c r="Q1650" s="5"/>
      <c r="R1650" s="5"/>
      <c r="S1650" s="5"/>
      <c r="T1650" s="5"/>
      <c r="U1650" s="5"/>
      <c r="V1650" s="5"/>
      <c r="W1650" s="5"/>
      <c r="X1650" s="5"/>
      <c r="Y1650" s="5"/>
      <c r="Z1650" s="5"/>
    </row>
    <row r="1651" spans="1:26" ht="17.100000000000001">
      <c r="A1651" s="5"/>
      <c r="B1651" s="55" t="s">
        <v>3078</v>
      </c>
      <c r="C1651" s="55">
        <v>1</v>
      </c>
      <c r="D1651" s="55" t="s">
        <v>8</v>
      </c>
      <c r="E1651" s="57" t="s">
        <v>2169</v>
      </c>
      <c r="F1651" s="5"/>
      <c r="G1651" s="5"/>
      <c r="H1651" s="5"/>
      <c r="I1651" s="5"/>
      <c r="J1651" s="5"/>
      <c r="K1651" s="5"/>
      <c r="L1651" s="5"/>
      <c r="M1651" s="5"/>
      <c r="N1651" s="5"/>
      <c r="O1651" s="5"/>
      <c r="P1651" s="5"/>
      <c r="Q1651" s="5"/>
      <c r="R1651" s="5"/>
      <c r="S1651" s="5"/>
      <c r="T1651" s="5"/>
      <c r="U1651" s="5"/>
      <c r="V1651" s="5"/>
      <c r="W1651" s="5"/>
      <c r="X1651" s="5"/>
      <c r="Y1651" s="5"/>
      <c r="Z1651" s="5"/>
    </row>
    <row r="1652" spans="1:26" ht="17.100000000000001">
      <c r="A1652" s="5"/>
      <c r="B1652" s="55" t="s">
        <v>3078</v>
      </c>
      <c r="C1652" s="55">
        <v>1</v>
      </c>
      <c r="D1652" s="55" t="s">
        <v>8</v>
      </c>
      <c r="E1652" s="57" t="s">
        <v>2170</v>
      </c>
      <c r="F1652" s="5"/>
      <c r="G1652" s="5"/>
      <c r="H1652" s="5"/>
      <c r="I1652" s="5"/>
      <c r="J1652" s="5"/>
      <c r="K1652" s="5"/>
      <c r="L1652" s="5"/>
      <c r="M1652" s="5"/>
      <c r="N1652" s="5"/>
      <c r="O1652" s="5"/>
      <c r="P1652" s="5"/>
      <c r="Q1652" s="5"/>
      <c r="R1652" s="5"/>
      <c r="S1652" s="5"/>
      <c r="T1652" s="5"/>
      <c r="U1652" s="5"/>
      <c r="V1652" s="5"/>
      <c r="W1652" s="5"/>
      <c r="X1652" s="5"/>
      <c r="Y1652" s="5"/>
      <c r="Z1652" s="5"/>
    </row>
    <row r="1653" spans="1:26" ht="17.100000000000001">
      <c r="A1653" s="5"/>
      <c r="B1653" s="55" t="s">
        <v>3078</v>
      </c>
      <c r="C1653" s="55">
        <v>1</v>
      </c>
      <c r="D1653" s="55" t="s">
        <v>8</v>
      </c>
      <c r="E1653" s="57" t="s">
        <v>2171</v>
      </c>
      <c r="F1653" s="5"/>
      <c r="G1653" s="5"/>
      <c r="H1653" s="5"/>
      <c r="I1653" s="5"/>
      <c r="J1653" s="5"/>
      <c r="K1653" s="5"/>
      <c r="L1653" s="5"/>
      <c r="M1653" s="5"/>
      <c r="N1653" s="5"/>
      <c r="O1653" s="5"/>
      <c r="P1653" s="5"/>
      <c r="Q1653" s="5"/>
      <c r="R1653" s="5"/>
      <c r="S1653" s="5"/>
      <c r="T1653" s="5"/>
      <c r="U1653" s="5"/>
      <c r="V1653" s="5"/>
      <c r="W1653" s="5"/>
      <c r="X1653" s="5"/>
      <c r="Y1653" s="5"/>
      <c r="Z1653" s="5"/>
    </row>
    <row r="1654" spans="1:26" ht="17.100000000000001">
      <c r="A1654" s="5"/>
      <c r="B1654" s="55" t="s">
        <v>3078</v>
      </c>
      <c r="C1654" s="55">
        <v>1</v>
      </c>
      <c r="D1654" s="55" t="s">
        <v>8</v>
      </c>
      <c r="E1654" s="57" t="s">
        <v>2172</v>
      </c>
      <c r="F1654" s="5"/>
      <c r="G1654" s="5"/>
      <c r="H1654" s="5"/>
      <c r="I1654" s="5"/>
      <c r="J1654" s="5"/>
      <c r="K1654" s="5"/>
      <c r="L1654" s="5"/>
      <c r="M1654" s="5"/>
      <c r="N1654" s="5"/>
      <c r="O1654" s="5"/>
      <c r="P1654" s="5"/>
      <c r="Q1654" s="5"/>
      <c r="R1654" s="5"/>
      <c r="S1654" s="5"/>
      <c r="T1654" s="5"/>
      <c r="U1654" s="5"/>
      <c r="V1654" s="5"/>
      <c r="W1654" s="5"/>
      <c r="X1654" s="5"/>
      <c r="Y1654" s="5"/>
      <c r="Z1654" s="5"/>
    </row>
    <row r="1655" spans="1:26" ht="51">
      <c r="A1655" s="5"/>
      <c r="B1655" s="55" t="s">
        <v>3078</v>
      </c>
      <c r="C1655" s="55">
        <v>1</v>
      </c>
      <c r="D1655" s="55" t="s">
        <v>8</v>
      </c>
      <c r="E1655" s="57" t="s">
        <v>2173</v>
      </c>
      <c r="F1655" s="5"/>
      <c r="G1655" s="5"/>
      <c r="H1655" s="5"/>
      <c r="I1655" s="5"/>
      <c r="J1655" s="5"/>
      <c r="K1655" s="5"/>
      <c r="L1655" s="5"/>
      <c r="M1655" s="5"/>
      <c r="N1655" s="5"/>
      <c r="O1655" s="5"/>
      <c r="P1655" s="5"/>
      <c r="Q1655" s="5"/>
      <c r="R1655" s="5"/>
      <c r="S1655" s="5"/>
      <c r="T1655" s="5"/>
      <c r="U1655" s="5"/>
      <c r="V1655" s="5"/>
      <c r="W1655" s="5"/>
      <c r="X1655" s="5"/>
      <c r="Y1655" s="5"/>
      <c r="Z1655" s="5"/>
    </row>
    <row r="1656" spans="1:26" ht="17.100000000000001">
      <c r="A1656" s="5"/>
      <c r="B1656" s="55" t="s">
        <v>3078</v>
      </c>
      <c r="C1656" s="55">
        <v>1</v>
      </c>
      <c r="D1656" s="55" t="s">
        <v>8</v>
      </c>
      <c r="E1656" s="57" t="s">
        <v>2174</v>
      </c>
      <c r="F1656" s="5"/>
      <c r="G1656" s="5"/>
      <c r="H1656" s="5"/>
      <c r="I1656" s="5"/>
      <c r="J1656" s="5"/>
      <c r="K1656" s="5"/>
      <c r="L1656" s="5"/>
      <c r="M1656" s="5"/>
      <c r="N1656" s="5"/>
      <c r="O1656" s="5"/>
      <c r="P1656" s="5"/>
      <c r="Q1656" s="5"/>
      <c r="R1656" s="5"/>
      <c r="S1656" s="5"/>
      <c r="T1656" s="5"/>
      <c r="U1656" s="5"/>
      <c r="V1656" s="5"/>
      <c r="W1656" s="5"/>
      <c r="X1656" s="5"/>
      <c r="Y1656" s="5"/>
      <c r="Z1656" s="5"/>
    </row>
    <row r="1657" spans="1:26" ht="17.100000000000001">
      <c r="A1657" s="5"/>
      <c r="B1657" s="55" t="s">
        <v>3078</v>
      </c>
      <c r="C1657" s="55">
        <v>1</v>
      </c>
      <c r="D1657" s="55" t="s">
        <v>8</v>
      </c>
      <c r="E1657" s="57" t="s">
        <v>2175</v>
      </c>
      <c r="F1657" s="5"/>
      <c r="G1657" s="5"/>
      <c r="H1657" s="5"/>
      <c r="I1657" s="5"/>
      <c r="J1657" s="5"/>
      <c r="K1657" s="5"/>
      <c r="L1657" s="5"/>
      <c r="M1657" s="5"/>
      <c r="N1657" s="5"/>
      <c r="O1657" s="5"/>
      <c r="P1657" s="5"/>
      <c r="Q1657" s="5"/>
      <c r="R1657" s="5"/>
      <c r="S1657" s="5"/>
      <c r="T1657" s="5"/>
      <c r="U1657" s="5"/>
      <c r="V1657" s="5"/>
      <c r="W1657" s="5"/>
      <c r="X1657" s="5"/>
      <c r="Y1657" s="5"/>
      <c r="Z1657" s="5"/>
    </row>
    <row r="1658" spans="1:26" ht="17.100000000000001">
      <c r="A1658" s="5"/>
      <c r="B1658" s="55" t="s">
        <v>3078</v>
      </c>
      <c r="C1658" s="55">
        <v>1</v>
      </c>
      <c r="D1658" s="55" t="s">
        <v>8</v>
      </c>
      <c r="E1658" s="57" t="s">
        <v>2176</v>
      </c>
      <c r="F1658" s="5"/>
      <c r="G1658" s="5"/>
      <c r="H1658" s="5"/>
      <c r="I1658" s="5"/>
      <c r="J1658" s="5"/>
      <c r="K1658" s="5"/>
      <c r="L1658" s="5"/>
      <c r="M1658" s="5"/>
      <c r="N1658" s="5"/>
      <c r="O1658" s="5"/>
      <c r="P1658" s="5"/>
      <c r="Q1658" s="5"/>
      <c r="R1658" s="5"/>
      <c r="S1658" s="5"/>
      <c r="T1658" s="5"/>
      <c r="U1658" s="5"/>
      <c r="V1658" s="5"/>
      <c r="W1658" s="5"/>
      <c r="X1658" s="5"/>
      <c r="Y1658" s="5"/>
      <c r="Z1658" s="5"/>
    </row>
    <row r="1659" spans="1:26" ht="17.100000000000001">
      <c r="A1659" s="5"/>
      <c r="B1659" s="55" t="s">
        <v>3078</v>
      </c>
      <c r="C1659" s="55">
        <v>1</v>
      </c>
      <c r="D1659" s="55" t="s">
        <v>8</v>
      </c>
      <c r="E1659" s="57" t="s">
        <v>2177</v>
      </c>
      <c r="F1659" s="5"/>
      <c r="G1659" s="5"/>
      <c r="H1659" s="5"/>
      <c r="I1659" s="5"/>
      <c r="J1659" s="5"/>
      <c r="K1659" s="5"/>
      <c r="L1659" s="5"/>
      <c r="M1659" s="5"/>
      <c r="N1659" s="5"/>
      <c r="O1659" s="5"/>
      <c r="P1659" s="5"/>
      <c r="Q1659" s="5"/>
      <c r="R1659" s="5"/>
      <c r="S1659" s="5"/>
      <c r="T1659" s="5"/>
      <c r="U1659" s="5"/>
      <c r="V1659" s="5"/>
      <c r="W1659" s="5"/>
      <c r="X1659" s="5"/>
      <c r="Y1659" s="5"/>
      <c r="Z1659" s="5"/>
    </row>
    <row r="1660" spans="1:26" ht="17.100000000000001">
      <c r="A1660" s="5"/>
      <c r="B1660" s="55" t="s">
        <v>3078</v>
      </c>
      <c r="C1660" s="55">
        <v>1</v>
      </c>
      <c r="D1660" s="55" t="s">
        <v>8</v>
      </c>
      <c r="E1660" s="57" t="s">
        <v>2178</v>
      </c>
      <c r="F1660" s="5"/>
      <c r="G1660" s="5"/>
      <c r="H1660" s="5"/>
      <c r="I1660" s="5"/>
      <c r="J1660" s="5"/>
      <c r="K1660" s="5"/>
      <c r="L1660" s="5"/>
      <c r="M1660" s="5"/>
      <c r="N1660" s="5"/>
      <c r="O1660" s="5"/>
      <c r="P1660" s="5"/>
      <c r="Q1660" s="5"/>
      <c r="R1660" s="5"/>
      <c r="S1660" s="5"/>
      <c r="T1660" s="5"/>
      <c r="U1660" s="5"/>
      <c r="V1660" s="5"/>
      <c r="W1660" s="5"/>
      <c r="X1660" s="5"/>
      <c r="Y1660" s="5"/>
      <c r="Z1660" s="5"/>
    </row>
    <row r="1661" spans="1:26" ht="17.100000000000001">
      <c r="A1661" s="5"/>
      <c r="B1661" s="55" t="s">
        <v>3078</v>
      </c>
      <c r="C1661" s="55">
        <v>1</v>
      </c>
      <c r="D1661" s="55" t="s">
        <v>8</v>
      </c>
      <c r="E1661" s="57" t="s">
        <v>2179</v>
      </c>
      <c r="F1661" s="5"/>
      <c r="G1661" s="5"/>
      <c r="H1661" s="5"/>
      <c r="I1661" s="5"/>
      <c r="J1661" s="5"/>
      <c r="K1661" s="5"/>
      <c r="L1661" s="5"/>
      <c r="M1661" s="5"/>
      <c r="N1661" s="5"/>
      <c r="O1661" s="5"/>
      <c r="P1661" s="5"/>
      <c r="Q1661" s="5"/>
      <c r="R1661" s="5"/>
      <c r="S1661" s="5"/>
      <c r="T1661" s="5"/>
      <c r="U1661" s="5"/>
      <c r="V1661" s="5"/>
      <c r="W1661" s="5"/>
      <c r="X1661" s="5"/>
      <c r="Y1661" s="5"/>
      <c r="Z1661" s="5"/>
    </row>
    <row r="1662" spans="1:26" ht="17.100000000000001">
      <c r="A1662" s="5"/>
      <c r="B1662" s="55" t="s">
        <v>3078</v>
      </c>
      <c r="C1662" s="55">
        <v>1</v>
      </c>
      <c r="D1662" s="55" t="s">
        <v>8</v>
      </c>
      <c r="E1662" s="57" t="s">
        <v>2180</v>
      </c>
      <c r="F1662" s="5"/>
      <c r="G1662" s="5"/>
      <c r="H1662" s="5"/>
      <c r="I1662" s="5"/>
      <c r="J1662" s="5"/>
      <c r="K1662" s="5"/>
      <c r="L1662" s="5"/>
      <c r="M1662" s="5"/>
      <c r="N1662" s="5"/>
      <c r="O1662" s="5"/>
      <c r="P1662" s="5"/>
      <c r="Q1662" s="5"/>
      <c r="R1662" s="5"/>
      <c r="S1662" s="5"/>
      <c r="T1662" s="5"/>
      <c r="U1662" s="5"/>
      <c r="V1662" s="5"/>
      <c r="W1662" s="5"/>
      <c r="X1662" s="5"/>
      <c r="Y1662" s="5"/>
      <c r="Z1662" s="5"/>
    </row>
    <row r="1663" spans="1:26" ht="17.100000000000001">
      <c r="A1663" s="5"/>
      <c r="B1663" s="55" t="s">
        <v>3078</v>
      </c>
      <c r="C1663" s="55">
        <v>1</v>
      </c>
      <c r="D1663" s="55" t="s">
        <v>8</v>
      </c>
      <c r="E1663" s="57" t="s">
        <v>2181</v>
      </c>
      <c r="F1663" s="5"/>
      <c r="G1663" s="5"/>
      <c r="H1663" s="5"/>
      <c r="I1663" s="5"/>
      <c r="J1663" s="5"/>
      <c r="K1663" s="5"/>
      <c r="L1663" s="5"/>
      <c r="M1663" s="5"/>
      <c r="N1663" s="5"/>
      <c r="O1663" s="5"/>
      <c r="P1663" s="5"/>
      <c r="Q1663" s="5"/>
      <c r="R1663" s="5"/>
      <c r="S1663" s="5"/>
      <c r="T1663" s="5"/>
      <c r="U1663" s="5"/>
      <c r="V1663" s="5"/>
      <c r="W1663" s="5"/>
      <c r="X1663" s="5"/>
      <c r="Y1663" s="5"/>
      <c r="Z1663" s="5"/>
    </row>
    <row r="1664" spans="1:26" ht="17.100000000000001">
      <c r="A1664" s="5"/>
      <c r="B1664" s="55" t="s">
        <v>3078</v>
      </c>
      <c r="C1664" s="55">
        <v>1</v>
      </c>
      <c r="D1664" s="55" t="s">
        <v>8</v>
      </c>
      <c r="E1664" s="57" t="s">
        <v>2182</v>
      </c>
      <c r="F1664" s="5"/>
      <c r="G1664" s="5"/>
      <c r="H1664" s="5"/>
      <c r="I1664" s="5"/>
      <c r="J1664" s="5"/>
      <c r="K1664" s="5"/>
      <c r="L1664" s="5"/>
      <c r="M1664" s="5"/>
      <c r="N1664" s="5"/>
      <c r="O1664" s="5"/>
      <c r="P1664" s="5"/>
      <c r="Q1664" s="5"/>
      <c r="R1664" s="5"/>
      <c r="S1664" s="5"/>
      <c r="T1664" s="5"/>
      <c r="U1664" s="5"/>
      <c r="V1664" s="5"/>
      <c r="W1664" s="5"/>
      <c r="X1664" s="5"/>
      <c r="Y1664" s="5"/>
      <c r="Z1664" s="5"/>
    </row>
    <row r="1665" spans="1:26" ht="17.100000000000001">
      <c r="A1665" s="5"/>
      <c r="B1665" s="55" t="s">
        <v>3078</v>
      </c>
      <c r="C1665" s="55">
        <v>1</v>
      </c>
      <c r="D1665" s="55" t="s">
        <v>8</v>
      </c>
      <c r="E1665" s="57" t="s">
        <v>2183</v>
      </c>
      <c r="F1665" s="5"/>
      <c r="G1665" s="5"/>
      <c r="H1665" s="5"/>
      <c r="I1665" s="5"/>
      <c r="J1665" s="5"/>
      <c r="K1665" s="5"/>
      <c r="L1665" s="5"/>
      <c r="M1665" s="5"/>
      <c r="N1665" s="5"/>
      <c r="O1665" s="5"/>
      <c r="P1665" s="5"/>
      <c r="Q1665" s="5"/>
      <c r="R1665" s="5"/>
      <c r="S1665" s="5"/>
      <c r="T1665" s="5"/>
      <c r="U1665" s="5"/>
      <c r="V1665" s="5"/>
      <c r="W1665" s="5"/>
      <c r="X1665" s="5"/>
      <c r="Y1665" s="5"/>
      <c r="Z1665" s="5"/>
    </row>
    <row r="1666" spans="1:26" ht="17.100000000000001">
      <c r="A1666" s="5"/>
      <c r="B1666" s="55" t="s">
        <v>3078</v>
      </c>
      <c r="C1666" s="55">
        <v>1</v>
      </c>
      <c r="D1666" s="55" t="s">
        <v>8</v>
      </c>
      <c r="E1666" s="57" t="s">
        <v>2184</v>
      </c>
      <c r="F1666" s="5"/>
      <c r="G1666" s="5"/>
      <c r="H1666" s="5"/>
      <c r="I1666" s="5"/>
      <c r="J1666" s="5"/>
      <c r="K1666" s="5"/>
      <c r="L1666" s="5"/>
      <c r="M1666" s="5"/>
      <c r="N1666" s="5"/>
      <c r="O1666" s="5"/>
      <c r="P1666" s="5"/>
      <c r="Q1666" s="5"/>
      <c r="R1666" s="5"/>
      <c r="S1666" s="5"/>
      <c r="T1666" s="5"/>
      <c r="U1666" s="5"/>
      <c r="V1666" s="5"/>
      <c r="W1666" s="5"/>
      <c r="X1666" s="5"/>
      <c r="Y1666" s="5"/>
      <c r="Z1666" s="5"/>
    </row>
    <row r="1667" spans="1:26" ht="17.100000000000001">
      <c r="A1667" s="5"/>
      <c r="B1667" s="55" t="s">
        <v>3078</v>
      </c>
      <c r="C1667" s="55">
        <v>1</v>
      </c>
      <c r="D1667" s="55" t="s">
        <v>8</v>
      </c>
      <c r="E1667" s="57" t="s">
        <v>2185</v>
      </c>
      <c r="F1667" s="5"/>
      <c r="G1667" s="5"/>
      <c r="H1667" s="5"/>
      <c r="I1667" s="5"/>
      <c r="J1667" s="5"/>
      <c r="K1667" s="5"/>
      <c r="L1667" s="5"/>
      <c r="M1667" s="5"/>
      <c r="N1667" s="5"/>
      <c r="O1667" s="5"/>
      <c r="P1667" s="5"/>
      <c r="Q1667" s="5"/>
      <c r="R1667" s="5"/>
      <c r="S1667" s="5"/>
      <c r="T1667" s="5"/>
      <c r="U1667" s="5"/>
      <c r="V1667" s="5"/>
      <c r="W1667" s="5"/>
      <c r="X1667" s="5"/>
      <c r="Y1667" s="5"/>
      <c r="Z1667" s="5"/>
    </row>
    <row r="1668" spans="1:26" ht="17.100000000000001">
      <c r="A1668" s="5"/>
      <c r="B1668" s="55" t="s">
        <v>3078</v>
      </c>
      <c r="C1668" s="55">
        <v>1</v>
      </c>
      <c r="D1668" s="55" t="s">
        <v>8</v>
      </c>
      <c r="E1668" s="57" t="s">
        <v>2186</v>
      </c>
      <c r="F1668" s="5"/>
      <c r="G1668" s="5"/>
      <c r="H1668" s="5"/>
      <c r="I1668" s="5"/>
      <c r="J1668" s="5"/>
      <c r="K1668" s="5"/>
      <c r="L1668" s="5"/>
      <c r="M1668" s="5"/>
      <c r="N1668" s="5"/>
      <c r="O1668" s="5"/>
      <c r="P1668" s="5"/>
      <c r="Q1668" s="5"/>
      <c r="R1668" s="5"/>
      <c r="S1668" s="5"/>
      <c r="T1668" s="5"/>
      <c r="U1668" s="5"/>
      <c r="V1668" s="5"/>
      <c r="W1668" s="5"/>
      <c r="X1668" s="5"/>
      <c r="Y1668" s="5"/>
      <c r="Z1668" s="5"/>
    </row>
    <row r="1669" spans="1:26" ht="17.100000000000001">
      <c r="A1669" s="5"/>
      <c r="B1669" s="55" t="s">
        <v>3078</v>
      </c>
      <c r="C1669" s="55">
        <v>1</v>
      </c>
      <c r="D1669" s="55" t="s">
        <v>8</v>
      </c>
      <c r="E1669" s="57" t="s">
        <v>2187</v>
      </c>
      <c r="F1669" s="5"/>
      <c r="G1669" s="5"/>
      <c r="H1669" s="5"/>
      <c r="I1669" s="5"/>
      <c r="J1669" s="5"/>
      <c r="K1669" s="5"/>
      <c r="L1669" s="5"/>
      <c r="M1669" s="5"/>
      <c r="N1669" s="5"/>
      <c r="O1669" s="5"/>
      <c r="P1669" s="5"/>
      <c r="Q1669" s="5"/>
      <c r="R1669" s="5"/>
      <c r="S1669" s="5"/>
      <c r="T1669" s="5"/>
      <c r="U1669" s="5"/>
      <c r="V1669" s="5"/>
      <c r="W1669" s="5"/>
      <c r="X1669" s="5"/>
      <c r="Y1669" s="5"/>
      <c r="Z1669" s="5"/>
    </row>
    <row r="1670" spans="1:26" ht="17.100000000000001">
      <c r="A1670" s="5"/>
      <c r="B1670" s="55" t="s">
        <v>3078</v>
      </c>
      <c r="C1670" s="55">
        <v>1</v>
      </c>
      <c r="D1670" s="55" t="s">
        <v>8</v>
      </c>
      <c r="E1670" s="57" t="s">
        <v>2188</v>
      </c>
      <c r="F1670" s="5"/>
      <c r="G1670" s="5"/>
      <c r="H1670" s="5"/>
      <c r="I1670" s="5"/>
      <c r="J1670" s="5"/>
      <c r="K1670" s="5"/>
      <c r="L1670" s="5"/>
      <c r="M1670" s="5"/>
      <c r="N1670" s="5"/>
      <c r="O1670" s="5"/>
      <c r="P1670" s="5"/>
      <c r="Q1670" s="5"/>
      <c r="R1670" s="5"/>
      <c r="S1670" s="5"/>
      <c r="T1670" s="5"/>
      <c r="U1670" s="5"/>
      <c r="V1670" s="5"/>
      <c r="W1670" s="5"/>
      <c r="X1670" s="5"/>
      <c r="Y1670" s="5"/>
      <c r="Z1670" s="5"/>
    </row>
    <row r="1671" spans="1:26" ht="17.100000000000001">
      <c r="A1671" s="5"/>
      <c r="B1671" s="55" t="s">
        <v>3078</v>
      </c>
      <c r="C1671" s="55">
        <v>1</v>
      </c>
      <c r="D1671" s="55" t="s">
        <v>8</v>
      </c>
      <c r="E1671" s="57" t="s">
        <v>2189</v>
      </c>
      <c r="F1671" s="5"/>
      <c r="G1671" s="5"/>
      <c r="H1671" s="5"/>
      <c r="I1671" s="5"/>
      <c r="J1671" s="5"/>
      <c r="K1671" s="5"/>
      <c r="L1671" s="5"/>
      <c r="M1671" s="5"/>
      <c r="N1671" s="5"/>
      <c r="O1671" s="5"/>
      <c r="P1671" s="5"/>
      <c r="Q1671" s="5"/>
      <c r="R1671" s="5"/>
      <c r="S1671" s="5"/>
      <c r="T1671" s="5"/>
      <c r="U1671" s="5"/>
      <c r="V1671" s="5"/>
      <c r="W1671" s="5"/>
      <c r="X1671" s="5"/>
      <c r="Y1671" s="5"/>
      <c r="Z1671" s="5"/>
    </row>
    <row r="1672" spans="1:26" ht="17.100000000000001">
      <c r="A1672" s="5"/>
      <c r="B1672" s="55" t="s">
        <v>3078</v>
      </c>
      <c r="C1672" s="55">
        <v>1</v>
      </c>
      <c r="D1672" s="55" t="s">
        <v>8</v>
      </c>
      <c r="E1672" s="57" t="s">
        <v>2190</v>
      </c>
      <c r="F1672" s="5"/>
      <c r="G1672" s="5"/>
      <c r="H1672" s="5"/>
      <c r="I1672" s="5"/>
      <c r="J1672" s="5"/>
      <c r="K1672" s="5"/>
      <c r="L1672" s="5"/>
      <c r="M1672" s="5"/>
      <c r="N1672" s="5"/>
      <c r="O1672" s="5"/>
      <c r="P1672" s="5"/>
      <c r="Q1672" s="5"/>
      <c r="R1672" s="5"/>
      <c r="S1672" s="5"/>
      <c r="T1672" s="5"/>
      <c r="U1672" s="5"/>
      <c r="V1672" s="5"/>
      <c r="W1672" s="5"/>
      <c r="X1672" s="5"/>
      <c r="Y1672" s="5"/>
      <c r="Z1672" s="5"/>
    </row>
    <row r="1673" spans="1:26" ht="17.100000000000001">
      <c r="A1673" s="5"/>
      <c r="B1673" s="55" t="s">
        <v>3078</v>
      </c>
      <c r="C1673" s="55">
        <v>1</v>
      </c>
      <c r="D1673" s="55" t="s">
        <v>8</v>
      </c>
      <c r="E1673" s="57" t="s">
        <v>2191</v>
      </c>
      <c r="F1673" s="5"/>
      <c r="G1673" s="5"/>
      <c r="H1673" s="5"/>
      <c r="I1673" s="5"/>
      <c r="J1673" s="5"/>
      <c r="K1673" s="5"/>
      <c r="L1673" s="5"/>
      <c r="M1673" s="5"/>
      <c r="N1673" s="5"/>
      <c r="O1673" s="5"/>
      <c r="P1673" s="5"/>
      <c r="Q1673" s="5"/>
      <c r="R1673" s="5"/>
      <c r="S1673" s="5"/>
      <c r="T1673" s="5"/>
      <c r="U1673" s="5"/>
      <c r="V1673" s="5"/>
      <c r="W1673" s="5"/>
      <c r="X1673" s="5"/>
      <c r="Y1673" s="5"/>
      <c r="Z1673" s="5"/>
    </row>
    <row r="1674" spans="1:26" ht="17.100000000000001">
      <c r="A1674" s="5"/>
      <c r="B1674" s="55" t="s">
        <v>3078</v>
      </c>
      <c r="C1674" s="55">
        <v>1</v>
      </c>
      <c r="D1674" s="55" t="s">
        <v>8</v>
      </c>
      <c r="E1674" s="57" t="s">
        <v>2175</v>
      </c>
      <c r="F1674" s="5"/>
      <c r="G1674" s="5"/>
      <c r="H1674" s="5"/>
      <c r="I1674" s="5"/>
      <c r="J1674" s="5"/>
      <c r="K1674" s="5"/>
      <c r="L1674" s="5"/>
      <c r="M1674" s="5"/>
      <c r="N1674" s="5"/>
      <c r="O1674" s="5"/>
      <c r="P1674" s="5"/>
      <c r="Q1674" s="5"/>
      <c r="R1674" s="5"/>
      <c r="S1674" s="5"/>
      <c r="T1674" s="5"/>
      <c r="U1674" s="5"/>
      <c r="V1674" s="5"/>
      <c r="W1674" s="5"/>
      <c r="X1674" s="5"/>
      <c r="Y1674" s="5"/>
      <c r="Z1674" s="5"/>
    </row>
    <row r="1675" spans="1:26" ht="17.100000000000001">
      <c r="A1675" s="5"/>
      <c r="B1675" s="55" t="s">
        <v>3078</v>
      </c>
      <c r="C1675" s="55">
        <v>1</v>
      </c>
      <c r="D1675" s="55" t="s">
        <v>8</v>
      </c>
      <c r="E1675" s="57" t="s">
        <v>2192</v>
      </c>
      <c r="F1675" s="5"/>
      <c r="G1675" s="5"/>
      <c r="H1675" s="5"/>
      <c r="I1675" s="5"/>
      <c r="J1675" s="5"/>
      <c r="K1675" s="5"/>
      <c r="L1675" s="5"/>
      <c r="M1675" s="5"/>
      <c r="N1675" s="5"/>
      <c r="O1675" s="5"/>
      <c r="P1675" s="5"/>
      <c r="Q1675" s="5"/>
      <c r="R1675" s="5"/>
      <c r="S1675" s="5"/>
      <c r="T1675" s="5"/>
      <c r="U1675" s="5"/>
      <c r="V1675" s="5"/>
      <c r="W1675" s="5"/>
      <c r="X1675" s="5"/>
      <c r="Y1675" s="5"/>
      <c r="Z1675" s="5"/>
    </row>
    <row r="1676" spans="1:26" ht="17.100000000000001">
      <c r="A1676" s="5"/>
      <c r="B1676" s="55" t="s">
        <v>3078</v>
      </c>
      <c r="C1676" s="55">
        <v>1</v>
      </c>
      <c r="D1676" s="55" t="s">
        <v>8</v>
      </c>
      <c r="E1676" s="57" t="s">
        <v>2193</v>
      </c>
      <c r="F1676" s="5"/>
      <c r="G1676" s="5"/>
      <c r="H1676" s="5"/>
      <c r="I1676" s="5"/>
      <c r="J1676" s="5"/>
      <c r="K1676" s="5"/>
      <c r="L1676" s="5"/>
      <c r="M1676" s="5"/>
      <c r="N1676" s="5"/>
      <c r="O1676" s="5"/>
      <c r="P1676" s="5"/>
      <c r="Q1676" s="5"/>
      <c r="R1676" s="5"/>
      <c r="S1676" s="5"/>
      <c r="T1676" s="5"/>
      <c r="U1676" s="5"/>
      <c r="V1676" s="5"/>
      <c r="W1676" s="5"/>
      <c r="X1676" s="5"/>
      <c r="Y1676" s="5"/>
      <c r="Z1676" s="5"/>
    </row>
    <row r="1677" spans="1:26" ht="17.100000000000001">
      <c r="A1677" s="5"/>
      <c r="B1677" s="55" t="s">
        <v>3078</v>
      </c>
      <c r="C1677" s="55">
        <v>1</v>
      </c>
      <c r="D1677" s="55" t="s">
        <v>8</v>
      </c>
      <c r="E1677" s="57" t="s">
        <v>2194</v>
      </c>
      <c r="F1677" s="5"/>
      <c r="G1677" s="5"/>
      <c r="H1677" s="5"/>
      <c r="I1677" s="5"/>
      <c r="J1677" s="5"/>
      <c r="K1677" s="5"/>
      <c r="L1677" s="5"/>
      <c r="M1677" s="5"/>
      <c r="N1677" s="5"/>
      <c r="O1677" s="5"/>
      <c r="P1677" s="5"/>
      <c r="Q1677" s="5"/>
      <c r="R1677" s="5"/>
      <c r="S1677" s="5"/>
      <c r="T1677" s="5"/>
      <c r="U1677" s="5"/>
      <c r="V1677" s="5"/>
      <c r="W1677" s="5"/>
      <c r="X1677" s="5"/>
      <c r="Y1677" s="5"/>
      <c r="Z1677" s="5"/>
    </row>
    <row r="1678" spans="1:26" ht="17.100000000000001">
      <c r="A1678" s="5"/>
      <c r="B1678" s="55" t="s">
        <v>3078</v>
      </c>
      <c r="C1678" s="55">
        <v>1</v>
      </c>
      <c r="D1678" s="55" t="s">
        <v>8</v>
      </c>
      <c r="E1678" s="57" t="s">
        <v>2195</v>
      </c>
      <c r="F1678" s="5"/>
      <c r="G1678" s="5"/>
      <c r="H1678" s="5"/>
      <c r="I1678" s="5"/>
      <c r="J1678" s="5"/>
      <c r="K1678" s="5"/>
      <c r="L1678" s="5"/>
      <c r="M1678" s="5"/>
      <c r="N1678" s="5"/>
      <c r="O1678" s="5"/>
      <c r="P1678" s="5"/>
      <c r="Q1678" s="5"/>
      <c r="R1678" s="5"/>
      <c r="S1678" s="5"/>
      <c r="T1678" s="5"/>
      <c r="U1678" s="5"/>
      <c r="V1678" s="5"/>
      <c r="W1678" s="5"/>
      <c r="X1678" s="5"/>
      <c r="Y1678" s="5"/>
      <c r="Z1678" s="5"/>
    </row>
    <row r="1679" spans="1:26" ht="17.100000000000001">
      <c r="A1679" s="5"/>
      <c r="B1679" s="55" t="s">
        <v>3078</v>
      </c>
      <c r="C1679" s="55">
        <v>1</v>
      </c>
      <c r="D1679" s="55" t="s">
        <v>8</v>
      </c>
      <c r="E1679" s="57" t="s">
        <v>2196</v>
      </c>
      <c r="F1679" s="5"/>
      <c r="G1679" s="5"/>
      <c r="H1679" s="5"/>
      <c r="I1679" s="5"/>
      <c r="J1679" s="5"/>
      <c r="K1679" s="5"/>
      <c r="L1679" s="5"/>
      <c r="M1679" s="5"/>
      <c r="N1679" s="5"/>
      <c r="O1679" s="5"/>
      <c r="P1679" s="5"/>
      <c r="Q1679" s="5"/>
      <c r="R1679" s="5"/>
      <c r="S1679" s="5"/>
      <c r="T1679" s="5"/>
      <c r="U1679" s="5"/>
      <c r="V1679" s="5"/>
      <c r="W1679" s="5"/>
      <c r="X1679" s="5"/>
      <c r="Y1679" s="5"/>
      <c r="Z1679" s="5"/>
    </row>
    <row r="1680" spans="1:26" ht="17.100000000000001">
      <c r="A1680" s="5"/>
      <c r="B1680" s="55" t="s">
        <v>3078</v>
      </c>
      <c r="C1680" s="55">
        <v>1</v>
      </c>
      <c r="D1680" s="55" t="s">
        <v>8</v>
      </c>
      <c r="E1680" s="57" t="s">
        <v>2197</v>
      </c>
      <c r="F1680" s="5"/>
      <c r="G1680" s="5"/>
      <c r="H1680" s="5"/>
      <c r="I1680" s="5"/>
      <c r="J1680" s="5"/>
      <c r="K1680" s="5"/>
      <c r="L1680" s="5"/>
      <c r="M1680" s="5"/>
      <c r="N1680" s="5"/>
      <c r="O1680" s="5"/>
      <c r="P1680" s="5"/>
      <c r="Q1680" s="5"/>
      <c r="R1680" s="5"/>
      <c r="S1680" s="5"/>
      <c r="T1680" s="5"/>
      <c r="U1680" s="5"/>
      <c r="V1680" s="5"/>
      <c r="W1680" s="5"/>
      <c r="X1680" s="5"/>
      <c r="Y1680" s="5"/>
      <c r="Z1680" s="5"/>
    </row>
    <row r="1681" spans="1:26" ht="17.100000000000001">
      <c r="A1681" s="5"/>
      <c r="B1681" s="55" t="s">
        <v>3078</v>
      </c>
      <c r="C1681" s="55">
        <v>1</v>
      </c>
      <c r="D1681" s="55" t="s">
        <v>8</v>
      </c>
      <c r="E1681" s="57" t="s">
        <v>2198</v>
      </c>
      <c r="F1681" s="5"/>
      <c r="G1681" s="5"/>
      <c r="H1681" s="5"/>
      <c r="I1681" s="5"/>
      <c r="J1681" s="5"/>
      <c r="K1681" s="5"/>
      <c r="L1681" s="5"/>
      <c r="M1681" s="5"/>
      <c r="N1681" s="5"/>
      <c r="O1681" s="5"/>
      <c r="P1681" s="5"/>
      <c r="Q1681" s="5"/>
      <c r="R1681" s="5"/>
      <c r="S1681" s="5"/>
      <c r="T1681" s="5"/>
      <c r="U1681" s="5"/>
      <c r="V1681" s="5"/>
      <c r="W1681" s="5"/>
      <c r="X1681" s="5"/>
      <c r="Y1681" s="5"/>
      <c r="Z1681" s="5"/>
    </row>
    <row r="1682" spans="1:26" ht="17.100000000000001">
      <c r="A1682" s="5"/>
      <c r="B1682" s="55" t="s">
        <v>3078</v>
      </c>
      <c r="C1682" s="55">
        <v>1</v>
      </c>
      <c r="D1682" s="55" t="s">
        <v>8</v>
      </c>
      <c r="E1682" s="57" t="s">
        <v>2199</v>
      </c>
      <c r="F1682" s="5"/>
      <c r="G1682" s="5"/>
      <c r="H1682" s="5"/>
      <c r="I1682" s="5"/>
      <c r="J1682" s="5"/>
      <c r="K1682" s="5"/>
      <c r="L1682" s="5"/>
      <c r="M1682" s="5"/>
      <c r="N1682" s="5"/>
      <c r="O1682" s="5"/>
      <c r="P1682" s="5"/>
      <c r="Q1682" s="5"/>
      <c r="R1682" s="5"/>
      <c r="S1682" s="5"/>
      <c r="T1682" s="5"/>
      <c r="U1682" s="5"/>
      <c r="V1682" s="5"/>
      <c r="W1682" s="5"/>
      <c r="X1682" s="5"/>
      <c r="Y1682" s="5"/>
      <c r="Z1682" s="5"/>
    </row>
    <row r="1683" spans="1:26" ht="17.100000000000001">
      <c r="A1683" s="5"/>
      <c r="B1683" s="55" t="s">
        <v>3078</v>
      </c>
      <c r="C1683" s="55">
        <v>1</v>
      </c>
      <c r="D1683" s="55" t="s">
        <v>8</v>
      </c>
      <c r="E1683" s="57" t="s">
        <v>2200</v>
      </c>
      <c r="F1683" s="5"/>
      <c r="G1683" s="5"/>
      <c r="H1683" s="5"/>
      <c r="I1683" s="5"/>
      <c r="J1683" s="5"/>
      <c r="K1683" s="5"/>
      <c r="L1683" s="5"/>
      <c r="M1683" s="5"/>
      <c r="N1683" s="5"/>
      <c r="O1683" s="5"/>
      <c r="P1683" s="5"/>
      <c r="Q1683" s="5"/>
      <c r="R1683" s="5"/>
      <c r="S1683" s="5"/>
      <c r="T1683" s="5"/>
      <c r="U1683" s="5"/>
      <c r="V1683" s="5"/>
      <c r="W1683" s="5"/>
      <c r="X1683" s="5"/>
      <c r="Y1683" s="5"/>
      <c r="Z1683" s="5"/>
    </row>
    <row r="1684" spans="1:26" ht="17.100000000000001">
      <c r="A1684" s="5"/>
      <c r="B1684" s="55" t="s">
        <v>3078</v>
      </c>
      <c r="C1684" s="55">
        <v>1</v>
      </c>
      <c r="D1684" s="55" t="s">
        <v>8</v>
      </c>
      <c r="E1684" s="57" t="s">
        <v>2201</v>
      </c>
      <c r="F1684" s="5"/>
      <c r="G1684" s="5"/>
      <c r="H1684" s="5"/>
      <c r="I1684" s="5"/>
      <c r="J1684" s="5"/>
      <c r="K1684" s="5"/>
      <c r="L1684" s="5"/>
      <c r="M1684" s="5"/>
      <c r="N1684" s="5"/>
      <c r="O1684" s="5"/>
      <c r="P1684" s="5"/>
      <c r="Q1684" s="5"/>
      <c r="R1684" s="5"/>
      <c r="S1684" s="5"/>
      <c r="T1684" s="5"/>
      <c r="U1684" s="5"/>
      <c r="V1684" s="5"/>
      <c r="W1684" s="5"/>
      <c r="X1684" s="5"/>
      <c r="Y1684" s="5"/>
      <c r="Z1684" s="5"/>
    </row>
    <row r="1685" spans="1:26" ht="68.099999999999994">
      <c r="A1685" s="5"/>
      <c r="B1685" s="55" t="s">
        <v>3078</v>
      </c>
      <c r="C1685" s="55">
        <v>1</v>
      </c>
      <c r="D1685" s="55" t="s">
        <v>8</v>
      </c>
      <c r="E1685" s="57" t="s">
        <v>2202</v>
      </c>
      <c r="F1685" s="5"/>
      <c r="G1685" s="5"/>
      <c r="H1685" s="5"/>
      <c r="I1685" s="5"/>
      <c r="J1685" s="5"/>
      <c r="K1685" s="5"/>
      <c r="L1685" s="5"/>
      <c r="M1685" s="5"/>
      <c r="N1685" s="5"/>
      <c r="O1685" s="5"/>
      <c r="P1685" s="5"/>
      <c r="Q1685" s="5"/>
      <c r="R1685" s="5"/>
      <c r="S1685" s="5"/>
      <c r="T1685" s="5"/>
      <c r="U1685" s="5"/>
      <c r="V1685" s="5"/>
      <c r="W1685" s="5"/>
      <c r="X1685" s="5"/>
      <c r="Y1685" s="5"/>
      <c r="Z1685" s="5"/>
    </row>
    <row r="1686" spans="1:26" ht="17.100000000000001">
      <c r="A1686" s="5"/>
      <c r="B1686" s="55" t="s">
        <v>3078</v>
      </c>
      <c r="C1686" s="55">
        <v>1</v>
      </c>
      <c r="D1686" s="55" t="s">
        <v>8</v>
      </c>
      <c r="E1686" s="57" t="s">
        <v>2203</v>
      </c>
      <c r="F1686" s="5"/>
      <c r="G1686" s="5"/>
      <c r="H1686" s="5"/>
      <c r="I1686" s="5"/>
      <c r="J1686" s="5"/>
      <c r="K1686" s="5"/>
      <c r="L1686" s="5"/>
      <c r="M1686" s="5"/>
      <c r="N1686" s="5"/>
      <c r="O1686" s="5"/>
      <c r="P1686" s="5"/>
      <c r="Q1686" s="5"/>
      <c r="R1686" s="5"/>
      <c r="S1686" s="5"/>
      <c r="T1686" s="5"/>
      <c r="U1686" s="5"/>
      <c r="V1686" s="5"/>
      <c r="W1686" s="5"/>
      <c r="X1686" s="5"/>
      <c r="Y1686" s="5"/>
      <c r="Z1686" s="5"/>
    </row>
    <row r="1687" spans="1:26" ht="17.100000000000001">
      <c r="A1687" s="5"/>
      <c r="B1687" s="55" t="s">
        <v>3078</v>
      </c>
      <c r="C1687" s="55">
        <v>1</v>
      </c>
      <c r="D1687" s="55" t="s">
        <v>8</v>
      </c>
      <c r="E1687" s="57" t="s">
        <v>2204</v>
      </c>
      <c r="F1687" s="5"/>
      <c r="G1687" s="5"/>
      <c r="H1687" s="5"/>
      <c r="I1687" s="5"/>
      <c r="J1687" s="5"/>
      <c r="K1687" s="5"/>
      <c r="L1687" s="5"/>
      <c r="M1687" s="5"/>
      <c r="N1687" s="5"/>
      <c r="O1687" s="5"/>
      <c r="P1687" s="5"/>
      <c r="Q1687" s="5"/>
      <c r="R1687" s="5"/>
      <c r="S1687" s="5"/>
      <c r="T1687" s="5"/>
      <c r="U1687" s="5"/>
      <c r="V1687" s="5"/>
      <c r="W1687" s="5"/>
      <c r="X1687" s="5"/>
      <c r="Y1687" s="5"/>
      <c r="Z1687" s="5"/>
    </row>
    <row r="1688" spans="1:26" ht="17.100000000000001">
      <c r="A1688" s="5"/>
      <c r="B1688" s="55" t="s">
        <v>3078</v>
      </c>
      <c r="C1688" s="55">
        <v>1</v>
      </c>
      <c r="D1688" s="55" t="s">
        <v>8</v>
      </c>
      <c r="E1688" s="57" t="s">
        <v>2205</v>
      </c>
      <c r="F1688" s="5"/>
      <c r="G1688" s="5"/>
      <c r="H1688" s="5"/>
      <c r="I1688" s="5"/>
      <c r="J1688" s="5"/>
      <c r="K1688" s="5"/>
      <c r="L1688" s="5"/>
      <c r="M1688" s="5"/>
      <c r="N1688" s="5"/>
      <c r="O1688" s="5"/>
      <c r="P1688" s="5"/>
      <c r="Q1688" s="5"/>
      <c r="R1688" s="5"/>
      <c r="S1688" s="5"/>
      <c r="T1688" s="5"/>
      <c r="U1688" s="5"/>
      <c r="V1688" s="5"/>
      <c r="W1688" s="5"/>
      <c r="X1688" s="5"/>
      <c r="Y1688" s="5"/>
      <c r="Z1688" s="5"/>
    </row>
    <row r="1689" spans="1:26" ht="17.100000000000001">
      <c r="A1689" s="5"/>
      <c r="B1689" s="55" t="s">
        <v>3078</v>
      </c>
      <c r="C1689" s="55">
        <v>1</v>
      </c>
      <c r="D1689" s="55" t="s">
        <v>8</v>
      </c>
      <c r="E1689" s="57" t="s">
        <v>2206</v>
      </c>
      <c r="F1689" s="5"/>
      <c r="G1689" s="5"/>
      <c r="H1689" s="5"/>
      <c r="I1689" s="5"/>
      <c r="J1689" s="5"/>
      <c r="K1689" s="5"/>
      <c r="L1689" s="5"/>
      <c r="M1689" s="5"/>
      <c r="N1689" s="5"/>
      <c r="O1689" s="5"/>
      <c r="P1689" s="5"/>
      <c r="Q1689" s="5"/>
      <c r="R1689" s="5"/>
      <c r="S1689" s="5"/>
      <c r="T1689" s="5"/>
      <c r="U1689" s="5"/>
      <c r="V1689" s="5"/>
      <c r="W1689" s="5"/>
      <c r="X1689" s="5"/>
      <c r="Y1689" s="5"/>
      <c r="Z1689" s="5"/>
    </row>
    <row r="1690" spans="1:26" ht="33.950000000000003">
      <c r="A1690" s="5"/>
      <c r="B1690" s="55" t="s">
        <v>3078</v>
      </c>
      <c r="C1690" s="55">
        <v>1</v>
      </c>
      <c r="D1690" s="55" t="s">
        <v>8</v>
      </c>
      <c r="E1690" s="57" t="s">
        <v>2207</v>
      </c>
      <c r="F1690" s="5"/>
      <c r="G1690" s="5"/>
      <c r="H1690" s="5"/>
      <c r="I1690" s="5"/>
      <c r="J1690" s="5"/>
      <c r="K1690" s="5"/>
      <c r="L1690" s="5"/>
      <c r="M1690" s="5"/>
      <c r="N1690" s="5"/>
      <c r="O1690" s="5"/>
      <c r="P1690" s="5"/>
      <c r="Q1690" s="5"/>
      <c r="R1690" s="5"/>
      <c r="S1690" s="5"/>
      <c r="T1690" s="5"/>
      <c r="U1690" s="5"/>
      <c r="V1690" s="5"/>
      <c r="W1690" s="5"/>
      <c r="X1690" s="5"/>
      <c r="Y1690" s="5"/>
      <c r="Z1690" s="5"/>
    </row>
    <row r="1691" spans="1:26" ht="17.100000000000001">
      <c r="A1691" s="5"/>
      <c r="B1691" s="55" t="s">
        <v>3078</v>
      </c>
      <c r="C1691" s="55">
        <v>1</v>
      </c>
      <c r="D1691" s="55" t="s">
        <v>8</v>
      </c>
      <c r="E1691" s="57" t="s">
        <v>2208</v>
      </c>
      <c r="F1691" s="5"/>
      <c r="G1691" s="5"/>
      <c r="H1691" s="5"/>
      <c r="I1691" s="5"/>
      <c r="J1691" s="5"/>
      <c r="K1691" s="5"/>
      <c r="L1691" s="5"/>
      <c r="M1691" s="5"/>
      <c r="N1691" s="5"/>
      <c r="O1691" s="5"/>
      <c r="P1691" s="5"/>
      <c r="Q1691" s="5"/>
      <c r="R1691" s="5"/>
      <c r="S1691" s="5"/>
      <c r="T1691" s="5"/>
      <c r="U1691" s="5"/>
      <c r="V1691" s="5"/>
      <c r="W1691" s="5"/>
      <c r="X1691" s="5"/>
      <c r="Y1691" s="5"/>
      <c r="Z1691" s="5"/>
    </row>
    <row r="1692" spans="1:26" ht="17.100000000000001">
      <c r="A1692" s="5"/>
      <c r="B1692" s="55" t="s">
        <v>3078</v>
      </c>
      <c r="C1692" s="55">
        <v>1</v>
      </c>
      <c r="D1692" s="55" t="s">
        <v>8</v>
      </c>
      <c r="E1692" s="57" t="s">
        <v>2209</v>
      </c>
      <c r="F1692" s="5"/>
      <c r="G1692" s="5"/>
      <c r="H1692" s="5"/>
      <c r="I1692" s="5"/>
      <c r="J1692" s="5"/>
      <c r="K1692" s="5"/>
      <c r="L1692" s="5"/>
      <c r="M1692" s="5"/>
      <c r="N1692" s="5"/>
      <c r="O1692" s="5"/>
      <c r="P1692" s="5"/>
      <c r="Q1692" s="5"/>
      <c r="R1692" s="5"/>
      <c r="S1692" s="5"/>
      <c r="T1692" s="5"/>
      <c r="U1692" s="5"/>
      <c r="V1692" s="5"/>
      <c r="W1692" s="5"/>
      <c r="X1692" s="5"/>
      <c r="Y1692" s="5"/>
      <c r="Z1692" s="5"/>
    </row>
    <row r="1693" spans="1:26" ht="17.100000000000001">
      <c r="A1693" s="5"/>
      <c r="B1693" s="55" t="s">
        <v>3078</v>
      </c>
      <c r="C1693" s="55">
        <v>1</v>
      </c>
      <c r="D1693" s="55" t="s">
        <v>8</v>
      </c>
      <c r="E1693" s="57" t="s">
        <v>2210</v>
      </c>
      <c r="F1693" s="5"/>
      <c r="G1693" s="5"/>
      <c r="H1693" s="5"/>
      <c r="I1693" s="5"/>
      <c r="J1693" s="5"/>
      <c r="K1693" s="5"/>
      <c r="L1693" s="5"/>
      <c r="M1693" s="5"/>
      <c r="N1693" s="5"/>
      <c r="O1693" s="5"/>
      <c r="P1693" s="5"/>
      <c r="Q1693" s="5"/>
      <c r="R1693" s="5"/>
      <c r="S1693" s="5"/>
      <c r="T1693" s="5"/>
      <c r="U1693" s="5"/>
      <c r="V1693" s="5"/>
      <c r="W1693" s="5"/>
      <c r="X1693" s="5"/>
      <c r="Y1693" s="5"/>
      <c r="Z1693" s="5"/>
    </row>
    <row r="1694" spans="1:26" ht="17.100000000000001">
      <c r="A1694" s="5"/>
      <c r="B1694" s="55" t="s">
        <v>3078</v>
      </c>
      <c r="C1694" s="55">
        <v>1</v>
      </c>
      <c r="D1694" s="55" t="s">
        <v>8</v>
      </c>
      <c r="E1694" s="57" t="s">
        <v>2211</v>
      </c>
      <c r="F1694" s="5"/>
      <c r="G1694" s="5"/>
      <c r="H1694" s="5"/>
      <c r="I1694" s="5"/>
      <c r="J1694" s="5"/>
      <c r="K1694" s="5"/>
      <c r="L1694" s="5"/>
      <c r="M1694" s="5"/>
      <c r="N1694" s="5"/>
      <c r="O1694" s="5"/>
      <c r="P1694" s="5"/>
      <c r="Q1694" s="5"/>
      <c r="R1694" s="5"/>
      <c r="S1694" s="5"/>
      <c r="T1694" s="5"/>
      <c r="U1694" s="5"/>
      <c r="V1694" s="5"/>
      <c r="W1694" s="5"/>
      <c r="X1694" s="5"/>
      <c r="Y1694" s="5"/>
      <c r="Z1694" s="5"/>
    </row>
    <row r="1695" spans="1:26" ht="17.100000000000001">
      <c r="A1695" s="5"/>
      <c r="B1695" s="55" t="s">
        <v>3078</v>
      </c>
      <c r="C1695" s="55">
        <v>1</v>
      </c>
      <c r="D1695" s="55" t="s">
        <v>8</v>
      </c>
      <c r="E1695" s="57" t="s">
        <v>2212</v>
      </c>
      <c r="F1695" s="5"/>
      <c r="G1695" s="5"/>
      <c r="H1695" s="5"/>
      <c r="I1695" s="5"/>
      <c r="J1695" s="5"/>
      <c r="K1695" s="5"/>
      <c r="L1695" s="5"/>
      <c r="M1695" s="5"/>
      <c r="N1695" s="5"/>
      <c r="O1695" s="5"/>
      <c r="P1695" s="5"/>
      <c r="Q1695" s="5"/>
      <c r="R1695" s="5"/>
      <c r="S1695" s="5"/>
      <c r="T1695" s="5"/>
      <c r="U1695" s="5"/>
      <c r="V1695" s="5"/>
      <c r="W1695" s="5"/>
      <c r="X1695" s="5"/>
      <c r="Y1695" s="5"/>
      <c r="Z1695" s="5"/>
    </row>
    <row r="1696" spans="1:26" ht="17.100000000000001">
      <c r="A1696" s="5"/>
      <c r="B1696" s="55" t="s">
        <v>3078</v>
      </c>
      <c r="C1696" s="55">
        <v>1</v>
      </c>
      <c r="D1696" s="55" t="s">
        <v>8</v>
      </c>
      <c r="E1696" s="57" t="s">
        <v>2213</v>
      </c>
      <c r="F1696" s="5"/>
      <c r="G1696" s="5"/>
      <c r="H1696" s="5"/>
      <c r="I1696" s="5"/>
      <c r="J1696" s="5"/>
      <c r="K1696" s="5"/>
      <c r="L1696" s="5"/>
      <c r="M1696" s="5"/>
      <c r="N1696" s="5"/>
      <c r="O1696" s="5"/>
      <c r="P1696" s="5"/>
      <c r="Q1696" s="5"/>
      <c r="R1696" s="5"/>
      <c r="S1696" s="5"/>
      <c r="T1696" s="5"/>
      <c r="U1696" s="5"/>
      <c r="V1696" s="5"/>
      <c r="W1696" s="5"/>
      <c r="X1696" s="5"/>
      <c r="Y1696" s="5"/>
      <c r="Z1696" s="5"/>
    </row>
    <row r="1697" spans="1:26" ht="17.100000000000001">
      <c r="A1697" s="5"/>
      <c r="B1697" s="55" t="s">
        <v>3078</v>
      </c>
      <c r="C1697" s="55">
        <v>1</v>
      </c>
      <c r="D1697" s="55" t="s">
        <v>8</v>
      </c>
      <c r="E1697" s="57" t="s">
        <v>2214</v>
      </c>
      <c r="F1697" s="5"/>
      <c r="G1697" s="5"/>
      <c r="H1697" s="5"/>
      <c r="I1697" s="5"/>
      <c r="J1697" s="5"/>
      <c r="K1697" s="5"/>
      <c r="L1697" s="5"/>
      <c r="M1697" s="5"/>
      <c r="N1697" s="5"/>
      <c r="O1697" s="5"/>
      <c r="P1697" s="5"/>
      <c r="Q1697" s="5"/>
      <c r="R1697" s="5"/>
      <c r="S1697" s="5"/>
      <c r="T1697" s="5"/>
      <c r="U1697" s="5"/>
      <c r="V1697" s="5"/>
      <c r="W1697" s="5"/>
      <c r="X1697" s="5"/>
      <c r="Y1697" s="5"/>
      <c r="Z1697" s="5"/>
    </row>
    <row r="1698" spans="1:26" ht="17.100000000000001">
      <c r="A1698" s="5"/>
      <c r="B1698" s="55" t="s">
        <v>3078</v>
      </c>
      <c r="C1698" s="55">
        <v>1</v>
      </c>
      <c r="D1698" s="55" t="s">
        <v>8</v>
      </c>
      <c r="E1698" s="57" t="s">
        <v>2175</v>
      </c>
      <c r="F1698" s="5"/>
      <c r="G1698" s="5"/>
      <c r="H1698" s="5"/>
      <c r="I1698" s="5"/>
      <c r="J1698" s="5"/>
      <c r="K1698" s="5"/>
      <c r="L1698" s="5"/>
      <c r="M1698" s="5"/>
      <c r="N1698" s="5"/>
      <c r="O1698" s="5"/>
      <c r="P1698" s="5"/>
      <c r="Q1698" s="5"/>
      <c r="R1698" s="5"/>
      <c r="S1698" s="5"/>
      <c r="T1698" s="5"/>
      <c r="U1698" s="5"/>
      <c r="V1698" s="5"/>
      <c r="W1698" s="5"/>
      <c r="X1698" s="5"/>
      <c r="Y1698" s="5"/>
      <c r="Z1698" s="5"/>
    </row>
    <row r="1699" spans="1:26" ht="17.100000000000001">
      <c r="A1699" s="5"/>
      <c r="B1699" s="55" t="s">
        <v>3078</v>
      </c>
      <c r="C1699" s="55">
        <v>1</v>
      </c>
      <c r="D1699" s="55" t="s">
        <v>8</v>
      </c>
      <c r="E1699" s="57" t="s">
        <v>2215</v>
      </c>
      <c r="F1699" s="5"/>
      <c r="G1699" s="5"/>
      <c r="H1699" s="5"/>
      <c r="I1699" s="5"/>
      <c r="J1699" s="5"/>
      <c r="K1699" s="5"/>
      <c r="L1699" s="5"/>
      <c r="M1699" s="5"/>
      <c r="N1699" s="5"/>
      <c r="O1699" s="5"/>
      <c r="P1699" s="5"/>
      <c r="Q1699" s="5"/>
      <c r="R1699" s="5"/>
      <c r="S1699" s="5"/>
      <c r="T1699" s="5"/>
      <c r="U1699" s="5"/>
      <c r="V1699" s="5"/>
      <c r="W1699" s="5"/>
      <c r="X1699" s="5"/>
      <c r="Y1699" s="5"/>
      <c r="Z1699" s="5"/>
    </row>
    <row r="1700" spans="1:26" ht="17.100000000000001">
      <c r="A1700" s="5"/>
      <c r="B1700" s="55" t="s">
        <v>3078</v>
      </c>
      <c r="C1700" s="55">
        <v>1</v>
      </c>
      <c r="D1700" s="55" t="s">
        <v>8</v>
      </c>
      <c r="E1700" s="57" t="s">
        <v>2216</v>
      </c>
      <c r="F1700" s="5"/>
      <c r="G1700" s="5"/>
      <c r="H1700" s="5"/>
      <c r="I1700" s="5"/>
      <c r="J1700" s="5"/>
      <c r="K1700" s="5"/>
      <c r="L1700" s="5"/>
      <c r="M1700" s="5"/>
      <c r="N1700" s="5"/>
      <c r="O1700" s="5"/>
      <c r="P1700" s="5"/>
      <c r="Q1700" s="5"/>
      <c r="R1700" s="5"/>
      <c r="S1700" s="5"/>
      <c r="T1700" s="5"/>
      <c r="U1700" s="5"/>
      <c r="V1700" s="5"/>
      <c r="W1700" s="5"/>
      <c r="X1700" s="5"/>
      <c r="Y1700" s="5"/>
      <c r="Z1700" s="5"/>
    </row>
    <row r="1701" spans="1:26" ht="17.100000000000001">
      <c r="A1701" s="5"/>
      <c r="B1701" s="55" t="s">
        <v>3078</v>
      </c>
      <c r="C1701" s="55">
        <v>1</v>
      </c>
      <c r="D1701" s="55" t="s">
        <v>8</v>
      </c>
      <c r="E1701" s="57" t="s">
        <v>2217</v>
      </c>
      <c r="F1701" s="5"/>
      <c r="G1701" s="5"/>
      <c r="H1701" s="5"/>
      <c r="I1701" s="5"/>
      <c r="J1701" s="5"/>
      <c r="K1701" s="5"/>
      <c r="L1701" s="5"/>
      <c r="M1701" s="5"/>
      <c r="N1701" s="5"/>
      <c r="O1701" s="5"/>
      <c r="P1701" s="5"/>
      <c r="Q1701" s="5"/>
      <c r="R1701" s="5"/>
      <c r="S1701" s="5"/>
      <c r="T1701" s="5"/>
      <c r="U1701" s="5"/>
      <c r="V1701" s="5"/>
      <c r="W1701" s="5"/>
      <c r="X1701" s="5"/>
      <c r="Y1701" s="5"/>
      <c r="Z1701" s="5"/>
    </row>
    <row r="1702" spans="1:26" ht="17.100000000000001">
      <c r="A1702" s="5"/>
      <c r="B1702" s="55" t="s">
        <v>3078</v>
      </c>
      <c r="C1702" s="55">
        <v>1</v>
      </c>
      <c r="D1702" s="55" t="s">
        <v>8</v>
      </c>
      <c r="E1702" s="57" t="s">
        <v>2218</v>
      </c>
      <c r="F1702" s="5"/>
      <c r="G1702" s="5"/>
      <c r="H1702" s="5"/>
      <c r="I1702" s="5"/>
      <c r="J1702" s="5"/>
      <c r="K1702" s="5"/>
      <c r="L1702" s="5"/>
      <c r="M1702" s="5"/>
      <c r="N1702" s="5"/>
      <c r="O1702" s="5"/>
      <c r="P1702" s="5"/>
      <c r="Q1702" s="5"/>
      <c r="R1702" s="5"/>
      <c r="S1702" s="5"/>
      <c r="T1702" s="5"/>
      <c r="U1702" s="5"/>
      <c r="V1702" s="5"/>
      <c r="W1702" s="5"/>
      <c r="X1702" s="5"/>
      <c r="Y1702" s="5"/>
      <c r="Z1702" s="5"/>
    </row>
    <row r="1703" spans="1:26" ht="17.100000000000001">
      <c r="A1703" s="5"/>
      <c r="B1703" s="55" t="s">
        <v>3078</v>
      </c>
      <c r="C1703" s="55">
        <v>1</v>
      </c>
      <c r="D1703" s="55" t="s">
        <v>8</v>
      </c>
      <c r="E1703" s="57" t="s">
        <v>2219</v>
      </c>
      <c r="F1703" s="5"/>
      <c r="G1703" s="5"/>
      <c r="H1703" s="5"/>
      <c r="I1703" s="5"/>
      <c r="J1703" s="5"/>
      <c r="K1703" s="5"/>
      <c r="L1703" s="5"/>
      <c r="M1703" s="5"/>
      <c r="N1703" s="5"/>
      <c r="O1703" s="5"/>
      <c r="P1703" s="5"/>
      <c r="Q1703" s="5"/>
      <c r="R1703" s="5"/>
      <c r="S1703" s="5"/>
      <c r="T1703" s="5"/>
      <c r="U1703" s="5"/>
      <c r="V1703" s="5"/>
      <c r="W1703" s="5"/>
      <c r="X1703" s="5"/>
      <c r="Y1703" s="5"/>
      <c r="Z1703" s="5"/>
    </row>
    <row r="1704" spans="1:26" ht="17.100000000000001">
      <c r="A1704" s="5"/>
      <c r="B1704" s="55" t="s">
        <v>3078</v>
      </c>
      <c r="C1704" s="55">
        <v>1</v>
      </c>
      <c r="D1704" s="55" t="s">
        <v>8</v>
      </c>
      <c r="E1704" s="57" t="s">
        <v>2220</v>
      </c>
      <c r="F1704" s="5"/>
      <c r="G1704" s="5"/>
      <c r="H1704" s="5"/>
      <c r="I1704" s="5"/>
      <c r="J1704" s="5"/>
      <c r="K1704" s="5"/>
      <c r="L1704" s="5"/>
      <c r="M1704" s="5"/>
      <c r="N1704" s="5"/>
      <c r="O1704" s="5"/>
      <c r="P1704" s="5"/>
      <c r="Q1704" s="5"/>
      <c r="R1704" s="5"/>
      <c r="S1704" s="5"/>
      <c r="T1704" s="5"/>
      <c r="U1704" s="5"/>
      <c r="V1704" s="5"/>
      <c r="W1704" s="5"/>
      <c r="X1704" s="5"/>
      <c r="Y1704" s="5"/>
      <c r="Z1704" s="5"/>
    </row>
    <row r="1705" spans="1:26" ht="17.100000000000001">
      <c r="A1705" s="5"/>
      <c r="B1705" s="55" t="s">
        <v>3078</v>
      </c>
      <c r="C1705" s="55">
        <v>1</v>
      </c>
      <c r="D1705" s="55" t="s">
        <v>8</v>
      </c>
      <c r="E1705" s="57" t="s">
        <v>2221</v>
      </c>
      <c r="F1705" s="5"/>
      <c r="G1705" s="5"/>
      <c r="H1705" s="5"/>
      <c r="I1705" s="5"/>
      <c r="J1705" s="5"/>
      <c r="K1705" s="5"/>
      <c r="L1705" s="5"/>
      <c r="M1705" s="5"/>
      <c r="N1705" s="5"/>
      <c r="O1705" s="5"/>
      <c r="P1705" s="5"/>
      <c r="Q1705" s="5"/>
      <c r="R1705" s="5"/>
      <c r="S1705" s="5"/>
      <c r="T1705" s="5"/>
      <c r="U1705" s="5"/>
      <c r="V1705" s="5"/>
      <c r="W1705" s="5"/>
      <c r="X1705" s="5"/>
      <c r="Y1705" s="5"/>
      <c r="Z1705" s="5"/>
    </row>
    <row r="1706" spans="1:26" ht="17.100000000000001">
      <c r="A1706" s="5"/>
      <c r="B1706" s="55" t="s">
        <v>3078</v>
      </c>
      <c r="C1706" s="55">
        <v>1</v>
      </c>
      <c r="D1706" s="55" t="s">
        <v>8</v>
      </c>
      <c r="E1706" s="57" t="s">
        <v>2222</v>
      </c>
      <c r="F1706" s="5"/>
      <c r="G1706" s="5"/>
      <c r="H1706" s="5"/>
      <c r="I1706" s="5"/>
      <c r="J1706" s="5"/>
      <c r="K1706" s="5"/>
      <c r="L1706" s="5"/>
      <c r="M1706" s="5"/>
      <c r="N1706" s="5"/>
      <c r="O1706" s="5"/>
      <c r="P1706" s="5"/>
      <c r="Q1706" s="5"/>
      <c r="R1706" s="5"/>
      <c r="S1706" s="5"/>
      <c r="T1706" s="5"/>
      <c r="U1706" s="5"/>
      <c r="V1706" s="5"/>
      <c r="W1706" s="5"/>
      <c r="X1706" s="5"/>
      <c r="Y1706" s="5"/>
      <c r="Z1706" s="5"/>
    </row>
    <row r="1707" spans="1:26" ht="17.100000000000001">
      <c r="A1707" s="5"/>
      <c r="B1707" s="55" t="s">
        <v>3078</v>
      </c>
      <c r="C1707" s="55">
        <v>1</v>
      </c>
      <c r="D1707" s="55" t="s">
        <v>8</v>
      </c>
      <c r="E1707" s="57" t="s">
        <v>2223</v>
      </c>
      <c r="F1707" s="5"/>
      <c r="G1707" s="5"/>
      <c r="H1707" s="5"/>
      <c r="I1707" s="5"/>
      <c r="J1707" s="5"/>
      <c r="K1707" s="5"/>
      <c r="L1707" s="5"/>
      <c r="M1707" s="5"/>
      <c r="N1707" s="5"/>
      <c r="O1707" s="5"/>
      <c r="P1707" s="5"/>
      <c r="Q1707" s="5"/>
      <c r="R1707" s="5"/>
      <c r="S1707" s="5"/>
      <c r="T1707" s="5"/>
      <c r="U1707" s="5"/>
      <c r="V1707" s="5"/>
      <c r="W1707" s="5"/>
      <c r="X1707" s="5"/>
      <c r="Y1707" s="5"/>
      <c r="Z1707" s="5"/>
    </row>
    <row r="1708" spans="1:26" ht="17.100000000000001">
      <c r="A1708" s="5"/>
      <c r="B1708" s="55" t="s">
        <v>3078</v>
      </c>
      <c r="C1708" s="55">
        <v>1</v>
      </c>
      <c r="D1708" s="55" t="s">
        <v>8</v>
      </c>
      <c r="E1708" s="57" t="s">
        <v>2224</v>
      </c>
      <c r="F1708" s="5"/>
      <c r="G1708" s="5"/>
      <c r="H1708" s="5"/>
      <c r="I1708" s="5"/>
      <c r="J1708" s="5"/>
      <c r="K1708" s="5"/>
      <c r="L1708" s="5"/>
      <c r="M1708" s="5"/>
      <c r="N1708" s="5"/>
      <c r="O1708" s="5"/>
      <c r="P1708" s="5"/>
      <c r="Q1708" s="5"/>
      <c r="R1708" s="5"/>
      <c r="S1708" s="5"/>
      <c r="T1708" s="5"/>
      <c r="U1708" s="5"/>
      <c r="V1708" s="5"/>
      <c r="W1708" s="5"/>
      <c r="X1708" s="5"/>
      <c r="Y1708" s="5"/>
      <c r="Z1708" s="5"/>
    </row>
    <row r="1709" spans="1:26" ht="17.100000000000001">
      <c r="A1709" s="5"/>
      <c r="B1709" s="55" t="s">
        <v>3078</v>
      </c>
      <c r="C1709" s="55">
        <v>1</v>
      </c>
      <c r="D1709" s="55" t="s">
        <v>8</v>
      </c>
      <c r="E1709" s="57" t="s">
        <v>2225</v>
      </c>
      <c r="F1709" s="5"/>
      <c r="G1709" s="5"/>
      <c r="H1709" s="5"/>
      <c r="I1709" s="5"/>
      <c r="J1709" s="5"/>
      <c r="K1709" s="5"/>
      <c r="L1709" s="5"/>
      <c r="M1709" s="5"/>
      <c r="N1709" s="5"/>
      <c r="O1709" s="5"/>
      <c r="P1709" s="5"/>
      <c r="Q1709" s="5"/>
      <c r="R1709" s="5"/>
      <c r="S1709" s="5"/>
      <c r="T1709" s="5"/>
      <c r="U1709" s="5"/>
      <c r="V1709" s="5"/>
      <c r="W1709" s="5"/>
      <c r="X1709" s="5"/>
      <c r="Y1709" s="5"/>
      <c r="Z1709" s="5"/>
    </row>
    <row r="1710" spans="1:26" ht="17.100000000000001">
      <c r="A1710" s="5"/>
      <c r="B1710" s="55" t="s">
        <v>3078</v>
      </c>
      <c r="C1710" s="55">
        <v>1</v>
      </c>
      <c r="D1710" s="55" t="s">
        <v>8</v>
      </c>
      <c r="E1710" s="57" t="s">
        <v>2226</v>
      </c>
      <c r="F1710" s="5"/>
      <c r="G1710" s="5"/>
      <c r="H1710" s="5"/>
      <c r="I1710" s="5"/>
      <c r="J1710" s="5"/>
      <c r="K1710" s="5"/>
      <c r="L1710" s="5"/>
      <c r="M1710" s="5"/>
      <c r="N1710" s="5"/>
      <c r="O1710" s="5"/>
      <c r="P1710" s="5"/>
      <c r="Q1710" s="5"/>
      <c r="R1710" s="5"/>
      <c r="S1710" s="5"/>
      <c r="T1710" s="5"/>
      <c r="U1710" s="5"/>
      <c r="V1710" s="5"/>
      <c r="W1710" s="5"/>
      <c r="X1710" s="5"/>
      <c r="Y1710" s="5"/>
      <c r="Z1710" s="5"/>
    </row>
    <row r="1711" spans="1:26" ht="17.100000000000001">
      <c r="A1711" s="5"/>
      <c r="B1711" s="55" t="s">
        <v>3078</v>
      </c>
      <c r="C1711" s="55">
        <v>1</v>
      </c>
      <c r="D1711" s="55" t="s">
        <v>8</v>
      </c>
      <c r="E1711" s="57" t="s">
        <v>2227</v>
      </c>
      <c r="F1711" s="5"/>
      <c r="G1711" s="5"/>
      <c r="H1711" s="5"/>
      <c r="I1711" s="5"/>
      <c r="J1711" s="5"/>
      <c r="K1711" s="5"/>
      <c r="L1711" s="5"/>
      <c r="M1711" s="5"/>
      <c r="N1711" s="5"/>
      <c r="O1711" s="5"/>
      <c r="P1711" s="5"/>
      <c r="Q1711" s="5"/>
      <c r="R1711" s="5"/>
      <c r="S1711" s="5"/>
      <c r="T1711" s="5"/>
      <c r="U1711" s="5"/>
      <c r="V1711" s="5"/>
      <c r="W1711" s="5"/>
      <c r="X1711" s="5"/>
      <c r="Y1711" s="5"/>
      <c r="Z1711" s="5"/>
    </row>
    <row r="1712" spans="1:26" ht="17.100000000000001">
      <c r="A1712" s="5"/>
      <c r="B1712" s="55" t="s">
        <v>3078</v>
      </c>
      <c r="C1712" s="55">
        <v>1</v>
      </c>
      <c r="D1712" s="55" t="s">
        <v>8</v>
      </c>
      <c r="E1712" s="57" t="s">
        <v>2228</v>
      </c>
      <c r="F1712" s="5"/>
      <c r="G1712" s="5"/>
      <c r="H1712" s="5"/>
      <c r="I1712" s="5"/>
      <c r="J1712" s="5"/>
      <c r="K1712" s="5"/>
      <c r="L1712" s="5"/>
      <c r="M1712" s="5"/>
      <c r="N1712" s="5"/>
      <c r="O1712" s="5"/>
      <c r="P1712" s="5"/>
      <c r="Q1712" s="5"/>
      <c r="R1712" s="5"/>
      <c r="S1712" s="5"/>
      <c r="T1712" s="5"/>
      <c r="U1712" s="5"/>
      <c r="V1712" s="5"/>
      <c r="W1712" s="5"/>
      <c r="X1712" s="5"/>
      <c r="Y1712" s="5"/>
      <c r="Z1712" s="5"/>
    </row>
    <row r="1713" spans="1:26" ht="33.950000000000003">
      <c r="A1713" s="5"/>
      <c r="B1713" s="55" t="s">
        <v>3078</v>
      </c>
      <c r="C1713" s="55">
        <v>1</v>
      </c>
      <c r="D1713" s="55" t="s">
        <v>8</v>
      </c>
      <c r="E1713" s="57" t="s">
        <v>2229</v>
      </c>
      <c r="F1713" s="5"/>
      <c r="G1713" s="5"/>
      <c r="H1713" s="5"/>
      <c r="I1713" s="5"/>
      <c r="J1713" s="5"/>
      <c r="K1713" s="5"/>
      <c r="L1713" s="5"/>
      <c r="M1713" s="5"/>
      <c r="N1713" s="5"/>
      <c r="O1713" s="5"/>
      <c r="P1713" s="5"/>
      <c r="Q1713" s="5"/>
      <c r="R1713" s="5"/>
      <c r="S1713" s="5"/>
      <c r="T1713" s="5"/>
      <c r="U1713" s="5"/>
      <c r="V1713" s="5"/>
      <c r="W1713" s="5"/>
      <c r="X1713" s="5"/>
      <c r="Y1713" s="5"/>
      <c r="Z1713" s="5"/>
    </row>
    <row r="1714" spans="1:26" ht="17.100000000000001">
      <c r="A1714" s="5"/>
      <c r="B1714" s="55" t="s">
        <v>3078</v>
      </c>
      <c r="C1714" s="55">
        <v>1</v>
      </c>
      <c r="D1714" s="55" t="s">
        <v>8</v>
      </c>
      <c r="E1714" s="57" t="s">
        <v>2230</v>
      </c>
      <c r="F1714" s="5"/>
      <c r="G1714" s="5"/>
      <c r="H1714" s="5"/>
      <c r="I1714" s="5"/>
      <c r="J1714" s="5"/>
      <c r="K1714" s="5"/>
      <c r="L1714" s="5"/>
      <c r="M1714" s="5"/>
      <c r="N1714" s="5"/>
      <c r="O1714" s="5"/>
      <c r="P1714" s="5"/>
      <c r="Q1714" s="5"/>
      <c r="R1714" s="5"/>
      <c r="S1714" s="5"/>
      <c r="T1714" s="5"/>
      <c r="U1714" s="5"/>
      <c r="V1714" s="5"/>
      <c r="W1714" s="5"/>
      <c r="X1714" s="5"/>
      <c r="Y1714" s="5"/>
      <c r="Z1714" s="5"/>
    </row>
    <row r="1715" spans="1:26" ht="17.100000000000001">
      <c r="A1715" s="5"/>
      <c r="B1715" s="55" t="s">
        <v>3078</v>
      </c>
      <c r="C1715" s="55">
        <v>1</v>
      </c>
      <c r="D1715" s="55" t="s">
        <v>8</v>
      </c>
      <c r="E1715" s="57" t="s">
        <v>2231</v>
      </c>
      <c r="F1715" s="5"/>
      <c r="G1715" s="5"/>
      <c r="H1715" s="5"/>
      <c r="I1715" s="5"/>
      <c r="J1715" s="5"/>
      <c r="K1715" s="5"/>
      <c r="L1715" s="5"/>
      <c r="M1715" s="5"/>
      <c r="N1715" s="5"/>
      <c r="O1715" s="5"/>
      <c r="P1715" s="5"/>
      <c r="Q1715" s="5"/>
      <c r="R1715" s="5"/>
      <c r="S1715" s="5"/>
      <c r="T1715" s="5"/>
      <c r="U1715" s="5"/>
      <c r="V1715" s="5"/>
      <c r="W1715" s="5"/>
      <c r="X1715" s="5"/>
      <c r="Y1715" s="5"/>
      <c r="Z1715" s="5"/>
    </row>
    <row r="1716" spans="1:26" ht="17.100000000000001">
      <c r="A1716" s="5"/>
      <c r="B1716" s="55" t="s">
        <v>3078</v>
      </c>
      <c r="C1716" s="55">
        <v>1</v>
      </c>
      <c r="D1716" s="55" t="s">
        <v>8</v>
      </c>
      <c r="E1716" s="57" t="s">
        <v>2232</v>
      </c>
      <c r="F1716" s="5"/>
      <c r="G1716" s="5"/>
      <c r="H1716" s="5"/>
      <c r="I1716" s="5"/>
      <c r="J1716" s="5"/>
      <c r="K1716" s="5"/>
      <c r="L1716" s="5"/>
      <c r="M1716" s="5"/>
      <c r="N1716" s="5"/>
      <c r="O1716" s="5"/>
      <c r="P1716" s="5"/>
      <c r="Q1716" s="5"/>
      <c r="R1716" s="5"/>
      <c r="S1716" s="5"/>
      <c r="T1716" s="5"/>
      <c r="U1716" s="5"/>
      <c r="V1716" s="5"/>
      <c r="W1716" s="5"/>
      <c r="X1716" s="5"/>
      <c r="Y1716" s="5"/>
      <c r="Z1716" s="5"/>
    </row>
    <row r="1717" spans="1:26" ht="17.100000000000001">
      <c r="A1717" s="5"/>
      <c r="B1717" s="55" t="s">
        <v>3078</v>
      </c>
      <c r="C1717" s="55">
        <v>1</v>
      </c>
      <c r="D1717" s="55" t="s">
        <v>8</v>
      </c>
      <c r="E1717" s="57" t="s">
        <v>2233</v>
      </c>
      <c r="F1717" s="5"/>
      <c r="G1717" s="5"/>
      <c r="H1717" s="5"/>
      <c r="I1717" s="5"/>
      <c r="J1717" s="5"/>
      <c r="K1717" s="5"/>
      <c r="L1717" s="5"/>
      <c r="M1717" s="5"/>
      <c r="N1717" s="5"/>
      <c r="O1717" s="5"/>
      <c r="P1717" s="5"/>
      <c r="Q1717" s="5"/>
      <c r="R1717" s="5"/>
      <c r="S1717" s="5"/>
      <c r="T1717" s="5"/>
      <c r="U1717" s="5"/>
      <c r="V1717" s="5"/>
      <c r="W1717" s="5"/>
      <c r="X1717" s="5"/>
      <c r="Y1717" s="5"/>
      <c r="Z1717" s="5"/>
    </row>
    <row r="1718" spans="1:26" ht="17.100000000000001">
      <c r="A1718" s="5"/>
      <c r="B1718" s="55" t="s">
        <v>3078</v>
      </c>
      <c r="C1718" s="55">
        <v>1</v>
      </c>
      <c r="D1718" s="55" t="s">
        <v>8</v>
      </c>
      <c r="E1718" s="57" t="s">
        <v>2234</v>
      </c>
      <c r="F1718" s="5"/>
      <c r="G1718" s="5"/>
      <c r="H1718" s="5"/>
      <c r="I1718" s="5"/>
      <c r="J1718" s="5"/>
      <c r="K1718" s="5"/>
      <c r="L1718" s="5"/>
      <c r="M1718" s="5"/>
      <c r="N1718" s="5"/>
      <c r="O1718" s="5"/>
      <c r="P1718" s="5"/>
      <c r="Q1718" s="5"/>
      <c r="R1718" s="5"/>
      <c r="S1718" s="5"/>
      <c r="T1718" s="5"/>
      <c r="U1718" s="5"/>
      <c r="V1718" s="5"/>
      <c r="W1718" s="5"/>
      <c r="X1718" s="5"/>
      <c r="Y1718" s="5"/>
      <c r="Z1718" s="5"/>
    </row>
    <row r="1719" spans="1:26" ht="17.100000000000001">
      <c r="A1719" s="5"/>
      <c r="B1719" s="55" t="s">
        <v>3078</v>
      </c>
      <c r="C1719" s="55">
        <v>1</v>
      </c>
      <c r="D1719" s="55" t="s">
        <v>8</v>
      </c>
      <c r="E1719" s="57" t="s">
        <v>2235</v>
      </c>
      <c r="F1719" s="5"/>
      <c r="G1719" s="5"/>
      <c r="H1719" s="5"/>
      <c r="I1719" s="5"/>
      <c r="J1719" s="5"/>
      <c r="K1719" s="5"/>
      <c r="L1719" s="5"/>
      <c r="M1719" s="5"/>
      <c r="N1719" s="5"/>
      <c r="O1719" s="5"/>
      <c r="P1719" s="5"/>
      <c r="Q1719" s="5"/>
      <c r="R1719" s="5"/>
      <c r="S1719" s="5"/>
      <c r="T1719" s="5"/>
      <c r="U1719" s="5"/>
      <c r="V1719" s="5"/>
      <c r="W1719" s="5"/>
      <c r="X1719" s="5"/>
      <c r="Y1719" s="5"/>
      <c r="Z1719" s="5"/>
    </row>
    <row r="1720" spans="1:26" ht="17.100000000000001">
      <c r="A1720" s="5"/>
      <c r="B1720" s="55" t="s">
        <v>3078</v>
      </c>
      <c r="C1720" s="55">
        <v>1</v>
      </c>
      <c r="D1720" s="55" t="s">
        <v>8</v>
      </c>
      <c r="E1720" s="57" t="s">
        <v>2236</v>
      </c>
      <c r="F1720" s="5"/>
      <c r="G1720" s="5"/>
      <c r="H1720" s="5"/>
      <c r="I1720" s="5"/>
      <c r="J1720" s="5"/>
      <c r="K1720" s="5"/>
      <c r="L1720" s="5"/>
      <c r="M1720" s="5"/>
      <c r="N1720" s="5"/>
      <c r="O1720" s="5"/>
      <c r="P1720" s="5"/>
      <c r="Q1720" s="5"/>
      <c r="R1720" s="5"/>
      <c r="S1720" s="5"/>
      <c r="T1720" s="5"/>
      <c r="U1720" s="5"/>
      <c r="V1720" s="5"/>
      <c r="W1720" s="5"/>
      <c r="X1720" s="5"/>
      <c r="Y1720" s="5"/>
      <c r="Z1720" s="5"/>
    </row>
    <row r="1721" spans="1:26" ht="17.100000000000001">
      <c r="A1721" s="5"/>
      <c r="B1721" s="55" t="s">
        <v>3078</v>
      </c>
      <c r="C1721" s="55">
        <v>1</v>
      </c>
      <c r="D1721" s="55" t="s">
        <v>8</v>
      </c>
      <c r="E1721" s="57" t="s">
        <v>2237</v>
      </c>
      <c r="F1721" s="5"/>
      <c r="G1721" s="5"/>
      <c r="H1721" s="5"/>
      <c r="I1721" s="5"/>
      <c r="J1721" s="5"/>
      <c r="K1721" s="5"/>
      <c r="L1721" s="5"/>
      <c r="M1721" s="5"/>
      <c r="N1721" s="5"/>
      <c r="O1721" s="5"/>
      <c r="P1721" s="5"/>
      <c r="Q1721" s="5"/>
      <c r="R1721" s="5"/>
      <c r="S1721" s="5"/>
      <c r="T1721" s="5"/>
      <c r="U1721" s="5"/>
      <c r="V1721" s="5"/>
      <c r="W1721" s="5"/>
      <c r="X1721" s="5"/>
      <c r="Y1721" s="5"/>
      <c r="Z1721" s="5"/>
    </row>
    <row r="1722" spans="1:26" ht="17.100000000000001">
      <c r="A1722" s="5"/>
      <c r="B1722" s="55" t="s">
        <v>3078</v>
      </c>
      <c r="C1722" s="55">
        <v>1</v>
      </c>
      <c r="D1722" s="55" t="s">
        <v>8</v>
      </c>
      <c r="E1722" s="57" t="s">
        <v>2238</v>
      </c>
      <c r="F1722" s="5"/>
      <c r="G1722" s="5"/>
      <c r="H1722" s="5"/>
      <c r="I1722" s="5"/>
      <c r="J1722" s="5"/>
      <c r="K1722" s="5"/>
      <c r="L1722" s="5"/>
      <c r="M1722" s="5"/>
      <c r="N1722" s="5"/>
      <c r="O1722" s="5"/>
      <c r="P1722" s="5"/>
      <c r="Q1722" s="5"/>
      <c r="R1722" s="5"/>
      <c r="S1722" s="5"/>
      <c r="T1722" s="5"/>
      <c r="U1722" s="5"/>
      <c r="V1722" s="5"/>
      <c r="W1722" s="5"/>
      <c r="X1722" s="5"/>
      <c r="Y1722" s="5"/>
      <c r="Z1722" s="5"/>
    </row>
    <row r="1723" spans="1:26" ht="17.100000000000001">
      <c r="A1723" s="5"/>
      <c r="B1723" s="55" t="s">
        <v>3078</v>
      </c>
      <c r="C1723" s="55">
        <v>1</v>
      </c>
      <c r="D1723" s="55" t="s">
        <v>8</v>
      </c>
      <c r="E1723" s="57" t="s">
        <v>2239</v>
      </c>
      <c r="F1723" s="5"/>
      <c r="G1723" s="5"/>
      <c r="H1723" s="5"/>
      <c r="I1723" s="5"/>
      <c r="J1723" s="5"/>
      <c r="K1723" s="5"/>
      <c r="L1723" s="5"/>
      <c r="M1723" s="5"/>
      <c r="N1723" s="5"/>
      <c r="O1723" s="5"/>
      <c r="P1723" s="5"/>
      <c r="Q1723" s="5"/>
      <c r="R1723" s="5"/>
      <c r="S1723" s="5"/>
      <c r="T1723" s="5"/>
      <c r="U1723" s="5"/>
      <c r="V1723" s="5"/>
      <c r="W1723" s="5"/>
      <c r="X1723" s="5"/>
      <c r="Y1723" s="5"/>
      <c r="Z1723" s="5"/>
    </row>
    <row r="1724" spans="1:26" ht="17.100000000000001">
      <c r="A1724" s="5"/>
      <c r="B1724" s="55" t="s">
        <v>3078</v>
      </c>
      <c r="C1724" s="55">
        <v>1</v>
      </c>
      <c r="D1724" s="55" t="s">
        <v>8</v>
      </c>
      <c r="E1724" s="57" t="s">
        <v>2240</v>
      </c>
      <c r="F1724" s="5"/>
      <c r="G1724" s="5"/>
      <c r="H1724" s="5"/>
      <c r="I1724" s="5"/>
      <c r="J1724" s="5"/>
      <c r="K1724" s="5"/>
      <c r="L1724" s="5"/>
      <c r="M1724" s="5"/>
      <c r="N1724" s="5"/>
      <c r="O1724" s="5"/>
      <c r="P1724" s="5"/>
      <c r="Q1724" s="5"/>
      <c r="R1724" s="5"/>
      <c r="S1724" s="5"/>
      <c r="T1724" s="5"/>
      <c r="U1724" s="5"/>
      <c r="V1724" s="5"/>
      <c r="W1724" s="5"/>
      <c r="X1724" s="5"/>
      <c r="Y1724" s="5"/>
      <c r="Z1724" s="5"/>
    </row>
    <row r="1725" spans="1:26" ht="17.100000000000001">
      <c r="A1725" s="5"/>
      <c r="B1725" s="55" t="s">
        <v>3078</v>
      </c>
      <c r="C1725" s="55">
        <v>1</v>
      </c>
      <c r="D1725" s="55" t="s">
        <v>8</v>
      </c>
      <c r="E1725" s="57" t="s">
        <v>2241</v>
      </c>
      <c r="F1725" s="5"/>
      <c r="G1725" s="5"/>
      <c r="H1725" s="5"/>
      <c r="I1725" s="5"/>
      <c r="J1725" s="5"/>
      <c r="K1725" s="5"/>
      <c r="L1725" s="5"/>
      <c r="M1725" s="5"/>
      <c r="N1725" s="5"/>
      <c r="O1725" s="5"/>
      <c r="P1725" s="5"/>
      <c r="Q1725" s="5"/>
      <c r="R1725" s="5"/>
      <c r="S1725" s="5"/>
      <c r="T1725" s="5"/>
      <c r="U1725" s="5"/>
      <c r="V1725" s="5"/>
      <c r="W1725" s="5"/>
      <c r="X1725" s="5"/>
      <c r="Y1725" s="5"/>
      <c r="Z1725" s="5"/>
    </row>
    <row r="1726" spans="1:26" ht="17.100000000000001">
      <c r="A1726" s="5"/>
      <c r="B1726" s="55" t="s">
        <v>3078</v>
      </c>
      <c r="C1726" s="55">
        <v>1</v>
      </c>
      <c r="D1726" s="55" t="s">
        <v>8</v>
      </c>
      <c r="E1726" s="57" t="s">
        <v>2242</v>
      </c>
      <c r="F1726" s="5"/>
      <c r="G1726" s="5"/>
      <c r="H1726" s="5"/>
      <c r="I1726" s="5"/>
      <c r="J1726" s="5"/>
      <c r="K1726" s="5"/>
      <c r="L1726" s="5"/>
      <c r="M1726" s="5"/>
      <c r="N1726" s="5"/>
      <c r="O1726" s="5"/>
      <c r="P1726" s="5"/>
      <c r="Q1726" s="5"/>
      <c r="R1726" s="5"/>
      <c r="S1726" s="5"/>
      <c r="T1726" s="5"/>
      <c r="U1726" s="5"/>
      <c r="V1726" s="5"/>
      <c r="W1726" s="5"/>
      <c r="X1726" s="5"/>
      <c r="Y1726" s="5"/>
      <c r="Z1726" s="5"/>
    </row>
    <row r="1727" spans="1:26" ht="17.100000000000001">
      <c r="A1727" s="5"/>
      <c r="B1727" s="55" t="s">
        <v>3078</v>
      </c>
      <c r="C1727" s="55">
        <v>1</v>
      </c>
      <c r="D1727" s="55" t="s">
        <v>8</v>
      </c>
      <c r="E1727" s="57" t="s">
        <v>2243</v>
      </c>
      <c r="F1727" s="5"/>
      <c r="G1727" s="5"/>
      <c r="H1727" s="5"/>
      <c r="I1727" s="5"/>
      <c r="J1727" s="5"/>
      <c r="K1727" s="5"/>
      <c r="L1727" s="5"/>
      <c r="M1727" s="5"/>
      <c r="N1727" s="5"/>
      <c r="O1727" s="5"/>
      <c r="P1727" s="5"/>
      <c r="Q1727" s="5"/>
      <c r="R1727" s="5"/>
      <c r="S1727" s="5"/>
      <c r="T1727" s="5"/>
      <c r="U1727" s="5"/>
      <c r="V1727" s="5"/>
      <c r="W1727" s="5"/>
      <c r="X1727" s="5"/>
      <c r="Y1727" s="5"/>
      <c r="Z1727" s="5"/>
    </row>
    <row r="1728" spans="1:26" ht="17.100000000000001">
      <c r="A1728" s="5"/>
      <c r="B1728" s="55" t="s">
        <v>3078</v>
      </c>
      <c r="C1728" s="55">
        <v>1</v>
      </c>
      <c r="D1728" s="55" t="s">
        <v>8</v>
      </c>
      <c r="E1728" s="57" t="s">
        <v>2244</v>
      </c>
      <c r="F1728" s="5"/>
      <c r="G1728" s="5"/>
      <c r="H1728" s="5"/>
      <c r="I1728" s="5"/>
      <c r="J1728" s="5"/>
      <c r="K1728" s="5"/>
      <c r="L1728" s="5"/>
      <c r="M1728" s="5"/>
      <c r="N1728" s="5"/>
      <c r="O1728" s="5"/>
      <c r="P1728" s="5"/>
      <c r="Q1728" s="5"/>
      <c r="R1728" s="5"/>
      <c r="S1728" s="5"/>
      <c r="T1728" s="5"/>
      <c r="U1728" s="5"/>
      <c r="V1728" s="5"/>
      <c r="W1728" s="5"/>
      <c r="X1728" s="5"/>
      <c r="Y1728" s="5"/>
      <c r="Z1728" s="5"/>
    </row>
    <row r="1729" spans="1:26" ht="17.100000000000001">
      <c r="A1729" s="5"/>
      <c r="B1729" s="55" t="s">
        <v>3078</v>
      </c>
      <c r="C1729" s="55">
        <v>1</v>
      </c>
      <c r="D1729" s="55" t="s">
        <v>8</v>
      </c>
      <c r="E1729" s="57" t="s">
        <v>2245</v>
      </c>
      <c r="F1729" s="5"/>
      <c r="G1729" s="5"/>
      <c r="H1729" s="5"/>
      <c r="I1729" s="5"/>
      <c r="J1729" s="5"/>
      <c r="K1729" s="5"/>
      <c r="L1729" s="5"/>
      <c r="M1729" s="5"/>
      <c r="N1729" s="5"/>
      <c r="O1729" s="5"/>
      <c r="P1729" s="5"/>
      <c r="Q1729" s="5"/>
      <c r="R1729" s="5"/>
      <c r="S1729" s="5"/>
      <c r="T1729" s="5"/>
      <c r="U1729" s="5"/>
      <c r="V1729" s="5"/>
      <c r="W1729" s="5"/>
      <c r="X1729" s="5"/>
      <c r="Y1729" s="5"/>
      <c r="Z1729" s="5"/>
    </row>
    <row r="1730" spans="1:26" ht="17.100000000000001">
      <c r="A1730" s="5"/>
      <c r="B1730" s="55" t="s">
        <v>3078</v>
      </c>
      <c r="C1730" s="55">
        <v>1</v>
      </c>
      <c r="D1730" s="55" t="s">
        <v>8</v>
      </c>
      <c r="E1730" s="57" t="s">
        <v>2246</v>
      </c>
      <c r="F1730" s="5"/>
      <c r="G1730" s="5"/>
      <c r="H1730" s="5"/>
      <c r="I1730" s="5"/>
      <c r="J1730" s="5"/>
      <c r="K1730" s="5"/>
      <c r="L1730" s="5"/>
      <c r="M1730" s="5"/>
      <c r="N1730" s="5"/>
      <c r="O1730" s="5"/>
      <c r="P1730" s="5"/>
      <c r="Q1730" s="5"/>
      <c r="R1730" s="5"/>
      <c r="S1730" s="5"/>
      <c r="T1730" s="5"/>
      <c r="U1730" s="5"/>
      <c r="V1730" s="5"/>
      <c r="W1730" s="5"/>
      <c r="X1730" s="5"/>
      <c r="Y1730" s="5"/>
      <c r="Z1730" s="5"/>
    </row>
    <row r="1731" spans="1:26" ht="17.100000000000001">
      <c r="A1731" s="5"/>
      <c r="B1731" s="55" t="s">
        <v>3078</v>
      </c>
      <c r="C1731" s="55">
        <v>1</v>
      </c>
      <c r="D1731" s="55" t="s">
        <v>8</v>
      </c>
      <c r="E1731" s="57" t="s">
        <v>2247</v>
      </c>
      <c r="F1731" s="5"/>
      <c r="G1731" s="5"/>
      <c r="H1731" s="5"/>
      <c r="I1731" s="5"/>
      <c r="J1731" s="5"/>
      <c r="K1731" s="5"/>
      <c r="L1731" s="5"/>
      <c r="M1731" s="5"/>
      <c r="N1731" s="5"/>
      <c r="O1731" s="5"/>
      <c r="P1731" s="5"/>
      <c r="Q1731" s="5"/>
      <c r="R1731" s="5"/>
      <c r="S1731" s="5"/>
      <c r="T1731" s="5"/>
      <c r="U1731" s="5"/>
      <c r="V1731" s="5"/>
      <c r="W1731" s="5"/>
      <c r="X1731" s="5"/>
      <c r="Y1731" s="5"/>
      <c r="Z1731" s="5"/>
    </row>
    <row r="1732" spans="1:26" ht="17.100000000000001">
      <c r="A1732" s="5"/>
      <c r="B1732" s="55" t="s">
        <v>3078</v>
      </c>
      <c r="C1732" s="55">
        <v>1</v>
      </c>
      <c r="D1732" s="55" t="s">
        <v>8</v>
      </c>
      <c r="E1732" s="57" t="s">
        <v>2248</v>
      </c>
      <c r="F1732" s="5"/>
      <c r="G1732" s="5"/>
      <c r="H1732" s="5"/>
      <c r="I1732" s="5"/>
      <c r="J1732" s="5"/>
      <c r="K1732" s="5"/>
      <c r="L1732" s="5"/>
      <c r="M1732" s="5"/>
      <c r="N1732" s="5"/>
      <c r="O1732" s="5"/>
      <c r="P1732" s="5"/>
      <c r="Q1732" s="5"/>
      <c r="R1732" s="5"/>
      <c r="S1732" s="5"/>
      <c r="T1732" s="5"/>
      <c r="U1732" s="5"/>
      <c r="V1732" s="5"/>
      <c r="W1732" s="5"/>
      <c r="X1732" s="5"/>
      <c r="Y1732" s="5"/>
      <c r="Z1732" s="5"/>
    </row>
    <row r="1733" spans="1:26" ht="17.100000000000001">
      <c r="A1733" s="5"/>
      <c r="B1733" s="55" t="s">
        <v>3078</v>
      </c>
      <c r="C1733" s="55">
        <v>1</v>
      </c>
      <c r="D1733" s="55" t="s">
        <v>8</v>
      </c>
      <c r="E1733" s="57" t="s">
        <v>2249</v>
      </c>
      <c r="F1733" s="5"/>
      <c r="G1733" s="5"/>
      <c r="H1733" s="5"/>
      <c r="I1733" s="5"/>
      <c r="J1733" s="5"/>
      <c r="K1733" s="5"/>
      <c r="L1733" s="5"/>
      <c r="M1733" s="5"/>
      <c r="N1733" s="5"/>
      <c r="O1733" s="5"/>
      <c r="P1733" s="5"/>
      <c r="Q1733" s="5"/>
      <c r="R1733" s="5"/>
      <c r="S1733" s="5"/>
      <c r="T1733" s="5"/>
      <c r="U1733" s="5"/>
      <c r="V1733" s="5"/>
      <c r="W1733" s="5"/>
      <c r="X1733" s="5"/>
      <c r="Y1733" s="5"/>
      <c r="Z1733" s="5"/>
    </row>
    <row r="1734" spans="1:26" ht="17.100000000000001">
      <c r="A1734" s="5"/>
      <c r="B1734" s="55" t="s">
        <v>3078</v>
      </c>
      <c r="C1734" s="55">
        <v>1</v>
      </c>
      <c r="D1734" s="55" t="s">
        <v>8</v>
      </c>
      <c r="E1734" s="57" t="s">
        <v>2250</v>
      </c>
      <c r="F1734" s="5"/>
      <c r="G1734" s="5"/>
      <c r="H1734" s="5"/>
      <c r="I1734" s="5"/>
      <c r="J1734" s="5"/>
      <c r="K1734" s="5"/>
      <c r="L1734" s="5"/>
      <c r="M1734" s="5"/>
      <c r="N1734" s="5"/>
      <c r="O1734" s="5"/>
      <c r="P1734" s="5"/>
      <c r="Q1734" s="5"/>
      <c r="R1734" s="5"/>
      <c r="S1734" s="5"/>
      <c r="T1734" s="5"/>
      <c r="U1734" s="5"/>
      <c r="V1734" s="5"/>
      <c r="W1734" s="5"/>
      <c r="X1734" s="5"/>
      <c r="Y1734" s="5"/>
      <c r="Z1734" s="5"/>
    </row>
    <row r="1735" spans="1:26" ht="17.100000000000001">
      <c r="A1735" s="5"/>
      <c r="B1735" s="55" t="s">
        <v>3078</v>
      </c>
      <c r="C1735" s="55">
        <v>1</v>
      </c>
      <c r="D1735" s="55" t="s">
        <v>8</v>
      </c>
      <c r="E1735" s="57" t="s">
        <v>2251</v>
      </c>
      <c r="F1735" s="5"/>
      <c r="G1735" s="5"/>
      <c r="H1735" s="5"/>
      <c r="I1735" s="5"/>
      <c r="J1735" s="5"/>
      <c r="K1735" s="5"/>
      <c r="L1735" s="5"/>
      <c r="M1735" s="5"/>
      <c r="N1735" s="5"/>
      <c r="O1735" s="5"/>
      <c r="P1735" s="5"/>
      <c r="Q1735" s="5"/>
      <c r="R1735" s="5"/>
      <c r="S1735" s="5"/>
      <c r="T1735" s="5"/>
      <c r="U1735" s="5"/>
      <c r="V1735" s="5"/>
      <c r="W1735" s="5"/>
      <c r="X1735" s="5"/>
      <c r="Y1735" s="5"/>
      <c r="Z1735" s="5"/>
    </row>
    <row r="1736" spans="1:26" ht="17.100000000000001">
      <c r="A1736" s="5"/>
      <c r="B1736" s="55" t="s">
        <v>3078</v>
      </c>
      <c r="C1736" s="55">
        <v>1</v>
      </c>
      <c r="D1736" s="55" t="s">
        <v>8</v>
      </c>
      <c r="E1736" s="57" t="s">
        <v>2252</v>
      </c>
      <c r="F1736" s="5"/>
      <c r="G1736" s="5"/>
      <c r="H1736" s="5"/>
      <c r="I1736" s="5"/>
      <c r="J1736" s="5"/>
      <c r="K1736" s="5"/>
      <c r="L1736" s="5"/>
      <c r="M1736" s="5"/>
      <c r="N1736" s="5"/>
      <c r="O1736" s="5"/>
      <c r="P1736" s="5"/>
      <c r="Q1736" s="5"/>
      <c r="R1736" s="5"/>
      <c r="S1736" s="5"/>
      <c r="T1736" s="5"/>
      <c r="U1736" s="5"/>
      <c r="V1736" s="5"/>
      <c r="W1736" s="5"/>
      <c r="X1736" s="5"/>
      <c r="Y1736" s="5"/>
      <c r="Z1736" s="5"/>
    </row>
    <row r="1737" spans="1:26" ht="17.100000000000001">
      <c r="A1737" s="5"/>
      <c r="B1737" s="55" t="s">
        <v>3078</v>
      </c>
      <c r="C1737" s="55">
        <v>1</v>
      </c>
      <c r="D1737" s="55" t="s">
        <v>8</v>
      </c>
      <c r="E1737" s="57" t="s">
        <v>2253</v>
      </c>
      <c r="F1737" s="5"/>
      <c r="G1737" s="5"/>
      <c r="H1737" s="5"/>
      <c r="I1737" s="5"/>
      <c r="J1737" s="5"/>
      <c r="K1737" s="5"/>
      <c r="L1737" s="5"/>
      <c r="M1737" s="5"/>
      <c r="N1737" s="5"/>
      <c r="O1737" s="5"/>
      <c r="P1737" s="5"/>
      <c r="Q1737" s="5"/>
      <c r="R1737" s="5"/>
      <c r="S1737" s="5"/>
      <c r="T1737" s="5"/>
      <c r="U1737" s="5"/>
      <c r="V1737" s="5"/>
      <c r="W1737" s="5"/>
      <c r="X1737" s="5"/>
      <c r="Y1737" s="5"/>
      <c r="Z1737" s="5"/>
    </row>
    <row r="1738" spans="1:26" ht="17.100000000000001">
      <c r="A1738" s="5"/>
      <c r="B1738" s="55" t="s">
        <v>3078</v>
      </c>
      <c r="C1738" s="55">
        <v>1</v>
      </c>
      <c r="D1738" s="55" t="s">
        <v>8</v>
      </c>
      <c r="E1738" s="57" t="s">
        <v>2254</v>
      </c>
      <c r="F1738" s="5"/>
      <c r="G1738" s="5"/>
      <c r="H1738" s="5"/>
      <c r="I1738" s="5"/>
      <c r="J1738" s="5"/>
      <c r="K1738" s="5"/>
      <c r="L1738" s="5"/>
      <c r="M1738" s="5"/>
      <c r="N1738" s="5"/>
      <c r="O1738" s="5"/>
      <c r="P1738" s="5"/>
      <c r="Q1738" s="5"/>
      <c r="R1738" s="5"/>
      <c r="S1738" s="5"/>
      <c r="T1738" s="5"/>
      <c r="U1738" s="5"/>
      <c r="V1738" s="5"/>
      <c r="W1738" s="5"/>
      <c r="X1738" s="5"/>
      <c r="Y1738" s="5"/>
      <c r="Z1738" s="5"/>
    </row>
    <row r="1739" spans="1:26" ht="17.100000000000001">
      <c r="A1739" s="5"/>
      <c r="B1739" s="55" t="s">
        <v>3078</v>
      </c>
      <c r="C1739" s="55">
        <v>1</v>
      </c>
      <c r="D1739" s="55" t="s">
        <v>8</v>
      </c>
      <c r="E1739" s="57" t="s">
        <v>2255</v>
      </c>
      <c r="F1739" s="5"/>
      <c r="G1739" s="5"/>
      <c r="H1739" s="5"/>
      <c r="I1739" s="5"/>
      <c r="J1739" s="5"/>
      <c r="K1739" s="5"/>
      <c r="L1739" s="5"/>
      <c r="M1739" s="5"/>
      <c r="N1739" s="5"/>
      <c r="O1739" s="5"/>
      <c r="P1739" s="5"/>
      <c r="Q1739" s="5"/>
      <c r="R1739" s="5"/>
      <c r="S1739" s="5"/>
      <c r="T1739" s="5"/>
      <c r="U1739" s="5"/>
      <c r="V1739" s="5"/>
      <c r="W1739" s="5"/>
      <c r="X1739" s="5"/>
      <c r="Y1739" s="5"/>
      <c r="Z1739" s="5"/>
    </row>
    <row r="1740" spans="1:26" ht="17.100000000000001">
      <c r="A1740" s="5"/>
      <c r="B1740" s="55" t="s">
        <v>3078</v>
      </c>
      <c r="C1740" s="55">
        <v>1</v>
      </c>
      <c r="D1740" s="55" t="s">
        <v>8</v>
      </c>
      <c r="E1740" s="57" t="s">
        <v>2227</v>
      </c>
      <c r="F1740" s="5"/>
      <c r="G1740" s="5"/>
      <c r="H1740" s="5"/>
      <c r="I1740" s="5"/>
      <c r="J1740" s="5"/>
      <c r="K1740" s="5"/>
      <c r="L1740" s="5"/>
      <c r="M1740" s="5"/>
      <c r="N1740" s="5"/>
      <c r="O1740" s="5"/>
      <c r="P1740" s="5"/>
      <c r="Q1740" s="5"/>
      <c r="R1740" s="5"/>
      <c r="S1740" s="5"/>
      <c r="T1740" s="5"/>
      <c r="U1740" s="5"/>
      <c r="V1740" s="5"/>
      <c r="W1740" s="5"/>
      <c r="X1740" s="5"/>
      <c r="Y1740" s="5"/>
      <c r="Z1740" s="5"/>
    </row>
    <row r="1741" spans="1:26" ht="68.099999999999994">
      <c r="A1741" s="5"/>
      <c r="B1741" s="55" t="s">
        <v>3078</v>
      </c>
      <c r="C1741" s="55">
        <v>1</v>
      </c>
      <c r="D1741" s="55" t="s">
        <v>8</v>
      </c>
      <c r="E1741" s="57" t="s">
        <v>2256</v>
      </c>
      <c r="F1741" s="5"/>
      <c r="G1741" s="5"/>
      <c r="H1741" s="5"/>
      <c r="I1741" s="5"/>
      <c r="J1741" s="5"/>
      <c r="K1741" s="5"/>
      <c r="L1741" s="5"/>
      <c r="M1741" s="5"/>
      <c r="N1741" s="5"/>
      <c r="O1741" s="5"/>
      <c r="P1741" s="5"/>
      <c r="Q1741" s="5"/>
      <c r="R1741" s="5"/>
      <c r="S1741" s="5"/>
      <c r="T1741" s="5"/>
      <c r="U1741" s="5"/>
      <c r="V1741" s="5"/>
      <c r="W1741" s="5"/>
      <c r="X1741" s="5"/>
      <c r="Y1741" s="5"/>
      <c r="Z1741" s="5"/>
    </row>
    <row r="1742" spans="1:26" ht="33.950000000000003">
      <c r="A1742" s="5"/>
      <c r="B1742" s="55" t="s">
        <v>3078</v>
      </c>
      <c r="C1742" s="55">
        <v>1</v>
      </c>
      <c r="D1742" s="55" t="s">
        <v>8</v>
      </c>
      <c r="E1742" s="57" t="s">
        <v>2257</v>
      </c>
      <c r="F1742" s="5"/>
      <c r="G1742" s="5"/>
      <c r="H1742" s="5"/>
      <c r="I1742" s="5"/>
      <c r="J1742" s="5"/>
      <c r="K1742" s="5"/>
      <c r="L1742" s="5"/>
      <c r="M1742" s="5"/>
      <c r="N1742" s="5"/>
      <c r="O1742" s="5"/>
      <c r="P1742" s="5"/>
      <c r="Q1742" s="5"/>
      <c r="R1742" s="5"/>
      <c r="S1742" s="5"/>
      <c r="T1742" s="5"/>
      <c r="U1742" s="5"/>
      <c r="V1742" s="5"/>
      <c r="W1742" s="5"/>
      <c r="X1742" s="5"/>
      <c r="Y1742" s="5"/>
      <c r="Z1742" s="5"/>
    </row>
    <row r="1743" spans="1:26" ht="17.100000000000001">
      <c r="A1743" s="5"/>
      <c r="B1743" s="55" t="s">
        <v>3078</v>
      </c>
      <c r="C1743" s="55">
        <v>1</v>
      </c>
      <c r="D1743" s="55" t="s">
        <v>8</v>
      </c>
      <c r="E1743" s="57" t="s">
        <v>2258</v>
      </c>
      <c r="F1743" s="5"/>
      <c r="G1743" s="5"/>
      <c r="H1743" s="5"/>
      <c r="I1743" s="5"/>
      <c r="J1743" s="5"/>
      <c r="K1743" s="5"/>
      <c r="L1743" s="5"/>
      <c r="M1743" s="5"/>
      <c r="N1743" s="5"/>
      <c r="O1743" s="5"/>
      <c r="P1743" s="5"/>
      <c r="Q1743" s="5"/>
      <c r="R1743" s="5"/>
      <c r="S1743" s="5"/>
      <c r="T1743" s="5"/>
      <c r="U1743" s="5"/>
      <c r="V1743" s="5"/>
      <c r="W1743" s="5"/>
      <c r="X1743" s="5"/>
      <c r="Y1743" s="5"/>
      <c r="Z1743" s="5"/>
    </row>
    <row r="1744" spans="1:26" ht="17.100000000000001">
      <c r="A1744" s="5"/>
      <c r="B1744" s="55" t="s">
        <v>3078</v>
      </c>
      <c r="C1744" s="55">
        <v>1</v>
      </c>
      <c r="D1744" s="55" t="s">
        <v>8</v>
      </c>
      <c r="E1744" s="57" t="s">
        <v>2259</v>
      </c>
      <c r="F1744" s="5"/>
      <c r="G1744" s="5"/>
      <c r="H1744" s="5"/>
      <c r="I1744" s="5"/>
      <c r="J1744" s="5"/>
      <c r="K1744" s="5"/>
      <c r="L1744" s="5"/>
      <c r="M1744" s="5"/>
      <c r="N1744" s="5"/>
      <c r="O1744" s="5"/>
      <c r="P1744" s="5"/>
      <c r="Q1744" s="5"/>
      <c r="R1744" s="5"/>
      <c r="S1744" s="5"/>
      <c r="T1744" s="5"/>
      <c r="U1744" s="5"/>
      <c r="V1744" s="5"/>
      <c r="W1744" s="5"/>
      <c r="X1744" s="5"/>
      <c r="Y1744" s="5"/>
      <c r="Z1744" s="5"/>
    </row>
    <row r="1745" spans="1:26" ht="17.100000000000001">
      <c r="A1745" s="5"/>
      <c r="B1745" s="55" t="s">
        <v>3078</v>
      </c>
      <c r="C1745" s="55">
        <v>1</v>
      </c>
      <c r="D1745" s="55" t="s">
        <v>8</v>
      </c>
      <c r="E1745" s="57" t="s">
        <v>2260</v>
      </c>
      <c r="F1745" s="5"/>
      <c r="G1745" s="5"/>
      <c r="H1745" s="5"/>
      <c r="I1745" s="5"/>
      <c r="J1745" s="5"/>
      <c r="K1745" s="5"/>
      <c r="L1745" s="5"/>
      <c r="M1745" s="5"/>
      <c r="N1745" s="5"/>
      <c r="O1745" s="5"/>
      <c r="P1745" s="5"/>
      <c r="Q1745" s="5"/>
      <c r="R1745" s="5"/>
      <c r="S1745" s="5"/>
      <c r="T1745" s="5"/>
      <c r="U1745" s="5"/>
      <c r="V1745" s="5"/>
      <c r="W1745" s="5"/>
      <c r="X1745" s="5"/>
      <c r="Y1745" s="5"/>
      <c r="Z1745" s="5"/>
    </row>
    <row r="1746" spans="1:26" ht="17.100000000000001">
      <c r="A1746" s="5"/>
      <c r="B1746" s="55" t="s">
        <v>3078</v>
      </c>
      <c r="C1746" s="55">
        <v>1</v>
      </c>
      <c r="D1746" s="55" t="s">
        <v>8</v>
      </c>
      <c r="E1746" s="57" t="s">
        <v>2261</v>
      </c>
      <c r="F1746" s="5"/>
      <c r="G1746" s="5"/>
      <c r="H1746" s="5"/>
      <c r="I1746" s="5"/>
      <c r="J1746" s="5"/>
      <c r="K1746" s="5"/>
      <c r="L1746" s="5"/>
      <c r="M1746" s="5"/>
      <c r="N1746" s="5"/>
      <c r="O1746" s="5"/>
      <c r="P1746" s="5"/>
      <c r="Q1746" s="5"/>
      <c r="R1746" s="5"/>
      <c r="S1746" s="5"/>
      <c r="T1746" s="5"/>
      <c r="U1746" s="5"/>
      <c r="V1746" s="5"/>
      <c r="W1746" s="5"/>
      <c r="X1746" s="5"/>
      <c r="Y1746" s="5"/>
      <c r="Z1746" s="5"/>
    </row>
    <row r="1747" spans="1:26" ht="17.100000000000001">
      <c r="A1747" s="5"/>
      <c r="B1747" s="55" t="s">
        <v>3078</v>
      </c>
      <c r="C1747" s="55">
        <v>1</v>
      </c>
      <c r="D1747" s="55" t="s">
        <v>8</v>
      </c>
      <c r="E1747" s="57" t="s">
        <v>2262</v>
      </c>
      <c r="F1747" s="5"/>
      <c r="G1747" s="5"/>
      <c r="H1747" s="5"/>
      <c r="I1747" s="5"/>
      <c r="J1747" s="5"/>
      <c r="K1747" s="5"/>
      <c r="L1747" s="5"/>
      <c r="M1747" s="5"/>
      <c r="N1747" s="5"/>
      <c r="O1747" s="5"/>
      <c r="P1747" s="5"/>
      <c r="Q1747" s="5"/>
      <c r="R1747" s="5"/>
      <c r="S1747" s="5"/>
      <c r="T1747" s="5"/>
      <c r="U1747" s="5"/>
      <c r="V1747" s="5"/>
      <c r="W1747" s="5"/>
      <c r="X1747" s="5"/>
      <c r="Y1747" s="5"/>
      <c r="Z1747" s="5"/>
    </row>
    <row r="1748" spans="1:26" ht="17.100000000000001">
      <c r="A1748" s="5"/>
      <c r="B1748" s="55" t="s">
        <v>3078</v>
      </c>
      <c r="C1748" s="55">
        <v>1</v>
      </c>
      <c r="D1748" s="55" t="s">
        <v>8</v>
      </c>
      <c r="E1748" s="57" t="s">
        <v>2263</v>
      </c>
      <c r="F1748" s="5"/>
      <c r="G1748" s="5"/>
      <c r="H1748" s="5"/>
      <c r="I1748" s="5"/>
      <c r="J1748" s="5"/>
      <c r="K1748" s="5"/>
      <c r="L1748" s="5"/>
      <c r="M1748" s="5"/>
      <c r="N1748" s="5"/>
      <c r="O1748" s="5"/>
      <c r="P1748" s="5"/>
      <c r="Q1748" s="5"/>
      <c r="R1748" s="5"/>
      <c r="S1748" s="5"/>
      <c r="T1748" s="5"/>
      <c r="U1748" s="5"/>
      <c r="V1748" s="5"/>
      <c r="W1748" s="5"/>
      <c r="X1748" s="5"/>
      <c r="Y1748" s="5"/>
      <c r="Z1748" s="5"/>
    </row>
    <row r="1749" spans="1:26" ht="17.100000000000001">
      <c r="A1749" s="5"/>
      <c r="B1749" s="55" t="s">
        <v>3078</v>
      </c>
      <c r="C1749" s="55">
        <v>1</v>
      </c>
      <c r="D1749" s="55" t="s">
        <v>8</v>
      </c>
      <c r="E1749" s="57" t="s">
        <v>2264</v>
      </c>
      <c r="F1749" s="5"/>
      <c r="G1749" s="5"/>
      <c r="H1749" s="5"/>
      <c r="I1749" s="5"/>
      <c r="J1749" s="5"/>
      <c r="K1749" s="5"/>
      <c r="L1749" s="5"/>
      <c r="M1749" s="5"/>
      <c r="N1749" s="5"/>
      <c r="O1749" s="5"/>
      <c r="P1749" s="5"/>
      <c r="Q1749" s="5"/>
      <c r="R1749" s="5"/>
      <c r="S1749" s="5"/>
      <c r="T1749" s="5"/>
      <c r="U1749" s="5"/>
      <c r="V1749" s="5"/>
      <c r="W1749" s="5"/>
      <c r="X1749" s="5"/>
      <c r="Y1749" s="5"/>
      <c r="Z1749" s="5"/>
    </row>
    <row r="1750" spans="1:26" ht="17.100000000000001">
      <c r="A1750" s="5"/>
      <c r="B1750" s="55" t="s">
        <v>3078</v>
      </c>
      <c r="C1750" s="55">
        <v>1</v>
      </c>
      <c r="D1750" s="55" t="s">
        <v>8</v>
      </c>
      <c r="E1750" s="57" t="s">
        <v>2265</v>
      </c>
      <c r="F1750" s="5"/>
      <c r="G1750" s="5"/>
      <c r="H1750" s="5"/>
      <c r="I1750" s="5"/>
      <c r="J1750" s="5"/>
      <c r="K1750" s="5"/>
      <c r="L1750" s="5"/>
      <c r="M1750" s="5"/>
      <c r="N1750" s="5"/>
      <c r="O1750" s="5"/>
      <c r="P1750" s="5"/>
      <c r="Q1750" s="5"/>
      <c r="R1750" s="5"/>
      <c r="S1750" s="5"/>
      <c r="T1750" s="5"/>
      <c r="U1750" s="5"/>
      <c r="V1750" s="5"/>
      <c r="W1750" s="5"/>
      <c r="X1750" s="5"/>
      <c r="Y1750" s="5"/>
      <c r="Z1750" s="5"/>
    </row>
    <row r="1751" spans="1:26" ht="17.100000000000001">
      <c r="A1751" s="5"/>
      <c r="B1751" s="55" t="s">
        <v>3078</v>
      </c>
      <c r="C1751" s="55">
        <v>1</v>
      </c>
      <c r="D1751" s="55" t="s">
        <v>8</v>
      </c>
      <c r="E1751" s="57" t="s">
        <v>2266</v>
      </c>
      <c r="F1751" s="5"/>
      <c r="G1751" s="5"/>
      <c r="H1751" s="5"/>
      <c r="I1751" s="5"/>
      <c r="J1751" s="5"/>
      <c r="K1751" s="5"/>
      <c r="L1751" s="5"/>
      <c r="M1751" s="5"/>
      <c r="N1751" s="5"/>
      <c r="O1751" s="5"/>
      <c r="P1751" s="5"/>
      <c r="Q1751" s="5"/>
      <c r="R1751" s="5"/>
      <c r="S1751" s="5"/>
      <c r="T1751" s="5"/>
      <c r="U1751" s="5"/>
      <c r="V1751" s="5"/>
      <c r="W1751" s="5"/>
      <c r="X1751" s="5"/>
      <c r="Y1751" s="5"/>
      <c r="Z1751" s="5"/>
    </row>
    <row r="1752" spans="1:26" ht="17.100000000000001">
      <c r="A1752" s="5"/>
      <c r="B1752" s="55" t="s">
        <v>3078</v>
      </c>
      <c r="C1752" s="55">
        <v>1</v>
      </c>
      <c r="D1752" s="55" t="s">
        <v>8</v>
      </c>
      <c r="E1752" s="57" t="s">
        <v>2267</v>
      </c>
      <c r="F1752" s="5"/>
      <c r="G1752" s="5"/>
      <c r="H1752" s="5"/>
      <c r="I1752" s="5"/>
      <c r="J1752" s="5"/>
      <c r="K1752" s="5"/>
      <c r="L1752" s="5"/>
      <c r="M1752" s="5"/>
      <c r="N1752" s="5"/>
      <c r="O1752" s="5"/>
      <c r="P1752" s="5"/>
      <c r="Q1752" s="5"/>
      <c r="R1752" s="5"/>
      <c r="S1752" s="5"/>
      <c r="T1752" s="5"/>
      <c r="U1752" s="5"/>
      <c r="V1752" s="5"/>
      <c r="W1752" s="5"/>
      <c r="X1752" s="5"/>
      <c r="Y1752" s="5"/>
      <c r="Z1752" s="5"/>
    </row>
    <row r="1753" spans="1:26" ht="17.100000000000001">
      <c r="A1753" s="5"/>
      <c r="B1753" s="55" t="s">
        <v>3078</v>
      </c>
      <c r="C1753" s="55">
        <v>1</v>
      </c>
      <c r="D1753" s="55" t="s">
        <v>8</v>
      </c>
      <c r="E1753" s="57" t="s">
        <v>2268</v>
      </c>
      <c r="F1753" s="5"/>
      <c r="G1753" s="5"/>
      <c r="H1753" s="5"/>
      <c r="I1753" s="5"/>
      <c r="J1753" s="5"/>
      <c r="K1753" s="5"/>
      <c r="L1753" s="5"/>
      <c r="M1753" s="5"/>
      <c r="N1753" s="5"/>
      <c r="O1753" s="5"/>
      <c r="P1753" s="5"/>
      <c r="Q1753" s="5"/>
      <c r="R1753" s="5"/>
      <c r="S1753" s="5"/>
      <c r="T1753" s="5"/>
      <c r="U1753" s="5"/>
      <c r="V1753" s="5"/>
      <c r="W1753" s="5"/>
      <c r="X1753" s="5"/>
      <c r="Y1753" s="5"/>
      <c r="Z1753" s="5"/>
    </row>
    <row r="1754" spans="1:26" ht="17.100000000000001">
      <c r="A1754" s="5"/>
      <c r="B1754" s="55" t="s">
        <v>3078</v>
      </c>
      <c r="C1754" s="55">
        <v>1</v>
      </c>
      <c r="D1754" s="55" t="s">
        <v>8</v>
      </c>
      <c r="E1754" s="57" t="s">
        <v>2269</v>
      </c>
      <c r="F1754" s="5"/>
      <c r="G1754" s="5"/>
      <c r="H1754" s="5"/>
      <c r="I1754" s="5"/>
      <c r="J1754" s="5"/>
      <c r="K1754" s="5"/>
      <c r="L1754" s="5"/>
      <c r="M1754" s="5"/>
      <c r="N1754" s="5"/>
      <c r="O1754" s="5"/>
      <c r="P1754" s="5"/>
      <c r="Q1754" s="5"/>
      <c r="R1754" s="5"/>
      <c r="S1754" s="5"/>
      <c r="T1754" s="5"/>
      <c r="U1754" s="5"/>
      <c r="V1754" s="5"/>
      <c r="W1754" s="5"/>
      <c r="X1754" s="5"/>
      <c r="Y1754" s="5"/>
      <c r="Z1754" s="5"/>
    </row>
    <row r="1755" spans="1:26" ht="17.100000000000001">
      <c r="A1755" s="5"/>
      <c r="B1755" s="55" t="s">
        <v>3078</v>
      </c>
      <c r="C1755" s="55">
        <v>1</v>
      </c>
      <c r="D1755" s="55" t="s">
        <v>8</v>
      </c>
      <c r="E1755" s="57" t="s">
        <v>2270</v>
      </c>
      <c r="F1755" s="5"/>
      <c r="G1755" s="5"/>
      <c r="H1755" s="5"/>
      <c r="I1755" s="5"/>
      <c r="J1755" s="5"/>
      <c r="K1755" s="5"/>
      <c r="L1755" s="5"/>
      <c r="M1755" s="5"/>
      <c r="N1755" s="5"/>
      <c r="O1755" s="5"/>
      <c r="P1755" s="5"/>
      <c r="Q1755" s="5"/>
      <c r="R1755" s="5"/>
      <c r="S1755" s="5"/>
      <c r="T1755" s="5"/>
      <c r="U1755" s="5"/>
      <c r="V1755" s="5"/>
      <c r="W1755" s="5"/>
      <c r="X1755" s="5"/>
      <c r="Y1755" s="5"/>
      <c r="Z1755" s="5"/>
    </row>
    <row r="1756" spans="1:26" ht="17.100000000000001">
      <c r="A1756" s="5"/>
      <c r="B1756" s="55" t="s">
        <v>3078</v>
      </c>
      <c r="C1756" s="55">
        <v>1</v>
      </c>
      <c r="D1756" s="55" t="s">
        <v>8</v>
      </c>
      <c r="E1756" s="57" t="s">
        <v>2271</v>
      </c>
      <c r="F1756" s="5"/>
      <c r="G1756" s="5"/>
      <c r="H1756" s="5"/>
      <c r="I1756" s="5"/>
      <c r="J1756" s="5"/>
      <c r="K1756" s="5"/>
      <c r="L1756" s="5"/>
      <c r="M1756" s="5"/>
      <c r="N1756" s="5"/>
      <c r="O1756" s="5"/>
      <c r="P1756" s="5"/>
      <c r="Q1756" s="5"/>
      <c r="R1756" s="5"/>
      <c r="S1756" s="5"/>
      <c r="T1756" s="5"/>
      <c r="U1756" s="5"/>
      <c r="V1756" s="5"/>
      <c r="W1756" s="5"/>
      <c r="X1756" s="5"/>
      <c r="Y1756" s="5"/>
      <c r="Z1756" s="5"/>
    </row>
    <row r="1757" spans="1:26" ht="17.100000000000001">
      <c r="A1757" s="5"/>
      <c r="B1757" s="55" t="s">
        <v>3078</v>
      </c>
      <c r="C1757" s="55">
        <v>1</v>
      </c>
      <c r="D1757" s="55" t="s">
        <v>8</v>
      </c>
      <c r="E1757" s="57" t="s">
        <v>2272</v>
      </c>
      <c r="F1757" s="5"/>
      <c r="G1757" s="5"/>
      <c r="H1757" s="5"/>
      <c r="I1757" s="5"/>
      <c r="J1757" s="5"/>
      <c r="K1757" s="5"/>
      <c r="L1757" s="5"/>
      <c r="M1757" s="5"/>
      <c r="N1757" s="5"/>
      <c r="O1757" s="5"/>
      <c r="P1757" s="5"/>
      <c r="Q1757" s="5"/>
      <c r="R1757" s="5"/>
      <c r="S1757" s="5"/>
      <c r="T1757" s="5"/>
      <c r="U1757" s="5"/>
      <c r="V1757" s="5"/>
      <c r="W1757" s="5"/>
      <c r="X1757" s="5"/>
      <c r="Y1757" s="5"/>
      <c r="Z1757" s="5"/>
    </row>
    <row r="1758" spans="1:26" ht="17.100000000000001">
      <c r="A1758" s="5"/>
      <c r="B1758" s="55" t="s">
        <v>3078</v>
      </c>
      <c r="C1758" s="55">
        <v>1</v>
      </c>
      <c r="D1758" s="55" t="s">
        <v>8</v>
      </c>
      <c r="E1758" s="57" t="s">
        <v>2273</v>
      </c>
      <c r="F1758" s="5"/>
      <c r="G1758" s="5"/>
      <c r="H1758" s="5"/>
      <c r="I1758" s="5"/>
      <c r="J1758" s="5"/>
      <c r="K1758" s="5"/>
      <c r="L1758" s="5"/>
      <c r="M1758" s="5"/>
      <c r="N1758" s="5"/>
      <c r="O1758" s="5"/>
      <c r="P1758" s="5"/>
      <c r="Q1758" s="5"/>
      <c r="R1758" s="5"/>
      <c r="S1758" s="5"/>
      <c r="T1758" s="5"/>
      <c r="U1758" s="5"/>
      <c r="V1758" s="5"/>
      <c r="W1758" s="5"/>
      <c r="X1758" s="5"/>
      <c r="Y1758" s="5"/>
      <c r="Z1758" s="5"/>
    </row>
    <row r="1759" spans="1:26" ht="17.100000000000001">
      <c r="A1759" s="5"/>
      <c r="B1759" s="55" t="s">
        <v>3078</v>
      </c>
      <c r="C1759" s="55">
        <v>1</v>
      </c>
      <c r="D1759" s="55" t="s">
        <v>8</v>
      </c>
      <c r="E1759" s="57" t="s">
        <v>2274</v>
      </c>
      <c r="F1759" s="5"/>
      <c r="G1759" s="5"/>
      <c r="H1759" s="5"/>
      <c r="I1759" s="5"/>
      <c r="J1759" s="5"/>
      <c r="K1759" s="5"/>
      <c r="L1759" s="5"/>
      <c r="M1759" s="5"/>
      <c r="N1759" s="5"/>
      <c r="O1759" s="5"/>
      <c r="P1759" s="5"/>
      <c r="Q1759" s="5"/>
      <c r="R1759" s="5"/>
      <c r="S1759" s="5"/>
      <c r="T1759" s="5"/>
      <c r="U1759" s="5"/>
      <c r="V1759" s="5"/>
      <c r="W1759" s="5"/>
      <c r="X1759" s="5"/>
      <c r="Y1759" s="5"/>
      <c r="Z1759" s="5"/>
    </row>
    <row r="1760" spans="1:26" ht="17.100000000000001">
      <c r="A1760" s="5"/>
      <c r="B1760" s="55" t="s">
        <v>3078</v>
      </c>
      <c r="C1760" s="55">
        <v>1</v>
      </c>
      <c r="D1760" s="55" t="s">
        <v>8</v>
      </c>
      <c r="E1760" s="57" t="s">
        <v>2275</v>
      </c>
      <c r="F1760" s="5"/>
      <c r="G1760" s="5"/>
      <c r="H1760" s="5"/>
      <c r="I1760" s="5"/>
      <c r="J1760" s="5"/>
      <c r="K1760" s="5"/>
      <c r="L1760" s="5"/>
      <c r="M1760" s="5"/>
      <c r="N1760" s="5"/>
      <c r="O1760" s="5"/>
      <c r="P1760" s="5"/>
      <c r="Q1760" s="5"/>
      <c r="R1760" s="5"/>
      <c r="S1760" s="5"/>
      <c r="T1760" s="5"/>
      <c r="U1760" s="5"/>
      <c r="V1760" s="5"/>
      <c r="W1760" s="5"/>
      <c r="X1760" s="5"/>
      <c r="Y1760" s="5"/>
      <c r="Z1760" s="5"/>
    </row>
    <row r="1761" spans="1:26" ht="17.100000000000001">
      <c r="A1761" s="5"/>
      <c r="B1761" s="55" t="s">
        <v>3078</v>
      </c>
      <c r="C1761" s="55">
        <v>1</v>
      </c>
      <c r="D1761" s="55" t="s">
        <v>8</v>
      </c>
      <c r="E1761" s="57" t="s">
        <v>2276</v>
      </c>
      <c r="F1761" s="5"/>
      <c r="G1761" s="5"/>
      <c r="H1761" s="5"/>
      <c r="I1761" s="5"/>
      <c r="J1761" s="5"/>
      <c r="K1761" s="5"/>
      <c r="L1761" s="5"/>
      <c r="M1761" s="5"/>
      <c r="N1761" s="5"/>
      <c r="O1761" s="5"/>
      <c r="P1761" s="5"/>
      <c r="Q1761" s="5"/>
      <c r="R1761" s="5"/>
      <c r="S1761" s="5"/>
      <c r="T1761" s="5"/>
      <c r="U1761" s="5"/>
      <c r="V1761" s="5"/>
      <c r="W1761" s="5"/>
      <c r="X1761" s="5"/>
      <c r="Y1761" s="5"/>
      <c r="Z1761" s="5"/>
    </row>
    <row r="1762" spans="1:26" ht="17.100000000000001">
      <c r="A1762" s="5"/>
      <c r="B1762" s="55" t="s">
        <v>3078</v>
      </c>
      <c r="C1762" s="55">
        <v>1</v>
      </c>
      <c r="D1762" s="55" t="s">
        <v>8</v>
      </c>
      <c r="E1762" s="57" t="s">
        <v>2277</v>
      </c>
      <c r="F1762" s="5"/>
      <c r="G1762" s="5"/>
      <c r="H1762" s="5"/>
      <c r="I1762" s="5"/>
      <c r="J1762" s="5"/>
      <c r="K1762" s="5"/>
      <c r="L1762" s="5"/>
      <c r="M1762" s="5"/>
      <c r="N1762" s="5"/>
      <c r="O1762" s="5"/>
      <c r="P1762" s="5"/>
      <c r="Q1762" s="5"/>
      <c r="R1762" s="5"/>
      <c r="S1762" s="5"/>
      <c r="T1762" s="5"/>
      <c r="U1762" s="5"/>
      <c r="V1762" s="5"/>
      <c r="W1762" s="5"/>
      <c r="X1762" s="5"/>
      <c r="Y1762" s="5"/>
      <c r="Z1762" s="5"/>
    </row>
    <row r="1763" spans="1:26" ht="17.100000000000001">
      <c r="A1763" s="5"/>
      <c r="B1763" s="55" t="s">
        <v>3078</v>
      </c>
      <c r="C1763" s="55">
        <v>1</v>
      </c>
      <c r="D1763" s="55" t="s">
        <v>8</v>
      </c>
      <c r="E1763" s="57" t="s">
        <v>2278</v>
      </c>
      <c r="F1763" s="5"/>
      <c r="G1763" s="5"/>
      <c r="H1763" s="5"/>
      <c r="I1763" s="5"/>
      <c r="J1763" s="5"/>
      <c r="K1763" s="5"/>
      <c r="L1763" s="5"/>
      <c r="M1763" s="5"/>
      <c r="N1763" s="5"/>
      <c r="O1763" s="5"/>
      <c r="P1763" s="5"/>
      <c r="Q1763" s="5"/>
      <c r="R1763" s="5"/>
      <c r="S1763" s="5"/>
      <c r="T1763" s="5"/>
      <c r="U1763" s="5"/>
      <c r="V1763" s="5"/>
      <c r="W1763" s="5"/>
      <c r="X1763" s="5"/>
      <c r="Y1763" s="5"/>
      <c r="Z1763" s="5"/>
    </row>
    <row r="1764" spans="1:26" ht="17.100000000000001">
      <c r="A1764" s="5"/>
      <c r="B1764" s="55" t="s">
        <v>3078</v>
      </c>
      <c r="C1764" s="55">
        <v>1</v>
      </c>
      <c r="D1764" s="55" t="s">
        <v>8</v>
      </c>
      <c r="E1764" s="57" t="s">
        <v>2279</v>
      </c>
      <c r="F1764" s="5"/>
      <c r="G1764" s="5"/>
      <c r="H1764" s="5"/>
      <c r="I1764" s="5"/>
      <c r="J1764" s="5"/>
      <c r="K1764" s="5"/>
      <c r="L1764" s="5"/>
      <c r="M1764" s="5"/>
      <c r="N1764" s="5"/>
      <c r="O1764" s="5"/>
      <c r="P1764" s="5"/>
      <c r="Q1764" s="5"/>
      <c r="R1764" s="5"/>
      <c r="S1764" s="5"/>
      <c r="T1764" s="5"/>
      <c r="U1764" s="5"/>
      <c r="V1764" s="5"/>
      <c r="W1764" s="5"/>
      <c r="X1764" s="5"/>
      <c r="Y1764" s="5"/>
      <c r="Z1764" s="5"/>
    </row>
    <row r="1765" spans="1:26" ht="17.100000000000001">
      <c r="A1765" s="5"/>
      <c r="B1765" s="55" t="s">
        <v>3078</v>
      </c>
      <c r="C1765" s="55">
        <v>1</v>
      </c>
      <c r="D1765" s="55" t="s">
        <v>8</v>
      </c>
      <c r="E1765" s="57" t="s">
        <v>2280</v>
      </c>
      <c r="F1765" s="5"/>
      <c r="G1765" s="5"/>
      <c r="H1765" s="5"/>
      <c r="I1765" s="5"/>
      <c r="J1765" s="5"/>
      <c r="K1765" s="5"/>
      <c r="L1765" s="5"/>
      <c r="M1765" s="5"/>
      <c r="N1765" s="5"/>
      <c r="O1765" s="5"/>
      <c r="P1765" s="5"/>
      <c r="Q1765" s="5"/>
      <c r="R1765" s="5"/>
      <c r="S1765" s="5"/>
      <c r="T1765" s="5"/>
      <c r="U1765" s="5"/>
      <c r="V1765" s="5"/>
      <c r="W1765" s="5"/>
      <c r="X1765" s="5"/>
      <c r="Y1765" s="5"/>
      <c r="Z1765" s="5"/>
    </row>
    <row r="1766" spans="1:26" ht="17.100000000000001">
      <c r="A1766" s="5"/>
      <c r="B1766" s="55" t="s">
        <v>3078</v>
      </c>
      <c r="C1766" s="55">
        <v>1</v>
      </c>
      <c r="D1766" s="55" t="s">
        <v>8</v>
      </c>
      <c r="E1766" s="57" t="s">
        <v>2281</v>
      </c>
      <c r="F1766" s="5"/>
      <c r="G1766" s="5"/>
      <c r="H1766" s="5"/>
      <c r="I1766" s="5"/>
      <c r="J1766" s="5"/>
      <c r="K1766" s="5"/>
      <c r="L1766" s="5"/>
      <c r="M1766" s="5"/>
      <c r="N1766" s="5"/>
      <c r="O1766" s="5"/>
      <c r="P1766" s="5"/>
      <c r="Q1766" s="5"/>
      <c r="R1766" s="5"/>
      <c r="S1766" s="5"/>
      <c r="T1766" s="5"/>
      <c r="U1766" s="5"/>
      <c r="V1766" s="5"/>
      <c r="W1766" s="5"/>
      <c r="X1766" s="5"/>
      <c r="Y1766" s="5"/>
      <c r="Z1766" s="5"/>
    </row>
    <row r="1767" spans="1:26" ht="17.100000000000001">
      <c r="A1767" s="5"/>
      <c r="B1767" s="55" t="s">
        <v>3078</v>
      </c>
      <c r="C1767" s="55">
        <v>1</v>
      </c>
      <c r="D1767" s="55" t="s">
        <v>8</v>
      </c>
      <c r="E1767" s="57" t="s">
        <v>2282</v>
      </c>
      <c r="F1767" s="5"/>
      <c r="G1767" s="5"/>
      <c r="H1767" s="5"/>
      <c r="I1767" s="5"/>
      <c r="J1767" s="5"/>
      <c r="K1767" s="5"/>
      <c r="L1767" s="5"/>
      <c r="M1767" s="5"/>
      <c r="N1767" s="5"/>
      <c r="O1767" s="5"/>
      <c r="P1767" s="5"/>
      <c r="Q1767" s="5"/>
      <c r="R1767" s="5"/>
      <c r="S1767" s="5"/>
      <c r="T1767" s="5"/>
      <c r="U1767" s="5"/>
      <c r="V1767" s="5"/>
      <c r="W1767" s="5"/>
      <c r="X1767" s="5"/>
      <c r="Y1767" s="5"/>
      <c r="Z1767" s="5"/>
    </row>
    <row r="1768" spans="1:26" ht="33.950000000000003">
      <c r="A1768" s="5"/>
      <c r="B1768" s="55" t="s">
        <v>3078</v>
      </c>
      <c r="C1768" s="55">
        <v>1</v>
      </c>
      <c r="D1768" s="55" t="s">
        <v>8</v>
      </c>
      <c r="E1768" s="57" t="s">
        <v>2283</v>
      </c>
      <c r="F1768" s="5"/>
      <c r="G1768" s="5"/>
      <c r="H1768" s="5"/>
      <c r="I1768" s="5"/>
      <c r="J1768" s="5"/>
      <c r="K1768" s="5"/>
      <c r="L1768" s="5"/>
      <c r="M1768" s="5"/>
      <c r="N1768" s="5"/>
      <c r="O1768" s="5"/>
      <c r="P1768" s="5"/>
      <c r="Q1768" s="5"/>
      <c r="R1768" s="5"/>
      <c r="S1768" s="5"/>
      <c r="T1768" s="5"/>
      <c r="U1768" s="5"/>
      <c r="V1768" s="5"/>
      <c r="W1768" s="5"/>
      <c r="X1768" s="5"/>
      <c r="Y1768" s="5"/>
      <c r="Z1768" s="5"/>
    </row>
    <row r="1769" spans="1:26" ht="17.100000000000001">
      <c r="A1769" s="5"/>
      <c r="B1769" s="55" t="s">
        <v>3078</v>
      </c>
      <c r="C1769" s="55">
        <v>1</v>
      </c>
      <c r="D1769" s="55" t="s">
        <v>8</v>
      </c>
      <c r="E1769" s="57" t="s">
        <v>2284</v>
      </c>
      <c r="F1769" s="5"/>
      <c r="G1769" s="5"/>
      <c r="H1769" s="5"/>
      <c r="I1769" s="5"/>
      <c r="J1769" s="5"/>
      <c r="K1769" s="5"/>
      <c r="L1769" s="5"/>
      <c r="M1769" s="5"/>
      <c r="N1769" s="5"/>
      <c r="O1769" s="5"/>
      <c r="P1769" s="5"/>
      <c r="Q1769" s="5"/>
      <c r="R1769" s="5"/>
      <c r="S1769" s="5"/>
      <c r="T1769" s="5"/>
      <c r="U1769" s="5"/>
      <c r="V1769" s="5"/>
      <c r="W1769" s="5"/>
      <c r="X1769" s="5"/>
      <c r="Y1769" s="5"/>
      <c r="Z1769" s="5"/>
    </row>
    <row r="1770" spans="1:26" ht="17.100000000000001">
      <c r="A1770" s="5"/>
      <c r="B1770" s="55" t="s">
        <v>3078</v>
      </c>
      <c r="C1770" s="55">
        <v>1</v>
      </c>
      <c r="D1770" s="55" t="s">
        <v>8</v>
      </c>
      <c r="E1770" s="57" t="s">
        <v>2285</v>
      </c>
      <c r="F1770" s="5"/>
      <c r="G1770" s="5"/>
      <c r="H1770" s="5"/>
      <c r="I1770" s="5"/>
      <c r="J1770" s="5"/>
      <c r="K1770" s="5"/>
      <c r="L1770" s="5"/>
      <c r="M1770" s="5"/>
      <c r="N1770" s="5"/>
      <c r="O1770" s="5"/>
      <c r="P1770" s="5"/>
      <c r="Q1770" s="5"/>
      <c r="R1770" s="5"/>
      <c r="S1770" s="5"/>
      <c r="T1770" s="5"/>
      <c r="U1770" s="5"/>
      <c r="V1770" s="5"/>
      <c r="W1770" s="5"/>
      <c r="X1770" s="5"/>
      <c r="Y1770" s="5"/>
      <c r="Z1770" s="5"/>
    </row>
    <row r="1771" spans="1:26" ht="51">
      <c r="A1771" s="5"/>
      <c r="B1771" s="55" t="s">
        <v>3078</v>
      </c>
      <c r="C1771" s="55">
        <v>1</v>
      </c>
      <c r="D1771" s="55" t="s">
        <v>8</v>
      </c>
      <c r="E1771" s="57" t="s">
        <v>2286</v>
      </c>
      <c r="F1771" s="5"/>
      <c r="G1771" s="5"/>
      <c r="H1771" s="5"/>
      <c r="I1771" s="5"/>
      <c r="J1771" s="5"/>
      <c r="K1771" s="5"/>
      <c r="L1771" s="5"/>
      <c r="M1771" s="5"/>
      <c r="N1771" s="5"/>
      <c r="O1771" s="5"/>
      <c r="P1771" s="5"/>
      <c r="Q1771" s="5"/>
      <c r="R1771" s="5"/>
      <c r="S1771" s="5"/>
      <c r="T1771" s="5"/>
      <c r="U1771" s="5"/>
      <c r="V1771" s="5"/>
      <c r="W1771" s="5"/>
      <c r="X1771" s="5"/>
      <c r="Y1771" s="5"/>
      <c r="Z1771" s="5"/>
    </row>
    <row r="1772" spans="1:26" ht="51">
      <c r="A1772" s="5"/>
      <c r="B1772" s="55" t="s">
        <v>3078</v>
      </c>
      <c r="C1772" s="55">
        <v>1</v>
      </c>
      <c r="D1772" s="55" t="s">
        <v>8</v>
      </c>
      <c r="E1772" s="57" t="s">
        <v>2287</v>
      </c>
      <c r="F1772" s="5"/>
      <c r="G1772" s="5"/>
      <c r="H1772" s="5"/>
      <c r="I1772" s="5"/>
      <c r="J1772" s="5"/>
      <c r="K1772" s="5"/>
      <c r="L1772" s="5"/>
      <c r="M1772" s="5"/>
      <c r="N1772" s="5"/>
      <c r="O1772" s="5"/>
      <c r="P1772" s="5"/>
      <c r="Q1772" s="5"/>
      <c r="R1772" s="5"/>
      <c r="S1772" s="5"/>
      <c r="T1772" s="5"/>
      <c r="U1772" s="5"/>
      <c r="V1772" s="5"/>
      <c r="W1772" s="5"/>
      <c r="X1772" s="5"/>
      <c r="Y1772" s="5"/>
      <c r="Z1772" s="5"/>
    </row>
    <row r="1773" spans="1:26" ht="84.95">
      <c r="A1773" s="5"/>
      <c r="B1773" s="55" t="s">
        <v>3078</v>
      </c>
      <c r="C1773" s="55">
        <v>1</v>
      </c>
      <c r="D1773" s="55" t="s">
        <v>8</v>
      </c>
      <c r="E1773" s="57" t="s">
        <v>2288</v>
      </c>
      <c r="F1773" s="5"/>
      <c r="G1773" s="5"/>
      <c r="H1773" s="5"/>
      <c r="I1773" s="5"/>
      <c r="J1773" s="5"/>
      <c r="K1773" s="5"/>
      <c r="L1773" s="5"/>
      <c r="M1773" s="5"/>
      <c r="N1773" s="5"/>
      <c r="O1773" s="5"/>
      <c r="P1773" s="5"/>
      <c r="Q1773" s="5"/>
      <c r="R1773" s="5"/>
      <c r="S1773" s="5"/>
      <c r="T1773" s="5"/>
      <c r="U1773" s="5"/>
      <c r="V1773" s="5"/>
      <c r="W1773" s="5"/>
      <c r="X1773" s="5"/>
      <c r="Y1773" s="5"/>
      <c r="Z1773" s="5"/>
    </row>
    <row r="1774" spans="1:26" ht="33.950000000000003">
      <c r="A1774" s="5"/>
      <c r="B1774" s="55" t="s">
        <v>3078</v>
      </c>
      <c r="C1774" s="55">
        <v>1</v>
      </c>
      <c r="D1774" s="55" t="s">
        <v>8</v>
      </c>
      <c r="E1774" s="57" t="s">
        <v>2289</v>
      </c>
      <c r="F1774" s="5"/>
      <c r="G1774" s="5"/>
      <c r="H1774" s="5"/>
      <c r="I1774" s="5"/>
      <c r="J1774" s="5"/>
      <c r="K1774" s="5"/>
      <c r="L1774" s="5"/>
      <c r="M1774" s="5"/>
      <c r="N1774" s="5"/>
      <c r="O1774" s="5"/>
      <c r="P1774" s="5"/>
      <c r="Q1774" s="5"/>
      <c r="R1774" s="5"/>
      <c r="S1774" s="5"/>
      <c r="T1774" s="5"/>
      <c r="U1774" s="5"/>
      <c r="V1774" s="5"/>
      <c r="W1774" s="5"/>
      <c r="X1774" s="5"/>
      <c r="Y1774" s="5"/>
      <c r="Z1774" s="5"/>
    </row>
    <row r="1775" spans="1:26" ht="17.100000000000001">
      <c r="A1775" s="5"/>
      <c r="B1775" s="55" t="s">
        <v>3078</v>
      </c>
      <c r="C1775" s="55">
        <v>1</v>
      </c>
      <c r="D1775" s="55" t="s">
        <v>8</v>
      </c>
      <c r="E1775" s="57" t="s">
        <v>2290</v>
      </c>
      <c r="F1775" s="5"/>
      <c r="G1775" s="5"/>
      <c r="H1775" s="5"/>
      <c r="I1775" s="5"/>
      <c r="J1775" s="5"/>
      <c r="K1775" s="5"/>
      <c r="L1775" s="5"/>
      <c r="M1775" s="5"/>
      <c r="N1775" s="5"/>
      <c r="O1775" s="5"/>
      <c r="P1775" s="5"/>
      <c r="Q1775" s="5"/>
      <c r="R1775" s="5"/>
      <c r="S1775" s="5"/>
      <c r="T1775" s="5"/>
      <c r="U1775" s="5"/>
      <c r="V1775" s="5"/>
      <c r="W1775" s="5"/>
      <c r="X1775" s="5"/>
      <c r="Y1775" s="5"/>
      <c r="Z1775" s="5"/>
    </row>
    <row r="1776" spans="1:26" ht="17.100000000000001">
      <c r="A1776" s="5"/>
      <c r="B1776" s="55" t="s">
        <v>3078</v>
      </c>
      <c r="C1776" s="55">
        <v>1</v>
      </c>
      <c r="D1776" s="55" t="s">
        <v>8</v>
      </c>
      <c r="E1776" s="57" t="s">
        <v>2291</v>
      </c>
      <c r="F1776" s="5"/>
      <c r="G1776" s="5"/>
      <c r="H1776" s="5"/>
      <c r="I1776" s="5"/>
      <c r="J1776" s="5"/>
      <c r="K1776" s="5"/>
      <c r="L1776" s="5"/>
      <c r="M1776" s="5"/>
      <c r="N1776" s="5"/>
      <c r="O1776" s="5"/>
      <c r="P1776" s="5"/>
      <c r="Q1776" s="5"/>
      <c r="R1776" s="5"/>
      <c r="S1776" s="5"/>
      <c r="T1776" s="5"/>
      <c r="U1776" s="5"/>
      <c r="V1776" s="5"/>
      <c r="W1776" s="5"/>
      <c r="X1776" s="5"/>
      <c r="Y1776" s="5"/>
      <c r="Z1776" s="5"/>
    </row>
    <row r="1777" spans="1:26" ht="135.94999999999999">
      <c r="A1777" s="5"/>
      <c r="B1777" s="55" t="s">
        <v>3078</v>
      </c>
      <c r="C1777" s="55">
        <v>1</v>
      </c>
      <c r="D1777" s="55" t="s">
        <v>8</v>
      </c>
      <c r="E1777" s="57" t="s">
        <v>2292</v>
      </c>
      <c r="F1777" s="5"/>
      <c r="G1777" s="5"/>
      <c r="H1777" s="5"/>
      <c r="I1777" s="5"/>
      <c r="J1777" s="5"/>
      <c r="K1777" s="5"/>
      <c r="L1777" s="5"/>
      <c r="M1777" s="5"/>
      <c r="N1777" s="5"/>
      <c r="O1777" s="5"/>
      <c r="P1777" s="5"/>
      <c r="Q1777" s="5"/>
      <c r="R1777" s="5"/>
      <c r="S1777" s="5"/>
      <c r="T1777" s="5"/>
      <c r="U1777" s="5"/>
      <c r="V1777" s="5"/>
      <c r="W1777" s="5"/>
      <c r="X1777" s="5"/>
      <c r="Y1777" s="5"/>
      <c r="Z1777" s="5"/>
    </row>
    <row r="1778" spans="1:26" ht="17.100000000000001">
      <c r="A1778" s="5"/>
      <c r="B1778" s="55" t="s">
        <v>3078</v>
      </c>
      <c r="C1778" s="55">
        <v>1</v>
      </c>
      <c r="D1778" s="55" t="s">
        <v>8</v>
      </c>
      <c r="E1778" s="57" t="s">
        <v>2293</v>
      </c>
      <c r="F1778" s="5"/>
      <c r="G1778" s="5"/>
      <c r="H1778" s="5"/>
      <c r="I1778" s="5"/>
      <c r="J1778" s="5"/>
      <c r="K1778" s="5"/>
      <c r="L1778" s="5"/>
      <c r="M1778" s="5"/>
      <c r="N1778" s="5"/>
      <c r="O1778" s="5"/>
      <c r="P1778" s="5"/>
      <c r="Q1778" s="5"/>
      <c r="R1778" s="5"/>
      <c r="S1778" s="5"/>
      <c r="T1778" s="5"/>
      <c r="U1778" s="5"/>
      <c r="V1778" s="5"/>
      <c r="W1778" s="5"/>
      <c r="X1778" s="5"/>
      <c r="Y1778" s="5"/>
      <c r="Z1778" s="5"/>
    </row>
    <row r="1779" spans="1:26" ht="119.1">
      <c r="A1779" s="5"/>
      <c r="B1779" s="55" t="s">
        <v>3078</v>
      </c>
      <c r="C1779" s="55">
        <v>1</v>
      </c>
      <c r="D1779" s="55" t="s">
        <v>8</v>
      </c>
      <c r="E1779" s="57" t="s">
        <v>2294</v>
      </c>
      <c r="F1779" s="5"/>
      <c r="G1779" s="5"/>
      <c r="H1779" s="5"/>
      <c r="I1779" s="5"/>
      <c r="J1779" s="5"/>
      <c r="K1779" s="5"/>
      <c r="L1779" s="5"/>
      <c r="M1779" s="5"/>
      <c r="N1779" s="5"/>
      <c r="O1779" s="5"/>
      <c r="P1779" s="5"/>
      <c r="Q1779" s="5"/>
      <c r="R1779" s="5"/>
      <c r="S1779" s="5"/>
      <c r="T1779" s="5"/>
      <c r="U1779" s="5"/>
      <c r="V1779" s="5"/>
      <c r="W1779" s="5"/>
      <c r="X1779" s="5"/>
      <c r="Y1779" s="5"/>
      <c r="Z1779" s="5"/>
    </row>
    <row r="1780" spans="1:26" ht="68.099999999999994">
      <c r="A1780" s="5"/>
      <c r="B1780" s="55" t="s">
        <v>3078</v>
      </c>
      <c r="C1780" s="55">
        <v>1</v>
      </c>
      <c r="D1780" s="55" t="s">
        <v>8</v>
      </c>
      <c r="E1780" s="57" t="s">
        <v>2295</v>
      </c>
      <c r="F1780" s="5"/>
      <c r="G1780" s="5"/>
      <c r="H1780" s="5"/>
      <c r="I1780" s="5"/>
      <c r="J1780" s="5"/>
      <c r="K1780" s="5"/>
      <c r="L1780" s="5"/>
      <c r="M1780" s="5"/>
      <c r="N1780" s="5"/>
      <c r="O1780" s="5"/>
      <c r="P1780" s="5"/>
      <c r="Q1780" s="5"/>
      <c r="R1780" s="5"/>
      <c r="S1780" s="5"/>
      <c r="T1780" s="5"/>
      <c r="U1780" s="5"/>
      <c r="V1780" s="5"/>
      <c r="W1780" s="5"/>
      <c r="X1780" s="5"/>
      <c r="Y1780" s="5"/>
      <c r="Z1780" s="5"/>
    </row>
    <row r="1781" spans="1:26" ht="102">
      <c r="A1781" s="5"/>
      <c r="B1781" s="55" t="s">
        <v>3078</v>
      </c>
      <c r="C1781" s="55">
        <v>1</v>
      </c>
      <c r="D1781" s="55" t="s">
        <v>8</v>
      </c>
      <c r="E1781" s="57" t="s">
        <v>2296</v>
      </c>
      <c r="F1781" s="5"/>
      <c r="G1781" s="5"/>
      <c r="H1781" s="5"/>
      <c r="I1781" s="5"/>
      <c r="J1781" s="5"/>
      <c r="K1781" s="5"/>
      <c r="L1781" s="5"/>
      <c r="M1781" s="5"/>
      <c r="N1781" s="5"/>
      <c r="O1781" s="5"/>
      <c r="P1781" s="5"/>
      <c r="Q1781" s="5"/>
      <c r="R1781" s="5"/>
      <c r="S1781" s="5"/>
      <c r="T1781" s="5"/>
      <c r="U1781" s="5"/>
      <c r="V1781" s="5"/>
      <c r="W1781" s="5"/>
      <c r="X1781" s="5"/>
      <c r="Y1781" s="5"/>
      <c r="Z1781" s="5"/>
    </row>
    <row r="1782" spans="1:26" ht="33.950000000000003">
      <c r="A1782" s="5"/>
      <c r="B1782" s="55" t="s">
        <v>3078</v>
      </c>
      <c r="C1782" s="55">
        <v>1</v>
      </c>
      <c r="D1782" s="55" t="s">
        <v>8</v>
      </c>
      <c r="E1782" s="57" t="s">
        <v>2297</v>
      </c>
      <c r="F1782" s="5"/>
      <c r="G1782" s="5"/>
      <c r="H1782" s="5"/>
      <c r="I1782" s="5"/>
      <c r="J1782" s="5"/>
      <c r="K1782" s="5"/>
      <c r="L1782" s="5"/>
      <c r="M1782" s="5"/>
      <c r="N1782" s="5"/>
      <c r="O1782" s="5"/>
      <c r="P1782" s="5"/>
      <c r="Q1782" s="5"/>
      <c r="R1782" s="5"/>
      <c r="S1782" s="5"/>
      <c r="T1782" s="5"/>
      <c r="U1782" s="5"/>
      <c r="V1782" s="5"/>
      <c r="W1782" s="5"/>
      <c r="X1782" s="5"/>
      <c r="Y1782" s="5"/>
      <c r="Z1782" s="5"/>
    </row>
    <row r="1783" spans="1:26" ht="68.099999999999994">
      <c r="A1783" s="5"/>
      <c r="B1783" s="55" t="s">
        <v>3078</v>
      </c>
      <c r="C1783" s="55">
        <v>1</v>
      </c>
      <c r="D1783" s="55" t="s">
        <v>8</v>
      </c>
      <c r="E1783" s="57" t="s">
        <v>2298</v>
      </c>
      <c r="F1783" s="5"/>
      <c r="G1783" s="5"/>
      <c r="H1783" s="5"/>
      <c r="I1783" s="5"/>
      <c r="J1783" s="5"/>
      <c r="K1783" s="5"/>
      <c r="L1783" s="5"/>
      <c r="M1783" s="5"/>
      <c r="N1783" s="5"/>
      <c r="O1783" s="5"/>
      <c r="P1783" s="5"/>
      <c r="Q1783" s="5"/>
      <c r="R1783" s="5"/>
      <c r="S1783" s="5"/>
      <c r="T1783" s="5"/>
      <c r="U1783" s="5"/>
      <c r="V1783" s="5"/>
      <c r="W1783" s="5"/>
      <c r="X1783" s="5"/>
      <c r="Y1783" s="5"/>
      <c r="Z1783" s="5"/>
    </row>
    <row r="1784" spans="1:26" ht="17.100000000000001">
      <c r="A1784" s="5"/>
      <c r="B1784" s="55" t="s">
        <v>3078</v>
      </c>
      <c r="C1784" s="55">
        <v>1</v>
      </c>
      <c r="D1784" s="55" t="s">
        <v>8</v>
      </c>
      <c r="E1784" s="57" t="s">
        <v>2299</v>
      </c>
      <c r="F1784" s="5"/>
      <c r="G1784" s="5"/>
      <c r="H1784" s="5"/>
      <c r="I1784" s="5"/>
      <c r="J1784" s="5"/>
      <c r="K1784" s="5"/>
      <c r="L1784" s="5"/>
      <c r="M1784" s="5"/>
      <c r="N1784" s="5"/>
      <c r="O1784" s="5"/>
      <c r="P1784" s="5"/>
      <c r="Q1784" s="5"/>
      <c r="R1784" s="5"/>
      <c r="S1784" s="5"/>
      <c r="T1784" s="5"/>
      <c r="U1784" s="5"/>
      <c r="V1784" s="5"/>
      <c r="W1784" s="5"/>
      <c r="X1784" s="5"/>
      <c r="Y1784" s="5"/>
      <c r="Z1784" s="5"/>
    </row>
    <row r="1785" spans="1:26" ht="33.950000000000003">
      <c r="A1785" s="5"/>
      <c r="B1785" s="55" t="s">
        <v>3078</v>
      </c>
      <c r="C1785" s="55">
        <v>1</v>
      </c>
      <c r="D1785" s="55" t="s">
        <v>8</v>
      </c>
      <c r="E1785" s="57" t="s">
        <v>2300</v>
      </c>
      <c r="F1785" s="5"/>
      <c r="G1785" s="5"/>
      <c r="H1785" s="5"/>
      <c r="I1785" s="5"/>
      <c r="J1785" s="5"/>
      <c r="K1785" s="5"/>
      <c r="L1785" s="5"/>
      <c r="M1785" s="5"/>
      <c r="N1785" s="5"/>
      <c r="O1785" s="5"/>
      <c r="P1785" s="5"/>
      <c r="Q1785" s="5"/>
      <c r="R1785" s="5"/>
      <c r="S1785" s="5"/>
      <c r="T1785" s="5"/>
      <c r="U1785" s="5"/>
      <c r="V1785" s="5"/>
      <c r="W1785" s="5"/>
      <c r="X1785" s="5"/>
      <c r="Y1785" s="5"/>
      <c r="Z1785" s="5"/>
    </row>
    <row r="1786" spans="1:26" ht="51">
      <c r="A1786" s="5"/>
      <c r="B1786" s="55" t="s">
        <v>3078</v>
      </c>
      <c r="C1786" s="55">
        <v>1</v>
      </c>
      <c r="D1786" s="55" t="s">
        <v>8</v>
      </c>
      <c r="E1786" s="57" t="s">
        <v>2301</v>
      </c>
      <c r="F1786" s="5"/>
      <c r="G1786" s="5"/>
      <c r="H1786" s="5"/>
      <c r="I1786" s="5"/>
      <c r="J1786" s="5"/>
      <c r="K1786" s="5"/>
      <c r="L1786" s="5"/>
      <c r="M1786" s="5"/>
      <c r="N1786" s="5"/>
      <c r="O1786" s="5"/>
      <c r="P1786" s="5"/>
      <c r="Q1786" s="5"/>
      <c r="R1786" s="5"/>
      <c r="S1786" s="5"/>
      <c r="T1786" s="5"/>
      <c r="U1786" s="5"/>
      <c r="V1786" s="5"/>
      <c r="W1786" s="5"/>
      <c r="X1786" s="5"/>
      <c r="Y1786" s="5"/>
      <c r="Z1786" s="5"/>
    </row>
    <row r="1787" spans="1:26" ht="17.100000000000001">
      <c r="A1787" s="5"/>
      <c r="B1787" s="55" t="s">
        <v>3078</v>
      </c>
      <c r="C1787" s="55">
        <v>1</v>
      </c>
      <c r="D1787" s="55" t="s">
        <v>8</v>
      </c>
      <c r="E1787" s="57" t="s">
        <v>2302</v>
      </c>
      <c r="F1787" s="5"/>
      <c r="G1787" s="5"/>
      <c r="H1787" s="5"/>
      <c r="I1787" s="5"/>
      <c r="J1787" s="5"/>
      <c r="K1787" s="5"/>
      <c r="L1787" s="5"/>
      <c r="M1787" s="5"/>
      <c r="N1787" s="5"/>
      <c r="O1787" s="5"/>
      <c r="P1787" s="5"/>
      <c r="Q1787" s="5"/>
      <c r="R1787" s="5"/>
      <c r="S1787" s="5"/>
      <c r="T1787" s="5"/>
      <c r="U1787" s="5"/>
      <c r="V1787" s="5"/>
      <c r="W1787" s="5"/>
      <c r="X1787" s="5"/>
      <c r="Y1787" s="5"/>
      <c r="Z1787" s="5"/>
    </row>
    <row r="1788" spans="1:26" ht="17.100000000000001">
      <c r="A1788" s="5"/>
      <c r="B1788" s="55" t="s">
        <v>3078</v>
      </c>
      <c r="C1788" s="55">
        <v>1</v>
      </c>
      <c r="D1788" s="55" t="s">
        <v>8</v>
      </c>
      <c r="E1788" s="57" t="s">
        <v>2303</v>
      </c>
      <c r="F1788" s="5"/>
      <c r="G1788" s="5"/>
      <c r="H1788" s="5"/>
      <c r="I1788" s="5"/>
      <c r="J1788" s="5"/>
      <c r="K1788" s="5"/>
      <c r="L1788" s="5"/>
      <c r="M1788" s="5"/>
      <c r="N1788" s="5"/>
      <c r="O1788" s="5"/>
      <c r="P1788" s="5"/>
      <c r="Q1788" s="5"/>
      <c r="R1788" s="5"/>
      <c r="S1788" s="5"/>
      <c r="T1788" s="5"/>
      <c r="U1788" s="5"/>
      <c r="V1788" s="5"/>
      <c r="W1788" s="5"/>
      <c r="X1788" s="5"/>
      <c r="Y1788" s="5"/>
      <c r="Z1788" s="5"/>
    </row>
    <row r="1789" spans="1:26" ht="17.100000000000001">
      <c r="A1789" s="5"/>
      <c r="B1789" s="55" t="s">
        <v>3078</v>
      </c>
      <c r="C1789" s="55">
        <v>1</v>
      </c>
      <c r="D1789" s="55" t="s">
        <v>8</v>
      </c>
      <c r="E1789" s="57" t="s">
        <v>2304</v>
      </c>
      <c r="F1789" s="5"/>
      <c r="G1789" s="5"/>
      <c r="H1789" s="5"/>
      <c r="I1789" s="5"/>
      <c r="J1789" s="5"/>
      <c r="K1789" s="5"/>
      <c r="L1789" s="5"/>
      <c r="M1789" s="5"/>
      <c r="N1789" s="5"/>
      <c r="O1789" s="5"/>
      <c r="P1789" s="5"/>
      <c r="Q1789" s="5"/>
      <c r="R1789" s="5"/>
      <c r="S1789" s="5"/>
      <c r="T1789" s="5"/>
      <c r="U1789" s="5"/>
      <c r="V1789" s="5"/>
      <c r="W1789" s="5"/>
      <c r="X1789" s="5"/>
      <c r="Y1789" s="5"/>
      <c r="Z1789" s="5"/>
    </row>
    <row r="1790" spans="1:26" ht="17.100000000000001">
      <c r="A1790" s="5"/>
      <c r="B1790" s="55" t="s">
        <v>3078</v>
      </c>
      <c r="C1790" s="55">
        <v>1</v>
      </c>
      <c r="D1790" s="55" t="s">
        <v>8</v>
      </c>
      <c r="E1790" s="57" t="s">
        <v>2305</v>
      </c>
      <c r="F1790" s="5"/>
      <c r="G1790" s="5"/>
      <c r="H1790" s="5"/>
      <c r="I1790" s="5"/>
      <c r="J1790" s="5"/>
      <c r="K1790" s="5"/>
      <c r="L1790" s="5"/>
      <c r="M1790" s="5"/>
      <c r="N1790" s="5"/>
      <c r="O1790" s="5"/>
      <c r="P1790" s="5"/>
      <c r="Q1790" s="5"/>
      <c r="R1790" s="5"/>
      <c r="S1790" s="5"/>
      <c r="T1790" s="5"/>
      <c r="U1790" s="5"/>
      <c r="V1790" s="5"/>
      <c r="W1790" s="5"/>
      <c r="X1790" s="5"/>
      <c r="Y1790" s="5"/>
      <c r="Z1790" s="5"/>
    </row>
    <row r="1791" spans="1:26" ht="17.100000000000001">
      <c r="A1791" s="5"/>
      <c r="B1791" s="55" t="s">
        <v>3078</v>
      </c>
      <c r="C1791" s="55">
        <v>1</v>
      </c>
      <c r="D1791" s="55" t="s">
        <v>8</v>
      </c>
      <c r="E1791" s="57" t="s">
        <v>2306</v>
      </c>
      <c r="F1791" s="5"/>
      <c r="G1791" s="5"/>
      <c r="H1791" s="5"/>
      <c r="I1791" s="5"/>
      <c r="J1791" s="5"/>
      <c r="K1791" s="5"/>
      <c r="L1791" s="5"/>
      <c r="M1791" s="5"/>
      <c r="N1791" s="5"/>
      <c r="O1791" s="5"/>
      <c r="P1791" s="5"/>
      <c r="Q1791" s="5"/>
      <c r="R1791" s="5"/>
      <c r="S1791" s="5"/>
      <c r="T1791" s="5"/>
      <c r="U1791" s="5"/>
      <c r="V1791" s="5"/>
      <c r="W1791" s="5"/>
      <c r="X1791" s="5"/>
      <c r="Y1791" s="5"/>
      <c r="Z1791" s="5"/>
    </row>
    <row r="1792" spans="1:26" ht="17.100000000000001">
      <c r="A1792" s="5"/>
      <c r="B1792" s="55" t="s">
        <v>3078</v>
      </c>
      <c r="C1792" s="55">
        <v>1</v>
      </c>
      <c r="D1792" s="55" t="s">
        <v>8</v>
      </c>
      <c r="E1792" s="57" t="s">
        <v>2307</v>
      </c>
      <c r="F1792" s="5"/>
      <c r="G1792" s="5"/>
      <c r="H1792" s="5"/>
      <c r="I1792" s="5"/>
      <c r="J1792" s="5"/>
      <c r="K1792" s="5"/>
      <c r="L1792" s="5"/>
      <c r="M1792" s="5"/>
      <c r="N1792" s="5"/>
      <c r="O1792" s="5"/>
      <c r="P1792" s="5"/>
      <c r="Q1792" s="5"/>
      <c r="R1792" s="5"/>
      <c r="S1792" s="5"/>
      <c r="T1792" s="5"/>
      <c r="U1792" s="5"/>
      <c r="V1792" s="5"/>
      <c r="W1792" s="5"/>
      <c r="X1792" s="5"/>
      <c r="Y1792" s="5"/>
      <c r="Z1792" s="5"/>
    </row>
    <row r="1793" spans="1:26" ht="33.950000000000003">
      <c r="A1793" s="5"/>
      <c r="B1793" s="55" t="s">
        <v>3078</v>
      </c>
      <c r="C1793" s="55">
        <v>1</v>
      </c>
      <c r="D1793" s="55" t="s">
        <v>8</v>
      </c>
      <c r="E1793" s="57" t="s">
        <v>2308</v>
      </c>
      <c r="F1793" s="5"/>
      <c r="G1793" s="5"/>
      <c r="H1793" s="5"/>
      <c r="I1793" s="5"/>
      <c r="J1793" s="5"/>
      <c r="K1793" s="5"/>
      <c r="L1793" s="5"/>
      <c r="M1793" s="5"/>
      <c r="N1793" s="5"/>
      <c r="O1793" s="5"/>
      <c r="P1793" s="5"/>
      <c r="Q1793" s="5"/>
      <c r="R1793" s="5"/>
      <c r="S1793" s="5"/>
      <c r="T1793" s="5"/>
      <c r="U1793" s="5"/>
      <c r="V1793" s="5"/>
      <c r="W1793" s="5"/>
      <c r="X1793" s="5"/>
      <c r="Y1793" s="5"/>
      <c r="Z1793" s="5"/>
    </row>
    <row r="1794" spans="1:26" ht="17.100000000000001">
      <c r="A1794" s="5"/>
      <c r="B1794" s="55" t="s">
        <v>3078</v>
      </c>
      <c r="C1794" s="55">
        <v>1</v>
      </c>
      <c r="D1794" s="55" t="s">
        <v>8</v>
      </c>
      <c r="E1794" s="57" t="s">
        <v>2309</v>
      </c>
      <c r="F1794" s="5"/>
      <c r="G1794" s="5"/>
      <c r="H1794" s="5"/>
      <c r="I1794" s="5"/>
      <c r="J1794" s="5"/>
      <c r="K1794" s="5"/>
      <c r="L1794" s="5"/>
      <c r="M1794" s="5"/>
      <c r="N1794" s="5"/>
      <c r="O1794" s="5"/>
      <c r="P1794" s="5"/>
      <c r="Q1794" s="5"/>
      <c r="R1794" s="5"/>
      <c r="S1794" s="5"/>
      <c r="T1794" s="5"/>
      <c r="U1794" s="5"/>
      <c r="V1794" s="5"/>
      <c r="W1794" s="5"/>
      <c r="X1794" s="5"/>
      <c r="Y1794" s="5"/>
      <c r="Z1794" s="5"/>
    </row>
    <row r="1795" spans="1:26" ht="17.100000000000001">
      <c r="A1795" s="5"/>
      <c r="B1795" s="55" t="s">
        <v>3078</v>
      </c>
      <c r="C1795" s="55">
        <v>1</v>
      </c>
      <c r="D1795" s="55" t="s">
        <v>8</v>
      </c>
      <c r="E1795" s="57" t="s">
        <v>2310</v>
      </c>
      <c r="F1795" s="5"/>
      <c r="G1795" s="5"/>
      <c r="H1795" s="5"/>
      <c r="I1795" s="5"/>
      <c r="J1795" s="5"/>
      <c r="K1795" s="5"/>
      <c r="L1795" s="5"/>
      <c r="M1795" s="5"/>
      <c r="N1795" s="5"/>
      <c r="O1795" s="5"/>
      <c r="P1795" s="5"/>
      <c r="Q1795" s="5"/>
      <c r="R1795" s="5"/>
      <c r="S1795" s="5"/>
      <c r="T1795" s="5"/>
      <c r="U1795" s="5"/>
      <c r="V1795" s="5"/>
      <c r="W1795" s="5"/>
      <c r="X1795" s="5"/>
      <c r="Y1795" s="5"/>
      <c r="Z1795" s="5"/>
    </row>
    <row r="1796" spans="1:26" ht="17.100000000000001">
      <c r="A1796" s="5"/>
      <c r="B1796" s="55" t="s">
        <v>3078</v>
      </c>
      <c r="C1796" s="55">
        <v>1</v>
      </c>
      <c r="D1796" s="55" t="s">
        <v>8</v>
      </c>
      <c r="E1796" s="57" t="s">
        <v>2311</v>
      </c>
      <c r="F1796" s="5"/>
      <c r="G1796" s="5"/>
      <c r="H1796" s="5"/>
      <c r="I1796" s="5"/>
      <c r="J1796" s="5"/>
      <c r="K1796" s="5"/>
      <c r="L1796" s="5"/>
      <c r="M1796" s="5"/>
      <c r="N1796" s="5"/>
      <c r="O1796" s="5"/>
      <c r="P1796" s="5"/>
      <c r="Q1796" s="5"/>
      <c r="R1796" s="5"/>
      <c r="S1796" s="5"/>
      <c r="T1796" s="5"/>
      <c r="U1796" s="5"/>
      <c r="V1796" s="5"/>
      <c r="W1796" s="5"/>
      <c r="X1796" s="5"/>
      <c r="Y1796" s="5"/>
      <c r="Z1796" s="5"/>
    </row>
    <row r="1797" spans="1:26" ht="68.099999999999994">
      <c r="A1797" s="5"/>
      <c r="B1797" s="55" t="s">
        <v>3078</v>
      </c>
      <c r="C1797" s="55">
        <v>1</v>
      </c>
      <c r="D1797" s="55" t="s">
        <v>8</v>
      </c>
      <c r="E1797" s="57" t="s">
        <v>2312</v>
      </c>
      <c r="F1797" s="5"/>
      <c r="G1797" s="5"/>
      <c r="H1797" s="5"/>
      <c r="I1797" s="5"/>
      <c r="J1797" s="5"/>
      <c r="K1797" s="5"/>
      <c r="L1797" s="5"/>
      <c r="M1797" s="5"/>
      <c r="N1797" s="5"/>
      <c r="O1797" s="5"/>
      <c r="P1797" s="5"/>
      <c r="Q1797" s="5"/>
      <c r="R1797" s="5"/>
      <c r="S1797" s="5"/>
      <c r="T1797" s="5"/>
      <c r="U1797" s="5"/>
      <c r="V1797" s="5"/>
      <c r="W1797" s="5"/>
      <c r="X1797" s="5"/>
      <c r="Y1797" s="5"/>
      <c r="Z1797" s="5"/>
    </row>
    <row r="1798" spans="1:26" ht="68.099999999999994">
      <c r="A1798" s="5"/>
      <c r="B1798" s="55" t="s">
        <v>3078</v>
      </c>
      <c r="C1798" s="55">
        <v>1</v>
      </c>
      <c r="D1798" s="55" t="s">
        <v>8</v>
      </c>
      <c r="E1798" s="57" t="s">
        <v>2313</v>
      </c>
      <c r="F1798" s="5"/>
      <c r="G1798" s="5"/>
      <c r="H1798" s="5"/>
      <c r="I1798" s="5"/>
      <c r="J1798" s="5"/>
      <c r="K1798" s="5"/>
      <c r="L1798" s="5"/>
      <c r="M1798" s="5"/>
      <c r="N1798" s="5"/>
      <c r="O1798" s="5"/>
      <c r="P1798" s="5"/>
      <c r="Q1798" s="5"/>
      <c r="R1798" s="5"/>
      <c r="S1798" s="5"/>
      <c r="T1798" s="5"/>
      <c r="U1798" s="5"/>
      <c r="V1798" s="5"/>
      <c r="W1798" s="5"/>
      <c r="X1798" s="5"/>
      <c r="Y1798" s="5"/>
      <c r="Z1798" s="5"/>
    </row>
    <row r="1799" spans="1:26" ht="17.100000000000001">
      <c r="A1799" s="5"/>
      <c r="B1799" s="55" t="s">
        <v>3078</v>
      </c>
      <c r="C1799" s="55">
        <v>1</v>
      </c>
      <c r="D1799" s="55" t="s">
        <v>8</v>
      </c>
      <c r="E1799" s="57" t="s">
        <v>2314</v>
      </c>
      <c r="F1799" s="5"/>
      <c r="G1799" s="5"/>
      <c r="H1799" s="5"/>
      <c r="I1799" s="5"/>
      <c r="J1799" s="5"/>
      <c r="K1799" s="5"/>
      <c r="L1799" s="5"/>
      <c r="M1799" s="5"/>
      <c r="N1799" s="5"/>
      <c r="O1799" s="5"/>
      <c r="P1799" s="5"/>
      <c r="Q1799" s="5"/>
      <c r="R1799" s="5"/>
      <c r="S1799" s="5"/>
      <c r="T1799" s="5"/>
      <c r="U1799" s="5"/>
      <c r="V1799" s="5"/>
      <c r="W1799" s="5"/>
      <c r="X1799" s="5"/>
      <c r="Y1799" s="5"/>
      <c r="Z1799" s="5"/>
    </row>
    <row r="1800" spans="1:26" ht="33.950000000000003">
      <c r="A1800" s="5"/>
      <c r="B1800" s="55" t="s">
        <v>3078</v>
      </c>
      <c r="C1800" s="55">
        <v>1</v>
      </c>
      <c r="D1800" s="55" t="s">
        <v>8</v>
      </c>
      <c r="E1800" s="57" t="s">
        <v>2315</v>
      </c>
      <c r="F1800" s="5"/>
      <c r="G1800" s="5"/>
      <c r="H1800" s="5"/>
      <c r="I1800" s="5"/>
      <c r="J1800" s="5"/>
      <c r="K1800" s="5"/>
      <c r="L1800" s="5"/>
      <c r="M1800" s="5"/>
      <c r="N1800" s="5"/>
      <c r="O1800" s="5"/>
      <c r="P1800" s="5"/>
      <c r="Q1800" s="5"/>
      <c r="R1800" s="5"/>
      <c r="S1800" s="5"/>
      <c r="T1800" s="5"/>
      <c r="U1800" s="5"/>
      <c r="V1800" s="5"/>
      <c r="W1800" s="5"/>
      <c r="X1800" s="5"/>
      <c r="Y1800" s="5"/>
      <c r="Z1800" s="5"/>
    </row>
    <row r="1801" spans="1:26" ht="33.950000000000003">
      <c r="A1801" s="5"/>
      <c r="B1801" s="55" t="s">
        <v>3078</v>
      </c>
      <c r="C1801" s="55">
        <v>1</v>
      </c>
      <c r="D1801" s="55" t="s">
        <v>8</v>
      </c>
      <c r="E1801" s="57" t="s">
        <v>2316</v>
      </c>
      <c r="F1801" s="5"/>
      <c r="G1801" s="5"/>
      <c r="H1801" s="5"/>
      <c r="I1801" s="5"/>
      <c r="J1801" s="5"/>
      <c r="K1801" s="5"/>
      <c r="L1801" s="5"/>
      <c r="M1801" s="5"/>
      <c r="N1801" s="5"/>
      <c r="O1801" s="5"/>
      <c r="P1801" s="5"/>
      <c r="Q1801" s="5"/>
      <c r="R1801" s="5"/>
      <c r="S1801" s="5"/>
      <c r="T1801" s="5"/>
      <c r="U1801" s="5"/>
      <c r="V1801" s="5"/>
      <c r="W1801" s="5"/>
      <c r="X1801" s="5"/>
      <c r="Y1801" s="5"/>
      <c r="Z1801" s="5"/>
    </row>
    <row r="1802" spans="1:26" ht="33.950000000000003">
      <c r="A1802" s="5"/>
      <c r="B1802" s="55" t="s">
        <v>3078</v>
      </c>
      <c r="C1802" s="55">
        <v>1</v>
      </c>
      <c r="D1802" s="55" t="s">
        <v>8</v>
      </c>
      <c r="E1802" s="57" t="s">
        <v>2317</v>
      </c>
      <c r="F1802" s="5"/>
      <c r="G1802" s="5"/>
      <c r="H1802" s="5"/>
      <c r="I1802" s="5"/>
      <c r="J1802" s="5"/>
      <c r="K1802" s="5"/>
      <c r="L1802" s="5"/>
      <c r="M1802" s="5"/>
      <c r="N1802" s="5"/>
      <c r="O1802" s="5"/>
      <c r="P1802" s="5"/>
      <c r="Q1802" s="5"/>
      <c r="R1802" s="5"/>
      <c r="S1802" s="5"/>
      <c r="T1802" s="5"/>
      <c r="U1802" s="5"/>
      <c r="V1802" s="5"/>
      <c r="W1802" s="5"/>
      <c r="X1802" s="5"/>
      <c r="Y1802" s="5"/>
      <c r="Z1802" s="5"/>
    </row>
    <row r="1803" spans="1:26" ht="51">
      <c r="A1803" s="5"/>
      <c r="B1803" s="55" t="s">
        <v>3078</v>
      </c>
      <c r="C1803" s="55">
        <v>1</v>
      </c>
      <c r="D1803" s="55" t="s">
        <v>8</v>
      </c>
      <c r="E1803" s="57" t="s">
        <v>2318</v>
      </c>
      <c r="F1803" s="5"/>
      <c r="G1803" s="5"/>
      <c r="H1803" s="5"/>
      <c r="I1803" s="5"/>
      <c r="J1803" s="5"/>
      <c r="K1803" s="5"/>
      <c r="L1803" s="5"/>
      <c r="M1803" s="5"/>
      <c r="N1803" s="5"/>
      <c r="O1803" s="5"/>
      <c r="P1803" s="5"/>
      <c r="Q1803" s="5"/>
      <c r="R1803" s="5"/>
      <c r="S1803" s="5"/>
      <c r="T1803" s="5"/>
      <c r="U1803" s="5"/>
      <c r="V1803" s="5"/>
      <c r="W1803" s="5"/>
      <c r="X1803" s="5"/>
      <c r="Y1803" s="5"/>
      <c r="Z1803" s="5"/>
    </row>
    <row r="1804" spans="1:26" ht="153">
      <c r="A1804" s="5"/>
      <c r="B1804" s="55" t="s">
        <v>3078</v>
      </c>
      <c r="C1804" s="55">
        <v>1</v>
      </c>
      <c r="D1804" s="55" t="s">
        <v>8</v>
      </c>
      <c r="E1804" s="57" t="s">
        <v>2319</v>
      </c>
      <c r="F1804" s="5"/>
      <c r="G1804" s="5"/>
      <c r="H1804" s="5"/>
      <c r="I1804" s="5"/>
      <c r="J1804" s="5"/>
      <c r="K1804" s="5"/>
      <c r="L1804" s="5"/>
      <c r="M1804" s="5"/>
      <c r="N1804" s="5"/>
      <c r="O1804" s="5"/>
      <c r="P1804" s="5"/>
      <c r="Q1804" s="5"/>
      <c r="R1804" s="5"/>
      <c r="S1804" s="5"/>
      <c r="T1804" s="5"/>
      <c r="U1804" s="5"/>
      <c r="V1804" s="5"/>
      <c r="W1804" s="5"/>
      <c r="X1804" s="5"/>
      <c r="Y1804" s="5"/>
      <c r="Z1804" s="5"/>
    </row>
    <row r="1805" spans="1:26" ht="153">
      <c r="A1805" s="5"/>
      <c r="B1805" s="55" t="s">
        <v>3078</v>
      </c>
      <c r="C1805" s="55">
        <v>1</v>
      </c>
      <c r="D1805" s="55" t="s">
        <v>8</v>
      </c>
      <c r="E1805" s="57" t="s">
        <v>2320</v>
      </c>
      <c r="F1805" s="5"/>
      <c r="G1805" s="5"/>
      <c r="H1805" s="5"/>
      <c r="I1805" s="5"/>
      <c r="J1805" s="5"/>
      <c r="K1805" s="5"/>
      <c r="L1805" s="5"/>
      <c r="M1805" s="5"/>
      <c r="N1805" s="5"/>
      <c r="O1805" s="5"/>
      <c r="P1805" s="5"/>
      <c r="Q1805" s="5"/>
      <c r="R1805" s="5"/>
      <c r="S1805" s="5"/>
      <c r="T1805" s="5"/>
      <c r="U1805" s="5"/>
      <c r="V1805" s="5"/>
      <c r="W1805" s="5"/>
      <c r="X1805" s="5"/>
      <c r="Y1805" s="5"/>
      <c r="Z1805" s="5"/>
    </row>
    <row r="1806" spans="1:26" ht="119.1">
      <c r="A1806" s="5"/>
      <c r="B1806" s="55" t="s">
        <v>3078</v>
      </c>
      <c r="C1806" s="55">
        <v>1</v>
      </c>
      <c r="D1806" s="55" t="s">
        <v>8</v>
      </c>
      <c r="E1806" s="57" t="s">
        <v>2321</v>
      </c>
      <c r="F1806" s="5"/>
      <c r="G1806" s="5"/>
      <c r="H1806" s="5"/>
      <c r="I1806" s="5"/>
      <c r="J1806" s="5"/>
      <c r="K1806" s="5"/>
      <c r="L1806" s="5"/>
      <c r="M1806" s="5"/>
      <c r="N1806" s="5"/>
      <c r="O1806" s="5"/>
      <c r="P1806" s="5"/>
      <c r="Q1806" s="5"/>
      <c r="R1806" s="5"/>
      <c r="S1806" s="5"/>
      <c r="T1806" s="5"/>
      <c r="U1806" s="5"/>
      <c r="V1806" s="5"/>
      <c r="W1806" s="5"/>
      <c r="X1806" s="5"/>
      <c r="Y1806" s="5"/>
      <c r="Z1806" s="5"/>
    </row>
    <row r="1807" spans="1:26" ht="119.1">
      <c r="A1807" s="5"/>
      <c r="B1807" s="55" t="s">
        <v>3078</v>
      </c>
      <c r="C1807" s="55">
        <v>1</v>
      </c>
      <c r="D1807" s="55" t="s">
        <v>8</v>
      </c>
      <c r="E1807" s="57" t="s">
        <v>2322</v>
      </c>
      <c r="F1807" s="5"/>
      <c r="G1807" s="5"/>
      <c r="H1807" s="5"/>
      <c r="I1807" s="5"/>
      <c r="J1807" s="5"/>
      <c r="K1807" s="5"/>
      <c r="L1807" s="5"/>
      <c r="M1807" s="5"/>
      <c r="N1807" s="5"/>
      <c r="O1807" s="5"/>
      <c r="P1807" s="5"/>
      <c r="Q1807" s="5"/>
      <c r="R1807" s="5"/>
      <c r="S1807" s="5"/>
      <c r="T1807" s="5"/>
      <c r="U1807" s="5"/>
      <c r="V1807" s="5"/>
      <c r="W1807" s="5"/>
      <c r="X1807" s="5"/>
      <c r="Y1807" s="5"/>
      <c r="Z1807" s="5"/>
    </row>
    <row r="1808" spans="1:26" ht="135.94999999999999">
      <c r="A1808" s="5"/>
      <c r="B1808" s="55" t="s">
        <v>3078</v>
      </c>
      <c r="C1808" s="55">
        <v>1</v>
      </c>
      <c r="D1808" s="55" t="s">
        <v>8</v>
      </c>
      <c r="E1808" s="57" t="s">
        <v>2323</v>
      </c>
      <c r="F1808" s="5"/>
      <c r="G1808" s="5"/>
      <c r="H1808" s="5"/>
      <c r="I1808" s="5"/>
      <c r="J1808" s="5"/>
      <c r="K1808" s="5"/>
      <c r="L1808" s="5"/>
      <c r="M1808" s="5"/>
      <c r="N1808" s="5"/>
      <c r="O1808" s="5"/>
      <c r="P1808" s="5"/>
      <c r="Q1808" s="5"/>
      <c r="R1808" s="5"/>
      <c r="S1808" s="5"/>
      <c r="T1808" s="5"/>
      <c r="U1808" s="5"/>
      <c r="V1808" s="5"/>
      <c r="W1808" s="5"/>
      <c r="X1808" s="5"/>
      <c r="Y1808" s="5"/>
      <c r="Z1808" s="5"/>
    </row>
    <row r="1809" spans="1:26" ht="135.94999999999999">
      <c r="A1809" s="5"/>
      <c r="B1809" s="55" t="s">
        <v>3078</v>
      </c>
      <c r="C1809" s="55">
        <v>1</v>
      </c>
      <c r="D1809" s="55" t="s">
        <v>8</v>
      </c>
      <c r="E1809" s="57" t="s">
        <v>2324</v>
      </c>
      <c r="F1809" s="5"/>
      <c r="G1809" s="5"/>
      <c r="H1809" s="5"/>
      <c r="I1809" s="5"/>
      <c r="J1809" s="5"/>
      <c r="K1809" s="5"/>
      <c r="L1809" s="5"/>
      <c r="M1809" s="5"/>
      <c r="N1809" s="5"/>
      <c r="O1809" s="5"/>
      <c r="P1809" s="5"/>
      <c r="Q1809" s="5"/>
      <c r="R1809" s="5"/>
      <c r="S1809" s="5"/>
      <c r="T1809" s="5"/>
      <c r="U1809" s="5"/>
      <c r="V1809" s="5"/>
      <c r="W1809" s="5"/>
      <c r="X1809" s="5"/>
      <c r="Y1809" s="5"/>
      <c r="Z1809" s="5"/>
    </row>
    <row r="1810" spans="1:26" ht="17.100000000000001">
      <c r="A1810" s="5"/>
      <c r="B1810" s="55" t="s">
        <v>3078</v>
      </c>
      <c r="C1810" s="55">
        <v>1</v>
      </c>
      <c r="D1810" s="55" t="s">
        <v>8</v>
      </c>
      <c r="E1810" s="57" t="s">
        <v>1898</v>
      </c>
      <c r="F1810" s="5"/>
      <c r="G1810" s="5"/>
      <c r="H1810" s="5"/>
      <c r="I1810" s="5"/>
      <c r="J1810" s="5"/>
      <c r="K1810" s="5"/>
      <c r="L1810" s="5"/>
      <c r="M1810" s="5"/>
      <c r="N1810" s="5"/>
      <c r="O1810" s="5"/>
      <c r="P1810" s="5"/>
      <c r="Q1810" s="5"/>
      <c r="R1810" s="5"/>
      <c r="S1810" s="5"/>
      <c r="T1810" s="5"/>
      <c r="U1810" s="5"/>
      <c r="V1810" s="5"/>
      <c r="W1810" s="5"/>
      <c r="X1810" s="5"/>
      <c r="Y1810" s="5"/>
      <c r="Z1810" s="5"/>
    </row>
    <row r="1811" spans="1:26" ht="84.95">
      <c r="A1811" s="5"/>
      <c r="B1811" s="55" t="s">
        <v>3078</v>
      </c>
      <c r="C1811" s="55">
        <v>1</v>
      </c>
      <c r="D1811" s="55" t="s">
        <v>8</v>
      </c>
      <c r="E1811" s="57" t="s">
        <v>2325</v>
      </c>
      <c r="F1811" s="5"/>
      <c r="G1811" s="5"/>
      <c r="H1811" s="5"/>
      <c r="I1811" s="5"/>
      <c r="J1811" s="5"/>
      <c r="K1811" s="5"/>
      <c r="L1811" s="5"/>
      <c r="M1811" s="5"/>
      <c r="N1811" s="5"/>
      <c r="O1811" s="5"/>
      <c r="P1811" s="5"/>
      <c r="Q1811" s="5"/>
      <c r="R1811" s="5"/>
      <c r="S1811" s="5"/>
      <c r="T1811" s="5"/>
      <c r="U1811" s="5"/>
      <c r="V1811" s="5"/>
      <c r="W1811" s="5"/>
      <c r="X1811" s="5"/>
      <c r="Y1811" s="5"/>
      <c r="Z1811" s="5"/>
    </row>
    <row r="1812" spans="1:26" ht="51">
      <c r="A1812" s="5"/>
      <c r="B1812" s="55" t="s">
        <v>3078</v>
      </c>
      <c r="C1812" s="55">
        <v>1</v>
      </c>
      <c r="D1812" s="55" t="s">
        <v>8</v>
      </c>
      <c r="E1812" s="57" t="s">
        <v>2326</v>
      </c>
      <c r="F1812" s="5"/>
      <c r="G1812" s="5"/>
      <c r="H1812" s="5"/>
      <c r="I1812" s="5"/>
      <c r="J1812" s="5"/>
      <c r="K1812" s="5"/>
      <c r="L1812" s="5"/>
      <c r="M1812" s="5"/>
      <c r="N1812" s="5"/>
      <c r="O1812" s="5"/>
      <c r="P1812" s="5"/>
      <c r="Q1812" s="5"/>
      <c r="R1812" s="5"/>
      <c r="S1812" s="5"/>
      <c r="T1812" s="5"/>
      <c r="U1812" s="5"/>
      <c r="V1812" s="5"/>
      <c r="W1812" s="5"/>
      <c r="X1812" s="5"/>
      <c r="Y1812" s="5"/>
      <c r="Z1812" s="5"/>
    </row>
    <row r="1813" spans="1:26" ht="68.099999999999994">
      <c r="A1813" s="5"/>
      <c r="B1813" s="55" t="s">
        <v>3078</v>
      </c>
      <c r="C1813" s="55">
        <v>1</v>
      </c>
      <c r="D1813" s="55" t="s">
        <v>8</v>
      </c>
      <c r="E1813" s="57" t="s">
        <v>2327</v>
      </c>
      <c r="F1813" s="5"/>
      <c r="G1813" s="5"/>
      <c r="H1813" s="5"/>
      <c r="I1813" s="5"/>
      <c r="J1813" s="5"/>
      <c r="K1813" s="5"/>
      <c r="L1813" s="5"/>
      <c r="M1813" s="5"/>
      <c r="N1813" s="5"/>
      <c r="O1813" s="5"/>
      <c r="P1813" s="5"/>
      <c r="Q1813" s="5"/>
      <c r="R1813" s="5"/>
      <c r="S1813" s="5"/>
      <c r="T1813" s="5"/>
      <c r="U1813" s="5"/>
      <c r="V1813" s="5"/>
      <c r="W1813" s="5"/>
      <c r="X1813" s="5"/>
      <c r="Y1813" s="5"/>
      <c r="Z1813" s="5"/>
    </row>
    <row r="1814" spans="1:26" ht="33.950000000000003">
      <c r="A1814" s="5"/>
      <c r="B1814" s="55" t="s">
        <v>3078</v>
      </c>
      <c r="C1814" s="55">
        <v>1</v>
      </c>
      <c r="D1814" s="55" t="s">
        <v>8</v>
      </c>
      <c r="E1814" s="57" t="s">
        <v>2328</v>
      </c>
      <c r="F1814" s="5"/>
      <c r="G1814" s="5"/>
      <c r="H1814" s="5"/>
      <c r="I1814" s="5"/>
      <c r="J1814" s="5"/>
      <c r="K1814" s="5"/>
      <c r="L1814" s="5"/>
      <c r="M1814" s="5"/>
      <c r="N1814" s="5"/>
      <c r="O1814" s="5"/>
      <c r="P1814" s="5"/>
      <c r="Q1814" s="5"/>
      <c r="R1814" s="5"/>
      <c r="S1814" s="5"/>
      <c r="T1814" s="5"/>
      <c r="U1814" s="5"/>
      <c r="V1814" s="5"/>
      <c r="W1814" s="5"/>
      <c r="X1814" s="5"/>
      <c r="Y1814" s="5"/>
      <c r="Z1814" s="5"/>
    </row>
    <row r="1815" spans="1:26" ht="33.950000000000003">
      <c r="A1815" s="5"/>
      <c r="B1815" s="55" t="s">
        <v>3078</v>
      </c>
      <c r="C1815" s="55">
        <v>1</v>
      </c>
      <c r="D1815" s="55" t="s">
        <v>8</v>
      </c>
      <c r="E1815" s="57" t="s">
        <v>2329</v>
      </c>
      <c r="F1815" s="5"/>
      <c r="G1815" s="5"/>
      <c r="H1815" s="5"/>
      <c r="I1815" s="5"/>
      <c r="J1815" s="5"/>
      <c r="K1815" s="5"/>
      <c r="L1815" s="5"/>
      <c r="M1815" s="5"/>
      <c r="N1815" s="5"/>
      <c r="O1815" s="5"/>
      <c r="P1815" s="5"/>
      <c r="Q1815" s="5"/>
      <c r="R1815" s="5"/>
      <c r="S1815" s="5"/>
      <c r="T1815" s="5"/>
      <c r="U1815" s="5"/>
      <c r="V1815" s="5"/>
      <c r="W1815" s="5"/>
      <c r="X1815" s="5"/>
      <c r="Y1815" s="5"/>
      <c r="Z1815" s="5"/>
    </row>
    <row r="1816" spans="1:26" ht="153">
      <c r="A1816" s="5"/>
      <c r="B1816" s="55" t="s">
        <v>3078</v>
      </c>
      <c r="C1816" s="55">
        <v>1</v>
      </c>
      <c r="D1816" s="55" t="s">
        <v>8</v>
      </c>
      <c r="E1816" s="57" t="s">
        <v>2330</v>
      </c>
      <c r="F1816" s="5"/>
      <c r="G1816" s="5"/>
      <c r="H1816" s="5"/>
      <c r="I1816" s="5"/>
      <c r="J1816" s="5"/>
      <c r="K1816" s="5"/>
      <c r="L1816" s="5"/>
      <c r="M1816" s="5"/>
      <c r="N1816" s="5"/>
      <c r="O1816" s="5"/>
      <c r="P1816" s="5"/>
      <c r="Q1816" s="5"/>
      <c r="R1816" s="5"/>
      <c r="S1816" s="5"/>
      <c r="T1816" s="5"/>
      <c r="U1816" s="5"/>
      <c r="V1816" s="5"/>
      <c r="W1816" s="5"/>
      <c r="X1816" s="5"/>
      <c r="Y1816" s="5"/>
      <c r="Z1816" s="5"/>
    </row>
    <row r="1817" spans="1:26" ht="17.100000000000001">
      <c r="A1817" s="5"/>
      <c r="B1817" s="55" t="s">
        <v>3078</v>
      </c>
      <c r="C1817" s="55">
        <v>1</v>
      </c>
      <c r="D1817" s="55" t="s">
        <v>8</v>
      </c>
      <c r="E1817" s="57" t="s">
        <v>2331</v>
      </c>
      <c r="F1817" s="5"/>
      <c r="G1817" s="5"/>
      <c r="H1817" s="5"/>
      <c r="I1817" s="5"/>
      <c r="J1817" s="5"/>
      <c r="K1817" s="5"/>
      <c r="L1817" s="5"/>
      <c r="M1817" s="5"/>
      <c r="N1817" s="5"/>
      <c r="O1817" s="5"/>
      <c r="P1817" s="5"/>
      <c r="Q1817" s="5"/>
      <c r="R1817" s="5"/>
      <c r="S1817" s="5"/>
      <c r="T1817" s="5"/>
      <c r="U1817" s="5"/>
      <c r="V1817" s="5"/>
      <c r="W1817" s="5"/>
      <c r="X1817" s="5"/>
      <c r="Y1817" s="5"/>
      <c r="Z1817" s="5"/>
    </row>
    <row r="1818" spans="1:26" ht="33.950000000000003">
      <c r="A1818" s="5"/>
      <c r="B1818" s="55" t="s">
        <v>3078</v>
      </c>
      <c r="C1818" s="55">
        <v>1</v>
      </c>
      <c r="D1818" s="55" t="s">
        <v>8</v>
      </c>
      <c r="E1818" s="57" t="s">
        <v>2332</v>
      </c>
      <c r="F1818" s="5"/>
      <c r="G1818" s="5"/>
      <c r="H1818" s="5"/>
      <c r="I1818" s="5"/>
      <c r="J1818" s="5"/>
      <c r="K1818" s="5"/>
      <c r="L1818" s="5"/>
      <c r="M1818" s="5"/>
      <c r="N1818" s="5"/>
      <c r="O1818" s="5"/>
      <c r="P1818" s="5"/>
      <c r="Q1818" s="5"/>
      <c r="R1818" s="5"/>
      <c r="S1818" s="5"/>
      <c r="T1818" s="5"/>
      <c r="U1818" s="5"/>
      <c r="V1818" s="5"/>
      <c r="W1818" s="5"/>
      <c r="X1818" s="5"/>
      <c r="Y1818" s="5"/>
      <c r="Z1818" s="5"/>
    </row>
    <row r="1819" spans="1:26" ht="68.099999999999994">
      <c r="A1819" s="5"/>
      <c r="B1819" s="55" t="s">
        <v>3078</v>
      </c>
      <c r="C1819" s="55">
        <v>1</v>
      </c>
      <c r="D1819" s="55" t="s">
        <v>8</v>
      </c>
      <c r="E1819" s="57" t="s">
        <v>2333</v>
      </c>
      <c r="F1819" s="5"/>
      <c r="G1819" s="5"/>
      <c r="H1819" s="5"/>
      <c r="I1819" s="5"/>
      <c r="J1819" s="5"/>
      <c r="K1819" s="5"/>
      <c r="L1819" s="5"/>
      <c r="M1819" s="5"/>
      <c r="N1819" s="5"/>
      <c r="O1819" s="5"/>
      <c r="P1819" s="5"/>
      <c r="Q1819" s="5"/>
      <c r="R1819" s="5"/>
      <c r="S1819" s="5"/>
      <c r="T1819" s="5"/>
      <c r="U1819" s="5"/>
      <c r="V1819" s="5"/>
      <c r="W1819" s="5"/>
      <c r="X1819" s="5"/>
      <c r="Y1819" s="5"/>
      <c r="Z1819" s="5"/>
    </row>
    <row r="1820" spans="1:26" ht="17.100000000000001">
      <c r="A1820" s="5"/>
      <c r="B1820" s="55" t="s">
        <v>3078</v>
      </c>
      <c r="C1820" s="55">
        <v>1</v>
      </c>
      <c r="D1820" s="55" t="s">
        <v>8</v>
      </c>
      <c r="E1820" s="57" t="s">
        <v>2334</v>
      </c>
      <c r="F1820" s="5"/>
      <c r="G1820" s="5"/>
      <c r="H1820" s="5"/>
      <c r="I1820" s="5"/>
      <c r="J1820" s="5"/>
      <c r="K1820" s="5"/>
      <c r="L1820" s="5"/>
      <c r="M1820" s="5"/>
      <c r="N1820" s="5"/>
      <c r="O1820" s="5"/>
      <c r="P1820" s="5"/>
      <c r="Q1820" s="5"/>
      <c r="R1820" s="5"/>
      <c r="S1820" s="5"/>
      <c r="T1820" s="5"/>
      <c r="U1820" s="5"/>
      <c r="V1820" s="5"/>
      <c r="W1820" s="5"/>
      <c r="X1820" s="5"/>
      <c r="Y1820" s="5"/>
      <c r="Z1820" s="5"/>
    </row>
    <row r="1821" spans="1:26" ht="17.100000000000001">
      <c r="A1821" s="5"/>
      <c r="B1821" s="55" t="s">
        <v>3078</v>
      </c>
      <c r="C1821" s="55">
        <v>1</v>
      </c>
      <c r="D1821" s="55" t="s">
        <v>8</v>
      </c>
      <c r="E1821" s="57" t="s">
        <v>2335</v>
      </c>
      <c r="F1821" s="5"/>
      <c r="G1821" s="5"/>
      <c r="H1821" s="5"/>
      <c r="I1821" s="5"/>
      <c r="J1821" s="5"/>
      <c r="K1821" s="5"/>
      <c r="L1821" s="5"/>
      <c r="M1821" s="5"/>
      <c r="N1821" s="5"/>
      <c r="O1821" s="5"/>
      <c r="P1821" s="5"/>
      <c r="Q1821" s="5"/>
      <c r="R1821" s="5"/>
      <c r="S1821" s="5"/>
      <c r="T1821" s="5"/>
      <c r="U1821" s="5"/>
      <c r="V1821" s="5"/>
      <c r="W1821" s="5"/>
      <c r="X1821" s="5"/>
      <c r="Y1821" s="5"/>
      <c r="Z1821" s="5"/>
    </row>
    <row r="1822" spans="1:26" ht="17.100000000000001">
      <c r="A1822" s="5"/>
      <c r="B1822" s="55" t="s">
        <v>3078</v>
      </c>
      <c r="C1822" s="55">
        <v>1</v>
      </c>
      <c r="D1822" s="55" t="s">
        <v>8</v>
      </c>
      <c r="E1822" s="57" t="s">
        <v>2336</v>
      </c>
      <c r="F1822" s="5"/>
      <c r="G1822" s="5"/>
      <c r="H1822" s="5"/>
      <c r="I1822" s="5"/>
      <c r="J1822" s="5"/>
      <c r="K1822" s="5"/>
      <c r="L1822" s="5"/>
      <c r="M1822" s="5"/>
      <c r="N1822" s="5"/>
      <c r="O1822" s="5"/>
      <c r="P1822" s="5"/>
      <c r="Q1822" s="5"/>
      <c r="R1822" s="5"/>
      <c r="S1822" s="5"/>
      <c r="T1822" s="5"/>
      <c r="U1822" s="5"/>
      <c r="V1822" s="5"/>
      <c r="W1822" s="5"/>
      <c r="X1822" s="5"/>
      <c r="Y1822" s="5"/>
      <c r="Z1822" s="5"/>
    </row>
    <row r="1823" spans="1:26" ht="17.100000000000001">
      <c r="A1823" s="5"/>
      <c r="B1823" s="55" t="s">
        <v>3078</v>
      </c>
      <c r="C1823" s="55">
        <v>1</v>
      </c>
      <c r="D1823" s="55" t="s">
        <v>8</v>
      </c>
      <c r="E1823" s="57" t="s">
        <v>2337</v>
      </c>
      <c r="F1823" s="5"/>
      <c r="G1823" s="5"/>
      <c r="H1823" s="5"/>
      <c r="I1823" s="5"/>
      <c r="J1823" s="5"/>
      <c r="K1823" s="5"/>
      <c r="L1823" s="5"/>
      <c r="M1823" s="5"/>
      <c r="N1823" s="5"/>
      <c r="O1823" s="5"/>
      <c r="P1823" s="5"/>
      <c r="Q1823" s="5"/>
      <c r="R1823" s="5"/>
      <c r="S1823" s="5"/>
      <c r="T1823" s="5"/>
      <c r="U1823" s="5"/>
      <c r="V1823" s="5"/>
      <c r="W1823" s="5"/>
      <c r="X1823" s="5"/>
      <c r="Y1823" s="5"/>
      <c r="Z1823" s="5"/>
    </row>
    <row r="1824" spans="1:26" ht="17.100000000000001">
      <c r="A1824" s="5"/>
      <c r="B1824" s="55" t="s">
        <v>3079</v>
      </c>
      <c r="C1824" s="55">
        <v>1</v>
      </c>
      <c r="D1824" s="55" t="s">
        <v>196</v>
      </c>
      <c r="E1824" s="57" t="s">
        <v>2339</v>
      </c>
      <c r="F1824" s="5"/>
      <c r="G1824" s="5"/>
      <c r="H1824" s="5"/>
      <c r="I1824" s="5"/>
      <c r="J1824" s="5"/>
      <c r="K1824" s="5"/>
      <c r="L1824" s="5"/>
      <c r="M1824" s="5"/>
      <c r="N1824" s="5"/>
      <c r="O1824" s="5"/>
      <c r="P1824" s="5"/>
      <c r="Q1824" s="5"/>
      <c r="R1824" s="5"/>
      <c r="S1824" s="5"/>
      <c r="T1824" s="5"/>
      <c r="U1824" s="5"/>
      <c r="V1824" s="5"/>
      <c r="W1824" s="5"/>
      <c r="X1824" s="5"/>
      <c r="Y1824" s="5"/>
      <c r="Z1824" s="5"/>
    </row>
    <row r="1825" spans="1:26" ht="170.1">
      <c r="A1825" s="5"/>
      <c r="B1825" s="55" t="s">
        <v>3079</v>
      </c>
      <c r="C1825" s="55">
        <v>1</v>
      </c>
      <c r="D1825" s="55" t="s">
        <v>8</v>
      </c>
      <c r="E1825" s="57" t="s">
        <v>2340</v>
      </c>
      <c r="F1825" s="5"/>
      <c r="G1825" s="5"/>
      <c r="H1825" s="5"/>
      <c r="I1825" s="5"/>
      <c r="J1825" s="5"/>
      <c r="K1825" s="5"/>
      <c r="L1825" s="5"/>
      <c r="M1825" s="5"/>
      <c r="N1825" s="5"/>
      <c r="O1825" s="5"/>
      <c r="P1825" s="5"/>
      <c r="Q1825" s="5"/>
      <c r="R1825" s="5"/>
      <c r="S1825" s="5"/>
      <c r="T1825" s="5"/>
      <c r="U1825" s="5"/>
      <c r="V1825" s="5"/>
      <c r="W1825" s="5"/>
      <c r="X1825" s="5"/>
      <c r="Y1825" s="5"/>
      <c r="Z1825" s="5"/>
    </row>
    <row r="1826" spans="1:26" ht="17.100000000000001">
      <c r="A1826" s="5"/>
      <c r="B1826" s="55" t="s">
        <v>3079</v>
      </c>
      <c r="C1826" s="55">
        <v>1</v>
      </c>
      <c r="D1826" s="55" t="s">
        <v>8</v>
      </c>
      <c r="E1826" s="57" t="s">
        <v>2341</v>
      </c>
      <c r="F1826" s="5"/>
      <c r="G1826" s="5"/>
      <c r="H1826" s="5"/>
      <c r="I1826" s="5"/>
      <c r="J1826" s="5"/>
      <c r="K1826" s="5"/>
      <c r="L1826" s="5"/>
      <c r="M1826" s="5"/>
      <c r="N1826" s="5"/>
      <c r="O1826" s="5"/>
      <c r="P1826" s="5"/>
      <c r="Q1826" s="5"/>
      <c r="R1826" s="5"/>
      <c r="S1826" s="5"/>
      <c r="T1826" s="5"/>
      <c r="U1826" s="5"/>
      <c r="V1826" s="5"/>
      <c r="W1826" s="5"/>
      <c r="X1826" s="5"/>
      <c r="Y1826" s="5"/>
      <c r="Z1826" s="5"/>
    </row>
    <row r="1827" spans="1:26" ht="221.1">
      <c r="A1827" s="5"/>
      <c r="B1827" s="55" t="s">
        <v>3079</v>
      </c>
      <c r="C1827" s="55">
        <v>1</v>
      </c>
      <c r="D1827" s="55" t="s">
        <v>8</v>
      </c>
      <c r="E1827" s="57" t="s">
        <v>2342</v>
      </c>
      <c r="F1827" s="5"/>
      <c r="G1827" s="5"/>
      <c r="H1827" s="5"/>
      <c r="I1827" s="5"/>
      <c r="J1827" s="5"/>
      <c r="K1827" s="5"/>
      <c r="L1827" s="5"/>
      <c r="M1827" s="5"/>
      <c r="N1827" s="5"/>
      <c r="O1827" s="5"/>
      <c r="P1827" s="5"/>
      <c r="Q1827" s="5"/>
      <c r="R1827" s="5"/>
      <c r="S1827" s="5"/>
      <c r="T1827" s="5"/>
      <c r="U1827" s="5"/>
      <c r="V1827" s="5"/>
      <c r="W1827" s="5"/>
      <c r="X1827" s="5"/>
      <c r="Y1827" s="5"/>
      <c r="Z1827" s="5"/>
    </row>
    <row r="1828" spans="1:26" ht="68.099999999999994">
      <c r="A1828" s="5"/>
      <c r="B1828" s="55" t="s">
        <v>3079</v>
      </c>
      <c r="C1828" s="55">
        <v>1</v>
      </c>
      <c r="D1828" s="55" t="s">
        <v>8</v>
      </c>
      <c r="E1828" s="57" t="s">
        <v>2343</v>
      </c>
      <c r="F1828" s="5"/>
      <c r="G1828" s="5"/>
      <c r="H1828" s="5"/>
      <c r="I1828" s="5"/>
      <c r="J1828" s="5"/>
      <c r="K1828" s="5"/>
      <c r="L1828" s="5"/>
      <c r="M1828" s="5"/>
      <c r="N1828" s="5"/>
      <c r="O1828" s="5"/>
      <c r="P1828" s="5"/>
      <c r="Q1828" s="5"/>
      <c r="R1828" s="5"/>
      <c r="S1828" s="5"/>
      <c r="T1828" s="5"/>
      <c r="U1828" s="5"/>
      <c r="V1828" s="5"/>
      <c r="W1828" s="5"/>
      <c r="X1828" s="5"/>
      <c r="Y1828" s="5"/>
      <c r="Z1828" s="5"/>
    </row>
    <row r="1829" spans="1:26" ht="119.1">
      <c r="A1829" s="5"/>
      <c r="B1829" s="55" t="s">
        <v>3079</v>
      </c>
      <c r="C1829" s="55">
        <v>1</v>
      </c>
      <c r="D1829" s="55" t="s">
        <v>8</v>
      </c>
      <c r="E1829" s="57" t="s">
        <v>2344</v>
      </c>
      <c r="F1829" s="5"/>
      <c r="G1829" s="5"/>
      <c r="H1829" s="5"/>
      <c r="I1829" s="5"/>
      <c r="J1829" s="5"/>
      <c r="K1829" s="5"/>
      <c r="L1829" s="5"/>
      <c r="M1829" s="5"/>
      <c r="N1829" s="5"/>
      <c r="O1829" s="5"/>
      <c r="P1829" s="5"/>
      <c r="Q1829" s="5"/>
      <c r="R1829" s="5"/>
      <c r="S1829" s="5"/>
      <c r="T1829" s="5"/>
      <c r="U1829" s="5"/>
      <c r="V1829" s="5"/>
      <c r="W1829" s="5"/>
      <c r="X1829" s="5"/>
      <c r="Y1829" s="5"/>
      <c r="Z1829" s="5"/>
    </row>
    <row r="1830" spans="1:26" ht="84.95">
      <c r="A1830" s="5"/>
      <c r="B1830" s="55" t="s">
        <v>3079</v>
      </c>
      <c r="C1830" s="55">
        <v>1</v>
      </c>
      <c r="D1830" s="55" t="s">
        <v>8</v>
      </c>
      <c r="E1830" s="57" t="s">
        <v>2345</v>
      </c>
      <c r="F1830" s="5"/>
      <c r="G1830" s="5"/>
      <c r="H1830" s="5"/>
      <c r="I1830" s="5"/>
      <c r="J1830" s="5"/>
      <c r="K1830" s="5"/>
      <c r="L1830" s="5"/>
      <c r="M1830" s="5"/>
      <c r="N1830" s="5"/>
      <c r="O1830" s="5"/>
      <c r="P1830" s="5"/>
      <c r="Q1830" s="5"/>
      <c r="R1830" s="5"/>
      <c r="S1830" s="5"/>
      <c r="T1830" s="5"/>
      <c r="U1830" s="5"/>
      <c r="V1830" s="5"/>
      <c r="W1830" s="5"/>
      <c r="X1830" s="5"/>
      <c r="Y1830" s="5"/>
      <c r="Z1830" s="5"/>
    </row>
    <row r="1831" spans="1:26" ht="51">
      <c r="A1831" s="5"/>
      <c r="B1831" s="55" t="s">
        <v>3079</v>
      </c>
      <c r="C1831" s="55">
        <v>1</v>
      </c>
      <c r="D1831" s="55" t="s">
        <v>8</v>
      </c>
      <c r="E1831" s="57" t="s">
        <v>2346</v>
      </c>
      <c r="F1831" s="5"/>
      <c r="G1831" s="5"/>
      <c r="H1831" s="5"/>
      <c r="I1831" s="5"/>
      <c r="J1831" s="5"/>
      <c r="K1831" s="5"/>
      <c r="L1831" s="5"/>
      <c r="M1831" s="5"/>
      <c r="N1831" s="5"/>
      <c r="O1831" s="5"/>
      <c r="P1831" s="5"/>
      <c r="Q1831" s="5"/>
      <c r="R1831" s="5"/>
      <c r="S1831" s="5"/>
      <c r="T1831" s="5"/>
      <c r="U1831" s="5"/>
      <c r="V1831" s="5"/>
      <c r="W1831" s="5"/>
      <c r="X1831" s="5"/>
      <c r="Y1831" s="5"/>
      <c r="Z1831" s="5"/>
    </row>
    <row r="1832" spans="1:26" ht="153">
      <c r="A1832" s="5"/>
      <c r="B1832" s="55" t="s">
        <v>3079</v>
      </c>
      <c r="C1832" s="55">
        <v>1</v>
      </c>
      <c r="D1832" s="55" t="s">
        <v>8</v>
      </c>
      <c r="E1832" s="57" t="s">
        <v>2347</v>
      </c>
      <c r="F1832" s="5"/>
      <c r="G1832" s="5"/>
      <c r="H1832" s="5"/>
      <c r="I1832" s="5"/>
      <c r="J1832" s="5"/>
      <c r="K1832" s="5"/>
      <c r="L1832" s="5"/>
      <c r="M1832" s="5"/>
      <c r="N1832" s="5"/>
      <c r="O1832" s="5"/>
      <c r="P1832" s="5"/>
      <c r="Q1832" s="5"/>
      <c r="R1832" s="5"/>
      <c r="S1832" s="5"/>
      <c r="T1832" s="5"/>
      <c r="U1832" s="5"/>
      <c r="V1832" s="5"/>
      <c r="W1832" s="5"/>
      <c r="X1832" s="5"/>
      <c r="Y1832" s="5"/>
      <c r="Z1832" s="5"/>
    </row>
    <row r="1833" spans="1:26" ht="323.10000000000002">
      <c r="A1833" s="5"/>
      <c r="B1833" s="55" t="s">
        <v>3079</v>
      </c>
      <c r="C1833" s="55">
        <v>1</v>
      </c>
      <c r="D1833" s="55" t="s">
        <v>8</v>
      </c>
      <c r="E1833" s="57" t="s">
        <v>2348</v>
      </c>
      <c r="F1833" s="5"/>
      <c r="G1833" s="5"/>
      <c r="H1833" s="5"/>
      <c r="I1833" s="5"/>
      <c r="J1833" s="5"/>
      <c r="K1833" s="5"/>
      <c r="L1833" s="5"/>
      <c r="M1833" s="5"/>
      <c r="N1833" s="5"/>
      <c r="O1833" s="5"/>
      <c r="P1833" s="5"/>
      <c r="Q1833" s="5"/>
      <c r="R1833" s="5"/>
      <c r="S1833" s="5"/>
      <c r="T1833" s="5"/>
      <c r="U1833" s="5"/>
      <c r="V1833" s="5"/>
      <c r="W1833" s="5"/>
      <c r="X1833" s="5"/>
      <c r="Y1833" s="5"/>
      <c r="Z1833" s="5"/>
    </row>
    <row r="1834" spans="1:26" ht="68.099999999999994">
      <c r="A1834" s="5"/>
      <c r="B1834" s="55" t="s">
        <v>3079</v>
      </c>
      <c r="C1834" s="55">
        <v>1</v>
      </c>
      <c r="D1834" s="55" t="s">
        <v>8</v>
      </c>
      <c r="E1834" s="57" t="s">
        <v>2349</v>
      </c>
      <c r="F1834" s="5"/>
      <c r="G1834" s="5"/>
      <c r="H1834" s="5"/>
      <c r="I1834" s="5"/>
      <c r="J1834" s="5"/>
      <c r="K1834" s="5"/>
      <c r="L1834" s="5"/>
      <c r="M1834" s="5"/>
      <c r="N1834" s="5"/>
      <c r="O1834" s="5"/>
      <c r="P1834" s="5"/>
      <c r="Q1834" s="5"/>
      <c r="R1834" s="5"/>
      <c r="S1834" s="5"/>
      <c r="T1834" s="5"/>
      <c r="U1834" s="5"/>
      <c r="V1834" s="5"/>
      <c r="W1834" s="5"/>
      <c r="X1834" s="5"/>
      <c r="Y1834" s="5"/>
      <c r="Z1834" s="5"/>
    </row>
    <row r="1835" spans="1:26" ht="153">
      <c r="A1835" s="5"/>
      <c r="B1835" s="55" t="s">
        <v>3079</v>
      </c>
      <c r="C1835" s="55">
        <v>1</v>
      </c>
      <c r="D1835" s="55" t="s">
        <v>8</v>
      </c>
      <c r="E1835" s="57" t="s">
        <v>2350</v>
      </c>
      <c r="F1835" s="5"/>
      <c r="G1835" s="5"/>
      <c r="H1835" s="5"/>
      <c r="I1835" s="5"/>
      <c r="J1835" s="5"/>
      <c r="K1835" s="5"/>
      <c r="L1835" s="5"/>
      <c r="M1835" s="5"/>
      <c r="N1835" s="5"/>
      <c r="O1835" s="5"/>
      <c r="P1835" s="5"/>
      <c r="Q1835" s="5"/>
      <c r="R1835" s="5"/>
      <c r="S1835" s="5"/>
      <c r="T1835" s="5"/>
      <c r="U1835" s="5"/>
      <c r="V1835" s="5"/>
      <c r="W1835" s="5"/>
      <c r="X1835" s="5"/>
      <c r="Y1835" s="5"/>
      <c r="Z1835" s="5"/>
    </row>
    <row r="1836" spans="1:26" ht="51">
      <c r="A1836" s="5"/>
      <c r="B1836" s="55" t="s">
        <v>3079</v>
      </c>
      <c r="C1836" s="55">
        <v>1</v>
      </c>
      <c r="D1836" s="55" t="s">
        <v>8</v>
      </c>
      <c r="E1836" s="57" t="s">
        <v>2351</v>
      </c>
      <c r="F1836" s="5"/>
      <c r="G1836" s="5"/>
      <c r="H1836" s="5"/>
      <c r="I1836" s="5"/>
      <c r="J1836" s="5"/>
      <c r="K1836" s="5"/>
      <c r="L1836" s="5"/>
      <c r="M1836" s="5"/>
      <c r="N1836" s="5"/>
      <c r="O1836" s="5"/>
      <c r="P1836" s="5"/>
      <c r="Q1836" s="5"/>
      <c r="R1836" s="5"/>
      <c r="S1836" s="5"/>
      <c r="T1836" s="5"/>
      <c r="U1836" s="5"/>
      <c r="V1836" s="5"/>
      <c r="W1836" s="5"/>
      <c r="X1836" s="5"/>
      <c r="Y1836" s="5"/>
      <c r="Z1836" s="5"/>
    </row>
    <row r="1837" spans="1:26" ht="102">
      <c r="A1837" s="5"/>
      <c r="B1837" s="55" t="s">
        <v>3079</v>
      </c>
      <c r="C1837" s="55">
        <v>1</v>
      </c>
      <c r="D1837" s="55" t="s">
        <v>8</v>
      </c>
      <c r="E1837" s="57" t="s">
        <v>2352</v>
      </c>
      <c r="F1837" s="5"/>
      <c r="G1837" s="5"/>
      <c r="H1837" s="5"/>
      <c r="I1837" s="5"/>
      <c r="J1837" s="5"/>
      <c r="K1837" s="5"/>
      <c r="L1837" s="5"/>
      <c r="M1837" s="5"/>
      <c r="N1837" s="5"/>
      <c r="O1837" s="5"/>
      <c r="P1837" s="5"/>
      <c r="Q1837" s="5"/>
      <c r="R1837" s="5"/>
      <c r="S1837" s="5"/>
      <c r="T1837" s="5"/>
      <c r="U1837" s="5"/>
      <c r="V1837" s="5"/>
      <c r="W1837" s="5"/>
      <c r="X1837" s="5"/>
      <c r="Y1837" s="5"/>
      <c r="Z1837" s="5"/>
    </row>
    <row r="1838" spans="1:26" ht="68.099999999999994">
      <c r="A1838" s="5"/>
      <c r="B1838" s="55" t="s">
        <v>3079</v>
      </c>
      <c r="C1838" s="55">
        <v>1</v>
      </c>
      <c r="D1838" s="55" t="s">
        <v>8</v>
      </c>
      <c r="E1838" s="57" t="s">
        <v>2353</v>
      </c>
      <c r="F1838" s="5"/>
      <c r="G1838" s="5"/>
      <c r="H1838" s="5"/>
      <c r="I1838" s="5"/>
      <c r="J1838" s="5"/>
      <c r="K1838" s="5"/>
      <c r="L1838" s="5"/>
      <c r="M1838" s="5"/>
      <c r="N1838" s="5"/>
      <c r="O1838" s="5"/>
      <c r="P1838" s="5"/>
      <c r="Q1838" s="5"/>
      <c r="R1838" s="5"/>
      <c r="S1838" s="5"/>
      <c r="T1838" s="5"/>
      <c r="U1838" s="5"/>
      <c r="V1838" s="5"/>
      <c r="W1838" s="5"/>
      <c r="X1838" s="5"/>
      <c r="Y1838" s="5"/>
      <c r="Z1838" s="5"/>
    </row>
    <row r="1839" spans="1:26" ht="51">
      <c r="A1839" s="5"/>
      <c r="B1839" s="55" t="s">
        <v>3079</v>
      </c>
      <c r="C1839" s="55">
        <v>1</v>
      </c>
      <c r="D1839" s="55" t="s">
        <v>8</v>
      </c>
      <c r="E1839" s="57" t="s">
        <v>2354</v>
      </c>
      <c r="F1839" s="5"/>
      <c r="G1839" s="5"/>
      <c r="H1839" s="5"/>
      <c r="I1839" s="5"/>
      <c r="J1839" s="5"/>
      <c r="K1839" s="5"/>
      <c r="L1839" s="5"/>
      <c r="M1839" s="5"/>
      <c r="N1839" s="5"/>
      <c r="O1839" s="5"/>
      <c r="P1839" s="5"/>
      <c r="Q1839" s="5"/>
      <c r="R1839" s="5"/>
      <c r="S1839" s="5"/>
      <c r="T1839" s="5"/>
      <c r="U1839" s="5"/>
      <c r="V1839" s="5"/>
      <c r="W1839" s="5"/>
      <c r="X1839" s="5"/>
      <c r="Y1839" s="5"/>
      <c r="Z1839" s="5"/>
    </row>
    <row r="1840" spans="1:26" ht="17.100000000000001">
      <c r="A1840" s="5"/>
      <c r="B1840" s="55" t="s">
        <v>3079</v>
      </c>
      <c r="C1840" s="55">
        <v>1</v>
      </c>
      <c r="D1840" s="55" t="s">
        <v>8</v>
      </c>
      <c r="E1840" s="57" t="s">
        <v>2355</v>
      </c>
      <c r="F1840" s="5"/>
      <c r="G1840" s="5"/>
      <c r="H1840" s="5"/>
      <c r="I1840" s="5"/>
      <c r="J1840" s="5"/>
      <c r="K1840" s="5"/>
      <c r="L1840" s="5"/>
      <c r="M1840" s="5"/>
      <c r="N1840" s="5"/>
      <c r="O1840" s="5"/>
      <c r="P1840" s="5"/>
      <c r="Q1840" s="5"/>
      <c r="R1840" s="5"/>
      <c r="S1840" s="5"/>
      <c r="T1840" s="5"/>
      <c r="U1840" s="5"/>
      <c r="V1840" s="5"/>
      <c r="W1840" s="5"/>
      <c r="X1840" s="5"/>
      <c r="Y1840" s="5"/>
      <c r="Z1840" s="5"/>
    </row>
    <row r="1841" spans="1:26" ht="17.100000000000001">
      <c r="A1841" s="5"/>
      <c r="B1841" s="55" t="s">
        <v>3079</v>
      </c>
      <c r="C1841" s="55">
        <v>1</v>
      </c>
      <c r="D1841" s="55" t="s">
        <v>8</v>
      </c>
      <c r="E1841" s="57" t="s">
        <v>2356</v>
      </c>
      <c r="F1841" s="5"/>
      <c r="G1841" s="5"/>
      <c r="H1841" s="5"/>
      <c r="I1841" s="5"/>
      <c r="J1841" s="5"/>
      <c r="K1841" s="5"/>
      <c r="L1841" s="5"/>
      <c r="M1841" s="5"/>
      <c r="N1841" s="5"/>
      <c r="O1841" s="5"/>
      <c r="P1841" s="5"/>
      <c r="Q1841" s="5"/>
      <c r="R1841" s="5"/>
      <c r="S1841" s="5"/>
      <c r="T1841" s="5"/>
      <c r="U1841" s="5"/>
      <c r="V1841" s="5"/>
      <c r="W1841" s="5"/>
      <c r="X1841" s="5"/>
      <c r="Y1841" s="5"/>
      <c r="Z1841" s="5"/>
    </row>
    <row r="1842" spans="1:26" ht="17.100000000000001">
      <c r="A1842" s="5"/>
      <c r="B1842" s="55" t="s">
        <v>3079</v>
      </c>
      <c r="C1842" s="55">
        <v>1</v>
      </c>
      <c r="D1842" s="55" t="s">
        <v>8</v>
      </c>
      <c r="E1842" s="57" t="s">
        <v>2357</v>
      </c>
      <c r="F1842" s="5"/>
      <c r="G1842" s="5"/>
      <c r="H1842" s="5"/>
      <c r="I1842" s="5"/>
      <c r="J1842" s="5"/>
      <c r="K1842" s="5"/>
      <c r="L1842" s="5"/>
      <c r="M1842" s="5"/>
      <c r="N1842" s="5"/>
      <c r="O1842" s="5"/>
      <c r="P1842" s="5"/>
      <c r="Q1842" s="5"/>
      <c r="R1842" s="5"/>
      <c r="S1842" s="5"/>
      <c r="T1842" s="5"/>
      <c r="U1842" s="5"/>
      <c r="V1842" s="5"/>
      <c r="W1842" s="5"/>
      <c r="X1842" s="5"/>
      <c r="Y1842" s="5"/>
      <c r="Z1842" s="5"/>
    </row>
    <row r="1843" spans="1:26" ht="17.100000000000001">
      <c r="A1843" s="5"/>
      <c r="B1843" s="55" t="s">
        <v>3079</v>
      </c>
      <c r="C1843" s="55">
        <v>1</v>
      </c>
      <c r="D1843" s="55" t="s">
        <v>8</v>
      </c>
      <c r="E1843" s="57" t="s">
        <v>2358</v>
      </c>
      <c r="F1843" s="5"/>
      <c r="G1843" s="5"/>
      <c r="H1843" s="5"/>
      <c r="I1843" s="5"/>
      <c r="J1843" s="5"/>
      <c r="K1843" s="5"/>
      <c r="L1843" s="5"/>
      <c r="M1843" s="5"/>
      <c r="N1843" s="5"/>
      <c r="O1843" s="5"/>
      <c r="P1843" s="5"/>
      <c r="Q1843" s="5"/>
      <c r="R1843" s="5"/>
      <c r="S1843" s="5"/>
      <c r="T1843" s="5"/>
      <c r="U1843" s="5"/>
      <c r="V1843" s="5"/>
      <c r="W1843" s="5"/>
      <c r="X1843" s="5"/>
      <c r="Y1843" s="5"/>
      <c r="Z1843" s="5"/>
    </row>
    <row r="1844" spans="1:26" ht="33.950000000000003">
      <c r="A1844" s="5"/>
      <c r="B1844" s="55" t="s">
        <v>3079</v>
      </c>
      <c r="C1844" s="55">
        <v>1</v>
      </c>
      <c r="D1844" s="55" t="s">
        <v>8</v>
      </c>
      <c r="E1844" s="57" t="s">
        <v>2359</v>
      </c>
      <c r="F1844" s="5"/>
      <c r="G1844" s="5"/>
      <c r="H1844" s="5"/>
      <c r="I1844" s="5"/>
      <c r="J1844" s="5"/>
      <c r="K1844" s="5"/>
      <c r="L1844" s="5"/>
      <c r="M1844" s="5"/>
      <c r="N1844" s="5"/>
      <c r="O1844" s="5"/>
      <c r="P1844" s="5"/>
      <c r="Q1844" s="5"/>
      <c r="R1844" s="5"/>
      <c r="S1844" s="5"/>
      <c r="T1844" s="5"/>
      <c r="U1844" s="5"/>
      <c r="V1844" s="5"/>
      <c r="W1844" s="5"/>
      <c r="X1844" s="5"/>
      <c r="Y1844" s="5"/>
      <c r="Z1844" s="5"/>
    </row>
    <row r="1845" spans="1:26" ht="33.950000000000003">
      <c r="A1845" s="5"/>
      <c r="B1845" s="55" t="s">
        <v>3079</v>
      </c>
      <c r="C1845" s="55">
        <v>1</v>
      </c>
      <c r="D1845" s="55" t="s">
        <v>8</v>
      </c>
      <c r="E1845" s="57" t="s">
        <v>2360</v>
      </c>
      <c r="F1845" s="5"/>
      <c r="G1845" s="5"/>
      <c r="H1845" s="5"/>
      <c r="I1845" s="5"/>
      <c r="J1845" s="5"/>
      <c r="K1845" s="5"/>
      <c r="L1845" s="5"/>
      <c r="M1845" s="5"/>
      <c r="N1845" s="5"/>
      <c r="O1845" s="5"/>
      <c r="P1845" s="5"/>
      <c r="Q1845" s="5"/>
      <c r="R1845" s="5"/>
      <c r="S1845" s="5"/>
      <c r="T1845" s="5"/>
      <c r="U1845" s="5"/>
      <c r="V1845" s="5"/>
      <c r="W1845" s="5"/>
      <c r="X1845" s="5"/>
      <c r="Y1845" s="5"/>
      <c r="Z1845" s="5"/>
    </row>
    <row r="1846" spans="1:26" ht="17.100000000000001">
      <c r="A1846" s="5"/>
      <c r="B1846" s="55" t="s">
        <v>3079</v>
      </c>
      <c r="C1846" s="55">
        <v>1</v>
      </c>
      <c r="D1846" s="55" t="s">
        <v>8</v>
      </c>
      <c r="E1846" s="57" t="s">
        <v>2361</v>
      </c>
      <c r="F1846" s="5"/>
      <c r="G1846" s="5"/>
      <c r="H1846" s="5"/>
      <c r="I1846" s="5"/>
      <c r="J1846" s="5"/>
      <c r="K1846" s="5"/>
      <c r="L1846" s="5"/>
      <c r="M1846" s="5"/>
      <c r="N1846" s="5"/>
      <c r="O1846" s="5"/>
      <c r="P1846" s="5"/>
      <c r="Q1846" s="5"/>
      <c r="R1846" s="5"/>
      <c r="S1846" s="5"/>
      <c r="T1846" s="5"/>
      <c r="U1846" s="5"/>
      <c r="V1846" s="5"/>
      <c r="W1846" s="5"/>
      <c r="X1846" s="5"/>
      <c r="Y1846" s="5"/>
      <c r="Z1846" s="5"/>
    </row>
    <row r="1847" spans="1:26" ht="33.950000000000003">
      <c r="A1847" s="5"/>
      <c r="B1847" s="55" t="s">
        <v>3079</v>
      </c>
      <c r="C1847" s="55">
        <v>1</v>
      </c>
      <c r="D1847" s="55" t="s">
        <v>8</v>
      </c>
      <c r="E1847" s="57" t="s">
        <v>2362</v>
      </c>
      <c r="F1847" s="5"/>
      <c r="G1847" s="5"/>
      <c r="H1847" s="5"/>
      <c r="I1847" s="5"/>
      <c r="J1847" s="5"/>
      <c r="K1847" s="5"/>
      <c r="L1847" s="5"/>
      <c r="M1847" s="5"/>
      <c r="N1847" s="5"/>
      <c r="O1847" s="5"/>
      <c r="P1847" s="5"/>
      <c r="Q1847" s="5"/>
      <c r="R1847" s="5"/>
      <c r="S1847" s="5"/>
      <c r="T1847" s="5"/>
      <c r="U1847" s="5"/>
      <c r="V1847" s="5"/>
      <c r="W1847" s="5"/>
      <c r="X1847" s="5"/>
      <c r="Y1847" s="5"/>
      <c r="Z1847" s="5"/>
    </row>
    <row r="1848" spans="1:26" ht="51">
      <c r="A1848" s="5"/>
      <c r="B1848" s="55" t="s">
        <v>3079</v>
      </c>
      <c r="C1848" s="55">
        <v>1</v>
      </c>
      <c r="D1848" s="55" t="s">
        <v>8</v>
      </c>
      <c r="E1848" s="57" t="s">
        <v>2363</v>
      </c>
      <c r="F1848" s="5"/>
      <c r="G1848" s="5"/>
      <c r="H1848" s="5"/>
      <c r="I1848" s="5"/>
      <c r="J1848" s="5"/>
      <c r="K1848" s="5"/>
      <c r="L1848" s="5"/>
      <c r="M1848" s="5"/>
      <c r="N1848" s="5"/>
      <c r="O1848" s="5"/>
      <c r="P1848" s="5"/>
      <c r="Q1848" s="5"/>
      <c r="R1848" s="5"/>
      <c r="S1848" s="5"/>
      <c r="T1848" s="5"/>
      <c r="U1848" s="5"/>
      <c r="V1848" s="5"/>
      <c r="W1848" s="5"/>
      <c r="X1848" s="5"/>
      <c r="Y1848" s="5"/>
      <c r="Z1848" s="5"/>
    </row>
    <row r="1849" spans="1:26" ht="84.95">
      <c r="A1849" s="5"/>
      <c r="B1849" s="55" t="s">
        <v>3079</v>
      </c>
      <c r="C1849" s="55">
        <v>1</v>
      </c>
      <c r="D1849" s="55" t="s">
        <v>8</v>
      </c>
      <c r="E1849" s="57" t="s">
        <v>2364</v>
      </c>
      <c r="F1849" s="5"/>
      <c r="G1849" s="5"/>
      <c r="H1849" s="5"/>
      <c r="I1849" s="5"/>
      <c r="J1849" s="5"/>
      <c r="K1849" s="5"/>
      <c r="L1849" s="5"/>
      <c r="M1849" s="5"/>
      <c r="N1849" s="5"/>
      <c r="O1849" s="5"/>
      <c r="P1849" s="5"/>
      <c r="Q1849" s="5"/>
      <c r="R1849" s="5"/>
      <c r="S1849" s="5"/>
      <c r="T1849" s="5"/>
      <c r="U1849" s="5"/>
      <c r="V1849" s="5"/>
      <c r="W1849" s="5"/>
      <c r="X1849" s="5"/>
      <c r="Y1849" s="5"/>
      <c r="Z1849" s="5"/>
    </row>
    <row r="1850" spans="1:26" ht="102">
      <c r="A1850" s="5"/>
      <c r="B1850" s="55" t="s">
        <v>3079</v>
      </c>
      <c r="C1850" s="55">
        <v>1</v>
      </c>
      <c r="D1850" s="55" t="s">
        <v>8</v>
      </c>
      <c r="E1850" s="57" t="s">
        <v>2365</v>
      </c>
      <c r="F1850" s="5"/>
      <c r="G1850" s="5"/>
      <c r="H1850" s="5"/>
      <c r="I1850" s="5"/>
      <c r="J1850" s="5"/>
      <c r="K1850" s="5"/>
      <c r="L1850" s="5"/>
      <c r="M1850" s="5"/>
      <c r="N1850" s="5"/>
      <c r="O1850" s="5"/>
      <c r="P1850" s="5"/>
      <c r="Q1850" s="5"/>
      <c r="R1850" s="5"/>
      <c r="S1850" s="5"/>
      <c r="T1850" s="5"/>
      <c r="U1850" s="5"/>
      <c r="V1850" s="5"/>
      <c r="W1850" s="5"/>
      <c r="X1850" s="5"/>
      <c r="Y1850" s="5"/>
      <c r="Z1850" s="5"/>
    </row>
    <row r="1851" spans="1:26" ht="51">
      <c r="A1851" s="5"/>
      <c r="B1851" s="55" t="s">
        <v>3079</v>
      </c>
      <c r="C1851" s="55">
        <v>1</v>
      </c>
      <c r="D1851" s="55" t="s">
        <v>8</v>
      </c>
      <c r="E1851" s="57" t="s">
        <v>2366</v>
      </c>
      <c r="F1851" s="5"/>
      <c r="G1851" s="5"/>
      <c r="H1851" s="5"/>
      <c r="I1851" s="5"/>
      <c r="J1851" s="5"/>
      <c r="K1851" s="5"/>
      <c r="L1851" s="5"/>
      <c r="M1851" s="5"/>
      <c r="N1851" s="5"/>
      <c r="O1851" s="5"/>
      <c r="P1851" s="5"/>
      <c r="Q1851" s="5"/>
      <c r="R1851" s="5"/>
      <c r="S1851" s="5"/>
      <c r="T1851" s="5"/>
      <c r="U1851" s="5"/>
      <c r="V1851" s="5"/>
      <c r="W1851" s="5"/>
      <c r="X1851" s="5"/>
      <c r="Y1851" s="5"/>
      <c r="Z1851" s="5"/>
    </row>
    <row r="1852" spans="1:26" ht="33.950000000000003">
      <c r="A1852" s="5"/>
      <c r="B1852" s="55" t="s">
        <v>3079</v>
      </c>
      <c r="C1852" s="55">
        <v>1</v>
      </c>
      <c r="D1852" s="55" t="s">
        <v>8</v>
      </c>
      <c r="E1852" s="57" t="s">
        <v>2367</v>
      </c>
      <c r="F1852" s="5"/>
      <c r="G1852" s="5"/>
      <c r="H1852" s="5"/>
      <c r="I1852" s="5"/>
      <c r="J1852" s="5"/>
      <c r="K1852" s="5"/>
      <c r="L1852" s="5"/>
      <c r="M1852" s="5"/>
      <c r="N1852" s="5"/>
      <c r="O1852" s="5"/>
      <c r="P1852" s="5"/>
      <c r="Q1852" s="5"/>
      <c r="R1852" s="5"/>
      <c r="S1852" s="5"/>
      <c r="T1852" s="5"/>
      <c r="U1852" s="5"/>
      <c r="V1852" s="5"/>
      <c r="W1852" s="5"/>
      <c r="X1852" s="5"/>
      <c r="Y1852" s="5"/>
      <c r="Z1852" s="5"/>
    </row>
    <row r="1853" spans="1:26" ht="68.099999999999994">
      <c r="A1853" s="5"/>
      <c r="B1853" s="55" t="s">
        <v>3079</v>
      </c>
      <c r="C1853" s="55">
        <v>1</v>
      </c>
      <c r="D1853" s="55" t="s">
        <v>8</v>
      </c>
      <c r="E1853" s="57" t="s">
        <v>2368</v>
      </c>
      <c r="F1853" s="5"/>
      <c r="G1853" s="5"/>
      <c r="H1853" s="5"/>
      <c r="I1853" s="5"/>
      <c r="J1853" s="5"/>
      <c r="K1853" s="5"/>
      <c r="L1853" s="5"/>
      <c r="M1853" s="5"/>
      <c r="N1853" s="5"/>
      <c r="O1853" s="5"/>
      <c r="P1853" s="5"/>
      <c r="Q1853" s="5"/>
      <c r="R1853" s="5"/>
      <c r="S1853" s="5"/>
      <c r="T1853" s="5"/>
      <c r="U1853" s="5"/>
      <c r="V1853" s="5"/>
      <c r="W1853" s="5"/>
      <c r="X1853" s="5"/>
      <c r="Y1853" s="5"/>
      <c r="Z1853" s="5"/>
    </row>
    <row r="1854" spans="1:26" ht="84.95">
      <c r="A1854" s="5"/>
      <c r="B1854" s="55" t="s">
        <v>3079</v>
      </c>
      <c r="C1854" s="55">
        <v>1</v>
      </c>
      <c r="D1854" s="55" t="s">
        <v>8</v>
      </c>
      <c r="E1854" s="57" t="s">
        <v>2369</v>
      </c>
      <c r="F1854" s="5"/>
      <c r="G1854" s="5"/>
      <c r="H1854" s="5"/>
      <c r="I1854" s="5"/>
      <c r="J1854" s="5"/>
      <c r="K1854" s="5"/>
      <c r="L1854" s="5"/>
      <c r="M1854" s="5"/>
      <c r="N1854" s="5"/>
      <c r="O1854" s="5"/>
      <c r="P1854" s="5"/>
      <c r="Q1854" s="5"/>
      <c r="R1854" s="5"/>
      <c r="S1854" s="5"/>
      <c r="T1854" s="5"/>
      <c r="U1854" s="5"/>
      <c r="V1854" s="5"/>
      <c r="W1854" s="5"/>
      <c r="X1854" s="5"/>
      <c r="Y1854" s="5"/>
      <c r="Z1854" s="5"/>
    </row>
    <row r="1855" spans="1:26" ht="153">
      <c r="A1855" s="5"/>
      <c r="B1855" s="55" t="s">
        <v>3079</v>
      </c>
      <c r="C1855" s="55">
        <v>1</v>
      </c>
      <c r="D1855" s="55" t="s">
        <v>8</v>
      </c>
      <c r="E1855" s="57" t="s">
        <v>2370</v>
      </c>
      <c r="F1855" s="5"/>
      <c r="G1855" s="5"/>
      <c r="H1855" s="5"/>
      <c r="I1855" s="5"/>
      <c r="J1855" s="5"/>
      <c r="K1855" s="5"/>
      <c r="L1855" s="5"/>
      <c r="M1855" s="5"/>
      <c r="N1855" s="5"/>
      <c r="O1855" s="5"/>
      <c r="P1855" s="5"/>
      <c r="Q1855" s="5"/>
      <c r="R1855" s="5"/>
      <c r="S1855" s="5"/>
      <c r="T1855" s="5"/>
      <c r="U1855" s="5"/>
      <c r="V1855" s="5"/>
      <c r="W1855" s="5"/>
      <c r="X1855" s="5"/>
      <c r="Y1855" s="5"/>
      <c r="Z1855" s="5"/>
    </row>
    <row r="1856" spans="1:26" ht="51">
      <c r="A1856" s="5"/>
      <c r="B1856" s="55" t="s">
        <v>3079</v>
      </c>
      <c r="C1856" s="55">
        <v>1</v>
      </c>
      <c r="D1856" s="55" t="s">
        <v>8</v>
      </c>
      <c r="E1856" s="57" t="s">
        <v>2371</v>
      </c>
      <c r="F1856" s="5"/>
      <c r="G1856" s="5"/>
      <c r="H1856" s="5"/>
      <c r="I1856" s="5"/>
      <c r="J1856" s="5"/>
      <c r="K1856" s="5"/>
      <c r="L1856" s="5"/>
      <c r="M1856" s="5"/>
      <c r="N1856" s="5"/>
      <c r="O1856" s="5"/>
      <c r="P1856" s="5"/>
      <c r="Q1856" s="5"/>
      <c r="R1856" s="5"/>
      <c r="S1856" s="5"/>
      <c r="T1856" s="5"/>
      <c r="U1856" s="5"/>
      <c r="V1856" s="5"/>
      <c r="W1856" s="5"/>
      <c r="X1856" s="5"/>
      <c r="Y1856" s="5"/>
      <c r="Z1856" s="5"/>
    </row>
    <row r="1857" spans="1:26" ht="102">
      <c r="A1857" s="5"/>
      <c r="B1857" s="55" t="s">
        <v>3079</v>
      </c>
      <c r="C1857" s="55">
        <v>1</v>
      </c>
      <c r="D1857" s="55" t="s">
        <v>8</v>
      </c>
      <c r="E1857" s="57" t="s">
        <v>2372</v>
      </c>
      <c r="F1857" s="5"/>
      <c r="G1857" s="5"/>
      <c r="H1857" s="5"/>
      <c r="I1857" s="5"/>
      <c r="J1857" s="5"/>
      <c r="K1857" s="5"/>
      <c r="L1857" s="5"/>
      <c r="M1857" s="5"/>
      <c r="N1857" s="5"/>
      <c r="O1857" s="5"/>
      <c r="P1857" s="5"/>
      <c r="Q1857" s="5"/>
      <c r="R1857" s="5"/>
      <c r="S1857" s="5"/>
      <c r="T1857" s="5"/>
      <c r="U1857" s="5"/>
      <c r="V1857" s="5"/>
      <c r="W1857" s="5"/>
      <c r="X1857" s="5"/>
      <c r="Y1857" s="5"/>
      <c r="Z1857" s="5"/>
    </row>
    <row r="1858" spans="1:26" ht="102">
      <c r="A1858" s="5"/>
      <c r="B1858" s="55" t="s">
        <v>3079</v>
      </c>
      <c r="C1858" s="55">
        <v>1</v>
      </c>
      <c r="D1858" s="55" t="s">
        <v>8</v>
      </c>
      <c r="E1858" s="57" t="s">
        <v>2373</v>
      </c>
      <c r="F1858" s="5"/>
      <c r="G1858" s="5"/>
      <c r="H1858" s="5"/>
      <c r="I1858" s="5"/>
      <c r="J1858" s="5"/>
      <c r="K1858" s="5"/>
      <c r="L1858" s="5"/>
      <c r="M1858" s="5"/>
      <c r="N1858" s="5"/>
      <c r="O1858" s="5"/>
      <c r="P1858" s="5"/>
      <c r="Q1858" s="5"/>
      <c r="R1858" s="5"/>
      <c r="S1858" s="5"/>
      <c r="T1858" s="5"/>
      <c r="U1858" s="5"/>
      <c r="V1858" s="5"/>
      <c r="W1858" s="5"/>
      <c r="X1858" s="5"/>
      <c r="Y1858" s="5"/>
      <c r="Z1858" s="5"/>
    </row>
    <row r="1859" spans="1:26" ht="119.1">
      <c r="A1859" s="5"/>
      <c r="B1859" s="55" t="s">
        <v>3079</v>
      </c>
      <c r="C1859" s="55">
        <v>1</v>
      </c>
      <c r="D1859" s="55" t="s">
        <v>8</v>
      </c>
      <c r="E1859" s="57" t="s">
        <v>2374</v>
      </c>
      <c r="F1859" s="5"/>
      <c r="G1859" s="5"/>
      <c r="H1859" s="5"/>
      <c r="I1859" s="5"/>
      <c r="J1859" s="5"/>
      <c r="K1859" s="5"/>
      <c r="L1859" s="5"/>
      <c r="M1859" s="5"/>
      <c r="N1859" s="5"/>
      <c r="O1859" s="5"/>
      <c r="P1859" s="5"/>
      <c r="Q1859" s="5"/>
      <c r="R1859" s="5"/>
      <c r="S1859" s="5"/>
      <c r="T1859" s="5"/>
      <c r="U1859" s="5"/>
      <c r="V1859" s="5"/>
      <c r="W1859" s="5"/>
      <c r="X1859" s="5"/>
      <c r="Y1859" s="5"/>
      <c r="Z1859" s="5"/>
    </row>
    <row r="1860" spans="1:26" ht="17.100000000000001">
      <c r="A1860" s="5"/>
      <c r="B1860" s="55" t="s">
        <v>3079</v>
      </c>
      <c r="C1860" s="55">
        <v>1</v>
      </c>
      <c r="D1860" s="55" t="s">
        <v>8</v>
      </c>
      <c r="E1860" s="57" t="s">
        <v>2375</v>
      </c>
      <c r="F1860" s="5"/>
      <c r="G1860" s="5"/>
      <c r="H1860" s="5"/>
      <c r="I1860" s="5"/>
      <c r="J1860" s="5"/>
      <c r="K1860" s="5"/>
      <c r="L1860" s="5"/>
      <c r="M1860" s="5"/>
      <c r="N1860" s="5"/>
      <c r="O1860" s="5"/>
      <c r="P1860" s="5"/>
      <c r="Q1860" s="5"/>
      <c r="R1860" s="5"/>
      <c r="S1860" s="5"/>
      <c r="T1860" s="5"/>
      <c r="U1860" s="5"/>
      <c r="V1860" s="5"/>
      <c r="W1860" s="5"/>
      <c r="X1860" s="5"/>
      <c r="Y1860" s="5"/>
      <c r="Z1860" s="5"/>
    </row>
    <row r="1861" spans="1:26" ht="102">
      <c r="A1861" s="5"/>
      <c r="B1861" s="55" t="s">
        <v>3079</v>
      </c>
      <c r="C1861" s="55">
        <v>1</v>
      </c>
      <c r="D1861" s="55" t="s">
        <v>8</v>
      </c>
      <c r="E1861" s="57" t="s">
        <v>2376</v>
      </c>
      <c r="F1861" s="5"/>
      <c r="G1861" s="5"/>
      <c r="H1861" s="5"/>
      <c r="I1861" s="5"/>
      <c r="J1861" s="5"/>
      <c r="K1861" s="5"/>
      <c r="L1861" s="5"/>
      <c r="M1861" s="5"/>
      <c r="N1861" s="5"/>
      <c r="O1861" s="5"/>
      <c r="P1861" s="5"/>
      <c r="Q1861" s="5"/>
      <c r="R1861" s="5"/>
      <c r="S1861" s="5"/>
      <c r="T1861" s="5"/>
      <c r="U1861" s="5"/>
      <c r="V1861" s="5"/>
      <c r="W1861" s="5"/>
      <c r="X1861" s="5"/>
      <c r="Y1861" s="5"/>
      <c r="Z1861" s="5"/>
    </row>
    <row r="1862" spans="1:26" ht="33.950000000000003">
      <c r="A1862" s="5"/>
      <c r="B1862" s="55" t="s">
        <v>3079</v>
      </c>
      <c r="C1862" s="55">
        <v>1</v>
      </c>
      <c r="D1862" s="55" t="s">
        <v>8</v>
      </c>
      <c r="E1862" s="57" t="s">
        <v>2377</v>
      </c>
      <c r="F1862" s="5"/>
      <c r="G1862" s="5"/>
      <c r="H1862" s="5"/>
      <c r="I1862" s="5"/>
      <c r="J1862" s="5"/>
      <c r="K1862" s="5"/>
      <c r="L1862" s="5"/>
      <c r="M1862" s="5"/>
      <c r="N1862" s="5"/>
      <c r="O1862" s="5"/>
      <c r="P1862" s="5"/>
      <c r="Q1862" s="5"/>
      <c r="R1862" s="5"/>
      <c r="S1862" s="5"/>
      <c r="T1862" s="5"/>
      <c r="U1862" s="5"/>
      <c r="V1862" s="5"/>
      <c r="W1862" s="5"/>
      <c r="X1862" s="5"/>
      <c r="Y1862" s="5"/>
      <c r="Z1862" s="5"/>
    </row>
    <row r="1863" spans="1:26" ht="119.1">
      <c r="A1863" s="5"/>
      <c r="B1863" s="55" t="s">
        <v>3079</v>
      </c>
      <c r="C1863" s="55">
        <v>1</v>
      </c>
      <c r="D1863" s="55" t="s">
        <v>8</v>
      </c>
      <c r="E1863" s="57" t="s">
        <v>2378</v>
      </c>
      <c r="F1863" s="5"/>
      <c r="G1863" s="5"/>
      <c r="H1863" s="5"/>
      <c r="I1863" s="5"/>
      <c r="J1863" s="5"/>
      <c r="K1863" s="5"/>
      <c r="L1863" s="5"/>
      <c r="M1863" s="5"/>
      <c r="N1863" s="5"/>
      <c r="O1863" s="5"/>
      <c r="P1863" s="5"/>
      <c r="Q1863" s="5"/>
      <c r="R1863" s="5"/>
      <c r="S1863" s="5"/>
      <c r="T1863" s="5"/>
      <c r="U1863" s="5"/>
      <c r="V1863" s="5"/>
      <c r="W1863" s="5"/>
      <c r="X1863" s="5"/>
      <c r="Y1863" s="5"/>
      <c r="Z1863" s="5"/>
    </row>
    <row r="1864" spans="1:26" ht="17.100000000000001">
      <c r="A1864" s="5"/>
      <c r="B1864" s="55" t="s">
        <v>3079</v>
      </c>
      <c r="C1864" s="55">
        <v>1</v>
      </c>
      <c r="D1864" s="55" t="s">
        <v>8</v>
      </c>
      <c r="E1864" s="57" t="s">
        <v>2379</v>
      </c>
      <c r="F1864" s="5"/>
      <c r="G1864" s="5"/>
      <c r="H1864" s="5"/>
      <c r="I1864" s="5"/>
      <c r="J1864" s="5"/>
      <c r="K1864" s="5"/>
      <c r="L1864" s="5"/>
      <c r="M1864" s="5"/>
      <c r="N1864" s="5"/>
      <c r="O1864" s="5"/>
      <c r="P1864" s="5"/>
      <c r="Q1864" s="5"/>
      <c r="R1864" s="5"/>
      <c r="S1864" s="5"/>
      <c r="T1864" s="5"/>
      <c r="U1864" s="5"/>
      <c r="V1864" s="5"/>
      <c r="W1864" s="5"/>
      <c r="X1864" s="5"/>
      <c r="Y1864" s="5"/>
      <c r="Z1864" s="5"/>
    </row>
    <row r="1865" spans="1:26" ht="17.100000000000001">
      <c r="A1865" s="5"/>
      <c r="B1865" s="55" t="s">
        <v>3079</v>
      </c>
      <c r="C1865" s="55">
        <v>1</v>
      </c>
      <c r="D1865" s="55" t="s">
        <v>8</v>
      </c>
      <c r="E1865" s="57" t="s">
        <v>2380</v>
      </c>
      <c r="F1865" s="5"/>
      <c r="G1865" s="5"/>
      <c r="H1865" s="5"/>
      <c r="I1865" s="5"/>
      <c r="J1865" s="5"/>
      <c r="K1865" s="5"/>
      <c r="L1865" s="5"/>
      <c r="M1865" s="5"/>
      <c r="N1865" s="5"/>
      <c r="O1865" s="5"/>
      <c r="P1865" s="5"/>
      <c r="Q1865" s="5"/>
      <c r="R1865" s="5"/>
      <c r="S1865" s="5"/>
      <c r="T1865" s="5"/>
      <c r="U1865" s="5"/>
      <c r="V1865" s="5"/>
      <c r="W1865" s="5"/>
      <c r="X1865" s="5"/>
      <c r="Y1865" s="5"/>
      <c r="Z1865" s="5"/>
    </row>
    <row r="1866" spans="1:26" ht="17.100000000000001">
      <c r="A1866" s="5"/>
      <c r="B1866" s="55" t="s">
        <v>3079</v>
      </c>
      <c r="C1866" s="55">
        <v>1</v>
      </c>
      <c r="D1866" s="55" t="s">
        <v>8</v>
      </c>
      <c r="E1866" s="57" t="s">
        <v>2381</v>
      </c>
      <c r="F1866" s="5"/>
      <c r="G1866" s="5"/>
      <c r="H1866" s="5"/>
      <c r="I1866" s="5"/>
      <c r="J1866" s="5"/>
      <c r="K1866" s="5"/>
      <c r="L1866" s="5"/>
      <c r="M1866" s="5"/>
      <c r="N1866" s="5"/>
      <c r="O1866" s="5"/>
      <c r="P1866" s="5"/>
      <c r="Q1866" s="5"/>
      <c r="R1866" s="5"/>
      <c r="S1866" s="5"/>
      <c r="T1866" s="5"/>
      <c r="U1866" s="5"/>
      <c r="V1866" s="5"/>
      <c r="W1866" s="5"/>
      <c r="X1866" s="5"/>
      <c r="Y1866" s="5"/>
      <c r="Z1866" s="5"/>
    </row>
    <row r="1867" spans="1:26" ht="51">
      <c r="A1867" s="5"/>
      <c r="B1867" s="55" t="s">
        <v>3079</v>
      </c>
      <c r="C1867" s="55">
        <v>1</v>
      </c>
      <c r="D1867" s="55" t="s">
        <v>8</v>
      </c>
      <c r="E1867" s="57" t="s">
        <v>2382</v>
      </c>
      <c r="F1867" s="5"/>
      <c r="G1867" s="5"/>
      <c r="H1867" s="5"/>
      <c r="I1867" s="5"/>
      <c r="J1867" s="5"/>
      <c r="K1867" s="5"/>
      <c r="L1867" s="5"/>
      <c r="M1867" s="5"/>
      <c r="N1867" s="5"/>
      <c r="O1867" s="5"/>
      <c r="P1867" s="5"/>
      <c r="Q1867" s="5"/>
      <c r="R1867" s="5"/>
      <c r="S1867" s="5"/>
      <c r="T1867" s="5"/>
      <c r="U1867" s="5"/>
      <c r="V1867" s="5"/>
      <c r="W1867" s="5"/>
      <c r="X1867" s="5"/>
      <c r="Y1867" s="5"/>
      <c r="Z1867" s="5"/>
    </row>
    <row r="1868" spans="1:26" ht="17.100000000000001">
      <c r="A1868" s="5"/>
      <c r="B1868" s="55" t="s">
        <v>3079</v>
      </c>
      <c r="C1868" s="55">
        <v>1</v>
      </c>
      <c r="D1868" s="55" t="s">
        <v>8</v>
      </c>
      <c r="E1868" s="57" t="s">
        <v>2383</v>
      </c>
      <c r="F1868" s="5"/>
      <c r="G1868" s="5"/>
      <c r="H1868" s="5"/>
      <c r="I1868" s="5"/>
      <c r="J1868" s="5"/>
      <c r="K1868" s="5"/>
      <c r="L1868" s="5"/>
      <c r="M1868" s="5"/>
      <c r="N1868" s="5"/>
      <c r="O1868" s="5"/>
      <c r="P1868" s="5"/>
      <c r="Q1868" s="5"/>
      <c r="R1868" s="5"/>
      <c r="S1868" s="5"/>
      <c r="T1868" s="5"/>
      <c r="U1868" s="5"/>
      <c r="V1868" s="5"/>
      <c r="W1868" s="5"/>
      <c r="X1868" s="5"/>
      <c r="Y1868" s="5"/>
      <c r="Z1868" s="5"/>
    </row>
    <row r="1869" spans="1:26" ht="17.100000000000001">
      <c r="A1869" s="5"/>
      <c r="B1869" s="55" t="s">
        <v>3079</v>
      </c>
      <c r="C1869" s="55">
        <v>1</v>
      </c>
      <c r="D1869" s="55" t="s">
        <v>8</v>
      </c>
      <c r="E1869" s="57" t="s">
        <v>2384</v>
      </c>
      <c r="F1869" s="5"/>
      <c r="G1869" s="5"/>
      <c r="H1869" s="5"/>
      <c r="I1869" s="5"/>
      <c r="J1869" s="5"/>
      <c r="K1869" s="5"/>
      <c r="L1869" s="5"/>
      <c r="M1869" s="5"/>
      <c r="N1869" s="5"/>
      <c r="O1869" s="5"/>
      <c r="P1869" s="5"/>
      <c r="Q1869" s="5"/>
      <c r="R1869" s="5"/>
      <c r="S1869" s="5"/>
      <c r="T1869" s="5"/>
      <c r="U1869" s="5"/>
      <c r="V1869" s="5"/>
      <c r="W1869" s="5"/>
      <c r="X1869" s="5"/>
      <c r="Y1869" s="5"/>
      <c r="Z1869" s="5"/>
    </row>
    <row r="1870" spans="1:26" ht="17.100000000000001">
      <c r="A1870" s="5"/>
      <c r="B1870" s="55" t="s">
        <v>3079</v>
      </c>
      <c r="C1870" s="55">
        <v>1</v>
      </c>
      <c r="D1870" s="55" t="s">
        <v>8</v>
      </c>
      <c r="E1870" s="57" t="s">
        <v>2385</v>
      </c>
      <c r="F1870" s="5"/>
      <c r="G1870" s="5"/>
      <c r="H1870" s="5"/>
      <c r="I1870" s="5"/>
      <c r="J1870" s="5"/>
      <c r="K1870" s="5"/>
      <c r="L1870" s="5"/>
      <c r="M1870" s="5"/>
      <c r="N1870" s="5"/>
      <c r="O1870" s="5"/>
      <c r="P1870" s="5"/>
      <c r="Q1870" s="5"/>
      <c r="R1870" s="5"/>
      <c r="S1870" s="5"/>
      <c r="T1870" s="5"/>
      <c r="U1870" s="5"/>
      <c r="V1870" s="5"/>
      <c r="W1870" s="5"/>
      <c r="X1870" s="5"/>
      <c r="Y1870" s="5"/>
      <c r="Z1870" s="5"/>
    </row>
    <row r="1871" spans="1:26" ht="17.100000000000001">
      <c r="A1871" s="5"/>
      <c r="B1871" s="55" t="s">
        <v>3079</v>
      </c>
      <c r="C1871" s="55">
        <v>1</v>
      </c>
      <c r="D1871" s="55" t="s">
        <v>8</v>
      </c>
      <c r="E1871" s="57" t="s">
        <v>2386</v>
      </c>
      <c r="F1871" s="5"/>
      <c r="G1871" s="5"/>
      <c r="H1871" s="5"/>
      <c r="I1871" s="5"/>
      <c r="J1871" s="5"/>
      <c r="K1871" s="5"/>
      <c r="L1871" s="5"/>
      <c r="M1871" s="5"/>
      <c r="N1871" s="5"/>
      <c r="O1871" s="5"/>
      <c r="P1871" s="5"/>
      <c r="Q1871" s="5"/>
      <c r="R1871" s="5"/>
      <c r="S1871" s="5"/>
      <c r="T1871" s="5"/>
      <c r="U1871" s="5"/>
      <c r="V1871" s="5"/>
      <c r="W1871" s="5"/>
      <c r="X1871" s="5"/>
      <c r="Y1871" s="5"/>
      <c r="Z1871" s="5"/>
    </row>
    <row r="1872" spans="1:26" ht="33.950000000000003">
      <c r="A1872" s="5"/>
      <c r="B1872" s="55" t="s">
        <v>3079</v>
      </c>
      <c r="C1872" s="55">
        <v>1</v>
      </c>
      <c r="D1872" s="55" t="s">
        <v>8</v>
      </c>
      <c r="E1872" s="57" t="s">
        <v>2387</v>
      </c>
      <c r="F1872" s="5"/>
      <c r="G1872" s="5"/>
      <c r="H1872" s="5"/>
      <c r="I1872" s="5"/>
      <c r="J1872" s="5"/>
      <c r="K1872" s="5"/>
      <c r="L1872" s="5"/>
      <c r="M1872" s="5"/>
      <c r="N1872" s="5"/>
      <c r="O1872" s="5"/>
      <c r="P1872" s="5"/>
      <c r="Q1872" s="5"/>
      <c r="R1872" s="5"/>
      <c r="S1872" s="5"/>
      <c r="T1872" s="5"/>
      <c r="U1872" s="5"/>
      <c r="V1872" s="5"/>
      <c r="W1872" s="5"/>
      <c r="X1872" s="5"/>
      <c r="Y1872" s="5"/>
      <c r="Z1872" s="5"/>
    </row>
    <row r="1873" spans="1:26" ht="17.100000000000001">
      <c r="A1873" s="5"/>
      <c r="B1873" s="55" t="s">
        <v>3079</v>
      </c>
      <c r="C1873" s="55">
        <v>1</v>
      </c>
      <c r="D1873" s="55" t="s">
        <v>8</v>
      </c>
      <c r="E1873" s="57" t="s">
        <v>2388</v>
      </c>
      <c r="F1873" s="5"/>
      <c r="G1873" s="5"/>
      <c r="H1873" s="5"/>
      <c r="I1873" s="5"/>
      <c r="J1873" s="5"/>
      <c r="K1873" s="5"/>
      <c r="L1873" s="5"/>
      <c r="M1873" s="5"/>
      <c r="N1873" s="5"/>
      <c r="O1873" s="5"/>
      <c r="P1873" s="5"/>
      <c r="Q1873" s="5"/>
      <c r="R1873" s="5"/>
      <c r="S1873" s="5"/>
      <c r="T1873" s="5"/>
      <c r="U1873" s="5"/>
      <c r="V1873" s="5"/>
      <c r="W1873" s="5"/>
      <c r="X1873" s="5"/>
      <c r="Y1873" s="5"/>
      <c r="Z1873" s="5"/>
    </row>
    <row r="1874" spans="1:26" ht="51">
      <c r="A1874" s="5"/>
      <c r="B1874" s="55" t="s">
        <v>3079</v>
      </c>
      <c r="C1874" s="55">
        <v>1</v>
      </c>
      <c r="D1874" s="55" t="s">
        <v>8</v>
      </c>
      <c r="E1874" s="57" t="s">
        <v>2389</v>
      </c>
      <c r="F1874" s="5"/>
      <c r="G1874" s="5"/>
      <c r="H1874" s="5"/>
      <c r="I1874" s="5"/>
      <c r="J1874" s="5"/>
      <c r="K1874" s="5"/>
      <c r="L1874" s="5"/>
      <c r="M1874" s="5"/>
      <c r="N1874" s="5"/>
      <c r="O1874" s="5"/>
      <c r="P1874" s="5"/>
      <c r="Q1874" s="5"/>
      <c r="R1874" s="5"/>
      <c r="S1874" s="5"/>
      <c r="T1874" s="5"/>
      <c r="U1874" s="5"/>
      <c r="V1874" s="5"/>
      <c r="W1874" s="5"/>
      <c r="X1874" s="5"/>
      <c r="Y1874" s="5"/>
      <c r="Z1874" s="5"/>
    </row>
    <row r="1875" spans="1:26" ht="33.950000000000003">
      <c r="A1875" s="5"/>
      <c r="B1875" s="55" t="s">
        <v>3079</v>
      </c>
      <c r="C1875" s="55">
        <v>1</v>
      </c>
      <c r="D1875" s="55" t="s">
        <v>8</v>
      </c>
      <c r="E1875" s="57" t="s">
        <v>2390</v>
      </c>
      <c r="F1875" s="5"/>
      <c r="G1875" s="5"/>
      <c r="H1875" s="5"/>
      <c r="I1875" s="5"/>
      <c r="J1875" s="5"/>
      <c r="K1875" s="5"/>
      <c r="L1875" s="5"/>
      <c r="M1875" s="5"/>
      <c r="N1875" s="5"/>
      <c r="O1875" s="5"/>
      <c r="P1875" s="5"/>
      <c r="Q1875" s="5"/>
      <c r="R1875" s="5"/>
      <c r="S1875" s="5"/>
      <c r="T1875" s="5"/>
      <c r="U1875" s="5"/>
      <c r="V1875" s="5"/>
      <c r="W1875" s="5"/>
      <c r="X1875" s="5"/>
      <c r="Y1875" s="5"/>
      <c r="Z1875" s="5"/>
    </row>
    <row r="1876" spans="1:26" ht="102">
      <c r="A1876" s="5"/>
      <c r="B1876" s="55" t="s">
        <v>3079</v>
      </c>
      <c r="C1876" s="55">
        <v>1</v>
      </c>
      <c r="D1876" s="55" t="s">
        <v>8</v>
      </c>
      <c r="E1876" s="57" t="s">
        <v>2391</v>
      </c>
      <c r="F1876" s="5"/>
      <c r="G1876" s="5"/>
      <c r="H1876" s="5"/>
      <c r="I1876" s="5"/>
      <c r="J1876" s="5"/>
      <c r="K1876" s="5"/>
      <c r="L1876" s="5"/>
      <c r="M1876" s="5"/>
      <c r="N1876" s="5"/>
      <c r="O1876" s="5"/>
      <c r="P1876" s="5"/>
      <c r="Q1876" s="5"/>
      <c r="R1876" s="5"/>
      <c r="S1876" s="5"/>
      <c r="T1876" s="5"/>
      <c r="U1876" s="5"/>
      <c r="V1876" s="5"/>
      <c r="W1876" s="5"/>
      <c r="X1876" s="5"/>
      <c r="Y1876" s="5"/>
      <c r="Z1876" s="5"/>
    </row>
    <row r="1877" spans="1:26" ht="33.950000000000003">
      <c r="A1877" s="5"/>
      <c r="B1877" s="55" t="s">
        <v>3079</v>
      </c>
      <c r="C1877" s="55">
        <v>1</v>
      </c>
      <c r="D1877" s="55" t="s">
        <v>8</v>
      </c>
      <c r="E1877" s="57" t="s">
        <v>2392</v>
      </c>
      <c r="F1877" s="5"/>
      <c r="G1877" s="5"/>
      <c r="H1877" s="5"/>
      <c r="I1877" s="5"/>
      <c r="J1877" s="5"/>
      <c r="K1877" s="5"/>
      <c r="L1877" s="5"/>
      <c r="M1877" s="5"/>
      <c r="N1877" s="5"/>
      <c r="O1877" s="5"/>
      <c r="P1877" s="5"/>
      <c r="Q1877" s="5"/>
      <c r="R1877" s="5"/>
      <c r="S1877" s="5"/>
      <c r="T1877" s="5"/>
      <c r="U1877" s="5"/>
      <c r="V1877" s="5"/>
      <c r="W1877" s="5"/>
      <c r="X1877" s="5"/>
      <c r="Y1877" s="5"/>
      <c r="Z1877" s="5"/>
    </row>
    <row r="1878" spans="1:26" ht="33.950000000000003">
      <c r="A1878" s="5"/>
      <c r="B1878" s="55" t="s">
        <v>3079</v>
      </c>
      <c r="C1878" s="55">
        <v>1</v>
      </c>
      <c r="D1878" s="55" t="s">
        <v>8</v>
      </c>
      <c r="E1878" s="57" t="s">
        <v>2393</v>
      </c>
      <c r="F1878" s="5"/>
      <c r="G1878" s="5"/>
      <c r="H1878" s="5"/>
      <c r="I1878" s="5"/>
      <c r="J1878" s="5"/>
      <c r="K1878" s="5"/>
      <c r="L1878" s="5"/>
      <c r="M1878" s="5"/>
      <c r="N1878" s="5"/>
      <c r="O1878" s="5"/>
      <c r="P1878" s="5"/>
      <c r="Q1878" s="5"/>
      <c r="R1878" s="5"/>
      <c r="S1878" s="5"/>
      <c r="T1878" s="5"/>
      <c r="U1878" s="5"/>
      <c r="V1878" s="5"/>
      <c r="W1878" s="5"/>
      <c r="X1878" s="5"/>
      <c r="Y1878" s="5"/>
      <c r="Z1878" s="5"/>
    </row>
    <row r="1879" spans="1:26" ht="17.100000000000001">
      <c r="A1879" s="5"/>
      <c r="B1879" s="55" t="s">
        <v>3079</v>
      </c>
      <c r="C1879" s="55">
        <v>1</v>
      </c>
      <c r="D1879" s="55" t="s">
        <v>8</v>
      </c>
      <c r="E1879" s="57" t="s">
        <v>2394</v>
      </c>
      <c r="F1879" s="5"/>
      <c r="G1879" s="5"/>
      <c r="H1879" s="5"/>
      <c r="I1879" s="5"/>
      <c r="J1879" s="5"/>
      <c r="K1879" s="5"/>
      <c r="L1879" s="5"/>
      <c r="M1879" s="5"/>
      <c r="N1879" s="5"/>
      <c r="O1879" s="5"/>
      <c r="P1879" s="5"/>
      <c r="Q1879" s="5"/>
      <c r="R1879" s="5"/>
      <c r="S1879" s="5"/>
      <c r="T1879" s="5"/>
      <c r="U1879" s="5"/>
      <c r="V1879" s="5"/>
      <c r="W1879" s="5"/>
      <c r="X1879" s="5"/>
      <c r="Y1879" s="5"/>
      <c r="Z1879" s="5"/>
    </row>
    <row r="1880" spans="1:26" ht="339.95">
      <c r="A1880" s="5"/>
      <c r="B1880" s="55" t="s">
        <v>3079</v>
      </c>
      <c r="C1880" s="55">
        <v>1</v>
      </c>
      <c r="D1880" s="55" t="s">
        <v>8</v>
      </c>
      <c r="E1880" s="57" t="s">
        <v>2395</v>
      </c>
      <c r="F1880" s="5"/>
      <c r="G1880" s="5"/>
      <c r="H1880" s="5"/>
      <c r="I1880" s="5"/>
      <c r="J1880" s="5"/>
      <c r="K1880" s="5"/>
      <c r="L1880" s="5"/>
      <c r="M1880" s="5"/>
      <c r="N1880" s="5"/>
      <c r="O1880" s="5"/>
      <c r="P1880" s="5"/>
      <c r="Q1880" s="5"/>
      <c r="R1880" s="5"/>
      <c r="S1880" s="5"/>
      <c r="T1880" s="5"/>
      <c r="U1880" s="5"/>
      <c r="V1880" s="5"/>
      <c r="W1880" s="5"/>
      <c r="X1880" s="5"/>
      <c r="Y1880" s="5"/>
      <c r="Z1880" s="5"/>
    </row>
    <row r="1881" spans="1:26" ht="33.950000000000003">
      <c r="A1881" s="5"/>
      <c r="B1881" s="55" t="s">
        <v>3079</v>
      </c>
      <c r="C1881" s="55">
        <v>1</v>
      </c>
      <c r="D1881" s="55" t="s">
        <v>8</v>
      </c>
      <c r="E1881" s="57" t="s">
        <v>2396</v>
      </c>
      <c r="F1881" s="5"/>
      <c r="G1881" s="5"/>
      <c r="H1881" s="5"/>
      <c r="I1881" s="5"/>
      <c r="J1881" s="5"/>
      <c r="K1881" s="5"/>
      <c r="L1881" s="5"/>
      <c r="M1881" s="5"/>
      <c r="N1881" s="5"/>
      <c r="O1881" s="5"/>
      <c r="P1881" s="5"/>
      <c r="Q1881" s="5"/>
      <c r="R1881" s="5"/>
      <c r="S1881" s="5"/>
      <c r="T1881" s="5"/>
      <c r="U1881" s="5"/>
      <c r="V1881" s="5"/>
      <c r="W1881" s="5"/>
      <c r="X1881" s="5"/>
      <c r="Y1881" s="5"/>
      <c r="Z1881" s="5"/>
    </row>
    <row r="1882" spans="1:26" ht="186.95">
      <c r="A1882" s="5"/>
      <c r="B1882" s="55" t="s">
        <v>3079</v>
      </c>
      <c r="C1882" s="55">
        <v>1</v>
      </c>
      <c r="D1882" s="55" t="s">
        <v>8</v>
      </c>
      <c r="E1882" s="57" t="s">
        <v>2397</v>
      </c>
      <c r="F1882" s="5"/>
      <c r="G1882" s="5"/>
      <c r="H1882" s="5"/>
      <c r="I1882" s="5"/>
      <c r="J1882" s="5"/>
      <c r="K1882" s="5"/>
      <c r="L1882" s="5"/>
      <c r="M1882" s="5"/>
      <c r="N1882" s="5"/>
      <c r="O1882" s="5"/>
      <c r="P1882" s="5"/>
      <c r="Q1882" s="5"/>
      <c r="R1882" s="5"/>
      <c r="S1882" s="5"/>
      <c r="T1882" s="5"/>
      <c r="U1882" s="5"/>
      <c r="V1882" s="5"/>
      <c r="W1882" s="5"/>
      <c r="X1882" s="5"/>
      <c r="Y1882" s="5"/>
      <c r="Z1882" s="5"/>
    </row>
    <row r="1883" spans="1:26" ht="68.099999999999994">
      <c r="A1883" s="5"/>
      <c r="B1883" s="55" t="s">
        <v>3079</v>
      </c>
      <c r="C1883" s="55">
        <v>1</v>
      </c>
      <c r="D1883" s="55" t="s">
        <v>8</v>
      </c>
      <c r="E1883" s="57" t="s">
        <v>2398</v>
      </c>
      <c r="F1883" s="5"/>
      <c r="G1883" s="5"/>
      <c r="H1883" s="5"/>
      <c r="I1883" s="5"/>
      <c r="J1883" s="5"/>
      <c r="K1883" s="5"/>
      <c r="L1883" s="5"/>
      <c r="M1883" s="5"/>
      <c r="N1883" s="5"/>
      <c r="O1883" s="5"/>
      <c r="P1883" s="5"/>
      <c r="Q1883" s="5"/>
      <c r="R1883" s="5"/>
      <c r="S1883" s="5"/>
      <c r="T1883" s="5"/>
      <c r="U1883" s="5"/>
      <c r="V1883" s="5"/>
      <c r="W1883" s="5"/>
      <c r="X1883" s="5"/>
      <c r="Y1883" s="5"/>
      <c r="Z1883" s="5"/>
    </row>
    <row r="1884" spans="1:26" ht="33.950000000000003">
      <c r="A1884" s="5"/>
      <c r="B1884" s="55" t="s">
        <v>3079</v>
      </c>
      <c r="C1884" s="55">
        <v>1</v>
      </c>
      <c r="D1884" s="55" t="s">
        <v>8</v>
      </c>
      <c r="E1884" s="57" t="s">
        <v>2399</v>
      </c>
      <c r="F1884" s="5"/>
      <c r="G1884" s="5"/>
      <c r="H1884" s="5"/>
      <c r="I1884" s="5"/>
      <c r="J1884" s="5"/>
      <c r="K1884" s="5"/>
      <c r="L1884" s="5"/>
      <c r="M1884" s="5"/>
      <c r="N1884" s="5"/>
      <c r="O1884" s="5"/>
      <c r="P1884" s="5"/>
      <c r="Q1884" s="5"/>
      <c r="R1884" s="5"/>
      <c r="S1884" s="5"/>
      <c r="T1884" s="5"/>
      <c r="U1884" s="5"/>
      <c r="V1884" s="5"/>
      <c r="W1884" s="5"/>
      <c r="X1884" s="5"/>
      <c r="Y1884" s="5"/>
      <c r="Z1884" s="5"/>
    </row>
    <row r="1885" spans="1:26" ht="84.95">
      <c r="A1885" s="5"/>
      <c r="B1885" s="55" t="s">
        <v>3079</v>
      </c>
      <c r="C1885" s="55">
        <v>1</v>
      </c>
      <c r="D1885" s="55" t="s">
        <v>8</v>
      </c>
      <c r="E1885" s="57" t="s">
        <v>2400</v>
      </c>
      <c r="F1885" s="5"/>
      <c r="G1885" s="5"/>
      <c r="H1885" s="5"/>
      <c r="I1885" s="5"/>
      <c r="J1885" s="5"/>
      <c r="K1885" s="5"/>
      <c r="L1885" s="5"/>
      <c r="M1885" s="5"/>
      <c r="N1885" s="5"/>
      <c r="O1885" s="5"/>
      <c r="P1885" s="5"/>
      <c r="Q1885" s="5"/>
      <c r="R1885" s="5"/>
      <c r="S1885" s="5"/>
      <c r="T1885" s="5"/>
      <c r="U1885" s="5"/>
      <c r="V1885" s="5"/>
      <c r="W1885" s="5"/>
      <c r="X1885" s="5"/>
      <c r="Y1885" s="5"/>
      <c r="Z1885" s="5"/>
    </row>
    <row r="1886" spans="1:26" ht="17.100000000000001">
      <c r="A1886" s="5"/>
      <c r="B1886" s="55" t="s">
        <v>3079</v>
      </c>
      <c r="C1886" s="55">
        <v>1</v>
      </c>
      <c r="D1886" s="55" t="s">
        <v>8</v>
      </c>
      <c r="E1886" s="57" t="s">
        <v>2401</v>
      </c>
      <c r="F1886" s="5"/>
      <c r="G1886" s="5"/>
      <c r="H1886" s="5"/>
      <c r="I1886" s="5"/>
      <c r="J1886" s="5"/>
      <c r="K1886" s="5"/>
      <c r="L1886" s="5"/>
      <c r="M1886" s="5"/>
      <c r="N1886" s="5"/>
      <c r="O1886" s="5"/>
      <c r="P1886" s="5"/>
      <c r="Q1886" s="5"/>
      <c r="R1886" s="5"/>
      <c r="S1886" s="5"/>
      <c r="T1886" s="5"/>
      <c r="U1886" s="5"/>
      <c r="V1886" s="5"/>
      <c r="W1886" s="5"/>
      <c r="X1886" s="5"/>
      <c r="Y1886" s="5"/>
      <c r="Z1886" s="5"/>
    </row>
    <row r="1887" spans="1:26" ht="186.95">
      <c r="A1887" s="5"/>
      <c r="B1887" s="55" t="s">
        <v>3079</v>
      </c>
      <c r="C1887" s="55">
        <v>1</v>
      </c>
      <c r="D1887" s="55" t="s">
        <v>8</v>
      </c>
      <c r="E1887" s="57" t="s">
        <v>2402</v>
      </c>
      <c r="F1887" s="5"/>
      <c r="G1887" s="5"/>
      <c r="H1887" s="5"/>
      <c r="I1887" s="5"/>
      <c r="J1887" s="5"/>
      <c r="K1887" s="5"/>
      <c r="L1887" s="5"/>
      <c r="M1887" s="5"/>
      <c r="N1887" s="5"/>
      <c r="O1887" s="5"/>
      <c r="P1887" s="5"/>
      <c r="Q1887" s="5"/>
      <c r="R1887" s="5"/>
      <c r="S1887" s="5"/>
      <c r="T1887" s="5"/>
      <c r="U1887" s="5"/>
      <c r="V1887" s="5"/>
      <c r="W1887" s="5"/>
      <c r="X1887" s="5"/>
      <c r="Y1887" s="5"/>
      <c r="Z1887" s="5"/>
    </row>
    <row r="1888" spans="1:26" ht="33.950000000000003">
      <c r="A1888" s="5"/>
      <c r="B1888" s="55" t="s">
        <v>3079</v>
      </c>
      <c r="C1888" s="55">
        <v>1</v>
      </c>
      <c r="D1888" s="55" t="s">
        <v>8</v>
      </c>
      <c r="E1888" s="57" t="s">
        <v>2403</v>
      </c>
      <c r="F1888" s="5"/>
      <c r="G1888" s="5"/>
      <c r="H1888" s="5"/>
      <c r="I1888" s="5"/>
      <c r="J1888" s="5"/>
      <c r="K1888" s="5"/>
      <c r="L1888" s="5"/>
      <c r="M1888" s="5"/>
      <c r="N1888" s="5"/>
      <c r="O1888" s="5"/>
      <c r="P1888" s="5"/>
      <c r="Q1888" s="5"/>
      <c r="R1888" s="5"/>
      <c r="S1888" s="5"/>
      <c r="T1888" s="5"/>
      <c r="U1888" s="5"/>
      <c r="V1888" s="5"/>
      <c r="W1888" s="5"/>
      <c r="X1888" s="5"/>
      <c r="Y1888" s="5"/>
      <c r="Z1888" s="5"/>
    </row>
    <row r="1889" spans="1:26" ht="68.099999999999994">
      <c r="A1889" s="5"/>
      <c r="B1889" s="55" t="s">
        <v>3079</v>
      </c>
      <c r="C1889" s="55">
        <v>1</v>
      </c>
      <c r="D1889" s="55" t="s">
        <v>8</v>
      </c>
      <c r="E1889" s="57" t="s">
        <v>2404</v>
      </c>
      <c r="F1889" s="5"/>
      <c r="G1889" s="5"/>
      <c r="H1889" s="5"/>
      <c r="I1889" s="5"/>
      <c r="J1889" s="5"/>
      <c r="K1889" s="5"/>
      <c r="L1889" s="5"/>
      <c r="M1889" s="5"/>
      <c r="N1889" s="5"/>
      <c r="O1889" s="5"/>
      <c r="P1889" s="5"/>
      <c r="Q1889" s="5"/>
      <c r="R1889" s="5"/>
      <c r="S1889" s="5"/>
      <c r="T1889" s="5"/>
      <c r="U1889" s="5"/>
      <c r="V1889" s="5"/>
      <c r="W1889" s="5"/>
      <c r="X1889" s="5"/>
      <c r="Y1889" s="5"/>
      <c r="Z1889" s="5"/>
    </row>
    <row r="1890" spans="1:26" ht="51">
      <c r="A1890" s="5"/>
      <c r="B1890" s="55" t="s">
        <v>3079</v>
      </c>
      <c r="C1890" s="55">
        <v>1</v>
      </c>
      <c r="D1890" s="55" t="s">
        <v>8</v>
      </c>
      <c r="E1890" s="57" t="s">
        <v>2405</v>
      </c>
      <c r="F1890" s="5"/>
      <c r="G1890" s="5"/>
      <c r="H1890" s="5"/>
      <c r="I1890" s="5"/>
      <c r="J1890" s="5"/>
      <c r="K1890" s="5"/>
      <c r="L1890" s="5"/>
      <c r="M1890" s="5"/>
      <c r="N1890" s="5"/>
      <c r="O1890" s="5"/>
      <c r="P1890" s="5"/>
      <c r="Q1890" s="5"/>
      <c r="R1890" s="5"/>
      <c r="S1890" s="5"/>
      <c r="T1890" s="5"/>
      <c r="U1890" s="5"/>
      <c r="V1890" s="5"/>
      <c r="W1890" s="5"/>
      <c r="X1890" s="5"/>
      <c r="Y1890" s="5"/>
      <c r="Z1890" s="5"/>
    </row>
    <row r="1891" spans="1:26" ht="17.100000000000001">
      <c r="A1891" s="5"/>
      <c r="B1891" s="55" t="s">
        <v>3079</v>
      </c>
      <c r="C1891" s="55">
        <v>1</v>
      </c>
      <c r="D1891" s="55" t="s">
        <v>8</v>
      </c>
      <c r="E1891" s="57" t="s">
        <v>2406</v>
      </c>
      <c r="F1891" s="5"/>
      <c r="G1891" s="5"/>
      <c r="H1891" s="5"/>
      <c r="I1891" s="5"/>
      <c r="J1891" s="5"/>
      <c r="K1891" s="5"/>
      <c r="L1891" s="5"/>
      <c r="M1891" s="5"/>
      <c r="N1891" s="5"/>
      <c r="O1891" s="5"/>
      <c r="P1891" s="5"/>
      <c r="Q1891" s="5"/>
      <c r="R1891" s="5"/>
      <c r="S1891" s="5"/>
      <c r="T1891" s="5"/>
      <c r="U1891" s="5"/>
      <c r="V1891" s="5"/>
      <c r="W1891" s="5"/>
      <c r="X1891" s="5"/>
      <c r="Y1891" s="5"/>
      <c r="Z1891" s="5"/>
    </row>
    <row r="1892" spans="1:26" ht="33.950000000000003">
      <c r="A1892" s="5"/>
      <c r="B1892" s="55" t="s">
        <v>3079</v>
      </c>
      <c r="C1892" s="55">
        <v>1</v>
      </c>
      <c r="D1892" s="55" t="s">
        <v>8</v>
      </c>
      <c r="E1892" s="57" t="s">
        <v>2407</v>
      </c>
      <c r="F1892" s="5"/>
      <c r="G1892" s="5"/>
      <c r="H1892" s="5"/>
      <c r="I1892" s="5"/>
      <c r="J1892" s="5"/>
      <c r="K1892" s="5"/>
      <c r="L1892" s="5"/>
      <c r="M1892" s="5"/>
      <c r="N1892" s="5"/>
      <c r="O1892" s="5"/>
      <c r="P1892" s="5"/>
      <c r="Q1892" s="5"/>
      <c r="R1892" s="5"/>
      <c r="S1892" s="5"/>
      <c r="T1892" s="5"/>
      <c r="U1892" s="5"/>
      <c r="V1892" s="5"/>
      <c r="W1892" s="5"/>
      <c r="X1892" s="5"/>
      <c r="Y1892" s="5"/>
      <c r="Z1892" s="5"/>
    </row>
    <row r="1893" spans="1:26" ht="33.950000000000003">
      <c r="A1893" s="5"/>
      <c r="B1893" s="55" t="s">
        <v>3079</v>
      </c>
      <c r="C1893" s="55">
        <v>1</v>
      </c>
      <c r="D1893" s="55" t="s">
        <v>8</v>
      </c>
      <c r="E1893" s="57" t="s">
        <v>2408</v>
      </c>
      <c r="F1893" s="5"/>
      <c r="G1893" s="5"/>
      <c r="H1893" s="5"/>
      <c r="I1893" s="5"/>
      <c r="J1893" s="5"/>
      <c r="K1893" s="5"/>
      <c r="L1893" s="5"/>
      <c r="M1893" s="5"/>
      <c r="N1893" s="5"/>
      <c r="O1893" s="5"/>
      <c r="P1893" s="5"/>
      <c r="Q1893" s="5"/>
      <c r="R1893" s="5"/>
      <c r="S1893" s="5"/>
      <c r="T1893" s="5"/>
      <c r="U1893" s="5"/>
      <c r="V1893" s="5"/>
      <c r="W1893" s="5"/>
      <c r="X1893" s="5"/>
      <c r="Y1893" s="5"/>
      <c r="Z1893" s="5"/>
    </row>
    <row r="1894" spans="1:26" ht="119.1">
      <c r="A1894" s="5"/>
      <c r="B1894" s="55" t="s">
        <v>3079</v>
      </c>
      <c r="C1894" s="55">
        <v>1</v>
      </c>
      <c r="D1894" s="55" t="s">
        <v>8</v>
      </c>
      <c r="E1894" s="57" t="s">
        <v>2409</v>
      </c>
      <c r="F1894" s="5"/>
      <c r="G1894" s="5"/>
      <c r="H1894" s="5"/>
      <c r="I1894" s="5"/>
      <c r="J1894" s="5"/>
      <c r="K1894" s="5"/>
      <c r="L1894" s="5"/>
      <c r="M1894" s="5"/>
      <c r="N1894" s="5"/>
      <c r="O1894" s="5"/>
      <c r="P1894" s="5"/>
      <c r="Q1894" s="5"/>
      <c r="R1894" s="5"/>
      <c r="S1894" s="5"/>
      <c r="T1894" s="5"/>
      <c r="U1894" s="5"/>
      <c r="V1894" s="5"/>
      <c r="W1894" s="5"/>
      <c r="X1894" s="5"/>
      <c r="Y1894" s="5"/>
      <c r="Z1894" s="5"/>
    </row>
    <row r="1895" spans="1:26" ht="51">
      <c r="A1895" s="5"/>
      <c r="B1895" s="55" t="s">
        <v>3079</v>
      </c>
      <c r="C1895" s="55">
        <v>1</v>
      </c>
      <c r="D1895" s="55" t="s">
        <v>8</v>
      </c>
      <c r="E1895" s="57" t="s">
        <v>2410</v>
      </c>
      <c r="F1895" s="5"/>
      <c r="G1895" s="5"/>
      <c r="H1895" s="5"/>
      <c r="I1895" s="5"/>
      <c r="J1895" s="5"/>
      <c r="K1895" s="5"/>
      <c r="L1895" s="5"/>
      <c r="M1895" s="5"/>
      <c r="N1895" s="5"/>
      <c r="O1895" s="5"/>
      <c r="P1895" s="5"/>
      <c r="Q1895" s="5"/>
      <c r="R1895" s="5"/>
      <c r="S1895" s="5"/>
      <c r="T1895" s="5"/>
      <c r="U1895" s="5"/>
      <c r="V1895" s="5"/>
      <c r="W1895" s="5"/>
      <c r="X1895" s="5"/>
      <c r="Y1895" s="5"/>
      <c r="Z1895" s="5"/>
    </row>
    <row r="1896" spans="1:26" ht="68.099999999999994">
      <c r="A1896" s="5"/>
      <c r="B1896" s="55" t="s">
        <v>3079</v>
      </c>
      <c r="C1896" s="55">
        <v>1</v>
      </c>
      <c r="D1896" s="55" t="s">
        <v>8</v>
      </c>
      <c r="E1896" s="57" t="s">
        <v>2411</v>
      </c>
      <c r="F1896" s="5"/>
      <c r="G1896" s="5"/>
      <c r="H1896" s="5"/>
      <c r="I1896" s="5"/>
      <c r="J1896" s="5"/>
      <c r="K1896" s="5"/>
      <c r="L1896" s="5"/>
      <c r="M1896" s="5"/>
      <c r="N1896" s="5"/>
      <c r="O1896" s="5"/>
      <c r="P1896" s="5"/>
      <c r="Q1896" s="5"/>
      <c r="R1896" s="5"/>
      <c r="S1896" s="5"/>
      <c r="T1896" s="5"/>
      <c r="U1896" s="5"/>
      <c r="V1896" s="5"/>
      <c r="W1896" s="5"/>
      <c r="X1896" s="5"/>
      <c r="Y1896" s="5"/>
      <c r="Z1896" s="5"/>
    </row>
    <row r="1897" spans="1:26" ht="33.950000000000003">
      <c r="A1897" s="5"/>
      <c r="B1897" s="55" t="s">
        <v>3079</v>
      </c>
      <c r="C1897" s="55">
        <v>1</v>
      </c>
      <c r="D1897" s="55" t="s">
        <v>8</v>
      </c>
      <c r="E1897" s="57" t="s">
        <v>2412</v>
      </c>
      <c r="F1897" s="5"/>
      <c r="G1897" s="5"/>
      <c r="H1897" s="5"/>
      <c r="I1897" s="5"/>
      <c r="J1897" s="5"/>
      <c r="K1897" s="5"/>
      <c r="L1897" s="5"/>
      <c r="M1897" s="5"/>
      <c r="N1897" s="5"/>
      <c r="O1897" s="5"/>
      <c r="P1897" s="5"/>
      <c r="Q1897" s="5"/>
      <c r="R1897" s="5"/>
      <c r="S1897" s="5"/>
      <c r="T1897" s="5"/>
      <c r="U1897" s="5"/>
      <c r="V1897" s="5"/>
      <c r="W1897" s="5"/>
      <c r="X1897" s="5"/>
      <c r="Y1897" s="5"/>
      <c r="Z1897" s="5"/>
    </row>
    <row r="1898" spans="1:26" ht="51">
      <c r="A1898" s="5"/>
      <c r="B1898" s="55" t="s">
        <v>3079</v>
      </c>
      <c r="C1898" s="55">
        <v>1</v>
      </c>
      <c r="D1898" s="55" t="s">
        <v>8</v>
      </c>
      <c r="E1898" s="57" t="s">
        <v>2413</v>
      </c>
      <c r="F1898" s="5"/>
      <c r="G1898" s="5"/>
      <c r="H1898" s="5"/>
      <c r="I1898" s="5"/>
      <c r="J1898" s="5"/>
      <c r="K1898" s="5"/>
      <c r="L1898" s="5"/>
      <c r="M1898" s="5"/>
      <c r="N1898" s="5"/>
      <c r="O1898" s="5"/>
      <c r="P1898" s="5"/>
      <c r="Q1898" s="5"/>
      <c r="R1898" s="5"/>
      <c r="S1898" s="5"/>
      <c r="T1898" s="5"/>
      <c r="U1898" s="5"/>
      <c r="V1898" s="5"/>
      <c r="W1898" s="5"/>
      <c r="X1898" s="5"/>
      <c r="Y1898" s="5"/>
      <c r="Z1898" s="5"/>
    </row>
    <row r="1899" spans="1:26" ht="17.100000000000001">
      <c r="A1899" s="5"/>
      <c r="B1899" s="55" t="s">
        <v>3079</v>
      </c>
      <c r="C1899" s="55">
        <v>1</v>
      </c>
      <c r="D1899" s="55" t="s">
        <v>8</v>
      </c>
      <c r="E1899" s="57" t="s">
        <v>2414</v>
      </c>
      <c r="F1899" s="5"/>
      <c r="G1899" s="5"/>
      <c r="H1899" s="5"/>
      <c r="I1899" s="5"/>
      <c r="J1899" s="5"/>
      <c r="K1899" s="5"/>
      <c r="L1899" s="5"/>
      <c r="M1899" s="5"/>
      <c r="N1899" s="5"/>
      <c r="O1899" s="5"/>
      <c r="P1899" s="5"/>
      <c r="Q1899" s="5"/>
      <c r="R1899" s="5"/>
      <c r="S1899" s="5"/>
      <c r="T1899" s="5"/>
      <c r="U1899" s="5"/>
      <c r="V1899" s="5"/>
      <c r="W1899" s="5"/>
      <c r="X1899" s="5"/>
      <c r="Y1899" s="5"/>
      <c r="Z1899" s="5"/>
    </row>
    <row r="1900" spans="1:26" ht="102">
      <c r="A1900" s="5"/>
      <c r="B1900" s="55" t="s">
        <v>3079</v>
      </c>
      <c r="C1900" s="55">
        <v>1</v>
      </c>
      <c r="D1900" s="55" t="s">
        <v>8</v>
      </c>
      <c r="E1900" s="57" t="s">
        <v>2415</v>
      </c>
      <c r="F1900" s="5"/>
      <c r="G1900" s="5"/>
      <c r="H1900" s="5"/>
      <c r="I1900" s="5"/>
      <c r="J1900" s="5"/>
      <c r="K1900" s="5"/>
      <c r="L1900" s="5"/>
      <c r="M1900" s="5"/>
      <c r="N1900" s="5"/>
      <c r="O1900" s="5"/>
      <c r="P1900" s="5"/>
      <c r="Q1900" s="5"/>
      <c r="R1900" s="5"/>
      <c r="S1900" s="5"/>
      <c r="T1900" s="5"/>
      <c r="U1900" s="5"/>
      <c r="V1900" s="5"/>
      <c r="W1900" s="5"/>
      <c r="X1900" s="5"/>
      <c r="Y1900" s="5"/>
      <c r="Z1900" s="5"/>
    </row>
    <row r="1901" spans="1:26" ht="33.950000000000003">
      <c r="A1901" s="5"/>
      <c r="B1901" s="55" t="s">
        <v>3079</v>
      </c>
      <c r="C1901" s="55">
        <v>1</v>
      </c>
      <c r="D1901" s="55" t="s">
        <v>8</v>
      </c>
      <c r="E1901" s="57" t="s">
        <v>2416</v>
      </c>
      <c r="F1901" s="5"/>
      <c r="G1901" s="5"/>
      <c r="H1901" s="5"/>
      <c r="I1901" s="5"/>
      <c r="J1901" s="5"/>
      <c r="K1901" s="5"/>
      <c r="L1901" s="5"/>
      <c r="M1901" s="5"/>
      <c r="N1901" s="5"/>
      <c r="O1901" s="5"/>
      <c r="P1901" s="5"/>
      <c r="Q1901" s="5"/>
      <c r="R1901" s="5"/>
      <c r="S1901" s="5"/>
      <c r="T1901" s="5"/>
      <c r="U1901" s="5"/>
      <c r="V1901" s="5"/>
      <c r="W1901" s="5"/>
      <c r="X1901" s="5"/>
      <c r="Y1901" s="5"/>
      <c r="Z1901" s="5"/>
    </row>
    <row r="1902" spans="1:26" ht="135.94999999999999">
      <c r="A1902" s="5"/>
      <c r="B1902" s="55" t="s">
        <v>3079</v>
      </c>
      <c r="C1902" s="55">
        <v>1</v>
      </c>
      <c r="D1902" s="55" t="s">
        <v>8</v>
      </c>
      <c r="E1902" s="57" t="s">
        <v>2417</v>
      </c>
      <c r="F1902" s="5"/>
      <c r="G1902" s="5"/>
      <c r="H1902" s="5"/>
      <c r="I1902" s="5"/>
      <c r="J1902" s="5"/>
      <c r="K1902" s="5"/>
      <c r="L1902" s="5"/>
      <c r="M1902" s="5"/>
      <c r="N1902" s="5"/>
      <c r="O1902" s="5"/>
      <c r="P1902" s="5"/>
      <c r="Q1902" s="5"/>
      <c r="R1902" s="5"/>
      <c r="S1902" s="5"/>
      <c r="T1902" s="5"/>
      <c r="U1902" s="5"/>
      <c r="V1902" s="5"/>
      <c r="W1902" s="5"/>
      <c r="X1902" s="5"/>
      <c r="Y1902" s="5"/>
      <c r="Z1902" s="5"/>
    </row>
    <row r="1903" spans="1:26" ht="51">
      <c r="A1903" s="5"/>
      <c r="B1903" s="55" t="s">
        <v>3079</v>
      </c>
      <c r="C1903" s="55">
        <v>1</v>
      </c>
      <c r="D1903" s="55" t="s">
        <v>8</v>
      </c>
      <c r="E1903" s="57" t="s">
        <v>2418</v>
      </c>
      <c r="F1903" s="5"/>
      <c r="G1903" s="5"/>
      <c r="H1903" s="5"/>
      <c r="I1903" s="5"/>
      <c r="J1903" s="5"/>
      <c r="K1903" s="5"/>
      <c r="L1903" s="5"/>
      <c r="M1903" s="5"/>
      <c r="N1903" s="5"/>
      <c r="O1903" s="5"/>
      <c r="P1903" s="5"/>
      <c r="Q1903" s="5"/>
      <c r="R1903" s="5"/>
      <c r="S1903" s="5"/>
      <c r="T1903" s="5"/>
      <c r="U1903" s="5"/>
      <c r="V1903" s="5"/>
      <c r="W1903" s="5"/>
      <c r="X1903" s="5"/>
      <c r="Y1903" s="5"/>
      <c r="Z1903" s="5"/>
    </row>
    <row r="1904" spans="1:26" ht="17.100000000000001">
      <c r="A1904" s="5"/>
      <c r="B1904" s="55" t="s">
        <v>3079</v>
      </c>
      <c r="C1904" s="55">
        <v>1</v>
      </c>
      <c r="D1904" s="55" t="s">
        <v>8</v>
      </c>
      <c r="E1904" s="57" t="s">
        <v>2419</v>
      </c>
      <c r="F1904" s="5"/>
      <c r="G1904" s="5"/>
      <c r="H1904" s="5"/>
      <c r="I1904" s="5"/>
      <c r="J1904" s="5"/>
      <c r="K1904" s="5"/>
      <c r="L1904" s="5"/>
      <c r="M1904" s="5"/>
      <c r="N1904" s="5"/>
      <c r="O1904" s="5"/>
      <c r="P1904" s="5"/>
      <c r="Q1904" s="5"/>
      <c r="R1904" s="5"/>
      <c r="S1904" s="5"/>
      <c r="T1904" s="5"/>
      <c r="U1904" s="5"/>
      <c r="V1904" s="5"/>
      <c r="W1904" s="5"/>
      <c r="X1904" s="5"/>
      <c r="Y1904" s="5"/>
      <c r="Z1904" s="5"/>
    </row>
    <row r="1905" spans="1:26" ht="17.100000000000001">
      <c r="A1905" s="5"/>
      <c r="B1905" s="55" t="s">
        <v>3079</v>
      </c>
      <c r="C1905" s="55">
        <v>1</v>
      </c>
      <c r="D1905" s="55" t="s">
        <v>8</v>
      </c>
      <c r="E1905" s="57" t="s">
        <v>2420</v>
      </c>
      <c r="F1905" s="5"/>
      <c r="G1905" s="5"/>
      <c r="H1905" s="5"/>
      <c r="I1905" s="5"/>
      <c r="J1905" s="5"/>
      <c r="K1905" s="5"/>
      <c r="L1905" s="5"/>
      <c r="M1905" s="5"/>
      <c r="N1905" s="5"/>
      <c r="O1905" s="5"/>
      <c r="P1905" s="5"/>
      <c r="Q1905" s="5"/>
      <c r="R1905" s="5"/>
      <c r="S1905" s="5"/>
      <c r="T1905" s="5"/>
      <c r="U1905" s="5"/>
      <c r="V1905" s="5"/>
      <c r="W1905" s="5"/>
      <c r="X1905" s="5"/>
      <c r="Y1905" s="5"/>
      <c r="Z1905" s="5"/>
    </row>
    <row r="1906" spans="1:26" ht="17.100000000000001">
      <c r="A1906" s="5"/>
      <c r="B1906" s="55" t="s">
        <v>3079</v>
      </c>
      <c r="C1906" s="55">
        <v>1</v>
      </c>
      <c r="D1906" s="55" t="s">
        <v>8</v>
      </c>
      <c r="E1906" s="57" t="s">
        <v>2421</v>
      </c>
      <c r="F1906" s="5"/>
      <c r="G1906" s="5"/>
      <c r="H1906" s="5"/>
      <c r="I1906" s="5"/>
      <c r="J1906" s="5"/>
      <c r="K1906" s="5"/>
      <c r="L1906" s="5"/>
      <c r="M1906" s="5"/>
      <c r="N1906" s="5"/>
      <c r="O1906" s="5"/>
      <c r="P1906" s="5"/>
      <c r="Q1906" s="5"/>
      <c r="R1906" s="5"/>
      <c r="S1906" s="5"/>
      <c r="T1906" s="5"/>
      <c r="U1906" s="5"/>
      <c r="V1906" s="5"/>
      <c r="W1906" s="5"/>
      <c r="X1906" s="5"/>
      <c r="Y1906" s="5"/>
      <c r="Z1906" s="5"/>
    </row>
    <row r="1907" spans="1:26" ht="17.100000000000001">
      <c r="A1907" s="5"/>
      <c r="B1907" s="55" t="s">
        <v>3079</v>
      </c>
      <c r="C1907" s="55">
        <v>1</v>
      </c>
      <c r="D1907" s="55" t="s">
        <v>8</v>
      </c>
      <c r="E1907" s="57" t="s">
        <v>2422</v>
      </c>
      <c r="F1907" s="5"/>
      <c r="G1907" s="5"/>
      <c r="H1907" s="5"/>
      <c r="I1907" s="5"/>
      <c r="J1907" s="5"/>
      <c r="K1907" s="5"/>
      <c r="L1907" s="5"/>
      <c r="M1907" s="5"/>
      <c r="N1907" s="5"/>
      <c r="O1907" s="5"/>
      <c r="P1907" s="5"/>
      <c r="Q1907" s="5"/>
      <c r="R1907" s="5"/>
      <c r="S1907" s="5"/>
      <c r="T1907" s="5"/>
      <c r="U1907" s="5"/>
      <c r="V1907" s="5"/>
      <c r="W1907" s="5"/>
      <c r="X1907" s="5"/>
      <c r="Y1907" s="5"/>
      <c r="Z1907" s="5"/>
    </row>
    <row r="1908" spans="1:26" ht="17.100000000000001">
      <c r="A1908" s="5"/>
      <c r="B1908" s="55" t="s">
        <v>3079</v>
      </c>
      <c r="C1908" s="55">
        <v>1</v>
      </c>
      <c r="D1908" s="55" t="s">
        <v>8</v>
      </c>
      <c r="E1908" s="57" t="s">
        <v>2423</v>
      </c>
      <c r="F1908" s="5"/>
      <c r="G1908" s="5"/>
      <c r="H1908" s="5"/>
      <c r="I1908" s="5"/>
      <c r="J1908" s="5"/>
      <c r="K1908" s="5"/>
      <c r="L1908" s="5"/>
      <c r="M1908" s="5"/>
      <c r="N1908" s="5"/>
      <c r="O1908" s="5"/>
      <c r="P1908" s="5"/>
      <c r="Q1908" s="5"/>
      <c r="R1908" s="5"/>
      <c r="S1908" s="5"/>
      <c r="T1908" s="5"/>
      <c r="U1908" s="5"/>
      <c r="V1908" s="5"/>
      <c r="W1908" s="5"/>
      <c r="X1908" s="5"/>
      <c r="Y1908" s="5"/>
      <c r="Z1908" s="5"/>
    </row>
    <row r="1909" spans="1:26" ht="17.100000000000001">
      <c r="A1909" s="5"/>
      <c r="B1909" s="55" t="s">
        <v>3079</v>
      </c>
      <c r="C1909" s="55">
        <v>1</v>
      </c>
      <c r="D1909" s="55" t="s">
        <v>8</v>
      </c>
      <c r="E1909" s="57" t="s">
        <v>2424</v>
      </c>
      <c r="F1909" s="5"/>
      <c r="G1909" s="5"/>
      <c r="H1909" s="5"/>
      <c r="I1909" s="5"/>
      <c r="J1909" s="5"/>
      <c r="K1909" s="5"/>
      <c r="L1909" s="5"/>
      <c r="M1909" s="5"/>
      <c r="N1909" s="5"/>
      <c r="O1909" s="5"/>
      <c r="P1909" s="5"/>
      <c r="Q1909" s="5"/>
      <c r="R1909" s="5"/>
      <c r="S1909" s="5"/>
      <c r="T1909" s="5"/>
      <c r="U1909" s="5"/>
      <c r="V1909" s="5"/>
      <c r="W1909" s="5"/>
      <c r="X1909" s="5"/>
      <c r="Y1909" s="5"/>
      <c r="Z1909" s="5"/>
    </row>
    <row r="1910" spans="1:26" ht="17.100000000000001">
      <c r="A1910" s="5"/>
      <c r="B1910" s="55" t="s">
        <v>3079</v>
      </c>
      <c r="C1910" s="55">
        <v>1</v>
      </c>
      <c r="D1910" s="55" t="s">
        <v>8</v>
      </c>
      <c r="E1910" s="57" t="s">
        <v>2425</v>
      </c>
      <c r="F1910" s="5"/>
      <c r="G1910" s="5"/>
      <c r="H1910" s="5"/>
      <c r="I1910" s="5"/>
      <c r="J1910" s="5"/>
      <c r="K1910" s="5"/>
      <c r="L1910" s="5"/>
      <c r="M1910" s="5"/>
      <c r="N1910" s="5"/>
      <c r="O1910" s="5"/>
      <c r="P1910" s="5"/>
      <c r="Q1910" s="5"/>
      <c r="R1910" s="5"/>
      <c r="S1910" s="5"/>
      <c r="T1910" s="5"/>
      <c r="U1910" s="5"/>
      <c r="V1910" s="5"/>
      <c r="W1910" s="5"/>
      <c r="X1910" s="5"/>
      <c r="Y1910" s="5"/>
      <c r="Z1910" s="5"/>
    </row>
    <row r="1911" spans="1:26" ht="17.100000000000001">
      <c r="A1911" s="5"/>
      <c r="B1911" s="55" t="s">
        <v>3079</v>
      </c>
      <c r="C1911" s="55">
        <v>1</v>
      </c>
      <c r="D1911" s="55" t="s">
        <v>8</v>
      </c>
      <c r="E1911" s="57" t="s">
        <v>2426</v>
      </c>
      <c r="F1911" s="5"/>
      <c r="G1911" s="5"/>
      <c r="H1911" s="5"/>
      <c r="I1911" s="5"/>
      <c r="J1911" s="5"/>
      <c r="K1911" s="5"/>
      <c r="L1911" s="5"/>
      <c r="M1911" s="5"/>
      <c r="N1911" s="5"/>
      <c r="O1911" s="5"/>
      <c r="P1911" s="5"/>
      <c r="Q1911" s="5"/>
      <c r="R1911" s="5"/>
      <c r="S1911" s="5"/>
      <c r="T1911" s="5"/>
      <c r="U1911" s="5"/>
      <c r="V1911" s="5"/>
      <c r="W1911" s="5"/>
      <c r="X1911" s="5"/>
      <c r="Y1911" s="5"/>
      <c r="Z1911" s="5"/>
    </row>
    <row r="1912" spans="1:26" ht="17.100000000000001">
      <c r="A1912" s="5"/>
      <c r="B1912" s="55" t="s">
        <v>3079</v>
      </c>
      <c r="C1912" s="55">
        <v>1</v>
      </c>
      <c r="D1912" s="55" t="s">
        <v>8</v>
      </c>
      <c r="E1912" s="57" t="s">
        <v>2427</v>
      </c>
      <c r="F1912" s="5"/>
      <c r="G1912" s="5"/>
      <c r="H1912" s="5"/>
      <c r="I1912" s="5"/>
      <c r="J1912" s="5"/>
      <c r="K1912" s="5"/>
      <c r="L1912" s="5"/>
      <c r="M1912" s="5"/>
      <c r="N1912" s="5"/>
      <c r="O1912" s="5"/>
      <c r="P1912" s="5"/>
      <c r="Q1912" s="5"/>
      <c r="R1912" s="5"/>
      <c r="S1912" s="5"/>
      <c r="T1912" s="5"/>
      <c r="U1912" s="5"/>
      <c r="V1912" s="5"/>
      <c r="W1912" s="5"/>
      <c r="X1912" s="5"/>
      <c r="Y1912" s="5"/>
      <c r="Z1912" s="5"/>
    </row>
    <row r="1913" spans="1:26" ht="17.100000000000001">
      <c r="A1913" s="5"/>
      <c r="B1913" s="55" t="s">
        <v>3079</v>
      </c>
      <c r="C1913" s="55">
        <v>1</v>
      </c>
      <c r="D1913" s="55" t="s">
        <v>8</v>
      </c>
      <c r="E1913" s="57" t="s">
        <v>2428</v>
      </c>
      <c r="F1913" s="5"/>
      <c r="G1913" s="5"/>
      <c r="H1913" s="5"/>
      <c r="I1913" s="5"/>
      <c r="J1913" s="5"/>
      <c r="K1913" s="5"/>
      <c r="L1913" s="5"/>
      <c r="M1913" s="5"/>
      <c r="N1913" s="5"/>
      <c r="O1913" s="5"/>
      <c r="P1913" s="5"/>
      <c r="Q1913" s="5"/>
      <c r="R1913" s="5"/>
      <c r="S1913" s="5"/>
      <c r="T1913" s="5"/>
      <c r="U1913" s="5"/>
      <c r="V1913" s="5"/>
      <c r="W1913" s="5"/>
      <c r="X1913" s="5"/>
      <c r="Y1913" s="5"/>
      <c r="Z1913" s="5"/>
    </row>
    <row r="1914" spans="1:26" ht="17.100000000000001">
      <c r="A1914" s="5"/>
      <c r="B1914" s="55" t="s">
        <v>3079</v>
      </c>
      <c r="C1914" s="55">
        <v>1</v>
      </c>
      <c r="D1914" s="55" t="s">
        <v>8</v>
      </c>
      <c r="E1914" s="57" t="s">
        <v>2429</v>
      </c>
      <c r="F1914" s="5"/>
      <c r="G1914" s="5"/>
      <c r="H1914" s="5"/>
      <c r="I1914" s="5"/>
      <c r="J1914" s="5"/>
      <c r="K1914" s="5"/>
      <c r="L1914" s="5"/>
      <c r="M1914" s="5"/>
      <c r="N1914" s="5"/>
      <c r="O1914" s="5"/>
      <c r="P1914" s="5"/>
      <c r="Q1914" s="5"/>
      <c r="R1914" s="5"/>
      <c r="S1914" s="5"/>
      <c r="T1914" s="5"/>
      <c r="U1914" s="5"/>
      <c r="V1914" s="5"/>
      <c r="W1914" s="5"/>
      <c r="X1914" s="5"/>
      <c r="Y1914" s="5"/>
      <c r="Z1914" s="5"/>
    </row>
    <row r="1915" spans="1:26" ht="17.100000000000001">
      <c r="A1915" s="5"/>
      <c r="B1915" s="55" t="s">
        <v>3079</v>
      </c>
      <c r="C1915" s="55">
        <v>1</v>
      </c>
      <c r="D1915" s="55" t="s">
        <v>8</v>
      </c>
      <c r="E1915" s="57" t="s">
        <v>2430</v>
      </c>
      <c r="F1915" s="5"/>
      <c r="G1915" s="5"/>
      <c r="H1915" s="5"/>
      <c r="I1915" s="5"/>
      <c r="J1915" s="5"/>
      <c r="K1915" s="5"/>
      <c r="L1915" s="5"/>
      <c r="M1915" s="5"/>
      <c r="N1915" s="5"/>
      <c r="O1915" s="5"/>
      <c r="P1915" s="5"/>
      <c r="Q1915" s="5"/>
      <c r="R1915" s="5"/>
      <c r="S1915" s="5"/>
      <c r="T1915" s="5"/>
      <c r="U1915" s="5"/>
      <c r="V1915" s="5"/>
      <c r="W1915" s="5"/>
      <c r="X1915" s="5"/>
      <c r="Y1915" s="5"/>
      <c r="Z1915" s="5"/>
    </row>
    <row r="1916" spans="1:26" ht="17.100000000000001">
      <c r="A1916" s="5"/>
      <c r="B1916" s="55" t="s">
        <v>3080</v>
      </c>
      <c r="C1916" s="55">
        <v>1</v>
      </c>
      <c r="D1916" s="55" t="s">
        <v>196</v>
      </c>
      <c r="E1916" s="57" t="s">
        <v>2432</v>
      </c>
      <c r="F1916" s="5"/>
      <c r="G1916" s="5"/>
      <c r="H1916" s="5"/>
      <c r="I1916" s="5"/>
      <c r="J1916" s="5"/>
      <c r="K1916" s="5"/>
      <c r="L1916" s="5"/>
      <c r="M1916" s="5"/>
      <c r="N1916" s="5"/>
      <c r="O1916" s="5"/>
      <c r="P1916" s="5"/>
      <c r="Q1916" s="5"/>
      <c r="R1916" s="5"/>
      <c r="S1916" s="5"/>
      <c r="T1916" s="5"/>
      <c r="U1916" s="5"/>
      <c r="V1916" s="5"/>
      <c r="W1916" s="5"/>
      <c r="X1916" s="5"/>
      <c r="Y1916" s="5"/>
      <c r="Z1916" s="5"/>
    </row>
    <row r="1917" spans="1:26" ht="119.1">
      <c r="A1917" s="5"/>
      <c r="B1917" s="55" t="s">
        <v>3080</v>
      </c>
      <c r="C1917" s="55">
        <v>1</v>
      </c>
      <c r="D1917" s="55" t="s">
        <v>8</v>
      </c>
      <c r="E1917" s="57" t="s">
        <v>2433</v>
      </c>
      <c r="F1917" s="5"/>
      <c r="G1917" s="5"/>
      <c r="H1917" s="5"/>
      <c r="I1917" s="5"/>
      <c r="J1917" s="5"/>
      <c r="K1917" s="5"/>
      <c r="L1917" s="5"/>
      <c r="M1917" s="5"/>
      <c r="N1917" s="5"/>
      <c r="O1917" s="5"/>
      <c r="P1917" s="5"/>
      <c r="Q1917" s="5"/>
      <c r="R1917" s="5"/>
      <c r="S1917" s="5"/>
      <c r="T1917" s="5"/>
      <c r="U1917" s="5"/>
      <c r="V1917" s="5"/>
      <c r="W1917" s="5"/>
      <c r="X1917" s="5"/>
      <c r="Y1917" s="5"/>
      <c r="Z1917" s="5"/>
    </row>
    <row r="1918" spans="1:26" ht="33.950000000000003">
      <c r="A1918" s="5"/>
      <c r="B1918" s="55" t="s">
        <v>3080</v>
      </c>
      <c r="C1918" s="55">
        <v>1</v>
      </c>
      <c r="D1918" s="55" t="s">
        <v>8</v>
      </c>
      <c r="E1918" s="57" t="s">
        <v>2434</v>
      </c>
      <c r="F1918" s="5"/>
      <c r="G1918" s="5"/>
      <c r="H1918" s="5"/>
      <c r="I1918" s="5"/>
      <c r="J1918" s="5"/>
      <c r="K1918" s="5"/>
      <c r="L1918" s="5"/>
      <c r="M1918" s="5"/>
      <c r="N1918" s="5"/>
      <c r="O1918" s="5"/>
      <c r="P1918" s="5"/>
      <c r="Q1918" s="5"/>
      <c r="R1918" s="5"/>
      <c r="S1918" s="5"/>
      <c r="T1918" s="5"/>
      <c r="U1918" s="5"/>
      <c r="V1918" s="5"/>
      <c r="W1918" s="5"/>
      <c r="X1918" s="5"/>
      <c r="Y1918" s="5"/>
      <c r="Z1918" s="5"/>
    </row>
    <row r="1919" spans="1:26" ht="51">
      <c r="A1919" s="5"/>
      <c r="B1919" s="55" t="s">
        <v>3080</v>
      </c>
      <c r="C1919" s="55">
        <v>1</v>
      </c>
      <c r="D1919" s="55" t="s">
        <v>8</v>
      </c>
      <c r="E1919" s="57" t="s">
        <v>2435</v>
      </c>
      <c r="F1919" s="5"/>
      <c r="G1919" s="5"/>
      <c r="H1919" s="5"/>
      <c r="I1919" s="5"/>
      <c r="J1919" s="5"/>
      <c r="K1919" s="5"/>
      <c r="L1919" s="5"/>
      <c r="M1919" s="5"/>
      <c r="N1919" s="5"/>
      <c r="O1919" s="5"/>
      <c r="P1919" s="5"/>
      <c r="Q1919" s="5"/>
      <c r="R1919" s="5"/>
      <c r="S1919" s="5"/>
      <c r="T1919" s="5"/>
      <c r="U1919" s="5"/>
      <c r="V1919" s="5"/>
      <c r="W1919" s="5"/>
      <c r="X1919" s="5"/>
      <c r="Y1919" s="5"/>
      <c r="Z1919" s="5"/>
    </row>
    <row r="1920" spans="1:26" ht="339.95">
      <c r="A1920" s="5"/>
      <c r="B1920" s="55" t="s">
        <v>3080</v>
      </c>
      <c r="C1920" s="55">
        <v>1</v>
      </c>
      <c r="D1920" s="55" t="s">
        <v>8</v>
      </c>
      <c r="E1920" s="57" t="s">
        <v>2436</v>
      </c>
      <c r="F1920" s="5"/>
      <c r="G1920" s="5"/>
      <c r="H1920" s="5"/>
      <c r="I1920" s="5"/>
      <c r="J1920" s="5"/>
      <c r="K1920" s="5"/>
      <c r="L1920" s="5"/>
      <c r="M1920" s="5"/>
      <c r="N1920" s="5"/>
      <c r="O1920" s="5"/>
      <c r="P1920" s="5"/>
      <c r="Q1920" s="5"/>
      <c r="R1920" s="5"/>
      <c r="S1920" s="5"/>
      <c r="T1920" s="5"/>
      <c r="U1920" s="5"/>
      <c r="V1920" s="5"/>
      <c r="W1920" s="5"/>
      <c r="X1920" s="5"/>
      <c r="Y1920" s="5"/>
      <c r="Z1920" s="5"/>
    </row>
    <row r="1921" spans="1:26" ht="17.100000000000001">
      <c r="A1921" s="5"/>
      <c r="B1921" s="55" t="s">
        <v>3080</v>
      </c>
      <c r="C1921" s="55">
        <v>1</v>
      </c>
      <c r="D1921" s="55" t="s">
        <v>8</v>
      </c>
      <c r="E1921" s="57" t="s">
        <v>2437</v>
      </c>
      <c r="F1921" s="5"/>
      <c r="G1921" s="5"/>
      <c r="H1921" s="5"/>
      <c r="I1921" s="5"/>
      <c r="J1921" s="5"/>
      <c r="K1921" s="5"/>
      <c r="L1921" s="5"/>
      <c r="M1921" s="5"/>
      <c r="N1921" s="5"/>
      <c r="O1921" s="5"/>
      <c r="P1921" s="5"/>
      <c r="Q1921" s="5"/>
      <c r="R1921" s="5"/>
      <c r="S1921" s="5"/>
      <c r="T1921" s="5"/>
      <c r="U1921" s="5"/>
      <c r="V1921" s="5"/>
      <c r="W1921" s="5"/>
      <c r="X1921" s="5"/>
      <c r="Y1921" s="5"/>
      <c r="Z1921" s="5"/>
    </row>
    <row r="1922" spans="1:26" ht="102">
      <c r="A1922" s="5"/>
      <c r="B1922" s="55" t="s">
        <v>3080</v>
      </c>
      <c r="C1922" s="55">
        <v>1</v>
      </c>
      <c r="D1922" s="55" t="s">
        <v>8</v>
      </c>
      <c r="E1922" s="57" t="s">
        <v>2438</v>
      </c>
      <c r="F1922" s="5"/>
      <c r="G1922" s="5"/>
      <c r="H1922" s="5"/>
      <c r="I1922" s="5"/>
      <c r="J1922" s="5"/>
      <c r="K1922" s="5"/>
      <c r="L1922" s="5"/>
      <c r="M1922" s="5"/>
      <c r="N1922" s="5"/>
      <c r="O1922" s="5"/>
      <c r="P1922" s="5"/>
      <c r="Q1922" s="5"/>
      <c r="R1922" s="5"/>
      <c r="S1922" s="5"/>
      <c r="T1922" s="5"/>
      <c r="U1922" s="5"/>
      <c r="V1922" s="5"/>
      <c r="W1922" s="5"/>
      <c r="X1922" s="5"/>
      <c r="Y1922" s="5"/>
      <c r="Z1922" s="5"/>
    </row>
    <row r="1923" spans="1:26" ht="119.1">
      <c r="A1923" s="5"/>
      <c r="B1923" s="55" t="s">
        <v>3080</v>
      </c>
      <c r="C1923" s="55">
        <v>1</v>
      </c>
      <c r="D1923" s="55" t="s">
        <v>8</v>
      </c>
      <c r="E1923" s="57" t="s">
        <v>2439</v>
      </c>
      <c r="F1923" s="5"/>
      <c r="G1923" s="5"/>
      <c r="H1923" s="5"/>
      <c r="I1923" s="5"/>
      <c r="J1923" s="5"/>
      <c r="K1923" s="5"/>
      <c r="L1923" s="5"/>
      <c r="M1923" s="5"/>
      <c r="N1923" s="5"/>
      <c r="O1923" s="5"/>
      <c r="P1923" s="5"/>
      <c r="Q1923" s="5"/>
      <c r="R1923" s="5"/>
      <c r="S1923" s="5"/>
      <c r="T1923" s="5"/>
      <c r="U1923" s="5"/>
      <c r="V1923" s="5"/>
      <c r="W1923" s="5"/>
      <c r="X1923" s="5"/>
      <c r="Y1923" s="5"/>
      <c r="Z1923" s="5"/>
    </row>
    <row r="1924" spans="1:26" ht="33.950000000000003">
      <c r="A1924" s="5"/>
      <c r="B1924" s="55" t="s">
        <v>3080</v>
      </c>
      <c r="C1924" s="55">
        <v>1</v>
      </c>
      <c r="D1924" s="55" t="s">
        <v>8</v>
      </c>
      <c r="E1924" s="57" t="s">
        <v>2440</v>
      </c>
      <c r="F1924" s="5"/>
      <c r="G1924" s="5"/>
      <c r="H1924" s="5"/>
      <c r="I1924" s="5"/>
      <c r="J1924" s="5"/>
      <c r="K1924" s="5"/>
      <c r="L1924" s="5"/>
      <c r="M1924" s="5"/>
      <c r="N1924" s="5"/>
      <c r="O1924" s="5"/>
      <c r="P1924" s="5"/>
      <c r="Q1924" s="5"/>
      <c r="R1924" s="5"/>
      <c r="S1924" s="5"/>
      <c r="T1924" s="5"/>
      <c r="U1924" s="5"/>
      <c r="V1924" s="5"/>
      <c r="W1924" s="5"/>
      <c r="X1924" s="5"/>
      <c r="Y1924" s="5"/>
      <c r="Z1924" s="5"/>
    </row>
    <row r="1925" spans="1:26" ht="51">
      <c r="A1925" s="5"/>
      <c r="B1925" s="55" t="s">
        <v>3080</v>
      </c>
      <c r="C1925" s="55">
        <v>1</v>
      </c>
      <c r="D1925" s="55" t="s">
        <v>8</v>
      </c>
      <c r="E1925" s="57" t="s">
        <v>2441</v>
      </c>
      <c r="F1925" s="5"/>
      <c r="G1925" s="5"/>
      <c r="H1925" s="5"/>
      <c r="I1925" s="5"/>
      <c r="J1925" s="5"/>
      <c r="K1925" s="5"/>
      <c r="L1925" s="5"/>
      <c r="M1925" s="5"/>
      <c r="N1925" s="5"/>
      <c r="O1925" s="5"/>
      <c r="P1925" s="5"/>
      <c r="Q1925" s="5"/>
      <c r="R1925" s="5"/>
      <c r="S1925" s="5"/>
      <c r="T1925" s="5"/>
      <c r="U1925" s="5"/>
      <c r="V1925" s="5"/>
      <c r="W1925" s="5"/>
      <c r="X1925" s="5"/>
      <c r="Y1925" s="5"/>
      <c r="Z1925" s="5"/>
    </row>
    <row r="1926" spans="1:26" ht="153">
      <c r="A1926" s="5"/>
      <c r="B1926" s="55" t="s">
        <v>3080</v>
      </c>
      <c r="C1926" s="55">
        <v>1</v>
      </c>
      <c r="D1926" s="55" t="s">
        <v>8</v>
      </c>
      <c r="E1926" s="57" t="s">
        <v>2442</v>
      </c>
      <c r="F1926" s="5"/>
      <c r="G1926" s="5"/>
      <c r="H1926" s="5"/>
      <c r="I1926" s="5"/>
      <c r="J1926" s="5"/>
      <c r="K1926" s="5"/>
      <c r="L1926" s="5"/>
      <c r="M1926" s="5"/>
      <c r="N1926" s="5"/>
      <c r="O1926" s="5"/>
      <c r="P1926" s="5"/>
      <c r="Q1926" s="5"/>
      <c r="R1926" s="5"/>
      <c r="S1926" s="5"/>
      <c r="T1926" s="5"/>
      <c r="U1926" s="5"/>
      <c r="V1926" s="5"/>
      <c r="W1926" s="5"/>
      <c r="X1926" s="5"/>
      <c r="Y1926" s="5"/>
      <c r="Z1926" s="5"/>
    </row>
    <row r="1927" spans="1:26" ht="17.100000000000001">
      <c r="A1927" s="5"/>
      <c r="B1927" s="55" t="s">
        <v>3080</v>
      </c>
      <c r="C1927" s="55">
        <v>1</v>
      </c>
      <c r="D1927" s="55" t="s">
        <v>8</v>
      </c>
      <c r="E1927" s="57" t="s">
        <v>2443</v>
      </c>
      <c r="F1927" s="5"/>
      <c r="G1927" s="5"/>
      <c r="H1927" s="5"/>
      <c r="I1927" s="5"/>
      <c r="J1927" s="5"/>
      <c r="K1927" s="5"/>
      <c r="L1927" s="5"/>
      <c r="M1927" s="5"/>
      <c r="N1927" s="5"/>
      <c r="O1927" s="5"/>
      <c r="P1927" s="5"/>
      <c r="Q1927" s="5"/>
      <c r="R1927" s="5"/>
      <c r="S1927" s="5"/>
      <c r="T1927" s="5"/>
      <c r="U1927" s="5"/>
      <c r="V1927" s="5"/>
      <c r="W1927" s="5"/>
      <c r="X1927" s="5"/>
      <c r="Y1927" s="5"/>
      <c r="Z1927" s="5"/>
    </row>
    <row r="1928" spans="1:26" ht="51">
      <c r="A1928" s="5"/>
      <c r="B1928" s="55" t="s">
        <v>3080</v>
      </c>
      <c r="C1928" s="55">
        <v>1</v>
      </c>
      <c r="D1928" s="55" t="s">
        <v>8</v>
      </c>
      <c r="E1928" s="57" t="s">
        <v>2444</v>
      </c>
      <c r="F1928" s="5"/>
      <c r="G1928" s="5"/>
      <c r="H1928" s="5"/>
      <c r="I1928" s="5"/>
      <c r="J1928" s="5"/>
      <c r="K1928" s="5"/>
      <c r="L1928" s="5"/>
      <c r="M1928" s="5"/>
      <c r="N1928" s="5"/>
      <c r="O1928" s="5"/>
      <c r="P1928" s="5"/>
      <c r="Q1928" s="5"/>
      <c r="R1928" s="5"/>
      <c r="S1928" s="5"/>
      <c r="T1928" s="5"/>
      <c r="U1928" s="5"/>
      <c r="V1928" s="5"/>
      <c r="W1928" s="5"/>
      <c r="X1928" s="5"/>
      <c r="Y1928" s="5"/>
      <c r="Z1928" s="5"/>
    </row>
    <row r="1929" spans="1:26" ht="17.100000000000001">
      <c r="A1929" s="5"/>
      <c r="B1929" s="55" t="s">
        <v>3080</v>
      </c>
      <c r="C1929" s="55">
        <v>1</v>
      </c>
      <c r="D1929" s="55" t="s">
        <v>8</v>
      </c>
      <c r="E1929" s="57" t="s">
        <v>2445</v>
      </c>
      <c r="F1929" s="5"/>
      <c r="G1929" s="5"/>
      <c r="H1929" s="5"/>
      <c r="I1929" s="5"/>
      <c r="J1929" s="5"/>
      <c r="K1929" s="5"/>
      <c r="L1929" s="5"/>
      <c r="M1929" s="5"/>
      <c r="N1929" s="5"/>
      <c r="O1929" s="5"/>
      <c r="P1929" s="5"/>
      <c r="Q1929" s="5"/>
      <c r="R1929" s="5"/>
      <c r="S1929" s="5"/>
      <c r="T1929" s="5"/>
      <c r="U1929" s="5"/>
      <c r="V1929" s="5"/>
      <c r="W1929" s="5"/>
      <c r="X1929" s="5"/>
      <c r="Y1929" s="5"/>
      <c r="Z1929" s="5"/>
    </row>
    <row r="1930" spans="1:26" ht="33.950000000000003">
      <c r="A1930" s="5"/>
      <c r="B1930" s="55" t="s">
        <v>3080</v>
      </c>
      <c r="C1930" s="55">
        <v>1</v>
      </c>
      <c r="D1930" s="55" t="s">
        <v>8</v>
      </c>
      <c r="E1930" s="57" t="s">
        <v>2446</v>
      </c>
      <c r="F1930" s="5"/>
      <c r="G1930" s="5"/>
      <c r="H1930" s="5"/>
      <c r="I1930" s="5"/>
      <c r="J1930" s="5"/>
      <c r="K1930" s="5"/>
      <c r="L1930" s="5"/>
      <c r="M1930" s="5"/>
      <c r="N1930" s="5"/>
      <c r="O1930" s="5"/>
      <c r="P1930" s="5"/>
      <c r="Q1930" s="5"/>
      <c r="R1930" s="5"/>
      <c r="S1930" s="5"/>
      <c r="T1930" s="5"/>
      <c r="U1930" s="5"/>
      <c r="V1930" s="5"/>
      <c r="W1930" s="5"/>
      <c r="X1930" s="5"/>
      <c r="Y1930" s="5"/>
      <c r="Z1930" s="5"/>
    </row>
    <row r="1931" spans="1:26" ht="33.950000000000003">
      <c r="A1931" s="5"/>
      <c r="B1931" s="55" t="s">
        <v>3080</v>
      </c>
      <c r="C1931" s="55">
        <v>1</v>
      </c>
      <c r="D1931" s="55" t="s">
        <v>8</v>
      </c>
      <c r="E1931" s="57" t="s">
        <v>2447</v>
      </c>
      <c r="F1931" s="5"/>
      <c r="G1931" s="5"/>
      <c r="H1931" s="5"/>
      <c r="I1931" s="5"/>
      <c r="J1931" s="5"/>
      <c r="K1931" s="5"/>
      <c r="L1931" s="5"/>
      <c r="M1931" s="5"/>
      <c r="N1931" s="5"/>
      <c r="O1931" s="5"/>
      <c r="P1931" s="5"/>
      <c r="Q1931" s="5"/>
      <c r="R1931" s="5"/>
      <c r="S1931" s="5"/>
      <c r="T1931" s="5"/>
      <c r="U1931" s="5"/>
      <c r="V1931" s="5"/>
      <c r="W1931" s="5"/>
      <c r="X1931" s="5"/>
      <c r="Y1931" s="5"/>
      <c r="Z1931" s="5"/>
    </row>
    <row r="1932" spans="1:26" ht="33.950000000000003">
      <c r="A1932" s="5"/>
      <c r="B1932" s="55" t="s">
        <v>3080</v>
      </c>
      <c r="C1932" s="55">
        <v>1</v>
      </c>
      <c r="D1932" s="55" t="s">
        <v>8</v>
      </c>
      <c r="E1932" s="57" t="s">
        <v>2448</v>
      </c>
      <c r="F1932" s="5"/>
      <c r="G1932" s="5"/>
      <c r="H1932" s="5"/>
      <c r="I1932" s="5"/>
      <c r="J1932" s="5"/>
      <c r="K1932" s="5"/>
      <c r="L1932" s="5"/>
      <c r="M1932" s="5"/>
      <c r="N1932" s="5"/>
      <c r="O1932" s="5"/>
      <c r="P1932" s="5"/>
      <c r="Q1932" s="5"/>
      <c r="R1932" s="5"/>
      <c r="S1932" s="5"/>
      <c r="T1932" s="5"/>
      <c r="U1932" s="5"/>
      <c r="V1932" s="5"/>
      <c r="W1932" s="5"/>
      <c r="X1932" s="5"/>
      <c r="Y1932" s="5"/>
      <c r="Z1932" s="5"/>
    </row>
    <row r="1933" spans="1:26" ht="17.100000000000001">
      <c r="A1933" s="5"/>
      <c r="B1933" s="55" t="s">
        <v>3080</v>
      </c>
      <c r="C1933" s="55">
        <v>1</v>
      </c>
      <c r="D1933" s="55" t="s">
        <v>8</v>
      </c>
      <c r="E1933" s="57" t="s">
        <v>2449</v>
      </c>
      <c r="F1933" s="5"/>
      <c r="G1933" s="5"/>
      <c r="H1933" s="5"/>
      <c r="I1933" s="5"/>
      <c r="J1933" s="5"/>
      <c r="K1933" s="5"/>
      <c r="L1933" s="5"/>
      <c r="M1933" s="5"/>
      <c r="N1933" s="5"/>
      <c r="O1933" s="5"/>
      <c r="P1933" s="5"/>
      <c r="Q1933" s="5"/>
      <c r="R1933" s="5"/>
      <c r="S1933" s="5"/>
      <c r="T1933" s="5"/>
      <c r="U1933" s="5"/>
      <c r="V1933" s="5"/>
      <c r="W1933" s="5"/>
      <c r="X1933" s="5"/>
      <c r="Y1933" s="5"/>
      <c r="Z1933" s="5"/>
    </row>
    <row r="1934" spans="1:26" ht="33.950000000000003">
      <c r="A1934" s="5"/>
      <c r="B1934" s="55" t="s">
        <v>3080</v>
      </c>
      <c r="C1934" s="55">
        <v>1</v>
      </c>
      <c r="D1934" s="55" t="s">
        <v>8</v>
      </c>
      <c r="E1934" s="57" t="s">
        <v>2450</v>
      </c>
      <c r="F1934" s="5"/>
      <c r="G1934" s="5"/>
      <c r="H1934" s="5"/>
      <c r="I1934" s="5"/>
      <c r="J1934" s="5"/>
      <c r="K1934" s="5"/>
      <c r="L1934" s="5"/>
      <c r="M1934" s="5"/>
      <c r="N1934" s="5"/>
      <c r="O1934" s="5"/>
      <c r="P1934" s="5"/>
      <c r="Q1934" s="5"/>
      <c r="R1934" s="5"/>
      <c r="S1934" s="5"/>
      <c r="T1934" s="5"/>
      <c r="U1934" s="5"/>
      <c r="V1934" s="5"/>
      <c r="W1934" s="5"/>
      <c r="X1934" s="5"/>
      <c r="Y1934" s="5"/>
      <c r="Z1934" s="5"/>
    </row>
    <row r="1935" spans="1:26" ht="17.100000000000001">
      <c r="A1935" s="5"/>
      <c r="B1935" s="55" t="s">
        <v>3080</v>
      </c>
      <c r="C1935" s="55">
        <v>1</v>
      </c>
      <c r="D1935" s="55" t="s">
        <v>8</v>
      </c>
      <c r="E1935" s="57" t="s">
        <v>2451</v>
      </c>
      <c r="F1935" s="5"/>
      <c r="G1935" s="5"/>
      <c r="H1935" s="5"/>
      <c r="I1935" s="5"/>
      <c r="J1935" s="5"/>
      <c r="K1935" s="5"/>
      <c r="L1935" s="5"/>
      <c r="M1935" s="5"/>
      <c r="N1935" s="5"/>
      <c r="O1935" s="5"/>
      <c r="P1935" s="5"/>
      <c r="Q1935" s="5"/>
      <c r="R1935" s="5"/>
      <c r="S1935" s="5"/>
      <c r="T1935" s="5"/>
      <c r="U1935" s="5"/>
      <c r="V1935" s="5"/>
      <c r="W1935" s="5"/>
      <c r="X1935" s="5"/>
      <c r="Y1935" s="5"/>
      <c r="Z1935" s="5"/>
    </row>
    <row r="1936" spans="1:26" ht="17.100000000000001">
      <c r="A1936" s="5"/>
      <c r="B1936" s="55" t="s">
        <v>3080</v>
      </c>
      <c r="C1936" s="55">
        <v>1</v>
      </c>
      <c r="D1936" s="55" t="s">
        <v>8</v>
      </c>
      <c r="E1936" s="57" t="s">
        <v>2452</v>
      </c>
      <c r="F1936" s="5"/>
      <c r="G1936" s="5"/>
      <c r="H1936" s="5"/>
      <c r="I1936" s="5"/>
      <c r="J1936" s="5"/>
      <c r="K1936" s="5"/>
      <c r="L1936" s="5"/>
      <c r="M1936" s="5"/>
      <c r="N1936" s="5"/>
      <c r="O1936" s="5"/>
      <c r="P1936" s="5"/>
      <c r="Q1936" s="5"/>
      <c r="R1936" s="5"/>
      <c r="S1936" s="5"/>
      <c r="T1936" s="5"/>
      <c r="U1936" s="5"/>
      <c r="V1936" s="5"/>
      <c r="W1936" s="5"/>
      <c r="X1936" s="5"/>
      <c r="Y1936" s="5"/>
      <c r="Z1936" s="5"/>
    </row>
    <row r="1937" spans="1:26" ht="33.950000000000003">
      <c r="A1937" s="5"/>
      <c r="B1937" s="55" t="s">
        <v>3080</v>
      </c>
      <c r="C1937" s="55">
        <v>1</v>
      </c>
      <c r="D1937" s="55" t="s">
        <v>8</v>
      </c>
      <c r="E1937" s="57" t="s">
        <v>2453</v>
      </c>
      <c r="F1937" s="5"/>
      <c r="G1937" s="5"/>
      <c r="H1937" s="5"/>
      <c r="I1937" s="5"/>
      <c r="J1937" s="5"/>
      <c r="K1937" s="5"/>
      <c r="L1937" s="5"/>
      <c r="M1937" s="5"/>
      <c r="N1937" s="5"/>
      <c r="O1937" s="5"/>
      <c r="P1937" s="5"/>
      <c r="Q1937" s="5"/>
      <c r="R1937" s="5"/>
      <c r="S1937" s="5"/>
      <c r="T1937" s="5"/>
      <c r="U1937" s="5"/>
      <c r="V1937" s="5"/>
      <c r="W1937" s="5"/>
      <c r="X1937" s="5"/>
      <c r="Y1937" s="5"/>
      <c r="Z1937" s="5"/>
    </row>
    <row r="1938" spans="1:26" ht="17.100000000000001">
      <c r="A1938" s="5"/>
      <c r="B1938" s="55" t="s">
        <v>3080</v>
      </c>
      <c r="C1938" s="55">
        <v>1</v>
      </c>
      <c r="D1938" s="55" t="s">
        <v>8</v>
      </c>
      <c r="E1938" s="57" t="s">
        <v>2454</v>
      </c>
      <c r="F1938" s="5"/>
      <c r="G1938" s="5"/>
      <c r="H1938" s="5"/>
      <c r="I1938" s="5"/>
      <c r="J1938" s="5"/>
      <c r="K1938" s="5"/>
      <c r="L1938" s="5"/>
      <c r="M1938" s="5"/>
      <c r="N1938" s="5"/>
      <c r="O1938" s="5"/>
      <c r="P1938" s="5"/>
      <c r="Q1938" s="5"/>
      <c r="R1938" s="5"/>
      <c r="S1938" s="5"/>
      <c r="T1938" s="5"/>
      <c r="U1938" s="5"/>
      <c r="V1938" s="5"/>
      <c r="W1938" s="5"/>
      <c r="X1938" s="5"/>
      <c r="Y1938" s="5"/>
      <c r="Z1938" s="5"/>
    </row>
    <row r="1939" spans="1:26" ht="17.100000000000001">
      <c r="A1939" s="5"/>
      <c r="B1939" s="55" t="s">
        <v>3080</v>
      </c>
      <c r="C1939" s="55">
        <v>1</v>
      </c>
      <c r="D1939" s="55" t="s">
        <v>8</v>
      </c>
      <c r="E1939" s="57" t="s">
        <v>2455</v>
      </c>
      <c r="F1939" s="5"/>
      <c r="G1939" s="5"/>
      <c r="H1939" s="5"/>
      <c r="I1939" s="5"/>
      <c r="J1939" s="5"/>
      <c r="K1939" s="5"/>
      <c r="L1939" s="5"/>
      <c r="M1939" s="5"/>
      <c r="N1939" s="5"/>
      <c r="O1939" s="5"/>
      <c r="P1939" s="5"/>
      <c r="Q1939" s="5"/>
      <c r="R1939" s="5"/>
      <c r="S1939" s="5"/>
      <c r="T1939" s="5"/>
      <c r="U1939" s="5"/>
      <c r="V1939" s="5"/>
      <c r="W1939" s="5"/>
      <c r="X1939" s="5"/>
      <c r="Y1939" s="5"/>
      <c r="Z1939" s="5"/>
    </row>
    <row r="1940" spans="1:26" ht="17.100000000000001">
      <c r="A1940" s="5"/>
      <c r="B1940" s="55" t="s">
        <v>3080</v>
      </c>
      <c r="C1940" s="55">
        <v>1</v>
      </c>
      <c r="D1940" s="55" t="s">
        <v>8</v>
      </c>
      <c r="E1940" s="57" t="s">
        <v>2456</v>
      </c>
      <c r="F1940" s="5"/>
      <c r="G1940" s="5"/>
      <c r="H1940" s="5"/>
      <c r="I1940" s="5"/>
      <c r="J1940" s="5"/>
      <c r="K1940" s="5"/>
      <c r="L1940" s="5"/>
      <c r="M1940" s="5"/>
      <c r="N1940" s="5"/>
      <c r="O1940" s="5"/>
      <c r="P1940" s="5"/>
      <c r="Q1940" s="5"/>
      <c r="R1940" s="5"/>
      <c r="S1940" s="5"/>
      <c r="T1940" s="5"/>
      <c r="U1940" s="5"/>
      <c r="V1940" s="5"/>
      <c r="W1940" s="5"/>
      <c r="X1940" s="5"/>
      <c r="Y1940" s="5"/>
      <c r="Z1940" s="5"/>
    </row>
    <row r="1941" spans="1:26" ht="33.950000000000003">
      <c r="A1941" s="5"/>
      <c r="B1941" s="55" t="s">
        <v>3080</v>
      </c>
      <c r="C1941" s="55">
        <v>1</v>
      </c>
      <c r="D1941" s="55" t="s">
        <v>8</v>
      </c>
      <c r="E1941" s="57" t="s">
        <v>2457</v>
      </c>
      <c r="F1941" s="5"/>
      <c r="G1941" s="5"/>
      <c r="H1941" s="5"/>
      <c r="I1941" s="5"/>
      <c r="J1941" s="5"/>
      <c r="K1941" s="5"/>
      <c r="L1941" s="5"/>
      <c r="M1941" s="5"/>
      <c r="N1941" s="5"/>
      <c r="O1941" s="5"/>
      <c r="P1941" s="5"/>
      <c r="Q1941" s="5"/>
      <c r="R1941" s="5"/>
      <c r="S1941" s="5"/>
      <c r="T1941" s="5"/>
      <c r="U1941" s="5"/>
      <c r="V1941" s="5"/>
      <c r="W1941" s="5"/>
      <c r="X1941" s="5"/>
      <c r="Y1941" s="5"/>
      <c r="Z1941" s="5"/>
    </row>
    <row r="1942" spans="1:26" ht="17.100000000000001">
      <c r="A1942" s="5"/>
      <c r="B1942" s="55" t="s">
        <v>3080</v>
      </c>
      <c r="C1942" s="55">
        <v>1</v>
      </c>
      <c r="D1942" s="55" t="s">
        <v>8</v>
      </c>
      <c r="E1942" s="57" t="s">
        <v>2458</v>
      </c>
      <c r="F1942" s="5"/>
      <c r="G1942" s="5"/>
      <c r="H1942" s="5"/>
      <c r="I1942" s="5"/>
      <c r="J1942" s="5"/>
      <c r="K1942" s="5"/>
      <c r="L1942" s="5"/>
      <c r="M1942" s="5"/>
      <c r="N1942" s="5"/>
      <c r="O1942" s="5"/>
      <c r="P1942" s="5"/>
      <c r="Q1942" s="5"/>
      <c r="R1942" s="5"/>
      <c r="S1942" s="5"/>
      <c r="T1942" s="5"/>
      <c r="U1942" s="5"/>
      <c r="V1942" s="5"/>
      <c r="W1942" s="5"/>
      <c r="X1942" s="5"/>
      <c r="Y1942" s="5"/>
      <c r="Z1942" s="5"/>
    </row>
    <row r="1943" spans="1:26" ht="17.100000000000001">
      <c r="A1943" s="5"/>
      <c r="B1943" s="55" t="s">
        <v>3080</v>
      </c>
      <c r="C1943" s="55">
        <v>1</v>
      </c>
      <c r="D1943" s="55" t="s">
        <v>8</v>
      </c>
      <c r="E1943" s="57" t="s">
        <v>2459</v>
      </c>
      <c r="F1943" s="5"/>
      <c r="G1943" s="5"/>
      <c r="H1943" s="5"/>
      <c r="I1943" s="5"/>
      <c r="J1943" s="5"/>
      <c r="K1943" s="5"/>
      <c r="L1943" s="5"/>
      <c r="M1943" s="5"/>
      <c r="N1943" s="5"/>
      <c r="O1943" s="5"/>
      <c r="P1943" s="5"/>
      <c r="Q1943" s="5"/>
      <c r="R1943" s="5"/>
      <c r="S1943" s="5"/>
      <c r="T1943" s="5"/>
      <c r="U1943" s="5"/>
      <c r="V1943" s="5"/>
      <c r="W1943" s="5"/>
      <c r="X1943" s="5"/>
      <c r="Y1943" s="5"/>
      <c r="Z1943" s="5"/>
    </row>
    <row r="1944" spans="1:26" ht="33.950000000000003">
      <c r="A1944" s="5"/>
      <c r="B1944" s="55" t="s">
        <v>3080</v>
      </c>
      <c r="C1944" s="55">
        <v>1</v>
      </c>
      <c r="D1944" s="55" t="s">
        <v>8</v>
      </c>
      <c r="E1944" s="57" t="s">
        <v>2460</v>
      </c>
      <c r="F1944" s="5"/>
      <c r="G1944" s="5"/>
      <c r="H1944" s="5"/>
      <c r="I1944" s="5"/>
      <c r="J1944" s="5"/>
      <c r="K1944" s="5"/>
      <c r="L1944" s="5"/>
      <c r="M1944" s="5"/>
      <c r="N1944" s="5"/>
      <c r="O1944" s="5"/>
      <c r="P1944" s="5"/>
      <c r="Q1944" s="5"/>
      <c r="R1944" s="5"/>
      <c r="S1944" s="5"/>
      <c r="T1944" s="5"/>
      <c r="U1944" s="5"/>
      <c r="V1944" s="5"/>
      <c r="W1944" s="5"/>
      <c r="X1944" s="5"/>
      <c r="Y1944" s="5"/>
      <c r="Z1944" s="5"/>
    </row>
    <row r="1945" spans="1:26" ht="17.100000000000001">
      <c r="A1945" s="5"/>
      <c r="B1945" s="55" t="s">
        <v>3080</v>
      </c>
      <c r="C1945" s="55">
        <v>1</v>
      </c>
      <c r="D1945" s="55" t="s">
        <v>8</v>
      </c>
      <c r="E1945" s="57" t="s">
        <v>2461</v>
      </c>
      <c r="F1945" s="5"/>
      <c r="G1945" s="5"/>
      <c r="H1945" s="5"/>
      <c r="I1945" s="5"/>
      <c r="J1945" s="5"/>
      <c r="K1945" s="5"/>
      <c r="L1945" s="5"/>
      <c r="M1945" s="5"/>
      <c r="N1945" s="5"/>
      <c r="O1945" s="5"/>
      <c r="P1945" s="5"/>
      <c r="Q1945" s="5"/>
      <c r="R1945" s="5"/>
      <c r="S1945" s="5"/>
      <c r="T1945" s="5"/>
      <c r="U1945" s="5"/>
      <c r="V1945" s="5"/>
      <c r="W1945" s="5"/>
      <c r="X1945" s="5"/>
      <c r="Y1945" s="5"/>
      <c r="Z1945" s="5"/>
    </row>
    <row r="1946" spans="1:26" ht="17.100000000000001">
      <c r="A1946" s="5"/>
      <c r="B1946" s="55" t="s">
        <v>3080</v>
      </c>
      <c r="C1946" s="55">
        <v>1</v>
      </c>
      <c r="D1946" s="55" t="s">
        <v>8</v>
      </c>
      <c r="E1946" s="57" t="s">
        <v>2462</v>
      </c>
      <c r="F1946" s="5"/>
      <c r="G1946" s="5"/>
      <c r="H1946" s="5"/>
      <c r="I1946" s="5"/>
      <c r="J1946" s="5"/>
      <c r="K1946" s="5"/>
      <c r="L1946" s="5"/>
      <c r="M1946" s="5"/>
      <c r="N1946" s="5"/>
      <c r="O1946" s="5"/>
      <c r="P1946" s="5"/>
      <c r="Q1946" s="5"/>
      <c r="R1946" s="5"/>
      <c r="S1946" s="5"/>
      <c r="T1946" s="5"/>
      <c r="U1946" s="5"/>
      <c r="V1946" s="5"/>
      <c r="W1946" s="5"/>
      <c r="X1946" s="5"/>
      <c r="Y1946" s="5"/>
      <c r="Z1946" s="5"/>
    </row>
    <row r="1947" spans="1:26" ht="17.100000000000001">
      <c r="A1947" s="5"/>
      <c r="B1947" s="55" t="s">
        <v>3080</v>
      </c>
      <c r="C1947" s="55">
        <v>1</v>
      </c>
      <c r="D1947" s="55" t="s">
        <v>8</v>
      </c>
      <c r="E1947" s="57" t="s">
        <v>2463</v>
      </c>
      <c r="F1947" s="5"/>
      <c r="G1947" s="5"/>
      <c r="H1947" s="5"/>
      <c r="I1947" s="5"/>
      <c r="J1947" s="5"/>
      <c r="K1947" s="5"/>
      <c r="L1947" s="5"/>
      <c r="M1947" s="5"/>
      <c r="N1947" s="5"/>
      <c r="O1947" s="5"/>
      <c r="P1947" s="5"/>
      <c r="Q1947" s="5"/>
      <c r="R1947" s="5"/>
      <c r="S1947" s="5"/>
      <c r="T1947" s="5"/>
      <c r="U1947" s="5"/>
      <c r="V1947" s="5"/>
      <c r="W1947" s="5"/>
      <c r="X1947" s="5"/>
      <c r="Y1947" s="5"/>
      <c r="Z1947" s="5"/>
    </row>
    <row r="1948" spans="1:26" ht="33.950000000000003">
      <c r="A1948" s="5"/>
      <c r="B1948" s="55" t="s">
        <v>3080</v>
      </c>
      <c r="C1948" s="55">
        <v>1</v>
      </c>
      <c r="D1948" s="55" t="s">
        <v>8</v>
      </c>
      <c r="E1948" s="57" t="s">
        <v>2464</v>
      </c>
      <c r="F1948" s="5"/>
      <c r="G1948" s="5"/>
      <c r="H1948" s="5"/>
      <c r="I1948" s="5"/>
      <c r="J1948" s="5"/>
      <c r="K1948" s="5"/>
      <c r="L1948" s="5"/>
      <c r="M1948" s="5"/>
      <c r="N1948" s="5"/>
      <c r="O1948" s="5"/>
      <c r="P1948" s="5"/>
      <c r="Q1948" s="5"/>
      <c r="R1948" s="5"/>
      <c r="S1948" s="5"/>
      <c r="T1948" s="5"/>
      <c r="U1948" s="5"/>
      <c r="V1948" s="5"/>
      <c r="W1948" s="5"/>
      <c r="X1948" s="5"/>
      <c r="Y1948" s="5"/>
      <c r="Z1948" s="5"/>
    </row>
    <row r="1949" spans="1:26" ht="17.100000000000001">
      <c r="A1949" s="5"/>
      <c r="B1949" s="55" t="s">
        <v>3080</v>
      </c>
      <c r="C1949" s="55">
        <v>1</v>
      </c>
      <c r="D1949" s="55" t="s">
        <v>8</v>
      </c>
      <c r="E1949" s="57" t="s">
        <v>2465</v>
      </c>
      <c r="F1949" s="5"/>
      <c r="G1949" s="5"/>
      <c r="H1949" s="5"/>
      <c r="I1949" s="5"/>
      <c r="J1949" s="5"/>
      <c r="K1949" s="5"/>
      <c r="L1949" s="5"/>
      <c r="M1949" s="5"/>
      <c r="N1949" s="5"/>
      <c r="O1949" s="5"/>
      <c r="P1949" s="5"/>
      <c r="Q1949" s="5"/>
      <c r="R1949" s="5"/>
      <c r="S1949" s="5"/>
      <c r="T1949" s="5"/>
      <c r="U1949" s="5"/>
      <c r="V1949" s="5"/>
      <c r="W1949" s="5"/>
      <c r="X1949" s="5"/>
      <c r="Y1949" s="5"/>
      <c r="Z1949" s="5"/>
    </row>
    <row r="1950" spans="1:26" ht="17.100000000000001">
      <c r="A1950" s="5"/>
      <c r="B1950" s="55" t="s">
        <v>3080</v>
      </c>
      <c r="C1950" s="55">
        <v>1</v>
      </c>
      <c r="D1950" s="55" t="s">
        <v>8</v>
      </c>
      <c r="E1950" s="57" t="s">
        <v>2466</v>
      </c>
      <c r="F1950" s="5"/>
      <c r="G1950" s="5"/>
      <c r="H1950" s="5"/>
      <c r="I1950" s="5"/>
      <c r="J1950" s="5"/>
      <c r="K1950" s="5"/>
      <c r="L1950" s="5"/>
      <c r="M1950" s="5"/>
      <c r="N1950" s="5"/>
      <c r="O1950" s="5"/>
      <c r="P1950" s="5"/>
      <c r="Q1950" s="5"/>
      <c r="R1950" s="5"/>
      <c r="S1950" s="5"/>
      <c r="T1950" s="5"/>
      <c r="U1950" s="5"/>
      <c r="V1950" s="5"/>
      <c r="W1950" s="5"/>
      <c r="X1950" s="5"/>
      <c r="Y1950" s="5"/>
      <c r="Z1950" s="5"/>
    </row>
    <row r="1951" spans="1:26" ht="17.100000000000001">
      <c r="A1951" s="5"/>
      <c r="B1951" s="55" t="s">
        <v>3080</v>
      </c>
      <c r="C1951" s="55">
        <v>1</v>
      </c>
      <c r="D1951" s="55" t="s">
        <v>8</v>
      </c>
      <c r="E1951" s="57" t="s">
        <v>2467</v>
      </c>
      <c r="F1951" s="5"/>
      <c r="G1951" s="5"/>
      <c r="H1951" s="5"/>
      <c r="I1951" s="5"/>
      <c r="J1951" s="5"/>
      <c r="K1951" s="5"/>
      <c r="L1951" s="5"/>
      <c r="M1951" s="5"/>
      <c r="N1951" s="5"/>
      <c r="O1951" s="5"/>
      <c r="P1951" s="5"/>
      <c r="Q1951" s="5"/>
      <c r="R1951" s="5"/>
      <c r="S1951" s="5"/>
      <c r="T1951" s="5"/>
      <c r="U1951" s="5"/>
      <c r="V1951" s="5"/>
      <c r="W1951" s="5"/>
      <c r="X1951" s="5"/>
      <c r="Y1951" s="5"/>
      <c r="Z1951" s="5"/>
    </row>
    <row r="1952" spans="1:26" ht="17.100000000000001">
      <c r="A1952" s="5"/>
      <c r="B1952" s="55" t="s">
        <v>3080</v>
      </c>
      <c r="C1952" s="55">
        <v>1</v>
      </c>
      <c r="D1952" s="55" t="s">
        <v>8</v>
      </c>
      <c r="E1952" s="57" t="s">
        <v>2468</v>
      </c>
      <c r="F1952" s="5"/>
      <c r="G1952" s="5"/>
      <c r="H1952" s="5"/>
      <c r="I1952" s="5"/>
      <c r="J1952" s="5"/>
      <c r="K1952" s="5"/>
      <c r="L1952" s="5"/>
      <c r="M1952" s="5"/>
      <c r="N1952" s="5"/>
      <c r="O1952" s="5"/>
      <c r="P1952" s="5"/>
      <c r="Q1952" s="5"/>
      <c r="R1952" s="5"/>
      <c r="S1952" s="5"/>
      <c r="T1952" s="5"/>
      <c r="U1952" s="5"/>
      <c r="V1952" s="5"/>
      <c r="W1952" s="5"/>
      <c r="X1952" s="5"/>
      <c r="Y1952" s="5"/>
      <c r="Z1952" s="5"/>
    </row>
    <row r="1953" spans="1:26" ht="17.100000000000001">
      <c r="A1953" s="5"/>
      <c r="B1953" s="55" t="s">
        <v>3080</v>
      </c>
      <c r="C1953" s="55">
        <v>1</v>
      </c>
      <c r="D1953" s="55" t="s">
        <v>8</v>
      </c>
      <c r="E1953" s="57" t="s">
        <v>2469</v>
      </c>
      <c r="F1953" s="5"/>
      <c r="G1953" s="5"/>
      <c r="H1953" s="5"/>
      <c r="I1953" s="5"/>
      <c r="J1953" s="5"/>
      <c r="K1953" s="5"/>
      <c r="L1953" s="5"/>
      <c r="M1953" s="5"/>
      <c r="N1953" s="5"/>
      <c r="O1953" s="5"/>
      <c r="P1953" s="5"/>
      <c r="Q1953" s="5"/>
      <c r="R1953" s="5"/>
      <c r="S1953" s="5"/>
      <c r="T1953" s="5"/>
      <c r="U1953" s="5"/>
      <c r="V1953" s="5"/>
      <c r="W1953" s="5"/>
      <c r="X1953" s="5"/>
      <c r="Y1953" s="5"/>
      <c r="Z1953" s="5"/>
    </row>
    <row r="1954" spans="1:26" ht="17.100000000000001">
      <c r="A1954" s="5"/>
      <c r="B1954" s="55" t="s">
        <v>3080</v>
      </c>
      <c r="C1954" s="55">
        <v>1</v>
      </c>
      <c r="D1954" s="55" t="s">
        <v>8</v>
      </c>
      <c r="E1954" s="57" t="s">
        <v>2470</v>
      </c>
      <c r="F1954" s="5"/>
      <c r="G1954" s="5"/>
      <c r="H1954" s="5"/>
      <c r="I1954" s="5"/>
      <c r="J1954" s="5"/>
      <c r="K1954" s="5"/>
      <c r="L1954" s="5"/>
      <c r="M1954" s="5"/>
      <c r="N1954" s="5"/>
      <c r="O1954" s="5"/>
      <c r="P1954" s="5"/>
      <c r="Q1954" s="5"/>
      <c r="R1954" s="5"/>
      <c r="S1954" s="5"/>
      <c r="T1954" s="5"/>
      <c r="U1954" s="5"/>
      <c r="V1954" s="5"/>
      <c r="W1954" s="5"/>
      <c r="X1954" s="5"/>
      <c r="Y1954" s="5"/>
      <c r="Z1954" s="5"/>
    </row>
    <row r="1955" spans="1:26" ht="17.100000000000001">
      <c r="A1955" s="5"/>
      <c r="B1955" s="55" t="s">
        <v>3080</v>
      </c>
      <c r="C1955" s="55">
        <v>1</v>
      </c>
      <c r="D1955" s="55" t="s">
        <v>8</v>
      </c>
      <c r="E1955" s="57" t="s">
        <v>2471</v>
      </c>
      <c r="F1955" s="5"/>
      <c r="G1955" s="5"/>
      <c r="H1955" s="5"/>
      <c r="I1955" s="5"/>
      <c r="J1955" s="5"/>
      <c r="K1955" s="5"/>
      <c r="L1955" s="5"/>
      <c r="M1955" s="5"/>
      <c r="N1955" s="5"/>
      <c r="O1955" s="5"/>
      <c r="P1955" s="5"/>
      <c r="Q1955" s="5"/>
      <c r="R1955" s="5"/>
      <c r="S1955" s="5"/>
      <c r="T1955" s="5"/>
      <c r="U1955" s="5"/>
      <c r="V1955" s="5"/>
      <c r="W1955" s="5"/>
      <c r="X1955" s="5"/>
      <c r="Y1955" s="5"/>
      <c r="Z1955" s="5"/>
    </row>
    <row r="1956" spans="1:26" ht="15.95">
      <c r="A1956" s="5"/>
      <c r="B1956" s="55" t="s">
        <v>3080</v>
      </c>
      <c r="C1956" s="55">
        <v>1</v>
      </c>
      <c r="D1956" s="55" t="s">
        <v>8</v>
      </c>
      <c r="E1956" s="57"/>
      <c r="F1956" s="5"/>
      <c r="G1956" s="5"/>
      <c r="H1956" s="5"/>
      <c r="I1956" s="5"/>
      <c r="J1956" s="5"/>
      <c r="K1956" s="5"/>
      <c r="L1956" s="5"/>
      <c r="M1956" s="5"/>
      <c r="N1956" s="5"/>
      <c r="O1956" s="5"/>
      <c r="P1956" s="5"/>
      <c r="Q1956" s="5"/>
      <c r="R1956" s="5"/>
      <c r="S1956" s="5"/>
      <c r="T1956" s="5"/>
      <c r="U1956" s="5"/>
      <c r="V1956" s="5"/>
      <c r="W1956" s="5"/>
      <c r="X1956" s="5"/>
      <c r="Y1956" s="5"/>
      <c r="Z1956" s="5"/>
    </row>
    <row r="1957" spans="1:26" ht="33.950000000000003">
      <c r="A1957" s="5"/>
      <c r="B1957" s="55" t="s">
        <v>3080</v>
      </c>
      <c r="C1957" s="55">
        <v>1</v>
      </c>
      <c r="D1957" s="55" t="s">
        <v>8</v>
      </c>
      <c r="E1957" s="57" t="s">
        <v>2472</v>
      </c>
      <c r="F1957" s="5"/>
      <c r="G1957" s="5"/>
      <c r="H1957" s="5"/>
      <c r="I1957" s="5"/>
      <c r="J1957" s="5"/>
      <c r="K1957" s="5"/>
      <c r="L1957" s="5"/>
      <c r="M1957" s="5"/>
      <c r="N1957" s="5"/>
      <c r="O1957" s="5"/>
      <c r="P1957" s="5"/>
      <c r="Q1957" s="5"/>
      <c r="R1957" s="5"/>
      <c r="S1957" s="5"/>
      <c r="T1957" s="5"/>
      <c r="U1957" s="5"/>
      <c r="V1957" s="5"/>
      <c r="W1957" s="5"/>
      <c r="X1957" s="5"/>
      <c r="Y1957" s="5"/>
      <c r="Z1957" s="5"/>
    </row>
    <row r="1958" spans="1:26" ht="17.100000000000001">
      <c r="A1958" s="5"/>
      <c r="B1958" s="55" t="s">
        <v>3080</v>
      </c>
      <c r="C1958" s="55">
        <v>1</v>
      </c>
      <c r="D1958" s="55" t="s">
        <v>8</v>
      </c>
      <c r="E1958" s="57" t="s">
        <v>2473</v>
      </c>
      <c r="F1958" s="5"/>
      <c r="G1958" s="5"/>
      <c r="H1958" s="5"/>
      <c r="I1958" s="5"/>
      <c r="J1958" s="5"/>
      <c r="K1958" s="5"/>
      <c r="L1958" s="5"/>
      <c r="M1958" s="5"/>
      <c r="N1958" s="5"/>
      <c r="O1958" s="5"/>
      <c r="P1958" s="5"/>
      <c r="Q1958" s="5"/>
      <c r="R1958" s="5"/>
      <c r="S1958" s="5"/>
      <c r="T1958" s="5"/>
      <c r="U1958" s="5"/>
      <c r="V1958" s="5"/>
      <c r="W1958" s="5"/>
      <c r="X1958" s="5"/>
      <c r="Y1958" s="5"/>
      <c r="Z1958" s="5"/>
    </row>
    <row r="1959" spans="1:26" ht="33.950000000000003">
      <c r="A1959" s="5"/>
      <c r="B1959" s="55" t="s">
        <v>3080</v>
      </c>
      <c r="C1959" s="55">
        <v>1</v>
      </c>
      <c r="D1959" s="55" t="s">
        <v>8</v>
      </c>
      <c r="E1959" s="57" t="s">
        <v>2474</v>
      </c>
      <c r="F1959" s="5"/>
      <c r="G1959" s="5"/>
      <c r="H1959" s="5"/>
      <c r="I1959" s="5"/>
      <c r="J1959" s="5"/>
      <c r="K1959" s="5"/>
      <c r="L1959" s="5"/>
      <c r="M1959" s="5"/>
      <c r="N1959" s="5"/>
      <c r="O1959" s="5"/>
      <c r="P1959" s="5"/>
      <c r="Q1959" s="5"/>
      <c r="R1959" s="5"/>
      <c r="S1959" s="5"/>
      <c r="T1959" s="5"/>
      <c r="U1959" s="5"/>
      <c r="V1959" s="5"/>
      <c r="W1959" s="5"/>
      <c r="X1959" s="5"/>
      <c r="Y1959" s="5"/>
      <c r="Z1959" s="5"/>
    </row>
    <row r="1960" spans="1:26" ht="33.950000000000003">
      <c r="A1960" s="5"/>
      <c r="B1960" s="55" t="s">
        <v>3080</v>
      </c>
      <c r="C1960" s="55">
        <v>1</v>
      </c>
      <c r="D1960" s="55" t="s">
        <v>8</v>
      </c>
      <c r="E1960" s="57" t="s">
        <v>2475</v>
      </c>
      <c r="F1960" s="5"/>
      <c r="G1960" s="5"/>
      <c r="H1960" s="5"/>
      <c r="I1960" s="5"/>
      <c r="J1960" s="5"/>
      <c r="K1960" s="5"/>
      <c r="L1960" s="5"/>
      <c r="M1960" s="5"/>
      <c r="N1960" s="5"/>
      <c r="O1960" s="5"/>
      <c r="P1960" s="5"/>
      <c r="Q1960" s="5"/>
      <c r="R1960" s="5"/>
      <c r="S1960" s="5"/>
      <c r="T1960" s="5"/>
      <c r="U1960" s="5"/>
      <c r="V1960" s="5"/>
      <c r="W1960" s="5"/>
      <c r="X1960" s="5"/>
      <c r="Y1960" s="5"/>
      <c r="Z1960" s="5"/>
    </row>
    <row r="1961" spans="1:26" ht="17.100000000000001">
      <c r="A1961" s="5"/>
      <c r="B1961" s="55" t="s">
        <v>3080</v>
      </c>
      <c r="C1961" s="55">
        <v>1</v>
      </c>
      <c r="D1961" s="55" t="s">
        <v>8</v>
      </c>
      <c r="E1961" s="57" t="s">
        <v>2476</v>
      </c>
      <c r="F1961" s="5"/>
      <c r="G1961" s="5"/>
      <c r="H1961" s="5"/>
      <c r="I1961" s="5"/>
      <c r="J1961" s="5"/>
      <c r="K1961" s="5"/>
      <c r="L1961" s="5"/>
      <c r="M1961" s="5"/>
      <c r="N1961" s="5"/>
      <c r="O1961" s="5"/>
      <c r="P1961" s="5"/>
      <c r="Q1961" s="5"/>
      <c r="R1961" s="5"/>
      <c r="S1961" s="5"/>
      <c r="T1961" s="5"/>
      <c r="U1961" s="5"/>
      <c r="V1961" s="5"/>
      <c r="W1961" s="5"/>
      <c r="X1961" s="5"/>
      <c r="Y1961" s="5"/>
      <c r="Z1961" s="5"/>
    </row>
    <row r="1962" spans="1:26" ht="17.100000000000001">
      <c r="A1962" s="5"/>
      <c r="B1962" s="55" t="s">
        <v>3080</v>
      </c>
      <c r="C1962" s="55">
        <v>1</v>
      </c>
      <c r="D1962" s="55" t="s">
        <v>8</v>
      </c>
      <c r="E1962" s="57" t="s">
        <v>2477</v>
      </c>
      <c r="F1962" s="5"/>
      <c r="G1962" s="5"/>
      <c r="H1962" s="5"/>
      <c r="I1962" s="5"/>
      <c r="J1962" s="5"/>
      <c r="K1962" s="5"/>
      <c r="L1962" s="5"/>
      <c r="M1962" s="5"/>
      <c r="N1962" s="5"/>
      <c r="O1962" s="5"/>
      <c r="P1962" s="5"/>
      <c r="Q1962" s="5"/>
      <c r="R1962" s="5"/>
      <c r="S1962" s="5"/>
      <c r="T1962" s="5"/>
      <c r="U1962" s="5"/>
      <c r="V1962" s="5"/>
      <c r="W1962" s="5"/>
      <c r="X1962" s="5"/>
      <c r="Y1962" s="5"/>
      <c r="Z1962" s="5"/>
    </row>
    <row r="1963" spans="1:26" ht="17.100000000000001">
      <c r="A1963" s="5"/>
      <c r="B1963" s="55" t="s">
        <v>3080</v>
      </c>
      <c r="C1963" s="55">
        <v>1</v>
      </c>
      <c r="D1963" s="55" t="s">
        <v>8</v>
      </c>
      <c r="E1963" s="57" t="s">
        <v>2478</v>
      </c>
      <c r="F1963" s="5"/>
      <c r="G1963" s="5"/>
      <c r="H1963" s="5"/>
      <c r="I1963" s="5"/>
      <c r="J1963" s="5"/>
      <c r="K1963" s="5"/>
      <c r="L1963" s="5"/>
      <c r="M1963" s="5"/>
      <c r="N1963" s="5"/>
      <c r="O1963" s="5"/>
      <c r="P1963" s="5"/>
      <c r="Q1963" s="5"/>
      <c r="R1963" s="5"/>
      <c r="S1963" s="5"/>
      <c r="T1963" s="5"/>
      <c r="U1963" s="5"/>
      <c r="V1963" s="5"/>
      <c r="W1963" s="5"/>
      <c r="X1963" s="5"/>
      <c r="Y1963" s="5"/>
      <c r="Z1963" s="5"/>
    </row>
    <row r="1964" spans="1:26" ht="17.100000000000001">
      <c r="A1964" s="5"/>
      <c r="B1964" s="55" t="s">
        <v>3080</v>
      </c>
      <c r="C1964" s="55">
        <v>1</v>
      </c>
      <c r="D1964" s="55" t="s">
        <v>8</v>
      </c>
      <c r="E1964" s="57" t="s">
        <v>2479</v>
      </c>
      <c r="F1964" s="5"/>
      <c r="G1964" s="5"/>
      <c r="H1964" s="5"/>
      <c r="I1964" s="5"/>
      <c r="J1964" s="5"/>
      <c r="K1964" s="5"/>
      <c r="L1964" s="5"/>
      <c r="M1964" s="5"/>
      <c r="N1964" s="5"/>
      <c r="O1964" s="5"/>
      <c r="P1964" s="5"/>
      <c r="Q1964" s="5"/>
      <c r="R1964" s="5"/>
      <c r="S1964" s="5"/>
      <c r="T1964" s="5"/>
      <c r="U1964" s="5"/>
      <c r="V1964" s="5"/>
      <c r="W1964" s="5"/>
      <c r="X1964" s="5"/>
      <c r="Y1964" s="5"/>
      <c r="Z1964" s="5"/>
    </row>
    <row r="1965" spans="1:26" ht="135.94999999999999">
      <c r="A1965" s="5"/>
      <c r="B1965" s="55" t="s">
        <v>3080</v>
      </c>
      <c r="C1965" s="55">
        <v>1</v>
      </c>
      <c r="D1965" s="55" t="s">
        <v>8</v>
      </c>
      <c r="E1965" s="57" t="s">
        <v>2480</v>
      </c>
      <c r="F1965" s="5"/>
      <c r="G1965" s="5"/>
      <c r="H1965" s="5"/>
      <c r="I1965" s="5"/>
      <c r="J1965" s="5"/>
      <c r="K1965" s="5"/>
      <c r="L1965" s="5"/>
      <c r="M1965" s="5"/>
      <c r="N1965" s="5"/>
      <c r="O1965" s="5"/>
      <c r="P1965" s="5"/>
      <c r="Q1965" s="5"/>
      <c r="R1965" s="5"/>
      <c r="S1965" s="5"/>
      <c r="T1965" s="5"/>
      <c r="U1965" s="5"/>
      <c r="V1965" s="5"/>
      <c r="W1965" s="5"/>
      <c r="X1965" s="5"/>
      <c r="Y1965" s="5"/>
      <c r="Z1965" s="5"/>
    </row>
    <row r="1966" spans="1:26" ht="17.100000000000001">
      <c r="A1966" s="5"/>
      <c r="B1966" s="55" t="s">
        <v>3080</v>
      </c>
      <c r="C1966" s="55">
        <v>1</v>
      </c>
      <c r="D1966" s="55" t="s">
        <v>8</v>
      </c>
      <c r="E1966" s="57" t="s">
        <v>2481</v>
      </c>
      <c r="F1966" s="5"/>
      <c r="G1966" s="5"/>
      <c r="H1966" s="5"/>
      <c r="I1966" s="5"/>
      <c r="J1966" s="5"/>
      <c r="K1966" s="5"/>
      <c r="L1966" s="5"/>
      <c r="M1966" s="5"/>
      <c r="N1966" s="5"/>
      <c r="O1966" s="5"/>
      <c r="P1966" s="5"/>
      <c r="Q1966" s="5"/>
      <c r="R1966" s="5"/>
      <c r="S1966" s="5"/>
      <c r="T1966" s="5"/>
      <c r="U1966" s="5"/>
      <c r="V1966" s="5"/>
      <c r="W1966" s="5"/>
      <c r="X1966" s="5"/>
      <c r="Y1966" s="5"/>
      <c r="Z1966" s="5"/>
    </row>
    <row r="1967" spans="1:26" ht="170.1">
      <c r="A1967" s="5"/>
      <c r="B1967" s="55" t="s">
        <v>3080</v>
      </c>
      <c r="C1967" s="55">
        <v>1</v>
      </c>
      <c r="D1967" s="55" t="s">
        <v>8</v>
      </c>
      <c r="E1967" s="57" t="s">
        <v>2482</v>
      </c>
      <c r="F1967" s="5"/>
      <c r="G1967" s="5"/>
      <c r="H1967" s="5"/>
      <c r="I1967" s="5"/>
      <c r="J1967" s="5"/>
      <c r="K1967" s="5"/>
      <c r="L1967" s="5"/>
      <c r="M1967" s="5"/>
      <c r="N1967" s="5"/>
      <c r="O1967" s="5"/>
      <c r="P1967" s="5"/>
      <c r="Q1967" s="5"/>
      <c r="R1967" s="5"/>
      <c r="S1967" s="5"/>
      <c r="T1967" s="5"/>
      <c r="U1967" s="5"/>
      <c r="V1967" s="5"/>
      <c r="W1967" s="5"/>
      <c r="X1967" s="5"/>
      <c r="Y1967" s="5"/>
      <c r="Z1967" s="5"/>
    </row>
    <row r="1968" spans="1:26" ht="17.100000000000001">
      <c r="A1968" s="5"/>
      <c r="B1968" s="55" t="s">
        <v>3080</v>
      </c>
      <c r="C1968" s="55">
        <v>1</v>
      </c>
      <c r="D1968" s="55" t="s">
        <v>8</v>
      </c>
      <c r="E1968" s="57" t="s">
        <v>2483</v>
      </c>
      <c r="F1968" s="5"/>
      <c r="G1968" s="5"/>
      <c r="H1968" s="5"/>
      <c r="I1968" s="5"/>
      <c r="J1968" s="5"/>
      <c r="K1968" s="5"/>
      <c r="L1968" s="5"/>
      <c r="M1968" s="5"/>
      <c r="N1968" s="5"/>
      <c r="O1968" s="5"/>
      <c r="P1968" s="5"/>
      <c r="Q1968" s="5"/>
      <c r="R1968" s="5"/>
      <c r="S1968" s="5"/>
      <c r="T1968" s="5"/>
      <c r="U1968" s="5"/>
      <c r="V1968" s="5"/>
      <c r="W1968" s="5"/>
      <c r="X1968" s="5"/>
      <c r="Y1968" s="5"/>
      <c r="Z1968" s="5"/>
    </row>
    <row r="1969" spans="1:26" ht="33.950000000000003">
      <c r="A1969" s="5"/>
      <c r="B1969" s="55" t="s">
        <v>3080</v>
      </c>
      <c r="C1969" s="55">
        <v>1</v>
      </c>
      <c r="D1969" s="55" t="s">
        <v>8</v>
      </c>
      <c r="E1969" s="57" t="s">
        <v>2484</v>
      </c>
      <c r="F1969" s="5"/>
      <c r="G1969" s="5"/>
      <c r="H1969" s="5"/>
      <c r="I1969" s="5"/>
      <c r="J1969" s="5"/>
      <c r="K1969" s="5"/>
      <c r="L1969" s="5"/>
      <c r="M1969" s="5"/>
      <c r="N1969" s="5"/>
      <c r="O1969" s="5"/>
      <c r="P1969" s="5"/>
      <c r="Q1969" s="5"/>
      <c r="R1969" s="5"/>
      <c r="S1969" s="5"/>
      <c r="T1969" s="5"/>
      <c r="U1969" s="5"/>
      <c r="V1969" s="5"/>
      <c r="W1969" s="5"/>
      <c r="X1969" s="5"/>
      <c r="Y1969" s="5"/>
      <c r="Z1969" s="5"/>
    </row>
    <row r="1970" spans="1:26" ht="17.100000000000001">
      <c r="A1970" s="5"/>
      <c r="B1970" s="55" t="s">
        <v>3080</v>
      </c>
      <c r="C1970" s="55">
        <v>1</v>
      </c>
      <c r="D1970" s="55" t="s">
        <v>8</v>
      </c>
      <c r="E1970" s="57" t="s">
        <v>2485</v>
      </c>
      <c r="F1970" s="5"/>
      <c r="G1970" s="5"/>
      <c r="H1970" s="5"/>
      <c r="I1970" s="5"/>
      <c r="J1970" s="5"/>
      <c r="K1970" s="5"/>
      <c r="L1970" s="5"/>
      <c r="M1970" s="5"/>
      <c r="N1970" s="5"/>
      <c r="O1970" s="5"/>
      <c r="P1970" s="5"/>
      <c r="Q1970" s="5"/>
      <c r="R1970" s="5"/>
      <c r="S1970" s="5"/>
      <c r="T1970" s="5"/>
      <c r="U1970" s="5"/>
      <c r="V1970" s="5"/>
      <c r="W1970" s="5"/>
      <c r="X1970" s="5"/>
      <c r="Y1970" s="5"/>
      <c r="Z1970" s="5"/>
    </row>
    <row r="1971" spans="1:26" ht="17.100000000000001">
      <c r="A1971" s="5"/>
      <c r="B1971" s="55" t="s">
        <v>3080</v>
      </c>
      <c r="C1971" s="55">
        <v>1</v>
      </c>
      <c r="D1971" s="55" t="s">
        <v>8</v>
      </c>
      <c r="E1971" s="57" t="s">
        <v>2486</v>
      </c>
      <c r="F1971" s="5"/>
      <c r="G1971" s="5"/>
      <c r="H1971" s="5"/>
      <c r="I1971" s="5"/>
      <c r="J1971" s="5"/>
      <c r="K1971" s="5"/>
      <c r="L1971" s="5"/>
      <c r="M1971" s="5"/>
      <c r="N1971" s="5"/>
      <c r="O1971" s="5"/>
      <c r="P1971" s="5"/>
      <c r="Q1971" s="5"/>
      <c r="R1971" s="5"/>
      <c r="S1971" s="5"/>
      <c r="T1971" s="5"/>
      <c r="U1971" s="5"/>
      <c r="V1971" s="5"/>
      <c r="W1971" s="5"/>
      <c r="X1971" s="5"/>
      <c r="Y1971" s="5"/>
      <c r="Z1971" s="5"/>
    </row>
    <row r="1972" spans="1:26" ht="17.100000000000001">
      <c r="A1972" s="5"/>
      <c r="B1972" s="55" t="s">
        <v>3080</v>
      </c>
      <c r="C1972" s="55">
        <v>1</v>
      </c>
      <c r="D1972" s="55" t="s">
        <v>8</v>
      </c>
      <c r="E1972" s="57" t="s">
        <v>2479</v>
      </c>
      <c r="F1972" s="5"/>
      <c r="G1972" s="5"/>
      <c r="H1972" s="5"/>
      <c r="I1972" s="5"/>
      <c r="J1972" s="5"/>
      <c r="K1972" s="5"/>
      <c r="L1972" s="5"/>
      <c r="M1972" s="5"/>
      <c r="N1972" s="5"/>
      <c r="O1972" s="5"/>
      <c r="P1972" s="5"/>
      <c r="Q1972" s="5"/>
      <c r="R1972" s="5"/>
      <c r="S1972" s="5"/>
      <c r="T1972" s="5"/>
      <c r="U1972" s="5"/>
      <c r="V1972" s="5"/>
      <c r="W1972" s="5"/>
      <c r="X1972" s="5"/>
      <c r="Y1972" s="5"/>
      <c r="Z1972" s="5"/>
    </row>
    <row r="1973" spans="1:26" ht="84.95">
      <c r="A1973" s="5"/>
      <c r="B1973" s="55" t="s">
        <v>3080</v>
      </c>
      <c r="C1973" s="55">
        <v>1</v>
      </c>
      <c r="D1973" s="55" t="s">
        <v>8</v>
      </c>
      <c r="E1973" s="57" t="s">
        <v>2487</v>
      </c>
      <c r="F1973" s="5"/>
      <c r="G1973" s="5"/>
      <c r="H1973" s="5"/>
      <c r="I1973" s="5"/>
      <c r="J1973" s="5"/>
      <c r="K1973" s="5"/>
      <c r="L1973" s="5"/>
      <c r="M1973" s="5"/>
      <c r="N1973" s="5"/>
      <c r="O1973" s="5"/>
      <c r="P1973" s="5"/>
      <c r="Q1973" s="5"/>
      <c r="R1973" s="5"/>
      <c r="S1973" s="5"/>
      <c r="T1973" s="5"/>
      <c r="U1973" s="5"/>
      <c r="V1973" s="5"/>
      <c r="W1973" s="5"/>
      <c r="X1973" s="5"/>
      <c r="Y1973" s="5"/>
      <c r="Z1973" s="5"/>
    </row>
    <row r="1974" spans="1:26" ht="17.100000000000001">
      <c r="A1974" s="5"/>
      <c r="B1974" s="55" t="s">
        <v>3080</v>
      </c>
      <c r="C1974" s="55">
        <v>1</v>
      </c>
      <c r="D1974" s="55" t="s">
        <v>8</v>
      </c>
      <c r="E1974" s="57" t="s">
        <v>2481</v>
      </c>
      <c r="F1974" s="5"/>
      <c r="G1974" s="5"/>
      <c r="H1974" s="5"/>
      <c r="I1974" s="5"/>
      <c r="J1974" s="5"/>
      <c r="K1974" s="5"/>
      <c r="L1974" s="5"/>
      <c r="M1974" s="5"/>
      <c r="N1974" s="5"/>
      <c r="O1974" s="5"/>
      <c r="P1974" s="5"/>
      <c r="Q1974" s="5"/>
      <c r="R1974" s="5"/>
      <c r="S1974" s="5"/>
      <c r="T1974" s="5"/>
      <c r="U1974" s="5"/>
      <c r="V1974" s="5"/>
      <c r="W1974" s="5"/>
      <c r="X1974" s="5"/>
      <c r="Y1974" s="5"/>
      <c r="Z1974" s="5"/>
    </row>
    <row r="1975" spans="1:26" ht="84.95">
      <c r="A1975" s="5"/>
      <c r="B1975" s="55" t="s">
        <v>3080</v>
      </c>
      <c r="C1975" s="55">
        <v>1</v>
      </c>
      <c r="D1975" s="55" t="s">
        <v>8</v>
      </c>
      <c r="E1975" s="57" t="s">
        <v>2488</v>
      </c>
      <c r="F1975" s="5"/>
      <c r="G1975" s="5"/>
      <c r="H1975" s="5"/>
      <c r="I1975" s="5"/>
      <c r="J1975" s="5"/>
      <c r="K1975" s="5"/>
      <c r="L1975" s="5"/>
      <c r="M1975" s="5"/>
      <c r="N1975" s="5"/>
      <c r="O1975" s="5"/>
      <c r="P1975" s="5"/>
      <c r="Q1975" s="5"/>
      <c r="R1975" s="5"/>
      <c r="S1975" s="5"/>
      <c r="T1975" s="5"/>
      <c r="U1975" s="5"/>
      <c r="V1975" s="5"/>
      <c r="W1975" s="5"/>
      <c r="X1975" s="5"/>
      <c r="Y1975" s="5"/>
      <c r="Z1975" s="5"/>
    </row>
    <row r="1976" spans="1:26" ht="17.100000000000001">
      <c r="A1976" s="5"/>
      <c r="B1976" s="55" t="s">
        <v>3080</v>
      </c>
      <c r="C1976" s="55">
        <v>1</v>
      </c>
      <c r="D1976" s="55" t="s">
        <v>8</v>
      </c>
      <c r="E1976" s="57" t="s">
        <v>2483</v>
      </c>
      <c r="F1976" s="5"/>
      <c r="G1976" s="5"/>
      <c r="H1976" s="5"/>
      <c r="I1976" s="5"/>
      <c r="J1976" s="5"/>
      <c r="K1976" s="5"/>
      <c r="L1976" s="5"/>
      <c r="M1976" s="5"/>
      <c r="N1976" s="5"/>
      <c r="O1976" s="5"/>
      <c r="P1976" s="5"/>
      <c r="Q1976" s="5"/>
      <c r="R1976" s="5"/>
      <c r="S1976" s="5"/>
      <c r="T1976" s="5"/>
      <c r="U1976" s="5"/>
      <c r="V1976" s="5"/>
      <c r="W1976" s="5"/>
      <c r="X1976" s="5"/>
      <c r="Y1976" s="5"/>
      <c r="Z1976" s="5"/>
    </row>
    <row r="1977" spans="1:26" ht="51">
      <c r="A1977" s="5"/>
      <c r="B1977" s="55" t="s">
        <v>3080</v>
      </c>
      <c r="C1977" s="55">
        <v>1</v>
      </c>
      <c r="D1977" s="55" t="s">
        <v>8</v>
      </c>
      <c r="E1977" s="57" t="s">
        <v>2489</v>
      </c>
      <c r="F1977" s="5"/>
      <c r="G1977" s="5"/>
      <c r="H1977" s="5"/>
      <c r="I1977" s="5"/>
      <c r="J1977" s="5"/>
      <c r="K1977" s="5"/>
      <c r="L1977" s="5"/>
      <c r="M1977" s="5"/>
      <c r="N1977" s="5"/>
      <c r="O1977" s="5"/>
      <c r="P1977" s="5"/>
      <c r="Q1977" s="5"/>
      <c r="R1977" s="5"/>
      <c r="S1977" s="5"/>
      <c r="T1977" s="5"/>
      <c r="U1977" s="5"/>
      <c r="V1977" s="5"/>
      <c r="W1977" s="5"/>
      <c r="X1977" s="5"/>
      <c r="Y1977" s="5"/>
      <c r="Z1977" s="5"/>
    </row>
    <row r="1978" spans="1:26" ht="17.100000000000001">
      <c r="A1978" s="5"/>
      <c r="B1978" s="55" t="s">
        <v>3080</v>
      </c>
      <c r="C1978" s="55">
        <v>1</v>
      </c>
      <c r="D1978" s="55" t="s">
        <v>8</v>
      </c>
      <c r="E1978" s="57" t="s">
        <v>2490</v>
      </c>
      <c r="F1978" s="5"/>
      <c r="G1978" s="5"/>
      <c r="H1978" s="5"/>
      <c r="I1978" s="5"/>
      <c r="J1978" s="5"/>
      <c r="K1978" s="5"/>
      <c r="L1978" s="5"/>
      <c r="M1978" s="5"/>
      <c r="N1978" s="5"/>
      <c r="O1978" s="5"/>
      <c r="P1978" s="5"/>
      <c r="Q1978" s="5"/>
      <c r="R1978" s="5"/>
      <c r="S1978" s="5"/>
      <c r="T1978" s="5"/>
      <c r="U1978" s="5"/>
      <c r="V1978" s="5"/>
      <c r="W1978" s="5"/>
      <c r="X1978" s="5"/>
      <c r="Y1978" s="5"/>
      <c r="Z1978" s="5"/>
    </row>
    <row r="1979" spans="1:26" ht="119.1">
      <c r="A1979" s="5"/>
      <c r="B1979" s="55" t="s">
        <v>3080</v>
      </c>
      <c r="C1979" s="55">
        <v>1</v>
      </c>
      <c r="D1979" s="55" t="s">
        <v>8</v>
      </c>
      <c r="E1979" s="57" t="s">
        <v>2491</v>
      </c>
      <c r="F1979" s="5"/>
      <c r="G1979" s="5"/>
      <c r="H1979" s="5"/>
      <c r="I1979" s="5"/>
      <c r="J1979" s="5"/>
      <c r="K1979" s="5"/>
      <c r="L1979" s="5"/>
      <c r="M1979" s="5"/>
      <c r="N1979" s="5"/>
      <c r="O1979" s="5"/>
      <c r="P1979" s="5"/>
      <c r="Q1979" s="5"/>
      <c r="R1979" s="5"/>
      <c r="S1979" s="5"/>
      <c r="T1979" s="5"/>
      <c r="U1979" s="5"/>
      <c r="V1979" s="5"/>
      <c r="W1979" s="5"/>
      <c r="X1979" s="5"/>
      <c r="Y1979" s="5"/>
      <c r="Z1979" s="5"/>
    </row>
    <row r="1980" spans="1:26" ht="17.100000000000001">
      <c r="A1980" s="5"/>
      <c r="B1980" s="55" t="s">
        <v>3080</v>
      </c>
      <c r="C1980" s="55">
        <v>1</v>
      </c>
      <c r="D1980" s="55" t="s">
        <v>8</v>
      </c>
      <c r="E1980" s="57" t="s">
        <v>2492</v>
      </c>
      <c r="F1980" s="5"/>
      <c r="G1980" s="5"/>
      <c r="H1980" s="5"/>
      <c r="I1980" s="5"/>
      <c r="J1980" s="5"/>
      <c r="K1980" s="5"/>
      <c r="L1980" s="5"/>
      <c r="M1980" s="5"/>
      <c r="N1980" s="5"/>
      <c r="O1980" s="5"/>
      <c r="P1980" s="5"/>
      <c r="Q1980" s="5"/>
      <c r="R1980" s="5"/>
      <c r="S1980" s="5"/>
      <c r="T1980" s="5"/>
      <c r="U1980" s="5"/>
      <c r="V1980" s="5"/>
      <c r="W1980" s="5"/>
      <c r="X1980" s="5"/>
      <c r="Y1980" s="5"/>
      <c r="Z1980" s="5"/>
    </row>
    <row r="1981" spans="1:26" ht="33.950000000000003">
      <c r="A1981" s="5"/>
      <c r="B1981" s="55" t="s">
        <v>3080</v>
      </c>
      <c r="C1981" s="55">
        <v>1</v>
      </c>
      <c r="D1981" s="55" t="s">
        <v>8</v>
      </c>
      <c r="E1981" s="57" t="s">
        <v>2493</v>
      </c>
      <c r="F1981" s="5"/>
      <c r="G1981" s="5"/>
      <c r="H1981" s="5"/>
      <c r="I1981" s="5"/>
      <c r="J1981" s="5"/>
      <c r="K1981" s="5"/>
      <c r="L1981" s="5"/>
      <c r="M1981" s="5"/>
      <c r="N1981" s="5"/>
      <c r="O1981" s="5"/>
      <c r="P1981" s="5"/>
      <c r="Q1981" s="5"/>
      <c r="R1981" s="5"/>
      <c r="S1981" s="5"/>
      <c r="T1981" s="5"/>
      <c r="U1981" s="5"/>
      <c r="V1981" s="5"/>
      <c r="W1981" s="5"/>
      <c r="X1981" s="5"/>
      <c r="Y1981" s="5"/>
      <c r="Z1981" s="5"/>
    </row>
    <row r="1982" spans="1:26" ht="17.100000000000001">
      <c r="A1982" s="5"/>
      <c r="B1982" s="55" t="s">
        <v>3080</v>
      </c>
      <c r="C1982" s="55">
        <v>1</v>
      </c>
      <c r="D1982" s="55" t="s">
        <v>8</v>
      </c>
      <c r="E1982" s="57" t="s">
        <v>2494</v>
      </c>
      <c r="F1982" s="5"/>
      <c r="G1982" s="5"/>
      <c r="H1982" s="5"/>
      <c r="I1982" s="5"/>
      <c r="J1982" s="5"/>
      <c r="K1982" s="5"/>
      <c r="L1982" s="5"/>
      <c r="M1982" s="5"/>
      <c r="N1982" s="5"/>
      <c r="O1982" s="5"/>
      <c r="P1982" s="5"/>
      <c r="Q1982" s="5"/>
      <c r="R1982" s="5"/>
      <c r="S1982" s="5"/>
      <c r="T1982" s="5"/>
      <c r="U1982" s="5"/>
      <c r="V1982" s="5"/>
      <c r="W1982" s="5"/>
      <c r="X1982" s="5"/>
      <c r="Y1982" s="5"/>
      <c r="Z1982" s="5"/>
    </row>
    <row r="1983" spans="1:26" ht="33.950000000000003">
      <c r="A1983" s="5"/>
      <c r="B1983" s="55" t="s">
        <v>3080</v>
      </c>
      <c r="C1983" s="55">
        <v>1</v>
      </c>
      <c r="D1983" s="55" t="s">
        <v>8</v>
      </c>
      <c r="E1983" s="57" t="s">
        <v>2495</v>
      </c>
      <c r="F1983" s="5"/>
      <c r="G1983" s="5"/>
      <c r="H1983" s="5"/>
      <c r="I1983" s="5"/>
      <c r="J1983" s="5"/>
      <c r="K1983" s="5"/>
      <c r="L1983" s="5"/>
      <c r="M1983" s="5"/>
      <c r="N1983" s="5"/>
      <c r="O1983" s="5"/>
      <c r="P1983" s="5"/>
      <c r="Q1983" s="5"/>
      <c r="R1983" s="5"/>
      <c r="S1983" s="5"/>
      <c r="T1983" s="5"/>
      <c r="U1983" s="5"/>
      <c r="V1983" s="5"/>
      <c r="W1983" s="5"/>
      <c r="X1983" s="5"/>
      <c r="Y1983" s="5"/>
      <c r="Z1983" s="5"/>
    </row>
    <row r="1984" spans="1:26" ht="17.100000000000001">
      <c r="A1984" s="5"/>
      <c r="B1984" s="55" t="s">
        <v>3080</v>
      </c>
      <c r="C1984" s="55">
        <v>1</v>
      </c>
      <c r="D1984" s="55" t="s">
        <v>8</v>
      </c>
      <c r="E1984" s="57" t="s">
        <v>2496</v>
      </c>
      <c r="F1984" s="5"/>
      <c r="G1984" s="5"/>
      <c r="H1984" s="5"/>
      <c r="I1984" s="5"/>
      <c r="J1984" s="5"/>
      <c r="K1984" s="5"/>
      <c r="L1984" s="5"/>
      <c r="M1984" s="5"/>
      <c r="N1984" s="5"/>
      <c r="O1984" s="5"/>
      <c r="P1984" s="5"/>
      <c r="Q1984" s="5"/>
      <c r="R1984" s="5"/>
      <c r="S1984" s="5"/>
      <c r="T1984" s="5"/>
      <c r="U1984" s="5"/>
      <c r="V1984" s="5"/>
      <c r="W1984" s="5"/>
      <c r="X1984" s="5"/>
      <c r="Y1984" s="5"/>
      <c r="Z1984" s="5"/>
    </row>
    <row r="1985" spans="1:26" ht="17.100000000000001">
      <c r="A1985" s="5"/>
      <c r="B1985" s="55" t="s">
        <v>3080</v>
      </c>
      <c r="C1985" s="55">
        <v>1</v>
      </c>
      <c r="D1985" s="55" t="s">
        <v>8</v>
      </c>
      <c r="E1985" s="57" t="s">
        <v>2497</v>
      </c>
      <c r="F1985" s="5"/>
      <c r="G1985" s="5"/>
      <c r="H1985" s="5"/>
      <c r="I1985" s="5"/>
      <c r="J1985" s="5"/>
      <c r="K1985" s="5"/>
      <c r="L1985" s="5"/>
      <c r="M1985" s="5"/>
      <c r="N1985" s="5"/>
      <c r="O1985" s="5"/>
      <c r="P1985" s="5"/>
      <c r="Q1985" s="5"/>
      <c r="R1985" s="5"/>
      <c r="S1985" s="5"/>
      <c r="T1985" s="5"/>
      <c r="U1985" s="5"/>
      <c r="V1985" s="5"/>
      <c r="W1985" s="5"/>
      <c r="X1985" s="5"/>
      <c r="Y1985" s="5"/>
      <c r="Z1985" s="5"/>
    </row>
    <row r="1986" spans="1:26" ht="17.100000000000001">
      <c r="A1986" s="5"/>
      <c r="B1986" s="55" t="s">
        <v>3080</v>
      </c>
      <c r="C1986" s="55">
        <v>1</v>
      </c>
      <c r="D1986" s="55" t="s">
        <v>8</v>
      </c>
      <c r="E1986" s="57" t="s">
        <v>2479</v>
      </c>
      <c r="F1986" s="5"/>
      <c r="G1986" s="5"/>
      <c r="H1986" s="5"/>
      <c r="I1986" s="5"/>
      <c r="J1986" s="5"/>
      <c r="K1986" s="5"/>
      <c r="L1986" s="5"/>
      <c r="M1986" s="5"/>
      <c r="N1986" s="5"/>
      <c r="O1986" s="5"/>
      <c r="P1986" s="5"/>
      <c r="Q1986" s="5"/>
      <c r="R1986" s="5"/>
      <c r="S1986" s="5"/>
      <c r="T1986" s="5"/>
      <c r="U1986" s="5"/>
      <c r="V1986" s="5"/>
      <c r="W1986" s="5"/>
      <c r="X1986" s="5"/>
      <c r="Y1986" s="5"/>
      <c r="Z1986" s="5"/>
    </row>
    <row r="1987" spans="1:26" ht="84.95">
      <c r="A1987" s="5"/>
      <c r="B1987" s="55" t="s">
        <v>3080</v>
      </c>
      <c r="C1987" s="55">
        <v>1</v>
      </c>
      <c r="D1987" s="55" t="s">
        <v>8</v>
      </c>
      <c r="E1987" s="57" t="s">
        <v>2487</v>
      </c>
      <c r="F1987" s="5"/>
      <c r="G1987" s="5"/>
      <c r="H1987" s="5"/>
      <c r="I1987" s="5"/>
      <c r="J1987" s="5"/>
      <c r="K1987" s="5"/>
      <c r="L1987" s="5"/>
      <c r="M1987" s="5"/>
      <c r="N1987" s="5"/>
      <c r="O1987" s="5"/>
      <c r="P1987" s="5"/>
      <c r="Q1987" s="5"/>
      <c r="R1987" s="5"/>
      <c r="S1987" s="5"/>
      <c r="T1987" s="5"/>
      <c r="U1987" s="5"/>
      <c r="V1987" s="5"/>
      <c r="W1987" s="5"/>
      <c r="X1987" s="5"/>
      <c r="Y1987" s="5"/>
      <c r="Z1987" s="5"/>
    </row>
    <row r="1988" spans="1:26" ht="17.100000000000001">
      <c r="A1988" s="5"/>
      <c r="B1988" s="55" t="s">
        <v>3080</v>
      </c>
      <c r="C1988" s="55">
        <v>1</v>
      </c>
      <c r="D1988" s="55" t="s">
        <v>8</v>
      </c>
      <c r="E1988" s="57" t="s">
        <v>2481</v>
      </c>
      <c r="F1988" s="5"/>
      <c r="G1988" s="5"/>
      <c r="H1988" s="5"/>
      <c r="I1988" s="5"/>
      <c r="J1988" s="5"/>
      <c r="K1988" s="5"/>
      <c r="L1988" s="5"/>
      <c r="M1988" s="5"/>
      <c r="N1988" s="5"/>
      <c r="O1988" s="5"/>
      <c r="P1988" s="5"/>
      <c r="Q1988" s="5"/>
      <c r="R1988" s="5"/>
      <c r="S1988" s="5"/>
      <c r="T1988" s="5"/>
      <c r="U1988" s="5"/>
      <c r="V1988" s="5"/>
      <c r="W1988" s="5"/>
      <c r="X1988" s="5"/>
      <c r="Y1988" s="5"/>
      <c r="Z1988" s="5"/>
    </row>
    <row r="1989" spans="1:26" ht="84.95">
      <c r="A1989" s="5"/>
      <c r="B1989" s="55" t="s">
        <v>3080</v>
      </c>
      <c r="C1989" s="55">
        <v>1</v>
      </c>
      <c r="D1989" s="55" t="s">
        <v>8</v>
      </c>
      <c r="E1989" s="57" t="s">
        <v>2498</v>
      </c>
      <c r="F1989" s="5"/>
      <c r="G1989" s="5"/>
      <c r="H1989" s="5"/>
      <c r="I1989" s="5"/>
      <c r="J1989" s="5"/>
      <c r="K1989" s="5"/>
      <c r="L1989" s="5"/>
      <c r="M1989" s="5"/>
      <c r="N1989" s="5"/>
      <c r="O1989" s="5"/>
      <c r="P1989" s="5"/>
      <c r="Q1989" s="5"/>
      <c r="R1989" s="5"/>
      <c r="S1989" s="5"/>
      <c r="T1989" s="5"/>
      <c r="U1989" s="5"/>
      <c r="V1989" s="5"/>
      <c r="W1989" s="5"/>
      <c r="X1989" s="5"/>
      <c r="Y1989" s="5"/>
      <c r="Z1989" s="5"/>
    </row>
    <row r="1990" spans="1:26" ht="17.100000000000001">
      <c r="A1990" s="5"/>
      <c r="B1990" s="55" t="s">
        <v>3080</v>
      </c>
      <c r="C1990" s="55">
        <v>1</v>
      </c>
      <c r="D1990" s="55" t="s">
        <v>8</v>
      </c>
      <c r="E1990" s="57" t="s">
        <v>2483</v>
      </c>
      <c r="F1990" s="5"/>
      <c r="G1990" s="5"/>
      <c r="H1990" s="5"/>
      <c r="I1990" s="5"/>
      <c r="J1990" s="5"/>
      <c r="K1990" s="5"/>
      <c r="L1990" s="5"/>
      <c r="M1990" s="5"/>
      <c r="N1990" s="5"/>
      <c r="O1990" s="5"/>
      <c r="P1990" s="5"/>
      <c r="Q1990" s="5"/>
      <c r="R1990" s="5"/>
      <c r="S1990" s="5"/>
      <c r="T1990" s="5"/>
      <c r="U1990" s="5"/>
      <c r="V1990" s="5"/>
      <c r="W1990" s="5"/>
      <c r="X1990" s="5"/>
      <c r="Y1990" s="5"/>
      <c r="Z1990" s="5"/>
    </row>
    <row r="1991" spans="1:26" ht="51">
      <c r="A1991" s="5"/>
      <c r="B1991" s="55" t="s">
        <v>3080</v>
      </c>
      <c r="C1991" s="55">
        <v>1</v>
      </c>
      <c r="D1991" s="55" t="s">
        <v>8</v>
      </c>
      <c r="E1991" s="57" t="s">
        <v>2499</v>
      </c>
      <c r="F1991" s="5"/>
      <c r="G1991" s="5"/>
      <c r="H1991" s="5"/>
      <c r="I1991" s="5"/>
      <c r="J1991" s="5"/>
      <c r="K1991" s="5"/>
      <c r="L1991" s="5"/>
      <c r="M1991" s="5"/>
      <c r="N1991" s="5"/>
      <c r="O1991" s="5"/>
      <c r="P1991" s="5"/>
      <c r="Q1991" s="5"/>
      <c r="R1991" s="5"/>
      <c r="S1991" s="5"/>
      <c r="T1991" s="5"/>
      <c r="U1991" s="5"/>
      <c r="V1991" s="5"/>
      <c r="W1991" s="5"/>
      <c r="X1991" s="5"/>
      <c r="Y1991" s="5"/>
      <c r="Z1991" s="5"/>
    </row>
    <row r="1992" spans="1:26" ht="17.100000000000001">
      <c r="A1992" s="5"/>
      <c r="B1992" s="55" t="s">
        <v>3080</v>
      </c>
      <c r="C1992" s="55">
        <v>1</v>
      </c>
      <c r="D1992" s="55" t="s">
        <v>8</v>
      </c>
      <c r="E1992" s="57" t="s">
        <v>2490</v>
      </c>
      <c r="F1992" s="5"/>
      <c r="G1992" s="5"/>
      <c r="H1992" s="5"/>
      <c r="I1992" s="5"/>
      <c r="J1992" s="5"/>
      <c r="K1992" s="5"/>
      <c r="L1992" s="5"/>
      <c r="M1992" s="5"/>
      <c r="N1992" s="5"/>
      <c r="O1992" s="5"/>
      <c r="P1992" s="5"/>
      <c r="Q1992" s="5"/>
      <c r="R1992" s="5"/>
      <c r="S1992" s="5"/>
      <c r="T1992" s="5"/>
      <c r="U1992" s="5"/>
      <c r="V1992" s="5"/>
      <c r="W1992" s="5"/>
      <c r="X1992" s="5"/>
      <c r="Y1992" s="5"/>
      <c r="Z1992" s="5"/>
    </row>
    <row r="1993" spans="1:26" ht="51">
      <c r="A1993" s="5"/>
      <c r="B1993" s="55" t="s">
        <v>3080</v>
      </c>
      <c r="C1993" s="55">
        <v>1</v>
      </c>
      <c r="D1993" s="55" t="s">
        <v>8</v>
      </c>
      <c r="E1993" s="57" t="s">
        <v>2500</v>
      </c>
      <c r="F1993" s="5"/>
      <c r="G1993" s="5"/>
      <c r="H1993" s="5"/>
      <c r="I1993" s="5"/>
      <c r="J1993" s="5"/>
      <c r="K1993" s="5"/>
      <c r="L1993" s="5"/>
      <c r="M1993" s="5"/>
      <c r="N1993" s="5"/>
      <c r="O1993" s="5"/>
      <c r="P1993" s="5"/>
      <c r="Q1993" s="5"/>
      <c r="R1993" s="5"/>
      <c r="S1993" s="5"/>
      <c r="T1993" s="5"/>
      <c r="U1993" s="5"/>
      <c r="V1993" s="5"/>
      <c r="W1993" s="5"/>
      <c r="X1993" s="5"/>
      <c r="Y1993" s="5"/>
      <c r="Z1993" s="5"/>
    </row>
    <row r="1994" spans="1:26" ht="17.100000000000001">
      <c r="A1994" s="5"/>
      <c r="B1994" s="55" t="s">
        <v>3080</v>
      </c>
      <c r="C1994" s="55">
        <v>1</v>
      </c>
      <c r="D1994" s="55" t="s">
        <v>8</v>
      </c>
      <c r="E1994" s="57" t="s">
        <v>2492</v>
      </c>
      <c r="F1994" s="5"/>
      <c r="G1994" s="5"/>
      <c r="H1994" s="5"/>
      <c r="I1994" s="5"/>
      <c r="J1994" s="5"/>
      <c r="K1994" s="5"/>
      <c r="L1994" s="5"/>
      <c r="M1994" s="5"/>
      <c r="N1994" s="5"/>
      <c r="O1994" s="5"/>
      <c r="P1994" s="5"/>
      <c r="Q1994" s="5"/>
      <c r="R1994" s="5"/>
      <c r="S1994" s="5"/>
      <c r="T1994" s="5"/>
      <c r="U1994" s="5"/>
      <c r="V1994" s="5"/>
      <c r="W1994" s="5"/>
      <c r="X1994" s="5"/>
      <c r="Y1994" s="5"/>
      <c r="Z1994" s="5"/>
    </row>
    <row r="1995" spans="1:26" ht="84.95">
      <c r="A1995" s="5"/>
      <c r="B1995" s="55" t="s">
        <v>3080</v>
      </c>
      <c r="C1995" s="55">
        <v>1</v>
      </c>
      <c r="D1995" s="55" t="s">
        <v>8</v>
      </c>
      <c r="E1995" s="57" t="s">
        <v>2501</v>
      </c>
      <c r="F1995" s="5"/>
      <c r="G1995" s="5"/>
      <c r="H1995" s="5"/>
      <c r="I1995" s="5"/>
      <c r="J1995" s="5"/>
      <c r="K1995" s="5"/>
      <c r="L1995" s="5"/>
      <c r="M1995" s="5"/>
      <c r="N1995" s="5"/>
      <c r="O1995" s="5"/>
      <c r="P1995" s="5"/>
      <c r="Q1995" s="5"/>
      <c r="R1995" s="5"/>
      <c r="S1995" s="5"/>
      <c r="T1995" s="5"/>
      <c r="U1995" s="5"/>
      <c r="V1995" s="5"/>
      <c r="W1995" s="5"/>
      <c r="X1995" s="5"/>
      <c r="Y1995" s="5"/>
      <c r="Z1995" s="5"/>
    </row>
    <row r="1996" spans="1:26" ht="17.100000000000001">
      <c r="A1996" s="5"/>
      <c r="B1996" s="55" t="s">
        <v>3080</v>
      </c>
      <c r="C1996" s="55">
        <v>1</v>
      </c>
      <c r="D1996" s="55" t="s">
        <v>8</v>
      </c>
      <c r="E1996" s="57" t="s">
        <v>2494</v>
      </c>
      <c r="F1996" s="5"/>
      <c r="G1996" s="5"/>
      <c r="H1996" s="5"/>
      <c r="I1996" s="5"/>
      <c r="J1996" s="5"/>
      <c r="K1996" s="5"/>
      <c r="L1996" s="5"/>
      <c r="M1996" s="5"/>
      <c r="N1996" s="5"/>
      <c r="O1996" s="5"/>
      <c r="P1996" s="5"/>
      <c r="Q1996" s="5"/>
      <c r="R1996" s="5"/>
      <c r="S1996" s="5"/>
      <c r="T1996" s="5"/>
      <c r="U1996" s="5"/>
      <c r="V1996" s="5"/>
      <c r="W1996" s="5"/>
      <c r="X1996" s="5"/>
      <c r="Y1996" s="5"/>
      <c r="Z1996" s="5"/>
    </row>
    <row r="1997" spans="1:26" ht="33.950000000000003">
      <c r="A1997" s="5"/>
      <c r="B1997" s="55" t="s">
        <v>3080</v>
      </c>
      <c r="C1997" s="55">
        <v>1</v>
      </c>
      <c r="D1997" s="55" t="s">
        <v>8</v>
      </c>
      <c r="E1997" s="57" t="s">
        <v>2502</v>
      </c>
      <c r="F1997" s="5"/>
      <c r="G1997" s="5"/>
      <c r="H1997" s="5"/>
      <c r="I1997" s="5"/>
      <c r="J1997" s="5"/>
      <c r="K1997" s="5"/>
      <c r="L1997" s="5"/>
      <c r="M1997" s="5"/>
      <c r="N1997" s="5"/>
      <c r="O1997" s="5"/>
      <c r="P1997" s="5"/>
      <c r="Q1997" s="5"/>
      <c r="R1997" s="5"/>
      <c r="S1997" s="5"/>
      <c r="T1997" s="5"/>
      <c r="U1997" s="5"/>
      <c r="V1997" s="5"/>
      <c r="W1997" s="5"/>
      <c r="X1997" s="5"/>
      <c r="Y1997" s="5"/>
      <c r="Z1997" s="5"/>
    </row>
    <row r="1998" spans="1:26" ht="17.100000000000001">
      <c r="A1998" s="5"/>
      <c r="B1998" s="55" t="s">
        <v>3080</v>
      </c>
      <c r="C1998" s="55">
        <v>1</v>
      </c>
      <c r="D1998" s="55" t="s">
        <v>8</v>
      </c>
      <c r="E1998" s="57" t="s">
        <v>2503</v>
      </c>
      <c r="F1998" s="5"/>
      <c r="G1998" s="5"/>
      <c r="H1998" s="5"/>
      <c r="I1998" s="5"/>
      <c r="J1998" s="5"/>
      <c r="K1998" s="5"/>
      <c r="L1998" s="5"/>
      <c r="M1998" s="5"/>
      <c r="N1998" s="5"/>
      <c r="O1998" s="5"/>
      <c r="P1998" s="5"/>
      <c r="Q1998" s="5"/>
      <c r="R1998" s="5"/>
      <c r="S1998" s="5"/>
      <c r="T1998" s="5"/>
      <c r="U1998" s="5"/>
      <c r="V1998" s="5"/>
      <c r="W1998" s="5"/>
      <c r="X1998" s="5"/>
      <c r="Y1998" s="5"/>
      <c r="Z1998" s="5"/>
    </row>
    <row r="1999" spans="1:26" ht="33.950000000000003">
      <c r="A1999" s="5"/>
      <c r="B1999" s="55" t="s">
        <v>3080</v>
      </c>
      <c r="C1999" s="55">
        <v>1</v>
      </c>
      <c r="D1999" s="55" t="s">
        <v>8</v>
      </c>
      <c r="E1999" s="57" t="s">
        <v>2504</v>
      </c>
      <c r="F1999" s="5"/>
      <c r="G1999" s="5"/>
      <c r="H1999" s="5"/>
      <c r="I1999" s="5"/>
      <c r="J1999" s="5"/>
      <c r="K1999" s="5"/>
      <c r="L1999" s="5"/>
      <c r="M1999" s="5"/>
      <c r="N1999" s="5"/>
      <c r="O1999" s="5"/>
      <c r="P1999" s="5"/>
      <c r="Q1999" s="5"/>
      <c r="R1999" s="5"/>
      <c r="S1999" s="5"/>
      <c r="T1999" s="5"/>
      <c r="U1999" s="5"/>
      <c r="V1999" s="5"/>
      <c r="W1999" s="5"/>
      <c r="X1999" s="5"/>
      <c r="Y1999" s="5"/>
      <c r="Z1999" s="5"/>
    </row>
    <row r="2000" spans="1:26" ht="17.100000000000001">
      <c r="A2000" s="5"/>
      <c r="B2000" s="55" t="s">
        <v>3080</v>
      </c>
      <c r="C2000" s="55">
        <v>1</v>
      </c>
      <c r="D2000" s="55" t="s">
        <v>8</v>
      </c>
      <c r="E2000" s="57" t="s">
        <v>2505</v>
      </c>
      <c r="F2000" s="5"/>
      <c r="G2000" s="5"/>
      <c r="H2000" s="5"/>
      <c r="I2000" s="5"/>
      <c r="J2000" s="5"/>
      <c r="K2000" s="5"/>
      <c r="L2000" s="5"/>
      <c r="M2000" s="5"/>
      <c r="N2000" s="5"/>
      <c r="O2000" s="5"/>
      <c r="P2000" s="5"/>
      <c r="Q2000" s="5"/>
      <c r="R2000" s="5"/>
      <c r="S2000" s="5"/>
      <c r="T2000" s="5"/>
      <c r="U2000" s="5"/>
      <c r="V2000" s="5"/>
      <c r="W2000" s="5"/>
      <c r="X2000" s="5"/>
      <c r="Y2000" s="5"/>
      <c r="Z2000" s="5"/>
    </row>
    <row r="2001" spans="1:26" ht="33.950000000000003">
      <c r="A2001" s="5"/>
      <c r="B2001" s="55" t="s">
        <v>3080</v>
      </c>
      <c r="C2001" s="55">
        <v>1</v>
      </c>
      <c r="D2001" s="55" t="s">
        <v>8</v>
      </c>
      <c r="E2001" s="57" t="s">
        <v>2506</v>
      </c>
      <c r="F2001" s="5"/>
      <c r="G2001" s="5"/>
      <c r="H2001" s="5"/>
      <c r="I2001" s="5"/>
      <c r="J2001" s="5"/>
      <c r="K2001" s="5"/>
      <c r="L2001" s="5"/>
      <c r="M2001" s="5"/>
      <c r="N2001" s="5"/>
      <c r="O2001" s="5"/>
      <c r="P2001" s="5"/>
      <c r="Q2001" s="5"/>
      <c r="R2001" s="5"/>
      <c r="S2001" s="5"/>
      <c r="T2001" s="5"/>
      <c r="U2001" s="5"/>
      <c r="V2001" s="5"/>
      <c r="W2001" s="5"/>
      <c r="X2001" s="5"/>
      <c r="Y2001" s="5"/>
      <c r="Z2001" s="5"/>
    </row>
    <row r="2002" spans="1:26" ht="17.100000000000001">
      <c r="A2002" s="5"/>
      <c r="B2002" s="55" t="s">
        <v>3080</v>
      </c>
      <c r="C2002" s="55">
        <v>1</v>
      </c>
      <c r="D2002" s="55" t="s">
        <v>8</v>
      </c>
      <c r="E2002" s="57" t="s">
        <v>2507</v>
      </c>
      <c r="F2002" s="5"/>
      <c r="G2002" s="5"/>
      <c r="H2002" s="5"/>
      <c r="I2002" s="5"/>
      <c r="J2002" s="5"/>
      <c r="K2002" s="5"/>
      <c r="L2002" s="5"/>
      <c r="M2002" s="5"/>
      <c r="N2002" s="5"/>
      <c r="O2002" s="5"/>
      <c r="P2002" s="5"/>
      <c r="Q2002" s="5"/>
      <c r="R2002" s="5"/>
      <c r="S2002" s="5"/>
      <c r="T2002" s="5"/>
      <c r="U2002" s="5"/>
      <c r="V2002" s="5"/>
      <c r="W2002" s="5"/>
      <c r="X2002" s="5"/>
      <c r="Y2002" s="5"/>
      <c r="Z2002" s="5"/>
    </row>
    <row r="2003" spans="1:26" ht="33.950000000000003">
      <c r="A2003" s="5"/>
      <c r="B2003" s="55" t="s">
        <v>3080</v>
      </c>
      <c r="C2003" s="55">
        <v>1</v>
      </c>
      <c r="D2003" s="55" t="s">
        <v>8</v>
      </c>
      <c r="E2003" s="57" t="s">
        <v>2508</v>
      </c>
      <c r="F2003" s="5"/>
      <c r="G2003" s="5"/>
      <c r="H2003" s="5"/>
      <c r="I2003" s="5"/>
      <c r="J2003" s="5"/>
      <c r="K2003" s="5"/>
      <c r="L2003" s="5"/>
      <c r="M2003" s="5"/>
      <c r="N2003" s="5"/>
      <c r="O2003" s="5"/>
      <c r="P2003" s="5"/>
      <c r="Q2003" s="5"/>
      <c r="R2003" s="5"/>
      <c r="S2003" s="5"/>
      <c r="T2003" s="5"/>
      <c r="U2003" s="5"/>
      <c r="V2003" s="5"/>
      <c r="W2003" s="5"/>
      <c r="X2003" s="5"/>
      <c r="Y2003" s="5"/>
      <c r="Z2003" s="5"/>
    </row>
    <row r="2004" spans="1:26" ht="68.099999999999994">
      <c r="A2004" s="5"/>
      <c r="B2004" s="55" t="s">
        <v>3080</v>
      </c>
      <c r="C2004" s="55">
        <v>1</v>
      </c>
      <c r="D2004" s="55" t="s">
        <v>8</v>
      </c>
      <c r="E2004" s="57" t="s">
        <v>2509</v>
      </c>
      <c r="F2004" s="5"/>
      <c r="G2004" s="5"/>
      <c r="H2004" s="5"/>
      <c r="I2004" s="5"/>
      <c r="J2004" s="5"/>
      <c r="K2004" s="5"/>
      <c r="L2004" s="5"/>
      <c r="M2004" s="5"/>
      <c r="N2004" s="5"/>
      <c r="O2004" s="5"/>
      <c r="P2004" s="5"/>
      <c r="Q2004" s="5"/>
      <c r="R2004" s="5"/>
      <c r="S2004" s="5"/>
      <c r="T2004" s="5"/>
      <c r="U2004" s="5"/>
      <c r="V2004" s="5"/>
      <c r="W2004" s="5"/>
      <c r="X2004" s="5"/>
      <c r="Y2004" s="5"/>
      <c r="Z2004" s="5"/>
    </row>
    <row r="2005" spans="1:26" ht="84.95">
      <c r="A2005" s="5"/>
      <c r="B2005" s="55" t="s">
        <v>3080</v>
      </c>
      <c r="C2005" s="55">
        <v>1</v>
      </c>
      <c r="D2005" s="55" t="s">
        <v>8</v>
      </c>
      <c r="E2005" s="57" t="s">
        <v>2510</v>
      </c>
      <c r="F2005" s="5"/>
      <c r="G2005" s="5"/>
      <c r="H2005" s="5"/>
      <c r="I2005" s="5"/>
      <c r="J2005" s="5"/>
      <c r="K2005" s="5"/>
      <c r="L2005" s="5"/>
      <c r="M2005" s="5"/>
      <c r="N2005" s="5"/>
      <c r="O2005" s="5"/>
      <c r="P2005" s="5"/>
      <c r="Q2005" s="5"/>
      <c r="R2005" s="5"/>
      <c r="S2005" s="5"/>
      <c r="T2005" s="5"/>
      <c r="U2005" s="5"/>
      <c r="V2005" s="5"/>
      <c r="W2005" s="5"/>
      <c r="X2005" s="5"/>
      <c r="Y2005" s="5"/>
      <c r="Z2005" s="5"/>
    </row>
    <row r="2006" spans="1:26" ht="33.950000000000003">
      <c r="A2006" s="5"/>
      <c r="B2006" s="55" t="s">
        <v>3080</v>
      </c>
      <c r="C2006" s="55">
        <v>1</v>
      </c>
      <c r="D2006" s="55" t="s">
        <v>8</v>
      </c>
      <c r="E2006" s="57" t="s">
        <v>2511</v>
      </c>
      <c r="F2006" s="5"/>
      <c r="G2006" s="5"/>
      <c r="H2006" s="5"/>
      <c r="I2006" s="5"/>
      <c r="J2006" s="5"/>
      <c r="K2006" s="5"/>
      <c r="L2006" s="5"/>
      <c r="M2006" s="5"/>
      <c r="N2006" s="5"/>
      <c r="O2006" s="5"/>
      <c r="P2006" s="5"/>
      <c r="Q2006" s="5"/>
      <c r="R2006" s="5"/>
      <c r="S2006" s="5"/>
      <c r="T2006" s="5"/>
      <c r="U2006" s="5"/>
      <c r="V2006" s="5"/>
      <c r="W2006" s="5"/>
      <c r="X2006" s="5"/>
      <c r="Y2006" s="5"/>
      <c r="Z2006" s="5"/>
    </row>
    <row r="2007" spans="1:26" ht="84.95">
      <c r="A2007" s="5"/>
      <c r="B2007" s="55" t="s">
        <v>3080</v>
      </c>
      <c r="C2007" s="55">
        <v>1</v>
      </c>
      <c r="D2007" s="55" t="s">
        <v>8</v>
      </c>
      <c r="E2007" s="57" t="s">
        <v>2512</v>
      </c>
      <c r="F2007" s="5"/>
      <c r="G2007" s="5"/>
      <c r="H2007" s="5"/>
      <c r="I2007" s="5"/>
      <c r="J2007" s="5"/>
      <c r="K2007" s="5"/>
      <c r="L2007" s="5"/>
      <c r="M2007" s="5"/>
      <c r="N2007" s="5"/>
      <c r="O2007" s="5"/>
      <c r="P2007" s="5"/>
      <c r="Q2007" s="5"/>
      <c r="R2007" s="5"/>
      <c r="S2007" s="5"/>
      <c r="T2007" s="5"/>
      <c r="U2007" s="5"/>
      <c r="V2007" s="5"/>
      <c r="W2007" s="5"/>
      <c r="X2007" s="5"/>
      <c r="Y2007" s="5"/>
      <c r="Z2007" s="5"/>
    </row>
    <row r="2008" spans="1:26" ht="135.94999999999999">
      <c r="A2008" s="5"/>
      <c r="B2008" s="55" t="s">
        <v>3080</v>
      </c>
      <c r="C2008" s="55">
        <v>1</v>
      </c>
      <c r="D2008" s="55" t="s">
        <v>8</v>
      </c>
      <c r="E2008" s="57" t="s">
        <v>2513</v>
      </c>
      <c r="F2008" s="5"/>
      <c r="G2008" s="5"/>
      <c r="H2008" s="5"/>
      <c r="I2008" s="5"/>
      <c r="J2008" s="5"/>
      <c r="K2008" s="5"/>
      <c r="L2008" s="5"/>
      <c r="M2008" s="5"/>
      <c r="N2008" s="5"/>
      <c r="O2008" s="5"/>
      <c r="P2008" s="5"/>
      <c r="Q2008" s="5"/>
      <c r="R2008" s="5"/>
      <c r="S2008" s="5"/>
      <c r="T2008" s="5"/>
      <c r="U2008" s="5"/>
      <c r="V2008" s="5"/>
      <c r="W2008" s="5"/>
      <c r="X2008" s="5"/>
      <c r="Y2008" s="5"/>
      <c r="Z2008" s="5"/>
    </row>
    <row r="2009" spans="1:26" ht="17.100000000000001">
      <c r="A2009" s="5"/>
      <c r="B2009" s="55" t="s">
        <v>3080</v>
      </c>
      <c r="C2009" s="55">
        <v>1</v>
      </c>
      <c r="D2009" s="55" t="s">
        <v>8</v>
      </c>
      <c r="E2009" s="57" t="s">
        <v>2514</v>
      </c>
      <c r="F2009" s="5"/>
      <c r="G2009" s="5"/>
      <c r="H2009" s="5"/>
      <c r="I2009" s="5"/>
      <c r="J2009" s="5"/>
      <c r="K2009" s="5"/>
      <c r="L2009" s="5"/>
      <c r="M2009" s="5"/>
      <c r="N2009" s="5"/>
      <c r="O2009" s="5"/>
      <c r="P2009" s="5"/>
      <c r="Q2009" s="5"/>
      <c r="R2009" s="5"/>
      <c r="S2009" s="5"/>
      <c r="T2009" s="5"/>
      <c r="U2009" s="5"/>
      <c r="V2009" s="5"/>
      <c r="W2009" s="5"/>
      <c r="X2009" s="5"/>
      <c r="Y2009" s="5"/>
      <c r="Z2009" s="5"/>
    </row>
    <row r="2010" spans="1:26" ht="33.950000000000003">
      <c r="A2010" s="5"/>
      <c r="B2010" s="55" t="s">
        <v>3080</v>
      </c>
      <c r="C2010" s="55">
        <v>1</v>
      </c>
      <c r="D2010" s="55" t="s">
        <v>8</v>
      </c>
      <c r="E2010" s="57" t="s">
        <v>2515</v>
      </c>
      <c r="F2010" s="5"/>
      <c r="G2010" s="5"/>
      <c r="H2010" s="5"/>
      <c r="I2010" s="5"/>
      <c r="J2010" s="5"/>
      <c r="K2010" s="5"/>
      <c r="L2010" s="5"/>
      <c r="M2010" s="5"/>
      <c r="N2010" s="5"/>
      <c r="O2010" s="5"/>
      <c r="P2010" s="5"/>
      <c r="Q2010" s="5"/>
      <c r="R2010" s="5"/>
      <c r="S2010" s="5"/>
      <c r="T2010" s="5"/>
      <c r="U2010" s="5"/>
      <c r="V2010" s="5"/>
      <c r="W2010" s="5"/>
      <c r="X2010" s="5"/>
      <c r="Y2010" s="5"/>
      <c r="Z2010" s="5"/>
    </row>
    <row r="2011" spans="1:26" ht="84.95">
      <c r="A2011" s="5"/>
      <c r="B2011" s="55" t="s">
        <v>3080</v>
      </c>
      <c r="C2011" s="55">
        <v>1</v>
      </c>
      <c r="D2011" s="55" t="s">
        <v>8</v>
      </c>
      <c r="E2011" s="57" t="s">
        <v>2516</v>
      </c>
      <c r="F2011" s="5"/>
      <c r="G2011" s="5"/>
      <c r="H2011" s="5"/>
      <c r="I2011" s="5"/>
      <c r="J2011" s="5"/>
      <c r="K2011" s="5"/>
      <c r="L2011" s="5"/>
      <c r="M2011" s="5"/>
      <c r="N2011" s="5"/>
      <c r="O2011" s="5"/>
      <c r="P2011" s="5"/>
      <c r="Q2011" s="5"/>
      <c r="R2011" s="5"/>
      <c r="S2011" s="5"/>
      <c r="T2011" s="5"/>
      <c r="U2011" s="5"/>
      <c r="V2011" s="5"/>
      <c r="W2011" s="5"/>
      <c r="X2011" s="5"/>
      <c r="Y2011" s="5"/>
      <c r="Z2011" s="5"/>
    </row>
    <row r="2012" spans="1:26" ht="119.1">
      <c r="A2012" s="5"/>
      <c r="B2012" s="55" t="s">
        <v>3080</v>
      </c>
      <c r="C2012" s="55">
        <v>1</v>
      </c>
      <c r="D2012" s="55" t="s">
        <v>8</v>
      </c>
      <c r="E2012" s="57" t="s">
        <v>2517</v>
      </c>
      <c r="F2012" s="5"/>
      <c r="G2012" s="5"/>
      <c r="H2012" s="5"/>
      <c r="I2012" s="5"/>
      <c r="J2012" s="5"/>
      <c r="K2012" s="5"/>
      <c r="L2012" s="5"/>
      <c r="M2012" s="5"/>
      <c r="N2012" s="5"/>
      <c r="O2012" s="5"/>
      <c r="P2012" s="5"/>
      <c r="Q2012" s="5"/>
      <c r="R2012" s="5"/>
      <c r="S2012" s="5"/>
      <c r="T2012" s="5"/>
      <c r="U2012" s="5"/>
      <c r="V2012" s="5"/>
      <c r="W2012" s="5"/>
      <c r="X2012" s="5"/>
      <c r="Y2012" s="5"/>
      <c r="Z2012" s="5"/>
    </row>
    <row r="2013" spans="1:26" ht="17.100000000000001">
      <c r="A2013" s="5"/>
      <c r="B2013" s="55" t="s">
        <v>3080</v>
      </c>
      <c r="C2013" s="55">
        <v>1</v>
      </c>
      <c r="D2013" s="55" t="s">
        <v>8</v>
      </c>
      <c r="E2013" s="57" t="s">
        <v>2518</v>
      </c>
      <c r="F2013" s="5"/>
      <c r="G2013" s="5"/>
      <c r="H2013" s="5"/>
      <c r="I2013" s="5"/>
      <c r="J2013" s="5"/>
      <c r="K2013" s="5"/>
      <c r="L2013" s="5"/>
      <c r="M2013" s="5"/>
      <c r="N2013" s="5"/>
      <c r="O2013" s="5"/>
      <c r="P2013" s="5"/>
      <c r="Q2013" s="5"/>
      <c r="R2013" s="5"/>
      <c r="S2013" s="5"/>
      <c r="T2013" s="5"/>
      <c r="U2013" s="5"/>
      <c r="V2013" s="5"/>
      <c r="W2013" s="5"/>
      <c r="X2013" s="5"/>
      <c r="Y2013" s="5"/>
      <c r="Z2013" s="5"/>
    </row>
    <row r="2014" spans="1:26" ht="17.100000000000001">
      <c r="A2014" s="5"/>
      <c r="B2014" s="55" t="s">
        <v>3080</v>
      </c>
      <c r="C2014" s="55">
        <v>1</v>
      </c>
      <c r="D2014" s="55" t="s">
        <v>8</v>
      </c>
      <c r="E2014" s="57" t="s">
        <v>2519</v>
      </c>
      <c r="F2014" s="5"/>
      <c r="G2014" s="5"/>
      <c r="H2014" s="5"/>
      <c r="I2014" s="5"/>
      <c r="J2014" s="5"/>
      <c r="K2014" s="5"/>
      <c r="L2014" s="5"/>
      <c r="M2014" s="5"/>
      <c r="N2014" s="5"/>
      <c r="O2014" s="5"/>
      <c r="P2014" s="5"/>
      <c r="Q2014" s="5"/>
      <c r="R2014" s="5"/>
      <c r="S2014" s="5"/>
      <c r="T2014" s="5"/>
      <c r="U2014" s="5"/>
      <c r="V2014" s="5"/>
      <c r="W2014" s="5"/>
      <c r="X2014" s="5"/>
      <c r="Y2014" s="5"/>
      <c r="Z2014" s="5"/>
    </row>
    <row r="2015" spans="1:26" ht="17.100000000000001">
      <c r="A2015" s="5"/>
      <c r="B2015" s="55" t="s">
        <v>3080</v>
      </c>
      <c r="C2015" s="55">
        <v>1</v>
      </c>
      <c r="D2015" s="55" t="s">
        <v>8</v>
      </c>
      <c r="E2015" s="57" t="s">
        <v>2520</v>
      </c>
      <c r="F2015" s="5"/>
      <c r="G2015" s="5"/>
      <c r="H2015" s="5"/>
      <c r="I2015" s="5"/>
      <c r="J2015" s="5"/>
      <c r="K2015" s="5"/>
      <c r="L2015" s="5"/>
      <c r="M2015" s="5"/>
      <c r="N2015" s="5"/>
      <c r="O2015" s="5"/>
      <c r="P2015" s="5"/>
      <c r="Q2015" s="5"/>
      <c r="R2015" s="5"/>
      <c r="S2015" s="5"/>
      <c r="T2015" s="5"/>
      <c r="U2015" s="5"/>
      <c r="V2015" s="5"/>
      <c r="W2015" s="5"/>
      <c r="X2015" s="5"/>
      <c r="Y2015" s="5"/>
      <c r="Z2015" s="5"/>
    </row>
    <row r="2016" spans="1:26" ht="17.100000000000001">
      <c r="A2016" s="5"/>
      <c r="B2016" s="55" t="s">
        <v>3080</v>
      </c>
      <c r="C2016" s="55">
        <v>1</v>
      </c>
      <c r="D2016" s="55" t="s">
        <v>8</v>
      </c>
      <c r="E2016" s="57" t="s">
        <v>2521</v>
      </c>
      <c r="F2016" s="5"/>
      <c r="G2016" s="5"/>
      <c r="H2016" s="5"/>
      <c r="I2016" s="5"/>
      <c r="J2016" s="5"/>
      <c r="K2016" s="5"/>
      <c r="L2016" s="5"/>
      <c r="M2016" s="5"/>
      <c r="N2016" s="5"/>
      <c r="O2016" s="5"/>
      <c r="P2016" s="5"/>
      <c r="Q2016" s="5"/>
      <c r="R2016" s="5"/>
      <c r="S2016" s="5"/>
      <c r="T2016" s="5"/>
      <c r="U2016" s="5"/>
      <c r="V2016" s="5"/>
      <c r="W2016" s="5"/>
      <c r="X2016" s="5"/>
      <c r="Y2016" s="5"/>
      <c r="Z2016" s="5"/>
    </row>
    <row r="2017" spans="1:26" ht="33.950000000000003">
      <c r="A2017" s="5"/>
      <c r="B2017" s="55" t="s">
        <v>3080</v>
      </c>
      <c r="C2017" s="55">
        <v>1</v>
      </c>
      <c r="D2017" s="55" t="s">
        <v>8</v>
      </c>
      <c r="E2017" s="57" t="s">
        <v>2522</v>
      </c>
      <c r="F2017" s="5"/>
      <c r="G2017" s="5"/>
      <c r="H2017" s="5"/>
      <c r="I2017" s="5"/>
      <c r="J2017" s="5"/>
      <c r="K2017" s="5"/>
      <c r="L2017" s="5"/>
      <c r="M2017" s="5"/>
      <c r="N2017" s="5"/>
      <c r="O2017" s="5"/>
      <c r="P2017" s="5"/>
      <c r="Q2017" s="5"/>
      <c r="R2017" s="5"/>
      <c r="S2017" s="5"/>
      <c r="T2017" s="5"/>
      <c r="U2017" s="5"/>
      <c r="V2017" s="5"/>
      <c r="W2017" s="5"/>
      <c r="X2017" s="5"/>
      <c r="Y2017" s="5"/>
      <c r="Z2017" s="5"/>
    </row>
    <row r="2018" spans="1:26" ht="33.950000000000003">
      <c r="A2018" s="5"/>
      <c r="B2018" s="55" t="s">
        <v>3080</v>
      </c>
      <c r="C2018" s="55">
        <v>1</v>
      </c>
      <c r="D2018" s="55" t="s">
        <v>8</v>
      </c>
      <c r="E2018" s="57" t="s">
        <v>2523</v>
      </c>
      <c r="F2018" s="5"/>
      <c r="G2018" s="5"/>
      <c r="H2018" s="5"/>
      <c r="I2018" s="5"/>
      <c r="J2018" s="5"/>
      <c r="K2018" s="5"/>
      <c r="L2018" s="5"/>
      <c r="M2018" s="5"/>
      <c r="N2018" s="5"/>
      <c r="O2018" s="5"/>
      <c r="P2018" s="5"/>
      <c r="Q2018" s="5"/>
      <c r="R2018" s="5"/>
      <c r="S2018" s="5"/>
      <c r="T2018" s="5"/>
      <c r="U2018" s="5"/>
      <c r="V2018" s="5"/>
      <c r="W2018" s="5"/>
      <c r="X2018" s="5"/>
      <c r="Y2018" s="5"/>
      <c r="Z2018" s="5"/>
    </row>
    <row r="2019" spans="1:26" ht="17.100000000000001">
      <c r="A2019" s="5"/>
      <c r="B2019" s="55" t="s">
        <v>3080</v>
      </c>
      <c r="C2019" s="55">
        <v>1</v>
      </c>
      <c r="D2019" s="55" t="s">
        <v>8</v>
      </c>
      <c r="E2019" s="57" t="s">
        <v>2524</v>
      </c>
      <c r="F2019" s="5"/>
      <c r="G2019" s="5"/>
      <c r="H2019" s="5"/>
      <c r="I2019" s="5"/>
      <c r="J2019" s="5"/>
      <c r="K2019" s="5"/>
      <c r="L2019" s="5"/>
      <c r="M2019" s="5"/>
      <c r="N2019" s="5"/>
      <c r="O2019" s="5"/>
      <c r="P2019" s="5"/>
      <c r="Q2019" s="5"/>
      <c r="R2019" s="5"/>
      <c r="S2019" s="5"/>
      <c r="T2019" s="5"/>
      <c r="U2019" s="5"/>
      <c r="V2019" s="5"/>
      <c r="W2019" s="5"/>
      <c r="X2019" s="5"/>
      <c r="Y2019" s="5"/>
      <c r="Z2019" s="5"/>
    </row>
    <row r="2020" spans="1:26" ht="17.100000000000001">
      <c r="A2020" s="5"/>
      <c r="B2020" s="55" t="s">
        <v>3080</v>
      </c>
      <c r="C2020" s="55">
        <v>1</v>
      </c>
      <c r="D2020" s="55" t="s">
        <v>8</v>
      </c>
      <c r="E2020" s="57" t="s">
        <v>2525</v>
      </c>
      <c r="F2020" s="5"/>
      <c r="G2020" s="5"/>
      <c r="H2020" s="5"/>
      <c r="I2020" s="5"/>
      <c r="J2020" s="5"/>
      <c r="K2020" s="5"/>
      <c r="L2020" s="5"/>
      <c r="M2020" s="5"/>
      <c r="N2020" s="5"/>
      <c r="O2020" s="5"/>
      <c r="P2020" s="5"/>
      <c r="Q2020" s="5"/>
      <c r="R2020" s="5"/>
      <c r="S2020" s="5"/>
      <c r="T2020" s="5"/>
      <c r="U2020" s="5"/>
      <c r="V2020" s="5"/>
      <c r="W2020" s="5"/>
      <c r="X2020" s="5"/>
      <c r="Y2020" s="5"/>
      <c r="Z2020" s="5"/>
    </row>
    <row r="2021" spans="1:26" ht="33.950000000000003">
      <c r="A2021" s="5"/>
      <c r="B2021" s="55" t="s">
        <v>3080</v>
      </c>
      <c r="C2021" s="55">
        <v>1</v>
      </c>
      <c r="D2021" s="55" t="s">
        <v>8</v>
      </c>
      <c r="E2021" s="57" t="s">
        <v>2526</v>
      </c>
      <c r="F2021" s="5"/>
      <c r="G2021" s="5"/>
      <c r="H2021" s="5"/>
      <c r="I2021" s="5"/>
      <c r="J2021" s="5"/>
      <c r="K2021" s="5"/>
      <c r="L2021" s="5"/>
      <c r="M2021" s="5"/>
      <c r="N2021" s="5"/>
      <c r="O2021" s="5"/>
      <c r="P2021" s="5"/>
      <c r="Q2021" s="5"/>
      <c r="R2021" s="5"/>
      <c r="S2021" s="5"/>
      <c r="T2021" s="5"/>
      <c r="U2021" s="5"/>
      <c r="V2021" s="5"/>
      <c r="W2021" s="5"/>
      <c r="X2021" s="5"/>
      <c r="Y2021" s="5"/>
      <c r="Z2021" s="5"/>
    </row>
    <row r="2022" spans="1:26" ht="17.100000000000001">
      <c r="A2022" s="5"/>
      <c r="B2022" s="55" t="s">
        <v>3080</v>
      </c>
      <c r="C2022" s="55">
        <v>1</v>
      </c>
      <c r="D2022" s="55" t="s">
        <v>8</v>
      </c>
      <c r="E2022" s="57" t="s">
        <v>2527</v>
      </c>
      <c r="F2022" s="5"/>
      <c r="G2022" s="5"/>
      <c r="H2022" s="5"/>
      <c r="I2022" s="5"/>
      <c r="J2022" s="5"/>
      <c r="K2022" s="5"/>
      <c r="L2022" s="5"/>
      <c r="M2022" s="5"/>
      <c r="N2022" s="5"/>
      <c r="O2022" s="5"/>
      <c r="P2022" s="5"/>
      <c r="Q2022" s="5"/>
      <c r="R2022" s="5"/>
      <c r="S2022" s="5"/>
      <c r="T2022" s="5"/>
      <c r="U2022" s="5"/>
      <c r="V2022" s="5"/>
      <c r="W2022" s="5"/>
      <c r="X2022" s="5"/>
      <c r="Y2022" s="5"/>
      <c r="Z2022" s="5"/>
    </row>
    <row r="2023" spans="1:26" ht="17.100000000000001">
      <c r="A2023" s="5"/>
      <c r="B2023" s="55" t="s">
        <v>3080</v>
      </c>
      <c r="C2023" s="55">
        <v>1</v>
      </c>
      <c r="D2023" s="55" t="s">
        <v>8</v>
      </c>
      <c r="E2023" s="57" t="s">
        <v>2528</v>
      </c>
      <c r="F2023" s="5"/>
      <c r="G2023" s="5"/>
      <c r="H2023" s="5"/>
      <c r="I2023" s="5"/>
      <c r="J2023" s="5"/>
      <c r="K2023" s="5"/>
      <c r="L2023" s="5"/>
      <c r="M2023" s="5"/>
      <c r="N2023" s="5"/>
      <c r="O2023" s="5"/>
      <c r="P2023" s="5"/>
      <c r="Q2023" s="5"/>
      <c r="R2023" s="5"/>
      <c r="S2023" s="5"/>
      <c r="T2023" s="5"/>
      <c r="U2023" s="5"/>
      <c r="V2023" s="5"/>
      <c r="W2023" s="5"/>
      <c r="X2023" s="5"/>
      <c r="Y2023" s="5"/>
      <c r="Z2023" s="5"/>
    </row>
    <row r="2024" spans="1:26" ht="17.100000000000001">
      <c r="A2024" s="5"/>
      <c r="B2024" s="55" t="s">
        <v>3080</v>
      </c>
      <c r="C2024" s="55">
        <v>1</v>
      </c>
      <c r="D2024" s="55" t="s">
        <v>8</v>
      </c>
      <c r="E2024" s="57" t="s">
        <v>2529</v>
      </c>
      <c r="F2024" s="5"/>
      <c r="G2024" s="5"/>
      <c r="H2024" s="5"/>
      <c r="I2024" s="5"/>
      <c r="J2024" s="5"/>
      <c r="K2024" s="5"/>
      <c r="L2024" s="5"/>
      <c r="M2024" s="5"/>
      <c r="N2024" s="5"/>
      <c r="O2024" s="5"/>
      <c r="P2024" s="5"/>
      <c r="Q2024" s="5"/>
      <c r="R2024" s="5"/>
      <c r="S2024" s="5"/>
      <c r="T2024" s="5"/>
      <c r="U2024" s="5"/>
      <c r="V2024" s="5"/>
      <c r="W2024" s="5"/>
      <c r="X2024" s="5"/>
      <c r="Y2024" s="5"/>
      <c r="Z2024" s="5"/>
    </row>
    <row r="2025" spans="1:26" ht="17.100000000000001">
      <c r="A2025" s="5"/>
      <c r="B2025" s="55" t="s">
        <v>3080</v>
      </c>
      <c r="C2025" s="55">
        <v>1</v>
      </c>
      <c r="D2025" s="55" t="s">
        <v>8</v>
      </c>
      <c r="E2025" s="57" t="s">
        <v>2530</v>
      </c>
      <c r="F2025" s="5"/>
      <c r="G2025" s="5"/>
      <c r="H2025" s="5"/>
      <c r="I2025" s="5"/>
      <c r="J2025" s="5"/>
      <c r="K2025" s="5"/>
      <c r="L2025" s="5"/>
      <c r="M2025" s="5"/>
      <c r="N2025" s="5"/>
      <c r="O2025" s="5"/>
      <c r="P2025" s="5"/>
      <c r="Q2025" s="5"/>
      <c r="R2025" s="5"/>
      <c r="S2025" s="5"/>
      <c r="T2025" s="5"/>
      <c r="U2025" s="5"/>
      <c r="V2025" s="5"/>
      <c r="W2025" s="5"/>
      <c r="X2025" s="5"/>
      <c r="Y2025" s="5"/>
      <c r="Z2025" s="5"/>
    </row>
    <row r="2026" spans="1:26" ht="17.100000000000001">
      <c r="A2026" s="5"/>
      <c r="B2026" s="55" t="s">
        <v>3080</v>
      </c>
      <c r="C2026" s="55">
        <v>1</v>
      </c>
      <c r="D2026" s="55" t="s">
        <v>8</v>
      </c>
      <c r="E2026" s="57" t="s">
        <v>2531</v>
      </c>
      <c r="F2026" s="5"/>
      <c r="G2026" s="5"/>
      <c r="H2026" s="5"/>
      <c r="I2026" s="5"/>
      <c r="J2026" s="5"/>
      <c r="K2026" s="5"/>
      <c r="L2026" s="5"/>
      <c r="M2026" s="5"/>
      <c r="N2026" s="5"/>
      <c r="O2026" s="5"/>
      <c r="P2026" s="5"/>
      <c r="Q2026" s="5"/>
      <c r="R2026" s="5"/>
      <c r="S2026" s="5"/>
      <c r="T2026" s="5"/>
      <c r="U2026" s="5"/>
      <c r="V2026" s="5"/>
      <c r="W2026" s="5"/>
      <c r="X2026" s="5"/>
      <c r="Y2026" s="5"/>
      <c r="Z2026" s="5"/>
    </row>
    <row r="2027" spans="1:26" ht="33.950000000000003">
      <c r="A2027" s="5"/>
      <c r="B2027" s="55" t="s">
        <v>3080</v>
      </c>
      <c r="C2027" s="55">
        <v>1</v>
      </c>
      <c r="D2027" s="55" t="s">
        <v>8</v>
      </c>
      <c r="E2027" s="57" t="s">
        <v>2532</v>
      </c>
      <c r="F2027" s="5"/>
      <c r="G2027" s="5"/>
      <c r="H2027" s="5"/>
      <c r="I2027" s="5"/>
      <c r="J2027" s="5"/>
      <c r="K2027" s="5"/>
      <c r="L2027" s="5"/>
      <c r="M2027" s="5"/>
      <c r="N2027" s="5"/>
      <c r="O2027" s="5"/>
      <c r="P2027" s="5"/>
      <c r="Q2027" s="5"/>
      <c r="R2027" s="5"/>
      <c r="S2027" s="5"/>
      <c r="T2027" s="5"/>
      <c r="U2027" s="5"/>
      <c r="V2027" s="5"/>
      <c r="W2027" s="5"/>
      <c r="X2027" s="5"/>
      <c r="Y2027" s="5"/>
      <c r="Z2027" s="5"/>
    </row>
    <row r="2028" spans="1:26" ht="51">
      <c r="A2028" s="5"/>
      <c r="B2028" s="55" t="s">
        <v>3080</v>
      </c>
      <c r="C2028" s="55">
        <v>1</v>
      </c>
      <c r="D2028" s="55" t="s">
        <v>8</v>
      </c>
      <c r="E2028" s="57" t="s">
        <v>2533</v>
      </c>
      <c r="F2028" s="5"/>
      <c r="G2028" s="5"/>
      <c r="H2028" s="5"/>
      <c r="I2028" s="5"/>
      <c r="J2028" s="5"/>
      <c r="K2028" s="5"/>
      <c r="L2028" s="5"/>
      <c r="M2028" s="5"/>
      <c r="N2028" s="5"/>
      <c r="O2028" s="5"/>
      <c r="P2028" s="5"/>
      <c r="Q2028" s="5"/>
      <c r="R2028" s="5"/>
      <c r="S2028" s="5"/>
      <c r="T2028" s="5"/>
      <c r="U2028" s="5"/>
      <c r="V2028" s="5"/>
      <c r="W2028" s="5"/>
      <c r="X2028" s="5"/>
      <c r="Y2028" s="5"/>
      <c r="Z2028" s="5"/>
    </row>
    <row r="2029" spans="1:26" ht="33.950000000000003">
      <c r="A2029" s="5"/>
      <c r="B2029" s="55" t="s">
        <v>3080</v>
      </c>
      <c r="C2029" s="55">
        <v>1</v>
      </c>
      <c r="D2029" s="55" t="s">
        <v>8</v>
      </c>
      <c r="E2029" s="57" t="s">
        <v>2534</v>
      </c>
      <c r="F2029" s="5"/>
      <c r="G2029" s="5"/>
      <c r="H2029" s="5"/>
      <c r="I2029" s="5"/>
      <c r="J2029" s="5"/>
      <c r="K2029" s="5"/>
      <c r="L2029" s="5"/>
      <c r="M2029" s="5"/>
      <c r="N2029" s="5"/>
      <c r="O2029" s="5"/>
      <c r="P2029" s="5"/>
      <c r="Q2029" s="5"/>
      <c r="R2029" s="5"/>
      <c r="S2029" s="5"/>
      <c r="T2029" s="5"/>
      <c r="U2029" s="5"/>
      <c r="V2029" s="5"/>
      <c r="W2029" s="5"/>
      <c r="X2029" s="5"/>
      <c r="Y2029" s="5"/>
      <c r="Z2029" s="5"/>
    </row>
    <row r="2030" spans="1:26" ht="51">
      <c r="A2030" s="5"/>
      <c r="B2030" s="55" t="s">
        <v>3080</v>
      </c>
      <c r="C2030" s="55">
        <v>1</v>
      </c>
      <c r="D2030" s="55" t="s">
        <v>8</v>
      </c>
      <c r="E2030" s="57" t="s">
        <v>2535</v>
      </c>
      <c r="F2030" s="5"/>
      <c r="G2030" s="5"/>
      <c r="H2030" s="5"/>
      <c r="I2030" s="5"/>
      <c r="J2030" s="5"/>
      <c r="K2030" s="5"/>
      <c r="L2030" s="5"/>
      <c r="M2030" s="5"/>
      <c r="N2030" s="5"/>
      <c r="O2030" s="5"/>
      <c r="P2030" s="5"/>
      <c r="Q2030" s="5"/>
      <c r="R2030" s="5"/>
      <c r="S2030" s="5"/>
      <c r="T2030" s="5"/>
      <c r="U2030" s="5"/>
      <c r="V2030" s="5"/>
      <c r="W2030" s="5"/>
      <c r="X2030" s="5"/>
      <c r="Y2030" s="5"/>
      <c r="Z2030" s="5"/>
    </row>
    <row r="2031" spans="1:26" ht="33.950000000000003">
      <c r="A2031" s="5"/>
      <c r="B2031" s="55" t="s">
        <v>3080</v>
      </c>
      <c r="C2031" s="55">
        <v>1</v>
      </c>
      <c r="D2031" s="55" t="s">
        <v>8</v>
      </c>
      <c r="E2031" s="57" t="s">
        <v>2536</v>
      </c>
      <c r="F2031" s="5"/>
      <c r="G2031" s="5"/>
      <c r="H2031" s="5"/>
      <c r="I2031" s="5"/>
      <c r="J2031" s="5"/>
      <c r="K2031" s="5"/>
      <c r="L2031" s="5"/>
      <c r="M2031" s="5"/>
      <c r="N2031" s="5"/>
      <c r="O2031" s="5"/>
      <c r="P2031" s="5"/>
      <c r="Q2031" s="5"/>
      <c r="R2031" s="5"/>
      <c r="S2031" s="5"/>
      <c r="T2031" s="5"/>
      <c r="U2031" s="5"/>
      <c r="V2031" s="5"/>
      <c r="W2031" s="5"/>
      <c r="X2031" s="5"/>
      <c r="Y2031" s="5"/>
      <c r="Z2031" s="5"/>
    </row>
    <row r="2032" spans="1:26" ht="33.950000000000003">
      <c r="A2032" s="5"/>
      <c r="B2032" s="55" t="s">
        <v>3080</v>
      </c>
      <c r="C2032" s="55">
        <v>1</v>
      </c>
      <c r="D2032" s="55" t="s">
        <v>8</v>
      </c>
      <c r="E2032" s="57" t="s">
        <v>2537</v>
      </c>
      <c r="F2032" s="5"/>
      <c r="G2032" s="5"/>
      <c r="H2032" s="5"/>
      <c r="I2032" s="5"/>
      <c r="J2032" s="5"/>
      <c r="K2032" s="5"/>
      <c r="L2032" s="5"/>
      <c r="M2032" s="5"/>
      <c r="N2032" s="5"/>
      <c r="O2032" s="5"/>
      <c r="P2032" s="5"/>
      <c r="Q2032" s="5"/>
      <c r="R2032" s="5"/>
      <c r="S2032" s="5"/>
      <c r="T2032" s="5"/>
      <c r="U2032" s="5"/>
      <c r="V2032" s="5"/>
      <c r="W2032" s="5"/>
      <c r="X2032" s="5"/>
      <c r="Y2032" s="5"/>
      <c r="Z2032" s="5"/>
    </row>
    <row r="2033" spans="1:26" ht="17.100000000000001">
      <c r="A2033" s="5"/>
      <c r="B2033" s="55" t="s">
        <v>3080</v>
      </c>
      <c r="C2033" s="55">
        <v>1</v>
      </c>
      <c r="D2033" s="55" t="s">
        <v>8</v>
      </c>
      <c r="E2033" s="57" t="s">
        <v>2538</v>
      </c>
      <c r="F2033" s="5"/>
      <c r="G2033" s="5"/>
      <c r="H2033" s="5"/>
      <c r="I2033" s="5"/>
      <c r="J2033" s="5"/>
      <c r="K2033" s="5"/>
      <c r="L2033" s="5"/>
      <c r="M2033" s="5"/>
      <c r="N2033" s="5"/>
      <c r="O2033" s="5"/>
      <c r="P2033" s="5"/>
      <c r="Q2033" s="5"/>
      <c r="R2033" s="5"/>
      <c r="S2033" s="5"/>
      <c r="T2033" s="5"/>
      <c r="U2033" s="5"/>
      <c r="V2033" s="5"/>
      <c r="W2033" s="5"/>
      <c r="X2033" s="5"/>
      <c r="Y2033" s="5"/>
      <c r="Z2033" s="5"/>
    </row>
    <row r="2034" spans="1:26" ht="17.100000000000001">
      <c r="A2034" s="5"/>
      <c r="B2034" s="55" t="s">
        <v>3080</v>
      </c>
      <c r="C2034" s="55">
        <v>1</v>
      </c>
      <c r="D2034" s="55" t="s">
        <v>8</v>
      </c>
      <c r="E2034" s="57" t="s">
        <v>2539</v>
      </c>
      <c r="F2034" s="5"/>
      <c r="G2034" s="5"/>
      <c r="H2034" s="5"/>
      <c r="I2034" s="5"/>
      <c r="J2034" s="5"/>
      <c r="K2034" s="5"/>
      <c r="L2034" s="5"/>
      <c r="M2034" s="5"/>
      <c r="N2034" s="5"/>
      <c r="O2034" s="5"/>
      <c r="P2034" s="5"/>
      <c r="Q2034" s="5"/>
      <c r="R2034" s="5"/>
      <c r="S2034" s="5"/>
      <c r="T2034" s="5"/>
      <c r="U2034" s="5"/>
      <c r="V2034" s="5"/>
      <c r="W2034" s="5"/>
      <c r="X2034" s="5"/>
      <c r="Y2034" s="5"/>
      <c r="Z2034" s="5"/>
    </row>
    <row r="2035" spans="1:26" ht="17.100000000000001">
      <c r="A2035" s="5"/>
      <c r="B2035" s="55" t="s">
        <v>3080</v>
      </c>
      <c r="C2035" s="55">
        <v>1</v>
      </c>
      <c r="D2035" s="55" t="s">
        <v>8</v>
      </c>
      <c r="E2035" s="57" t="s">
        <v>2540</v>
      </c>
      <c r="F2035" s="5"/>
      <c r="G2035" s="5"/>
      <c r="H2035" s="5"/>
      <c r="I2035" s="5"/>
      <c r="J2035" s="5"/>
      <c r="K2035" s="5"/>
      <c r="L2035" s="5"/>
      <c r="M2035" s="5"/>
      <c r="N2035" s="5"/>
      <c r="O2035" s="5"/>
      <c r="P2035" s="5"/>
      <c r="Q2035" s="5"/>
      <c r="R2035" s="5"/>
      <c r="S2035" s="5"/>
      <c r="T2035" s="5"/>
      <c r="U2035" s="5"/>
      <c r="V2035" s="5"/>
      <c r="W2035" s="5"/>
      <c r="X2035" s="5"/>
      <c r="Y2035" s="5"/>
      <c r="Z2035" s="5"/>
    </row>
    <row r="2036" spans="1:26" ht="17.100000000000001">
      <c r="A2036" s="5"/>
      <c r="B2036" s="55" t="s">
        <v>3080</v>
      </c>
      <c r="C2036" s="55">
        <v>1</v>
      </c>
      <c r="D2036" s="55" t="s">
        <v>8</v>
      </c>
      <c r="E2036" s="57" t="s">
        <v>2541</v>
      </c>
      <c r="F2036" s="5"/>
      <c r="G2036" s="5"/>
      <c r="H2036" s="5"/>
      <c r="I2036" s="5"/>
      <c r="J2036" s="5"/>
      <c r="K2036" s="5"/>
      <c r="L2036" s="5"/>
      <c r="M2036" s="5"/>
      <c r="N2036" s="5"/>
      <c r="O2036" s="5"/>
      <c r="P2036" s="5"/>
      <c r="Q2036" s="5"/>
      <c r="R2036" s="5"/>
      <c r="S2036" s="5"/>
      <c r="T2036" s="5"/>
      <c r="U2036" s="5"/>
      <c r="V2036" s="5"/>
      <c r="W2036" s="5"/>
      <c r="X2036" s="5"/>
      <c r="Y2036" s="5"/>
      <c r="Z2036" s="5"/>
    </row>
    <row r="2037" spans="1:26" ht="17.100000000000001">
      <c r="A2037" s="5"/>
      <c r="B2037" s="55" t="s">
        <v>3080</v>
      </c>
      <c r="C2037" s="55">
        <v>1</v>
      </c>
      <c r="D2037" s="55" t="s">
        <v>8</v>
      </c>
      <c r="E2037" s="57" t="s">
        <v>2542</v>
      </c>
      <c r="F2037" s="5"/>
      <c r="G2037" s="5"/>
      <c r="H2037" s="5"/>
      <c r="I2037" s="5"/>
      <c r="J2037" s="5"/>
      <c r="K2037" s="5"/>
      <c r="L2037" s="5"/>
      <c r="M2037" s="5"/>
      <c r="N2037" s="5"/>
      <c r="O2037" s="5"/>
      <c r="P2037" s="5"/>
      <c r="Q2037" s="5"/>
      <c r="R2037" s="5"/>
      <c r="S2037" s="5"/>
      <c r="T2037" s="5"/>
      <c r="U2037" s="5"/>
      <c r="V2037" s="5"/>
      <c r="W2037" s="5"/>
      <c r="X2037" s="5"/>
      <c r="Y2037" s="5"/>
      <c r="Z2037" s="5"/>
    </row>
    <row r="2038" spans="1:26" ht="17.100000000000001">
      <c r="A2038" s="5"/>
      <c r="B2038" s="55" t="s">
        <v>3081</v>
      </c>
      <c r="C2038" s="55">
        <v>1</v>
      </c>
      <c r="D2038" s="55" t="s">
        <v>196</v>
      </c>
      <c r="E2038" s="57" t="s">
        <v>2544</v>
      </c>
      <c r="F2038" s="5"/>
      <c r="G2038" s="5"/>
      <c r="H2038" s="5"/>
      <c r="I2038" s="5"/>
      <c r="J2038" s="5"/>
      <c r="K2038" s="5"/>
      <c r="L2038" s="5"/>
      <c r="M2038" s="5"/>
      <c r="N2038" s="5"/>
      <c r="O2038" s="5"/>
      <c r="P2038" s="5"/>
      <c r="Q2038" s="5"/>
      <c r="R2038" s="5"/>
      <c r="S2038" s="5"/>
      <c r="T2038" s="5"/>
      <c r="U2038" s="5"/>
      <c r="V2038" s="5"/>
      <c r="W2038" s="5"/>
      <c r="X2038" s="5"/>
      <c r="Y2038" s="5"/>
      <c r="Z2038" s="5"/>
    </row>
    <row r="2039" spans="1:26" ht="84.95">
      <c r="A2039" s="5"/>
      <c r="B2039" s="55" t="s">
        <v>3081</v>
      </c>
      <c r="C2039" s="55">
        <v>1</v>
      </c>
      <c r="D2039" s="55" t="s">
        <v>8</v>
      </c>
      <c r="E2039" s="57" t="s">
        <v>2545</v>
      </c>
      <c r="F2039" s="5"/>
      <c r="G2039" s="5"/>
      <c r="H2039" s="5"/>
      <c r="I2039" s="5"/>
      <c r="J2039" s="5"/>
      <c r="K2039" s="5"/>
      <c r="L2039" s="5"/>
      <c r="M2039" s="5"/>
      <c r="N2039" s="5"/>
      <c r="O2039" s="5"/>
      <c r="P2039" s="5"/>
      <c r="Q2039" s="5"/>
      <c r="R2039" s="5"/>
      <c r="S2039" s="5"/>
      <c r="T2039" s="5"/>
      <c r="U2039" s="5"/>
      <c r="V2039" s="5"/>
      <c r="W2039" s="5"/>
      <c r="X2039" s="5"/>
      <c r="Y2039" s="5"/>
      <c r="Z2039" s="5"/>
    </row>
    <row r="2040" spans="1:26" ht="84.95">
      <c r="A2040" s="5"/>
      <c r="B2040" s="55" t="s">
        <v>3081</v>
      </c>
      <c r="C2040" s="55">
        <v>1</v>
      </c>
      <c r="D2040" s="55" t="s">
        <v>8</v>
      </c>
      <c r="E2040" s="57" t="s">
        <v>2546</v>
      </c>
      <c r="F2040" s="5"/>
      <c r="G2040" s="5"/>
      <c r="H2040" s="5"/>
      <c r="I2040" s="5"/>
      <c r="J2040" s="5"/>
      <c r="K2040" s="5"/>
      <c r="L2040" s="5"/>
      <c r="M2040" s="5"/>
      <c r="N2040" s="5"/>
      <c r="O2040" s="5"/>
      <c r="P2040" s="5"/>
      <c r="Q2040" s="5"/>
      <c r="R2040" s="5"/>
      <c r="S2040" s="5"/>
      <c r="T2040" s="5"/>
      <c r="U2040" s="5"/>
      <c r="V2040" s="5"/>
      <c r="W2040" s="5"/>
      <c r="X2040" s="5"/>
      <c r="Y2040" s="5"/>
      <c r="Z2040" s="5"/>
    </row>
    <row r="2041" spans="1:26" ht="33.950000000000003">
      <c r="A2041" s="5"/>
      <c r="B2041" s="55" t="s">
        <v>3081</v>
      </c>
      <c r="C2041" s="55">
        <v>1</v>
      </c>
      <c r="D2041" s="55" t="s">
        <v>8</v>
      </c>
      <c r="E2041" s="57" t="s">
        <v>2547</v>
      </c>
      <c r="F2041" s="5"/>
      <c r="G2041" s="5"/>
      <c r="H2041" s="5"/>
      <c r="I2041" s="5"/>
      <c r="J2041" s="5"/>
      <c r="K2041" s="5"/>
      <c r="L2041" s="5"/>
      <c r="M2041" s="5"/>
      <c r="N2041" s="5"/>
      <c r="O2041" s="5"/>
      <c r="P2041" s="5"/>
      <c r="Q2041" s="5"/>
      <c r="R2041" s="5"/>
      <c r="S2041" s="5"/>
      <c r="T2041" s="5"/>
      <c r="U2041" s="5"/>
      <c r="V2041" s="5"/>
      <c r="W2041" s="5"/>
      <c r="X2041" s="5"/>
      <c r="Y2041" s="5"/>
      <c r="Z2041" s="5"/>
    </row>
    <row r="2042" spans="1:26" ht="33.950000000000003">
      <c r="A2042" s="5"/>
      <c r="B2042" s="55" t="s">
        <v>3081</v>
      </c>
      <c r="C2042" s="55">
        <v>1</v>
      </c>
      <c r="D2042" s="55" t="s">
        <v>8</v>
      </c>
      <c r="E2042" s="57" t="s">
        <v>2548</v>
      </c>
      <c r="F2042" s="5"/>
      <c r="G2042" s="5"/>
      <c r="H2042" s="5"/>
      <c r="I2042" s="5"/>
      <c r="J2042" s="5"/>
      <c r="K2042" s="5"/>
      <c r="L2042" s="5"/>
      <c r="M2042" s="5"/>
      <c r="N2042" s="5"/>
      <c r="O2042" s="5"/>
      <c r="P2042" s="5"/>
      <c r="Q2042" s="5"/>
      <c r="R2042" s="5"/>
      <c r="S2042" s="5"/>
      <c r="T2042" s="5"/>
      <c r="U2042" s="5"/>
      <c r="V2042" s="5"/>
      <c r="W2042" s="5"/>
      <c r="X2042" s="5"/>
      <c r="Y2042" s="5"/>
      <c r="Z2042" s="5"/>
    </row>
    <row r="2043" spans="1:26" ht="51">
      <c r="A2043" s="5"/>
      <c r="B2043" s="55" t="s">
        <v>3081</v>
      </c>
      <c r="C2043" s="55">
        <v>1</v>
      </c>
      <c r="D2043" s="55" t="s">
        <v>8</v>
      </c>
      <c r="E2043" s="57" t="s">
        <v>2549</v>
      </c>
      <c r="F2043" s="5"/>
      <c r="G2043" s="5"/>
      <c r="H2043" s="5"/>
      <c r="I2043" s="5"/>
      <c r="J2043" s="5"/>
      <c r="K2043" s="5"/>
      <c r="L2043" s="5"/>
      <c r="M2043" s="5"/>
      <c r="N2043" s="5"/>
      <c r="O2043" s="5"/>
      <c r="P2043" s="5"/>
      <c r="Q2043" s="5"/>
      <c r="R2043" s="5"/>
      <c r="S2043" s="5"/>
      <c r="T2043" s="5"/>
      <c r="U2043" s="5"/>
      <c r="V2043" s="5"/>
      <c r="W2043" s="5"/>
      <c r="X2043" s="5"/>
      <c r="Y2043" s="5"/>
      <c r="Z2043" s="5"/>
    </row>
    <row r="2044" spans="1:26" ht="68.099999999999994">
      <c r="A2044" s="5"/>
      <c r="B2044" s="55" t="s">
        <v>3081</v>
      </c>
      <c r="C2044" s="55">
        <v>1</v>
      </c>
      <c r="D2044" s="55" t="s">
        <v>8</v>
      </c>
      <c r="E2044" s="57" t="s">
        <v>2550</v>
      </c>
      <c r="F2044" s="5"/>
      <c r="G2044" s="5"/>
      <c r="H2044" s="5"/>
      <c r="I2044" s="5"/>
      <c r="J2044" s="5"/>
      <c r="K2044" s="5"/>
      <c r="L2044" s="5"/>
      <c r="M2044" s="5"/>
      <c r="N2044" s="5"/>
      <c r="O2044" s="5"/>
      <c r="P2044" s="5"/>
      <c r="Q2044" s="5"/>
      <c r="R2044" s="5"/>
      <c r="S2044" s="5"/>
      <c r="T2044" s="5"/>
      <c r="U2044" s="5"/>
      <c r="V2044" s="5"/>
      <c r="W2044" s="5"/>
      <c r="X2044" s="5"/>
      <c r="Y2044" s="5"/>
      <c r="Z2044" s="5"/>
    </row>
    <row r="2045" spans="1:26" ht="68.099999999999994">
      <c r="A2045" s="5"/>
      <c r="B2045" s="55" t="s">
        <v>3081</v>
      </c>
      <c r="C2045" s="55">
        <v>1</v>
      </c>
      <c r="D2045" s="55" t="s">
        <v>8</v>
      </c>
      <c r="E2045" s="57" t="s">
        <v>2551</v>
      </c>
      <c r="F2045" s="5"/>
      <c r="G2045" s="5"/>
      <c r="H2045" s="5"/>
      <c r="I2045" s="5"/>
      <c r="J2045" s="5"/>
      <c r="K2045" s="5"/>
      <c r="L2045" s="5"/>
      <c r="M2045" s="5"/>
      <c r="N2045" s="5"/>
      <c r="O2045" s="5"/>
      <c r="P2045" s="5"/>
      <c r="Q2045" s="5"/>
      <c r="R2045" s="5"/>
      <c r="S2045" s="5"/>
      <c r="T2045" s="5"/>
      <c r="U2045" s="5"/>
      <c r="V2045" s="5"/>
      <c r="W2045" s="5"/>
      <c r="X2045" s="5"/>
      <c r="Y2045" s="5"/>
      <c r="Z2045" s="5"/>
    </row>
    <row r="2046" spans="1:26" ht="33.950000000000003">
      <c r="A2046" s="5"/>
      <c r="B2046" s="55" t="s">
        <v>3081</v>
      </c>
      <c r="C2046" s="55">
        <v>1</v>
      </c>
      <c r="D2046" s="55" t="s">
        <v>8</v>
      </c>
      <c r="E2046" s="57" t="s">
        <v>2552</v>
      </c>
      <c r="F2046" s="5"/>
      <c r="G2046" s="5"/>
      <c r="H2046" s="5"/>
      <c r="I2046" s="5"/>
      <c r="J2046" s="5"/>
      <c r="K2046" s="5"/>
      <c r="L2046" s="5"/>
      <c r="M2046" s="5"/>
      <c r="N2046" s="5"/>
      <c r="O2046" s="5"/>
      <c r="P2046" s="5"/>
      <c r="Q2046" s="5"/>
      <c r="R2046" s="5"/>
      <c r="S2046" s="5"/>
      <c r="T2046" s="5"/>
      <c r="U2046" s="5"/>
      <c r="V2046" s="5"/>
      <c r="W2046" s="5"/>
      <c r="X2046" s="5"/>
      <c r="Y2046" s="5"/>
      <c r="Z2046" s="5"/>
    </row>
    <row r="2047" spans="1:26" ht="17.100000000000001">
      <c r="A2047" s="5"/>
      <c r="B2047" s="55" t="s">
        <v>3081</v>
      </c>
      <c r="C2047" s="55">
        <v>1</v>
      </c>
      <c r="D2047" s="55" t="s">
        <v>8</v>
      </c>
      <c r="E2047" s="57" t="s">
        <v>2553</v>
      </c>
      <c r="F2047" s="5"/>
      <c r="G2047" s="5"/>
      <c r="H2047" s="5"/>
      <c r="I2047" s="5"/>
      <c r="J2047" s="5"/>
      <c r="K2047" s="5"/>
      <c r="L2047" s="5"/>
      <c r="M2047" s="5"/>
      <c r="N2047" s="5"/>
      <c r="O2047" s="5"/>
      <c r="P2047" s="5"/>
      <c r="Q2047" s="5"/>
      <c r="R2047" s="5"/>
      <c r="S2047" s="5"/>
      <c r="T2047" s="5"/>
      <c r="U2047" s="5"/>
      <c r="V2047" s="5"/>
      <c r="W2047" s="5"/>
      <c r="X2047" s="5"/>
      <c r="Y2047" s="5"/>
      <c r="Z2047" s="5"/>
    </row>
    <row r="2048" spans="1:26" ht="33.950000000000003">
      <c r="A2048" s="5"/>
      <c r="B2048" s="55" t="s">
        <v>3081</v>
      </c>
      <c r="C2048" s="55">
        <v>1</v>
      </c>
      <c r="D2048" s="55" t="s">
        <v>8</v>
      </c>
      <c r="E2048" s="57" t="s">
        <v>2554</v>
      </c>
      <c r="F2048" s="5"/>
      <c r="G2048" s="5"/>
      <c r="H2048" s="5"/>
      <c r="I2048" s="5"/>
      <c r="J2048" s="5"/>
      <c r="K2048" s="5"/>
      <c r="L2048" s="5"/>
      <c r="M2048" s="5"/>
      <c r="N2048" s="5"/>
      <c r="O2048" s="5"/>
      <c r="P2048" s="5"/>
      <c r="Q2048" s="5"/>
      <c r="R2048" s="5"/>
      <c r="S2048" s="5"/>
      <c r="T2048" s="5"/>
      <c r="U2048" s="5"/>
      <c r="V2048" s="5"/>
      <c r="W2048" s="5"/>
      <c r="X2048" s="5"/>
      <c r="Y2048" s="5"/>
      <c r="Z2048" s="5"/>
    </row>
    <row r="2049" spans="1:26" ht="33.950000000000003">
      <c r="A2049" s="5"/>
      <c r="B2049" s="55" t="s">
        <v>3081</v>
      </c>
      <c r="C2049" s="55">
        <v>1</v>
      </c>
      <c r="D2049" s="55" t="s">
        <v>8</v>
      </c>
      <c r="E2049" s="57" t="s">
        <v>2555</v>
      </c>
      <c r="F2049" s="5"/>
      <c r="G2049" s="5"/>
      <c r="H2049" s="5"/>
      <c r="I2049" s="5"/>
      <c r="J2049" s="5"/>
      <c r="K2049" s="5"/>
      <c r="L2049" s="5"/>
      <c r="M2049" s="5"/>
      <c r="N2049" s="5"/>
      <c r="O2049" s="5"/>
      <c r="P2049" s="5"/>
      <c r="Q2049" s="5"/>
      <c r="R2049" s="5"/>
      <c r="S2049" s="5"/>
      <c r="T2049" s="5"/>
      <c r="U2049" s="5"/>
      <c r="V2049" s="5"/>
      <c r="W2049" s="5"/>
      <c r="X2049" s="5"/>
      <c r="Y2049" s="5"/>
      <c r="Z2049" s="5"/>
    </row>
    <row r="2050" spans="1:26" ht="17.100000000000001">
      <c r="A2050" s="5"/>
      <c r="B2050" s="55" t="s">
        <v>3081</v>
      </c>
      <c r="C2050" s="55">
        <v>1</v>
      </c>
      <c r="D2050" s="55" t="s">
        <v>8</v>
      </c>
      <c r="E2050" s="57" t="s">
        <v>2556</v>
      </c>
      <c r="F2050" s="5"/>
      <c r="G2050" s="5"/>
      <c r="H2050" s="5"/>
      <c r="I2050" s="5"/>
      <c r="J2050" s="5"/>
      <c r="K2050" s="5"/>
      <c r="L2050" s="5"/>
      <c r="M2050" s="5"/>
      <c r="N2050" s="5"/>
      <c r="O2050" s="5"/>
      <c r="P2050" s="5"/>
      <c r="Q2050" s="5"/>
      <c r="R2050" s="5"/>
      <c r="S2050" s="5"/>
      <c r="T2050" s="5"/>
      <c r="U2050" s="5"/>
      <c r="V2050" s="5"/>
      <c r="W2050" s="5"/>
      <c r="X2050" s="5"/>
      <c r="Y2050" s="5"/>
      <c r="Z2050" s="5"/>
    </row>
    <row r="2051" spans="1:26" ht="33.950000000000003">
      <c r="A2051" s="5"/>
      <c r="B2051" s="55" t="s">
        <v>3081</v>
      </c>
      <c r="C2051" s="55">
        <v>1</v>
      </c>
      <c r="D2051" s="55" t="s">
        <v>8</v>
      </c>
      <c r="E2051" s="57" t="s">
        <v>2557</v>
      </c>
      <c r="F2051" s="5"/>
      <c r="G2051" s="5"/>
      <c r="H2051" s="5"/>
      <c r="I2051" s="5"/>
      <c r="J2051" s="5"/>
      <c r="K2051" s="5"/>
      <c r="L2051" s="5"/>
      <c r="M2051" s="5"/>
      <c r="N2051" s="5"/>
      <c r="O2051" s="5"/>
      <c r="P2051" s="5"/>
      <c r="Q2051" s="5"/>
      <c r="R2051" s="5"/>
      <c r="S2051" s="5"/>
      <c r="T2051" s="5"/>
      <c r="U2051" s="5"/>
      <c r="V2051" s="5"/>
      <c r="W2051" s="5"/>
      <c r="X2051" s="5"/>
      <c r="Y2051" s="5"/>
      <c r="Z2051" s="5"/>
    </row>
    <row r="2052" spans="1:26" ht="17.100000000000001">
      <c r="A2052" s="5"/>
      <c r="B2052" s="55" t="s">
        <v>3081</v>
      </c>
      <c r="C2052" s="55">
        <v>1</v>
      </c>
      <c r="D2052" s="55" t="s">
        <v>8</v>
      </c>
      <c r="E2052" s="57" t="s">
        <v>2558</v>
      </c>
      <c r="F2052" s="5"/>
      <c r="G2052" s="5"/>
      <c r="H2052" s="5"/>
      <c r="I2052" s="5"/>
      <c r="J2052" s="5"/>
      <c r="K2052" s="5"/>
      <c r="L2052" s="5"/>
      <c r="M2052" s="5"/>
      <c r="N2052" s="5"/>
      <c r="O2052" s="5"/>
      <c r="P2052" s="5"/>
      <c r="Q2052" s="5"/>
      <c r="R2052" s="5"/>
      <c r="S2052" s="5"/>
      <c r="T2052" s="5"/>
      <c r="U2052" s="5"/>
      <c r="V2052" s="5"/>
      <c r="W2052" s="5"/>
      <c r="X2052" s="5"/>
      <c r="Y2052" s="5"/>
      <c r="Z2052" s="5"/>
    </row>
    <row r="2053" spans="1:26" ht="339.95">
      <c r="A2053" s="5"/>
      <c r="B2053" s="55" t="s">
        <v>3081</v>
      </c>
      <c r="C2053" s="55">
        <v>1</v>
      </c>
      <c r="D2053" s="55" t="s">
        <v>8</v>
      </c>
      <c r="E2053" s="57" t="s">
        <v>2559</v>
      </c>
      <c r="F2053" s="5"/>
      <c r="G2053" s="5"/>
      <c r="H2053" s="5"/>
      <c r="I2053" s="5"/>
      <c r="J2053" s="5"/>
      <c r="K2053" s="5"/>
      <c r="L2053" s="5"/>
      <c r="M2053" s="5"/>
      <c r="N2053" s="5"/>
      <c r="O2053" s="5"/>
      <c r="P2053" s="5"/>
      <c r="Q2053" s="5"/>
      <c r="R2053" s="5"/>
      <c r="S2053" s="5"/>
      <c r="T2053" s="5"/>
      <c r="U2053" s="5"/>
      <c r="V2053" s="5"/>
      <c r="W2053" s="5"/>
      <c r="X2053" s="5"/>
      <c r="Y2053" s="5"/>
      <c r="Z2053" s="5"/>
    </row>
    <row r="2054" spans="1:26" ht="221.1">
      <c r="A2054" s="5"/>
      <c r="B2054" s="55" t="s">
        <v>3081</v>
      </c>
      <c r="C2054" s="55">
        <v>1</v>
      </c>
      <c r="D2054" s="55" t="s">
        <v>8</v>
      </c>
      <c r="E2054" s="57" t="s">
        <v>2560</v>
      </c>
      <c r="F2054" s="5"/>
      <c r="G2054" s="5"/>
      <c r="H2054" s="5"/>
      <c r="I2054" s="5"/>
      <c r="J2054" s="5"/>
      <c r="K2054" s="5"/>
      <c r="L2054" s="5"/>
      <c r="M2054" s="5"/>
      <c r="N2054" s="5"/>
      <c r="O2054" s="5"/>
      <c r="P2054" s="5"/>
      <c r="Q2054" s="5"/>
      <c r="R2054" s="5"/>
      <c r="S2054" s="5"/>
      <c r="T2054" s="5"/>
      <c r="U2054" s="5"/>
      <c r="V2054" s="5"/>
      <c r="W2054" s="5"/>
      <c r="X2054" s="5"/>
      <c r="Y2054" s="5"/>
      <c r="Z2054" s="5"/>
    </row>
    <row r="2055" spans="1:26" ht="17.100000000000001">
      <c r="A2055" s="5"/>
      <c r="B2055" s="55" t="s">
        <v>3081</v>
      </c>
      <c r="C2055" s="55">
        <v>1</v>
      </c>
      <c r="D2055" s="55" t="s">
        <v>8</v>
      </c>
      <c r="E2055" s="57" t="s">
        <v>2561</v>
      </c>
      <c r="F2055" s="5"/>
      <c r="G2055" s="5"/>
      <c r="H2055" s="5"/>
      <c r="I2055" s="5"/>
      <c r="J2055" s="5"/>
      <c r="K2055" s="5"/>
      <c r="L2055" s="5"/>
      <c r="M2055" s="5"/>
      <c r="N2055" s="5"/>
      <c r="O2055" s="5"/>
      <c r="P2055" s="5"/>
      <c r="Q2055" s="5"/>
      <c r="R2055" s="5"/>
      <c r="S2055" s="5"/>
      <c r="T2055" s="5"/>
      <c r="U2055" s="5"/>
      <c r="V2055" s="5"/>
      <c r="W2055" s="5"/>
      <c r="X2055" s="5"/>
      <c r="Y2055" s="5"/>
      <c r="Z2055" s="5"/>
    </row>
    <row r="2056" spans="1:26" ht="51">
      <c r="A2056" s="5"/>
      <c r="B2056" s="55" t="s">
        <v>3081</v>
      </c>
      <c r="C2056" s="55">
        <v>1</v>
      </c>
      <c r="D2056" s="55" t="s">
        <v>8</v>
      </c>
      <c r="E2056" s="57" t="s">
        <v>2562</v>
      </c>
      <c r="F2056" s="5"/>
      <c r="G2056" s="5"/>
      <c r="H2056" s="5"/>
      <c r="I2056" s="5"/>
      <c r="J2056" s="5"/>
      <c r="K2056" s="5"/>
      <c r="L2056" s="5"/>
      <c r="M2056" s="5"/>
      <c r="N2056" s="5"/>
      <c r="O2056" s="5"/>
      <c r="P2056" s="5"/>
      <c r="Q2056" s="5"/>
      <c r="R2056" s="5"/>
      <c r="S2056" s="5"/>
      <c r="T2056" s="5"/>
      <c r="U2056" s="5"/>
      <c r="V2056" s="5"/>
      <c r="W2056" s="5"/>
      <c r="X2056" s="5"/>
      <c r="Y2056" s="5"/>
      <c r="Z2056" s="5"/>
    </row>
    <row r="2057" spans="1:26" ht="17.100000000000001">
      <c r="A2057" s="5"/>
      <c r="B2057" s="55" t="s">
        <v>3081</v>
      </c>
      <c r="C2057" s="55">
        <v>1</v>
      </c>
      <c r="D2057" s="55" t="s">
        <v>8</v>
      </c>
      <c r="E2057" s="57" t="s">
        <v>2563</v>
      </c>
      <c r="F2057" s="5"/>
      <c r="G2057" s="5"/>
      <c r="H2057" s="5"/>
      <c r="I2057" s="5"/>
      <c r="J2057" s="5"/>
      <c r="K2057" s="5"/>
      <c r="L2057" s="5"/>
      <c r="M2057" s="5"/>
      <c r="N2057" s="5"/>
      <c r="O2057" s="5"/>
      <c r="P2057" s="5"/>
      <c r="Q2057" s="5"/>
      <c r="R2057" s="5"/>
      <c r="S2057" s="5"/>
      <c r="T2057" s="5"/>
      <c r="U2057" s="5"/>
      <c r="V2057" s="5"/>
      <c r="W2057" s="5"/>
      <c r="X2057" s="5"/>
      <c r="Y2057" s="5"/>
      <c r="Z2057" s="5"/>
    </row>
    <row r="2058" spans="1:26" ht="84.95">
      <c r="A2058" s="5"/>
      <c r="B2058" s="55" t="s">
        <v>3081</v>
      </c>
      <c r="C2058" s="55">
        <v>1</v>
      </c>
      <c r="D2058" s="55" t="s">
        <v>8</v>
      </c>
      <c r="E2058" s="57" t="s">
        <v>2564</v>
      </c>
      <c r="F2058" s="5"/>
      <c r="G2058" s="5"/>
      <c r="H2058" s="5"/>
      <c r="I2058" s="5"/>
      <c r="J2058" s="5"/>
      <c r="K2058" s="5"/>
      <c r="L2058" s="5"/>
      <c r="M2058" s="5"/>
      <c r="N2058" s="5"/>
      <c r="O2058" s="5"/>
      <c r="P2058" s="5"/>
      <c r="Q2058" s="5"/>
      <c r="R2058" s="5"/>
      <c r="S2058" s="5"/>
      <c r="T2058" s="5"/>
      <c r="U2058" s="5"/>
      <c r="V2058" s="5"/>
      <c r="W2058" s="5"/>
      <c r="X2058" s="5"/>
      <c r="Y2058" s="5"/>
      <c r="Z2058" s="5"/>
    </row>
    <row r="2059" spans="1:26" ht="17.100000000000001">
      <c r="A2059" s="5"/>
      <c r="B2059" s="55" t="s">
        <v>3081</v>
      </c>
      <c r="C2059" s="55">
        <v>1</v>
      </c>
      <c r="D2059" s="55" t="s">
        <v>8</v>
      </c>
      <c r="E2059" s="57" t="s">
        <v>2565</v>
      </c>
      <c r="F2059" s="5"/>
      <c r="G2059" s="5"/>
      <c r="H2059" s="5"/>
      <c r="I2059" s="5"/>
      <c r="J2059" s="5"/>
      <c r="K2059" s="5"/>
      <c r="L2059" s="5"/>
      <c r="M2059" s="5"/>
      <c r="N2059" s="5"/>
      <c r="O2059" s="5"/>
      <c r="P2059" s="5"/>
      <c r="Q2059" s="5"/>
      <c r="R2059" s="5"/>
      <c r="S2059" s="5"/>
      <c r="T2059" s="5"/>
      <c r="U2059" s="5"/>
      <c r="V2059" s="5"/>
      <c r="W2059" s="5"/>
      <c r="X2059" s="5"/>
      <c r="Y2059" s="5"/>
      <c r="Z2059" s="5"/>
    </row>
    <row r="2060" spans="1:26" ht="186.95">
      <c r="A2060" s="5"/>
      <c r="B2060" s="55" t="s">
        <v>3081</v>
      </c>
      <c r="C2060" s="55">
        <v>1</v>
      </c>
      <c r="D2060" s="55" t="s">
        <v>8</v>
      </c>
      <c r="E2060" s="57" t="s">
        <v>2566</v>
      </c>
      <c r="F2060" s="5"/>
      <c r="G2060" s="5"/>
      <c r="H2060" s="5"/>
      <c r="I2060" s="5"/>
      <c r="J2060" s="5"/>
      <c r="K2060" s="5"/>
      <c r="L2060" s="5"/>
      <c r="M2060" s="5"/>
      <c r="N2060" s="5"/>
      <c r="O2060" s="5"/>
      <c r="P2060" s="5"/>
      <c r="Q2060" s="5"/>
      <c r="R2060" s="5"/>
      <c r="S2060" s="5"/>
      <c r="T2060" s="5"/>
      <c r="U2060" s="5"/>
      <c r="V2060" s="5"/>
      <c r="W2060" s="5"/>
      <c r="X2060" s="5"/>
      <c r="Y2060" s="5"/>
      <c r="Z2060" s="5"/>
    </row>
    <row r="2061" spans="1:26" ht="135.94999999999999">
      <c r="A2061" s="5"/>
      <c r="B2061" s="55" t="s">
        <v>3081</v>
      </c>
      <c r="C2061" s="55">
        <v>1</v>
      </c>
      <c r="D2061" s="55" t="s">
        <v>8</v>
      </c>
      <c r="E2061" s="57" t="s">
        <v>2567</v>
      </c>
      <c r="F2061" s="5"/>
      <c r="G2061" s="5"/>
      <c r="H2061" s="5"/>
      <c r="I2061" s="5"/>
      <c r="J2061" s="5"/>
      <c r="K2061" s="5"/>
      <c r="L2061" s="5"/>
      <c r="M2061" s="5"/>
      <c r="N2061" s="5"/>
      <c r="O2061" s="5"/>
      <c r="P2061" s="5"/>
      <c r="Q2061" s="5"/>
      <c r="R2061" s="5"/>
      <c r="S2061" s="5"/>
      <c r="T2061" s="5"/>
      <c r="U2061" s="5"/>
      <c r="V2061" s="5"/>
      <c r="W2061" s="5"/>
      <c r="X2061" s="5"/>
      <c r="Y2061" s="5"/>
      <c r="Z2061" s="5"/>
    </row>
    <row r="2062" spans="1:26" ht="17.100000000000001">
      <c r="A2062" s="5"/>
      <c r="B2062" s="55" t="s">
        <v>3081</v>
      </c>
      <c r="C2062" s="55">
        <v>1</v>
      </c>
      <c r="D2062" s="55" t="s">
        <v>8</v>
      </c>
      <c r="E2062" s="57" t="s">
        <v>2568</v>
      </c>
      <c r="F2062" s="5"/>
      <c r="G2062" s="5"/>
      <c r="H2062" s="5"/>
      <c r="I2062" s="5"/>
      <c r="J2062" s="5"/>
      <c r="K2062" s="5"/>
      <c r="L2062" s="5"/>
      <c r="M2062" s="5"/>
      <c r="N2062" s="5"/>
      <c r="O2062" s="5"/>
      <c r="P2062" s="5"/>
      <c r="Q2062" s="5"/>
      <c r="R2062" s="5"/>
      <c r="S2062" s="5"/>
      <c r="T2062" s="5"/>
      <c r="U2062" s="5"/>
      <c r="V2062" s="5"/>
      <c r="W2062" s="5"/>
      <c r="X2062" s="5"/>
      <c r="Y2062" s="5"/>
      <c r="Z2062" s="5"/>
    </row>
    <row r="2063" spans="1:26" ht="51">
      <c r="A2063" s="5"/>
      <c r="B2063" s="55" t="s">
        <v>3081</v>
      </c>
      <c r="C2063" s="55">
        <v>1</v>
      </c>
      <c r="D2063" s="55" t="s">
        <v>8</v>
      </c>
      <c r="E2063" s="57" t="s">
        <v>2569</v>
      </c>
      <c r="F2063" s="5"/>
      <c r="G2063" s="5"/>
      <c r="H2063" s="5"/>
      <c r="I2063" s="5"/>
      <c r="J2063" s="5"/>
      <c r="K2063" s="5"/>
      <c r="L2063" s="5"/>
      <c r="M2063" s="5"/>
      <c r="N2063" s="5"/>
      <c r="O2063" s="5"/>
      <c r="P2063" s="5"/>
      <c r="Q2063" s="5"/>
      <c r="R2063" s="5"/>
      <c r="S2063" s="5"/>
      <c r="T2063" s="5"/>
      <c r="U2063" s="5"/>
      <c r="V2063" s="5"/>
      <c r="W2063" s="5"/>
      <c r="X2063" s="5"/>
      <c r="Y2063" s="5"/>
      <c r="Z2063" s="5"/>
    </row>
    <row r="2064" spans="1:26" ht="84.95">
      <c r="A2064" s="5"/>
      <c r="B2064" s="55" t="s">
        <v>3081</v>
      </c>
      <c r="C2064" s="55">
        <v>1</v>
      </c>
      <c r="D2064" s="55" t="s">
        <v>8</v>
      </c>
      <c r="E2064" s="57" t="s">
        <v>2570</v>
      </c>
      <c r="F2064" s="5"/>
      <c r="G2064" s="5"/>
      <c r="H2064" s="5"/>
      <c r="I2064" s="5"/>
      <c r="J2064" s="5"/>
      <c r="K2064" s="5"/>
      <c r="L2064" s="5"/>
      <c r="M2064" s="5"/>
      <c r="N2064" s="5"/>
      <c r="O2064" s="5"/>
      <c r="P2064" s="5"/>
      <c r="Q2064" s="5"/>
      <c r="R2064" s="5"/>
      <c r="S2064" s="5"/>
      <c r="T2064" s="5"/>
      <c r="U2064" s="5"/>
      <c r="V2064" s="5"/>
      <c r="W2064" s="5"/>
      <c r="X2064" s="5"/>
      <c r="Y2064" s="5"/>
      <c r="Z2064" s="5"/>
    </row>
    <row r="2065" spans="1:26" ht="17.100000000000001">
      <c r="A2065" s="5"/>
      <c r="B2065" s="55" t="s">
        <v>3081</v>
      </c>
      <c r="C2065" s="55">
        <v>1</v>
      </c>
      <c r="D2065" s="55" t="s">
        <v>8</v>
      </c>
      <c r="E2065" s="57" t="s">
        <v>2571</v>
      </c>
      <c r="F2065" s="5"/>
      <c r="G2065" s="5"/>
      <c r="H2065" s="5"/>
      <c r="I2065" s="5"/>
      <c r="J2065" s="5"/>
      <c r="K2065" s="5"/>
      <c r="L2065" s="5"/>
      <c r="M2065" s="5"/>
      <c r="N2065" s="5"/>
      <c r="O2065" s="5"/>
      <c r="P2065" s="5"/>
      <c r="Q2065" s="5"/>
      <c r="R2065" s="5"/>
      <c r="S2065" s="5"/>
      <c r="T2065" s="5"/>
      <c r="U2065" s="5"/>
      <c r="V2065" s="5"/>
      <c r="W2065" s="5"/>
      <c r="X2065" s="5"/>
      <c r="Y2065" s="5"/>
      <c r="Z2065" s="5"/>
    </row>
    <row r="2066" spans="1:26" ht="17.100000000000001">
      <c r="A2066" s="5"/>
      <c r="B2066" s="55" t="s">
        <v>3081</v>
      </c>
      <c r="C2066" s="55">
        <v>1</v>
      </c>
      <c r="D2066" s="55" t="s">
        <v>8</v>
      </c>
      <c r="E2066" s="57" t="s">
        <v>2572</v>
      </c>
      <c r="F2066" s="5"/>
      <c r="G2066" s="5"/>
      <c r="H2066" s="5"/>
      <c r="I2066" s="5"/>
      <c r="J2066" s="5"/>
      <c r="K2066" s="5"/>
      <c r="L2066" s="5"/>
      <c r="M2066" s="5"/>
      <c r="N2066" s="5"/>
      <c r="O2066" s="5"/>
      <c r="P2066" s="5"/>
      <c r="Q2066" s="5"/>
      <c r="R2066" s="5"/>
      <c r="S2066" s="5"/>
      <c r="T2066" s="5"/>
      <c r="U2066" s="5"/>
      <c r="V2066" s="5"/>
      <c r="W2066" s="5"/>
      <c r="X2066" s="5"/>
      <c r="Y2066" s="5"/>
      <c r="Z2066" s="5"/>
    </row>
    <row r="2067" spans="1:26" ht="17.100000000000001">
      <c r="A2067" s="5"/>
      <c r="B2067" s="55" t="s">
        <v>3081</v>
      </c>
      <c r="C2067" s="55">
        <v>1</v>
      </c>
      <c r="D2067" s="55" t="s">
        <v>8</v>
      </c>
      <c r="E2067" s="57" t="s">
        <v>2573</v>
      </c>
      <c r="F2067" s="5"/>
      <c r="G2067" s="5"/>
      <c r="H2067" s="5"/>
      <c r="I2067" s="5"/>
      <c r="J2067" s="5"/>
      <c r="K2067" s="5"/>
      <c r="L2067" s="5"/>
      <c r="M2067" s="5"/>
      <c r="N2067" s="5"/>
      <c r="O2067" s="5"/>
      <c r="P2067" s="5"/>
      <c r="Q2067" s="5"/>
      <c r="R2067" s="5"/>
      <c r="S2067" s="5"/>
      <c r="T2067" s="5"/>
      <c r="U2067" s="5"/>
      <c r="V2067" s="5"/>
      <c r="W2067" s="5"/>
      <c r="X2067" s="5"/>
      <c r="Y2067" s="5"/>
      <c r="Z2067" s="5"/>
    </row>
    <row r="2068" spans="1:26" ht="17.100000000000001">
      <c r="A2068" s="5"/>
      <c r="B2068" s="55" t="s">
        <v>3081</v>
      </c>
      <c r="C2068" s="55">
        <v>1</v>
      </c>
      <c r="D2068" s="55" t="s">
        <v>8</v>
      </c>
      <c r="E2068" s="57" t="s">
        <v>2574</v>
      </c>
      <c r="F2068" s="5"/>
      <c r="G2068" s="5"/>
      <c r="H2068" s="5"/>
      <c r="I2068" s="5"/>
      <c r="J2068" s="5"/>
      <c r="K2068" s="5"/>
      <c r="L2068" s="5"/>
      <c r="M2068" s="5"/>
      <c r="N2068" s="5"/>
      <c r="O2068" s="5"/>
      <c r="P2068" s="5"/>
      <c r="Q2068" s="5"/>
      <c r="R2068" s="5"/>
      <c r="S2068" s="5"/>
      <c r="T2068" s="5"/>
      <c r="U2068" s="5"/>
      <c r="V2068" s="5"/>
      <c r="W2068" s="5"/>
      <c r="X2068" s="5"/>
      <c r="Y2068" s="5"/>
      <c r="Z2068" s="5"/>
    </row>
    <row r="2069" spans="1:26" ht="17.100000000000001">
      <c r="A2069" s="5"/>
      <c r="B2069" s="55" t="s">
        <v>3081</v>
      </c>
      <c r="C2069" s="55">
        <v>1</v>
      </c>
      <c r="D2069" s="55" t="s">
        <v>8</v>
      </c>
      <c r="E2069" s="57" t="s">
        <v>2575</v>
      </c>
      <c r="F2069" s="5"/>
      <c r="G2069" s="5"/>
      <c r="H2069" s="5"/>
      <c r="I2069" s="5"/>
      <c r="J2069" s="5"/>
      <c r="K2069" s="5"/>
      <c r="L2069" s="5"/>
      <c r="M2069" s="5"/>
      <c r="N2069" s="5"/>
      <c r="O2069" s="5"/>
      <c r="P2069" s="5"/>
      <c r="Q2069" s="5"/>
      <c r="R2069" s="5"/>
      <c r="S2069" s="5"/>
      <c r="T2069" s="5"/>
      <c r="U2069" s="5"/>
      <c r="V2069" s="5"/>
      <c r="W2069" s="5"/>
      <c r="X2069" s="5"/>
      <c r="Y2069" s="5"/>
      <c r="Z2069" s="5"/>
    </row>
    <row r="2070" spans="1:26" ht="17.100000000000001">
      <c r="A2070" s="5"/>
      <c r="B2070" s="55" t="s">
        <v>3081</v>
      </c>
      <c r="C2070" s="55">
        <v>1</v>
      </c>
      <c r="D2070" s="55" t="s">
        <v>8</v>
      </c>
      <c r="E2070" s="57" t="s">
        <v>2576</v>
      </c>
      <c r="F2070" s="5"/>
      <c r="G2070" s="5"/>
      <c r="H2070" s="5"/>
      <c r="I2070" s="5"/>
      <c r="J2070" s="5"/>
      <c r="K2070" s="5"/>
      <c r="L2070" s="5"/>
      <c r="M2070" s="5"/>
      <c r="N2070" s="5"/>
      <c r="O2070" s="5"/>
      <c r="P2070" s="5"/>
      <c r="Q2070" s="5"/>
      <c r="R2070" s="5"/>
      <c r="S2070" s="5"/>
      <c r="T2070" s="5"/>
      <c r="U2070" s="5"/>
      <c r="V2070" s="5"/>
      <c r="W2070" s="5"/>
      <c r="X2070" s="5"/>
      <c r="Y2070" s="5"/>
      <c r="Z2070" s="5"/>
    </row>
    <row r="2071" spans="1:26" ht="17.100000000000001">
      <c r="A2071" s="5"/>
      <c r="B2071" s="55" t="s">
        <v>3081</v>
      </c>
      <c r="C2071" s="55">
        <v>1</v>
      </c>
      <c r="D2071" s="55" t="s">
        <v>8</v>
      </c>
      <c r="E2071" s="57" t="s">
        <v>2577</v>
      </c>
      <c r="F2071" s="5"/>
      <c r="G2071" s="5"/>
      <c r="H2071" s="5"/>
      <c r="I2071" s="5"/>
      <c r="J2071" s="5"/>
      <c r="K2071" s="5"/>
      <c r="L2071" s="5"/>
      <c r="M2071" s="5"/>
      <c r="N2071" s="5"/>
      <c r="O2071" s="5"/>
      <c r="P2071" s="5"/>
      <c r="Q2071" s="5"/>
      <c r="R2071" s="5"/>
      <c r="S2071" s="5"/>
      <c r="T2071" s="5"/>
      <c r="U2071" s="5"/>
      <c r="V2071" s="5"/>
      <c r="W2071" s="5"/>
      <c r="X2071" s="5"/>
      <c r="Y2071" s="5"/>
      <c r="Z2071" s="5"/>
    </row>
    <row r="2072" spans="1:26" ht="15.95">
      <c r="A2072" s="5"/>
      <c r="B2072" s="55" t="s">
        <v>3081</v>
      </c>
      <c r="C2072" s="55">
        <v>1</v>
      </c>
      <c r="D2072" s="55" t="s">
        <v>8</v>
      </c>
      <c r="E2072" s="58">
        <v>8</v>
      </c>
      <c r="F2072" s="5"/>
      <c r="G2072" s="5"/>
      <c r="H2072" s="5"/>
      <c r="I2072" s="5"/>
      <c r="J2072" s="5"/>
      <c r="K2072" s="5"/>
      <c r="L2072" s="5"/>
      <c r="M2072" s="5"/>
      <c r="N2072" s="5"/>
      <c r="O2072" s="5"/>
      <c r="P2072" s="5"/>
      <c r="Q2072" s="5"/>
      <c r="R2072" s="5"/>
      <c r="S2072" s="5"/>
      <c r="T2072" s="5"/>
      <c r="U2072" s="5"/>
      <c r="V2072" s="5"/>
      <c r="W2072" s="5"/>
      <c r="X2072" s="5"/>
      <c r="Y2072" s="5"/>
      <c r="Z2072" s="5"/>
    </row>
    <row r="2073" spans="1:26" ht="17.100000000000001">
      <c r="A2073" s="5"/>
      <c r="B2073" s="55" t="s">
        <v>3081</v>
      </c>
      <c r="C2073" s="55">
        <v>1</v>
      </c>
      <c r="D2073" s="55" t="s">
        <v>8</v>
      </c>
      <c r="E2073" s="57" t="s">
        <v>2578</v>
      </c>
      <c r="F2073" s="5"/>
      <c r="G2073" s="5"/>
      <c r="H2073" s="5"/>
      <c r="I2073" s="5"/>
      <c r="J2073" s="5"/>
      <c r="K2073" s="5"/>
      <c r="L2073" s="5"/>
      <c r="M2073" s="5"/>
      <c r="N2073" s="5"/>
      <c r="O2073" s="5"/>
      <c r="P2073" s="5"/>
      <c r="Q2073" s="5"/>
      <c r="R2073" s="5"/>
      <c r="S2073" s="5"/>
      <c r="T2073" s="5"/>
      <c r="U2073" s="5"/>
      <c r="V2073" s="5"/>
      <c r="W2073" s="5"/>
      <c r="X2073" s="5"/>
      <c r="Y2073" s="5"/>
      <c r="Z2073" s="5"/>
    </row>
    <row r="2074" spans="1:26" ht="17.100000000000001">
      <c r="A2074" s="5"/>
      <c r="B2074" s="55" t="s">
        <v>3081</v>
      </c>
      <c r="C2074" s="55">
        <v>1</v>
      </c>
      <c r="D2074" s="55" t="s">
        <v>8</v>
      </c>
      <c r="E2074" s="57" t="s">
        <v>2579</v>
      </c>
      <c r="F2074" s="5"/>
      <c r="G2074" s="5"/>
      <c r="H2074" s="5"/>
      <c r="I2074" s="5"/>
      <c r="J2074" s="5"/>
      <c r="K2074" s="5"/>
      <c r="L2074" s="5"/>
      <c r="M2074" s="5"/>
      <c r="N2074" s="5"/>
      <c r="O2074" s="5"/>
      <c r="P2074" s="5"/>
      <c r="Q2074" s="5"/>
      <c r="R2074" s="5"/>
      <c r="S2074" s="5"/>
      <c r="T2074" s="5"/>
      <c r="U2074" s="5"/>
      <c r="V2074" s="5"/>
      <c r="W2074" s="5"/>
      <c r="X2074" s="5"/>
      <c r="Y2074" s="5"/>
      <c r="Z2074" s="5"/>
    </row>
    <row r="2075" spans="1:26" ht="17.100000000000001">
      <c r="A2075" s="5"/>
      <c r="B2075" s="55" t="s">
        <v>3081</v>
      </c>
      <c r="C2075" s="55">
        <v>1</v>
      </c>
      <c r="D2075" s="55" t="s">
        <v>8</v>
      </c>
      <c r="E2075" s="57" t="s">
        <v>2580</v>
      </c>
      <c r="F2075" s="5"/>
      <c r="G2075" s="5"/>
      <c r="H2075" s="5"/>
      <c r="I2075" s="5"/>
      <c r="J2075" s="5"/>
      <c r="K2075" s="5"/>
      <c r="L2075" s="5"/>
      <c r="M2075" s="5"/>
      <c r="N2075" s="5"/>
      <c r="O2075" s="5"/>
      <c r="P2075" s="5"/>
      <c r="Q2075" s="5"/>
      <c r="R2075" s="5"/>
      <c r="S2075" s="5"/>
      <c r="T2075" s="5"/>
      <c r="U2075" s="5"/>
      <c r="V2075" s="5"/>
      <c r="W2075" s="5"/>
      <c r="X2075" s="5"/>
      <c r="Y2075" s="5"/>
      <c r="Z2075" s="5"/>
    </row>
    <row r="2076" spans="1:26" ht="17.100000000000001">
      <c r="A2076" s="5"/>
      <c r="B2076" s="55" t="s">
        <v>3081</v>
      </c>
      <c r="C2076" s="55">
        <v>1</v>
      </c>
      <c r="D2076" s="55" t="s">
        <v>8</v>
      </c>
      <c r="E2076" s="57" t="s">
        <v>2581</v>
      </c>
      <c r="F2076" s="5"/>
      <c r="G2076" s="5"/>
      <c r="H2076" s="5"/>
      <c r="I2076" s="5"/>
      <c r="J2076" s="5"/>
      <c r="K2076" s="5"/>
      <c r="L2076" s="5"/>
      <c r="M2076" s="5"/>
      <c r="N2076" s="5"/>
      <c r="O2076" s="5"/>
      <c r="P2076" s="5"/>
      <c r="Q2076" s="5"/>
      <c r="R2076" s="5"/>
      <c r="S2076" s="5"/>
      <c r="T2076" s="5"/>
      <c r="U2076" s="5"/>
      <c r="V2076" s="5"/>
      <c r="W2076" s="5"/>
      <c r="X2076" s="5"/>
      <c r="Y2076" s="5"/>
      <c r="Z2076" s="5"/>
    </row>
    <row r="2077" spans="1:26" ht="15.95">
      <c r="A2077" s="5"/>
      <c r="B2077" s="55" t="s">
        <v>3081</v>
      </c>
      <c r="C2077" s="55">
        <v>1</v>
      </c>
      <c r="D2077" s="55" t="s">
        <v>8</v>
      </c>
      <c r="E2077" s="58">
        <v>12</v>
      </c>
      <c r="F2077" s="5"/>
      <c r="G2077" s="5"/>
      <c r="H2077" s="5"/>
      <c r="I2077" s="5"/>
      <c r="J2077" s="5"/>
      <c r="K2077" s="5"/>
      <c r="L2077" s="5"/>
      <c r="M2077" s="5"/>
      <c r="N2077" s="5"/>
      <c r="O2077" s="5"/>
      <c r="P2077" s="5"/>
      <c r="Q2077" s="5"/>
      <c r="R2077" s="5"/>
      <c r="S2077" s="5"/>
      <c r="T2077" s="5"/>
      <c r="U2077" s="5"/>
      <c r="V2077" s="5"/>
      <c r="W2077" s="5"/>
      <c r="X2077" s="5"/>
      <c r="Y2077" s="5"/>
      <c r="Z2077" s="5"/>
    </row>
    <row r="2078" spans="1:26" ht="17.100000000000001">
      <c r="A2078" s="5"/>
      <c r="B2078" s="55" t="s">
        <v>3081</v>
      </c>
      <c r="C2078" s="55">
        <v>1</v>
      </c>
      <c r="D2078" s="55" t="s">
        <v>8</v>
      </c>
      <c r="E2078" s="57" t="s">
        <v>2582</v>
      </c>
      <c r="F2078" s="5"/>
      <c r="G2078" s="5"/>
      <c r="H2078" s="5"/>
      <c r="I2078" s="5"/>
      <c r="J2078" s="5"/>
      <c r="K2078" s="5"/>
      <c r="L2078" s="5"/>
      <c r="M2078" s="5"/>
      <c r="N2078" s="5"/>
      <c r="O2078" s="5"/>
      <c r="P2078" s="5"/>
      <c r="Q2078" s="5"/>
      <c r="R2078" s="5"/>
      <c r="S2078" s="5"/>
      <c r="T2078" s="5"/>
      <c r="U2078" s="5"/>
      <c r="V2078" s="5"/>
      <c r="W2078" s="5"/>
      <c r="X2078" s="5"/>
      <c r="Y2078" s="5"/>
      <c r="Z2078" s="5"/>
    </row>
    <row r="2079" spans="1:26" ht="17.100000000000001">
      <c r="A2079" s="5"/>
      <c r="B2079" s="55" t="s">
        <v>3081</v>
      </c>
      <c r="C2079" s="55">
        <v>1</v>
      </c>
      <c r="D2079" s="55" t="s">
        <v>8</v>
      </c>
      <c r="E2079" s="57" t="s">
        <v>2583</v>
      </c>
      <c r="F2079" s="5"/>
      <c r="G2079" s="5"/>
      <c r="H2079" s="5"/>
      <c r="I2079" s="5"/>
      <c r="J2079" s="5"/>
      <c r="K2079" s="5"/>
      <c r="L2079" s="5"/>
      <c r="M2079" s="5"/>
      <c r="N2079" s="5"/>
      <c r="O2079" s="5"/>
      <c r="P2079" s="5"/>
      <c r="Q2079" s="5"/>
      <c r="R2079" s="5"/>
      <c r="S2079" s="5"/>
      <c r="T2079" s="5"/>
      <c r="U2079" s="5"/>
      <c r="V2079" s="5"/>
      <c r="W2079" s="5"/>
      <c r="X2079" s="5"/>
      <c r="Y2079" s="5"/>
      <c r="Z2079" s="5"/>
    </row>
    <row r="2080" spans="1:26" ht="17.100000000000001">
      <c r="A2080" s="5"/>
      <c r="B2080" s="55" t="s">
        <v>3081</v>
      </c>
      <c r="C2080" s="55">
        <v>1</v>
      </c>
      <c r="D2080" s="55" t="s">
        <v>8</v>
      </c>
      <c r="E2080" s="57" t="s">
        <v>2584</v>
      </c>
      <c r="F2080" s="5"/>
      <c r="G2080" s="5"/>
      <c r="H2080" s="5"/>
      <c r="I2080" s="5"/>
      <c r="J2080" s="5"/>
      <c r="K2080" s="5"/>
      <c r="L2080" s="5"/>
      <c r="M2080" s="5"/>
      <c r="N2080" s="5"/>
      <c r="O2080" s="5"/>
      <c r="P2080" s="5"/>
      <c r="Q2080" s="5"/>
      <c r="R2080" s="5"/>
      <c r="S2080" s="5"/>
      <c r="T2080" s="5"/>
      <c r="U2080" s="5"/>
      <c r="V2080" s="5"/>
      <c r="W2080" s="5"/>
      <c r="X2080" s="5"/>
      <c r="Y2080" s="5"/>
      <c r="Z2080" s="5"/>
    </row>
    <row r="2081" spans="1:26" ht="17.100000000000001">
      <c r="A2081" s="5"/>
      <c r="B2081" s="55" t="s">
        <v>3081</v>
      </c>
      <c r="C2081" s="55">
        <v>1</v>
      </c>
      <c r="D2081" s="55" t="s">
        <v>8</v>
      </c>
      <c r="E2081" s="57" t="s">
        <v>2585</v>
      </c>
      <c r="F2081" s="5"/>
      <c r="G2081" s="5"/>
      <c r="H2081" s="5"/>
      <c r="I2081" s="5"/>
      <c r="J2081" s="5"/>
      <c r="K2081" s="5"/>
      <c r="L2081" s="5"/>
      <c r="M2081" s="5"/>
      <c r="N2081" s="5"/>
      <c r="O2081" s="5"/>
      <c r="P2081" s="5"/>
      <c r="Q2081" s="5"/>
      <c r="R2081" s="5"/>
      <c r="S2081" s="5"/>
      <c r="T2081" s="5"/>
      <c r="U2081" s="5"/>
      <c r="V2081" s="5"/>
      <c r="W2081" s="5"/>
      <c r="X2081" s="5"/>
      <c r="Y2081" s="5"/>
      <c r="Z2081" s="5"/>
    </row>
    <row r="2082" spans="1:26" ht="17.100000000000001">
      <c r="A2082" s="5"/>
      <c r="B2082" s="55" t="s">
        <v>3081</v>
      </c>
      <c r="C2082" s="55">
        <v>1</v>
      </c>
      <c r="D2082" s="55" t="s">
        <v>8</v>
      </c>
      <c r="E2082" s="57" t="s">
        <v>2586</v>
      </c>
      <c r="F2082" s="5"/>
      <c r="G2082" s="5"/>
      <c r="H2082" s="5"/>
      <c r="I2082" s="5"/>
      <c r="J2082" s="5"/>
      <c r="K2082" s="5"/>
      <c r="L2082" s="5"/>
      <c r="M2082" s="5"/>
      <c r="N2082" s="5"/>
      <c r="O2082" s="5"/>
      <c r="P2082" s="5"/>
      <c r="Q2082" s="5"/>
      <c r="R2082" s="5"/>
      <c r="S2082" s="5"/>
      <c r="T2082" s="5"/>
      <c r="U2082" s="5"/>
      <c r="V2082" s="5"/>
      <c r="W2082" s="5"/>
      <c r="X2082" s="5"/>
      <c r="Y2082" s="5"/>
      <c r="Z2082" s="5"/>
    </row>
    <row r="2083" spans="1:26" ht="84.95">
      <c r="A2083" s="5"/>
      <c r="B2083" s="55" t="s">
        <v>3081</v>
      </c>
      <c r="C2083" s="55">
        <v>1</v>
      </c>
      <c r="D2083" s="55" t="s">
        <v>8</v>
      </c>
      <c r="E2083" s="57" t="s">
        <v>2587</v>
      </c>
      <c r="F2083" s="5"/>
      <c r="G2083" s="5"/>
      <c r="H2083" s="5"/>
      <c r="I2083" s="5"/>
      <c r="J2083" s="5"/>
      <c r="K2083" s="5"/>
      <c r="L2083" s="5"/>
      <c r="M2083" s="5"/>
      <c r="N2083" s="5"/>
      <c r="O2083" s="5"/>
      <c r="P2083" s="5"/>
      <c r="Q2083" s="5"/>
      <c r="R2083" s="5"/>
      <c r="S2083" s="5"/>
      <c r="T2083" s="5"/>
      <c r="U2083" s="5"/>
      <c r="V2083" s="5"/>
      <c r="W2083" s="5"/>
      <c r="X2083" s="5"/>
      <c r="Y2083" s="5"/>
      <c r="Z2083" s="5"/>
    </row>
    <row r="2084" spans="1:26" ht="135.94999999999999">
      <c r="A2084" s="5"/>
      <c r="B2084" s="55" t="s">
        <v>3081</v>
      </c>
      <c r="C2084" s="55">
        <v>1</v>
      </c>
      <c r="D2084" s="55" t="s">
        <v>8</v>
      </c>
      <c r="E2084" s="57" t="s">
        <v>2588</v>
      </c>
      <c r="F2084" s="5"/>
      <c r="G2084" s="5"/>
      <c r="H2084" s="5"/>
      <c r="I2084" s="5"/>
      <c r="J2084" s="5"/>
      <c r="K2084" s="5"/>
      <c r="L2084" s="5"/>
      <c r="M2084" s="5"/>
      <c r="N2084" s="5"/>
      <c r="O2084" s="5"/>
      <c r="P2084" s="5"/>
      <c r="Q2084" s="5"/>
      <c r="R2084" s="5"/>
      <c r="S2084" s="5"/>
      <c r="T2084" s="5"/>
      <c r="U2084" s="5"/>
      <c r="V2084" s="5"/>
      <c r="W2084" s="5"/>
      <c r="X2084" s="5"/>
      <c r="Y2084" s="5"/>
      <c r="Z2084" s="5"/>
    </row>
    <row r="2085" spans="1:26" ht="33.950000000000003">
      <c r="A2085" s="5"/>
      <c r="B2085" s="55" t="s">
        <v>3081</v>
      </c>
      <c r="C2085" s="55">
        <v>1</v>
      </c>
      <c r="D2085" s="55" t="s">
        <v>8</v>
      </c>
      <c r="E2085" s="57" t="s">
        <v>2589</v>
      </c>
      <c r="F2085" s="5"/>
      <c r="G2085" s="5"/>
      <c r="H2085" s="5"/>
      <c r="I2085" s="5"/>
      <c r="J2085" s="5"/>
      <c r="K2085" s="5"/>
      <c r="L2085" s="5"/>
      <c r="M2085" s="5"/>
      <c r="N2085" s="5"/>
      <c r="O2085" s="5"/>
      <c r="P2085" s="5"/>
      <c r="Q2085" s="5"/>
      <c r="R2085" s="5"/>
      <c r="S2085" s="5"/>
      <c r="T2085" s="5"/>
      <c r="U2085" s="5"/>
      <c r="V2085" s="5"/>
      <c r="W2085" s="5"/>
      <c r="X2085" s="5"/>
      <c r="Y2085" s="5"/>
      <c r="Z2085" s="5"/>
    </row>
    <row r="2086" spans="1:26" ht="135.94999999999999">
      <c r="A2086" s="5"/>
      <c r="B2086" s="55" t="s">
        <v>3081</v>
      </c>
      <c r="C2086" s="55">
        <v>1</v>
      </c>
      <c r="D2086" s="55" t="s">
        <v>8</v>
      </c>
      <c r="E2086" s="57" t="s">
        <v>2590</v>
      </c>
      <c r="F2086" s="5"/>
      <c r="G2086" s="5"/>
      <c r="H2086" s="5"/>
      <c r="I2086" s="5"/>
      <c r="J2086" s="5"/>
      <c r="K2086" s="5"/>
      <c r="L2086" s="5"/>
      <c r="M2086" s="5"/>
      <c r="N2086" s="5"/>
      <c r="O2086" s="5"/>
      <c r="P2086" s="5"/>
      <c r="Q2086" s="5"/>
      <c r="R2086" s="5"/>
      <c r="S2086" s="5"/>
      <c r="T2086" s="5"/>
      <c r="U2086" s="5"/>
      <c r="V2086" s="5"/>
      <c r="W2086" s="5"/>
      <c r="X2086" s="5"/>
      <c r="Y2086" s="5"/>
      <c r="Z2086" s="5"/>
    </row>
    <row r="2087" spans="1:26" ht="17.100000000000001">
      <c r="A2087" s="5"/>
      <c r="B2087" s="55" t="s">
        <v>3081</v>
      </c>
      <c r="C2087" s="55">
        <v>1</v>
      </c>
      <c r="D2087" s="55" t="s">
        <v>8</v>
      </c>
      <c r="E2087" s="57" t="s">
        <v>2591</v>
      </c>
      <c r="F2087" s="5"/>
      <c r="G2087" s="5"/>
      <c r="H2087" s="5"/>
      <c r="I2087" s="5"/>
      <c r="J2087" s="5"/>
      <c r="K2087" s="5"/>
      <c r="L2087" s="5"/>
      <c r="M2087" s="5"/>
      <c r="N2087" s="5"/>
      <c r="O2087" s="5"/>
      <c r="P2087" s="5"/>
      <c r="Q2087" s="5"/>
      <c r="R2087" s="5"/>
      <c r="S2087" s="5"/>
      <c r="T2087" s="5"/>
      <c r="U2087" s="5"/>
      <c r="V2087" s="5"/>
      <c r="W2087" s="5"/>
      <c r="X2087" s="5"/>
      <c r="Y2087" s="5"/>
      <c r="Z2087" s="5"/>
    </row>
    <row r="2088" spans="1:26" ht="102">
      <c r="A2088" s="5"/>
      <c r="B2088" s="55" t="s">
        <v>3081</v>
      </c>
      <c r="C2088" s="55">
        <v>1</v>
      </c>
      <c r="D2088" s="55" t="s">
        <v>8</v>
      </c>
      <c r="E2088" s="57" t="s">
        <v>2592</v>
      </c>
      <c r="F2088" s="5"/>
      <c r="G2088" s="5"/>
      <c r="H2088" s="5"/>
      <c r="I2088" s="5"/>
      <c r="J2088" s="5"/>
      <c r="K2088" s="5"/>
      <c r="L2088" s="5"/>
      <c r="M2088" s="5"/>
      <c r="N2088" s="5"/>
      <c r="O2088" s="5"/>
      <c r="P2088" s="5"/>
      <c r="Q2088" s="5"/>
      <c r="R2088" s="5"/>
      <c r="S2088" s="5"/>
      <c r="T2088" s="5"/>
      <c r="U2088" s="5"/>
      <c r="V2088" s="5"/>
      <c r="W2088" s="5"/>
      <c r="X2088" s="5"/>
      <c r="Y2088" s="5"/>
      <c r="Z2088" s="5"/>
    </row>
    <row r="2089" spans="1:26" ht="33.950000000000003">
      <c r="A2089" s="5"/>
      <c r="B2089" s="55" t="s">
        <v>3081</v>
      </c>
      <c r="C2089" s="55">
        <v>1</v>
      </c>
      <c r="D2089" s="55" t="s">
        <v>8</v>
      </c>
      <c r="E2089" s="57" t="s">
        <v>2593</v>
      </c>
      <c r="F2089" s="5"/>
      <c r="G2089" s="5"/>
      <c r="H2089" s="5"/>
      <c r="I2089" s="5"/>
      <c r="J2089" s="5"/>
      <c r="K2089" s="5"/>
      <c r="L2089" s="5"/>
      <c r="M2089" s="5"/>
      <c r="N2089" s="5"/>
      <c r="O2089" s="5"/>
      <c r="P2089" s="5"/>
      <c r="Q2089" s="5"/>
      <c r="R2089" s="5"/>
      <c r="S2089" s="5"/>
      <c r="T2089" s="5"/>
      <c r="U2089" s="5"/>
      <c r="V2089" s="5"/>
      <c r="W2089" s="5"/>
      <c r="X2089" s="5"/>
      <c r="Y2089" s="5"/>
      <c r="Z2089" s="5"/>
    </row>
    <row r="2090" spans="1:26" ht="102">
      <c r="A2090" s="5"/>
      <c r="B2090" s="55" t="s">
        <v>3081</v>
      </c>
      <c r="C2090" s="55">
        <v>1</v>
      </c>
      <c r="D2090" s="55" t="s">
        <v>8</v>
      </c>
      <c r="E2090" s="57" t="s">
        <v>2594</v>
      </c>
      <c r="F2090" s="5"/>
      <c r="G2090" s="5"/>
      <c r="H2090" s="5"/>
      <c r="I2090" s="5"/>
      <c r="J2090" s="5"/>
      <c r="K2090" s="5"/>
      <c r="L2090" s="5"/>
      <c r="M2090" s="5"/>
      <c r="N2090" s="5"/>
      <c r="O2090" s="5"/>
      <c r="P2090" s="5"/>
      <c r="Q2090" s="5"/>
      <c r="R2090" s="5"/>
      <c r="S2090" s="5"/>
      <c r="T2090" s="5"/>
      <c r="U2090" s="5"/>
      <c r="V2090" s="5"/>
      <c r="W2090" s="5"/>
      <c r="X2090" s="5"/>
      <c r="Y2090" s="5"/>
      <c r="Z2090" s="5"/>
    </row>
    <row r="2091" spans="1:26" ht="33.950000000000003">
      <c r="A2091" s="5"/>
      <c r="B2091" s="55" t="s">
        <v>3081</v>
      </c>
      <c r="C2091" s="55">
        <v>1</v>
      </c>
      <c r="D2091" s="55" t="s">
        <v>8</v>
      </c>
      <c r="E2091" s="57" t="s">
        <v>2595</v>
      </c>
      <c r="F2091" s="5"/>
      <c r="G2091" s="5"/>
      <c r="H2091" s="5"/>
      <c r="I2091" s="5"/>
      <c r="J2091" s="5"/>
      <c r="K2091" s="5"/>
      <c r="L2091" s="5"/>
      <c r="M2091" s="5"/>
      <c r="N2091" s="5"/>
      <c r="O2091" s="5"/>
      <c r="P2091" s="5"/>
      <c r="Q2091" s="5"/>
      <c r="R2091" s="5"/>
      <c r="S2091" s="5"/>
      <c r="T2091" s="5"/>
      <c r="U2091" s="5"/>
      <c r="V2091" s="5"/>
      <c r="W2091" s="5"/>
      <c r="X2091" s="5"/>
      <c r="Y2091" s="5"/>
      <c r="Z2091" s="5"/>
    </row>
    <row r="2092" spans="1:26" ht="323.10000000000002">
      <c r="A2092" s="5"/>
      <c r="B2092" s="55" t="s">
        <v>3081</v>
      </c>
      <c r="C2092" s="55">
        <v>1</v>
      </c>
      <c r="D2092" s="55" t="s">
        <v>8</v>
      </c>
      <c r="E2092" s="57" t="s">
        <v>2596</v>
      </c>
      <c r="F2092" s="5"/>
      <c r="G2092" s="5"/>
      <c r="H2092" s="5"/>
      <c r="I2092" s="5"/>
      <c r="J2092" s="5"/>
      <c r="K2092" s="5"/>
      <c r="L2092" s="5"/>
      <c r="M2092" s="5"/>
      <c r="N2092" s="5"/>
      <c r="O2092" s="5"/>
      <c r="P2092" s="5"/>
      <c r="Q2092" s="5"/>
      <c r="R2092" s="5"/>
      <c r="S2092" s="5"/>
      <c r="T2092" s="5"/>
      <c r="U2092" s="5"/>
      <c r="V2092" s="5"/>
      <c r="W2092" s="5"/>
      <c r="X2092" s="5"/>
      <c r="Y2092" s="5"/>
      <c r="Z2092" s="5"/>
    </row>
    <row r="2093" spans="1:26" ht="170.1">
      <c r="A2093" s="5"/>
      <c r="B2093" s="55" t="s">
        <v>3081</v>
      </c>
      <c r="C2093" s="55">
        <v>1</v>
      </c>
      <c r="D2093" s="55" t="s">
        <v>8</v>
      </c>
      <c r="E2093" s="57" t="s">
        <v>2597</v>
      </c>
      <c r="F2093" s="5"/>
      <c r="G2093" s="5"/>
      <c r="H2093" s="5"/>
      <c r="I2093" s="5"/>
      <c r="J2093" s="5"/>
      <c r="K2093" s="5"/>
      <c r="L2093" s="5"/>
      <c r="M2093" s="5"/>
      <c r="N2093" s="5"/>
      <c r="O2093" s="5"/>
      <c r="P2093" s="5"/>
      <c r="Q2093" s="5"/>
      <c r="R2093" s="5"/>
      <c r="S2093" s="5"/>
      <c r="T2093" s="5"/>
      <c r="U2093" s="5"/>
      <c r="V2093" s="5"/>
      <c r="W2093" s="5"/>
      <c r="X2093" s="5"/>
      <c r="Y2093" s="5"/>
      <c r="Z2093" s="5"/>
    </row>
    <row r="2094" spans="1:26" ht="17.100000000000001">
      <c r="A2094" s="5"/>
      <c r="B2094" s="55" t="s">
        <v>3081</v>
      </c>
      <c r="C2094" s="55">
        <v>1</v>
      </c>
      <c r="D2094" s="55" t="s">
        <v>8</v>
      </c>
      <c r="E2094" s="57" t="s">
        <v>2598</v>
      </c>
      <c r="F2094" s="5"/>
      <c r="G2094" s="5"/>
      <c r="H2094" s="5"/>
      <c r="I2094" s="5"/>
      <c r="J2094" s="5"/>
      <c r="K2094" s="5"/>
      <c r="L2094" s="5"/>
      <c r="M2094" s="5"/>
      <c r="N2094" s="5"/>
      <c r="O2094" s="5"/>
      <c r="P2094" s="5"/>
      <c r="Q2094" s="5"/>
      <c r="R2094" s="5"/>
      <c r="S2094" s="5"/>
      <c r="T2094" s="5"/>
      <c r="U2094" s="5"/>
      <c r="V2094" s="5"/>
      <c r="W2094" s="5"/>
      <c r="X2094" s="5"/>
      <c r="Y2094" s="5"/>
      <c r="Z2094" s="5"/>
    </row>
    <row r="2095" spans="1:26" ht="33.950000000000003">
      <c r="A2095" s="5"/>
      <c r="B2095" s="55" t="s">
        <v>3081</v>
      </c>
      <c r="C2095" s="55">
        <v>1</v>
      </c>
      <c r="D2095" s="55" t="s">
        <v>8</v>
      </c>
      <c r="E2095" s="57" t="s">
        <v>2599</v>
      </c>
      <c r="F2095" s="5"/>
      <c r="G2095" s="5"/>
      <c r="H2095" s="5"/>
      <c r="I2095" s="5"/>
      <c r="J2095" s="5"/>
      <c r="K2095" s="5"/>
      <c r="L2095" s="5"/>
      <c r="M2095" s="5"/>
      <c r="N2095" s="5"/>
      <c r="O2095" s="5"/>
      <c r="P2095" s="5"/>
      <c r="Q2095" s="5"/>
      <c r="R2095" s="5"/>
      <c r="S2095" s="5"/>
      <c r="T2095" s="5"/>
      <c r="U2095" s="5"/>
      <c r="V2095" s="5"/>
      <c r="W2095" s="5"/>
      <c r="X2095" s="5"/>
      <c r="Y2095" s="5"/>
      <c r="Z2095" s="5"/>
    </row>
    <row r="2096" spans="1:26" ht="33.950000000000003">
      <c r="A2096" s="5"/>
      <c r="B2096" s="55" t="s">
        <v>3081</v>
      </c>
      <c r="C2096" s="55">
        <v>1</v>
      </c>
      <c r="D2096" s="55" t="s">
        <v>8</v>
      </c>
      <c r="E2096" s="57" t="s">
        <v>2600</v>
      </c>
      <c r="F2096" s="5"/>
      <c r="G2096" s="5"/>
      <c r="H2096" s="5"/>
      <c r="I2096" s="5"/>
      <c r="J2096" s="5"/>
      <c r="K2096" s="5"/>
      <c r="L2096" s="5"/>
      <c r="M2096" s="5"/>
      <c r="N2096" s="5"/>
      <c r="O2096" s="5"/>
      <c r="P2096" s="5"/>
      <c r="Q2096" s="5"/>
      <c r="R2096" s="5"/>
      <c r="S2096" s="5"/>
      <c r="T2096" s="5"/>
      <c r="U2096" s="5"/>
      <c r="V2096" s="5"/>
      <c r="W2096" s="5"/>
      <c r="X2096" s="5"/>
      <c r="Y2096" s="5"/>
      <c r="Z2096" s="5"/>
    </row>
    <row r="2097" spans="1:26" ht="33.950000000000003">
      <c r="A2097" s="5"/>
      <c r="B2097" s="55" t="s">
        <v>3081</v>
      </c>
      <c r="C2097" s="55">
        <v>1</v>
      </c>
      <c r="D2097" s="55" t="s">
        <v>8</v>
      </c>
      <c r="E2097" s="57" t="s">
        <v>2601</v>
      </c>
      <c r="F2097" s="5"/>
      <c r="G2097" s="5"/>
      <c r="H2097" s="5"/>
      <c r="I2097" s="5"/>
      <c r="J2097" s="5"/>
      <c r="K2097" s="5"/>
      <c r="L2097" s="5"/>
      <c r="M2097" s="5"/>
      <c r="N2097" s="5"/>
      <c r="O2097" s="5"/>
      <c r="P2097" s="5"/>
      <c r="Q2097" s="5"/>
      <c r="R2097" s="5"/>
      <c r="S2097" s="5"/>
      <c r="T2097" s="5"/>
      <c r="U2097" s="5"/>
      <c r="V2097" s="5"/>
      <c r="W2097" s="5"/>
      <c r="X2097" s="5"/>
      <c r="Y2097" s="5"/>
      <c r="Z2097" s="5"/>
    </row>
    <row r="2098" spans="1:26" ht="68.099999999999994">
      <c r="A2098" s="5"/>
      <c r="B2098" s="55" t="s">
        <v>3081</v>
      </c>
      <c r="C2098" s="55">
        <v>1</v>
      </c>
      <c r="D2098" s="55" t="s">
        <v>8</v>
      </c>
      <c r="E2098" s="57" t="s">
        <v>2602</v>
      </c>
      <c r="F2098" s="5"/>
      <c r="G2098" s="5"/>
      <c r="H2098" s="5"/>
      <c r="I2098" s="5"/>
      <c r="J2098" s="5"/>
      <c r="K2098" s="5"/>
      <c r="L2098" s="5"/>
      <c r="M2098" s="5"/>
      <c r="N2098" s="5"/>
      <c r="O2098" s="5"/>
      <c r="P2098" s="5"/>
      <c r="Q2098" s="5"/>
      <c r="R2098" s="5"/>
      <c r="S2098" s="5"/>
      <c r="T2098" s="5"/>
      <c r="U2098" s="5"/>
      <c r="V2098" s="5"/>
      <c r="W2098" s="5"/>
      <c r="X2098" s="5"/>
      <c r="Y2098" s="5"/>
      <c r="Z2098" s="5"/>
    </row>
    <row r="2099" spans="1:26" ht="17.100000000000001">
      <c r="A2099" s="5"/>
      <c r="B2099" s="55" t="s">
        <v>3081</v>
      </c>
      <c r="C2099" s="55">
        <v>1</v>
      </c>
      <c r="D2099" s="55" t="s">
        <v>8</v>
      </c>
      <c r="E2099" s="57" t="s">
        <v>2603</v>
      </c>
      <c r="F2099" s="5"/>
      <c r="G2099" s="5"/>
      <c r="H2099" s="5"/>
      <c r="I2099" s="5"/>
      <c r="J2099" s="5"/>
      <c r="K2099" s="5"/>
      <c r="L2099" s="5"/>
      <c r="M2099" s="5"/>
      <c r="N2099" s="5"/>
      <c r="O2099" s="5"/>
      <c r="P2099" s="5"/>
      <c r="Q2099" s="5"/>
      <c r="R2099" s="5"/>
      <c r="S2099" s="5"/>
      <c r="T2099" s="5"/>
      <c r="U2099" s="5"/>
      <c r="V2099" s="5"/>
      <c r="W2099" s="5"/>
      <c r="X2099" s="5"/>
      <c r="Y2099" s="5"/>
      <c r="Z2099" s="5"/>
    </row>
    <row r="2100" spans="1:26" ht="33.950000000000003">
      <c r="A2100" s="5"/>
      <c r="B2100" s="55" t="s">
        <v>3081</v>
      </c>
      <c r="C2100" s="55">
        <v>1</v>
      </c>
      <c r="D2100" s="55" t="s">
        <v>8</v>
      </c>
      <c r="E2100" s="57" t="s">
        <v>2604</v>
      </c>
      <c r="F2100" s="5"/>
      <c r="G2100" s="5"/>
      <c r="H2100" s="5"/>
      <c r="I2100" s="5"/>
      <c r="J2100" s="5"/>
      <c r="K2100" s="5"/>
      <c r="L2100" s="5"/>
      <c r="M2100" s="5"/>
      <c r="N2100" s="5"/>
      <c r="O2100" s="5"/>
      <c r="P2100" s="5"/>
      <c r="Q2100" s="5"/>
      <c r="R2100" s="5"/>
      <c r="S2100" s="5"/>
      <c r="T2100" s="5"/>
      <c r="U2100" s="5"/>
      <c r="V2100" s="5"/>
      <c r="W2100" s="5"/>
      <c r="X2100" s="5"/>
      <c r="Y2100" s="5"/>
      <c r="Z2100" s="5"/>
    </row>
    <row r="2101" spans="1:26" ht="119.1">
      <c r="A2101" s="5"/>
      <c r="B2101" s="55" t="s">
        <v>3081</v>
      </c>
      <c r="C2101" s="55">
        <v>1</v>
      </c>
      <c r="D2101" s="55" t="s">
        <v>8</v>
      </c>
      <c r="E2101" s="57" t="s">
        <v>2605</v>
      </c>
      <c r="F2101" s="5"/>
      <c r="G2101" s="5"/>
      <c r="H2101" s="5"/>
      <c r="I2101" s="5"/>
      <c r="J2101" s="5"/>
      <c r="K2101" s="5"/>
      <c r="L2101" s="5"/>
      <c r="M2101" s="5"/>
      <c r="N2101" s="5"/>
      <c r="O2101" s="5"/>
      <c r="P2101" s="5"/>
      <c r="Q2101" s="5"/>
      <c r="R2101" s="5"/>
      <c r="S2101" s="5"/>
      <c r="T2101" s="5"/>
      <c r="U2101" s="5"/>
      <c r="V2101" s="5"/>
      <c r="W2101" s="5"/>
      <c r="X2101" s="5"/>
      <c r="Y2101" s="5"/>
      <c r="Z2101" s="5"/>
    </row>
    <row r="2102" spans="1:26" ht="84.95">
      <c r="A2102" s="5"/>
      <c r="B2102" s="55" t="s">
        <v>3081</v>
      </c>
      <c r="C2102" s="55">
        <v>1</v>
      </c>
      <c r="D2102" s="55" t="s">
        <v>8</v>
      </c>
      <c r="E2102" s="57" t="s">
        <v>2606</v>
      </c>
      <c r="F2102" s="5"/>
      <c r="G2102" s="5"/>
      <c r="H2102" s="5"/>
      <c r="I2102" s="5"/>
      <c r="J2102" s="5"/>
      <c r="K2102" s="5"/>
      <c r="L2102" s="5"/>
      <c r="M2102" s="5"/>
      <c r="N2102" s="5"/>
      <c r="O2102" s="5"/>
      <c r="P2102" s="5"/>
      <c r="Q2102" s="5"/>
      <c r="R2102" s="5"/>
      <c r="S2102" s="5"/>
      <c r="T2102" s="5"/>
      <c r="U2102" s="5"/>
      <c r="V2102" s="5"/>
      <c r="W2102" s="5"/>
      <c r="X2102" s="5"/>
      <c r="Y2102" s="5"/>
      <c r="Z2102" s="5"/>
    </row>
    <row r="2103" spans="1:26" ht="17.100000000000001">
      <c r="A2103" s="5"/>
      <c r="B2103" s="55" t="s">
        <v>3081</v>
      </c>
      <c r="C2103" s="55">
        <v>1</v>
      </c>
      <c r="D2103" s="55" t="s">
        <v>8</v>
      </c>
      <c r="E2103" s="57" t="s">
        <v>2607</v>
      </c>
      <c r="F2103" s="5"/>
      <c r="G2103" s="5"/>
      <c r="H2103" s="5"/>
      <c r="I2103" s="5"/>
      <c r="J2103" s="5"/>
      <c r="K2103" s="5"/>
      <c r="L2103" s="5"/>
      <c r="M2103" s="5"/>
      <c r="N2103" s="5"/>
      <c r="O2103" s="5"/>
      <c r="P2103" s="5"/>
      <c r="Q2103" s="5"/>
      <c r="R2103" s="5"/>
      <c r="S2103" s="5"/>
      <c r="T2103" s="5"/>
      <c r="U2103" s="5"/>
      <c r="V2103" s="5"/>
      <c r="W2103" s="5"/>
      <c r="X2103" s="5"/>
      <c r="Y2103" s="5"/>
      <c r="Z2103" s="5"/>
    </row>
    <row r="2104" spans="1:26" ht="33.950000000000003">
      <c r="A2104" s="5"/>
      <c r="B2104" s="55" t="s">
        <v>3081</v>
      </c>
      <c r="C2104" s="55">
        <v>1</v>
      </c>
      <c r="D2104" s="55" t="s">
        <v>8</v>
      </c>
      <c r="E2104" s="57" t="s">
        <v>2608</v>
      </c>
      <c r="F2104" s="5"/>
      <c r="G2104" s="5"/>
      <c r="H2104" s="5"/>
      <c r="I2104" s="5"/>
      <c r="J2104" s="5"/>
      <c r="K2104" s="5"/>
      <c r="L2104" s="5"/>
      <c r="M2104" s="5"/>
      <c r="N2104" s="5"/>
      <c r="O2104" s="5"/>
      <c r="P2104" s="5"/>
      <c r="Q2104" s="5"/>
      <c r="R2104" s="5"/>
      <c r="S2104" s="5"/>
      <c r="T2104" s="5"/>
      <c r="U2104" s="5"/>
      <c r="V2104" s="5"/>
      <c r="W2104" s="5"/>
      <c r="X2104" s="5"/>
      <c r="Y2104" s="5"/>
      <c r="Z2104" s="5"/>
    </row>
    <row r="2105" spans="1:26" ht="33.950000000000003">
      <c r="A2105" s="5"/>
      <c r="B2105" s="55" t="s">
        <v>3081</v>
      </c>
      <c r="C2105" s="55">
        <v>1</v>
      </c>
      <c r="D2105" s="55" t="s">
        <v>8</v>
      </c>
      <c r="E2105" s="57" t="s">
        <v>2609</v>
      </c>
      <c r="F2105" s="5"/>
      <c r="G2105" s="5"/>
      <c r="H2105" s="5"/>
      <c r="I2105" s="5"/>
      <c r="J2105" s="5"/>
      <c r="K2105" s="5"/>
      <c r="L2105" s="5"/>
      <c r="M2105" s="5"/>
      <c r="N2105" s="5"/>
      <c r="O2105" s="5"/>
      <c r="P2105" s="5"/>
      <c r="Q2105" s="5"/>
      <c r="R2105" s="5"/>
      <c r="S2105" s="5"/>
      <c r="T2105" s="5"/>
      <c r="U2105" s="5"/>
      <c r="V2105" s="5"/>
      <c r="W2105" s="5"/>
      <c r="X2105" s="5"/>
      <c r="Y2105" s="5"/>
      <c r="Z2105" s="5"/>
    </row>
    <row r="2106" spans="1:26" ht="84.95">
      <c r="A2106" s="5"/>
      <c r="B2106" s="55" t="s">
        <v>3081</v>
      </c>
      <c r="C2106" s="55">
        <v>1</v>
      </c>
      <c r="D2106" s="55" t="s">
        <v>8</v>
      </c>
      <c r="E2106" s="57" t="s">
        <v>2610</v>
      </c>
      <c r="F2106" s="5"/>
      <c r="G2106" s="5"/>
      <c r="H2106" s="5"/>
      <c r="I2106" s="5"/>
      <c r="J2106" s="5"/>
      <c r="K2106" s="5"/>
      <c r="L2106" s="5"/>
      <c r="M2106" s="5"/>
      <c r="N2106" s="5"/>
      <c r="O2106" s="5"/>
      <c r="P2106" s="5"/>
      <c r="Q2106" s="5"/>
      <c r="R2106" s="5"/>
      <c r="S2106" s="5"/>
      <c r="T2106" s="5"/>
      <c r="U2106" s="5"/>
      <c r="V2106" s="5"/>
      <c r="W2106" s="5"/>
      <c r="X2106" s="5"/>
      <c r="Y2106" s="5"/>
      <c r="Z2106" s="5"/>
    </row>
    <row r="2107" spans="1:26" ht="68.099999999999994">
      <c r="A2107" s="5"/>
      <c r="B2107" s="55" t="s">
        <v>3081</v>
      </c>
      <c r="C2107" s="55">
        <v>1</v>
      </c>
      <c r="D2107" s="55" t="s">
        <v>8</v>
      </c>
      <c r="E2107" s="57" t="s">
        <v>2611</v>
      </c>
      <c r="F2107" s="5"/>
      <c r="G2107" s="5"/>
      <c r="H2107" s="5"/>
      <c r="I2107" s="5"/>
      <c r="J2107" s="5"/>
      <c r="K2107" s="5"/>
      <c r="L2107" s="5"/>
      <c r="M2107" s="5"/>
      <c r="N2107" s="5"/>
      <c r="O2107" s="5"/>
      <c r="P2107" s="5"/>
      <c r="Q2107" s="5"/>
      <c r="R2107" s="5"/>
      <c r="S2107" s="5"/>
      <c r="T2107" s="5"/>
      <c r="U2107" s="5"/>
      <c r="V2107" s="5"/>
      <c r="W2107" s="5"/>
      <c r="X2107" s="5"/>
      <c r="Y2107" s="5"/>
      <c r="Z2107" s="5"/>
    </row>
    <row r="2108" spans="1:26" ht="17.100000000000001">
      <c r="A2108" s="5"/>
      <c r="B2108" s="55" t="s">
        <v>3081</v>
      </c>
      <c r="C2108" s="55">
        <v>1</v>
      </c>
      <c r="D2108" s="55" t="s">
        <v>8</v>
      </c>
      <c r="E2108" s="57" t="s">
        <v>2612</v>
      </c>
      <c r="F2108" s="5"/>
      <c r="G2108" s="5"/>
      <c r="H2108" s="5"/>
      <c r="I2108" s="5"/>
      <c r="J2108" s="5"/>
      <c r="K2108" s="5"/>
      <c r="L2108" s="5"/>
      <c r="M2108" s="5"/>
      <c r="N2108" s="5"/>
      <c r="O2108" s="5"/>
      <c r="P2108" s="5"/>
      <c r="Q2108" s="5"/>
      <c r="R2108" s="5"/>
      <c r="S2108" s="5"/>
      <c r="T2108" s="5"/>
      <c r="U2108" s="5"/>
      <c r="V2108" s="5"/>
      <c r="W2108" s="5"/>
      <c r="X2108" s="5"/>
      <c r="Y2108" s="5"/>
      <c r="Z2108" s="5"/>
    </row>
    <row r="2109" spans="1:26" ht="51">
      <c r="A2109" s="5"/>
      <c r="B2109" s="55" t="s">
        <v>3081</v>
      </c>
      <c r="C2109" s="55">
        <v>1</v>
      </c>
      <c r="D2109" s="55" t="s">
        <v>8</v>
      </c>
      <c r="E2109" s="57" t="s">
        <v>2613</v>
      </c>
      <c r="F2109" s="5"/>
      <c r="G2109" s="5"/>
      <c r="H2109" s="5"/>
      <c r="I2109" s="5"/>
      <c r="J2109" s="5"/>
      <c r="K2109" s="5"/>
      <c r="L2109" s="5"/>
      <c r="M2109" s="5"/>
      <c r="N2109" s="5"/>
      <c r="O2109" s="5"/>
      <c r="P2109" s="5"/>
      <c r="Q2109" s="5"/>
      <c r="R2109" s="5"/>
      <c r="S2109" s="5"/>
      <c r="T2109" s="5"/>
      <c r="U2109" s="5"/>
      <c r="V2109" s="5"/>
      <c r="W2109" s="5"/>
      <c r="X2109" s="5"/>
      <c r="Y2109" s="5"/>
      <c r="Z2109" s="5"/>
    </row>
    <row r="2110" spans="1:26" ht="33.950000000000003">
      <c r="A2110" s="5"/>
      <c r="B2110" s="55" t="s">
        <v>3081</v>
      </c>
      <c r="C2110" s="55">
        <v>1</v>
      </c>
      <c r="D2110" s="55" t="s">
        <v>8</v>
      </c>
      <c r="E2110" s="57" t="s">
        <v>2614</v>
      </c>
      <c r="F2110" s="5"/>
      <c r="G2110" s="5"/>
      <c r="H2110" s="5"/>
      <c r="I2110" s="5"/>
      <c r="J2110" s="5"/>
      <c r="K2110" s="5"/>
      <c r="L2110" s="5"/>
      <c r="M2110" s="5"/>
      <c r="N2110" s="5"/>
      <c r="O2110" s="5"/>
      <c r="P2110" s="5"/>
      <c r="Q2110" s="5"/>
      <c r="R2110" s="5"/>
      <c r="S2110" s="5"/>
      <c r="T2110" s="5"/>
      <c r="U2110" s="5"/>
      <c r="V2110" s="5"/>
      <c r="W2110" s="5"/>
      <c r="X2110" s="5"/>
      <c r="Y2110" s="5"/>
      <c r="Z2110" s="5"/>
    </row>
    <row r="2111" spans="1:26" ht="51">
      <c r="A2111" s="5"/>
      <c r="B2111" s="55" t="s">
        <v>3081</v>
      </c>
      <c r="C2111" s="55">
        <v>1</v>
      </c>
      <c r="D2111" s="55" t="s">
        <v>8</v>
      </c>
      <c r="E2111" s="57" t="s">
        <v>2615</v>
      </c>
      <c r="F2111" s="5"/>
      <c r="G2111" s="5"/>
      <c r="H2111" s="5"/>
      <c r="I2111" s="5"/>
      <c r="J2111" s="5"/>
      <c r="K2111" s="5"/>
      <c r="L2111" s="5"/>
      <c r="M2111" s="5"/>
      <c r="N2111" s="5"/>
      <c r="O2111" s="5"/>
      <c r="P2111" s="5"/>
      <c r="Q2111" s="5"/>
      <c r="R2111" s="5"/>
      <c r="S2111" s="5"/>
      <c r="T2111" s="5"/>
      <c r="U2111" s="5"/>
      <c r="V2111" s="5"/>
      <c r="W2111" s="5"/>
      <c r="X2111" s="5"/>
      <c r="Y2111" s="5"/>
      <c r="Z2111" s="5"/>
    </row>
    <row r="2112" spans="1:26" ht="51">
      <c r="A2112" s="5"/>
      <c r="B2112" s="55" t="s">
        <v>3081</v>
      </c>
      <c r="C2112" s="55">
        <v>1</v>
      </c>
      <c r="D2112" s="55" t="s">
        <v>8</v>
      </c>
      <c r="E2112" s="57" t="s">
        <v>2616</v>
      </c>
      <c r="F2112" s="5"/>
      <c r="G2112" s="5"/>
      <c r="H2112" s="5"/>
      <c r="I2112" s="5"/>
      <c r="J2112" s="5"/>
      <c r="K2112" s="5"/>
      <c r="L2112" s="5"/>
      <c r="M2112" s="5"/>
      <c r="N2112" s="5"/>
      <c r="O2112" s="5"/>
      <c r="P2112" s="5"/>
      <c r="Q2112" s="5"/>
      <c r="R2112" s="5"/>
      <c r="S2112" s="5"/>
      <c r="T2112" s="5"/>
      <c r="U2112" s="5"/>
      <c r="V2112" s="5"/>
      <c r="W2112" s="5"/>
      <c r="X2112" s="5"/>
      <c r="Y2112" s="5"/>
      <c r="Z2112" s="5"/>
    </row>
    <row r="2113" spans="1:26" ht="17.100000000000001">
      <c r="A2113" s="5"/>
      <c r="B2113" s="55" t="s">
        <v>3081</v>
      </c>
      <c r="C2113" s="55">
        <v>1</v>
      </c>
      <c r="D2113" s="55" t="s">
        <v>8</v>
      </c>
      <c r="E2113" s="57" t="s">
        <v>2603</v>
      </c>
      <c r="F2113" s="5"/>
      <c r="G2113" s="5"/>
      <c r="H2113" s="5"/>
      <c r="I2113" s="5"/>
      <c r="J2113" s="5"/>
      <c r="K2113" s="5"/>
      <c r="L2113" s="5"/>
      <c r="M2113" s="5"/>
      <c r="N2113" s="5"/>
      <c r="O2113" s="5"/>
      <c r="P2113" s="5"/>
      <c r="Q2113" s="5"/>
      <c r="R2113" s="5"/>
      <c r="S2113" s="5"/>
      <c r="T2113" s="5"/>
      <c r="U2113" s="5"/>
      <c r="V2113" s="5"/>
      <c r="W2113" s="5"/>
      <c r="X2113" s="5"/>
      <c r="Y2113" s="5"/>
      <c r="Z2113" s="5"/>
    </row>
    <row r="2114" spans="1:26" ht="84.95">
      <c r="A2114" s="5"/>
      <c r="B2114" s="55" t="s">
        <v>3081</v>
      </c>
      <c r="C2114" s="55">
        <v>1</v>
      </c>
      <c r="D2114" s="55" t="s">
        <v>8</v>
      </c>
      <c r="E2114" s="57" t="s">
        <v>2617</v>
      </c>
      <c r="F2114" s="5"/>
      <c r="G2114" s="5"/>
      <c r="H2114" s="5"/>
      <c r="I2114" s="5"/>
      <c r="J2114" s="5"/>
      <c r="K2114" s="5"/>
      <c r="L2114" s="5"/>
      <c r="M2114" s="5"/>
      <c r="N2114" s="5"/>
      <c r="O2114" s="5"/>
      <c r="P2114" s="5"/>
      <c r="Q2114" s="5"/>
      <c r="R2114" s="5"/>
      <c r="S2114" s="5"/>
      <c r="T2114" s="5"/>
      <c r="U2114" s="5"/>
      <c r="V2114" s="5"/>
      <c r="W2114" s="5"/>
      <c r="X2114" s="5"/>
      <c r="Y2114" s="5"/>
      <c r="Z2114" s="5"/>
    </row>
    <row r="2115" spans="1:26" ht="17.100000000000001">
      <c r="A2115" s="5"/>
      <c r="B2115" s="55" t="s">
        <v>3081</v>
      </c>
      <c r="C2115" s="55">
        <v>1</v>
      </c>
      <c r="D2115" s="55" t="s">
        <v>8</v>
      </c>
      <c r="E2115" s="57" t="s">
        <v>2618</v>
      </c>
      <c r="F2115" s="5"/>
      <c r="G2115" s="5"/>
      <c r="H2115" s="5"/>
      <c r="I2115" s="5"/>
      <c r="J2115" s="5"/>
      <c r="K2115" s="5"/>
      <c r="L2115" s="5"/>
      <c r="M2115" s="5"/>
      <c r="N2115" s="5"/>
      <c r="O2115" s="5"/>
      <c r="P2115" s="5"/>
      <c r="Q2115" s="5"/>
      <c r="R2115" s="5"/>
      <c r="S2115" s="5"/>
      <c r="T2115" s="5"/>
      <c r="U2115" s="5"/>
      <c r="V2115" s="5"/>
      <c r="W2115" s="5"/>
      <c r="X2115" s="5"/>
      <c r="Y2115" s="5"/>
      <c r="Z2115" s="5"/>
    </row>
    <row r="2116" spans="1:26" ht="33.950000000000003">
      <c r="A2116" s="5"/>
      <c r="B2116" s="55" t="s">
        <v>3081</v>
      </c>
      <c r="C2116" s="55">
        <v>1</v>
      </c>
      <c r="D2116" s="55" t="s">
        <v>8</v>
      </c>
      <c r="E2116" s="57" t="s">
        <v>2619</v>
      </c>
      <c r="F2116" s="5"/>
      <c r="G2116" s="5"/>
      <c r="H2116" s="5"/>
      <c r="I2116" s="5"/>
      <c r="J2116" s="5"/>
      <c r="K2116" s="5"/>
      <c r="L2116" s="5"/>
      <c r="M2116" s="5"/>
      <c r="N2116" s="5"/>
      <c r="O2116" s="5"/>
      <c r="P2116" s="5"/>
      <c r="Q2116" s="5"/>
      <c r="R2116" s="5"/>
      <c r="S2116" s="5"/>
      <c r="T2116" s="5"/>
      <c r="U2116" s="5"/>
      <c r="V2116" s="5"/>
      <c r="W2116" s="5"/>
      <c r="X2116" s="5"/>
      <c r="Y2116" s="5"/>
      <c r="Z2116" s="5"/>
    </row>
    <row r="2117" spans="1:26" ht="68.099999999999994">
      <c r="A2117" s="5"/>
      <c r="B2117" s="55" t="s">
        <v>3081</v>
      </c>
      <c r="C2117" s="55">
        <v>1</v>
      </c>
      <c r="D2117" s="55" t="s">
        <v>8</v>
      </c>
      <c r="E2117" s="57" t="s">
        <v>2620</v>
      </c>
      <c r="F2117" s="5"/>
      <c r="G2117" s="5"/>
      <c r="H2117" s="5"/>
      <c r="I2117" s="5"/>
      <c r="J2117" s="5"/>
      <c r="K2117" s="5"/>
      <c r="L2117" s="5"/>
      <c r="M2117" s="5"/>
      <c r="N2117" s="5"/>
      <c r="O2117" s="5"/>
      <c r="P2117" s="5"/>
      <c r="Q2117" s="5"/>
      <c r="R2117" s="5"/>
      <c r="S2117" s="5"/>
      <c r="T2117" s="5"/>
      <c r="U2117" s="5"/>
      <c r="V2117" s="5"/>
      <c r="W2117" s="5"/>
      <c r="X2117" s="5"/>
      <c r="Y2117" s="5"/>
      <c r="Z2117" s="5"/>
    </row>
    <row r="2118" spans="1:26" ht="17.100000000000001">
      <c r="A2118" s="5"/>
      <c r="B2118" s="55" t="s">
        <v>3081</v>
      </c>
      <c r="C2118" s="55">
        <v>1</v>
      </c>
      <c r="D2118" s="55" t="s">
        <v>8</v>
      </c>
      <c r="E2118" s="57" t="s">
        <v>2621</v>
      </c>
      <c r="F2118" s="5"/>
      <c r="G2118" s="5"/>
      <c r="H2118" s="5"/>
      <c r="I2118" s="5"/>
      <c r="J2118" s="5"/>
      <c r="K2118" s="5"/>
      <c r="L2118" s="5"/>
      <c r="M2118" s="5"/>
      <c r="N2118" s="5"/>
      <c r="O2118" s="5"/>
      <c r="P2118" s="5"/>
      <c r="Q2118" s="5"/>
      <c r="R2118" s="5"/>
      <c r="S2118" s="5"/>
      <c r="T2118" s="5"/>
      <c r="U2118" s="5"/>
      <c r="V2118" s="5"/>
      <c r="W2118" s="5"/>
      <c r="X2118" s="5"/>
      <c r="Y2118" s="5"/>
      <c r="Z2118" s="5"/>
    </row>
    <row r="2119" spans="1:26" ht="68.099999999999994">
      <c r="A2119" s="5"/>
      <c r="B2119" s="55" t="s">
        <v>3081</v>
      </c>
      <c r="C2119" s="55">
        <v>1</v>
      </c>
      <c r="D2119" s="55" t="s">
        <v>8</v>
      </c>
      <c r="E2119" s="57" t="s">
        <v>2622</v>
      </c>
      <c r="F2119" s="5"/>
      <c r="G2119" s="5"/>
      <c r="H2119" s="5"/>
      <c r="I2119" s="5"/>
      <c r="J2119" s="5"/>
      <c r="K2119" s="5"/>
      <c r="L2119" s="5"/>
      <c r="M2119" s="5"/>
      <c r="N2119" s="5"/>
      <c r="O2119" s="5"/>
      <c r="P2119" s="5"/>
      <c r="Q2119" s="5"/>
      <c r="R2119" s="5"/>
      <c r="S2119" s="5"/>
      <c r="T2119" s="5"/>
      <c r="U2119" s="5"/>
      <c r="V2119" s="5"/>
      <c r="W2119" s="5"/>
      <c r="X2119" s="5"/>
      <c r="Y2119" s="5"/>
      <c r="Z2119" s="5"/>
    </row>
    <row r="2120" spans="1:26" ht="33.950000000000003">
      <c r="A2120" s="5"/>
      <c r="B2120" s="55" t="s">
        <v>3081</v>
      </c>
      <c r="C2120" s="55">
        <v>1</v>
      </c>
      <c r="D2120" s="55" t="s">
        <v>8</v>
      </c>
      <c r="E2120" s="57" t="s">
        <v>2623</v>
      </c>
      <c r="F2120" s="5"/>
      <c r="G2120" s="5"/>
      <c r="H2120" s="5"/>
      <c r="I2120" s="5"/>
      <c r="J2120" s="5"/>
      <c r="K2120" s="5"/>
      <c r="L2120" s="5"/>
      <c r="M2120" s="5"/>
      <c r="N2120" s="5"/>
      <c r="O2120" s="5"/>
      <c r="P2120" s="5"/>
      <c r="Q2120" s="5"/>
      <c r="R2120" s="5"/>
      <c r="S2120" s="5"/>
      <c r="T2120" s="5"/>
      <c r="U2120" s="5"/>
      <c r="V2120" s="5"/>
      <c r="W2120" s="5"/>
      <c r="X2120" s="5"/>
      <c r="Y2120" s="5"/>
      <c r="Z2120" s="5"/>
    </row>
    <row r="2121" spans="1:26" ht="84.95">
      <c r="A2121" s="5"/>
      <c r="B2121" s="55" t="s">
        <v>3081</v>
      </c>
      <c r="C2121" s="55">
        <v>1</v>
      </c>
      <c r="D2121" s="55" t="s">
        <v>8</v>
      </c>
      <c r="E2121" s="57" t="s">
        <v>2624</v>
      </c>
      <c r="F2121" s="5"/>
      <c r="G2121" s="5"/>
      <c r="H2121" s="5"/>
      <c r="I2121" s="5"/>
      <c r="J2121" s="5"/>
      <c r="K2121" s="5"/>
      <c r="L2121" s="5"/>
      <c r="M2121" s="5"/>
      <c r="N2121" s="5"/>
      <c r="O2121" s="5"/>
      <c r="P2121" s="5"/>
      <c r="Q2121" s="5"/>
      <c r="R2121" s="5"/>
      <c r="S2121" s="5"/>
      <c r="T2121" s="5"/>
      <c r="U2121" s="5"/>
      <c r="V2121" s="5"/>
      <c r="W2121" s="5"/>
      <c r="X2121" s="5"/>
      <c r="Y2121" s="5"/>
      <c r="Z2121" s="5"/>
    </row>
    <row r="2122" spans="1:26" ht="84.95">
      <c r="A2122" s="5"/>
      <c r="B2122" s="55" t="s">
        <v>3081</v>
      </c>
      <c r="C2122" s="55">
        <v>1</v>
      </c>
      <c r="D2122" s="55" t="s">
        <v>8</v>
      </c>
      <c r="E2122" s="57" t="s">
        <v>2625</v>
      </c>
      <c r="F2122" s="5"/>
      <c r="G2122" s="5"/>
      <c r="H2122" s="5"/>
      <c r="I2122" s="5"/>
      <c r="J2122" s="5"/>
      <c r="K2122" s="5"/>
      <c r="L2122" s="5"/>
      <c r="M2122" s="5"/>
      <c r="N2122" s="5"/>
      <c r="O2122" s="5"/>
      <c r="P2122" s="5"/>
      <c r="Q2122" s="5"/>
      <c r="R2122" s="5"/>
      <c r="S2122" s="5"/>
      <c r="T2122" s="5"/>
      <c r="U2122" s="5"/>
      <c r="V2122" s="5"/>
      <c r="W2122" s="5"/>
      <c r="X2122" s="5"/>
      <c r="Y2122" s="5"/>
      <c r="Z2122" s="5"/>
    </row>
    <row r="2123" spans="1:26" ht="51">
      <c r="A2123" s="5"/>
      <c r="B2123" s="55" t="s">
        <v>3081</v>
      </c>
      <c r="C2123" s="55">
        <v>1</v>
      </c>
      <c r="D2123" s="55" t="s">
        <v>8</v>
      </c>
      <c r="E2123" s="57" t="s">
        <v>2626</v>
      </c>
      <c r="F2123" s="5"/>
      <c r="G2123" s="5"/>
      <c r="H2123" s="5"/>
      <c r="I2123" s="5"/>
      <c r="J2123" s="5"/>
      <c r="K2123" s="5"/>
      <c r="L2123" s="5"/>
      <c r="M2123" s="5"/>
      <c r="N2123" s="5"/>
      <c r="O2123" s="5"/>
      <c r="P2123" s="5"/>
      <c r="Q2123" s="5"/>
      <c r="R2123" s="5"/>
      <c r="S2123" s="5"/>
      <c r="T2123" s="5"/>
      <c r="U2123" s="5"/>
      <c r="V2123" s="5"/>
      <c r="W2123" s="5"/>
      <c r="X2123" s="5"/>
      <c r="Y2123" s="5"/>
      <c r="Z2123" s="5"/>
    </row>
    <row r="2124" spans="1:26" ht="33.950000000000003">
      <c r="A2124" s="5"/>
      <c r="B2124" s="55" t="s">
        <v>3081</v>
      </c>
      <c r="C2124" s="55">
        <v>1</v>
      </c>
      <c r="D2124" s="55" t="s">
        <v>8</v>
      </c>
      <c r="E2124" s="57" t="s">
        <v>2627</v>
      </c>
      <c r="F2124" s="5"/>
      <c r="G2124" s="5"/>
      <c r="H2124" s="5"/>
      <c r="I2124" s="5"/>
      <c r="J2124" s="5"/>
      <c r="K2124" s="5"/>
      <c r="L2124" s="5"/>
      <c r="M2124" s="5"/>
      <c r="N2124" s="5"/>
      <c r="O2124" s="5"/>
      <c r="P2124" s="5"/>
      <c r="Q2124" s="5"/>
      <c r="R2124" s="5"/>
      <c r="S2124" s="5"/>
      <c r="T2124" s="5"/>
      <c r="U2124" s="5"/>
      <c r="V2124" s="5"/>
      <c r="W2124" s="5"/>
      <c r="X2124" s="5"/>
      <c r="Y2124" s="5"/>
      <c r="Z2124" s="5"/>
    </row>
    <row r="2125" spans="1:26" ht="102">
      <c r="A2125" s="5"/>
      <c r="B2125" s="55" t="s">
        <v>3081</v>
      </c>
      <c r="C2125" s="55">
        <v>1</v>
      </c>
      <c r="D2125" s="55" t="s">
        <v>8</v>
      </c>
      <c r="E2125" s="57" t="s">
        <v>2628</v>
      </c>
      <c r="F2125" s="5"/>
      <c r="G2125" s="5"/>
      <c r="H2125" s="5"/>
      <c r="I2125" s="5"/>
      <c r="J2125" s="5"/>
      <c r="K2125" s="5"/>
      <c r="L2125" s="5"/>
      <c r="M2125" s="5"/>
      <c r="N2125" s="5"/>
      <c r="O2125" s="5"/>
      <c r="P2125" s="5"/>
      <c r="Q2125" s="5"/>
      <c r="R2125" s="5"/>
      <c r="S2125" s="5"/>
      <c r="T2125" s="5"/>
      <c r="U2125" s="5"/>
      <c r="V2125" s="5"/>
      <c r="W2125" s="5"/>
      <c r="X2125" s="5"/>
      <c r="Y2125" s="5"/>
      <c r="Z2125" s="5"/>
    </row>
    <row r="2126" spans="1:26" ht="33.950000000000003">
      <c r="A2126" s="5"/>
      <c r="B2126" s="55" t="s">
        <v>3081</v>
      </c>
      <c r="C2126" s="55">
        <v>1</v>
      </c>
      <c r="D2126" s="55" t="s">
        <v>8</v>
      </c>
      <c r="E2126" s="57" t="s">
        <v>2629</v>
      </c>
      <c r="F2126" s="5"/>
      <c r="G2126" s="5"/>
      <c r="H2126" s="5"/>
      <c r="I2126" s="5"/>
      <c r="J2126" s="5"/>
      <c r="K2126" s="5"/>
      <c r="L2126" s="5"/>
      <c r="M2126" s="5"/>
      <c r="N2126" s="5"/>
      <c r="O2126" s="5"/>
      <c r="P2126" s="5"/>
      <c r="Q2126" s="5"/>
      <c r="R2126" s="5"/>
      <c r="S2126" s="5"/>
      <c r="T2126" s="5"/>
      <c r="U2126" s="5"/>
      <c r="V2126" s="5"/>
      <c r="W2126" s="5"/>
      <c r="X2126" s="5"/>
      <c r="Y2126" s="5"/>
      <c r="Z2126" s="5"/>
    </row>
    <row r="2127" spans="1:26" ht="33.950000000000003">
      <c r="A2127" s="5"/>
      <c r="B2127" s="55" t="s">
        <v>3081</v>
      </c>
      <c r="C2127" s="55">
        <v>1</v>
      </c>
      <c r="D2127" s="55" t="s">
        <v>8</v>
      </c>
      <c r="E2127" s="57" t="s">
        <v>2630</v>
      </c>
      <c r="F2127" s="5"/>
      <c r="G2127" s="5"/>
      <c r="H2127" s="5"/>
      <c r="I2127" s="5"/>
      <c r="J2127" s="5"/>
      <c r="K2127" s="5"/>
      <c r="L2127" s="5"/>
      <c r="M2127" s="5"/>
      <c r="N2127" s="5"/>
      <c r="O2127" s="5"/>
      <c r="P2127" s="5"/>
      <c r="Q2127" s="5"/>
      <c r="R2127" s="5"/>
      <c r="S2127" s="5"/>
      <c r="T2127" s="5"/>
      <c r="U2127" s="5"/>
      <c r="V2127" s="5"/>
      <c r="W2127" s="5"/>
      <c r="X2127" s="5"/>
      <c r="Y2127" s="5"/>
      <c r="Z2127" s="5"/>
    </row>
    <row r="2128" spans="1:26" ht="51">
      <c r="A2128" s="5"/>
      <c r="B2128" s="55" t="s">
        <v>3081</v>
      </c>
      <c r="C2128" s="55">
        <v>1</v>
      </c>
      <c r="D2128" s="55" t="s">
        <v>8</v>
      </c>
      <c r="E2128" s="57" t="s">
        <v>2631</v>
      </c>
      <c r="F2128" s="5"/>
      <c r="G2128" s="5"/>
      <c r="H2128" s="5"/>
      <c r="I2128" s="5"/>
      <c r="J2128" s="5"/>
      <c r="K2128" s="5"/>
      <c r="L2128" s="5"/>
      <c r="M2128" s="5"/>
      <c r="N2128" s="5"/>
      <c r="O2128" s="5"/>
      <c r="P2128" s="5"/>
      <c r="Q2128" s="5"/>
      <c r="R2128" s="5"/>
      <c r="S2128" s="5"/>
      <c r="T2128" s="5"/>
      <c r="U2128" s="5"/>
      <c r="V2128" s="5"/>
      <c r="W2128" s="5"/>
      <c r="X2128" s="5"/>
      <c r="Y2128" s="5"/>
      <c r="Z2128" s="5"/>
    </row>
    <row r="2129" spans="1:26" ht="33.950000000000003">
      <c r="A2129" s="5"/>
      <c r="B2129" s="55" t="s">
        <v>3081</v>
      </c>
      <c r="C2129" s="55">
        <v>1</v>
      </c>
      <c r="D2129" s="55" t="s">
        <v>8</v>
      </c>
      <c r="E2129" s="57" t="s">
        <v>2632</v>
      </c>
      <c r="F2129" s="5"/>
      <c r="G2129" s="5"/>
      <c r="H2129" s="5"/>
      <c r="I2129" s="5"/>
      <c r="J2129" s="5"/>
      <c r="K2129" s="5"/>
      <c r="L2129" s="5"/>
      <c r="M2129" s="5"/>
      <c r="N2129" s="5"/>
      <c r="O2129" s="5"/>
      <c r="P2129" s="5"/>
      <c r="Q2129" s="5"/>
      <c r="R2129" s="5"/>
      <c r="S2129" s="5"/>
      <c r="T2129" s="5"/>
      <c r="U2129" s="5"/>
      <c r="V2129" s="5"/>
      <c r="W2129" s="5"/>
      <c r="X2129" s="5"/>
      <c r="Y2129" s="5"/>
      <c r="Z2129" s="5"/>
    </row>
    <row r="2130" spans="1:26" ht="68.099999999999994">
      <c r="A2130" s="5"/>
      <c r="B2130" s="55" t="s">
        <v>3081</v>
      </c>
      <c r="C2130" s="55">
        <v>1</v>
      </c>
      <c r="D2130" s="55" t="s">
        <v>8</v>
      </c>
      <c r="E2130" s="57" t="s">
        <v>2633</v>
      </c>
      <c r="F2130" s="5"/>
      <c r="G2130" s="5"/>
      <c r="H2130" s="5"/>
      <c r="I2130" s="5"/>
      <c r="J2130" s="5"/>
      <c r="K2130" s="5"/>
      <c r="L2130" s="5"/>
      <c r="M2130" s="5"/>
      <c r="N2130" s="5"/>
      <c r="O2130" s="5"/>
      <c r="P2130" s="5"/>
      <c r="Q2130" s="5"/>
      <c r="R2130" s="5"/>
      <c r="S2130" s="5"/>
      <c r="T2130" s="5"/>
      <c r="U2130" s="5"/>
      <c r="V2130" s="5"/>
      <c r="W2130" s="5"/>
      <c r="X2130" s="5"/>
      <c r="Y2130" s="5"/>
      <c r="Z2130" s="5"/>
    </row>
    <row r="2131" spans="1:26" ht="51">
      <c r="A2131" s="5"/>
      <c r="B2131" s="55" t="s">
        <v>3081</v>
      </c>
      <c r="C2131" s="55">
        <v>1</v>
      </c>
      <c r="D2131" s="55" t="s">
        <v>8</v>
      </c>
      <c r="E2131" s="57" t="s">
        <v>2634</v>
      </c>
      <c r="F2131" s="5"/>
      <c r="G2131" s="5"/>
      <c r="H2131" s="5"/>
      <c r="I2131" s="5"/>
      <c r="J2131" s="5"/>
      <c r="K2131" s="5"/>
      <c r="L2131" s="5"/>
      <c r="M2131" s="5"/>
      <c r="N2131" s="5"/>
      <c r="O2131" s="5"/>
      <c r="P2131" s="5"/>
      <c r="Q2131" s="5"/>
      <c r="R2131" s="5"/>
      <c r="S2131" s="5"/>
      <c r="T2131" s="5"/>
      <c r="U2131" s="5"/>
      <c r="V2131" s="5"/>
      <c r="W2131" s="5"/>
      <c r="X2131" s="5"/>
      <c r="Y2131" s="5"/>
      <c r="Z2131" s="5"/>
    </row>
    <row r="2132" spans="1:26" ht="119.1">
      <c r="A2132" s="5"/>
      <c r="B2132" s="55" t="s">
        <v>3081</v>
      </c>
      <c r="C2132" s="55">
        <v>1</v>
      </c>
      <c r="D2132" s="55" t="s">
        <v>8</v>
      </c>
      <c r="E2132" s="57" t="s">
        <v>2635</v>
      </c>
      <c r="F2132" s="5"/>
      <c r="G2132" s="5"/>
      <c r="H2132" s="5"/>
      <c r="I2132" s="5"/>
      <c r="J2132" s="5"/>
      <c r="K2132" s="5"/>
      <c r="L2132" s="5"/>
      <c r="M2132" s="5"/>
      <c r="N2132" s="5"/>
      <c r="O2132" s="5"/>
      <c r="P2132" s="5"/>
      <c r="Q2132" s="5"/>
      <c r="R2132" s="5"/>
      <c r="S2132" s="5"/>
      <c r="T2132" s="5"/>
      <c r="U2132" s="5"/>
      <c r="V2132" s="5"/>
      <c r="W2132" s="5"/>
      <c r="X2132" s="5"/>
      <c r="Y2132" s="5"/>
      <c r="Z2132" s="5"/>
    </row>
    <row r="2133" spans="1:26" ht="17.100000000000001">
      <c r="A2133" s="5"/>
      <c r="B2133" s="55" t="s">
        <v>3081</v>
      </c>
      <c r="C2133" s="55">
        <v>1</v>
      </c>
      <c r="D2133" s="55" t="s">
        <v>8</v>
      </c>
      <c r="E2133" s="57" t="s">
        <v>2636</v>
      </c>
      <c r="F2133" s="5"/>
      <c r="G2133" s="5"/>
      <c r="H2133" s="5"/>
      <c r="I2133" s="5"/>
      <c r="J2133" s="5"/>
      <c r="K2133" s="5"/>
      <c r="L2133" s="5"/>
      <c r="M2133" s="5"/>
      <c r="N2133" s="5"/>
      <c r="O2133" s="5"/>
      <c r="P2133" s="5"/>
      <c r="Q2133" s="5"/>
      <c r="R2133" s="5"/>
      <c r="S2133" s="5"/>
      <c r="T2133" s="5"/>
      <c r="U2133" s="5"/>
      <c r="V2133" s="5"/>
      <c r="W2133" s="5"/>
      <c r="X2133" s="5"/>
      <c r="Y2133" s="5"/>
      <c r="Z2133" s="5"/>
    </row>
    <row r="2134" spans="1:26" ht="33.950000000000003">
      <c r="A2134" s="5"/>
      <c r="B2134" s="55" t="s">
        <v>3081</v>
      </c>
      <c r="C2134" s="55">
        <v>1</v>
      </c>
      <c r="D2134" s="55" t="s">
        <v>8</v>
      </c>
      <c r="E2134" s="57" t="s">
        <v>2637</v>
      </c>
      <c r="F2134" s="5"/>
      <c r="G2134" s="5"/>
      <c r="H2134" s="5"/>
      <c r="I2134" s="5"/>
      <c r="J2134" s="5"/>
      <c r="K2134" s="5"/>
      <c r="L2134" s="5"/>
      <c r="M2134" s="5"/>
      <c r="N2134" s="5"/>
      <c r="O2134" s="5"/>
      <c r="P2134" s="5"/>
      <c r="Q2134" s="5"/>
      <c r="R2134" s="5"/>
      <c r="S2134" s="5"/>
      <c r="T2134" s="5"/>
      <c r="U2134" s="5"/>
      <c r="V2134" s="5"/>
      <c r="W2134" s="5"/>
      <c r="X2134" s="5"/>
      <c r="Y2134" s="5"/>
      <c r="Z2134" s="5"/>
    </row>
    <row r="2135" spans="1:26" ht="17.100000000000001">
      <c r="A2135" s="5"/>
      <c r="B2135" s="55" t="s">
        <v>3081</v>
      </c>
      <c r="C2135" s="55">
        <v>1</v>
      </c>
      <c r="D2135" s="55" t="s">
        <v>8</v>
      </c>
      <c r="E2135" s="57" t="s">
        <v>2638</v>
      </c>
      <c r="F2135" s="5"/>
      <c r="G2135" s="5"/>
      <c r="H2135" s="5"/>
      <c r="I2135" s="5"/>
      <c r="J2135" s="5"/>
      <c r="K2135" s="5"/>
      <c r="L2135" s="5"/>
      <c r="M2135" s="5"/>
      <c r="N2135" s="5"/>
      <c r="O2135" s="5"/>
      <c r="P2135" s="5"/>
      <c r="Q2135" s="5"/>
      <c r="R2135" s="5"/>
      <c r="S2135" s="5"/>
      <c r="T2135" s="5"/>
      <c r="U2135" s="5"/>
      <c r="V2135" s="5"/>
      <c r="W2135" s="5"/>
      <c r="X2135" s="5"/>
      <c r="Y2135" s="5"/>
      <c r="Z2135" s="5"/>
    </row>
    <row r="2136" spans="1:26" ht="17.100000000000001">
      <c r="A2136" s="5"/>
      <c r="B2136" s="55" t="s">
        <v>3081</v>
      </c>
      <c r="C2136" s="55">
        <v>1</v>
      </c>
      <c r="D2136" s="55" t="s">
        <v>8</v>
      </c>
      <c r="E2136" s="57" t="s">
        <v>2639</v>
      </c>
      <c r="F2136" s="5"/>
      <c r="G2136" s="5"/>
      <c r="H2136" s="5"/>
      <c r="I2136" s="5"/>
      <c r="J2136" s="5"/>
      <c r="K2136" s="5"/>
      <c r="L2136" s="5"/>
      <c r="M2136" s="5"/>
      <c r="N2136" s="5"/>
      <c r="O2136" s="5"/>
      <c r="P2136" s="5"/>
      <c r="Q2136" s="5"/>
      <c r="R2136" s="5"/>
      <c r="S2136" s="5"/>
      <c r="T2136" s="5"/>
      <c r="U2136" s="5"/>
      <c r="V2136" s="5"/>
      <c r="W2136" s="5"/>
      <c r="X2136" s="5"/>
      <c r="Y2136" s="5"/>
      <c r="Z2136" s="5"/>
    </row>
    <row r="2137" spans="1:26" ht="33.950000000000003">
      <c r="A2137" s="5"/>
      <c r="B2137" s="55" t="s">
        <v>3081</v>
      </c>
      <c r="C2137" s="55">
        <v>1</v>
      </c>
      <c r="D2137" s="55" t="s">
        <v>8</v>
      </c>
      <c r="E2137" s="57" t="s">
        <v>2640</v>
      </c>
      <c r="F2137" s="5"/>
      <c r="G2137" s="5"/>
      <c r="H2137" s="5"/>
      <c r="I2137" s="5"/>
      <c r="J2137" s="5"/>
      <c r="K2137" s="5"/>
      <c r="L2137" s="5"/>
      <c r="M2137" s="5"/>
      <c r="N2137" s="5"/>
      <c r="O2137" s="5"/>
      <c r="P2137" s="5"/>
      <c r="Q2137" s="5"/>
      <c r="R2137" s="5"/>
      <c r="S2137" s="5"/>
      <c r="T2137" s="5"/>
      <c r="U2137" s="5"/>
      <c r="V2137" s="5"/>
      <c r="W2137" s="5"/>
      <c r="X2137" s="5"/>
      <c r="Y2137" s="5"/>
      <c r="Z2137" s="5"/>
    </row>
    <row r="2138" spans="1:26" ht="17.100000000000001">
      <c r="A2138" s="5"/>
      <c r="B2138" s="55" t="s">
        <v>3081</v>
      </c>
      <c r="C2138" s="55">
        <v>1</v>
      </c>
      <c r="D2138" s="55" t="s">
        <v>8</v>
      </c>
      <c r="E2138" s="57" t="s">
        <v>2641</v>
      </c>
      <c r="F2138" s="5"/>
      <c r="G2138" s="5"/>
      <c r="H2138" s="5"/>
      <c r="I2138" s="5"/>
      <c r="J2138" s="5"/>
      <c r="K2138" s="5"/>
      <c r="L2138" s="5"/>
      <c r="M2138" s="5"/>
      <c r="N2138" s="5"/>
      <c r="O2138" s="5"/>
      <c r="P2138" s="5"/>
      <c r="Q2138" s="5"/>
      <c r="R2138" s="5"/>
      <c r="S2138" s="5"/>
      <c r="T2138" s="5"/>
      <c r="U2138" s="5"/>
      <c r="V2138" s="5"/>
      <c r="W2138" s="5"/>
      <c r="X2138" s="5"/>
      <c r="Y2138" s="5"/>
      <c r="Z2138" s="5"/>
    </row>
    <row r="2139" spans="1:26" ht="84.95">
      <c r="A2139" s="5"/>
      <c r="B2139" s="55" t="s">
        <v>3081</v>
      </c>
      <c r="C2139" s="55">
        <v>1</v>
      </c>
      <c r="D2139" s="55" t="s">
        <v>8</v>
      </c>
      <c r="E2139" s="57" t="s">
        <v>2642</v>
      </c>
      <c r="F2139" s="5"/>
      <c r="G2139" s="5"/>
      <c r="H2139" s="5"/>
      <c r="I2139" s="5"/>
      <c r="J2139" s="5"/>
      <c r="K2139" s="5"/>
      <c r="L2139" s="5"/>
      <c r="M2139" s="5"/>
      <c r="N2139" s="5"/>
      <c r="O2139" s="5"/>
      <c r="P2139" s="5"/>
      <c r="Q2139" s="5"/>
      <c r="R2139" s="5"/>
      <c r="S2139" s="5"/>
      <c r="T2139" s="5"/>
      <c r="U2139" s="5"/>
      <c r="V2139" s="5"/>
      <c r="W2139" s="5"/>
      <c r="X2139" s="5"/>
      <c r="Y2139" s="5"/>
      <c r="Z2139" s="5"/>
    </row>
    <row r="2140" spans="1:26" ht="119.1">
      <c r="A2140" s="5"/>
      <c r="B2140" s="55" t="s">
        <v>3081</v>
      </c>
      <c r="C2140" s="55">
        <v>1</v>
      </c>
      <c r="D2140" s="55" t="s">
        <v>8</v>
      </c>
      <c r="E2140" s="57" t="s">
        <v>2643</v>
      </c>
      <c r="F2140" s="5"/>
      <c r="G2140" s="5"/>
      <c r="H2140" s="5"/>
      <c r="I2140" s="5"/>
      <c r="J2140" s="5"/>
      <c r="K2140" s="5"/>
      <c r="L2140" s="5"/>
      <c r="M2140" s="5"/>
      <c r="N2140" s="5"/>
      <c r="O2140" s="5"/>
      <c r="P2140" s="5"/>
      <c r="Q2140" s="5"/>
      <c r="R2140" s="5"/>
      <c r="S2140" s="5"/>
      <c r="T2140" s="5"/>
      <c r="U2140" s="5"/>
      <c r="V2140" s="5"/>
      <c r="W2140" s="5"/>
      <c r="X2140" s="5"/>
      <c r="Y2140" s="5"/>
      <c r="Z2140" s="5"/>
    </row>
    <row r="2141" spans="1:26" ht="119.1">
      <c r="A2141" s="5"/>
      <c r="B2141" s="55" t="s">
        <v>3081</v>
      </c>
      <c r="C2141" s="55">
        <v>1</v>
      </c>
      <c r="D2141" s="55" t="s">
        <v>8</v>
      </c>
      <c r="E2141" s="57" t="s">
        <v>2644</v>
      </c>
      <c r="F2141" s="5"/>
      <c r="G2141" s="5"/>
      <c r="H2141" s="5"/>
      <c r="I2141" s="5"/>
      <c r="J2141" s="5"/>
      <c r="K2141" s="5"/>
      <c r="L2141" s="5"/>
      <c r="M2141" s="5"/>
      <c r="N2141" s="5"/>
      <c r="O2141" s="5"/>
      <c r="P2141" s="5"/>
      <c r="Q2141" s="5"/>
      <c r="R2141" s="5"/>
      <c r="S2141" s="5"/>
      <c r="T2141" s="5"/>
      <c r="U2141" s="5"/>
      <c r="V2141" s="5"/>
      <c r="W2141" s="5"/>
      <c r="X2141" s="5"/>
      <c r="Y2141" s="5"/>
      <c r="Z2141" s="5"/>
    </row>
    <row r="2142" spans="1:26" ht="68.099999999999994">
      <c r="A2142" s="5"/>
      <c r="B2142" s="55" t="s">
        <v>3081</v>
      </c>
      <c r="C2142" s="55">
        <v>1</v>
      </c>
      <c r="D2142" s="55" t="s">
        <v>8</v>
      </c>
      <c r="E2142" s="57" t="s">
        <v>2645</v>
      </c>
      <c r="F2142" s="5"/>
      <c r="G2142" s="5"/>
      <c r="H2142" s="5"/>
      <c r="I2142" s="5"/>
      <c r="J2142" s="5"/>
      <c r="K2142" s="5"/>
      <c r="L2142" s="5"/>
      <c r="M2142" s="5"/>
      <c r="N2142" s="5"/>
      <c r="O2142" s="5"/>
      <c r="P2142" s="5"/>
      <c r="Q2142" s="5"/>
      <c r="R2142" s="5"/>
      <c r="S2142" s="5"/>
      <c r="T2142" s="5"/>
      <c r="U2142" s="5"/>
      <c r="V2142" s="5"/>
      <c r="W2142" s="5"/>
      <c r="X2142" s="5"/>
      <c r="Y2142" s="5"/>
      <c r="Z2142" s="5"/>
    </row>
    <row r="2143" spans="1:26" ht="84.95">
      <c r="A2143" s="5"/>
      <c r="B2143" s="55" t="s">
        <v>3081</v>
      </c>
      <c r="C2143" s="55">
        <v>1</v>
      </c>
      <c r="D2143" s="55" t="s">
        <v>8</v>
      </c>
      <c r="E2143" s="57" t="s">
        <v>2646</v>
      </c>
      <c r="F2143" s="5"/>
      <c r="G2143" s="5"/>
      <c r="H2143" s="5"/>
      <c r="I2143" s="5"/>
      <c r="J2143" s="5"/>
      <c r="K2143" s="5"/>
      <c r="L2143" s="5"/>
      <c r="M2143" s="5"/>
      <c r="N2143" s="5"/>
      <c r="O2143" s="5"/>
      <c r="P2143" s="5"/>
      <c r="Q2143" s="5"/>
      <c r="R2143" s="5"/>
      <c r="S2143" s="5"/>
      <c r="T2143" s="5"/>
      <c r="U2143" s="5"/>
      <c r="V2143" s="5"/>
      <c r="W2143" s="5"/>
      <c r="X2143" s="5"/>
      <c r="Y2143" s="5"/>
      <c r="Z2143" s="5"/>
    </row>
    <row r="2144" spans="1:26" ht="68.099999999999994">
      <c r="A2144" s="5"/>
      <c r="B2144" s="55" t="s">
        <v>3081</v>
      </c>
      <c r="C2144" s="55">
        <v>1</v>
      </c>
      <c r="D2144" s="55" t="s">
        <v>8</v>
      </c>
      <c r="E2144" s="57" t="s">
        <v>2647</v>
      </c>
      <c r="F2144" s="5"/>
      <c r="G2144" s="5"/>
      <c r="H2144" s="5"/>
      <c r="I2144" s="5"/>
      <c r="J2144" s="5"/>
      <c r="K2144" s="5"/>
      <c r="L2144" s="5"/>
      <c r="M2144" s="5"/>
      <c r="N2144" s="5"/>
      <c r="O2144" s="5"/>
      <c r="P2144" s="5"/>
      <c r="Q2144" s="5"/>
      <c r="R2144" s="5"/>
      <c r="S2144" s="5"/>
      <c r="T2144" s="5"/>
      <c r="U2144" s="5"/>
      <c r="V2144" s="5"/>
      <c r="W2144" s="5"/>
      <c r="X2144" s="5"/>
      <c r="Y2144" s="5"/>
      <c r="Z2144" s="5"/>
    </row>
    <row r="2145" spans="1:26" ht="51">
      <c r="A2145" s="5"/>
      <c r="B2145" s="55" t="s">
        <v>3081</v>
      </c>
      <c r="C2145" s="55">
        <v>1</v>
      </c>
      <c r="D2145" s="55" t="s">
        <v>8</v>
      </c>
      <c r="E2145" s="57" t="s">
        <v>2648</v>
      </c>
      <c r="F2145" s="5"/>
      <c r="G2145" s="5"/>
      <c r="H2145" s="5"/>
      <c r="I2145" s="5"/>
      <c r="J2145" s="5"/>
      <c r="K2145" s="5"/>
      <c r="L2145" s="5"/>
      <c r="M2145" s="5"/>
      <c r="N2145" s="5"/>
      <c r="O2145" s="5"/>
      <c r="P2145" s="5"/>
      <c r="Q2145" s="5"/>
      <c r="R2145" s="5"/>
      <c r="S2145" s="5"/>
      <c r="T2145" s="5"/>
      <c r="U2145" s="5"/>
      <c r="V2145" s="5"/>
      <c r="W2145" s="5"/>
      <c r="X2145" s="5"/>
      <c r="Y2145" s="5"/>
      <c r="Z2145" s="5"/>
    </row>
    <row r="2146" spans="1:26" ht="17.100000000000001">
      <c r="A2146" s="5"/>
      <c r="B2146" s="55" t="s">
        <v>3081</v>
      </c>
      <c r="C2146" s="55">
        <v>1</v>
      </c>
      <c r="D2146" s="55" t="s">
        <v>8</v>
      </c>
      <c r="E2146" s="57" t="s">
        <v>2649</v>
      </c>
      <c r="F2146" s="5"/>
      <c r="G2146" s="5"/>
      <c r="H2146" s="5"/>
      <c r="I2146" s="5"/>
      <c r="J2146" s="5"/>
      <c r="K2146" s="5"/>
      <c r="L2146" s="5"/>
      <c r="M2146" s="5"/>
      <c r="N2146" s="5"/>
      <c r="O2146" s="5"/>
      <c r="P2146" s="5"/>
      <c r="Q2146" s="5"/>
      <c r="R2146" s="5"/>
      <c r="S2146" s="5"/>
      <c r="T2146" s="5"/>
      <c r="U2146" s="5"/>
      <c r="V2146" s="5"/>
      <c r="W2146" s="5"/>
      <c r="X2146" s="5"/>
      <c r="Y2146" s="5"/>
      <c r="Z2146" s="5"/>
    </row>
    <row r="2147" spans="1:26" ht="84.95">
      <c r="A2147" s="5"/>
      <c r="B2147" s="55" t="s">
        <v>3081</v>
      </c>
      <c r="C2147" s="55">
        <v>1</v>
      </c>
      <c r="D2147" s="55" t="s">
        <v>8</v>
      </c>
      <c r="E2147" s="57" t="s">
        <v>2650</v>
      </c>
      <c r="F2147" s="5"/>
      <c r="G2147" s="5"/>
      <c r="H2147" s="5"/>
      <c r="I2147" s="5"/>
      <c r="J2147" s="5"/>
      <c r="K2147" s="5"/>
      <c r="L2147" s="5"/>
      <c r="M2147" s="5"/>
      <c r="N2147" s="5"/>
      <c r="O2147" s="5"/>
      <c r="P2147" s="5"/>
      <c r="Q2147" s="5"/>
      <c r="R2147" s="5"/>
      <c r="S2147" s="5"/>
      <c r="T2147" s="5"/>
      <c r="U2147" s="5"/>
      <c r="V2147" s="5"/>
      <c r="W2147" s="5"/>
      <c r="X2147" s="5"/>
      <c r="Y2147" s="5"/>
      <c r="Z2147" s="5"/>
    </row>
    <row r="2148" spans="1:26" ht="33.950000000000003">
      <c r="A2148" s="5"/>
      <c r="B2148" s="55" t="s">
        <v>3081</v>
      </c>
      <c r="C2148" s="55">
        <v>1</v>
      </c>
      <c r="D2148" s="55" t="s">
        <v>8</v>
      </c>
      <c r="E2148" s="57" t="s">
        <v>2651</v>
      </c>
      <c r="F2148" s="5"/>
      <c r="G2148" s="5"/>
      <c r="H2148" s="5"/>
      <c r="I2148" s="5"/>
      <c r="J2148" s="5"/>
      <c r="K2148" s="5"/>
      <c r="L2148" s="5"/>
      <c r="M2148" s="5"/>
      <c r="N2148" s="5"/>
      <c r="O2148" s="5"/>
      <c r="P2148" s="5"/>
      <c r="Q2148" s="5"/>
      <c r="R2148" s="5"/>
      <c r="S2148" s="5"/>
      <c r="T2148" s="5"/>
      <c r="U2148" s="5"/>
      <c r="V2148" s="5"/>
      <c r="W2148" s="5"/>
      <c r="X2148" s="5"/>
      <c r="Y2148" s="5"/>
      <c r="Z2148" s="5"/>
    </row>
    <row r="2149" spans="1:26" ht="51">
      <c r="A2149" s="5"/>
      <c r="B2149" s="55" t="s">
        <v>3081</v>
      </c>
      <c r="C2149" s="55">
        <v>1</v>
      </c>
      <c r="D2149" s="55" t="s">
        <v>8</v>
      </c>
      <c r="E2149" s="57" t="s">
        <v>2652</v>
      </c>
      <c r="F2149" s="5"/>
      <c r="G2149" s="5"/>
      <c r="H2149" s="5"/>
      <c r="I2149" s="5"/>
      <c r="J2149" s="5"/>
      <c r="K2149" s="5"/>
      <c r="L2149" s="5"/>
      <c r="M2149" s="5"/>
      <c r="N2149" s="5"/>
      <c r="O2149" s="5"/>
      <c r="P2149" s="5"/>
      <c r="Q2149" s="5"/>
      <c r="R2149" s="5"/>
      <c r="S2149" s="5"/>
      <c r="T2149" s="5"/>
      <c r="U2149" s="5"/>
      <c r="V2149" s="5"/>
      <c r="W2149" s="5"/>
      <c r="X2149" s="5"/>
      <c r="Y2149" s="5"/>
      <c r="Z2149" s="5"/>
    </row>
    <row r="2150" spans="1:26" ht="119.1">
      <c r="A2150" s="5"/>
      <c r="B2150" s="55" t="s">
        <v>3081</v>
      </c>
      <c r="C2150" s="55">
        <v>1</v>
      </c>
      <c r="D2150" s="55" t="s">
        <v>8</v>
      </c>
      <c r="E2150" s="57" t="s">
        <v>2653</v>
      </c>
      <c r="F2150" s="5"/>
      <c r="G2150" s="5"/>
      <c r="H2150" s="5"/>
      <c r="I2150" s="5"/>
      <c r="J2150" s="5"/>
      <c r="K2150" s="5"/>
      <c r="L2150" s="5"/>
      <c r="M2150" s="5"/>
      <c r="N2150" s="5"/>
      <c r="O2150" s="5"/>
      <c r="P2150" s="5"/>
      <c r="Q2150" s="5"/>
      <c r="R2150" s="5"/>
      <c r="S2150" s="5"/>
      <c r="T2150" s="5"/>
      <c r="U2150" s="5"/>
      <c r="V2150" s="5"/>
      <c r="W2150" s="5"/>
      <c r="X2150" s="5"/>
      <c r="Y2150" s="5"/>
      <c r="Z2150" s="5"/>
    </row>
    <row r="2151" spans="1:26" ht="33.950000000000003">
      <c r="A2151" s="5"/>
      <c r="B2151" s="55" t="s">
        <v>3081</v>
      </c>
      <c r="C2151" s="55">
        <v>1</v>
      </c>
      <c r="D2151" s="55" t="s">
        <v>8</v>
      </c>
      <c r="E2151" s="57" t="s">
        <v>2654</v>
      </c>
      <c r="F2151" s="5"/>
      <c r="G2151" s="5"/>
      <c r="H2151" s="5"/>
      <c r="I2151" s="5"/>
      <c r="J2151" s="5"/>
      <c r="K2151" s="5"/>
      <c r="L2151" s="5"/>
      <c r="M2151" s="5"/>
      <c r="N2151" s="5"/>
      <c r="O2151" s="5"/>
      <c r="P2151" s="5"/>
      <c r="Q2151" s="5"/>
      <c r="R2151" s="5"/>
      <c r="S2151" s="5"/>
      <c r="T2151" s="5"/>
      <c r="U2151" s="5"/>
      <c r="V2151" s="5"/>
      <c r="W2151" s="5"/>
      <c r="X2151" s="5"/>
      <c r="Y2151" s="5"/>
      <c r="Z2151" s="5"/>
    </row>
    <row r="2152" spans="1:26" ht="33.950000000000003">
      <c r="A2152" s="5"/>
      <c r="B2152" s="55" t="s">
        <v>3081</v>
      </c>
      <c r="C2152" s="55">
        <v>1</v>
      </c>
      <c r="D2152" s="55" t="s">
        <v>8</v>
      </c>
      <c r="E2152" s="57" t="s">
        <v>2655</v>
      </c>
      <c r="F2152" s="5"/>
      <c r="G2152" s="5"/>
      <c r="H2152" s="5"/>
      <c r="I2152" s="5"/>
      <c r="J2152" s="5"/>
      <c r="K2152" s="5"/>
      <c r="L2152" s="5"/>
      <c r="M2152" s="5"/>
      <c r="N2152" s="5"/>
      <c r="O2152" s="5"/>
      <c r="P2152" s="5"/>
      <c r="Q2152" s="5"/>
      <c r="R2152" s="5"/>
      <c r="S2152" s="5"/>
      <c r="T2152" s="5"/>
      <c r="U2152" s="5"/>
      <c r="V2152" s="5"/>
      <c r="W2152" s="5"/>
      <c r="X2152" s="5"/>
      <c r="Y2152" s="5"/>
      <c r="Z2152" s="5"/>
    </row>
    <row r="2153" spans="1:26" ht="33.950000000000003">
      <c r="A2153" s="5"/>
      <c r="B2153" s="55" t="s">
        <v>3081</v>
      </c>
      <c r="C2153" s="55">
        <v>1</v>
      </c>
      <c r="D2153" s="55" t="s">
        <v>8</v>
      </c>
      <c r="E2153" s="57" t="s">
        <v>2656</v>
      </c>
      <c r="F2153" s="5"/>
      <c r="G2153" s="5"/>
      <c r="H2153" s="5"/>
      <c r="I2153" s="5"/>
      <c r="J2153" s="5"/>
      <c r="K2153" s="5"/>
      <c r="L2153" s="5"/>
      <c r="M2153" s="5"/>
      <c r="N2153" s="5"/>
      <c r="O2153" s="5"/>
      <c r="P2153" s="5"/>
      <c r="Q2153" s="5"/>
      <c r="R2153" s="5"/>
      <c r="S2153" s="5"/>
      <c r="T2153" s="5"/>
      <c r="U2153" s="5"/>
      <c r="V2153" s="5"/>
      <c r="W2153" s="5"/>
      <c r="X2153" s="5"/>
      <c r="Y2153" s="5"/>
      <c r="Z2153" s="5"/>
    </row>
    <row r="2154" spans="1:26" ht="17.100000000000001">
      <c r="A2154" s="5"/>
      <c r="B2154" s="55" t="s">
        <v>3081</v>
      </c>
      <c r="C2154" s="55">
        <v>1</v>
      </c>
      <c r="D2154" s="55" t="s">
        <v>8</v>
      </c>
      <c r="E2154" s="57" t="s">
        <v>2657</v>
      </c>
      <c r="F2154" s="5"/>
      <c r="G2154" s="5"/>
      <c r="H2154" s="5"/>
      <c r="I2154" s="5"/>
      <c r="J2154" s="5"/>
      <c r="K2154" s="5"/>
      <c r="L2154" s="5"/>
      <c r="M2154" s="5"/>
      <c r="N2154" s="5"/>
      <c r="O2154" s="5"/>
      <c r="P2154" s="5"/>
      <c r="Q2154" s="5"/>
      <c r="R2154" s="5"/>
      <c r="S2154" s="5"/>
      <c r="T2154" s="5"/>
      <c r="U2154" s="5"/>
      <c r="V2154" s="5"/>
      <c r="W2154" s="5"/>
      <c r="X2154" s="5"/>
      <c r="Y2154" s="5"/>
      <c r="Z2154" s="5"/>
    </row>
    <row r="2155" spans="1:26" ht="17.100000000000001">
      <c r="A2155" s="5"/>
      <c r="B2155" s="55" t="s">
        <v>3081</v>
      </c>
      <c r="C2155" s="55">
        <v>1</v>
      </c>
      <c r="D2155" s="55" t="s">
        <v>8</v>
      </c>
      <c r="E2155" s="57" t="s">
        <v>2658</v>
      </c>
      <c r="F2155" s="5"/>
      <c r="G2155" s="5"/>
      <c r="H2155" s="5"/>
      <c r="I2155" s="5"/>
      <c r="J2155" s="5"/>
      <c r="K2155" s="5"/>
      <c r="L2155" s="5"/>
      <c r="M2155" s="5"/>
      <c r="N2155" s="5"/>
      <c r="O2155" s="5"/>
      <c r="P2155" s="5"/>
      <c r="Q2155" s="5"/>
      <c r="R2155" s="5"/>
      <c r="S2155" s="5"/>
      <c r="T2155" s="5"/>
      <c r="U2155" s="5"/>
      <c r="V2155" s="5"/>
      <c r="W2155" s="5"/>
      <c r="X2155" s="5"/>
      <c r="Y2155" s="5"/>
      <c r="Z2155" s="5"/>
    </row>
    <row r="2156" spans="1:26" ht="17.100000000000001">
      <c r="A2156" s="5"/>
      <c r="B2156" s="55" t="s">
        <v>3081</v>
      </c>
      <c r="C2156" s="55">
        <v>1</v>
      </c>
      <c r="D2156" s="55" t="s">
        <v>8</v>
      </c>
      <c r="E2156" s="57" t="s">
        <v>2659</v>
      </c>
      <c r="F2156" s="5"/>
      <c r="G2156" s="5"/>
      <c r="H2156" s="5"/>
      <c r="I2156" s="5"/>
      <c r="J2156" s="5"/>
      <c r="K2156" s="5"/>
      <c r="L2156" s="5"/>
      <c r="M2156" s="5"/>
      <c r="N2156" s="5"/>
      <c r="O2156" s="5"/>
      <c r="P2156" s="5"/>
      <c r="Q2156" s="5"/>
      <c r="R2156" s="5"/>
      <c r="S2156" s="5"/>
      <c r="T2156" s="5"/>
      <c r="U2156" s="5"/>
      <c r="V2156" s="5"/>
      <c r="W2156" s="5"/>
      <c r="X2156" s="5"/>
      <c r="Y2156" s="5"/>
      <c r="Z2156" s="5"/>
    </row>
    <row r="2157" spans="1:26" ht="17.100000000000001">
      <c r="A2157" s="5"/>
      <c r="B2157" s="55" t="s">
        <v>3081</v>
      </c>
      <c r="C2157" s="55">
        <v>1</v>
      </c>
      <c r="D2157" s="55" t="s">
        <v>8</v>
      </c>
      <c r="E2157" s="57" t="s">
        <v>2660</v>
      </c>
      <c r="F2157" s="5"/>
      <c r="G2157" s="5"/>
      <c r="H2157" s="5"/>
      <c r="I2157" s="5"/>
      <c r="J2157" s="5"/>
      <c r="K2157" s="5"/>
      <c r="L2157" s="5"/>
      <c r="M2157" s="5"/>
      <c r="N2157" s="5"/>
      <c r="O2157" s="5"/>
      <c r="P2157" s="5"/>
      <c r="Q2157" s="5"/>
      <c r="R2157" s="5"/>
      <c r="S2157" s="5"/>
      <c r="T2157" s="5"/>
      <c r="U2157" s="5"/>
      <c r="V2157" s="5"/>
      <c r="W2157" s="5"/>
      <c r="X2157" s="5"/>
      <c r="Y2157" s="5"/>
      <c r="Z2157" s="5"/>
    </row>
    <row r="2158" spans="1:26" ht="17.100000000000001">
      <c r="A2158" s="5"/>
      <c r="B2158" s="55" t="s">
        <v>3081</v>
      </c>
      <c r="C2158" s="55">
        <v>1</v>
      </c>
      <c r="D2158" s="55" t="s">
        <v>8</v>
      </c>
      <c r="E2158" s="57" t="s">
        <v>2661</v>
      </c>
      <c r="F2158" s="5"/>
      <c r="G2158" s="5"/>
      <c r="H2158" s="5"/>
      <c r="I2158" s="5"/>
      <c r="J2158" s="5"/>
      <c r="K2158" s="5"/>
      <c r="L2158" s="5"/>
      <c r="M2158" s="5"/>
      <c r="N2158" s="5"/>
      <c r="O2158" s="5"/>
      <c r="P2158" s="5"/>
      <c r="Q2158" s="5"/>
      <c r="R2158" s="5"/>
      <c r="S2158" s="5"/>
      <c r="T2158" s="5"/>
      <c r="U2158" s="5"/>
      <c r="V2158" s="5"/>
      <c r="W2158" s="5"/>
      <c r="X2158" s="5"/>
      <c r="Y2158" s="5"/>
      <c r="Z2158" s="5"/>
    </row>
    <row r="2159" spans="1:26" ht="17.100000000000001">
      <c r="A2159" s="5"/>
      <c r="B2159" s="55" t="s">
        <v>3081</v>
      </c>
      <c r="C2159" s="55">
        <v>1</v>
      </c>
      <c r="D2159" s="55" t="s">
        <v>8</v>
      </c>
      <c r="E2159" s="57" t="s">
        <v>2662</v>
      </c>
      <c r="F2159" s="5"/>
      <c r="G2159" s="5"/>
      <c r="H2159" s="5"/>
      <c r="I2159" s="5"/>
      <c r="J2159" s="5"/>
      <c r="K2159" s="5"/>
      <c r="L2159" s="5"/>
      <c r="M2159" s="5"/>
      <c r="N2159" s="5"/>
      <c r="O2159" s="5"/>
      <c r="P2159" s="5"/>
      <c r="Q2159" s="5"/>
      <c r="R2159" s="5"/>
      <c r="S2159" s="5"/>
      <c r="T2159" s="5"/>
      <c r="U2159" s="5"/>
      <c r="V2159" s="5"/>
      <c r="W2159" s="5"/>
      <c r="X2159" s="5"/>
      <c r="Y2159" s="5"/>
      <c r="Z2159" s="5"/>
    </row>
    <row r="2160" spans="1:26" ht="17.100000000000001">
      <c r="A2160" s="5"/>
      <c r="B2160" s="55" t="s">
        <v>3081</v>
      </c>
      <c r="C2160" s="55">
        <v>1</v>
      </c>
      <c r="D2160" s="55" t="s">
        <v>8</v>
      </c>
      <c r="E2160" s="57" t="s">
        <v>2663</v>
      </c>
      <c r="F2160" s="5"/>
      <c r="G2160" s="5"/>
      <c r="H2160" s="5"/>
      <c r="I2160" s="5"/>
      <c r="J2160" s="5"/>
      <c r="K2160" s="5"/>
      <c r="L2160" s="5"/>
      <c r="M2160" s="5"/>
      <c r="N2160" s="5"/>
      <c r="O2160" s="5"/>
      <c r="P2160" s="5"/>
      <c r="Q2160" s="5"/>
      <c r="R2160" s="5"/>
      <c r="S2160" s="5"/>
      <c r="T2160" s="5"/>
      <c r="U2160" s="5"/>
      <c r="V2160" s="5"/>
      <c r="W2160" s="5"/>
      <c r="X2160" s="5"/>
      <c r="Y2160" s="5"/>
      <c r="Z2160" s="5"/>
    </row>
    <row r="2161" spans="1:26" ht="17.100000000000001">
      <c r="A2161" s="5"/>
      <c r="B2161" s="55" t="s">
        <v>3081</v>
      </c>
      <c r="C2161" s="55">
        <v>1</v>
      </c>
      <c r="D2161" s="55" t="s">
        <v>8</v>
      </c>
      <c r="E2161" s="57" t="s">
        <v>2664</v>
      </c>
      <c r="F2161" s="5"/>
      <c r="G2161" s="5"/>
      <c r="H2161" s="5"/>
      <c r="I2161" s="5"/>
      <c r="J2161" s="5"/>
      <c r="K2161" s="5"/>
      <c r="L2161" s="5"/>
      <c r="M2161" s="5"/>
      <c r="N2161" s="5"/>
      <c r="O2161" s="5"/>
      <c r="P2161" s="5"/>
      <c r="Q2161" s="5"/>
      <c r="R2161" s="5"/>
      <c r="S2161" s="5"/>
      <c r="T2161" s="5"/>
      <c r="U2161" s="5"/>
      <c r="V2161" s="5"/>
      <c r="W2161" s="5"/>
      <c r="X2161" s="5"/>
      <c r="Y2161" s="5"/>
      <c r="Z2161" s="5"/>
    </row>
    <row r="2162" spans="1:26" ht="17.100000000000001">
      <c r="A2162" s="5"/>
      <c r="B2162" s="55" t="s">
        <v>3081</v>
      </c>
      <c r="C2162" s="55">
        <v>1</v>
      </c>
      <c r="D2162" s="55" t="s">
        <v>8</v>
      </c>
      <c r="E2162" s="57" t="s">
        <v>2665</v>
      </c>
      <c r="F2162" s="5"/>
      <c r="G2162" s="5"/>
      <c r="H2162" s="5"/>
      <c r="I2162" s="5"/>
      <c r="J2162" s="5"/>
      <c r="K2162" s="5"/>
      <c r="L2162" s="5"/>
      <c r="M2162" s="5"/>
      <c r="N2162" s="5"/>
      <c r="O2162" s="5"/>
      <c r="P2162" s="5"/>
      <c r="Q2162" s="5"/>
      <c r="R2162" s="5"/>
      <c r="S2162" s="5"/>
      <c r="T2162" s="5"/>
      <c r="U2162" s="5"/>
      <c r="V2162" s="5"/>
      <c r="W2162" s="5"/>
      <c r="X2162" s="5"/>
      <c r="Y2162" s="5"/>
      <c r="Z2162" s="5"/>
    </row>
    <row r="2163" spans="1:26" ht="17.100000000000001">
      <c r="A2163" s="5"/>
      <c r="B2163" s="55" t="s">
        <v>3082</v>
      </c>
      <c r="C2163" s="55">
        <v>1</v>
      </c>
      <c r="D2163" s="55" t="s">
        <v>196</v>
      </c>
      <c r="E2163" s="57" t="s">
        <v>2667</v>
      </c>
      <c r="F2163" s="5"/>
      <c r="G2163" s="5"/>
      <c r="H2163" s="5"/>
      <c r="I2163" s="5"/>
      <c r="J2163" s="5"/>
      <c r="K2163" s="5"/>
      <c r="L2163" s="5"/>
      <c r="M2163" s="5"/>
      <c r="N2163" s="5"/>
      <c r="O2163" s="5"/>
      <c r="P2163" s="5"/>
      <c r="Q2163" s="5"/>
      <c r="R2163" s="5"/>
      <c r="S2163" s="5"/>
      <c r="T2163" s="5"/>
      <c r="U2163" s="5"/>
      <c r="V2163" s="5"/>
      <c r="W2163" s="5"/>
      <c r="X2163" s="5"/>
      <c r="Y2163" s="5"/>
      <c r="Z2163" s="5"/>
    </row>
    <row r="2164" spans="1:26" ht="119.1">
      <c r="A2164" s="5"/>
      <c r="B2164" s="55" t="s">
        <v>3082</v>
      </c>
      <c r="C2164" s="55">
        <v>1</v>
      </c>
      <c r="D2164" s="55" t="s">
        <v>8</v>
      </c>
      <c r="E2164" s="57" t="s">
        <v>2668</v>
      </c>
      <c r="F2164" s="5"/>
      <c r="G2164" s="5"/>
      <c r="H2164" s="5"/>
      <c r="I2164" s="5"/>
      <c r="J2164" s="5"/>
      <c r="K2164" s="5"/>
      <c r="L2164" s="5"/>
      <c r="M2164" s="5"/>
      <c r="N2164" s="5"/>
      <c r="O2164" s="5"/>
      <c r="P2164" s="5"/>
      <c r="Q2164" s="5"/>
      <c r="R2164" s="5"/>
      <c r="S2164" s="5"/>
      <c r="T2164" s="5"/>
      <c r="U2164" s="5"/>
      <c r="V2164" s="5"/>
      <c r="W2164" s="5"/>
      <c r="X2164" s="5"/>
      <c r="Y2164" s="5"/>
      <c r="Z2164" s="5"/>
    </row>
    <row r="2165" spans="1:26" ht="17.100000000000001">
      <c r="A2165" s="5"/>
      <c r="B2165" s="55" t="s">
        <v>3082</v>
      </c>
      <c r="C2165" s="55">
        <v>1</v>
      </c>
      <c r="D2165" s="55" t="s">
        <v>8</v>
      </c>
      <c r="E2165" s="57" t="s">
        <v>2669</v>
      </c>
      <c r="F2165" s="5"/>
      <c r="G2165" s="5"/>
      <c r="H2165" s="5"/>
      <c r="I2165" s="5"/>
      <c r="J2165" s="5"/>
      <c r="K2165" s="5"/>
      <c r="L2165" s="5"/>
      <c r="M2165" s="5"/>
      <c r="N2165" s="5"/>
      <c r="O2165" s="5"/>
      <c r="P2165" s="5"/>
      <c r="Q2165" s="5"/>
      <c r="R2165" s="5"/>
      <c r="S2165" s="5"/>
      <c r="T2165" s="5"/>
      <c r="U2165" s="5"/>
      <c r="V2165" s="5"/>
      <c r="W2165" s="5"/>
      <c r="X2165" s="5"/>
      <c r="Y2165" s="5"/>
      <c r="Z2165" s="5"/>
    </row>
    <row r="2166" spans="1:26" ht="51">
      <c r="A2166" s="5"/>
      <c r="B2166" s="55" t="s">
        <v>3082</v>
      </c>
      <c r="C2166" s="55">
        <v>1</v>
      </c>
      <c r="D2166" s="55" t="s">
        <v>8</v>
      </c>
      <c r="E2166" s="57" t="s">
        <v>2670</v>
      </c>
      <c r="F2166" s="5"/>
      <c r="G2166" s="5"/>
      <c r="H2166" s="5"/>
      <c r="I2166" s="5"/>
      <c r="J2166" s="5"/>
      <c r="K2166" s="5"/>
      <c r="L2166" s="5"/>
      <c r="M2166" s="5"/>
      <c r="N2166" s="5"/>
      <c r="O2166" s="5"/>
      <c r="P2166" s="5"/>
      <c r="Q2166" s="5"/>
      <c r="R2166" s="5"/>
      <c r="S2166" s="5"/>
      <c r="T2166" s="5"/>
      <c r="U2166" s="5"/>
      <c r="V2166" s="5"/>
      <c r="W2166" s="5"/>
      <c r="X2166" s="5"/>
      <c r="Y2166" s="5"/>
      <c r="Z2166" s="5"/>
    </row>
    <row r="2167" spans="1:26" ht="51">
      <c r="A2167" s="5"/>
      <c r="B2167" s="55" t="s">
        <v>3082</v>
      </c>
      <c r="C2167" s="55">
        <v>1</v>
      </c>
      <c r="D2167" s="55" t="s">
        <v>8</v>
      </c>
      <c r="E2167" s="57" t="s">
        <v>2671</v>
      </c>
      <c r="F2167" s="5"/>
      <c r="G2167" s="5"/>
      <c r="H2167" s="5"/>
      <c r="I2167" s="5"/>
      <c r="J2167" s="5"/>
      <c r="K2167" s="5"/>
      <c r="L2167" s="5"/>
      <c r="M2167" s="5"/>
      <c r="N2167" s="5"/>
      <c r="O2167" s="5"/>
      <c r="P2167" s="5"/>
      <c r="Q2167" s="5"/>
      <c r="R2167" s="5"/>
      <c r="S2167" s="5"/>
      <c r="T2167" s="5"/>
      <c r="U2167" s="5"/>
      <c r="V2167" s="5"/>
      <c r="W2167" s="5"/>
      <c r="X2167" s="5"/>
      <c r="Y2167" s="5"/>
      <c r="Z2167" s="5"/>
    </row>
    <row r="2168" spans="1:26" ht="153">
      <c r="A2168" s="5"/>
      <c r="B2168" s="55" t="s">
        <v>3082</v>
      </c>
      <c r="C2168" s="55">
        <v>1</v>
      </c>
      <c r="D2168" s="55" t="s">
        <v>8</v>
      </c>
      <c r="E2168" s="57" t="s">
        <v>2672</v>
      </c>
      <c r="F2168" s="5"/>
      <c r="G2168" s="5"/>
      <c r="H2168" s="5"/>
      <c r="I2168" s="5"/>
      <c r="J2168" s="5"/>
      <c r="K2168" s="5"/>
      <c r="L2168" s="5"/>
      <c r="M2168" s="5"/>
      <c r="N2168" s="5"/>
      <c r="O2168" s="5"/>
      <c r="P2168" s="5"/>
      <c r="Q2168" s="5"/>
      <c r="R2168" s="5"/>
      <c r="S2168" s="5"/>
      <c r="T2168" s="5"/>
      <c r="U2168" s="5"/>
      <c r="V2168" s="5"/>
      <c r="W2168" s="5"/>
      <c r="X2168" s="5"/>
      <c r="Y2168" s="5"/>
      <c r="Z2168" s="5"/>
    </row>
    <row r="2169" spans="1:26" ht="306">
      <c r="A2169" s="5"/>
      <c r="B2169" s="55" t="s">
        <v>3082</v>
      </c>
      <c r="C2169" s="55">
        <v>1</v>
      </c>
      <c r="D2169" s="55" t="s">
        <v>8</v>
      </c>
      <c r="E2169" s="57" t="s">
        <v>2673</v>
      </c>
      <c r="F2169" s="5"/>
      <c r="G2169" s="5"/>
      <c r="H2169" s="5"/>
      <c r="I2169" s="5"/>
      <c r="J2169" s="5"/>
      <c r="K2169" s="5"/>
      <c r="L2169" s="5"/>
      <c r="M2169" s="5"/>
      <c r="N2169" s="5"/>
      <c r="O2169" s="5"/>
      <c r="P2169" s="5"/>
      <c r="Q2169" s="5"/>
      <c r="R2169" s="5"/>
      <c r="S2169" s="5"/>
      <c r="T2169" s="5"/>
      <c r="U2169" s="5"/>
      <c r="V2169" s="5"/>
      <c r="W2169" s="5"/>
      <c r="X2169" s="5"/>
      <c r="Y2169" s="5"/>
      <c r="Z2169" s="5"/>
    </row>
    <row r="2170" spans="1:26" ht="68.099999999999994">
      <c r="A2170" s="5"/>
      <c r="B2170" s="55" t="s">
        <v>3082</v>
      </c>
      <c r="C2170" s="55">
        <v>1</v>
      </c>
      <c r="D2170" s="55" t="s">
        <v>8</v>
      </c>
      <c r="E2170" s="57" t="s">
        <v>2674</v>
      </c>
      <c r="F2170" s="5"/>
      <c r="G2170" s="5"/>
      <c r="H2170" s="5"/>
      <c r="I2170" s="5"/>
      <c r="J2170" s="5"/>
      <c r="K2170" s="5"/>
      <c r="L2170" s="5"/>
      <c r="M2170" s="5"/>
      <c r="N2170" s="5"/>
      <c r="O2170" s="5"/>
      <c r="P2170" s="5"/>
      <c r="Q2170" s="5"/>
      <c r="R2170" s="5"/>
      <c r="S2170" s="5"/>
      <c r="T2170" s="5"/>
      <c r="U2170" s="5"/>
      <c r="V2170" s="5"/>
      <c r="W2170" s="5"/>
      <c r="X2170" s="5"/>
      <c r="Y2170" s="5"/>
      <c r="Z2170" s="5"/>
    </row>
    <row r="2171" spans="1:26" ht="153">
      <c r="A2171" s="5"/>
      <c r="B2171" s="55" t="s">
        <v>3082</v>
      </c>
      <c r="C2171" s="55">
        <v>1</v>
      </c>
      <c r="D2171" s="55" t="s">
        <v>8</v>
      </c>
      <c r="E2171" s="57" t="s">
        <v>2675</v>
      </c>
      <c r="F2171" s="5"/>
      <c r="G2171" s="5"/>
      <c r="H2171" s="5"/>
      <c r="I2171" s="5"/>
      <c r="J2171" s="5"/>
      <c r="K2171" s="5"/>
      <c r="L2171" s="5"/>
      <c r="M2171" s="5"/>
      <c r="N2171" s="5"/>
      <c r="O2171" s="5"/>
      <c r="P2171" s="5"/>
      <c r="Q2171" s="5"/>
      <c r="R2171" s="5"/>
      <c r="S2171" s="5"/>
      <c r="T2171" s="5"/>
      <c r="U2171" s="5"/>
      <c r="V2171" s="5"/>
      <c r="W2171" s="5"/>
      <c r="X2171" s="5"/>
      <c r="Y2171" s="5"/>
      <c r="Z2171" s="5"/>
    </row>
    <row r="2172" spans="1:26" ht="33.950000000000003">
      <c r="A2172" s="5"/>
      <c r="B2172" s="55" t="s">
        <v>3082</v>
      </c>
      <c r="C2172" s="55">
        <v>1</v>
      </c>
      <c r="D2172" s="55" t="s">
        <v>8</v>
      </c>
      <c r="E2172" s="57" t="s">
        <v>2676</v>
      </c>
      <c r="F2172" s="5"/>
      <c r="G2172" s="5"/>
      <c r="H2172" s="5"/>
      <c r="I2172" s="5"/>
      <c r="J2172" s="5"/>
      <c r="K2172" s="5"/>
      <c r="L2172" s="5"/>
      <c r="M2172" s="5"/>
      <c r="N2172" s="5"/>
      <c r="O2172" s="5"/>
      <c r="P2172" s="5"/>
      <c r="Q2172" s="5"/>
      <c r="R2172" s="5"/>
      <c r="S2172" s="5"/>
      <c r="T2172" s="5"/>
      <c r="U2172" s="5"/>
      <c r="V2172" s="5"/>
      <c r="W2172" s="5"/>
      <c r="X2172" s="5"/>
      <c r="Y2172" s="5"/>
      <c r="Z2172" s="5"/>
    </row>
    <row r="2173" spans="1:26" ht="102">
      <c r="A2173" s="5"/>
      <c r="B2173" s="55" t="s">
        <v>3082</v>
      </c>
      <c r="C2173" s="55">
        <v>1</v>
      </c>
      <c r="D2173" s="55" t="s">
        <v>8</v>
      </c>
      <c r="E2173" s="57" t="s">
        <v>2677</v>
      </c>
      <c r="F2173" s="5"/>
      <c r="G2173" s="5"/>
      <c r="H2173" s="5"/>
      <c r="I2173" s="5"/>
      <c r="J2173" s="5"/>
      <c r="K2173" s="5"/>
      <c r="L2173" s="5"/>
      <c r="M2173" s="5"/>
      <c r="N2173" s="5"/>
      <c r="O2173" s="5"/>
      <c r="P2173" s="5"/>
      <c r="Q2173" s="5"/>
      <c r="R2173" s="5"/>
      <c r="S2173" s="5"/>
      <c r="T2173" s="5"/>
      <c r="U2173" s="5"/>
      <c r="V2173" s="5"/>
      <c r="W2173" s="5"/>
      <c r="X2173" s="5"/>
      <c r="Y2173" s="5"/>
      <c r="Z2173" s="5"/>
    </row>
    <row r="2174" spans="1:26" ht="84.95">
      <c r="A2174" s="5"/>
      <c r="B2174" s="55" t="s">
        <v>3082</v>
      </c>
      <c r="C2174" s="55">
        <v>1</v>
      </c>
      <c r="D2174" s="55" t="s">
        <v>8</v>
      </c>
      <c r="E2174" s="57" t="s">
        <v>2678</v>
      </c>
      <c r="F2174" s="5"/>
      <c r="G2174" s="5"/>
      <c r="H2174" s="5"/>
      <c r="I2174" s="5"/>
      <c r="J2174" s="5"/>
      <c r="K2174" s="5"/>
      <c r="L2174" s="5"/>
      <c r="M2174" s="5"/>
      <c r="N2174" s="5"/>
      <c r="O2174" s="5"/>
      <c r="P2174" s="5"/>
      <c r="Q2174" s="5"/>
      <c r="R2174" s="5"/>
      <c r="S2174" s="5"/>
      <c r="T2174" s="5"/>
      <c r="U2174" s="5"/>
      <c r="V2174" s="5"/>
      <c r="W2174" s="5"/>
      <c r="X2174" s="5"/>
      <c r="Y2174" s="5"/>
      <c r="Z2174" s="5"/>
    </row>
    <row r="2175" spans="1:26" ht="119.1">
      <c r="A2175" s="5"/>
      <c r="B2175" s="55" t="s">
        <v>3082</v>
      </c>
      <c r="C2175" s="55">
        <v>1</v>
      </c>
      <c r="D2175" s="55" t="s">
        <v>8</v>
      </c>
      <c r="E2175" s="57" t="s">
        <v>2679</v>
      </c>
      <c r="F2175" s="5"/>
      <c r="G2175" s="5"/>
      <c r="H2175" s="5"/>
      <c r="I2175" s="5"/>
      <c r="J2175" s="5"/>
      <c r="K2175" s="5"/>
      <c r="L2175" s="5"/>
      <c r="M2175" s="5"/>
      <c r="N2175" s="5"/>
      <c r="O2175" s="5"/>
      <c r="P2175" s="5"/>
      <c r="Q2175" s="5"/>
      <c r="R2175" s="5"/>
      <c r="S2175" s="5"/>
      <c r="T2175" s="5"/>
      <c r="U2175" s="5"/>
      <c r="V2175" s="5"/>
      <c r="W2175" s="5"/>
      <c r="X2175" s="5"/>
      <c r="Y2175" s="5"/>
      <c r="Z2175" s="5"/>
    </row>
    <row r="2176" spans="1:26" ht="68.099999999999994">
      <c r="A2176" s="5"/>
      <c r="B2176" s="55" t="s">
        <v>3082</v>
      </c>
      <c r="C2176" s="55">
        <v>1</v>
      </c>
      <c r="D2176" s="55" t="s">
        <v>8</v>
      </c>
      <c r="E2176" s="57" t="s">
        <v>2680</v>
      </c>
      <c r="F2176" s="5"/>
      <c r="G2176" s="5"/>
      <c r="H2176" s="5"/>
      <c r="I2176" s="5"/>
      <c r="J2176" s="5"/>
      <c r="K2176" s="5"/>
      <c r="L2176" s="5"/>
      <c r="M2176" s="5"/>
      <c r="N2176" s="5"/>
      <c r="O2176" s="5"/>
      <c r="P2176" s="5"/>
      <c r="Q2176" s="5"/>
      <c r="R2176" s="5"/>
      <c r="S2176" s="5"/>
      <c r="T2176" s="5"/>
      <c r="U2176" s="5"/>
      <c r="V2176" s="5"/>
      <c r="W2176" s="5"/>
      <c r="X2176" s="5"/>
      <c r="Y2176" s="5"/>
      <c r="Z2176" s="5"/>
    </row>
    <row r="2177" spans="1:26" ht="84.95">
      <c r="A2177" s="5"/>
      <c r="B2177" s="55" t="s">
        <v>3082</v>
      </c>
      <c r="C2177" s="55">
        <v>1</v>
      </c>
      <c r="D2177" s="55" t="s">
        <v>8</v>
      </c>
      <c r="E2177" s="57" t="s">
        <v>2681</v>
      </c>
      <c r="F2177" s="5"/>
      <c r="G2177" s="5"/>
      <c r="H2177" s="5"/>
      <c r="I2177" s="5"/>
      <c r="J2177" s="5"/>
      <c r="K2177" s="5"/>
      <c r="L2177" s="5"/>
      <c r="M2177" s="5"/>
      <c r="N2177" s="5"/>
      <c r="O2177" s="5"/>
      <c r="P2177" s="5"/>
      <c r="Q2177" s="5"/>
      <c r="R2177" s="5"/>
      <c r="S2177" s="5"/>
      <c r="T2177" s="5"/>
      <c r="U2177" s="5"/>
      <c r="V2177" s="5"/>
      <c r="W2177" s="5"/>
      <c r="X2177" s="5"/>
      <c r="Y2177" s="5"/>
      <c r="Z2177" s="5"/>
    </row>
    <row r="2178" spans="1:26" ht="68.099999999999994">
      <c r="A2178" s="5"/>
      <c r="B2178" s="55" t="s">
        <v>3082</v>
      </c>
      <c r="C2178" s="55">
        <v>1</v>
      </c>
      <c r="D2178" s="55" t="s">
        <v>8</v>
      </c>
      <c r="E2178" s="57" t="s">
        <v>2682</v>
      </c>
      <c r="F2178" s="5"/>
      <c r="G2178" s="5"/>
      <c r="H2178" s="5"/>
      <c r="I2178" s="5"/>
      <c r="J2178" s="5"/>
      <c r="K2178" s="5"/>
      <c r="L2178" s="5"/>
      <c r="M2178" s="5"/>
      <c r="N2178" s="5"/>
      <c r="O2178" s="5"/>
      <c r="P2178" s="5"/>
      <c r="Q2178" s="5"/>
      <c r="R2178" s="5"/>
      <c r="S2178" s="5"/>
      <c r="T2178" s="5"/>
      <c r="U2178" s="5"/>
      <c r="V2178" s="5"/>
      <c r="W2178" s="5"/>
      <c r="X2178" s="5"/>
      <c r="Y2178" s="5"/>
      <c r="Z2178" s="5"/>
    </row>
    <row r="2179" spans="1:26" ht="84.95">
      <c r="A2179" s="5"/>
      <c r="B2179" s="55" t="s">
        <v>3082</v>
      </c>
      <c r="C2179" s="55">
        <v>1</v>
      </c>
      <c r="D2179" s="55" t="s">
        <v>8</v>
      </c>
      <c r="E2179" s="57" t="s">
        <v>2683</v>
      </c>
      <c r="F2179" s="5"/>
      <c r="G2179" s="5"/>
      <c r="H2179" s="5"/>
      <c r="I2179" s="5"/>
      <c r="J2179" s="5"/>
      <c r="K2179" s="5"/>
      <c r="L2179" s="5"/>
      <c r="M2179" s="5"/>
      <c r="N2179" s="5"/>
      <c r="O2179" s="5"/>
      <c r="P2179" s="5"/>
      <c r="Q2179" s="5"/>
      <c r="R2179" s="5"/>
      <c r="S2179" s="5"/>
      <c r="T2179" s="5"/>
      <c r="U2179" s="5"/>
      <c r="V2179" s="5"/>
      <c r="W2179" s="5"/>
      <c r="X2179" s="5"/>
      <c r="Y2179" s="5"/>
      <c r="Z2179" s="5"/>
    </row>
    <row r="2180" spans="1:26" ht="68.099999999999994">
      <c r="A2180" s="5"/>
      <c r="B2180" s="55" t="s">
        <v>3082</v>
      </c>
      <c r="C2180" s="55">
        <v>1</v>
      </c>
      <c r="D2180" s="55" t="s">
        <v>8</v>
      </c>
      <c r="E2180" s="57" t="s">
        <v>2684</v>
      </c>
      <c r="F2180" s="5"/>
      <c r="G2180" s="5"/>
      <c r="H2180" s="5"/>
      <c r="I2180" s="5"/>
      <c r="J2180" s="5"/>
      <c r="K2180" s="5"/>
      <c r="L2180" s="5"/>
      <c r="M2180" s="5"/>
      <c r="N2180" s="5"/>
      <c r="O2180" s="5"/>
      <c r="P2180" s="5"/>
      <c r="Q2180" s="5"/>
      <c r="R2180" s="5"/>
      <c r="S2180" s="5"/>
      <c r="T2180" s="5"/>
      <c r="U2180" s="5"/>
      <c r="V2180" s="5"/>
      <c r="W2180" s="5"/>
      <c r="X2180" s="5"/>
      <c r="Y2180" s="5"/>
      <c r="Z2180" s="5"/>
    </row>
    <row r="2181" spans="1:26" ht="17.100000000000001">
      <c r="A2181" s="5"/>
      <c r="B2181" s="55" t="s">
        <v>3082</v>
      </c>
      <c r="C2181" s="55">
        <v>1</v>
      </c>
      <c r="D2181" s="55" t="s">
        <v>8</v>
      </c>
      <c r="E2181" s="57" t="s">
        <v>2685</v>
      </c>
      <c r="F2181" s="5"/>
      <c r="G2181" s="5"/>
      <c r="H2181" s="5"/>
      <c r="I2181" s="5"/>
      <c r="J2181" s="5"/>
      <c r="K2181" s="5"/>
      <c r="L2181" s="5"/>
      <c r="M2181" s="5"/>
      <c r="N2181" s="5"/>
      <c r="O2181" s="5"/>
      <c r="P2181" s="5"/>
      <c r="Q2181" s="5"/>
      <c r="R2181" s="5"/>
      <c r="S2181" s="5"/>
      <c r="T2181" s="5"/>
      <c r="U2181" s="5"/>
      <c r="V2181" s="5"/>
      <c r="W2181" s="5"/>
      <c r="X2181" s="5"/>
      <c r="Y2181" s="5"/>
      <c r="Z2181" s="5"/>
    </row>
    <row r="2182" spans="1:26" ht="17.100000000000001">
      <c r="A2182" s="5"/>
      <c r="B2182" s="55" t="s">
        <v>3082</v>
      </c>
      <c r="C2182" s="55">
        <v>1</v>
      </c>
      <c r="D2182" s="55" t="s">
        <v>8</v>
      </c>
      <c r="E2182" s="57" t="s">
        <v>2686</v>
      </c>
      <c r="F2182" s="5"/>
      <c r="G2182" s="5"/>
      <c r="H2182" s="5"/>
      <c r="I2182" s="5"/>
      <c r="J2182" s="5"/>
      <c r="K2182" s="5"/>
      <c r="L2182" s="5"/>
      <c r="M2182" s="5"/>
      <c r="N2182" s="5"/>
      <c r="O2182" s="5"/>
      <c r="P2182" s="5"/>
      <c r="Q2182" s="5"/>
      <c r="R2182" s="5"/>
      <c r="S2182" s="5"/>
      <c r="T2182" s="5"/>
      <c r="U2182" s="5"/>
      <c r="V2182" s="5"/>
      <c r="W2182" s="5"/>
      <c r="X2182" s="5"/>
      <c r="Y2182" s="5"/>
      <c r="Z2182" s="5"/>
    </row>
    <row r="2183" spans="1:26" ht="17.100000000000001">
      <c r="A2183" s="5"/>
      <c r="B2183" s="55" t="s">
        <v>3082</v>
      </c>
      <c r="C2183" s="55">
        <v>1</v>
      </c>
      <c r="D2183" s="55" t="s">
        <v>8</v>
      </c>
      <c r="E2183" s="57" t="s">
        <v>2687</v>
      </c>
      <c r="F2183" s="5"/>
      <c r="G2183" s="5"/>
      <c r="H2183" s="5"/>
      <c r="I2183" s="5"/>
      <c r="J2183" s="5"/>
      <c r="K2183" s="5"/>
      <c r="L2183" s="5"/>
      <c r="M2183" s="5"/>
      <c r="N2183" s="5"/>
      <c r="O2183" s="5"/>
      <c r="P2183" s="5"/>
      <c r="Q2183" s="5"/>
      <c r="R2183" s="5"/>
      <c r="S2183" s="5"/>
      <c r="T2183" s="5"/>
      <c r="U2183" s="5"/>
      <c r="V2183" s="5"/>
      <c r="W2183" s="5"/>
      <c r="X2183" s="5"/>
      <c r="Y2183" s="5"/>
      <c r="Z2183" s="5"/>
    </row>
    <row r="2184" spans="1:26" ht="17.100000000000001">
      <c r="A2184" s="5"/>
      <c r="B2184" s="55" t="s">
        <v>3083</v>
      </c>
      <c r="C2184" s="55">
        <v>1</v>
      </c>
      <c r="D2184" s="55" t="s">
        <v>196</v>
      </c>
      <c r="E2184" s="57" t="s">
        <v>2689</v>
      </c>
      <c r="F2184" s="5"/>
      <c r="G2184" s="5"/>
      <c r="H2184" s="5"/>
      <c r="I2184" s="5"/>
      <c r="J2184" s="5"/>
      <c r="K2184" s="5"/>
      <c r="L2184" s="5"/>
      <c r="M2184" s="5"/>
      <c r="N2184" s="5"/>
      <c r="O2184" s="5"/>
      <c r="P2184" s="5"/>
      <c r="Q2184" s="5"/>
      <c r="R2184" s="5"/>
      <c r="S2184" s="5"/>
      <c r="T2184" s="5"/>
      <c r="U2184" s="5"/>
      <c r="V2184" s="5"/>
      <c r="W2184" s="5"/>
      <c r="X2184" s="5"/>
      <c r="Y2184" s="5"/>
      <c r="Z2184" s="5"/>
    </row>
    <row r="2185" spans="1:26" ht="186.95">
      <c r="A2185" s="5"/>
      <c r="B2185" s="55" t="s">
        <v>3083</v>
      </c>
      <c r="C2185" s="55">
        <v>1</v>
      </c>
      <c r="D2185" s="55" t="s">
        <v>8</v>
      </c>
      <c r="E2185" s="57" t="s">
        <v>2690</v>
      </c>
      <c r="F2185" s="5"/>
      <c r="G2185" s="5"/>
      <c r="H2185" s="5"/>
      <c r="I2185" s="5"/>
      <c r="J2185" s="5"/>
      <c r="K2185" s="5"/>
      <c r="L2185" s="5"/>
      <c r="M2185" s="5"/>
      <c r="N2185" s="5"/>
      <c r="O2185" s="5"/>
      <c r="P2185" s="5"/>
      <c r="Q2185" s="5"/>
      <c r="R2185" s="5"/>
      <c r="S2185" s="5"/>
      <c r="T2185" s="5"/>
      <c r="U2185" s="5"/>
      <c r="V2185" s="5"/>
      <c r="W2185" s="5"/>
      <c r="X2185" s="5"/>
      <c r="Y2185" s="5"/>
      <c r="Z2185" s="5"/>
    </row>
    <row r="2186" spans="1:26" ht="33.950000000000003">
      <c r="A2186" s="5"/>
      <c r="B2186" s="55" t="s">
        <v>3083</v>
      </c>
      <c r="C2186" s="55">
        <v>1</v>
      </c>
      <c r="D2186" s="55" t="s">
        <v>8</v>
      </c>
      <c r="E2186" s="57" t="s">
        <v>2691</v>
      </c>
      <c r="F2186" s="5"/>
      <c r="G2186" s="5"/>
      <c r="H2186" s="5"/>
      <c r="I2186" s="5"/>
      <c r="J2186" s="5"/>
      <c r="K2186" s="5"/>
      <c r="L2186" s="5"/>
      <c r="M2186" s="5"/>
      <c r="N2186" s="5"/>
      <c r="O2186" s="5"/>
      <c r="P2186" s="5"/>
      <c r="Q2186" s="5"/>
      <c r="R2186" s="5"/>
      <c r="S2186" s="5"/>
      <c r="T2186" s="5"/>
      <c r="U2186" s="5"/>
      <c r="V2186" s="5"/>
      <c r="W2186" s="5"/>
      <c r="X2186" s="5"/>
      <c r="Y2186" s="5"/>
      <c r="Z2186" s="5"/>
    </row>
    <row r="2187" spans="1:26" ht="84.95">
      <c r="A2187" s="5"/>
      <c r="B2187" s="55" t="s">
        <v>3083</v>
      </c>
      <c r="C2187" s="55">
        <v>1</v>
      </c>
      <c r="D2187" s="55" t="s">
        <v>8</v>
      </c>
      <c r="E2187" s="57" t="s">
        <v>2692</v>
      </c>
      <c r="F2187" s="5"/>
      <c r="G2187" s="5"/>
      <c r="H2187" s="5"/>
      <c r="I2187" s="5"/>
      <c r="J2187" s="5"/>
      <c r="K2187" s="5"/>
      <c r="L2187" s="5"/>
      <c r="M2187" s="5"/>
      <c r="N2187" s="5"/>
      <c r="O2187" s="5"/>
      <c r="P2187" s="5"/>
      <c r="Q2187" s="5"/>
      <c r="R2187" s="5"/>
      <c r="S2187" s="5"/>
      <c r="T2187" s="5"/>
      <c r="U2187" s="5"/>
      <c r="V2187" s="5"/>
      <c r="W2187" s="5"/>
      <c r="X2187" s="5"/>
      <c r="Y2187" s="5"/>
      <c r="Z2187" s="5"/>
    </row>
    <row r="2188" spans="1:26" ht="119.1">
      <c r="A2188" s="5"/>
      <c r="B2188" s="55" t="s">
        <v>3083</v>
      </c>
      <c r="C2188" s="55">
        <v>1</v>
      </c>
      <c r="D2188" s="55" t="s">
        <v>8</v>
      </c>
      <c r="E2188" s="57" t="s">
        <v>2693</v>
      </c>
      <c r="F2188" s="5"/>
      <c r="G2188" s="5"/>
      <c r="H2188" s="5"/>
      <c r="I2188" s="5"/>
      <c r="J2188" s="5"/>
      <c r="K2188" s="5"/>
      <c r="L2188" s="5"/>
      <c r="M2188" s="5"/>
      <c r="N2188" s="5"/>
      <c r="O2188" s="5"/>
      <c r="P2188" s="5"/>
      <c r="Q2188" s="5"/>
      <c r="R2188" s="5"/>
      <c r="S2188" s="5"/>
      <c r="T2188" s="5"/>
      <c r="U2188" s="5"/>
      <c r="V2188" s="5"/>
      <c r="W2188" s="5"/>
      <c r="X2188" s="5"/>
      <c r="Y2188" s="5"/>
      <c r="Z2188" s="5"/>
    </row>
    <row r="2189" spans="1:26" ht="102">
      <c r="A2189" s="5"/>
      <c r="B2189" s="55" t="s">
        <v>3083</v>
      </c>
      <c r="C2189" s="55">
        <v>1</v>
      </c>
      <c r="D2189" s="55" t="s">
        <v>8</v>
      </c>
      <c r="E2189" s="57" t="s">
        <v>2694</v>
      </c>
      <c r="F2189" s="5"/>
      <c r="G2189" s="5"/>
      <c r="H2189" s="5"/>
      <c r="I2189" s="5"/>
      <c r="J2189" s="5"/>
      <c r="K2189" s="5"/>
      <c r="L2189" s="5"/>
      <c r="M2189" s="5"/>
      <c r="N2189" s="5"/>
      <c r="O2189" s="5"/>
      <c r="P2189" s="5"/>
      <c r="Q2189" s="5"/>
      <c r="R2189" s="5"/>
      <c r="S2189" s="5"/>
      <c r="T2189" s="5"/>
      <c r="U2189" s="5"/>
      <c r="V2189" s="5"/>
      <c r="W2189" s="5"/>
      <c r="X2189" s="5"/>
      <c r="Y2189" s="5"/>
      <c r="Z2189" s="5"/>
    </row>
    <row r="2190" spans="1:26" ht="17.100000000000001">
      <c r="A2190" s="5"/>
      <c r="B2190" s="55" t="s">
        <v>3083</v>
      </c>
      <c r="C2190" s="55">
        <v>1</v>
      </c>
      <c r="D2190" s="55" t="s">
        <v>8</v>
      </c>
      <c r="E2190" s="57" t="s">
        <v>2695</v>
      </c>
      <c r="F2190" s="5"/>
      <c r="G2190" s="5"/>
      <c r="H2190" s="5"/>
      <c r="I2190" s="5"/>
      <c r="J2190" s="5"/>
      <c r="K2190" s="5"/>
      <c r="L2190" s="5"/>
      <c r="M2190" s="5"/>
      <c r="N2190" s="5"/>
      <c r="O2190" s="5"/>
      <c r="P2190" s="5"/>
      <c r="Q2190" s="5"/>
      <c r="R2190" s="5"/>
      <c r="S2190" s="5"/>
      <c r="T2190" s="5"/>
      <c r="U2190" s="5"/>
      <c r="V2190" s="5"/>
      <c r="W2190" s="5"/>
      <c r="X2190" s="5"/>
      <c r="Y2190" s="5"/>
      <c r="Z2190" s="5"/>
    </row>
    <row r="2191" spans="1:26" ht="102">
      <c r="A2191" s="5"/>
      <c r="B2191" s="55" t="s">
        <v>3083</v>
      </c>
      <c r="C2191" s="55">
        <v>1</v>
      </c>
      <c r="D2191" s="55" t="s">
        <v>8</v>
      </c>
      <c r="E2191" s="57" t="s">
        <v>2696</v>
      </c>
      <c r="F2191" s="5"/>
      <c r="G2191" s="5"/>
      <c r="H2191" s="5"/>
      <c r="I2191" s="5"/>
      <c r="J2191" s="5"/>
      <c r="K2191" s="5"/>
      <c r="L2191" s="5"/>
      <c r="M2191" s="5"/>
      <c r="N2191" s="5"/>
      <c r="O2191" s="5"/>
      <c r="P2191" s="5"/>
      <c r="Q2191" s="5"/>
      <c r="R2191" s="5"/>
      <c r="S2191" s="5"/>
      <c r="T2191" s="5"/>
      <c r="U2191" s="5"/>
      <c r="V2191" s="5"/>
      <c r="W2191" s="5"/>
      <c r="X2191" s="5"/>
      <c r="Y2191" s="5"/>
      <c r="Z2191" s="5"/>
    </row>
    <row r="2192" spans="1:26" ht="68.099999999999994">
      <c r="A2192" s="5"/>
      <c r="B2192" s="55" t="s">
        <v>3083</v>
      </c>
      <c r="C2192" s="55">
        <v>1</v>
      </c>
      <c r="D2192" s="55" t="s">
        <v>8</v>
      </c>
      <c r="E2192" s="57" t="s">
        <v>2697</v>
      </c>
      <c r="F2192" s="5"/>
      <c r="G2192" s="5"/>
      <c r="H2192" s="5"/>
      <c r="I2192" s="5"/>
      <c r="J2192" s="5"/>
      <c r="K2192" s="5"/>
      <c r="L2192" s="5"/>
      <c r="M2192" s="5"/>
      <c r="N2192" s="5"/>
      <c r="O2192" s="5"/>
      <c r="P2192" s="5"/>
      <c r="Q2192" s="5"/>
      <c r="R2192" s="5"/>
      <c r="S2192" s="5"/>
      <c r="T2192" s="5"/>
      <c r="U2192" s="5"/>
      <c r="V2192" s="5"/>
      <c r="W2192" s="5"/>
      <c r="X2192" s="5"/>
      <c r="Y2192" s="5"/>
      <c r="Z2192" s="5"/>
    </row>
    <row r="2193" spans="1:26" ht="135.94999999999999">
      <c r="A2193" s="5"/>
      <c r="B2193" s="55" t="s">
        <v>3083</v>
      </c>
      <c r="C2193" s="55">
        <v>1</v>
      </c>
      <c r="D2193" s="55" t="s">
        <v>8</v>
      </c>
      <c r="E2193" s="57" t="s">
        <v>2698</v>
      </c>
      <c r="F2193" s="5"/>
      <c r="G2193" s="5"/>
      <c r="H2193" s="5"/>
      <c r="I2193" s="5"/>
      <c r="J2193" s="5"/>
      <c r="K2193" s="5"/>
      <c r="L2193" s="5"/>
      <c r="M2193" s="5"/>
      <c r="N2193" s="5"/>
      <c r="O2193" s="5"/>
      <c r="P2193" s="5"/>
      <c r="Q2193" s="5"/>
      <c r="R2193" s="5"/>
      <c r="S2193" s="5"/>
      <c r="T2193" s="5"/>
      <c r="U2193" s="5"/>
      <c r="V2193" s="5"/>
      <c r="W2193" s="5"/>
      <c r="X2193" s="5"/>
      <c r="Y2193" s="5"/>
      <c r="Z2193" s="5"/>
    </row>
    <row r="2194" spans="1:26" ht="17.100000000000001">
      <c r="A2194" s="5"/>
      <c r="B2194" s="55" t="s">
        <v>3083</v>
      </c>
      <c r="C2194" s="55">
        <v>1</v>
      </c>
      <c r="D2194" s="55" t="s">
        <v>8</v>
      </c>
      <c r="E2194" s="57" t="s">
        <v>2699</v>
      </c>
      <c r="F2194" s="5"/>
      <c r="G2194" s="5"/>
      <c r="H2194" s="5"/>
      <c r="I2194" s="5"/>
      <c r="J2194" s="5"/>
      <c r="K2194" s="5"/>
      <c r="L2194" s="5"/>
      <c r="M2194" s="5"/>
      <c r="N2194" s="5"/>
      <c r="O2194" s="5"/>
      <c r="P2194" s="5"/>
      <c r="Q2194" s="5"/>
      <c r="R2194" s="5"/>
      <c r="S2194" s="5"/>
      <c r="T2194" s="5"/>
      <c r="U2194" s="5"/>
      <c r="V2194" s="5"/>
      <c r="W2194" s="5"/>
      <c r="X2194" s="5"/>
      <c r="Y2194" s="5"/>
      <c r="Z2194" s="5"/>
    </row>
    <row r="2195" spans="1:26" ht="119.1">
      <c r="A2195" s="5"/>
      <c r="B2195" s="55" t="s">
        <v>3083</v>
      </c>
      <c r="C2195" s="55">
        <v>1</v>
      </c>
      <c r="D2195" s="55" t="s">
        <v>8</v>
      </c>
      <c r="E2195" s="57" t="s">
        <v>2700</v>
      </c>
      <c r="F2195" s="5"/>
      <c r="G2195" s="5"/>
      <c r="H2195" s="5"/>
      <c r="I2195" s="5"/>
      <c r="J2195" s="5"/>
      <c r="K2195" s="5"/>
      <c r="L2195" s="5"/>
      <c r="M2195" s="5"/>
      <c r="N2195" s="5"/>
      <c r="O2195" s="5"/>
      <c r="P2195" s="5"/>
      <c r="Q2195" s="5"/>
      <c r="R2195" s="5"/>
      <c r="S2195" s="5"/>
      <c r="T2195" s="5"/>
      <c r="U2195" s="5"/>
      <c r="V2195" s="5"/>
      <c r="W2195" s="5"/>
      <c r="X2195" s="5"/>
      <c r="Y2195" s="5"/>
      <c r="Z2195" s="5"/>
    </row>
    <row r="2196" spans="1:26" ht="84.95">
      <c r="A2196" s="5"/>
      <c r="B2196" s="55" t="s">
        <v>3083</v>
      </c>
      <c r="C2196" s="55">
        <v>1</v>
      </c>
      <c r="D2196" s="55" t="s">
        <v>8</v>
      </c>
      <c r="E2196" s="57" t="s">
        <v>2701</v>
      </c>
      <c r="F2196" s="5"/>
      <c r="G2196" s="5"/>
      <c r="H2196" s="5"/>
      <c r="I2196" s="5"/>
      <c r="J2196" s="5"/>
      <c r="K2196" s="5"/>
      <c r="L2196" s="5"/>
      <c r="M2196" s="5"/>
      <c r="N2196" s="5"/>
      <c r="O2196" s="5"/>
      <c r="P2196" s="5"/>
      <c r="Q2196" s="5"/>
      <c r="R2196" s="5"/>
      <c r="S2196" s="5"/>
      <c r="T2196" s="5"/>
      <c r="U2196" s="5"/>
      <c r="V2196" s="5"/>
      <c r="W2196" s="5"/>
      <c r="X2196" s="5"/>
      <c r="Y2196" s="5"/>
      <c r="Z2196" s="5"/>
    </row>
    <row r="2197" spans="1:26" ht="68.099999999999994">
      <c r="A2197" s="5"/>
      <c r="B2197" s="55" t="s">
        <v>3083</v>
      </c>
      <c r="C2197" s="55">
        <v>1</v>
      </c>
      <c r="D2197" s="55" t="s">
        <v>8</v>
      </c>
      <c r="E2197" s="57" t="s">
        <v>2702</v>
      </c>
      <c r="F2197" s="5"/>
      <c r="G2197" s="5"/>
      <c r="H2197" s="5"/>
      <c r="I2197" s="5"/>
      <c r="J2197" s="5"/>
      <c r="K2197" s="5"/>
      <c r="L2197" s="5"/>
      <c r="M2197" s="5"/>
      <c r="N2197" s="5"/>
      <c r="O2197" s="5"/>
      <c r="P2197" s="5"/>
      <c r="Q2197" s="5"/>
      <c r="R2197" s="5"/>
      <c r="S2197" s="5"/>
      <c r="T2197" s="5"/>
      <c r="U2197" s="5"/>
      <c r="V2197" s="5"/>
      <c r="W2197" s="5"/>
      <c r="X2197" s="5"/>
      <c r="Y2197" s="5"/>
      <c r="Z2197" s="5"/>
    </row>
    <row r="2198" spans="1:26" ht="84.95">
      <c r="A2198" s="5"/>
      <c r="B2198" s="55" t="s">
        <v>3083</v>
      </c>
      <c r="C2198" s="55">
        <v>1</v>
      </c>
      <c r="D2198" s="55" t="s">
        <v>8</v>
      </c>
      <c r="E2198" s="57" t="s">
        <v>2703</v>
      </c>
      <c r="F2198" s="5"/>
      <c r="G2198" s="5"/>
      <c r="H2198" s="5"/>
      <c r="I2198" s="5"/>
      <c r="J2198" s="5"/>
      <c r="K2198" s="5"/>
      <c r="L2198" s="5"/>
      <c r="M2198" s="5"/>
      <c r="N2198" s="5"/>
      <c r="O2198" s="5"/>
      <c r="P2198" s="5"/>
      <c r="Q2198" s="5"/>
      <c r="R2198" s="5"/>
      <c r="S2198" s="5"/>
      <c r="T2198" s="5"/>
      <c r="U2198" s="5"/>
      <c r="V2198" s="5"/>
      <c r="W2198" s="5"/>
      <c r="X2198" s="5"/>
      <c r="Y2198" s="5"/>
      <c r="Z2198" s="5"/>
    </row>
    <row r="2199" spans="1:26" ht="33.950000000000003">
      <c r="A2199" s="5"/>
      <c r="B2199" s="55" t="s">
        <v>3083</v>
      </c>
      <c r="C2199" s="55">
        <v>1</v>
      </c>
      <c r="D2199" s="55" t="s">
        <v>8</v>
      </c>
      <c r="E2199" s="57" t="s">
        <v>2704</v>
      </c>
      <c r="F2199" s="5"/>
      <c r="G2199" s="5"/>
      <c r="H2199" s="5"/>
      <c r="I2199" s="5"/>
      <c r="J2199" s="5"/>
      <c r="K2199" s="5"/>
      <c r="L2199" s="5"/>
      <c r="M2199" s="5"/>
      <c r="N2199" s="5"/>
      <c r="O2199" s="5"/>
      <c r="P2199" s="5"/>
      <c r="Q2199" s="5"/>
      <c r="R2199" s="5"/>
      <c r="S2199" s="5"/>
      <c r="T2199" s="5"/>
      <c r="U2199" s="5"/>
      <c r="V2199" s="5"/>
      <c r="W2199" s="5"/>
      <c r="X2199" s="5"/>
      <c r="Y2199" s="5"/>
      <c r="Z2199" s="5"/>
    </row>
    <row r="2200" spans="1:26" ht="33.950000000000003">
      <c r="A2200" s="5"/>
      <c r="B2200" s="55" t="s">
        <v>3083</v>
      </c>
      <c r="C2200" s="55">
        <v>1</v>
      </c>
      <c r="D2200" s="55" t="s">
        <v>8</v>
      </c>
      <c r="E2200" s="57" t="s">
        <v>2705</v>
      </c>
      <c r="F2200" s="5"/>
      <c r="G2200" s="5"/>
      <c r="H2200" s="5"/>
      <c r="I2200" s="5"/>
      <c r="J2200" s="5"/>
      <c r="K2200" s="5"/>
      <c r="L2200" s="5"/>
      <c r="M2200" s="5"/>
      <c r="N2200" s="5"/>
      <c r="O2200" s="5"/>
      <c r="P2200" s="5"/>
      <c r="Q2200" s="5"/>
      <c r="R2200" s="5"/>
      <c r="S2200" s="5"/>
      <c r="T2200" s="5"/>
      <c r="U2200" s="5"/>
      <c r="V2200" s="5"/>
      <c r="W2200" s="5"/>
      <c r="X2200" s="5"/>
      <c r="Y2200" s="5"/>
      <c r="Z2200" s="5"/>
    </row>
    <row r="2201" spans="1:26" ht="33.950000000000003">
      <c r="A2201" s="5"/>
      <c r="B2201" s="55" t="s">
        <v>3083</v>
      </c>
      <c r="C2201" s="55">
        <v>1</v>
      </c>
      <c r="D2201" s="55" t="s">
        <v>8</v>
      </c>
      <c r="E2201" s="57" t="s">
        <v>2706</v>
      </c>
      <c r="F2201" s="5"/>
      <c r="G2201" s="5"/>
      <c r="H2201" s="5"/>
      <c r="I2201" s="5"/>
      <c r="J2201" s="5"/>
      <c r="K2201" s="5"/>
      <c r="L2201" s="5"/>
      <c r="M2201" s="5"/>
      <c r="N2201" s="5"/>
      <c r="O2201" s="5"/>
      <c r="P2201" s="5"/>
      <c r="Q2201" s="5"/>
      <c r="R2201" s="5"/>
      <c r="S2201" s="5"/>
      <c r="T2201" s="5"/>
      <c r="U2201" s="5"/>
      <c r="V2201" s="5"/>
      <c r="W2201" s="5"/>
      <c r="X2201" s="5"/>
      <c r="Y2201" s="5"/>
      <c r="Z2201" s="5"/>
    </row>
    <row r="2202" spans="1:26" ht="33.950000000000003">
      <c r="A2202" s="5"/>
      <c r="B2202" s="55" t="s">
        <v>3083</v>
      </c>
      <c r="C2202" s="55">
        <v>1</v>
      </c>
      <c r="D2202" s="55" t="s">
        <v>8</v>
      </c>
      <c r="E2202" s="57" t="s">
        <v>2707</v>
      </c>
      <c r="F2202" s="5"/>
      <c r="G2202" s="5"/>
      <c r="H2202" s="5"/>
      <c r="I2202" s="5"/>
      <c r="J2202" s="5"/>
      <c r="K2202" s="5"/>
      <c r="L2202" s="5"/>
      <c r="M2202" s="5"/>
      <c r="N2202" s="5"/>
      <c r="O2202" s="5"/>
      <c r="P2202" s="5"/>
      <c r="Q2202" s="5"/>
      <c r="R2202" s="5"/>
      <c r="S2202" s="5"/>
      <c r="T2202" s="5"/>
      <c r="U2202" s="5"/>
      <c r="V2202" s="5"/>
      <c r="W2202" s="5"/>
      <c r="X2202" s="5"/>
      <c r="Y2202" s="5"/>
      <c r="Z2202" s="5"/>
    </row>
    <row r="2203" spans="1:26" ht="33.950000000000003">
      <c r="A2203" s="5"/>
      <c r="B2203" s="55" t="s">
        <v>3083</v>
      </c>
      <c r="C2203" s="55">
        <v>1</v>
      </c>
      <c r="D2203" s="55" t="s">
        <v>8</v>
      </c>
      <c r="E2203" s="57" t="s">
        <v>2708</v>
      </c>
      <c r="F2203" s="5"/>
      <c r="G2203" s="5"/>
      <c r="H2203" s="5"/>
      <c r="I2203" s="5"/>
      <c r="J2203" s="5"/>
      <c r="K2203" s="5"/>
      <c r="L2203" s="5"/>
      <c r="M2203" s="5"/>
      <c r="N2203" s="5"/>
      <c r="O2203" s="5"/>
      <c r="P2203" s="5"/>
      <c r="Q2203" s="5"/>
      <c r="R2203" s="5"/>
      <c r="S2203" s="5"/>
      <c r="T2203" s="5"/>
      <c r="U2203" s="5"/>
      <c r="V2203" s="5"/>
      <c r="W2203" s="5"/>
      <c r="X2203" s="5"/>
      <c r="Y2203" s="5"/>
      <c r="Z2203" s="5"/>
    </row>
    <row r="2204" spans="1:26" ht="17.100000000000001">
      <c r="A2204" s="5"/>
      <c r="B2204" s="55" t="s">
        <v>3083</v>
      </c>
      <c r="C2204" s="55">
        <v>1</v>
      </c>
      <c r="D2204" s="55" t="s">
        <v>8</v>
      </c>
      <c r="E2204" s="57" t="s">
        <v>2709</v>
      </c>
      <c r="F2204" s="5"/>
      <c r="G2204" s="5"/>
      <c r="H2204" s="5"/>
      <c r="I2204" s="5"/>
      <c r="J2204" s="5"/>
      <c r="K2204" s="5"/>
      <c r="L2204" s="5"/>
      <c r="M2204" s="5"/>
      <c r="N2204" s="5"/>
      <c r="O2204" s="5"/>
      <c r="P2204" s="5"/>
      <c r="Q2204" s="5"/>
      <c r="R2204" s="5"/>
      <c r="S2204" s="5"/>
      <c r="T2204" s="5"/>
      <c r="U2204" s="5"/>
      <c r="V2204" s="5"/>
      <c r="W2204" s="5"/>
      <c r="X2204" s="5"/>
      <c r="Y2204" s="5"/>
      <c r="Z2204" s="5"/>
    </row>
    <row r="2205" spans="1:26" ht="17.100000000000001">
      <c r="A2205" s="5"/>
      <c r="B2205" s="55" t="s">
        <v>3083</v>
      </c>
      <c r="C2205" s="55">
        <v>1</v>
      </c>
      <c r="D2205" s="55" t="s">
        <v>8</v>
      </c>
      <c r="E2205" s="57" t="s">
        <v>2710</v>
      </c>
      <c r="F2205" s="5"/>
      <c r="G2205" s="5"/>
      <c r="H2205" s="5"/>
      <c r="I2205" s="5"/>
      <c r="J2205" s="5"/>
      <c r="K2205" s="5"/>
      <c r="L2205" s="5"/>
      <c r="M2205" s="5"/>
      <c r="N2205" s="5"/>
      <c r="O2205" s="5"/>
      <c r="P2205" s="5"/>
      <c r="Q2205" s="5"/>
      <c r="R2205" s="5"/>
      <c r="S2205" s="5"/>
      <c r="T2205" s="5"/>
      <c r="U2205" s="5"/>
      <c r="V2205" s="5"/>
      <c r="W2205" s="5"/>
      <c r="X2205" s="5"/>
      <c r="Y2205" s="5"/>
      <c r="Z2205" s="5"/>
    </row>
    <row r="2206" spans="1:26" ht="51">
      <c r="A2206" s="5"/>
      <c r="B2206" s="55" t="s">
        <v>3083</v>
      </c>
      <c r="C2206" s="55">
        <v>1</v>
      </c>
      <c r="D2206" s="55" t="s">
        <v>8</v>
      </c>
      <c r="E2206" s="57" t="s">
        <v>2711</v>
      </c>
      <c r="F2206" s="5"/>
      <c r="G2206" s="5"/>
      <c r="H2206" s="5"/>
      <c r="I2206" s="5"/>
      <c r="J2206" s="5"/>
      <c r="K2206" s="5"/>
      <c r="L2206" s="5"/>
      <c r="M2206" s="5"/>
      <c r="N2206" s="5"/>
      <c r="O2206" s="5"/>
      <c r="P2206" s="5"/>
      <c r="Q2206" s="5"/>
      <c r="R2206" s="5"/>
      <c r="S2206" s="5"/>
      <c r="T2206" s="5"/>
      <c r="U2206" s="5"/>
      <c r="V2206" s="5"/>
      <c r="W2206" s="5"/>
      <c r="X2206" s="5"/>
      <c r="Y2206" s="5"/>
      <c r="Z2206" s="5"/>
    </row>
    <row r="2207" spans="1:26" ht="33.950000000000003">
      <c r="A2207" s="5"/>
      <c r="B2207" s="55" t="s">
        <v>3083</v>
      </c>
      <c r="C2207" s="55">
        <v>1</v>
      </c>
      <c r="D2207" s="55" t="s">
        <v>8</v>
      </c>
      <c r="E2207" s="57" t="s">
        <v>2712</v>
      </c>
      <c r="F2207" s="5"/>
      <c r="G2207" s="5"/>
      <c r="H2207" s="5"/>
      <c r="I2207" s="5"/>
      <c r="J2207" s="5"/>
      <c r="K2207" s="5"/>
      <c r="L2207" s="5"/>
      <c r="M2207" s="5"/>
      <c r="N2207" s="5"/>
      <c r="O2207" s="5"/>
      <c r="P2207" s="5"/>
      <c r="Q2207" s="5"/>
      <c r="R2207" s="5"/>
      <c r="S2207" s="5"/>
      <c r="T2207" s="5"/>
      <c r="U2207" s="5"/>
      <c r="V2207" s="5"/>
      <c r="W2207" s="5"/>
      <c r="X2207" s="5"/>
      <c r="Y2207" s="5"/>
      <c r="Z2207" s="5"/>
    </row>
    <row r="2208" spans="1:26" ht="51">
      <c r="A2208" s="5"/>
      <c r="B2208" s="55" t="s">
        <v>3083</v>
      </c>
      <c r="C2208" s="55">
        <v>1</v>
      </c>
      <c r="D2208" s="55" t="s">
        <v>8</v>
      </c>
      <c r="E2208" s="57" t="s">
        <v>2713</v>
      </c>
      <c r="F2208" s="5"/>
      <c r="G2208" s="5"/>
      <c r="H2208" s="5"/>
      <c r="I2208" s="5"/>
      <c r="J2208" s="5"/>
      <c r="K2208" s="5"/>
      <c r="L2208" s="5"/>
      <c r="M2208" s="5"/>
      <c r="N2208" s="5"/>
      <c r="O2208" s="5"/>
      <c r="P2208" s="5"/>
      <c r="Q2208" s="5"/>
      <c r="R2208" s="5"/>
      <c r="S2208" s="5"/>
      <c r="T2208" s="5"/>
      <c r="U2208" s="5"/>
      <c r="V2208" s="5"/>
      <c r="W2208" s="5"/>
      <c r="X2208" s="5"/>
      <c r="Y2208" s="5"/>
      <c r="Z2208" s="5"/>
    </row>
    <row r="2209" spans="1:26" ht="33.950000000000003">
      <c r="A2209" s="5"/>
      <c r="B2209" s="55" t="s">
        <v>3083</v>
      </c>
      <c r="C2209" s="55">
        <v>1</v>
      </c>
      <c r="D2209" s="55" t="s">
        <v>8</v>
      </c>
      <c r="E2209" s="57" t="s">
        <v>2714</v>
      </c>
      <c r="F2209" s="5"/>
      <c r="G2209" s="5"/>
      <c r="H2209" s="5"/>
      <c r="I2209" s="5"/>
      <c r="J2209" s="5"/>
      <c r="K2209" s="5"/>
      <c r="L2209" s="5"/>
      <c r="M2209" s="5"/>
      <c r="N2209" s="5"/>
      <c r="O2209" s="5"/>
      <c r="P2209" s="5"/>
      <c r="Q2209" s="5"/>
      <c r="R2209" s="5"/>
      <c r="S2209" s="5"/>
      <c r="T2209" s="5"/>
      <c r="U2209" s="5"/>
      <c r="V2209" s="5"/>
      <c r="W2209" s="5"/>
      <c r="X2209" s="5"/>
      <c r="Y2209" s="5"/>
      <c r="Z2209" s="5"/>
    </row>
    <row r="2210" spans="1:26" ht="17.100000000000001">
      <c r="A2210" s="5"/>
      <c r="B2210" s="55" t="s">
        <v>3083</v>
      </c>
      <c r="C2210" s="55">
        <v>1</v>
      </c>
      <c r="D2210" s="55" t="s">
        <v>8</v>
      </c>
      <c r="E2210" s="57" t="s">
        <v>2715</v>
      </c>
      <c r="F2210" s="5"/>
      <c r="G2210" s="5"/>
      <c r="H2210" s="5"/>
      <c r="I2210" s="5"/>
      <c r="J2210" s="5"/>
      <c r="K2210" s="5"/>
      <c r="L2210" s="5"/>
      <c r="M2210" s="5"/>
      <c r="N2210" s="5"/>
      <c r="O2210" s="5"/>
      <c r="P2210" s="5"/>
      <c r="Q2210" s="5"/>
      <c r="R2210" s="5"/>
      <c r="S2210" s="5"/>
      <c r="T2210" s="5"/>
      <c r="U2210" s="5"/>
      <c r="V2210" s="5"/>
      <c r="W2210" s="5"/>
      <c r="X2210" s="5"/>
      <c r="Y2210" s="5"/>
      <c r="Z2210" s="5"/>
    </row>
    <row r="2211" spans="1:26" ht="17.100000000000001">
      <c r="A2211" s="5"/>
      <c r="B2211" s="55" t="s">
        <v>3083</v>
      </c>
      <c r="C2211" s="55">
        <v>1</v>
      </c>
      <c r="D2211" s="55" t="s">
        <v>8</v>
      </c>
      <c r="E2211" s="57" t="s">
        <v>2716</v>
      </c>
      <c r="F2211" s="5"/>
      <c r="G2211" s="5"/>
      <c r="H2211" s="5"/>
      <c r="I2211" s="5"/>
      <c r="J2211" s="5"/>
      <c r="K2211" s="5"/>
      <c r="L2211" s="5"/>
      <c r="M2211" s="5"/>
      <c r="N2211" s="5"/>
      <c r="O2211" s="5"/>
      <c r="P2211" s="5"/>
      <c r="Q2211" s="5"/>
      <c r="R2211" s="5"/>
      <c r="S2211" s="5"/>
      <c r="T2211" s="5"/>
      <c r="U2211" s="5"/>
      <c r="V2211" s="5"/>
      <c r="W2211" s="5"/>
      <c r="X2211" s="5"/>
      <c r="Y2211" s="5"/>
      <c r="Z2211" s="5"/>
    </row>
    <row r="2212" spans="1:26" ht="17.100000000000001">
      <c r="A2212" s="5"/>
      <c r="B2212" s="55" t="s">
        <v>3083</v>
      </c>
      <c r="C2212" s="55">
        <v>1</v>
      </c>
      <c r="D2212" s="55" t="s">
        <v>8</v>
      </c>
      <c r="E2212" s="57" t="s">
        <v>2717</v>
      </c>
      <c r="F2212" s="5"/>
      <c r="G2212" s="5"/>
      <c r="H2212" s="5"/>
      <c r="I2212" s="5"/>
      <c r="J2212" s="5"/>
      <c r="K2212" s="5"/>
      <c r="L2212" s="5"/>
      <c r="M2212" s="5"/>
      <c r="N2212" s="5"/>
      <c r="O2212" s="5"/>
      <c r="P2212" s="5"/>
      <c r="Q2212" s="5"/>
      <c r="R2212" s="5"/>
      <c r="S2212" s="5"/>
      <c r="T2212" s="5"/>
      <c r="U2212" s="5"/>
      <c r="V2212" s="5"/>
      <c r="W2212" s="5"/>
      <c r="X2212" s="5"/>
      <c r="Y2212" s="5"/>
      <c r="Z2212" s="5"/>
    </row>
    <row r="2213" spans="1:26" ht="51">
      <c r="A2213" s="5"/>
      <c r="B2213" s="55" t="s">
        <v>3083</v>
      </c>
      <c r="C2213" s="55">
        <v>1</v>
      </c>
      <c r="D2213" s="55" t="s">
        <v>8</v>
      </c>
      <c r="E2213" s="57" t="s">
        <v>2718</v>
      </c>
      <c r="F2213" s="5"/>
      <c r="G2213" s="5"/>
      <c r="H2213" s="5"/>
      <c r="I2213" s="5"/>
      <c r="J2213" s="5"/>
      <c r="K2213" s="5"/>
      <c r="L2213" s="5"/>
      <c r="M2213" s="5"/>
      <c r="N2213" s="5"/>
      <c r="O2213" s="5"/>
      <c r="P2213" s="5"/>
      <c r="Q2213" s="5"/>
      <c r="R2213" s="5"/>
      <c r="S2213" s="5"/>
      <c r="T2213" s="5"/>
      <c r="U2213" s="5"/>
      <c r="V2213" s="5"/>
      <c r="W2213" s="5"/>
      <c r="X2213" s="5"/>
      <c r="Y2213" s="5"/>
      <c r="Z2213" s="5"/>
    </row>
    <row r="2214" spans="1:26" ht="33.950000000000003">
      <c r="A2214" s="5"/>
      <c r="B2214" s="55" t="s">
        <v>3083</v>
      </c>
      <c r="C2214" s="55">
        <v>1</v>
      </c>
      <c r="D2214" s="55" t="s">
        <v>8</v>
      </c>
      <c r="E2214" s="57" t="s">
        <v>2719</v>
      </c>
      <c r="F2214" s="5"/>
      <c r="G2214" s="5"/>
      <c r="H2214" s="5"/>
      <c r="I2214" s="5"/>
      <c r="J2214" s="5"/>
      <c r="K2214" s="5"/>
      <c r="L2214" s="5"/>
      <c r="M2214" s="5"/>
      <c r="N2214" s="5"/>
      <c r="O2214" s="5"/>
      <c r="P2214" s="5"/>
      <c r="Q2214" s="5"/>
      <c r="R2214" s="5"/>
      <c r="S2214" s="5"/>
      <c r="T2214" s="5"/>
      <c r="U2214" s="5"/>
      <c r="V2214" s="5"/>
      <c r="W2214" s="5"/>
      <c r="X2214" s="5"/>
      <c r="Y2214" s="5"/>
      <c r="Z2214" s="5"/>
    </row>
    <row r="2215" spans="1:26" ht="17.100000000000001">
      <c r="A2215" s="5"/>
      <c r="B2215" s="55" t="s">
        <v>3083</v>
      </c>
      <c r="C2215" s="55">
        <v>1</v>
      </c>
      <c r="D2215" s="55" t="s">
        <v>8</v>
      </c>
      <c r="E2215" s="57" t="s">
        <v>2720</v>
      </c>
      <c r="F2215" s="5"/>
      <c r="G2215" s="5"/>
      <c r="H2215" s="5"/>
      <c r="I2215" s="5"/>
      <c r="J2215" s="5"/>
      <c r="K2215" s="5"/>
      <c r="L2215" s="5"/>
      <c r="M2215" s="5"/>
      <c r="N2215" s="5"/>
      <c r="O2215" s="5"/>
      <c r="P2215" s="5"/>
      <c r="Q2215" s="5"/>
      <c r="R2215" s="5"/>
      <c r="S2215" s="5"/>
      <c r="T2215" s="5"/>
      <c r="U2215" s="5"/>
      <c r="V2215" s="5"/>
      <c r="W2215" s="5"/>
      <c r="X2215" s="5"/>
      <c r="Y2215" s="5"/>
      <c r="Z2215" s="5"/>
    </row>
    <row r="2216" spans="1:26" ht="33.950000000000003">
      <c r="A2216" s="5"/>
      <c r="B2216" s="55" t="s">
        <v>3083</v>
      </c>
      <c r="C2216" s="55">
        <v>1</v>
      </c>
      <c r="D2216" s="55" t="s">
        <v>8</v>
      </c>
      <c r="E2216" s="57" t="s">
        <v>2721</v>
      </c>
      <c r="F2216" s="5"/>
      <c r="G2216" s="5"/>
      <c r="H2216" s="5"/>
      <c r="I2216" s="5"/>
      <c r="J2216" s="5"/>
      <c r="K2216" s="5"/>
      <c r="L2216" s="5"/>
      <c r="M2216" s="5"/>
      <c r="N2216" s="5"/>
      <c r="O2216" s="5"/>
      <c r="P2216" s="5"/>
      <c r="Q2216" s="5"/>
      <c r="R2216" s="5"/>
      <c r="S2216" s="5"/>
      <c r="T2216" s="5"/>
      <c r="U2216" s="5"/>
      <c r="V2216" s="5"/>
      <c r="W2216" s="5"/>
      <c r="X2216" s="5"/>
      <c r="Y2216" s="5"/>
      <c r="Z2216" s="5"/>
    </row>
    <row r="2217" spans="1:26" ht="33.950000000000003">
      <c r="A2217" s="5"/>
      <c r="B2217" s="55" t="s">
        <v>3083</v>
      </c>
      <c r="C2217" s="55">
        <v>1</v>
      </c>
      <c r="D2217" s="55" t="s">
        <v>8</v>
      </c>
      <c r="E2217" s="57" t="s">
        <v>2722</v>
      </c>
      <c r="F2217" s="5"/>
      <c r="G2217" s="5"/>
      <c r="H2217" s="5"/>
      <c r="I2217" s="5"/>
      <c r="J2217" s="5"/>
      <c r="K2217" s="5"/>
      <c r="L2217" s="5"/>
      <c r="M2217" s="5"/>
      <c r="N2217" s="5"/>
      <c r="O2217" s="5"/>
      <c r="P2217" s="5"/>
      <c r="Q2217" s="5"/>
      <c r="R2217" s="5"/>
      <c r="S2217" s="5"/>
      <c r="T2217" s="5"/>
      <c r="U2217" s="5"/>
      <c r="V2217" s="5"/>
      <c r="W2217" s="5"/>
      <c r="X2217" s="5"/>
      <c r="Y2217" s="5"/>
      <c r="Z2217" s="5"/>
    </row>
    <row r="2218" spans="1:26" ht="33.950000000000003">
      <c r="A2218" s="5"/>
      <c r="B2218" s="55" t="s">
        <v>3083</v>
      </c>
      <c r="C2218" s="55">
        <v>1</v>
      </c>
      <c r="D2218" s="55" t="s">
        <v>8</v>
      </c>
      <c r="E2218" s="57" t="s">
        <v>2723</v>
      </c>
      <c r="F2218" s="5"/>
      <c r="G2218" s="5"/>
      <c r="H2218" s="5"/>
      <c r="I2218" s="5"/>
      <c r="J2218" s="5"/>
      <c r="K2218" s="5"/>
      <c r="L2218" s="5"/>
      <c r="M2218" s="5"/>
      <c r="N2218" s="5"/>
      <c r="O2218" s="5"/>
      <c r="P2218" s="5"/>
      <c r="Q2218" s="5"/>
      <c r="R2218" s="5"/>
      <c r="S2218" s="5"/>
      <c r="T2218" s="5"/>
      <c r="U2218" s="5"/>
      <c r="V2218" s="5"/>
      <c r="W2218" s="5"/>
      <c r="X2218" s="5"/>
      <c r="Y2218" s="5"/>
      <c r="Z2218" s="5"/>
    </row>
    <row r="2219" spans="1:26" ht="17.100000000000001">
      <c r="A2219" s="5"/>
      <c r="B2219" s="55" t="s">
        <v>3083</v>
      </c>
      <c r="C2219" s="55">
        <v>1</v>
      </c>
      <c r="D2219" s="55" t="s">
        <v>8</v>
      </c>
      <c r="E2219" s="57" t="s">
        <v>2724</v>
      </c>
      <c r="F2219" s="5"/>
      <c r="G2219" s="5"/>
      <c r="H2219" s="5"/>
      <c r="I2219" s="5"/>
      <c r="J2219" s="5"/>
      <c r="K2219" s="5"/>
      <c r="L2219" s="5"/>
      <c r="M2219" s="5"/>
      <c r="N2219" s="5"/>
      <c r="O2219" s="5"/>
      <c r="P2219" s="5"/>
      <c r="Q2219" s="5"/>
      <c r="R2219" s="5"/>
      <c r="S2219" s="5"/>
      <c r="T2219" s="5"/>
      <c r="U2219" s="5"/>
      <c r="V2219" s="5"/>
      <c r="W2219" s="5"/>
      <c r="X2219" s="5"/>
      <c r="Y2219" s="5"/>
      <c r="Z2219" s="5"/>
    </row>
    <row r="2220" spans="1:26" ht="33.950000000000003">
      <c r="A2220" s="5"/>
      <c r="B2220" s="55" t="s">
        <v>3083</v>
      </c>
      <c r="C2220" s="55">
        <v>1</v>
      </c>
      <c r="D2220" s="55" t="s">
        <v>8</v>
      </c>
      <c r="E2220" s="57" t="s">
        <v>2725</v>
      </c>
      <c r="F2220" s="5"/>
      <c r="G2220" s="5"/>
      <c r="H2220" s="5"/>
      <c r="I2220" s="5"/>
      <c r="J2220" s="5"/>
      <c r="K2220" s="5"/>
      <c r="L2220" s="5"/>
      <c r="M2220" s="5"/>
      <c r="N2220" s="5"/>
      <c r="O2220" s="5"/>
      <c r="P2220" s="5"/>
      <c r="Q2220" s="5"/>
      <c r="R2220" s="5"/>
      <c r="S2220" s="5"/>
      <c r="T2220" s="5"/>
      <c r="U2220" s="5"/>
      <c r="V2220" s="5"/>
      <c r="W2220" s="5"/>
      <c r="X2220" s="5"/>
      <c r="Y2220" s="5"/>
      <c r="Z2220" s="5"/>
    </row>
    <row r="2221" spans="1:26" ht="17.100000000000001">
      <c r="A2221" s="5"/>
      <c r="B2221" s="55" t="s">
        <v>3083</v>
      </c>
      <c r="C2221" s="55">
        <v>1</v>
      </c>
      <c r="D2221" s="55" t="s">
        <v>8</v>
      </c>
      <c r="E2221" s="57" t="s">
        <v>2726</v>
      </c>
      <c r="F2221" s="5"/>
      <c r="G2221" s="5"/>
      <c r="H2221" s="5"/>
      <c r="I2221" s="5"/>
      <c r="J2221" s="5"/>
      <c r="K2221" s="5"/>
      <c r="L2221" s="5"/>
      <c r="M2221" s="5"/>
      <c r="N2221" s="5"/>
      <c r="O2221" s="5"/>
      <c r="P2221" s="5"/>
      <c r="Q2221" s="5"/>
      <c r="R2221" s="5"/>
      <c r="S2221" s="5"/>
      <c r="T2221" s="5"/>
      <c r="U2221" s="5"/>
      <c r="V2221" s="5"/>
      <c r="W2221" s="5"/>
      <c r="X2221" s="5"/>
      <c r="Y2221" s="5"/>
      <c r="Z2221" s="5"/>
    </row>
    <row r="2222" spans="1:26" ht="17.100000000000001">
      <c r="A2222" s="5"/>
      <c r="B2222" s="55" t="s">
        <v>3083</v>
      </c>
      <c r="C2222" s="55">
        <v>1</v>
      </c>
      <c r="D2222" s="55" t="s">
        <v>8</v>
      </c>
      <c r="E2222" s="57" t="s">
        <v>2727</v>
      </c>
      <c r="F2222" s="5"/>
      <c r="G2222" s="5"/>
      <c r="H2222" s="5"/>
      <c r="I2222" s="5"/>
      <c r="J2222" s="5"/>
      <c r="K2222" s="5"/>
      <c r="L2222" s="5"/>
      <c r="M2222" s="5"/>
      <c r="N2222" s="5"/>
      <c r="O2222" s="5"/>
      <c r="P2222" s="5"/>
      <c r="Q2222" s="5"/>
      <c r="R2222" s="5"/>
      <c r="S2222" s="5"/>
      <c r="T2222" s="5"/>
      <c r="U2222" s="5"/>
      <c r="V2222" s="5"/>
      <c r="W2222" s="5"/>
      <c r="X2222" s="5"/>
      <c r="Y2222" s="5"/>
      <c r="Z2222" s="5"/>
    </row>
    <row r="2223" spans="1:26" ht="17.100000000000001">
      <c r="A2223" s="5"/>
      <c r="B2223" s="55" t="s">
        <v>3083</v>
      </c>
      <c r="C2223" s="55">
        <v>1</v>
      </c>
      <c r="D2223" s="55" t="s">
        <v>8</v>
      </c>
      <c r="E2223" s="57" t="s">
        <v>2728</v>
      </c>
      <c r="F2223" s="5"/>
      <c r="G2223" s="5"/>
      <c r="H2223" s="5"/>
      <c r="I2223" s="5"/>
      <c r="J2223" s="5"/>
      <c r="K2223" s="5"/>
      <c r="L2223" s="5"/>
      <c r="M2223" s="5"/>
      <c r="N2223" s="5"/>
      <c r="O2223" s="5"/>
      <c r="P2223" s="5"/>
      <c r="Q2223" s="5"/>
      <c r="R2223" s="5"/>
      <c r="S2223" s="5"/>
      <c r="T2223" s="5"/>
      <c r="U2223" s="5"/>
      <c r="V2223" s="5"/>
      <c r="W2223" s="5"/>
      <c r="X2223" s="5"/>
      <c r="Y2223" s="5"/>
      <c r="Z2223" s="5"/>
    </row>
    <row r="2224" spans="1:26" ht="17.100000000000001">
      <c r="A2224" s="5"/>
      <c r="B2224" s="55" t="s">
        <v>3083</v>
      </c>
      <c r="C2224" s="55">
        <v>1</v>
      </c>
      <c r="D2224" s="55" t="s">
        <v>8</v>
      </c>
      <c r="E2224" s="57" t="s">
        <v>2729</v>
      </c>
      <c r="F2224" s="5"/>
      <c r="G2224" s="5"/>
      <c r="H2224" s="5"/>
      <c r="I2224" s="5"/>
      <c r="J2224" s="5"/>
      <c r="K2224" s="5"/>
      <c r="L2224" s="5"/>
      <c r="M2224" s="5"/>
      <c r="N2224" s="5"/>
      <c r="O2224" s="5"/>
      <c r="P2224" s="5"/>
      <c r="Q2224" s="5"/>
      <c r="R2224" s="5"/>
      <c r="S2224" s="5"/>
      <c r="T2224" s="5"/>
      <c r="U2224" s="5"/>
      <c r="V2224" s="5"/>
      <c r="W2224" s="5"/>
      <c r="X2224" s="5"/>
      <c r="Y2224" s="5"/>
      <c r="Z2224" s="5"/>
    </row>
    <row r="2225" spans="1:26" ht="33.950000000000003">
      <c r="A2225" s="5"/>
      <c r="B2225" s="55" t="s">
        <v>3083</v>
      </c>
      <c r="C2225" s="55">
        <v>1</v>
      </c>
      <c r="D2225" s="55" t="s">
        <v>8</v>
      </c>
      <c r="E2225" s="57" t="s">
        <v>2730</v>
      </c>
      <c r="F2225" s="5"/>
      <c r="G2225" s="5"/>
      <c r="H2225" s="5"/>
      <c r="I2225" s="5"/>
      <c r="J2225" s="5"/>
      <c r="K2225" s="5"/>
      <c r="L2225" s="5"/>
      <c r="M2225" s="5"/>
      <c r="N2225" s="5"/>
      <c r="O2225" s="5"/>
      <c r="P2225" s="5"/>
      <c r="Q2225" s="5"/>
      <c r="R2225" s="5"/>
      <c r="S2225" s="5"/>
      <c r="T2225" s="5"/>
      <c r="U2225" s="5"/>
      <c r="V2225" s="5"/>
      <c r="W2225" s="5"/>
      <c r="X2225" s="5"/>
      <c r="Y2225" s="5"/>
      <c r="Z2225" s="5"/>
    </row>
    <row r="2226" spans="1:26" ht="17.100000000000001">
      <c r="A2226" s="5"/>
      <c r="B2226" s="55" t="s">
        <v>3083</v>
      </c>
      <c r="C2226" s="55">
        <v>1</v>
      </c>
      <c r="D2226" s="55" t="s">
        <v>8</v>
      </c>
      <c r="E2226" s="57" t="s">
        <v>2731</v>
      </c>
      <c r="F2226" s="5"/>
      <c r="G2226" s="5"/>
      <c r="H2226" s="5"/>
      <c r="I2226" s="5"/>
      <c r="J2226" s="5"/>
      <c r="K2226" s="5"/>
      <c r="L2226" s="5"/>
      <c r="M2226" s="5"/>
      <c r="N2226" s="5"/>
      <c r="O2226" s="5"/>
      <c r="P2226" s="5"/>
      <c r="Q2226" s="5"/>
      <c r="R2226" s="5"/>
      <c r="S2226" s="5"/>
      <c r="T2226" s="5"/>
      <c r="U2226" s="5"/>
      <c r="V2226" s="5"/>
      <c r="W2226" s="5"/>
      <c r="X2226" s="5"/>
      <c r="Y2226" s="5"/>
      <c r="Z2226" s="5"/>
    </row>
    <row r="2227" spans="1:26" ht="33.950000000000003">
      <c r="A2227" s="5"/>
      <c r="B2227" s="55" t="s">
        <v>3083</v>
      </c>
      <c r="C2227" s="55">
        <v>1</v>
      </c>
      <c r="D2227" s="55" t="s">
        <v>8</v>
      </c>
      <c r="E2227" s="57" t="s">
        <v>2732</v>
      </c>
      <c r="F2227" s="5"/>
      <c r="G2227" s="5"/>
      <c r="H2227" s="5"/>
      <c r="I2227" s="5"/>
      <c r="J2227" s="5"/>
      <c r="K2227" s="5"/>
      <c r="L2227" s="5"/>
      <c r="M2227" s="5"/>
      <c r="N2227" s="5"/>
      <c r="O2227" s="5"/>
      <c r="P2227" s="5"/>
      <c r="Q2227" s="5"/>
      <c r="R2227" s="5"/>
      <c r="S2227" s="5"/>
      <c r="T2227" s="5"/>
      <c r="U2227" s="5"/>
      <c r="V2227" s="5"/>
      <c r="W2227" s="5"/>
      <c r="X2227" s="5"/>
      <c r="Y2227" s="5"/>
      <c r="Z2227" s="5"/>
    </row>
    <row r="2228" spans="1:26" ht="17.100000000000001">
      <c r="A2228" s="5"/>
      <c r="B2228" s="55" t="s">
        <v>3083</v>
      </c>
      <c r="C2228" s="55">
        <v>1</v>
      </c>
      <c r="D2228" s="55" t="s">
        <v>8</v>
      </c>
      <c r="E2228" s="57" t="s">
        <v>2733</v>
      </c>
      <c r="F2228" s="5"/>
      <c r="G2228" s="5"/>
      <c r="H2228" s="5"/>
      <c r="I2228" s="5"/>
      <c r="J2228" s="5"/>
      <c r="K2228" s="5"/>
      <c r="L2228" s="5"/>
      <c r="M2228" s="5"/>
      <c r="N2228" s="5"/>
      <c r="O2228" s="5"/>
      <c r="P2228" s="5"/>
      <c r="Q2228" s="5"/>
      <c r="R2228" s="5"/>
      <c r="S2228" s="5"/>
      <c r="T2228" s="5"/>
      <c r="U2228" s="5"/>
      <c r="V2228" s="5"/>
      <c r="W2228" s="5"/>
      <c r="X2228" s="5"/>
      <c r="Y2228" s="5"/>
      <c r="Z2228" s="5"/>
    </row>
    <row r="2229" spans="1:26" ht="17.100000000000001">
      <c r="A2229" s="5"/>
      <c r="B2229" s="55" t="s">
        <v>3083</v>
      </c>
      <c r="C2229" s="55">
        <v>1</v>
      </c>
      <c r="D2229" s="55" t="s">
        <v>8</v>
      </c>
      <c r="E2229" s="57" t="s">
        <v>2734</v>
      </c>
      <c r="F2229" s="5"/>
      <c r="G2229" s="5"/>
      <c r="H2229" s="5"/>
      <c r="I2229" s="5"/>
      <c r="J2229" s="5"/>
      <c r="K2229" s="5"/>
      <c r="L2229" s="5"/>
      <c r="M2229" s="5"/>
      <c r="N2229" s="5"/>
      <c r="O2229" s="5"/>
      <c r="P2229" s="5"/>
      <c r="Q2229" s="5"/>
      <c r="R2229" s="5"/>
      <c r="S2229" s="5"/>
      <c r="T2229" s="5"/>
      <c r="U2229" s="5"/>
      <c r="V2229" s="5"/>
      <c r="W2229" s="5"/>
      <c r="X2229" s="5"/>
      <c r="Y2229" s="5"/>
      <c r="Z2229" s="5"/>
    </row>
    <row r="2230" spans="1:26" ht="17.100000000000001">
      <c r="A2230" s="5"/>
      <c r="B2230" s="55" t="s">
        <v>3083</v>
      </c>
      <c r="C2230" s="55">
        <v>1</v>
      </c>
      <c r="D2230" s="55" t="s">
        <v>8</v>
      </c>
      <c r="E2230" s="57" t="s">
        <v>2735</v>
      </c>
      <c r="F2230" s="5"/>
      <c r="G2230" s="5"/>
      <c r="H2230" s="5"/>
      <c r="I2230" s="5"/>
      <c r="J2230" s="5"/>
      <c r="K2230" s="5"/>
      <c r="L2230" s="5"/>
      <c r="M2230" s="5"/>
      <c r="N2230" s="5"/>
      <c r="O2230" s="5"/>
      <c r="P2230" s="5"/>
      <c r="Q2230" s="5"/>
      <c r="R2230" s="5"/>
      <c r="S2230" s="5"/>
      <c r="T2230" s="5"/>
      <c r="U2230" s="5"/>
      <c r="V2230" s="5"/>
      <c r="W2230" s="5"/>
      <c r="X2230" s="5"/>
      <c r="Y2230" s="5"/>
      <c r="Z2230" s="5"/>
    </row>
    <row r="2231" spans="1:26" ht="17.100000000000001">
      <c r="A2231" s="5"/>
      <c r="B2231" s="55" t="s">
        <v>3083</v>
      </c>
      <c r="C2231" s="55">
        <v>1</v>
      </c>
      <c r="D2231" s="55" t="s">
        <v>8</v>
      </c>
      <c r="E2231" s="57" t="s">
        <v>2736</v>
      </c>
      <c r="F2231" s="5"/>
      <c r="G2231" s="5"/>
      <c r="H2231" s="5"/>
      <c r="I2231" s="5"/>
      <c r="J2231" s="5"/>
      <c r="K2231" s="5"/>
      <c r="L2231" s="5"/>
      <c r="M2231" s="5"/>
      <c r="N2231" s="5"/>
      <c r="O2231" s="5"/>
      <c r="P2231" s="5"/>
      <c r="Q2231" s="5"/>
      <c r="R2231" s="5"/>
      <c r="S2231" s="5"/>
      <c r="T2231" s="5"/>
      <c r="U2231" s="5"/>
      <c r="V2231" s="5"/>
      <c r="W2231" s="5"/>
      <c r="X2231" s="5"/>
      <c r="Y2231" s="5"/>
      <c r="Z2231" s="5"/>
    </row>
    <row r="2232" spans="1:26" ht="17.100000000000001">
      <c r="A2232" s="5"/>
      <c r="B2232" s="55" t="s">
        <v>3083</v>
      </c>
      <c r="C2232" s="55">
        <v>1</v>
      </c>
      <c r="D2232" s="55" t="s">
        <v>8</v>
      </c>
      <c r="E2232" s="57" t="s">
        <v>2737</v>
      </c>
      <c r="F2232" s="5"/>
      <c r="G2232" s="5"/>
      <c r="H2232" s="5"/>
      <c r="I2232" s="5"/>
      <c r="J2232" s="5"/>
      <c r="K2232" s="5"/>
      <c r="L2232" s="5"/>
      <c r="M2232" s="5"/>
      <c r="N2232" s="5"/>
      <c r="O2232" s="5"/>
      <c r="P2232" s="5"/>
      <c r="Q2232" s="5"/>
      <c r="R2232" s="5"/>
      <c r="S2232" s="5"/>
      <c r="T2232" s="5"/>
      <c r="U2232" s="5"/>
      <c r="V2232" s="5"/>
      <c r="W2232" s="5"/>
      <c r="X2232" s="5"/>
      <c r="Y2232" s="5"/>
      <c r="Z2232" s="5"/>
    </row>
    <row r="2233" spans="1:26" ht="17.100000000000001">
      <c r="A2233" s="5"/>
      <c r="B2233" s="55" t="s">
        <v>3083</v>
      </c>
      <c r="C2233" s="55">
        <v>1</v>
      </c>
      <c r="D2233" s="55" t="s">
        <v>8</v>
      </c>
      <c r="E2233" s="57" t="s">
        <v>2738</v>
      </c>
      <c r="F2233" s="5"/>
      <c r="G2233" s="5"/>
      <c r="H2233" s="5"/>
      <c r="I2233" s="5"/>
      <c r="J2233" s="5"/>
      <c r="K2233" s="5"/>
      <c r="L2233" s="5"/>
      <c r="M2233" s="5"/>
      <c r="N2233" s="5"/>
      <c r="O2233" s="5"/>
      <c r="P2233" s="5"/>
      <c r="Q2233" s="5"/>
      <c r="R2233" s="5"/>
      <c r="S2233" s="5"/>
      <c r="T2233" s="5"/>
      <c r="U2233" s="5"/>
      <c r="V2233" s="5"/>
      <c r="W2233" s="5"/>
      <c r="X2233" s="5"/>
      <c r="Y2233" s="5"/>
      <c r="Z2233" s="5"/>
    </row>
    <row r="2234" spans="1:26" ht="17.100000000000001">
      <c r="A2234" s="5"/>
      <c r="B2234" s="55" t="s">
        <v>3083</v>
      </c>
      <c r="C2234" s="55">
        <v>1</v>
      </c>
      <c r="D2234" s="55" t="s">
        <v>8</v>
      </c>
      <c r="E2234" s="57" t="s">
        <v>2739</v>
      </c>
      <c r="F2234" s="5"/>
      <c r="G2234" s="5"/>
      <c r="H2234" s="5"/>
      <c r="I2234" s="5"/>
      <c r="J2234" s="5"/>
      <c r="K2234" s="5"/>
      <c r="L2234" s="5"/>
      <c r="M2234" s="5"/>
      <c r="N2234" s="5"/>
      <c r="O2234" s="5"/>
      <c r="P2234" s="5"/>
      <c r="Q2234" s="5"/>
      <c r="R2234" s="5"/>
      <c r="S2234" s="5"/>
      <c r="T2234" s="5"/>
      <c r="U2234" s="5"/>
      <c r="V2234" s="5"/>
      <c r="W2234" s="5"/>
      <c r="X2234" s="5"/>
      <c r="Y2234" s="5"/>
      <c r="Z2234" s="5"/>
    </row>
    <row r="2235" spans="1:26" ht="17.100000000000001">
      <c r="A2235" s="5"/>
      <c r="B2235" s="55" t="s">
        <v>3083</v>
      </c>
      <c r="C2235" s="55">
        <v>1</v>
      </c>
      <c r="D2235" s="55" t="s">
        <v>8</v>
      </c>
      <c r="E2235" s="57" t="s">
        <v>2740</v>
      </c>
      <c r="F2235" s="5"/>
      <c r="G2235" s="5"/>
      <c r="H2235" s="5"/>
      <c r="I2235" s="5"/>
      <c r="J2235" s="5"/>
      <c r="K2235" s="5"/>
      <c r="L2235" s="5"/>
      <c r="M2235" s="5"/>
      <c r="N2235" s="5"/>
      <c r="O2235" s="5"/>
      <c r="P2235" s="5"/>
      <c r="Q2235" s="5"/>
      <c r="R2235" s="5"/>
      <c r="S2235" s="5"/>
      <c r="T2235" s="5"/>
      <c r="U2235" s="5"/>
      <c r="V2235" s="5"/>
      <c r="W2235" s="5"/>
      <c r="X2235" s="5"/>
      <c r="Y2235" s="5"/>
      <c r="Z2235" s="5"/>
    </row>
    <row r="2236" spans="1:26" ht="17.100000000000001">
      <c r="A2236" s="5"/>
      <c r="B2236" s="55" t="s">
        <v>3083</v>
      </c>
      <c r="C2236" s="55">
        <v>1</v>
      </c>
      <c r="D2236" s="55" t="s">
        <v>8</v>
      </c>
      <c r="E2236" s="57" t="s">
        <v>2741</v>
      </c>
      <c r="F2236" s="5"/>
      <c r="G2236" s="5"/>
      <c r="H2236" s="5"/>
      <c r="I2236" s="5"/>
      <c r="J2236" s="5"/>
      <c r="K2236" s="5"/>
      <c r="L2236" s="5"/>
      <c r="M2236" s="5"/>
      <c r="N2236" s="5"/>
      <c r="O2236" s="5"/>
      <c r="P2236" s="5"/>
      <c r="Q2236" s="5"/>
      <c r="R2236" s="5"/>
      <c r="S2236" s="5"/>
      <c r="T2236" s="5"/>
      <c r="U2236" s="5"/>
      <c r="V2236" s="5"/>
      <c r="W2236" s="5"/>
      <c r="X2236" s="5"/>
      <c r="Y2236" s="5"/>
      <c r="Z2236" s="5"/>
    </row>
    <row r="2237" spans="1:26" ht="17.100000000000001">
      <c r="A2237" s="5"/>
      <c r="B2237" s="55" t="s">
        <v>3083</v>
      </c>
      <c r="C2237" s="55">
        <v>1</v>
      </c>
      <c r="D2237" s="55" t="s">
        <v>8</v>
      </c>
      <c r="E2237" s="57" t="s">
        <v>2742</v>
      </c>
      <c r="F2237" s="5"/>
      <c r="G2237" s="5"/>
      <c r="H2237" s="5"/>
      <c r="I2237" s="5"/>
      <c r="J2237" s="5"/>
      <c r="K2237" s="5"/>
      <c r="L2237" s="5"/>
      <c r="M2237" s="5"/>
      <c r="N2237" s="5"/>
      <c r="O2237" s="5"/>
      <c r="P2237" s="5"/>
      <c r="Q2237" s="5"/>
      <c r="R2237" s="5"/>
      <c r="S2237" s="5"/>
      <c r="T2237" s="5"/>
      <c r="U2237" s="5"/>
      <c r="V2237" s="5"/>
      <c r="W2237" s="5"/>
      <c r="X2237" s="5"/>
      <c r="Y2237" s="5"/>
      <c r="Z2237" s="5"/>
    </row>
    <row r="2238" spans="1:26" ht="102">
      <c r="A2238" s="5"/>
      <c r="B2238" s="55" t="s">
        <v>3083</v>
      </c>
      <c r="C2238" s="55">
        <v>1</v>
      </c>
      <c r="D2238" s="55" t="s">
        <v>8</v>
      </c>
      <c r="E2238" s="57" t="s">
        <v>2743</v>
      </c>
      <c r="F2238" s="5"/>
      <c r="G2238" s="5"/>
      <c r="H2238" s="5"/>
      <c r="I2238" s="5"/>
      <c r="J2238" s="5"/>
      <c r="K2238" s="5"/>
      <c r="L2238" s="5"/>
      <c r="M2238" s="5"/>
      <c r="N2238" s="5"/>
      <c r="O2238" s="5"/>
      <c r="P2238" s="5"/>
      <c r="Q2238" s="5"/>
      <c r="R2238" s="5"/>
      <c r="S2238" s="5"/>
      <c r="T2238" s="5"/>
      <c r="U2238" s="5"/>
      <c r="V2238" s="5"/>
      <c r="W2238" s="5"/>
      <c r="X2238" s="5"/>
      <c r="Y2238" s="5"/>
      <c r="Z2238" s="5"/>
    </row>
    <row r="2239" spans="1:26" ht="17.100000000000001">
      <c r="A2239" s="5"/>
      <c r="B2239" s="55" t="s">
        <v>3083</v>
      </c>
      <c r="C2239" s="55">
        <v>1</v>
      </c>
      <c r="D2239" s="55" t="s">
        <v>8</v>
      </c>
      <c r="E2239" s="57" t="s">
        <v>2744</v>
      </c>
      <c r="F2239" s="5"/>
      <c r="G2239" s="5"/>
      <c r="H2239" s="5"/>
      <c r="I2239" s="5"/>
      <c r="J2239" s="5"/>
      <c r="K2239" s="5"/>
      <c r="L2239" s="5"/>
      <c r="M2239" s="5"/>
      <c r="N2239" s="5"/>
      <c r="O2239" s="5"/>
      <c r="P2239" s="5"/>
      <c r="Q2239" s="5"/>
      <c r="R2239" s="5"/>
      <c r="S2239" s="5"/>
      <c r="T2239" s="5"/>
      <c r="U2239" s="5"/>
      <c r="V2239" s="5"/>
      <c r="W2239" s="5"/>
      <c r="X2239" s="5"/>
      <c r="Y2239" s="5"/>
      <c r="Z2239" s="5"/>
    </row>
    <row r="2240" spans="1:26" ht="33.950000000000003">
      <c r="A2240" s="5"/>
      <c r="B2240" s="55" t="s">
        <v>3083</v>
      </c>
      <c r="C2240" s="55">
        <v>1</v>
      </c>
      <c r="D2240" s="55" t="s">
        <v>8</v>
      </c>
      <c r="E2240" s="57" t="s">
        <v>2745</v>
      </c>
      <c r="F2240" s="5"/>
      <c r="G2240" s="5"/>
      <c r="H2240" s="5"/>
      <c r="I2240" s="5"/>
      <c r="J2240" s="5"/>
      <c r="K2240" s="5"/>
      <c r="L2240" s="5"/>
      <c r="M2240" s="5"/>
      <c r="N2240" s="5"/>
      <c r="O2240" s="5"/>
      <c r="P2240" s="5"/>
      <c r="Q2240" s="5"/>
      <c r="R2240" s="5"/>
      <c r="S2240" s="5"/>
      <c r="T2240" s="5"/>
      <c r="U2240" s="5"/>
      <c r="V2240" s="5"/>
      <c r="W2240" s="5"/>
      <c r="X2240" s="5"/>
      <c r="Y2240" s="5"/>
      <c r="Z2240" s="5"/>
    </row>
    <row r="2241" spans="1:26" ht="221.1">
      <c r="A2241" s="5"/>
      <c r="B2241" s="55" t="s">
        <v>3083</v>
      </c>
      <c r="C2241" s="55">
        <v>1</v>
      </c>
      <c r="D2241" s="55" t="s">
        <v>8</v>
      </c>
      <c r="E2241" s="57" t="s">
        <v>2746</v>
      </c>
      <c r="F2241" s="5"/>
      <c r="G2241" s="5"/>
      <c r="H2241" s="5"/>
      <c r="I2241" s="5"/>
      <c r="J2241" s="5"/>
      <c r="K2241" s="5"/>
      <c r="L2241" s="5"/>
      <c r="M2241" s="5"/>
      <c r="N2241" s="5"/>
      <c r="O2241" s="5"/>
      <c r="P2241" s="5"/>
      <c r="Q2241" s="5"/>
      <c r="R2241" s="5"/>
      <c r="S2241" s="5"/>
      <c r="T2241" s="5"/>
      <c r="U2241" s="5"/>
      <c r="V2241" s="5"/>
      <c r="W2241" s="5"/>
      <c r="X2241" s="5"/>
      <c r="Y2241" s="5"/>
      <c r="Z2241" s="5"/>
    </row>
    <row r="2242" spans="1:26" ht="68.099999999999994">
      <c r="A2242" s="5"/>
      <c r="B2242" s="55" t="s">
        <v>3083</v>
      </c>
      <c r="C2242" s="55">
        <v>1</v>
      </c>
      <c r="D2242" s="55" t="s">
        <v>8</v>
      </c>
      <c r="E2242" s="57" t="s">
        <v>2747</v>
      </c>
      <c r="F2242" s="5"/>
      <c r="G2242" s="5"/>
      <c r="H2242" s="5"/>
      <c r="I2242" s="5"/>
      <c r="J2242" s="5"/>
      <c r="K2242" s="5"/>
      <c r="L2242" s="5"/>
      <c r="M2242" s="5"/>
      <c r="N2242" s="5"/>
      <c r="O2242" s="5"/>
      <c r="P2242" s="5"/>
      <c r="Q2242" s="5"/>
      <c r="R2242" s="5"/>
      <c r="S2242" s="5"/>
      <c r="T2242" s="5"/>
      <c r="U2242" s="5"/>
      <c r="V2242" s="5"/>
      <c r="W2242" s="5"/>
      <c r="X2242" s="5"/>
      <c r="Y2242" s="5"/>
      <c r="Z2242" s="5"/>
    </row>
    <row r="2243" spans="1:26" ht="102">
      <c r="A2243" s="5"/>
      <c r="B2243" s="55" t="s">
        <v>3083</v>
      </c>
      <c r="C2243" s="55">
        <v>1</v>
      </c>
      <c r="D2243" s="55" t="s">
        <v>8</v>
      </c>
      <c r="E2243" s="57" t="s">
        <v>2748</v>
      </c>
      <c r="F2243" s="5"/>
      <c r="G2243" s="5"/>
      <c r="H2243" s="5"/>
      <c r="I2243" s="5"/>
      <c r="J2243" s="5"/>
      <c r="K2243" s="5"/>
      <c r="L2243" s="5"/>
      <c r="M2243" s="5"/>
      <c r="N2243" s="5"/>
      <c r="O2243" s="5"/>
      <c r="P2243" s="5"/>
      <c r="Q2243" s="5"/>
      <c r="R2243" s="5"/>
      <c r="S2243" s="5"/>
      <c r="T2243" s="5"/>
      <c r="U2243" s="5"/>
      <c r="V2243" s="5"/>
      <c r="W2243" s="5"/>
      <c r="X2243" s="5"/>
      <c r="Y2243" s="5"/>
      <c r="Z2243" s="5"/>
    </row>
    <row r="2244" spans="1:26" ht="33.950000000000003">
      <c r="A2244" s="5"/>
      <c r="B2244" s="55" t="s">
        <v>3083</v>
      </c>
      <c r="C2244" s="55">
        <v>1</v>
      </c>
      <c r="D2244" s="55" t="s">
        <v>8</v>
      </c>
      <c r="E2244" s="57" t="s">
        <v>2749</v>
      </c>
      <c r="F2244" s="5"/>
      <c r="G2244" s="5"/>
      <c r="H2244" s="5"/>
      <c r="I2244" s="5"/>
      <c r="J2244" s="5"/>
      <c r="K2244" s="5"/>
      <c r="L2244" s="5"/>
      <c r="M2244" s="5"/>
      <c r="N2244" s="5"/>
      <c r="O2244" s="5"/>
      <c r="P2244" s="5"/>
      <c r="Q2244" s="5"/>
      <c r="R2244" s="5"/>
      <c r="S2244" s="5"/>
      <c r="T2244" s="5"/>
      <c r="U2244" s="5"/>
      <c r="V2244" s="5"/>
      <c r="W2244" s="5"/>
      <c r="X2244" s="5"/>
      <c r="Y2244" s="5"/>
      <c r="Z2244" s="5"/>
    </row>
    <row r="2245" spans="1:26" ht="84.95">
      <c r="A2245" s="5"/>
      <c r="B2245" s="55" t="s">
        <v>3083</v>
      </c>
      <c r="C2245" s="55">
        <v>1</v>
      </c>
      <c r="D2245" s="55" t="s">
        <v>8</v>
      </c>
      <c r="E2245" s="57" t="s">
        <v>2750</v>
      </c>
      <c r="F2245" s="5"/>
      <c r="G2245" s="5"/>
      <c r="H2245" s="5"/>
      <c r="I2245" s="5"/>
      <c r="J2245" s="5"/>
      <c r="K2245" s="5"/>
      <c r="L2245" s="5"/>
      <c r="M2245" s="5"/>
      <c r="N2245" s="5"/>
      <c r="O2245" s="5"/>
      <c r="P2245" s="5"/>
      <c r="Q2245" s="5"/>
      <c r="R2245" s="5"/>
      <c r="S2245" s="5"/>
      <c r="T2245" s="5"/>
      <c r="U2245" s="5"/>
      <c r="V2245" s="5"/>
      <c r="W2245" s="5"/>
      <c r="X2245" s="5"/>
      <c r="Y2245" s="5"/>
      <c r="Z2245" s="5"/>
    </row>
    <row r="2246" spans="1:26" ht="17.100000000000001">
      <c r="A2246" s="5"/>
      <c r="B2246" s="55" t="s">
        <v>3083</v>
      </c>
      <c r="C2246" s="55">
        <v>1</v>
      </c>
      <c r="D2246" s="55" t="s">
        <v>8</v>
      </c>
      <c r="E2246" s="57" t="s">
        <v>2751</v>
      </c>
      <c r="F2246" s="5"/>
      <c r="G2246" s="5"/>
      <c r="H2246" s="5"/>
      <c r="I2246" s="5"/>
      <c r="J2246" s="5"/>
      <c r="K2246" s="5"/>
      <c r="L2246" s="5"/>
      <c r="M2246" s="5"/>
      <c r="N2246" s="5"/>
      <c r="O2246" s="5"/>
      <c r="P2246" s="5"/>
      <c r="Q2246" s="5"/>
      <c r="R2246" s="5"/>
      <c r="S2246" s="5"/>
      <c r="T2246" s="5"/>
      <c r="U2246" s="5"/>
      <c r="V2246" s="5"/>
      <c r="W2246" s="5"/>
      <c r="X2246" s="5"/>
      <c r="Y2246" s="5"/>
      <c r="Z2246" s="5"/>
    </row>
    <row r="2247" spans="1:26" ht="119.1">
      <c r="A2247" s="5"/>
      <c r="B2247" s="55" t="s">
        <v>3083</v>
      </c>
      <c r="C2247" s="55">
        <v>1</v>
      </c>
      <c r="D2247" s="55" t="s">
        <v>8</v>
      </c>
      <c r="E2247" s="57" t="s">
        <v>2752</v>
      </c>
      <c r="F2247" s="5"/>
      <c r="G2247" s="5"/>
      <c r="H2247" s="5"/>
      <c r="I2247" s="5"/>
      <c r="J2247" s="5"/>
      <c r="K2247" s="5"/>
      <c r="L2247" s="5"/>
      <c r="M2247" s="5"/>
      <c r="N2247" s="5"/>
      <c r="O2247" s="5"/>
      <c r="P2247" s="5"/>
      <c r="Q2247" s="5"/>
      <c r="R2247" s="5"/>
      <c r="S2247" s="5"/>
      <c r="T2247" s="5"/>
      <c r="U2247" s="5"/>
      <c r="V2247" s="5"/>
      <c r="W2247" s="5"/>
      <c r="X2247" s="5"/>
      <c r="Y2247" s="5"/>
      <c r="Z2247" s="5"/>
    </row>
    <row r="2248" spans="1:26" ht="68.099999999999994">
      <c r="A2248" s="5"/>
      <c r="B2248" s="55" t="s">
        <v>3083</v>
      </c>
      <c r="C2248" s="55">
        <v>1</v>
      </c>
      <c r="D2248" s="55" t="s">
        <v>8</v>
      </c>
      <c r="E2248" s="57" t="s">
        <v>2753</v>
      </c>
      <c r="F2248" s="5"/>
      <c r="G2248" s="5"/>
      <c r="H2248" s="5"/>
      <c r="I2248" s="5"/>
      <c r="J2248" s="5"/>
      <c r="K2248" s="5"/>
      <c r="L2248" s="5"/>
      <c r="M2248" s="5"/>
      <c r="N2248" s="5"/>
      <c r="O2248" s="5"/>
      <c r="P2248" s="5"/>
      <c r="Q2248" s="5"/>
      <c r="R2248" s="5"/>
      <c r="S2248" s="5"/>
      <c r="T2248" s="5"/>
      <c r="U2248" s="5"/>
      <c r="V2248" s="5"/>
      <c r="W2248" s="5"/>
      <c r="X2248" s="5"/>
      <c r="Y2248" s="5"/>
      <c r="Z2248" s="5"/>
    </row>
    <row r="2249" spans="1:26" ht="33.950000000000003">
      <c r="A2249" s="5"/>
      <c r="B2249" s="55" t="s">
        <v>3083</v>
      </c>
      <c r="C2249" s="55">
        <v>1</v>
      </c>
      <c r="D2249" s="55" t="s">
        <v>8</v>
      </c>
      <c r="E2249" s="57" t="s">
        <v>2754</v>
      </c>
      <c r="F2249" s="5"/>
      <c r="G2249" s="5"/>
      <c r="H2249" s="5"/>
      <c r="I2249" s="5"/>
      <c r="J2249" s="5"/>
      <c r="K2249" s="5"/>
      <c r="L2249" s="5"/>
      <c r="M2249" s="5"/>
      <c r="N2249" s="5"/>
      <c r="O2249" s="5"/>
      <c r="P2249" s="5"/>
      <c r="Q2249" s="5"/>
      <c r="R2249" s="5"/>
      <c r="S2249" s="5"/>
      <c r="T2249" s="5"/>
      <c r="U2249" s="5"/>
      <c r="V2249" s="5"/>
      <c r="W2249" s="5"/>
      <c r="X2249" s="5"/>
      <c r="Y2249" s="5"/>
      <c r="Z2249" s="5"/>
    </row>
    <row r="2250" spans="1:26" ht="119.1">
      <c r="A2250" s="5"/>
      <c r="B2250" s="55" t="s">
        <v>3083</v>
      </c>
      <c r="C2250" s="55">
        <v>1</v>
      </c>
      <c r="D2250" s="55" t="s">
        <v>8</v>
      </c>
      <c r="E2250" s="57" t="s">
        <v>2755</v>
      </c>
      <c r="F2250" s="5"/>
      <c r="G2250" s="5"/>
      <c r="H2250" s="5"/>
      <c r="I2250" s="5"/>
      <c r="J2250" s="5"/>
      <c r="K2250" s="5"/>
      <c r="L2250" s="5"/>
      <c r="M2250" s="5"/>
      <c r="N2250" s="5"/>
      <c r="O2250" s="5"/>
      <c r="P2250" s="5"/>
      <c r="Q2250" s="5"/>
      <c r="R2250" s="5"/>
      <c r="S2250" s="5"/>
      <c r="T2250" s="5"/>
      <c r="U2250" s="5"/>
      <c r="V2250" s="5"/>
      <c r="W2250" s="5"/>
      <c r="X2250" s="5"/>
      <c r="Y2250" s="5"/>
      <c r="Z2250" s="5"/>
    </row>
    <row r="2251" spans="1:26" ht="68.099999999999994">
      <c r="A2251" s="5"/>
      <c r="B2251" s="55" t="s">
        <v>3083</v>
      </c>
      <c r="C2251" s="55">
        <v>1</v>
      </c>
      <c r="D2251" s="55" t="s">
        <v>8</v>
      </c>
      <c r="E2251" s="57" t="s">
        <v>2756</v>
      </c>
      <c r="F2251" s="5"/>
      <c r="G2251" s="5"/>
      <c r="H2251" s="5"/>
      <c r="I2251" s="5"/>
      <c r="J2251" s="5"/>
      <c r="K2251" s="5"/>
      <c r="L2251" s="5"/>
      <c r="M2251" s="5"/>
      <c r="N2251" s="5"/>
      <c r="O2251" s="5"/>
      <c r="P2251" s="5"/>
      <c r="Q2251" s="5"/>
      <c r="R2251" s="5"/>
      <c r="S2251" s="5"/>
      <c r="T2251" s="5"/>
      <c r="U2251" s="5"/>
      <c r="V2251" s="5"/>
      <c r="W2251" s="5"/>
      <c r="X2251" s="5"/>
      <c r="Y2251" s="5"/>
      <c r="Z2251" s="5"/>
    </row>
    <row r="2252" spans="1:26" ht="68.099999999999994">
      <c r="A2252" s="5"/>
      <c r="B2252" s="55" t="s">
        <v>3083</v>
      </c>
      <c r="C2252" s="55">
        <v>1</v>
      </c>
      <c r="D2252" s="55" t="s">
        <v>8</v>
      </c>
      <c r="E2252" s="57" t="s">
        <v>2757</v>
      </c>
      <c r="F2252" s="5"/>
      <c r="G2252" s="5"/>
      <c r="H2252" s="5"/>
      <c r="I2252" s="5"/>
      <c r="J2252" s="5"/>
      <c r="K2252" s="5"/>
      <c r="L2252" s="5"/>
      <c r="M2252" s="5"/>
      <c r="N2252" s="5"/>
      <c r="O2252" s="5"/>
      <c r="P2252" s="5"/>
      <c r="Q2252" s="5"/>
      <c r="R2252" s="5"/>
      <c r="S2252" s="5"/>
      <c r="T2252" s="5"/>
      <c r="U2252" s="5"/>
      <c r="V2252" s="5"/>
      <c r="W2252" s="5"/>
      <c r="X2252" s="5"/>
      <c r="Y2252" s="5"/>
      <c r="Z2252" s="5"/>
    </row>
    <row r="2253" spans="1:26" ht="51">
      <c r="A2253" s="5"/>
      <c r="B2253" s="55" t="s">
        <v>3083</v>
      </c>
      <c r="C2253" s="55">
        <v>1</v>
      </c>
      <c r="D2253" s="55" t="s">
        <v>8</v>
      </c>
      <c r="E2253" s="57" t="s">
        <v>2758</v>
      </c>
      <c r="F2253" s="5"/>
      <c r="G2253" s="5"/>
      <c r="H2253" s="5"/>
      <c r="I2253" s="5"/>
      <c r="J2253" s="5"/>
      <c r="K2253" s="5"/>
      <c r="L2253" s="5"/>
      <c r="M2253" s="5"/>
      <c r="N2253" s="5"/>
      <c r="O2253" s="5"/>
      <c r="P2253" s="5"/>
      <c r="Q2253" s="5"/>
      <c r="R2253" s="5"/>
      <c r="S2253" s="5"/>
      <c r="T2253" s="5"/>
      <c r="U2253" s="5"/>
      <c r="V2253" s="5"/>
      <c r="W2253" s="5"/>
      <c r="X2253" s="5"/>
      <c r="Y2253" s="5"/>
      <c r="Z2253" s="5"/>
    </row>
    <row r="2254" spans="1:26" ht="102">
      <c r="A2254" s="5"/>
      <c r="B2254" s="55" t="s">
        <v>3083</v>
      </c>
      <c r="C2254" s="55">
        <v>1</v>
      </c>
      <c r="D2254" s="55" t="s">
        <v>8</v>
      </c>
      <c r="E2254" s="57" t="s">
        <v>2759</v>
      </c>
      <c r="F2254" s="5"/>
      <c r="G2254" s="5"/>
      <c r="H2254" s="5"/>
      <c r="I2254" s="5"/>
      <c r="J2254" s="5"/>
      <c r="K2254" s="5"/>
      <c r="L2254" s="5"/>
      <c r="M2254" s="5"/>
      <c r="N2254" s="5"/>
      <c r="O2254" s="5"/>
      <c r="P2254" s="5"/>
      <c r="Q2254" s="5"/>
      <c r="R2254" s="5"/>
      <c r="S2254" s="5"/>
      <c r="T2254" s="5"/>
      <c r="U2254" s="5"/>
      <c r="V2254" s="5"/>
      <c r="W2254" s="5"/>
      <c r="X2254" s="5"/>
      <c r="Y2254" s="5"/>
      <c r="Z2254" s="5"/>
    </row>
    <row r="2255" spans="1:26" ht="33.950000000000003">
      <c r="A2255" s="5"/>
      <c r="B2255" s="55" t="s">
        <v>3083</v>
      </c>
      <c r="C2255" s="55">
        <v>1</v>
      </c>
      <c r="D2255" s="55" t="s">
        <v>8</v>
      </c>
      <c r="E2255" s="57" t="s">
        <v>2760</v>
      </c>
      <c r="F2255" s="5"/>
      <c r="G2255" s="5"/>
      <c r="H2255" s="5"/>
      <c r="I2255" s="5"/>
      <c r="J2255" s="5"/>
      <c r="K2255" s="5"/>
      <c r="L2255" s="5"/>
      <c r="M2255" s="5"/>
      <c r="N2255" s="5"/>
      <c r="O2255" s="5"/>
      <c r="P2255" s="5"/>
      <c r="Q2255" s="5"/>
      <c r="R2255" s="5"/>
      <c r="S2255" s="5"/>
      <c r="T2255" s="5"/>
      <c r="U2255" s="5"/>
      <c r="V2255" s="5"/>
      <c r="W2255" s="5"/>
      <c r="X2255" s="5"/>
      <c r="Y2255" s="5"/>
      <c r="Z2255" s="5"/>
    </row>
    <row r="2256" spans="1:26" ht="84.95">
      <c r="A2256" s="5"/>
      <c r="B2256" s="55" t="s">
        <v>3083</v>
      </c>
      <c r="C2256" s="55">
        <v>1</v>
      </c>
      <c r="D2256" s="55" t="s">
        <v>8</v>
      </c>
      <c r="E2256" s="57" t="s">
        <v>2761</v>
      </c>
      <c r="F2256" s="5"/>
      <c r="G2256" s="5"/>
      <c r="H2256" s="5"/>
      <c r="I2256" s="5"/>
      <c r="J2256" s="5"/>
      <c r="K2256" s="5"/>
      <c r="L2256" s="5"/>
      <c r="M2256" s="5"/>
      <c r="N2256" s="5"/>
      <c r="O2256" s="5"/>
      <c r="P2256" s="5"/>
      <c r="Q2256" s="5"/>
      <c r="R2256" s="5"/>
      <c r="S2256" s="5"/>
      <c r="T2256" s="5"/>
      <c r="U2256" s="5"/>
      <c r="V2256" s="5"/>
      <c r="W2256" s="5"/>
      <c r="X2256" s="5"/>
      <c r="Y2256" s="5"/>
      <c r="Z2256" s="5"/>
    </row>
    <row r="2257" spans="1:26" ht="51">
      <c r="A2257" s="5"/>
      <c r="B2257" s="55" t="s">
        <v>3083</v>
      </c>
      <c r="C2257" s="55">
        <v>1</v>
      </c>
      <c r="D2257" s="55" t="s">
        <v>8</v>
      </c>
      <c r="E2257" s="57" t="s">
        <v>2762</v>
      </c>
      <c r="F2257" s="5"/>
      <c r="G2257" s="5"/>
      <c r="H2257" s="5"/>
      <c r="I2257" s="5"/>
      <c r="J2257" s="5"/>
      <c r="K2257" s="5"/>
      <c r="L2257" s="5"/>
      <c r="M2257" s="5"/>
      <c r="N2257" s="5"/>
      <c r="O2257" s="5"/>
      <c r="P2257" s="5"/>
      <c r="Q2257" s="5"/>
      <c r="R2257" s="5"/>
      <c r="S2257" s="5"/>
      <c r="T2257" s="5"/>
      <c r="U2257" s="5"/>
      <c r="V2257" s="5"/>
      <c r="W2257" s="5"/>
      <c r="X2257" s="5"/>
      <c r="Y2257" s="5"/>
      <c r="Z2257" s="5"/>
    </row>
    <row r="2258" spans="1:26" ht="51">
      <c r="A2258" s="5"/>
      <c r="B2258" s="55" t="s">
        <v>3083</v>
      </c>
      <c r="C2258" s="55">
        <v>1</v>
      </c>
      <c r="D2258" s="55" t="s">
        <v>8</v>
      </c>
      <c r="E2258" s="57" t="s">
        <v>2763</v>
      </c>
      <c r="F2258" s="5"/>
      <c r="G2258" s="5"/>
      <c r="H2258" s="5"/>
      <c r="I2258" s="5"/>
      <c r="J2258" s="5"/>
      <c r="K2258" s="5"/>
      <c r="L2258" s="5"/>
      <c r="M2258" s="5"/>
      <c r="N2258" s="5"/>
      <c r="O2258" s="5"/>
      <c r="P2258" s="5"/>
      <c r="Q2258" s="5"/>
      <c r="R2258" s="5"/>
      <c r="S2258" s="5"/>
      <c r="T2258" s="5"/>
      <c r="U2258" s="5"/>
      <c r="V2258" s="5"/>
      <c r="W2258" s="5"/>
      <c r="X2258" s="5"/>
      <c r="Y2258" s="5"/>
      <c r="Z2258" s="5"/>
    </row>
    <row r="2259" spans="1:26" ht="51">
      <c r="A2259" s="5"/>
      <c r="B2259" s="55" t="s">
        <v>3083</v>
      </c>
      <c r="C2259" s="55">
        <v>1</v>
      </c>
      <c r="D2259" s="55" t="s">
        <v>8</v>
      </c>
      <c r="E2259" s="57" t="s">
        <v>2764</v>
      </c>
      <c r="F2259" s="5"/>
      <c r="G2259" s="5"/>
      <c r="H2259" s="5"/>
      <c r="I2259" s="5"/>
      <c r="J2259" s="5"/>
      <c r="K2259" s="5"/>
      <c r="L2259" s="5"/>
      <c r="M2259" s="5"/>
      <c r="N2259" s="5"/>
      <c r="O2259" s="5"/>
      <c r="P2259" s="5"/>
      <c r="Q2259" s="5"/>
      <c r="R2259" s="5"/>
      <c r="S2259" s="5"/>
      <c r="T2259" s="5"/>
      <c r="U2259" s="5"/>
      <c r="V2259" s="5"/>
      <c r="W2259" s="5"/>
      <c r="X2259" s="5"/>
      <c r="Y2259" s="5"/>
      <c r="Z2259" s="5"/>
    </row>
    <row r="2260" spans="1:26" ht="33.950000000000003">
      <c r="A2260" s="5"/>
      <c r="B2260" s="55" t="s">
        <v>3083</v>
      </c>
      <c r="C2260" s="55">
        <v>1</v>
      </c>
      <c r="D2260" s="55" t="s">
        <v>8</v>
      </c>
      <c r="E2260" s="57" t="s">
        <v>2765</v>
      </c>
      <c r="F2260" s="5"/>
      <c r="G2260" s="5"/>
      <c r="H2260" s="5"/>
      <c r="I2260" s="5"/>
      <c r="J2260" s="5"/>
      <c r="K2260" s="5"/>
      <c r="L2260" s="5"/>
      <c r="M2260" s="5"/>
      <c r="N2260" s="5"/>
      <c r="O2260" s="5"/>
      <c r="P2260" s="5"/>
      <c r="Q2260" s="5"/>
      <c r="R2260" s="5"/>
      <c r="S2260" s="5"/>
      <c r="T2260" s="5"/>
      <c r="U2260" s="5"/>
      <c r="V2260" s="5"/>
      <c r="W2260" s="5"/>
      <c r="X2260" s="5"/>
      <c r="Y2260" s="5"/>
      <c r="Z2260" s="5"/>
    </row>
    <row r="2261" spans="1:26" ht="51">
      <c r="A2261" s="5"/>
      <c r="B2261" s="55" t="s">
        <v>3083</v>
      </c>
      <c r="C2261" s="55">
        <v>1</v>
      </c>
      <c r="D2261" s="55" t="s">
        <v>8</v>
      </c>
      <c r="E2261" s="57" t="s">
        <v>2766</v>
      </c>
      <c r="F2261" s="5"/>
      <c r="G2261" s="5"/>
      <c r="H2261" s="5"/>
      <c r="I2261" s="5"/>
      <c r="J2261" s="5"/>
      <c r="K2261" s="5"/>
      <c r="L2261" s="5"/>
      <c r="M2261" s="5"/>
      <c r="N2261" s="5"/>
      <c r="O2261" s="5"/>
      <c r="P2261" s="5"/>
      <c r="Q2261" s="5"/>
      <c r="R2261" s="5"/>
      <c r="S2261" s="5"/>
      <c r="T2261" s="5"/>
      <c r="U2261" s="5"/>
      <c r="V2261" s="5"/>
      <c r="W2261" s="5"/>
      <c r="X2261" s="5"/>
      <c r="Y2261" s="5"/>
      <c r="Z2261" s="5"/>
    </row>
    <row r="2262" spans="1:26" ht="33.950000000000003">
      <c r="A2262" s="5"/>
      <c r="B2262" s="55" t="s">
        <v>3083</v>
      </c>
      <c r="C2262" s="55">
        <v>1</v>
      </c>
      <c r="D2262" s="55" t="s">
        <v>8</v>
      </c>
      <c r="E2262" s="57" t="s">
        <v>2767</v>
      </c>
      <c r="F2262" s="5"/>
      <c r="G2262" s="5"/>
      <c r="H2262" s="5"/>
      <c r="I2262" s="5"/>
      <c r="J2262" s="5"/>
      <c r="K2262" s="5"/>
      <c r="L2262" s="5"/>
      <c r="M2262" s="5"/>
      <c r="N2262" s="5"/>
      <c r="O2262" s="5"/>
      <c r="P2262" s="5"/>
      <c r="Q2262" s="5"/>
      <c r="R2262" s="5"/>
      <c r="S2262" s="5"/>
      <c r="T2262" s="5"/>
      <c r="U2262" s="5"/>
      <c r="V2262" s="5"/>
      <c r="W2262" s="5"/>
      <c r="X2262" s="5"/>
      <c r="Y2262" s="5"/>
      <c r="Z2262" s="5"/>
    </row>
    <row r="2263" spans="1:26" ht="33.950000000000003">
      <c r="A2263" s="5"/>
      <c r="B2263" s="55" t="s">
        <v>3083</v>
      </c>
      <c r="C2263" s="55">
        <v>1</v>
      </c>
      <c r="D2263" s="55" t="s">
        <v>8</v>
      </c>
      <c r="E2263" s="57" t="s">
        <v>2768</v>
      </c>
      <c r="F2263" s="5"/>
      <c r="G2263" s="5"/>
      <c r="H2263" s="5"/>
      <c r="I2263" s="5"/>
      <c r="J2263" s="5"/>
      <c r="K2263" s="5"/>
      <c r="L2263" s="5"/>
      <c r="M2263" s="5"/>
      <c r="N2263" s="5"/>
      <c r="O2263" s="5"/>
      <c r="P2263" s="5"/>
      <c r="Q2263" s="5"/>
      <c r="R2263" s="5"/>
      <c r="S2263" s="5"/>
      <c r="T2263" s="5"/>
      <c r="U2263" s="5"/>
      <c r="V2263" s="5"/>
      <c r="W2263" s="5"/>
      <c r="X2263" s="5"/>
      <c r="Y2263" s="5"/>
      <c r="Z2263" s="5"/>
    </row>
    <row r="2264" spans="1:26" ht="33.950000000000003">
      <c r="A2264" s="5"/>
      <c r="B2264" s="55" t="s">
        <v>3083</v>
      </c>
      <c r="C2264" s="55">
        <v>1</v>
      </c>
      <c r="D2264" s="55" t="s">
        <v>8</v>
      </c>
      <c r="E2264" s="57" t="s">
        <v>2769</v>
      </c>
      <c r="F2264" s="5"/>
      <c r="G2264" s="5"/>
      <c r="H2264" s="5"/>
      <c r="I2264" s="5"/>
      <c r="J2264" s="5"/>
      <c r="K2264" s="5"/>
      <c r="L2264" s="5"/>
      <c r="M2264" s="5"/>
      <c r="N2264" s="5"/>
      <c r="O2264" s="5"/>
      <c r="P2264" s="5"/>
      <c r="Q2264" s="5"/>
      <c r="R2264" s="5"/>
      <c r="S2264" s="5"/>
      <c r="T2264" s="5"/>
      <c r="U2264" s="5"/>
      <c r="V2264" s="5"/>
      <c r="W2264" s="5"/>
      <c r="X2264" s="5"/>
      <c r="Y2264" s="5"/>
      <c r="Z2264" s="5"/>
    </row>
    <row r="2265" spans="1:26" ht="33.950000000000003">
      <c r="A2265" s="5"/>
      <c r="B2265" s="55" t="s">
        <v>3083</v>
      </c>
      <c r="C2265" s="55">
        <v>1</v>
      </c>
      <c r="D2265" s="55" t="s">
        <v>8</v>
      </c>
      <c r="E2265" s="57" t="s">
        <v>2770</v>
      </c>
      <c r="F2265" s="5"/>
      <c r="G2265" s="5"/>
      <c r="H2265" s="5"/>
      <c r="I2265" s="5"/>
      <c r="J2265" s="5"/>
      <c r="K2265" s="5"/>
      <c r="L2265" s="5"/>
      <c r="M2265" s="5"/>
      <c r="N2265" s="5"/>
      <c r="O2265" s="5"/>
      <c r="P2265" s="5"/>
      <c r="Q2265" s="5"/>
      <c r="R2265" s="5"/>
      <c r="S2265" s="5"/>
      <c r="T2265" s="5"/>
      <c r="U2265" s="5"/>
      <c r="V2265" s="5"/>
      <c r="W2265" s="5"/>
      <c r="X2265" s="5"/>
      <c r="Y2265" s="5"/>
      <c r="Z2265" s="5"/>
    </row>
    <row r="2266" spans="1:26" ht="68.099999999999994">
      <c r="A2266" s="5"/>
      <c r="B2266" s="55" t="s">
        <v>3083</v>
      </c>
      <c r="C2266" s="55">
        <v>1</v>
      </c>
      <c r="D2266" s="55" t="s">
        <v>8</v>
      </c>
      <c r="E2266" s="57" t="s">
        <v>2771</v>
      </c>
      <c r="F2266" s="5"/>
      <c r="G2266" s="5"/>
      <c r="H2266" s="5"/>
      <c r="I2266" s="5"/>
      <c r="J2266" s="5"/>
      <c r="K2266" s="5"/>
      <c r="L2266" s="5"/>
      <c r="M2266" s="5"/>
      <c r="N2266" s="5"/>
      <c r="O2266" s="5"/>
      <c r="P2266" s="5"/>
      <c r="Q2266" s="5"/>
      <c r="R2266" s="5"/>
      <c r="S2266" s="5"/>
      <c r="T2266" s="5"/>
      <c r="U2266" s="5"/>
      <c r="V2266" s="5"/>
      <c r="W2266" s="5"/>
      <c r="X2266" s="5"/>
      <c r="Y2266" s="5"/>
      <c r="Z2266" s="5"/>
    </row>
    <row r="2267" spans="1:26" ht="17.100000000000001">
      <c r="A2267" s="5"/>
      <c r="B2267" s="55" t="s">
        <v>3083</v>
      </c>
      <c r="C2267" s="55">
        <v>1</v>
      </c>
      <c r="D2267" s="55" t="s">
        <v>8</v>
      </c>
      <c r="E2267" s="57" t="s">
        <v>2772</v>
      </c>
      <c r="F2267" s="5"/>
      <c r="G2267" s="5"/>
      <c r="H2267" s="5"/>
      <c r="I2267" s="5"/>
      <c r="J2267" s="5"/>
      <c r="K2267" s="5"/>
      <c r="L2267" s="5"/>
      <c r="M2267" s="5"/>
      <c r="N2267" s="5"/>
      <c r="O2267" s="5"/>
      <c r="P2267" s="5"/>
      <c r="Q2267" s="5"/>
      <c r="R2267" s="5"/>
      <c r="S2267" s="5"/>
      <c r="T2267" s="5"/>
      <c r="U2267" s="5"/>
      <c r="V2267" s="5"/>
      <c r="W2267" s="5"/>
      <c r="X2267" s="5"/>
      <c r="Y2267" s="5"/>
      <c r="Z2267" s="5"/>
    </row>
    <row r="2268" spans="1:26" ht="17.100000000000001">
      <c r="A2268" s="5"/>
      <c r="B2268" s="55" t="s">
        <v>3083</v>
      </c>
      <c r="C2268" s="55">
        <v>1</v>
      </c>
      <c r="D2268" s="55" t="s">
        <v>8</v>
      </c>
      <c r="E2268" s="57" t="s">
        <v>2773</v>
      </c>
      <c r="F2268" s="5"/>
      <c r="G2268" s="5"/>
      <c r="H2268" s="5"/>
      <c r="I2268" s="5"/>
      <c r="J2268" s="5"/>
      <c r="K2268" s="5"/>
      <c r="L2268" s="5"/>
      <c r="M2268" s="5"/>
      <c r="N2268" s="5"/>
      <c r="O2268" s="5"/>
      <c r="P2268" s="5"/>
      <c r="Q2268" s="5"/>
      <c r="R2268" s="5"/>
      <c r="S2268" s="5"/>
      <c r="T2268" s="5"/>
      <c r="U2268" s="5"/>
      <c r="V2268" s="5"/>
      <c r="W2268" s="5"/>
      <c r="X2268" s="5"/>
      <c r="Y2268" s="5"/>
      <c r="Z2268" s="5"/>
    </row>
    <row r="2269" spans="1:26" ht="84.95">
      <c r="A2269" s="5"/>
      <c r="B2269" s="55" t="s">
        <v>3083</v>
      </c>
      <c r="C2269" s="55">
        <v>1</v>
      </c>
      <c r="D2269" s="55" t="s">
        <v>8</v>
      </c>
      <c r="E2269" s="57" t="s">
        <v>2774</v>
      </c>
      <c r="F2269" s="5"/>
      <c r="G2269" s="5"/>
      <c r="H2269" s="5"/>
      <c r="I2269" s="5"/>
      <c r="J2269" s="5"/>
      <c r="K2269" s="5"/>
      <c r="L2269" s="5"/>
      <c r="M2269" s="5"/>
      <c r="N2269" s="5"/>
      <c r="O2269" s="5"/>
      <c r="P2269" s="5"/>
      <c r="Q2269" s="5"/>
      <c r="R2269" s="5"/>
      <c r="S2269" s="5"/>
      <c r="T2269" s="5"/>
      <c r="U2269" s="5"/>
      <c r="V2269" s="5"/>
      <c r="W2269" s="5"/>
      <c r="X2269" s="5"/>
      <c r="Y2269" s="5"/>
      <c r="Z2269" s="5"/>
    </row>
    <row r="2270" spans="1:26" ht="33.950000000000003">
      <c r="A2270" s="5"/>
      <c r="B2270" s="55" t="s">
        <v>3083</v>
      </c>
      <c r="C2270" s="55">
        <v>1</v>
      </c>
      <c r="D2270" s="55" t="s">
        <v>8</v>
      </c>
      <c r="E2270" s="57" t="s">
        <v>2775</v>
      </c>
      <c r="F2270" s="5"/>
      <c r="G2270" s="5"/>
      <c r="H2270" s="5"/>
      <c r="I2270" s="5"/>
      <c r="J2270" s="5"/>
      <c r="K2270" s="5"/>
      <c r="L2270" s="5"/>
      <c r="M2270" s="5"/>
      <c r="N2270" s="5"/>
      <c r="O2270" s="5"/>
      <c r="P2270" s="5"/>
      <c r="Q2270" s="5"/>
      <c r="R2270" s="5"/>
      <c r="S2270" s="5"/>
      <c r="T2270" s="5"/>
      <c r="U2270" s="5"/>
      <c r="V2270" s="5"/>
      <c r="W2270" s="5"/>
      <c r="X2270" s="5"/>
      <c r="Y2270" s="5"/>
      <c r="Z2270" s="5"/>
    </row>
    <row r="2271" spans="1:26" ht="33.950000000000003">
      <c r="A2271" s="5"/>
      <c r="B2271" s="55" t="s">
        <v>3083</v>
      </c>
      <c r="C2271" s="55">
        <v>1</v>
      </c>
      <c r="D2271" s="55" t="s">
        <v>8</v>
      </c>
      <c r="E2271" s="57" t="s">
        <v>2776</v>
      </c>
      <c r="F2271" s="5"/>
      <c r="G2271" s="5"/>
      <c r="H2271" s="5"/>
      <c r="I2271" s="5"/>
      <c r="J2271" s="5"/>
      <c r="K2271" s="5"/>
      <c r="L2271" s="5"/>
      <c r="M2271" s="5"/>
      <c r="N2271" s="5"/>
      <c r="O2271" s="5"/>
      <c r="P2271" s="5"/>
      <c r="Q2271" s="5"/>
      <c r="R2271" s="5"/>
      <c r="S2271" s="5"/>
      <c r="T2271" s="5"/>
      <c r="U2271" s="5"/>
      <c r="V2271" s="5"/>
      <c r="W2271" s="5"/>
      <c r="X2271" s="5"/>
      <c r="Y2271" s="5"/>
      <c r="Z2271" s="5"/>
    </row>
    <row r="2272" spans="1:26" ht="68.099999999999994">
      <c r="A2272" s="5"/>
      <c r="B2272" s="55" t="s">
        <v>3083</v>
      </c>
      <c r="C2272" s="55">
        <v>1</v>
      </c>
      <c r="D2272" s="55" t="s">
        <v>8</v>
      </c>
      <c r="E2272" s="57" t="s">
        <v>2777</v>
      </c>
      <c r="F2272" s="5"/>
      <c r="G2272" s="5"/>
      <c r="H2272" s="5"/>
      <c r="I2272" s="5"/>
      <c r="J2272" s="5"/>
      <c r="K2272" s="5"/>
      <c r="L2272" s="5"/>
      <c r="M2272" s="5"/>
      <c r="N2272" s="5"/>
      <c r="O2272" s="5"/>
      <c r="P2272" s="5"/>
      <c r="Q2272" s="5"/>
      <c r="R2272" s="5"/>
      <c r="S2272" s="5"/>
      <c r="T2272" s="5"/>
      <c r="U2272" s="5"/>
      <c r="V2272" s="5"/>
      <c r="W2272" s="5"/>
      <c r="X2272" s="5"/>
      <c r="Y2272" s="5"/>
      <c r="Z2272" s="5"/>
    </row>
    <row r="2273" spans="1:26" ht="33.950000000000003">
      <c r="A2273" s="5"/>
      <c r="B2273" s="55" t="s">
        <v>3083</v>
      </c>
      <c r="C2273" s="55">
        <v>1</v>
      </c>
      <c r="D2273" s="55" t="s">
        <v>8</v>
      </c>
      <c r="E2273" s="57" t="s">
        <v>2778</v>
      </c>
      <c r="F2273" s="5"/>
      <c r="G2273" s="5"/>
      <c r="H2273" s="5"/>
      <c r="I2273" s="5"/>
      <c r="J2273" s="5"/>
      <c r="K2273" s="5"/>
      <c r="L2273" s="5"/>
      <c r="M2273" s="5"/>
      <c r="N2273" s="5"/>
      <c r="O2273" s="5"/>
      <c r="P2273" s="5"/>
      <c r="Q2273" s="5"/>
      <c r="R2273" s="5"/>
      <c r="S2273" s="5"/>
      <c r="T2273" s="5"/>
      <c r="U2273" s="5"/>
      <c r="V2273" s="5"/>
      <c r="W2273" s="5"/>
      <c r="X2273" s="5"/>
      <c r="Y2273" s="5"/>
      <c r="Z2273" s="5"/>
    </row>
    <row r="2274" spans="1:26" ht="68.099999999999994">
      <c r="A2274" s="5"/>
      <c r="B2274" s="55" t="s">
        <v>3083</v>
      </c>
      <c r="C2274" s="55">
        <v>1</v>
      </c>
      <c r="D2274" s="55" t="s">
        <v>8</v>
      </c>
      <c r="E2274" s="57" t="s">
        <v>2779</v>
      </c>
      <c r="F2274" s="5"/>
      <c r="G2274" s="5"/>
      <c r="H2274" s="5"/>
      <c r="I2274" s="5"/>
      <c r="J2274" s="5"/>
      <c r="K2274" s="5"/>
      <c r="L2274" s="5"/>
      <c r="M2274" s="5"/>
      <c r="N2274" s="5"/>
      <c r="O2274" s="5"/>
      <c r="P2274" s="5"/>
      <c r="Q2274" s="5"/>
      <c r="R2274" s="5"/>
      <c r="S2274" s="5"/>
      <c r="T2274" s="5"/>
      <c r="U2274" s="5"/>
      <c r="V2274" s="5"/>
      <c r="W2274" s="5"/>
      <c r="X2274" s="5"/>
      <c r="Y2274" s="5"/>
      <c r="Z2274" s="5"/>
    </row>
    <row r="2275" spans="1:26" ht="33.950000000000003">
      <c r="A2275" s="5"/>
      <c r="B2275" s="55" t="s">
        <v>3083</v>
      </c>
      <c r="C2275" s="55">
        <v>1</v>
      </c>
      <c r="D2275" s="55" t="s">
        <v>8</v>
      </c>
      <c r="E2275" s="57" t="s">
        <v>2780</v>
      </c>
      <c r="F2275" s="5"/>
      <c r="G2275" s="5"/>
      <c r="H2275" s="5"/>
      <c r="I2275" s="5"/>
      <c r="J2275" s="5"/>
      <c r="K2275" s="5"/>
      <c r="L2275" s="5"/>
      <c r="M2275" s="5"/>
      <c r="N2275" s="5"/>
      <c r="O2275" s="5"/>
      <c r="P2275" s="5"/>
      <c r="Q2275" s="5"/>
      <c r="R2275" s="5"/>
      <c r="S2275" s="5"/>
      <c r="T2275" s="5"/>
      <c r="U2275" s="5"/>
      <c r="V2275" s="5"/>
      <c r="W2275" s="5"/>
      <c r="X2275" s="5"/>
      <c r="Y2275" s="5"/>
      <c r="Z2275" s="5"/>
    </row>
    <row r="2276" spans="1:26" ht="135.94999999999999">
      <c r="A2276" s="5"/>
      <c r="B2276" s="55" t="s">
        <v>3083</v>
      </c>
      <c r="C2276" s="55">
        <v>1</v>
      </c>
      <c r="D2276" s="55" t="s">
        <v>8</v>
      </c>
      <c r="E2276" s="57" t="s">
        <v>2781</v>
      </c>
      <c r="F2276" s="5"/>
      <c r="G2276" s="5"/>
      <c r="H2276" s="5"/>
      <c r="I2276" s="5"/>
      <c r="J2276" s="5"/>
      <c r="K2276" s="5"/>
      <c r="L2276" s="5"/>
      <c r="M2276" s="5"/>
      <c r="N2276" s="5"/>
      <c r="O2276" s="5"/>
      <c r="P2276" s="5"/>
      <c r="Q2276" s="5"/>
      <c r="R2276" s="5"/>
      <c r="S2276" s="5"/>
      <c r="T2276" s="5"/>
      <c r="U2276" s="5"/>
      <c r="V2276" s="5"/>
      <c r="W2276" s="5"/>
      <c r="X2276" s="5"/>
      <c r="Y2276" s="5"/>
      <c r="Z2276" s="5"/>
    </row>
    <row r="2277" spans="1:26" ht="170.1">
      <c r="A2277" s="5"/>
      <c r="B2277" s="55" t="s">
        <v>3083</v>
      </c>
      <c r="C2277" s="55">
        <v>1</v>
      </c>
      <c r="D2277" s="55" t="s">
        <v>8</v>
      </c>
      <c r="E2277" s="57" t="s">
        <v>2782</v>
      </c>
      <c r="F2277" s="5"/>
      <c r="G2277" s="5"/>
      <c r="H2277" s="5"/>
      <c r="I2277" s="5"/>
      <c r="J2277" s="5"/>
      <c r="K2277" s="5"/>
      <c r="L2277" s="5"/>
      <c r="M2277" s="5"/>
      <c r="N2277" s="5"/>
      <c r="O2277" s="5"/>
      <c r="P2277" s="5"/>
      <c r="Q2277" s="5"/>
      <c r="R2277" s="5"/>
      <c r="S2277" s="5"/>
      <c r="T2277" s="5"/>
      <c r="U2277" s="5"/>
      <c r="V2277" s="5"/>
      <c r="W2277" s="5"/>
      <c r="X2277" s="5"/>
      <c r="Y2277" s="5"/>
      <c r="Z2277" s="5"/>
    </row>
    <row r="2278" spans="1:26" ht="33.950000000000003">
      <c r="A2278" s="5"/>
      <c r="B2278" s="55" t="s">
        <v>3083</v>
      </c>
      <c r="C2278" s="55">
        <v>1</v>
      </c>
      <c r="D2278" s="55" t="s">
        <v>8</v>
      </c>
      <c r="E2278" s="57" t="s">
        <v>2783</v>
      </c>
      <c r="F2278" s="5"/>
      <c r="G2278" s="5"/>
      <c r="H2278" s="5"/>
      <c r="I2278" s="5"/>
      <c r="J2278" s="5"/>
      <c r="K2278" s="5"/>
      <c r="L2278" s="5"/>
      <c r="M2278" s="5"/>
      <c r="N2278" s="5"/>
      <c r="O2278" s="5"/>
      <c r="P2278" s="5"/>
      <c r="Q2278" s="5"/>
      <c r="R2278" s="5"/>
      <c r="S2278" s="5"/>
      <c r="T2278" s="5"/>
      <c r="U2278" s="5"/>
      <c r="V2278" s="5"/>
      <c r="W2278" s="5"/>
      <c r="X2278" s="5"/>
      <c r="Y2278" s="5"/>
      <c r="Z2278" s="5"/>
    </row>
    <row r="2279" spans="1:26" ht="102">
      <c r="A2279" s="5"/>
      <c r="B2279" s="55" t="s">
        <v>3083</v>
      </c>
      <c r="C2279" s="55">
        <v>1</v>
      </c>
      <c r="D2279" s="55" t="s">
        <v>8</v>
      </c>
      <c r="E2279" s="57" t="s">
        <v>2784</v>
      </c>
      <c r="F2279" s="5"/>
      <c r="G2279" s="5"/>
      <c r="H2279" s="5"/>
      <c r="I2279" s="5"/>
      <c r="J2279" s="5"/>
      <c r="K2279" s="5"/>
      <c r="L2279" s="5"/>
      <c r="M2279" s="5"/>
      <c r="N2279" s="5"/>
      <c r="O2279" s="5"/>
      <c r="P2279" s="5"/>
      <c r="Q2279" s="5"/>
      <c r="R2279" s="5"/>
      <c r="S2279" s="5"/>
      <c r="T2279" s="5"/>
      <c r="U2279" s="5"/>
      <c r="V2279" s="5"/>
      <c r="W2279" s="5"/>
      <c r="X2279" s="5"/>
      <c r="Y2279" s="5"/>
      <c r="Z2279" s="5"/>
    </row>
    <row r="2280" spans="1:26" ht="17.100000000000001">
      <c r="A2280" s="5"/>
      <c r="B2280" s="55" t="s">
        <v>3083</v>
      </c>
      <c r="C2280" s="55">
        <v>1</v>
      </c>
      <c r="D2280" s="55" t="s">
        <v>8</v>
      </c>
      <c r="E2280" s="57" t="s">
        <v>2785</v>
      </c>
      <c r="F2280" s="5"/>
      <c r="G2280" s="5"/>
      <c r="H2280" s="5"/>
      <c r="I2280" s="5"/>
      <c r="J2280" s="5"/>
      <c r="K2280" s="5"/>
      <c r="L2280" s="5"/>
      <c r="M2280" s="5"/>
      <c r="N2280" s="5"/>
      <c r="O2280" s="5"/>
      <c r="P2280" s="5"/>
      <c r="Q2280" s="5"/>
      <c r="R2280" s="5"/>
      <c r="S2280" s="5"/>
      <c r="T2280" s="5"/>
      <c r="U2280" s="5"/>
      <c r="V2280" s="5"/>
      <c r="W2280" s="5"/>
      <c r="X2280" s="5"/>
      <c r="Y2280" s="5"/>
      <c r="Z2280" s="5"/>
    </row>
    <row r="2281" spans="1:26" ht="51">
      <c r="A2281" s="5"/>
      <c r="B2281" s="55" t="s">
        <v>3083</v>
      </c>
      <c r="C2281" s="55">
        <v>1</v>
      </c>
      <c r="D2281" s="55" t="s">
        <v>8</v>
      </c>
      <c r="E2281" s="57" t="s">
        <v>2786</v>
      </c>
      <c r="F2281" s="5"/>
      <c r="G2281" s="5"/>
      <c r="H2281" s="5"/>
      <c r="I2281" s="5"/>
      <c r="J2281" s="5"/>
      <c r="K2281" s="5"/>
      <c r="L2281" s="5"/>
      <c r="M2281" s="5"/>
      <c r="N2281" s="5"/>
      <c r="O2281" s="5"/>
      <c r="P2281" s="5"/>
      <c r="Q2281" s="5"/>
      <c r="R2281" s="5"/>
      <c r="S2281" s="5"/>
      <c r="T2281" s="5"/>
      <c r="U2281" s="5"/>
      <c r="V2281" s="5"/>
      <c r="W2281" s="5"/>
      <c r="X2281" s="5"/>
      <c r="Y2281" s="5"/>
      <c r="Z2281" s="5"/>
    </row>
    <row r="2282" spans="1:26" ht="33.950000000000003">
      <c r="A2282" s="5"/>
      <c r="B2282" s="55" t="s">
        <v>3083</v>
      </c>
      <c r="C2282" s="55">
        <v>1</v>
      </c>
      <c r="D2282" s="55" t="s">
        <v>8</v>
      </c>
      <c r="E2282" s="57" t="s">
        <v>2787</v>
      </c>
      <c r="F2282" s="5"/>
      <c r="G2282" s="5"/>
      <c r="H2282" s="5"/>
      <c r="I2282" s="5"/>
      <c r="J2282" s="5"/>
      <c r="K2282" s="5"/>
      <c r="L2282" s="5"/>
      <c r="M2282" s="5"/>
      <c r="N2282" s="5"/>
      <c r="O2282" s="5"/>
      <c r="P2282" s="5"/>
      <c r="Q2282" s="5"/>
      <c r="R2282" s="5"/>
      <c r="S2282" s="5"/>
      <c r="T2282" s="5"/>
      <c r="U2282" s="5"/>
      <c r="V2282" s="5"/>
      <c r="W2282" s="5"/>
      <c r="X2282" s="5"/>
      <c r="Y2282" s="5"/>
      <c r="Z2282" s="5"/>
    </row>
    <row r="2283" spans="1:26" ht="102">
      <c r="A2283" s="5"/>
      <c r="B2283" s="55" t="s">
        <v>3083</v>
      </c>
      <c r="C2283" s="55">
        <v>1</v>
      </c>
      <c r="D2283" s="55" t="s">
        <v>8</v>
      </c>
      <c r="E2283" s="57" t="s">
        <v>2788</v>
      </c>
      <c r="F2283" s="5"/>
      <c r="G2283" s="5"/>
      <c r="H2283" s="5"/>
      <c r="I2283" s="5"/>
      <c r="J2283" s="5"/>
      <c r="K2283" s="5"/>
      <c r="L2283" s="5"/>
      <c r="M2283" s="5"/>
      <c r="N2283" s="5"/>
      <c r="O2283" s="5"/>
      <c r="P2283" s="5"/>
      <c r="Q2283" s="5"/>
      <c r="R2283" s="5"/>
      <c r="S2283" s="5"/>
      <c r="T2283" s="5"/>
      <c r="U2283" s="5"/>
      <c r="V2283" s="5"/>
      <c r="W2283" s="5"/>
      <c r="X2283" s="5"/>
      <c r="Y2283" s="5"/>
      <c r="Z2283" s="5"/>
    </row>
    <row r="2284" spans="1:26" ht="170.1">
      <c r="A2284" s="5"/>
      <c r="B2284" s="55" t="s">
        <v>3083</v>
      </c>
      <c r="C2284" s="55">
        <v>1</v>
      </c>
      <c r="D2284" s="55" t="s">
        <v>8</v>
      </c>
      <c r="E2284" s="57" t="s">
        <v>2789</v>
      </c>
      <c r="F2284" s="5"/>
      <c r="G2284" s="5"/>
      <c r="H2284" s="5"/>
      <c r="I2284" s="5"/>
      <c r="J2284" s="5"/>
      <c r="K2284" s="5"/>
      <c r="L2284" s="5"/>
      <c r="M2284" s="5"/>
      <c r="N2284" s="5"/>
      <c r="O2284" s="5"/>
      <c r="P2284" s="5"/>
      <c r="Q2284" s="5"/>
      <c r="R2284" s="5"/>
      <c r="S2284" s="5"/>
      <c r="T2284" s="5"/>
      <c r="U2284" s="5"/>
      <c r="V2284" s="5"/>
      <c r="W2284" s="5"/>
      <c r="X2284" s="5"/>
      <c r="Y2284" s="5"/>
      <c r="Z2284" s="5"/>
    </row>
    <row r="2285" spans="1:26" ht="102">
      <c r="A2285" s="5"/>
      <c r="B2285" s="55" t="s">
        <v>3083</v>
      </c>
      <c r="C2285" s="55">
        <v>1</v>
      </c>
      <c r="D2285" s="55" t="s">
        <v>8</v>
      </c>
      <c r="E2285" s="57" t="s">
        <v>2790</v>
      </c>
      <c r="F2285" s="5"/>
      <c r="G2285" s="5"/>
      <c r="H2285" s="5"/>
      <c r="I2285" s="5"/>
      <c r="J2285" s="5"/>
      <c r="K2285" s="5"/>
      <c r="L2285" s="5"/>
      <c r="M2285" s="5"/>
      <c r="N2285" s="5"/>
      <c r="O2285" s="5"/>
      <c r="P2285" s="5"/>
      <c r="Q2285" s="5"/>
      <c r="R2285" s="5"/>
      <c r="S2285" s="5"/>
      <c r="T2285" s="5"/>
      <c r="U2285" s="5"/>
      <c r="V2285" s="5"/>
      <c r="W2285" s="5"/>
      <c r="X2285" s="5"/>
      <c r="Y2285" s="5"/>
      <c r="Z2285" s="5"/>
    </row>
    <row r="2286" spans="1:26" ht="237.95">
      <c r="A2286" s="5"/>
      <c r="B2286" s="55" t="s">
        <v>3083</v>
      </c>
      <c r="C2286" s="55">
        <v>1</v>
      </c>
      <c r="D2286" s="55" t="s">
        <v>8</v>
      </c>
      <c r="E2286" s="57" t="s">
        <v>2791</v>
      </c>
      <c r="F2286" s="5"/>
      <c r="G2286" s="5"/>
      <c r="H2286" s="5"/>
      <c r="I2286" s="5"/>
      <c r="J2286" s="5"/>
      <c r="K2286" s="5"/>
      <c r="L2286" s="5"/>
      <c r="M2286" s="5"/>
      <c r="N2286" s="5"/>
      <c r="O2286" s="5"/>
      <c r="P2286" s="5"/>
      <c r="Q2286" s="5"/>
      <c r="R2286" s="5"/>
      <c r="S2286" s="5"/>
      <c r="T2286" s="5"/>
      <c r="U2286" s="5"/>
      <c r="V2286" s="5"/>
      <c r="W2286" s="5"/>
      <c r="X2286" s="5"/>
      <c r="Y2286" s="5"/>
      <c r="Z2286" s="5"/>
    </row>
    <row r="2287" spans="1:26" ht="84.95">
      <c r="A2287" s="5"/>
      <c r="B2287" s="55" t="s">
        <v>3083</v>
      </c>
      <c r="C2287" s="55">
        <v>1</v>
      </c>
      <c r="D2287" s="55" t="s">
        <v>8</v>
      </c>
      <c r="E2287" s="57" t="s">
        <v>2792</v>
      </c>
      <c r="F2287" s="5"/>
      <c r="G2287" s="5"/>
      <c r="H2287" s="5"/>
      <c r="I2287" s="5"/>
      <c r="J2287" s="5"/>
      <c r="K2287" s="5"/>
      <c r="L2287" s="5"/>
      <c r="M2287" s="5"/>
      <c r="N2287" s="5"/>
      <c r="O2287" s="5"/>
      <c r="P2287" s="5"/>
      <c r="Q2287" s="5"/>
      <c r="R2287" s="5"/>
      <c r="S2287" s="5"/>
      <c r="T2287" s="5"/>
      <c r="U2287" s="5"/>
      <c r="V2287" s="5"/>
      <c r="W2287" s="5"/>
      <c r="X2287" s="5"/>
      <c r="Y2287" s="5"/>
      <c r="Z2287" s="5"/>
    </row>
    <row r="2288" spans="1:26" ht="51">
      <c r="A2288" s="5"/>
      <c r="B2288" s="55" t="s">
        <v>3083</v>
      </c>
      <c r="C2288" s="55">
        <v>1</v>
      </c>
      <c r="D2288" s="55" t="s">
        <v>8</v>
      </c>
      <c r="E2288" s="57" t="s">
        <v>2793</v>
      </c>
      <c r="F2288" s="5"/>
      <c r="G2288" s="5"/>
      <c r="H2288" s="5"/>
      <c r="I2288" s="5"/>
      <c r="J2288" s="5"/>
      <c r="K2288" s="5"/>
      <c r="L2288" s="5"/>
      <c r="M2288" s="5"/>
      <c r="N2288" s="5"/>
      <c r="O2288" s="5"/>
      <c r="P2288" s="5"/>
      <c r="Q2288" s="5"/>
      <c r="R2288" s="5"/>
      <c r="S2288" s="5"/>
      <c r="T2288" s="5"/>
      <c r="U2288" s="5"/>
      <c r="V2288" s="5"/>
      <c r="W2288" s="5"/>
      <c r="X2288" s="5"/>
      <c r="Y2288" s="5"/>
      <c r="Z2288" s="5"/>
    </row>
    <row r="2289" spans="1:26" ht="17.100000000000001">
      <c r="A2289" s="5"/>
      <c r="B2289" s="55" t="s">
        <v>3083</v>
      </c>
      <c r="C2289" s="55">
        <v>1</v>
      </c>
      <c r="D2289" s="55" t="s">
        <v>8</v>
      </c>
      <c r="E2289" s="57" t="s">
        <v>2794</v>
      </c>
      <c r="F2289" s="5"/>
      <c r="G2289" s="5"/>
      <c r="H2289" s="5"/>
      <c r="I2289" s="5"/>
      <c r="J2289" s="5"/>
      <c r="K2289" s="5"/>
      <c r="L2289" s="5"/>
      <c r="M2289" s="5"/>
      <c r="N2289" s="5"/>
      <c r="O2289" s="5"/>
      <c r="P2289" s="5"/>
      <c r="Q2289" s="5"/>
      <c r="R2289" s="5"/>
      <c r="S2289" s="5"/>
      <c r="T2289" s="5"/>
      <c r="U2289" s="5"/>
      <c r="V2289" s="5"/>
      <c r="W2289" s="5"/>
      <c r="X2289" s="5"/>
      <c r="Y2289" s="5"/>
      <c r="Z2289" s="5"/>
    </row>
    <row r="2290" spans="1:26" ht="17.100000000000001">
      <c r="A2290" s="5"/>
      <c r="B2290" s="55" t="s">
        <v>3083</v>
      </c>
      <c r="C2290" s="55">
        <v>1</v>
      </c>
      <c r="D2290" s="55" t="s">
        <v>8</v>
      </c>
      <c r="E2290" s="57" t="s">
        <v>2795</v>
      </c>
      <c r="F2290" s="5"/>
      <c r="G2290" s="5"/>
      <c r="H2290" s="5"/>
      <c r="I2290" s="5"/>
      <c r="J2290" s="5"/>
      <c r="K2290" s="5"/>
      <c r="L2290" s="5"/>
      <c r="M2290" s="5"/>
      <c r="N2290" s="5"/>
      <c r="O2290" s="5"/>
      <c r="P2290" s="5"/>
      <c r="Q2290" s="5"/>
      <c r="R2290" s="5"/>
      <c r="S2290" s="5"/>
      <c r="T2290" s="5"/>
      <c r="U2290" s="5"/>
      <c r="V2290" s="5"/>
      <c r="W2290" s="5"/>
      <c r="X2290" s="5"/>
      <c r="Y2290" s="5"/>
      <c r="Z2290" s="5"/>
    </row>
    <row r="2291" spans="1:26" ht="68.099999999999994">
      <c r="A2291" s="5"/>
      <c r="B2291" s="55" t="s">
        <v>3083</v>
      </c>
      <c r="C2291" s="55">
        <v>1</v>
      </c>
      <c r="D2291" s="55" t="s">
        <v>8</v>
      </c>
      <c r="E2291" s="57" t="s">
        <v>2796</v>
      </c>
      <c r="F2291" s="5"/>
      <c r="G2291" s="5"/>
      <c r="H2291" s="5"/>
      <c r="I2291" s="5"/>
      <c r="J2291" s="5"/>
      <c r="K2291" s="5"/>
      <c r="L2291" s="5"/>
      <c r="M2291" s="5"/>
      <c r="N2291" s="5"/>
      <c r="O2291" s="5"/>
      <c r="P2291" s="5"/>
      <c r="Q2291" s="5"/>
      <c r="R2291" s="5"/>
      <c r="S2291" s="5"/>
      <c r="T2291" s="5"/>
      <c r="U2291" s="5"/>
      <c r="V2291" s="5"/>
      <c r="W2291" s="5"/>
      <c r="X2291" s="5"/>
      <c r="Y2291" s="5"/>
      <c r="Z2291" s="5"/>
    </row>
    <row r="2292" spans="1:26" ht="17.100000000000001">
      <c r="A2292" s="5"/>
      <c r="B2292" s="55" t="s">
        <v>3083</v>
      </c>
      <c r="C2292" s="55">
        <v>1</v>
      </c>
      <c r="D2292" s="55" t="s">
        <v>8</v>
      </c>
      <c r="E2292" s="57" t="s">
        <v>2797</v>
      </c>
      <c r="F2292" s="5"/>
      <c r="G2292" s="5"/>
      <c r="H2292" s="5"/>
      <c r="I2292" s="5"/>
      <c r="J2292" s="5"/>
      <c r="K2292" s="5"/>
      <c r="L2292" s="5"/>
      <c r="M2292" s="5"/>
      <c r="N2292" s="5"/>
      <c r="O2292" s="5"/>
      <c r="P2292" s="5"/>
      <c r="Q2292" s="5"/>
      <c r="R2292" s="5"/>
      <c r="S2292" s="5"/>
      <c r="T2292" s="5"/>
      <c r="U2292" s="5"/>
      <c r="V2292" s="5"/>
      <c r="W2292" s="5"/>
      <c r="X2292" s="5"/>
      <c r="Y2292" s="5"/>
      <c r="Z2292" s="5"/>
    </row>
    <row r="2293" spans="1:26" ht="51">
      <c r="A2293" s="5"/>
      <c r="B2293" s="55" t="s">
        <v>3083</v>
      </c>
      <c r="C2293" s="55">
        <v>1</v>
      </c>
      <c r="D2293" s="55" t="s">
        <v>8</v>
      </c>
      <c r="E2293" s="57" t="s">
        <v>2798</v>
      </c>
      <c r="F2293" s="5"/>
      <c r="G2293" s="5"/>
      <c r="H2293" s="5"/>
      <c r="I2293" s="5"/>
      <c r="J2293" s="5"/>
      <c r="K2293" s="5"/>
      <c r="L2293" s="5"/>
      <c r="M2293" s="5"/>
      <c r="N2293" s="5"/>
      <c r="O2293" s="5"/>
      <c r="P2293" s="5"/>
      <c r="Q2293" s="5"/>
      <c r="R2293" s="5"/>
      <c r="S2293" s="5"/>
      <c r="T2293" s="5"/>
      <c r="U2293" s="5"/>
      <c r="V2293" s="5"/>
      <c r="W2293" s="5"/>
      <c r="X2293" s="5"/>
      <c r="Y2293" s="5"/>
      <c r="Z2293" s="5"/>
    </row>
    <row r="2294" spans="1:26" ht="17.100000000000001">
      <c r="A2294" s="5"/>
      <c r="B2294" s="55" t="s">
        <v>3083</v>
      </c>
      <c r="C2294" s="55">
        <v>1</v>
      </c>
      <c r="D2294" s="55" t="s">
        <v>8</v>
      </c>
      <c r="E2294" s="57" t="s">
        <v>2799</v>
      </c>
      <c r="F2294" s="5"/>
      <c r="G2294" s="5"/>
      <c r="H2294" s="5"/>
      <c r="I2294" s="5"/>
      <c r="J2294" s="5"/>
      <c r="K2294" s="5"/>
      <c r="L2294" s="5"/>
      <c r="M2294" s="5"/>
      <c r="N2294" s="5"/>
      <c r="O2294" s="5"/>
      <c r="P2294" s="5"/>
      <c r="Q2294" s="5"/>
      <c r="R2294" s="5"/>
      <c r="S2294" s="5"/>
      <c r="T2294" s="5"/>
      <c r="U2294" s="5"/>
      <c r="V2294" s="5"/>
      <c r="W2294" s="5"/>
      <c r="X2294" s="5"/>
      <c r="Y2294" s="5"/>
      <c r="Z2294" s="5"/>
    </row>
    <row r="2295" spans="1:26" ht="33.950000000000003">
      <c r="A2295" s="5"/>
      <c r="B2295" s="55" t="s">
        <v>3083</v>
      </c>
      <c r="C2295" s="55">
        <v>1</v>
      </c>
      <c r="D2295" s="55" t="s">
        <v>8</v>
      </c>
      <c r="E2295" s="57" t="s">
        <v>2800</v>
      </c>
      <c r="F2295" s="5"/>
      <c r="G2295" s="5"/>
      <c r="H2295" s="5"/>
      <c r="I2295" s="5"/>
      <c r="J2295" s="5"/>
      <c r="K2295" s="5"/>
      <c r="L2295" s="5"/>
      <c r="M2295" s="5"/>
      <c r="N2295" s="5"/>
      <c r="O2295" s="5"/>
      <c r="P2295" s="5"/>
      <c r="Q2295" s="5"/>
      <c r="R2295" s="5"/>
      <c r="S2295" s="5"/>
      <c r="T2295" s="5"/>
      <c r="U2295" s="5"/>
      <c r="V2295" s="5"/>
      <c r="W2295" s="5"/>
      <c r="X2295" s="5"/>
      <c r="Y2295" s="5"/>
      <c r="Z2295" s="5"/>
    </row>
    <row r="2296" spans="1:26" ht="17.100000000000001">
      <c r="A2296" s="5"/>
      <c r="B2296" s="55" t="s">
        <v>3083</v>
      </c>
      <c r="C2296" s="55">
        <v>1</v>
      </c>
      <c r="D2296" s="55" t="s">
        <v>8</v>
      </c>
      <c r="E2296" s="57" t="s">
        <v>2801</v>
      </c>
      <c r="F2296" s="5"/>
      <c r="G2296" s="5"/>
      <c r="H2296" s="5"/>
      <c r="I2296" s="5"/>
      <c r="J2296" s="5"/>
      <c r="K2296" s="5"/>
      <c r="L2296" s="5"/>
      <c r="M2296" s="5"/>
      <c r="N2296" s="5"/>
      <c r="O2296" s="5"/>
      <c r="P2296" s="5"/>
      <c r="Q2296" s="5"/>
      <c r="R2296" s="5"/>
      <c r="S2296" s="5"/>
      <c r="T2296" s="5"/>
      <c r="U2296" s="5"/>
      <c r="V2296" s="5"/>
      <c r="W2296" s="5"/>
      <c r="X2296" s="5"/>
      <c r="Y2296" s="5"/>
      <c r="Z2296" s="5"/>
    </row>
    <row r="2297" spans="1:26" ht="33.950000000000003">
      <c r="A2297" s="5"/>
      <c r="B2297" s="55" t="s">
        <v>3083</v>
      </c>
      <c r="C2297" s="55">
        <v>1</v>
      </c>
      <c r="D2297" s="55" t="s">
        <v>8</v>
      </c>
      <c r="E2297" s="57" t="s">
        <v>2802</v>
      </c>
      <c r="F2297" s="5"/>
      <c r="G2297" s="5"/>
      <c r="H2297" s="5"/>
      <c r="I2297" s="5"/>
      <c r="J2297" s="5"/>
      <c r="K2297" s="5"/>
      <c r="L2297" s="5"/>
      <c r="M2297" s="5"/>
      <c r="N2297" s="5"/>
      <c r="O2297" s="5"/>
      <c r="P2297" s="5"/>
      <c r="Q2297" s="5"/>
      <c r="R2297" s="5"/>
      <c r="S2297" s="5"/>
      <c r="T2297" s="5"/>
      <c r="U2297" s="5"/>
      <c r="V2297" s="5"/>
      <c r="W2297" s="5"/>
      <c r="X2297" s="5"/>
      <c r="Y2297" s="5"/>
      <c r="Z2297" s="5"/>
    </row>
    <row r="2298" spans="1:26" ht="33.950000000000003">
      <c r="A2298" s="5"/>
      <c r="B2298" s="55" t="s">
        <v>3083</v>
      </c>
      <c r="C2298" s="55">
        <v>1</v>
      </c>
      <c r="D2298" s="55" t="s">
        <v>8</v>
      </c>
      <c r="E2298" s="57" t="s">
        <v>2803</v>
      </c>
      <c r="F2298" s="5"/>
      <c r="G2298" s="5"/>
      <c r="H2298" s="5"/>
      <c r="I2298" s="5"/>
      <c r="J2298" s="5"/>
      <c r="K2298" s="5"/>
      <c r="L2298" s="5"/>
      <c r="M2298" s="5"/>
      <c r="N2298" s="5"/>
      <c r="O2298" s="5"/>
      <c r="P2298" s="5"/>
      <c r="Q2298" s="5"/>
      <c r="R2298" s="5"/>
      <c r="S2298" s="5"/>
      <c r="T2298" s="5"/>
      <c r="U2298" s="5"/>
      <c r="V2298" s="5"/>
      <c r="W2298" s="5"/>
      <c r="X2298" s="5"/>
      <c r="Y2298" s="5"/>
      <c r="Z2298" s="5"/>
    </row>
    <row r="2299" spans="1:26" ht="170.1">
      <c r="A2299" s="5"/>
      <c r="B2299" s="55" t="s">
        <v>3083</v>
      </c>
      <c r="C2299" s="55">
        <v>1</v>
      </c>
      <c r="D2299" s="55" t="s">
        <v>8</v>
      </c>
      <c r="E2299" s="57" t="s">
        <v>2804</v>
      </c>
      <c r="F2299" s="5"/>
      <c r="G2299" s="5"/>
      <c r="H2299" s="5"/>
      <c r="I2299" s="5"/>
      <c r="J2299" s="5"/>
      <c r="K2299" s="5"/>
      <c r="L2299" s="5"/>
      <c r="M2299" s="5"/>
      <c r="N2299" s="5"/>
      <c r="O2299" s="5"/>
      <c r="P2299" s="5"/>
      <c r="Q2299" s="5"/>
      <c r="R2299" s="5"/>
      <c r="S2299" s="5"/>
      <c r="T2299" s="5"/>
      <c r="U2299" s="5"/>
      <c r="V2299" s="5"/>
      <c r="W2299" s="5"/>
      <c r="X2299" s="5"/>
      <c r="Y2299" s="5"/>
      <c r="Z2299" s="5"/>
    </row>
    <row r="2300" spans="1:26" ht="33.950000000000003">
      <c r="A2300" s="5"/>
      <c r="B2300" s="55" t="s">
        <v>3083</v>
      </c>
      <c r="C2300" s="55">
        <v>1</v>
      </c>
      <c r="D2300" s="55" t="s">
        <v>8</v>
      </c>
      <c r="E2300" s="57" t="s">
        <v>2805</v>
      </c>
      <c r="F2300" s="5"/>
      <c r="G2300" s="5"/>
      <c r="H2300" s="5"/>
      <c r="I2300" s="5"/>
      <c r="J2300" s="5"/>
      <c r="K2300" s="5"/>
      <c r="L2300" s="5"/>
      <c r="M2300" s="5"/>
      <c r="N2300" s="5"/>
      <c r="O2300" s="5"/>
      <c r="P2300" s="5"/>
      <c r="Q2300" s="5"/>
      <c r="R2300" s="5"/>
      <c r="S2300" s="5"/>
      <c r="T2300" s="5"/>
      <c r="U2300" s="5"/>
      <c r="V2300" s="5"/>
      <c r="W2300" s="5"/>
      <c r="X2300" s="5"/>
      <c r="Y2300" s="5"/>
      <c r="Z2300" s="5"/>
    </row>
    <row r="2301" spans="1:26" ht="68.099999999999994">
      <c r="A2301" s="5"/>
      <c r="B2301" s="55" t="s">
        <v>3083</v>
      </c>
      <c r="C2301" s="55">
        <v>1</v>
      </c>
      <c r="D2301" s="55" t="s">
        <v>8</v>
      </c>
      <c r="E2301" s="57" t="s">
        <v>2806</v>
      </c>
      <c r="F2301" s="5"/>
      <c r="G2301" s="5"/>
      <c r="H2301" s="5"/>
      <c r="I2301" s="5"/>
      <c r="J2301" s="5"/>
      <c r="K2301" s="5"/>
      <c r="L2301" s="5"/>
      <c r="M2301" s="5"/>
      <c r="N2301" s="5"/>
      <c r="O2301" s="5"/>
      <c r="P2301" s="5"/>
      <c r="Q2301" s="5"/>
      <c r="R2301" s="5"/>
      <c r="S2301" s="5"/>
      <c r="T2301" s="5"/>
      <c r="U2301" s="5"/>
      <c r="V2301" s="5"/>
      <c r="W2301" s="5"/>
      <c r="X2301" s="5"/>
      <c r="Y2301" s="5"/>
      <c r="Z2301" s="5"/>
    </row>
    <row r="2302" spans="1:26" ht="33.950000000000003">
      <c r="A2302" s="5"/>
      <c r="B2302" s="55" t="s">
        <v>3083</v>
      </c>
      <c r="C2302" s="55">
        <v>1</v>
      </c>
      <c r="D2302" s="55" t="s">
        <v>8</v>
      </c>
      <c r="E2302" s="57" t="s">
        <v>2807</v>
      </c>
      <c r="F2302" s="5"/>
      <c r="G2302" s="5"/>
      <c r="H2302" s="5"/>
      <c r="I2302" s="5"/>
      <c r="J2302" s="5"/>
      <c r="K2302" s="5"/>
      <c r="L2302" s="5"/>
      <c r="M2302" s="5"/>
      <c r="N2302" s="5"/>
      <c r="O2302" s="5"/>
      <c r="P2302" s="5"/>
      <c r="Q2302" s="5"/>
      <c r="R2302" s="5"/>
      <c r="S2302" s="5"/>
      <c r="T2302" s="5"/>
      <c r="U2302" s="5"/>
      <c r="V2302" s="5"/>
      <c r="W2302" s="5"/>
      <c r="X2302" s="5"/>
      <c r="Y2302" s="5"/>
      <c r="Z2302" s="5"/>
    </row>
    <row r="2303" spans="1:26" ht="84.95">
      <c r="A2303" s="5"/>
      <c r="B2303" s="55" t="s">
        <v>3083</v>
      </c>
      <c r="C2303" s="55">
        <v>1</v>
      </c>
      <c r="D2303" s="55" t="s">
        <v>8</v>
      </c>
      <c r="E2303" s="57" t="s">
        <v>2808</v>
      </c>
      <c r="F2303" s="5"/>
      <c r="G2303" s="5"/>
      <c r="H2303" s="5"/>
      <c r="I2303" s="5"/>
      <c r="J2303" s="5"/>
      <c r="K2303" s="5"/>
      <c r="L2303" s="5"/>
      <c r="M2303" s="5"/>
      <c r="N2303" s="5"/>
      <c r="O2303" s="5"/>
      <c r="P2303" s="5"/>
      <c r="Q2303" s="5"/>
      <c r="R2303" s="5"/>
      <c r="S2303" s="5"/>
      <c r="T2303" s="5"/>
      <c r="U2303" s="5"/>
      <c r="V2303" s="5"/>
      <c r="W2303" s="5"/>
      <c r="X2303" s="5"/>
      <c r="Y2303" s="5"/>
      <c r="Z2303" s="5"/>
    </row>
    <row r="2304" spans="1:26" ht="51">
      <c r="A2304" s="5"/>
      <c r="B2304" s="55" t="s">
        <v>3083</v>
      </c>
      <c r="C2304" s="55">
        <v>1</v>
      </c>
      <c r="D2304" s="55" t="s">
        <v>8</v>
      </c>
      <c r="E2304" s="57" t="s">
        <v>2809</v>
      </c>
      <c r="F2304" s="5"/>
      <c r="G2304" s="5"/>
      <c r="H2304" s="5"/>
      <c r="I2304" s="5"/>
      <c r="J2304" s="5"/>
      <c r="K2304" s="5"/>
      <c r="L2304" s="5"/>
      <c r="M2304" s="5"/>
      <c r="N2304" s="5"/>
      <c r="O2304" s="5"/>
      <c r="P2304" s="5"/>
      <c r="Q2304" s="5"/>
      <c r="R2304" s="5"/>
      <c r="S2304" s="5"/>
      <c r="T2304" s="5"/>
      <c r="U2304" s="5"/>
      <c r="V2304" s="5"/>
      <c r="W2304" s="5"/>
      <c r="X2304" s="5"/>
      <c r="Y2304" s="5"/>
      <c r="Z2304" s="5"/>
    </row>
    <row r="2305" spans="1:26" ht="51">
      <c r="A2305" s="5"/>
      <c r="B2305" s="55" t="s">
        <v>3083</v>
      </c>
      <c r="C2305" s="55">
        <v>1</v>
      </c>
      <c r="D2305" s="55" t="s">
        <v>8</v>
      </c>
      <c r="E2305" s="57" t="s">
        <v>2810</v>
      </c>
      <c r="F2305" s="5"/>
      <c r="G2305" s="5"/>
      <c r="H2305" s="5"/>
      <c r="I2305" s="5"/>
      <c r="J2305" s="5"/>
      <c r="K2305" s="5"/>
      <c r="L2305" s="5"/>
      <c r="M2305" s="5"/>
      <c r="N2305" s="5"/>
      <c r="O2305" s="5"/>
      <c r="P2305" s="5"/>
      <c r="Q2305" s="5"/>
      <c r="R2305" s="5"/>
      <c r="S2305" s="5"/>
      <c r="T2305" s="5"/>
      <c r="U2305" s="5"/>
      <c r="V2305" s="5"/>
      <c r="W2305" s="5"/>
      <c r="X2305" s="5"/>
      <c r="Y2305" s="5"/>
      <c r="Z2305" s="5"/>
    </row>
    <row r="2306" spans="1:26" ht="17.100000000000001">
      <c r="A2306" s="5"/>
      <c r="B2306" s="55" t="s">
        <v>3083</v>
      </c>
      <c r="C2306" s="55">
        <v>1</v>
      </c>
      <c r="D2306" s="55" t="s">
        <v>8</v>
      </c>
      <c r="E2306" s="57" t="s">
        <v>2811</v>
      </c>
      <c r="F2306" s="5"/>
      <c r="G2306" s="5"/>
      <c r="H2306" s="5"/>
      <c r="I2306" s="5"/>
      <c r="J2306" s="5"/>
      <c r="K2306" s="5"/>
      <c r="L2306" s="5"/>
      <c r="M2306" s="5"/>
      <c r="N2306" s="5"/>
      <c r="O2306" s="5"/>
      <c r="P2306" s="5"/>
      <c r="Q2306" s="5"/>
      <c r="R2306" s="5"/>
      <c r="S2306" s="5"/>
      <c r="T2306" s="5"/>
      <c r="U2306" s="5"/>
      <c r="V2306" s="5"/>
      <c r="W2306" s="5"/>
      <c r="X2306" s="5"/>
      <c r="Y2306" s="5"/>
      <c r="Z2306" s="5"/>
    </row>
    <row r="2307" spans="1:26" ht="84.95">
      <c r="A2307" s="5"/>
      <c r="B2307" s="55" t="s">
        <v>3083</v>
      </c>
      <c r="C2307" s="55">
        <v>1</v>
      </c>
      <c r="D2307" s="55" t="s">
        <v>8</v>
      </c>
      <c r="E2307" s="57" t="s">
        <v>2812</v>
      </c>
      <c r="F2307" s="5"/>
      <c r="G2307" s="5"/>
      <c r="H2307" s="5"/>
      <c r="I2307" s="5"/>
      <c r="J2307" s="5"/>
      <c r="K2307" s="5"/>
      <c r="L2307" s="5"/>
      <c r="M2307" s="5"/>
      <c r="N2307" s="5"/>
      <c r="O2307" s="5"/>
      <c r="P2307" s="5"/>
      <c r="Q2307" s="5"/>
      <c r="R2307" s="5"/>
      <c r="S2307" s="5"/>
      <c r="T2307" s="5"/>
      <c r="U2307" s="5"/>
      <c r="V2307" s="5"/>
      <c r="W2307" s="5"/>
      <c r="X2307" s="5"/>
      <c r="Y2307" s="5"/>
      <c r="Z2307" s="5"/>
    </row>
    <row r="2308" spans="1:26" ht="17.100000000000001">
      <c r="A2308" s="5"/>
      <c r="B2308" s="55" t="s">
        <v>3083</v>
      </c>
      <c r="C2308" s="55">
        <v>1</v>
      </c>
      <c r="D2308" s="55" t="s">
        <v>8</v>
      </c>
      <c r="E2308" s="57" t="s">
        <v>2813</v>
      </c>
      <c r="F2308" s="5"/>
      <c r="G2308" s="5"/>
      <c r="H2308" s="5"/>
      <c r="I2308" s="5"/>
      <c r="J2308" s="5"/>
      <c r="K2308" s="5"/>
      <c r="L2308" s="5"/>
      <c r="M2308" s="5"/>
      <c r="N2308" s="5"/>
      <c r="O2308" s="5"/>
      <c r="P2308" s="5"/>
      <c r="Q2308" s="5"/>
      <c r="R2308" s="5"/>
      <c r="S2308" s="5"/>
      <c r="T2308" s="5"/>
      <c r="U2308" s="5"/>
      <c r="V2308" s="5"/>
      <c r="W2308" s="5"/>
      <c r="X2308" s="5"/>
      <c r="Y2308" s="5"/>
      <c r="Z2308" s="5"/>
    </row>
    <row r="2309" spans="1:26" ht="17.100000000000001">
      <c r="A2309" s="5"/>
      <c r="B2309" s="55" t="s">
        <v>3083</v>
      </c>
      <c r="C2309" s="55">
        <v>1</v>
      </c>
      <c r="D2309" s="55" t="s">
        <v>8</v>
      </c>
      <c r="E2309" s="57" t="s">
        <v>2814</v>
      </c>
      <c r="F2309" s="5"/>
      <c r="G2309" s="5"/>
      <c r="H2309" s="5"/>
      <c r="I2309" s="5"/>
      <c r="J2309" s="5"/>
      <c r="K2309" s="5"/>
      <c r="L2309" s="5"/>
      <c r="M2309" s="5"/>
      <c r="N2309" s="5"/>
      <c r="O2309" s="5"/>
      <c r="P2309" s="5"/>
      <c r="Q2309" s="5"/>
      <c r="R2309" s="5"/>
      <c r="S2309" s="5"/>
      <c r="T2309" s="5"/>
      <c r="U2309" s="5"/>
      <c r="V2309" s="5"/>
      <c r="W2309" s="5"/>
      <c r="X2309" s="5"/>
      <c r="Y2309" s="5"/>
      <c r="Z2309" s="5"/>
    </row>
    <row r="2310" spans="1:26" ht="17.100000000000001">
      <c r="A2310" s="5"/>
      <c r="B2310" s="55" t="s">
        <v>3083</v>
      </c>
      <c r="C2310" s="55">
        <v>1</v>
      </c>
      <c r="D2310" s="55" t="s">
        <v>8</v>
      </c>
      <c r="E2310" s="57" t="s">
        <v>2815</v>
      </c>
      <c r="F2310" s="5"/>
      <c r="G2310" s="5"/>
      <c r="H2310" s="5"/>
      <c r="I2310" s="5"/>
      <c r="J2310" s="5"/>
      <c r="K2310" s="5"/>
      <c r="L2310" s="5"/>
      <c r="M2310" s="5"/>
      <c r="N2310" s="5"/>
      <c r="O2310" s="5"/>
      <c r="P2310" s="5"/>
      <c r="Q2310" s="5"/>
      <c r="R2310" s="5"/>
      <c r="S2310" s="5"/>
      <c r="T2310" s="5"/>
      <c r="U2310" s="5"/>
      <c r="V2310" s="5"/>
      <c r="W2310" s="5"/>
      <c r="X2310" s="5"/>
      <c r="Y2310" s="5"/>
      <c r="Z2310" s="5"/>
    </row>
    <row r="2311" spans="1:26" ht="17.100000000000001">
      <c r="A2311" s="5"/>
      <c r="B2311" s="55" t="s">
        <v>3083</v>
      </c>
      <c r="C2311" s="55">
        <v>1</v>
      </c>
      <c r="D2311" s="55" t="s">
        <v>8</v>
      </c>
      <c r="E2311" s="57" t="s">
        <v>2816</v>
      </c>
      <c r="F2311" s="5"/>
      <c r="G2311" s="5"/>
      <c r="H2311" s="5"/>
      <c r="I2311" s="5"/>
      <c r="J2311" s="5"/>
      <c r="K2311" s="5"/>
      <c r="L2311" s="5"/>
      <c r="M2311" s="5"/>
      <c r="N2311" s="5"/>
      <c r="O2311" s="5"/>
      <c r="P2311" s="5"/>
      <c r="Q2311" s="5"/>
      <c r="R2311" s="5"/>
      <c r="S2311" s="5"/>
      <c r="T2311" s="5"/>
      <c r="U2311" s="5"/>
      <c r="V2311" s="5"/>
      <c r="W2311" s="5"/>
      <c r="X2311" s="5"/>
      <c r="Y2311" s="5"/>
      <c r="Z2311" s="5"/>
    </row>
    <row r="2312" spans="1:26" ht="17.100000000000001">
      <c r="A2312" s="5"/>
      <c r="B2312" s="55" t="s">
        <v>3083</v>
      </c>
      <c r="C2312" s="55">
        <v>1</v>
      </c>
      <c r="D2312" s="55" t="s">
        <v>8</v>
      </c>
      <c r="E2312" s="57" t="s">
        <v>2817</v>
      </c>
      <c r="F2312" s="5"/>
      <c r="G2312" s="5"/>
      <c r="H2312" s="5"/>
      <c r="I2312" s="5"/>
      <c r="J2312" s="5"/>
      <c r="K2312" s="5"/>
      <c r="L2312" s="5"/>
      <c r="M2312" s="5"/>
      <c r="N2312" s="5"/>
      <c r="O2312" s="5"/>
      <c r="P2312" s="5"/>
      <c r="Q2312" s="5"/>
      <c r="R2312" s="5"/>
      <c r="S2312" s="5"/>
      <c r="T2312" s="5"/>
      <c r="U2312" s="5"/>
      <c r="V2312" s="5"/>
      <c r="W2312" s="5"/>
      <c r="X2312" s="5"/>
      <c r="Y2312" s="5"/>
      <c r="Z2312" s="5"/>
    </row>
    <row r="2313" spans="1:26" ht="17.100000000000001">
      <c r="A2313" s="5"/>
      <c r="B2313" s="55" t="s">
        <v>3083</v>
      </c>
      <c r="C2313" s="55">
        <v>1</v>
      </c>
      <c r="D2313" s="55" t="s">
        <v>8</v>
      </c>
      <c r="E2313" s="57" t="s">
        <v>2818</v>
      </c>
      <c r="F2313" s="5"/>
      <c r="G2313" s="5"/>
      <c r="H2313" s="5"/>
      <c r="I2313" s="5"/>
      <c r="J2313" s="5"/>
      <c r="K2313" s="5"/>
      <c r="L2313" s="5"/>
      <c r="M2313" s="5"/>
      <c r="N2313" s="5"/>
      <c r="O2313" s="5"/>
      <c r="P2313" s="5"/>
      <c r="Q2313" s="5"/>
      <c r="R2313" s="5"/>
      <c r="S2313" s="5"/>
      <c r="T2313" s="5"/>
      <c r="U2313" s="5"/>
      <c r="V2313" s="5"/>
      <c r="W2313" s="5"/>
      <c r="X2313" s="5"/>
      <c r="Y2313" s="5"/>
      <c r="Z2313" s="5"/>
    </row>
    <row r="2314" spans="1:26" ht="17.100000000000001">
      <c r="A2314" s="5"/>
      <c r="B2314" s="55" t="s">
        <v>3083</v>
      </c>
      <c r="C2314" s="55">
        <v>1</v>
      </c>
      <c r="D2314" s="55" t="s">
        <v>8</v>
      </c>
      <c r="E2314" s="57" t="s">
        <v>2819</v>
      </c>
      <c r="F2314" s="5"/>
      <c r="G2314" s="5"/>
      <c r="H2314" s="5"/>
      <c r="I2314" s="5"/>
      <c r="J2314" s="5"/>
      <c r="K2314" s="5"/>
      <c r="L2314" s="5"/>
      <c r="M2314" s="5"/>
      <c r="N2314" s="5"/>
      <c r="O2314" s="5"/>
      <c r="P2314" s="5"/>
      <c r="Q2314" s="5"/>
      <c r="R2314" s="5"/>
      <c r="S2314" s="5"/>
      <c r="T2314" s="5"/>
      <c r="U2314" s="5"/>
      <c r="V2314" s="5"/>
      <c r="W2314" s="5"/>
      <c r="X2314" s="5"/>
      <c r="Y2314" s="5"/>
      <c r="Z2314" s="5"/>
    </row>
    <row r="2315" spans="1:26" ht="17.100000000000001">
      <c r="A2315" s="5"/>
      <c r="B2315" s="55" t="s">
        <v>3083</v>
      </c>
      <c r="C2315" s="55">
        <v>1</v>
      </c>
      <c r="D2315" s="55" t="s">
        <v>8</v>
      </c>
      <c r="E2315" s="57" t="s">
        <v>2820</v>
      </c>
      <c r="F2315" s="5"/>
      <c r="G2315" s="5"/>
      <c r="H2315" s="5"/>
      <c r="I2315" s="5"/>
      <c r="J2315" s="5"/>
      <c r="K2315" s="5"/>
      <c r="L2315" s="5"/>
      <c r="M2315" s="5"/>
      <c r="N2315" s="5"/>
      <c r="O2315" s="5"/>
      <c r="P2315" s="5"/>
      <c r="Q2315" s="5"/>
      <c r="R2315" s="5"/>
      <c r="S2315" s="5"/>
      <c r="T2315" s="5"/>
      <c r="U2315" s="5"/>
      <c r="V2315" s="5"/>
      <c r="W2315" s="5"/>
      <c r="X2315" s="5"/>
      <c r="Y2315" s="5"/>
      <c r="Z2315" s="5"/>
    </row>
    <row r="2316" spans="1:26" ht="17.100000000000001">
      <c r="A2316" s="5"/>
      <c r="B2316" s="55" t="s">
        <v>3084</v>
      </c>
      <c r="C2316" s="55">
        <v>1</v>
      </c>
      <c r="D2316" s="55" t="s">
        <v>196</v>
      </c>
      <c r="E2316" s="57" t="s">
        <v>2822</v>
      </c>
      <c r="F2316" s="5"/>
      <c r="G2316" s="5"/>
      <c r="H2316" s="5"/>
      <c r="I2316" s="5"/>
      <c r="J2316" s="5"/>
      <c r="K2316" s="5"/>
      <c r="L2316" s="5"/>
      <c r="M2316" s="5"/>
      <c r="N2316" s="5"/>
      <c r="O2316" s="5"/>
      <c r="P2316" s="5"/>
      <c r="Q2316" s="5"/>
      <c r="R2316" s="5"/>
      <c r="S2316" s="5"/>
      <c r="T2316" s="5"/>
      <c r="U2316" s="5"/>
      <c r="V2316" s="5"/>
      <c r="W2316" s="5"/>
      <c r="X2316" s="5"/>
      <c r="Y2316" s="5"/>
      <c r="Z2316" s="5"/>
    </row>
    <row r="2317" spans="1:26" ht="102">
      <c r="A2317" s="5"/>
      <c r="B2317" s="55" t="s">
        <v>3084</v>
      </c>
      <c r="C2317" s="55">
        <v>1</v>
      </c>
      <c r="D2317" s="55" t="s">
        <v>8</v>
      </c>
      <c r="E2317" s="57" t="s">
        <v>2823</v>
      </c>
      <c r="F2317" s="5"/>
      <c r="G2317" s="5"/>
      <c r="H2317" s="5"/>
      <c r="I2317" s="5"/>
      <c r="J2317" s="5"/>
      <c r="K2317" s="5"/>
      <c r="L2317" s="5"/>
      <c r="M2317" s="5"/>
      <c r="N2317" s="5"/>
      <c r="O2317" s="5"/>
      <c r="P2317" s="5"/>
      <c r="Q2317" s="5"/>
      <c r="R2317" s="5"/>
      <c r="S2317" s="5"/>
      <c r="T2317" s="5"/>
      <c r="U2317" s="5"/>
      <c r="V2317" s="5"/>
      <c r="W2317" s="5"/>
      <c r="X2317" s="5"/>
      <c r="Y2317" s="5"/>
      <c r="Z2317" s="5"/>
    </row>
    <row r="2318" spans="1:26" ht="119.1">
      <c r="A2318" s="5"/>
      <c r="B2318" s="55" t="s">
        <v>3084</v>
      </c>
      <c r="C2318" s="55">
        <v>1</v>
      </c>
      <c r="D2318" s="55" t="s">
        <v>8</v>
      </c>
      <c r="E2318" s="57" t="s">
        <v>2824</v>
      </c>
      <c r="F2318" s="5"/>
      <c r="G2318" s="5"/>
      <c r="H2318" s="5"/>
      <c r="I2318" s="5"/>
      <c r="J2318" s="5"/>
      <c r="K2318" s="5"/>
      <c r="L2318" s="5"/>
      <c r="M2318" s="5"/>
      <c r="N2318" s="5"/>
      <c r="O2318" s="5"/>
      <c r="P2318" s="5"/>
      <c r="Q2318" s="5"/>
      <c r="R2318" s="5"/>
      <c r="S2318" s="5"/>
      <c r="T2318" s="5"/>
      <c r="U2318" s="5"/>
      <c r="V2318" s="5"/>
      <c r="W2318" s="5"/>
      <c r="X2318" s="5"/>
      <c r="Y2318" s="5"/>
      <c r="Z2318" s="5"/>
    </row>
    <row r="2319" spans="1:26" ht="33.950000000000003">
      <c r="A2319" s="5"/>
      <c r="B2319" s="55" t="s">
        <v>3084</v>
      </c>
      <c r="C2319" s="55">
        <v>1</v>
      </c>
      <c r="D2319" s="55" t="s">
        <v>8</v>
      </c>
      <c r="E2319" s="57" t="s">
        <v>2825</v>
      </c>
      <c r="F2319" s="5"/>
      <c r="G2319" s="5"/>
      <c r="H2319" s="5"/>
      <c r="I2319" s="5"/>
      <c r="J2319" s="5"/>
      <c r="K2319" s="5"/>
      <c r="L2319" s="5"/>
      <c r="M2319" s="5"/>
      <c r="N2319" s="5"/>
      <c r="O2319" s="5"/>
      <c r="P2319" s="5"/>
      <c r="Q2319" s="5"/>
      <c r="R2319" s="5"/>
      <c r="S2319" s="5"/>
      <c r="T2319" s="5"/>
      <c r="U2319" s="5"/>
      <c r="V2319" s="5"/>
      <c r="W2319" s="5"/>
      <c r="X2319" s="5"/>
      <c r="Y2319" s="5"/>
      <c r="Z2319" s="5"/>
    </row>
    <row r="2320" spans="1:26" ht="33.950000000000003">
      <c r="A2320" s="5"/>
      <c r="B2320" s="55" t="s">
        <v>3084</v>
      </c>
      <c r="C2320" s="55">
        <v>1</v>
      </c>
      <c r="D2320" s="55" t="s">
        <v>8</v>
      </c>
      <c r="E2320" s="57" t="s">
        <v>2826</v>
      </c>
      <c r="F2320" s="5"/>
      <c r="G2320" s="5"/>
      <c r="H2320" s="5"/>
      <c r="I2320" s="5"/>
      <c r="J2320" s="5"/>
      <c r="K2320" s="5"/>
      <c r="L2320" s="5"/>
      <c r="M2320" s="5"/>
      <c r="N2320" s="5"/>
      <c r="O2320" s="5"/>
      <c r="P2320" s="5"/>
      <c r="Q2320" s="5"/>
      <c r="R2320" s="5"/>
      <c r="S2320" s="5"/>
      <c r="T2320" s="5"/>
      <c r="U2320" s="5"/>
      <c r="V2320" s="5"/>
      <c r="W2320" s="5"/>
      <c r="X2320" s="5"/>
      <c r="Y2320" s="5"/>
      <c r="Z2320" s="5"/>
    </row>
    <row r="2321" spans="1:26" ht="51">
      <c r="A2321" s="5"/>
      <c r="B2321" s="55" t="s">
        <v>3084</v>
      </c>
      <c r="C2321" s="55">
        <v>1</v>
      </c>
      <c r="D2321" s="55" t="s">
        <v>8</v>
      </c>
      <c r="E2321" s="57" t="s">
        <v>2827</v>
      </c>
      <c r="F2321" s="5"/>
      <c r="G2321" s="5"/>
      <c r="H2321" s="5"/>
      <c r="I2321" s="5"/>
      <c r="J2321" s="5"/>
      <c r="K2321" s="5"/>
      <c r="L2321" s="5"/>
      <c r="M2321" s="5"/>
      <c r="N2321" s="5"/>
      <c r="O2321" s="5"/>
      <c r="P2321" s="5"/>
      <c r="Q2321" s="5"/>
      <c r="R2321" s="5"/>
      <c r="S2321" s="5"/>
      <c r="T2321" s="5"/>
      <c r="U2321" s="5"/>
      <c r="V2321" s="5"/>
      <c r="W2321" s="5"/>
      <c r="X2321" s="5"/>
      <c r="Y2321" s="5"/>
      <c r="Z2321" s="5"/>
    </row>
    <row r="2322" spans="1:26" ht="119.1">
      <c r="A2322" s="5"/>
      <c r="B2322" s="55" t="s">
        <v>3084</v>
      </c>
      <c r="C2322" s="55">
        <v>1</v>
      </c>
      <c r="D2322" s="55" t="s">
        <v>8</v>
      </c>
      <c r="E2322" s="57" t="s">
        <v>2828</v>
      </c>
      <c r="F2322" s="5"/>
      <c r="G2322" s="5"/>
      <c r="H2322" s="5"/>
      <c r="I2322" s="5"/>
      <c r="J2322" s="5"/>
      <c r="K2322" s="5"/>
      <c r="L2322" s="5"/>
      <c r="M2322" s="5"/>
      <c r="N2322" s="5"/>
      <c r="O2322" s="5"/>
      <c r="P2322" s="5"/>
      <c r="Q2322" s="5"/>
      <c r="R2322" s="5"/>
      <c r="S2322" s="5"/>
      <c r="T2322" s="5"/>
      <c r="U2322" s="5"/>
      <c r="V2322" s="5"/>
      <c r="W2322" s="5"/>
      <c r="X2322" s="5"/>
      <c r="Y2322" s="5"/>
      <c r="Z2322" s="5"/>
    </row>
    <row r="2323" spans="1:26" ht="153">
      <c r="A2323" s="5"/>
      <c r="B2323" s="55" t="s">
        <v>3084</v>
      </c>
      <c r="C2323" s="55">
        <v>1</v>
      </c>
      <c r="D2323" s="55" t="s">
        <v>8</v>
      </c>
      <c r="E2323" s="57" t="s">
        <v>2829</v>
      </c>
      <c r="F2323" s="5"/>
      <c r="G2323" s="5"/>
      <c r="H2323" s="5"/>
      <c r="I2323" s="5"/>
      <c r="J2323" s="5"/>
      <c r="K2323" s="5"/>
      <c r="L2323" s="5"/>
      <c r="M2323" s="5"/>
      <c r="N2323" s="5"/>
      <c r="O2323" s="5"/>
      <c r="P2323" s="5"/>
      <c r="Q2323" s="5"/>
      <c r="R2323" s="5"/>
      <c r="S2323" s="5"/>
      <c r="T2323" s="5"/>
      <c r="U2323" s="5"/>
      <c r="V2323" s="5"/>
      <c r="W2323" s="5"/>
      <c r="X2323" s="5"/>
      <c r="Y2323" s="5"/>
      <c r="Z2323" s="5"/>
    </row>
    <row r="2324" spans="1:26" ht="186.95">
      <c r="A2324" s="5"/>
      <c r="B2324" s="55" t="s">
        <v>3084</v>
      </c>
      <c r="C2324" s="55">
        <v>1</v>
      </c>
      <c r="D2324" s="55" t="s">
        <v>8</v>
      </c>
      <c r="E2324" s="57" t="s">
        <v>2830</v>
      </c>
      <c r="F2324" s="5"/>
      <c r="G2324" s="5"/>
      <c r="H2324" s="5"/>
      <c r="I2324" s="5"/>
      <c r="J2324" s="5"/>
      <c r="K2324" s="5"/>
      <c r="L2324" s="5"/>
      <c r="M2324" s="5"/>
      <c r="N2324" s="5"/>
      <c r="O2324" s="5"/>
      <c r="P2324" s="5"/>
      <c r="Q2324" s="5"/>
      <c r="R2324" s="5"/>
      <c r="S2324" s="5"/>
      <c r="T2324" s="5"/>
      <c r="U2324" s="5"/>
      <c r="V2324" s="5"/>
      <c r="W2324" s="5"/>
      <c r="X2324" s="5"/>
      <c r="Y2324" s="5"/>
      <c r="Z2324" s="5"/>
    </row>
    <row r="2325" spans="1:26" ht="102">
      <c r="A2325" s="5"/>
      <c r="B2325" s="55" t="s">
        <v>3084</v>
      </c>
      <c r="C2325" s="55">
        <v>1</v>
      </c>
      <c r="D2325" s="55" t="s">
        <v>8</v>
      </c>
      <c r="E2325" s="57" t="s">
        <v>2831</v>
      </c>
      <c r="F2325" s="5"/>
      <c r="G2325" s="5"/>
      <c r="H2325" s="5"/>
      <c r="I2325" s="5"/>
      <c r="J2325" s="5"/>
      <c r="K2325" s="5"/>
      <c r="L2325" s="5"/>
      <c r="M2325" s="5"/>
      <c r="N2325" s="5"/>
      <c r="O2325" s="5"/>
      <c r="P2325" s="5"/>
      <c r="Q2325" s="5"/>
      <c r="R2325" s="5"/>
      <c r="S2325" s="5"/>
      <c r="T2325" s="5"/>
      <c r="U2325" s="5"/>
      <c r="V2325" s="5"/>
      <c r="W2325" s="5"/>
      <c r="X2325" s="5"/>
      <c r="Y2325" s="5"/>
      <c r="Z2325" s="5"/>
    </row>
    <row r="2326" spans="1:26" ht="84.95">
      <c r="A2326" s="5"/>
      <c r="B2326" s="55" t="s">
        <v>3084</v>
      </c>
      <c r="C2326" s="55">
        <v>1</v>
      </c>
      <c r="D2326" s="55" t="s">
        <v>8</v>
      </c>
      <c r="E2326" s="57" t="s">
        <v>2832</v>
      </c>
      <c r="F2326" s="5"/>
      <c r="G2326" s="5"/>
      <c r="H2326" s="5"/>
      <c r="I2326" s="5"/>
      <c r="J2326" s="5"/>
      <c r="K2326" s="5"/>
      <c r="L2326" s="5"/>
      <c r="M2326" s="5"/>
      <c r="N2326" s="5"/>
      <c r="O2326" s="5"/>
      <c r="P2326" s="5"/>
      <c r="Q2326" s="5"/>
      <c r="R2326" s="5"/>
      <c r="S2326" s="5"/>
      <c r="T2326" s="5"/>
      <c r="U2326" s="5"/>
      <c r="V2326" s="5"/>
      <c r="W2326" s="5"/>
      <c r="X2326" s="5"/>
      <c r="Y2326" s="5"/>
      <c r="Z2326" s="5"/>
    </row>
    <row r="2327" spans="1:26" ht="119.1">
      <c r="A2327" s="5"/>
      <c r="B2327" s="55" t="s">
        <v>3084</v>
      </c>
      <c r="C2327" s="55">
        <v>1</v>
      </c>
      <c r="D2327" s="55" t="s">
        <v>8</v>
      </c>
      <c r="E2327" s="57" t="s">
        <v>2833</v>
      </c>
      <c r="F2327" s="5"/>
      <c r="G2327" s="5"/>
      <c r="H2327" s="5"/>
      <c r="I2327" s="5"/>
      <c r="J2327" s="5"/>
      <c r="K2327" s="5"/>
      <c r="L2327" s="5"/>
      <c r="M2327" s="5"/>
      <c r="N2327" s="5"/>
      <c r="O2327" s="5"/>
      <c r="P2327" s="5"/>
      <c r="Q2327" s="5"/>
      <c r="R2327" s="5"/>
      <c r="S2327" s="5"/>
      <c r="T2327" s="5"/>
      <c r="U2327" s="5"/>
      <c r="V2327" s="5"/>
      <c r="W2327" s="5"/>
      <c r="X2327" s="5"/>
      <c r="Y2327" s="5"/>
      <c r="Z2327" s="5"/>
    </row>
    <row r="2328" spans="1:26" ht="84.95">
      <c r="A2328" s="5"/>
      <c r="B2328" s="55" t="s">
        <v>3084</v>
      </c>
      <c r="C2328" s="55">
        <v>1</v>
      </c>
      <c r="D2328" s="55" t="s">
        <v>8</v>
      </c>
      <c r="E2328" s="57" t="s">
        <v>2834</v>
      </c>
      <c r="F2328" s="5"/>
      <c r="G2328" s="5"/>
      <c r="H2328" s="5"/>
      <c r="I2328" s="5"/>
      <c r="J2328" s="5"/>
      <c r="K2328" s="5"/>
      <c r="L2328" s="5"/>
      <c r="M2328" s="5"/>
      <c r="N2328" s="5"/>
      <c r="O2328" s="5"/>
      <c r="P2328" s="5"/>
      <c r="Q2328" s="5"/>
      <c r="R2328" s="5"/>
      <c r="S2328" s="5"/>
      <c r="T2328" s="5"/>
      <c r="U2328" s="5"/>
      <c r="V2328" s="5"/>
      <c r="W2328" s="5"/>
      <c r="X2328" s="5"/>
      <c r="Y2328" s="5"/>
      <c r="Z2328" s="5"/>
    </row>
    <row r="2329" spans="1:26" ht="84.95">
      <c r="A2329" s="5"/>
      <c r="B2329" s="55" t="s">
        <v>3084</v>
      </c>
      <c r="C2329" s="55">
        <v>1</v>
      </c>
      <c r="D2329" s="55" t="s">
        <v>8</v>
      </c>
      <c r="E2329" s="57" t="s">
        <v>2835</v>
      </c>
      <c r="F2329" s="5"/>
      <c r="G2329" s="5"/>
      <c r="H2329" s="5"/>
      <c r="I2329" s="5"/>
      <c r="J2329" s="5"/>
      <c r="K2329" s="5"/>
      <c r="L2329" s="5"/>
      <c r="M2329" s="5"/>
      <c r="N2329" s="5"/>
      <c r="O2329" s="5"/>
      <c r="P2329" s="5"/>
      <c r="Q2329" s="5"/>
      <c r="R2329" s="5"/>
      <c r="S2329" s="5"/>
      <c r="T2329" s="5"/>
      <c r="U2329" s="5"/>
      <c r="V2329" s="5"/>
      <c r="W2329" s="5"/>
      <c r="X2329" s="5"/>
      <c r="Y2329" s="5"/>
      <c r="Z2329" s="5"/>
    </row>
    <row r="2330" spans="1:26" ht="135.94999999999999">
      <c r="A2330" s="5"/>
      <c r="B2330" s="55" t="s">
        <v>3084</v>
      </c>
      <c r="C2330" s="55">
        <v>1</v>
      </c>
      <c r="D2330" s="55" t="s">
        <v>8</v>
      </c>
      <c r="E2330" s="57" t="s">
        <v>2836</v>
      </c>
      <c r="F2330" s="5"/>
      <c r="G2330" s="5"/>
      <c r="H2330" s="5"/>
      <c r="I2330" s="5"/>
      <c r="J2330" s="5"/>
      <c r="K2330" s="5"/>
      <c r="L2330" s="5"/>
      <c r="M2330" s="5"/>
      <c r="N2330" s="5"/>
      <c r="O2330" s="5"/>
      <c r="P2330" s="5"/>
      <c r="Q2330" s="5"/>
      <c r="R2330" s="5"/>
      <c r="S2330" s="5"/>
      <c r="T2330" s="5"/>
      <c r="U2330" s="5"/>
      <c r="V2330" s="5"/>
      <c r="W2330" s="5"/>
      <c r="X2330" s="5"/>
      <c r="Y2330" s="5"/>
      <c r="Z2330" s="5"/>
    </row>
    <row r="2331" spans="1:26" ht="33.950000000000003">
      <c r="A2331" s="5"/>
      <c r="B2331" s="55" t="s">
        <v>3084</v>
      </c>
      <c r="C2331" s="55">
        <v>1</v>
      </c>
      <c r="D2331" s="55" t="s">
        <v>8</v>
      </c>
      <c r="E2331" s="57" t="s">
        <v>2837</v>
      </c>
      <c r="F2331" s="5"/>
      <c r="G2331" s="5"/>
      <c r="H2331" s="5"/>
      <c r="I2331" s="5"/>
      <c r="J2331" s="5"/>
      <c r="K2331" s="5"/>
      <c r="L2331" s="5"/>
      <c r="M2331" s="5"/>
      <c r="N2331" s="5"/>
      <c r="O2331" s="5"/>
      <c r="P2331" s="5"/>
      <c r="Q2331" s="5"/>
      <c r="R2331" s="5"/>
      <c r="S2331" s="5"/>
      <c r="T2331" s="5"/>
      <c r="U2331" s="5"/>
      <c r="V2331" s="5"/>
      <c r="W2331" s="5"/>
      <c r="X2331" s="5"/>
      <c r="Y2331" s="5"/>
      <c r="Z2331" s="5"/>
    </row>
    <row r="2332" spans="1:26" ht="102">
      <c r="A2332" s="5"/>
      <c r="B2332" s="55" t="s">
        <v>3084</v>
      </c>
      <c r="C2332" s="55">
        <v>1</v>
      </c>
      <c r="D2332" s="55" t="s">
        <v>8</v>
      </c>
      <c r="E2332" s="57" t="s">
        <v>2838</v>
      </c>
      <c r="F2332" s="5"/>
      <c r="G2332" s="5"/>
      <c r="H2332" s="5"/>
      <c r="I2332" s="5"/>
      <c r="J2332" s="5"/>
      <c r="K2332" s="5"/>
      <c r="L2332" s="5"/>
      <c r="M2332" s="5"/>
      <c r="N2332" s="5"/>
      <c r="O2332" s="5"/>
      <c r="P2332" s="5"/>
      <c r="Q2332" s="5"/>
      <c r="R2332" s="5"/>
      <c r="S2332" s="5"/>
      <c r="T2332" s="5"/>
      <c r="U2332" s="5"/>
      <c r="V2332" s="5"/>
      <c r="W2332" s="5"/>
      <c r="X2332" s="5"/>
      <c r="Y2332" s="5"/>
      <c r="Z2332" s="5"/>
    </row>
    <row r="2333" spans="1:26" ht="33.950000000000003">
      <c r="A2333" s="5"/>
      <c r="B2333" s="55" t="s">
        <v>3084</v>
      </c>
      <c r="C2333" s="55">
        <v>1</v>
      </c>
      <c r="D2333" s="55" t="s">
        <v>8</v>
      </c>
      <c r="E2333" s="57" t="s">
        <v>2839</v>
      </c>
      <c r="F2333" s="5"/>
      <c r="G2333" s="5"/>
      <c r="H2333" s="5"/>
      <c r="I2333" s="5"/>
      <c r="J2333" s="5"/>
      <c r="K2333" s="5"/>
      <c r="L2333" s="5"/>
      <c r="M2333" s="5"/>
      <c r="N2333" s="5"/>
      <c r="O2333" s="5"/>
      <c r="P2333" s="5"/>
      <c r="Q2333" s="5"/>
      <c r="R2333" s="5"/>
      <c r="S2333" s="5"/>
      <c r="T2333" s="5"/>
      <c r="U2333" s="5"/>
      <c r="V2333" s="5"/>
      <c r="W2333" s="5"/>
      <c r="X2333" s="5"/>
      <c r="Y2333" s="5"/>
      <c r="Z2333" s="5"/>
    </row>
    <row r="2334" spans="1:26" ht="33.950000000000003">
      <c r="A2334" s="5"/>
      <c r="B2334" s="55" t="s">
        <v>3084</v>
      </c>
      <c r="C2334" s="55">
        <v>1</v>
      </c>
      <c r="D2334" s="55" t="s">
        <v>8</v>
      </c>
      <c r="E2334" s="57" t="s">
        <v>2840</v>
      </c>
      <c r="F2334" s="5"/>
      <c r="G2334" s="5"/>
      <c r="H2334" s="5"/>
      <c r="I2334" s="5"/>
      <c r="J2334" s="5"/>
      <c r="K2334" s="5"/>
      <c r="L2334" s="5"/>
      <c r="M2334" s="5"/>
      <c r="N2334" s="5"/>
      <c r="O2334" s="5"/>
      <c r="P2334" s="5"/>
      <c r="Q2334" s="5"/>
      <c r="R2334" s="5"/>
      <c r="S2334" s="5"/>
      <c r="T2334" s="5"/>
      <c r="U2334" s="5"/>
      <c r="V2334" s="5"/>
      <c r="W2334" s="5"/>
      <c r="X2334" s="5"/>
      <c r="Y2334" s="5"/>
      <c r="Z2334" s="5"/>
    </row>
    <row r="2335" spans="1:26" ht="102">
      <c r="A2335" s="5"/>
      <c r="B2335" s="55" t="s">
        <v>3084</v>
      </c>
      <c r="C2335" s="55">
        <v>1</v>
      </c>
      <c r="D2335" s="55" t="s">
        <v>8</v>
      </c>
      <c r="E2335" s="57" t="s">
        <v>2841</v>
      </c>
      <c r="F2335" s="5"/>
      <c r="G2335" s="5"/>
      <c r="H2335" s="5"/>
      <c r="I2335" s="5"/>
      <c r="J2335" s="5"/>
      <c r="K2335" s="5"/>
      <c r="L2335" s="5"/>
      <c r="M2335" s="5"/>
      <c r="N2335" s="5"/>
      <c r="O2335" s="5"/>
      <c r="P2335" s="5"/>
      <c r="Q2335" s="5"/>
      <c r="R2335" s="5"/>
      <c r="S2335" s="5"/>
      <c r="T2335" s="5"/>
      <c r="U2335" s="5"/>
      <c r="V2335" s="5"/>
      <c r="W2335" s="5"/>
      <c r="X2335" s="5"/>
      <c r="Y2335" s="5"/>
      <c r="Z2335" s="5"/>
    </row>
    <row r="2336" spans="1:26" ht="102">
      <c r="A2336" s="5"/>
      <c r="B2336" s="55" t="s">
        <v>3084</v>
      </c>
      <c r="C2336" s="55">
        <v>1</v>
      </c>
      <c r="D2336" s="55" t="s">
        <v>8</v>
      </c>
      <c r="E2336" s="57" t="s">
        <v>2842</v>
      </c>
      <c r="F2336" s="5"/>
      <c r="G2336" s="5"/>
      <c r="H2336" s="5"/>
      <c r="I2336" s="5"/>
      <c r="J2336" s="5"/>
      <c r="K2336" s="5"/>
      <c r="L2336" s="5"/>
      <c r="M2336" s="5"/>
      <c r="N2336" s="5"/>
      <c r="O2336" s="5"/>
      <c r="P2336" s="5"/>
      <c r="Q2336" s="5"/>
      <c r="R2336" s="5"/>
      <c r="S2336" s="5"/>
      <c r="T2336" s="5"/>
      <c r="U2336" s="5"/>
      <c r="V2336" s="5"/>
      <c r="W2336" s="5"/>
      <c r="X2336" s="5"/>
      <c r="Y2336" s="5"/>
      <c r="Z2336" s="5"/>
    </row>
    <row r="2337" spans="1:26" ht="51">
      <c r="A2337" s="5"/>
      <c r="B2337" s="55" t="s">
        <v>3084</v>
      </c>
      <c r="C2337" s="55">
        <v>1</v>
      </c>
      <c r="D2337" s="55" t="s">
        <v>8</v>
      </c>
      <c r="E2337" s="57" t="s">
        <v>2843</v>
      </c>
      <c r="F2337" s="5"/>
      <c r="G2337" s="5"/>
      <c r="H2337" s="5"/>
      <c r="I2337" s="5"/>
      <c r="J2337" s="5"/>
      <c r="K2337" s="5"/>
      <c r="L2337" s="5"/>
      <c r="M2337" s="5"/>
      <c r="N2337" s="5"/>
      <c r="O2337" s="5"/>
      <c r="P2337" s="5"/>
      <c r="Q2337" s="5"/>
      <c r="R2337" s="5"/>
      <c r="S2337" s="5"/>
      <c r="T2337" s="5"/>
      <c r="U2337" s="5"/>
      <c r="V2337" s="5"/>
      <c r="W2337" s="5"/>
      <c r="X2337" s="5"/>
      <c r="Y2337" s="5"/>
      <c r="Z2337" s="5"/>
    </row>
    <row r="2338" spans="1:26" ht="84.95">
      <c r="A2338" s="5"/>
      <c r="B2338" s="55" t="s">
        <v>3084</v>
      </c>
      <c r="C2338" s="55">
        <v>1</v>
      </c>
      <c r="D2338" s="55" t="s">
        <v>8</v>
      </c>
      <c r="E2338" s="57" t="s">
        <v>2844</v>
      </c>
      <c r="F2338" s="5"/>
      <c r="G2338" s="5"/>
      <c r="H2338" s="5"/>
      <c r="I2338" s="5"/>
      <c r="J2338" s="5"/>
      <c r="K2338" s="5"/>
      <c r="L2338" s="5"/>
      <c r="M2338" s="5"/>
      <c r="N2338" s="5"/>
      <c r="O2338" s="5"/>
      <c r="P2338" s="5"/>
      <c r="Q2338" s="5"/>
      <c r="R2338" s="5"/>
      <c r="S2338" s="5"/>
      <c r="T2338" s="5"/>
      <c r="U2338" s="5"/>
      <c r="V2338" s="5"/>
      <c r="W2338" s="5"/>
      <c r="X2338" s="5"/>
      <c r="Y2338" s="5"/>
      <c r="Z2338" s="5"/>
    </row>
    <row r="2339" spans="1:26" ht="153">
      <c r="A2339" s="5"/>
      <c r="B2339" s="55" t="s">
        <v>3084</v>
      </c>
      <c r="C2339" s="55">
        <v>1</v>
      </c>
      <c r="D2339" s="55" t="s">
        <v>8</v>
      </c>
      <c r="E2339" s="57" t="s">
        <v>2845</v>
      </c>
      <c r="F2339" s="5"/>
      <c r="G2339" s="5"/>
      <c r="H2339" s="5"/>
      <c r="I2339" s="5"/>
      <c r="J2339" s="5"/>
      <c r="K2339" s="5"/>
      <c r="L2339" s="5"/>
      <c r="M2339" s="5"/>
      <c r="N2339" s="5"/>
      <c r="O2339" s="5"/>
      <c r="P2339" s="5"/>
      <c r="Q2339" s="5"/>
      <c r="R2339" s="5"/>
      <c r="S2339" s="5"/>
      <c r="T2339" s="5"/>
      <c r="U2339" s="5"/>
      <c r="V2339" s="5"/>
      <c r="W2339" s="5"/>
      <c r="X2339" s="5"/>
      <c r="Y2339" s="5"/>
      <c r="Z2339" s="5"/>
    </row>
    <row r="2340" spans="1:26" ht="51">
      <c r="A2340" s="5"/>
      <c r="B2340" s="55" t="s">
        <v>3084</v>
      </c>
      <c r="C2340" s="55">
        <v>1</v>
      </c>
      <c r="D2340" s="55" t="s">
        <v>8</v>
      </c>
      <c r="E2340" s="57" t="s">
        <v>2846</v>
      </c>
      <c r="F2340" s="5"/>
      <c r="G2340" s="5"/>
      <c r="H2340" s="5"/>
      <c r="I2340" s="5"/>
      <c r="J2340" s="5"/>
      <c r="K2340" s="5"/>
      <c r="L2340" s="5"/>
      <c r="M2340" s="5"/>
      <c r="N2340" s="5"/>
      <c r="O2340" s="5"/>
      <c r="P2340" s="5"/>
      <c r="Q2340" s="5"/>
      <c r="R2340" s="5"/>
      <c r="S2340" s="5"/>
      <c r="T2340" s="5"/>
      <c r="U2340" s="5"/>
      <c r="V2340" s="5"/>
      <c r="W2340" s="5"/>
      <c r="X2340" s="5"/>
      <c r="Y2340" s="5"/>
      <c r="Z2340" s="5"/>
    </row>
    <row r="2341" spans="1:26" ht="33.950000000000003">
      <c r="A2341" s="5"/>
      <c r="B2341" s="55" t="s">
        <v>3084</v>
      </c>
      <c r="C2341" s="55">
        <v>1</v>
      </c>
      <c r="D2341" s="55" t="s">
        <v>8</v>
      </c>
      <c r="E2341" s="57" t="s">
        <v>2847</v>
      </c>
      <c r="F2341" s="5"/>
      <c r="G2341" s="5"/>
      <c r="H2341" s="5"/>
      <c r="I2341" s="5"/>
      <c r="J2341" s="5"/>
      <c r="K2341" s="5"/>
      <c r="L2341" s="5"/>
      <c r="M2341" s="5"/>
      <c r="N2341" s="5"/>
      <c r="O2341" s="5"/>
      <c r="P2341" s="5"/>
      <c r="Q2341" s="5"/>
      <c r="R2341" s="5"/>
      <c r="S2341" s="5"/>
      <c r="T2341" s="5"/>
      <c r="U2341" s="5"/>
      <c r="V2341" s="5"/>
      <c r="W2341" s="5"/>
      <c r="X2341" s="5"/>
      <c r="Y2341" s="5"/>
      <c r="Z2341" s="5"/>
    </row>
    <row r="2342" spans="1:26" ht="170.1">
      <c r="A2342" s="5"/>
      <c r="B2342" s="55" t="s">
        <v>3084</v>
      </c>
      <c r="C2342" s="55">
        <v>1</v>
      </c>
      <c r="D2342" s="55" t="s">
        <v>8</v>
      </c>
      <c r="E2342" s="57" t="s">
        <v>2848</v>
      </c>
      <c r="F2342" s="5"/>
      <c r="G2342" s="5"/>
      <c r="H2342" s="5"/>
      <c r="I2342" s="5"/>
      <c r="J2342" s="5"/>
      <c r="K2342" s="5"/>
      <c r="L2342" s="5"/>
      <c r="M2342" s="5"/>
      <c r="N2342" s="5"/>
      <c r="O2342" s="5"/>
      <c r="P2342" s="5"/>
      <c r="Q2342" s="5"/>
      <c r="R2342" s="5"/>
      <c r="S2342" s="5"/>
      <c r="T2342" s="5"/>
      <c r="U2342" s="5"/>
      <c r="V2342" s="5"/>
      <c r="W2342" s="5"/>
      <c r="X2342" s="5"/>
      <c r="Y2342" s="5"/>
      <c r="Z2342" s="5"/>
    </row>
    <row r="2343" spans="1:26" ht="33.950000000000003">
      <c r="A2343" s="5"/>
      <c r="B2343" s="55" t="s">
        <v>3084</v>
      </c>
      <c r="C2343" s="55">
        <v>1</v>
      </c>
      <c r="D2343" s="55" t="s">
        <v>8</v>
      </c>
      <c r="E2343" s="57" t="s">
        <v>2849</v>
      </c>
      <c r="F2343" s="5"/>
      <c r="G2343" s="5"/>
      <c r="H2343" s="5"/>
      <c r="I2343" s="5"/>
      <c r="J2343" s="5"/>
      <c r="K2343" s="5"/>
      <c r="L2343" s="5"/>
      <c r="M2343" s="5"/>
      <c r="N2343" s="5"/>
      <c r="O2343" s="5"/>
      <c r="P2343" s="5"/>
      <c r="Q2343" s="5"/>
      <c r="R2343" s="5"/>
      <c r="S2343" s="5"/>
      <c r="T2343" s="5"/>
      <c r="U2343" s="5"/>
      <c r="V2343" s="5"/>
      <c r="W2343" s="5"/>
      <c r="X2343" s="5"/>
      <c r="Y2343" s="5"/>
      <c r="Z2343" s="5"/>
    </row>
    <row r="2344" spans="1:26" ht="119.1">
      <c r="A2344" s="5"/>
      <c r="B2344" s="55" t="s">
        <v>3084</v>
      </c>
      <c r="C2344" s="55">
        <v>1</v>
      </c>
      <c r="D2344" s="55" t="s">
        <v>8</v>
      </c>
      <c r="E2344" s="57" t="s">
        <v>2850</v>
      </c>
      <c r="F2344" s="5"/>
      <c r="G2344" s="5"/>
      <c r="H2344" s="5"/>
      <c r="I2344" s="5"/>
      <c r="J2344" s="5"/>
      <c r="K2344" s="5"/>
      <c r="L2344" s="5"/>
      <c r="M2344" s="5"/>
      <c r="N2344" s="5"/>
      <c r="O2344" s="5"/>
      <c r="P2344" s="5"/>
      <c r="Q2344" s="5"/>
      <c r="R2344" s="5"/>
      <c r="S2344" s="5"/>
      <c r="T2344" s="5"/>
      <c r="U2344" s="5"/>
      <c r="V2344" s="5"/>
      <c r="W2344" s="5"/>
      <c r="X2344" s="5"/>
      <c r="Y2344" s="5"/>
      <c r="Z2344" s="5"/>
    </row>
    <row r="2345" spans="1:26" ht="17.100000000000001">
      <c r="A2345" s="5"/>
      <c r="B2345" s="55" t="s">
        <v>3084</v>
      </c>
      <c r="C2345" s="55">
        <v>1</v>
      </c>
      <c r="D2345" s="55" t="s">
        <v>8</v>
      </c>
      <c r="E2345" s="57" t="s">
        <v>2851</v>
      </c>
      <c r="F2345" s="5"/>
      <c r="G2345" s="5"/>
      <c r="H2345" s="5"/>
      <c r="I2345" s="5"/>
      <c r="J2345" s="5"/>
      <c r="K2345" s="5"/>
      <c r="L2345" s="5"/>
      <c r="M2345" s="5"/>
      <c r="N2345" s="5"/>
      <c r="O2345" s="5"/>
      <c r="P2345" s="5"/>
      <c r="Q2345" s="5"/>
      <c r="R2345" s="5"/>
      <c r="S2345" s="5"/>
      <c r="T2345" s="5"/>
      <c r="U2345" s="5"/>
      <c r="V2345" s="5"/>
      <c r="W2345" s="5"/>
      <c r="X2345" s="5"/>
      <c r="Y2345" s="5"/>
      <c r="Z2345" s="5"/>
    </row>
    <row r="2346" spans="1:26" ht="84.95">
      <c r="A2346" s="5"/>
      <c r="B2346" s="55" t="s">
        <v>3084</v>
      </c>
      <c r="C2346" s="55">
        <v>1</v>
      </c>
      <c r="D2346" s="55" t="s">
        <v>8</v>
      </c>
      <c r="E2346" s="57" t="s">
        <v>2852</v>
      </c>
      <c r="F2346" s="5"/>
      <c r="G2346" s="5"/>
      <c r="H2346" s="5"/>
      <c r="I2346" s="5"/>
      <c r="J2346" s="5"/>
      <c r="K2346" s="5"/>
      <c r="L2346" s="5"/>
      <c r="M2346" s="5"/>
      <c r="N2346" s="5"/>
      <c r="O2346" s="5"/>
      <c r="P2346" s="5"/>
      <c r="Q2346" s="5"/>
      <c r="R2346" s="5"/>
      <c r="S2346" s="5"/>
      <c r="T2346" s="5"/>
      <c r="U2346" s="5"/>
      <c r="V2346" s="5"/>
      <c r="W2346" s="5"/>
      <c r="X2346" s="5"/>
      <c r="Y2346" s="5"/>
      <c r="Z2346" s="5"/>
    </row>
    <row r="2347" spans="1:26" ht="84.95">
      <c r="A2347" s="5"/>
      <c r="B2347" s="55" t="s">
        <v>3084</v>
      </c>
      <c r="C2347" s="55">
        <v>1</v>
      </c>
      <c r="D2347" s="55" t="s">
        <v>8</v>
      </c>
      <c r="E2347" s="57" t="s">
        <v>2853</v>
      </c>
      <c r="F2347" s="5"/>
      <c r="G2347" s="5"/>
      <c r="H2347" s="5"/>
      <c r="I2347" s="5"/>
      <c r="J2347" s="5"/>
      <c r="K2347" s="5"/>
      <c r="L2347" s="5"/>
      <c r="M2347" s="5"/>
      <c r="N2347" s="5"/>
      <c r="O2347" s="5"/>
      <c r="P2347" s="5"/>
      <c r="Q2347" s="5"/>
      <c r="R2347" s="5"/>
      <c r="S2347" s="5"/>
      <c r="T2347" s="5"/>
      <c r="U2347" s="5"/>
      <c r="V2347" s="5"/>
      <c r="W2347" s="5"/>
      <c r="X2347" s="5"/>
      <c r="Y2347" s="5"/>
      <c r="Z2347" s="5"/>
    </row>
    <row r="2348" spans="1:26" ht="102">
      <c r="A2348" s="5"/>
      <c r="B2348" s="55" t="s">
        <v>3084</v>
      </c>
      <c r="C2348" s="55">
        <v>1</v>
      </c>
      <c r="D2348" s="55" t="s">
        <v>8</v>
      </c>
      <c r="E2348" s="57" t="s">
        <v>2854</v>
      </c>
      <c r="F2348" s="5"/>
      <c r="G2348" s="5"/>
      <c r="H2348" s="5"/>
      <c r="I2348" s="5"/>
      <c r="J2348" s="5"/>
      <c r="K2348" s="5"/>
      <c r="L2348" s="5"/>
      <c r="M2348" s="5"/>
      <c r="N2348" s="5"/>
      <c r="O2348" s="5"/>
      <c r="P2348" s="5"/>
      <c r="Q2348" s="5"/>
      <c r="R2348" s="5"/>
      <c r="S2348" s="5"/>
      <c r="T2348" s="5"/>
      <c r="U2348" s="5"/>
      <c r="V2348" s="5"/>
      <c r="W2348" s="5"/>
      <c r="X2348" s="5"/>
      <c r="Y2348" s="5"/>
      <c r="Z2348" s="5"/>
    </row>
    <row r="2349" spans="1:26" ht="102">
      <c r="A2349" s="5"/>
      <c r="B2349" s="55" t="s">
        <v>3084</v>
      </c>
      <c r="C2349" s="55">
        <v>1</v>
      </c>
      <c r="D2349" s="55" t="s">
        <v>8</v>
      </c>
      <c r="E2349" s="57" t="s">
        <v>2855</v>
      </c>
      <c r="F2349" s="5"/>
      <c r="G2349" s="5"/>
      <c r="H2349" s="5"/>
      <c r="I2349" s="5"/>
      <c r="J2349" s="5"/>
      <c r="K2349" s="5"/>
      <c r="L2349" s="5"/>
      <c r="M2349" s="5"/>
      <c r="N2349" s="5"/>
      <c r="O2349" s="5"/>
      <c r="P2349" s="5"/>
      <c r="Q2349" s="5"/>
      <c r="R2349" s="5"/>
      <c r="S2349" s="5"/>
      <c r="T2349" s="5"/>
      <c r="U2349" s="5"/>
      <c r="V2349" s="5"/>
      <c r="W2349" s="5"/>
      <c r="X2349" s="5"/>
      <c r="Y2349" s="5"/>
      <c r="Z2349" s="5"/>
    </row>
    <row r="2350" spans="1:26" ht="51">
      <c r="A2350" s="5"/>
      <c r="B2350" s="55" t="s">
        <v>3084</v>
      </c>
      <c r="C2350" s="55">
        <v>1</v>
      </c>
      <c r="D2350" s="55" t="s">
        <v>8</v>
      </c>
      <c r="E2350" s="57" t="s">
        <v>2856</v>
      </c>
      <c r="F2350" s="5"/>
      <c r="G2350" s="5"/>
      <c r="H2350" s="5"/>
      <c r="I2350" s="5"/>
      <c r="J2350" s="5"/>
      <c r="K2350" s="5"/>
      <c r="L2350" s="5"/>
      <c r="M2350" s="5"/>
      <c r="N2350" s="5"/>
      <c r="O2350" s="5"/>
      <c r="P2350" s="5"/>
      <c r="Q2350" s="5"/>
      <c r="R2350" s="5"/>
      <c r="S2350" s="5"/>
      <c r="T2350" s="5"/>
      <c r="U2350" s="5"/>
      <c r="V2350" s="5"/>
      <c r="W2350" s="5"/>
      <c r="X2350" s="5"/>
      <c r="Y2350" s="5"/>
      <c r="Z2350" s="5"/>
    </row>
    <row r="2351" spans="1:26" ht="17.100000000000001">
      <c r="A2351" s="5"/>
      <c r="B2351" s="55" t="s">
        <v>3084</v>
      </c>
      <c r="C2351" s="55">
        <v>1</v>
      </c>
      <c r="D2351" s="55" t="s">
        <v>8</v>
      </c>
      <c r="E2351" s="57" t="s">
        <v>2857</v>
      </c>
      <c r="F2351" s="5"/>
      <c r="G2351" s="5"/>
      <c r="H2351" s="5"/>
      <c r="I2351" s="5"/>
      <c r="J2351" s="5"/>
      <c r="K2351" s="5"/>
      <c r="L2351" s="5"/>
      <c r="M2351" s="5"/>
      <c r="N2351" s="5"/>
      <c r="O2351" s="5"/>
      <c r="P2351" s="5"/>
      <c r="Q2351" s="5"/>
      <c r="R2351" s="5"/>
      <c r="S2351" s="5"/>
      <c r="T2351" s="5"/>
      <c r="U2351" s="5"/>
      <c r="V2351" s="5"/>
      <c r="W2351" s="5"/>
      <c r="X2351" s="5"/>
      <c r="Y2351" s="5"/>
      <c r="Z2351" s="5"/>
    </row>
    <row r="2352" spans="1:26" ht="17.100000000000001">
      <c r="A2352" s="5"/>
      <c r="B2352" s="55" t="s">
        <v>3084</v>
      </c>
      <c r="C2352" s="55">
        <v>1</v>
      </c>
      <c r="D2352" s="55" t="s">
        <v>8</v>
      </c>
      <c r="E2352" s="57" t="s">
        <v>2858</v>
      </c>
      <c r="F2352" s="5"/>
      <c r="G2352" s="5"/>
      <c r="H2352" s="5"/>
      <c r="I2352" s="5"/>
      <c r="J2352" s="5"/>
      <c r="K2352" s="5"/>
      <c r="L2352" s="5"/>
      <c r="M2352" s="5"/>
      <c r="N2352" s="5"/>
      <c r="O2352" s="5"/>
      <c r="P2352" s="5"/>
      <c r="Q2352" s="5"/>
      <c r="R2352" s="5"/>
      <c r="S2352" s="5"/>
      <c r="T2352" s="5"/>
      <c r="U2352" s="5"/>
      <c r="V2352" s="5"/>
      <c r="W2352" s="5"/>
      <c r="X2352" s="5"/>
      <c r="Y2352" s="5"/>
      <c r="Z2352" s="5"/>
    </row>
    <row r="2353" spans="1:26" ht="119.1">
      <c r="A2353" s="5"/>
      <c r="B2353" s="55" t="s">
        <v>3084</v>
      </c>
      <c r="C2353" s="55">
        <v>1</v>
      </c>
      <c r="D2353" s="55" t="s">
        <v>8</v>
      </c>
      <c r="E2353" s="57" t="s">
        <v>2859</v>
      </c>
      <c r="F2353" s="5"/>
      <c r="G2353" s="5"/>
      <c r="H2353" s="5"/>
      <c r="I2353" s="5"/>
      <c r="J2353" s="5"/>
      <c r="K2353" s="5"/>
      <c r="L2353" s="5"/>
      <c r="M2353" s="5"/>
      <c r="N2353" s="5"/>
      <c r="O2353" s="5"/>
      <c r="P2353" s="5"/>
      <c r="Q2353" s="5"/>
      <c r="R2353" s="5"/>
      <c r="S2353" s="5"/>
      <c r="T2353" s="5"/>
      <c r="U2353" s="5"/>
      <c r="V2353" s="5"/>
      <c r="W2353" s="5"/>
      <c r="X2353" s="5"/>
      <c r="Y2353" s="5"/>
      <c r="Z2353" s="5"/>
    </row>
    <row r="2354" spans="1:26" ht="68.099999999999994">
      <c r="A2354" s="5"/>
      <c r="B2354" s="55" t="s">
        <v>3084</v>
      </c>
      <c r="C2354" s="55">
        <v>1</v>
      </c>
      <c r="D2354" s="55" t="s">
        <v>8</v>
      </c>
      <c r="E2354" s="57" t="s">
        <v>2860</v>
      </c>
      <c r="F2354" s="5"/>
      <c r="G2354" s="5"/>
      <c r="H2354" s="5"/>
      <c r="I2354" s="5"/>
      <c r="J2354" s="5"/>
      <c r="K2354" s="5"/>
      <c r="L2354" s="5"/>
      <c r="M2354" s="5"/>
      <c r="N2354" s="5"/>
      <c r="O2354" s="5"/>
      <c r="P2354" s="5"/>
      <c r="Q2354" s="5"/>
      <c r="R2354" s="5"/>
      <c r="S2354" s="5"/>
      <c r="T2354" s="5"/>
      <c r="U2354" s="5"/>
      <c r="V2354" s="5"/>
      <c r="W2354" s="5"/>
      <c r="X2354" s="5"/>
      <c r="Y2354" s="5"/>
      <c r="Z2354" s="5"/>
    </row>
    <row r="2355" spans="1:26" ht="17.100000000000001">
      <c r="A2355" s="5"/>
      <c r="B2355" s="55" t="s">
        <v>3084</v>
      </c>
      <c r="C2355" s="55">
        <v>1</v>
      </c>
      <c r="D2355" s="55" t="s">
        <v>8</v>
      </c>
      <c r="E2355" s="57" t="s">
        <v>2861</v>
      </c>
      <c r="F2355" s="5"/>
      <c r="G2355" s="5"/>
      <c r="H2355" s="5"/>
      <c r="I2355" s="5"/>
      <c r="J2355" s="5"/>
      <c r="K2355" s="5"/>
      <c r="L2355" s="5"/>
      <c r="M2355" s="5"/>
      <c r="N2355" s="5"/>
      <c r="O2355" s="5"/>
      <c r="P2355" s="5"/>
      <c r="Q2355" s="5"/>
      <c r="R2355" s="5"/>
      <c r="S2355" s="5"/>
      <c r="T2355" s="5"/>
      <c r="U2355" s="5"/>
      <c r="V2355" s="5"/>
      <c r="W2355" s="5"/>
      <c r="X2355" s="5"/>
      <c r="Y2355" s="5"/>
      <c r="Z2355" s="5"/>
    </row>
    <row r="2356" spans="1:26" ht="102">
      <c r="A2356" s="5"/>
      <c r="B2356" s="55" t="s">
        <v>3084</v>
      </c>
      <c r="C2356" s="55">
        <v>1</v>
      </c>
      <c r="D2356" s="55" t="s">
        <v>8</v>
      </c>
      <c r="E2356" s="57" t="s">
        <v>2862</v>
      </c>
      <c r="F2356" s="5"/>
      <c r="G2356" s="5"/>
      <c r="H2356" s="5"/>
      <c r="I2356" s="5"/>
      <c r="J2356" s="5"/>
      <c r="K2356" s="5"/>
      <c r="L2356" s="5"/>
      <c r="M2356" s="5"/>
      <c r="N2356" s="5"/>
      <c r="O2356" s="5"/>
      <c r="P2356" s="5"/>
      <c r="Q2356" s="5"/>
      <c r="R2356" s="5"/>
      <c r="S2356" s="5"/>
      <c r="T2356" s="5"/>
      <c r="U2356" s="5"/>
      <c r="V2356" s="5"/>
      <c r="W2356" s="5"/>
      <c r="X2356" s="5"/>
      <c r="Y2356" s="5"/>
      <c r="Z2356" s="5"/>
    </row>
    <row r="2357" spans="1:26" ht="17.100000000000001">
      <c r="A2357" s="5"/>
      <c r="B2357" s="55" t="s">
        <v>3084</v>
      </c>
      <c r="C2357" s="55">
        <v>1</v>
      </c>
      <c r="D2357" s="55" t="s">
        <v>8</v>
      </c>
      <c r="E2357" s="57" t="s">
        <v>2863</v>
      </c>
      <c r="F2357" s="5"/>
      <c r="G2357" s="5"/>
      <c r="H2357" s="5"/>
      <c r="I2357" s="5"/>
      <c r="J2357" s="5"/>
      <c r="K2357" s="5"/>
      <c r="L2357" s="5"/>
      <c r="M2357" s="5"/>
      <c r="N2357" s="5"/>
      <c r="O2357" s="5"/>
      <c r="P2357" s="5"/>
      <c r="Q2357" s="5"/>
      <c r="R2357" s="5"/>
      <c r="S2357" s="5"/>
      <c r="T2357" s="5"/>
      <c r="U2357" s="5"/>
      <c r="V2357" s="5"/>
      <c r="W2357" s="5"/>
      <c r="X2357" s="5"/>
      <c r="Y2357" s="5"/>
      <c r="Z2357" s="5"/>
    </row>
    <row r="2358" spans="1:26" ht="17.100000000000001">
      <c r="A2358" s="5"/>
      <c r="B2358" s="55" t="s">
        <v>3084</v>
      </c>
      <c r="C2358" s="55">
        <v>1</v>
      </c>
      <c r="D2358" s="55" t="s">
        <v>8</v>
      </c>
      <c r="E2358" s="57" t="s">
        <v>2864</v>
      </c>
      <c r="F2358" s="5"/>
      <c r="G2358" s="5"/>
      <c r="H2358" s="5"/>
      <c r="I2358" s="5"/>
      <c r="J2358" s="5"/>
      <c r="K2358" s="5"/>
      <c r="L2358" s="5"/>
      <c r="M2358" s="5"/>
      <c r="N2358" s="5"/>
      <c r="O2358" s="5"/>
      <c r="P2358" s="5"/>
      <c r="Q2358" s="5"/>
      <c r="R2358" s="5"/>
      <c r="S2358" s="5"/>
      <c r="T2358" s="5"/>
      <c r="U2358" s="5"/>
      <c r="V2358" s="5"/>
      <c r="W2358" s="5"/>
      <c r="X2358" s="5"/>
      <c r="Y2358" s="5"/>
      <c r="Z2358" s="5"/>
    </row>
    <row r="2359" spans="1:26" ht="102">
      <c r="A2359" s="5"/>
      <c r="B2359" s="55" t="s">
        <v>3084</v>
      </c>
      <c r="C2359" s="55">
        <v>1</v>
      </c>
      <c r="D2359" s="55" t="s">
        <v>8</v>
      </c>
      <c r="E2359" s="57" t="s">
        <v>2865</v>
      </c>
      <c r="F2359" s="5"/>
      <c r="G2359" s="5"/>
      <c r="H2359" s="5"/>
      <c r="I2359" s="5"/>
      <c r="J2359" s="5"/>
      <c r="K2359" s="5"/>
      <c r="L2359" s="5"/>
      <c r="M2359" s="5"/>
      <c r="N2359" s="5"/>
      <c r="O2359" s="5"/>
      <c r="P2359" s="5"/>
      <c r="Q2359" s="5"/>
      <c r="R2359" s="5"/>
      <c r="S2359" s="5"/>
      <c r="T2359" s="5"/>
      <c r="U2359" s="5"/>
      <c r="V2359" s="5"/>
      <c r="W2359" s="5"/>
      <c r="X2359" s="5"/>
      <c r="Y2359" s="5"/>
      <c r="Z2359" s="5"/>
    </row>
    <row r="2360" spans="1:26" ht="33.950000000000003">
      <c r="A2360" s="5"/>
      <c r="B2360" s="55" t="s">
        <v>3084</v>
      </c>
      <c r="C2360" s="55">
        <v>1</v>
      </c>
      <c r="D2360" s="55" t="s">
        <v>8</v>
      </c>
      <c r="E2360" s="57" t="s">
        <v>2866</v>
      </c>
      <c r="F2360" s="5"/>
      <c r="G2360" s="5"/>
      <c r="H2360" s="5"/>
      <c r="I2360" s="5"/>
      <c r="J2360" s="5"/>
      <c r="K2360" s="5"/>
      <c r="L2360" s="5"/>
      <c r="M2360" s="5"/>
      <c r="N2360" s="5"/>
      <c r="O2360" s="5"/>
      <c r="P2360" s="5"/>
      <c r="Q2360" s="5"/>
      <c r="R2360" s="5"/>
      <c r="S2360" s="5"/>
      <c r="T2360" s="5"/>
      <c r="U2360" s="5"/>
      <c r="V2360" s="5"/>
      <c r="W2360" s="5"/>
      <c r="X2360" s="5"/>
      <c r="Y2360" s="5"/>
      <c r="Z2360" s="5"/>
    </row>
    <row r="2361" spans="1:26" ht="68.099999999999994">
      <c r="A2361" s="5"/>
      <c r="B2361" s="55" t="s">
        <v>3084</v>
      </c>
      <c r="C2361" s="55">
        <v>1</v>
      </c>
      <c r="D2361" s="55" t="s">
        <v>8</v>
      </c>
      <c r="E2361" s="57" t="s">
        <v>2867</v>
      </c>
      <c r="F2361" s="5"/>
      <c r="G2361" s="5"/>
      <c r="H2361" s="5"/>
      <c r="I2361" s="5"/>
      <c r="J2361" s="5"/>
      <c r="K2361" s="5"/>
      <c r="L2361" s="5"/>
      <c r="M2361" s="5"/>
      <c r="N2361" s="5"/>
      <c r="O2361" s="5"/>
      <c r="P2361" s="5"/>
      <c r="Q2361" s="5"/>
      <c r="R2361" s="5"/>
      <c r="S2361" s="5"/>
      <c r="T2361" s="5"/>
      <c r="U2361" s="5"/>
      <c r="V2361" s="5"/>
      <c r="W2361" s="5"/>
      <c r="X2361" s="5"/>
      <c r="Y2361" s="5"/>
      <c r="Z2361" s="5"/>
    </row>
    <row r="2362" spans="1:26" ht="33.950000000000003">
      <c r="A2362" s="5"/>
      <c r="B2362" s="55" t="s">
        <v>3084</v>
      </c>
      <c r="C2362" s="55">
        <v>1</v>
      </c>
      <c r="D2362" s="55" t="s">
        <v>8</v>
      </c>
      <c r="E2362" s="57" t="s">
        <v>2868</v>
      </c>
      <c r="F2362" s="5"/>
      <c r="G2362" s="5"/>
      <c r="H2362" s="5"/>
      <c r="I2362" s="5"/>
      <c r="J2362" s="5"/>
      <c r="K2362" s="5"/>
      <c r="L2362" s="5"/>
      <c r="M2362" s="5"/>
      <c r="N2362" s="5"/>
      <c r="O2362" s="5"/>
      <c r="P2362" s="5"/>
      <c r="Q2362" s="5"/>
      <c r="R2362" s="5"/>
      <c r="S2362" s="5"/>
      <c r="T2362" s="5"/>
      <c r="U2362" s="5"/>
      <c r="V2362" s="5"/>
      <c r="W2362" s="5"/>
      <c r="X2362" s="5"/>
      <c r="Y2362" s="5"/>
      <c r="Z2362" s="5"/>
    </row>
    <row r="2363" spans="1:26" ht="33.950000000000003">
      <c r="A2363" s="5"/>
      <c r="B2363" s="55" t="s">
        <v>3084</v>
      </c>
      <c r="C2363" s="55">
        <v>1</v>
      </c>
      <c r="D2363" s="55" t="s">
        <v>8</v>
      </c>
      <c r="E2363" s="57" t="s">
        <v>2869</v>
      </c>
      <c r="F2363" s="5"/>
      <c r="G2363" s="5"/>
      <c r="H2363" s="5"/>
      <c r="I2363" s="5"/>
      <c r="J2363" s="5"/>
      <c r="K2363" s="5"/>
      <c r="L2363" s="5"/>
      <c r="M2363" s="5"/>
      <c r="N2363" s="5"/>
      <c r="O2363" s="5"/>
      <c r="P2363" s="5"/>
      <c r="Q2363" s="5"/>
      <c r="R2363" s="5"/>
      <c r="S2363" s="5"/>
      <c r="T2363" s="5"/>
      <c r="U2363" s="5"/>
      <c r="V2363" s="5"/>
      <c r="W2363" s="5"/>
      <c r="X2363" s="5"/>
      <c r="Y2363" s="5"/>
      <c r="Z2363" s="5"/>
    </row>
    <row r="2364" spans="1:26" ht="51">
      <c r="A2364" s="5"/>
      <c r="B2364" s="55" t="s">
        <v>3084</v>
      </c>
      <c r="C2364" s="55">
        <v>1</v>
      </c>
      <c r="D2364" s="55" t="s">
        <v>8</v>
      </c>
      <c r="E2364" s="57" t="s">
        <v>2870</v>
      </c>
      <c r="F2364" s="5"/>
      <c r="G2364" s="5"/>
      <c r="H2364" s="5"/>
      <c r="I2364" s="5"/>
      <c r="J2364" s="5"/>
      <c r="K2364" s="5"/>
      <c r="L2364" s="5"/>
      <c r="M2364" s="5"/>
      <c r="N2364" s="5"/>
      <c r="O2364" s="5"/>
      <c r="P2364" s="5"/>
      <c r="Q2364" s="5"/>
      <c r="R2364" s="5"/>
      <c r="S2364" s="5"/>
      <c r="T2364" s="5"/>
      <c r="U2364" s="5"/>
      <c r="V2364" s="5"/>
      <c r="W2364" s="5"/>
      <c r="X2364" s="5"/>
      <c r="Y2364" s="5"/>
      <c r="Z2364" s="5"/>
    </row>
    <row r="2365" spans="1:26" ht="186.95">
      <c r="A2365" s="5"/>
      <c r="B2365" s="55" t="s">
        <v>3084</v>
      </c>
      <c r="C2365" s="55">
        <v>1</v>
      </c>
      <c r="D2365" s="55" t="s">
        <v>8</v>
      </c>
      <c r="E2365" s="57" t="s">
        <v>2871</v>
      </c>
      <c r="F2365" s="5"/>
      <c r="G2365" s="5"/>
      <c r="H2365" s="5"/>
      <c r="I2365" s="5"/>
      <c r="J2365" s="5"/>
      <c r="K2365" s="5"/>
      <c r="L2365" s="5"/>
      <c r="M2365" s="5"/>
      <c r="N2365" s="5"/>
      <c r="O2365" s="5"/>
      <c r="P2365" s="5"/>
      <c r="Q2365" s="5"/>
      <c r="R2365" s="5"/>
      <c r="S2365" s="5"/>
      <c r="T2365" s="5"/>
      <c r="U2365" s="5"/>
      <c r="V2365" s="5"/>
      <c r="W2365" s="5"/>
      <c r="X2365" s="5"/>
      <c r="Y2365" s="5"/>
      <c r="Z2365" s="5"/>
    </row>
    <row r="2366" spans="1:26" ht="17.100000000000001">
      <c r="A2366" s="5"/>
      <c r="B2366" s="55" t="s">
        <v>3084</v>
      </c>
      <c r="C2366" s="55">
        <v>1</v>
      </c>
      <c r="D2366" s="55" t="s">
        <v>8</v>
      </c>
      <c r="E2366" s="57" t="s">
        <v>2872</v>
      </c>
      <c r="F2366" s="5"/>
      <c r="G2366" s="5"/>
      <c r="H2366" s="5"/>
      <c r="I2366" s="5"/>
      <c r="J2366" s="5"/>
      <c r="K2366" s="5"/>
      <c r="L2366" s="5"/>
      <c r="M2366" s="5"/>
      <c r="N2366" s="5"/>
      <c r="O2366" s="5"/>
      <c r="P2366" s="5"/>
      <c r="Q2366" s="5"/>
      <c r="R2366" s="5"/>
      <c r="S2366" s="5"/>
      <c r="T2366" s="5"/>
      <c r="U2366" s="5"/>
      <c r="V2366" s="5"/>
      <c r="W2366" s="5"/>
      <c r="X2366" s="5"/>
      <c r="Y2366" s="5"/>
      <c r="Z2366" s="5"/>
    </row>
    <row r="2367" spans="1:26" ht="17.100000000000001">
      <c r="A2367" s="5"/>
      <c r="B2367" s="55" t="s">
        <v>3084</v>
      </c>
      <c r="C2367" s="55">
        <v>1</v>
      </c>
      <c r="D2367" s="55" t="s">
        <v>8</v>
      </c>
      <c r="E2367" s="57" t="s">
        <v>2873</v>
      </c>
      <c r="F2367" s="5"/>
      <c r="G2367" s="5"/>
      <c r="H2367" s="5"/>
      <c r="I2367" s="5"/>
      <c r="J2367" s="5"/>
      <c r="K2367" s="5"/>
      <c r="L2367" s="5"/>
      <c r="M2367" s="5"/>
      <c r="N2367" s="5"/>
      <c r="O2367" s="5"/>
      <c r="P2367" s="5"/>
      <c r="Q2367" s="5"/>
      <c r="R2367" s="5"/>
      <c r="S2367" s="5"/>
      <c r="T2367" s="5"/>
      <c r="U2367" s="5"/>
      <c r="V2367" s="5"/>
      <c r="W2367" s="5"/>
      <c r="X2367" s="5"/>
      <c r="Y2367" s="5"/>
      <c r="Z2367" s="5"/>
    </row>
    <row r="2368" spans="1:26" ht="17.100000000000001">
      <c r="A2368" s="5"/>
      <c r="B2368" s="55" t="s">
        <v>3084</v>
      </c>
      <c r="C2368" s="55">
        <v>1</v>
      </c>
      <c r="D2368" s="55" t="s">
        <v>8</v>
      </c>
      <c r="E2368" s="57" t="s">
        <v>2874</v>
      </c>
      <c r="F2368" s="5"/>
      <c r="G2368" s="5"/>
      <c r="H2368" s="5"/>
      <c r="I2368" s="5"/>
      <c r="J2368" s="5"/>
      <c r="K2368" s="5"/>
      <c r="L2368" s="5"/>
      <c r="M2368" s="5"/>
      <c r="N2368" s="5"/>
      <c r="O2368" s="5"/>
      <c r="P2368" s="5"/>
      <c r="Q2368" s="5"/>
      <c r="R2368" s="5"/>
      <c r="S2368" s="5"/>
      <c r="T2368" s="5"/>
      <c r="U2368" s="5"/>
      <c r="V2368" s="5"/>
      <c r="W2368" s="5"/>
      <c r="X2368" s="5"/>
      <c r="Y2368" s="5"/>
      <c r="Z2368" s="5"/>
    </row>
    <row r="2369" spans="1:26" ht="17.100000000000001">
      <c r="A2369" s="5"/>
      <c r="B2369" s="55" t="s">
        <v>3084</v>
      </c>
      <c r="C2369" s="55">
        <v>1</v>
      </c>
      <c r="D2369" s="55" t="s">
        <v>8</v>
      </c>
      <c r="E2369" s="57" t="s">
        <v>2875</v>
      </c>
      <c r="F2369" s="5"/>
      <c r="G2369" s="5"/>
      <c r="H2369" s="5"/>
      <c r="I2369" s="5"/>
      <c r="J2369" s="5"/>
      <c r="K2369" s="5"/>
      <c r="L2369" s="5"/>
      <c r="M2369" s="5"/>
      <c r="N2369" s="5"/>
      <c r="O2369" s="5"/>
      <c r="P2369" s="5"/>
      <c r="Q2369" s="5"/>
      <c r="R2369" s="5"/>
      <c r="S2369" s="5"/>
      <c r="T2369" s="5"/>
      <c r="U2369" s="5"/>
      <c r="V2369" s="5"/>
      <c r="W2369" s="5"/>
      <c r="X2369" s="5"/>
      <c r="Y2369" s="5"/>
      <c r="Z2369" s="5"/>
    </row>
    <row r="2370" spans="1:26" ht="17.100000000000001">
      <c r="A2370" s="5"/>
      <c r="B2370" s="55" t="s">
        <v>3084</v>
      </c>
      <c r="C2370" s="55">
        <v>1</v>
      </c>
      <c r="D2370" s="55" t="s">
        <v>8</v>
      </c>
      <c r="E2370" s="57" t="s">
        <v>2876</v>
      </c>
      <c r="F2370" s="5"/>
      <c r="G2370" s="5"/>
      <c r="H2370" s="5"/>
      <c r="I2370" s="5"/>
      <c r="J2370" s="5"/>
      <c r="K2370" s="5"/>
      <c r="L2370" s="5"/>
      <c r="M2370" s="5"/>
      <c r="N2370" s="5"/>
      <c r="O2370" s="5"/>
      <c r="P2370" s="5"/>
      <c r="Q2370" s="5"/>
      <c r="R2370" s="5"/>
      <c r="S2370" s="5"/>
      <c r="T2370" s="5"/>
      <c r="U2370" s="5"/>
      <c r="V2370" s="5"/>
      <c r="W2370" s="5"/>
      <c r="X2370" s="5"/>
      <c r="Y2370" s="5"/>
      <c r="Z2370" s="5"/>
    </row>
    <row r="2371" spans="1:26" ht="17.100000000000001">
      <c r="A2371" s="5"/>
      <c r="B2371" s="55" t="s">
        <v>3084</v>
      </c>
      <c r="C2371" s="55">
        <v>1</v>
      </c>
      <c r="D2371" s="55" t="s">
        <v>8</v>
      </c>
      <c r="E2371" s="57" t="s">
        <v>2877</v>
      </c>
      <c r="F2371" s="5"/>
      <c r="G2371" s="5"/>
      <c r="H2371" s="5"/>
      <c r="I2371" s="5"/>
      <c r="J2371" s="5"/>
      <c r="K2371" s="5"/>
      <c r="L2371" s="5"/>
      <c r="M2371" s="5"/>
      <c r="N2371" s="5"/>
      <c r="O2371" s="5"/>
      <c r="P2371" s="5"/>
      <c r="Q2371" s="5"/>
      <c r="R2371" s="5"/>
      <c r="S2371" s="5"/>
      <c r="T2371" s="5"/>
      <c r="U2371" s="5"/>
      <c r="V2371" s="5"/>
      <c r="W2371" s="5"/>
      <c r="X2371" s="5"/>
      <c r="Y2371" s="5"/>
      <c r="Z2371" s="5"/>
    </row>
    <row r="2372" spans="1:26" ht="17.100000000000001">
      <c r="A2372" s="5"/>
      <c r="B2372" s="55" t="s">
        <v>3084</v>
      </c>
      <c r="C2372" s="55">
        <v>1</v>
      </c>
      <c r="D2372" s="55" t="s">
        <v>8</v>
      </c>
      <c r="E2372" s="57" t="s">
        <v>2878</v>
      </c>
      <c r="F2372" s="5"/>
      <c r="G2372" s="5"/>
      <c r="H2372" s="5"/>
      <c r="I2372" s="5"/>
      <c r="J2372" s="5"/>
      <c r="K2372" s="5"/>
      <c r="L2372" s="5"/>
      <c r="M2372" s="5"/>
      <c r="N2372" s="5"/>
      <c r="O2372" s="5"/>
      <c r="P2372" s="5"/>
      <c r="Q2372" s="5"/>
      <c r="R2372" s="5"/>
      <c r="S2372" s="5"/>
      <c r="T2372" s="5"/>
      <c r="U2372" s="5"/>
      <c r="V2372" s="5"/>
      <c r="W2372" s="5"/>
      <c r="X2372" s="5"/>
      <c r="Y2372" s="5"/>
      <c r="Z2372" s="5"/>
    </row>
    <row r="2373" spans="1:26" ht="17.100000000000001">
      <c r="A2373" s="5"/>
      <c r="B2373" s="55" t="s">
        <v>3084</v>
      </c>
      <c r="C2373" s="55">
        <v>1</v>
      </c>
      <c r="D2373" s="55" t="s">
        <v>8</v>
      </c>
      <c r="E2373" s="57" t="s">
        <v>2879</v>
      </c>
      <c r="F2373" s="5"/>
      <c r="G2373" s="5"/>
      <c r="H2373" s="5"/>
      <c r="I2373" s="5"/>
      <c r="J2373" s="5"/>
      <c r="K2373" s="5"/>
      <c r="L2373" s="5"/>
      <c r="M2373" s="5"/>
      <c r="N2373" s="5"/>
      <c r="O2373" s="5"/>
      <c r="P2373" s="5"/>
      <c r="Q2373" s="5"/>
      <c r="R2373" s="5"/>
      <c r="S2373" s="5"/>
      <c r="T2373" s="5"/>
      <c r="U2373" s="5"/>
      <c r="V2373" s="5"/>
      <c r="W2373" s="5"/>
      <c r="X2373" s="5"/>
      <c r="Y2373" s="5"/>
      <c r="Z2373" s="5"/>
    </row>
    <row r="2374" spans="1:26" ht="17.100000000000001">
      <c r="A2374" s="5"/>
      <c r="B2374" s="55" t="s">
        <v>3084</v>
      </c>
      <c r="C2374" s="55">
        <v>1</v>
      </c>
      <c r="D2374" s="55" t="s">
        <v>8</v>
      </c>
      <c r="E2374" s="57" t="s">
        <v>2880</v>
      </c>
      <c r="F2374" s="5"/>
      <c r="G2374" s="5"/>
      <c r="H2374" s="5"/>
      <c r="I2374" s="5"/>
      <c r="J2374" s="5"/>
      <c r="K2374" s="5"/>
      <c r="L2374" s="5"/>
      <c r="M2374" s="5"/>
      <c r="N2374" s="5"/>
      <c r="O2374" s="5"/>
      <c r="P2374" s="5"/>
      <c r="Q2374" s="5"/>
      <c r="R2374" s="5"/>
      <c r="S2374" s="5"/>
      <c r="T2374" s="5"/>
      <c r="U2374" s="5"/>
      <c r="V2374" s="5"/>
      <c r="W2374" s="5"/>
      <c r="X2374" s="5"/>
      <c r="Y2374" s="5"/>
      <c r="Z2374" s="5"/>
    </row>
    <row r="2375" spans="1:26" ht="17.100000000000001">
      <c r="A2375" s="5"/>
      <c r="B2375" s="55" t="s">
        <v>3084</v>
      </c>
      <c r="C2375" s="55">
        <v>1</v>
      </c>
      <c r="D2375" s="55" t="s">
        <v>8</v>
      </c>
      <c r="E2375" s="57" t="s">
        <v>2881</v>
      </c>
      <c r="F2375" s="5"/>
      <c r="G2375" s="5"/>
      <c r="H2375" s="5"/>
      <c r="I2375" s="5"/>
      <c r="J2375" s="5"/>
      <c r="K2375" s="5"/>
      <c r="L2375" s="5"/>
      <c r="M2375" s="5"/>
      <c r="N2375" s="5"/>
      <c r="O2375" s="5"/>
      <c r="P2375" s="5"/>
      <c r="Q2375" s="5"/>
      <c r="R2375" s="5"/>
      <c r="S2375" s="5"/>
      <c r="T2375" s="5"/>
      <c r="U2375" s="5"/>
      <c r="V2375" s="5"/>
      <c r="W2375" s="5"/>
      <c r="X2375" s="5"/>
      <c r="Y2375" s="5"/>
      <c r="Z2375" s="5"/>
    </row>
    <row r="2376" spans="1:26" ht="17.100000000000001">
      <c r="A2376" s="5"/>
      <c r="B2376" s="55" t="s">
        <v>3084</v>
      </c>
      <c r="C2376" s="55">
        <v>1</v>
      </c>
      <c r="D2376" s="55" t="s">
        <v>8</v>
      </c>
      <c r="E2376" s="57" t="s">
        <v>2882</v>
      </c>
      <c r="F2376" s="5"/>
      <c r="G2376" s="5"/>
      <c r="H2376" s="5"/>
      <c r="I2376" s="5"/>
      <c r="J2376" s="5"/>
      <c r="K2376" s="5"/>
      <c r="L2376" s="5"/>
      <c r="M2376" s="5"/>
      <c r="N2376" s="5"/>
      <c r="O2376" s="5"/>
      <c r="P2376" s="5"/>
      <c r="Q2376" s="5"/>
      <c r="R2376" s="5"/>
      <c r="S2376" s="5"/>
      <c r="T2376" s="5"/>
      <c r="U2376" s="5"/>
      <c r="V2376" s="5"/>
      <c r="W2376" s="5"/>
      <c r="X2376" s="5"/>
      <c r="Y2376" s="5"/>
      <c r="Z2376" s="5"/>
    </row>
    <row r="2377" spans="1:26" ht="17.100000000000001">
      <c r="A2377" s="5"/>
      <c r="B2377" s="55" t="s">
        <v>3085</v>
      </c>
      <c r="C2377" s="55">
        <v>1</v>
      </c>
      <c r="D2377" s="55" t="s">
        <v>196</v>
      </c>
      <c r="E2377" s="57" t="s">
        <v>2884</v>
      </c>
      <c r="F2377" s="5"/>
      <c r="G2377" s="5"/>
      <c r="H2377" s="5"/>
      <c r="I2377" s="5"/>
      <c r="J2377" s="5"/>
      <c r="K2377" s="5"/>
      <c r="L2377" s="5"/>
      <c r="M2377" s="5"/>
      <c r="N2377" s="5"/>
      <c r="O2377" s="5"/>
      <c r="P2377" s="5"/>
      <c r="Q2377" s="5"/>
      <c r="R2377" s="5"/>
      <c r="S2377" s="5"/>
      <c r="T2377" s="5"/>
      <c r="U2377" s="5"/>
      <c r="V2377" s="5"/>
      <c r="W2377" s="5"/>
      <c r="X2377" s="5"/>
      <c r="Y2377" s="5"/>
      <c r="Z2377" s="5"/>
    </row>
    <row r="2378" spans="1:26" ht="170.1">
      <c r="A2378" s="5"/>
      <c r="B2378" s="55" t="s">
        <v>3085</v>
      </c>
      <c r="C2378" s="55">
        <v>1</v>
      </c>
      <c r="D2378" s="55" t="s">
        <v>8</v>
      </c>
      <c r="E2378" s="57" t="s">
        <v>2885</v>
      </c>
      <c r="F2378" s="5"/>
      <c r="G2378" s="5"/>
      <c r="H2378" s="5"/>
      <c r="I2378" s="5"/>
      <c r="J2378" s="5"/>
      <c r="K2378" s="5"/>
      <c r="L2378" s="5"/>
      <c r="M2378" s="5"/>
      <c r="N2378" s="5"/>
      <c r="O2378" s="5"/>
      <c r="P2378" s="5"/>
      <c r="Q2378" s="5"/>
      <c r="R2378" s="5"/>
      <c r="S2378" s="5"/>
      <c r="T2378" s="5"/>
      <c r="U2378" s="5"/>
      <c r="V2378" s="5"/>
      <c r="W2378" s="5"/>
      <c r="X2378" s="5"/>
      <c r="Y2378" s="5"/>
      <c r="Z2378" s="5"/>
    </row>
    <row r="2379" spans="1:26" ht="17.100000000000001">
      <c r="A2379" s="5"/>
      <c r="B2379" s="55" t="s">
        <v>3085</v>
      </c>
      <c r="C2379" s="55">
        <v>1</v>
      </c>
      <c r="D2379" s="55" t="s">
        <v>8</v>
      </c>
      <c r="E2379" s="57" t="s">
        <v>2886</v>
      </c>
      <c r="F2379" s="5"/>
      <c r="G2379" s="5"/>
      <c r="H2379" s="5"/>
      <c r="I2379" s="5"/>
      <c r="J2379" s="5"/>
      <c r="K2379" s="5"/>
      <c r="L2379" s="5"/>
      <c r="M2379" s="5"/>
      <c r="N2379" s="5"/>
      <c r="O2379" s="5"/>
      <c r="P2379" s="5"/>
      <c r="Q2379" s="5"/>
      <c r="R2379" s="5"/>
      <c r="S2379" s="5"/>
      <c r="T2379" s="5"/>
      <c r="U2379" s="5"/>
      <c r="V2379" s="5"/>
      <c r="W2379" s="5"/>
      <c r="X2379" s="5"/>
      <c r="Y2379" s="5"/>
      <c r="Z2379" s="5"/>
    </row>
    <row r="2380" spans="1:26" ht="119.1">
      <c r="A2380" s="5"/>
      <c r="B2380" s="55" t="s">
        <v>3085</v>
      </c>
      <c r="C2380" s="55">
        <v>1</v>
      </c>
      <c r="D2380" s="55" t="s">
        <v>8</v>
      </c>
      <c r="E2380" s="57" t="s">
        <v>2887</v>
      </c>
      <c r="F2380" s="5"/>
      <c r="G2380" s="5"/>
      <c r="H2380" s="5"/>
      <c r="I2380" s="5"/>
      <c r="J2380" s="5"/>
      <c r="K2380" s="5"/>
      <c r="L2380" s="5"/>
      <c r="M2380" s="5"/>
      <c r="N2380" s="5"/>
      <c r="O2380" s="5"/>
      <c r="P2380" s="5"/>
      <c r="Q2380" s="5"/>
      <c r="R2380" s="5"/>
      <c r="S2380" s="5"/>
      <c r="T2380" s="5"/>
      <c r="U2380" s="5"/>
      <c r="V2380" s="5"/>
      <c r="W2380" s="5"/>
      <c r="X2380" s="5"/>
      <c r="Y2380" s="5"/>
      <c r="Z2380" s="5"/>
    </row>
    <row r="2381" spans="1:26" ht="51">
      <c r="A2381" s="5"/>
      <c r="B2381" s="55" t="s">
        <v>3085</v>
      </c>
      <c r="C2381" s="55">
        <v>1</v>
      </c>
      <c r="D2381" s="55" t="s">
        <v>8</v>
      </c>
      <c r="E2381" s="57" t="s">
        <v>2888</v>
      </c>
      <c r="F2381" s="5"/>
      <c r="G2381" s="5"/>
      <c r="H2381" s="5"/>
      <c r="I2381" s="5"/>
      <c r="J2381" s="5"/>
      <c r="K2381" s="5"/>
      <c r="L2381" s="5"/>
      <c r="M2381" s="5"/>
      <c r="N2381" s="5"/>
      <c r="O2381" s="5"/>
      <c r="P2381" s="5"/>
      <c r="Q2381" s="5"/>
      <c r="R2381" s="5"/>
      <c r="S2381" s="5"/>
      <c r="T2381" s="5"/>
      <c r="U2381" s="5"/>
      <c r="V2381" s="5"/>
      <c r="W2381" s="5"/>
      <c r="X2381" s="5"/>
      <c r="Y2381" s="5"/>
      <c r="Z2381" s="5"/>
    </row>
    <row r="2382" spans="1:26" ht="84.95">
      <c r="A2382" s="5"/>
      <c r="B2382" s="55" t="s">
        <v>3085</v>
      </c>
      <c r="C2382" s="55">
        <v>1</v>
      </c>
      <c r="D2382" s="55" t="s">
        <v>8</v>
      </c>
      <c r="E2382" s="57" t="s">
        <v>2889</v>
      </c>
      <c r="F2382" s="5"/>
      <c r="G2382" s="5"/>
      <c r="H2382" s="5"/>
      <c r="I2382" s="5"/>
      <c r="J2382" s="5"/>
      <c r="K2382" s="5"/>
      <c r="L2382" s="5"/>
      <c r="M2382" s="5"/>
      <c r="N2382" s="5"/>
      <c r="O2382" s="5"/>
      <c r="P2382" s="5"/>
      <c r="Q2382" s="5"/>
      <c r="R2382" s="5"/>
      <c r="S2382" s="5"/>
      <c r="T2382" s="5"/>
      <c r="U2382" s="5"/>
      <c r="V2382" s="5"/>
      <c r="W2382" s="5"/>
      <c r="X2382" s="5"/>
      <c r="Y2382" s="5"/>
      <c r="Z2382" s="5"/>
    </row>
    <row r="2383" spans="1:26" ht="17.100000000000001">
      <c r="A2383" s="5"/>
      <c r="B2383" s="55" t="s">
        <v>3085</v>
      </c>
      <c r="C2383" s="55">
        <v>1</v>
      </c>
      <c r="D2383" s="55" t="s">
        <v>8</v>
      </c>
      <c r="E2383" s="57" t="s">
        <v>2890</v>
      </c>
      <c r="F2383" s="5"/>
      <c r="G2383" s="5"/>
      <c r="H2383" s="5"/>
      <c r="I2383" s="5"/>
      <c r="J2383" s="5"/>
      <c r="K2383" s="5"/>
      <c r="L2383" s="5"/>
      <c r="M2383" s="5"/>
      <c r="N2383" s="5"/>
      <c r="O2383" s="5"/>
      <c r="P2383" s="5"/>
      <c r="Q2383" s="5"/>
      <c r="R2383" s="5"/>
      <c r="S2383" s="5"/>
      <c r="T2383" s="5"/>
      <c r="U2383" s="5"/>
      <c r="V2383" s="5"/>
      <c r="W2383" s="5"/>
      <c r="X2383" s="5"/>
      <c r="Y2383" s="5"/>
      <c r="Z2383" s="5"/>
    </row>
    <row r="2384" spans="1:26" ht="68.099999999999994">
      <c r="A2384" s="5"/>
      <c r="B2384" s="55" t="s">
        <v>3085</v>
      </c>
      <c r="C2384" s="55">
        <v>1</v>
      </c>
      <c r="D2384" s="55" t="s">
        <v>8</v>
      </c>
      <c r="E2384" s="57" t="s">
        <v>2891</v>
      </c>
      <c r="F2384" s="5"/>
      <c r="G2384" s="5"/>
      <c r="H2384" s="5"/>
      <c r="I2384" s="5"/>
      <c r="J2384" s="5"/>
      <c r="K2384" s="5"/>
      <c r="L2384" s="5"/>
      <c r="M2384" s="5"/>
      <c r="N2384" s="5"/>
      <c r="O2384" s="5"/>
      <c r="P2384" s="5"/>
      <c r="Q2384" s="5"/>
      <c r="R2384" s="5"/>
      <c r="S2384" s="5"/>
      <c r="T2384" s="5"/>
      <c r="U2384" s="5"/>
      <c r="V2384" s="5"/>
      <c r="W2384" s="5"/>
      <c r="X2384" s="5"/>
      <c r="Y2384" s="5"/>
      <c r="Z2384" s="5"/>
    </row>
    <row r="2385" spans="1:26" ht="84.95">
      <c r="A2385" s="5"/>
      <c r="B2385" s="55" t="s">
        <v>3085</v>
      </c>
      <c r="C2385" s="55">
        <v>1</v>
      </c>
      <c r="D2385" s="55" t="s">
        <v>8</v>
      </c>
      <c r="E2385" s="57" t="s">
        <v>2892</v>
      </c>
      <c r="F2385" s="5"/>
      <c r="G2385" s="5"/>
      <c r="H2385" s="5"/>
      <c r="I2385" s="5"/>
      <c r="J2385" s="5"/>
      <c r="K2385" s="5"/>
      <c r="L2385" s="5"/>
      <c r="M2385" s="5"/>
      <c r="N2385" s="5"/>
      <c r="O2385" s="5"/>
      <c r="P2385" s="5"/>
      <c r="Q2385" s="5"/>
      <c r="R2385" s="5"/>
      <c r="S2385" s="5"/>
      <c r="T2385" s="5"/>
      <c r="U2385" s="5"/>
      <c r="V2385" s="5"/>
      <c r="W2385" s="5"/>
      <c r="X2385" s="5"/>
      <c r="Y2385" s="5"/>
      <c r="Z2385" s="5"/>
    </row>
    <row r="2386" spans="1:26" ht="84.95">
      <c r="A2386" s="5"/>
      <c r="B2386" s="55" t="s">
        <v>3085</v>
      </c>
      <c r="C2386" s="55">
        <v>1</v>
      </c>
      <c r="D2386" s="55" t="s">
        <v>8</v>
      </c>
      <c r="E2386" s="57" t="s">
        <v>2893</v>
      </c>
      <c r="F2386" s="5"/>
      <c r="G2386" s="5"/>
      <c r="H2386" s="5"/>
      <c r="I2386" s="5"/>
      <c r="J2386" s="5"/>
      <c r="K2386" s="5"/>
      <c r="L2386" s="5"/>
      <c r="M2386" s="5"/>
      <c r="N2386" s="5"/>
      <c r="O2386" s="5"/>
      <c r="P2386" s="5"/>
      <c r="Q2386" s="5"/>
      <c r="R2386" s="5"/>
      <c r="S2386" s="5"/>
      <c r="T2386" s="5"/>
      <c r="U2386" s="5"/>
      <c r="V2386" s="5"/>
      <c r="W2386" s="5"/>
      <c r="X2386" s="5"/>
      <c r="Y2386" s="5"/>
      <c r="Z2386" s="5"/>
    </row>
    <row r="2387" spans="1:26" ht="68.099999999999994">
      <c r="A2387" s="5"/>
      <c r="B2387" s="55" t="s">
        <v>3085</v>
      </c>
      <c r="C2387" s="55">
        <v>1</v>
      </c>
      <c r="D2387" s="55" t="s">
        <v>8</v>
      </c>
      <c r="E2387" s="57" t="s">
        <v>2894</v>
      </c>
      <c r="F2387" s="5"/>
      <c r="G2387" s="5"/>
      <c r="H2387" s="5"/>
      <c r="I2387" s="5"/>
      <c r="J2387" s="5"/>
      <c r="K2387" s="5"/>
      <c r="L2387" s="5"/>
      <c r="M2387" s="5"/>
      <c r="N2387" s="5"/>
      <c r="O2387" s="5"/>
      <c r="P2387" s="5"/>
      <c r="Q2387" s="5"/>
      <c r="R2387" s="5"/>
      <c r="S2387" s="5"/>
      <c r="T2387" s="5"/>
      <c r="U2387" s="5"/>
      <c r="V2387" s="5"/>
      <c r="W2387" s="5"/>
      <c r="X2387" s="5"/>
      <c r="Y2387" s="5"/>
      <c r="Z2387" s="5"/>
    </row>
    <row r="2388" spans="1:26" ht="17.100000000000001">
      <c r="A2388" s="5"/>
      <c r="B2388" s="55" t="s">
        <v>3085</v>
      </c>
      <c r="C2388" s="55">
        <v>1</v>
      </c>
      <c r="D2388" s="55" t="s">
        <v>8</v>
      </c>
      <c r="E2388" s="57" t="s">
        <v>2895</v>
      </c>
      <c r="F2388" s="5"/>
      <c r="G2388" s="5"/>
      <c r="H2388" s="5"/>
      <c r="I2388" s="5"/>
      <c r="J2388" s="5"/>
      <c r="K2388" s="5"/>
      <c r="L2388" s="5"/>
      <c r="M2388" s="5"/>
      <c r="N2388" s="5"/>
      <c r="O2388" s="5"/>
      <c r="P2388" s="5"/>
      <c r="Q2388" s="5"/>
      <c r="R2388" s="5"/>
      <c r="S2388" s="5"/>
      <c r="T2388" s="5"/>
      <c r="U2388" s="5"/>
      <c r="V2388" s="5"/>
      <c r="W2388" s="5"/>
      <c r="X2388" s="5"/>
      <c r="Y2388" s="5"/>
      <c r="Z2388" s="5"/>
    </row>
    <row r="2389" spans="1:26" ht="170.1">
      <c r="A2389" s="5"/>
      <c r="B2389" s="55" t="s">
        <v>3085</v>
      </c>
      <c r="C2389" s="55">
        <v>1</v>
      </c>
      <c r="D2389" s="55" t="s">
        <v>8</v>
      </c>
      <c r="E2389" s="57" t="s">
        <v>2896</v>
      </c>
      <c r="F2389" s="5"/>
      <c r="G2389" s="5"/>
      <c r="H2389" s="5"/>
      <c r="I2389" s="5"/>
      <c r="J2389" s="5"/>
      <c r="K2389" s="5"/>
      <c r="L2389" s="5"/>
      <c r="M2389" s="5"/>
      <c r="N2389" s="5"/>
      <c r="O2389" s="5"/>
      <c r="P2389" s="5"/>
      <c r="Q2389" s="5"/>
      <c r="R2389" s="5"/>
      <c r="S2389" s="5"/>
      <c r="T2389" s="5"/>
      <c r="U2389" s="5"/>
      <c r="V2389" s="5"/>
      <c r="W2389" s="5"/>
      <c r="X2389" s="5"/>
      <c r="Y2389" s="5"/>
      <c r="Z2389" s="5"/>
    </row>
    <row r="2390" spans="1:26" ht="84.95">
      <c r="A2390" s="5"/>
      <c r="B2390" s="55" t="s">
        <v>3085</v>
      </c>
      <c r="C2390" s="55">
        <v>1</v>
      </c>
      <c r="D2390" s="55" t="s">
        <v>8</v>
      </c>
      <c r="E2390" s="57" t="s">
        <v>2897</v>
      </c>
      <c r="F2390" s="5"/>
      <c r="G2390" s="5"/>
      <c r="H2390" s="5"/>
      <c r="I2390" s="5"/>
      <c r="J2390" s="5"/>
      <c r="K2390" s="5"/>
      <c r="L2390" s="5"/>
      <c r="M2390" s="5"/>
      <c r="N2390" s="5"/>
      <c r="O2390" s="5"/>
      <c r="P2390" s="5"/>
      <c r="Q2390" s="5"/>
      <c r="R2390" s="5"/>
      <c r="S2390" s="5"/>
      <c r="T2390" s="5"/>
      <c r="U2390" s="5"/>
      <c r="V2390" s="5"/>
      <c r="W2390" s="5"/>
      <c r="X2390" s="5"/>
      <c r="Y2390" s="5"/>
      <c r="Z2390" s="5"/>
    </row>
    <row r="2391" spans="1:26" ht="51">
      <c r="A2391" s="5"/>
      <c r="B2391" s="55" t="s">
        <v>3085</v>
      </c>
      <c r="C2391" s="55">
        <v>1</v>
      </c>
      <c r="D2391" s="55" t="s">
        <v>8</v>
      </c>
      <c r="E2391" s="57" t="s">
        <v>2898</v>
      </c>
      <c r="F2391" s="5"/>
      <c r="G2391" s="5"/>
      <c r="H2391" s="5"/>
      <c r="I2391" s="5"/>
      <c r="J2391" s="5"/>
      <c r="K2391" s="5"/>
      <c r="L2391" s="5"/>
      <c r="M2391" s="5"/>
      <c r="N2391" s="5"/>
      <c r="O2391" s="5"/>
      <c r="P2391" s="5"/>
      <c r="Q2391" s="5"/>
      <c r="R2391" s="5"/>
      <c r="S2391" s="5"/>
      <c r="T2391" s="5"/>
      <c r="U2391" s="5"/>
      <c r="V2391" s="5"/>
      <c r="W2391" s="5"/>
      <c r="X2391" s="5"/>
      <c r="Y2391" s="5"/>
      <c r="Z2391" s="5"/>
    </row>
    <row r="2392" spans="1:26" ht="84.95">
      <c r="A2392" s="5"/>
      <c r="B2392" s="55" t="s">
        <v>3085</v>
      </c>
      <c r="C2392" s="55">
        <v>1</v>
      </c>
      <c r="D2392" s="55" t="s">
        <v>8</v>
      </c>
      <c r="E2392" s="57" t="s">
        <v>2899</v>
      </c>
      <c r="F2392" s="5"/>
      <c r="G2392" s="5"/>
      <c r="H2392" s="5"/>
      <c r="I2392" s="5"/>
      <c r="J2392" s="5"/>
      <c r="K2392" s="5"/>
      <c r="L2392" s="5"/>
      <c r="M2392" s="5"/>
      <c r="N2392" s="5"/>
      <c r="O2392" s="5"/>
      <c r="P2392" s="5"/>
      <c r="Q2392" s="5"/>
      <c r="R2392" s="5"/>
      <c r="S2392" s="5"/>
      <c r="T2392" s="5"/>
      <c r="U2392" s="5"/>
      <c r="V2392" s="5"/>
      <c r="W2392" s="5"/>
      <c r="X2392" s="5"/>
      <c r="Y2392" s="5"/>
      <c r="Z2392" s="5"/>
    </row>
    <row r="2393" spans="1:26" ht="51">
      <c r="A2393" s="5"/>
      <c r="B2393" s="55" t="s">
        <v>3085</v>
      </c>
      <c r="C2393" s="55">
        <v>1</v>
      </c>
      <c r="D2393" s="55" t="s">
        <v>8</v>
      </c>
      <c r="E2393" s="57" t="s">
        <v>2900</v>
      </c>
      <c r="F2393" s="5"/>
      <c r="G2393" s="5"/>
      <c r="H2393" s="5"/>
      <c r="I2393" s="5"/>
      <c r="J2393" s="5"/>
      <c r="K2393" s="5"/>
      <c r="L2393" s="5"/>
      <c r="M2393" s="5"/>
      <c r="N2393" s="5"/>
      <c r="O2393" s="5"/>
      <c r="P2393" s="5"/>
      <c r="Q2393" s="5"/>
      <c r="R2393" s="5"/>
      <c r="S2393" s="5"/>
      <c r="T2393" s="5"/>
      <c r="U2393" s="5"/>
      <c r="V2393" s="5"/>
      <c r="W2393" s="5"/>
      <c r="X2393" s="5"/>
      <c r="Y2393" s="5"/>
      <c r="Z2393" s="5"/>
    </row>
    <row r="2394" spans="1:26" ht="68.099999999999994">
      <c r="A2394" s="5"/>
      <c r="B2394" s="55" t="s">
        <v>3085</v>
      </c>
      <c r="C2394" s="55">
        <v>1</v>
      </c>
      <c r="D2394" s="55" t="s">
        <v>8</v>
      </c>
      <c r="E2394" s="57" t="s">
        <v>2901</v>
      </c>
      <c r="F2394" s="5"/>
      <c r="G2394" s="5"/>
      <c r="H2394" s="5"/>
      <c r="I2394" s="5"/>
      <c r="J2394" s="5"/>
      <c r="K2394" s="5"/>
      <c r="L2394" s="5"/>
      <c r="M2394" s="5"/>
      <c r="N2394" s="5"/>
      <c r="O2394" s="5"/>
      <c r="P2394" s="5"/>
      <c r="Q2394" s="5"/>
      <c r="R2394" s="5"/>
      <c r="S2394" s="5"/>
      <c r="T2394" s="5"/>
      <c r="U2394" s="5"/>
      <c r="V2394" s="5"/>
      <c r="W2394" s="5"/>
      <c r="X2394" s="5"/>
      <c r="Y2394" s="5"/>
      <c r="Z2394" s="5"/>
    </row>
    <row r="2395" spans="1:26" ht="33.950000000000003">
      <c r="A2395" s="5"/>
      <c r="B2395" s="55" t="s">
        <v>3085</v>
      </c>
      <c r="C2395" s="55">
        <v>1</v>
      </c>
      <c r="D2395" s="55" t="s">
        <v>8</v>
      </c>
      <c r="E2395" s="57" t="s">
        <v>2902</v>
      </c>
      <c r="F2395" s="5"/>
      <c r="G2395" s="5"/>
      <c r="H2395" s="5"/>
      <c r="I2395" s="5"/>
      <c r="J2395" s="5"/>
      <c r="K2395" s="5"/>
      <c r="L2395" s="5"/>
      <c r="M2395" s="5"/>
      <c r="N2395" s="5"/>
      <c r="O2395" s="5"/>
      <c r="P2395" s="5"/>
      <c r="Q2395" s="5"/>
      <c r="R2395" s="5"/>
      <c r="S2395" s="5"/>
      <c r="T2395" s="5"/>
      <c r="U2395" s="5"/>
      <c r="V2395" s="5"/>
      <c r="W2395" s="5"/>
      <c r="X2395" s="5"/>
      <c r="Y2395" s="5"/>
      <c r="Z2395" s="5"/>
    </row>
    <row r="2396" spans="1:26" ht="17.100000000000001">
      <c r="A2396" s="5"/>
      <c r="B2396" s="55" t="s">
        <v>3085</v>
      </c>
      <c r="C2396" s="55">
        <v>1</v>
      </c>
      <c r="D2396" s="55" t="s">
        <v>8</v>
      </c>
      <c r="E2396" s="57" t="s">
        <v>2903</v>
      </c>
      <c r="F2396" s="5"/>
      <c r="G2396" s="5"/>
      <c r="H2396" s="5"/>
      <c r="I2396" s="5"/>
      <c r="J2396" s="5"/>
      <c r="K2396" s="5"/>
      <c r="L2396" s="5"/>
      <c r="M2396" s="5"/>
      <c r="N2396" s="5"/>
      <c r="O2396" s="5"/>
      <c r="P2396" s="5"/>
      <c r="Q2396" s="5"/>
      <c r="R2396" s="5"/>
      <c r="S2396" s="5"/>
      <c r="T2396" s="5"/>
      <c r="U2396" s="5"/>
      <c r="V2396" s="5"/>
      <c r="W2396" s="5"/>
      <c r="X2396" s="5"/>
      <c r="Y2396" s="5"/>
      <c r="Z2396" s="5"/>
    </row>
    <row r="2397" spans="1:26" ht="51">
      <c r="A2397" s="5"/>
      <c r="B2397" s="55" t="s">
        <v>3085</v>
      </c>
      <c r="C2397" s="55">
        <v>1</v>
      </c>
      <c r="D2397" s="55" t="s">
        <v>8</v>
      </c>
      <c r="E2397" s="57" t="s">
        <v>2904</v>
      </c>
      <c r="F2397" s="5"/>
      <c r="G2397" s="5"/>
      <c r="H2397" s="5"/>
      <c r="I2397" s="5"/>
      <c r="J2397" s="5"/>
      <c r="K2397" s="5"/>
      <c r="L2397" s="5"/>
      <c r="M2397" s="5"/>
      <c r="N2397" s="5"/>
      <c r="O2397" s="5"/>
      <c r="P2397" s="5"/>
      <c r="Q2397" s="5"/>
      <c r="R2397" s="5"/>
      <c r="S2397" s="5"/>
      <c r="T2397" s="5"/>
      <c r="U2397" s="5"/>
      <c r="V2397" s="5"/>
      <c r="W2397" s="5"/>
      <c r="X2397" s="5"/>
      <c r="Y2397" s="5"/>
      <c r="Z2397" s="5"/>
    </row>
    <row r="2398" spans="1:26" ht="135.94999999999999">
      <c r="A2398" s="5"/>
      <c r="B2398" s="55" t="s">
        <v>3085</v>
      </c>
      <c r="C2398" s="55">
        <v>1</v>
      </c>
      <c r="D2398" s="55" t="s">
        <v>8</v>
      </c>
      <c r="E2398" s="57" t="s">
        <v>2905</v>
      </c>
      <c r="F2398" s="5"/>
      <c r="G2398" s="5"/>
      <c r="H2398" s="5"/>
      <c r="I2398" s="5"/>
      <c r="J2398" s="5"/>
      <c r="K2398" s="5"/>
      <c r="L2398" s="5"/>
      <c r="M2398" s="5"/>
      <c r="N2398" s="5"/>
      <c r="O2398" s="5"/>
      <c r="P2398" s="5"/>
      <c r="Q2398" s="5"/>
      <c r="R2398" s="5"/>
      <c r="S2398" s="5"/>
      <c r="T2398" s="5"/>
      <c r="U2398" s="5"/>
      <c r="V2398" s="5"/>
      <c r="W2398" s="5"/>
      <c r="X2398" s="5"/>
      <c r="Y2398" s="5"/>
      <c r="Z2398" s="5"/>
    </row>
    <row r="2399" spans="1:26" ht="237.95">
      <c r="A2399" s="5"/>
      <c r="B2399" s="55" t="s">
        <v>3085</v>
      </c>
      <c r="C2399" s="55">
        <v>1</v>
      </c>
      <c r="D2399" s="55" t="s">
        <v>8</v>
      </c>
      <c r="E2399" s="57" t="s">
        <v>2906</v>
      </c>
      <c r="F2399" s="5"/>
      <c r="G2399" s="5"/>
      <c r="H2399" s="5"/>
      <c r="I2399" s="5"/>
      <c r="J2399" s="5"/>
      <c r="K2399" s="5"/>
      <c r="L2399" s="5"/>
      <c r="M2399" s="5"/>
      <c r="N2399" s="5"/>
      <c r="O2399" s="5"/>
      <c r="P2399" s="5"/>
      <c r="Q2399" s="5"/>
      <c r="R2399" s="5"/>
      <c r="S2399" s="5"/>
      <c r="T2399" s="5"/>
      <c r="U2399" s="5"/>
      <c r="V2399" s="5"/>
      <c r="W2399" s="5"/>
      <c r="X2399" s="5"/>
      <c r="Y2399" s="5"/>
      <c r="Z2399" s="5"/>
    </row>
    <row r="2400" spans="1:26" ht="33.950000000000003">
      <c r="A2400" s="5"/>
      <c r="B2400" s="55" t="s">
        <v>3085</v>
      </c>
      <c r="C2400" s="55">
        <v>1</v>
      </c>
      <c r="D2400" s="55" t="s">
        <v>8</v>
      </c>
      <c r="E2400" s="57" t="s">
        <v>2907</v>
      </c>
      <c r="F2400" s="5"/>
      <c r="G2400" s="5"/>
      <c r="H2400" s="5"/>
      <c r="I2400" s="5"/>
      <c r="J2400" s="5"/>
      <c r="K2400" s="5"/>
      <c r="L2400" s="5"/>
      <c r="M2400" s="5"/>
      <c r="N2400" s="5"/>
      <c r="O2400" s="5"/>
      <c r="P2400" s="5"/>
      <c r="Q2400" s="5"/>
      <c r="R2400" s="5"/>
      <c r="S2400" s="5"/>
      <c r="T2400" s="5"/>
      <c r="U2400" s="5"/>
      <c r="V2400" s="5"/>
      <c r="W2400" s="5"/>
      <c r="X2400" s="5"/>
      <c r="Y2400" s="5"/>
      <c r="Z2400" s="5"/>
    </row>
    <row r="2401" spans="1:26" ht="204">
      <c r="A2401" s="5"/>
      <c r="B2401" s="55" t="s">
        <v>3085</v>
      </c>
      <c r="C2401" s="55">
        <v>1</v>
      </c>
      <c r="D2401" s="55" t="s">
        <v>8</v>
      </c>
      <c r="E2401" s="57" t="s">
        <v>2908</v>
      </c>
      <c r="F2401" s="5"/>
      <c r="G2401" s="5"/>
      <c r="H2401" s="5"/>
      <c r="I2401" s="5"/>
      <c r="J2401" s="5"/>
      <c r="K2401" s="5"/>
      <c r="L2401" s="5"/>
      <c r="M2401" s="5"/>
      <c r="N2401" s="5"/>
      <c r="O2401" s="5"/>
      <c r="P2401" s="5"/>
      <c r="Q2401" s="5"/>
      <c r="R2401" s="5"/>
      <c r="S2401" s="5"/>
      <c r="T2401" s="5"/>
      <c r="U2401" s="5"/>
      <c r="V2401" s="5"/>
      <c r="W2401" s="5"/>
      <c r="X2401" s="5"/>
      <c r="Y2401" s="5"/>
      <c r="Z2401" s="5"/>
    </row>
    <row r="2402" spans="1:26" ht="237.95">
      <c r="A2402" s="5"/>
      <c r="B2402" s="55" t="s">
        <v>3085</v>
      </c>
      <c r="C2402" s="55">
        <v>1</v>
      </c>
      <c r="D2402" s="55" t="s">
        <v>8</v>
      </c>
      <c r="E2402" s="57" t="s">
        <v>2909</v>
      </c>
      <c r="F2402" s="5"/>
      <c r="G2402" s="5"/>
      <c r="H2402" s="5"/>
      <c r="I2402" s="5"/>
      <c r="J2402" s="5"/>
      <c r="K2402" s="5"/>
      <c r="L2402" s="5"/>
      <c r="M2402" s="5"/>
      <c r="N2402" s="5"/>
      <c r="O2402" s="5"/>
      <c r="P2402" s="5"/>
      <c r="Q2402" s="5"/>
      <c r="R2402" s="5"/>
      <c r="S2402" s="5"/>
      <c r="T2402" s="5"/>
      <c r="U2402" s="5"/>
      <c r="V2402" s="5"/>
      <c r="W2402" s="5"/>
      <c r="X2402" s="5"/>
      <c r="Y2402" s="5"/>
      <c r="Z2402" s="5"/>
    </row>
    <row r="2403" spans="1:26" ht="68.099999999999994">
      <c r="A2403" s="5"/>
      <c r="B2403" s="55" t="s">
        <v>3085</v>
      </c>
      <c r="C2403" s="55">
        <v>1</v>
      </c>
      <c r="D2403" s="55" t="s">
        <v>8</v>
      </c>
      <c r="E2403" s="57" t="s">
        <v>2910</v>
      </c>
      <c r="F2403" s="5"/>
      <c r="G2403" s="5"/>
      <c r="H2403" s="5"/>
      <c r="I2403" s="5"/>
      <c r="J2403" s="5"/>
      <c r="K2403" s="5"/>
      <c r="L2403" s="5"/>
      <c r="M2403" s="5"/>
      <c r="N2403" s="5"/>
      <c r="O2403" s="5"/>
      <c r="P2403" s="5"/>
      <c r="Q2403" s="5"/>
      <c r="R2403" s="5"/>
      <c r="S2403" s="5"/>
      <c r="T2403" s="5"/>
      <c r="U2403" s="5"/>
      <c r="V2403" s="5"/>
      <c r="W2403" s="5"/>
      <c r="X2403" s="5"/>
      <c r="Y2403" s="5"/>
      <c r="Z2403" s="5"/>
    </row>
    <row r="2404" spans="1:26" ht="68.099999999999994">
      <c r="A2404" s="5"/>
      <c r="B2404" s="55" t="s">
        <v>3085</v>
      </c>
      <c r="C2404" s="55">
        <v>1</v>
      </c>
      <c r="D2404" s="55" t="s">
        <v>8</v>
      </c>
      <c r="E2404" s="57" t="s">
        <v>2911</v>
      </c>
      <c r="F2404" s="5"/>
      <c r="G2404" s="5"/>
      <c r="H2404" s="5"/>
      <c r="I2404" s="5"/>
      <c r="J2404" s="5"/>
      <c r="K2404" s="5"/>
      <c r="L2404" s="5"/>
      <c r="M2404" s="5"/>
      <c r="N2404" s="5"/>
      <c r="O2404" s="5"/>
      <c r="P2404" s="5"/>
      <c r="Q2404" s="5"/>
      <c r="R2404" s="5"/>
      <c r="S2404" s="5"/>
      <c r="T2404" s="5"/>
      <c r="U2404" s="5"/>
      <c r="V2404" s="5"/>
      <c r="W2404" s="5"/>
      <c r="X2404" s="5"/>
      <c r="Y2404" s="5"/>
      <c r="Z2404" s="5"/>
    </row>
    <row r="2405" spans="1:26" ht="51">
      <c r="A2405" s="5"/>
      <c r="B2405" s="55" t="s">
        <v>3085</v>
      </c>
      <c r="C2405" s="55">
        <v>1</v>
      </c>
      <c r="D2405" s="55" t="s">
        <v>8</v>
      </c>
      <c r="E2405" s="57" t="s">
        <v>2912</v>
      </c>
      <c r="F2405" s="5"/>
      <c r="G2405" s="5"/>
      <c r="H2405" s="5"/>
      <c r="I2405" s="5"/>
      <c r="J2405" s="5"/>
      <c r="K2405" s="5"/>
      <c r="L2405" s="5"/>
      <c r="M2405" s="5"/>
      <c r="N2405" s="5"/>
      <c r="O2405" s="5"/>
      <c r="P2405" s="5"/>
      <c r="Q2405" s="5"/>
      <c r="R2405" s="5"/>
      <c r="S2405" s="5"/>
      <c r="T2405" s="5"/>
      <c r="U2405" s="5"/>
      <c r="V2405" s="5"/>
      <c r="W2405" s="5"/>
      <c r="X2405" s="5"/>
      <c r="Y2405" s="5"/>
      <c r="Z2405" s="5"/>
    </row>
    <row r="2406" spans="1:26" ht="33.950000000000003">
      <c r="A2406" s="5"/>
      <c r="B2406" s="55" t="s">
        <v>3085</v>
      </c>
      <c r="C2406" s="55">
        <v>1</v>
      </c>
      <c r="D2406" s="55" t="s">
        <v>8</v>
      </c>
      <c r="E2406" s="57" t="s">
        <v>2913</v>
      </c>
      <c r="F2406" s="5"/>
      <c r="G2406" s="5"/>
      <c r="H2406" s="5"/>
      <c r="I2406" s="5"/>
      <c r="J2406" s="5"/>
      <c r="K2406" s="5"/>
      <c r="L2406" s="5"/>
      <c r="M2406" s="5"/>
      <c r="N2406" s="5"/>
      <c r="O2406" s="5"/>
      <c r="P2406" s="5"/>
      <c r="Q2406" s="5"/>
      <c r="R2406" s="5"/>
      <c r="S2406" s="5"/>
      <c r="T2406" s="5"/>
      <c r="U2406" s="5"/>
      <c r="V2406" s="5"/>
      <c r="W2406" s="5"/>
      <c r="X2406" s="5"/>
      <c r="Y2406" s="5"/>
      <c r="Z2406" s="5"/>
    </row>
    <row r="2407" spans="1:26" ht="17.100000000000001">
      <c r="A2407" s="5"/>
      <c r="B2407" s="55" t="s">
        <v>3085</v>
      </c>
      <c r="C2407" s="55">
        <v>1</v>
      </c>
      <c r="D2407" s="55" t="s">
        <v>8</v>
      </c>
      <c r="E2407" s="57" t="s">
        <v>2914</v>
      </c>
      <c r="F2407" s="5"/>
      <c r="G2407" s="5"/>
      <c r="H2407" s="5"/>
      <c r="I2407" s="5"/>
      <c r="J2407" s="5"/>
      <c r="K2407" s="5"/>
      <c r="L2407" s="5"/>
      <c r="M2407" s="5"/>
      <c r="N2407" s="5"/>
      <c r="O2407" s="5"/>
      <c r="P2407" s="5"/>
      <c r="Q2407" s="5"/>
      <c r="R2407" s="5"/>
      <c r="S2407" s="5"/>
      <c r="T2407" s="5"/>
      <c r="U2407" s="5"/>
      <c r="V2407" s="5"/>
      <c r="W2407" s="5"/>
      <c r="X2407" s="5"/>
      <c r="Y2407" s="5"/>
      <c r="Z2407" s="5"/>
    </row>
    <row r="2408" spans="1:26" ht="17.100000000000001">
      <c r="A2408" s="5"/>
      <c r="B2408" s="55" t="s">
        <v>3085</v>
      </c>
      <c r="C2408" s="55">
        <v>1</v>
      </c>
      <c r="D2408" s="55" t="s">
        <v>8</v>
      </c>
      <c r="E2408" s="57" t="s">
        <v>2886</v>
      </c>
      <c r="F2408" s="5"/>
      <c r="G2408" s="5"/>
      <c r="H2408" s="5"/>
      <c r="I2408" s="5"/>
      <c r="J2408" s="5"/>
      <c r="K2408" s="5"/>
      <c r="L2408" s="5"/>
      <c r="M2408" s="5"/>
      <c r="N2408" s="5"/>
      <c r="O2408" s="5"/>
      <c r="P2408" s="5"/>
      <c r="Q2408" s="5"/>
      <c r="R2408" s="5"/>
      <c r="S2408" s="5"/>
      <c r="T2408" s="5"/>
      <c r="U2408" s="5"/>
      <c r="V2408" s="5"/>
      <c r="W2408" s="5"/>
      <c r="X2408" s="5"/>
      <c r="Y2408" s="5"/>
      <c r="Z2408" s="5"/>
    </row>
    <row r="2409" spans="1:26" ht="17.100000000000001">
      <c r="A2409" s="5"/>
      <c r="B2409" s="55" t="s">
        <v>3085</v>
      </c>
      <c r="C2409" s="55">
        <v>1</v>
      </c>
      <c r="D2409" s="55" t="s">
        <v>8</v>
      </c>
      <c r="E2409" s="57" t="s">
        <v>2890</v>
      </c>
      <c r="F2409" s="5"/>
      <c r="G2409" s="5"/>
      <c r="H2409" s="5"/>
      <c r="I2409" s="5"/>
      <c r="J2409" s="5"/>
      <c r="K2409" s="5"/>
      <c r="L2409" s="5"/>
      <c r="M2409" s="5"/>
      <c r="N2409" s="5"/>
      <c r="O2409" s="5"/>
      <c r="P2409" s="5"/>
      <c r="Q2409" s="5"/>
      <c r="R2409" s="5"/>
      <c r="S2409" s="5"/>
      <c r="T2409" s="5"/>
      <c r="U2409" s="5"/>
      <c r="V2409" s="5"/>
      <c r="W2409" s="5"/>
      <c r="X2409" s="5"/>
      <c r="Y2409" s="5"/>
      <c r="Z2409" s="5"/>
    </row>
    <row r="2410" spans="1:26" ht="17.100000000000001">
      <c r="A2410" s="5"/>
      <c r="B2410" s="55" t="s">
        <v>3085</v>
      </c>
      <c r="C2410" s="55">
        <v>1</v>
      </c>
      <c r="D2410" s="55" t="s">
        <v>8</v>
      </c>
      <c r="E2410" s="57" t="s">
        <v>2895</v>
      </c>
      <c r="F2410" s="5"/>
      <c r="G2410" s="5"/>
      <c r="H2410" s="5"/>
      <c r="I2410" s="5"/>
      <c r="J2410" s="5"/>
      <c r="K2410" s="5"/>
      <c r="L2410" s="5"/>
      <c r="M2410" s="5"/>
      <c r="N2410" s="5"/>
      <c r="O2410" s="5"/>
      <c r="P2410" s="5"/>
      <c r="Q2410" s="5"/>
      <c r="R2410" s="5"/>
      <c r="S2410" s="5"/>
      <c r="T2410" s="5"/>
      <c r="U2410" s="5"/>
      <c r="V2410" s="5"/>
      <c r="W2410" s="5"/>
      <c r="X2410" s="5"/>
      <c r="Y2410" s="5"/>
      <c r="Z2410" s="5"/>
    </row>
    <row r="2411" spans="1:26" ht="15.95">
      <c r="A2411" s="5"/>
      <c r="B2411" s="55"/>
      <c r="C2411" s="55"/>
      <c r="D2411" s="55"/>
      <c r="E2411" s="57"/>
      <c r="F2411" s="5"/>
      <c r="G2411" s="5"/>
      <c r="H2411" s="5"/>
      <c r="I2411" s="5"/>
      <c r="J2411" s="5"/>
      <c r="K2411" s="5"/>
      <c r="L2411" s="5"/>
      <c r="M2411" s="5"/>
      <c r="N2411" s="5"/>
      <c r="O2411" s="5"/>
      <c r="P2411" s="5"/>
      <c r="Q2411" s="5"/>
      <c r="R2411" s="5"/>
      <c r="S2411" s="5"/>
      <c r="T2411" s="5"/>
      <c r="U2411" s="5"/>
      <c r="V2411" s="5"/>
      <c r="W2411" s="5"/>
      <c r="X2411" s="5"/>
      <c r="Y2411" s="5"/>
      <c r="Z2411" s="5"/>
    </row>
    <row r="2412" spans="1:26" ht="15.95">
      <c r="A2412" s="5"/>
      <c r="B2412" s="55"/>
      <c r="C2412" s="55"/>
      <c r="D2412" s="55"/>
      <c r="E2412" s="57"/>
      <c r="F2412" s="5"/>
      <c r="G2412" s="5"/>
      <c r="H2412" s="5"/>
      <c r="I2412" s="5"/>
      <c r="J2412" s="5"/>
      <c r="K2412" s="5"/>
      <c r="L2412" s="5"/>
      <c r="M2412" s="5"/>
      <c r="N2412" s="5"/>
      <c r="O2412" s="5"/>
      <c r="P2412" s="5"/>
      <c r="Q2412" s="5"/>
      <c r="R2412" s="5"/>
      <c r="S2412" s="5"/>
      <c r="T2412" s="5"/>
      <c r="U2412" s="5"/>
      <c r="V2412" s="5"/>
      <c r="W2412" s="5"/>
      <c r="X2412" s="5"/>
      <c r="Y2412" s="5"/>
      <c r="Z2412" s="5"/>
    </row>
    <row r="2413" spans="1:26" ht="15.95">
      <c r="A2413" s="5"/>
      <c r="B2413" s="55"/>
      <c r="C2413" s="55"/>
      <c r="D2413" s="55"/>
      <c r="E2413" s="57"/>
      <c r="F2413" s="5"/>
      <c r="G2413" s="5"/>
      <c r="H2413" s="5"/>
      <c r="I2413" s="5"/>
      <c r="J2413" s="5"/>
      <c r="K2413" s="5"/>
      <c r="L2413" s="5"/>
      <c r="M2413" s="5"/>
      <c r="N2413" s="5"/>
      <c r="O2413" s="5"/>
      <c r="P2413" s="5"/>
      <c r="Q2413" s="5"/>
      <c r="R2413" s="5"/>
      <c r="S2413" s="5"/>
      <c r="T2413" s="5"/>
      <c r="U2413" s="5"/>
      <c r="V2413" s="5"/>
      <c r="W2413" s="5"/>
      <c r="X2413" s="5"/>
      <c r="Y2413" s="5"/>
      <c r="Z2413" s="5"/>
    </row>
    <row r="2414" spans="1:26" ht="15.95">
      <c r="A2414" s="5"/>
      <c r="B2414" s="55"/>
      <c r="C2414" s="55"/>
      <c r="D2414" s="55"/>
      <c r="E2414" s="57"/>
      <c r="F2414" s="5"/>
      <c r="G2414" s="5"/>
      <c r="H2414" s="5"/>
      <c r="I2414" s="5"/>
      <c r="J2414" s="5"/>
      <c r="K2414" s="5"/>
      <c r="L2414" s="5"/>
      <c r="M2414" s="5"/>
      <c r="N2414" s="5"/>
      <c r="O2414" s="5"/>
      <c r="P2414" s="5"/>
      <c r="Q2414" s="5"/>
      <c r="R2414" s="5"/>
      <c r="S2414" s="5"/>
      <c r="T2414" s="5"/>
      <c r="U2414" s="5"/>
      <c r="V2414" s="5"/>
      <c r="W2414" s="5"/>
      <c r="X2414" s="5"/>
      <c r="Y2414" s="5"/>
      <c r="Z2414" s="5"/>
    </row>
    <row r="2415" spans="1:26" ht="15.95">
      <c r="A2415" s="5"/>
      <c r="B2415" s="55"/>
      <c r="C2415" s="55"/>
      <c r="D2415" s="55"/>
      <c r="E2415" s="57"/>
      <c r="F2415" s="5"/>
      <c r="G2415" s="5"/>
      <c r="H2415" s="5"/>
      <c r="I2415" s="5"/>
      <c r="J2415" s="5"/>
      <c r="K2415" s="5"/>
      <c r="L2415" s="5"/>
      <c r="M2415" s="5"/>
      <c r="N2415" s="5"/>
      <c r="O2415" s="5"/>
      <c r="P2415" s="5"/>
      <c r="Q2415" s="5"/>
      <c r="R2415" s="5"/>
      <c r="S2415" s="5"/>
      <c r="T2415" s="5"/>
      <c r="U2415" s="5"/>
      <c r="V2415" s="5"/>
      <c r="W2415" s="5"/>
      <c r="X2415" s="5"/>
      <c r="Y2415" s="5"/>
      <c r="Z2415" s="5"/>
    </row>
    <row r="2416" spans="1:26" ht="15.95">
      <c r="A2416" s="5"/>
      <c r="B2416" s="55"/>
      <c r="C2416" s="55"/>
      <c r="D2416" s="55"/>
      <c r="E2416" s="57"/>
      <c r="F2416" s="5"/>
      <c r="G2416" s="5"/>
      <c r="H2416" s="5"/>
      <c r="I2416" s="5"/>
      <c r="J2416" s="5"/>
      <c r="K2416" s="5"/>
      <c r="L2416" s="5"/>
      <c r="M2416" s="5"/>
      <c r="N2416" s="5"/>
      <c r="O2416" s="5"/>
      <c r="P2416" s="5"/>
      <c r="Q2416" s="5"/>
      <c r="R2416" s="5"/>
      <c r="S2416" s="5"/>
      <c r="T2416" s="5"/>
      <c r="U2416" s="5"/>
      <c r="V2416" s="5"/>
      <c r="W2416" s="5"/>
      <c r="X2416" s="5"/>
      <c r="Y2416" s="5"/>
      <c r="Z2416" s="5"/>
    </row>
    <row r="2417" spans="1:26" ht="15.95">
      <c r="A2417" s="5"/>
      <c r="B2417" s="55"/>
      <c r="C2417" s="55"/>
      <c r="D2417" s="55"/>
      <c r="E2417" s="57"/>
      <c r="F2417" s="5"/>
      <c r="G2417" s="5"/>
      <c r="H2417" s="5"/>
      <c r="I2417" s="5"/>
      <c r="J2417" s="5"/>
      <c r="K2417" s="5"/>
      <c r="L2417" s="5"/>
      <c r="M2417" s="5"/>
      <c r="N2417" s="5"/>
      <c r="O2417" s="5"/>
      <c r="P2417" s="5"/>
      <c r="Q2417" s="5"/>
      <c r="R2417" s="5"/>
      <c r="S2417" s="5"/>
      <c r="T2417" s="5"/>
      <c r="U2417" s="5"/>
      <c r="V2417" s="5"/>
      <c r="W2417" s="5"/>
      <c r="X2417" s="5"/>
      <c r="Y2417" s="5"/>
      <c r="Z2417" s="5"/>
    </row>
    <row r="2418" spans="1:26" ht="15.95">
      <c r="A2418" s="5"/>
      <c r="B2418" s="55"/>
      <c r="C2418" s="55"/>
      <c r="D2418" s="55"/>
      <c r="E2418" s="57"/>
      <c r="F2418" s="5"/>
      <c r="G2418" s="5"/>
      <c r="H2418" s="5"/>
      <c r="I2418" s="5"/>
      <c r="J2418" s="5"/>
      <c r="K2418" s="5"/>
      <c r="L2418" s="5"/>
      <c r="M2418" s="5"/>
      <c r="N2418" s="5"/>
      <c r="O2418" s="5"/>
      <c r="P2418" s="5"/>
      <c r="Q2418" s="5"/>
      <c r="R2418" s="5"/>
      <c r="S2418" s="5"/>
      <c r="T2418" s="5"/>
      <c r="U2418" s="5"/>
      <c r="V2418" s="5"/>
      <c r="W2418" s="5"/>
      <c r="X2418" s="5"/>
      <c r="Y2418" s="5"/>
      <c r="Z2418" s="5"/>
    </row>
    <row r="2419" spans="1:26" ht="15.95">
      <c r="A2419" s="5"/>
      <c r="B2419" s="55"/>
      <c r="C2419" s="55"/>
      <c r="D2419" s="55"/>
      <c r="E2419" s="57"/>
      <c r="F2419" s="5"/>
      <c r="G2419" s="5"/>
      <c r="H2419" s="5"/>
      <c r="I2419" s="5"/>
      <c r="J2419" s="5"/>
      <c r="K2419" s="5"/>
      <c r="L2419" s="5"/>
      <c r="M2419" s="5"/>
      <c r="N2419" s="5"/>
      <c r="O2419" s="5"/>
      <c r="P2419" s="5"/>
      <c r="Q2419" s="5"/>
      <c r="R2419" s="5"/>
      <c r="S2419" s="5"/>
      <c r="T2419" s="5"/>
      <c r="U2419" s="5"/>
      <c r="V2419" s="5"/>
      <c r="W2419" s="5"/>
      <c r="X2419" s="5"/>
      <c r="Y2419" s="5"/>
      <c r="Z2419" s="5"/>
    </row>
    <row r="2420" spans="1:26" ht="15.95">
      <c r="A2420" s="5"/>
      <c r="B2420" s="55"/>
      <c r="C2420" s="55"/>
      <c r="D2420" s="55"/>
      <c r="E2420" s="57"/>
      <c r="F2420" s="5"/>
      <c r="G2420" s="5"/>
      <c r="H2420" s="5"/>
      <c r="I2420" s="5"/>
      <c r="J2420" s="5"/>
      <c r="K2420" s="5"/>
      <c r="L2420" s="5"/>
      <c r="M2420" s="5"/>
      <c r="N2420" s="5"/>
      <c r="O2420" s="5"/>
      <c r="P2420" s="5"/>
      <c r="Q2420" s="5"/>
      <c r="R2420" s="5"/>
      <c r="S2420" s="5"/>
      <c r="T2420" s="5"/>
      <c r="U2420" s="5"/>
      <c r="V2420" s="5"/>
      <c r="W2420" s="5"/>
      <c r="X2420" s="5"/>
      <c r="Y2420" s="5"/>
      <c r="Z2420" s="5"/>
    </row>
    <row r="2421" spans="1:26" ht="15.95">
      <c r="A2421" s="5"/>
      <c r="B2421" s="55"/>
      <c r="C2421" s="55"/>
      <c r="D2421" s="55"/>
      <c r="E2421" s="57"/>
      <c r="F2421" s="5"/>
      <c r="G2421" s="5"/>
      <c r="H2421" s="5"/>
      <c r="I2421" s="5"/>
      <c r="J2421" s="5"/>
      <c r="K2421" s="5"/>
      <c r="L2421" s="5"/>
      <c r="M2421" s="5"/>
      <c r="N2421" s="5"/>
      <c r="O2421" s="5"/>
      <c r="P2421" s="5"/>
      <c r="Q2421" s="5"/>
      <c r="R2421" s="5"/>
      <c r="S2421" s="5"/>
      <c r="T2421" s="5"/>
      <c r="U2421" s="5"/>
      <c r="V2421" s="5"/>
      <c r="W2421" s="5"/>
      <c r="X2421" s="5"/>
      <c r="Y2421" s="5"/>
      <c r="Z2421" s="5"/>
    </row>
    <row r="2422" spans="1:26" ht="15.95">
      <c r="A2422" s="5"/>
      <c r="B2422" s="55"/>
      <c r="C2422" s="55"/>
      <c r="D2422" s="55"/>
      <c r="E2422" s="57"/>
      <c r="F2422" s="5"/>
      <c r="G2422" s="5"/>
      <c r="H2422" s="5"/>
      <c r="I2422" s="5"/>
      <c r="J2422" s="5"/>
      <c r="K2422" s="5"/>
      <c r="L2422" s="5"/>
      <c r="M2422" s="5"/>
      <c r="N2422" s="5"/>
      <c r="O2422" s="5"/>
      <c r="P2422" s="5"/>
      <c r="Q2422" s="5"/>
      <c r="R2422" s="5"/>
      <c r="S2422" s="5"/>
      <c r="T2422" s="5"/>
      <c r="U2422" s="5"/>
      <c r="V2422" s="5"/>
      <c r="W2422" s="5"/>
      <c r="X2422" s="5"/>
      <c r="Y2422" s="5"/>
      <c r="Z2422" s="5"/>
    </row>
    <row r="2423" spans="1:26" ht="15.95">
      <c r="A2423" s="5"/>
      <c r="B2423" s="55"/>
      <c r="C2423" s="55"/>
      <c r="D2423" s="55"/>
      <c r="E2423" s="57"/>
      <c r="F2423" s="5"/>
      <c r="G2423" s="5"/>
      <c r="H2423" s="5"/>
      <c r="I2423" s="5"/>
      <c r="J2423" s="5"/>
      <c r="K2423" s="5"/>
      <c r="L2423" s="5"/>
      <c r="M2423" s="5"/>
      <c r="N2423" s="5"/>
      <c r="O2423" s="5"/>
      <c r="P2423" s="5"/>
      <c r="Q2423" s="5"/>
      <c r="R2423" s="5"/>
      <c r="S2423" s="5"/>
      <c r="T2423" s="5"/>
      <c r="U2423" s="5"/>
      <c r="V2423" s="5"/>
      <c r="W2423" s="5"/>
      <c r="X2423" s="5"/>
      <c r="Y2423" s="5"/>
      <c r="Z2423" s="5"/>
    </row>
    <row r="2424" spans="1:26" ht="15.95">
      <c r="A2424" s="5"/>
      <c r="B2424" s="55"/>
      <c r="C2424" s="55"/>
      <c r="D2424" s="55"/>
      <c r="E2424" s="57"/>
      <c r="F2424" s="5"/>
      <c r="G2424" s="5"/>
      <c r="H2424" s="5"/>
      <c r="I2424" s="5"/>
      <c r="J2424" s="5"/>
      <c r="K2424" s="5"/>
      <c r="L2424" s="5"/>
      <c r="M2424" s="5"/>
      <c r="N2424" s="5"/>
      <c r="O2424" s="5"/>
      <c r="P2424" s="5"/>
      <c r="Q2424" s="5"/>
      <c r="R2424" s="5"/>
      <c r="S2424" s="5"/>
      <c r="T2424" s="5"/>
      <c r="U2424" s="5"/>
      <c r="V2424" s="5"/>
      <c r="W2424" s="5"/>
      <c r="X2424" s="5"/>
      <c r="Y2424" s="5"/>
      <c r="Z2424" s="5"/>
    </row>
    <row r="2425" spans="1:26" ht="15.95">
      <c r="A2425" s="5"/>
      <c r="B2425" s="55"/>
      <c r="C2425" s="55"/>
      <c r="D2425" s="55"/>
      <c r="E2425" s="57"/>
      <c r="F2425" s="5"/>
      <c r="G2425" s="5"/>
      <c r="H2425" s="5"/>
      <c r="I2425" s="5"/>
      <c r="J2425" s="5"/>
      <c r="K2425" s="5"/>
      <c r="L2425" s="5"/>
      <c r="M2425" s="5"/>
      <c r="N2425" s="5"/>
      <c r="O2425" s="5"/>
      <c r="P2425" s="5"/>
      <c r="Q2425" s="5"/>
      <c r="R2425" s="5"/>
      <c r="S2425" s="5"/>
      <c r="T2425" s="5"/>
      <c r="U2425" s="5"/>
      <c r="V2425" s="5"/>
      <c r="W2425" s="5"/>
      <c r="X2425" s="5"/>
      <c r="Y2425" s="5"/>
      <c r="Z2425" s="5"/>
    </row>
    <row r="2426" spans="1:26" ht="15.95">
      <c r="A2426" s="5"/>
      <c r="B2426" s="55"/>
      <c r="C2426" s="55"/>
      <c r="D2426" s="55"/>
      <c r="E2426" s="57"/>
      <c r="F2426" s="5"/>
      <c r="G2426" s="5"/>
      <c r="H2426" s="5"/>
      <c r="I2426" s="5"/>
      <c r="J2426" s="5"/>
      <c r="K2426" s="5"/>
      <c r="L2426" s="5"/>
      <c r="M2426" s="5"/>
      <c r="N2426" s="5"/>
      <c r="O2426" s="5"/>
      <c r="P2426" s="5"/>
      <c r="Q2426" s="5"/>
      <c r="R2426" s="5"/>
      <c r="S2426" s="5"/>
      <c r="T2426" s="5"/>
      <c r="U2426" s="5"/>
      <c r="V2426" s="5"/>
      <c r="W2426" s="5"/>
      <c r="X2426" s="5"/>
      <c r="Y2426" s="5"/>
      <c r="Z2426" s="5"/>
    </row>
    <row r="2427" spans="1:26" ht="15.95">
      <c r="A2427" s="5"/>
      <c r="B2427" s="55"/>
      <c r="C2427" s="55"/>
      <c r="D2427" s="55"/>
      <c r="E2427" s="57"/>
      <c r="F2427" s="5"/>
      <c r="G2427" s="5"/>
      <c r="H2427" s="5"/>
      <c r="I2427" s="5"/>
      <c r="J2427" s="5"/>
      <c r="K2427" s="5"/>
      <c r="L2427" s="5"/>
      <c r="M2427" s="5"/>
      <c r="N2427" s="5"/>
      <c r="O2427" s="5"/>
      <c r="P2427" s="5"/>
      <c r="Q2427" s="5"/>
      <c r="R2427" s="5"/>
      <c r="S2427" s="5"/>
      <c r="T2427" s="5"/>
      <c r="U2427" s="5"/>
      <c r="V2427" s="5"/>
      <c r="W2427" s="5"/>
      <c r="X2427" s="5"/>
      <c r="Y2427" s="5"/>
      <c r="Z2427" s="5"/>
    </row>
    <row r="2428" spans="1:26" ht="15.95">
      <c r="A2428" s="5"/>
      <c r="B2428" s="55"/>
      <c r="C2428" s="55"/>
      <c r="D2428" s="55"/>
      <c r="E2428" s="57"/>
      <c r="F2428" s="5"/>
      <c r="G2428" s="5"/>
      <c r="H2428" s="5"/>
      <c r="I2428" s="5"/>
      <c r="J2428" s="5"/>
      <c r="K2428" s="5"/>
      <c r="L2428" s="5"/>
      <c r="M2428" s="5"/>
      <c r="N2428" s="5"/>
      <c r="O2428" s="5"/>
      <c r="P2428" s="5"/>
      <c r="Q2428" s="5"/>
      <c r="R2428" s="5"/>
      <c r="S2428" s="5"/>
      <c r="T2428" s="5"/>
      <c r="U2428" s="5"/>
      <c r="V2428" s="5"/>
      <c r="W2428" s="5"/>
      <c r="X2428" s="5"/>
      <c r="Y2428" s="5"/>
      <c r="Z2428" s="5"/>
    </row>
    <row r="2429" spans="1:26" ht="15.95">
      <c r="A2429" s="5"/>
      <c r="B2429" s="55"/>
      <c r="C2429" s="55"/>
      <c r="D2429" s="55"/>
      <c r="E2429" s="57"/>
      <c r="F2429" s="5"/>
      <c r="G2429" s="5"/>
      <c r="H2429" s="5"/>
      <c r="I2429" s="5"/>
      <c r="J2429" s="5"/>
      <c r="K2429" s="5"/>
      <c r="L2429" s="5"/>
      <c r="M2429" s="5"/>
      <c r="N2429" s="5"/>
      <c r="O2429" s="5"/>
      <c r="P2429" s="5"/>
      <c r="Q2429" s="5"/>
      <c r="R2429" s="5"/>
      <c r="S2429" s="5"/>
      <c r="T2429" s="5"/>
      <c r="U2429" s="5"/>
      <c r="V2429" s="5"/>
      <c r="W2429" s="5"/>
      <c r="X2429" s="5"/>
      <c r="Y2429" s="5"/>
      <c r="Z2429" s="5"/>
    </row>
    <row r="2430" spans="1:26" ht="15.95">
      <c r="A2430" s="5"/>
      <c r="B2430" s="55"/>
      <c r="C2430" s="55"/>
      <c r="D2430" s="55"/>
      <c r="E2430" s="57"/>
      <c r="F2430" s="5"/>
      <c r="G2430" s="5"/>
      <c r="H2430" s="5"/>
      <c r="I2430" s="5"/>
      <c r="J2430" s="5"/>
      <c r="K2430" s="5"/>
      <c r="L2430" s="5"/>
      <c r="M2430" s="5"/>
      <c r="N2430" s="5"/>
      <c r="O2430" s="5"/>
      <c r="P2430" s="5"/>
      <c r="Q2430" s="5"/>
      <c r="R2430" s="5"/>
      <c r="S2430" s="5"/>
      <c r="T2430" s="5"/>
      <c r="U2430" s="5"/>
      <c r="V2430" s="5"/>
      <c r="W2430" s="5"/>
      <c r="X2430" s="5"/>
      <c r="Y2430" s="5"/>
      <c r="Z2430" s="5"/>
    </row>
    <row r="2431" spans="1:26" ht="15.95">
      <c r="A2431" s="5"/>
      <c r="B2431" s="55"/>
      <c r="C2431" s="55"/>
      <c r="D2431" s="55"/>
      <c r="E2431" s="57"/>
      <c r="F2431" s="5"/>
      <c r="G2431" s="5"/>
      <c r="H2431" s="5"/>
      <c r="I2431" s="5"/>
      <c r="J2431" s="5"/>
      <c r="K2431" s="5"/>
      <c r="L2431" s="5"/>
      <c r="M2431" s="5"/>
      <c r="N2431" s="5"/>
      <c r="O2431" s="5"/>
      <c r="P2431" s="5"/>
      <c r="Q2431" s="5"/>
      <c r="R2431" s="5"/>
      <c r="S2431" s="5"/>
      <c r="T2431" s="5"/>
      <c r="U2431" s="5"/>
      <c r="V2431" s="5"/>
      <c r="W2431" s="5"/>
      <c r="X2431" s="5"/>
      <c r="Y2431" s="5"/>
      <c r="Z2431" s="5"/>
    </row>
    <row r="2432" spans="1:26" ht="15.95">
      <c r="A2432" s="5"/>
      <c r="B2432" s="55"/>
      <c r="C2432" s="55"/>
      <c r="D2432" s="55"/>
      <c r="E2432" s="57"/>
      <c r="F2432" s="5"/>
      <c r="G2432" s="5"/>
      <c r="H2432" s="5"/>
      <c r="I2432" s="5"/>
      <c r="J2432" s="5"/>
      <c r="K2432" s="5"/>
      <c r="L2432" s="5"/>
      <c r="M2432" s="5"/>
      <c r="N2432" s="5"/>
      <c r="O2432" s="5"/>
      <c r="P2432" s="5"/>
      <c r="Q2432" s="5"/>
      <c r="R2432" s="5"/>
      <c r="S2432" s="5"/>
      <c r="T2432" s="5"/>
      <c r="U2432" s="5"/>
      <c r="V2432" s="5"/>
      <c r="W2432" s="5"/>
      <c r="X2432" s="5"/>
      <c r="Y2432" s="5"/>
      <c r="Z2432" s="5"/>
    </row>
    <row r="2433" spans="1:26" ht="15.95">
      <c r="A2433" s="5"/>
      <c r="B2433" s="55"/>
      <c r="C2433" s="55"/>
      <c r="D2433" s="55"/>
      <c r="E2433" s="57"/>
      <c r="F2433" s="5"/>
      <c r="G2433" s="5"/>
      <c r="H2433" s="5"/>
      <c r="I2433" s="5"/>
      <c r="J2433" s="5"/>
      <c r="K2433" s="5"/>
      <c r="L2433" s="5"/>
      <c r="M2433" s="5"/>
      <c r="N2433" s="5"/>
      <c r="O2433" s="5"/>
      <c r="P2433" s="5"/>
      <c r="Q2433" s="5"/>
      <c r="R2433" s="5"/>
      <c r="S2433" s="5"/>
      <c r="T2433" s="5"/>
      <c r="U2433" s="5"/>
      <c r="V2433" s="5"/>
      <c r="W2433" s="5"/>
      <c r="X2433" s="5"/>
      <c r="Y2433" s="5"/>
      <c r="Z2433" s="5"/>
    </row>
    <row r="2434" spans="1:26" ht="15.95">
      <c r="A2434" s="5"/>
      <c r="B2434" s="55"/>
      <c r="C2434" s="55"/>
      <c r="D2434" s="55"/>
      <c r="E2434" s="57"/>
      <c r="F2434" s="5"/>
      <c r="G2434" s="5"/>
      <c r="H2434" s="5"/>
      <c r="I2434" s="5"/>
      <c r="J2434" s="5"/>
      <c r="K2434" s="5"/>
      <c r="L2434" s="5"/>
      <c r="M2434" s="5"/>
      <c r="N2434" s="5"/>
      <c r="O2434" s="5"/>
      <c r="P2434" s="5"/>
      <c r="Q2434" s="5"/>
      <c r="R2434" s="5"/>
      <c r="S2434" s="5"/>
      <c r="T2434" s="5"/>
      <c r="U2434" s="5"/>
      <c r="V2434" s="5"/>
      <c r="W2434" s="5"/>
      <c r="X2434" s="5"/>
      <c r="Y2434" s="5"/>
      <c r="Z2434" s="5"/>
    </row>
    <row r="2435" spans="1:26" ht="15.95">
      <c r="A2435" s="5"/>
      <c r="B2435" s="55"/>
      <c r="C2435" s="55"/>
      <c r="D2435" s="55"/>
      <c r="E2435" s="57"/>
      <c r="F2435" s="5"/>
      <c r="G2435" s="5"/>
      <c r="H2435" s="5"/>
      <c r="I2435" s="5"/>
      <c r="J2435" s="5"/>
      <c r="K2435" s="5"/>
      <c r="L2435" s="5"/>
      <c r="M2435" s="5"/>
      <c r="N2435" s="5"/>
      <c r="O2435" s="5"/>
      <c r="P2435" s="5"/>
      <c r="Q2435" s="5"/>
      <c r="R2435" s="5"/>
      <c r="S2435" s="5"/>
      <c r="T2435" s="5"/>
      <c r="U2435" s="5"/>
      <c r="V2435" s="5"/>
      <c r="W2435" s="5"/>
      <c r="X2435" s="5"/>
      <c r="Y2435" s="5"/>
      <c r="Z2435" s="5"/>
    </row>
    <row r="2436" spans="1:26" ht="15.95">
      <c r="A2436" s="5"/>
      <c r="B2436" s="55"/>
      <c r="C2436" s="55"/>
      <c r="D2436" s="55"/>
      <c r="E2436" s="57"/>
      <c r="F2436" s="5"/>
      <c r="G2436" s="5"/>
      <c r="H2436" s="5"/>
      <c r="I2436" s="5"/>
      <c r="J2436" s="5"/>
      <c r="K2436" s="5"/>
      <c r="L2436" s="5"/>
      <c r="M2436" s="5"/>
      <c r="N2436" s="5"/>
      <c r="O2436" s="5"/>
      <c r="P2436" s="5"/>
      <c r="Q2436" s="5"/>
      <c r="R2436" s="5"/>
      <c r="S2436" s="5"/>
      <c r="T2436" s="5"/>
      <c r="U2436" s="5"/>
      <c r="V2436" s="5"/>
      <c r="W2436" s="5"/>
      <c r="X2436" s="5"/>
      <c r="Y2436" s="5"/>
      <c r="Z2436" s="5"/>
    </row>
    <row r="2437" spans="1:26" ht="15.95">
      <c r="A2437" s="5"/>
      <c r="B2437" s="55"/>
      <c r="C2437" s="55"/>
      <c r="D2437" s="55"/>
      <c r="E2437" s="57"/>
      <c r="F2437" s="5"/>
      <c r="G2437" s="5"/>
      <c r="H2437" s="5"/>
      <c r="I2437" s="5"/>
      <c r="J2437" s="5"/>
      <c r="K2437" s="5"/>
      <c r="L2437" s="5"/>
      <c r="M2437" s="5"/>
      <c r="N2437" s="5"/>
      <c r="O2437" s="5"/>
      <c r="P2437" s="5"/>
      <c r="Q2437" s="5"/>
      <c r="R2437" s="5"/>
      <c r="S2437" s="5"/>
      <c r="T2437" s="5"/>
      <c r="U2437" s="5"/>
      <c r="V2437" s="5"/>
      <c r="W2437" s="5"/>
      <c r="X2437" s="5"/>
      <c r="Y2437" s="5"/>
      <c r="Z2437" s="5"/>
    </row>
    <row r="2438" spans="1:26" ht="15.95">
      <c r="A2438" s="5"/>
      <c r="B2438" s="55"/>
      <c r="C2438" s="55"/>
      <c r="D2438" s="55"/>
      <c r="E2438" s="57"/>
      <c r="F2438" s="5"/>
      <c r="G2438" s="5"/>
      <c r="H2438" s="5"/>
      <c r="I2438" s="5"/>
      <c r="J2438" s="5"/>
      <c r="K2438" s="5"/>
      <c r="L2438" s="5"/>
      <c r="M2438" s="5"/>
      <c r="N2438" s="5"/>
      <c r="O2438" s="5"/>
      <c r="P2438" s="5"/>
      <c r="Q2438" s="5"/>
      <c r="R2438" s="5"/>
      <c r="S2438" s="5"/>
      <c r="T2438" s="5"/>
      <c r="U2438" s="5"/>
      <c r="V2438" s="5"/>
      <c r="W2438" s="5"/>
      <c r="X2438" s="5"/>
      <c r="Y2438" s="5"/>
      <c r="Z2438" s="5"/>
    </row>
    <row r="2439" spans="1:26" ht="15.95">
      <c r="A2439" s="5"/>
      <c r="B2439" s="55"/>
      <c r="C2439" s="55"/>
      <c r="D2439" s="55"/>
      <c r="E2439" s="57"/>
      <c r="F2439" s="5"/>
      <c r="G2439" s="5"/>
      <c r="H2439" s="5"/>
      <c r="I2439" s="5"/>
      <c r="J2439" s="5"/>
      <c r="K2439" s="5"/>
      <c r="L2439" s="5"/>
      <c r="M2439" s="5"/>
      <c r="N2439" s="5"/>
      <c r="O2439" s="5"/>
      <c r="P2439" s="5"/>
      <c r="Q2439" s="5"/>
      <c r="R2439" s="5"/>
      <c r="S2439" s="5"/>
      <c r="T2439" s="5"/>
      <c r="U2439" s="5"/>
      <c r="V2439" s="5"/>
      <c r="W2439" s="5"/>
      <c r="X2439" s="5"/>
      <c r="Y2439" s="5"/>
      <c r="Z2439" s="5"/>
    </row>
    <row r="2440" spans="1:26" ht="15.95">
      <c r="A2440" s="5"/>
      <c r="B2440" s="55"/>
      <c r="C2440" s="55"/>
      <c r="D2440" s="55"/>
      <c r="E2440" s="57"/>
      <c r="F2440" s="5"/>
      <c r="G2440" s="5"/>
      <c r="H2440" s="5"/>
      <c r="I2440" s="5"/>
      <c r="J2440" s="5"/>
      <c r="K2440" s="5"/>
      <c r="L2440" s="5"/>
      <c r="M2440" s="5"/>
      <c r="N2440" s="5"/>
      <c r="O2440" s="5"/>
      <c r="P2440" s="5"/>
      <c r="Q2440" s="5"/>
      <c r="R2440" s="5"/>
      <c r="S2440" s="5"/>
      <c r="T2440" s="5"/>
      <c r="U2440" s="5"/>
      <c r="V2440" s="5"/>
      <c r="W2440" s="5"/>
      <c r="X2440" s="5"/>
      <c r="Y2440" s="5"/>
      <c r="Z2440" s="5"/>
    </row>
    <row r="2441" spans="1:26" ht="15.95">
      <c r="A2441" s="5"/>
      <c r="B2441" s="55"/>
      <c r="C2441" s="55"/>
      <c r="D2441" s="55"/>
      <c r="E2441" s="57"/>
      <c r="F2441" s="5"/>
      <c r="G2441" s="5"/>
      <c r="H2441" s="5"/>
      <c r="I2441" s="5"/>
      <c r="J2441" s="5"/>
      <c r="K2441" s="5"/>
      <c r="L2441" s="5"/>
      <c r="M2441" s="5"/>
      <c r="N2441" s="5"/>
      <c r="O2441" s="5"/>
      <c r="P2441" s="5"/>
      <c r="Q2441" s="5"/>
      <c r="R2441" s="5"/>
      <c r="S2441" s="5"/>
      <c r="T2441" s="5"/>
      <c r="U2441" s="5"/>
      <c r="V2441" s="5"/>
      <c r="W2441" s="5"/>
      <c r="X2441" s="5"/>
      <c r="Y2441" s="5"/>
      <c r="Z2441" s="5"/>
    </row>
    <row r="2442" spans="1:26" ht="15.95">
      <c r="A2442" s="5"/>
      <c r="B2442" s="55"/>
      <c r="C2442" s="55"/>
      <c r="D2442" s="55"/>
      <c r="E2442" s="57"/>
      <c r="F2442" s="5"/>
      <c r="G2442" s="5"/>
      <c r="H2442" s="5"/>
      <c r="I2442" s="5"/>
      <c r="J2442" s="5"/>
      <c r="K2442" s="5"/>
      <c r="L2442" s="5"/>
      <c r="M2442" s="5"/>
      <c r="N2442" s="5"/>
      <c r="O2442" s="5"/>
      <c r="P2442" s="5"/>
      <c r="Q2442" s="5"/>
      <c r="R2442" s="5"/>
      <c r="S2442" s="5"/>
      <c r="T2442" s="5"/>
      <c r="U2442" s="5"/>
      <c r="V2442" s="5"/>
      <c r="W2442" s="5"/>
      <c r="X2442" s="5"/>
      <c r="Y2442" s="5"/>
      <c r="Z2442" s="5"/>
    </row>
    <row r="2443" spans="1:26" ht="15.95">
      <c r="A2443" s="5"/>
      <c r="B2443" s="55"/>
      <c r="C2443" s="55"/>
      <c r="D2443" s="55"/>
      <c r="E2443" s="57"/>
      <c r="F2443" s="5"/>
      <c r="G2443" s="5"/>
      <c r="H2443" s="5"/>
      <c r="I2443" s="5"/>
      <c r="J2443" s="5"/>
      <c r="K2443" s="5"/>
      <c r="L2443" s="5"/>
      <c r="M2443" s="5"/>
      <c r="N2443" s="5"/>
      <c r="O2443" s="5"/>
      <c r="P2443" s="5"/>
      <c r="Q2443" s="5"/>
      <c r="R2443" s="5"/>
      <c r="S2443" s="5"/>
      <c r="T2443" s="5"/>
      <c r="U2443" s="5"/>
      <c r="V2443" s="5"/>
      <c r="W2443" s="5"/>
      <c r="X2443" s="5"/>
      <c r="Y2443" s="5"/>
      <c r="Z2443" s="5"/>
    </row>
    <row r="2444" spans="1:26" ht="15.95">
      <c r="A2444" s="5"/>
      <c r="B2444" s="55"/>
      <c r="C2444" s="55"/>
      <c r="D2444" s="55"/>
      <c r="E2444" s="57"/>
      <c r="F2444" s="5"/>
      <c r="G2444" s="5"/>
      <c r="H2444" s="5"/>
      <c r="I2444" s="5"/>
      <c r="J2444" s="5"/>
      <c r="K2444" s="5"/>
      <c r="L2444" s="5"/>
      <c r="M2444" s="5"/>
      <c r="N2444" s="5"/>
      <c r="O2444" s="5"/>
      <c r="P2444" s="5"/>
      <c r="Q2444" s="5"/>
      <c r="R2444" s="5"/>
      <c r="S2444" s="5"/>
      <c r="T2444" s="5"/>
      <c r="U2444" s="5"/>
      <c r="V2444" s="5"/>
      <c r="W2444" s="5"/>
      <c r="X2444" s="5"/>
      <c r="Y2444" s="5"/>
      <c r="Z2444" s="5"/>
    </row>
    <row r="2445" spans="1:26" ht="15.95">
      <c r="A2445" s="5"/>
      <c r="B2445" s="55"/>
      <c r="C2445" s="55"/>
      <c r="D2445" s="55"/>
      <c r="E2445" s="57"/>
      <c r="F2445" s="5"/>
      <c r="G2445" s="5"/>
      <c r="H2445" s="5"/>
      <c r="I2445" s="5"/>
      <c r="J2445" s="5"/>
      <c r="K2445" s="5"/>
      <c r="L2445" s="5"/>
      <c r="M2445" s="5"/>
      <c r="N2445" s="5"/>
      <c r="O2445" s="5"/>
      <c r="P2445" s="5"/>
      <c r="Q2445" s="5"/>
      <c r="R2445" s="5"/>
      <c r="S2445" s="5"/>
      <c r="T2445" s="5"/>
      <c r="U2445" s="5"/>
      <c r="V2445" s="5"/>
      <c r="W2445" s="5"/>
      <c r="X2445" s="5"/>
      <c r="Y2445" s="5"/>
      <c r="Z2445" s="5"/>
    </row>
    <row r="2446" spans="1:26" ht="15.95">
      <c r="A2446" s="5"/>
      <c r="B2446" s="55"/>
      <c r="C2446" s="55"/>
      <c r="D2446" s="55"/>
      <c r="E2446" s="57"/>
      <c r="F2446" s="5"/>
      <c r="G2446" s="5"/>
      <c r="H2446" s="5"/>
      <c r="I2446" s="5"/>
      <c r="J2446" s="5"/>
      <c r="K2446" s="5"/>
      <c r="L2446" s="5"/>
      <c r="M2446" s="5"/>
      <c r="N2446" s="5"/>
      <c r="O2446" s="5"/>
      <c r="P2446" s="5"/>
      <c r="Q2446" s="5"/>
      <c r="R2446" s="5"/>
      <c r="S2446" s="5"/>
      <c r="T2446" s="5"/>
      <c r="U2446" s="5"/>
      <c r="V2446" s="5"/>
      <c r="W2446" s="5"/>
      <c r="X2446" s="5"/>
      <c r="Y2446" s="5"/>
      <c r="Z2446" s="5"/>
    </row>
    <row r="2447" spans="1:26" ht="15.95">
      <c r="A2447" s="5"/>
      <c r="B2447" s="55"/>
      <c r="C2447" s="55"/>
      <c r="D2447" s="55"/>
      <c r="E2447" s="57"/>
      <c r="F2447" s="5"/>
      <c r="G2447" s="5"/>
      <c r="H2447" s="5"/>
      <c r="I2447" s="5"/>
      <c r="J2447" s="5"/>
      <c r="K2447" s="5"/>
      <c r="L2447" s="5"/>
      <c r="M2447" s="5"/>
      <c r="N2447" s="5"/>
      <c r="O2447" s="5"/>
      <c r="P2447" s="5"/>
      <c r="Q2447" s="5"/>
      <c r="R2447" s="5"/>
      <c r="S2447" s="5"/>
      <c r="T2447" s="5"/>
      <c r="U2447" s="5"/>
      <c r="V2447" s="5"/>
      <c r="W2447" s="5"/>
      <c r="X2447" s="5"/>
      <c r="Y2447" s="5"/>
      <c r="Z2447" s="5"/>
    </row>
    <row r="2448" spans="1:26" ht="15.95">
      <c r="A2448" s="5"/>
      <c r="B2448" s="55"/>
      <c r="C2448" s="55"/>
      <c r="D2448" s="55"/>
      <c r="E2448" s="57"/>
      <c r="F2448" s="5"/>
      <c r="G2448" s="5"/>
      <c r="H2448" s="5"/>
      <c r="I2448" s="5"/>
      <c r="J2448" s="5"/>
      <c r="K2448" s="5"/>
      <c r="L2448" s="5"/>
      <c r="M2448" s="5"/>
      <c r="N2448" s="5"/>
      <c r="O2448" s="5"/>
      <c r="P2448" s="5"/>
      <c r="Q2448" s="5"/>
      <c r="R2448" s="5"/>
      <c r="S2448" s="5"/>
      <c r="T2448" s="5"/>
      <c r="U2448" s="5"/>
      <c r="V2448" s="5"/>
      <c r="W2448" s="5"/>
      <c r="X2448" s="5"/>
      <c r="Y2448" s="5"/>
      <c r="Z2448" s="5"/>
    </row>
    <row r="2449" spans="1:26" ht="15.95">
      <c r="A2449" s="5"/>
      <c r="B2449" s="55"/>
      <c r="C2449" s="55"/>
      <c r="D2449" s="55"/>
      <c r="E2449" s="57"/>
      <c r="F2449" s="5"/>
      <c r="G2449" s="5"/>
      <c r="H2449" s="5"/>
      <c r="I2449" s="5"/>
      <c r="J2449" s="5"/>
      <c r="K2449" s="5"/>
      <c r="L2449" s="5"/>
      <c r="M2449" s="5"/>
      <c r="N2449" s="5"/>
      <c r="O2449" s="5"/>
      <c r="P2449" s="5"/>
      <c r="Q2449" s="5"/>
      <c r="R2449" s="5"/>
      <c r="S2449" s="5"/>
      <c r="T2449" s="5"/>
      <c r="U2449" s="5"/>
      <c r="V2449" s="5"/>
      <c r="W2449" s="5"/>
      <c r="X2449" s="5"/>
      <c r="Y2449" s="5"/>
      <c r="Z2449" s="5"/>
    </row>
    <row r="2450" spans="1:26" ht="15.95">
      <c r="A2450" s="5"/>
      <c r="B2450" s="55"/>
      <c r="C2450" s="55"/>
      <c r="D2450" s="55"/>
      <c r="E2450" s="57"/>
      <c r="F2450" s="5"/>
      <c r="G2450" s="5"/>
      <c r="H2450" s="5"/>
      <c r="I2450" s="5"/>
      <c r="J2450" s="5"/>
      <c r="K2450" s="5"/>
      <c r="L2450" s="5"/>
      <c r="M2450" s="5"/>
      <c r="N2450" s="5"/>
      <c r="O2450" s="5"/>
      <c r="P2450" s="5"/>
      <c r="Q2450" s="5"/>
      <c r="R2450" s="5"/>
      <c r="S2450" s="5"/>
      <c r="T2450" s="5"/>
      <c r="U2450" s="5"/>
      <c r="V2450" s="5"/>
      <c r="W2450" s="5"/>
      <c r="X2450" s="5"/>
      <c r="Y2450" s="5"/>
      <c r="Z2450" s="5"/>
    </row>
    <row r="2451" spans="1:26" ht="15.95">
      <c r="A2451" s="5"/>
      <c r="B2451" s="55"/>
      <c r="C2451" s="55"/>
      <c r="D2451" s="55"/>
      <c r="E2451" s="57"/>
      <c r="F2451" s="5"/>
      <c r="G2451" s="5"/>
      <c r="H2451" s="5"/>
      <c r="I2451" s="5"/>
      <c r="J2451" s="5"/>
      <c r="K2451" s="5"/>
      <c r="L2451" s="5"/>
      <c r="M2451" s="5"/>
      <c r="N2451" s="5"/>
      <c r="O2451" s="5"/>
      <c r="P2451" s="5"/>
      <c r="Q2451" s="5"/>
      <c r="R2451" s="5"/>
      <c r="S2451" s="5"/>
      <c r="T2451" s="5"/>
      <c r="U2451" s="5"/>
      <c r="V2451" s="5"/>
      <c r="W2451" s="5"/>
      <c r="X2451" s="5"/>
      <c r="Y2451" s="5"/>
      <c r="Z2451" s="5"/>
    </row>
    <row r="2452" spans="1:26" ht="15.95">
      <c r="A2452" s="5"/>
      <c r="B2452" s="55"/>
      <c r="C2452" s="55"/>
      <c r="D2452" s="55"/>
      <c r="E2452" s="57"/>
      <c r="F2452" s="5"/>
      <c r="G2452" s="5"/>
      <c r="H2452" s="5"/>
      <c r="I2452" s="5"/>
      <c r="J2452" s="5"/>
      <c r="K2452" s="5"/>
      <c r="L2452" s="5"/>
      <c r="M2452" s="5"/>
      <c r="N2452" s="5"/>
      <c r="O2452" s="5"/>
      <c r="P2452" s="5"/>
      <c r="Q2452" s="5"/>
      <c r="R2452" s="5"/>
      <c r="S2452" s="5"/>
      <c r="T2452" s="5"/>
      <c r="U2452" s="5"/>
      <c r="V2452" s="5"/>
      <c r="W2452" s="5"/>
      <c r="X2452" s="5"/>
      <c r="Y2452" s="5"/>
      <c r="Z2452" s="5"/>
    </row>
    <row r="2453" spans="1:26" ht="15.95">
      <c r="A2453" s="5"/>
      <c r="B2453" s="55"/>
      <c r="C2453" s="55"/>
      <c r="D2453" s="55"/>
      <c r="E2453" s="57"/>
      <c r="F2453" s="5"/>
      <c r="G2453" s="5"/>
      <c r="H2453" s="5"/>
      <c r="I2453" s="5"/>
      <c r="J2453" s="5"/>
      <c r="K2453" s="5"/>
      <c r="L2453" s="5"/>
      <c r="M2453" s="5"/>
      <c r="N2453" s="5"/>
      <c r="O2453" s="5"/>
      <c r="P2453" s="5"/>
      <c r="Q2453" s="5"/>
      <c r="R2453" s="5"/>
      <c r="S2453" s="5"/>
      <c r="T2453" s="5"/>
      <c r="U2453" s="5"/>
      <c r="V2453" s="5"/>
      <c r="W2453" s="5"/>
      <c r="X2453" s="5"/>
      <c r="Y2453" s="5"/>
      <c r="Z2453" s="5"/>
    </row>
    <row r="2454" spans="1:26" ht="15.95">
      <c r="A2454" s="5"/>
      <c r="B2454" s="55"/>
      <c r="C2454" s="55"/>
      <c r="D2454" s="55"/>
      <c r="E2454" s="57"/>
      <c r="F2454" s="5"/>
      <c r="G2454" s="5"/>
      <c r="H2454" s="5"/>
      <c r="I2454" s="5"/>
      <c r="J2454" s="5"/>
      <c r="K2454" s="5"/>
      <c r="L2454" s="5"/>
      <c r="M2454" s="5"/>
      <c r="N2454" s="5"/>
      <c r="O2454" s="5"/>
      <c r="P2454" s="5"/>
      <c r="Q2454" s="5"/>
      <c r="R2454" s="5"/>
      <c r="S2454" s="5"/>
      <c r="T2454" s="5"/>
      <c r="U2454" s="5"/>
      <c r="V2454" s="5"/>
      <c r="W2454" s="5"/>
      <c r="X2454" s="5"/>
      <c r="Y2454" s="5"/>
      <c r="Z2454" s="5"/>
    </row>
    <row r="2455" spans="1:26" ht="15.95">
      <c r="A2455" s="5"/>
      <c r="B2455" s="55"/>
      <c r="C2455" s="55"/>
      <c r="D2455" s="55"/>
      <c r="E2455" s="57"/>
      <c r="F2455" s="5"/>
      <c r="G2455" s="5"/>
      <c r="H2455" s="5"/>
      <c r="I2455" s="5"/>
      <c r="J2455" s="5"/>
      <c r="K2455" s="5"/>
      <c r="L2455" s="5"/>
      <c r="M2455" s="5"/>
      <c r="N2455" s="5"/>
      <c r="O2455" s="5"/>
      <c r="P2455" s="5"/>
      <c r="Q2455" s="5"/>
      <c r="R2455" s="5"/>
      <c r="S2455" s="5"/>
      <c r="T2455" s="5"/>
      <c r="U2455" s="5"/>
      <c r="V2455" s="5"/>
      <c r="W2455" s="5"/>
      <c r="X2455" s="5"/>
      <c r="Y2455" s="5"/>
      <c r="Z2455" s="5"/>
    </row>
    <row r="2456" spans="1:26" ht="15.95">
      <c r="A2456" s="5"/>
      <c r="B2456" s="55"/>
      <c r="C2456" s="55"/>
      <c r="D2456" s="55"/>
      <c r="E2456" s="57"/>
      <c r="F2456" s="5"/>
      <c r="G2456" s="5"/>
      <c r="H2456" s="5"/>
      <c r="I2456" s="5"/>
      <c r="J2456" s="5"/>
      <c r="K2456" s="5"/>
      <c r="L2456" s="5"/>
      <c r="M2456" s="5"/>
      <c r="N2456" s="5"/>
      <c r="O2456" s="5"/>
      <c r="P2456" s="5"/>
      <c r="Q2456" s="5"/>
      <c r="R2456" s="5"/>
      <c r="S2456" s="5"/>
      <c r="T2456" s="5"/>
      <c r="U2456" s="5"/>
      <c r="V2456" s="5"/>
      <c r="W2456" s="5"/>
      <c r="X2456" s="5"/>
      <c r="Y2456" s="5"/>
      <c r="Z2456" s="5"/>
    </row>
    <row r="2457" spans="1:26" ht="15.95">
      <c r="A2457" s="5"/>
      <c r="B2457" s="55"/>
      <c r="C2457" s="55"/>
      <c r="D2457" s="55"/>
      <c r="E2457" s="57"/>
      <c r="F2457" s="5"/>
      <c r="G2457" s="5"/>
      <c r="H2457" s="5"/>
      <c r="I2457" s="5"/>
      <c r="J2457" s="5"/>
      <c r="K2457" s="5"/>
      <c r="L2457" s="5"/>
      <c r="M2457" s="5"/>
      <c r="N2457" s="5"/>
      <c r="O2457" s="5"/>
      <c r="P2457" s="5"/>
      <c r="Q2457" s="5"/>
      <c r="R2457" s="5"/>
      <c r="S2457" s="5"/>
      <c r="T2457" s="5"/>
      <c r="U2457" s="5"/>
      <c r="V2457" s="5"/>
      <c r="W2457" s="5"/>
      <c r="X2457" s="5"/>
      <c r="Y2457" s="5"/>
      <c r="Z2457" s="5"/>
    </row>
    <row r="2458" spans="1:26" ht="15.95">
      <c r="A2458" s="5"/>
      <c r="B2458" s="55"/>
      <c r="C2458" s="55"/>
      <c r="D2458" s="55"/>
      <c r="E2458" s="57"/>
      <c r="F2458" s="5"/>
      <c r="G2458" s="5"/>
      <c r="H2458" s="5"/>
      <c r="I2458" s="5"/>
      <c r="J2458" s="5"/>
      <c r="K2458" s="5"/>
      <c r="L2458" s="5"/>
      <c r="M2458" s="5"/>
      <c r="N2458" s="5"/>
      <c r="O2458" s="5"/>
      <c r="P2458" s="5"/>
      <c r="Q2458" s="5"/>
      <c r="R2458" s="5"/>
      <c r="S2458" s="5"/>
      <c r="T2458" s="5"/>
      <c r="U2458" s="5"/>
      <c r="V2458" s="5"/>
      <c r="W2458" s="5"/>
      <c r="X2458" s="5"/>
      <c r="Y2458" s="5"/>
      <c r="Z2458" s="5"/>
    </row>
    <row r="2459" spans="1:26" ht="15.95">
      <c r="A2459" s="5"/>
      <c r="B2459" s="55"/>
      <c r="C2459" s="55"/>
      <c r="D2459" s="55"/>
      <c r="E2459" s="57"/>
      <c r="F2459" s="5"/>
      <c r="G2459" s="5"/>
      <c r="H2459" s="5"/>
      <c r="I2459" s="5"/>
      <c r="J2459" s="5"/>
      <c r="K2459" s="5"/>
      <c r="L2459" s="5"/>
      <c r="M2459" s="5"/>
      <c r="N2459" s="5"/>
      <c r="O2459" s="5"/>
      <c r="P2459" s="5"/>
      <c r="Q2459" s="5"/>
      <c r="R2459" s="5"/>
      <c r="S2459" s="5"/>
      <c r="T2459" s="5"/>
      <c r="U2459" s="5"/>
      <c r="V2459" s="5"/>
      <c r="W2459" s="5"/>
      <c r="X2459" s="5"/>
      <c r="Y2459" s="5"/>
      <c r="Z2459" s="5"/>
    </row>
    <row r="2460" spans="1:26" ht="15.95">
      <c r="A2460" s="5"/>
      <c r="B2460" s="55"/>
      <c r="C2460" s="55"/>
      <c r="D2460" s="55"/>
      <c r="E2460" s="57"/>
      <c r="F2460" s="5"/>
      <c r="G2460" s="5"/>
      <c r="H2460" s="5"/>
      <c r="I2460" s="5"/>
      <c r="J2460" s="5"/>
      <c r="K2460" s="5"/>
      <c r="L2460" s="5"/>
      <c r="M2460" s="5"/>
      <c r="N2460" s="5"/>
      <c r="O2460" s="5"/>
      <c r="P2460" s="5"/>
      <c r="Q2460" s="5"/>
      <c r="R2460" s="5"/>
      <c r="S2460" s="5"/>
      <c r="T2460" s="5"/>
      <c r="U2460" s="5"/>
      <c r="V2460" s="5"/>
      <c r="W2460" s="5"/>
      <c r="X2460" s="5"/>
      <c r="Y2460" s="5"/>
      <c r="Z2460" s="5"/>
    </row>
    <row r="2461" spans="1:26" ht="15.95">
      <c r="A2461" s="5"/>
      <c r="B2461" s="6"/>
      <c r="C2461" s="6"/>
      <c r="D2461" s="6"/>
      <c r="E2461" s="9"/>
      <c r="F2461" s="5"/>
      <c r="G2461" s="5"/>
      <c r="H2461" s="5"/>
      <c r="I2461" s="5"/>
      <c r="J2461" s="5"/>
      <c r="K2461" s="5"/>
      <c r="L2461" s="5"/>
      <c r="M2461" s="5"/>
      <c r="N2461" s="5"/>
      <c r="O2461" s="5"/>
      <c r="P2461" s="5"/>
      <c r="Q2461" s="5"/>
      <c r="R2461" s="5"/>
      <c r="S2461" s="5"/>
      <c r="T2461" s="5"/>
      <c r="U2461" s="5"/>
      <c r="V2461" s="5"/>
      <c r="W2461" s="5"/>
      <c r="X2461" s="5"/>
      <c r="Y2461" s="5"/>
      <c r="Z2461" s="5"/>
    </row>
    <row r="2462" spans="1:26" ht="15.95">
      <c r="A2462" s="5"/>
      <c r="B2462" s="6"/>
      <c r="C2462" s="6"/>
      <c r="D2462" s="6"/>
      <c r="E2462" s="9"/>
      <c r="F2462" s="5"/>
      <c r="G2462" s="5"/>
      <c r="H2462" s="5"/>
      <c r="I2462" s="5"/>
      <c r="J2462" s="5"/>
      <c r="K2462" s="5"/>
      <c r="L2462" s="5"/>
      <c r="M2462" s="5"/>
      <c r="N2462" s="5"/>
      <c r="O2462" s="5"/>
      <c r="P2462" s="5"/>
      <c r="Q2462" s="5"/>
      <c r="R2462" s="5"/>
      <c r="S2462" s="5"/>
      <c r="T2462" s="5"/>
      <c r="U2462" s="5"/>
      <c r="V2462" s="5"/>
      <c r="W2462" s="5"/>
      <c r="X2462" s="5"/>
      <c r="Y2462" s="5"/>
      <c r="Z2462" s="5"/>
    </row>
    <row r="2463" spans="1:26" ht="15.95">
      <c r="A2463" s="5"/>
      <c r="B2463" s="6"/>
      <c r="C2463" s="6"/>
      <c r="D2463" s="6"/>
      <c r="E2463" s="9"/>
      <c r="F2463" s="5"/>
      <c r="G2463" s="5"/>
      <c r="H2463" s="5"/>
      <c r="I2463" s="5"/>
      <c r="J2463" s="5"/>
      <c r="K2463" s="5"/>
      <c r="L2463" s="5"/>
      <c r="M2463" s="5"/>
      <c r="N2463" s="5"/>
      <c r="O2463" s="5"/>
      <c r="P2463" s="5"/>
      <c r="Q2463" s="5"/>
      <c r="R2463" s="5"/>
      <c r="S2463" s="5"/>
      <c r="T2463" s="5"/>
      <c r="U2463" s="5"/>
      <c r="V2463" s="5"/>
      <c r="W2463" s="5"/>
      <c r="X2463" s="5"/>
      <c r="Y2463" s="5"/>
      <c r="Z2463" s="5"/>
    </row>
    <row r="2464" spans="1:26" ht="15.95">
      <c r="A2464" s="5"/>
      <c r="B2464" s="6"/>
      <c r="C2464" s="6"/>
      <c r="D2464" s="6"/>
      <c r="E2464" s="9"/>
      <c r="F2464" s="5"/>
      <c r="G2464" s="5"/>
      <c r="H2464" s="5"/>
      <c r="I2464" s="5"/>
      <c r="J2464" s="5"/>
      <c r="K2464" s="5"/>
      <c r="L2464" s="5"/>
      <c r="M2464" s="5"/>
      <c r="N2464" s="5"/>
      <c r="O2464" s="5"/>
      <c r="P2464" s="5"/>
      <c r="Q2464" s="5"/>
      <c r="R2464" s="5"/>
      <c r="S2464" s="5"/>
      <c r="T2464" s="5"/>
      <c r="U2464" s="5"/>
      <c r="V2464" s="5"/>
      <c r="W2464" s="5"/>
      <c r="X2464" s="5"/>
      <c r="Y2464" s="5"/>
      <c r="Z2464" s="5"/>
    </row>
    <row r="2465" spans="1:26" ht="15.95">
      <c r="A2465" s="5"/>
      <c r="B2465" s="6"/>
      <c r="C2465" s="6"/>
      <c r="D2465" s="6"/>
      <c r="E2465" s="9"/>
      <c r="F2465" s="5"/>
      <c r="G2465" s="5"/>
      <c r="H2465" s="5"/>
      <c r="I2465" s="5"/>
      <c r="J2465" s="5"/>
      <c r="K2465" s="5"/>
      <c r="L2465" s="5"/>
      <c r="M2465" s="5"/>
      <c r="N2465" s="5"/>
      <c r="O2465" s="5"/>
      <c r="P2465" s="5"/>
      <c r="Q2465" s="5"/>
      <c r="R2465" s="5"/>
      <c r="S2465" s="5"/>
      <c r="T2465" s="5"/>
      <c r="U2465" s="5"/>
      <c r="V2465" s="5"/>
      <c r="W2465" s="5"/>
      <c r="X2465" s="5"/>
      <c r="Y2465" s="5"/>
      <c r="Z2465" s="5"/>
    </row>
    <row r="2466" spans="1:26" ht="15.95">
      <c r="A2466" s="5"/>
      <c r="B2466" s="6"/>
      <c r="C2466" s="6"/>
      <c r="D2466" s="6"/>
      <c r="E2466" s="9"/>
      <c r="F2466" s="5"/>
      <c r="G2466" s="5"/>
      <c r="H2466" s="5"/>
      <c r="I2466" s="5"/>
      <c r="J2466" s="5"/>
      <c r="K2466" s="5"/>
      <c r="L2466" s="5"/>
      <c r="M2466" s="5"/>
      <c r="N2466" s="5"/>
      <c r="O2466" s="5"/>
      <c r="P2466" s="5"/>
      <c r="Q2466" s="5"/>
      <c r="R2466" s="5"/>
      <c r="S2466" s="5"/>
      <c r="T2466" s="5"/>
      <c r="U2466" s="5"/>
      <c r="V2466" s="5"/>
      <c r="W2466" s="5"/>
      <c r="X2466" s="5"/>
      <c r="Y2466" s="5"/>
      <c r="Z2466" s="5"/>
    </row>
    <row r="2467" spans="1:26" ht="15.95">
      <c r="A2467" s="5"/>
      <c r="B2467" s="6"/>
      <c r="C2467" s="6"/>
      <c r="D2467" s="6"/>
      <c r="E2467" s="9"/>
      <c r="F2467" s="5"/>
      <c r="G2467" s="5"/>
      <c r="H2467" s="5"/>
      <c r="I2467" s="5"/>
      <c r="J2467" s="5"/>
      <c r="K2467" s="5"/>
      <c r="L2467" s="5"/>
      <c r="M2467" s="5"/>
      <c r="N2467" s="5"/>
      <c r="O2467" s="5"/>
      <c r="P2467" s="5"/>
      <c r="Q2467" s="5"/>
      <c r="R2467" s="5"/>
      <c r="S2467" s="5"/>
      <c r="T2467" s="5"/>
      <c r="U2467" s="5"/>
      <c r="V2467" s="5"/>
      <c r="W2467" s="5"/>
      <c r="X2467" s="5"/>
      <c r="Y2467" s="5"/>
      <c r="Z2467" s="5"/>
    </row>
    <row r="2468" spans="1:26" ht="15.95">
      <c r="A2468" s="5"/>
      <c r="B2468" s="6"/>
      <c r="C2468" s="6"/>
      <c r="D2468" s="6"/>
      <c r="E2468" s="9"/>
      <c r="F2468" s="5"/>
      <c r="G2468" s="5"/>
      <c r="H2468" s="5"/>
      <c r="I2468" s="5"/>
      <c r="J2468" s="5"/>
      <c r="K2468" s="5"/>
      <c r="L2468" s="5"/>
      <c r="M2468" s="5"/>
      <c r="N2468" s="5"/>
      <c r="O2468" s="5"/>
      <c r="P2468" s="5"/>
      <c r="Q2468" s="5"/>
      <c r="R2468" s="5"/>
      <c r="S2468" s="5"/>
      <c r="T2468" s="5"/>
      <c r="U2468" s="5"/>
      <c r="V2468" s="5"/>
      <c r="W2468" s="5"/>
      <c r="X2468" s="5"/>
      <c r="Y2468" s="5"/>
      <c r="Z2468" s="5"/>
    </row>
    <row r="2469" spans="1:26" ht="15.95">
      <c r="A2469" s="5"/>
      <c r="B2469" s="6"/>
      <c r="C2469" s="6"/>
      <c r="D2469" s="6"/>
      <c r="E2469" s="9"/>
      <c r="F2469" s="5"/>
      <c r="G2469" s="5"/>
      <c r="H2469" s="5"/>
      <c r="I2469" s="5"/>
      <c r="J2469" s="5"/>
      <c r="K2469" s="5"/>
      <c r="L2469" s="5"/>
      <c r="M2469" s="5"/>
      <c r="N2469" s="5"/>
      <c r="O2469" s="5"/>
      <c r="P2469" s="5"/>
      <c r="Q2469" s="5"/>
      <c r="R2469" s="5"/>
      <c r="S2469" s="5"/>
      <c r="T2469" s="5"/>
      <c r="U2469" s="5"/>
      <c r="V2469" s="5"/>
      <c r="W2469" s="5"/>
      <c r="X2469" s="5"/>
      <c r="Y2469" s="5"/>
      <c r="Z2469" s="5"/>
    </row>
    <row r="2470" spans="1:26" ht="15.95">
      <c r="A2470" s="5"/>
      <c r="B2470" s="6"/>
      <c r="C2470" s="6"/>
      <c r="D2470" s="6"/>
      <c r="E2470" s="9"/>
      <c r="F2470" s="5"/>
      <c r="G2470" s="5"/>
      <c r="H2470" s="5"/>
      <c r="I2470" s="5"/>
      <c r="J2470" s="5"/>
      <c r="K2470" s="5"/>
      <c r="L2470" s="5"/>
      <c r="M2470" s="5"/>
      <c r="N2470" s="5"/>
      <c r="O2470" s="5"/>
      <c r="P2470" s="5"/>
      <c r="Q2470" s="5"/>
      <c r="R2470" s="5"/>
      <c r="S2470" s="5"/>
      <c r="T2470" s="5"/>
      <c r="U2470" s="5"/>
      <c r="V2470" s="5"/>
      <c r="W2470" s="5"/>
      <c r="X2470" s="5"/>
      <c r="Y2470" s="5"/>
      <c r="Z2470" s="5"/>
    </row>
    <row r="2471" spans="1:26" ht="15.95">
      <c r="A2471" s="5"/>
      <c r="B2471" s="6"/>
      <c r="C2471" s="6"/>
      <c r="D2471" s="6"/>
      <c r="E2471" s="9"/>
      <c r="F2471" s="5"/>
      <c r="G2471" s="5"/>
      <c r="H2471" s="5"/>
      <c r="I2471" s="5"/>
      <c r="J2471" s="5"/>
      <c r="K2471" s="5"/>
      <c r="L2471" s="5"/>
      <c r="M2471" s="5"/>
      <c r="N2471" s="5"/>
      <c r="O2471" s="5"/>
      <c r="P2471" s="5"/>
      <c r="Q2471" s="5"/>
      <c r="R2471" s="5"/>
      <c r="S2471" s="5"/>
      <c r="T2471" s="5"/>
      <c r="U2471" s="5"/>
      <c r="V2471" s="5"/>
      <c r="W2471" s="5"/>
      <c r="X2471" s="5"/>
      <c r="Y2471" s="5"/>
      <c r="Z2471" s="5"/>
    </row>
    <row r="2472" spans="1:26" ht="15.95">
      <c r="A2472" s="5"/>
      <c r="B2472" s="6"/>
      <c r="C2472" s="6"/>
      <c r="D2472" s="6"/>
      <c r="E2472" s="9"/>
      <c r="F2472" s="5"/>
      <c r="G2472" s="5"/>
      <c r="H2472" s="5"/>
      <c r="I2472" s="5"/>
      <c r="J2472" s="5"/>
      <c r="K2472" s="5"/>
      <c r="L2472" s="5"/>
      <c r="M2472" s="5"/>
      <c r="N2472" s="5"/>
      <c r="O2472" s="5"/>
      <c r="P2472" s="5"/>
      <c r="Q2472" s="5"/>
      <c r="R2472" s="5"/>
      <c r="S2472" s="5"/>
      <c r="T2472" s="5"/>
      <c r="U2472" s="5"/>
      <c r="V2472" s="5"/>
      <c r="W2472" s="5"/>
      <c r="X2472" s="5"/>
      <c r="Y2472" s="5"/>
      <c r="Z2472" s="5"/>
    </row>
    <row r="2473" spans="1:26" ht="15.95">
      <c r="A2473" s="5"/>
      <c r="B2473" s="6"/>
      <c r="C2473" s="6"/>
      <c r="D2473" s="6"/>
      <c r="E2473" s="9"/>
      <c r="F2473" s="5"/>
      <c r="G2473" s="5"/>
      <c r="H2473" s="5"/>
      <c r="I2473" s="5"/>
      <c r="J2473" s="5"/>
      <c r="K2473" s="5"/>
      <c r="L2473" s="5"/>
      <c r="M2473" s="5"/>
      <c r="N2473" s="5"/>
      <c r="O2473" s="5"/>
      <c r="P2473" s="5"/>
      <c r="Q2473" s="5"/>
      <c r="R2473" s="5"/>
      <c r="S2473" s="5"/>
      <c r="T2473" s="5"/>
      <c r="U2473" s="5"/>
      <c r="V2473" s="5"/>
      <c r="W2473" s="5"/>
      <c r="X2473" s="5"/>
      <c r="Y2473" s="5"/>
      <c r="Z2473" s="5"/>
    </row>
    <row r="2474" spans="1:26" ht="15.95">
      <c r="A2474" s="5"/>
      <c r="B2474" s="6"/>
      <c r="C2474" s="6"/>
      <c r="D2474" s="6"/>
      <c r="E2474" s="9"/>
      <c r="F2474" s="5"/>
      <c r="G2474" s="5"/>
      <c r="H2474" s="5"/>
      <c r="I2474" s="5"/>
      <c r="J2474" s="5"/>
      <c r="K2474" s="5"/>
      <c r="L2474" s="5"/>
      <c r="M2474" s="5"/>
      <c r="N2474" s="5"/>
      <c r="O2474" s="5"/>
      <c r="P2474" s="5"/>
      <c r="Q2474" s="5"/>
      <c r="R2474" s="5"/>
      <c r="S2474" s="5"/>
      <c r="T2474" s="5"/>
      <c r="U2474" s="5"/>
      <c r="V2474" s="5"/>
      <c r="W2474" s="5"/>
      <c r="X2474" s="5"/>
      <c r="Y2474" s="5"/>
      <c r="Z2474" s="5"/>
    </row>
    <row r="2475" spans="1:26" ht="15.95">
      <c r="A2475" s="5"/>
      <c r="B2475" s="6"/>
      <c r="C2475" s="6"/>
      <c r="D2475" s="6"/>
      <c r="E2475" s="9"/>
      <c r="F2475" s="5"/>
      <c r="G2475" s="5"/>
      <c r="H2475" s="5"/>
      <c r="I2475" s="5"/>
      <c r="J2475" s="5"/>
      <c r="K2475" s="5"/>
      <c r="L2475" s="5"/>
      <c r="M2475" s="5"/>
      <c r="N2475" s="5"/>
      <c r="O2475" s="5"/>
      <c r="P2475" s="5"/>
      <c r="Q2475" s="5"/>
      <c r="R2475" s="5"/>
      <c r="S2475" s="5"/>
      <c r="T2475" s="5"/>
      <c r="U2475" s="5"/>
      <c r="V2475" s="5"/>
      <c r="W2475" s="5"/>
      <c r="X2475" s="5"/>
      <c r="Y2475" s="5"/>
      <c r="Z2475" s="5"/>
    </row>
    <row r="2476" spans="1:26" ht="15.95">
      <c r="A2476" s="5"/>
      <c r="B2476" s="6"/>
      <c r="C2476" s="6"/>
      <c r="D2476" s="6"/>
      <c r="E2476" s="9"/>
      <c r="F2476" s="5"/>
      <c r="G2476" s="5"/>
      <c r="H2476" s="5"/>
      <c r="I2476" s="5"/>
      <c r="J2476" s="5"/>
      <c r="K2476" s="5"/>
      <c r="L2476" s="5"/>
      <c r="M2476" s="5"/>
      <c r="N2476" s="5"/>
      <c r="O2476" s="5"/>
      <c r="P2476" s="5"/>
      <c r="Q2476" s="5"/>
      <c r="R2476" s="5"/>
      <c r="S2476" s="5"/>
      <c r="T2476" s="5"/>
      <c r="U2476" s="5"/>
      <c r="V2476" s="5"/>
      <c r="W2476" s="5"/>
      <c r="X2476" s="5"/>
      <c r="Y2476" s="5"/>
      <c r="Z2476" s="5"/>
    </row>
    <row r="2477" spans="1:26" ht="15.95">
      <c r="A2477" s="5"/>
      <c r="B2477" s="6"/>
      <c r="C2477" s="6"/>
      <c r="D2477" s="6"/>
      <c r="E2477" s="9"/>
      <c r="F2477" s="5"/>
      <c r="G2477" s="5"/>
      <c r="H2477" s="5"/>
      <c r="I2477" s="5"/>
      <c r="J2477" s="5"/>
      <c r="K2477" s="5"/>
      <c r="L2477" s="5"/>
      <c r="M2477" s="5"/>
      <c r="N2477" s="5"/>
      <c r="O2477" s="5"/>
      <c r="P2477" s="5"/>
      <c r="Q2477" s="5"/>
      <c r="R2477" s="5"/>
      <c r="S2477" s="5"/>
      <c r="T2477" s="5"/>
      <c r="U2477" s="5"/>
      <c r="V2477" s="5"/>
      <c r="W2477" s="5"/>
      <c r="X2477" s="5"/>
      <c r="Y2477" s="5"/>
      <c r="Z2477" s="5"/>
    </row>
    <row r="2478" spans="1:26" ht="15.95">
      <c r="A2478" s="5"/>
      <c r="B2478" s="6"/>
      <c r="C2478" s="6"/>
      <c r="D2478" s="6"/>
      <c r="E2478" s="9"/>
      <c r="F2478" s="5"/>
      <c r="G2478" s="5"/>
      <c r="H2478" s="5"/>
      <c r="I2478" s="5"/>
      <c r="J2478" s="5"/>
      <c r="K2478" s="5"/>
      <c r="L2478" s="5"/>
      <c r="M2478" s="5"/>
      <c r="N2478" s="5"/>
      <c r="O2478" s="5"/>
      <c r="P2478" s="5"/>
      <c r="Q2478" s="5"/>
      <c r="R2478" s="5"/>
      <c r="S2478" s="5"/>
      <c r="T2478" s="5"/>
      <c r="U2478" s="5"/>
      <c r="V2478" s="5"/>
      <c r="W2478" s="5"/>
      <c r="X2478" s="5"/>
      <c r="Y2478" s="5"/>
      <c r="Z2478" s="5"/>
    </row>
    <row r="2479" spans="1:26" ht="15.95">
      <c r="A2479" s="5"/>
      <c r="B2479" s="6"/>
      <c r="C2479" s="6"/>
      <c r="D2479" s="6"/>
      <c r="E2479" s="9"/>
      <c r="F2479" s="5"/>
      <c r="G2479" s="5"/>
      <c r="H2479" s="5"/>
      <c r="I2479" s="5"/>
      <c r="J2479" s="5"/>
      <c r="K2479" s="5"/>
      <c r="L2479" s="5"/>
      <c r="M2479" s="5"/>
      <c r="N2479" s="5"/>
      <c r="O2479" s="5"/>
      <c r="P2479" s="5"/>
      <c r="Q2479" s="5"/>
      <c r="R2479" s="5"/>
      <c r="S2479" s="5"/>
      <c r="T2479" s="5"/>
      <c r="U2479" s="5"/>
      <c r="V2479" s="5"/>
      <c r="W2479" s="5"/>
      <c r="X2479" s="5"/>
      <c r="Y2479" s="5"/>
      <c r="Z2479" s="5"/>
    </row>
    <row r="2480" spans="1:26" ht="15.95">
      <c r="A2480" s="5"/>
      <c r="B2480" s="6"/>
      <c r="C2480" s="6"/>
      <c r="D2480" s="6"/>
      <c r="E2480" s="9"/>
      <c r="F2480" s="5"/>
      <c r="G2480" s="5"/>
      <c r="H2480" s="5"/>
      <c r="I2480" s="5"/>
      <c r="J2480" s="5"/>
      <c r="K2480" s="5"/>
      <c r="L2480" s="5"/>
      <c r="M2480" s="5"/>
      <c r="N2480" s="5"/>
      <c r="O2480" s="5"/>
      <c r="P2480" s="5"/>
      <c r="Q2480" s="5"/>
      <c r="R2480" s="5"/>
      <c r="S2480" s="5"/>
      <c r="T2480" s="5"/>
      <c r="U2480" s="5"/>
      <c r="V2480" s="5"/>
      <c r="W2480" s="5"/>
      <c r="X2480" s="5"/>
      <c r="Y2480" s="5"/>
      <c r="Z2480" s="5"/>
    </row>
    <row r="2481" spans="1:26" ht="15.95">
      <c r="A2481" s="5"/>
      <c r="B2481" s="6"/>
      <c r="C2481" s="6"/>
      <c r="D2481" s="6"/>
      <c r="E2481" s="9"/>
      <c r="F2481" s="5"/>
      <c r="G2481" s="5"/>
      <c r="H2481" s="5"/>
      <c r="I2481" s="5"/>
      <c r="J2481" s="5"/>
      <c r="K2481" s="5"/>
      <c r="L2481" s="5"/>
      <c r="M2481" s="5"/>
      <c r="N2481" s="5"/>
      <c r="O2481" s="5"/>
      <c r="P2481" s="5"/>
      <c r="Q2481" s="5"/>
      <c r="R2481" s="5"/>
      <c r="S2481" s="5"/>
      <c r="T2481" s="5"/>
      <c r="U2481" s="5"/>
      <c r="V2481" s="5"/>
      <c r="W2481" s="5"/>
      <c r="X2481" s="5"/>
      <c r="Y2481" s="5"/>
      <c r="Z2481" s="5"/>
    </row>
    <row r="2482" spans="1:26" ht="15.95">
      <c r="A2482" s="5"/>
      <c r="B2482" s="6"/>
      <c r="C2482" s="6"/>
      <c r="D2482" s="6"/>
      <c r="E2482" s="9"/>
      <c r="F2482" s="5"/>
      <c r="G2482" s="5"/>
      <c r="H2482" s="5"/>
      <c r="I2482" s="5"/>
      <c r="J2482" s="5"/>
      <c r="K2482" s="5"/>
      <c r="L2482" s="5"/>
      <c r="M2482" s="5"/>
      <c r="N2482" s="5"/>
      <c r="O2482" s="5"/>
      <c r="P2482" s="5"/>
      <c r="Q2482" s="5"/>
      <c r="R2482" s="5"/>
      <c r="S2482" s="5"/>
      <c r="T2482" s="5"/>
      <c r="U2482" s="5"/>
      <c r="V2482" s="5"/>
      <c r="W2482" s="5"/>
      <c r="X2482" s="5"/>
      <c r="Y2482" s="5"/>
      <c r="Z2482" s="5"/>
    </row>
    <row r="2483" spans="1:26" ht="15.95">
      <c r="A2483" s="5"/>
      <c r="B2483" s="6"/>
      <c r="C2483" s="6"/>
      <c r="D2483" s="6"/>
      <c r="E2483" s="9"/>
      <c r="F2483" s="5"/>
      <c r="G2483" s="5"/>
      <c r="H2483" s="5"/>
      <c r="I2483" s="5"/>
      <c r="J2483" s="5"/>
      <c r="K2483" s="5"/>
      <c r="L2483" s="5"/>
      <c r="M2483" s="5"/>
      <c r="N2483" s="5"/>
      <c r="O2483" s="5"/>
      <c r="P2483" s="5"/>
      <c r="Q2483" s="5"/>
      <c r="R2483" s="5"/>
      <c r="S2483" s="5"/>
      <c r="T2483" s="5"/>
      <c r="U2483" s="5"/>
      <c r="V2483" s="5"/>
      <c r="W2483" s="5"/>
      <c r="X2483" s="5"/>
      <c r="Y2483" s="5"/>
      <c r="Z2483" s="5"/>
    </row>
    <row r="2484" spans="1:26" ht="15.95">
      <c r="A2484" s="5"/>
      <c r="B2484" s="6"/>
      <c r="C2484" s="6"/>
      <c r="D2484" s="6"/>
      <c r="E2484" s="9"/>
      <c r="F2484" s="5"/>
      <c r="G2484" s="5"/>
      <c r="H2484" s="5"/>
      <c r="I2484" s="5"/>
      <c r="J2484" s="5"/>
      <c r="K2484" s="5"/>
      <c r="L2484" s="5"/>
      <c r="M2484" s="5"/>
      <c r="N2484" s="5"/>
      <c r="O2484" s="5"/>
      <c r="P2484" s="5"/>
      <c r="Q2484" s="5"/>
      <c r="R2484" s="5"/>
      <c r="S2484" s="5"/>
      <c r="T2484" s="5"/>
      <c r="U2484" s="5"/>
      <c r="V2484" s="5"/>
      <c r="W2484" s="5"/>
      <c r="X2484" s="5"/>
      <c r="Y2484" s="5"/>
      <c r="Z2484" s="5"/>
    </row>
    <row r="2485" spans="1:26" ht="15.95">
      <c r="A2485" s="5"/>
      <c r="B2485" s="6"/>
      <c r="C2485" s="6"/>
      <c r="D2485" s="6"/>
      <c r="E2485" s="9"/>
      <c r="F2485" s="5"/>
      <c r="G2485" s="5"/>
      <c r="H2485" s="5"/>
      <c r="I2485" s="5"/>
      <c r="J2485" s="5"/>
      <c r="K2485" s="5"/>
      <c r="L2485" s="5"/>
      <c r="M2485" s="5"/>
      <c r="N2485" s="5"/>
      <c r="O2485" s="5"/>
      <c r="P2485" s="5"/>
      <c r="Q2485" s="5"/>
      <c r="R2485" s="5"/>
      <c r="S2485" s="5"/>
      <c r="T2485" s="5"/>
      <c r="U2485" s="5"/>
      <c r="V2485" s="5"/>
      <c r="W2485" s="5"/>
      <c r="X2485" s="5"/>
      <c r="Y2485" s="5"/>
      <c r="Z2485" s="5"/>
    </row>
    <row r="2486" spans="1:26" ht="15.95">
      <c r="A2486" s="5"/>
      <c r="B2486" s="6"/>
      <c r="C2486" s="6"/>
      <c r="D2486" s="6"/>
      <c r="E2486" s="9"/>
      <c r="F2486" s="5"/>
      <c r="G2486" s="5"/>
      <c r="H2486" s="5"/>
      <c r="I2486" s="5"/>
      <c r="J2486" s="5"/>
      <c r="K2486" s="5"/>
      <c r="L2486" s="5"/>
      <c r="M2486" s="5"/>
      <c r="N2486" s="5"/>
      <c r="O2486" s="5"/>
      <c r="P2486" s="5"/>
      <c r="Q2486" s="5"/>
      <c r="R2486" s="5"/>
      <c r="S2486" s="5"/>
      <c r="T2486" s="5"/>
      <c r="U2486" s="5"/>
      <c r="V2486" s="5"/>
      <c r="W2486" s="5"/>
      <c r="X2486" s="5"/>
      <c r="Y2486" s="5"/>
      <c r="Z2486" s="5"/>
    </row>
    <row r="2487" spans="1:26" ht="15.95">
      <c r="A2487" s="5"/>
      <c r="B2487" s="6"/>
      <c r="C2487" s="6"/>
      <c r="D2487" s="6"/>
      <c r="E2487" s="9"/>
      <c r="F2487" s="5"/>
      <c r="G2487" s="5"/>
      <c r="H2487" s="5"/>
      <c r="I2487" s="5"/>
      <c r="J2487" s="5"/>
      <c r="K2487" s="5"/>
      <c r="L2487" s="5"/>
      <c r="M2487" s="5"/>
      <c r="N2487" s="5"/>
      <c r="O2487" s="5"/>
      <c r="P2487" s="5"/>
      <c r="Q2487" s="5"/>
      <c r="R2487" s="5"/>
      <c r="S2487" s="5"/>
      <c r="T2487" s="5"/>
      <c r="U2487" s="5"/>
      <c r="V2487" s="5"/>
      <c r="W2487" s="5"/>
      <c r="X2487" s="5"/>
      <c r="Y2487" s="5"/>
      <c r="Z2487" s="5"/>
    </row>
    <row r="2488" spans="1:26" ht="15.95">
      <c r="A2488" s="5"/>
      <c r="B2488" s="6"/>
      <c r="C2488" s="6"/>
      <c r="D2488" s="6"/>
      <c r="E2488" s="9"/>
      <c r="F2488" s="5"/>
      <c r="G2488" s="5"/>
      <c r="H2488" s="5"/>
      <c r="I2488" s="5"/>
      <c r="J2488" s="5"/>
      <c r="K2488" s="5"/>
      <c r="L2488" s="5"/>
      <c r="M2488" s="5"/>
      <c r="N2488" s="5"/>
      <c r="O2488" s="5"/>
      <c r="P2488" s="5"/>
      <c r="Q2488" s="5"/>
      <c r="R2488" s="5"/>
      <c r="S2488" s="5"/>
      <c r="T2488" s="5"/>
      <c r="U2488" s="5"/>
      <c r="V2488" s="5"/>
      <c r="W2488" s="5"/>
      <c r="X2488" s="5"/>
      <c r="Y2488" s="5"/>
      <c r="Z2488" s="5"/>
    </row>
    <row r="2489" spans="1:26" ht="15.95">
      <c r="A2489" s="5"/>
      <c r="B2489" s="6"/>
      <c r="C2489" s="6"/>
      <c r="D2489" s="6"/>
      <c r="E2489" s="9"/>
      <c r="F2489" s="5"/>
      <c r="G2489" s="5"/>
      <c r="H2489" s="5"/>
      <c r="I2489" s="5"/>
      <c r="J2489" s="5"/>
      <c r="K2489" s="5"/>
      <c r="L2489" s="5"/>
      <c r="M2489" s="5"/>
      <c r="N2489" s="5"/>
      <c r="O2489" s="5"/>
      <c r="P2489" s="5"/>
      <c r="Q2489" s="5"/>
      <c r="R2489" s="5"/>
      <c r="S2489" s="5"/>
      <c r="T2489" s="5"/>
      <c r="U2489" s="5"/>
      <c r="V2489" s="5"/>
      <c r="W2489" s="5"/>
      <c r="X2489" s="5"/>
      <c r="Y2489" s="5"/>
      <c r="Z2489" s="5"/>
    </row>
    <row r="2490" spans="1:26" ht="15.95">
      <c r="A2490" s="5"/>
      <c r="B2490" s="6"/>
      <c r="C2490" s="6"/>
      <c r="D2490" s="6"/>
      <c r="E2490" s="9"/>
      <c r="F2490" s="5"/>
      <c r="G2490" s="5"/>
      <c r="H2490" s="5"/>
      <c r="I2490" s="5"/>
      <c r="J2490" s="5"/>
      <c r="K2490" s="5"/>
      <c r="L2490" s="5"/>
      <c r="M2490" s="5"/>
      <c r="N2490" s="5"/>
      <c r="O2490" s="5"/>
      <c r="P2490" s="5"/>
      <c r="Q2490" s="5"/>
      <c r="R2490" s="5"/>
      <c r="S2490" s="5"/>
      <c r="T2490" s="5"/>
      <c r="U2490" s="5"/>
      <c r="V2490" s="5"/>
      <c r="W2490" s="5"/>
      <c r="X2490" s="5"/>
      <c r="Y2490" s="5"/>
      <c r="Z2490" s="5"/>
    </row>
    <row r="2491" spans="1:26" ht="15.95">
      <c r="A2491" s="5"/>
      <c r="B2491" s="6"/>
      <c r="C2491" s="6"/>
      <c r="D2491" s="6"/>
      <c r="E2491" s="9"/>
      <c r="F2491" s="5"/>
      <c r="G2491" s="5"/>
      <c r="H2491" s="5"/>
      <c r="I2491" s="5"/>
      <c r="J2491" s="5"/>
      <c r="K2491" s="5"/>
      <c r="L2491" s="5"/>
      <c r="M2491" s="5"/>
      <c r="N2491" s="5"/>
      <c r="O2491" s="5"/>
      <c r="P2491" s="5"/>
      <c r="Q2491" s="5"/>
      <c r="R2491" s="5"/>
      <c r="S2491" s="5"/>
      <c r="T2491" s="5"/>
      <c r="U2491" s="5"/>
      <c r="V2491" s="5"/>
      <c r="W2491" s="5"/>
      <c r="X2491" s="5"/>
      <c r="Y2491" s="5"/>
      <c r="Z2491" s="5"/>
    </row>
    <row r="2492" spans="1:26" ht="15.95">
      <c r="A2492" s="5"/>
      <c r="B2492" s="6"/>
      <c r="C2492" s="6"/>
      <c r="D2492" s="6"/>
      <c r="E2492" s="9"/>
      <c r="F2492" s="5"/>
      <c r="G2492" s="5"/>
      <c r="H2492" s="5"/>
      <c r="I2492" s="5"/>
      <c r="J2492" s="5"/>
      <c r="K2492" s="5"/>
      <c r="L2492" s="5"/>
      <c r="M2492" s="5"/>
      <c r="N2492" s="5"/>
      <c r="O2492" s="5"/>
      <c r="P2492" s="5"/>
      <c r="Q2492" s="5"/>
      <c r="R2492" s="5"/>
      <c r="S2492" s="5"/>
      <c r="T2492" s="5"/>
      <c r="U2492" s="5"/>
      <c r="V2492" s="5"/>
      <c r="W2492" s="5"/>
      <c r="X2492" s="5"/>
      <c r="Y2492" s="5"/>
      <c r="Z2492" s="5"/>
    </row>
    <row r="2493" spans="1:26" ht="15.95">
      <c r="A2493" s="5"/>
      <c r="B2493" s="6"/>
      <c r="C2493" s="6"/>
      <c r="D2493" s="6"/>
      <c r="E2493" s="9"/>
      <c r="F2493" s="5"/>
      <c r="G2493" s="5"/>
      <c r="H2493" s="5"/>
      <c r="I2493" s="5"/>
      <c r="J2493" s="5"/>
      <c r="K2493" s="5"/>
      <c r="L2493" s="5"/>
      <c r="M2493" s="5"/>
      <c r="N2493" s="5"/>
      <c r="O2493" s="5"/>
      <c r="P2493" s="5"/>
      <c r="Q2493" s="5"/>
      <c r="R2493" s="5"/>
      <c r="S2493" s="5"/>
      <c r="T2493" s="5"/>
      <c r="U2493" s="5"/>
      <c r="V2493" s="5"/>
      <c r="W2493" s="5"/>
      <c r="X2493" s="5"/>
      <c r="Y2493" s="5"/>
      <c r="Z2493" s="5"/>
    </row>
    <row r="2494" spans="1:26" ht="15.95">
      <c r="A2494" s="5"/>
      <c r="B2494" s="6"/>
      <c r="C2494" s="6"/>
      <c r="D2494" s="6"/>
      <c r="E2494" s="9"/>
      <c r="F2494" s="5"/>
      <c r="G2494" s="5"/>
      <c r="H2494" s="5"/>
      <c r="I2494" s="5"/>
      <c r="J2494" s="5"/>
      <c r="K2494" s="5"/>
      <c r="L2494" s="5"/>
      <c r="M2494" s="5"/>
      <c r="N2494" s="5"/>
      <c r="O2494" s="5"/>
      <c r="P2494" s="5"/>
      <c r="Q2494" s="5"/>
      <c r="R2494" s="5"/>
      <c r="S2494" s="5"/>
      <c r="T2494" s="5"/>
      <c r="U2494" s="5"/>
      <c r="V2494" s="5"/>
      <c r="W2494" s="5"/>
      <c r="X2494" s="5"/>
      <c r="Y2494" s="5"/>
      <c r="Z2494" s="5"/>
    </row>
    <row r="2495" spans="1:26" ht="15.95">
      <c r="A2495" s="5"/>
      <c r="B2495" s="6"/>
      <c r="C2495" s="6"/>
      <c r="D2495" s="6"/>
      <c r="E2495" s="9"/>
      <c r="F2495" s="5"/>
      <c r="G2495" s="5"/>
      <c r="H2495" s="5"/>
      <c r="I2495" s="5"/>
      <c r="J2495" s="5"/>
      <c r="K2495" s="5"/>
      <c r="L2495" s="5"/>
      <c r="M2495" s="5"/>
      <c r="N2495" s="5"/>
      <c r="O2495" s="5"/>
      <c r="P2495" s="5"/>
      <c r="Q2495" s="5"/>
      <c r="R2495" s="5"/>
      <c r="S2495" s="5"/>
      <c r="T2495" s="5"/>
      <c r="U2495" s="5"/>
      <c r="V2495" s="5"/>
      <c r="W2495" s="5"/>
      <c r="X2495" s="5"/>
      <c r="Y2495" s="5"/>
      <c r="Z2495" s="5"/>
    </row>
    <row r="2496" spans="1:26" ht="15.95">
      <c r="A2496" s="5"/>
      <c r="B2496" s="6"/>
      <c r="C2496" s="6"/>
      <c r="D2496" s="6"/>
      <c r="E2496" s="9"/>
      <c r="F2496" s="5"/>
      <c r="G2496" s="5"/>
      <c r="H2496" s="5"/>
      <c r="I2496" s="5"/>
      <c r="J2496" s="5"/>
      <c r="K2496" s="5"/>
      <c r="L2496" s="5"/>
      <c r="M2496" s="5"/>
      <c r="N2496" s="5"/>
      <c r="O2496" s="5"/>
      <c r="P2496" s="5"/>
      <c r="Q2496" s="5"/>
      <c r="R2496" s="5"/>
      <c r="S2496" s="5"/>
      <c r="T2496" s="5"/>
      <c r="U2496" s="5"/>
      <c r="V2496" s="5"/>
      <c r="W2496" s="5"/>
      <c r="X2496" s="5"/>
      <c r="Y2496" s="5"/>
      <c r="Z2496" s="5"/>
    </row>
    <row r="2497" spans="1:26" ht="15.95">
      <c r="A2497" s="5"/>
      <c r="B2497" s="6"/>
      <c r="C2497" s="6"/>
      <c r="D2497" s="6"/>
      <c r="E2497" s="9"/>
      <c r="F2497" s="5"/>
      <c r="G2497" s="5"/>
      <c r="H2497" s="5"/>
      <c r="I2497" s="5"/>
      <c r="J2497" s="5"/>
      <c r="K2497" s="5"/>
      <c r="L2497" s="5"/>
      <c r="M2497" s="5"/>
      <c r="N2497" s="5"/>
      <c r="O2497" s="5"/>
      <c r="P2497" s="5"/>
      <c r="Q2497" s="5"/>
      <c r="R2497" s="5"/>
      <c r="S2497" s="5"/>
      <c r="T2497" s="5"/>
      <c r="U2497" s="5"/>
      <c r="V2497" s="5"/>
      <c r="W2497" s="5"/>
      <c r="X2497" s="5"/>
      <c r="Y2497" s="5"/>
      <c r="Z2497" s="5"/>
    </row>
    <row r="2498" spans="1:26" ht="15.95">
      <c r="A2498" s="5"/>
      <c r="B2498" s="6"/>
      <c r="C2498" s="6"/>
      <c r="D2498" s="6"/>
      <c r="E2498" s="9"/>
      <c r="F2498" s="5"/>
      <c r="G2498" s="5"/>
      <c r="H2498" s="5"/>
      <c r="I2498" s="5"/>
      <c r="J2498" s="5"/>
      <c r="K2498" s="5"/>
      <c r="L2498" s="5"/>
      <c r="M2498" s="5"/>
      <c r="N2498" s="5"/>
      <c r="O2498" s="5"/>
      <c r="P2498" s="5"/>
      <c r="Q2498" s="5"/>
      <c r="R2498" s="5"/>
      <c r="S2498" s="5"/>
      <c r="T2498" s="5"/>
      <c r="U2498" s="5"/>
      <c r="V2498" s="5"/>
      <c r="W2498" s="5"/>
      <c r="X2498" s="5"/>
      <c r="Y2498" s="5"/>
      <c r="Z2498" s="5"/>
    </row>
    <row r="2499" spans="1:26" ht="15.95">
      <c r="A2499" s="5"/>
      <c r="B2499" s="6"/>
      <c r="C2499" s="6"/>
      <c r="D2499" s="6"/>
      <c r="E2499" s="9"/>
      <c r="F2499" s="5"/>
      <c r="G2499" s="5"/>
      <c r="H2499" s="5"/>
      <c r="I2499" s="5"/>
      <c r="J2499" s="5"/>
      <c r="K2499" s="5"/>
      <c r="L2499" s="5"/>
      <c r="M2499" s="5"/>
      <c r="N2499" s="5"/>
      <c r="O2499" s="5"/>
      <c r="P2499" s="5"/>
      <c r="Q2499" s="5"/>
      <c r="R2499" s="5"/>
      <c r="S2499" s="5"/>
      <c r="T2499" s="5"/>
      <c r="U2499" s="5"/>
      <c r="V2499" s="5"/>
      <c r="W2499" s="5"/>
      <c r="X2499" s="5"/>
      <c r="Y2499" s="5"/>
      <c r="Z2499" s="5"/>
    </row>
    <row r="2500" spans="1:26" ht="15.95">
      <c r="A2500" s="5"/>
      <c r="B2500" s="6"/>
      <c r="C2500" s="6"/>
      <c r="D2500" s="6"/>
      <c r="E2500" s="9"/>
      <c r="F2500" s="5"/>
      <c r="G2500" s="5"/>
      <c r="H2500" s="5"/>
      <c r="I2500" s="5"/>
      <c r="J2500" s="5"/>
      <c r="K2500" s="5"/>
      <c r="L2500" s="5"/>
      <c r="M2500" s="5"/>
      <c r="N2500" s="5"/>
      <c r="O2500" s="5"/>
      <c r="P2500" s="5"/>
      <c r="Q2500" s="5"/>
      <c r="R2500" s="5"/>
      <c r="S2500" s="5"/>
      <c r="T2500" s="5"/>
      <c r="U2500" s="5"/>
      <c r="V2500" s="5"/>
      <c r="W2500" s="5"/>
      <c r="X2500" s="5"/>
      <c r="Y2500" s="5"/>
      <c r="Z2500" s="5"/>
    </row>
    <row r="2501" spans="1:26" ht="15.95">
      <c r="A2501" s="5"/>
      <c r="B2501" s="6"/>
      <c r="C2501" s="6"/>
      <c r="D2501" s="6"/>
      <c r="E2501" s="9"/>
      <c r="F2501" s="5"/>
      <c r="G2501" s="5"/>
      <c r="H2501" s="5"/>
      <c r="I2501" s="5"/>
      <c r="J2501" s="5"/>
      <c r="K2501" s="5"/>
      <c r="L2501" s="5"/>
      <c r="M2501" s="5"/>
      <c r="N2501" s="5"/>
      <c r="O2501" s="5"/>
      <c r="P2501" s="5"/>
      <c r="Q2501" s="5"/>
      <c r="R2501" s="5"/>
      <c r="S2501" s="5"/>
      <c r="T2501" s="5"/>
      <c r="U2501" s="5"/>
      <c r="V2501" s="5"/>
      <c r="W2501" s="5"/>
      <c r="X2501" s="5"/>
      <c r="Y2501" s="5"/>
      <c r="Z2501" s="5"/>
    </row>
    <row r="2502" spans="1:26" ht="15.95">
      <c r="A2502" s="5"/>
      <c r="B2502" s="6"/>
      <c r="C2502" s="6"/>
      <c r="D2502" s="6"/>
      <c r="E2502" s="9"/>
      <c r="F2502" s="5"/>
      <c r="G2502" s="5"/>
      <c r="H2502" s="5"/>
      <c r="I2502" s="5"/>
      <c r="J2502" s="5"/>
      <c r="K2502" s="5"/>
      <c r="L2502" s="5"/>
      <c r="M2502" s="5"/>
      <c r="N2502" s="5"/>
      <c r="O2502" s="5"/>
      <c r="P2502" s="5"/>
      <c r="Q2502" s="5"/>
      <c r="R2502" s="5"/>
      <c r="S2502" s="5"/>
      <c r="T2502" s="5"/>
      <c r="U2502" s="5"/>
      <c r="V2502" s="5"/>
      <c r="W2502" s="5"/>
      <c r="X2502" s="5"/>
      <c r="Y2502" s="5"/>
      <c r="Z2502" s="5"/>
    </row>
    <row r="2503" spans="1:26" ht="15.95">
      <c r="A2503" s="5"/>
      <c r="B2503" s="6"/>
      <c r="C2503" s="6"/>
      <c r="D2503" s="6"/>
      <c r="E2503" s="9"/>
      <c r="F2503" s="5"/>
      <c r="G2503" s="5"/>
      <c r="H2503" s="5"/>
      <c r="I2503" s="5"/>
      <c r="J2503" s="5"/>
      <c r="K2503" s="5"/>
      <c r="L2503" s="5"/>
      <c r="M2503" s="5"/>
      <c r="N2503" s="5"/>
      <c r="O2503" s="5"/>
      <c r="P2503" s="5"/>
      <c r="Q2503" s="5"/>
      <c r="R2503" s="5"/>
      <c r="S2503" s="5"/>
      <c r="T2503" s="5"/>
      <c r="U2503" s="5"/>
      <c r="V2503" s="5"/>
      <c r="W2503" s="5"/>
      <c r="X2503" s="5"/>
      <c r="Y2503" s="5"/>
      <c r="Z2503" s="5"/>
    </row>
    <row r="2504" spans="1:26" ht="15.95">
      <c r="A2504" s="5"/>
      <c r="B2504" s="6"/>
      <c r="C2504" s="6"/>
      <c r="D2504" s="6"/>
      <c r="E2504" s="9"/>
      <c r="F2504" s="5"/>
      <c r="G2504" s="5"/>
      <c r="H2504" s="5"/>
      <c r="I2504" s="5"/>
      <c r="J2504" s="5"/>
      <c r="K2504" s="5"/>
      <c r="L2504" s="5"/>
      <c r="M2504" s="5"/>
      <c r="N2504" s="5"/>
      <c r="O2504" s="5"/>
      <c r="P2504" s="5"/>
      <c r="Q2504" s="5"/>
      <c r="R2504" s="5"/>
      <c r="S2504" s="5"/>
      <c r="T2504" s="5"/>
      <c r="U2504" s="5"/>
      <c r="V2504" s="5"/>
      <c r="W2504" s="5"/>
      <c r="X2504" s="5"/>
      <c r="Y2504" s="5"/>
      <c r="Z2504" s="5"/>
    </row>
    <row r="2505" spans="1:26" ht="15.95">
      <c r="A2505" s="5"/>
      <c r="B2505" s="6"/>
      <c r="C2505" s="6"/>
      <c r="D2505" s="6"/>
      <c r="E2505" s="9"/>
      <c r="F2505" s="5"/>
      <c r="G2505" s="5"/>
      <c r="H2505" s="5"/>
      <c r="I2505" s="5"/>
      <c r="J2505" s="5"/>
      <c r="K2505" s="5"/>
      <c r="L2505" s="5"/>
      <c r="M2505" s="5"/>
      <c r="N2505" s="5"/>
      <c r="O2505" s="5"/>
      <c r="P2505" s="5"/>
      <c r="Q2505" s="5"/>
      <c r="R2505" s="5"/>
      <c r="S2505" s="5"/>
      <c r="T2505" s="5"/>
      <c r="U2505" s="5"/>
      <c r="V2505" s="5"/>
      <c r="W2505" s="5"/>
      <c r="X2505" s="5"/>
      <c r="Y2505" s="5"/>
      <c r="Z2505" s="5"/>
    </row>
    <row r="2506" spans="1:26" ht="15.95">
      <c r="A2506" s="5"/>
      <c r="B2506" s="6"/>
      <c r="C2506" s="6"/>
      <c r="D2506" s="6"/>
      <c r="E2506" s="9"/>
      <c r="F2506" s="5"/>
      <c r="G2506" s="5"/>
      <c r="H2506" s="5"/>
      <c r="I2506" s="5"/>
      <c r="J2506" s="5"/>
      <c r="K2506" s="5"/>
      <c r="L2506" s="5"/>
      <c r="M2506" s="5"/>
      <c r="N2506" s="5"/>
      <c r="O2506" s="5"/>
      <c r="P2506" s="5"/>
      <c r="Q2506" s="5"/>
      <c r="R2506" s="5"/>
      <c r="S2506" s="5"/>
      <c r="T2506" s="5"/>
      <c r="U2506" s="5"/>
      <c r="V2506" s="5"/>
      <c r="W2506" s="5"/>
      <c r="X2506" s="5"/>
      <c r="Y2506" s="5"/>
      <c r="Z2506" s="5"/>
    </row>
    <row r="2507" spans="1:26" ht="15.95">
      <c r="A2507" s="5"/>
      <c r="B2507" s="6"/>
      <c r="C2507" s="6"/>
      <c r="D2507" s="6"/>
      <c r="E2507" s="9"/>
      <c r="F2507" s="5"/>
      <c r="G2507" s="5"/>
      <c r="H2507" s="5"/>
      <c r="I2507" s="5"/>
      <c r="J2507" s="5"/>
      <c r="K2507" s="5"/>
      <c r="L2507" s="5"/>
      <c r="M2507" s="5"/>
      <c r="N2507" s="5"/>
      <c r="O2507" s="5"/>
      <c r="P2507" s="5"/>
      <c r="Q2507" s="5"/>
      <c r="R2507" s="5"/>
      <c r="S2507" s="5"/>
      <c r="T2507" s="5"/>
      <c r="U2507" s="5"/>
      <c r="V2507" s="5"/>
      <c r="W2507" s="5"/>
      <c r="X2507" s="5"/>
      <c r="Y2507" s="5"/>
      <c r="Z2507" s="5"/>
    </row>
    <row r="2508" spans="1:26" ht="15.95">
      <c r="A2508" s="5"/>
      <c r="B2508" s="6"/>
      <c r="C2508" s="6"/>
      <c r="D2508" s="6"/>
      <c r="E2508" s="9"/>
      <c r="F2508" s="5"/>
      <c r="G2508" s="5"/>
      <c r="H2508" s="5"/>
      <c r="I2508" s="5"/>
      <c r="J2508" s="5"/>
      <c r="K2508" s="5"/>
      <c r="L2508" s="5"/>
      <c r="M2508" s="5"/>
      <c r="N2508" s="5"/>
      <c r="O2508" s="5"/>
      <c r="P2508" s="5"/>
      <c r="Q2508" s="5"/>
      <c r="R2508" s="5"/>
      <c r="S2508" s="5"/>
      <c r="T2508" s="5"/>
      <c r="U2508" s="5"/>
      <c r="V2508" s="5"/>
      <c r="W2508" s="5"/>
      <c r="X2508" s="5"/>
      <c r="Y2508" s="5"/>
      <c r="Z2508" s="5"/>
    </row>
    <row r="2509" spans="1:26" ht="15.95">
      <c r="A2509" s="5"/>
      <c r="B2509" s="6"/>
      <c r="C2509" s="6"/>
      <c r="D2509" s="6"/>
      <c r="E2509" s="9"/>
      <c r="F2509" s="5"/>
      <c r="G2509" s="5"/>
      <c r="H2509" s="5"/>
      <c r="I2509" s="5"/>
      <c r="J2509" s="5"/>
      <c r="K2509" s="5"/>
      <c r="L2509" s="5"/>
      <c r="M2509" s="5"/>
      <c r="N2509" s="5"/>
      <c r="O2509" s="5"/>
      <c r="P2509" s="5"/>
      <c r="Q2509" s="5"/>
      <c r="R2509" s="5"/>
      <c r="S2509" s="5"/>
      <c r="T2509" s="5"/>
      <c r="U2509" s="5"/>
      <c r="V2509" s="5"/>
      <c r="W2509" s="5"/>
      <c r="X2509" s="5"/>
      <c r="Y2509" s="5"/>
      <c r="Z2509" s="5"/>
    </row>
    <row r="2510" spans="1:26" ht="15.95">
      <c r="A2510" s="5"/>
      <c r="B2510" s="6"/>
      <c r="C2510" s="6"/>
      <c r="D2510" s="6"/>
      <c r="E2510" s="9"/>
      <c r="F2510" s="5"/>
      <c r="G2510" s="5"/>
      <c r="H2510" s="5"/>
      <c r="I2510" s="5"/>
      <c r="J2510" s="5"/>
      <c r="K2510" s="5"/>
      <c r="L2510" s="5"/>
      <c r="M2510" s="5"/>
      <c r="N2510" s="5"/>
      <c r="O2510" s="5"/>
      <c r="P2510" s="5"/>
      <c r="Q2510" s="5"/>
      <c r="R2510" s="5"/>
      <c r="S2510" s="5"/>
      <c r="T2510" s="5"/>
      <c r="U2510" s="5"/>
      <c r="V2510" s="5"/>
      <c r="W2510" s="5"/>
      <c r="X2510" s="5"/>
      <c r="Y2510" s="5"/>
      <c r="Z2510" s="5"/>
    </row>
  </sheetData>
  <customSheetViews>
    <customSheetView guid="{17552788-7881-4AC7-BDF1-37BF20FC946C}" filter="1" showAutoFilter="1">
      <pageMargins left="0" right="0" top="0" bottom="0" header="0" footer="0"/>
      <autoFilter ref="A1:E2410" xr:uid="{4401404E-8620-4D6B-B357-814D160F440A}"/>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2510"/>
  <sheetViews>
    <sheetView workbookViewId="0"/>
  </sheetViews>
  <sheetFormatPr defaultColWidth="12.7109375" defaultRowHeight="15.75" customHeight="1"/>
  <cols>
    <col min="2" max="2" width="19.28515625" customWidth="1"/>
    <col min="3" max="3" width="14" customWidth="1"/>
    <col min="5" max="5" width="55.7109375" customWidth="1"/>
  </cols>
  <sheetData>
    <row r="1" spans="1:26">
      <c r="A1" s="1" t="s">
        <v>2915</v>
      </c>
      <c r="B1" s="2" t="s">
        <v>0</v>
      </c>
      <c r="C1" s="2" t="s">
        <v>1</v>
      </c>
      <c r="D1" s="2" t="s">
        <v>2</v>
      </c>
      <c r="E1" s="94" t="s">
        <v>3</v>
      </c>
      <c r="F1" s="4"/>
      <c r="G1" s="4"/>
      <c r="H1" s="4"/>
      <c r="I1" s="4"/>
      <c r="J1" s="4"/>
      <c r="K1" s="4"/>
      <c r="L1" s="4"/>
      <c r="M1" s="4"/>
      <c r="N1" s="4"/>
      <c r="O1" s="4"/>
      <c r="P1" s="4"/>
      <c r="Q1" s="4"/>
      <c r="R1" s="4"/>
      <c r="S1" s="4"/>
      <c r="T1" s="4"/>
      <c r="U1" s="4"/>
      <c r="V1" s="4"/>
      <c r="W1" s="4"/>
      <c r="X1" s="4"/>
      <c r="Y1" s="4"/>
      <c r="Z1" s="4"/>
    </row>
    <row r="2" spans="1:26">
      <c r="A2" s="5"/>
      <c r="B2" s="6" t="s">
        <v>3086</v>
      </c>
      <c r="C2" s="6">
        <v>1</v>
      </c>
      <c r="D2" s="6" t="s">
        <v>196</v>
      </c>
      <c r="E2" s="95" t="s">
        <v>7</v>
      </c>
      <c r="F2" s="5"/>
      <c r="G2" s="5"/>
      <c r="H2" s="5"/>
      <c r="I2" s="5"/>
      <c r="J2" s="5"/>
      <c r="K2" s="5"/>
      <c r="L2" s="5"/>
      <c r="M2" s="5"/>
      <c r="N2" s="5"/>
      <c r="O2" s="5"/>
      <c r="P2" s="5"/>
      <c r="Q2" s="5"/>
      <c r="R2" s="5"/>
      <c r="S2" s="5"/>
      <c r="T2" s="5"/>
      <c r="U2" s="5"/>
      <c r="V2" s="5"/>
      <c r="W2" s="5"/>
      <c r="X2" s="5"/>
      <c r="Y2" s="5"/>
      <c r="Z2" s="5"/>
    </row>
    <row r="3" spans="1:26">
      <c r="A3" s="5"/>
      <c r="B3" s="6" t="s">
        <v>3086</v>
      </c>
      <c r="C3" s="6">
        <v>1</v>
      </c>
      <c r="D3" s="6" t="s">
        <v>8</v>
      </c>
      <c r="E3" s="70" t="s">
        <v>10</v>
      </c>
      <c r="F3" s="5"/>
      <c r="G3" s="5"/>
      <c r="H3" s="5"/>
      <c r="I3" s="5"/>
      <c r="J3" s="5"/>
      <c r="K3" s="5"/>
      <c r="L3" s="5"/>
      <c r="M3" s="5"/>
      <c r="N3" s="5"/>
      <c r="O3" s="5"/>
      <c r="P3" s="5"/>
      <c r="Q3" s="5"/>
      <c r="R3" s="5"/>
      <c r="S3" s="5"/>
      <c r="T3" s="5"/>
      <c r="U3" s="5"/>
      <c r="V3" s="5"/>
      <c r="W3" s="5"/>
      <c r="X3" s="5"/>
      <c r="Y3" s="5"/>
      <c r="Z3" s="5"/>
    </row>
    <row r="4" spans="1:26" ht="15.75" customHeight="1">
      <c r="B4" s="6" t="s">
        <v>3086</v>
      </c>
      <c r="C4" s="6">
        <v>2</v>
      </c>
      <c r="D4" s="6" t="s">
        <v>11</v>
      </c>
      <c r="E4" s="96" t="s">
        <v>13</v>
      </c>
    </row>
    <row r="5" spans="1:26" ht="15.75" customHeight="1">
      <c r="B5" s="6" t="s">
        <v>3086</v>
      </c>
      <c r="C5" s="6">
        <v>2</v>
      </c>
      <c r="D5" s="6" t="s">
        <v>8</v>
      </c>
      <c r="E5" s="97" t="s">
        <v>15</v>
      </c>
    </row>
    <row r="6" spans="1:26" ht="15.75" customHeight="1">
      <c r="B6" s="6" t="s">
        <v>3086</v>
      </c>
      <c r="C6" s="6">
        <v>2</v>
      </c>
      <c r="D6" s="6" t="s">
        <v>8</v>
      </c>
      <c r="E6" s="97" t="s">
        <v>17</v>
      </c>
    </row>
    <row r="7" spans="1:26">
      <c r="A7" s="5"/>
      <c r="B7" s="6" t="s">
        <v>3086</v>
      </c>
      <c r="C7" s="6">
        <v>2</v>
      </c>
      <c r="D7" s="6" t="s">
        <v>8</v>
      </c>
      <c r="E7" s="70" t="s">
        <v>19</v>
      </c>
      <c r="F7" s="5"/>
      <c r="G7" s="5"/>
      <c r="H7" s="5"/>
      <c r="I7" s="5"/>
      <c r="J7" s="5"/>
      <c r="K7" s="5"/>
      <c r="L7" s="5"/>
      <c r="M7" s="5"/>
      <c r="N7" s="5"/>
      <c r="O7" s="5"/>
      <c r="P7" s="5"/>
      <c r="Q7" s="5"/>
      <c r="R7" s="5"/>
      <c r="S7" s="5"/>
      <c r="T7" s="5"/>
      <c r="U7" s="5"/>
      <c r="V7" s="5"/>
      <c r="W7" s="5"/>
      <c r="X7" s="5"/>
      <c r="Y7" s="5"/>
      <c r="Z7" s="5"/>
    </row>
    <row r="8" spans="1:26">
      <c r="A8" s="5"/>
      <c r="B8" s="6" t="s">
        <v>3086</v>
      </c>
      <c r="C8" s="6">
        <v>2</v>
      </c>
      <c r="D8" s="6" t="s">
        <v>8</v>
      </c>
      <c r="E8" s="70" t="s">
        <v>21</v>
      </c>
      <c r="F8" s="5"/>
      <c r="G8" s="5"/>
      <c r="H8" s="5"/>
      <c r="I8" s="5"/>
      <c r="J8" s="5"/>
      <c r="K8" s="5"/>
      <c r="L8" s="5"/>
      <c r="M8" s="5"/>
      <c r="N8" s="5"/>
      <c r="O8" s="5"/>
      <c r="P8" s="5"/>
      <c r="Q8" s="5"/>
      <c r="R8" s="5"/>
      <c r="S8" s="5"/>
      <c r="T8" s="5"/>
      <c r="U8" s="5"/>
      <c r="V8" s="5"/>
      <c r="W8" s="5"/>
      <c r="X8" s="5"/>
      <c r="Y8" s="5"/>
      <c r="Z8" s="5"/>
    </row>
    <row r="9" spans="1:26">
      <c r="A9" s="5"/>
      <c r="B9" s="6" t="s">
        <v>3086</v>
      </c>
      <c r="C9" s="6">
        <v>2</v>
      </c>
      <c r="D9" s="6" t="s">
        <v>8</v>
      </c>
      <c r="E9" s="70" t="s">
        <v>23</v>
      </c>
      <c r="F9" s="5"/>
      <c r="G9" s="5"/>
      <c r="H9" s="5"/>
      <c r="I9" s="5"/>
      <c r="J9" s="5"/>
      <c r="K9" s="5"/>
      <c r="L9" s="5"/>
      <c r="M9" s="5"/>
      <c r="N9" s="5"/>
      <c r="O9" s="5"/>
      <c r="P9" s="5"/>
      <c r="Q9" s="5"/>
      <c r="R9" s="5"/>
      <c r="S9" s="5"/>
      <c r="T9" s="5"/>
      <c r="U9" s="5"/>
      <c r="V9" s="5"/>
      <c r="W9" s="5"/>
      <c r="X9" s="5"/>
      <c r="Y9" s="5"/>
      <c r="Z9" s="5"/>
    </row>
    <row r="10" spans="1:26">
      <c r="A10" s="5"/>
      <c r="B10" s="6" t="s">
        <v>3086</v>
      </c>
      <c r="C10" s="6">
        <v>3</v>
      </c>
      <c r="D10" s="6" t="s">
        <v>8</v>
      </c>
      <c r="E10" s="70" t="s">
        <v>25</v>
      </c>
      <c r="F10" s="5"/>
      <c r="G10" s="5"/>
      <c r="H10" s="5"/>
      <c r="I10" s="5"/>
      <c r="J10" s="5"/>
      <c r="K10" s="5"/>
      <c r="L10" s="5"/>
      <c r="M10" s="5"/>
      <c r="N10" s="5"/>
      <c r="O10" s="5"/>
      <c r="P10" s="5"/>
      <c r="Q10" s="5"/>
      <c r="R10" s="5"/>
      <c r="S10" s="5"/>
      <c r="T10" s="5"/>
      <c r="U10" s="5"/>
      <c r="V10" s="5"/>
      <c r="W10" s="5"/>
      <c r="X10" s="5"/>
      <c r="Y10" s="5"/>
      <c r="Z10" s="5"/>
    </row>
    <row r="11" spans="1:26">
      <c r="A11" s="5"/>
      <c r="B11" s="6" t="s">
        <v>3086</v>
      </c>
      <c r="C11" s="6">
        <v>3</v>
      </c>
      <c r="D11" s="6" t="s">
        <v>8</v>
      </c>
      <c r="E11" s="70" t="s">
        <v>27</v>
      </c>
      <c r="F11" s="5"/>
      <c r="G11" s="5"/>
      <c r="H11" s="5"/>
      <c r="I11" s="5"/>
      <c r="J11" s="5"/>
      <c r="K11" s="5"/>
      <c r="L11" s="5"/>
      <c r="M11" s="5"/>
      <c r="N11" s="5"/>
      <c r="O11" s="5"/>
      <c r="P11" s="5"/>
      <c r="Q11" s="5"/>
      <c r="R11" s="5"/>
      <c r="S11" s="5"/>
      <c r="T11" s="5"/>
      <c r="U11" s="5"/>
      <c r="V11" s="5"/>
      <c r="W11" s="5"/>
      <c r="X11" s="5"/>
      <c r="Y11" s="5"/>
      <c r="Z11" s="5"/>
    </row>
    <row r="12" spans="1:26">
      <c r="A12" s="5"/>
      <c r="B12" s="6" t="s">
        <v>3086</v>
      </c>
      <c r="C12" s="6">
        <v>4</v>
      </c>
      <c r="D12" s="6" t="s">
        <v>11</v>
      </c>
      <c r="E12" s="98" t="s">
        <v>29</v>
      </c>
      <c r="F12" s="5"/>
      <c r="G12" s="5"/>
      <c r="H12" s="5"/>
      <c r="I12" s="5"/>
      <c r="J12" s="5"/>
      <c r="K12" s="5"/>
      <c r="L12" s="5"/>
      <c r="M12" s="5"/>
      <c r="N12" s="5"/>
      <c r="O12" s="5"/>
      <c r="P12" s="5"/>
      <c r="Q12" s="5"/>
      <c r="R12" s="5"/>
      <c r="S12" s="5"/>
      <c r="T12" s="5"/>
      <c r="U12" s="5"/>
      <c r="V12" s="5"/>
      <c r="W12" s="5"/>
      <c r="X12" s="5"/>
      <c r="Y12" s="5"/>
      <c r="Z12" s="5"/>
    </row>
    <row r="13" spans="1:26">
      <c r="A13" s="5"/>
      <c r="B13" s="6" t="s">
        <v>3086</v>
      </c>
      <c r="C13" s="6">
        <v>4</v>
      </c>
      <c r="D13" s="6" t="s">
        <v>8</v>
      </c>
      <c r="E13" s="96" t="s">
        <v>31</v>
      </c>
      <c r="F13" s="5"/>
      <c r="G13" s="5"/>
      <c r="H13" s="5"/>
      <c r="I13" s="5"/>
      <c r="J13" s="5"/>
      <c r="K13" s="5"/>
      <c r="L13" s="5"/>
      <c r="M13" s="5"/>
      <c r="N13" s="5"/>
      <c r="O13" s="5"/>
      <c r="P13" s="5"/>
      <c r="Q13" s="5"/>
      <c r="R13" s="5"/>
      <c r="S13" s="5"/>
      <c r="T13" s="5"/>
      <c r="U13" s="5"/>
      <c r="V13" s="5"/>
      <c r="W13" s="5"/>
      <c r="X13" s="5"/>
      <c r="Y13" s="5"/>
      <c r="Z13" s="5"/>
    </row>
    <row r="14" spans="1:26">
      <c r="A14" s="5"/>
      <c r="B14" s="6" t="s">
        <v>3086</v>
      </c>
      <c r="C14" s="6">
        <v>4</v>
      </c>
      <c r="D14" s="6" t="s">
        <v>8</v>
      </c>
      <c r="E14" s="70" t="s">
        <v>33</v>
      </c>
      <c r="F14" s="5"/>
      <c r="G14" s="5"/>
      <c r="H14" s="5"/>
      <c r="I14" s="5"/>
      <c r="J14" s="5"/>
      <c r="K14" s="5"/>
      <c r="L14" s="5"/>
      <c r="M14" s="5"/>
      <c r="N14" s="5"/>
      <c r="O14" s="5"/>
      <c r="P14" s="5"/>
      <c r="Q14" s="5"/>
      <c r="R14" s="5"/>
      <c r="S14" s="5"/>
      <c r="T14" s="5"/>
      <c r="U14" s="5"/>
      <c r="V14" s="5"/>
      <c r="W14" s="5"/>
      <c r="X14" s="5"/>
      <c r="Y14" s="5"/>
      <c r="Z14" s="5"/>
    </row>
    <row r="15" spans="1:26">
      <c r="A15" s="5"/>
      <c r="B15" s="6" t="s">
        <v>3086</v>
      </c>
      <c r="C15" s="6">
        <v>4</v>
      </c>
      <c r="D15" s="6" t="s">
        <v>8</v>
      </c>
      <c r="E15" s="70" t="s">
        <v>35</v>
      </c>
      <c r="F15" s="5"/>
      <c r="G15" s="5"/>
      <c r="H15" s="5"/>
      <c r="I15" s="5"/>
      <c r="J15" s="5"/>
      <c r="K15" s="5"/>
      <c r="L15" s="5"/>
      <c r="M15" s="5"/>
      <c r="N15" s="5"/>
      <c r="O15" s="5"/>
      <c r="P15" s="5"/>
      <c r="Q15" s="5"/>
      <c r="R15" s="5"/>
      <c r="S15" s="5"/>
      <c r="T15" s="5"/>
      <c r="U15" s="5"/>
      <c r="V15" s="5"/>
      <c r="W15" s="5"/>
      <c r="X15" s="5"/>
      <c r="Y15" s="5"/>
      <c r="Z15" s="5"/>
    </row>
    <row r="16" spans="1:26">
      <c r="A16" s="5"/>
      <c r="B16" s="6" t="s">
        <v>3086</v>
      </c>
      <c r="C16" s="6">
        <v>5</v>
      </c>
      <c r="D16" s="6" t="s">
        <v>8</v>
      </c>
      <c r="E16" s="70" t="s">
        <v>37</v>
      </c>
      <c r="F16" s="5"/>
      <c r="G16" s="5"/>
      <c r="H16" s="5"/>
      <c r="I16" s="5"/>
      <c r="J16" s="5"/>
      <c r="K16" s="5"/>
      <c r="L16" s="5"/>
      <c r="M16" s="5"/>
      <c r="N16" s="5"/>
      <c r="O16" s="5"/>
      <c r="P16" s="5"/>
      <c r="Q16" s="5"/>
      <c r="R16" s="5"/>
      <c r="S16" s="5"/>
      <c r="T16" s="5"/>
      <c r="U16" s="5"/>
      <c r="V16" s="5"/>
      <c r="W16" s="5"/>
      <c r="X16" s="5"/>
      <c r="Y16" s="5"/>
      <c r="Z16" s="5"/>
    </row>
    <row r="17" spans="1:26">
      <c r="A17" s="5"/>
      <c r="B17" s="6" t="s">
        <v>3086</v>
      </c>
      <c r="C17" s="6">
        <v>5</v>
      </c>
      <c r="D17" s="6" t="s">
        <v>8</v>
      </c>
      <c r="E17" s="70" t="s">
        <v>39</v>
      </c>
      <c r="F17" s="5"/>
      <c r="G17" s="5"/>
      <c r="H17" s="5"/>
      <c r="I17" s="5"/>
      <c r="J17" s="5"/>
      <c r="K17" s="5"/>
      <c r="L17" s="5"/>
      <c r="M17" s="5"/>
      <c r="N17" s="5"/>
      <c r="O17" s="5"/>
      <c r="P17" s="5"/>
      <c r="Q17" s="5"/>
      <c r="R17" s="5"/>
      <c r="S17" s="5"/>
      <c r="T17" s="5"/>
      <c r="U17" s="5"/>
      <c r="V17" s="5"/>
      <c r="W17" s="5"/>
      <c r="X17" s="5"/>
      <c r="Y17" s="5"/>
      <c r="Z17" s="5"/>
    </row>
    <row r="18" spans="1:26">
      <c r="A18" s="5"/>
      <c r="B18" s="6" t="s">
        <v>3086</v>
      </c>
      <c r="C18" s="6">
        <v>5</v>
      </c>
      <c r="D18" s="6" t="s">
        <v>8</v>
      </c>
      <c r="E18" s="70" t="s">
        <v>41</v>
      </c>
      <c r="F18" s="5"/>
      <c r="G18" s="5"/>
      <c r="H18" s="5"/>
      <c r="I18" s="5"/>
      <c r="J18" s="5"/>
      <c r="K18" s="5"/>
      <c r="L18" s="5"/>
      <c r="M18" s="5"/>
      <c r="N18" s="5"/>
      <c r="O18" s="5"/>
      <c r="P18" s="5"/>
      <c r="Q18" s="5"/>
      <c r="R18" s="5"/>
      <c r="S18" s="5"/>
      <c r="T18" s="5"/>
      <c r="U18" s="5"/>
      <c r="V18" s="5"/>
      <c r="W18" s="5"/>
      <c r="X18" s="5"/>
      <c r="Y18" s="5"/>
      <c r="Z18" s="5"/>
    </row>
    <row r="19" spans="1:26">
      <c r="A19" s="5"/>
      <c r="B19" s="6" t="s">
        <v>3086</v>
      </c>
      <c r="C19" s="6">
        <v>5</v>
      </c>
      <c r="D19" s="6" t="s">
        <v>8</v>
      </c>
      <c r="E19" s="70" t="s">
        <v>43</v>
      </c>
      <c r="F19" s="5"/>
      <c r="G19" s="5"/>
      <c r="H19" s="5"/>
      <c r="I19" s="5"/>
      <c r="J19" s="5"/>
      <c r="K19" s="5"/>
      <c r="L19" s="5"/>
      <c r="M19" s="5"/>
      <c r="N19" s="5"/>
      <c r="O19" s="5"/>
      <c r="P19" s="5"/>
      <c r="Q19" s="5"/>
      <c r="R19" s="5"/>
      <c r="S19" s="5"/>
      <c r="T19" s="5"/>
      <c r="U19" s="5"/>
      <c r="V19" s="5"/>
      <c r="W19" s="5"/>
      <c r="X19" s="5"/>
      <c r="Y19" s="5"/>
      <c r="Z19" s="5"/>
    </row>
    <row r="20" spans="1:26">
      <c r="A20" s="5"/>
      <c r="B20" s="6" t="s">
        <v>3086</v>
      </c>
      <c r="C20" s="6">
        <v>6</v>
      </c>
      <c r="D20" s="6" t="s">
        <v>8</v>
      </c>
      <c r="E20" s="64" t="s">
        <v>45</v>
      </c>
      <c r="F20" s="5"/>
      <c r="G20" s="5"/>
      <c r="H20" s="5"/>
      <c r="I20" s="5"/>
      <c r="J20" s="5"/>
      <c r="K20" s="5"/>
      <c r="L20" s="5"/>
      <c r="M20" s="5"/>
      <c r="N20" s="5"/>
      <c r="O20" s="5"/>
      <c r="P20" s="5"/>
      <c r="Q20" s="5"/>
      <c r="R20" s="5"/>
      <c r="S20" s="5"/>
      <c r="T20" s="5"/>
      <c r="U20" s="5"/>
      <c r="V20" s="5"/>
      <c r="W20" s="5"/>
      <c r="X20" s="5"/>
      <c r="Y20" s="5"/>
      <c r="Z20" s="5"/>
    </row>
    <row r="21" spans="1:26">
      <c r="A21" s="5"/>
      <c r="B21" s="6" t="s">
        <v>3086</v>
      </c>
      <c r="C21" s="6">
        <v>6</v>
      </c>
      <c r="D21" s="6" t="s">
        <v>8</v>
      </c>
      <c r="E21" s="64" t="s">
        <v>47</v>
      </c>
      <c r="F21" s="5"/>
      <c r="G21" s="5"/>
      <c r="H21" s="5"/>
      <c r="I21" s="5"/>
      <c r="J21" s="5"/>
      <c r="K21" s="5"/>
      <c r="L21" s="5"/>
      <c r="M21" s="5"/>
      <c r="N21" s="5"/>
      <c r="O21" s="5"/>
      <c r="P21" s="5"/>
      <c r="Q21" s="5"/>
      <c r="R21" s="5"/>
      <c r="S21" s="5"/>
      <c r="T21" s="5"/>
      <c r="U21" s="5"/>
      <c r="V21" s="5"/>
      <c r="W21" s="5"/>
      <c r="X21" s="5"/>
      <c r="Y21" s="5"/>
      <c r="Z21" s="5"/>
    </row>
    <row r="22" spans="1:26">
      <c r="A22" s="5"/>
      <c r="B22" s="6" t="s">
        <v>3086</v>
      </c>
      <c r="C22" s="6">
        <v>6</v>
      </c>
      <c r="D22" s="6" t="s">
        <v>8</v>
      </c>
      <c r="E22" s="64" t="s">
        <v>49</v>
      </c>
      <c r="F22" s="5"/>
      <c r="G22" s="5"/>
      <c r="H22" s="5"/>
      <c r="I22" s="5"/>
      <c r="J22" s="5"/>
      <c r="K22" s="5"/>
      <c r="L22" s="5"/>
      <c r="M22" s="5"/>
      <c r="N22" s="5"/>
      <c r="O22" s="5"/>
      <c r="P22" s="5"/>
      <c r="Q22" s="5"/>
      <c r="R22" s="5"/>
      <c r="S22" s="5"/>
      <c r="T22" s="5"/>
      <c r="U22" s="5"/>
      <c r="V22" s="5"/>
      <c r="W22" s="5"/>
      <c r="X22" s="5"/>
      <c r="Y22" s="5"/>
      <c r="Z22" s="5"/>
    </row>
    <row r="23" spans="1:26">
      <c r="A23" s="5"/>
      <c r="B23" s="6" t="s">
        <v>3086</v>
      </c>
      <c r="C23" s="6">
        <v>7</v>
      </c>
      <c r="D23" s="6" t="s">
        <v>11</v>
      </c>
      <c r="E23" s="64" t="s">
        <v>51</v>
      </c>
      <c r="F23" s="5"/>
      <c r="G23" s="5"/>
      <c r="H23" s="5"/>
      <c r="I23" s="5"/>
      <c r="J23" s="5"/>
      <c r="K23" s="5"/>
      <c r="L23" s="5"/>
      <c r="M23" s="5"/>
      <c r="N23" s="5"/>
      <c r="O23" s="5"/>
      <c r="P23" s="5"/>
      <c r="Q23" s="5"/>
      <c r="R23" s="5"/>
      <c r="S23" s="5"/>
      <c r="T23" s="5"/>
      <c r="U23" s="5"/>
      <c r="V23" s="5"/>
      <c r="W23" s="5"/>
      <c r="X23" s="5"/>
      <c r="Y23" s="5"/>
      <c r="Z23" s="5"/>
    </row>
    <row r="24" spans="1:26">
      <c r="A24" s="5"/>
      <c r="B24" s="6" t="s">
        <v>3086</v>
      </c>
      <c r="C24" s="6">
        <v>7</v>
      </c>
      <c r="D24" s="6" t="s">
        <v>8</v>
      </c>
      <c r="E24" s="96" t="s">
        <v>53</v>
      </c>
      <c r="F24" s="5"/>
      <c r="G24" s="5"/>
      <c r="H24" s="5"/>
      <c r="I24" s="5"/>
      <c r="J24" s="5"/>
      <c r="K24" s="5"/>
      <c r="L24" s="5"/>
      <c r="M24" s="5"/>
      <c r="N24" s="5"/>
      <c r="O24" s="5"/>
      <c r="P24" s="5"/>
      <c r="Q24" s="5"/>
      <c r="R24" s="5"/>
      <c r="S24" s="5"/>
      <c r="T24" s="5"/>
      <c r="U24" s="5"/>
      <c r="V24" s="5"/>
      <c r="W24" s="5"/>
      <c r="X24" s="5"/>
      <c r="Y24" s="5"/>
      <c r="Z24" s="5"/>
    </row>
    <row r="25" spans="1:26">
      <c r="A25" s="5"/>
      <c r="B25" s="6" t="s">
        <v>3086</v>
      </c>
      <c r="C25" s="6">
        <v>7</v>
      </c>
      <c r="D25" s="6" t="s">
        <v>8</v>
      </c>
      <c r="E25" s="64" t="s">
        <v>55</v>
      </c>
      <c r="F25" s="5"/>
      <c r="G25" s="5"/>
      <c r="H25" s="5"/>
      <c r="I25" s="5"/>
      <c r="J25" s="5"/>
      <c r="K25" s="5"/>
      <c r="L25" s="5"/>
      <c r="M25" s="5"/>
      <c r="N25" s="5"/>
      <c r="O25" s="5"/>
      <c r="P25" s="5"/>
      <c r="Q25" s="5"/>
      <c r="R25" s="5"/>
      <c r="S25" s="5"/>
      <c r="T25" s="5"/>
      <c r="U25" s="5"/>
      <c r="V25" s="5"/>
      <c r="W25" s="5"/>
      <c r="X25" s="5"/>
      <c r="Y25" s="5"/>
      <c r="Z25" s="5"/>
    </row>
    <row r="26" spans="1:26">
      <c r="A26" s="5"/>
      <c r="B26" s="6" t="s">
        <v>3086</v>
      </c>
      <c r="C26" s="6">
        <v>7</v>
      </c>
      <c r="D26" s="6" t="s">
        <v>8</v>
      </c>
      <c r="E26" s="64" t="s">
        <v>57</v>
      </c>
      <c r="F26" s="5"/>
      <c r="G26" s="5"/>
      <c r="H26" s="5"/>
      <c r="I26" s="5"/>
      <c r="J26" s="5"/>
      <c r="K26" s="5"/>
      <c r="L26" s="5"/>
      <c r="M26" s="5"/>
      <c r="N26" s="5"/>
      <c r="O26" s="5"/>
      <c r="P26" s="5"/>
      <c r="Q26" s="5"/>
      <c r="R26" s="5"/>
      <c r="S26" s="5"/>
      <c r="T26" s="5"/>
      <c r="U26" s="5"/>
      <c r="V26" s="5"/>
      <c r="W26" s="5"/>
      <c r="X26" s="5"/>
      <c r="Y26" s="5"/>
      <c r="Z26" s="5"/>
    </row>
    <row r="27" spans="1:26">
      <c r="A27" s="5"/>
      <c r="B27" s="6" t="s">
        <v>3086</v>
      </c>
      <c r="C27" s="6">
        <v>8</v>
      </c>
      <c r="D27" s="6" t="s">
        <v>11</v>
      </c>
      <c r="E27" s="64" t="s">
        <v>59</v>
      </c>
      <c r="F27" s="5"/>
      <c r="G27" s="5"/>
      <c r="H27" s="5"/>
      <c r="I27" s="5"/>
      <c r="J27" s="5"/>
      <c r="K27" s="5"/>
      <c r="L27" s="5"/>
      <c r="M27" s="5"/>
      <c r="N27" s="5"/>
      <c r="O27" s="5"/>
      <c r="P27" s="5"/>
      <c r="Q27" s="5"/>
      <c r="R27" s="5"/>
      <c r="S27" s="5"/>
      <c r="T27" s="5"/>
      <c r="U27" s="5"/>
      <c r="V27" s="5"/>
      <c r="W27" s="5"/>
      <c r="X27" s="5"/>
      <c r="Y27" s="5"/>
      <c r="Z27" s="5"/>
    </row>
    <row r="28" spans="1:26">
      <c r="A28" s="5"/>
      <c r="B28" s="6" t="s">
        <v>3086</v>
      </c>
      <c r="C28" s="6">
        <v>8</v>
      </c>
      <c r="D28" s="6" t="s">
        <v>8</v>
      </c>
      <c r="E28" s="96" t="s">
        <v>61</v>
      </c>
      <c r="F28" s="5"/>
      <c r="G28" s="5"/>
      <c r="H28" s="5"/>
      <c r="I28" s="5"/>
      <c r="J28" s="5"/>
      <c r="K28" s="5"/>
      <c r="L28" s="5"/>
      <c r="M28" s="5"/>
      <c r="N28" s="5"/>
      <c r="O28" s="5"/>
      <c r="P28" s="5"/>
      <c r="Q28" s="5"/>
      <c r="R28" s="5"/>
      <c r="S28" s="5"/>
      <c r="T28" s="5"/>
      <c r="U28" s="5"/>
      <c r="V28" s="5"/>
      <c r="W28" s="5"/>
      <c r="X28" s="5"/>
      <c r="Y28" s="5"/>
      <c r="Z28" s="5"/>
    </row>
    <row r="29" spans="1:26">
      <c r="A29" s="5"/>
      <c r="B29" s="6" t="s">
        <v>3086</v>
      </c>
      <c r="C29" s="6">
        <v>8</v>
      </c>
      <c r="D29" s="6" t="s">
        <v>8</v>
      </c>
      <c r="E29" s="64" t="s">
        <v>63</v>
      </c>
      <c r="F29" s="5"/>
      <c r="G29" s="5"/>
      <c r="H29" s="5"/>
      <c r="I29" s="5"/>
      <c r="J29" s="5"/>
      <c r="K29" s="5"/>
      <c r="L29" s="5"/>
      <c r="M29" s="5"/>
      <c r="N29" s="5"/>
      <c r="O29" s="5"/>
      <c r="P29" s="5"/>
      <c r="Q29" s="5"/>
      <c r="R29" s="5"/>
      <c r="S29" s="5"/>
      <c r="T29" s="5"/>
      <c r="U29" s="5"/>
      <c r="V29" s="5"/>
      <c r="W29" s="5"/>
      <c r="X29" s="5"/>
      <c r="Y29" s="5"/>
      <c r="Z29" s="5"/>
    </row>
    <row r="30" spans="1:26">
      <c r="A30" s="5"/>
      <c r="B30" s="6" t="s">
        <v>3086</v>
      </c>
      <c r="C30" s="6">
        <v>9</v>
      </c>
      <c r="D30" s="6" t="s">
        <v>8</v>
      </c>
      <c r="E30" s="64" t="s">
        <v>65</v>
      </c>
      <c r="F30" s="5"/>
      <c r="G30" s="5"/>
      <c r="H30" s="5"/>
      <c r="I30" s="5"/>
      <c r="J30" s="5"/>
      <c r="K30" s="5"/>
      <c r="L30" s="5"/>
      <c r="M30" s="5"/>
      <c r="N30" s="5"/>
      <c r="O30" s="5"/>
      <c r="P30" s="5"/>
      <c r="Q30" s="5"/>
      <c r="R30" s="5"/>
      <c r="S30" s="5"/>
      <c r="T30" s="5"/>
      <c r="U30" s="5"/>
      <c r="V30" s="5"/>
      <c r="W30" s="5"/>
      <c r="X30" s="5"/>
      <c r="Y30" s="5"/>
      <c r="Z30" s="5"/>
    </row>
    <row r="31" spans="1:26">
      <c r="A31" s="5"/>
      <c r="B31" s="6" t="s">
        <v>3086</v>
      </c>
      <c r="C31" s="6">
        <v>9</v>
      </c>
      <c r="D31" s="6" t="s">
        <v>8</v>
      </c>
      <c r="E31" s="64" t="s">
        <v>67</v>
      </c>
      <c r="F31" s="5"/>
      <c r="G31" s="5"/>
      <c r="H31" s="5"/>
      <c r="I31" s="5"/>
      <c r="J31" s="5"/>
      <c r="K31" s="5"/>
      <c r="L31" s="5"/>
      <c r="M31" s="5"/>
      <c r="N31" s="5"/>
      <c r="O31" s="5"/>
      <c r="P31" s="5"/>
      <c r="Q31" s="5"/>
      <c r="R31" s="5"/>
      <c r="S31" s="5"/>
      <c r="T31" s="5"/>
      <c r="U31" s="5"/>
      <c r="V31" s="5"/>
      <c r="W31" s="5"/>
      <c r="X31" s="5"/>
      <c r="Y31" s="5"/>
      <c r="Z31" s="5"/>
    </row>
    <row r="32" spans="1:26">
      <c r="A32" s="5"/>
      <c r="B32" s="6" t="s">
        <v>3086</v>
      </c>
      <c r="C32" s="6">
        <v>10</v>
      </c>
      <c r="D32" s="6" t="s">
        <v>11</v>
      </c>
      <c r="E32" s="64" t="s">
        <v>69</v>
      </c>
      <c r="F32" s="5"/>
      <c r="G32" s="5"/>
      <c r="H32" s="5"/>
      <c r="I32" s="5"/>
      <c r="J32" s="5"/>
      <c r="K32" s="5"/>
      <c r="L32" s="5"/>
      <c r="M32" s="5"/>
      <c r="N32" s="5"/>
      <c r="O32" s="5"/>
      <c r="P32" s="5"/>
      <c r="Q32" s="5"/>
      <c r="R32" s="5"/>
      <c r="S32" s="5"/>
      <c r="T32" s="5"/>
      <c r="U32" s="5"/>
      <c r="V32" s="5"/>
      <c r="W32" s="5"/>
      <c r="X32" s="5"/>
      <c r="Y32" s="5"/>
      <c r="Z32" s="5"/>
    </row>
    <row r="33" spans="1:26">
      <c r="A33" s="5"/>
      <c r="B33" s="6" t="s">
        <v>3086</v>
      </c>
      <c r="C33" s="6">
        <v>10</v>
      </c>
      <c r="D33" s="6" t="s">
        <v>8</v>
      </c>
      <c r="E33" s="96" t="s">
        <v>71</v>
      </c>
      <c r="F33" s="5"/>
      <c r="G33" s="5"/>
      <c r="H33" s="5"/>
      <c r="I33" s="5"/>
      <c r="J33" s="5"/>
      <c r="K33" s="5"/>
      <c r="L33" s="5"/>
      <c r="M33" s="5"/>
      <c r="N33" s="5"/>
      <c r="O33" s="5"/>
      <c r="P33" s="5"/>
      <c r="Q33" s="5"/>
      <c r="R33" s="5"/>
      <c r="S33" s="5"/>
      <c r="T33" s="5"/>
      <c r="U33" s="5"/>
      <c r="V33" s="5"/>
      <c r="W33" s="5"/>
      <c r="X33" s="5"/>
      <c r="Y33" s="5"/>
      <c r="Z33" s="5"/>
    </row>
    <row r="34" spans="1:26">
      <c r="A34" s="5"/>
      <c r="B34" s="6" t="s">
        <v>3086</v>
      </c>
      <c r="C34" s="6">
        <v>10</v>
      </c>
      <c r="D34" s="6" t="s">
        <v>8</v>
      </c>
      <c r="E34" s="64" t="s">
        <v>73</v>
      </c>
      <c r="F34" s="5"/>
      <c r="G34" s="5"/>
      <c r="H34" s="5"/>
      <c r="I34" s="5"/>
      <c r="J34" s="5"/>
      <c r="K34" s="5"/>
      <c r="L34" s="5"/>
      <c r="M34" s="5"/>
      <c r="N34" s="5"/>
      <c r="O34" s="5"/>
      <c r="P34" s="5"/>
      <c r="Q34" s="5"/>
      <c r="R34" s="5"/>
      <c r="S34" s="5"/>
      <c r="T34" s="5"/>
      <c r="U34" s="5"/>
      <c r="V34" s="5"/>
      <c r="W34" s="5"/>
      <c r="X34" s="5"/>
      <c r="Y34" s="5"/>
      <c r="Z34" s="5"/>
    </row>
    <row r="35" spans="1:26">
      <c r="A35" s="5"/>
      <c r="B35" s="6" t="s">
        <v>3086</v>
      </c>
      <c r="C35" s="6">
        <v>10</v>
      </c>
      <c r="D35" s="6" t="s">
        <v>8</v>
      </c>
      <c r="E35" s="64" t="s">
        <v>75</v>
      </c>
      <c r="F35" s="5"/>
      <c r="G35" s="5"/>
      <c r="H35" s="5"/>
      <c r="I35" s="5"/>
      <c r="J35" s="5"/>
      <c r="K35" s="5"/>
      <c r="L35" s="5"/>
      <c r="M35" s="5"/>
      <c r="N35" s="5"/>
      <c r="O35" s="5"/>
      <c r="P35" s="5"/>
      <c r="Q35" s="5"/>
      <c r="R35" s="5"/>
      <c r="S35" s="5"/>
      <c r="T35" s="5"/>
      <c r="U35" s="5"/>
      <c r="V35" s="5"/>
      <c r="W35" s="5"/>
      <c r="X35" s="5"/>
      <c r="Y35" s="5"/>
      <c r="Z35" s="5"/>
    </row>
    <row r="36" spans="1:26">
      <c r="A36" s="5"/>
      <c r="B36" s="6" t="s">
        <v>3086</v>
      </c>
      <c r="C36" s="19">
        <v>11</v>
      </c>
      <c r="D36" s="6" t="s">
        <v>11</v>
      </c>
      <c r="E36" s="64" t="s">
        <v>77</v>
      </c>
      <c r="F36" s="5"/>
      <c r="G36" s="5"/>
      <c r="H36" s="5"/>
      <c r="I36" s="5"/>
      <c r="J36" s="5"/>
      <c r="K36" s="5"/>
      <c r="L36" s="5"/>
      <c r="M36" s="5"/>
      <c r="N36" s="5"/>
      <c r="O36" s="5"/>
      <c r="P36" s="5"/>
      <c r="Q36" s="5"/>
      <c r="R36" s="5"/>
      <c r="S36" s="5"/>
      <c r="T36" s="5"/>
      <c r="U36" s="5"/>
      <c r="V36" s="5"/>
      <c r="W36" s="5"/>
      <c r="X36" s="5"/>
      <c r="Y36" s="5"/>
      <c r="Z36" s="5"/>
    </row>
    <row r="37" spans="1:26">
      <c r="A37" s="5"/>
      <c r="B37" s="6" t="s">
        <v>3086</v>
      </c>
      <c r="C37" s="19">
        <v>11</v>
      </c>
      <c r="D37" s="6" t="s">
        <v>8</v>
      </c>
      <c r="E37" s="96" t="s">
        <v>79</v>
      </c>
      <c r="F37" s="5"/>
      <c r="G37" s="5"/>
      <c r="H37" s="5"/>
      <c r="I37" s="5"/>
      <c r="J37" s="5"/>
      <c r="K37" s="5"/>
      <c r="L37" s="5"/>
      <c r="M37" s="5"/>
      <c r="N37" s="5"/>
      <c r="O37" s="5"/>
      <c r="P37" s="5"/>
      <c r="Q37" s="5"/>
      <c r="R37" s="5"/>
      <c r="S37" s="5"/>
      <c r="T37" s="5"/>
      <c r="U37" s="5"/>
      <c r="V37" s="5"/>
      <c r="W37" s="5"/>
      <c r="X37" s="5"/>
      <c r="Y37" s="5"/>
      <c r="Z37" s="5"/>
    </row>
    <row r="38" spans="1:26">
      <c r="A38" s="5"/>
      <c r="B38" s="6" t="s">
        <v>3086</v>
      </c>
      <c r="C38" s="19">
        <v>11</v>
      </c>
      <c r="D38" s="6" t="s">
        <v>8</v>
      </c>
      <c r="E38" s="64" t="s">
        <v>81</v>
      </c>
      <c r="F38" s="5"/>
      <c r="G38" s="5"/>
      <c r="H38" s="5"/>
      <c r="I38" s="5"/>
      <c r="J38" s="5"/>
      <c r="K38" s="5"/>
      <c r="L38" s="5"/>
      <c r="M38" s="5"/>
      <c r="N38" s="5"/>
      <c r="O38" s="5"/>
      <c r="P38" s="5"/>
      <c r="Q38" s="5"/>
      <c r="R38" s="5"/>
      <c r="S38" s="5"/>
      <c r="T38" s="5"/>
      <c r="U38" s="5"/>
      <c r="V38" s="5"/>
      <c r="W38" s="5"/>
      <c r="X38" s="5"/>
      <c r="Y38" s="5"/>
      <c r="Z38" s="5"/>
    </row>
    <row r="39" spans="1:26">
      <c r="A39" s="5"/>
      <c r="B39" s="6" t="s">
        <v>3086</v>
      </c>
      <c r="C39" s="19">
        <v>11</v>
      </c>
      <c r="D39" s="6" t="s">
        <v>8</v>
      </c>
      <c r="E39" s="64" t="s">
        <v>83</v>
      </c>
      <c r="F39" s="5"/>
      <c r="G39" s="5"/>
      <c r="H39" s="5"/>
      <c r="I39" s="5"/>
      <c r="J39" s="5"/>
      <c r="K39" s="5"/>
      <c r="L39" s="5"/>
      <c r="M39" s="5"/>
      <c r="N39" s="5"/>
      <c r="O39" s="5"/>
      <c r="P39" s="5"/>
      <c r="Q39" s="5"/>
      <c r="R39" s="5"/>
      <c r="S39" s="5"/>
      <c r="T39" s="5"/>
      <c r="U39" s="5"/>
      <c r="V39" s="5"/>
      <c r="W39" s="5"/>
      <c r="X39" s="5"/>
      <c r="Y39" s="5"/>
      <c r="Z39" s="5"/>
    </row>
    <row r="40" spans="1:26">
      <c r="A40" s="5"/>
      <c r="B40" s="6" t="s">
        <v>3086</v>
      </c>
      <c r="C40" s="19">
        <v>11</v>
      </c>
      <c r="D40" s="6" t="s">
        <v>8</v>
      </c>
      <c r="E40" s="64" t="s">
        <v>85</v>
      </c>
      <c r="F40" s="5"/>
      <c r="G40" s="5"/>
      <c r="H40" s="5"/>
      <c r="I40" s="5"/>
      <c r="J40" s="5"/>
      <c r="K40" s="5"/>
      <c r="L40" s="5"/>
      <c r="M40" s="5"/>
      <c r="N40" s="5"/>
      <c r="O40" s="5"/>
      <c r="P40" s="5"/>
      <c r="Q40" s="5"/>
      <c r="R40" s="5"/>
      <c r="S40" s="5"/>
      <c r="T40" s="5"/>
      <c r="U40" s="5"/>
      <c r="V40" s="5"/>
      <c r="W40" s="5"/>
      <c r="X40" s="5"/>
      <c r="Y40" s="5"/>
      <c r="Z40" s="5"/>
    </row>
    <row r="41" spans="1:26">
      <c r="A41" s="5"/>
      <c r="B41" s="6" t="s">
        <v>3086</v>
      </c>
      <c r="C41" s="19">
        <v>11</v>
      </c>
      <c r="D41" s="6" t="s">
        <v>8</v>
      </c>
      <c r="E41" s="64" t="s">
        <v>87</v>
      </c>
      <c r="F41" s="5"/>
      <c r="G41" s="5"/>
      <c r="H41" s="5"/>
      <c r="I41" s="5"/>
      <c r="J41" s="5"/>
      <c r="K41" s="5"/>
      <c r="L41" s="5"/>
      <c r="M41" s="5"/>
      <c r="N41" s="5"/>
      <c r="O41" s="5"/>
      <c r="P41" s="5"/>
      <c r="Q41" s="5"/>
      <c r="R41" s="5"/>
      <c r="S41" s="5"/>
      <c r="T41" s="5"/>
      <c r="U41" s="5"/>
      <c r="V41" s="5"/>
      <c r="W41" s="5"/>
      <c r="X41" s="5"/>
      <c r="Y41" s="5"/>
      <c r="Z41" s="5"/>
    </row>
    <row r="42" spans="1:26" ht="33.950000000000003">
      <c r="B42" s="6" t="s">
        <v>3087</v>
      </c>
      <c r="C42" s="6">
        <v>1</v>
      </c>
      <c r="D42" s="6" t="s">
        <v>196</v>
      </c>
      <c r="E42" s="64" t="s">
        <v>89</v>
      </c>
    </row>
    <row r="43" spans="1:26" ht="20.100000000000001">
      <c r="B43" s="6" t="s">
        <v>3087</v>
      </c>
      <c r="C43" s="6">
        <v>1</v>
      </c>
      <c r="D43" s="6" t="s">
        <v>8</v>
      </c>
      <c r="E43" s="95" t="s">
        <v>92</v>
      </c>
    </row>
    <row r="44" spans="1:26" ht="17.100000000000001">
      <c r="B44" s="6" t="s">
        <v>3087</v>
      </c>
      <c r="C44" s="6">
        <v>1</v>
      </c>
      <c r="D44" s="6" t="s">
        <v>8</v>
      </c>
      <c r="E44" s="70" t="s">
        <v>94</v>
      </c>
    </row>
    <row r="45" spans="1:26" ht="33.950000000000003">
      <c r="B45" s="6" t="s">
        <v>3087</v>
      </c>
      <c r="C45" s="6">
        <v>1</v>
      </c>
      <c r="D45" s="6" t="s">
        <v>8</v>
      </c>
      <c r="E45" s="70" t="s">
        <v>96</v>
      </c>
    </row>
    <row r="46" spans="1:26" ht="33.950000000000003">
      <c r="B46" s="6" t="s">
        <v>3087</v>
      </c>
      <c r="C46" s="6">
        <v>1</v>
      </c>
      <c r="D46" s="6" t="s">
        <v>8</v>
      </c>
      <c r="E46" s="70" t="s">
        <v>97</v>
      </c>
    </row>
    <row r="47" spans="1:26" ht="33.950000000000003">
      <c r="B47" s="6" t="s">
        <v>3087</v>
      </c>
      <c r="C47" s="6">
        <v>1</v>
      </c>
      <c r="D47" s="6" t="s">
        <v>8</v>
      </c>
      <c r="E47" s="70" t="s">
        <v>99</v>
      </c>
    </row>
    <row r="48" spans="1:26" ht="33.950000000000003">
      <c r="B48" s="6" t="s">
        <v>3087</v>
      </c>
      <c r="C48" s="6">
        <v>2</v>
      </c>
      <c r="D48" s="6" t="s">
        <v>8</v>
      </c>
      <c r="E48" s="70" t="s">
        <v>101</v>
      </c>
    </row>
    <row r="49" spans="2:5" ht="68.099999999999994">
      <c r="B49" s="6" t="s">
        <v>3087</v>
      </c>
      <c r="C49" s="6">
        <v>2</v>
      </c>
      <c r="D49" s="6" t="s">
        <v>8</v>
      </c>
      <c r="E49" s="70" t="s">
        <v>103</v>
      </c>
    </row>
    <row r="50" spans="2:5" ht="51">
      <c r="B50" s="6" t="s">
        <v>3087</v>
      </c>
      <c r="C50" s="6">
        <v>2</v>
      </c>
      <c r="D50" s="6" t="s">
        <v>8</v>
      </c>
      <c r="E50" s="70" t="s">
        <v>105</v>
      </c>
    </row>
    <row r="51" spans="2:5" ht="51">
      <c r="B51" s="6" t="s">
        <v>3087</v>
      </c>
      <c r="C51" s="6">
        <v>2</v>
      </c>
      <c r="D51" s="6" t="s">
        <v>8</v>
      </c>
      <c r="E51" s="70" t="s">
        <v>107</v>
      </c>
    </row>
    <row r="52" spans="2:5" ht="51">
      <c r="B52" s="6" t="s">
        <v>3087</v>
      </c>
      <c r="C52" s="6">
        <v>3</v>
      </c>
      <c r="D52" s="6" t="s">
        <v>8</v>
      </c>
      <c r="E52" s="70" t="s">
        <v>109</v>
      </c>
    </row>
    <row r="53" spans="2:5" ht="84.95">
      <c r="B53" s="6" t="s">
        <v>3087</v>
      </c>
      <c r="C53" s="6">
        <v>3</v>
      </c>
      <c r="D53" s="6" t="s">
        <v>8</v>
      </c>
      <c r="E53" s="70" t="s">
        <v>111</v>
      </c>
    </row>
    <row r="54" spans="2:5" ht="33.950000000000003">
      <c r="B54" s="6" t="s">
        <v>3087</v>
      </c>
      <c r="C54" s="6">
        <v>3</v>
      </c>
      <c r="D54" s="6" t="s">
        <v>8</v>
      </c>
      <c r="E54" s="70" t="s">
        <v>113</v>
      </c>
    </row>
    <row r="55" spans="2:5" ht="51">
      <c r="B55" s="6" t="s">
        <v>3087</v>
      </c>
      <c r="C55" s="6">
        <v>3</v>
      </c>
      <c r="D55" s="6" t="s">
        <v>8</v>
      </c>
      <c r="E55" s="70" t="s">
        <v>115</v>
      </c>
    </row>
    <row r="56" spans="2:5" ht="51">
      <c r="B56" s="6" t="s">
        <v>3087</v>
      </c>
      <c r="C56" s="6">
        <v>3</v>
      </c>
      <c r="D56" s="6" t="s">
        <v>8</v>
      </c>
      <c r="E56" s="70" t="s">
        <v>117</v>
      </c>
    </row>
    <row r="57" spans="2:5" ht="33.950000000000003">
      <c r="B57" s="6" t="s">
        <v>3087</v>
      </c>
      <c r="C57" s="6">
        <v>4</v>
      </c>
      <c r="D57" s="6" t="s">
        <v>8</v>
      </c>
      <c r="E57" s="70" t="s">
        <v>119</v>
      </c>
    </row>
    <row r="58" spans="2:5" ht="33.950000000000003">
      <c r="B58" s="6" t="s">
        <v>3087</v>
      </c>
      <c r="C58" s="6">
        <v>4</v>
      </c>
      <c r="D58" s="6" t="s">
        <v>8</v>
      </c>
      <c r="E58" s="70" t="s">
        <v>121</v>
      </c>
    </row>
    <row r="59" spans="2:5" ht="51">
      <c r="B59" s="6" t="s">
        <v>3087</v>
      </c>
      <c r="C59" s="6">
        <v>4</v>
      </c>
      <c r="D59" s="6" t="s">
        <v>8</v>
      </c>
      <c r="E59" s="64" t="s">
        <v>123</v>
      </c>
    </row>
    <row r="60" spans="2:5" ht="51">
      <c r="B60" s="6" t="s">
        <v>3087</v>
      </c>
      <c r="C60" s="6">
        <v>4</v>
      </c>
      <c r="D60" s="6" t="s">
        <v>8</v>
      </c>
      <c r="E60" s="64" t="s">
        <v>125</v>
      </c>
    </row>
    <row r="61" spans="2:5" ht="17.100000000000001">
      <c r="B61" s="6" t="s">
        <v>3087</v>
      </c>
      <c r="C61" s="6">
        <v>4</v>
      </c>
      <c r="D61" s="6" t="s">
        <v>8</v>
      </c>
      <c r="E61" s="64" t="s">
        <v>127</v>
      </c>
    </row>
    <row r="62" spans="2:5" ht="33.950000000000003">
      <c r="B62" s="6" t="s">
        <v>3087</v>
      </c>
      <c r="C62" s="6">
        <v>5</v>
      </c>
      <c r="D62" s="6" t="s">
        <v>8</v>
      </c>
      <c r="E62" s="64" t="s">
        <v>129</v>
      </c>
    </row>
    <row r="63" spans="2:5" ht="51">
      <c r="B63" s="6" t="s">
        <v>3087</v>
      </c>
      <c r="C63" s="6">
        <v>5</v>
      </c>
      <c r="D63" s="6" t="s">
        <v>8</v>
      </c>
      <c r="E63" s="64" t="s">
        <v>131</v>
      </c>
    </row>
    <row r="64" spans="2:5" ht="68.099999999999994">
      <c r="B64" s="6" t="s">
        <v>3087</v>
      </c>
      <c r="C64" s="6">
        <v>5</v>
      </c>
      <c r="D64" s="6" t="s">
        <v>8</v>
      </c>
      <c r="E64" s="64" t="s">
        <v>133</v>
      </c>
    </row>
    <row r="65" spans="2:5" ht="51">
      <c r="B65" s="6" t="s">
        <v>3087</v>
      </c>
      <c r="C65" s="6">
        <v>6</v>
      </c>
      <c r="D65" s="6" t="s">
        <v>8</v>
      </c>
      <c r="E65" s="64" t="s">
        <v>135</v>
      </c>
    </row>
    <row r="66" spans="2:5" ht="51">
      <c r="B66" s="6" t="s">
        <v>3087</v>
      </c>
      <c r="C66" s="6">
        <v>6</v>
      </c>
      <c r="D66" s="6" t="s">
        <v>8</v>
      </c>
      <c r="E66" s="64" t="s">
        <v>137</v>
      </c>
    </row>
    <row r="67" spans="2:5" ht="135.94999999999999">
      <c r="B67" s="6" t="s">
        <v>3087</v>
      </c>
      <c r="C67" s="6">
        <v>6</v>
      </c>
      <c r="D67" s="6" t="s">
        <v>8</v>
      </c>
      <c r="E67" s="64" t="s">
        <v>139</v>
      </c>
    </row>
    <row r="68" spans="2:5" ht="17.100000000000001">
      <c r="B68" s="99" t="s">
        <v>3088</v>
      </c>
      <c r="C68" s="6">
        <v>1</v>
      </c>
      <c r="D68" s="6" t="s">
        <v>196</v>
      </c>
      <c r="E68" s="80" t="s">
        <v>142</v>
      </c>
    </row>
    <row r="69" spans="2:5" ht="26.1">
      <c r="B69" s="21" t="s">
        <v>3088</v>
      </c>
      <c r="C69" s="6">
        <v>1</v>
      </c>
      <c r="D69" s="6" t="s">
        <v>8</v>
      </c>
      <c r="E69" s="100" t="s">
        <v>144</v>
      </c>
    </row>
    <row r="70" spans="2:5" ht="51">
      <c r="B70" s="21" t="s">
        <v>3088</v>
      </c>
      <c r="C70" s="6">
        <v>1</v>
      </c>
      <c r="D70" s="6" t="s">
        <v>8</v>
      </c>
      <c r="E70" s="101" t="s">
        <v>146</v>
      </c>
    </row>
    <row r="71" spans="2:5" ht="33.950000000000003">
      <c r="B71" s="21" t="s">
        <v>3088</v>
      </c>
      <c r="C71" s="6">
        <v>1</v>
      </c>
      <c r="D71" s="6" t="s">
        <v>8</v>
      </c>
      <c r="E71" s="101" t="s">
        <v>148</v>
      </c>
    </row>
    <row r="72" spans="2:5" ht="33.950000000000003">
      <c r="B72" s="21" t="s">
        <v>3088</v>
      </c>
      <c r="C72" s="6">
        <v>1</v>
      </c>
      <c r="D72" s="6" t="s">
        <v>8</v>
      </c>
      <c r="E72" s="102" t="s">
        <v>150</v>
      </c>
    </row>
    <row r="73" spans="2:5" ht="33.950000000000003">
      <c r="B73" s="21" t="s">
        <v>3088</v>
      </c>
      <c r="C73" s="6">
        <v>1</v>
      </c>
      <c r="D73" s="6" t="s">
        <v>8</v>
      </c>
      <c r="E73" s="102" t="s">
        <v>152</v>
      </c>
    </row>
    <row r="74" spans="2:5" ht="33.950000000000003">
      <c r="B74" s="21" t="s">
        <v>3088</v>
      </c>
      <c r="C74" s="6">
        <v>2</v>
      </c>
      <c r="D74" s="6" t="s">
        <v>8</v>
      </c>
      <c r="E74" s="102" t="s">
        <v>154</v>
      </c>
    </row>
    <row r="75" spans="2:5" ht="51">
      <c r="B75" s="21" t="s">
        <v>3088</v>
      </c>
      <c r="C75" s="6">
        <v>2</v>
      </c>
      <c r="D75" s="6" t="s">
        <v>8</v>
      </c>
      <c r="E75" s="102" t="s">
        <v>156</v>
      </c>
    </row>
    <row r="76" spans="2:5" ht="51">
      <c r="B76" s="21" t="s">
        <v>3088</v>
      </c>
      <c r="C76" s="6">
        <v>2</v>
      </c>
      <c r="D76" s="6" t="s">
        <v>8</v>
      </c>
      <c r="E76" s="102" t="s">
        <v>158</v>
      </c>
    </row>
    <row r="77" spans="2:5" ht="33.950000000000003">
      <c r="B77" s="21" t="s">
        <v>3088</v>
      </c>
      <c r="C77" s="6">
        <v>2</v>
      </c>
      <c r="D77" s="6" t="s">
        <v>8</v>
      </c>
      <c r="E77" s="102" t="s">
        <v>160</v>
      </c>
    </row>
    <row r="78" spans="2:5" ht="33.950000000000003">
      <c r="B78" s="21" t="s">
        <v>3088</v>
      </c>
      <c r="C78" s="6">
        <v>2</v>
      </c>
      <c r="D78" s="6" t="s">
        <v>8</v>
      </c>
      <c r="E78" s="101" t="s">
        <v>162</v>
      </c>
    </row>
    <row r="79" spans="2:5" ht="18">
      <c r="B79" s="99" t="s">
        <v>3088</v>
      </c>
      <c r="C79" s="6">
        <v>3</v>
      </c>
      <c r="D79" s="6" t="s">
        <v>11</v>
      </c>
      <c r="E79" s="103" t="s">
        <v>164</v>
      </c>
    </row>
    <row r="80" spans="2:5" ht="33.950000000000003">
      <c r="B80" s="21" t="s">
        <v>3088</v>
      </c>
      <c r="C80" s="6">
        <v>3</v>
      </c>
      <c r="D80" s="6" t="s">
        <v>8</v>
      </c>
      <c r="E80" s="102" t="s">
        <v>166</v>
      </c>
    </row>
    <row r="81" spans="2:5" ht="17.100000000000001">
      <c r="B81" s="21" t="s">
        <v>3088</v>
      </c>
      <c r="C81" s="6">
        <v>3</v>
      </c>
      <c r="D81" s="6" t="s">
        <v>8</v>
      </c>
      <c r="E81" s="102" t="s">
        <v>168</v>
      </c>
    </row>
    <row r="82" spans="2:5" ht="17.100000000000001">
      <c r="B82" s="21" t="s">
        <v>3088</v>
      </c>
      <c r="C82" s="6">
        <v>3</v>
      </c>
      <c r="D82" s="6" t="s">
        <v>8</v>
      </c>
      <c r="E82" s="102" t="s">
        <v>170</v>
      </c>
    </row>
    <row r="83" spans="2:5" ht="33.950000000000003">
      <c r="B83" s="21" t="s">
        <v>3088</v>
      </c>
      <c r="C83" s="6">
        <v>3</v>
      </c>
      <c r="D83" s="6" t="s">
        <v>8</v>
      </c>
      <c r="E83" s="102" t="s">
        <v>172</v>
      </c>
    </row>
    <row r="84" spans="2:5" ht="17.100000000000001">
      <c r="B84" s="21" t="s">
        <v>3088</v>
      </c>
      <c r="C84" s="6">
        <v>3</v>
      </c>
      <c r="D84" s="6" t="s">
        <v>8</v>
      </c>
      <c r="E84" s="102" t="s">
        <v>174</v>
      </c>
    </row>
    <row r="85" spans="2:5" ht="17.100000000000001">
      <c r="B85" s="99" t="s">
        <v>3088</v>
      </c>
      <c r="C85" s="6">
        <v>4</v>
      </c>
      <c r="D85" s="6" t="s">
        <v>11</v>
      </c>
      <c r="E85" s="104" t="s">
        <v>176</v>
      </c>
    </row>
    <row r="86" spans="2:5" ht="33.950000000000003">
      <c r="B86" s="21" t="s">
        <v>3088</v>
      </c>
      <c r="C86" s="6">
        <v>4</v>
      </c>
      <c r="D86" s="6" t="s">
        <v>8</v>
      </c>
      <c r="E86" s="101" t="s">
        <v>178</v>
      </c>
    </row>
    <row r="87" spans="2:5" ht="18">
      <c r="B87" s="99" t="s">
        <v>3088</v>
      </c>
      <c r="C87" s="6">
        <v>5</v>
      </c>
      <c r="D87" s="6" t="s">
        <v>11</v>
      </c>
      <c r="E87" s="103" t="s">
        <v>180</v>
      </c>
    </row>
    <row r="88" spans="2:5" ht="17.100000000000001">
      <c r="B88" s="21" t="s">
        <v>3088</v>
      </c>
      <c r="C88" s="6">
        <v>5</v>
      </c>
      <c r="D88" s="6" t="s">
        <v>8</v>
      </c>
      <c r="E88" s="101" t="s">
        <v>182</v>
      </c>
    </row>
    <row r="89" spans="2:5" ht="33.950000000000003">
      <c r="B89" s="21" t="s">
        <v>3088</v>
      </c>
      <c r="C89" s="6">
        <v>5</v>
      </c>
      <c r="D89" s="6" t="s">
        <v>8</v>
      </c>
      <c r="E89" s="101" t="s">
        <v>184</v>
      </c>
    </row>
    <row r="90" spans="2:5" ht="17.100000000000001">
      <c r="B90" s="21" t="s">
        <v>3088</v>
      </c>
      <c r="C90" s="6">
        <v>5</v>
      </c>
      <c r="D90" s="6" t="s">
        <v>8</v>
      </c>
      <c r="E90" s="101" t="s">
        <v>186</v>
      </c>
    </row>
    <row r="91" spans="2:5" ht="33.950000000000003">
      <c r="B91" s="21" t="s">
        <v>3088</v>
      </c>
      <c r="C91" s="6">
        <v>5</v>
      </c>
      <c r="D91" s="6" t="s">
        <v>8</v>
      </c>
      <c r="E91" s="101" t="s">
        <v>188</v>
      </c>
    </row>
    <row r="92" spans="2:5" ht="51">
      <c r="B92" s="21" t="s">
        <v>3088</v>
      </c>
      <c r="C92" s="6">
        <v>5</v>
      </c>
      <c r="D92" s="6" t="s">
        <v>8</v>
      </c>
      <c r="E92" s="101" t="s">
        <v>190</v>
      </c>
    </row>
    <row r="93" spans="2:5" ht="33.950000000000003">
      <c r="B93" s="21" t="s">
        <v>3088</v>
      </c>
      <c r="C93" s="6">
        <v>6</v>
      </c>
      <c r="D93" s="6" t="s">
        <v>8</v>
      </c>
      <c r="E93" s="101" t="s">
        <v>192</v>
      </c>
    </row>
    <row r="94" spans="2:5" ht="33.950000000000003">
      <c r="B94" s="21" t="s">
        <v>3088</v>
      </c>
      <c r="C94" s="6">
        <v>6</v>
      </c>
      <c r="D94" s="6" t="s">
        <v>8</v>
      </c>
      <c r="E94" s="101" t="s">
        <v>194</v>
      </c>
    </row>
    <row r="95" spans="2:5" ht="18.95">
      <c r="B95" s="6" t="s">
        <v>3089</v>
      </c>
      <c r="C95" s="6">
        <v>1</v>
      </c>
      <c r="D95" s="6" t="s">
        <v>196</v>
      </c>
      <c r="E95" s="105" t="s">
        <v>198</v>
      </c>
    </row>
    <row r="96" spans="2:5" ht="51">
      <c r="B96" s="6" t="s">
        <v>3089</v>
      </c>
      <c r="C96" s="6">
        <v>1</v>
      </c>
      <c r="D96" s="6" t="s">
        <v>8</v>
      </c>
      <c r="E96" s="101" t="s">
        <v>200</v>
      </c>
    </row>
    <row r="97" spans="2:5" ht="33.950000000000003">
      <c r="B97" s="6" t="s">
        <v>3089</v>
      </c>
      <c r="C97" s="6">
        <v>1</v>
      </c>
      <c r="D97" s="6" t="s">
        <v>8</v>
      </c>
      <c r="E97" s="101" t="s">
        <v>202</v>
      </c>
    </row>
    <row r="98" spans="2:5" ht="68.099999999999994">
      <c r="B98" s="6" t="s">
        <v>3089</v>
      </c>
      <c r="C98" s="6">
        <v>1</v>
      </c>
      <c r="D98" s="6" t="s">
        <v>8</v>
      </c>
      <c r="E98" s="101" t="s">
        <v>204</v>
      </c>
    </row>
    <row r="99" spans="2:5" ht="51">
      <c r="B99" s="6" t="s">
        <v>3089</v>
      </c>
      <c r="C99" s="6">
        <v>2</v>
      </c>
      <c r="D99" s="6" t="s">
        <v>8</v>
      </c>
      <c r="E99" s="101" t="s">
        <v>206</v>
      </c>
    </row>
    <row r="100" spans="2:5" ht="33.950000000000003">
      <c r="B100" s="6" t="s">
        <v>3089</v>
      </c>
      <c r="C100" s="6">
        <v>2</v>
      </c>
      <c r="D100" s="6" t="s">
        <v>8</v>
      </c>
      <c r="E100" s="101" t="s">
        <v>208</v>
      </c>
    </row>
    <row r="101" spans="2:5" ht="18.95">
      <c r="B101" s="6" t="s">
        <v>3089</v>
      </c>
      <c r="C101" s="6">
        <v>3</v>
      </c>
      <c r="D101" s="6" t="s">
        <v>11</v>
      </c>
      <c r="E101" s="105" t="s">
        <v>210</v>
      </c>
    </row>
    <row r="102" spans="2:5" ht="17.100000000000001">
      <c r="B102" s="6" t="s">
        <v>3089</v>
      </c>
      <c r="C102" s="6">
        <v>3</v>
      </c>
      <c r="D102" s="6" t="s">
        <v>8</v>
      </c>
      <c r="E102" s="101" t="s">
        <v>212</v>
      </c>
    </row>
    <row r="103" spans="2:5" ht="33.950000000000003">
      <c r="B103" s="6" t="s">
        <v>3089</v>
      </c>
      <c r="C103" s="6">
        <v>3</v>
      </c>
      <c r="D103" s="6" t="s">
        <v>8</v>
      </c>
      <c r="E103" s="101" t="s">
        <v>214</v>
      </c>
    </row>
    <row r="104" spans="2:5" ht="33.950000000000003">
      <c r="B104" s="6" t="s">
        <v>3089</v>
      </c>
      <c r="C104" s="6">
        <v>3</v>
      </c>
      <c r="D104" s="6" t="s">
        <v>8</v>
      </c>
      <c r="E104" s="101" t="s">
        <v>216</v>
      </c>
    </row>
    <row r="105" spans="2:5" ht="33.950000000000003">
      <c r="B105" s="6" t="s">
        <v>3089</v>
      </c>
      <c r="C105" s="6">
        <v>3</v>
      </c>
      <c r="D105" s="6" t="s">
        <v>8</v>
      </c>
      <c r="E105" s="101" t="s">
        <v>218</v>
      </c>
    </row>
    <row r="106" spans="2:5" ht="51">
      <c r="B106" s="6" t="s">
        <v>3089</v>
      </c>
      <c r="C106" s="6">
        <v>4</v>
      </c>
      <c r="D106" s="6" t="s">
        <v>8</v>
      </c>
      <c r="E106" s="101" t="s">
        <v>220</v>
      </c>
    </row>
    <row r="107" spans="2:5" ht="33.950000000000003">
      <c r="B107" s="6" t="s">
        <v>3089</v>
      </c>
      <c r="C107" s="6">
        <v>4</v>
      </c>
      <c r="D107" s="6" t="s">
        <v>8</v>
      </c>
      <c r="E107" s="101" t="s">
        <v>222</v>
      </c>
    </row>
    <row r="108" spans="2:5" ht="51">
      <c r="B108" s="6" t="s">
        <v>3089</v>
      </c>
      <c r="C108" s="6">
        <v>4</v>
      </c>
      <c r="D108" s="6" t="s">
        <v>8</v>
      </c>
      <c r="E108" s="101" t="s">
        <v>224</v>
      </c>
    </row>
    <row r="109" spans="2:5" ht="33.950000000000003">
      <c r="B109" s="6" t="s">
        <v>3089</v>
      </c>
      <c r="C109" s="6">
        <v>4</v>
      </c>
      <c r="D109" s="6" t="s">
        <v>8</v>
      </c>
      <c r="E109" s="101" t="s">
        <v>226</v>
      </c>
    </row>
    <row r="110" spans="2:5" ht="33.950000000000003">
      <c r="B110" s="6" t="s">
        <v>3089</v>
      </c>
      <c r="C110" s="6">
        <v>5</v>
      </c>
      <c r="D110" s="6" t="s">
        <v>8</v>
      </c>
      <c r="E110" s="101" t="s">
        <v>228</v>
      </c>
    </row>
    <row r="111" spans="2:5" ht="33.950000000000003">
      <c r="B111" s="6" t="s">
        <v>3089</v>
      </c>
      <c r="C111" s="6">
        <v>5</v>
      </c>
      <c r="D111" s="6" t="s">
        <v>8</v>
      </c>
      <c r="E111" s="101" t="s">
        <v>230</v>
      </c>
    </row>
    <row r="112" spans="2:5" ht="51">
      <c r="B112" s="6" t="s">
        <v>3089</v>
      </c>
      <c r="C112" s="6">
        <v>5</v>
      </c>
      <c r="D112" s="6" t="s">
        <v>8</v>
      </c>
      <c r="E112" s="101" t="s">
        <v>232</v>
      </c>
    </row>
    <row r="113" spans="2:5" ht="33.950000000000003">
      <c r="B113" s="6" t="s">
        <v>3089</v>
      </c>
      <c r="C113" s="6">
        <v>5</v>
      </c>
      <c r="D113" s="6" t="s">
        <v>8</v>
      </c>
      <c r="E113" s="101" t="s">
        <v>234</v>
      </c>
    </row>
    <row r="114" spans="2:5" ht="68.099999999999994">
      <c r="B114" s="6" t="s">
        <v>3089</v>
      </c>
      <c r="C114" s="6">
        <v>5</v>
      </c>
      <c r="D114" s="6" t="s">
        <v>8</v>
      </c>
      <c r="E114" s="101" t="s">
        <v>236</v>
      </c>
    </row>
    <row r="115" spans="2:5" ht="51">
      <c r="B115" s="6" t="s">
        <v>3089</v>
      </c>
      <c r="C115" s="19">
        <v>6</v>
      </c>
      <c r="D115" s="6" t="s">
        <v>8</v>
      </c>
      <c r="E115" s="101" t="s">
        <v>238</v>
      </c>
    </row>
    <row r="116" spans="2:5" ht="33.950000000000003">
      <c r="B116" s="6" t="s">
        <v>3089</v>
      </c>
      <c r="C116" s="19">
        <v>6</v>
      </c>
      <c r="D116" s="6" t="s">
        <v>8</v>
      </c>
      <c r="E116" s="101" t="s">
        <v>240</v>
      </c>
    </row>
    <row r="117" spans="2:5" ht="68.099999999999994">
      <c r="B117" s="6" t="s">
        <v>3089</v>
      </c>
      <c r="C117" s="19">
        <v>6</v>
      </c>
      <c r="D117" s="6" t="s">
        <v>8</v>
      </c>
      <c r="E117" s="101" t="s">
        <v>242</v>
      </c>
    </row>
    <row r="118" spans="2:5" ht="33.950000000000003">
      <c r="B118" s="6" t="s">
        <v>3089</v>
      </c>
      <c r="C118" s="19">
        <v>7</v>
      </c>
      <c r="D118" s="6" t="s">
        <v>8</v>
      </c>
      <c r="E118" s="101" t="s">
        <v>244</v>
      </c>
    </row>
    <row r="119" spans="2:5" ht="33.950000000000003">
      <c r="B119" s="6" t="s">
        <v>3089</v>
      </c>
      <c r="C119" s="19">
        <v>7</v>
      </c>
      <c r="D119" s="6" t="s">
        <v>8</v>
      </c>
      <c r="E119" s="101" t="s">
        <v>246</v>
      </c>
    </row>
    <row r="120" spans="2:5" ht="33.950000000000003">
      <c r="B120" s="6" t="s">
        <v>3089</v>
      </c>
      <c r="C120" s="19">
        <v>7</v>
      </c>
      <c r="D120" s="6" t="s">
        <v>8</v>
      </c>
      <c r="E120" s="101" t="s">
        <v>248</v>
      </c>
    </row>
    <row r="121" spans="2:5" ht="17.100000000000001">
      <c r="B121" s="6" t="s">
        <v>3089</v>
      </c>
      <c r="C121" s="19">
        <v>7</v>
      </c>
      <c r="D121" s="6" t="s">
        <v>8</v>
      </c>
      <c r="E121" s="101" t="s">
        <v>250</v>
      </c>
    </row>
    <row r="122" spans="2:5" ht="51">
      <c r="B122" s="6" t="s">
        <v>3089</v>
      </c>
      <c r="C122" s="19">
        <v>7</v>
      </c>
      <c r="D122" s="6" t="s">
        <v>8</v>
      </c>
      <c r="E122" s="101" t="s">
        <v>252</v>
      </c>
    </row>
    <row r="123" spans="2:5" ht="84.95">
      <c r="B123" s="6" t="s">
        <v>3089</v>
      </c>
      <c r="C123" s="19">
        <v>8</v>
      </c>
      <c r="D123" s="6" t="s">
        <v>8</v>
      </c>
      <c r="E123" s="101" t="s">
        <v>254</v>
      </c>
    </row>
    <row r="124" spans="2:5" ht="68.099999999999994">
      <c r="B124" s="6" t="s">
        <v>3089</v>
      </c>
      <c r="C124" s="19">
        <v>8</v>
      </c>
      <c r="D124" s="6" t="s">
        <v>8</v>
      </c>
      <c r="E124" s="101" t="s">
        <v>256</v>
      </c>
    </row>
    <row r="125" spans="2:5" ht="17.100000000000001">
      <c r="B125" s="6" t="s">
        <v>3089</v>
      </c>
      <c r="C125" s="19">
        <v>8</v>
      </c>
      <c r="D125" s="6" t="s">
        <v>8</v>
      </c>
      <c r="E125" s="101" t="s">
        <v>258</v>
      </c>
    </row>
    <row r="126" spans="2:5" ht="18.95">
      <c r="B126" s="6" t="s">
        <v>3089</v>
      </c>
      <c r="C126" s="19">
        <v>9</v>
      </c>
      <c r="D126" s="6" t="s">
        <v>11</v>
      </c>
      <c r="E126" s="105" t="s">
        <v>260</v>
      </c>
    </row>
    <row r="127" spans="2:5" ht="33.950000000000003">
      <c r="B127" s="6" t="s">
        <v>3089</v>
      </c>
      <c r="C127" s="19">
        <v>9</v>
      </c>
      <c r="D127" s="6" t="s">
        <v>8</v>
      </c>
      <c r="E127" s="101" t="s">
        <v>262</v>
      </c>
    </row>
    <row r="128" spans="2:5" ht="17.100000000000001">
      <c r="B128" s="6" t="s">
        <v>3089</v>
      </c>
      <c r="C128" s="19">
        <v>9</v>
      </c>
      <c r="D128" s="6" t="s">
        <v>8</v>
      </c>
      <c r="E128" s="101" t="s">
        <v>264</v>
      </c>
    </row>
    <row r="129" spans="2:5" ht="33.950000000000003">
      <c r="B129" s="6" t="s">
        <v>3089</v>
      </c>
      <c r="C129" s="19">
        <v>9</v>
      </c>
      <c r="D129" s="6" t="s">
        <v>8</v>
      </c>
      <c r="E129" s="101" t="s">
        <v>266</v>
      </c>
    </row>
    <row r="130" spans="2:5" ht="33.950000000000003">
      <c r="B130" s="6" t="s">
        <v>3089</v>
      </c>
      <c r="C130" s="19">
        <v>9</v>
      </c>
      <c r="D130" s="6" t="s">
        <v>8</v>
      </c>
      <c r="E130" s="101" t="s">
        <v>268</v>
      </c>
    </row>
    <row r="131" spans="2:5" ht="68.099999999999994">
      <c r="B131" s="6" t="s">
        <v>3089</v>
      </c>
      <c r="C131" s="19">
        <v>10</v>
      </c>
      <c r="D131" s="6" t="s">
        <v>8</v>
      </c>
      <c r="E131" s="101" t="s">
        <v>270</v>
      </c>
    </row>
    <row r="132" spans="2:5" ht="51">
      <c r="B132" s="6" t="s">
        <v>3089</v>
      </c>
      <c r="C132" s="19">
        <v>10</v>
      </c>
      <c r="D132" s="6" t="s">
        <v>8</v>
      </c>
      <c r="E132" s="101" t="s">
        <v>272</v>
      </c>
    </row>
    <row r="133" spans="2:5" ht="51">
      <c r="B133" s="6" t="s">
        <v>3089</v>
      </c>
      <c r="C133" s="19">
        <v>10</v>
      </c>
      <c r="D133" s="6" t="s">
        <v>8</v>
      </c>
      <c r="E133" s="101" t="s">
        <v>274</v>
      </c>
    </row>
    <row r="134" spans="2:5" ht="51">
      <c r="B134" s="6" t="s">
        <v>3089</v>
      </c>
      <c r="C134" s="19">
        <v>11</v>
      </c>
      <c r="D134" s="6" t="s">
        <v>8</v>
      </c>
      <c r="E134" s="101" t="s">
        <v>276</v>
      </c>
    </row>
    <row r="135" spans="2:5" ht="68.099999999999994">
      <c r="B135" s="6" t="s">
        <v>3089</v>
      </c>
      <c r="C135" s="19">
        <v>11</v>
      </c>
      <c r="D135" s="6" t="s">
        <v>8</v>
      </c>
      <c r="E135" s="101" t="s">
        <v>278</v>
      </c>
    </row>
    <row r="136" spans="2:5" ht="17.100000000000001">
      <c r="B136" s="6" t="s">
        <v>3089</v>
      </c>
      <c r="C136" s="19">
        <v>11</v>
      </c>
      <c r="D136" s="6" t="s">
        <v>8</v>
      </c>
      <c r="E136" s="101" t="s">
        <v>280</v>
      </c>
    </row>
    <row r="137" spans="2:5" ht="51">
      <c r="B137" s="6" t="s">
        <v>3089</v>
      </c>
      <c r="C137" s="19">
        <v>11</v>
      </c>
      <c r="D137" s="6" t="s">
        <v>8</v>
      </c>
      <c r="E137" s="101" t="s">
        <v>282</v>
      </c>
    </row>
    <row r="138" spans="2:5" ht="51">
      <c r="B138" s="6" t="s">
        <v>3089</v>
      </c>
      <c r="C138" s="19">
        <v>12</v>
      </c>
      <c r="D138" s="6" t="s">
        <v>8</v>
      </c>
      <c r="E138" s="101" t="s">
        <v>284</v>
      </c>
    </row>
    <row r="139" spans="2:5" ht="51">
      <c r="B139" s="6" t="s">
        <v>3089</v>
      </c>
      <c r="C139" s="19">
        <v>12</v>
      </c>
      <c r="D139" s="6" t="s">
        <v>8</v>
      </c>
      <c r="E139" s="101" t="s">
        <v>286</v>
      </c>
    </row>
    <row r="140" spans="2:5" ht="51">
      <c r="B140" s="6" t="s">
        <v>3089</v>
      </c>
      <c r="C140" s="19">
        <v>12</v>
      </c>
      <c r="D140" s="6" t="s">
        <v>8</v>
      </c>
      <c r="E140" s="101" t="s">
        <v>288</v>
      </c>
    </row>
    <row r="141" spans="2:5" ht="68.099999999999994">
      <c r="B141" s="6" t="s">
        <v>3089</v>
      </c>
      <c r="C141" s="19">
        <v>13</v>
      </c>
      <c r="D141" s="6" t="s">
        <v>8</v>
      </c>
      <c r="E141" s="101" t="s">
        <v>290</v>
      </c>
    </row>
    <row r="142" spans="2:5" ht="51">
      <c r="B142" s="6" t="s">
        <v>3089</v>
      </c>
      <c r="C142" s="19">
        <v>13</v>
      </c>
      <c r="D142" s="6" t="s">
        <v>8</v>
      </c>
      <c r="E142" s="101" t="s">
        <v>293</v>
      </c>
    </row>
    <row r="143" spans="2:5" ht="18.95">
      <c r="B143" s="6" t="s">
        <v>3090</v>
      </c>
      <c r="C143" s="19">
        <v>1</v>
      </c>
      <c r="D143" s="6" t="s">
        <v>196</v>
      </c>
      <c r="E143" s="105" t="s">
        <v>295</v>
      </c>
    </row>
    <row r="144" spans="2:5" ht="33.950000000000003">
      <c r="B144" s="6" t="s">
        <v>3090</v>
      </c>
      <c r="C144" s="19">
        <v>1</v>
      </c>
      <c r="D144" s="6" t="s">
        <v>8</v>
      </c>
      <c r="E144" s="101" t="s">
        <v>297</v>
      </c>
    </row>
    <row r="145" spans="2:5" ht="17.100000000000001">
      <c r="B145" s="6" t="s">
        <v>3090</v>
      </c>
      <c r="C145" s="19">
        <v>1</v>
      </c>
      <c r="D145" s="6" t="s">
        <v>8</v>
      </c>
      <c r="E145" s="101" t="s">
        <v>299</v>
      </c>
    </row>
    <row r="146" spans="2:5" ht="51">
      <c r="B146" s="6" t="s">
        <v>3090</v>
      </c>
      <c r="C146" s="19">
        <v>1</v>
      </c>
      <c r="D146" s="6" t="s">
        <v>8</v>
      </c>
      <c r="E146" s="101" t="s">
        <v>301</v>
      </c>
    </row>
    <row r="147" spans="2:5" ht="33.950000000000003">
      <c r="B147" s="6" t="s">
        <v>3090</v>
      </c>
      <c r="C147" s="19">
        <v>1</v>
      </c>
      <c r="D147" s="6" t="s">
        <v>8</v>
      </c>
      <c r="E147" s="101" t="s">
        <v>303</v>
      </c>
    </row>
    <row r="148" spans="2:5" ht="51">
      <c r="B148" s="6" t="s">
        <v>3090</v>
      </c>
      <c r="C148" s="19">
        <v>2</v>
      </c>
      <c r="D148" s="6" t="s">
        <v>8</v>
      </c>
      <c r="E148" s="101" t="s">
        <v>305</v>
      </c>
    </row>
    <row r="149" spans="2:5" ht="51">
      <c r="B149" s="6" t="s">
        <v>3090</v>
      </c>
      <c r="C149" s="19">
        <v>2</v>
      </c>
      <c r="D149" s="6" t="s">
        <v>8</v>
      </c>
      <c r="E149" s="101" t="s">
        <v>307</v>
      </c>
    </row>
    <row r="150" spans="2:5" ht="33.950000000000003">
      <c r="B150" s="6" t="s">
        <v>3090</v>
      </c>
      <c r="C150" s="19">
        <v>2</v>
      </c>
      <c r="D150" s="6" t="s">
        <v>8</v>
      </c>
      <c r="E150" s="101" t="s">
        <v>309</v>
      </c>
    </row>
    <row r="151" spans="2:5" ht="33.950000000000003">
      <c r="B151" s="6" t="s">
        <v>3090</v>
      </c>
      <c r="C151" s="19">
        <v>2</v>
      </c>
      <c r="D151" s="6" t="s">
        <v>8</v>
      </c>
      <c r="E151" s="101" t="s">
        <v>311</v>
      </c>
    </row>
    <row r="152" spans="2:5" ht="33.950000000000003">
      <c r="B152" s="6" t="s">
        <v>3090</v>
      </c>
      <c r="C152" s="19">
        <v>3</v>
      </c>
      <c r="D152" s="6" t="s">
        <v>8</v>
      </c>
      <c r="E152" s="101" t="s">
        <v>313</v>
      </c>
    </row>
    <row r="153" spans="2:5" ht="33.950000000000003">
      <c r="B153" s="6" t="s">
        <v>3090</v>
      </c>
      <c r="C153" s="19">
        <v>3</v>
      </c>
      <c r="D153" s="6" t="s">
        <v>8</v>
      </c>
      <c r="E153" s="101" t="s">
        <v>315</v>
      </c>
    </row>
    <row r="154" spans="2:5" ht="33.950000000000003">
      <c r="B154" s="6" t="s">
        <v>3090</v>
      </c>
      <c r="C154" s="19">
        <v>3</v>
      </c>
      <c r="D154" s="6" t="s">
        <v>8</v>
      </c>
      <c r="E154" s="101" t="s">
        <v>317</v>
      </c>
    </row>
    <row r="155" spans="2:5" ht="51">
      <c r="B155" s="6" t="s">
        <v>3090</v>
      </c>
      <c r="C155" s="19">
        <v>3</v>
      </c>
      <c r="D155" s="6" t="s">
        <v>8</v>
      </c>
      <c r="E155" s="101" t="s">
        <v>319</v>
      </c>
    </row>
    <row r="156" spans="2:5" ht="33.950000000000003">
      <c r="B156" s="6" t="s">
        <v>3090</v>
      </c>
      <c r="C156" s="19">
        <v>3</v>
      </c>
      <c r="D156" s="6" t="s">
        <v>8</v>
      </c>
      <c r="E156" s="101" t="s">
        <v>321</v>
      </c>
    </row>
    <row r="157" spans="2:5" ht="20.100000000000001">
      <c r="B157" s="6" t="s">
        <v>3091</v>
      </c>
      <c r="C157" s="6">
        <v>1</v>
      </c>
      <c r="D157" s="6" t="s">
        <v>11</v>
      </c>
      <c r="E157" s="95" t="s">
        <v>324</v>
      </c>
    </row>
    <row r="158" spans="2:5" ht="18">
      <c r="B158" s="6" t="s">
        <v>3091</v>
      </c>
      <c r="C158" s="6">
        <v>1</v>
      </c>
      <c r="D158" s="6" t="s">
        <v>8</v>
      </c>
      <c r="E158" s="106" t="s">
        <v>327</v>
      </c>
    </row>
    <row r="159" spans="2:5" ht="84.95">
      <c r="B159" s="6" t="s">
        <v>3091</v>
      </c>
      <c r="C159" s="6">
        <v>1</v>
      </c>
      <c r="D159" s="6" t="s">
        <v>8</v>
      </c>
      <c r="E159" s="64" t="s">
        <v>329</v>
      </c>
    </row>
    <row r="160" spans="2:5" ht="33.950000000000003">
      <c r="B160" s="6" t="s">
        <v>3091</v>
      </c>
      <c r="C160" s="6">
        <v>1</v>
      </c>
      <c r="D160" s="6" t="s">
        <v>8</v>
      </c>
      <c r="E160" s="64" t="s">
        <v>331</v>
      </c>
    </row>
    <row r="161" spans="2:5" ht="17.100000000000001">
      <c r="B161" s="6" t="s">
        <v>3091</v>
      </c>
      <c r="C161" s="6">
        <v>1</v>
      </c>
      <c r="D161" s="6" t="s">
        <v>8</v>
      </c>
      <c r="E161" s="64" t="s">
        <v>333</v>
      </c>
    </row>
    <row r="162" spans="2:5" ht="20.100000000000001">
      <c r="B162" s="6" t="s">
        <v>3091</v>
      </c>
      <c r="C162" s="6">
        <v>2</v>
      </c>
      <c r="D162" s="6" t="s">
        <v>5</v>
      </c>
      <c r="E162" s="107" t="s">
        <v>335</v>
      </c>
    </row>
    <row r="163" spans="2:5" ht="17.100000000000001">
      <c r="B163" s="6" t="s">
        <v>3091</v>
      </c>
      <c r="C163" s="6">
        <v>2</v>
      </c>
      <c r="D163" s="6" t="s">
        <v>8</v>
      </c>
      <c r="E163" s="64" t="s">
        <v>337</v>
      </c>
    </row>
    <row r="164" spans="2:5" ht="17.100000000000001">
      <c r="B164" s="6" t="s">
        <v>3091</v>
      </c>
      <c r="C164" s="6">
        <v>2</v>
      </c>
      <c r="D164" s="6" t="s">
        <v>8</v>
      </c>
      <c r="E164" s="64" t="s">
        <v>339</v>
      </c>
    </row>
    <row r="165" spans="2:5" ht="33.950000000000003">
      <c r="B165" s="6" t="s">
        <v>3091</v>
      </c>
      <c r="C165" s="6">
        <v>2</v>
      </c>
      <c r="D165" s="6" t="s">
        <v>8</v>
      </c>
      <c r="E165" s="64" t="s">
        <v>341</v>
      </c>
    </row>
    <row r="166" spans="2:5" ht="17.100000000000001">
      <c r="B166" s="6" t="s">
        <v>3091</v>
      </c>
      <c r="C166" s="6">
        <v>2</v>
      </c>
      <c r="D166" s="6" t="s">
        <v>8</v>
      </c>
      <c r="E166" s="64" t="s">
        <v>343</v>
      </c>
    </row>
    <row r="167" spans="2:5" ht="33.950000000000003">
      <c r="B167" s="6" t="s">
        <v>3091</v>
      </c>
      <c r="C167" s="6">
        <v>2</v>
      </c>
      <c r="D167" s="6" t="s">
        <v>8</v>
      </c>
      <c r="E167" s="64" t="s">
        <v>345</v>
      </c>
    </row>
    <row r="168" spans="2:5" ht="33.950000000000003">
      <c r="B168" s="6" t="s">
        <v>3091</v>
      </c>
      <c r="C168" s="6">
        <v>3</v>
      </c>
      <c r="D168" s="6" t="s">
        <v>8</v>
      </c>
      <c r="E168" s="64" t="s">
        <v>347</v>
      </c>
    </row>
    <row r="169" spans="2:5" ht="17.100000000000001">
      <c r="B169" s="6" t="s">
        <v>3091</v>
      </c>
      <c r="C169" s="6">
        <v>4</v>
      </c>
      <c r="D169" s="6" t="s">
        <v>8</v>
      </c>
      <c r="E169" s="64" t="s">
        <v>349</v>
      </c>
    </row>
    <row r="170" spans="2:5" ht="33.950000000000003">
      <c r="B170" s="6" t="s">
        <v>3091</v>
      </c>
      <c r="C170" s="6">
        <v>4</v>
      </c>
      <c r="D170" s="6" t="s">
        <v>8</v>
      </c>
      <c r="E170" s="64" t="s">
        <v>351</v>
      </c>
    </row>
    <row r="171" spans="2:5" ht="17.100000000000001">
      <c r="B171" s="6" t="s">
        <v>3091</v>
      </c>
      <c r="C171" s="6">
        <v>4</v>
      </c>
      <c r="D171" s="6" t="s">
        <v>8</v>
      </c>
      <c r="E171" s="64" t="s">
        <v>353</v>
      </c>
    </row>
    <row r="172" spans="2:5" ht="33.950000000000003">
      <c r="B172" s="6" t="s">
        <v>3091</v>
      </c>
      <c r="C172" s="6">
        <v>4</v>
      </c>
      <c r="D172" s="6" t="s">
        <v>8</v>
      </c>
      <c r="E172" s="64" t="s">
        <v>355</v>
      </c>
    </row>
    <row r="173" spans="2:5" ht="17.100000000000001">
      <c r="B173" s="6" t="s">
        <v>3091</v>
      </c>
      <c r="C173" s="6">
        <v>4</v>
      </c>
      <c r="D173" s="6" t="s">
        <v>8</v>
      </c>
      <c r="E173" s="64" t="s">
        <v>357</v>
      </c>
    </row>
    <row r="174" spans="2:5" ht="33.950000000000003">
      <c r="B174" s="6" t="s">
        <v>3091</v>
      </c>
      <c r="C174" s="6">
        <v>5</v>
      </c>
      <c r="D174" s="6" t="s">
        <v>8</v>
      </c>
      <c r="E174" s="64" t="s">
        <v>359</v>
      </c>
    </row>
    <row r="175" spans="2:5" ht="51">
      <c r="B175" s="6" t="s">
        <v>3091</v>
      </c>
      <c r="C175" s="6">
        <v>5</v>
      </c>
      <c r="D175" s="6" t="s">
        <v>8</v>
      </c>
      <c r="E175" s="64" t="s">
        <v>361</v>
      </c>
    </row>
    <row r="176" spans="2:5" ht="17.100000000000001">
      <c r="B176" s="6" t="s">
        <v>3091</v>
      </c>
      <c r="C176" s="6">
        <v>5</v>
      </c>
      <c r="D176" s="6" t="s">
        <v>8</v>
      </c>
      <c r="E176" s="64" t="s">
        <v>363</v>
      </c>
    </row>
    <row r="177" spans="2:5" ht="33.950000000000003">
      <c r="B177" s="6" t="s">
        <v>3091</v>
      </c>
      <c r="C177" s="6">
        <v>5</v>
      </c>
      <c r="D177" s="6" t="s">
        <v>8</v>
      </c>
      <c r="E177" s="64" t="s">
        <v>365</v>
      </c>
    </row>
    <row r="178" spans="2:5" ht="17.100000000000001">
      <c r="B178" s="6" t="s">
        <v>3091</v>
      </c>
      <c r="C178" s="6">
        <v>5</v>
      </c>
      <c r="D178" s="6" t="s">
        <v>8</v>
      </c>
      <c r="E178" s="64" t="s">
        <v>367</v>
      </c>
    </row>
    <row r="179" spans="2:5" ht="17.100000000000001">
      <c r="B179" s="6" t="s">
        <v>3091</v>
      </c>
      <c r="C179" s="6">
        <v>6</v>
      </c>
      <c r="D179" s="6" t="s">
        <v>8</v>
      </c>
      <c r="E179" s="64" t="s">
        <v>369</v>
      </c>
    </row>
    <row r="180" spans="2:5" ht="17.100000000000001">
      <c r="B180" s="6" t="s">
        <v>3091</v>
      </c>
      <c r="C180" s="6">
        <v>6</v>
      </c>
      <c r="D180" s="6" t="s">
        <v>8</v>
      </c>
      <c r="E180" s="64" t="s">
        <v>371</v>
      </c>
    </row>
    <row r="181" spans="2:5" ht="17.100000000000001">
      <c r="B181" s="6" t="s">
        <v>3091</v>
      </c>
      <c r="C181" s="6">
        <v>6</v>
      </c>
      <c r="D181" s="6" t="s">
        <v>8</v>
      </c>
      <c r="E181" s="64" t="s">
        <v>373</v>
      </c>
    </row>
    <row r="182" spans="2:5" ht="20.100000000000001">
      <c r="B182" s="6" t="s">
        <v>3091</v>
      </c>
      <c r="C182" s="6">
        <v>6</v>
      </c>
      <c r="D182" s="6" t="s">
        <v>8</v>
      </c>
      <c r="E182" s="95" t="s">
        <v>375</v>
      </c>
    </row>
    <row r="183" spans="2:5" ht="17.100000000000001">
      <c r="B183" s="6" t="s">
        <v>3091</v>
      </c>
      <c r="C183" s="6">
        <v>7</v>
      </c>
      <c r="D183" s="6" t="s">
        <v>5</v>
      </c>
      <c r="E183" s="64" t="s">
        <v>377</v>
      </c>
    </row>
    <row r="184" spans="2:5" ht="33.950000000000003">
      <c r="B184" s="6" t="s">
        <v>3091</v>
      </c>
      <c r="C184" s="6">
        <v>7</v>
      </c>
      <c r="D184" s="6" t="s">
        <v>8</v>
      </c>
      <c r="E184" s="64" t="s">
        <v>379</v>
      </c>
    </row>
    <row r="185" spans="2:5" ht="18.95">
      <c r="B185" s="6" t="s">
        <v>3091</v>
      </c>
      <c r="C185" s="6">
        <v>7</v>
      </c>
      <c r="D185" s="6" t="s">
        <v>8</v>
      </c>
      <c r="E185" s="96" t="s">
        <v>382</v>
      </c>
    </row>
    <row r="186" spans="2:5" ht="68.099999999999994">
      <c r="B186" s="6" t="s">
        <v>3091</v>
      </c>
      <c r="C186" s="6">
        <v>7</v>
      </c>
      <c r="D186" s="6" t="s">
        <v>8</v>
      </c>
      <c r="E186" s="64" t="s">
        <v>384</v>
      </c>
    </row>
    <row r="187" spans="2:5" ht="33.950000000000003">
      <c r="B187" s="6" t="s">
        <v>3091</v>
      </c>
      <c r="C187" s="6">
        <v>7</v>
      </c>
      <c r="D187" s="6" t="s">
        <v>8</v>
      </c>
      <c r="E187" s="64" t="s">
        <v>386</v>
      </c>
    </row>
    <row r="188" spans="2:5" ht="51">
      <c r="B188" s="6" t="s">
        <v>3091</v>
      </c>
      <c r="C188" s="6">
        <v>7</v>
      </c>
      <c r="D188" s="6" t="s">
        <v>8</v>
      </c>
      <c r="E188" s="70" t="s">
        <v>388</v>
      </c>
    </row>
    <row r="189" spans="2:5" ht="17.100000000000001">
      <c r="B189" s="6" t="s">
        <v>3092</v>
      </c>
      <c r="C189" s="19">
        <v>1</v>
      </c>
      <c r="D189" s="6" t="s">
        <v>11</v>
      </c>
      <c r="E189" s="64" t="s">
        <v>390</v>
      </c>
    </row>
    <row r="190" spans="2:5" ht="17.100000000000001">
      <c r="B190" s="6" t="s">
        <v>3092</v>
      </c>
      <c r="C190" s="19">
        <v>1</v>
      </c>
      <c r="D190" s="6" t="s">
        <v>8</v>
      </c>
      <c r="E190" s="64" t="s">
        <v>392</v>
      </c>
    </row>
    <row r="191" spans="2:5" ht="17.100000000000001">
      <c r="B191" s="6" t="s">
        <v>3092</v>
      </c>
      <c r="C191" s="19">
        <v>1</v>
      </c>
      <c r="D191" s="6" t="s">
        <v>8</v>
      </c>
      <c r="E191" s="64" t="s">
        <v>394</v>
      </c>
    </row>
    <row r="192" spans="2:5" ht="17.100000000000001">
      <c r="B192" s="6" t="s">
        <v>3092</v>
      </c>
      <c r="C192" s="19">
        <v>1</v>
      </c>
      <c r="D192" s="6" t="s">
        <v>8</v>
      </c>
      <c r="E192" s="64" t="s">
        <v>396</v>
      </c>
    </row>
    <row r="193" spans="2:5" ht="33.950000000000003">
      <c r="B193" s="6" t="s">
        <v>3092</v>
      </c>
      <c r="C193" s="19">
        <v>1</v>
      </c>
      <c r="D193" s="6" t="s">
        <v>8</v>
      </c>
      <c r="E193" s="64" t="s">
        <v>398</v>
      </c>
    </row>
    <row r="194" spans="2:5" ht="17.100000000000001">
      <c r="B194" s="6" t="s">
        <v>3092</v>
      </c>
      <c r="C194" s="19">
        <v>1</v>
      </c>
      <c r="D194" s="6" t="s">
        <v>8</v>
      </c>
      <c r="E194" s="70" t="s">
        <v>400</v>
      </c>
    </row>
    <row r="195" spans="2:5" ht="51">
      <c r="B195" s="6" t="s">
        <v>3092</v>
      </c>
      <c r="C195" s="19">
        <v>2</v>
      </c>
      <c r="D195" s="6" t="s">
        <v>5</v>
      </c>
      <c r="E195" s="64" t="s">
        <v>402</v>
      </c>
    </row>
    <row r="196" spans="2:5" ht="51">
      <c r="B196" s="6" t="s">
        <v>3092</v>
      </c>
      <c r="C196" s="19">
        <v>2</v>
      </c>
      <c r="D196" s="6" t="s">
        <v>8</v>
      </c>
      <c r="E196" s="64" t="s">
        <v>404</v>
      </c>
    </row>
    <row r="197" spans="2:5" ht="33.950000000000003">
      <c r="B197" s="6" t="s">
        <v>3092</v>
      </c>
      <c r="C197" s="19">
        <v>2</v>
      </c>
      <c r="D197" s="6" t="s">
        <v>8</v>
      </c>
      <c r="E197" s="64" t="s">
        <v>406</v>
      </c>
    </row>
    <row r="198" spans="2:5" ht="33.950000000000003">
      <c r="B198" s="6" t="s">
        <v>3092</v>
      </c>
      <c r="C198" s="19">
        <v>2</v>
      </c>
      <c r="D198" s="6" t="s">
        <v>8</v>
      </c>
      <c r="E198" s="70" t="s">
        <v>408</v>
      </c>
    </row>
    <row r="199" spans="2:5" ht="33.950000000000003">
      <c r="B199" s="6" t="s">
        <v>3093</v>
      </c>
      <c r="C199" s="19">
        <v>1</v>
      </c>
      <c r="D199" s="6" t="s">
        <v>11</v>
      </c>
      <c r="E199" s="64" t="s">
        <v>410</v>
      </c>
    </row>
    <row r="200" spans="2:5" ht="17.100000000000001">
      <c r="B200" s="6" t="s">
        <v>3093</v>
      </c>
      <c r="C200" s="19">
        <v>1</v>
      </c>
      <c r="D200" s="6" t="s">
        <v>8</v>
      </c>
      <c r="E200" s="64" t="s">
        <v>412</v>
      </c>
    </row>
    <row r="201" spans="2:5" ht="33.950000000000003">
      <c r="B201" s="6" t="s">
        <v>3093</v>
      </c>
      <c r="C201" s="19">
        <v>1</v>
      </c>
      <c r="D201" s="6" t="s">
        <v>8</v>
      </c>
      <c r="E201" s="64" t="s">
        <v>414</v>
      </c>
    </row>
    <row r="202" spans="2:5" ht="18.95">
      <c r="B202" s="6" t="s">
        <v>3093</v>
      </c>
      <c r="C202" s="19">
        <v>1</v>
      </c>
      <c r="D202" s="6" t="s">
        <v>8</v>
      </c>
      <c r="E202" s="96" t="s">
        <v>417</v>
      </c>
    </row>
    <row r="203" spans="2:5" ht="17.100000000000001">
      <c r="B203" s="6" t="s">
        <v>3093</v>
      </c>
      <c r="C203" s="19">
        <v>1</v>
      </c>
      <c r="D203" s="6" t="s">
        <v>8</v>
      </c>
      <c r="E203" s="64" t="s">
        <v>419</v>
      </c>
    </row>
    <row r="204" spans="2:5" ht="17.100000000000001">
      <c r="B204" s="6" t="s">
        <v>3093</v>
      </c>
      <c r="C204" s="19">
        <v>1</v>
      </c>
      <c r="D204" s="6" t="s">
        <v>8</v>
      </c>
      <c r="E204" s="64" t="s">
        <v>421</v>
      </c>
    </row>
    <row r="205" spans="2:5" ht="17.100000000000001">
      <c r="B205" s="6" t="s">
        <v>3093</v>
      </c>
      <c r="C205" s="19">
        <v>1</v>
      </c>
      <c r="D205" s="6" t="s">
        <v>8</v>
      </c>
      <c r="E205" s="64" t="s">
        <v>423</v>
      </c>
    </row>
    <row r="206" spans="2:5" ht="68.099999999999994">
      <c r="B206" s="6" t="s">
        <v>3094</v>
      </c>
      <c r="C206" s="19">
        <v>1</v>
      </c>
      <c r="D206" s="108" t="s">
        <v>11</v>
      </c>
      <c r="E206" s="64" t="s">
        <v>425</v>
      </c>
    </row>
    <row r="207" spans="2:5" ht="18.95">
      <c r="B207" s="6" t="s">
        <v>3094</v>
      </c>
      <c r="C207" s="19">
        <v>1</v>
      </c>
      <c r="D207" s="6" t="s">
        <v>8</v>
      </c>
      <c r="E207" s="96" t="s">
        <v>428</v>
      </c>
    </row>
    <row r="208" spans="2:5" ht="33.950000000000003">
      <c r="B208" s="6" t="s">
        <v>3094</v>
      </c>
      <c r="C208" s="19">
        <v>1</v>
      </c>
      <c r="D208" s="6" t="s">
        <v>8</v>
      </c>
      <c r="E208" s="64" t="s">
        <v>430</v>
      </c>
    </row>
    <row r="209" spans="2:5" ht="33.950000000000003">
      <c r="B209" s="6" t="s">
        <v>3094</v>
      </c>
      <c r="C209" s="19">
        <v>1</v>
      </c>
      <c r="D209" s="6" t="s">
        <v>8</v>
      </c>
      <c r="E209" s="64" t="s">
        <v>432</v>
      </c>
    </row>
    <row r="210" spans="2:5" ht="33.950000000000003">
      <c r="B210" s="6" t="s">
        <v>3094</v>
      </c>
      <c r="C210" s="19">
        <v>1</v>
      </c>
      <c r="D210" s="6" t="s">
        <v>8</v>
      </c>
      <c r="E210" s="64" t="s">
        <v>434</v>
      </c>
    </row>
    <row r="211" spans="2:5" ht="33.950000000000003">
      <c r="B211" s="6" t="s">
        <v>3094</v>
      </c>
      <c r="C211" s="19">
        <v>2</v>
      </c>
      <c r="D211" s="6" t="s">
        <v>8</v>
      </c>
      <c r="E211" s="64" t="s">
        <v>436</v>
      </c>
    </row>
    <row r="212" spans="2:5" ht="17.100000000000001">
      <c r="B212" s="6" t="s">
        <v>3094</v>
      </c>
      <c r="C212" s="19">
        <v>2</v>
      </c>
      <c r="D212" s="6" t="s">
        <v>8</v>
      </c>
      <c r="E212" s="64" t="s">
        <v>438</v>
      </c>
    </row>
    <row r="213" spans="2:5" ht="17.100000000000001">
      <c r="B213" s="6" t="s">
        <v>3094</v>
      </c>
      <c r="C213" s="19">
        <v>2</v>
      </c>
      <c r="D213" s="6" t="s">
        <v>8</v>
      </c>
      <c r="E213" s="64" t="s">
        <v>440</v>
      </c>
    </row>
    <row r="214" spans="2:5" ht="17.100000000000001">
      <c r="B214" s="6" t="s">
        <v>3094</v>
      </c>
      <c r="C214" s="19">
        <v>2</v>
      </c>
      <c r="D214" s="6" t="s">
        <v>8</v>
      </c>
      <c r="E214" s="64" t="s">
        <v>442</v>
      </c>
    </row>
    <row r="215" spans="2:5" ht="33.950000000000003">
      <c r="B215" s="6" t="s">
        <v>3094</v>
      </c>
      <c r="C215" s="19">
        <v>2</v>
      </c>
      <c r="D215" s="6" t="s">
        <v>8</v>
      </c>
      <c r="E215" s="64" t="s">
        <v>444</v>
      </c>
    </row>
    <row r="216" spans="2:5" ht="68.099999999999994">
      <c r="B216" s="6" t="s">
        <v>3094</v>
      </c>
      <c r="C216" s="19">
        <v>2</v>
      </c>
      <c r="D216" s="6" t="s">
        <v>8</v>
      </c>
      <c r="E216" s="64" t="s">
        <v>446</v>
      </c>
    </row>
    <row r="217" spans="2:5" ht="18.95">
      <c r="B217" s="6" t="s">
        <v>3094</v>
      </c>
      <c r="C217" s="19">
        <v>2</v>
      </c>
      <c r="D217" s="6" t="s">
        <v>8</v>
      </c>
      <c r="E217" s="96" t="s">
        <v>449</v>
      </c>
    </row>
    <row r="218" spans="2:5" ht="17.100000000000001">
      <c r="B218" s="6" t="s">
        <v>3094</v>
      </c>
      <c r="C218" s="19">
        <v>3</v>
      </c>
      <c r="D218" s="6" t="s">
        <v>8</v>
      </c>
      <c r="E218" s="64" t="s">
        <v>451</v>
      </c>
    </row>
    <row r="219" spans="2:5" ht="33.950000000000003">
      <c r="B219" s="6" t="s">
        <v>3094</v>
      </c>
      <c r="C219" s="19">
        <v>3</v>
      </c>
      <c r="D219" s="6" t="s">
        <v>8</v>
      </c>
      <c r="E219" s="64" t="s">
        <v>453</v>
      </c>
    </row>
    <row r="220" spans="2:5" ht="33.950000000000003">
      <c r="B220" s="6" t="s">
        <v>3094</v>
      </c>
      <c r="C220" s="19">
        <v>3</v>
      </c>
      <c r="D220" s="6" t="s">
        <v>8</v>
      </c>
      <c r="E220" s="64" t="s">
        <v>455</v>
      </c>
    </row>
    <row r="221" spans="2:5" ht="68.099999999999994">
      <c r="B221" s="6" t="s">
        <v>3094</v>
      </c>
      <c r="C221" s="19">
        <v>4</v>
      </c>
      <c r="D221" s="6" t="s">
        <v>8</v>
      </c>
      <c r="E221" s="64" t="s">
        <v>457</v>
      </c>
    </row>
    <row r="222" spans="2:5" ht="18.95">
      <c r="B222" s="6" t="s">
        <v>3094</v>
      </c>
      <c r="C222" s="19">
        <v>4</v>
      </c>
      <c r="D222" s="6" t="s">
        <v>8</v>
      </c>
      <c r="E222" s="96" t="s">
        <v>460</v>
      </c>
    </row>
    <row r="223" spans="2:5" ht="17.100000000000001">
      <c r="B223" s="6" t="s">
        <v>3094</v>
      </c>
      <c r="C223" s="19">
        <v>5</v>
      </c>
      <c r="D223" s="6"/>
      <c r="E223" s="64" t="s">
        <v>462</v>
      </c>
    </row>
    <row r="224" spans="2:5" ht="33.950000000000003">
      <c r="B224" s="6" t="s">
        <v>3094</v>
      </c>
      <c r="C224" s="19">
        <v>5</v>
      </c>
      <c r="D224" s="6" t="s">
        <v>8</v>
      </c>
      <c r="E224" s="64" t="s">
        <v>464</v>
      </c>
    </row>
    <row r="225" spans="2:5" ht="17.100000000000001">
      <c r="B225" s="6" t="s">
        <v>3094</v>
      </c>
      <c r="C225" s="19">
        <v>5</v>
      </c>
      <c r="D225" s="6" t="s">
        <v>8</v>
      </c>
      <c r="E225" s="64" t="s">
        <v>466</v>
      </c>
    </row>
    <row r="226" spans="2:5" ht="68.099999999999994">
      <c r="B226" s="6" t="s">
        <v>3094</v>
      </c>
      <c r="C226" s="19">
        <v>6</v>
      </c>
      <c r="D226" s="6" t="s">
        <v>8</v>
      </c>
      <c r="E226" s="64" t="s">
        <v>468</v>
      </c>
    </row>
    <row r="227" spans="2:5" ht="18.95">
      <c r="B227" s="6" t="s">
        <v>3094</v>
      </c>
      <c r="C227" s="19">
        <v>6</v>
      </c>
      <c r="D227" s="6" t="s">
        <v>8</v>
      </c>
      <c r="E227" s="96" t="s">
        <v>471</v>
      </c>
    </row>
    <row r="228" spans="2:5" ht="17.100000000000001">
      <c r="B228" s="6" t="s">
        <v>3094</v>
      </c>
      <c r="C228" s="19">
        <v>6</v>
      </c>
      <c r="D228" s="6" t="s">
        <v>8</v>
      </c>
      <c r="E228" s="64" t="s">
        <v>473</v>
      </c>
    </row>
    <row r="229" spans="2:5" ht="33.950000000000003">
      <c r="B229" s="6" t="s">
        <v>3094</v>
      </c>
      <c r="C229" s="19">
        <v>6</v>
      </c>
      <c r="D229" s="6" t="s">
        <v>8</v>
      </c>
      <c r="E229" s="64" t="s">
        <v>475</v>
      </c>
    </row>
    <row r="230" spans="2:5" ht="33.950000000000003">
      <c r="B230" s="6" t="s">
        <v>3094</v>
      </c>
      <c r="C230" s="19">
        <v>7</v>
      </c>
      <c r="D230" s="6" t="s">
        <v>8</v>
      </c>
      <c r="E230" s="64" t="s">
        <v>477</v>
      </c>
    </row>
    <row r="231" spans="2:5" ht="17.100000000000001">
      <c r="B231" s="6" t="s">
        <v>3094</v>
      </c>
      <c r="C231" s="19">
        <v>7</v>
      </c>
      <c r="D231" s="6" t="s">
        <v>8</v>
      </c>
      <c r="E231" s="64" t="s">
        <v>479</v>
      </c>
    </row>
    <row r="232" spans="2:5" ht="17.100000000000001">
      <c r="B232" s="6" t="s">
        <v>3094</v>
      </c>
      <c r="C232" s="19">
        <v>7</v>
      </c>
      <c r="D232" s="6" t="s">
        <v>8</v>
      </c>
      <c r="E232" s="64" t="s">
        <v>481</v>
      </c>
    </row>
    <row r="233" spans="2:5" ht="68.099999999999994">
      <c r="B233" s="6" t="s">
        <v>3094</v>
      </c>
      <c r="C233" s="19">
        <v>7</v>
      </c>
      <c r="D233" s="6" t="s">
        <v>8</v>
      </c>
      <c r="E233" s="64" t="s">
        <v>483</v>
      </c>
    </row>
    <row r="234" spans="2:5" ht="18.95">
      <c r="B234" s="6" t="s">
        <v>3094</v>
      </c>
      <c r="C234" s="19">
        <v>7</v>
      </c>
      <c r="D234" s="6" t="s">
        <v>8</v>
      </c>
      <c r="E234" s="96" t="s">
        <v>486</v>
      </c>
    </row>
    <row r="235" spans="2:5" ht="17.100000000000001">
      <c r="B235" s="6" t="s">
        <v>3094</v>
      </c>
      <c r="C235" s="19">
        <v>8</v>
      </c>
      <c r="D235" s="6" t="s">
        <v>8</v>
      </c>
      <c r="E235" s="64" t="s">
        <v>488</v>
      </c>
    </row>
    <row r="236" spans="2:5" ht="17.100000000000001">
      <c r="B236" s="6" t="s">
        <v>3094</v>
      </c>
      <c r="C236" s="19">
        <v>8</v>
      </c>
      <c r="D236" s="6" t="s">
        <v>8</v>
      </c>
      <c r="E236" s="64" t="s">
        <v>490</v>
      </c>
    </row>
    <row r="237" spans="2:5" ht="33.950000000000003">
      <c r="B237" s="6" t="s">
        <v>3094</v>
      </c>
      <c r="C237" s="19">
        <v>9</v>
      </c>
      <c r="D237" s="6" t="s">
        <v>5</v>
      </c>
      <c r="E237" s="64" t="s">
        <v>492</v>
      </c>
    </row>
    <row r="238" spans="2:5" ht="68.099999999999994">
      <c r="B238" s="6" t="s">
        <v>3094</v>
      </c>
      <c r="C238" s="19">
        <v>9</v>
      </c>
      <c r="D238" s="6" t="s">
        <v>8</v>
      </c>
      <c r="E238" s="64" t="s">
        <v>494</v>
      </c>
    </row>
    <row r="239" spans="2:5" ht="18.95">
      <c r="B239" s="6" t="s">
        <v>3095</v>
      </c>
      <c r="C239" s="19">
        <v>1</v>
      </c>
      <c r="D239" s="6" t="s">
        <v>11</v>
      </c>
      <c r="E239" s="96" t="s">
        <v>497</v>
      </c>
    </row>
    <row r="240" spans="2:5" ht="17.100000000000001">
      <c r="B240" s="6" t="s">
        <v>3095</v>
      </c>
      <c r="C240" s="19">
        <v>1</v>
      </c>
      <c r="D240" s="6" t="s">
        <v>8</v>
      </c>
      <c r="E240" s="64" t="s">
        <v>499</v>
      </c>
    </row>
    <row r="241" spans="2:5" ht="33.950000000000003">
      <c r="B241" s="6" t="s">
        <v>3095</v>
      </c>
      <c r="C241" s="19">
        <v>1</v>
      </c>
      <c r="D241" s="6" t="s">
        <v>8</v>
      </c>
      <c r="E241" s="64" t="s">
        <v>501</v>
      </c>
    </row>
    <row r="242" spans="2:5" ht="33.950000000000003">
      <c r="B242" s="6" t="s">
        <v>3095</v>
      </c>
      <c r="C242" s="19">
        <v>1</v>
      </c>
      <c r="D242" s="6" t="s">
        <v>8</v>
      </c>
      <c r="E242" s="64" t="s">
        <v>503</v>
      </c>
    </row>
    <row r="243" spans="2:5" ht="17.100000000000001">
      <c r="B243" s="6" t="s">
        <v>3095</v>
      </c>
      <c r="C243" s="19">
        <v>1</v>
      </c>
      <c r="D243" s="6" t="s">
        <v>8</v>
      </c>
      <c r="E243" s="64" t="s">
        <v>505</v>
      </c>
    </row>
    <row r="244" spans="2:5" ht="68.099999999999994">
      <c r="B244" s="6" t="s">
        <v>3095</v>
      </c>
      <c r="C244" s="19">
        <v>2</v>
      </c>
      <c r="D244" s="6" t="s">
        <v>8</v>
      </c>
      <c r="E244" s="64" t="s">
        <v>507</v>
      </c>
    </row>
    <row r="245" spans="2:5" ht="18.95">
      <c r="B245" s="6" t="s">
        <v>3095</v>
      </c>
      <c r="C245" s="19">
        <v>2</v>
      </c>
      <c r="D245" s="6" t="s">
        <v>8</v>
      </c>
      <c r="E245" s="96" t="s">
        <v>510</v>
      </c>
    </row>
    <row r="246" spans="2:5" ht="17.100000000000001">
      <c r="B246" s="6" t="s">
        <v>3095</v>
      </c>
      <c r="C246" s="19">
        <v>2</v>
      </c>
      <c r="D246" s="6" t="s">
        <v>8</v>
      </c>
      <c r="E246" s="64" t="s">
        <v>512</v>
      </c>
    </row>
    <row r="247" spans="2:5" ht="33.950000000000003">
      <c r="B247" s="6" t="s">
        <v>3095</v>
      </c>
      <c r="C247" s="19">
        <v>2</v>
      </c>
      <c r="D247" s="6" t="s">
        <v>8</v>
      </c>
      <c r="E247" s="64" t="s">
        <v>514</v>
      </c>
    </row>
    <row r="248" spans="2:5" ht="17.100000000000001">
      <c r="B248" s="6" t="s">
        <v>3096</v>
      </c>
      <c r="C248" s="19">
        <v>1</v>
      </c>
      <c r="D248" s="6" t="s">
        <v>11</v>
      </c>
      <c r="E248" s="64" t="s">
        <v>516</v>
      </c>
    </row>
    <row r="249" spans="2:5" ht="33.950000000000003">
      <c r="B249" s="6" t="s">
        <v>3096</v>
      </c>
      <c r="C249" s="19">
        <v>1</v>
      </c>
      <c r="D249" s="6" t="s">
        <v>8</v>
      </c>
      <c r="E249" s="64" t="s">
        <v>518</v>
      </c>
    </row>
    <row r="250" spans="2:5" ht="17.100000000000001">
      <c r="B250" s="6" t="s">
        <v>3096</v>
      </c>
      <c r="C250" s="19">
        <v>1</v>
      </c>
      <c r="D250" s="6" t="s">
        <v>8</v>
      </c>
      <c r="E250" s="64" t="s">
        <v>520</v>
      </c>
    </row>
    <row r="251" spans="2:5" ht="68.099999999999994">
      <c r="B251" s="6" t="s">
        <v>3096</v>
      </c>
      <c r="C251" s="19">
        <v>1</v>
      </c>
      <c r="D251" s="6" t="s">
        <v>8</v>
      </c>
      <c r="E251" s="64" t="s">
        <v>522</v>
      </c>
    </row>
    <row r="252" spans="2:5" ht="18.95">
      <c r="B252" s="6" t="s">
        <v>3096</v>
      </c>
      <c r="C252" s="19">
        <v>1</v>
      </c>
      <c r="D252" s="6" t="s">
        <v>8</v>
      </c>
      <c r="E252" s="96" t="s">
        <v>525</v>
      </c>
    </row>
    <row r="253" spans="2:5" ht="17.100000000000001">
      <c r="B253" s="6" t="s">
        <v>3096</v>
      </c>
      <c r="C253" s="19">
        <v>2</v>
      </c>
      <c r="D253" s="6" t="s">
        <v>8</v>
      </c>
      <c r="E253" s="64" t="s">
        <v>527</v>
      </c>
    </row>
    <row r="254" spans="2:5" ht="17.100000000000001">
      <c r="B254" s="6" t="s">
        <v>3096</v>
      </c>
      <c r="C254" s="19">
        <v>2</v>
      </c>
      <c r="D254" s="6" t="s">
        <v>8</v>
      </c>
      <c r="E254" s="64" t="s">
        <v>529</v>
      </c>
    </row>
    <row r="255" spans="2:5" ht="33.950000000000003">
      <c r="B255" s="6" t="s">
        <v>3096</v>
      </c>
      <c r="C255" s="19">
        <v>2</v>
      </c>
      <c r="D255" s="6" t="s">
        <v>8</v>
      </c>
      <c r="E255" s="64" t="s">
        <v>531</v>
      </c>
    </row>
    <row r="256" spans="2:5" ht="33.950000000000003">
      <c r="B256" s="6" t="s">
        <v>3096</v>
      </c>
      <c r="C256" s="19">
        <v>2</v>
      </c>
      <c r="D256" s="6" t="s">
        <v>8</v>
      </c>
      <c r="E256" s="64" t="s">
        <v>533</v>
      </c>
    </row>
    <row r="257" spans="2:5" ht="17.100000000000001">
      <c r="B257" s="6" t="s">
        <v>3096</v>
      </c>
      <c r="C257" s="19">
        <v>2</v>
      </c>
      <c r="D257" s="6" t="s">
        <v>8</v>
      </c>
      <c r="E257" s="64" t="s">
        <v>535</v>
      </c>
    </row>
    <row r="258" spans="2:5" ht="17.100000000000001">
      <c r="B258" s="6" t="s">
        <v>3096</v>
      </c>
      <c r="C258" s="19">
        <v>3</v>
      </c>
      <c r="D258" s="6" t="s">
        <v>8</v>
      </c>
      <c r="E258" s="64" t="s">
        <v>537</v>
      </c>
    </row>
    <row r="259" spans="2:5" ht="68.099999999999994">
      <c r="B259" s="6" t="s">
        <v>3096</v>
      </c>
      <c r="C259" s="19">
        <v>3</v>
      </c>
      <c r="D259" s="6" t="s">
        <v>8</v>
      </c>
      <c r="E259" s="64" t="s">
        <v>539</v>
      </c>
    </row>
    <row r="260" spans="2:5" ht="20.100000000000001">
      <c r="B260" s="6" t="s">
        <v>3096</v>
      </c>
      <c r="C260" s="19">
        <v>3</v>
      </c>
      <c r="D260" s="6" t="s">
        <v>8</v>
      </c>
      <c r="E260" s="95" t="s">
        <v>542</v>
      </c>
    </row>
    <row r="261" spans="2:5" ht="84.95">
      <c r="B261" s="6" t="s">
        <v>3097</v>
      </c>
      <c r="C261" s="19">
        <v>1</v>
      </c>
      <c r="D261" s="6" t="s">
        <v>11</v>
      </c>
      <c r="E261" s="64" t="s">
        <v>544</v>
      </c>
    </row>
    <row r="262" spans="2:5" ht="84.95">
      <c r="B262" s="6" t="s">
        <v>3097</v>
      </c>
      <c r="C262" s="19">
        <v>1</v>
      </c>
      <c r="D262" s="6" t="s">
        <v>8</v>
      </c>
      <c r="E262" s="102" t="s">
        <v>546</v>
      </c>
    </row>
    <row r="263" spans="2:5" ht="51">
      <c r="B263" s="6" t="s">
        <v>3097</v>
      </c>
      <c r="C263" s="19">
        <v>1</v>
      </c>
      <c r="D263" s="6" t="s">
        <v>8</v>
      </c>
      <c r="E263" s="102" t="s">
        <v>548</v>
      </c>
    </row>
    <row r="264" spans="2:5" ht="51">
      <c r="B264" s="6" t="s">
        <v>3097</v>
      </c>
      <c r="C264" s="19">
        <v>1</v>
      </c>
      <c r="D264" s="6" t="s">
        <v>8</v>
      </c>
      <c r="E264" s="64" t="s">
        <v>550</v>
      </c>
    </row>
    <row r="265" spans="2:5" ht="33.950000000000003">
      <c r="B265" s="6" t="s">
        <v>3097</v>
      </c>
      <c r="C265" s="19">
        <v>1</v>
      </c>
      <c r="D265" s="6" t="s">
        <v>8</v>
      </c>
      <c r="E265" s="64" t="s">
        <v>552</v>
      </c>
    </row>
    <row r="266" spans="2:5" ht="33.950000000000003">
      <c r="B266" s="6" t="s">
        <v>3098</v>
      </c>
      <c r="C266" s="19">
        <v>1</v>
      </c>
      <c r="D266" s="6" t="s">
        <v>11</v>
      </c>
      <c r="E266" s="64" t="s">
        <v>554</v>
      </c>
    </row>
    <row r="267" spans="2:5" ht="51">
      <c r="B267" s="6" t="s">
        <v>3098</v>
      </c>
      <c r="C267" s="19">
        <v>1</v>
      </c>
      <c r="D267" s="6" t="s">
        <v>8</v>
      </c>
      <c r="E267" s="64" t="s">
        <v>556</v>
      </c>
    </row>
    <row r="268" spans="2:5" ht="51">
      <c r="B268" s="6" t="s">
        <v>3098</v>
      </c>
      <c r="C268" s="19">
        <v>1</v>
      </c>
      <c r="D268" s="6" t="s">
        <v>8</v>
      </c>
      <c r="E268" s="64" t="s">
        <v>558</v>
      </c>
    </row>
    <row r="269" spans="2:5" ht="102">
      <c r="B269" s="6" t="s">
        <v>3098</v>
      </c>
      <c r="C269" s="19">
        <v>1</v>
      </c>
      <c r="D269" s="6" t="s">
        <v>8</v>
      </c>
      <c r="E269" s="64" t="s">
        <v>560</v>
      </c>
    </row>
    <row r="270" spans="2:5" ht="33.950000000000003">
      <c r="B270" s="6" t="s">
        <v>3098</v>
      </c>
      <c r="C270" s="19">
        <v>1</v>
      </c>
      <c r="D270" s="6" t="s">
        <v>8</v>
      </c>
      <c r="E270" s="64" t="s">
        <v>562</v>
      </c>
    </row>
    <row r="271" spans="2:5" ht="51">
      <c r="B271" s="6" t="s">
        <v>3098</v>
      </c>
      <c r="C271" s="19">
        <v>2</v>
      </c>
      <c r="D271" s="6" t="s">
        <v>8</v>
      </c>
      <c r="E271" s="64" t="s">
        <v>564</v>
      </c>
    </row>
    <row r="272" spans="2:5" ht="17.100000000000001">
      <c r="B272" s="6" t="s">
        <v>3098</v>
      </c>
      <c r="C272" s="19">
        <v>2</v>
      </c>
      <c r="D272" s="6" t="s">
        <v>8</v>
      </c>
      <c r="E272" s="64" t="s">
        <v>357</v>
      </c>
    </row>
    <row r="273" spans="2:5" ht="68.099999999999994">
      <c r="B273" s="6" t="s">
        <v>3098</v>
      </c>
      <c r="C273" s="19">
        <v>2</v>
      </c>
      <c r="D273" s="6" t="s">
        <v>8</v>
      </c>
      <c r="E273" s="70" t="s">
        <v>566</v>
      </c>
    </row>
    <row r="274" spans="2:5" ht="51">
      <c r="B274" s="6" t="s">
        <v>3099</v>
      </c>
      <c r="C274" s="6">
        <v>1</v>
      </c>
      <c r="D274" s="6" t="s">
        <v>11</v>
      </c>
      <c r="E274" s="64" t="s">
        <v>568</v>
      </c>
    </row>
    <row r="275" spans="2:5" ht="33.950000000000003">
      <c r="B275" s="6" t="s">
        <v>3099</v>
      </c>
      <c r="C275" s="6">
        <v>1</v>
      </c>
      <c r="D275" s="6" t="s">
        <v>8</v>
      </c>
      <c r="E275" s="64" t="s">
        <v>570</v>
      </c>
    </row>
    <row r="276" spans="2:5" ht="33.950000000000003">
      <c r="B276" s="6" t="s">
        <v>3099</v>
      </c>
      <c r="C276" s="6">
        <v>1</v>
      </c>
      <c r="D276" s="6" t="s">
        <v>8</v>
      </c>
      <c r="E276" s="64" t="s">
        <v>572</v>
      </c>
    </row>
    <row r="277" spans="2:5" ht="51">
      <c r="B277" s="6" t="s">
        <v>3099</v>
      </c>
      <c r="C277" s="6">
        <v>1</v>
      </c>
      <c r="D277" s="6" t="s">
        <v>8</v>
      </c>
      <c r="E277" s="70" t="s">
        <v>574</v>
      </c>
    </row>
    <row r="278" spans="2:5" ht="20.100000000000001">
      <c r="B278" s="6" t="s">
        <v>3099</v>
      </c>
      <c r="C278" s="6">
        <v>1</v>
      </c>
      <c r="D278" s="6" t="s">
        <v>8</v>
      </c>
      <c r="E278" s="95" t="s">
        <v>577</v>
      </c>
    </row>
    <row r="279" spans="2:5" ht="17.100000000000001">
      <c r="B279" s="6" t="s">
        <v>3099</v>
      </c>
      <c r="C279" s="6">
        <v>1</v>
      </c>
      <c r="D279" s="6" t="s">
        <v>8</v>
      </c>
      <c r="E279" s="70" t="s">
        <v>579</v>
      </c>
    </row>
    <row r="280" spans="2:5" ht="17.100000000000001">
      <c r="B280" s="6" t="s">
        <v>3099</v>
      </c>
      <c r="C280" s="6">
        <v>1</v>
      </c>
      <c r="D280" s="6" t="s">
        <v>8</v>
      </c>
      <c r="E280" s="70" t="s">
        <v>581</v>
      </c>
    </row>
    <row r="281" spans="2:5" ht="20.100000000000001">
      <c r="B281" s="6" t="s">
        <v>3100</v>
      </c>
      <c r="C281" s="6">
        <v>1</v>
      </c>
      <c r="D281" s="6" t="s">
        <v>11</v>
      </c>
      <c r="E281" s="95" t="s">
        <v>583</v>
      </c>
    </row>
    <row r="282" spans="2:5" ht="33.950000000000003">
      <c r="B282" s="6" t="s">
        <v>3100</v>
      </c>
      <c r="C282" s="6">
        <v>1</v>
      </c>
      <c r="D282" s="6" t="s">
        <v>8</v>
      </c>
      <c r="E282" s="70" t="s">
        <v>585</v>
      </c>
    </row>
    <row r="283" spans="2:5" ht="17.100000000000001">
      <c r="B283" s="6" t="s">
        <v>3100</v>
      </c>
      <c r="C283" s="6">
        <v>1</v>
      </c>
      <c r="D283" s="6" t="s">
        <v>8</v>
      </c>
      <c r="E283" s="70" t="s">
        <v>587</v>
      </c>
    </row>
    <row r="284" spans="2:5" ht="17.100000000000001">
      <c r="B284" s="6" t="s">
        <v>3100</v>
      </c>
      <c r="C284" s="6">
        <v>1</v>
      </c>
      <c r="D284" s="6" t="s">
        <v>8</v>
      </c>
      <c r="E284" s="70" t="s">
        <v>589</v>
      </c>
    </row>
    <row r="285" spans="2:5" ht="17.100000000000001">
      <c r="B285" s="6" t="s">
        <v>3100</v>
      </c>
      <c r="C285" s="6">
        <v>1</v>
      </c>
      <c r="D285" s="6" t="s">
        <v>8</v>
      </c>
      <c r="E285" s="70" t="s">
        <v>591</v>
      </c>
    </row>
    <row r="286" spans="2:5" ht="20.100000000000001">
      <c r="B286" s="6" t="s">
        <v>3101</v>
      </c>
      <c r="C286" s="6">
        <v>1</v>
      </c>
      <c r="D286" s="6" t="s">
        <v>11</v>
      </c>
      <c r="E286" s="95" t="s">
        <v>593</v>
      </c>
    </row>
    <row r="287" spans="2:5" ht="17.100000000000001">
      <c r="B287" s="6" t="s">
        <v>3101</v>
      </c>
      <c r="C287" s="6">
        <v>1</v>
      </c>
      <c r="D287" s="6" t="s">
        <v>8</v>
      </c>
      <c r="E287" s="70" t="s">
        <v>595</v>
      </c>
    </row>
    <row r="288" spans="2:5" ht="33.950000000000003">
      <c r="B288" s="6" t="s">
        <v>3101</v>
      </c>
      <c r="C288" s="6">
        <v>1</v>
      </c>
      <c r="D288" s="6" t="s">
        <v>8</v>
      </c>
      <c r="E288" s="70" t="s">
        <v>597</v>
      </c>
    </row>
    <row r="289" spans="2:5" ht="17.100000000000001">
      <c r="B289" s="6" t="s">
        <v>3101</v>
      </c>
      <c r="C289" s="6">
        <v>1</v>
      </c>
      <c r="D289" s="6" t="s">
        <v>8</v>
      </c>
      <c r="E289" s="70" t="s">
        <v>599</v>
      </c>
    </row>
    <row r="290" spans="2:5" ht="33.950000000000003">
      <c r="B290" s="6" t="s">
        <v>3101</v>
      </c>
      <c r="C290" s="6">
        <v>1</v>
      </c>
      <c r="D290" s="6" t="s">
        <v>8</v>
      </c>
      <c r="E290" s="70" t="s">
        <v>601</v>
      </c>
    </row>
    <row r="291" spans="2:5" ht="33.950000000000003">
      <c r="B291" s="6" t="s">
        <v>3101</v>
      </c>
      <c r="C291" s="6">
        <v>1</v>
      </c>
      <c r="D291" s="6" t="s">
        <v>8</v>
      </c>
      <c r="E291" s="70" t="s">
        <v>603</v>
      </c>
    </row>
    <row r="292" spans="2:5" ht="20.100000000000001">
      <c r="B292" s="6" t="s">
        <v>3102</v>
      </c>
      <c r="C292" s="6">
        <v>1</v>
      </c>
      <c r="D292" s="6" t="s">
        <v>11</v>
      </c>
      <c r="E292" s="95" t="s">
        <v>605</v>
      </c>
    </row>
    <row r="293" spans="2:5" ht="17.100000000000001">
      <c r="B293" s="6" t="s">
        <v>3102</v>
      </c>
      <c r="C293" s="6">
        <v>1</v>
      </c>
      <c r="D293" s="6" t="s">
        <v>8</v>
      </c>
      <c r="E293" s="70" t="s">
        <v>607</v>
      </c>
    </row>
    <row r="294" spans="2:5" ht="33.950000000000003">
      <c r="B294" s="6" t="s">
        <v>3102</v>
      </c>
      <c r="C294" s="6">
        <v>1</v>
      </c>
      <c r="D294" s="6" t="s">
        <v>8</v>
      </c>
      <c r="E294" s="70" t="s">
        <v>609</v>
      </c>
    </row>
    <row r="295" spans="2:5" ht="17.100000000000001">
      <c r="B295" s="6" t="s">
        <v>3102</v>
      </c>
      <c r="C295" s="6">
        <v>1</v>
      </c>
      <c r="D295" s="6" t="s">
        <v>8</v>
      </c>
      <c r="E295" s="70" t="s">
        <v>611</v>
      </c>
    </row>
    <row r="296" spans="2:5" ht="17.100000000000001">
      <c r="B296" s="6" t="s">
        <v>3102</v>
      </c>
      <c r="C296" s="6">
        <v>1</v>
      </c>
      <c r="D296" s="6" t="s">
        <v>8</v>
      </c>
      <c r="E296" s="70" t="s">
        <v>613</v>
      </c>
    </row>
    <row r="297" spans="2:5" ht="33.950000000000003">
      <c r="B297" s="6" t="s">
        <v>3102</v>
      </c>
      <c r="C297" s="6">
        <v>1</v>
      </c>
      <c r="D297" s="6" t="s">
        <v>8</v>
      </c>
      <c r="E297" s="70" t="s">
        <v>615</v>
      </c>
    </row>
    <row r="298" spans="2:5" ht="17.100000000000001">
      <c r="B298" s="6" t="s">
        <v>3102</v>
      </c>
      <c r="C298" s="6">
        <v>1</v>
      </c>
      <c r="D298" s="6" t="s">
        <v>8</v>
      </c>
      <c r="E298" s="70" t="s">
        <v>617</v>
      </c>
    </row>
    <row r="299" spans="2:5" ht="17.100000000000001">
      <c r="B299" s="6" t="s">
        <v>3103</v>
      </c>
      <c r="C299" s="6">
        <v>1</v>
      </c>
      <c r="D299" s="6" t="s">
        <v>11</v>
      </c>
      <c r="E299" s="70" t="s">
        <v>619</v>
      </c>
    </row>
    <row r="300" spans="2:5" ht="17.100000000000001">
      <c r="B300" s="6" t="s">
        <v>3103</v>
      </c>
      <c r="C300" s="6">
        <v>1</v>
      </c>
      <c r="D300" s="6" t="s">
        <v>8</v>
      </c>
      <c r="E300" s="70" t="s">
        <v>621</v>
      </c>
    </row>
    <row r="301" spans="2:5" ht="17.100000000000001">
      <c r="B301" s="6" t="s">
        <v>3103</v>
      </c>
      <c r="C301" s="6">
        <v>1</v>
      </c>
      <c r="D301" s="6" t="s">
        <v>8</v>
      </c>
      <c r="E301" s="70" t="s">
        <v>623</v>
      </c>
    </row>
    <row r="302" spans="2:5" ht="17.100000000000001">
      <c r="B302" s="6" t="s">
        <v>3103</v>
      </c>
      <c r="C302" s="6">
        <v>1</v>
      </c>
      <c r="D302" s="6" t="s">
        <v>8</v>
      </c>
      <c r="E302" s="70" t="s">
        <v>625</v>
      </c>
    </row>
    <row r="303" spans="2:5" ht="20.100000000000001">
      <c r="B303" s="6" t="s">
        <v>3103</v>
      </c>
      <c r="C303" s="6">
        <v>1</v>
      </c>
      <c r="D303" s="6" t="s">
        <v>8</v>
      </c>
      <c r="E303" s="95" t="s">
        <v>627</v>
      </c>
    </row>
    <row r="304" spans="2:5" ht="33.950000000000003">
      <c r="B304" s="6" t="s">
        <v>3104</v>
      </c>
      <c r="C304" s="6">
        <v>1</v>
      </c>
      <c r="D304" s="6" t="s">
        <v>11</v>
      </c>
      <c r="E304" s="70" t="s">
        <v>629</v>
      </c>
    </row>
    <row r="305" spans="2:5" ht="33.950000000000003">
      <c r="B305" s="6" t="s">
        <v>3104</v>
      </c>
      <c r="C305" s="6">
        <v>1</v>
      </c>
      <c r="D305" s="6" t="s">
        <v>8</v>
      </c>
      <c r="E305" s="70" t="s">
        <v>631</v>
      </c>
    </row>
    <row r="306" spans="2:5" ht="33.950000000000003">
      <c r="B306" s="6" t="s">
        <v>3104</v>
      </c>
      <c r="C306" s="6">
        <v>1</v>
      </c>
      <c r="D306" s="6" t="s">
        <v>8</v>
      </c>
      <c r="E306" s="70" t="s">
        <v>633</v>
      </c>
    </row>
    <row r="307" spans="2:5" ht="15.95">
      <c r="B307" s="6" t="s">
        <v>3104</v>
      </c>
      <c r="C307" s="6">
        <v>2</v>
      </c>
      <c r="D307" s="6" t="s">
        <v>8</v>
      </c>
      <c r="E307" s="109" t="s">
        <v>635</v>
      </c>
    </row>
    <row r="308" spans="2:5" ht="33.950000000000003">
      <c r="B308" s="6" t="s">
        <v>3104</v>
      </c>
      <c r="C308" s="6">
        <v>2</v>
      </c>
      <c r="D308" s="6" t="s">
        <v>8</v>
      </c>
      <c r="E308" s="98" t="s">
        <v>637</v>
      </c>
    </row>
    <row r="309" spans="2:5" ht="20.100000000000001">
      <c r="B309" s="6" t="s">
        <v>3104</v>
      </c>
      <c r="C309" s="6">
        <v>2</v>
      </c>
      <c r="D309" s="6" t="s">
        <v>8</v>
      </c>
      <c r="E309" s="95" t="s">
        <v>639</v>
      </c>
    </row>
    <row r="310" spans="2:5" ht="33.950000000000003">
      <c r="B310" s="6" t="s">
        <v>3104</v>
      </c>
      <c r="C310" s="6">
        <v>2</v>
      </c>
      <c r="D310" s="6" t="s">
        <v>8</v>
      </c>
      <c r="E310" s="70" t="s">
        <v>641</v>
      </c>
    </row>
    <row r="311" spans="2:5" ht="51">
      <c r="B311" s="6" t="s">
        <v>3104</v>
      </c>
      <c r="C311" s="6">
        <v>3</v>
      </c>
      <c r="D311" s="6" t="s">
        <v>8</v>
      </c>
      <c r="E311" s="70" t="s">
        <v>643</v>
      </c>
    </row>
    <row r="312" spans="2:5" ht="17.100000000000001">
      <c r="B312" s="6" t="s">
        <v>3104</v>
      </c>
      <c r="C312" s="6">
        <v>3</v>
      </c>
      <c r="D312" s="6" t="s">
        <v>8</v>
      </c>
      <c r="E312" s="70" t="s">
        <v>645</v>
      </c>
    </row>
    <row r="313" spans="2:5" ht="33.950000000000003">
      <c r="B313" s="6" t="s">
        <v>3104</v>
      </c>
      <c r="C313" s="6">
        <v>3</v>
      </c>
      <c r="D313" s="6" t="s">
        <v>8</v>
      </c>
      <c r="E313" s="70" t="s">
        <v>647</v>
      </c>
    </row>
    <row r="314" spans="2:5" ht="17.100000000000001">
      <c r="B314" s="6" t="s">
        <v>3104</v>
      </c>
      <c r="C314" s="6">
        <v>3</v>
      </c>
      <c r="D314" s="6" t="s">
        <v>8</v>
      </c>
      <c r="E314" s="70" t="s">
        <v>649</v>
      </c>
    </row>
    <row r="315" spans="2:5" ht="17.100000000000001">
      <c r="B315" s="6" t="s">
        <v>3104</v>
      </c>
      <c r="C315" s="6">
        <v>3</v>
      </c>
      <c r="D315" s="6" t="s">
        <v>8</v>
      </c>
      <c r="E315" s="70" t="s">
        <v>651</v>
      </c>
    </row>
    <row r="316" spans="2:5" ht="17.100000000000001">
      <c r="B316" s="6" t="s">
        <v>3104</v>
      </c>
      <c r="C316" s="6">
        <v>4</v>
      </c>
      <c r="D316" s="6" t="s">
        <v>8</v>
      </c>
      <c r="E316" s="70" t="s">
        <v>653</v>
      </c>
    </row>
    <row r="317" spans="2:5" ht="17.100000000000001">
      <c r="B317" s="6" t="s">
        <v>3104</v>
      </c>
      <c r="C317" s="6">
        <v>4</v>
      </c>
      <c r="D317" s="6" t="s">
        <v>8</v>
      </c>
      <c r="E317" s="70" t="s">
        <v>655</v>
      </c>
    </row>
    <row r="318" spans="2:5" ht="20.100000000000001">
      <c r="B318" s="6" t="s">
        <v>3104</v>
      </c>
      <c r="C318" s="6">
        <v>4</v>
      </c>
      <c r="D318" s="6" t="s">
        <v>8</v>
      </c>
      <c r="E318" s="95" t="s">
        <v>657</v>
      </c>
    </row>
    <row r="319" spans="2:5" ht="33.950000000000003">
      <c r="B319" s="6" t="s">
        <v>3104</v>
      </c>
      <c r="C319" s="6">
        <v>5</v>
      </c>
      <c r="D319" s="6" t="s">
        <v>8</v>
      </c>
      <c r="E319" s="70" t="s">
        <v>659</v>
      </c>
    </row>
    <row r="320" spans="2:5" ht="17.100000000000001">
      <c r="B320" s="6" t="s">
        <v>3104</v>
      </c>
      <c r="C320" s="6">
        <v>5</v>
      </c>
      <c r="D320" s="6" t="s">
        <v>8</v>
      </c>
      <c r="E320" s="70" t="s">
        <v>661</v>
      </c>
    </row>
    <row r="321" spans="2:5" ht="33.950000000000003">
      <c r="B321" s="6" t="s">
        <v>3104</v>
      </c>
      <c r="C321" s="6">
        <v>5</v>
      </c>
      <c r="D321" s="6" t="s">
        <v>8</v>
      </c>
      <c r="E321" s="70" t="s">
        <v>663</v>
      </c>
    </row>
    <row r="322" spans="2:5" ht="17.100000000000001">
      <c r="B322" s="6" t="s">
        <v>3104</v>
      </c>
      <c r="C322" s="6">
        <v>6</v>
      </c>
      <c r="D322" s="6" t="s">
        <v>8</v>
      </c>
      <c r="E322" s="70" t="s">
        <v>665</v>
      </c>
    </row>
    <row r="323" spans="2:5" ht="33.950000000000003">
      <c r="B323" s="6" t="s">
        <v>3104</v>
      </c>
      <c r="C323" s="6">
        <v>6</v>
      </c>
      <c r="D323" s="6" t="s">
        <v>8</v>
      </c>
      <c r="E323" s="70" t="s">
        <v>667</v>
      </c>
    </row>
    <row r="324" spans="2:5" ht="20.100000000000001">
      <c r="B324" s="6" t="s">
        <v>3104</v>
      </c>
      <c r="C324" s="6">
        <v>6</v>
      </c>
      <c r="D324" s="6" t="s">
        <v>8</v>
      </c>
      <c r="E324" s="95" t="s">
        <v>669</v>
      </c>
    </row>
    <row r="325" spans="2:5" ht="33.950000000000003">
      <c r="B325" s="6" t="s">
        <v>3104</v>
      </c>
      <c r="C325" s="6">
        <v>6</v>
      </c>
      <c r="D325" s="6" t="s">
        <v>8</v>
      </c>
      <c r="E325" s="70" t="s">
        <v>671</v>
      </c>
    </row>
    <row r="326" spans="2:5" ht="17.100000000000001">
      <c r="B326" s="6" t="s">
        <v>3104</v>
      </c>
      <c r="C326" s="6">
        <v>6</v>
      </c>
      <c r="D326" s="6" t="s">
        <v>8</v>
      </c>
      <c r="E326" s="70" t="s">
        <v>673</v>
      </c>
    </row>
    <row r="327" spans="2:5" ht="33.950000000000003">
      <c r="B327" s="6" t="s">
        <v>3104</v>
      </c>
      <c r="C327" s="6">
        <v>7</v>
      </c>
      <c r="D327" s="6" t="s">
        <v>8</v>
      </c>
      <c r="E327" s="70" t="s">
        <v>675</v>
      </c>
    </row>
    <row r="328" spans="2:5" ht="33.950000000000003">
      <c r="B328" s="6" t="s">
        <v>3104</v>
      </c>
      <c r="C328" s="6">
        <v>7</v>
      </c>
      <c r="D328" s="6" t="s">
        <v>8</v>
      </c>
      <c r="E328" s="70" t="s">
        <v>677</v>
      </c>
    </row>
    <row r="329" spans="2:5" ht="17.100000000000001">
      <c r="B329" s="6" t="s">
        <v>3104</v>
      </c>
      <c r="C329" s="6">
        <v>7</v>
      </c>
      <c r="D329" s="6" t="s">
        <v>8</v>
      </c>
      <c r="E329" s="70" t="s">
        <v>679</v>
      </c>
    </row>
    <row r="330" spans="2:5" ht="17.100000000000001">
      <c r="B330" s="6" t="s">
        <v>3104</v>
      </c>
      <c r="C330" s="6">
        <v>8</v>
      </c>
      <c r="D330" s="6" t="s">
        <v>8</v>
      </c>
      <c r="E330" s="70" t="s">
        <v>681</v>
      </c>
    </row>
    <row r="331" spans="2:5" ht="17.100000000000001">
      <c r="B331" s="6" t="s">
        <v>3104</v>
      </c>
      <c r="C331" s="6">
        <v>8</v>
      </c>
      <c r="D331" s="6" t="s">
        <v>8</v>
      </c>
      <c r="E331" s="70" t="s">
        <v>683</v>
      </c>
    </row>
    <row r="332" spans="2:5" ht="51">
      <c r="B332" s="6" t="s">
        <v>3104</v>
      </c>
      <c r="C332" s="6">
        <v>8</v>
      </c>
      <c r="D332" s="6" t="s">
        <v>8</v>
      </c>
      <c r="E332" s="70" t="s">
        <v>685</v>
      </c>
    </row>
    <row r="333" spans="2:5" ht="17.100000000000001">
      <c r="B333" s="6" t="s">
        <v>3104</v>
      </c>
      <c r="C333" s="6">
        <v>8</v>
      </c>
      <c r="D333" s="6" t="s">
        <v>8</v>
      </c>
      <c r="E333" s="70" t="s">
        <v>687</v>
      </c>
    </row>
    <row r="334" spans="2:5" ht="20.100000000000001">
      <c r="B334" s="6" t="s">
        <v>3104</v>
      </c>
      <c r="C334" s="6">
        <v>9</v>
      </c>
      <c r="D334" s="6" t="s">
        <v>8</v>
      </c>
      <c r="E334" s="95" t="s">
        <v>689</v>
      </c>
    </row>
    <row r="335" spans="2:5" ht="17.100000000000001">
      <c r="B335" s="6" t="s">
        <v>3104</v>
      </c>
      <c r="C335" s="6">
        <v>9</v>
      </c>
      <c r="D335" s="6" t="s">
        <v>8</v>
      </c>
      <c r="E335" s="70" t="s">
        <v>691</v>
      </c>
    </row>
    <row r="336" spans="2:5" ht="17.100000000000001">
      <c r="B336" s="6" t="s">
        <v>3104</v>
      </c>
      <c r="C336" s="6">
        <v>9</v>
      </c>
      <c r="D336" s="6" t="s">
        <v>8</v>
      </c>
      <c r="E336" s="70" t="s">
        <v>693</v>
      </c>
    </row>
    <row r="337" spans="2:6" ht="17.100000000000001">
      <c r="B337" s="6" t="s">
        <v>3104</v>
      </c>
      <c r="C337" s="6">
        <v>9</v>
      </c>
      <c r="D337" s="6" t="s">
        <v>8</v>
      </c>
      <c r="E337" s="70" t="s">
        <v>695</v>
      </c>
    </row>
    <row r="338" spans="2:6" ht="17.100000000000001">
      <c r="B338" s="6" t="s">
        <v>3104</v>
      </c>
      <c r="C338" s="6">
        <v>9</v>
      </c>
      <c r="D338" s="6" t="s">
        <v>8</v>
      </c>
      <c r="E338" s="70" t="s">
        <v>697</v>
      </c>
    </row>
    <row r="339" spans="2:6" ht="17.100000000000001">
      <c r="B339" s="6" t="s">
        <v>3104</v>
      </c>
      <c r="C339" s="6">
        <v>10</v>
      </c>
      <c r="D339" s="6" t="s">
        <v>8</v>
      </c>
      <c r="E339" s="70" t="s">
        <v>699</v>
      </c>
    </row>
    <row r="340" spans="2:6" ht="20.100000000000001">
      <c r="B340" s="6" t="s">
        <v>3104</v>
      </c>
      <c r="C340" s="6">
        <v>10</v>
      </c>
      <c r="D340" s="6" t="s">
        <v>8</v>
      </c>
      <c r="E340" s="95" t="s">
        <v>701</v>
      </c>
    </row>
    <row r="341" spans="2:6" ht="17.100000000000001">
      <c r="B341" s="6" t="s">
        <v>3104</v>
      </c>
      <c r="C341" s="6">
        <v>10</v>
      </c>
      <c r="D341" s="6" t="s">
        <v>8</v>
      </c>
      <c r="E341" s="70" t="s">
        <v>703</v>
      </c>
    </row>
    <row r="342" spans="2:6" ht="33.950000000000003">
      <c r="B342" s="6" t="s">
        <v>3104</v>
      </c>
      <c r="C342" s="6">
        <v>10</v>
      </c>
      <c r="D342" s="6" t="s">
        <v>8</v>
      </c>
      <c r="E342" s="70" t="s">
        <v>705</v>
      </c>
    </row>
    <row r="343" spans="2:6" ht="17.100000000000001">
      <c r="B343" s="6" t="s">
        <v>3104</v>
      </c>
      <c r="C343" s="6">
        <v>11</v>
      </c>
      <c r="D343" s="6" t="s">
        <v>8</v>
      </c>
      <c r="E343" s="70" t="s">
        <v>707</v>
      </c>
    </row>
    <row r="344" spans="2:6" ht="17.100000000000001">
      <c r="B344" s="6" t="s">
        <v>3104</v>
      </c>
      <c r="C344" s="6">
        <v>11</v>
      </c>
      <c r="D344" s="6" t="s">
        <v>8</v>
      </c>
      <c r="E344" s="70" t="s">
        <v>709</v>
      </c>
    </row>
    <row r="345" spans="2:6" ht="33.950000000000003">
      <c r="B345" s="6" t="s">
        <v>3104</v>
      </c>
      <c r="C345" s="6">
        <v>11</v>
      </c>
      <c r="D345" s="6" t="s">
        <v>8</v>
      </c>
      <c r="E345" s="70" t="s">
        <v>711</v>
      </c>
    </row>
    <row r="346" spans="2:6" ht="17.100000000000001">
      <c r="B346" s="6" t="s">
        <v>3105</v>
      </c>
      <c r="C346" s="6">
        <v>1</v>
      </c>
      <c r="D346" s="6" t="s">
        <v>5</v>
      </c>
      <c r="E346" s="70" t="s">
        <v>713</v>
      </c>
      <c r="F346" s="5"/>
    </row>
    <row r="347" spans="2:6" ht="17.100000000000001">
      <c r="B347" s="6" t="s">
        <v>3105</v>
      </c>
      <c r="C347" s="6">
        <v>1</v>
      </c>
      <c r="D347" s="6" t="s">
        <v>8</v>
      </c>
      <c r="E347" s="70" t="s">
        <v>715</v>
      </c>
      <c r="F347" s="5"/>
    </row>
    <row r="348" spans="2:6" ht="17.100000000000001">
      <c r="B348" s="6" t="s">
        <v>3105</v>
      </c>
      <c r="C348" s="6">
        <v>1</v>
      </c>
      <c r="D348" s="6" t="s">
        <v>8</v>
      </c>
      <c r="E348" s="70" t="s">
        <v>717</v>
      </c>
      <c r="F348" s="5"/>
    </row>
    <row r="349" spans="2:6" ht="20.100000000000001">
      <c r="B349" s="6" t="s">
        <v>3105</v>
      </c>
      <c r="C349" s="6">
        <v>2</v>
      </c>
      <c r="D349" s="6" t="s">
        <v>5</v>
      </c>
      <c r="E349" s="95" t="s">
        <v>577</v>
      </c>
      <c r="F349" s="5"/>
    </row>
    <row r="350" spans="2:6" ht="17.100000000000001">
      <c r="B350" s="6" t="s">
        <v>3105</v>
      </c>
      <c r="C350" s="6">
        <v>2</v>
      </c>
      <c r="D350" s="6" t="s">
        <v>8</v>
      </c>
      <c r="E350" s="70" t="s">
        <v>720</v>
      </c>
      <c r="F350" s="5"/>
    </row>
    <row r="351" spans="2:6" ht="20.100000000000001">
      <c r="B351" s="6" t="s">
        <v>3105</v>
      </c>
      <c r="C351" s="6">
        <v>2</v>
      </c>
      <c r="D351" s="6" t="s">
        <v>8</v>
      </c>
      <c r="E351" s="95" t="s">
        <v>583</v>
      </c>
      <c r="F351" s="5"/>
    </row>
    <row r="352" spans="2:6" ht="51">
      <c r="B352" s="6" t="s">
        <v>3105</v>
      </c>
      <c r="C352" s="6">
        <v>2</v>
      </c>
      <c r="D352" s="6" t="s">
        <v>8</v>
      </c>
      <c r="E352" s="70" t="s">
        <v>722</v>
      </c>
      <c r="F352" s="5"/>
    </row>
    <row r="353" spans="2:6" ht="17.100000000000001">
      <c r="B353" s="6" t="s">
        <v>3105</v>
      </c>
      <c r="C353" s="6">
        <v>2</v>
      </c>
      <c r="D353" s="6" t="s">
        <v>8</v>
      </c>
      <c r="E353" s="70" t="s">
        <v>724</v>
      </c>
      <c r="F353" s="5"/>
    </row>
    <row r="354" spans="2:6" ht="17.100000000000001">
      <c r="B354" s="6" t="s">
        <v>3105</v>
      </c>
      <c r="C354" s="6">
        <v>3</v>
      </c>
      <c r="D354" s="6" t="s">
        <v>5</v>
      </c>
      <c r="E354" s="70" t="s">
        <v>725</v>
      </c>
      <c r="F354" s="5"/>
    </row>
    <row r="355" spans="2:6" ht="33.950000000000003">
      <c r="B355" s="6" t="s">
        <v>3105</v>
      </c>
      <c r="C355" s="6">
        <v>3</v>
      </c>
      <c r="D355" s="6" t="s">
        <v>8</v>
      </c>
      <c r="E355" s="70" t="s">
        <v>727</v>
      </c>
      <c r="F355" s="5"/>
    </row>
    <row r="356" spans="2:6" ht="17.100000000000001">
      <c r="B356" s="6" t="s">
        <v>3105</v>
      </c>
      <c r="C356" s="6">
        <v>3</v>
      </c>
      <c r="D356" s="6" t="s">
        <v>8</v>
      </c>
      <c r="E356" s="70" t="s">
        <v>729</v>
      </c>
      <c r="F356" s="5"/>
    </row>
    <row r="357" spans="2:6" ht="17.100000000000001">
      <c r="B357" s="6" t="s">
        <v>3105</v>
      </c>
      <c r="C357" s="6">
        <v>3</v>
      </c>
      <c r="D357" s="6" t="s">
        <v>8</v>
      </c>
      <c r="E357" s="70" t="s">
        <v>730</v>
      </c>
      <c r="F357" s="5"/>
    </row>
    <row r="358" spans="2:6" ht="20.100000000000001">
      <c r="B358" s="6" t="s">
        <v>3105</v>
      </c>
      <c r="C358" s="6">
        <v>3</v>
      </c>
      <c r="D358" s="6" t="s">
        <v>8</v>
      </c>
      <c r="E358" s="95" t="s">
        <v>731</v>
      </c>
      <c r="F358" s="5"/>
    </row>
    <row r="359" spans="2:6" ht="17.100000000000001">
      <c r="B359" s="6" t="s">
        <v>3105</v>
      </c>
      <c r="C359" s="6">
        <v>3</v>
      </c>
      <c r="D359" s="6" t="s">
        <v>8</v>
      </c>
      <c r="E359" s="70" t="s">
        <v>733</v>
      </c>
      <c r="F359" s="5"/>
    </row>
    <row r="360" spans="2:6" ht="33.950000000000003">
      <c r="B360" s="6" t="s">
        <v>3105</v>
      </c>
      <c r="C360" s="6">
        <v>4</v>
      </c>
      <c r="D360" s="6" t="s">
        <v>5</v>
      </c>
      <c r="E360" s="70" t="s">
        <v>735</v>
      </c>
      <c r="F360" s="5"/>
    </row>
    <row r="361" spans="2:6" ht="33.950000000000003">
      <c r="B361" s="6" t="s">
        <v>3105</v>
      </c>
      <c r="C361" s="6">
        <v>4</v>
      </c>
      <c r="D361" s="6" t="s">
        <v>8</v>
      </c>
      <c r="E361" s="70" t="s">
        <v>737</v>
      </c>
      <c r="F361" s="5"/>
    </row>
    <row r="362" spans="2:6" ht="17.100000000000001">
      <c r="B362" s="6" t="s">
        <v>3105</v>
      </c>
      <c r="C362" s="6">
        <v>4</v>
      </c>
      <c r="D362" s="6" t="s">
        <v>8</v>
      </c>
      <c r="E362" s="70" t="s">
        <v>739</v>
      </c>
      <c r="F362" s="5"/>
    </row>
    <row r="363" spans="2:6" ht="17.100000000000001">
      <c r="B363" s="6" t="s">
        <v>3105</v>
      </c>
      <c r="C363" s="6">
        <v>4</v>
      </c>
      <c r="D363" s="6" t="s">
        <v>8</v>
      </c>
      <c r="E363" s="70" t="s">
        <v>741</v>
      </c>
      <c r="F363" s="5"/>
    </row>
    <row r="364" spans="2:6" ht="17.100000000000001">
      <c r="B364" s="6" t="s">
        <v>3105</v>
      </c>
      <c r="C364" s="6">
        <v>4</v>
      </c>
      <c r="D364" s="6" t="s">
        <v>8</v>
      </c>
      <c r="E364" s="70" t="s">
        <v>743</v>
      </c>
      <c r="F364" s="5"/>
    </row>
    <row r="365" spans="2:6" ht="17.100000000000001">
      <c r="B365" s="6" t="s">
        <v>3105</v>
      </c>
      <c r="C365" s="6">
        <v>4</v>
      </c>
      <c r="D365" s="6" t="s">
        <v>8</v>
      </c>
      <c r="E365" s="70" t="s">
        <v>745</v>
      </c>
      <c r="F365" s="5"/>
    </row>
    <row r="366" spans="2:6" ht="20.100000000000001">
      <c r="B366" s="6" t="s">
        <v>3105</v>
      </c>
      <c r="C366" s="6">
        <v>4</v>
      </c>
      <c r="D366" s="6" t="s">
        <v>8</v>
      </c>
      <c r="E366" s="95" t="s">
        <v>605</v>
      </c>
      <c r="F366" s="5"/>
    </row>
    <row r="367" spans="2:6" ht="17.100000000000001">
      <c r="B367" s="6" t="s">
        <v>3105</v>
      </c>
      <c r="C367" s="6">
        <v>5</v>
      </c>
      <c r="D367" s="6" t="s">
        <v>8</v>
      </c>
      <c r="E367" s="70" t="s">
        <v>748</v>
      </c>
      <c r="F367" s="5"/>
    </row>
    <row r="368" spans="2:6" ht="17.100000000000001">
      <c r="B368" s="6" t="s">
        <v>3105</v>
      </c>
      <c r="C368" s="6">
        <v>5</v>
      </c>
      <c r="D368" s="6" t="s">
        <v>8</v>
      </c>
      <c r="E368" s="70" t="s">
        <v>750</v>
      </c>
      <c r="F368" s="5"/>
    </row>
    <row r="369" spans="2:6" ht="17.100000000000001">
      <c r="B369" s="6" t="s">
        <v>3105</v>
      </c>
      <c r="C369" s="6">
        <v>5</v>
      </c>
      <c r="D369" s="6" t="s">
        <v>8</v>
      </c>
      <c r="E369" s="70" t="s">
        <v>752</v>
      </c>
      <c r="F369" s="5"/>
    </row>
    <row r="370" spans="2:6" ht="33.950000000000003">
      <c r="B370" s="6" t="s">
        <v>3105</v>
      </c>
      <c r="C370" s="6">
        <v>5</v>
      </c>
      <c r="D370" s="6" t="s">
        <v>8</v>
      </c>
      <c r="E370" s="70" t="s">
        <v>754</v>
      </c>
      <c r="F370" s="5"/>
    </row>
    <row r="371" spans="2:6" ht="17.100000000000001">
      <c r="B371" s="6" t="s">
        <v>3105</v>
      </c>
      <c r="C371" s="6">
        <v>6</v>
      </c>
      <c r="D371" s="6" t="s">
        <v>5</v>
      </c>
      <c r="E371" s="70" t="s">
        <v>756</v>
      </c>
      <c r="F371" s="5"/>
    </row>
    <row r="372" spans="2:6" ht="17.100000000000001">
      <c r="B372" s="6" t="s">
        <v>3105</v>
      </c>
      <c r="C372" s="6">
        <v>6</v>
      </c>
      <c r="D372" s="6" t="s">
        <v>8</v>
      </c>
      <c r="E372" s="70" t="s">
        <v>623</v>
      </c>
      <c r="F372" s="5"/>
    </row>
    <row r="373" spans="2:6" ht="20.100000000000001">
      <c r="B373" s="6" t="s">
        <v>3105</v>
      </c>
      <c r="C373" s="6">
        <v>6</v>
      </c>
      <c r="D373" s="6" t="s">
        <v>8</v>
      </c>
      <c r="E373" s="95" t="s">
        <v>627</v>
      </c>
      <c r="F373" s="5"/>
    </row>
    <row r="374" spans="2:6" ht="33.950000000000003">
      <c r="B374" s="6" t="s">
        <v>3105</v>
      </c>
      <c r="C374" s="6">
        <v>6</v>
      </c>
      <c r="D374" s="6" t="s">
        <v>8</v>
      </c>
      <c r="E374" s="70" t="s">
        <v>629</v>
      </c>
      <c r="F374" s="5"/>
    </row>
    <row r="375" spans="2:6" ht="33.950000000000003">
      <c r="B375" s="6" t="s">
        <v>3105</v>
      </c>
      <c r="C375" s="6">
        <v>6</v>
      </c>
      <c r="D375" s="6" t="s">
        <v>8</v>
      </c>
      <c r="E375" s="70" t="s">
        <v>631</v>
      </c>
      <c r="F375" s="5"/>
    </row>
    <row r="376" spans="2:6" ht="17.100000000000001">
      <c r="B376" s="6" t="s">
        <v>3105</v>
      </c>
      <c r="C376" s="6">
        <v>6</v>
      </c>
      <c r="D376" s="6" t="s">
        <v>8</v>
      </c>
      <c r="E376" s="70" t="s">
        <v>759</v>
      </c>
      <c r="F376" s="5"/>
    </row>
    <row r="377" spans="2:6" ht="33.950000000000003">
      <c r="B377" s="6" t="s">
        <v>3105</v>
      </c>
      <c r="C377" s="6">
        <v>7</v>
      </c>
      <c r="D377" s="6" t="s">
        <v>8</v>
      </c>
      <c r="E377" s="70" t="s">
        <v>761</v>
      </c>
      <c r="F377" s="5"/>
    </row>
    <row r="378" spans="2:6" ht="20.100000000000001">
      <c r="B378" s="6" t="s">
        <v>3105</v>
      </c>
      <c r="C378" s="6">
        <v>8</v>
      </c>
      <c r="D378" s="6" t="s">
        <v>5</v>
      </c>
      <c r="E378" s="95" t="s">
        <v>639</v>
      </c>
      <c r="F378" s="5"/>
    </row>
    <row r="379" spans="2:6" ht="33.950000000000003">
      <c r="B379" s="6" t="s">
        <v>3105</v>
      </c>
      <c r="C379" s="6">
        <v>8</v>
      </c>
      <c r="D379" s="6" t="s">
        <v>8</v>
      </c>
      <c r="E379" s="70" t="s">
        <v>763</v>
      </c>
      <c r="F379" s="5"/>
    </row>
    <row r="380" spans="2:6" ht="17.100000000000001">
      <c r="B380" s="6" t="s">
        <v>3105</v>
      </c>
      <c r="C380" s="6">
        <v>8</v>
      </c>
      <c r="D380" s="6" t="s">
        <v>8</v>
      </c>
      <c r="E380" s="70" t="s">
        <v>764</v>
      </c>
      <c r="F380" s="5"/>
    </row>
    <row r="381" spans="2:6" ht="17.100000000000001">
      <c r="B381" s="6" t="s">
        <v>3105</v>
      </c>
      <c r="C381" s="6">
        <v>8</v>
      </c>
      <c r="D381" s="6" t="s">
        <v>8</v>
      </c>
      <c r="E381" s="70" t="s">
        <v>765</v>
      </c>
      <c r="F381" s="5"/>
    </row>
    <row r="382" spans="2:6" ht="17.100000000000001">
      <c r="B382" s="6" t="s">
        <v>3105</v>
      </c>
      <c r="C382" s="6">
        <v>8</v>
      </c>
      <c r="D382" s="6" t="s">
        <v>8</v>
      </c>
      <c r="E382" s="70" t="s">
        <v>767</v>
      </c>
      <c r="F382" s="5"/>
    </row>
    <row r="383" spans="2:6" ht="33.950000000000003">
      <c r="B383" s="6" t="s">
        <v>3105</v>
      </c>
      <c r="C383" s="6">
        <v>9</v>
      </c>
      <c r="D383" s="6" t="s">
        <v>8</v>
      </c>
      <c r="E383" s="70" t="s">
        <v>769</v>
      </c>
      <c r="F383" s="5"/>
    </row>
    <row r="384" spans="2:6" ht="51">
      <c r="B384" s="6" t="s">
        <v>3105</v>
      </c>
      <c r="C384" s="6">
        <v>9</v>
      </c>
      <c r="D384" s="6" t="s">
        <v>8</v>
      </c>
      <c r="E384" s="70" t="s">
        <v>771</v>
      </c>
      <c r="F384" s="5"/>
    </row>
    <row r="385" spans="2:6" ht="20.100000000000001">
      <c r="B385" s="6" t="s">
        <v>3105</v>
      </c>
      <c r="C385" s="6">
        <v>9</v>
      </c>
      <c r="D385" s="6" t="s">
        <v>8</v>
      </c>
      <c r="E385" s="95" t="s">
        <v>657</v>
      </c>
      <c r="F385" s="5"/>
    </row>
    <row r="386" spans="2:6" ht="17.100000000000001">
      <c r="B386" s="6" t="s">
        <v>3105</v>
      </c>
      <c r="C386" s="6">
        <v>9</v>
      </c>
      <c r="D386" s="6" t="s">
        <v>8</v>
      </c>
      <c r="E386" s="70" t="s">
        <v>773</v>
      </c>
      <c r="F386" s="5"/>
    </row>
    <row r="387" spans="2:6" ht="33.950000000000003">
      <c r="B387" s="6" t="s">
        <v>3105</v>
      </c>
      <c r="C387" s="6">
        <v>10</v>
      </c>
      <c r="D387" s="6" t="s">
        <v>5</v>
      </c>
      <c r="E387" s="70" t="s">
        <v>775</v>
      </c>
      <c r="F387" s="5"/>
    </row>
    <row r="388" spans="2:6" ht="17.100000000000001">
      <c r="B388" s="6" t="s">
        <v>3105</v>
      </c>
      <c r="C388" s="6">
        <v>10</v>
      </c>
      <c r="D388" s="6" t="s">
        <v>8</v>
      </c>
      <c r="E388" s="70" t="s">
        <v>777</v>
      </c>
      <c r="F388" s="5"/>
    </row>
    <row r="389" spans="2:6" ht="51">
      <c r="B389" s="6" t="s">
        <v>3105</v>
      </c>
      <c r="C389" s="6">
        <v>10</v>
      </c>
      <c r="D389" s="6" t="s">
        <v>8</v>
      </c>
      <c r="E389" s="70" t="s">
        <v>779</v>
      </c>
      <c r="F389" s="5"/>
    </row>
    <row r="390" spans="2:6" ht="17.100000000000001">
      <c r="B390" s="6" t="s">
        <v>3105</v>
      </c>
      <c r="C390" s="6">
        <v>10</v>
      </c>
      <c r="D390" s="6" t="s">
        <v>8</v>
      </c>
      <c r="E390" s="70" t="s">
        <v>781</v>
      </c>
      <c r="F390" s="5"/>
    </row>
    <row r="391" spans="2:6" ht="20.100000000000001">
      <c r="B391" s="6" t="s">
        <v>3105</v>
      </c>
      <c r="C391" s="6">
        <v>10</v>
      </c>
      <c r="D391" s="6" t="s">
        <v>8</v>
      </c>
      <c r="E391" s="95" t="s">
        <v>669</v>
      </c>
      <c r="F391" s="5"/>
    </row>
    <row r="392" spans="2:6" ht="17.100000000000001">
      <c r="B392" s="6" t="s">
        <v>3105</v>
      </c>
      <c r="C392" s="6">
        <v>10</v>
      </c>
      <c r="D392" s="6" t="s">
        <v>8</v>
      </c>
      <c r="E392" s="70" t="s">
        <v>673</v>
      </c>
      <c r="F392" s="5"/>
    </row>
    <row r="393" spans="2:6" ht="17.100000000000001">
      <c r="B393" s="6" t="s">
        <v>3105</v>
      </c>
      <c r="C393" s="6">
        <v>11</v>
      </c>
      <c r="D393" s="6" t="s">
        <v>5</v>
      </c>
      <c r="E393" s="70" t="s">
        <v>785</v>
      </c>
      <c r="F393" s="5"/>
    </row>
    <row r="394" spans="2:6" ht="33.950000000000003">
      <c r="B394" s="6" t="s">
        <v>3105</v>
      </c>
      <c r="C394" s="6">
        <v>11</v>
      </c>
      <c r="D394" s="6" t="s">
        <v>8</v>
      </c>
      <c r="E394" s="70" t="s">
        <v>787</v>
      </c>
      <c r="F394" s="5"/>
    </row>
    <row r="395" spans="2:6" ht="33.950000000000003">
      <c r="B395" s="6" t="s">
        <v>3105</v>
      </c>
      <c r="C395" s="6">
        <v>11</v>
      </c>
      <c r="D395" s="6" t="s">
        <v>8</v>
      </c>
      <c r="E395" s="70" t="s">
        <v>789</v>
      </c>
      <c r="F395" s="5"/>
    </row>
    <row r="396" spans="2:6" ht="17.100000000000001">
      <c r="B396" s="6" t="s">
        <v>3105</v>
      </c>
      <c r="C396" s="6">
        <v>11</v>
      </c>
      <c r="D396" s="6" t="s">
        <v>8</v>
      </c>
      <c r="E396" s="70" t="s">
        <v>791</v>
      </c>
      <c r="F396" s="5"/>
    </row>
    <row r="397" spans="2:6" ht="17.100000000000001">
      <c r="B397" s="6" t="s">
        <v>3105</v>
      </c>
      <c r="C397" s="6">
        <v>11</v>
      </c>
      <c r="D397" s="6" t="s">
        <v>8</v>
      </c>
      <c r="E397" s="70" t="s">
        <v>793</v>
      </c>
      <c r="F397" s="5"/>
    </row>
    <row r="398" spans="2:6" ht="17.100000000000001">
      <c r="B398" s="6" t="s">
        <v>3105</v>
      </c>
      <c r="C398" s="6">
        <v>12</v>
      </c>
      <c r="D398" s="6" t="s">
        <v>8</v>
      </c>
      <c r="E398" s="70" t="s">
        <v>795</v>
      </c>
      <c r="F398" s="5"/>
    </row>
    <row r="399" spans="2:6" ht="51">
      <c r="B399" s="6" t="s">
        <v>3105</v>
      </c>
      <c r="C399" s="6">
        <v>12</v>
      </c>
      <c r="D399" s="6" t="s">
        <v>8</v>
      </c>
      <c r="E399" s="70" t="s">
        <v>685</v>
      </c>
      <c r="F399" s="5"/>
    </row>
    <row r="400" spans="2:6" ht="33.950000000000003">
      <c r="B400" s="6" t="s">
        <v>3105</v>
      </c>
      <c r="C400" s="6">
        <v>12</v>
      </c>
      <c r="D400" s="6" t="s">
        <v>8</v>
      </c>
      <c r="E400" s="70" t="s">
        <v>797</v>
      </c>
      <c r="F400" s="5"/>
    </row>
    <row r="401" spans="2:6" ht="17.100000000000001">
      <c r="B401" s="6" t="s">
        <v>3105</v>
      </c>
      <c r="C401" s="6">
        <v>12</v>
      </c>
      <c r="D401" s="6" t="s">
        <v>8</v>
      </c>
      <c r="E401" s="70" t="s">
        <v>799</v>
      </c>
      <c r="F401" s="5"/>
    </row>
    <row r="402" spans="2:6" ht="17.100000000000001">
      <c r="B402" s="6" t="s">
        <v>3105</v>
      </c>
      <c r="C402" s="6">
        <v>12</v>
      </c>
      <c r="D402" s="6" t="s">
        <v>8</v>
      </c>
      <c r="E402" s="70" t="s">
        <v>801</v>
      </c>
      <c r="F402" s="5"/>
    </row>
    <row r="403" spans="2:6" ht="33.950000000000003">
      <c r="B403" s="6" t="s">
        <v>3105</v>
      </c>
      <c r="C403" s="6">
        <v>13</v>
      </c>
      <c r="D403" s="6" t="s">
        <v>5</v>
      </c>
      <c r="E403" s="70" t="s">
        <v>803</v>
      </c>
      <c r="F403" s="5"/>
    </row>
    <row r="404" spans="2:6" ht="33.950000000000003">
      <c r="B404" s="6" t="s">
        <v>3105</v>
      </c>
      <c r="C404" s="6">
        <v>13</v>
      </c>
      <c r="D404" s="6" t="s">
        <v>8</v>
      </c>
      <c r="E404" s="70" t="s">
        <v>805</v>
      </c>
      <c r="F404" s="5"/>
    </row>
    <row r="405" spans="2:6" ht="17.100000000000001">
      <c r="B405" s="6" t="s">
        <v>3105</v>
      </c>
      <c r="C405" s="6">
        <v>13</v>
      </c>
      <c r="D405" s="6" t="s">
        <v>8</v>
      </c>
      <c r="E405" s="70" t="s">
        <v>807</v>
      </c>
      <c r="F405" s="5"/>
    </row>
    <row r="406" spans="2:6" ht="33.950000000000003">
      <c r="B406" s="6" t="s">
        <v>3105</v>
      </c>
      <c r="C406" s="6">
        <v>13</v>
      </c>
      <c r="D406" s="6" t="s">
        <v>8</v>
      </c>
      <c r="E406" s="70" t="s">
        <v>809</v>
      </c>
      <c r="F406" s="5"/>
    </row>
    <row r="407" spans="2:6" ht="33.950000000000003">
      <c r="B407" s="6" t="s">
        <v>3105</v>
      </c>
      <c r="C407" s="6">
        <v>13</v>
      </c>
      <c r="D407" s="6" t="s">
        <v>8</v>
      </c>
      <c r="E407" s="70" t="s">
        <v>811</v>
      </c>
      <c r="F407" s="5"/>
    </row>
    <row r="408" spans="2:6" ht="33.950000000000003">
      <c r="B408" s="6" t="s">
        <v>3105</v>
      </c>
      <c r="C408" s="6">
        <v>13</v>
      </c>
      <c r="D408" s="6" t="s">
        <v>8</v>
      </c>
      <c r="E408" s="70" t="s">
        <v>813</v>
      </c>
      <c r="F408" s="5"/>
    </row>
    <row r="409" spans="2:6" ht="20.100000000000001">
      <c r="B409" s="6" t="s">
        <v>3105</v>
      </c>
      <c r="C409" s="6">
        <v>14</v>
      </c>
      <c r="D409" s="6" t="s">
        <v>5</v>
      </c>
      <c r="E409" s="95" t="s">
        <v>814</v>
      </c>
      <c r="F409" s="5"/>
    </row>
    <row r="410" spans="2:6" ht="33.950000000000003">
      <c r="B410" s="6" t="s">
        <v>3105</v>
      </c>
      <c r="C410" s="6">
        <v>14</v>
      </c>
      <c r="D410" s="6" t="s">
        <v>8</v>
      </c>
      <c r="E410" s="70" t="s">
        <v>816</v>
      </c>
      <c r="F410" s="5"/>
    </row>
    <row r="411" spans="2:6" ht="33.950000000000003">
      <c r="B411" s="6" t="s">
        <v>3105</v>
      </c>
      <c r="C411" s="6">
        <v>14</v>
      </c>
      <c r="D411" s="6" t="s">
        <v>8</v>
      </c>
      <c r="E411" s="70" t="s">
        <v>818</v>
      </c>
      <c r="F411" s="5"/>
    </row>
    <row r="412" spans="2:6" ht="17.100000000000001">
      <c r="B412" s="6" t="s">
        <v>3105</v>
      </c>
      <c r="C412" s="6">
        <v>14</v>
      </c>
      <c r="D412" s="6" t="s">
        <v>8</v>
      </c>
      <c r="E412" s="70" t="s">
        <v>820</v>
      </c>
      <c r="F412" s="5"/>
    </row>
    <row r="413" spans="2:6" ht="17.100000000000001">
      <c r="B413" s="6" t="s">
        <v>3105</v>
      </c>
      <c r="C413" s="6">
        <v>14</v>
      </c>
      <c r="D413" s="6" t="s">
        <v>8</v>
      </c>
      <c r="E413" s="70" t="s">
        <v>822</v>
      </c>
      <c r="F413" s="5"/>
    </row>
    <row r="414" spans="2:6" ht="33.950000000000003">
      <c r="B414" s="6" t="s">
        <v>3105</v>
      </c>
      <c r="C414" s="6">
        <v>15</v>
      </c>
      <c r="D414" s="6" t="s">
        <v>8</v>
      </c>
      <c r="E414" s="70" t="s">
        <v>824</v>
      </c>
      <c r="F414" s="5"/>
    </row>
    <row r="415" spans="2:6" ht="33.950000000000003">
      <c r="B415" s="6" t="s">
        <v>3105</v>
      </c>
      <c r="C415" s="6">
        <v>15</v>
      </c>
      <c r="D415" s="6" t="s">
        <v>8</v>
      </c>
      <c r="E415" s="70" t="s">
        <v>826</v>
      </c>
      <c r="F415" s="5"/>
    </row>
    <row r="416" spans="2:6" ht="33.950000000000003">
      <c r="B416" s="6" t="s">
        <v>3105</v>
      </c>
      <c r="C416" s="6">
        <v>15</v>
      </c>
      <c r="D416" s="6" t="s">
        <v>8</v>
      </c>
      <c r="E416" s="70" t="s">
        <v>828</v>
      </c>
      <c r="F416" s="5"/>
    </row>
    <row r="417" spans="2:7" ht="33.950000000000003">
      <c r="B417" s="6" t="s">
        <v>3105</v>
      </c>
      <c r="C417" s="6">
        <v>15</v>
      </c>
      <c r="D417" s="6" t="s">
        <v>8</v>
      </c>
      <c r="E417" s="70" t="s">
        <v>830</v>
      </c>
      <c r="F417" s="5"/>
    </row>
    <row r="418" spans="2:7" ht="33.950000000000003">
      <c r="B418" s="6" t="s">
        <v>3106</v>
      </c>
      <c r="C418" s="6">
        <v>1</v>
      </c>
      <c r="D418" s="6" t="s">
        <v>5</v>
      </c>
      <c r="E418" s="70" t="s">
        <v>832</v>
      </c>
      <c r="F418" s="5"/>
      <c r="G418" s="5"/>
    </row>
    <row r="419" spans="2:7" ht="20.100000000000001">
      <c r="B419" s="6" t="s">
        <v>3106</v>
      </c>
      <c r="C419" s="6">
        <v>1</v>
      </c>
      <c r="D419" s="6" t="s">
        <v>8</v>
      </c>
      <c r="E419" s="95" t="s">
        <v>834</v>
      </c>
      <c r="F419" s="5"/>
      <c r="G419" s="5"/>
    </row>
    <row r="420" spans="2:7" ht="33.950000000000003">
      <c r="B420" s="6" t="s">
        <v>3106</v>
      </c>
      <c r="C420" s="6">
        <v>2</v>
      </c>
      <c r="D420" s="6" t="s">
        <v>5</v>
      </c>
      <c r="E420" s="70" t="s">
        <v>836</v>
      </c>
      <c r="F420" s="5"/>
      <c r="G420" s="5"/>
    </row>
    <row r="421" spans="2:7" ht="17.100000000000001">
      <c r="B421" s="6" t="s">
        <v>3106</v>
      </c>
      <c r="C421" s="6">
        <v>2</v>
      </c>
      <c r="D421" s="6" t="s">
        <v>8</v>
      </c>
      <c r="E421" s="70" t="s">
        <v>611</v>
      </c>
      <c r="F421" s="5"/>
      <c r="G421" s="5"/>
    </row>
    <row r="422" spans="2:7" ht="20.100000000000001">
      <c r="B422" s="6" t="s">
        <v>3106</v>
      </c>
      <c r="C422" s="6">
        <v>2</v>
      </c>
      <c r="D422" s="6" t="s">
        <v>8</v>
      </c>
      <c r="E422" s="95" t="s">
        <v>577</v>
      </c>
      <c r="F422" s="5"/>
      <c r="G422" s="5"/>
    </row>
    <row r="423" spans="2:7" ht="17.100000000000001">
      <c r="B423" s="6" t="s">
        <v>3106</v>
      </c>
      <c r="C423" s="6">
        <v>2</v>
      </c>
      <c r="D423" s="6" t="s">
        <v>8</v>
      </c>
      <c r="E423" s="70" t="s">
        <v>720</v>
      </c>
      <c r="F423" s="5"/>
      <c r="G423" s="5"/>
    </row>
    <row r="424" spans="2:7" ht="17.100000000000001">
      <c r="B424" s="6" t="s">
        <v>3106</v>
      </c>
      <c r="C424" s="6">
        <v>2</v>
      </c>
      <c r="D424" s="6" t="s">
        <v>8</v>
      </c>
      <c r="E424" s="70" t="s">
        <v>840</v>
      </c>
      <c r="F424" s="5"/>
      <c r="G424" s="5"/>
    </row>
    <row r="425" spans="2:7" ht="20.100000000000001">
      <c r="B425" s="6" t="s">
        <v>3106</v>
      </c>
      <c r="C425" s="6">
        <v>2</v>
      </c>
      <c r="D425" s="6" t="s">
        <v>8</v>
      </c>
      <c r="E425" s="95" t="s">
        <v>583</v>
      </c>
      <c r="F425" s="5"/>
      <c r="G425" s="5"/>
    </row>
    <row r="426" spans="2:7" ht="51">
      <c r="B426" s="6" t="s">
        <v>3106</v>
      </c>
      <c r="C426" s="6">
        <v>2</v>
      </c>
      <c r="D426" s="6" t="s">
        <v>8</v>
      </c>
      <c r="E426" s="70" t="s">
        <v>841</v>
      </c>
      <c r="F426" s="5"/>
      <c r="G426" s="5"/>
    </row>
    <row r="427" spans="2:7" ht="17.100000000000001">
      <c r="B427" s="6" t="s">
        <v>3106</v>
      </c>
      <c r="C427" s="6">
        <v>3</v>
      </c>
      <c r="D427" s="6" t="s">
        <v>5</v>
      </c>
      <c r="E427" s="70" t="s">
        <v>842</v>
      </c>
      <c r="F427" s="5"/>
      <c r="G427" s="5"/>
    </row>
    <row r="428" spans="2:7" ht="33.950000000000003">
      <c r="B428" s="6" t="s">
        <v>3106</v>
      </c>
      <c r="C428" s="6">
        <v>3</v>
      </c>
      <c r="D428" s="6" t="s">
        <v>8</v>
      </c>
      <c r="E428" s="98" t="s">
        <v>844</v>
      </c>
      <c r="F428" s="5"/>
      <c r="G428" s="5"/>
    </row>
    <row r="429" spans="2:7" ht="20.100000000000001">
      <c r="B429" s="6" t="s">
        <v>3106</v>
      </c>
      <c r="C429" s="6">
        <v>3</v>
      </c>
      <c r="D429" s="6" t="s">
        <v>8</v>
      </c>
      <c r="E429" s="95" t="s">
        <v>593</v>
      </c>
      <c r="F429" s="5"/>
      <c r="G429" s="5"/>
    </row>
    <row r="430" spans="2:7" ht="33.950000000000003">
      <c r="B430" s="6" t="s">
        <v>3106</v>
      </c>
      <c r="C430" s="6">
        <v>3</v>
      </c>
      <c r="D430" s="6" t="s">
        <v>8</v>
      </c>
      <c r="E430" s="70" t="s">
        <v>847</v>
      </c>
      <c r="F430" s="5"/>
      <c r="G430" s="5"/>
    </row>
    <row r="431" spans="2:7" ht="33.950000000000003">
      <c r="B431" s="6" t="s">
        <v>3106</v>
      </c>
      <c r="C431" s="6">
        <v>3</v>
      </c>
      <c r="D431" s="6" t="s">
        <v>8</v>
      </c>
      <c r="E431" s="70" t="s">
        <v>849</v>
      </c>
      <c r="F431" s="5"/>
      <c r="G431" s="5"/>
    </row>
    <row r="432" spans="2:7" ht="17.100000000000001">
      <c r="B432" s="6" t="s">
        <v>3106</v>
      </c>
      <c r="C432" s="6">
        <v>4</v>
      </c>
      <c r="D432" s="6" t="s">
        <v>8</v>
      </c>
      <c r="E432" s="70" t="s">
        <v>851</v>
      </c>
      <c r="F432" s="5"/>
      <c r="G432" s="5"/>
    </row>
    <row r="433" spans="2:7" ht="33.950000000000003">
      <c r="B433" s="6" t="s">
        <v>3106</v>
      </c>
      <c r="C433" s="6">
        <v>4</v>
      </c>
      <c r="D433" s="6" t="s">
        <v>8</v>
      </c>
      <c r="E433" s="70" t="s">
        <v>853</v>
      </c>
      <c r="F433" s="5"/>
      <c r="G433" s="5"/>
    </row>
    <row r="434" spans="2:7" ht="33.950000000000003">
      <c r="B434" s="6" t="s">
        <v>3106</v>
      </c>
      <c r="C434" s="6">
        <v>4</v>
      </c>
      <c r="D434" s="6" t="s">
        <v>8</v>
      </c>
      <c r="E434" s="70" t="s">
        <v>855</v>
      </c>
      <c r="F434" s="5"/>
      <c r="G434" s="5"/>
    </row>
    <row r="435" spans="2:7" ht="17.100000000000001">
      <c r="B435" s="6" t="s">
        <v>3106</v>
      </c>
      <c r="C435" s="6">
        <v>5</v>
      </c>
      <c r="D435" s="6" t="s">
        <v>5</v>
      </c>
      <c r="E435" s="70" t="s">
        <v>857</v>
      </c>
      <c r="F435" s="5"/>
      <c r="G435" s="5"/>
    </row>
    <row r="436" spans="2:7" ht="17.100000000000001">
      <c r="B436" s="6" t="s">
        <v>3106</v>
      </c>
      <c r="C436" s="6">
        <v>5</v>
      </c>
      <c r="D436" s="6" t="s">
        <v>8</v>
      </c>
      <c r="E436" s="70" t="s">
        <v>858</v>
      </c>
      <c r="F436" s="5"/>
      <c r="G436" s="5"/>
    </row>
    <row r="437" spans="2:7" ht="33.950000000000003">
      <c r="B437" s="6" t="s">
        <v>3106</v>
      </c>
      <c r="C437" s="6">
        <v>5</v>
      </c>
      <c r="D437" s="6" t="s">
        <v>8</v>
      </c>
      <c r="E437" s="70" t="s">
        <v>860</v>
      </c>
      <c r="F437" s="5"/>
      <c r="G437" s="5"/>
    </row>
    <row r="438" spans="2:7" ht="33.950000000000003">
      <c r="B438" s="6" t="s">
        <v>3106</v>
      </c>
      <c r="C438" s="6">
        <v>5</v>
      </c>
      <c r="D438" s="6" t="s">
        <v>8</v>
      </c>
      <c r="E438" s="70" t="s">
        <v>862</v>
      </c>
      <c r="F438" s="5"/>
      <c r="G438" s="5"/>
    </row>
    <row r="439" spans="2:7" ht="17.100000000000001">
      <c r="B439" s="6" t="s">
        <v>3106</v>
      </c>
      <c r="C439" s="6">
        <v>5</v>
      </c>
      <c r="D439" s="6" t="s">
        <v>8</v>
      </c>
      <c r="E439" s="70" t="s">
        <v>864</v>
      </c>
      <c r="F439" s="5"/>
      <c r="G439" s="5"/>
    </row>
    <row r="440" spans="2:7" ht="17.100000000000001">
      <c r="B440" s="6" t="s">
        <v>3106</v>
      </c>
      <c r="C440" s="6">
        <v>5</v>
      </c>
      <c r="D440" s="6" t="s">
        <v>8</v>
      </c>
      <c r="E440" s="70" t="s">
        <v>866</v>
      </c>
      <c r="F440" s="5"/>
      <c r="G440" s="5"/>
    </row>
    <row r="441" spans="2:7" ht="33.950000000000003">
      <c r="B441" s="6" t="s">
        <v>3106</v>
      </c>
      <c r="C441" s="6">
        <v>5</v>
      </c>
      <c r="D441" s="6" t="s">
        <v>8</v>
      </c>
      <c r="E441" s="70" t="s">
        <v>868</v>
      </c>
      <c r="F441" s="5"/>
      <c r="G441" s="5"/>
    </row>
    <row r="442" spans="2:7" ht="17.100000000000001">
      <c r="B442" s="6" t="s">
        <v>3106</v>
      </c>
      <c r="C442" s="6">
        <v>6</v>
      </c>
      <c r="D442" s="6" t="s">
        <v>5</v>
      </c>
      <c r="E442" s="70" t="s">
        <v>870</v>
      </c>
      <c r="F442" s="5"/>
      <c r="G442" s="5"/>
    </row>
    <row r="443" spans="2:7" ht="17.100000000000001">
      <c r="B443" s="6" t="s">
        <v>3106</v>
      </c>
      <c r="C443" s="6">
        <v>6</v>
      </c>
      <c r="D443" s="6" t="s">
        <v>8</v>
      </c>
      <c r="E443" s="70" t="s">
        <v>872</v>
      </c>
      <c r="F443" s="5"/>
      <c r="G443" s="5"/>
    </row>
    <row r="444" spans="2:7" ht="20.100000000000001">
      <c r="B444" s="6" t="s">
        <v>3106</v>
      </c>
      <c r="C444" s="6">
        <v>6</v>
      </c>
      <c r="D444" s="6" t="s">
        <v>8</v>
      </c>
      <c r="E444" s="95" t="s">
        <v>605</v>
      </c>
      <c r="F444" s="5"/>
      <c r="G444" s="5"/>
    </row>
    <row r="445" spans="2:7" ht="17.100000000000001">
      <c r="B445" s="6" t="s">
        <v>3106</v>
      </c>
      <c r="C445" s="6">
        <v>6</v>
      </c>
      <c r="D445" s="6" t="s">
        <v>8</v>
      </c>
      <c r="E445" s="70" t="s">
        <v>874</v>
      </c>
      <c r="F445" s="5"/>
      <c r="G445" s="5"/>
    </row>
    <row r="446" spans="2:7" ht="17.100000000000001">
      <c r="B446" s="6" t="s">
        <v>3106</v>
      </c>
      <c r="C446" s="6">
        <v>6</v>
      </c>
      <c r="D446" s="6" t="s">
        <v>8</v>
      </c>
      <c r="E446" s="70" t="s">
        <v>876</v>
      </c>
      <c r="F446" s="5"/>
      <c r="G446" s="5"/>
    </row>
    <row r="447" spans="2:7" ht="33.950000000000003">
      <c r="B447" s="6" t="s">
        <v>3106</v>
      </c>
      <c r="C447" s="6">
        <v>7</v>
      </c>
      <c r="D447" s="6" t="s">
        <v>5</v>
      </c>
      <c r="E447" s="70" t="s">
        <v>878</v>
      </c>
      <c r="F447" s="5"/>
      <c r="G447" s="5"/>
    </row>
    <row r="448" spans="2:7" ht="17.100000000000001">
      <c r="B448" s="6" t="s">
        <v>3106</v>
      </c>
      <c r="C448" s="6">
        <v>7</v>
      </c>
      <c r="D448" s="6" t="s">
        <v>8</v>
      </c>
      <c r="E448" s="70" t="s">
        <v>880</v>
      </c>
      <c r="F448" s="5"/>
      <c r="G448" s="5"/>
    </row>
    <row r="449" spans="2:7" ht="17.100000000000001">
      <c r="B449" s="6" t="s">
        <v>3106</v>
      </c>
      <c r="C449" s="6">
        <v>7</v>
      </c>
      <c r="D449" s="6" t="s">
        <v>8</v>
      </c>
      <c r="E449" s="70" t="s">
        <v>882</v>
      </c>
      <c r="F449" s="5"/>
      <c r="G449" s="5"/>
    </row>
    <row r="450" spans="2:7" ht="17.100000000000001">
      <c r="B450" s="6" t="s">
        <v>3106</v>
      </c>
      <c r="C450" s="6">
        <v>7</v>
      </c>
      <c r="D450" s="6" t="s">
        <v>8</v>
      </c>
      <c r="E450" s="70" t="s">
        <v>884</v>
      </c>
      <c r="F450" s="5"/>
      <c r="G450" s="5"/>
    </row>
    <row r="451" spans="2:7" ht="17.100000000000001">
      <c r="B451" s="6" t="s">
        <v>3106</v>
      </c>
      <c r="C451" s="6">
        <v>7</v>
      </c>
      <c r="D451" s="6" t="s">
        <v>8</v>
      </c>
      <c r="E451" s="70" t="s">
        <v>886</v>
      </c>
      <c r="F451" s="5"/>
      <c r="G451" s="5"/>
    </row>
    <row r="452" spans="2:7" ht="17.100000000000001">
      <c r="B452" s="6" t="s">
        <v>3106</v>
      </c>
      <c r="C452" s="6">
        <v>8</v>
      </c>
      <c r="D452" s="6" t="s">
        <v>8</v>
      </c>
      <c r="E452" s="70" t="s">
        <v>888</v>
      </c>
      <c r="F452" s="5"/>
      <c r="G452" s="5"/>
    </row>
    <row r="453" spans="2:7" ht="17.100000000000001">
      <c r="B453" s="6" t="s">
        <v>3106</v>
      </c>
      <c r="C453" s="6">
        <v>8</v>
      </c>
      <c r="D453" s="6" t="s">
        <v>8</v>
      </c>
      <c r="E453" s="70" t="s">
        <v>890</v>
      </c>
      <c r="F453" s="5"/>
      <c r="G453" s="5"/>
    </row>
    <row r="454" spans="2:7" ht="20.100000000000001">
      <c r="B454" s="6" t="s">
        <v>3106</v>
      </c>
      <c r="C454" s="6">
        <v>9</v>
      </c>
      <c r="D454" s="6" t="s">
        <v>5</v>
      </c>
      <c r="E454" s="95" t="s">
        <v>627</v>
      </c>
      <c r="F454" s="5"/>
      <c r="G454" s="5"/>
    </row>
    <row r="455" spans="2:7" ht="33.950000000000003">
      <c r="B455" s="6" t="s">
        <v>3106</v>
      </c>
      <c r="C455" s="6">
        <v>9</v>
      </c>
      <c r="D455" s="6" t="s">
        <v>8</v>
      </c>
      <c r="E455" s="70" t="s">
        <v>893</v>
      </c>
      <c r="F455" s="5"/>
      <c r="G455" s="5"/>
    </row>
    <row r="456" spans="2:7" ht="17.100000000000001">
      <c r="B456" s="6" t="s">
        <v>3106</v>
      </c>
      <c r="C456" s="6">
        <v>9</v>
      </c>
      <c r="D456" s="6" t="s">
        <v>8</v>
      </c>
      <c r="E456" s="70" t="s">
        <v>895</v>
      </c>
      <c r="F456" s="5"/>
      <c r="G456" s="5"/>
    </row>
    <row r="457" spans="2:7" ht="33.950000000000003">
      <c r="B457" s="6" t="s">
        <v>3106</v>
      </c>
      <c r="C457" s="6">
        <v>9</v>
      </c>
      <c r="D457" s="6" t="s">
        <v>8</v>
      </c>
      <c r="E457" s="70" t="s">
        <v>897</v>
      </c>
      <c r="F457" s="5"/>
      <c r="G457" s="5"/>
    </row>
    <row r="458" spans="2:7" ht="17.100000000000001">
      <c r="B458" s="6" t="s">
        <v>3106</v>
      </c>
      <c r="C458" s="6">
        <v>9</v>
      </c>
      <c r="D458" s="6" t="s">
        <v>8</v>
      </c>
      <c r="E458" s="70" t="s">
        <v>899</v>
      </c>
      <c r="F458" s="5"/>
      <c r="G458" s="5"/>
    </row>
    <row r="459" spans="2:7" ht="20.100000000000001">
      <c r="B459" s="6" t="s">
        <v>3106</v>
      </c>
      <c r="C459" s="6">
        <v>9</v>
      </c>
      <c r="D459" s="6" t="s">
        <v>8</v>
      </c>
      <c r="E459" s="95" t="s">
        <v>639</v>
      </c>
      <c r="F459" s="5"/>
      <c r="G459" s="5"/>
    </row>
    <row r="460" spans="2:7" ht="33.950000000000003">
      <c r="B460" s="6" t="s">
        <v>3106</v>
      </c>
      <c r="C460" s="6">
        <v>10</v>
      </c>
      <c r="D460" s="6" t="s">
        <v>5</v>
      </c>
      <c r="E460" s="70" t="s">
        <v>901</v>
      </c>
      <c r="F460" s="5"/>
      <c r="G460" s="5"/>
    </row>
    <row r="461" spans="2:7" ht="17.100000000000001">
      <c r="B461" s="6" t="s">
        <v>3106</v>
      </c>
      <c r="C461" s="6">
        <v>10</v>
      </c>
      <c r="D461" s="6" t="s">
        <v>8</v>
      </c>
      <c r="E461" s="70" t="s">
        <v>903</v>
      </c>
      <c r="F461" s="5"/>
      <c r="G461" s="5"/>
    </row>
    <row r="462" spans="2:7" ht="17.100000000000001">
      <c r="B462" s="6" t="s">
        <v>3106</v>
      </c>
      <c r="C462" s="6">
        <v>10</v>
      </c>
      <c r="D462" s="6" t="s">
        <v>8</v>
      </c>
      <c r="E462" s="70" t="s">
        <v>905</v>
      </c>
      <c r="F462" s="5"/>
      <c r="G462" s="5"/>
    </row>
    <row r="463" spans="2:7" ht="33.950000000000003">
      <c r="B463" s="6" t="s">
        <v>3106</v>
      </c>
      <c r="C463" s="6">
        <v>10</v>
      </c>
      <c r="D463" s="6" t="s">
        <v>8</v>
      </c>
      <c r="E463" s="70" t="s">
        <v>907</v>
      </c>
      <c r="F463" s="5"/>
      <c r="G463" s="5"/>
    </row>
    <row r="464" spans="2:7" ht="17.100000000000001">
      <c r="B464" s="6" t="s">
        <v>3106</v>
      </c>
      <c r="C464" s="6">
        <v>10</v>
      </c>
      <c r="D464" s="6" t="s">
        <v>8</v>
      </c>
      <c r="E464" s="70" t="s">
        <v>909</v>
      </c>
      <c r="F464" s="5"/>
      <c r="G464" s="5"/>
    </row>
    <row r="465" spans="2:7" ht="17.100000000000001">
      <c r="B465" s="6" t="s">
        <v>3106</v>
      </c>
      <c r="C465" s="6">
        <v>10</v>
      </c>
      <c r="D465" s="6" t="s">
        <v>8</v>
      </c>
      <c r="E465" s="70" t="s">
        <v>911</v>
      </c>
      <c r="F465" s="5"/>
      <c r="G465" s="5"/>
    </row>
    <row r="466" spans="2:7" ht="20.100000000000001">
      <c r="B466" s="6" t="s">
        <v>3106</v>
      </c>
      <c r="C466" s="6">
        <v>10</v>
      </c>
      <c r="D466" s="6" t="s">
        <v>8</v>
      </c>
      <c r="E466" s="95" t="s">
        <v>657</v>
      </c>
      <c r="F466" s="5"/>
      <c r="G466" s="5"/>
    </row>
    <row r="467" spans="2:7" ht="17.100000000000001">
      <c r="B467" s="6" t="s">
        <v>3106</v>
      </c>
      <c r="C467" s="6">
        <v>11</v>
      </c>
      <c r="D467" s="6" t="s">
        <v>8</v>
      </c>
      <c r="E467" s="70" t="s">
        <v>913</v>
      </c>
      <c r="F467" s="5"/>
      <c r="G467" s="5"/>
    </row>
    <row r="468" spans="2:7" ht="17.100000000000001">
      <c r="B468" s="6" t="s">
        <v>3106</v>
      </c>
      <c r="C468" s="6">
        <v>11</v>
      </c>
      <c r="D468" s="6" t="s">
        <v>8</v>
      </c>
      <c r="E468" s="70" t="s">
        <v>915</v>
      </c>
      <c r="F468" s="5"/>
      <c r="G468" s="5"/>
    </row>
    <row r="469" spans="2:7" ht="33.950000000000003">
      <c r="B469" s="6" t="s">
        <v>3106</v>
      </c>
      <c r="C469" s="6">
        <v>11</v>
      </c>
      <c r="D469" s="6" t="s">
        <v>8</v>
      </c>
      <c r="E469" s="70" t="s">
        <v>917</v>
      </c>
      <c r="F469" s="5"/>
      <c r="G469" s="5"/>
    </row>
    <row r="470" spans="2:7" ht="17.100000000000001">
      <c r="B470" s="6" t="s">
        <v>3106</v>
      </c>
      <c r="C470" s="6">
        <v>11</v>
      </c>
      <c r="D470" s="6" t="s">
        <v>8</v>
      </c>
      <c r="E470" s="70" t="s">
        <v>919</v>
      </c>
      <c r="F470" s="5"/>
      <c r="G470" s="5"/>
    </row>
    <row r="471" spans="2:7" ht="33.950000000000003">
      <c r="B471" s="6" t="s">
        <v>3106</v>
      </c>
      <c r="C471" s="6">
        <v>11</v>
      </c>
      <c r="D471" s="6" t="s">
        <v>8</v>
      </c>
      <c r="E471" s="70" t="s">
        <v>920</v>
      </c>
      <c r="F471" s="5"/>
      <c r="G471" s="5"/>
    </row>
    <row r="472" spans="2:7" ht="17.100000000000001">
      <c r="B472" s="6" t="s">
        <v>3106</v>
      </c>
      <c r="C472" s="6">
        <v>12</v>
      </c>
      <c r="D472" s="6" t="s">
        <v>8</v>
      </c>
      <c r="E472" s="70" t="s">
        <v>922</v>
      </c>
      <c r="F472" s="5"/>
      <c r="G472" s="5"/>
    </row>
    <row r="473" spans="2:7" ht="33.950000000000003">
      <c r="B473" s="6" t="s">
        <v>3106</v>
      </c>
      <c r="C473" s="6">
        <v>12</v>
      </c>
      <c r="D473" s="6" t="s">
        <v>8</v>
      </c>
      <c r="E473" s="70" t="s">
        <v>924</v>
      </c>
      <c r="F473" s="5"/>
      <c r="G473" s="5"/>
    </row>
    <row r="474" spans="2:7" ht="17.100000000000001">
      <c r="B474" s="6" t="s">
        <v>3106</v>
      </c>
      <c r="C474" s="6">
        <v>12</v>
      </c>
      <c r="D474" s="6" t="s">
        <v>8</v>
      </c>
      <c r="E474" s="70" t="s">
        <v>926</v>
      </c>
      <c r="F474" s="5"/>
      <c r="G474" s="5"/>
    </row>
    <row r="475" spans="2:7" ht="20.100000000000001">
      <c r="B475" s="6" t="s">
        <v>3106</v>
      </c>
      <c r="C475" s="6">
        <v>12</v>
      </c>
      <c r="D475" s="6" t="s">
        <v>8</v>
      </c>
      <c r="E475" s="95" t="s">
        <v>669</v>
      </c>
      <c r="F475" s="5"/>
      <c r="G475" s="5"/>
    </row>
    <row r="476" spans="2:7" ht="33.950000000000003">
      <c r="B476" s="6" t="s">
        <v>3106</v>
      </c>
      <c r="C476" s="6">
        <v>13</v>
      </c>
      <c r="D476" s="6" t="s">
        <v>8</v>
      </c>
      <c r="E476" s="70" t="s">
        <v>928</v>
      </c>
      <c r="F476" s="5"/>
      <c r="G476" s="5"/>
    </row>
    <row r="477" spans="2:7" ht="33.950000000000003">
      <c r="B477" s="6" t="s">
        <v>3106</v>
      </c>
      <c r="C477" s="6">
        <v>13</v>
      </c>
      <c r="D477" s="6" t="s">
        <v>8</v>
      </c>
      <c r="E477" s="70" t="s">
        <v>930</v>
      </c>
      <c r="F477" s="5"/>
      <c r="G477" s="5"/>
    </row>
    <row r="478" spans="2:7" ht="33.950000000000003">
      <c r="B478" s="6" t="s">
        <v>3106</v>
      </c>
      <c r="C478" s="6">
        <v>14</v>
      </c>
      <c r="D478" s="6" t="s">
        <v>5</v>
      </c>
      <c r="E478" s="70" t="s">
        <v>932</v>
      </c>
      <c r="F478" s="5"/>
      <c r="G478" s="5"/>
    </row>
    <row r="479" spans="2:7" ht="33.950000000000003">
      <c r="B479" s="6" t="s">
        <v>3106</v>
      </c>
      <c r="C479" s="6">
        <v>14</v>
      </c>
      <c r="D479" s="6" t="s">
        <v>8</v>
      </c>
      <c r="E479" s="70" t="s">
        <v>934</v>
      </c>
      <c r="F479" s="5"/>
      <c r="G479" s="5"/>
    </row>
    <row r="480" spans="2:7" ht="17.100000000000001">
      <c r="B480" s="6" t="s">
        <v>3106</v>
      </c>
      <c r="C480" s="6">
        <v>14</v>
      </c>
      <c r="D480" s="6" t="s">
        <v>8</v>
      </c>
      <c r="E480" s="70" t="s">
        <v>936</v>
      </c>
      <c r="F480" s="5"/>
      <c r="G480" s="5"/>
    </row>
    <row r="481" spans="2:7" ht="33.950000000000003">
      <c r="B481" s="6" t="s">
        <v>3106</v>
      </c>
      <c r="C481" s="6">
        <v>14</v>
      </c>
      <c r="D481" s="6" t="s">
        <v>8</v>
      </c>
      <c r="E481" s="70" t="s">
        <v>938</v>
      </c>
      <c r="F481" s="5"/>
      <c r="G481" s="5"/>
    </row>
    <row r="482" spans="2:7" ht="33.950000000000003">
      <c r="B482" s="6" t="s">
        <v>3106</v>
      </c>
      <c r="C482" s="6">
        <v>14</v>
      </c>
      <c r="D482" s="6" t="s">
        <v>8</v>
      </c>
      <c r="E482" s="70" t="s">
        <v>939</v>
      </c>
      <c r="F482" s="5"/>
      <c r="G482" s="5"/>
    </row>
    <row r="483" spans="2:7" ht="33.950000000000003">
      <c r="B483" s="6" t="s">
        <v>3106</v>
      </c>
      <c r="C483" s="6">
        <v>14</v>
      </c>
      <c r="D483" s="6" t="s">
        <v>8</v>
      </c>
      <c r="E483" s="70" t="s">
        <v>940</v>
      </c>
      <c r="F483" s="5"/>
      <c r="G483" s="5"/>
    </row>
    <row r="484" spans="2:7" ht="33.950000000000003">
      <c r="B484" s="6" t="s">
        <v>3106</v>
      </c>
      <c r="C484" s="6">
        <v>15</v>
      </c>
      <c r="D484" s="6" t="s">
        <v>8</v>
      </c>
      <c r="E484" s="70" t="s">
        <v>942</v>
      </c>
      <c r="F484" s="5"/>
      <c r="G484" s="5"/>
    </row>
    <row r="485" spans="2:7" ht="17.100000000000001">
      <c r="B485" s="6" t="s">
        <v>3106</v>
      </c>
      <c r="C485" s="6">
        <v>15</v>
      </c>
      <c r="D485" s="6" t="s">
        <v>8</v>
      </c>
      <c r="E485" s="70" t="s">
        <v>944</v>
      </c>
      <c r="F485" s="5"/>
      <c r="G485" s="5"/>
    </row>
    <row r="486" spans="2:7" ht="20.100000000000001">
      <c r="B486" s="6" t="s">
        <v>3106</v>
      </c>
      <c r="C486" s="6">
        <v>15</v>
      </c>
      <c r="D486" s="6" t="s">
        <v>8</v>
      </c>
      <c r="E486" s="95" t="s">
        <v>814</v>
      </c>
      <c r="F486" s="5"/>
      <c r="G486" s="5"/>
    </row>
    <row r="487" spans="2:7" ht="17.100000000000001">
      <c r="B487" s="6" t="s">
        <v>3106</v>
      </c>
      <c r="C487" s="6">
        <v>15</v>
      </c>
      <c r="D487" s="6" t="s">
        <v>8</v>
      </c>
      <c r="E487" s="70" t="s">
        <v>946</v>
      </c>
      <c r="F487" s="5"/>
      <c r="G487" s="5"/>
    </row>
    <row r="488" spans="2:7" ht="17.100000000000001">
      <c r="B488" s="6" t="s">
        <v>3106</v>
      </c>
      <c r="C488" s="6">
        <v>16</v>
      </c>
      <c r="D488" s="6" t="s">
        <v>5</v>
      </c>
      <c r="E488" s="70" t="s">
        <v>948</v>
      </c>
      <c r="F488" s="5"/>
      <c r="G488" s="5"/>
    </row>
    <row r="489" spans="2:7" ht="33.950000000000003">
      <c r="B489" s="6" t="s">
        <v>3106</v>
      </c>
      <c r="C489" s="6">
        <v>16</v>
      </c>
      <c r="D489" s="6" t="s">
        <v>8</v>
      </c>
      <c r="E489" s="70" t="s">
        <v>950</v>
      </c>
      <c r="F489" s="5"/>
      <c r="G489" s="5"/>
    </row>
    <row r="490" spans="2:7" ht="33.950000000000003">
      <c r="B490" s="6" t="s">
        <v>3106</v>
      </c>
      <c r="C490" s="6">
        <v>16</v>
      </c>
      <c r="D490" s="6" t="s">
        <v>8</v>
      </c>
      <c r="E490" s="70" t="s">
        <v>952</v>
      </c>
      <c r="F490" s="5"/>
      <c r="G490" s="5"/>
    </row>
    <row r="491" spans="2:7" ht="33.950000000000003">
      <c r="B491" s="6" t="s">
        <v>3107</v>
      </c>
      <c r="C491" s="110">
        <v>1</v>
      </c>
      <c r="D491" s="6" t="s">
        <v>5</v>
      </c>
      <c r="E491" s="70" t="s">
        <v>954</v>
      </c>
      <c r="F491" s="5"/>
      <c r="G491" s="5"/>
    </row>
    <row r="492" spans="2:7" ht="17.100000000000001">
      <c r="B492" s="6" t="s">
        <v>3107</v>
      </c>
      <c r="C492" s="110">
        <v>1</v>
      </c>
      <c r="D492" s="6" t="s">
        <v>8</v>
      </c>
      <c r="E492" s="70" t="s">
        <v>956</v>
      </c>
      <c r="F492" s="5"/>
      <c r="G492" s="5"/>
    </row>
    <row r="493" spans="2:7" ht="17.100000000000001">
      <c r="B493" s="6" t="s">
        <v>3107</v>
      </c>
      <c r="C493" s="6">
        <v>1</v>
      </c>
      <c r="D493" s="6" t="s">
        <v>8</v>
      </c>
      <c r="E493" s="70" t="s">
        <v>958</v>
      </c>
      <c r="F493" s="5"/>
      <c r="G493" s="5"/>
    </row>
    <row r="494" spans="2:7" ht="20.100000000000001">
      <c r="B494" s="6" t="s">
        <v>3107</v>
      </c>
      <c r="C494" s="6">
        <v>2</v>
      </c>
      <c r="D494" s="6" t="s">
        <v>5</v>
      </c>
      <c r="E494" s="95" t="s">
        <v>701</v>
      </c>
      <c r="F494" s="5"/>
      <c r="G494" s="5"/>
    </row>
    <row r="495" spans="2:7" ht="17.100000000000001">
      <c r="B495" s="6" t="s">
        <v>3107</v>
      </c>
      <c r="C495" s="6">
        <v>2</v>
      </c>
      <c r="D495" s="6" t="s">
        <v>8</v>
      </c>
      <c r="E495" s="70" t="s">
        <v>960</v>
      </c>
      <c r="F495" s="5"/>
      <c r="G495" s="5"/>
    </row>
    <row r="496" spans="2:7" ht="17.100000000000001">
      <c r="B496" s="6" t="s">
        <v>3107</v>
      </c>
      <c r="C496" s="6">
        <v>2</v>
      </c>
      <c r="D496" s="6" t="s">
        <v>8</v>
      </c>
      <c r="E496" s="70" t="s">
        <v>962</v>
      </c>
      <c r="F496" s="5"/>
      <c r="G496" s="5"/>
    </row>
    <row r="497" spans="2:7" ht="17.100000000000001">
      <c r="B497" s="6" t="s">
        <v>3107</v>
      </c>
      <c r="C497" s="6">
        <v>2</v>
      </c>
      <c r="D497" s="6" t="s">
        <v>8</v>
      </c>
      <c r="E497" s="70" t="s">
        <v>964</v>
      </c>
      <c r="F497" s="5"/>
      <c r="G497" s="5"/>
    </row>
    <row r="498" spans="2:7" ht="20.100000000000001">
      <c r="B498" s="6" t="s">
        <v>3107</v>
      </c>
      <c r="C498" s="6">
        <v>2</v>
      </c>
      <c r="D498" s="6" t="s">
        <v>8</v>
      </c>
      <c r="E498" s="95" t="s">
        <v>577</v>
      </c>
      <c r="F498" s="5"/>
      <c r="G498" s="5"/>
    </row>
    <row r="499" spans="2:7" ht="33.950000000000003">
      <c r="B499" s="6" t="s">
        <v>3107</v>
      </c>
      <c r="C499" s="6">
        <v>3</v>
      </c>
      <c r="D499" s="6" t="s">
        <v>5</v>
      </c>
      <c r="E499" s="70" t="s">
        <v>967</v>
      </c>
      <c r="F499" s="5"/>
      <c r="G499" s="5"/>
    </row>
    <row r="500" spans="2:7" ht="20.100000000000001">
      <c r="B500" s="6" t="s">
        <v>3107</v>
      </c>
      <c r="C500" s="6">
        <v>3</v>
      </c>
      <c r="D500" s="6" t="s">
        <v>8</v>
      </c>
      <c r="E500" s="95" t="s">
        <v>968</v>
      </c>
      <c r="F500" s="5"/>
      <c r="G500" s="5"/>
    </row>
    <row r="501" spans="2:7" ht="33.950000000000003">
      <c r="B501" s="6" t="s">
        <v>3107</v>
      </c>
      <c r="C501" s="6">
        <v>3</v>
      </c>
      <c r="D501" s="6" t="s">
        <v>8</v>
      </c>
      <c r="E501" s="70" t="s">
        <v>585</v>
      </c>
      <c r="F501" s="5"/>
      <c r="G501" s="5"/>
    </row>
    <row r="502" spans="2:7" ht="17.100000000000001">
      <c r="B502" s="6" t="s">
        <v>3107</v>
      </c>
      <c r="C502" s="6">
        <v>3</v>
      </c>
      <c r="D502" s="6" t="s">
        <v>8</v>
      </c>
      <c r="E502" s="70" t="s">
        <v>971</v>
      </c>
      <c r="F502" s="5"/>
      <c r="G502" s="5"/>
    </row>
    <row r="503" spans="2:7" ht="20.100000000000001">
      <c r="B503" s="6" t="s">
        <v>3107</v>
      </c>
      <c r="C503" s="6">
        <v>3</v>
      </c>
      <c r="D503" s="6" t="s">
        <v>8</v>
      </c>
      <c r="E503" s="95" t="s">
        <v>972</v>
      </c>
      <c r="F503" s="5"/>
      <c r="G503" s="5"/>
    </row>
    <row r="504" spans="2:7" ht="17.100000000000001">
      <c r="B504" s="6" t="s">
        <v>3107</v>
      </c>
      <c r="C504" s="6">
        <v>4</v>
      </c>
      <c r="D504" s="6" t="s">
        <v>8</v>
      </c>
      <c r="E504" s="70" t="s">
        <v>974</v>
      </c>
      <c r="F504" s="5"/>
      <c r="G504" s="5"/>
    </row>
    <row r="505" spans="2:7" ht="17.100000000000001">
      <c r="B505" s="6" t="s">
        <v>3107</v>
      </c>
      <c r="C505" s="6">
        <v>4</v>
      </c>
      <c r="D505" s="6" t="s">
        <v>8</v>
      </c>
      <c r="E505" s="70" t="s">
        <v>976</v>
      </c>
      <c r="F505" s="5"/>
      <c r="G505" s="5"/>
    </row>
    <row r="506" spans="2:7" ht="33.950000000000003">
      <c r="B506" s="6" t="s">
        <v>3107</v>
      </c>
      <c r="C506" s="6">
        <v>4</v>
      </c>
      <c r="D506" s="6" t="s">
        <v>8</v>
      </c>
      <c r="E506" s="70" t="s">
        <v>978</v>
      </c>
      <c r="F506" s="5"/>
      <c r="G506" s="5"/>
    </row>
    <row r="507" spans="2:7" ht="20.100000000000001">
      <c r="B507" s="6" t="s">
        <v>3107</v>
      </c>
      <c r="C507" s="6">
        <v>4</v>
      </c>
      <c r="D507" s="6" t="s">
        <v>8</v>
      </c>
      <c r="E507" s="95" t="s">
        <v>979</v>
      </c>
      <c r="F507" s="5"/>
      <c r="G507" s="5"/>
    </row>
    <row r="508" spans="2:7" ht="17.100000000000001">
      <c r="B508" s="6" t="s">
        <v>3107</v>
      </c>
      <c r="C508" s="6">
        <v>4</v>
      </c>
      <c r="D508" s="6" t="s">
        <v>8</v>
      </c>
      <c r="E508" s="70" t="s">
        <v>981</v>
      </c>
      <c r="F508" s="5"/>
      <c r="G508" s="5"/>
    </row>
    <row r="509" spans="2:7" ht="33.950000000000003">
      <c r="B509" s="6" t="s">
        <v>3107</v>
      </c>
      <c r="C509" s="6">
        <v>5</v>
      </c>
      <c r="D509" s="6" t="s">
        <v>8</v>
      </c>
      <c r="E509" s="70" t="s">
        <v>983</v>
      </c>
      <c r="F509" s="5"/>
      <c r="G509" s="5"/>
    </row>
    <row r="510" spans="2:7" ht="17.100000000000001">
      <c r="B510" s="6" t="s">
        <v>3107</v>
      </c>
      <c r="C510" s="6">
        <v>5</v>
      </c>
      <c r="D510" s="6" t="s">
        <v>8</v>
      </c>
      <c r="E510" s="70" t="s">
        <v>985</v>
      </c>
      <c r="F510" s="5"/>
      <c r="G510" s="5"/>
    </row>
    <row r="511" spans="2:7" ht="17.100000000000001">
      <c r="B511" s="6" t="s">
        <v>3107</v>
      </c>
      <c r="C511" s="6">
        <v>5</v>
      </c>
      <c r="D511" s="6" t="s">
        <v>8</v>
      </c>
      <c r="E511" s="70" t="s">
        <v>987</v>
      </c>
      <c r="F511" s="5"/>
      <c r="G511" s="5"/>
    </row>
    <row r="512" spans="2:7" ht="33.950000000000003">
      <c r="B512" s="6" t="s">
        <v>3107</v>
      </c>
      <c r="C512" s="6">
        <v>5</v>
      </c>
      <c r="D512" s="6" t="s">
        <v>8</v>
      </c>
      <c r="E512" s="70" t="s">
        <v>989</v>
      </c>
      <c r="F512" s="5"/>
      <c r="G512" s="5"/>
    </row>
    <row r="513" spans="2:7" ht="17.100000000000001">
      <c r="B513" s="6" t="s">
        <v>3107</v>
      </c>
      <c r="C513" s="6">
        <v>5</v>
      </c>
      <c r="D513" s="6" t="s">
        <v>8</v>
      </c>
      <c r="E513" s="70" t="s">
        <v>991</v>
      </c>
      <c r="F513" s="5"/>
      <c r="G513" s="5"/>
    </row>
    <row r="514" spans="2:7" ht="20.100000000000001">
      <c r="B514" s="6" t="s">
        <v>3107</v>
      </c>
      <c r="C514" s="6">
        <v>6</v>
      </c>
      <c r="D514" s="6" t="s">
        <v>5</v>
      </c>
      <c r="E514" s="95" t="s">
        <v>627</v>
      </c>
      <c r="F514" s="5"/>
      <c r="G514" s="5"/>
    </row>
    <row r="515" spans="2:7" ht="17.100000000000001">
      <c r="B515" s="6" t="s">
        <v>3107</v>
      </c>
      <c r="C515" s="6">
        <v>6</v>
      </c>
      <c r="D515" s="6" t="s">
        <v>8</v>
      </c>
      <c r="E515" s="70" t="s">
        <v>993</v>
      </c>
      <c r="F515" s="5"/>
      <c r="G515" s="5"/>
    </row>
    <row r="516" spans="2:7" ht="20.100000000000001">
      <c r="B516" s="6" t="s">
        <v>3107</v>
      </c>
      <c r="C516" s="6">
        <v>6</v>
      </c>
      <c r="D516" s="6" t="s">
        <v>8</v>
      </c>
      <c r="E516" s="95" t="s">
        <v>639</v>
      </c>
      <c r="F516" s="5"/>
      <c r="G516" s="5"/>
    </row>
    <row r="517" spans="2:7" ht="33.950000000000003">
      <c r="B517" s="6" t="s">
        <v>3107</v>
      </c>
      <c r="C517" s="6">
        <v>6</v>
      </c>
      <c r="D517" s="6" t="s">
        <v>8</v>
      </c>
      <c r="E517" s="70" t="s">
        <v>995</v>
      </c>
      <c r="F517" s="5"/>
      <c r="G517" s="5"/>
    </row>
    <row r="518" spans="2:7" ht="20.100000000000001">
      <c r="B518" s="6" t="s">
        <v>3107</v>
      </c>
      <c r="C518" s="6">
        <v>6</v>
      </c>
      <c r="D518" s="6" t="s">
        <v>8</v>
      </c>
      <c r="E518" s="95" t="s">
        <v>657</v>
      </c>
      <c r="F518" s="5"/>
      <c r="G518" s="5"/>
    </row>
    <row r="519" spans="2:7" ht="17.100000000000001">
      <c r="B519" s="6" t="s">
        <v>3107</v>
      </c>
      <c r="C519" s="6">
        <v>6</v>
      </c>
      <c r="D519" s="6" t="s">
        <v>8</v>
      </c>
      <c r="E519" s="70" t="s">
        <v>997</v>
      </c>
      <c r="F519" s="5"/>
      <c r="G519" s="5"/>
    </row>
    <row r="520" spans="2:7" ht="17.100000000000001">
      <c r="B520" s="6" t="s">
        <v>3107</v>
      </c>
      <c r="C520" s="6">
        <v>7</v>
      </c>
      <c r="D520" s="6" t="s">
        <v>8</v>
      </c>
      <c r="E520" s="70" t="s">
        <v>999</v>
      </c>
      <c r="F520" s="5"/>
      <c r="G520" s="5"/>
    </row>
    <row r="521" spans="2:7" ht="17.100000000000001">
      <c r="B521" s="6" t="s">
        <v>3107</v>
      </c>
      <c r="C521" s="6">
        <v>7</v>
      </c>
      <c r="D521" s="6" t="s">
        <v>8</v>
      </c>
      <c r="E521" s="70" t="s">
        <v>1001</v>
      </c>
      <c r="F521" s="5"/>
      <c r="G521" s="5"/>
    </row>
    <row r="522" spans="2:7" ht="20.100000000000001">
      <c r="B522" s="6" t="s">
        <v>3107</v>
      </c>
      <c r="C522" s="6">
        <v>7</v>
      </c>
      <c r="D522" s="6" t="s">
        <v>8</v>
      </c>
      <c r="E522" s="95" t="s">
        <v>669</v>
      </c>
      <c r="F522" s="5"/>
      <c r="G522" s="5"/>
    </row>
    <row r="523" spans="2:7" ht="33.950000000000003">
      <c r="B523" s="6" t="s">
        <v>3107</v>
      </c>
      <c r="C523" s="6">
        <v>7</v>
      </c>
      <c r="D523" s="6" t="s">
        <v>8</v>
      </c>
      <c r="E523" s="70" t="s">
        <v>1003</v>
      </c>
      <c r="F523" s="5"/>
      <c r="G523" s="5"/>
    </row>
    <row r="524" spans="2:7" ht="33.950000000000003">
      <c r="B524" s="6" t="s">
        <v>3107</v>
      </c>
      <c r="C524" s="6">
        <v>8</v>
      </c>
      <c r="D524" s="6" t="s">
        <v>5</v>
      </c>
      <c r="E524" s="70" t="s">
        <v>1005</v>
      </c>
      <c r="F524" s="5"/>
      <c r="G524" s="5"/>
    </row>
    <row r="525" spans="2:7" ht="33.950000000000003">
      <c r="B525" s="6" t="s">
        <v>3107</v>
      </c>
      <c r="C525" s="6">
        <v>8</v>
      </c>
      <c r="D525" s="6" t="s">
        <v>8</v>
      </c>
      <c r="E525" s="70" t="s">
        <v>1007</v>
      </c>
      <c r="F525" s="5"/>
      <c r="G525" s="5"/>
    </row>
    <row r="526" spans="2:7" ht="33.950000000000003">
      <c r="B526" s="6" t="s">
        <v>3107</v>
      </c>
      <c r="C526" s="6">
        <v>8</v>
      </c>
      <c r="D526" s="6" t="s">
        <v>8</v>
      </c>
      <c r="E526" s="70" t="s">
        <v>1009</v>
      </c>
      <c r="F526" s="5"/>
      <c r="G526" s="5"/>
    </row>
    <row r="527" spans="2:7" ht="33.950000000000003">
      <c r="B527" s="6" t="s">
        <v>3107</v>
      </c>
      <c r="C527" s="6">
        <v>8</v>
      </c>
      <c r="D527" s="6" t="s">
        <v>8</v>
      </c>
      <c r="E527" s="70" t="s">
        <v>1011</v>
      </c>
      <c r="F527" s="5"/>
      <c r="G527" s="5"/>
    </row>
    <row r="528" spans="2:7" ht="20.100000000000001">
      <c r="B528" s="6" t="s">
        <v>3107</v>
      </c>
      <c r="C528" s="6">
        <v>8</v>
      </c>
      <c r="D528" s="6" t="s">
        <v>8</v>
      </c>
      <c r="E528" s="95" t="s">
        <v>814</v>
      </c>
      <c r="F528" s="5"/>
      <c r="G528" s="5"/>
    </row>
    <row r="529" spans="2:7" ht="33.950000000000003">
      <c r="B529" s="6" t="s">
        <v>3107</v>
      </c>
      <c r="C529" s="6">
        <v>9</v>
      </c>
      <c r="D529" s="6" t="s">
        <v>5</v>
      </c>
      <c r="E529" s="70" t="s">
        <v>1014</v>
      </c>
      <c r="F529" s="5"/>
      <c r="G529" s="5"/>
    </row>
    <row r="530" spans="2:7" ht="33.950000000000003">
      <c r="B530" s="6" t="s">
        <v>3107</v>
      </c>
      <c r="C530" s="6">
        <v>9</v>
      </c>
      <c r="D530" s="6" t="s">
        <v>8</v>
      </c>
      <c r="E530" s="70" t="s">
        <v>1016</v>
      </c>
      <c r="F530" s="5"/>
      <c r="G530" s="5"/>
    </row>
    <row r="531" spans="2:7" ht="33.950000000000003">
      <c r="B531" s="6" t="s">
        <v>3107</v>
      </c>
      <c r="C531" s="6">
        <v>9</v>
      </c>
      <c r="D531" s="6" t="s">
        <v>8</v>
      </c>
      <c r="E531" s="70" t="s">
        <v>1018</v>
      </c>
      <c r="F531" s="5"/>
      <c r="G531" s="5"/>
    </row>
    <row r="532" spans="2:7" ht="33.950000000000003">
      <c r="B532" s="6" t="s">
        <v>3107</v>
      </c>
      <c r="C532" s="6">
        <v>9</v>
      </c>
      <c r="D532" s="6" t="s">
        <v>8</v>
      </c>
      <c r="E532" s="70" t="s">
        <v>1020</v>
      </c>
      <c r="F532" s="5"/>
      <c r="G532" s="5"/>
    </row>
    <row r="533" spans="2:7" ht="17.100000000000001">
      <c r="B533" s="6" t="s">
        <v>3107</v>
      </c>
      <c r="C533" s="6">
        <v>9</v>
      </c>
      <c r="D533" s="6" t="s">
        <v>8</v>
      </c>
      <c r="E533" s="70" t="s">
        <v>1022</v>
      </c>
      <c r="F533" s="5"/>
      <c r="G533" s="5"/>
    </row>
    <row r="534" spans="2:7" ht="17.100000000000001">
      <c r="B534" s="6" t="s">
        <v>3107</v>
      </c>
      <c r="C534" s="6">
        <v>9</v>
      </c>
      <c r="D534" s="6" t="s">
        <v>8</v>
      </c>
      <c r="E534" s="70" t="s">
        <v>1024</v>
      </c>
      <c r="F534" s="5"/>
      <c r="G534" s="5"/>
    </row>
    <row r="535" spans="2:7" ht="33.950000000000003">
      <c r="B535" s="6" t="s">
        <v>3107</v>
      </c>
      <c r="C535" s="6">
        <v>9</v>
      </c>
      <c r="D535" s="6" t="s">
        <v>8</v>
      </c>
      <c r="E535" s="70" t="s">
        <v>1026</v>
      </c>
      <c r="F535" s="5"/>
      <c r="G535" s="5"/>
    </row>
    <row r="536" spans="2:7" ht="17.100000000000001">
      <c r="B536" s="6" t="s">
        <v>3107</v>
      </c>
      <c r="C536" s="6">
        <v>10</v>
      </c>
      <c r="D536" s="6" t="s">
        <v>5</v>
      </c>
      <c r="E536" s="70" t="s">
        <v>1028</v>
      </c>
      <c r="F536" s="5"/>
      <c r="G536" s="5"/>
    </row>
    <row r="537" spans="2:7" ht="17.100000000000001">
      <c r="B537" s="6" t="s">
        <v>3107</v>
      </c>
      <c r="C537" s="6">
        <v>10</v>
      </c>
      <c r="D537" s="6" t="s">
        <v>8</v>
      </c>
      <c r="E537" s="70" t="s">
        <v>1030</v>
      </c>
      <c r="F537" s="5"/>
      <c r="G537" s="5"/>
    </row>
    <row r="538" spans="2:7" ht="20.100000000000001">
      <c r="B538" s="6" t="s">
        <v>3107</v>
      </c>
      <c r="C538" s="6">
        <v>10</v>
      </c>
      <c r="D538" s="6" t="s">
        <v>8</v>
      </c>
      <c r="E538" s="95" t="s">
        <v>701</v>
      </c>
      <c r="F538" s="5"/>
      <c r="G538" s="5"/>
    </row>
    <row r="539" spans="2:7" ht="17.100000000000001">
      <c r="B539" s="6" t="s">
        <v>3107</v>
      </c>
      <c r="C539" s="6">
        <v>10</v>
      </c>
      <c r="D539" s="6" t="s">
        <v>8</v>
      </c>
      <c r="E539" s="70" t="s">
        <v>1032</v>
      </c>
      <c r="F539" s="5"/>
      <c r="G539" s="5"/>
    </row>
    <row r="540" spans="2:7" ht="33.950000000000003">
      <c r="B540" s="6" t="s">
        <v>3107</v>
      </c>
      <c r="C540" s="6">
        <v>10</v>
      </c>
      <c r="D540" s="6" t="s">
        <v>8</v>
      </c>
      <c r="E540" s="70" t="s">
        <v>1034</v>
      </c>
      <c r="F540" s="5"/>
      <c r="G540" s="5"/>
    </row>
    <row r="541" spans="2:7" ht="33.950000000000003">
      <c r="B541" s="6" t="s">
        <v>3107</v>
      </c>
      <c r="C541" s="6">
        <v>10</v>
      </c>
      <c r="D541" s="6" t="s">
        <v>8</v>
      </c>
      <c r="E541" s="70" t="s">
        <v>1036</v>
      </c>
      <c r="F541" s="5"/>
      <c r="G541" s="5"/>
    </row>
    <row r="542" spans="2:7" ht="20.100000000000001">
      <c r="B542" s="6" t="s">
        <v>3107</v>
      </c>
      <c r="C542" s="6">
        <v>11</v>
      </c>
      <c r="D542" s="6" t="s">
        <v>8</v>
      </c>
      <c r="E542" s="95" t="s">
        <v>577</v>
      </c>
      <c r="F542" s="5"/>
      <c r="G542" s="5"/>
    </row>
    <row r="543" spans="2:7" ht="17.100000000000001">
      <c r="B543" s="6" t="s">
        <v>3107</v>
      </c>
      <c r="C543" s="6">
        <v>11</v>
      </c>
      <c r="D543" s="6" t="s">
        <v>8</v>
      </c>
      <c r="E543" s="70" t="s">
        <v>1039</v>
      </c>
      <c r="F543" s="5"/>
      <c r="G543" s="5"/>
    </row>
    <row r="544" spans="2:7" ht="17.100000000000001">
      <c r="B544" s="6" t="s">
        <v>3107</v>
      </c>
      <c r="C544" s="6">
        <v>11</v>
      </c>
      <c r="D544" s="6" t="s">
        <v>8</v>
      </c>
      <c r="E544" s="70" t="s">
        <v>1041</v>
      </c>
      <c r="F544" s="5"/>
      <c r="G544" s="5"/>
    </row>
    <row r="545" spans="2:7" ht="20.100000000000001">
      <c r="B545" s="6" t="s">
        <v>3107</v>
      </c>
      <c r="C545" s="6">
        <v>12</v>
      </c>
      <c r="D545" s="6" t="s">
        <v>5</v>
      </c>
      <c r="E545" s="95" t="s">
        <v>968</v>
      </c>
      <c r="F545" s="5"/>
      <c r="G545" s="5"/>
    </row>
    <row r="546" spans="2:7" ht="17.100000000000001">
      <c r="B546" s="6" t="s">
        <v>3107</v>
      </c>
      <c r="C546" s="6">
        <v>12</v>
      </c>
      <c r="D546" s="6" t="s">
        <v>8</v>
      </c>
      <c r="E546" s="70" t="s">
        <v>1043</v>
      </c>
      <c r="F546" s="5"/>
      <c r="G546" s="5"/>
    </row>
    <row r="547" spans="2:7" ht="17.100000000000001">
      <c r="B547" s="6" t="s">
        <v>3107</v>
      </c>
      <c r="C547" s="6">
        <v>12</v>
      </c>
      <c r="D547" s="6" t="s">
        <v>8</v>
      </c>
      <c r="E547" s="70" t="s">
        <v>1045</v>
      </c>
      <c r="F547" s="5"/>
      <c r="G547" s="5"/>
    </row>
    <row r="548" spans="2:7" ht="33.950000000000003">
      <c r="B548" s="6" t="s">
        <v>3107</v>
      </c>
      <c r="C548" s="6">
        <v>12</v>
      </c>
      <c r="D548" s="6" t="s">
        <v>8</v>
      </c>
      <c r="E548" s="70" t="s">
        <v>1047</v>
      </c>
      <c r="F548" s="5"/>
      <c r="G548" s="5"/>
    </row>
    <row r="549" spans="2:7" ht="20.100000000000001">
      <c r="B549" s="6" t="s">
        <v>3107</v>
      </c>
      <c r="C549" s="6">
        <v>12</v>
      </c>
      <c r="D549" s="6" t="s">
        <v>8</v>
      </c>
      <c r="E549" s="95" t="s">
        <v>1048</v>
      </c>
      <c r="F549" s="5"/>
      <c r="G549" s="5"/>
    </row>
    <row r="550" spans="2:7" ht="17.100000000000001">
      <c r="B550" s="6" t="s">
        <v>3107</v>
      </c>
      <c r="C550" s="6">
        <v>12</v>
      </c>
      <c r="D550" s="6" t="s">
        <v>8</v>
      </c>
      <c r="E550" s="70" t="s">
        <v>1050</v>
      </c>
      <c r="F550" s="5"/>
      <c r="G550" s="5"/>
    </row>
    <row r="551" spans="2:7" ht="20.100000000000001">
      <c r="B551" s="6" t="s">
        <v>3107</v>
      </c>
      <c r="C551" s="6">
        <v>13</v>
      </c>
      <c r="D551" s="6" t="s">
        <v>8</v>
      </c>
      <c r="E551" s="95" t="s">
        <v>979</v>
      </c>
      <c r="F551" s="5"/>
      <c r="G551" s="5"/>
    </row>
    <row r="552" spans="2:7" ht="17.100000000000001">
      <c r="B552" s="6" t="s">
        <v>3107</v>
      </c>
      <c r="C552" s="6">
        <v>13</v>
      </c>
      <c r="D552" s="6" t="s">
        <v>8</v>
      </c>
      <c r="E552" s="70" t="s">
        <v>1053</v>
      </c>
      <c r="F552" s="5"/>
      <c r="G552" s="5"/>
    </row>
    <row r="553" spans="2:7" ht="17.100000000000001">
      <c r="B553" s="6" t="s">
        <v>3107</v>
      </c>
      <c r="C553" s="6">
        <v>13</v>
      </c>
      <c r="D553" s="6" t="s">
        <v>8</v>
      </c>
      <c r="E553" s="70" t="s">
        <v>1055</v>
      </c>
      <c r="F553" s="5"/>
      <c r="G553" s="5"/>
    </row>
    <row r="554" spans="2:7" ht="17.100000000000001">
      <c r="B554" s="6" t="s">
        <v>3107</v>
      </c>
      <c r="C554" s="6">
        <v>13</v>
      </c>
      <c r="D554" s="6" t="s">
        <v>8</v>
      </c>
      <c r="E554" s="70" t="s">
        <v>1057</v>
      </c>
      <c r="F554" s="5"/>
      <c r="G554" s="5"/>
    </row>
    <row r="555" spans="2:7" ht="33.950000000000003">
      <c r="B555" s="6" t="s">
        <v>3107</v>
      </c>
      <c r="C555" s="6">
        <v>13</v>
      </c>
      <c r="D555" s="6" t="s">
        <v>8</v>
      </c>
      <c r="E555" s="70" t="s">
        <v>1059</v>
      </c>
      <c r="F555" s="5"/>
      <c r="G555" s="5"/>
    </row>
    <row r="556" spans="2:7" ht="33.950000000000003">
      <c r="B556" s="6" t="s">
        <v>3107</v>
      </c>
      <c r="C556" s="6">
        <v>14</v>
      </c>
      <c r="D556" s="6" t="s">
        <v>5</v>
      </c>
      <c r="E556" s="70" t="s">
        <v>1061</v>
      </c>
      <c r="F556" s="5"/>
      <c r="G556" s="5"/>
    </row>
    <row r="557" spans="2:7" ht="20.100000000000001">
      <c r="B557" s="6" t="s">
        <v>3107</v>
      </c>
      <c r="C557" s="6">
        <v>14</v>
      </c>
      <c r="D557" s="6" t="s">
        <v>8</v>
      </c>
      <c r="E557" s="95" t="s">
        <v>627</v>
      </c>
      <c r="F557" s="5"/>
      <c r="G557" s="5"/>
    </row>
    <row r="558" spans="2:7" ht="17.100000000000001">
      <c r="B558" s="6" t="s">
        <v>3107</v>
      </c>
      <c r="C558" s="6">
        <v>14</v>
      </c>
      <c r="D558" s="6" t="s">
        <v>8</v>
      </c>
      <c r="E558" s="70" t="s">
        <v>1064</v>
      </c>
      <c r="F558" s="5"/>
      <c r="G558" s="5"/>
    </row>
    <row r="559" spans="2:7" ht="33.950000000000003">
      <c r="B559" s="6" t="s">
        <v>3107</v>
      </c>
      <c r="C559" s="6">
        <v>14</v>
      </c>
      <c r="D559" s="6" t="s">
        <v>8</v>
      </c>
      <c r="E559" s="70" t="s">
        <v>1066</v>
      </c>
      <c r="F559" s="5"/>
      <c r="G559" s="5"/>
    </row>
    <row r="560" spans="2:7" ht="20.100000000000001">
      <c r="B560" s="6" t="s">
        <v>3107</v>
      </c>
      <c r="C560" s="6">
        <v>14</v>
      </c>
      <c r="D560" s="6" t="s">
        <v>8</v>
      </c>
      <c r="E560" s="95" t="s">
        <v>669</v>
      </c>
      <c r="F560" s="5"/>
      <c r="G560" s="5"/>
    </row>
    <row r="561" spans="2:7" ht="17.100000000000001">
      <c r="B561" s="6" t="s">
        <v>3107</v>
      </c>
      <c r="C561" s="6">
        <v>14</v>
      </c>
      <c r="D561" s="6" t="s">
        <v>8</v>
      </c>
      <c r="E561" s="70" t="s">
        <v>1068</v>
      </c>
      <c r="F561" s="5"/>
      <c r="G561" s="5"/>
    </row>
    <row r="562" spans="2:7" ht="17.100000000000001">
      <c r="B562" s="6" t="s">
        <v>3107</v>
      </c>
      <c r="C562" s="6">
        <v>15</v>
      </c>
      <c r="D562" s="6" t="s">
        <v>8</v>
      </c>
      <c r="E562" s="70" t="s">
        <v>1070</v>
      </c>
      <c r="F562" s="5"/>
      <c r="G562" s="5"/>
    </row>
    <row r="563" spans="2:7" ht="33.950000000000003">
      <c r="B563" s="6" t="s">
        <v>3107</v>
      </c>
      <c r="C563" s="6">
        <v>15</v>
      </c>
      <c r="D563" s="6" t="s">
        <v>8</v>
      </c>
      <c r="E563" s="70" t="s">
        <v>1072</v>
      </c>
      <c r="F563" s="5"/>
      <c r="G563" s="5"/>
    </row>
    <row r="564" spans="2:7" ht="20.100000000000001">
      <c r="B564" s="6" t="s">
        <v>3107</v>
      </c>
      <c r="C564" s="6">
        <v>16</v>
      </c>
      <c r="D564" s="6" t="s">
        <v>5</v>
      </c>
      <c r="E564" s="95" t="s">
        <v>814</v>
      </c>
      <c r="F564" s="5"/>
      <c r="G564" s="5"/>
    </row>
    <row r="565" spans="2:7" ht="33.950000000000003">
      <c r="B565" s="6" t="s">
        <v>3107</v>
      </c>
      <c r="C565" s="6">
        <v>16</v>
      </c>
      <c r="D565" s="6" t="s">
        <v>8</v>
      </c>
      <c r="E565" s="70" t="s">
        <v>1074</v>
      </c>
      <c r="F565" s="5"/>
      <c r="G565" s="5"/>
    </row>
    <row r="566" spans="2:7" ht="33.950000000000003">
      <c r="B566" s="6" t="s">
        <v>3107</v>
      </c>
      <c r="C566" s="6">
        <v>16</v>
      </c>
      <c r="D566" s="6" t="s">
        <v>8</v>
      </c>
      <c r="E566" s="70" t="s">
        <v>1076</v>
      </c>
      <c r="F566" s="5"/>
      <c r="G566" s="5"/>
    </row>
    <row r="567" spans="2:7" ht="33.950000000000003">
      <c r="B567" s="6" t="s">
        <v>3107</v>
      </c>
      <c r="C567" s="6">
        <v>16</v>
      </c>
      <c r="D567" s="6" t="s">
        <v>8</v>
      </c>
      <c r="E567" s="70" t="s">
        <v>1078</v>
      </c>
      <c r="F567" s="5"/>
      <c r="G567" s="5"/>
    </row>
    <row r="568" spans="2:7" ht="33.950000000000003">
      <c r="B568" s="6" t="s">
        <v>3108</v>
      </c>
      <c r="C568" s="6">
        <v>1</v>
      </c>
      <c r="D568" s="6" t="s">
        <v>5</v>
      </c>
      <c r="E568" s="70" t="s">
        <v>1080</v>
      </c>
      <c r="F568" s="5"/>
      <c r="G568" s="5"/>
    </row>
    <row r="569" spans="2:7" ht="20.100000000000001">
      <c r="B569" s="6" t="s">
        <v>3108</v>
      </c>
      <c r="C569" s="6">
        <v>1</v>
      </c>
      <c r="D569" s="6" t="s">
        <v>8</v>
      </c>
      <c r="E569" s="95" t="s">
        <v>701</v>
      </c>
      <c r="F569" s="5"/>
      <c r="G569" s="5"/>
    </row>
    <row r="570" spans="2:7" ht="33.950000000000003">
      <c r="B570" s="6" t="s">
        <v>3108</v>
      </c>
      <c r="C570" s="6">
        <v>2</v>
      </c>
      <c r="D570" s="6" t="s">
        <v>5</v>
      </c>
      <c r="E570" s="70" t="s">
        <v>1082</v>
      </c>
      <c r="F570" s="5"/>
      <c r="G570" s="5"/>
    </row>
    <row r="571" spans="2:7" ht="33.950000000000003">
      <c r="B571" s="6" t="s">
        <v>3108</v>
      </c>
      <c r="C571" s="6">
        <v>2</v>
      </c>
      <c r="D571" s="6" t="s">
        <v>8</v>
      </c>
      <c r="E571" s="70" t="s">
        <v>1084</v>
      </c>
      <c r="F571" s="5"/>
      <c r="G571" s="5"/>
    </row>
    <row r="572" spans="2:7" ht="33.950000000000003">
      <c r="B572" s="6" t="s">
        <v>3108</v>
      </c>
      <c r="C572" s="6">
        <v>2</v>
      </c>
      <c r="D572" s="6" t="s">
        <v>8</v>
      </c>
      <c r="E572" s="70" t="s">
        <v>1086</v>
      </c>
      <c r="F572" s="5"/>
      <c r="G572" s="5"/>
    </row>
    <row r="573" spans="2:7" ht="17.100000000000001">
      <c r="B573" s="6" t="s">
        <v>3108</v>
      </c>
      <c r="C573" s="6">
        <v>3</v>
      </c>
      <c r="D573" s="6" t="s">
        <v>5</v>
      </c>
      <c r="E573" s="70" t="s">
        <v>1088</v>
      </c>
      <c r="F573" s="5"/>
      <c r="G573" s="5"/>
    </row>
    <row r="574" spans="2:7" ht="15.95">
      <c r="B574" s="6" t="s">
        <v>3108</v>
      </c>
      <c r="C574" s="6">
        <v>3</v>
      </c>
      <c r="D574" s="6" t="s">
        <v>8</v>
      </c>
      <c r="E574" s="104"/>
      <c r="F574" s="5"/>
      <c r="G574" s="5"/>
    </row>
    <row r="575" spans="2:7" ht="15.95">
      <c r="B575" s="6" t="s">
        <v>3108</v>
      </c>
      <c r="C575" s="6">
        <v>3</v>
      </c>
      <c r="D575" s="6" t="s">
        <v>8</v>
      </c>
      <c r="E575" s="101"/>
      <c r="F575" s="5"/>
      <c r="G575" s="5"/>
    </row>
    <row r="576" spans="2:7" ht="15.95">
      <c r="B576" s="6" t="s">
        <v>3108</v>
      </c>
      <c r="C576" s="6">
        <v>3</v>
      </c>
      <c r="D576" s="6" t="s">
        <v>8</v>
      </c>
      <c r="E576" s="101"/>
      <c r="F576" s="5"/>
      <c r="G576" s="5"/>
    </row>
    <row r="577" spans="2:7" ht="15.95">
      <c r="B577" s="6" t="s">
        <v>3108</v>
      </c>
      <c r="C577" s="6">
        <v>4</v>
      </c>
      <c r="D577" s="6" t="s">
        <v>5</v>
      </c>
      <c r="E577" s="101"/>
      <c r="F577" s="5"/>
      <c r="G577" s="5"/>
    </row>
    <row r="578" spans="2:7" ht="15.95">
      <c r="B578" s="6" t="s">
        <v>3108</v>
      </c>
      <c r="C578" s="6">
        <v>4</v>
      </c>
      <c r="D578" s="6" t="s">
        <v>8</v>
      </c>
      <c r="E578" s="104"/>
      <c r="F578" s="5"/>
      <c r="G578" s="5"/>
    </row>
    <row r="579" spans="2:7" ht="15.95">
      <c r="B579" s="6" t="s">
        <v>3108</v>
      </c>
      <c r="C579" s="6">
        <v>4</v>
      </c>
      <c r="D579" s="6" t="s">
        <v>8</v>
      </c>
      <c r="E579" s="101"/>
      <c r="F579" s="5"/>
      <c r="G579" s="5"/>
    </row>
    <row r="580" spans="2:7" ht="15.95">
      <c r="B580" s="6" t="s">
        <v>3108</v>
      </c>
      <c r="C580" s="6">
        <v>4</v>
      </c>
      <c r="D580" s="6" t="s">
        <v>8</v>
      </c>
      <c r="E580" s="101"/>
      <c r="F580" s="5"/>
      <c r="G580" s="5"/>
    </row>
    <row r="581" spans="2:7" ht="15.95">
      <c r="B581" s="6" t="s">
        <v>3108</v>
      </c>
      <c r="C581" s="6">
        <v>4</v>
      </c>
      <c r="D581" s="6" t="s">
        <v>8</v>
      </c>
      <c r="E581" s="104"/>
      <c r="F581" s="5"/>
      <c r="G581" s="5"/>
    </row>
    <row r="582" spans="2:7" ht="15.95">
      <c r="B582" s="6" t="s">
        <v>3108</v>
      </c>
      <c r="C582" s="6">
        <v>4</v>
      </c>
      <c r="D582" s="6" t="s">
        <v>8</v>
      </c>
      <c r="E582" s="101"/>
      <c r="F582" s="5"/>
      <c r="G582" s="5"/>
    </row>
    <row r="583" spans="2:7" ht="15.95">
      <c r="B583" s="6" t="s">
        <v>3108</v>
      </c>
      <c r="C583" s="6">
        <v>4</v>
      </c>
      <c r="D583" s="6" t="s">
        <v>8</v>
      </c>
      <c r="E583" s="101"/>
      <c r="F583" s="5"/>
      <c r="G583" s="5"/>
    </row>
    <row r="584" spans="2:7" ht="15.95">
      <c r="B584" s="6" t="s">
        <v>3108</v>
      </c>
      <c r="C584" s="6">
        <v>5</v>
      </c>
      <c r="D584" s="6" t="s">
        <v>5</v>
      </c>
      <c r="E584" s="101"/>
      <c r="F584" s="5"/>
      <c r="G584" s="5"/>
    </row>
    <row r="585" spans="2:7" ht="15.95">
      <c r="B585" s="6" t="s">
        <v>3108</v>
      </c>
      <c r="C585" s="6">
        <v>5</v>
      </c>
      <c r="D585" s="6" t="s">
        <v>8</v>
      </c>
      <c r="E585" s="101"/>
      <c r="F585" s="5"/>
      <c r="G585" s="5"/>
    </row>
    <row r="586" spans="2:7" ht="15.95">
      <c r="B586" s="6" t="s">
        <v>3108</v>
      </c>
      <c r="C586" s="6">
        <v>6</v>
      </c>
      <c r="D586" s="6" t="s">
        <v>5</v>
      </c>
      <c r="E586" s="101"/>
      <c r="F586" s="5"/>
      <c r="G586" s="5"/>
    </row>
    <row r="587" spans="2:7" ht="15.95">
      <c r="B587" s="6" t="s">
        <v>3108</v>
      </c>
      <c r="C587" s="6">
        <v>6</v>
      </c>
      <c r="D587" s="6" t="s">
        <v>8</v>
      </c>
      <c r="E587" s="101"/>
      <c r="F587" s="5"/>
      <c r="G587" s="5"/>
    </row>
    <row r="588" spans="2:7" ht="15.95">
      <c r="B588" s="6" t="s">
        <v>3108</v>
      </c>
      <c r="C588" s="6">
        <v>7</v>
      </c>
      <c r="D588" s="6" t="s">
        <v>5</v>
      </c>
      <c r="E588" s="101"/>
      <c r="F588" s="5"/>
      <c r="G588" s="5"/>
    </row>
    <row r="589" spans="2:7" ht="15.95">
      <c r="B589" s="6" t="s">
        <v>3108</v>
      </c>
      <c r="C589" s="6">
        <v>7</v>
      </c>
      <c r="D589" s="6" t="s">
        <v>8</v>
      </c>
      <c r="E589" s="101"/>
      <c r="F589" s="5"/>
      <c r="G589" s="5"/>
    </row>
    <row r="590" spans="2:7" ht="15.95">
      <c r="B590" s="6" t="s">
        <v>3108</v>
      </c>
      <c r="C590" s="6">
        <v>7</v>
      </c>
      <c r="D590" s="6" t="s">
        <v>8</v>
      </c>
      <c r="E590" s="101"/>
      <c r="F590" s="5"/>
      <c r="G590" s="5"/>
    </row>
    <row r="591" spans="2:7" ht="15.95">
      <c r="B591" s="6" t="s">
        <v>3108</v>
      </c>
      <c r="C591" s="6">
        <v>7</v>
      </c>
      <c r="D591" s="6" t="s">
        <v>8</v>
      </c>
      <c r="E591" s="104"/>
      <c r="F591" s="5"/>
      <c r="G591" s="5"/>
    </row>
    <row r="592" spans="2:7" ht="15.95">
      <c r="B592" s="6" t="s">
        <v>3108</v>
      </c>
      <c r="C592" s="6">
        <v>8</v>
      </c>
      <c r="D592" s="6" t="s">
        <v>5</v>
      </c>
      <c r="E592" s="101"/>
      <c r="F592" s="5"/>
      <c r="G592" s="5"/>
    </row>
    <row r="593" spans="2:7" ht="15.95">
      <c r="B593" s="6" t="s">
        <v>3108</v>
      </c>
      <c r="C593" s="6">
        <v>8</v>
      </c>
      <c r="D593" s="6" t="s">
        <v>8</v>
      </c>
      <c r="E593" s="101"/>
      <c r="F593" s="5"/>
      <c r="G593" s="5"/>
    </row>
    <row r="594" spans="2:7" ht="15.95">
      <c r="B594" s="6" t="s">
        <v>3108</v>
      </c>
      <c r="C594" s="6">
        <v>8</v>
      </c>
      <c r="D594" s="6" t="s">
        <v>8</v>
      </c>
      <c r="E594" s="101"/>
      <c r="F594" s="5"/>
      <c r="G594" s="5"/>
    </row>
    <row r="595" spans="2:7" ht="15.95">
      <c r="B595" s="6" t="s">
        <v>3108</v>
      </c>
      <c r="C595" s="6">
        <v>8</v>
      </c>
      <c r="D595" s="6" t="s">
        <v>8</v>
      </c>
      <c r="E595" s="104"/>
      <c r="F595" s="5"/>
      <c r="G595" s="5"/>
    </row>
    <row r="596" spans="2:7" ht="15.95">
      <c r="B596" s="6" t="s">
        <v>3108</v>
      </c>
      <c r="C596" s="6">
        <v>9</v>
      </c>
      <c r="D596" s="6" t="s">
        <v>8</v>
      </c>
      <c r="E596" s="101"/>
      <c r="F596" s="5"/>
      <c r="G596" s="5"/>
    </row>
    <row r="597" spans="2:7" ht="15.95">
      <c r="B597" s="6" t="s">
        <v>3108</v>
      </c>
      <c r="C597" s="6">
        <v>9</v>
      </c>
      <c r="D597" s="6" t="s">
        <v>8</v>
      </c>
      <c r="E597" s="101"/>
      <c r="F597" s="5"/>
      <c r="G597" s="5"/>
    </row>
    <row r="598" spans="2:7" ht="15.95">
      <c r="B598" s="6" t="s">
        <v>3108</v>
      </c>
      <c r="C598" s="6">
        <v>10</v>
      </c>
      <c r="D598" s="6" t="s">
        <v>5</v>
      </c>
      <c r="E598" s="101"/>
      <c r="F598" s="5"/>
      <c r="G598" s="5"/>
    </row>
    <row r="599" spans="2:7" ht="15.95">
      <c r="B599" s="6" t="s">
        <v>3108</v>
      </c>
      <c r="C599" s="6">
        <v>10</v>
      </c>
      <c r="D599" s="6" t="s">
        <v>8</v>
      </c>
      <c r="E599" s="101"/>
      <c r="F599" s="5"/>
      <c r="G599" s="5"/>
    </row>
    <row r="600" spans="2:7" ht="15.95">
      <c r="B600" s="6" t="s">
        <v>3108</v>
      </c>
      <c r="C600" s="6">
        <v>10</v>
      </c>
      <c r="D600" s="6" t="s">
        <v>8</v>
      </c>
      <c r="E600" s="101"/>
      <c r="F600" s="5"/>
      <c r="G600" s="5"/>
    </row>
    <row r="601" spans="2:7" ht="15.95">
      <c r="B601" s="6" t="s">
        <v>3108</v>
      </c>
      <c r="C601" s="6">
        <v>10</v>
      </c>
      <c r="D601" s="6" t="s">
        <v>8</v>
      </c>
      <c r="E601" s="101"/>
      <c r="F601" s="5"/>
      <c r="G601" s="5"/>
    </row>
    <row r="602" spans="2:7" ht="15.95">
      <c r="B602" s="6" t="s">
        <v>3108</v>
      </c>
      <c r="C602" s="6">
        <v>10</v>
      </c>
      <c r="D602" s="6" t="s">
        <v>8</v>
      </c>
      <c r="E602" s="104"/>
      <c r="F602" s="5"/>
      <c r="G602" s="5"/>
    </row>
    <row r="603" spans="2:7" ht="15.95">
      <c r="B603" s="6" t="s">
        <v>3108</v>
      </c>
      <c r="C603" s="6">
        <v>11</v>
      </c>
      <c r="D603" s="6" t="s">
        <v>8</v>
      </c>
      <c r="E603" s="101"/>
      <c r="F603" s="5"/>
      <c r="G603" s="5"/>
    </row>
    <row r="604" spans="2:7" ht="15.95">
      <c r="B604" s="6" t="s">
        <v>3108</v>
      </c>
      <c r="C604" s="6">
        <v>11</v>
      </c>
      <c r="D604" s="6" t="s">
        <v>8</v>
      </c>
      <c r="E604" s="101"/>
      <c r="F604" s="5"/>
      <c r="G604" s="5"/>
    </row>
    <row r="605" spans="2:7" ht="15.95">
      <c r="B605" s="6" t="s">
        <v>3108</v>
      </c>
      <c r="C605" s="6">
        <v>11</v>
      </c>
      <c r="D605" s="6" t="s">
        <v>8</v>
      </c>
      <c r="E605" s="104"/>
      <c r="F605" s="5"/>
      <c r="G605" s="5"/>
    </row>
    <row r="606" spans="2:7" ht="15.95">
      <c r="B606" s="6" t="s">
        <v>3108</v>
      </c>
      <c r="C606" s="6">
        <v>11</v>
      </c>
      <c r="D606" s="6" t="s">
        <v>8</v>
      </c>
      <c r="E606" s="101"/>
      <c r="F606" s="5"/>
      <c r="G606" s="5"/>
    </row>
    <row r="607" spans="2:7" ht="15.95">
      <c r="B607" s="6" t="s">
        <v>3108</v>
      </c>
      <c r="C607" s="6">
        <v>11</v>
      </c>
      <c r="D607" s="6" t="s">
        <v>8</v>
      </c>
      <c r="E607" s="101"/>
      <c r="F607" s="5"/>
      <c r="G607" s="5"/>
    </row>
    <row r="608" spans="2:7" ht="15.95">
      <c r="B608" s="6" t="s">
        <v>3108</v>
      </c>
      <c r="C608" s="6">
        <v>12</v>
      </c>
      <c r="D608" s="6" t="s">
        <v>5</v>
      </c>
      <c r="E608" s="104"/>
      <c r="F608" s="5"/>
      <c r="G608" s="5"/>
    </row>
    <row r="609" spans="2:7" ht="15.95">
      <c r="B609" s="6" t="s">
        <v>3108</v>
      </c>
      <c r="C609" s="6">
        <v>12</v>
      </c>
      <c r="D609" s="6" t="s">
        <v>8</v>
      </c>
      <c r="E609" s="101"/>
      <c r="F609" s="5"/>
      <c r="G609" s="5"/>
    </row>
    <row r="610" spans="2:7" ht="15.95">
      <c r="B610" s="6" t="s">
        <v>3108</v>
      </c>
      <c r="C610" s="6">
        <v>12</v>
      </c>
      <c r="D610" s="6" t="s">
        <v>8</v>
      </c>
      <c r="E610" s="101"/>
      <c r="F610" s="5"/>
      <c r="G610" s="5"/>
    </row>
    <row r="611" spans="2:7" ht="15.95">
      <c r="B611" s="6" t="s">
        <v>3108</v>
      </c>
      <c r="C611" s="6">
        <v>12</v>
      </c>
      <c r="D611" s="6" t="s">
        <v>8</v>
      </c>
      <c r="E611" s="104"/>
      <c r="F611" s="5"/>
      <c r="G611" s="5"/>
    </row>
    <row r="612" spans="2:7" ht="15.95">
      <c r="B612" s="6" t="s">
        <v>3109</v>
      </c>
      <c r="C612" s="6">
        <v>1</v>
      </c>
      <c r="D612" s="6" t="s">
        <v>5</v>
      </c>
      <c r="E612" s="101"/>
      <c r="F612" s="5"/>
      <c r="G612" s="5"/>
    </row>
    <row r="613" spans="2:7" ht="15.95">
      <c r="B613" s="6" t="s">
        <v>3109</v>
      </c>
      <c r="C613" s="6">
        <v>1</v>
      </c>
      <c r="D613" s="6" t="s">
        <v>8</v>
      </c>
      <c r="E613" s="101"/>
      <c r="F613" s="5"/>
      <c r="G613" s="5"/>
    </row>
    <row r="614" spans="2:7" ht="15.95">
      <c r="B614" s="6" t="s">
        <v>3109</v>
      </c>
      <c r="C614" s="6">
        <v>1</v>
      </c>
      <c r="D614" s="6" t="s">
        <v>8</v>
      </c>
      <c r="E614" s="104"/>
      <c r="F614" s="5"/>
      <c r="G614" s="5"/>
    </row>
    <row r="615" spans="2:7" ht="15.95">
      <c r="B615" s="6" t="s">
        <v>3109</v>
      </c>
      <c r="C615" s="6">
        <v>2</v>
      </c>
      <c r="D615" s="6" t="s">
        <v>5</v>
      </c>
      <c r="E615" s="101"/>
      <c r="F615" s="5"/>
      <c r="G615" s="5"/>
    </row>
    <row r="616" spans="2:7" ht="15.95">
      <c r="B616" s="6" t="s">
        <v>3109</v>
      </c>
      <c r="C616" s="6">
        <v>2</v>
      </c>
      <c r="D616" s="6" t="s">
        <v>8</v>
      </c>
      <c r="E616" s="101"/>
      <c r="F616" s="5"/>
      <c r="G616" s="5"/>
    </row>
    <row r="617" spans="2:7" ht="15.95">
      <c r="B617" s="6" t="s">
        <v>3109</v>
      </c>
      <c r="C617" s="6">
        <v>2</v>
      </c>
      <c r="D617" s="6" t="s">
        <v>8</v>
      </c>
      <c r="E617" s="101"/>
      <c r="F617" s="5"/>
      <c r="G617" s="5"/>
    </row>
    <row r="618" spans="2:7" ht="15.95">
      <c r="B618" s="6" t="s">
        <v>3109</v>
      </c>
      <c r="C618" s="6">
        <v>2</v>
      </c>
      <c r="D618" s="6" t="s">
        <v>8</v>
      </c>
      <c r="E618" s="104"/>
      <c r="F618" s="5"/>
      <c r="G618" s="5"/>
    </row>
    <row r="619" spans="2:7" ht="15.95">
      <c r="B619" s="6" t="s">
        <v>3109</v>
      </c>
      <c r="C619" s="6">
        <v>3</v>
      </c>
      <c r="D619" s="6" t="s">
        <v>5</v>
      </c>
      <c r="E619" s="101"/>
      <c r="F619" s="5"/>
      <c r="G619" s="5"/>
    </row>
    <row r="620" spans="2:7" ht="15.95">
      <c r="B620" s="6" t="s">
        <v>3109</v>
      </c>
      <c r="C620" s="6">
        <v>3</v>
      </c>
      <c r="D620" s="6" t="s">
        <v>8</v>
      </c>
      <c r="E620" s="101"/>
      <c r="F620" s="5"/>
      <c r="G620" s="5"/>
    </row>
    <row r="621" spans="2:7" ht="15.95">
      <c r="B621" s="6" t="s">
        <v>3109</v>
      </c>
      <c r="C621" s="6">
        <v>4</v>
      </c>
      <c r="D621" s="6" t="s">
        <v>5</v>
      </c>
      <c r="E621" s="101"/>
      <c r="F621" s="5"/>
      <c r="G621" s="5"/>
    </row>
    <row r="622" spans="2:7" ht="15.95">
      <c r="B622" s="6" t="s">
        <v>3109</v>
      </c>
      <c r="C622" s="6">
        <v>4</v>
      </c>
      <c r="D622" s="6" t="s">
        <v>8</v>
      </c>
      <c r="E622" s="101"/>
      <c r="F622" s="5"/>
      <c r="G622" s="5"/>
    </row>
    <row r="623" spans="2:7" ht="15.95">
      <c r="B623" s="6" t="s">
        <v>3109</v>
      </c>
      <c r="C623" s="6">
        <v>4</v>
      </c>
      <c r="D623" s="6" t="s">
        <v>8</v>
      </c>
      <c r="E623" s="101"/>
      <c r="F623" s="5"/>
      <c r="G623" s="5"/>
    </row>
    <row r="624" spans="2:7" ht="15.95">
      <c r="B624" s="6" t="s">
        <v>3109</v>
      </c>
      <c r="C624" s="6">
        <v>4</v>
      </c>
      <c r="D624" s="6" t="s">
        <v>8</v>
      </c>
      <c r="E624" s="101"/>
      <c r="F624" s="5"/>
      <c r="G624" s="5"/>
    </row>
    <row r="625" spans="2:7" ht="15.95">
      <c r="B625" s="6" t="s">
        <v>3109</v>
      </c>
      <c r="C625" s="6">
        <v>4</v>
      </c>
      <c r="D625" s="6" t="s">
        <v>8</v>
      </c>
      <c r="E625" s="104"/>
      <c r="F625" s="5"/>
      <c r="G625" s="5"/>
    </row>
    <row r="626" spans="2:7" ht="15.95">
      <c r="B626" s="6" t="s">
        <v>3109</v>
      </c>
      <c r="C626" s="6">
        <v>4</v>
      </c>
      <c r="D626" s="6" t="s">
        <v>8</v>
      </c>
      <c r="E626" s="101"/>
      <c r="F626" s="5"/>
      <c r="G626" s="5"/>
    </row>
    <row r="627" spans="2:7" ht="15.95">
      <c r="B627" s="6" t="s">
        <v>3109</v>
      </c>
      <c r="C627" s="6">
        <v>5</v>
      </c>
      <c r="D627" s="6" t="s">
        <v>5</v>
      </c>
      <c r="E627" s="101"/>
      <c r="F627" s="5"/>
      <c r="G627" s="5"/>
    </row>
    <row r="628" spans="2:7" ht="15.95">
      <c r="B628" s="6" t="s">
        <v>3109</v>
      </c>
      <c r="C628" s="6">
        <v>5</v>
      </c>
      <c r="D628" s="6" t="s">
        <v>8</v>
      </c>
      <c r="E628" s="101"/>
      <c r="F628" s="5"/>
      <c r="G628" s="5"/>
    </row>
    <row r="629" spans="2:7" ht="15.95">
      <c r="B629" s="6" t="s">
        <v>3109</v>
      </c>
      <c r="C629" s="6">
        <v>5</v>
      </c>
      <c r="D629" s="6" t="s">
        <v>8</v>
      </c>
      <c r="E629" s="101"/>
      <c r="F629" s="5"/>
      <c r="G629" s="5"/>
    </row>
    <row r="630" spans="2:7" ht="15.95">
      <c r="B630" s="6" t="s">
        <v>3109</v>
      </c>
      <c r="C630" s="6">
        <v>6</v>
      </c>
      <c r="D630" s="6" t="s">
        <v>5</v>
      </c>
      <c r="E630" s="104"/>
      <c r="F630" s="5"/>
      <c r="G630" s="5"/>
    </row>
    <row r="631" spans="2:7" ht="15.95">
      <c r="B631" s="6" t="s">
        <v>3109</v>
      </c>
      <c r="C631" s="6">
        <v>6</v>
      </c>
      <c r="D631" s="6" t="s">
        <v>8</v>
      </c>
      <c r="E631" s="101"/>
      <c r="F631" s="5"/>
      <c r="G631" s="5"/>
    </row>
    <row r="632" spans="2:7" ht="15.95">
      <c r="B632" s="6" t="s">
        <v>3109</v>
      </c>
      <c r="C632" s="6">
        <v>6</v>
      </c>
      <c r="D632" s="6" t="s">
        <v>8</v>
      </c>
      <c r="E632" s="101"/>
      <c r="F632" s="5"/>
      <c r="G632" s="5"/>
    </row>
    <row r="633" spans="2:7" ht="15.95">
      <c r="B633" s="6" t="s">
        <v>3109</v>
      </c>
      <c r="C633" s="6">
        <v>6</v>
      </c>
      <c r="D633" s="6" t="s">
        <v>8</v>
      </c>
      <c r="E633" s="101"/>
      <c r="F633" s="5"/>
      <c r="G633" s="5"/>
    </row>
    <row r="634" spans="2:7" ht="15.95">
      <c r="B634" s="6" t="s">
        <v>3109</v>
      </c>
      <c r="C634" s="6">
        <v>7</v>
      </c>
      <c r="D634" s="6" t="s">
        <v>5</v>
      </c>
      <c r="E634" s="101"/>
      <c r="F634" s="5"/>
      <c r="G634" s="5"/>
    </row>
    <row r="635" spans="2:7" ht="15.95">
      <c r="B635" s="6" t="s">
        <v>3109</v>
      </c>
      <c r="C635" s="6">
        <v>7</v>
      </c>
      <c r="D635" s="6" t="s">
        <v>8</v>
      </c>
      <c r="E635" s="101"/>
      <c r="F635" s="5"/>
      <c r="G635" s="5"/>
    </row>
    <row r="636" spans="2:7" ht="15.95">
      <c r="B636" s="6" t="s">
        <v>3109</v>
      </c>
      <c r="C636" s="6">
        <v>7</v>
      </c>
      <c r="D636" s="6" t="s">
        <v>8</v>
      </c>
      <c r="E636" s="101"/>
      <c r="F636" s="5"/>
      <c r="G636" s="5"/>
    </row>
    <row r="637" spans="2:7" ht="15.95">
      <c r="B637" s="6" t="s">
        <v>3109</v>
      </c>
      <c r="C637" s="6">
        <v>7</v>
      </c>
      <c r="D637" s="6" t="s">
        <v>8</v>
      </c>
      <c r="E637" s="101"/>
      <c r="F637" s="5"/>
      <c r="G637" s="5"/>
    </row>
    <row r="638" spans="2:7" ht="15.95">
      <c r="B638" s="6" t="s">
        <v>3109</v>
      </c>
      <c r="C638" s="6">
        <v>7</v>
      </c>
      <c r="D638" s="6" t="s">
        <v>8</v>
      </c>
      <c r="E638" s="101"/>
      <c r="F638" s="5"/>
      <c r="G638" s="5"/>
    </row>
    <row r="639" spans="2:7" ht="15.95">
      <c r="B639" s="6" t="s">
        <v>3109</v>
      </c>
      <c r="C639" s="6">
        <v>8</v>
      </c>
      <c r="D639" s="6" t="s">
        <v>5</v>
      </c>
      <c r="E639" s="101"/>
      <c r="F639" s="5"/>
      <c r="G639" s="5"/>
    </row>
    <row r="640" spans="2:7" ht="15.95">
      <c r="B640" s="6" t="s">
        <v>3109</v>
      </c>
      <c r="C640" s="6">
        <v>8</v>
      </c>
      <c r="D640" s="6" t="s">
        <v>8</v>
      </c>
      <c r="E640" s="101"/>
      <c r="F640" s="5"/>
      <c r="G640" s="5"/>
    </row>
    <row r="641" spans="2:7" ht="15.95">
      <c r="B641" s="6" t="s">
        <v>3109</v>
      </c>
      <c r="C641" s="6">
        <v>8</v>
      </c>
      <c r="D641" s="6" t="s">
        <v>8</v>
      </c>
      <c r="E641" s="101"/>
      <c r="F641" s="5"/>
      <c r="G641" s="5"/>
    </row>
    <row r="642" spans="2:7" ht="15.95">
      <c r="B642" s="6" t="s">
        <v>3109</v>
      </c>
      <c r="C642" s="6">
        <v>8</v>
      </c>
      <c r="D642" s="6" t="s">
        <v>8</v>
      </c>
      <c r="E642" s="101"/>
      <c r="F642" s="5"/>
      <c r="G642" s="5"/>
    </row>
    <row r="643" spans="2:7" ht="15.95">
      <c r="B643" s="6" t="s">
        <v>3109</v>
      </c>
      <c r="C643" s="6">
        <v>8</v>
      </c>
      <c r="D643" s="6" t="s">
        <v>8</v>
      </c>
      <c r="E643" s="104"/>
      <c r="F643" s="5"/>
      <c r="G643" s="5"/>
    </row>
    <row r="644" spans="2:7" ht="15.95">
      <c r="B644" s="6"/>
      <c r="C644" s="17"/>
      <c r="D644" s="6"/>
      <c r="E644" s="101"/>
      <c r="F644" s="5"/>
      <c r="G644" s="5"/>
    </row>
    <row r="645" spans="2:7" ht="15.95">
      <c r="B645" s="6"/>
      <c r="C645" s="17"/>
      <c r="D645" s="6"/>
      <c r="E645" s="101"/>
      <c r="F645" s="5"/>
      <c r="G645" s="5"/>
    </row>
    <row r="646" spans="2:7" ht="15.95">
      <c r="B646" s="6"/>
      <c r="C646" s="17"/>
      <c r="D646" s="6"/>
      <c r="E646" s="101"/>
      <c r="F646" s="5"/>
      <c r="G646" s="5"/>
    </row>
    <row r="647" spans="2:7" ht="15.95">
      <c r="B647" s="6"/>
      <c r="C647" s="17"/>
      <c r="D647" s="6"/>
      <c r="E647" s="104"/>
      <c r="F647" s="5"/>
      <c r="G647" s="5"/>
    </row>
    <row r="648" spans="2:7" ht="15.95">
      <c r="B648" s="6"/>
      <c r="C648" s="17"/>
      <c r="D648" s="6"/>
      <c r="E648" s="101"/>
      <c r="F648" s="5"/>
      <c r="G648" s="5"/>
    </row>
    <row r="649" spans="2:7" ht="15.95">
      <c r="B649" s="6"/>
      <c r="C649" s="17"/>
      <c r="D649" s="6"/>
      <c r="E649" s="101"/>
      <c r="F649" s="5"/>
      <c r="G649" s="5"/>
    </row>
    <row r="650" spans="2:7" ht="15.95">
      <c r="B650" s="6"/>
      <c r="C650" s="17"/>
      <c r="D650" s="6"/>
      <c r="E650" s="101"/>
      <c r="F650" s="5"/>
      <c r="G650" s="5"/>
    </row>
    <row r="651" spans="2:7" ht="15.95">
      <c r="B651" s="6"/>
      <c r="C651" s="17"/>
      <c r="D651" s="6"/>
      <c r="E651" s="101"/>
      <c r="F651" s="5"/>
      <c r="G651" s="5"/>
    </row>
    <row r="652" spans="2:7" ht="15.95">
      <c r="B652" s="6"/>
      <c r="C652" s="17"/>
      <c r="D652" s="6"/>
      <c r="E652" s="101"/>
      <c r="F652" s="5"/>
      <c r="G652" s="5"/>
    </row>
    <row r="653" spans="2:7" ht="15.95">
      <c r="B653" s="6"/>
      <c r="C653" s="17"/>
      <c r="D653" s="6"/>
      <c r="E653" s="101"/>
      <c r="F653" s="5"/>
      <c r="G653" s="5"/>
    </row>
    <row r="654" spans="2:7" ht="15.95">
      <c r="B654" s="6"/>
      <c r="C654" s="17"/>
      <c r="D654" s="6"/>
      <c r="E654" s="101"/>
      <c r="F654" s="5"/>
      <c r="G654" s="5"/>
    </row>
    <row r="655" spans="2:7" ht="15.95">
      <c r="B655" s="6"/>
      <c r="C655" s="17"/>
      <c r="D655" s="6"/>
      <c r="E655" s="104"/>
      <c r="F655" s="5"/>
      <c r="G655" s="5"/>
    </row>
    <row r="656" spans="2:7" ht="15.95">
      <c r="B656" s="6"/>
      <c r="C656" s="17"/>
      <c r="D656" s="6"/>
      <c r="E656" s="101"/>
      <c r="F656" s="5"/>
      <c r="G656" s="5"/>
    </row>
    <row r="657" spans="2:7" ht="15.95">
      <c r="B657" s="6"/>
      <c r="C657" s="17"/>
      <c r="D657" s="6"/>
      <c r="E657" s="101"/>
      <c r="F657" s="5"/>
      <c r="G657" s="5"/>
    </row>
    <row r="658" spans="2:7" ht="15.95">
      <c r="B658" s="6"/>
      <c r="C658" s="17"/>
      <c r="D658" s="6"/>
      <c r="E658" s="101"/>
      <c r="F658" s="5"/>
      <c r="G658" s="5"/>
    </row>
    <row r="659" spans="2:7" ht="15.95">
      <c r="B659" s="6"/>
      <c r="C659" s="17"/>
      <c r="D659" s="6"/>
      <c r="E659" s="101"/>
      <c r="F659" s="5"/>
      <c r="G659" s="5"/>
    </row>
    <row r="660" spans="2:7" ht="15.95">
      <c r="B660" s="6"/>
      <c r="C660" s="17"/>
      <c r="D660" s="6"/>
      <c r="E660" s="101"/>
      <c r="F660" s="5"/>
      <c r="G660" s="5"/>
    </row>
    <row r="661" spans="2:7" ht="15.95">
      <c r="B661" s="6"/>
      <c r="C661" s="17"/>
      <c r="D661" s="6"/>
      <c r="E661" s="101"/>
      <c r="F661" s="5"/>
      <c r="G661" s="5"/>
    </row>
    <row r="662" spans="2:7" ht="15.95">
      <c r="B662" s="6"/>
      <c r="C662" s="17"/>
      <c r="D662" s="6"/>
      <c r="E662" s="104"/>
      <c r="F662" s="5"/>
      <c r="G662" s="5"/>
    </row>
    <row r="663" spans="2:7" ht="15.95">
      <c r="B663" s="6"/>
      <c r="C663" s="17"/>
      <c r="D663" s="6"/>
      <c r="E663" s="101"/>
      <c r="F663" s="5"/>
      <c r="G663" s="5"/>
    </row>
    <row r="664" spans="2:7" ht="15.95">
      <c r="B664" s="6"/>
      <c r="C664" s="17"/>
      <c r="D664" s="6"/>
      <c r="E664" s="101"/>
      <c r="F664" s="5"/>
      <c r="G664" s="5"/>
    </row>
    <row r="665" spans="2:7" ht="15.95">
      <c r="B665" s="6"/>
      <c r="C665" s="17"/>
      <c r="D665" s="6"/>
      <c r="E665" s="101"/>
      <c r="F665" s="5"/>
      <c r="G665" s="5"/>
    </row>
    <row r="666" spans="2:7" ht="15.95">
      <c r="B666" s="6"/>
      <c r="C666" s="17"/>
      <c r="D666" s="6"/>
      <c r="E666" s="101"/>
      <c r="F666" s="5"/>
      <c r="G666" s="5"/>
    </row>
    <row r="667" spans="2:7" ht="15.95">
      <c r="B667" s="6"/>
      <c r="C667" s="17"/>
      <c r="D667" s="6"/>
      <c r="E667" s="101"/>
      <c r="F667" s="5"/>
      <c r="G667" s="5"/>
    </row>
    <row r="668" spans="2:7" ht="15.95">
      <c r="B668" s="6"/>
      <c r="C668" s="17"/>
      <c r="D668" s="6"/>
      <c r="E668" s="101"/>
      <c r="F668" s="5"/>
      <c r="G668" s="5"/>
    </row>
    <row r="669" spans="2:7" ht="15.95">
      <c r="B669" s="6"/>
      <c r="C669" s="17"/>
      <c r="D669" s="6"/>
      <c r="E669" s="101"/>
      <c r="F669" s="5"/>
      <c r="G669" s="5"/>
    </row>
    <row r="670" spans="2:7" ht="15.95">
      <c r="B670" s="6"/>
      <c r="C670" s="17"/>
      <c r="D670" s="6"/>
      <c r="E670" s="101"/>
      <c r="F670" s="5"/>
      <c r="G670" s="5"/>
    </row>
    <row r="671" spans="2:7" ht="15.95">
      <c r="B671" s="6"/>
      <c r="C671" s="17"/>
      <c r="D671" s="6"/>
      <c r="E671" s="104"/>
      <c r="F671" s="5"/>
      <c r="G671" s="5"/>
    </row>
    <row r="672" spans="2:7" ht="15.95">
      <c r="B672" s="6"/>
      <c r="C672" s="17"/>
      <c r="D672" s="6"/>
      <c r="E672" s="101"/>
      <c r="F672" s="5"/>
      <c r="G672" s="5"/>
    </row>
    <row r="673" spans="2:7" ht="15.95">
      <c r="B673" s="6"/>
      <c r="C673" s="17"/>
      <c r="D673" s="6"/>
      <c r="E673" s="101"/>
      <c r="F673" s="5"/>
      <c r="G673" s="5"/>
    </row>
    <row r="674" spans="2:7" ht="15.95">
      <c r="B674" s="6"/>
      <c r="C674" s="17"/>
      <c r="D674" s="6"/>
      <c r="E674" s="101"/>
      <c r="F674" s="5"/>
      <c r="G674" s="5"/>
    </row>
    <row r="675" spans="2:7" ht="15.95">
      <c r="B675" s="6"/>
      <c r="C675" s="17"/>
      <c r="D675" s="6"/>
      <c r="E675" s="101"/>
      <c r="F675" s="5"/>
      <c r="G675" s="5"/>
    </row>
    <row r="676" spans="2:7" ht="15.95">
      <c r="B676" s="6"/>
      <c r="C676" s="17"/>
      <c r="D676" s="6"/>
      <c r="E676" s="101"/>
      <c r="F676" s="5"/>
      <c r="G676" s="5"/>
    </row>
    <row r="677" spans="2:7" ht="15.95">
      <c r="B677" s="6"/>
      <c r="C677" s="17"/>
      <c r="D677" s="6"/>
      <c r="E677" s="104"/>
      <c r="F677" s="5"/>
      <c r="G677" s="5"/>
    </row>
    <row r="678" spans="2:7" ht="15.95">
      <c r="B678" s="6"/>
      <c r="C678" s="17"/>
      <c r="D678" s="6"/>
      <c r="E678" s="101"/>
      <c r="F678" s="5"/>
      <c r="G678" s="5"/>
    </row>
    <row r="679" spans="2:7" ht="15.95">
      <c r="B679" s="6"/>
      <c r="C679" s="17"/>
      <c r="D679" s="6"/>
      <c r="E679" s="104"/>
      <c r="F679" s="5"/>
      <c r="G679" s="5"/>
    </row>
    <row r="680" spans="2:7" ht="15.95">
      <c r="B680" s="6"/>
      <c r="C680" s="17"/>
      <c r="D680" s="6"/>
      <c r="E680" s="101"/>
      <c r="F680" s="5"/>
      <c r="G680" s="5"/>
    </row>
    <row r="681" spans="2:7" ht="15.95">
      <c r="B681" s="6"/>
      <c r="C681" s="17"/>
      <c r="D681" s="6"/>
      <c r="E681" s="101"/>
      <c r="F681" s="5"/>
      <c r="G681" s="5"/>
    </row>
    <row r="682" spans="2:7" ht="15.95">
      <c r="B682" s="6"/>
      <c r="C682" s="17"/>
      <c r="D682" s="6"/>
      <c r="E682" s="104"/>
      <c r="F682" s="5"/>
      <c r="G682" s="5"/>
    </row>
    <row r="683" spans="2:7" ht="15.95">
      <c r="B683" s="6"/>
      <c r="C683" s="17"/>
      <c r="D683" s="6"/>
      <c r="E683" s="101"/>
      <c r="F683" s="5"/>
      <c r="G683" s="5"/>
    </row>
    <row r="684" spans="2:7" ht="15.95">
      <c r="B684" s="6"/>
      <c r="C684" s="17"/>
      <c r="D684" s="6"/>
      <c r="E684" s="101"/>
      <c r="F684" s="5"/>
      <c r="G684" s="5"/>
    </row>
    <row r="685" spans="2:7" ht="15.95">
      <c r="B685" s="6"/>
      <c r="C685" s="17"/>
      <c r="D685" s="6"/>
      <c r="E685" s="101"/>
      <c r="F685" s="5"/>
      <c r="G685" s="5"/>
    </row>
    <row r="686" spans="2:7" ht="15.95">
      <c r="B686" s="6"/>
      <c r="C686" s="17"/>
      <c r="D686" s="6"/>
      <c r="E686" s="101"/>
      <c r="F686" s="5"/>
      <c r="G686" s="5"/>
    </row>
    <row r="687" spans="2:7" ht="15.95">
      <c r="B687" s="6"/>
      <c r="C687" s="17"/>
      <c r="D687" s="6"/>
      <c r="E687" s="101"/>
      <c r="F687" s="5"/>
      <c r="G687" s="5"/>
    </row>
    <row r="688" spans="2:7" ht="15.95">
      <c r="B688" s="6"/>
      <c r="C688" s="17"/>
      <c r="D688" s="6"/>
      <c r="E688" s="104"/>
      <c r="F688" s="5"/>
      <c r="G688" s="5"/>
    </row>
    <row r="689" spans="2:7" ht="15.95">
      <c r="B689" s="6"/>
      <c r="C689" s="17"/>
      <c r="D689" s="6"/>
      <c r="E689" s="101"/>
      <c r="F689" s="5"/>
      <c r="G689" s="5"/>
    </row>
    <row r="690" spans="2:7" ht="15.95">
      <c r="B690" s="6"/>
      <c r="C690" s="17"/>
      <c r="D690" s="6"/>
      <c r="E690" s="101"/>
      <c r="F690" s="5"/>
      <c r="G690" s="5"/>
    </row>
    <row r="691" spans="2:7" ht="15.95">
      <c r="B691" s="6"/>
      <c r="C691" s="17"/>
      <c r="D691" s="6"/>
      <c r="E691" s="101"/>
      <c r="F691" s="5"/>
      <c r="G691" s="5"/>
    </row>
    <row r="692" spans="2:7" ht="15.95">
      <c r="B692" s="6"/>
      <c r="C692" s="17"/>
      <c r="D692" s="6"/>
      <c r="E692" s="101"/>
      <c r="F692" s="5"/>
      <c r="G692" s="5"/>
    </row>
    <row r="693" spans="2:7" ht="15.95">
      <c r="B693" s="6"/>
      <c r="C693" s="17"/>
      <c r="D693" s="6"/>
      <c r="E693" s="101"/>
      <c r="F693" s="5"/>
      <c r="G693" s="5"/>
    </row>
    <row r="694" spans="2:7" ht="15.95">
      <c r="B694" s="6"/>
      <c r="C694" s="17"/>
      <c r="D694" s="6"/>
      <c r="E694" s="101"/>
      <c r="F694" s="5"/>
      <c r="G694" s="5"/>
    </row>
    <row r="695" spans="2:7" ht="15.95">
      <c r="B695" s="6"/>
      <c r="C695" s="17"/>
      <c r="D695" s="6"/>
      <c r="E695" s="101"/>
      <c r="F695" s="5"/>
      <c r="G695" s="5"/>
    </row>
    <row r="696" spans="2:7" ht="15.95">
      <c r="B696" s="6"/>
      <c r="C696" s="17"/>
      <c r="D696" s="6"/>
      <c r="E696" s="101"/>
      <c r="F696" s="5"/>
      <c r="G696" s="5"/>
    </row>
    <row r="697" spans="2:7" ht="15.95">
      <c r="B697" s="6"/>
      <c r="C697" s="17"/>
      <c r="D697" s="6"/>
      <c r="E697" s="101"/>
      <c r="F697" s="5"/>
      <c r="G697" s="5"/>
    </row>
    <row r="698" spans="2:7" ht="15.95">
      <c r="B698" s="6"/>
      <c r="C698" s="17"/>
      <c r="D698" s="6"/>
      <c r="E698" s="101"/>
      <c r="F698" s="5"/>
      <c r="G698" s="5"/>
    </row>
    <row r="699" spans="2:7" ht="15.95">
      <c r="B699" s="6"/>
      <c r="C699" s="17"/>
      <c r="D699" s="6"/>
      <c r="E699" s="101"/>
      <c r="F699" s="5"/>
      <c r="G699" s="5"/>
    </row>
    <row r="700" spans="2:7" ht="15.95">
      <c r="B700" s="6"/>
      <c r="C700" s="17"/>
      <c r="D700" s="6"/>
      <c r="E700" s="101"/>
      <c r="F700" s="5"/>
      <c r="G700" s="5"/>
    </row>
    <row r="701" spans="2:7" ht="15.95">
      <c r="B701" s="6"/>
      <c r="C701" s="17"/>
      <c r="D701" s="6"/>
      <c r="E701" s="101"/>
      <c r="F701" s="5"/>
      <c r="G701" s="5"/>
    </row>
    <row r="702" spans="2:7" ht="15.95">
      <c r="B702" s="6"/>
      <c r="C702" s="17"/>
      <c r="D702" s="6"/>
      <c r="E702" s="104"/>
      <c r="F702" s="5"/>
      <c r="G702" s="5"/>
    </row>
    <row r="703" spans="2:7" ht="15.95">
      <c r="B703" s="6"/>
      <c r="C703" s="17"/>
      <c r="D703" s="6"/>
      <c r="E703" s="101"/>
      <c r="F703" s="5"/>
      <c r="G703" s="5"/>
    </row>
    <row r="704" spans="2:7" ht="15.95">
      <c r="B704" s="6"/>
      <c r="C704" s="17"/>
      <c r="D704" s="6"/>
      <c r="E704" s="101"/>
      <c r="F704" s="5"/>
      <c r="G704" s="5"/>
    </row>
    <row r="705" spans="2:7" ht="15.95">
      <c r="B705" s="6"/>
      <c r="C705" s="17"/>
      <c r="D705" s="6"/>
      <c r="E705" s="101"/>
      <c r="F705" s="5"/>
      <c r="G705" s="5"/>
    </row>
    <row r="706" spans="2:7" ht="15.95">
      <c r="B706" s="6"/>
      <c r="C706" s="17"/>
      <c r="D706" s="6"/>
      <c r="E706" s="101"/>
      <c r="F706" s="5"/>
      <c r="G706" s="5"/>
    </row>
    <row r="707" spans="2:7" ht="15.95">
      <c r="B707" s="6"/>
      <c r="C707" s="17"/>
      <c r="D707" s="6"/>
      <c r="E707" s="101"/>
      <c r="F707" s="5"/>
      <c r="G707" s="5"/>
    </row>
    <row r="708" spans="2:7" ht="15.95">
      <c r="B708" s="6"/>
      <c r="C708" s="17"/>
      <c r="D708" s="6"/>
      <c r="E708" s="101"/>
      <c r="F708" s="5"/>
      <c r="G708" s="5"/>
    </row>
    <row r="709" spans="2:7" ht="15.95">
      <c r="B709" s="6"/>
      <c r="C709" s="17"/>
      <c r="D709" s="6"/>
      <c r="E709" s="101"/>
      <c r="F709" s="5"/>
      <c r="G709" s="5"/>
    </row>
    <row r="710" spans="2:7" ht="15.95">
      <c r="B710" s="6"/>
      <c r="C710" s="17"/>
      <c r="D710" s="6"/>
      <c r="E710" s="101"/>
      <c r="F710" s="5"/>
      <c r="G710" s="5"/>
    </row>
    <row r="711" spans="2:7" ht="15.95">
      <c r="B711" s="6"/>
      <c r="C711" s="17"/>
      <c r="D711" s="6"/>
      <c r="E711" s="104"/>
      <c r="F711" s="5"/>
      <c r="G711" s="5"/>
    </row>
    <row r="712" spans="2:7" ht="15.95">
      <c r="B712" s="6"/>
      <c r="C712" s="17"/>
      <c r="D712" s="6"/>
      <c r="E712" s="101"/>
      <c r="F712" s="5"/>
      <c r="G712" s="5"/>
    </row>
    <row r="713" spans="2:7" ht="15.95">
      <c r="B713" s="6"/>
      <c r="C713" s="17"/>
      <c r="D713" s="6"/>
      <c r="E713" s="101"/>
      <c r="F713" s="5"/>
      <c r="G713" s="5"/>
    </row>
    <row r="714" spans="2:7" ht="15.95">
      <c r="B714" s="6"/>
      <c r="C714" s="17"/>
      <c r="D714" s="6"/>
      <c r="E714" s="104"/>
      <c r="F714" s="5"/>
      <c r="G714" s="5"/>
    </row>
    <row r="715" spans="2:7" ht="15.95">
      <c r="B715" s="6"/>
      <c r="C715" s="17"/>
      <c r="D715" s="6"/>
      <c r="E715" s="101"/>
      <c r="F715" s="5"/>
      <c r="G715" s="5"/>
    </row>
    <row r="716" spans="2:7" ht="15.95">
      <c r="B716" s="6"/>
      <c r="C716" s="17"/>
      <c r="D716" s="6"/>
      <c r="E716" s="101"/>
      <c r="F716" s="5"/>
      <c r="G716" s="5"/>
    </row>
    <row r="717" spans="2:7" ht="15.95">
      <c r="B717" s="6"/>
      <c r="C717" s="17"/>
      <c r="D717" s="6"/>
      <c r="E717" s="101"/>
      <c r="F717" s="5"/>
      <c r="G717" s="5"/>
    </row>
    <row r="718" spans="2:7" ht="15.95">
      <c r="B718" s="6"/>
      <c r="C718" s="17"/>
      <c r="D718" s="6"/>
      <c r="E718" s="101"/>
      <c r="F718" s="5"/>
      <c r="G718" s="5"/>
    </row>
    <row r="719" spans="2:7" ht="15.95">
      <c r="B719" s="6"/>
      <c r="C719" s="17"/>
      <c r="D719" s="6"/>
      <c r="E719" s="104"/>
      <c r="F719" s="5"/>
      <c r="G719" s="5"/>
    </row>
    <row r="720" spans="2:7" ht="15.95">
      <c r="B720" s="6"/>
      <c r="C720" s="17"/>
      <c r="D720" s="6"/>
      <c r="E720" s="101"/>
      <c r="F720" s="5"/>
      <c r="G720" s="5"/>
    </row>
    <row r="721" spans="2:7" ht="15.95">
      <c r="B721" s="6"/>
      <c r="C721" s="17"/>
      <c r="D721" s="6"/>
      <c r="E721" s="101"/>
      <c r="F721" s="5"/>
      <c r="G721" s="5"/>
    </row>
    <row r="722" spans="2:7" ht="15.95">
      <c r="B722" s="6"/>
      <c r="C722" s="17"/>
      <c r="D722" s="6"/>
      <c r="E722" s="101"/>
      <c r="F722" s="5"/>
      <c r="G722" s="5"/>
    </row>
    <row r="723" spans="2:7" ht="15.95">
      <c r="B723" s="6"/>
      <c r="C723" s="17"/>
      <c r="D723" s="6"/>
      <c r="E723" s="101"/>
      <c r="F723" s="5"/>
      <c r="G723" s="5"/>
    </row>
    <row r="724" spans="2:7" ht="15.95">
      <c r="B724" s="6"/>
      <c r="C724" s="17"/>
      <c r="D724" s="6"/>
      <c r="E724" s="101"/>
      <c r="F724" s="5"/>
      <c r="G724" s="5"/>
    </row>
    <row r="725" spans="2:7" ht="15.95">
      <c r="B725" s="6"/>
      <c r="C725" s="17"/>
      <c r="D725" s="6"/>
      <c r="E725" s="101"/>
      <c r="F725" s="5"/>
      <c r="G725" s="5"/>
    </row>
    <row r="726" spans="2:7" ht="15.95">
      <c r="B726" s="6"/>
      <c r="C726" s="17"/>
      <c r="D726" s="6"/>
      <c r="E726" s="101"/>
      <c r="F726" s="5"/>
      <c r="G726" s="5"/>
    </row>
    <row r="727" spans="2:7" ht="15.95">
      <c r="B727" s="6"/>
      <c r="C727" s="17"/>
      <c r="D727" s="6"/>
      <c r="E727" s="101"/>
      <c r="F727" s="5"/>
      <c r="G727" s="5"/>
    </row>
    <row r="728" spans="2:7" ht="15.95">
      <c r="B728" s="6"/>
      <c r="C728" s="17"/>
      <c r="D728" s="6"/>
      <c r="E728" s="101"/>
      <c r="F728" s="5"/>
      <c r="G728" s="5"/>
    </row>
    <row r="729" spans="2:7" ht="15.95">
      <c r="B729" s="6"/>
      <c r="C729" s="17"/>
      <c r="D729" s="6"/>
      <c r="E729" s="101"/>
      <c r="F729" s="5"/>
      <c r="G729" s="5"/>
    </row>
    <row r="730" spans="2:7" ht="15.95">
      <c r="B730" s="6"/>
      <c r="C730" s="17"/>
      <c r="D730" s="6"/>
      <c r="E730" s="104"/>
      <c r="F730" s="5"/>
      <c r="G730" s="5"/>
    </row>
    <row r="731" spans="2:7" ht="15.95">
      <c r="B731" s="6"/>
      <c r="C731" s="17"/>
      <c r="D731" s="6"/>
      <c r="E731" s="101"/>
      <c r="F731" s="5"/>
      <c r="G731" s="5"/>
    </row>
    <row r="732" spans="2:7" ht="15.95">
      <c r="B732" s="6"/>
      <c r="C732" s="17"/>
      <c r="D732" s="6"/>
      <c r="E732" s="101"/>
      <c r="F732" s="5"/>
      <c r="G732" s="5"/>
    </row>
    <row r="733" spans="2:7" ht="15.95">
      <c r="B733" s="6"/>
      <c r="C733" s="17"/>
      <c r="D733" s="6"/>
      <c r="E733" s="104"/>
      <c r="F733" s="5"/>
      <c r="G733" s="5"/>
    </row>
    <row r="734" spans="2:7" ht="15.95">
      <c r="B734" s="6"/>
      <c r="C734" s="17"/>
      <c r="D734" s="6"/>
      <c r="E734" s="101"/>
      <c r="F734" s="5"/>
      <c r="G734" s="5"/>
    </row>
    <row r="735" spans="2:7" ht="15.95">
      <c r="B735" s="6"/>
      <c r="C735" s="17"/>
      <c r="D735" s="6"/>
      <c r="E735" s="101"/>
      <c r="F735" s="5"/>
      <c r="G735" s="5"/>
    </row>
    <row r="736" spans="2:7" ht="15.95">
      <c r="B736" s="6"/>
      <c r="C736" s="17"/>
      <c r="D736" s="6"/>
      <c r="E736" s="104"/>
      <c r="F736" s="5"/>
      <c r="G736" s="5"/>
    </row>
    <row r="737" spans="2:7" ht="15.95">
      <c r="B737" s="6"/>
      <c r="C737" s="17"/>
      <c r="D737" s="6"/>
      <c r="E737" s="101"/>
      <c r="F737" s="5"/>
      <c r="G737" s="5"/>
    </row>
    <row r="738" spans="2:7" ht="15.95">
      <c r="B738" s="6"/>
      <c r="C738" s="17"/>
      <c r="D738" s="6"/>
      <c r="E738" s="104"/>
      <c r="F738" s="5"/>
      <c r="G738" s="5"/>
    </row>
    <row r="739" spans="2:7" ht="15.95">
      <c r="B739" s="6"/>
      <c r="C739" s="17"/>
      <c r="D739" s="6"/>
      <c r="E739" s="101"/>
      <c r="F739" s="5"/>
      <c r="G739" s="5"/>
    </row>
    <row r="740" spans="2:7" ht="15.95">
      <c r="B740" s="6"/>
      <c r="C740" s="17"/>
      <c r="D740" s="6"/>
      <c r="E740" s="101"/>
      <c r="F740" s="5"/>
      <c r="G740" s="5"/>
    </row>
    <row r="741" spans="2:7" ht="15.95">
      <c r="B741" s="6"/>
      <c r="C741" s="17"/>
      <c r="D741" s="6"/>
      <c r="E741" s="104"/>
      <c r="F741" s="5"/>
      <c r="G741" s="5"/>
    </row>
    <row r="742" spans="2:7" ht="15.95">
      <c r="B742" s="6"/>
      <c r="C742" s="17"/>
      <c r="D742" s="6"/>
      <c r="E742" s="101"/>
      <c r="F742" s="5"/>
      <c r="G742" s="5"/>
    </row>
    <row r="743" spans="2:7" ht="15.95">
      <c r="B743" s="6"/>
      <c r="C743" s="17"/>
      <c r="D743" s="6"/>
      <c r="E743" s="101"/>
      <c r="F743" s="5"/>
      <c r="G743" s="5"/>
    </row>
    <row r="744" spans="2:7" ht="15.95">
      <c r="B744" s="6"/>
      <c r="C744" s="17"/>
      <c r="D744" s="6"/>
      <c r="E744" s="104"/>
      <c r="F744" s="5"/>
      <c r="G744" s="5"/>
    </row>
    <row r="745" spans="2:7" ht="15.95">
      <c r="B745" s="6"/>
      <c r="C745" s="17"/>
      <c r="D745" s="6"/>
      <c r="E745" s="101"/>
      <c r="F745" s="5"/>
      <c r="G745" s="5"/>
    </row>
    <row r="746" spans="2:7" ht="15.95">
      <c r="B746" s="6"/>
      <c r="C746" s="17"/>
      <c r="D746" s="6"/>
      <c r="E746" s="101"/>
      <c r="F746" s="5"/>
      <c r="G746" s="5"/>
    </row>
    <row r="747" spans="2:7" ht="15.95">
      <c r="B747" s="6"/>
      <c r="C747" s="17"/>
      <c r="D747" s="6"/>
      <c r="E747" s="101"/>
      <c r="F747" s="5"/>
      <c r="G747" s="5"/>
    </row>
    <row r="748" spans="2:7" ht="15.95">
      <c r="B748" s="6"/>
      <c r="C748" s="17"/>
      <c r="D748" s="6"/>
      <c r="E748" s="101"/>
      <c r="F748" s="5"/>
      <c r="G748" s="5"/>
    </row>
    <row r="749" spans="2:7" ht="15.95">
      <c r="B749" s="6"/>
      <c r="C749" s="19"/>
      <c r="D749" s="6"/>
      <c r="E749" s="101"/>
      <c r="F749" s="5"/>
      <c r="G749" s="5"/>
    </row>
    <row r="750" spans="2:7" ht="15.95">
      <c r="B750" s="6"/>
      <c r="C750" s="19"/>
      <c r="D750" s="6"/>
      <c r="E750" s="104"/>
      <c r="F750" s="5"/>
      <c r="G750" s="5"/>
    </row>
    <row r="751" spans="2:7" ht="15.95">
      <c r="B751" s="6"/>
      <c r="C751" s="19"/>
      <c r="D751" s="6"/>
      <c r="E751" s="101"/>
      <c r="F751" s="5"/>
      <c r="G751" s="5"/>
    </row>
    <row r="752" spans="2:7" ht="15.95">
      <c r="B752" s="6"/>
      <c r="C752" s="19"/>
      <c r="D752" s="6"/>
      <c r="E752" s="104"/>
      <c r="F752" s="5"/>
      <c r="G752" s="5"/>
    </row>
    <row r="753" spans="2:7" ht="15.95">
      <c r="B753" s="6"/>
      <c r="C753" s="19"/>
      <c r="D753" s="6"/>
      <c r="E753" s="101"/>
      <c r="F753" s="5"/>
      <c r="G753" s="5"/>
    </row>
    <row r="754" spans="2:7" ht="15.95">
      <c r="B754" s="6"/>
      <c r="C754" s="19"/>
      <c r="D754" s="6"/>
      <c r="E754" s="104"/>
      <c r="F754" s="5"/>
      <c r="G754" s="5"/>
    </row>
    <row r="755" spans="2:7" ht="15.95">
      <c r="B755" s="6"/>
      <c r="C755" s="19"/>
      <c r="D755" s="6"/>
      <c r="E755" s="101"/>
      <c r="F755" s="5"/>
      <c r="G755" s="5"/>
    </row>
    <row r="756" spans="2:7" ht="15.95">
      <c r="B756" s="6"/>
      <c r="C756" s="19"/>
      <c r="D756" s="6"/>
      <c r="E756" s="101"/>
      <c r="F756" s="5"/>
      <c r="G756" s="5"/>
    </row>
    <row r="757" spans="2:7" ht="15.95">
      <c r="B757" s="6"/>
      <c r="C757" s="19"/>
      <c r="D757" s="6"/>
      <c r="E757" s="104"/>
      <c r="F757" s="5"/>
      <c r="G757" s="5"/>
    </row>
    <row r="758" spans="2:7" ht="15.95">
      <c r="B758" s="6"/>
      <c r="C758" s="19"/>
      <c r="D758" s="6"/>
      <c r="E758" s="101"/>
      <c r="F758" s="5"/>
      <c r="G758" s="5"/>
    </row>
    <row r="759" spans="2:7" ht="15.95">
      <c r="B759" s="6"/>
      <c r="C759" s="19"/>
      <c r="D759" s="6"/>
      <c r="E759" s="101"/>
      <c r="F759" s="5"/>
      <c r="G759" s="5"/>
    </row>
    <row r="760" spans="2:7" ht="15.95">
      <c r="B760" s="6"/>
      <c r="C760" s="19"/>
      <c r="D760" s="6"/>
      <c r="E760" s="101"/>
      <c r="F760" s="5"/>
      <c r="G760" s="5"/>
    </row>
    <row r="761" spans="2:7" ht="15.95">
      <c r="B761" s="6"/>
      <c r="C761" s="19"/>
      <c r="D761" s="6"/>
      <c r="E761" s="101"/>
      <c r="F761" s="5"/>
      <c r="G761" s="5"/>
    </row>
    <row r="762" spans="2:7" ht="15.95">
      <c r="B762" s="6"/>
      <c r="C762" s="19"/>
      <c r="D762" s="6"/>
      <c r="E762" s="101"/>
      <c r="F762" s="5"/>
      <c r="G762" s="5"/>
    </row>
    <row r="763" spans="2:7" ht="15.95">
      <c r="B763" s="6"/>
      <c r="C763" s="19"/>
      <c r="D763" s="6"/>
      <c r="E763" s="104"/>
      <c r="F763" s="5"/>
      <c r="G763" s="5"/>
    </row>
    <row r="764" spans="2:7" ht="15.95">
      <c r="B764" s="6"/>
      <c r="C764" s="19"/>
      <c r="D764" s="6"/>
      <c r="E764" s="101"/>
      <c r="F764" s="5"/>
      <c r="G764" s="5"/>
    </row>
    <row r="765" spans="2:7" ht="15.95">
      <c r="B765" s="6"/>
      <c r="C765" s="19"/>
      <c r="D765" s="6"/>
      <c r="E765" s="101"/>
      <c r="F765" s="5"/>
      <c r="G765" s="5"/>
    </row>
    <row r="766" spans="2:7" ht="15.95">
      <c r="B766" s="6"/>
      <c r="C766" s="19"/>
      <c r="D766" s="6"/>
      <c r="E766" s="101"/>
      <c r="F766" s="5"/>
      <c r="G766" s="5"/>
    </row>
    <row r="767" spans="2:7" ht="15.95">
      <c r="B767" s="6"/>
      <c r="C767" s="19"/>
      <c r="D767" s="6"/>
      <c r="E767" s="101"/>
      <c r="F767" s="5"/>
      <c r="G767" s="5"/>
    </row>
    <row r="768" spans="2:7" ht="15.95">
      <c r="B768" s="6"/>
      <c r="C768" s="19"/>
      <c r="D768" s="6"/>
      <c r="E768" s="101"/>
      <c r="F768" s="5"/>
      <c r="G768" s="5"/>
    </row>
    <row r="769" spans="2:7" ht="15.95">
      <c r="B769" s="6"/>
      <c r="C769" s="19"/>
      <c r="D769" s="6"/>
      <c r="E769" s="101"/>
      <c r="F769" s="5"/>
      <c r="G769" s="5"/>
    </row>
    <row r="770" spans="2:7" ht="15.95">
      <c r="B770" s="6"/>
      <c r="C770" s="19"/>
      <c r="D770" s="6"/>
      <c r="E770" s="104"/>
      <c r="F770" s="5"/>
      <c r="G770" s="5"/>
    </row>
    <row r="771" spans="2:7" ht="15.95">
      <c r="B771" s="6"/>
      <c r="C771" s="19"/>
      <c r="D771" s="6"/>
      <c r="E771" s="101"/>
      <c r="F771" s="5"/>
      <c r="G771" s="5"/>
    </row>
    <row r="772" spans="2:7" ht="15.95">
      <c r="B772" s="6"/>
      <c r="C772" s="19"/>
      <c r="D772" s="6"/>
      <c r="E772" s="104"/>
      <c r="F772" s="5"/>
      <c r="G772" s="5"/>
    </row>
    <row r="773" spans="2:7" ht="15.95">
      <c r="B773" s="6"/>
      <c r="C773" s="19"/>
      <c r="D773" s="6"/>
      <c r="E773" s="101"/>
      <c r="F773" s="5"/>
      <c r="G773" s="5"/>
    </row>
    <row r="774" spans="2:7" ht="15.95">
      <c r="B774" s="6"/>
      <c r="C774" s="19"/>
      <c r="D774" s="6"/>
      <c r="E774" s="101"/>
      <c r="F774" s="5"/>
      <c r="G774" s="5"/>
    </row>
    <row r="775" spans="2:7" ht="15.95">
      <c r="B775" s="6"/>
      <c r="C775" s="19"/>
      <c r="D775" s="6"/>
      <c r="E775" s="104"/>
      <c r="F775" s="5"/>
      <c r="G775" s="5"/>
    </row>
    <row r="776" spans="2:7" ht="15.95">
      <c r="B776" s="6"/>
      <c r="C776" s="19"/>
      <c r="D776" s="6"/>
      <c r="E776" s="101"/>
      <c r="F776" s="5"/>
      <c r="G776" s="5"/>
    </row>
    <row r="777" spans="2:7" ht="15.95">
      <c r="B777" s="6"/>
      <c r="C777" s="19"/>
      <c r="D777" s="6"/>
      <c r="E777" s="101"/>
      <c r="F777" s="5"/>
      <c r="G777" s="5"/>
    </row>
    <row r="778" spans="2:7" ht="15.95">
      <c r="B778" s="6"/>
      <c r="C778" s="19"/>
      <c r="D778" s="6"/>
      <c r="E778" s="104"/>
      <c r="F778" s="5"/>
      <c r="G778" s="5"/>
    </row>
    <row r="779" spans="2:7" ht="15.95">
      <c r="B779" s="6"/>
      <c r="C779" s="19"/>
      <c r="D779" s="6"/>
      <c r="E779" s="101"/>
      <c r="F779" s="5"/>
      <c r="G779" s="5"/>
    </row>
    <row r="780" spans="2:7" ht="15.95">
      <c r="B780" s="6"/>
      <c r="C780" s="19"/>
      <c r="D780" s="6"/>
      <c r="E780" s="101"/>
      <c r="F780" s="5"/>
      <c r="G780" s="5"/>
    </row>
    <row r="781" spans="2:7" ht="15.95">
      <c r="B781" s="6"/>
      <c r="C781" s="19"/>
      <c r="D781" s="6"/>
      <c r="E781" s="104"/>
      <c r="F781" s="5"/>
      <c r="G781" s="5"/>
    </row>
    <row r="782" spans="2:7" ht="15.95">
      <c r="B782" s="6"/>
      <c r="C782" s="19"/>
      <c r="D782" s="6"/>
      <c r="E782" s="101"/>
      <c r="F782" s="5"/>
      <c r="G782" s="5"/>
    </row>
    <row r="783" spans="2:7" ht="15.95">
      <c r="B783" s="6"/>
      <c r="C783" s="19"/>
      <c r="D783" s="6"/>
      <c r="E783" s="101"/>
      <c r="F783" s="5"/>
      <c r="G783" s="5"/>
    </row>
    <row r="784" spans="2:7" ht="15.95">
      <c r="B784" s="6"/>
      <c r="C784" s="19"/>
      <c r="D784" s="6"/>
      <c r="E784" s="101"/>
      <c r="F784" s="5"/>
      <c r="G784" s="5"/>
    </row>
    <row r="785" spans="2:7" ht="15.95">
      <c r="B785" s="6"/>
      <c r="C785" s="19"/>
      <c r="D785" s="6"/>
      <c r="E785" s="101"/>
      <c r="F785" s="5"/>
      <c r="G785" s="5"/>
    </row>
    <row r="786" spans="2:7" ht="15.95">
      <c r="B786" s="6"/>
      <c r="C786" s="19"/>
      <c r="D786" s="6"/>
      <c r="E786" s="101"/>
      <c r="F786" s="5"/>
      <c r="G786" s="5"/>
    </row>
    <row r="787" spans="2:7" ht="15.95">
      <c r="B787" s="6"/>
      <c r="C787" s="19"/>
      <c r="D787" s="6"/>
      <c r="E787" s="104"/>
      <c r="F787" s="5"/>
      <c r="G787" s="5"/>
    </row>
    <row r="788" spans="2:7" ht="15.95">
      <c r="B788" s="6"/>
      <c r="C788" s="19"/>
      <c r="D788" s="6"/>
      <c r="E788" s="101"/>
      <c r="F788" s="5"/>
      <c r="G788" s="5"/>
    </row>
    <row r="789" spans="2:7" ht="15.95">
      <c r="B789" s="6"/>
      <c r="C789" s="19"/>
      <c r="D789" s="6"/>
      <c r="E789" s="101"/>
      <c r="F789" s="5"/>
      <c r="G789" s="5"/>
    </row>
    <row r="790" spans="2:7" ht="15.95">
      <c r="B790" s="6"/>
      <c r="C790" s="19"/>
      <c r="D790" s="6"/>
      <c r="E790" s="104"/>
      <c r="F790" s="5"/>
      <c r="G790" s="5"/>
    </row>
    <row r="791" spans="2:7" ht="15.95">
      <c r="B791" s="6"/>
      <c r="C791" s="19"/>
      <c r="D791" s="6"/>
      <c r="E791" s="101"/>
      <c r="F791" s="5"/>
      <c r="G791" s="5"/>
    </row>
    <row r="792" spans="2:7" ht="15.95">
      <c r="B792" s="6"/>
      <c r="C792" s="19"/>
      <c r="D792" s="6"/>
      <c r="E792" s="101"/>
      <c r="F792" s="5"/>
      <c r="G792" s="5"/>
    </row>
    <row r="793" spans="2:7" ht="15.95">
      <c r="B793" s="6"/>
      <c r="C793" s="19"/>
      <c r="D793" s="6"/>
      <c r="E793" s="101"/>
      <c r="F793" s="5"/>
      <c r="G793" s="5"/>
    </row>
    <row r="794" spans="2:7" ht="15.95">
      <c r="B794" s="6"/>
      <c r="C794" s="19"/>
      <c r="D794" s="6"/>
      <c r="E794" s="104"/>
      <c r="F794" s="5"/>
      <c r="G794" s="5"/>
    </row>
    <row r="795" spans="2:7" ht="15.95">
      <c r="B795" s="6"/>
      <c r="C795" s="19"/>
      <c r="D795" s="6"/>
      <c r="E795" s="101"/>
      <c r="F795" s="5"/>
      <c r="G795" s="5"/>
    </row>
    <row r="796" spans="2:7" ht="15.95">
      <c r="B796" s="6"/>
      <c r="C796" s="19"/>
      <c r="D796" s="6"/>
      <c r="E796" s="104"/>
      <c r="F796" s="5"/>
      <c r="G796" s="5"/>
    </row>
    <row r="797" spans="2:7" ht="15.95">
      <c r="B797" s="6"/>
      <c r="C797" s="19"/>
      <c r="D797" s="6"/>
      <c r="E797" s="101"/>
      <c r="F797" s="5"/>
      <c r="G797" s="5"/>
    </row>
    <row r="798" spans="2:7" ht="15.95">
      <c r="B798" s="6"/>
      <c r="C798" s="19"/>
      <c r="D798" s="6"/>
      <c r="E798" s="70"/>
      <c r="F798" s="5"/>
      <c r="G798" s="5"/>
    </row>
    <row r="799" spans="2:7" ht="15.95">
      <c r="B799" s="6"/>
      <c r="C799" s="19"/>
      <c r="D799" s="6"/>
      <c r="E799" s="70"/>
      <c r="F799" s="5"/>
      <c r="G799" s="5"/>
    </row>
    <row r="800" spans="2:7" ht="15.95">
      <c r="B800" s="6"/>
      <c r="C800" s="19"/>
      <c r="D800" s="6"/>
      <c r="E800" s="70"/>
      <c r="F800" s="5"/>
      <c r="G800" s="5"/>
    </row>
    <row r="801" spans="2:7" ht="15.95">
      <c r="B801" s="6"/>
      <c r="C801" s="19"/>
      <c r="D801" s="6"/>
      <c r="E801" s="70"/>
      <c r="F801" s="5"/>
      <c r="G801" s="5"/>
    </row>
    <row r="802" spans="2:7" ht="15.95">
      <c r="B802" s="6"/>
      <c r="C802" s="19"/>
      <c r="D802" s="6"/>
      <c r="E802" s="70"/>
      <c r="F802" s="5"/>
      <c r="G802" s="5"/>
    </row>
    <row r="803" spans="2:7" ht="15.95">
      <c r="B803" s="6"/>
      <c r="C803" s="19"/>
      <c r="D803" s="6"/>
      <c r="E803" s="70"/>
      <c r="F803" s="5"/>
      <c r="G803" s="5"/>
    </row>
    <row r="804" spans="2:7" ht="15.95">
      <c r="B804" s="6"/>
      <c r="C804" s="19"/>
      <c r="D804" s="6"/>
      <c r="E804" s="70"/>
      <c r="F804" s="5"/>
      <c r="G804" s="5"/>
    </row>
    <row r="805" spans="2:7" ht="15.95">
      <c r="B805" s="6"/>
      <c r="C805" s="19"/>
      <c r="D805" s="6"/>
      <c r="E805" s="70"/>
      <c r="F805" s="5"/>
      <c r="G805" s="5"/>
    </row>
    <row r="806" spans="2:7" ht="15.95">
      <c r="B806" s="6"/>
      <c r="C806" s="19"/>
      <c r="D806" s="6"/>
      <c r="E806" s="70"/>
      <c r="F806" s="5"/>
      <c r="G806" s="5"/>
    </row>
    <row r="807" spans="2:7" ht="15.95">
      <c r="B807" s="6"/>
      <c r="C807" s="19"/>
      <c r="D807" s="6"/>
      <c r="E807" s="70"/>
      <c r="F807" s="5"/>
      <c r="G807" s="5"/>
    </row>
    <row r="808" spans="2:7" ht="15.95">
      <c r="B808" s="6"/>
      <c r="C808" s="19"/>
      <c r="D808" s="6"/>
      <c r="E808" s="70"/>
      <c r="F808" s="5"/>
      <c r="G808" s="5"/>
    </row>
    <row r="809" spans="2:7" ht="15.95">
      <c r="B809" s="6"/>
      <c r="C809" s="19"/>
      <c r="D809" s="6"/>
      <c r="E809" s="70"/>
      <c r="F809" s="5"/>
      <c r="G809" s="5"/>
    </row>
    <row r="810" spans="2:7" ht="15.95">
      <c r="B810" s="6"/>
      <c r="C810" s="19"/>
      <c r="D810" s="6"/>
      <c r="E810" s="70"/>
      <c r="F810" s="5"/>
      <c r="G810" s="5"/>
    </row>
    <row r="811" spans="2:7" ht="15.95">
      <c r="B811" s="6"/>
      <c r="C811" s="19"/>
      <c r="D811" s="6"/>
      <c r="E811" s="70"/>
      <c r="F811" s="5"/>
      <c r="G811" s="5"/>
    </row>
    <row r="812" spans="2:7" ht="15.95">
      <c r="B812" s="6"/>
      <c r="C812" s="19"/>
      <c r="D812" s="6"/>
      <c r="E812" s="70"/>
      <c r="F812" s="5"/>
      <c r="G812" s="5"/>
    </row>
    <row r="813" spans="2:7" ht="15.95">
      <c r="B813" s="6"/>
      <c r="C813" s="19"/>
      <c r="D813" s="6"/>
      <c r="E813" s="70"/>
      <c r="F813" s="5"/>
      <c r="G813" s="5"/>
    </row>
    <row r="814" spans="2:7" ht="15.95">
      <c r="B814" s="6"/>
      <c r="C814" s="19"/>
      <c r="D814" s="6"/>
      <c r="E814" s="70"/>
      <c r="F814" s="5"/>
      <c r="G814" s="5"/>
    </row>
    <row r="815" spans="2:7" ht="15.95">
      <c r="B815" s="6"/>
      <c r="C815" s="19"/>
      <c r="D815" s="6"/>
      <c r="E815" s="70"/>
      <c r="F815" s="5"/>
      <c r="G815" s="5"/>
    </row>
    <row r="816" spans="2:7" ht="15.95">
      <c r="B816" s="6"/>
      <c r="C816" s="19"/>
      <c r="D816" s="6"/>
      <c r="E816" s="70"/>
      <c r="F816" s="5"/>
      <c r="G816" s="5"/>
    </row>
    <row r="817" spans="2:7" ht="15.95">
      <c r="B817" s="6"/>
      <c r="C817" s="19"/>
      <c r="D817" s="6"/>
      <c r="E817" s="70"/>
      <c r="F817" s="5"/>
      <c r="G817" s="5"/>
    </row>
    <row r="818" spans="2:7" ht="15.95">
      <c r="B818" s="6"/>
      <c r="C818" s="19"/>
      <c r="D818" s="6"/>
      <c r="E818" s="70"/>
      <c r="F818" s="5"/>
      <c r="G818" s="5"/>
    </row>
    <row r="819" spans="2:7" ht="15.95">
      <c r="B819" s="6"/>
      <c r="C819" s="19"/>
      <c r="D819" s="6"/>
      <c r="E819" s="70"/>
      <c r="F819" s="5"/>
      <c r="G819" s="5"/>
    </row>
    <row r="820" spans="2:7" ht="15.95">
      <c r="B820" s="6"/>
      <c r="C820" s="19"/>
      <c r="D820" s="6"/>
      <c r="E820" s="70"/>
      <c r="F820" s="5"/>
      <c r="G820" s="5"/>
    </row>
    <row r="821" spans="2:7" ht="15.95">
      <c r="B821" s="6"/>
      <c r="C821" s="19"/>
      <c r="D821" s="6"/>
      <c r="E821" s="70"/>
      <c r="F821" s="5"/>
      <c r="G821" s="5"/>
    </row>
    <row r="822" spans="2:7" ht="15.95">
      <c r="B822" s="6"/>
      <c r="C822" s="19"/>
      <c r="D822" s="6"/>
      <c r="E822" s="70"/>
      <c r="F822" s="5"/>
      <c r="G822" s="5"/>
    </row>
    <row r="823" spans="2:7" ht="15.95">
      <c r="B823" s="6"/>
      <c r="C823" s="19"/>
      <c r="D823" s="6"/>
      <c r="E823" s="70"/>
      <c r="F823" s="5"/>
      <c r="G823" s="5"/>
    </row>
    <row r="824" spans="2:7" ht="15.95">
      <c r="B824" s="6"/>
      <c r="C824" s="19"/>
      <c r="D824" s="6"/>
      <c r="E824" s="70"/>
      <c r="F824" s="5"/>
      <c r="G824" s="5"/>
    </row>
    <row r="825" spans="2:7" ht="15.95">
      <c r="B825" s="6"/>
      <c r="C825" s="19"/>
      <c r="D825" s="6"/>
      <c r="E825" s="70"/>
      <c r="F825" s="5"/>
      <c r="G825" s="5"/>
    </row>
    <row r="826" spans="2:7" ht="15.95">
      <c r="B826" s="6"/>
      <c r="C826" s="19"/>
      <c r="D826" s="6"/>
      <c r="E826" s="70"/>
      <c r="F826" s="5"/>
      <c r="G826" s="5"/>
    </row>
    <row r="827" spans="2:7" ht="15.95">
      <c r="B827" s="6"/>
      <c r="C827" s="19"/>
      <c r="D827" s="6"/>
      <c r="E827" s="70"/>
      <c r="F827" s="5"/>
      <c r="G827" s="5"/>
    </row>
    <row r="828" spans="2:7" ht="15.95">
      <c r="B828" s="6"/>
      <c r="C828" s="19"/>
      <c r="D828" s="6"/>
      <c r="E828" s="70"/>
      <c r="F828" s="5"/>
      <c r="G828" s="5"/>
    </row>
    <row r="829" spans="2:7" ht="15.95">
      <c r="B829" s="6"/>
      <c r="C829" s="19"/>
      <c r="D829" s="6"/>
      <c r="E829" s="70"/>
      <c r="F829" s="5"/>
      <c r="G829" s="5"/>
    </row>
    <row r="830" spans="2:7" ht="15.95">
      <c r="B830" s="6"/>
      <c r="C830" s="19"/>
      <c r="D830" s="6"/>
      <c r="E830" s="70"/>
      <c r="F830" s="5"/>
      <c r="G830" s="5"/>
    </row>
    <row r="831" spans="2:7" ht="15.95">
      <c r="B831" s="6"/>
      <c r="C831" s="19"/>
      <c r="D831" s="6"/>
      <c r="E831" s="70"/>
      <c r="F831" s="5"/>
      <c r="G831" s="5"/>
    </row>
    <row r="832" spans="2:7" ht="15.95">
      <c r="B832" s="6"/>
      <c r="C832" s="19"/>
      <c r="D832" s="6"/>
      <c r="E832" s="70"/>
      <c r="F832" s="5"/>
      <c r="G832" s="5"/>
    </row>
    <row r="833" spans="2:7" ht="15.95">
      <c r="B833" s="6"/>
      <c r="C833" s="19"/>
      <c r="D833" s="6"/>
      <c r="E833" s="70"/>
      <c r="F833" s="5"/>
      <c r="G833" s="5"/>
    </row>
    <row r="834" spans="2:7" ht="15.95">
      <c r="B834" s="6"/>
      <c r="C834" s="19"/>
      <c r="D834" s="6"/>
      <c r="E834" s="70"/>
      <c r="F834" s="5"/>
      <c r="G834" s="5"/>
    </row>
    <row r="835" spans="2:7" ht="15.95">
      <c r="B835" s="6"/>
      <c r="C835" s="19"/>
      <c r="D835" s="6"/>
      <c r="E835" s="70"/>
      <c r="F835" s="5"/>
      <c r="G835" s="5"/>
    </row>
    <row r="836" spans="2:7" ht="15.95">
      <c r="B836" s="6"/>
      <c r="C836" s="19"/>
      <c r="D836" s="6"/>
      <c r="E836" s="70"/>
      <c r="F836" s="5"/>
      <c r="G836" s="5"/>
    </row>
    <row r="837" spans="2:7" ht="15.95">
      <c r="B837" s="6"/>
      <c r="C837" s="19"/>
      <c r="D837" s="6"/>
      <c r="E837" s="70"/>
      <c r="F837" s="5"/>
      <c r="G837" s="5"/>
    </row>
    <row r="838" spans="2:7" ht="15.95">
      <c r="B838" s="6"/>
      <c r="C838" s="19"/>
      <c r="D838" s="6"/>
      <c r="E838" s="70"/>
      <c r="F838" s="5"/>
      <c r="G838" s="5"/>
    </row>
    <row r="839" spans="2:7" ht="15.95">
      <c r="B839" s="6"/>
      <c r="C839" s="19"/>
      <c r="D839" s="6"/>
      <c r="E839" s="70"/>
      <c r="F839" s="5"/>
      <c r="G839" s="5"/>
    </row>
    <row r="840" spans="2:7" ht="15.95">
      <c r="B840" s="6"/>
      <c r="C840" s="19"/>
      <c r="D840" s="6"/>
      <c r="E840" s="70"/>
      <c r="F840" s="5"/>
      <c r="G840" s="5"/>
    </row>
    <row r="841" spans="2:7" ht="15.95">
      <c r="B841" s="6"/>
      <c r="C841" s="19"/>
      <c r="D841" s="6"/>
      <c r="E841" s="70"/>
      <c r="F841" s="5"/>
      <c r="G841" s="5"/>
    </row>
    <row r="842" spans="2:7" ht="15.95">
      <c r="B842" s="6"/>
      <c r="C842" s="19"/>
      <c r="D842" s="6"/>
      <c r="E842" s="70"/>
      <c r="F842" s="5"/>
      <c r="G842" s="5"/>
    </row>
    <row r="843" spans="2:7" ht="15.95">
      <c r="B843" s="6"/>
      <c r="C843" s="19"/>
      <c r="D843" s="6"/>
      <c r="E843" s="70"/>
      <c r="F843" s="5"/>
      <c r="G843" s="5"/>
    </row>
    <row r="844" spans="2:7" ht="15.95">
      <c r="B844" s="6"/>
      <c r="C844" s="19"/>
      <c r="D844" s="6"/>
      <c r="E844" s="70"/>
      <c r="F844" s="5"/>
      <c r="G844" s="5"/>
    </row>
    <row r="845" spans="2:7" ht="15.95">
      <c r="B845" s="6"/>
      <c r="C845" s="19"/>
      <c r="D845" s="6"/>
      <c r="E845" s="70"/>
      <c r="F845" s="5"/>
      <c r="G845" s="5"/>
    </row>
    <row r="846" spans="2:7" ht="15.95">
      <c r="B846" s="6"/>
      <c r="C846" s="19"/>
      <c r="D846" s="6"/>
      <c r="E846" s="70"/>
      <c r="F846" s="5"/>
      <c r="G846" s="5"/>
    </row>
    <row r="847" spans="2:7" ht="15.95">
      <c r="B847" s="6"/>
      <c r="C847" s="19"/>
      <c r="D847" s="6"/>
      <c r="E847" s="70"/>
      <c r="F847" s="5"/>
      <c r="G847" s="5"/>
    </row>
    <row r="848" spans="2:7" ht="15.95">
      <c r="B848" s="6"/>
      <c r="C848" s="19"/>
      <c r="D848" s="6"/>
      <c r="E848" s="70"/>
      <c r="F848" s="5"/>
      <c r="G848" s="5"/>
    </row>
    <row r="849" spans="2:7" ht="15.95">
      <c r="B849" s="6"/>
      <c r="C849" s="19"/>
      <c r="D849" s="6"/>
      <c r="E849" s="70"/>
      <c r="F849" s="5"/>
      <c r="G849" s="5"/>
    </row>
    <row r="850" spans="2:7" ht="15.95">
      <c r="B850" s="6"/>
      <c r="C850" s="19"/>
      <c r="D850" s="6"/>
      <c r="E850" s="70"/>
      <c r="F850" s="5"/>
      <c r="G850" s="5"/>
    </row>
    <row r="851" spans="2:7" ht="15.95">
      <c r="B851" s="6"/>
      <c r="C851" s="19"/>
      <c r="D851" s="6"/>
      <c r="E851" s="70"/>
      <c r="F851" s="5"/>
      <c r="G851" s="5"/>
    </row>
    <row r="852" spans="2:7" ht="15.95">
      <c r="B852" s="6"/>
      <c r="C852" s="19"/>
      <c r="D852" s="6"/>
      <c r="E852" s="70"/>
      <c r="F852" s="5"/>
      <c r="G852" s="5"/>
    </row>
    <row r="853" spans="2:7" ht="15.95">
      <c r="B853" s="6"/>
      <c r="C853" s="19"/>
      <c r="D853" s="6"/>
      <c r="E853" s="70"/>
      <c r="F853" s="5"/>
      <c r="G853" s="5"/>
    </row>
    <row r="854" spans="2:7" ht="15.95">
      <c r="B854" s="6"/>
      <c r="C854" s="19"/>
      <c r="D854" s="6"/>
      <c r="E854" s="70"/>
      <c r="F854" s="5"/>
      <c r="G854" s="5"/>
    </row>
    <row r="855" spans="2:7" ht="15.95">
      <c r="B855" s="6"/>
      <c r="C855" s="19"/>
      <c r="D855" s="6"/>
      <c r="E855" s="70"/>
      <c r="F855" s="5"/>
      <c r="G855" s="5"/>
    </row>
    <row r="856" spans="2:7" ht="15.95">
      <c r="B856" s="6"/>
      <c r="C856" s="19"/>
      <c r="D856" s="6"/>
      <c r="E856" s="70"/>
      <c r="F856" s="5"/>
      <c r="G856" s="5"/>
    </row>
    <row r="857" spans="2:7" ht="15.95">
      <c r="B857" s="6"/>
      <c r="C857" s="19"/>
      <c r="D857" s="6"/>
      <c r="E857" s="70"/>
      <c r="F857" s="5"/>
      <c r="G857" s="5"/>
    </row>
    <row r="858" spans="2:7" ht="15.95">
      <c r="B858" s="6"/>
      <c r="C858" s="19"/>
      <c r="D858" s="6"/>
      <c r="E858" s="70"/>
      <c r="F858" s="5"/>
      <c r="G858" s="5"/>
    </row>
    <row r="859" spans="2:7" ht="15.95">
      <c r="B859" s="6"/>
      <c r="C859" s="19"/>
      <c r="D859" s="6"/>
      <c r="E859" s="70"/>
      <c r="F859" s="5"/>
      <c r="G859" s="5"/>
    </row>
    <row r="860" spans="2:7" ht="15.95">
      <c r="B860" s="6"/>
      <c r="C860" s="19"/>
      <c r="D860" s="6"/>
      <c r="E860" s="70"/>
      <c r="F860" s="5"/>
      <c r="G860" s="5"/>
    </row>
    <row r="861" spans="2:7" ht="15.95">
      <c r="B861" s="6"/>
      <c r="C861" s="19"/>
      <c r="D861" s="6"/>
      <c r="E861" s="70"/>
      <c r="F861" s="5"/>
      <c r="G861" s="5"/>
    </row>
    <row r="862" spans="2:7" ht="15.95">
      <c r="B862" s="6"/>
      <c r="C862" s="19"/>
      <c r="D862" s="6"/>
      <c r="E862" s="70"/>
      <c r="F862" s="5"/>
      <c r="G862" s="5"/>
    </row>
    <row r="863" spans="2:7" ht="15.95">
      <c r="B863" s="6"/>
      <c r="C863" s="19"/>
      <c r="D863" s="6"/>
      <c r="E863" s="70"/>
      <c r="F863" s="5"/>
      <c r="G863" s="5"/>
    </row>
    <row r="864" spans="2:7" ht="15.95">
      <c r="B864" s="6"/>
      <c r="C864" s="19"/>
      <c r="D864" s="6"/>
      <c r="E864" s="70"/>
      <c r="F864" s="5"/>
      <c r="G864" s="5"/>
    </row>
    <row r="865" spans="2:7" ht="15.95">
      <c r="B865" s="6"/>
      <c r="C865" s="19"/>
      <c r="D865" s="6"/>
      <c r="E865" s="70"/>
      <c r="F865" s="5"/>
      <c r="G865" s="5"/>
    </row>
    <row r="866" spans="2:7" ht="15.95">
      <c r="B866" s="6"/>
      <c r="C866" s="19"/>
      <c r="D866" s="6"/>
      <c r="E866" s="70"/>
      <c r="F866" s="5"/>
      <c r="G866" s="5"/>
    </row>
    <row r="867" spans="2:7" ht="15.95">
      <c r="B867" s="6"/>
      <c r="C867" s="19"/>
      <c r="D867" s="6"/>
      <c r="E867" s="70"/>
      <c r="F867" s="5"/>
      <c r="G867" s="5"/>
    </row>
    <row r="868" spans="2:7" ht="15.95">
      <c r="B868" s="6"/>
      <c r="C868" s="6"/>
      <c r="D868" s="6"/>
      <c r="E868" s="70"/>
      <c r="F868" s="5"/>
      <c r="G868" s="5"/>
    </row>
    <row r="869" spans="2:7" ht="15.95">
      <c r="B869" s="6"/>
      <c r="C869" s="6"/>
      <c r="D869" s="6"/>
      <c r="E869" s="70"/>
      <c r="F869" s="5"/>
      <c r="G869" s="5"/>
    </row>
    <row r="870" spans="2:7" ht="15.95">
      <c r="B870" s="6"/>
      <c r="C870" s="6"/>
      <c r="D870" s="6"/>
      <c r="E870" s="70"/>
      <c r="F870" s="5"/>
      <c r="G870" s="5"/>
    </row>
    <row r="871" spans="2:7" ht="15.95">
      <c r="B871" s="6"/>
      <c r="C871" s="6"/>
      <c r="D871" s="6"/>
      <c r="E871" s="70"/>
      <c r="F871" s="5"/>
      <c r="G871" s="5"/>
    </row>
    <row r="872" spans="2:7" ht="15.95">
      <c r="B872" s="6"/>
      <c r="C872" s="6"/>
      <c r="D872" s="6"/>
      <c r="E872" s="70"/>
      <c r="F872" s="5"/>
      <c r="G872" s="5"/>
    </row>
    <row r="873" spans="2:7" ht="15.95">
      <c r="B873" s="6"/>
      <c r="C873" s="6"/>
      <c r="D873" s="6"/>
      <c r="E873" s="70"/>
      <c r="F873" s="5"/>
      <c r="G873" s="5"/>
    </row>
    <row r="874" spans="2:7" ht="15.95">
      <c r="B874" s="6"/>
      <c r="C874" s="6"/>
      <c r="D874" s="6"/>
      <c r="E874" s="70"/>
      <c r="F874" s="5"/>
      <c r="G874" s="5"/>
    </row>
    <row r="875" spans="2:7" ht="15.95">
      <c r="B875" s="6"/>
      <c r="C875" s="6"/>
      <c r="D875" s="6"/>
      <c r="E875" s="70"/>
      <c r="F875" s="5"/>
      <c r="G875" s="5"/>
    </row>
    <row r="876" spans="2:7" ht="15.95">
      <c r="B876" s="6"/>
      <c r="C876" s="6"/>
      <c r="D876" s="6"/>
      <c r="E876" s="70"/>
      <c r="F876" s="5"/>
      <c r="G876" s="5"/>
    </row>
    <row r="877" spans="2:7" ht="15.95">
      <c r="B877" s="6"/>
      <c r="C877" s="6"/>
      <c r="D877" s="6"/>
      <c r="E877" s="70"/>
      <c r="F877" s="5"/>
      <c r="G877" s="5"/>
    </row>
    <row r="878" spans="2:7" ht="15.95">
      <c r="B878" s="6"/>
      <c r="C878" s="6"/>
      <c r="D878" s="6"/>
      <c r="E878" s="70"/>
      <c r="F878" s="5"/>
      <c r="G878" s="5"/>
    </row>
    <row r="879" spans="2:7" ht="15.95">
      <c r="B879" s="6"/>
      <c r="C879" s="6"/>
      <c r="D879" s="6"/>
      <c r="E879" s="70"/>
      <c r="F879" s="5"/>
      <c r="G879" s="5"/>
    </row>
    <row r="880" spans="2:7" ht="15.95">
      <c r="B880" s="6"/>
      <c r="C880" s="6"/>
      <c r="D880" s="6"/>
      <c r="E880" s="70"/>
      <c r="F880" s="5"/>
      <c r="G880" s="5"/>
    </row>
    <row r="881" spans="2:7" ht="15.95">
      <c r="B881" s="6"/>
      <c r="C881" s="6"/>
      <c r="D881" s="6"/>
      <c r="E881" s="70"/>
      <c r="F881" s="5"/>
      <c r="G881" s="5"/>
    </row>
    <row r="882" spans="2:7" ht="15.95">
      <c r="B882" s="6"/>
      <c r="C882" s="6"/>
      <c r="D882" s="6"/>
      <c r="E882" s="70"/>
      <c r="F882" s="5"/>
      <c r="G882" s="5"/>
    </row>
    <row r="883" spans="2:7" ht="15.95">
      <c r="B883" s="6"/>
      <c r="C883" s="6"/>
      <c r="D883" s="6"/>
      <c r="E883" s="70"/>
      <c r="F883" s="5"/>
      <c r="G883" s="5"/>
    </row>
    <row r="884" spans="2:7" ht="15.95">
      <c r="B884" s="6"/>
      <c r="C884" s="6"/>
      <c r="D884" s="6"/>
      <c r="E884" s="70"/>
      <c r="F884" s="5"/>
      <c r="G884" s="5"/>
    </row>
    <row r="885" spans="2:7" ht="15.95">
      <c r="B885" s="6"/>
      <c r="C885" s="6"/>
      <c r="D885" s="6"/>
      <c r="E885" s="70"/>
      <c r="F885" s="5"/>
      <c r="G885" s="5"/>
    </row>
    <row r="886" spans="2:7" ht="15.95">
      <c r="B886" s="6"/>
      <c r="C886" s="6"/>
      <c r="D886" s="6"/>
      <c r="E886" s="70"/>
      <c r="F886" s="5"/>
      <c r="G886" s="5"/>
    </row>
    <row r="887" spans="2:7" ht="15.95">
      <c r="B887" s="6"/>
      <c r="C887" s="6"/>
      <c r="D887" s="6"/>
      <c r="E887" s="70"/>
      <c r="F887" s="5"/>
      <c r="G887" s="5"/>
    </row>
    <row r="888" spans="2:7" ht="15.95">
      <c r="B888" s="6"/>
      <c r="C888" s="6"/>
      <c r="D888" s="6"/>
      <c r="E888" s="70"/>
      <c r="F888" s="5"/>
      <c r="G888" s="5"/>
    </row>
    <row r="889" spans="2:7" ht="15.95">
      <c r="B889" s="6"/>
      <c r="C889" s="6"/>
      <c r="D889" s="6"/>
      <c r="E889" s="70"/>
      <c r="F889" s="5"/>
      <c r="G889" s="5"/>
    </row>
    <row r="890" spans="2:7" ht="15.95">
      <c r="B890" s="6"/>
      <c r="C890" s="6"/>
      <c r="D890" s="6"/>
      <c r="E890" s="70"/>
      <c r="F890" s="5"/>
      <c r="G890" s="5"/>
    </row>
    <row r="891" spans="2:7" ht="15.95">
      <c r="B891" s="6"/>
      <c r="C891" s="6"/>
      <c r="D891" s="6"/>
      <c r="E891" s="70"/>
      <c r="F891" s="5"/>
      <c r="G891" s="5"/>
    </row>
    <row r="892" spans="2:7" ht="15.95">
      <c r="B892" s="6"/>
      <c r="C892" s="6"/>
      <c r="D892" s="6"/>
      <c r="E892" s="70"/>
      <c r="F892" s="5"/>
      <c r="G892" s="5"/>
    </row>
    <row r="893" spans="2:7" ht="15.95">
      <c r="B893" s="6"/>
      <c r="C893" s="6"/>
      <c r="D893" s="6"/>
      <c r="E893" s="70"/>
      <c r="F893" s="5"/>
      <c r="G893" s="5"/>
    </row>
    <row r="894" spans="2:7" ht="15.95">
      <c r="B894" s="6"/>
      <c r="C894" s="6"/>
      <c r="D894" s="6"/>
      <c r="E894" s="70"/>
      <c r="F894" s="5"/>
      <c r="G894" s="5"/>
    </row>
    <row r="895" spans="2:7" ht="15.95">
      <c r="B895" s="6"/>
      <c r="C895" s="6"/>
      <c r="D895" s="6"/>
      <c r="E895" s="70"/>
      <c r="F895" s="5"/>
      <c r="G895" s="5"/>
    </row>
    <row r="896" spans="2:7" ht="15.95">
      <c r="B896" s="6"/>
      <c r="C896" s="6"/>
      <c r="D896" s="6"/>
      <c r="E896" s="70"/>
      <c r="F896" s="5"/>
      <c r="G896" s="5"/>
    </row>
    <row r="897" spans="2:7" ht="15.95">
      <c r="B897" s="6"/>
      <c r="C897" s="6"/>
      <c r="D897" s="6"/>
      <c r="E897" s="70"/>
      <c r="F897" s="5"/>
      <c r="G897" s="5"/>
    </row>
    <row r="898" spans="2:7" ht="15.95">
      <c r="B898" s="6"/>
      <c r="C898" s="6"/>
      <c r="D898" s="6"/>
      <c r="E898" s="70"/>
      <c r="F898" s="5"/>
      <c r="G898" s="5"/>
    </row>
    <row r="899" spans="2:7" ht="15.95">
      <c r="B899" s="6"/>
      <c r="C899" s="6"/>
      <c r="D899" s="6"/>
      <c r="E899" s="70"/>
      <c r="F899" s="5"/>
      <c r="G899" s="5"/>
    </row>
    <row r="900" spans="2:7" ht="15.95">
      <c r="B900" s="6"/>
      <c r="C900" s="6"/>
      <c r="D900" s="6"/>
      <c r="E900" s="70"/>
      <c r="F900" s="5"/>
      <c r="G900" s="5"/>
    </row>
    <row r="901" spans="2:7" ht="15.95">
      <c r="B901" s="6"/>
      <c r="C901" s="6"/>
      <c r="D901" s="6"/>
      <c r="E901" s="70"/>
      <c r="F901" s="5"/>
      <c r="G901" s="5"/>
    </row>
    <row r="902" spans="2:7" ht="15.95">
      <c r="B902" s="6"/>
      <c r="C902" s="6"/>
      <c r="D902" s="6"/>
      <c r="E902" s="70"/>
      <c r="F902" s="5"/>
      <c r="G902" s="5"/>
    </row>
    <row r="903" spans="2:7" ht="15.95">
      <c r="B903" s="6"/>
      <c r="C903" s="6"/>
      <c r="D903" s="6"/>
      <c r="E903" s="70"/>
      <c r="F903" s="5"/>
      <c r="G903" s="5"/>
    </row>
    <row r="904" spans="2:7" ht="15.95">
      <c r="B904" s="6"/>
      <c r="C904" s="6"/>
      <c r="D904" s="6"/>
      <c r="E904" s="70"/>
      <c r="F904" s="5"/>
      <c r="G904" s="5"/>
    </row>
    <row r="905" spans="2:7" ht="15.95">
      <c r="B905" s="6"/>
      <c r="C905" s="6"/>
      <c r="D905" s="6"/>
      <c r="E905" s="70"/>
      <c r="F905" s="5"/>
      <c r="G905" s="5"/>
    </row>
    <row r="906" spans="2:7" ht="15.95">
      <c r="B906" s="6"/>
      <c r="C906" s="6"/>
      <c r="D906" s="6"/>
      <c r="E906" s="70"/>
      <c r="F906" s="5"/>
      <c r="G906" s="5"/>
    </row>
    <row r="907" spans="2:7" ht="15.95">
      <c r="B907" s="6"/>
      <c r="C907" s="6"/>
      <c r="D907" s="6"/>
      <c r="E907" s="70"/>
      <c r="F907" s="5"/>
      <c r="G907" s="5"/>
    </row>
    <row r="908" spans="2:7" ht="15.95">
      <c r="B908" s="6"/>
      <c r="C908" s="6"/>
      <c r="D908" s="6"/>
      <c r="E908" s="70"/>
      <c r="F908" s="5"/>
      <c r="G908" s="5"/>
    </row>
    <row r="909" spans="2:7" ht="15.95">
      <c r="B909" s="6"/>
      <c r="C909" s="6"/>
      <c r="D909" s="6"/>
      <c r="E909" s="70"/>
      <c r="F909" s="5"/>
      <c r="G909" s="5"/>
    </row>
    <row r="910" spans="2:7" ht="15.95">
      <c r="B910" s="6"/>
      <c r="C910" s="6"/>
      <c r="D910" s="6"/>
      <c r="E910" s="70"/>
      <c r="F910" s="5"/>
      <c r="G910" s="5"/>
    </row>
    <row r="911" spans="2:7" ht="15.95">
      <c r="B911" s="6"/>
      <c r="C911" s="6"/>
      <c r="D911" s="6"/>
      <c r="E911" s="70"/>
      <c r="F911" s="5"/>
      <c r="G911" s="5"/>
    </row>
    <row r="912" spans="2:7" ht="15.95">
      <c r="B912" s="6"/>
      <c r="C912" s="6"/>
      <c r="D912" s="6"/>
      <c r="E912" s="70"/>
      <c r="F912" s="5"/>
      <c r="G912" s="5"/>
    </row>
    <row r="913" spans="2:7" ht="15.95">
      <c r="B913" s="6"/>
      <c r="C913" s="6"/>
      <c r="D913" s="6"/>
      <c r="E913" s="70"/>
      <c r="F913" s="5"/>
      <c r="G913" s="5"/>
    </row>
    <row r="914" spans="2:7" ht="15.95">
      <c r="B914" s="6"/>
      <c r="C914" s="6"/>
      <c r="D914" s="6"/>
      <c r="E914" s="70"/>
      <c r="F914" s="5"/>
      <c r="G914" s="5"/>
    </row>
    <row r="915" spans="2:7" ht="15.95">
      <c r="B915" s="6"/>
      <c r="C915" s="6"/>
      <c r="D915" s="6"/>
      <c r="E915" s="70"/>
      <c r="F915" s="5"/>
      <c r="G915" s="5"/>
    </row>
    <row r="916" spans="2:7" ht="15.95">
      <c r="B916" s="6"/>
      <c r="C916" s="6"/>
      <c r="D916" s="6"/>
      <c r="E916" s="70"/>
      <c r="F916" s="5"/>
      <c r="G916" s="5"/>
    </row>
    <row r="917" spans="2:7" ht="15.95">
      <c r="B917" s="6"/>
      <c r="C917" s="6"/>
      <c r="D917" s="6"/>
      <c r="E917" s="70"/>
      <c r="F917" s="5"/>
      <c r="G917" s="5"/>
    </row>
    <row r="918" spans="2:7" ht="15.95">
      <c r="B918" s="6"/>
      <c r="C918" s="6"/>
      <c r="D918" s="6"/>
      <c r="E918" s="70"/>
      <c r="F918" s="5"/>
      <c r="G918" s="5"/>
    </row>
    <row r="919" spans="2:7" ht="15.95">
      <c r="B919" s="6"/>
      <c r="C919" s="6"/>
      <c r="D919" s="6"/>
      <c r="E919" s="70"/>
      <c r="F919" s="5"/>
      <c r="G919" s="5"/>
    </row>
    <row r="920" spans="2:7" ht="15.95">
      <c r="B920" s="6"/>
      <c r="C920" s="6"/>
      <c r="D920" s="6"/>
      <c r="E920" s="70"/>
      <c r="F920" s="5"/>
      <c r="G920" s="5"/>
    </row>
    <row r="921" spans="2:7" ht="15.95">
      <c r="B921" s="6"/>
      <c r="C921" s="6"/>
      <c r="D921" s="6"/>
      <c r="E921" s="70"/>
      <c r="F921" s="5"/>
      <c r="G921" s="5"/>
    </row>
    <row r="922" spans="2:7" ht="15.95">
      <c r="B922" s="6"/>
      <c r="C922" s="6"/>
      <c r="D922" s="6"/>
      <c r="E922" s="70"/>
      <c r="F922" s="5"/>
      <c r="G922" s="5"/>
    </row>
    <row r="923" spans="2:7" ht="15.95">
      <c r="B923" s="6"/>
      <c r="C923" s="6"/>
      <c r="D923" s="6"/>
      <c r="E923" s="70"/>
      <c r="F923" s="5"/>
      <c r="G923" s="5"/>
    </row>
    <row r="924" spans="2:7" ht="15.95">
      <c r="B924" s="6"/>
      <c r="C924" s="6"/>
      <c r="D924" s="6"/>
      <c r="E924" s="70"/>
      <c r="F924" s="5"/>
      <c r="G924" s="5"/>
    </row>
    <row r="925" spans="2:7" ht="15.95">
      <c r="B925" s="6"/>
      <c r="C925" s="6"/>
      <c r="D925" s="6"/>
      <c r="E925" s="70"/>
      <c r="F925" s="5"/>
      <c r="G925" s="5"/>
    </row>
    <row r="926" spans="2:7" ht="15.95">
      <c r="B926" s="6"/>
      <c r="C926" s="6"/>
      <c r="D926" s="6"/>
      <c r="E926" s="70"/>
      <c r="F926" s="5"/>
      <c r="G926" s="5"/>
    </row>
    <row r="927" spans="2:7" ht="15.95">
      <c r="B927" s="6"/>
      <c r="C927" s="6"/>
      <c r="D927" s="6"/>
      <c r="E927" s="70"/>
      <c r="F927" s="5"/>
      <c r="G927" s="5"/>
    </row>
    <row r="928" spans="2:7" ht="15.95">
      <c r="B928" s="6"/>
      <c r="C928" s="6"/>
      <c r="D928" s="6"/>
      <c r="E928" s="70"/>
      <c r="F928" s="5"/>
      <c r="G928" s="5"/>
    </row>
    <row r="929" spans="2:7" ht="15.95">
      <c r="B929" s="6"/>
      <c r="C929" s="6"/>
      <c r="D929" s="6"/>
      <c r="E929" s="70"/>
      <c r="F929" s="5"/>
      <c r="G929" s="5"/>
    </row>
    <row r="930" spans="2:7" ht="15.95">
      <c r="B930" s="6"/>
      <c r="C930" s="6"/>
      <c r="D930" s="6"/>
      <c r="E930" s="70"/>
      <c r="F930" s="5"/>
      <c r="G930" s="5"/>
    </row>
    <row r="931" spans="2:7" ht="15.95">
      <c r="B931" s="6"/>
      <c r="C931" s="6"/>
      <c r="D931" s="6"/>
      <c r="E931" s="70"/>
      <c r="F931" s="5"/>
      <c r="G931" s="5"/>
    </row>
    <row r="932" spans="2:7" ht="15.95">
      <c r="B932" s="6"/>
      <c r="C932" s="6"/>
      <c r="D932" s="6"/>
      <c r="E932" s="70"/>
      <c r="F932" s="5"/>
      <c r="G932" s="5"/>
    </row>
    <row r="933" spans="2:7" ht="15.95">
      <c r="B933" s="6"/>
      <c r="C933" s="6"/>
      <c r="D933" s="6"/>
      <c r="E933" s="70"/>
      <c r="F933" s="5"/>
      <c r="G933" s="5"/>
    </row>
    <row r="934" spans="2:7" ht="15.95">
      <c r="B934" s="6"/>
      <c r="C934" s="6"/>
      <c r="D934" s="6"/>
      <c r="E934" s="70"/>
      <c r="F934" s="5"/>
      <c r="G934" s="5"/>
    </row>
    <row r="935" spans="2:7" ht="15.95">
      <c r="B935" s="6"/>
      <c r="C935" s="6"/>
      <c r="D935" s="6"/>
      <c r="E935" s="70"/>
      <c r="F935" s="5"/>
      <c r="G935" s="5"/>
    </row>
    <row r="936" spans="2:7" ht="15.95">
      <c r="B936" s="6"/>
      <c r="C936" s="6"/>
      <c r="D936" s="6"/>
      <c r="E936" s="70"/>
      <c r="F936" s="5"/>
      <c r="G936" s="5"/>
    </row>
    <row r="937" spans="2:7" ht="15.95">
      <c r="B937" s="6"/>
      <c r="C937" s="6"/>
      <c r="D937" s="6"/>
      <c r="E937" s="70"/>
      <c r="F937" s="5"/>
      <c r="G937" s="5"/>
    </row>
    <row r="938" spans="2:7" ht="15.95">
      <c r="B938" s="6"/>
      <c r="C938" s="6"/>
      <c r="D938" s="6"/>
      <c r="E938" s="70"/>
      <c r="F938" s="5"/>
      <c r="G938" s="5"/>
    </row>
    <row r="939" spans="2:7" ht="15.95">
      <c r="B939" s="6"/>
      <c r="C939" s="6"/>
      <c r="D939" s="6"/>
      <c r="E939" s="70"/>
      <c r="F939" s="5"/>
      <c r="G939" s="5"/>
    </row>
    <row r="940" spans="2:7" ht="15.95">
      <c r="B940" s="6"/>
      <c r="C940" s="6"/>
      <c r="D940" s="6"/>
      <c r="E940" s="70"/>
      <c r="F940" s="5"/>
      <c r="G940" s="5"/>
    </row>
    <row r="941" spans="2:7" ht="15.95">
      <c r="B941" s="6"/>
      <c r="C941" s="6"/>
      <c r="D941" s="6"/>
      <c r="E941" s="70"/>
      <c r="F941" s="5"/>
      <c r="G941" s="5"/>
    </row>
    <row r="942" spans="2:7" ht="15.95">
      <c r="B942" s="6"/>
      <c r="C942" s="6"/>
      <c r="D942" s="6"/>
      <c r="E942" s="70"/>
      <c r="F942" s="5"/>
      <c r="G942" s="5"/>
    </row>
    <row r="943" spans="2:7" ht="15.95">
      <c r="B943" s="6"/>
      <c r="C943" s="6"/>
      <c r="D943" s="6"/>
      <c r="E943" s="70"/>
      <c r="F943" s="5"/>
      <c r="G943" s="5"/>
    </row>
    <row r="944" spans="2:7" ht="15.95">
      <c r="B944" s="6"/>
      <c r="C944" s="6"/>
      <c r="D944" s="6"/>
      <c r="E944" s="70"/>
      <c r="F944" s="5"/>
      <c r="G944" s="5"/>
    </row>
    <row r="945" spans="2:7" ht="15.95">
      <c r="B945" s="6"/>
      <c r="C945" s="6"/>
      <c r="D945" s="6"/>
      <c r="E945" s="70"/>
      <c r="F945" s="5"/>
      <c r="G945" s="5"/>
    </row>
    <row r="946" spans="2:7" ht="15.95">
      <c r="B946" s="6"/>
      <c r="C946" s="6"/>
      <c r="D946" s="6"/>
      <c r="E946" s="70"/>
      <c r="F946" s="5"/>
      <c r="G946" s="5"/>
    </row>
    <row r="947" spans="2:7" ht="15.95">
      <c r="B947" s="6"/>
      <c r="C947" s="6"/>
      <c r="D947" s="6"/>
      <c r="E947" s="70"/>
      <c r="F947" s="5"/>
      <c r="G947" s="5"/>
    </row>
    <row r="948" spans="2:7" ht="15.95">
      <c r="B948" s="6"/>
      <c r="C948" s="6"/>
      <c r="D948" s="6"/>
      <c r="E948" s="70"/>
      <c r="F948" s="5"/>
      <c r="G948" s="5"/>
    </row>
    <row r="949" spans="2:7" ht="15.95">
      <c r="B949" s="6"/>
      <c r="C949" s="6"/>
      <c r="D949" s="6"/>
      <c r="E949" s="70"/>
      <c r="F949" s="5"/>
      <c r="G949" s="5"/>
    </row>
    <row r="950" spans="2:7" ht="15.95">
      <c r="B950" s="6"/>
      <c r="C950" s="6"/>
      <c r="D950" s="6"/>
      <c r="E950" s="70"/>
      <c r="F950" s="5"/>
      <c r="G950" s="5"/>
    </row>
    <row r="951" spans="2:7" ht="15.95">
      <c r="B951" s="6"/>
      <c r="C951" s="6"/>
      <c r="D951" s="6"/>
      <c r="E951" s="70"/>
      <c r="F951" s="5"/>
      <c r="G951" s="5"/>
    </row>
    <row r="952" spans="2:7" ht="15.95">
      <c r="B952" s="6"/>
      <c r="C952" s="6"/>
      <c r="D952" s="6"/>
      <c r="E952" s="70"/>
      <c r="F952" s="5"/>
      <c r="G952" s="5"/>
    </row>
    <row r="953" spans="2:7" ht="15.95">
      <c r="B953" s="6"/>
      <c r="C953" s="6"/>
      <c r="D953" s="6"/>
      <c r="E953" s="70"/>
      <c r="F953" s="5"/>
      <c r="G953" s="5"/>
    </row>
    <row r="954" spans="2:7" ht="15.95">
      <c r="B954" s="6"/>
      <c r="C954" s="6"/>
      <c r="D954" s="6"/>
      <c r="E954" s="70"/>
      <c r="F954" s="5"/>
      <c r="G954" s="5"/>
    </row>
    <row r="955" spans="2:7" ht="15.95">
      <c r="B955" s="6"/>
      <c r="C955" s="6"/>
      <c r="D955" s="6"/>
      <c r="E955" s="70"/>
      <c r="F955" s="5"/>
      <c r="G955" s="5"/>
    </row>
    <row r="956" spans="2:7" ht="15.95">
      <c r="B956" s="6"/>
      <c r="C956" s="6"/>
      <c r="D956" s="6"/>
      <c r="E956" s="70"/>
      <c r="F956" s="5"/>
      <c r="G956" s="5"/>
    </row>
    <row r="957" spans="2:7" ht="15.95">
      <c r="B957" s="6"/>
      <c r="C957" s="6"/>
      <c r="D957" s="6"/>
      <c r="E957" s="70"/>
      <c r="F957" s="5"/>
      <c r="G957" s="5"/>
    </row>
    <row r="958" spans="2:7" ht="15.95">
      <c r="B958" s="6"/>
      <c r="C958" s="6"/>
      <c r="D958" s="6"/>
      <c r="E958" s="70"/>
      <c r="F958" s="5"/>
      <c r="G958" s="5"/>
    </row>
    <row r="959" spans="2:7" ht="15.95">
      <c r="B959" s="6"/>
      <c r="C959" s="6"/>
      <c r="D959" s="6"/>
      <c r="E959" s="70"/>
      <c r="F959" s="5"/>
      <c r="G959" s="5"/>
    </row>
    <row r="960" spans="2:7" ht="15.95">
      <c r="B960" s="6"/>
      <c r="C960" s="6"/>
      <c r="D960" s="6"/>
      <c r="E960" s="70"/>
      <c r="F960" s="5"/>
      <c r="G960" s="5"/>
    </row>
    <row r="961" spans="2:7" ht="15.95">
      <c r="B961" s="6"/>
      <c r="C961" s="6"/>
      <c r="D961" s="6"/>
      <c r="E961" s="70"/>
      <c r="F961" s="5"/>
      <c r="G961" s="5"/>
    </row>
    <row r="962" spans="2:7" ht="15.95">
      <c r="B962" s="6"/>
      <c r="C962" s="6"/>
      <c r="D962" s="6"/>
      <c r="E962" s="70"/>
      <c r="F962" s="5"/>
      <c r="G962" s="5"/>
    </row>
    <row r="963" spans="2:7" ht="15.95">
      <c r="B963" s="6"/>
      <c r="C963" s="6"/>
      <c r="D963" s="6"/>
      <c r="E963" s="70"/>
      <c r="F963" s="5"/>
      <c r="G963" s="5"/>
    </row>
    <row r="964" spans="2:7" ht="15.95">
      <c r="B964" s="6"/>
      <c r="C964" s="6"/>
      <c r="D964" s="6"/>
      <c r="E964" s="70"/>
      <c r="F964" s="5"/>
      <c r="G964" s="5"/>
    </row>
    <row r="965" spans="2:7" ht="15.95">
      <c r="B965" s="6"/>
      <c r="C965" s="6"/>
      <c r="D965" s="6"/>
      <c r="E965" s="70"/>
      <c r="F965" s="5"/>
      <c r="G965" s="5"/>
    </row>
    <row r="966" spans="2:7" ht="15.95">
      <c r="B966" s="6"/>
      <c r="C966" s="6"/>
      <c r="D966" s="6"/>
      <c r="E966" s="70"/>
      <c r="F966" s="5"/>
      <c r="G966" s="5"/>
    </row>
    <row r="967" spans="2:7" ht="15.95">
      <c r="B967" s="6"/>
      <c r="C967" s="6"/>
      <c r="D967" s="6"/>
      <c r="E967" s="70"/>
      <c r="F967" s="5"/>
      <c r="G967" s="5"/>
    </row>
    <row r="968" spans="2:7" ht="15.95">
      <c r="B968" s="6"/>
      <c r="C968" s="6"/>
      <c r="D968" s="6"/>
      <c r="E968" s="70"/>
      <c r="F968" s="5"/>
      <c r="G968" s="5"/>
    </row>
    <row r="969" spans="2:7" ht="15.95">
      <c r="B969" s="6"/>
      <c r="C969" s="6"/>
      <c r="D969" s="6"/>
      <c r="E969" s="70"/>
      <c r="F969" s="5"/>
      <c r="G969" s="5"/>
    </row>
    <row r="970" spans="2:7" ht="15.95">
      <c r="B970" s="6"/>
      <c r="C970" s="6"/>
      <c r="D970" s="6"/>
      <c r="E970" s="70"/>
      <c r="F970" s="5"/>
      <c r="G970" s="5"/>
    </row>
    <row r="971" spans="2:7" ht="15.95">
      <c r="B971" s="6"/>
      <c r="C971" s="6"/>
      <c r="D971" s="6"/>
      <c r="E971" s="70"/>
      <c r="F971" s="5"/>
      <c r="G971" s="5"/>
    </row>
    <row r="972" spans="2:7" ht="15.95">
      <c r="B972" s="6"/>
      <c r="C972" s="6"/>
      <c r="D972" s="6"/>
      <c r="E972" s="70"/>
      <c r="F972" s="5"/>
      <c r="G972" s="5"/>
    </row>
    <row r="973" spans="2:7" ht="15.95">
      <c r="B973" s="6"/>
      <c r="C973" s="6"/>
      <c r="D973" s="6"/>
      <c r="E973" s="70"/>
      <c r="F973" s="5"/>
      <c r="G973" s="5"/>
    </row>
    <row r="974" spans="2:7" ht="15.95">
      <c r="B974" s="6"/>
      <c r="C974" s="6"/>
      <c r="D974" s="6"/>
      <c r="E974" s="70"/>
      <c r="F974" s="5"/>
      <c r="G974" s="5"/>
    </row>
    <row r="975" spans="2:7" ht="15.95">
      <c r="B975" s="6"/>
      <c r="C975" s="6"/>
      <c r="D975" s="6"/>
      <c r="E975" s="70"/>
      <c r="F975" s="5"/>
      <c r="G975" s="5"/>
    </row>
    <row r="976" spans="2:7" ht="15.95">
      <c r="B976" s="6"/>
      <c r="C976" s="6"/>
      <c r="D976" s="6"/>
      <c r="E976" s="70"/>
      <c r="F976" s="5"/>
      <c r="G976" s="5"/>
    </row>
    <row r="977" spans="2:7" ht="15.95">
      <c r="B977" s="6"/>
      <c r="C977" s="6"/>
      <c r="D977" s="6"/>
      <c r="E977" s="70"/>
      <c r="F977" s="5"/>
      <c r="G977" s="5"/>
    </row>
    <row r="978" spans="2:7" ht="15.95">
      <c r="B978" s="6"/>
      <c r="C978" s="6"/>
      <c r="D978" s="6"/>
      <c r="E978" s="70"/>
      <c r="F978" s="5"/>
      <c r="G978" s="5"/>
    </row>
    <row r="979" spans="2:7" ht="15.95">
      <c r="B979" s="6"/>
      <c r="C979" s="6"/>
      <c r="D979" s="6"/>
      <c r="E979" s="70"/>
      <c r="F979" s="5"/>
      <c r="G979" s="5"/>
    </row>
    <row r="980" spans="2:7" ht="15.95">
      <c r="B980" s="6"/>
      <c r="C980" s="6"/>
      <c r="D980" s="6"/>
      <c r="E980" s="70"/>
      <c r="F980" s="5"/>
      <c r="G980" s="5"/>
    </row>
    <row r="981" spans="2:7" ht="15.95">
      <c r="B981" s="6"/>
      <c r="C981" s="6"/>
      <c r="D981" s="6"/>
      <c r="E981" s="70"/>
      <c r="F981" s="5"/>
      <c r="G981" s="5"/>
    </row>
    <row r="982" spans="2:7" ht="15.95">
      <c r="B982" s="6"/>
      <c r="C982" s="6"/>
      <c r="D982" s="6"/>
      <c r="E982" s="70"/>
      <c r="F982" s="5"/>
      <c r="G982" s="5"/>
    </row>
    <row r="983" spans="2:7" ht="15.95">
      <c r="B983" s="6"/>
      <c r="C983" s="6"/>
      <c r="D983" s="6"/>
      <c r="E983" s="70"/>
      <c r="F983" s="5"/>
      <c r="G983" s="5"/>
    </row>
    <row r="984" spans="2:7" ht="15.95">
      <c r="B984" s="6"/>
      <c r="C984" s="6"/>
      <c r="D984" s="6"/>
      <c r="E984" s="70"/>
      <c r="F984" s="5"/>
      <c r="G984" s="5"/>
    </row>
    <row r="985" spans="2:7" ht="15.95">
      <c r="B985" s="6"/>
      <c r="C985" s="6"/>
      <c r="D985" s="6"/>
      <c r="E985" s="70"/>
      <c r="F985" s="5"/>
      <c r="G985" s="5"/>
    </row>
    <row r="986" spans="2:7" ht="15.95">
      <c r="B986" s="6"/>
      <c r="C986" s="6"/>
      <c r="D986" s="6"/>
      <c r="E986" s="70"/>
      <c r="F986" s="5"/>
      <c r="G986" s="5"/>
    </row>
    <row r="987" spans="2:7" ht="15.95">
      <c r="B987" s="6"/>
      <c r="C987" s="6"/>
      <c r="D987" s="6"/>
      <c r="E987" s="70"/>
      <c r="F987" s="5"/>
      <c r="G987" s="5"/>
    </row>
    <row r="988" spans="2:7" ht="15.95">
      <c r="B988" s="6"/>
      <c r="C988" s="6"/>
      <c r="D988" s="6"/>
      <c r="E988" s="70"/>
      <c r="F988" s="5"/>
      <c r="G988" s="5"/>
    </row>
    <row r="989" spans="2:7" ht="15.95">
      <c r="B989" s="6"/>
      <c r="C989" s="6"/>
      <c r="D989" s="6"/>
      <c r="E989" s="70"/>
      <c r="F989" s="5"/>
      <c r="G989" s="5"/>
    </row>
    <row r="990" spans="2:7" ht="15.95">
      <c r="B990" s="6"/>
      <c r="C990" s="6"/>
      <c r="D990" s="6"/>
      <c r="E990" s="70"/>
      <c r="F990" s="5"/>
      <c r="G990" s="5"/>
    </row>
    <row r="991" spans="2:7" ht="15.95">
      <c r="B991" s="6"/>
      <c r="C991" s="6"/>
      <c r="D991" s="6"/>
      <c r="E991" s="70"/>
      <c r="F991" s="5"/>
      <c r="G991" s="5"/>
    </row>
    <row r="992" spans="2:7" ht="15.95">
      <c r="B992" s="6"/>
      <c r="C992" s="6"/>
      <c r="D992" s="6"/>
      <c r="E992" s="70"/>
      <c r="F992" s="5"/>
      <c r="G992" s="5"/>
    </row>
    <row r="993" spans="2:7" ht="15.95">
      <c r="B993" s="6"/>
      <c r="C993" s="6"/>
      <c r="D993" s="6"/>
      <c r="E993" s="70"/>
      <c r="F993" s="5"/>
      <c r="G993" s="5"/>
    </row>
    <row r="994" spans="2:7" ht="15.95">
      <c r="B994" s="6"/>
      <c r="C994" s="6"/>
      <c r="D994" s="6"/>
      <c r="E994" s="70"/>
      <c r="F994" s="5"/>
      <c r="G994" s="5"/>
    </row>
    <row r="995" spans="2:7" ht="15.95">
      <c r="B995" s="6"/>
      <c r="C995" s="6"/>
      <c r="D995" s="6"/>
      <c r="E995" s="70"/>
      <c r="F995" s="5"/>
      <c r="G995" s="5"/>
    </row>
    <row r="996" spans="2:7" ht="15.95">
      <c r="B996" s="6"/>
      <c r="C996" s="6"/>
      <c r="D996" s="6"/>
      <c r="E996" s="70"/>
      <c r="F996" s="5"/>
      <c r="G996" s="5"/>
    </row>
    <row r="997" spans="2:7" ht="15.95">
      <c r="B997" s="6"/>
      <c r="C997" s="6"/>
      <c r="D997" s="6"/>
      <c r="E997" s="70"/>
      <c r="F997" s="5"/>
      <c r="G997" s="5"/>
    </row>
    <row r="998" spans="2:7" ht="15.95">
      <c r="B998" s="6"/>
      <c r="C998" s="6"/>
      <c r="D998" s="6"/>
      <c r="E998" s="70"/>
      <c r="F998" s="5"/>
      <c r="G998" s="5"/>
    </row>
    <row r="999" spans="2:7" ht="15.95">
      <c r="B999" s="6"/>
      <c r="C999" s="6"/>
      <c r="D999" s="6"/>
      <c r="E999" s="70"/>
      <c r="F999" s="5"/>
      <c r="G999" s="5"/>
    </row>
    <row r="1000" spans="2:7" ht="15.95">
      <c r="B1000" s="6"/>
      <c r="C1000" s="6"/>
      <c r="D1000" s="6"/>
      <c r="E1000" s="70"/>
      <c r="F1000" s="5"/>
      <c r="G1000" s="5"/>
    </row>
    <row r="1001" spans="2:7" ht="15.95">
      <c r="B1001" s="6"/>
      <c r="C1001" s="6"/>
      <c r="D1001" s="6"/>
      <c r="E1001" s="70"/>
      <c r="F1001" s="5"/>
      <c r="G1001" s="5"/>
    </row>
    <row r="1002" spans="2:7" ht="15.95">
      <c r="B1002" s="6"/>
      <c r="C1002" s="6"/>
      <c r="D1002" s="6"/>
      <c r="E1002" s="70"/>
      <c r="F1002" s="5"/>
      <c r="G1002" s="5"/>
    </row>
    <row r="1003" spans="2:7" ht="15.95">
      <c r="B1003" s="6"/>
      <c r="C1003" s="6"/>
      <c r="D1003" s="6"/>
      <c r="E1003" s="70"/>
      <c r="F1003" s="5"/>
      <c r="G1003" s="5"/>
    </row>
    <row r="1004" spans="2:7" ht="15.95">
      <c r="B1004" s="6"/>
      <c r="C1004" s="6"/>
      <c r="D1004" s="6"/>
      <c r="E1004" s="70"/>
      <c r="F1004" s="5"/>
      <c r="G1004" s="5"/>
    </row>
    <row r="1005" spans="2:7" ht="15.95">
      <c r="B1005" s="6"/>
      <c r="C1005" s="6"/>
      <c r="D1005" s="6"/>
      <c r="E1005" s="70"/>
      <c r="F1005" s="5"/>
      <c r="G1005" s="5"/>
    </row>
    <row r="1006" spans="2:7" ht="15.95">
      <c r="B1006" s="6"/>
      <c r="C1006" s="6"/>
      <c r="D1006" s="6"/>
      <c r="E1006" s="70"/>
      <c r="F1006" s="5"/>
      <c r="G1006" s="5"/>
    </row>
    <row r="1007" spans="2:7" ht="15.95">
      <c r="B1007" s="6"/>
      <c r="C1007" s="6"/>
      <c r="D1007" s="6"/>
      <c r="E1007" s="70"/>
      <c r="F1007" s="5"/>
      <c r="G1007" s="5"/>
    </row>
    <row r="1008" spans="2:7" ht="15.95">
      <c r="B1008" s="6"/>
      <c r="C1008" s="6"/>
      <c r="D1008" s="6"/>
      <c r="E1008" s="70"/>
      <c r="F1008" s="5"/>
      <c r="G1008" s="5"/>
    </row>
    <row r="1009" spans="2:7" ht="15.95">
      <c r="B1009" s="6"/>
      <c r="C1009" s="6"/>
      <c r="D1009" s="6"/>
      <c r="E1009" s="70"/>
      <c r="F1009" s="5"/>
      <c r="G1009" s="5"/>
    </row>
    <row r="1010" spans="2:7" ht="15.95">
      <c r="B1010" s="6"/>
      <c r="C1010" s="6"/>
      <c r="D1010" s="6"/>
      <c r="E1010" s="70"/>
      <c r="F1010" s="5"/>
      <c r="G1010" s="5"/>
    </row>
    <row r="1011" spans="2:7" ht="15.95">
      <c r="B1011" s="6"/>
      <c r="C1011" s="6"/>
      <c r="D1011" s="6"/>
      <c r="E1011" s="70"/>
      <c r="F1011" s="5"/>
      <c r="G1011" s="5"/>
    </row>
    <row r="1012" spans="2:7" ht="15.95">
      <c r="B1012" s="6"/>
      <c r="C1012" s="6"/>
      <c r="D1012" s="6"/>
      <c r="E1012" s="70"/>
      <c r="F1012" s="5"/>
      <c r="G1012" s="5"/>
    </row>
    <row r="1013" spans="2:7" ht="15.95">
      <c r="B1013" s="6"/>
      <c r="C1013" s="6"/>
      <c r="D1013" s="6"/>
      <c r="E1013" s="70"/>
      <c r="F1013" s="5"/>
      <c r="G1013" s="5"/>
    </row>
    <row r="1014" spans="2:7" ht="15.95">
      <c r="B1014" s="6"/>
      <c r="C1014" s="6"/>
      <c r="D1014" s="6"/>
      <c r="E1014" s="70"/>
      <c r="F1014" s="5"/>
      <c r="G1014" s="5"/>
    </row>
    <row r="1015" spans="2:7" ht="15.95">
      <c r="B1015" s="6"/>
      <c r="C1015" s="6"/>
      <c r="D1015" s="6"/>
      <c r="E1015" s="70"/>
      <c r="F1015" s="5"/>
      <c r="G1015" s="5"/>
    </row>
    <row r="1016" spans="2:7" ht="15.95">
      <c r="B1016" s="6"/>
      <c r="C1016" s="6"/>
      <c r="D1016" s="6"/>
      <c r="E1016" s="70"/>
      <c r="F1016" s="5"/>
      <c r="G1016" s="5"/>
    </row>
    <row r="1017" spans="2:7" ht="15.95">
      <c r="B1017" s="6"/>
      <c r="C1017" s="6"/>
      <c r="D1017" s="6"/>
      <c r="E1017" s="70"/>
      <c r="F1017" s="5"/>
      <c r="G1017" s="5"/>
    </row>
    <row r="1018" spans="2:7" ht="15.95">
      <c r="B1018" s="6"/>
      <c r="C1018" s="6"/>
      <c r="D1018" s="6"/>
      <c r="E1018" s="70"/>
      <c r="F1018" s="5"/>
      <c r="G1018" s="5"/>
    </row>
    <row r="1019" spans="2:7" ht="15.95">
      <c r="B1019" s="6"/>
      <c r="C1019" s="6"/>
      <c r="D1019" s="6"/>
      <c r="E1019" s="70"/>
      <c r="F1019" s="5"/>
      <c r="G1019" s="5"/>
    </row>
    <row r="1020" spans="2:7" ht="15.95">
      <c r="B1020" s="6"/>
      <c r="C1020" s="6"/>
      <c r="D1020" s="6"/>
      <c r="E1020" s="70"/>
      <c r="F1020" s="5"/>
      <c r="G1020" s="5"/>
    </row>
    <row r="1021" spans="2:7" ht="15.95">
      <c r="B1021" s="6"/>
      <c r="C1021" s="6"/>
      <c r="D1021" s="6"/>
      <c r="E1021" s="70"/>
      <c r="F1021" s="5"/>
      <c r="G1021" s="5"/>
    </row>
    <row r="1022" spans="2:7" ht="15.95">
      <c r="B1022" s="6"/>
      <c r="C1022" s="6"/>
      <c r="D1022" s="6"/>
      <c r="E1022" s="70"/>
      <c r="F1022" s="5"/>
      <c r="G1022" s="5"/>
    </row>
    <row r="1023" spans="2:7" ht="15.95">
      <c r="B1023" s="6"/>
      <c r="C1023" s="6"/>
      <c r="D1023" s="6"/>
      <c r="E1023" s="70"/>
      <c r="F1023" s="5"/>
      <c r="G1023" s="5"/>
    </row>
    <row r="1024" spans="2:7" ht="15.95">
      <c r="B1024" s="6"/>
      <c r="C1024" s="6"/>
      <c r="D1024" s="6"/>
      <c r="E1024" s="70"/>
      <c r="F1024" s="5"/>
      <c r="G1024" s="5"/>
    </row>
    <row r="1025" spans="2:7" ht="15.95">
      <c r="B1025" s="6"/>
      <c r="C1025" s="6"/>
      <c r="D1025" s="6"/>
      <c r="E1025" s="70"/>
      <c r="F1025" s="5"/>
      <c r="G1025" s="5"/>
    </row>
    <row r="1026" spans="2:7" ht="15.95">
      <c r="B1026" s="6"/>
      <c r="C1026" s="6"/>
      <c r="D1026" s="6"/>
      <c r="E1026" s="70"/>
      <c r="F1026" s="5"/>
      <c r="G1026" s="5"/>
    </row>
    <row r="1027" spans="2:7" ht="15.95">
      <c r="B1027" s="6"/>
      <c r="C1027" s="6"/>
      <c r="D1027" s="6"/>
      <c r="E1027" s="70"/>
      <c r="F1027" s="5"/>
      <c r="G1027" s="5"/>
    </row>
    <row r="1028" spans="2:7" ht="15.95">
      <c r="B1028" s="6"/>
      <c r="C1028" s="6"/>
      <c r="D1028" s="6"/>
      <c r="E1028" s="70"/>
      <c r="F1028" s="5"/>
      <c r="G1028" s="5"/>
    </row>
    <row r="1029" spans="2:7" ht="15.95">
      <c r="B1029" s="6"/>
      <c r="C1029" s="6"/>
      <c r="D1029" s="6"/>
      <c r="E1029" s="70"/>
      <c r="F1029" s="5"/>
      <c r="G1029" s="5"/>
    </row>
    <row r="1030" spans="2:7" ht="15.95">
      <c r="B1030" s="6"/>
      <c r="C1030" s="6"/>
      <c r="D1030" s="6"/>
      <c r="E1030" s="70"/>
      <c r="F1030" s="5"/>
      <c r="G1030" s="5"/>
    </row>
    <row r="1031" spans="2:7" ht="15.95">
      <c r="B1031" s="6"/>
      <c r="C1031" s="6"/>
      <c r="D1031" s="6"/>
      <c r="E1031" s="70"/>
      <c r="F1031" s="5"/>
      <c r="G1031" s="5"/>
    </row>
    <row r="1032" spans="2:7" ht="15.95">
      <c r="B1032" s="6"/>
      <c r="C1032" s="6"/>
      <c r="D1032" s="6"/>
      <c r="E1032" s="70"/>
      <c r="F1032" s="5"/>
      <c r="G1032" s="5"/>
    </row>
    <row r="1033" spans="2:7" ht="15.95">
      <c r="B1033" s="6"/>
      <c r="C1033" s="6"/>
      <c r="D1033" s="6"/>
      <c r="E1033" s="70"/>
      <c r="F1033" s="5"/>
      <c r="G1033" s="5"/>
    </row>
    <row r="1034" spans="2:7" ht="15.95">
      <c r="B1034" s="6"/>
      <c r="C1034" s="6"/>
      <c r="D1034" s="6"/>
      <c r="E1034" s="70"/>
      <c r="F1034" s="5"/>
      <c r="G1034" s="5"/>
    </row>
    <row r="1035" spans="2:7" ht="15.95">
      <c r="B1035" s="6"/>
      <c r="C1035" s="6"/>
      <c r="D1035" s="6"/>
      <c r="E1035" s="70"/>
      <c r="F1035" s="5"/>
      <c r="G1035" s="5"/>
    </row>
    <row r="1036" spans="2:7" ht="15.95">
      <c r="B1036" s="6"/>
      <c r="C1036" s="6"/>
      <c r="D1036" s="6"/>
      <c r="E1036" s="70"/>
      <c r="F1036" s="5"/>
      <c r="G1036" s="5"/>
    </row>
    <row r="1037" spans="2:7" ht="15.95">
      <c r="B1037" s="6"/>
      <c r="C1037" s="6"/>
      <c r="D1037" s="6"/>
      <c r="E1037" s="70"/>
      <c r="F1037" s="5"/>
      <c r="G1037" s="5"/>
    </row>
    <row r="1038" spans="2:7" ht="15.95">
      <c r="B1038" s="6"/>
      <c r="C1038" s="6"/>
      <c r="D1038" s="6"/>
      <c r="E1038" s="70"/>
      <c r="F1038" s="5"/>
      <c r="G1038" s="5"/>
    </row>
    <row r="1039" spans="2:7" ht="15.95">
      <c r="B1039" s="6"/>
      <c r="C1039" s="6"/>
      <c r="D1039" s="6"/>
      <c r="E1039" s="70"/>
      <c r="F1039" s="5"/>
      <c r="G1039" s="5"/>
    </row>
    <row r="1040" spans="2:7" ht="15.95">
      <c r="B1040" s="6"/>
      <c r="C1040" s="6"/>
      <c r="D1040" s="6"/>
      <c r="E1040" s="70"/>
      <c r="F1040" s="5"/>
      <c r="G1040" s="5"/>
    </row>
    <row r="1041" spans="2:7" ht="15.95">
      <c r="B1041" s="6"/>
      <c r="C1041" s="6"/>
      <c r="D1041" s="6"/>
      <c r="E1041" s="70"/>
      <c r="F1041" s="5"/>
      <c r="G1041" s="5"/>
    </row>
    <row r="1042" spans="2:7" ht="15.95">
      <c r="B1042" s="6"/>
      <c r="C1042" s="6"/>
      <c r="D1042" s="6"/>
      <c r="E1042" s="70"/>
      <c r="F1042" s="5"/>
      <c r="G1042" s="5"/>
    </row>
    <row r="1043" spans="2:7" ht="15.95">
      <c r="B1043" s="6"/>
      <c r="C1043" s="6"/>
      <c r="D1043" s="6"/>
      <c r="E1043" s="70"/>
      <c r="F1043" s="5"/>
      <c r="G1043" s="5"/>
    </row>
    <row r="1044" spans="2:7" ht="15.95">
      <c r="B1044" s="6"/>
      <c r="C1044" s="6"/>
      <c r="D1044" s="6"/>
      <c r="E1044" s="70"/>
      <c r="F1044" s="5"/>
      <c r="G1044" s="5"/>
    </row>
    <row r="1045" spans="2:7" ht="15.95">
      <c r="B1045" s="6"/>
      <c r="C1045" s="6"/>
      <c r="D1045" s="6"/>
      <c r="E1045" s="70"/>
      <c r="F1045" s="5"/>
      <c r="G1045" s="5"/>
    </row>
    <row r="1046" spans="2:7" ht="15.95">
      <c r="B1046" s="6"/>
      <c r="C1046" s="6"/>
      <c r="D1046" s="6"/>
      <c r="E1046" s="70"/>
      <c r="F1046" s="5"/>
      <c r="G1046" s="5"/>
    </row>
    <row r="1047" spans="2:7" ht="15.95">
      <c r="B1047" s="6"/>
      <c r="C1047" s="6"/>
      <c r="D1047" s="6"/>
      <c r="E1047" s="70"/>
      <c r="F1047" s="5"/>
      <c r="G1047" s="5"/>
    </row>
    <row r="1048" spans="2:7" ht="15.95">
      <c r="B1048" s="6"/>
      <c r="C1048" s="6"/>
      <c r="D1048" s="6"/>
      <c r="E1048" s="70"/>
      <c r="F1048" s="5"/>
      <c r="G1048" s="5"/>
    </row>
    <row r="1049" spans="2:7" ht="15.95">
      <c r="B1049" s="6"/>
      <c r="C1049" s="6"/>
      <c r="D1049" s="6"/>
      <c r="E1049" s="70"/>
      <c r="F1049" s="5"/>
      <c r="G1049" s="5"/>
    </row>
    <row r="1050" spans="2:7" ht="15.95">
      <c r="B1050" s="6"/>
      <c r="C1050" s="6"/>
      <c r="D1050" s="6"/>
      <c r="E1050" s="70"/>
      <c r="F1050" s="5"/>
      <c r="G1050" s="5"/>
    </row>
    <row r="1051" spans="2:7" ht="15.95">
      <c r="B1051" s="6"/>
      <c r="C1051" s="6"/>
      <c r="D1051" s="6"/>
      <c r="E1051" s="70"/>
      <c r="F1051" s="5"/>
      <c r="G1051" s="5"/>
    </row>
    <row r="1052" spans="2:7" ht="15.95">
      <c r="B1052" s="6"/>
      <c r="C1052" s="6"/>
      <c r="D1052" s="6"/>
      <c r="E1052" s="70"/>
      <c r="F1052" s="5"/>
      <c r="G1052" s="5"/>
    </row>
    <row r="1053" spans="2:7" ht="15.95">
      <c r="B1053" s="6"/>
      <c r="C1053" s="6"/>
      <c r="D1053" s="6"/>
      <c r="E1053" s="70"/>
      <c r="F1053" s="5"/>
      <c r="G1053" s="5"/>
    </row>
    <row r="1054" spans="2:7" ht="15.95">
      <c r="B1054" s="6"/>
      <c r="C1054" s="6"/>
      <c r="D1054" s="6"/>
      <c r="E1054" s="70"/>
      <c r="F1054" s="5"/>
      <c r="G1054" s="5"/>
    </row>
    <row r="1055" spans="2:7" ht="15.95">
      <c r="B1055" s="6"/>
      <c r="C1055" s="6"/>
      <c r="D1055" s="6"/>
      <c r="E1055" s="70"/>
      <c r="F1055" s="5"/>
      <c r="G1055" s="5"/>
    </row>
    <row r="1056" spans="2:7" ht="15.95">
      <c r="B1056" s="6"/>
      <c r="C1056" s="6"/>
      <c r="D1056" s="6"/>
      <c r="E1056" s="70"/>
      <c r="F1056" s="5"/>
      <c r="G1056" s="5"/>
    </row>
    <row r="1057" spans="2:7" ht="15.95">
      <c r="B1057" s="6"/>
      <c r="C1057" s="6"/>
      <c r="D1057" s="6"/>
      <c r="E1057" s="70"/>
      <c r="F1057" s="5"/>
      <c r="G1057" s="5"/>
    </row>
    <row r="1058" spans="2:7" ht="15.95">
      <c r="B1058" s="6"/>
      <c r="C1058" s="6"/>
      <c r="D1058" s="6"/>
      <c r="E1058" s="70"/>
      <c r="F1058" s="5"/>
      <c r="G1058" s="5"/>
    </row>
    <row r="1059" spans="2:7" ht="15.95">
      <c r="B1059" s="6"/>
      <c r="C1059" s="6"/>
      <c r="D1059" s="6"/>
      <c r="E1059" s="70"/>
      <c r="F1059" s="5"/>
      <c r="G1059" s="5"/>
    </row>
    <row r="1060" spans="2:7" ht="15.95">
      <c r="B1060" s="6"/>
      <c r="C1060" s="6"/>
      <c r="D1060" s="6"/>
      <c r="E1060" s="70"/>
      <c r="F1060" s="5"/>
      <c r="G1060" s="5"/>
    </row>
    <row r="1061" spans="2:7" ht="15.95">
      <c r="B1061" s="6"/>
      <c r="C1061" s="6"/>
      <c r="D1061" s="6"/>
      <c r="E1061" s="70"/>
      <c r="F1061" s="5"/>
      <c r="G1061" s="5"/>
    </row>
    <row r="1062" spans="2:7" ht="15.95">
      <c r="B1062" s="6"/>
      <c r="C1062" s="6"/>
      <c r="D1062" s="6"/>
      <c r="E1062" s="70"/>
      <c r="F1062" s="5"/>
      <c r="G1062" s="5"/>
    </row>
    <row r="1063" spans="2:7" ht="15.95">
      <c r="B1063" s="6"/>
      <c r="C1063" s="6"/>
      <c r="D1063" s="6"/>
      <c r="E1063" s="70"/>
      <c r="F1063" s="5"/>
      <c r="G1063" s="5"/>
    </row>
    <row r="1064" spans="2:7" ht="15.95">
      <c r="B1064" s="6"/>
      <c r="C1064" s="6"/>
      <c r="D1064" s="6"/>
      <c r="E1064" s="70"/>
      <c r="F1064" s="5"/>
      <c r="G1064" s="5"/>
    </row>
    <row r="1065" spans="2:7" ht="15.95">
      <c r="B1065" s="6"/>
      <c r="C1065" s="6"/>
      <c r="D1065" s="6"/>
      <c r="E1065" s="70"/>
      <c r="F1065" s="5"/>
      <c r="G1065" s="5"/>
    </row>
    <row r="1066" spans="2:7" ht="15.95">
      <c r="B1066" s="6"/>
      <c r="C1066" s="6"/>
      <c r="D1066" s="6"/>
      <c r="E1066" s="70"/>
      <c r="F1066" s="5"/>
      <c r="G1066" s="5"/>
    </row>
    <row r="1067" spans="2:7" ht="15.95">
      <c r="B1067" s="6"/>
      <c r="C1067" s="6"/>
      <c r="D1067" s="6"/>
      <c r="E1067" s="70"/>
      <c r="F1067" s="5"/>
      <c r="G1067" s="5"/>
    </row>
    <row r="1068" spans="2:7" ht="15.95">
      <c r="B1068" s="6"/>
      <c r="C1068" s="6"/>
      <c r="D1068" s="6"/>
      <c r="E1068" s="70"/>
      <c r="F1068" s="5"/>
      <c r="G1068" s="5"/>
    </row>
    <row r="1069" spans="2:7" ht="15.95">
      <c r="B1069" s="6"/>
      <c r="C1069" s="6"/>
      <c r="D1069" s="6"/>
      <c r="E1069" s="70"/>
      <c r="F1069" s="5"/>
      <c r="G1069" s="5"/>
    </row>
    <row r="1070" spans="2:7" ht="15.95">
      <c r="B1070" s="6"/>
      <c r="C1070" s="6"/>
      <c r="D1070" s="6"/>
      <c r="E1070" s="70"/>
      <c r="F1070" s="5"/>
      <c r="G1070" s="5"/>
    </row>
    <row r="1071" spans="2:7" ht="15.95">
      <c r="B1071" s="6"/>
      <c r="C1071" s="6"/>
      <c r="D1071" s="6"/>
      <c r="E1071" s="70"/>
      <c r="F1071" s="5"/>
      <c r="G1071" s="5"/>
    </row>
    <row r="1072" spans="2:7" ht="15.95">
      <c r="B1072" s="6"/>
      <c r="C1072" s="6"/>
      <c r="D1072" s="6"/>
      <c r="E1072" s="70"/>
      <c r="F1072" s="5"/>
      <c r="G1072" s="5"/>
    </row>
    <row r="1073" spans="2:7" ht="15.95">
      <c r="B1073" s="6"/>
      <c r="C1073" s="6"/>
      <c r="D1073" s="6"/>
      <c r="E1073" s="70"/>
      <c r="F1073" s="5"/>
      <c r="G1073" s="5"/>
    </row>
    <row r="1074" spans="2:7" ht="15.95">
      <c r="B1074" s="6"/>
      <c r="C1074" s="6"/>
      <c r="D1074" s="6"/>
      <c r="E1074" s="70"/>
      <c r="F1074" s="5"/>
      <c r="G1074" s="5"/>
    </row>
    <row r="1075" spans="2:7" ht="15.95">
      <c r="B1075" s="6"/>
      <c r="C1075" s="6"/>
      <c r="D1075" s="6"/>
      <c r="E1075" s="70"/>
      <c r="F1075" s="5"/>
      <c r="G1075" s="5"/>
    </row>
    <row r="1076" spans="2:7" ht="15.95">
      <c r="B1076" s="6"/>
      <c r="C1076" s="6"/>
      <c r="D1076" s="6"/>
      <c r="E1076" s="70"/>
      <c r="F1076" s="5"/>
      <c r="G1076" s="5"/>
    </row>
    <row r="1077" spans="2:7" ht="15.95">
      <c r="B1077" s="6"/>
      <c r="C1077" s="6"/>
      <c r="D1077" s="6"/>
      <c r="E1077" s="70"/>
      <c r="F1077" s="5"/>
      <c r="G1077" s="5"/>
    </row>
    <row r="1078" spans="2:7" ht="15.95">
      <c r="B1078" s="6"/>
      <c r="C1078" s="6"/>
      <c r="D1078" s="6"/>
      <c r="E1078" s="70"/>
      <c r="F1078" s="5"/>
      <c r="G1078" s="5"/>
    </row>
    <row r="1079" spans="2:7" ht="15.95">
      <c r="B1079" s="6"/>
      <c r="C1079" s="6"/>
      <c r="D1079" s="6"/>
      <c r="E1079" s="70"/>
      <c r="F1079" s="5"/>
      <c r="G1079" s="5"/>
    </row>
    <row r="1080" spans="2:7" ht="15.95">
      <c r="B1080" s="6"/>
      <c r="C1080" s="6"/>
      <c r="D1080" s="6"/>
      <c r="E1080" s="70"/>
      <c r="F1080" s="5"/>
      <c r="G1080" s="5"/>
    </row>
    <row r="1081" spans="2:7" ht="15.95">
      <c r="B1081" s="6"/>
      <c r="C1081" s="6"/>
      <c r="D1081" s="6"/>
      <c r="E1081" s="70"/>
      <c r="F1081" s="5"/>
      <c r="G1081" s="5"/>
    </row>
    <row r="1082" spans="2:7" ht="15.95">
      <c r="B1082" s="6"/>
      <c r="C1082" s="6"/>
      <c r="D1082" s="6"/>
      <c r="E1082" s="70"/>
      <c r="F1082" s="5"/>
      <c r="G1082" s="5"/>
    </row>
    <row r="1083" spans="2:7" ht="15.95">
      <c r="B1083" s="6"/>
      <c r="C1083" s="6"/>
      <c r="D1083" s="6"/>
      <c r="E1083" s="70"/>
      <c r="F1083" s="5"/>
      <c r="G1083" s="5"/>
    </row>
    <row r="1084" spans="2:7" ht="15.95">
      <c r="B1084" s="6"/>
      <c r="C1084" s="6"/>
      <c r="D1084" s="6"/>
      <c r="E1084" s="70"/>
      <c r="F1084" s="5"/>
      <c r="G1084" s="5"/>
    </row>
    <row r="1085" spans="2:7" ht="15.95">
      <c r="B1085" s="6"/>
      <c r="C1085" s="6"/>
      <c r="D1085" s="6"/>
      <c r="E1085" s="70"/>
      <c r="F1085" s="5"/>
      <c r="G1085" s="5"/>
    </row>
    <row r="1086" spans="2:7" ht="15.95">
      <c r="B1086" s="6"/>
      <c r="C1086" s="6"/>
      <c r="D1086" s="6"/>
      <c r="E1086" s="70"/>
      <c r="F1086" s="5"/>
      <c r="G1086" s="5"/>
    </row>
    <row r="1087" spans="2:7" ht="15.95">
      <c r="B1087" s="6"/>
      <c r="C1087" s="6"/>
      <c r="D1087" s="6"/>
      <c r="E1087" s="70"/>
      <c r="F1087" s="5"/>
      <c r="G1087" s="5"/>
    </row>
    <row r="1088" spans="2:7" ht="15.95">
      <c r="B1088" s="6"/>
      <c r="C1088" s="6"/>
      <c r="D1088" s="6"/>
      <c r="E1088" s="70"/>
      <c r="F1088" s="5"/>
      <c r="G1088" s="5"/>
    </row>
    <row r="1089" spans="2:7" ht="15.95">
      <c r="B1089" s="6"/>
      <c r="C1089" s="6"/>
      <c r="D1089" s="6"/>
      <c r="E1089" s="70"/>
      <c r="F1089" s="5"/>
      <c r="G1089" s="5"/>
    </row>
    <row r="1090" spans="2:7" ht="15.95">
      <c r="B1090" s="6"/>
      <c r="C1090" s="6"/>
      <c r="D1090" s="6"/>
      <c r="E1090" s="70"/>
      <c r="F1090" s="5"/>
      <c r="G1090" s="5"/>
    </row>
    <row r="1091" spans="2:7" ht="15.95">
      <c r="B1091" s="6"/>
      <c r="C1091" s="6"/>
      <c r="D1091" s="6"/>
      <c r="E1091" s="70"/>
      <c r="F1091" s="5"/>
      <c r="G1091" s="5"/>
    </row>
    <row r="1092" spans="2:7" ht="15.95">
      <c r="B1092" s="6"/>
      <c r="C1092" s="6"/>
      <c r="D1092" s="6"/>
      <c r="E1092" s="70"/>
      <c r="F1092" s="5"/>
      <c r="G1092" s="5"/>
    </row>
    <row r="1093" spans="2:7" ht="15.95">
      <c r="B1093" s="6"/>
      <c r="C1093" s="6"/>
      <c r="D1093" s="6"/>
      <c r="E1093" s="70"/>
      <c r="F1093" s="5"/>
      <c r="G1093" s="5"/>
    </row>
    <row r="1094" spans="2:7" ht="15.95">
      <c r="B1094" s="6"/>
      <c r="C1094" s="6"/>
      <c r="D1094" s="6"/>
      <c r="E1094" s="70"/>
      <c r="F1094" s="5"/>
      <c r="G1094" s="5"/>
    </row>
    <row r="1095" spans="2:7" ht="15.95">
      <c r="B1095" s="6"/>
      <c r="C1095" s="6"/>
      <c r="D1095" s="6"/>
      <c r="E1095" s="70"/>
      <c r="F1095" s="5"/>
      <c r="G1095" s="5"/>
    </row>
    <row r="1096" spans="2:7" ht="15.95">
      <c r="B1096" s="6"/>
      <c r="C1096" s="6"/>
      <c r="D1096" s="6"/>
      <c r="E1096" s="70"/>
      <c r="F1096" s="5"/>
      <c r="G1096" s="5"/>
    </row>
    <row r="1097" spans="2:7" ht="15.95">
      <c r="B1097" s="6"/>
      <c r="C1097" s="6"/>
      <c r="D1097" s="6"/>
      <c r="E1097" s="70"/>
      <c r="F1097" s="5"/>
      <c r="G1097" s="5"/>
    </row>
    <row r="1098" spans="2:7" ht="15.95">
      <c r="B1098" s="6"/>
      <c r="C1098" s="6"/>
      <c r="D1098" s="6"/>
      <c r="E1098" s="70"/>
      <c r="F1098" s="5"/>
      <c r="G1098" s="5"/>
    </row>
    <row r="1099" spans="2:7" ht="15.95">
      <c r="B1099" s="6"/>
      <c r="C1099" s="6"/>
      <c r="D1099" s="6"/>
      <c r="E1099" s="70"/>
      <c r="F1099" s="5"/>
      <c r="G1099" s="5"/>
    </row>
    <row r="1100" spans="2:7" ht="15.95">
      <c r="B1100" s="6"/>
      <c r="C1100" s="6"/>
      <c r="D1100" s="6"/>
      <c r="E1100" s="70"/>
      <c r="F1100" s="5"/>
      <c r="G1100" s="5"/>
    </row>
    <row r="1101" spans="2:7" ht="15.95">
      <c r="B1101" s="6"/>
      <c r="C1101" s="6"/>
      <c r="D1101" s="6"/>
      <c r="E1101" s="70"/>
      <c r="F1101" s="5"/>
      <c r="G1101" s="5"/>
    </row>
    <row r="1102" spans="2:7" ht="15.95">
      <c r="B1102" s="6"/>
      <c r="C1102" s="6"/>
      <c r="D1102" s="6"/>
      <c r="E1102" s="70"/>
      <c r="F1102" s="5"/>
      <c r="G1102" s="5"/>
    </row>
    <row r="1103" spans="2:7" ht="15.95">
      <c r="B1103" s="6"/>
      <c r="C1103" s="6"/>
      <c r="D1103" s="6"/>
      <c r="E1103" s="70"/>
      <c r="F1103" s="5"/>
      <c r="G1103" s="5"/>
    </row>
    <row r="1104" spans="2:7" ht="15.95">
      <c r="B1104" s="6"/>
      <c r="C1104" s="6"/>
      <c r="D1104" s="6"/>
      <c r="E1104" s="70"/>
      <c r="F1104" s="5"/>
      <c r="G1104" s="5"/>
    </row>
    <row r="1105" spans="2:7" ht="15.95">
      <c r="B1105" s="6"/>
      <c r="C1105" s="6"/>
      <c r="D1105" s="6"/>
      <c r="E1105" s="70"/>
      <c r="F1105" s="5"/>
      <c r="G1105" s="5"/>
    </row>
    <row r="1106" spans="2:7" ht="15.95">
      <c r="B1106" s="6"/>
      <c r="C1106" s="6"/>
      <c r="D1106" s="6"/>
      <c r="E1106" s="70"/>
      <c r="F1106" s="5"/>
      <c r="G1106" s="5"/>
    </row>
    <row r="1107" spans="2:7" ht="15.95">
      <c r="B1107" s="6"/>
      <c r="C1107" s="6"/>
      <c r="D1107" s="6"/>
      <c r="E1107" s="70"/>
      <c r="F1107" s="5"/>
      <c r="G1107" s="5"/>
    </row>
    <row r="1108" spans="2:7" ht="15.95">
      <c r="B1108" s="6"/>
      <c r="C1108" s="6"/>
      <c r="D1108" s="6"/>
      <c r="E1108" s="70"/>
      <c r="F1108" s="5"/>
      <c r="G1108" s="5"/>
    </row>
    <row r="1109" spans="2:7" ht="15.95">
      <c r="B1109" s="6"/>
      <c r="C1109" s="6"/>
      <c r="D1109" s="6"/>
      <c r="E1109" s="70"/>
      <c r="F1109" s="5"/>
      <c r="G1109" s="5"/>
    </row>
    <row r="1110" spans="2:7" ht="15.95">
      <c r="B1110" s="6"/>
      <c r="C1110" s="6"/>
      <c r="D1110" s="6"/>
      <c r="E1110" s="70"/>
      <c r="F1110" s="5"/>
      <c r="G1110" s="5"/>
    </row>
    <row r="1111" spans="2:7" ht="15.95">
      <c r="B1111" s="6"/>
      <c r="C1111" s="6"/>
      <c r="D1111" s="6"/>
      <c r="E1111" s="70"/>
      <c r="F1111" s="5"/>
      <c r="G1111" s="5"/>
    </row>
    <row r="1112" spans="2:7" ht="15.95">
      <c r="B1112" s="6"/>
      <c r="C1112" s="6"/>
      <c r="D1112" s="6"/>
      <c r="E1112" s="70"/>
      <c r="F1112" s="5"/>
      <c r="G1112" s="5"/>
    </row>
    <row r="1113" spans="2:7" ht="15.95">
      <c r="B1113" s="6"/>
      <c r="C1113" s="6"/>
      <c r="D1113" s="6"/>
      <c r="E1113" s="70"/>
      <c r="F1113" s="5"/>
      <c r="G1113" s="5"/>
    </row>
    <row r="1114" spans="2:7" ht="15.95">
      <c r="B1114" s="6"/>
      <c r="C1114" s="6"/>
      <c r="D1114" s="6"/>
      <c r="E1114" s="70"/>
      <c r="F1114" s="5"/>
      <c r="G1114" s="5"/>
    </row>
    <row r="1115" spans="2:7" ht="15.95">
      <c r="B1115" s="6"/>
      <c r="C1115" s="6"/>
      <c r="D1115" s="6"/>
      <c r="E1115" s="70"/>
      <c r="F1115" s="5"/>
      <c r="G1115" s="5"/>
    </row>
    <row r="1116" spans="2:7" ht="15.95">
      <c r="B1116" s="6"/>
      <c r="C1116" s="6"/>
      <c r="D1116" s="6"/>
      <c r="E1116" s="70"/>
      <c r="F1116" s="5"/>
      <c r="G1116" s="5"/>
    </row>
    <row r="1117" spans="2:7" ht="15.95">
      <c r="B1117" s="6"/>
      <c r="C1117" s="6"/>
      <c r="D1117" s="6"/>
      <c r="E1117" s="70"/>
      <c r="F1117" s="5"/>
      <c r="G1117" s="5"/>
    </row>
    <row r="1118" spans="2:7" ht="15.95">
      <c r="B1118" s="6"/>
      <c r="C1118" s="6"/>
      <c r="D1118" s="6"/>
      <c r="E1118" s="70"/>
      <c r="F1118" s="5"/>
      <c r="G1118" s="5"/>
    </row>
    <row r="1119" spans="2:7" ht="15.95">
      <c r="B1119" s="6"/>
      <c r="C1119" s="6"/>
      <c r="D1119" s="6"/>
      <c r="E1119" s="70"/>
      <c r="F1119" s="5"/>
      <c r="G1119" s="5"/>
    </row>
    <row r="1120" spans="2:7" ht="15.95">
      <c r="B1120" s="6"/>
      <c r="C1120" s="6"/>
      <c r="D1120" s="6"/>
      <c r="E1120" s="70"/>
      <c r="F1120" s="5"/>
      <c r="G1120" s="5"/>
    </row>
    <row r="1121" spans="2:7" ht="15.95">
      <c r="B1121" s="6"/>
      <c r="C1121" s="6"/>
      <c r="D1121" s="6"/>
      <c r="E1121" s="70"/>
      <c r="F1121" s="5"/>
      <c r="G1121" s="5"/>
    </row>
    <row r="1122" spans="2:7" ht="15.95">
      <c r="B1122" s="6"/>
      <c r="C1122" s="6"/>
      <c r="D1122" s="6"/>
      <c r="E1122" s="70"/>
      <c r="F1122" s="5"/>
      <c r="G1122" s="5"/>
    </row>
    <row r="1123" spans="2:7" ht="15.95">
      <c r="B1123" s="6"/>
      <c r="C1123" s="6"/>
      <c r="D1123" s="6"/>
      <c r="E1123" s="70"/>
      <c r="F1123" s="5"/>
      <c r="G1123" s="5"/>
    </row>
    <row r="1124" spans="2:7" ht="15.95">
      <c r="B1124" s="6"/>
      <c r="C1124" s="6"/>
      <c r="D1124" s="6"/>
      <c r="E1124" s="70"/>
      <c r="F1124" s="5"/>
      <c r="G1124" s="5"/>
    </row>
    <row r="1125" spans="2:7" ht="15.95">
      <c r="B1125" s="6"/>
      <c r="C1125" s="6"/>
      <c r="D1125" s="6"/>
      <c r="E1125" s="70"/>
      <c r="F1125" s="5"/>
      <c r="G1125" s="5"/>
    </row>
    <row r="1126" spans="2:7" ht="15.95">
      <c r="B1126" s="6"/>
      <c r="C1126" s="6"/>
      <c r="D1126" s="6"/>
      <c r="E1126" s="70"/>
      <c r="F1126" s="5"/>
      <c r="G1126" s="5"/>
    </row>
    <row r="1127" spans="2:7" ht="15.95">
      <c r="B1127" s="6"/>
      <c r="C1127" s="6"/>
      <c r="D1127" s="6"/>
      <c r="E1127" s="70"/>
      <c r="F1127" s="5"/>
      <c r="G1127" s="5"/>
    </row>
    <row r="1128" spans="2:7" ht="15.95">
      <c r="B1128" s="6"/>
      <c r="C1128" s="6"/>
      <c r="D1128" s="6"/>
      <c r="E1128" s="70"/>
      <c r="F1128" s="5"/>
      <c r="G1128" s="5"/>
    </row>
    <row r="1129" spans="2:7" ht="15.95">
      <c r="B1129" s="6"/>
      <c r="C1129" s="6"/>
      <c r="D1129" s="6"/>
      <c r="E1129" s="70"/>
      <c r="F1129" s="5"/>
      <c r="G1129" s="5"/>
    </row>
    <row r="1130" spans="2:7" ht="15.95">
      <c r="B1130" s="6"/>
      <c r="C1130" s="6"/>
      <c r="D1130" s="6"/>
      <c r="E1130" s="70"/>
      <c r="F1130" s="5"/>
      <c r="G1130" s="5"/>
    </row>
    <row r="1131" spans="2:7" ht="15.95">
      <c r="B1131" s="6"/>
      <c r="C1131" s="6"/>
      <c r="D1131" s="6"/>
      <c r="E1131" s="70"/>
      <c r="F1131" s="5"/>
      <c r="G1131" s="5"/>
    </row>
    <row r="1132" spans="2:7" ht="15.95">
      <c r="B1132" s="6"/>
      <c r="C1132" s="6"/>
      <c r="D1132" s="6"/>
      <c r="E1132" s="70"/>
      <c r="F1132" s="5"/>
      <c r="G1132" s="5"/>
    </row>
    <row r="1133" spans="2:7" ht="15.95">
      <c r="B1133" s="6"/>
      <c r="C1133" s="6"/>
      <c r="D1133" s="6"/>
      <c r="E1133" s="70"/>
      <c r="F1133" s="5"/>
      <c r="G1133" s="5"/>
    </row>
    <row r="1134" spans="2:7" ht="15.95">
      <c r="B1134" s="6"/>
      <c r="C1134" s="6"/>
      <c r="D1134" s="6"/>
      <c r="E1134" s="70"/>
      <c r="F1134" s="5"/>
      <c r="G1134" s="5"/>
    </row>
    <row r="1135" spans="2:7" ht="15.95">
      <c r="B1135" s="6"/>
      <c r="C1135" s="6"/>
      <c r="D1135" s="6"/>
      <c r="E1135" s="70"/>
      <c r="F1135" s="5"/>
      <c r="G1135" s="5"/>
    </row>
    <row r="1136" spans="2:7" ht="15.95">
      <c r="B1136" s="6"/>
      <c r="C1136" s="6"/>
      <c r="D1136" s="6"/>
      <c r="E1136" s="70"/>
      <c r="F1136" s="5"/>
      <c r="G1136" s="5"/>
    </row>
    <row r="1137" spans="2:7" ht="15.95">
      <c r="B1137" s="6"/>
      <c r="C1137" s="6"/>
      <c r="D1137" s="6"/>
      <c r="E1137" s="70"/>
      <c r="F1137" s="5"/>
      <c r="G1137" s="5"/>
    </row>
    <row r="1138" spans="2:7" ht="15.95">
      <c r="B1138" s="6"/>
      <c r="C1138" s="6"/>
      <c r="D1138" s="6"/>
      <c r="E1138" s="70"/>
      <c r="F1138" s="5"/>
      <c r="G1138" s="5"/>
    </row>
    <row r="1139" spans="2:7" ht="15.95">
      <c r="B1139" s="6"/>
      <c r="C1139" s="6"/>
      <c r="D1139" s="6"/>
      <c r="E1139" s="70"/>
      <c r="F1139" s="5"/>
      <c r="G1139" s="5"/>
    </row>
    <row r="1140" spans="2:7" ht="15.95">
      <c r="B1140" s="6"/>
      <c r="C1140" s="6"/>
      <c r="D1140" s="6"/>
      <c r="E1140" s="70"/>
      <c r="F1140" s="5"/>
      <c r="G1140" s="5"/>
    </row>
    <row r="1141" spans="2:7" ht="15.95">
      <c r="B1141" s="6"/>
      <c r="C1141" s="6"/>
      <c r="D1141" s="6"/>
      <c r="E1141" s="70"/>
      <c r="F1141" s="5"/>
      <c r="G1141" s="5"/>
    </row>
    <row r="1142" spans="2:7" ht="15.95">
      <c r="B1142" s="6"/>
      <c r="C1142" s="6"/>
      <c r="D1142" s="6"/>
      <c r="E1142" s="70"/>
      <c r="F1142" s="5"/>
      <c r="G1142" s="5"/>
    </row>
    <row r="1143" spans="2:7" ht="15.95">
      <c r="B1143" s="6"/>
      <c r="C1143" s="6"/>
      <c r="D1143" s="6"/>
      <c r="E1143" s="70"/>
      <c r="F1143" s="5"/>
      <c r="G1143" s="5"/>
    </row>
    <row r="1144" spans="2:7" ht="15.95">
      <c r="B1144" s="6"/>
      <c r="C1144" s="6"/>
      <c r="D1144" s="6"/>
      <c r="E1144" s="70"/>
      <c r="F1144" s="5"/>
      <c r="G1144" s="5"/>
    </row>
    <row r="1145" spans="2:7" ht="15.95">
      <c r="B1145" s="6"/>
      <c r="C1145" s="6"/>
      <c r="D1145" s="6"/>
      <c r="E1145" s="70"/>
      <c r="F1145" s="5"/>
      <c r="G1145" s="5"/>
    </row>
    <row r="1146" spans="2:7" ht="15.95">
      <c r="B1146" s="6"/>
      <c r="C1146" s="6"/>
      <c r="D1146" s="6"/>
      <c r="E1146" s="70"/>
      <c r="F1146" s="5"/>
      <c r="G1146" s="5"/>
    </row>
    <row r="1147" spans="2:7" ht="15.95">
      <c r="B1147" s="6"/>
      <c r="C1147" s="6"/>
      <c r="D1147" s="6"/>
      <c r="E1147" s="70"/>
      <c r="F1147" s="5"/>
      <c r="G1147" s="5"/>
    </row>
    <row r="1148" spans="2:7" ht="15.95">
      <c r="B1148" s="6"/>
      <c r="C1148" s="6"/>
      <c r="D1148" s="6"/>
      <c r="E1148" s="70"/>
      <c r="F1148" s="5"/>
      <c r="G1148" s="5"/>
    </row>
    <row r="1149" spans="2:7" ht="15.95">
      <c r="B1149" s="6"/>
      <c r="C1149" s="6"/>
      <c r="D1149" s="6"/>
      <c r="E1149" s="70"/>
      <c r="F1149" s="5"/>
      <c r="G1149" s="5"/>
    </row>
    <row r="1150" spans="2:7" ht="15.95">
      <c r="B1150" s="6"/>
      <c r="C1150" s="6"/>
      <c r="D1150" s="6"/>
      <c r="E1150" s="70"/>
      <c r="F1150" s="5"/>
      <c r="G1150" s="5"/>
    </row>
    <row r="1151" spans="2:7" ht="15.95">
      <c r="B1151" s="6"/>
      <c r="C1151" s="6"/>
      <c r="D1151" s="6"/>
      <c r="E1151" s="70"/>
      <c r="F1151" s="5"/>
      <c r="G1151" s="5"/>
    </row>
    <row r="1152" spans="2:7" ht="15.95">
      <c r="B1152" s="6"/>
      <c r="C1152" s="6"/>
      <c r="D1152" s="6"/>
      <c r="E1152" s="70"/>
      <c r="F1152" s="5"/>
      <c r="G1152" s="5"/>
    </row>
    <row r="1153" spans="2:7" ht="15.95">
      <c r="B1153" s="6"/>
      <c r="C1153" s="6"/>
      <c r="D1153" s="6"/>
      <c r="E1153" s="70"/>
      <c r="F1153" s="5"/>
      <c r="G1153" s="5"/>
    </row>
    <row r="1154" spans="2:7" ht="15.95">
      <c r="B1154" s="6"/>
      <c r="C1154" s="6"/>
      <c r="D1154" s="6"/>
      <c r="E1154" s="70"/>
      <c r="F1154" s="5"/>
      <c r="G1154" s="5"/>
    </row>
    <row r="1155" spans="2:7" ht="15.95">
      <c r="B1155" s="6"/>
      <c r="C1155" s="6"/>
      <c r="D1155" s="6"/>
      <c r="E1155" s="70"/>
      <c r="F1155" s="5"/>
      <c r="G1155" s="5"/>
    </row>
    <row r="1156" spans="2:7" ht="15.95">
      <c r="B1156" s="6"/>
      <c r="C1156" s="6"/>
      <c r="D1156" s="6"/>
      <c r="E1156" s="70"/>
      <c r="F1156" s="5"/>
      <c r="G1156" s="5"/>
    </row>
    <row r="1157" spans="2:7" ht="15.95">
      <c r="B1157" s="6"/>
      <c r="C1157" s="6"/>
      <c r="D1157" s="6"/>
      <c r="E1157" s="70"/>
      <c r="F1157" s="5"/>
      <c r="G1157" s="5"/>
    </row>
    <row r="1158" spans="2:7" ht="15.95">
      <c r="B1158" s="6"/>
      <c r="C1158" s="6"/>
      <c r="D1158" s="6"/>
      <c r="E1158" s="70"/>
      <c r="F1158" s="5"/>
      <c r="G1158" s="5"/>
    </row>
    <row r="1159" spans="2:7" ht="15.95">
      <c r="B1159" s="6"/>
      <c r="C1159" s="6"/>
      <c r="D1159" s="6"/>
      <c r="E1159" s="70"/>
      <c r="F1159" s="5"/>
      <c r="G1159" s="5"/>
    </row>
    <row r="1160" spans="2:7" ht="15.95">
      <c r="B1160" s="6"/>
      <c r="C1160" s="6"/>
      <c r="D1160" s="6"/>
      <c r="E1160" s="70"/>
      <c r="F1160" s="5"/>
      <c r="G1160" s="5"/>
    </row>
    <row r="1161" spans="2:7" ht="15.95">
      <c r="B1161" s="6"/>
      <c r="C1161" s="6"/>
      <c r="D1161" s="6"/>
      <c r="E1161" s="70"/>
      <c r="F1161" s="5"/>
      <c r="G1161" s="5"/>
    </row>
    <row r="1162" spans="2:7" ht="15.95">
      <c r="B1162" s="6"/>
      <c r="C1162" s="6"/>
      <c r="D1162" s="6"/>
      <c r="E1162" s="70"/>
      <c r="F1162" s="5"/>
      <c r="G1162" s="5"/>
    </row>
    <row r="1163" spans="2:7" ht="15.95">
      <c r="B1163" s="6"/>
      <c r="C1163" s="6"/>
      <c r="D1163" s="6"/>
      <c r="E1163" s="70"/>
      <c r="F1163" s="5"/>
      <c r="G1163" s="5"/>
    </row>
    <row r="1164" spans="2:7" ht="15.95">
      <c r="B1164" s="6"/>
      <c r="C1164" s="6"/>
      <c r="D1164" s="6"/>
      <c r="E1164" s="70"/>
      <c r="F1164" s="5"/>
      <c r="G1164" s="5"/>
    </row>
    <row r="1165" spans="2:7" ht="15.95">
      <c r="B1165" s="6"/>
      <c r="C1165" s="6"/>
      <c r="D1165" s="6"/>
      <c r="E1165" s="70"/>
      <c r="F1165" s="5"/>
      <c r="G1165" s="5"/>
    </row>
    <row r="1166" spans="2:7" ht="15.95">
      <c r="B1166" s="6"/>
      <c r="C1166" s="6"/>
      <c r="D1166" s="6"/>
      <c r="E1166" s="70"/>
      <c r="F1166" s="5"/>
      <c r="G1166" s="5"/>
    </row>
    <row r="1167" spans="2:7" ht="15.95">
      <c r="B1167" s="6"/>
      <c r="C1167" s="6"/>
      <c r="D1167" s="6"/>
      <c r="E1167" s="70"/>
      <c r="F1167" s="5"/>
      <c r="G1167" s="5"/>
    </row>
    <row r="1168" spans="2:7" ht="15.95">
      <c r="B1168" s="6"/>
      <c r="C1168" s="6"/>
      <c r="D1168" s="6"/>
      <c r="E1168" s="70"/>
      <c r="F1168" s="5"/>
      <c r="G1168" s="5"/>
    </row>
    <row r="1169" spans="2:7" ht="15.95">
      <c r="B1169" s="6"/>
      <c r="C1169" s="6"/>
      <c r="D1169" s="6"/>
      <c r="E1169" s="70"/>
      <c r="F1169" s="5"/>
      <c r="G1169" s="5"/>
    </row>
    <row r="1170" spans="2:7" ht="15.95">
      <c r="B1170" s="6"/>
      <c r="C1170" s="6"/>
      <c r="D1170" s="6"/>
      <c r="E1170" s="70"/>
      <c r="F1170" s="5"/>
      <c r="G1170" s="5"/>
    </row>
    <row r="1171" spans="2:7" ht="15.95">
      <c r="B1171" s="6"/>
      <c r="C1171" s="6"/>
      <c r="D1171" s="6"/>
      <c r="E1171" s="70"/>
      <c r="F1171" s="5"/>
      <c r="G1171" s="5"/>
    </row>
    <row r="1172" spans="2:7" ht="15.95">
      <c r="B1172" s="6"/>
      <c r="C1172" s="6"/>
      <c r="D1172" s="6"/>
      <c r="E1172" s="70"/>
      <c r="F1172" s="5"/>
      <c r="G1172" s="5"/>
    </row>
    <row r="1173" spans="2:7" ht="15.95">
      <c r="B1173" s="6"/>
      <c r="C1173" s="6"/>
      <c r="D1173" s="6"/>
      <c r="E1173" s="70"/>
      <c r="F1173" s="5"/>
      <c r="G1173" s="5"/>
    </row>
    <row r="1174" spans="2:7" ht="15.95">
      <c r="B1174" s="6"/>
      <c r="C1174" s="6"/>
      <c r="D1174" s="6"/>
      <c r="E1174" s="70"/>
      <c r="F1174" s="5"/>
      <c r="G1174" s="5"/>
    </row>
    <row r="1175" spans="2:7" ht="15.95">
      <c r="B1175" s="6"/>
      <c r="C1175" s="6"/>
      <c r="D1175" s="6"/>
      <c r="E1175" s="70"/>
      <c r="F1175" s="5"/>
      <c r="G1175" s="5"/>
    </row>
    <row r="1176" spans="2:7" ht="15.95">
      <c r="B1176" s="6"/>
      <c r="C1176" s="6"/>
      <c r="D1176" s="6"/>
      <c r="E1176" s="70"/>
      <c r="F1176" s="5"/>
      <c r="G1176" s="5"/>
    </row>
    <row r="1177" spans="2:7" ht="15.95">
      <c r="B1177" s="6"/>
      <c r="C1177" s="6"/>
      <c r="D1177" s="6"/>
      <c r="E1177" s="70"/>
      <c r="F1177" s="5"/>
      <c r="G1177" s="5"/>
    </row>
    <row r="1178" spans="2:7" ht="15.95">
      <c r="B1178" s="6"/>
      <c r="C1178" s="6"/>
      <c r="D1178" s="6"/>
      <c r="E1178" s="70"/>
      <c r="F1178" s="5"/>
      <c r="G1178" s="5"/>
    </row>
    <row r="1179" spans="2:7" ht="15.95">
      <c r="B1179" s="6"/>
      <c r="C1179" s="6"/>
      <c r="D1179" s="6"/>
      <c r="E1179" s="70"/>
      <c r="F1179" s="5"/>
      <c r="G1179" s="5"/>
    </row>
    <row r="1180" spans="2:7" ht="15.95">
      <c r="B1180" s="6"/>
      <c r="C1180" s="6"/>
      <c r="D1180" s="6"/>
      <c r="E1180" s="70"/>
      <c r="F1180" s="5"/>
      <c r="G1180" s="5"/>
    </row>
    <row r="1181" spans="2:7" ht="15.95">
      <c r="B1181" s="6"/>
      <c r="C1181" s="6"/>
      <c r="D1181" s="6"/>
      <c r="E1181" s="70"/>
      <c r="F1181" s="5"/>
      <c r="G1181" s="5"/>
    </row>
    <row r="1182" spans="2:7" ht="15.95">
      <c r="B1182" s="6"/>
      <c r="C1182" s="6"/>
      <c r="D1182" s="6"/>
      <c r="E1182" s="70"/>
      <c r="F1182" s="5"/>
      <c r="G1182" s="5"/>
    </row>
    <row r="1183" spans="2:7" ht="15.95">
      <c r="B1183" s="6"/>
      <c r="C1183" s="6"/>
      <c r="D1183" s="6"/>
      <c r="E1183" s="70"/>
      <c r="F1183" s="5"/>
      <c r="G1183" s="5"/>
    </row>
    <row r="1184" spans="2:7" ht="15.95">
      <c r="B1184" s="6"/>
      <c r="C1184" s="6"/>
      <c r="D1184" s="6"/>
      <c r="E1184" s="70"/>
      <c r="F1184" s="5"/>
      <c r="G1184" s="5"/>
    </row>
    <row r="1185" spans="2:7" ht="15.95">
      <c r="B1185" s="6"/>
      <c r="C1185" s="6"/>
      <c r="D1185" s="6"/>
      <c r="E1185" s="70"/>
      <c r="F1185" s="5"/>
      <c r="G1185" s="5"/>
    </row>
    <row r="1186" spans="2:7" ht="15.95">
      <c r="B1186" s="6"/>
      <c r="C1186" s="6"/>
      <c r="D1186" s="6"/>
      <c r="E1186" s="70"/>
      <c r="F1186" s="5"/>
      <c r="G1186" s="5"/>
    </row>
    <row r="1187" spans="2:7" ht="15.95">
      <c r="B1187" s="6"/>
      <c r="C1187" s="6"/>
      <c r="D1187" s="6"/>
      <c r="E1187" s="70"/>
      <c r="F1187" s="5"/>
      <c r="G1187" s="5"/>
    </row>
    <row r="1188" spans="2:7" ht="15.95">
      <c r="B1188" s="6"/>
      <c r="C1188" s="6"/>
      <c r="D1188" s="6"/>
      <c r="E1188" s="70"/>
      <c r="F1188" s="5"/>
      <c r="G1188" s="5"/>
    </row>
    <row r="1189" spans="2:7" ht="15.95">
      <c r="B1189" s="6"/>
      <c r="C1189" s="6"/>
      <c r="D1189" s="6"/>
      <c r="E1189" s="70"/>
      <c r="F1189" s="5"/>
      <c r="G1189" s="5"/>
    </row>
    <row r="1190" spans="2:7" ht="15.95">
      <c r="B1190" s="6"/>
      <c r="C1190" s="6"/>
      <c r="D1190" s="6"/>
      <c r="E1190" s="70"/>
      <c r="F1190" s="5"/>
      <c r="G1190" s="5"/>
    </row>
    <row r="1191" spans="2:7" ht="15.95">
      <c r="B1191" s="6"/>
      <c r="C1191" s="6"/>
      <c r="D1191" s="6"/>
      <c r="E1191" s="70"/>
      <c r="F1191" s="5"/>
      <c r="G1191" s="5"/>
    </row>
    <row r="1192" spans="2:7" ht="15.95">
      <c r="B1192" s="6"/>
      <c r="C1192" s="6"/>
      <c r="D1192" s="6"/>
      <c r="E1192" s="70"/>
      <c r="F1192" s="5"/>
      <c r="G1192" s="5"/>
    </row>
    <row r="1193" spans="2:7" ht="15.95">
      <c r="B1193" s="6"/>
      <c r="C1193" s="6"/>
      <c r="D1193" s="6"/>
      <c r="E1193" s="70"/>
      <c r="F1193" s="5"/>
      <c r="G1193" s="5"/>
    </row>
    <row r="1194" spans="2:7" ht="15.95">
      <c r="B1194" s="6"/>
      <c r="C1194" s="6"/>
      <c r="D1194" s="6"/>
      <c r="E1194" s="70"/>
      <c r="F1194" s="5"/>
      <c r="G1194" s="5"/>
    </row>
    <row r="1195" spans="2:7" ht="15.95">
      <c r="B1195" s="6"/>
      <c r="C1195" s="6"/>
      <c r="D1195" s="6"/>
      <c r="E1195" s="70"/>
      <c r="F1195" s="5"/>
      <c r="G1195" s="5"/>
    </row>
    <row r="1196" spans="2:7" ht="15.95">
      <c r="B1196" s="6"/>
      <c r="C1196" s="6"/>
      <c r="D1196" s="6"/>
      <c r="E1196" s="70"/>
      <c r="F1196" s="5"/>
      <c r="G1196" s="5"/>
    </row>
    <row r="1197" spans="2:7" ht="15.95">
      <c r="B1197" s="6"/>
      <c r="C1197" s="6"/>
      <c r="D1197" s="6"/>
      <c r="E1197" s="70"/>
      <c r="F1197" s="5"/>
      <c r="G1197" s="5"/>
    </row>
    <row r="1198" spans="2:7" ht="15.95">
      <c r="B1198" s="6"/>
      <c r="C1198" s="6"/>
      <c r="D1198" s="6"/>
      <c r="E1198" s="70"/>
      <c r="F1198" s="5"/>
      <c r="G1198" s="5"/>
    </row>
    <row r="1199" spans="2:7" ht="15.95">
      <c r="B1199" s="6"/>
      <c r="C1199" s="6"/>
      <c r="D1199" s="6"/>
      <c r="E1199" s="70"/>
      <c r="F1199" s="5"/>
      <c r="G1199" s="5"/>
    </row>
    <row r="1200" spans="2:7" ht="15.95">
      <c r="B1200" s="6"/>
      <c r="C1200" s="6"/>
      <c r="D1200" s="6"/>
      <c r="E1200" s="70"/>
      <c r="F1200" s="5"/>
      <c r="G1200" s="5"/>
    </row>
    <row r="1201" spans="2:7" ht="15.95">
      <c r="B1201" s="6"/>
      <c r="C1201" s="6"/>
      <c r="D1201" s="6"/>
      <c r="E1201" s="70"/>
      <c r="F1201" s="5"/>
      <c r="G1201" s="5"/>
    </row>
    <row r="1202" spans="2:7" ht="15.95">
      <c r="B1202" s="6"/>
      <c r="C1202" s="6"/>
      <c r="D1202" s="6"/>
      <c r="E1202" s="70"/>
      <c r="F1202" s="5"/>
      <c r="G1202" s="5"/>
    </row>
    <row r="1203" spans="2:7" ht="15.95">
      <c r="B1203" s="6"/>
      <c r="C1203" s="6"/>
      <c r="D1203" s="6"/>
      <c r="E1203" s="70"/>
      <c r="F1203" s="5"/>
      <c r="G1203" s="5"/>
    </row>
    <row r="1204" spans="2:7" ht="15.95">
      <c r="B1204" s="6"/>
      <c r="C1204" s="6"/>
      <c r="D1204" s="6"/>
      <c r="E1204" s="70"/>
      <c r="F1204" s="5"/>
      <c r="G1204" s="5"/>
    </row>
    <row r="1205" spans="2:7" ht="15.95">
      <c r="B1205" s="6"/>
      <c r="C1205" s="6"/>
      <c r="D1205" s="6"/>
      <c r="E1205" s="70"/>
      <c r="F1205" s="5"/>
      <c r="G1205" s="5"/>
    </row>
    <row r="1206" spans="2:7" ht="15.95">
      <c r="B1206" s="6"/>
      <c r="C1206" s="6"/>
      <c r="D1206" s="6"/>
      <c r="E1206" s="70"/>
      <c r="F1206" s="5"/>
      <c r="G1206" s="5"/>
    </row>
    <row r="1207" spans="2:7" ht="15.95">
      <c r="B1207" s="6"/>
      <c r="C1207" s="6"/>
      <c r="D1207" s="6"/>
      <c r="E1207" s="70"/>
      <c r="F1207" s="5"/>
      <c r="G1207" s="5"/>
    </row>
    <row r="1208" spans="2:7" ht="15.95">
      <c r="B1208" s="6"/>
      <c r="C1208" s="6"/>
      <c r="D1208" s="6"/>
      <c r="E1208" s="70"/>
      <c r="F1208" s="5"/>
      <c r="G1208" s="5"/>
    </row>
    <row r="1209" spans="2:7" ht="15.95">
      <c r="B1209" s="6"/>
      <c r="C1209" s="6"/>
      <c r="D1209" s="6"/>
      <c r="E1209" s="70"/>
      <c r="F1209" s="5"/>
      <c r="G1209" s="5"/>
    </row>
    <row r="1210" spans="2:7" ht="15.95">
      <c r="B1210" s="6"/>
      <c r="C1210" s="6"/>
      <c r="D1210" s="6"/>
      <c r="E1210" s="70"/>
      <c r="F1210" s="5"/>
      <c r="G1210" s="5"/>
    </row>
    <row r="1211" spans="2:7" ht="15.95">
      <c r="B1211" s="6"/>
      <c r="C1211" s="6"/>
      <c r="D1211" s="6"/>
      <c r="E1211" s="70"/>
      <c r="F1211" s="5"/>
      <c r="G1211" s="5"/>
    </row>
    <row r="1212" spans="2:7" ht="15.95">
      <c r="B1212" s="6"/>
      <c r="C1212" s="6"/>
      <c r="D1212" s="6"/>
      <c r="E1212" s="70"/>
      <c r="F1212" s="5"/>
      <c r="G1212" s="5"/>
    </row>
    <row r="1213" spans="2:7" ht="15.95">
      <c r="B1213" s="6"/>
      <c r="C1213" s="6"/>
      <c r="D1213" s="6"/>
      <c r="E1213" s="70"/>
      <c r="F1213" s="5"/>
      <c r="G1213" s="5"/>
    </row>
    <row r="1214" spans="2:7" ht="15.95">
      <c r="B1214" s="6"/>
      <c r="C1214" s="6"/>
      <c r="D1214" s="6"/>
      <c r="E1214" s="70"/>
      <c r="F1214" s="5"/>
      <c r="G1214" s="5"/>
    </row>
    <row r="1215" spans="2:7" ht="15.95">
      <c r="B1215" s="6"/>
      <c r="C1215" s="6"/>
      <c r="D1215" s="6"/>
      <c r="E1215" s="70"/>
      <c r="F1215" s="5"/>
      <c r="G1215" s="5"/>
    </row>
    <row r="1216" spans="2:7" ht="15.95">
      <c r="B1216" s="6"/>
      <c r="C1216" s="6"/>
      <c r="D1216" s="6"/>
      <c r="E1216" s="70"/>
      <c r="F1216" s="5"/>
      <c r="G1216" s="5"/>
    </row>
    <row r="1217" spans="2:7" ht="15.95">
      <c r="B1217" s="6"/>
      <c r="C1217" s="6"/>
      <c r="D1217" s="6"/>
      <c r="E1217" s="70"/>
      <c r="F1217" s="5"/>
      <c r="G1217" s="5"/>
    </row>
    <row r="1218" spans="2:7" ht="15.95">
      <c r="B1218" s="6"/>
      <c r="C1218" s="6"/>
      <c r="D1218" s="6"/>
      <c r="E1218" s="70"/>
      <c r="F1218" s="5"/>
      <c r="G1218" s="5"/>
    </row>
    <row r="1219" spans="2:7" ht="15.95">
      <c r="B1219" s="6"/>
      <c r="C1219" s="6"/>
      <c r="D1219" s="6"/>
      <c r="E1219" s="70"/>
      <c r="F1219" s="5"/>
      <c r="G1219" s="5"/>
    </row>
    <row r="1220" spans="2:7" ht="15.95">
      <c r="B1220" s="6"/>
      <c r="C1220" s="6"/>
      <c r="D1220" s="6"/>
      <c r="E1220" s="70"/>
      <c r="F1220" s="5"/>
      <c r="G1220" s="5"/>
    </row>
    <row r="1221" spans="2:7" ht="15.95">
      <c r="B1221" s="6"/>
      <c r="C1221" s="6"/>
      <c r="D1221" s="6"/>
      <c r="E1221" s="70"/>
      <c r="F1221" s="5"/>
      <c r="G1221" s="5"/>
    </row>
    <row r="1222" spans="2:7" ht="15.95">
      <c r="B1222" s="6"/>
      <c r="C1222" s="6"/>
      <c r="D1222" s="6"/>
      <c r="E1222" s="70"/>
      <c r="F1222" s="5"/>
      <c r="G1222" s="5"/>
    </row>
    <row r="1223" spans="2:7" ht="15.95">
      <c r="B1223" s="6"/>
      <c r="C1223" s="6"/>
      <c r="D1223" s="6"/>
      <c r="E1223" s="70"/>
      <c r="F1223" s="5"/>
      <c r="G1223" s="5"/>
    </row>
    <row r="1224" spans="2:7" ht="15.95">
      <c r="B1224" s="6"/>
      <c r="C1224" s="6"/>
      <c r="D1224" s="6"/>
      <c r="E1224" s="70"/>
      <c r="F1224" s="5"/>
      <c r="G1224" s="5"/>
    </row>
    <row r="1225" spans="2:7" ht="15.95">
      <c r="B1225" s="6"/>
      <c r="C1225" s="6"/>
      <c r="D1225" s="6"/>
      <c r="E1225" s="70"/>
      <c r="F1225" s="5"/>
      <c r="G1225" s="5"/>
    </row>
    <row r="1226" spans="2:7" ht="15.95">
      <c r="B1226" s="6"/>
      <c r="C1226" s="6"/>
      <c r="D1226" s="6"/>
      <c r="E1226" s="70"/>
      <c r="F1226" s="5"/>
      <c r="G1226" s="5"/>
    </row>
    <row r="1227" spans="2:7" ht="15.95">
      <c r="B1227" s="6"/>
      <c r="C1227" s="6"/>
      <c r="D1227" s="6"/>
      <c r="E1227" s="70"/>
      <c r="F1227" s="5"/>
      <c r="G1227" s="5"/>
    </row>
    <row r="1228" spans="2:7" ht="15.95">
      <c r="B1228" s="6"/>
      <c r="C1228" s="6"/>
      <c r="D1228" s="6"/>
      <c r="E1228" s="70"/>
      <c r="F1228" s="5"/>
      <c r="G1228" s="5"/>
    </row>
    <row r="1229" spans="2:7" ht="15.95">
      <c r="B1229" s="6"/>
      <c r="C1229" s="6"/>
      <c r="D1229" s="6"/>
      <c r="E1229" s="70"/>
      <c r="F1229" s="5"/>
      <c r="G1229" s="5"/>
    </row>
    <row r="1230" spans="2:7" ht="15.95">
      <c r="B1230" s="6"/>
      <c r="C1230" s="6"/>
      <c r="D1230" s="6"/>
      <c r="E1230" s="70"/>
      <c r="F1230" s="5"/>
      <c r="G1230" s="5"/>
    </row>
    <row r="1231" spans="2:7" ht="15.95">
      <c r="B1231" s="6"/>
      <c r="C1231" s="6"/>
      <c r="D1231" s="6"/>
      <c r="E1231" s="70"/>
      <c r="F1231" s="5"/>
      <c r="G1231" s="5"/>
    </row>
    <row r="1232" spans="2:7" ht="15.95">
      <c r="B1232" s="6"/>
      <c r="C1232" s="6"/>
      <c r="D1232" s="6"/>
      <c r="E1232" s="70"/>
      <c r="F1232" s="5"/>
      <c r="G1232" s="5"/>
    </row>
    <row r="1233" spans="2:7" ht="15.95">
      <c r="B1233" s="6"/>
      <c r="C1233" s="6"/>
      <c r="D1233" s="6"/>
      <c r="E1233" s="70"/>
      <c r="F1233" s="5"/>
      <c r="G1233" s="5"/>
    </row>
    <row r="1234" spans="2:7" ht="15.95">
      <c r="B1234" s="6"/>
      <c r="C1234" s="6"/>
      <c r="D1234" s="6"/>
      <c r="E1234" s="70"/>
      <c r="F1234" s="5"/>
      <c r="G1234" s="5"/>
    </row>
    <row r="1235" spans="2:7" ht="15.95">
      <c r="B1235" s="6"/>
      <c r="C1235" s="6"/>
      <c r="D1235" s="6"/>
      <c r="E1235" s="70"/>
      <c r="F1235" s="5"/>
      <c r="G1235" s="5"/>
    </row>
    <row r="1236" spans="2:7" ht="15.95">
      <c r="B1236" s="6"/>
      <c r="C1236" s="6"/>
      <c r="D1236" s="6"/>
      <c r="E1236" s="70"/>
      <c r="F1236" s="5"/>
      <c r="G1236" s="5"/>
    </row>
    <row r="1237" spans="2:7" ht="15.95">
      <c r="B1237" s="6"/>
      <c r="C1237" s="6"/>
      <c r="D1237" s="6"/>
      <c r="E1237" s="70"/>
      <c r="F1237" s="5"/>
      <c r="G1237" s="5"/>
    </row>
    <row r="1238" spans="2:7" ht="15.95">
      <c r="B1238" s="6"/>
      <c r="C1238" s="6"/>
      <c r="D1238" s="6"/>
      <c r="E1238" s="70"/>
      <c r="F1238" s="5"/>
      <c r="G1238" s="5"/>
    </row>
    <row r="1239" spans="2:7" ht="15.95">
      <c r="B1239" s="6"/>
      <c r="C1239" s="6"/>
      <c r="D1239" s="6"/>
      <c r="E1239" s="70"/>
      <c r="F1239" s="5"/>
      <c r="G1239" s="5"/>
    </row>
    <row r="1240" spans="2:7" ht="15.95">
      <c r="B1240" s="6"/>
      <c r="C1240" s="6"/>
      <c r="D1240" s="6"/>
      <c r="E1240" s="70"/>
      <c r="F1240" s="5"/>
      <c r="G1240" s="5"/>
    </row>
    <row r="1241" spans="2:7" ht="15.95">
      <c r="B1241" s="6"/>
      <c r="C1241" s="6"/>
      <c r="D1241" s="6"/>
      <c r="E1241" s="70"/>
      <c r="F1241" s="5"/>
      <c r="G1241" s="5"/>
    </row>
    <row r="1242" spans="2:7" ht="15.95">
      <c r="B1242" s="6"/>
      <c r="C1242" s="6"/>
      <c r="D1242" s="6"/>
      <c r="E1242" s="70"/>
      <c r="F1242" s="5"/>
      <c r="G1242" s="5"/>
    </row>
    <row r="1243" spans="2:7" ht="15.95">
      <c r="B1243" s="6"/>
      <c r="C1243" s="6"/>
      <c r="D1243" s="6"/>
      <c r="E1243" s="70"/>
      <c r="F1243" s="5"/>
      <c r="G1243" s="5"/>
    </row>
    <row r="1244" spans="2:7" ht="15.95">
      <c r="B1244" s="6"/>
      <c r="C1244" s="6"/>
      <c r="D1244" s="6"/>
      <c r="E1244" s="70"/>
      <c r="F1244" s="5"/>
      <c r="G1244" s="5"/>
    </row>
    <row r="1245" spans="2:7" ht="15.95">
      <c r="B1245" s="6"/>
      <c r="C1245" s="6"/>
      <c r="D1245" s="6"/>
      <c r="E1245" s="70"/>
      <c r="F1245" s="5"/>
      <c r="G1245" s="5"/>
    </row>
    <row r="1246" spans="2:7" ht="15.95">
      <c r="B1246" s="6"/>
      <c r="C1246" s="6"/>
      <c r="D1246" s="6"/>
      <c r="E1246" s="70"/>
      <c r="F1246" s="5"/>
      <c r="G1246" s="5"/>
    </row>
    <row r="1247" spans="2:7" ht="15.95">
      <c r="B1247" s="6"/>
      <c r="C1247" s="6"/>
      <c r="D1247" s="6"/>
      <c r="E1247" s="70"/>
      <c r="F1247" s="5"/>
      <c r="G1247" s="5"/>
    </row>
    <row r="1248" spans="2:7" ht="15.95">
      <c r="B1248" s="6"/>
      <c r="C1248" s="6"/>
      <c r="D1248" s="6"/>
      <c r="E1248" s="70"/>
      <c r="F1248" s="5"/>
      <c r="G1248" s="5"/>
    </row>
    <row r="1249" spans="2:7" ht="15.95">
      <c r="B1249" s="6"/>
      <c r="C1249" s="6"/>
      <c r="D1249" s="6"/>
      <c r="E1249" s="70"/>
      <c r="F1249" s="5"/>
      <c r="G1249" s="5"/>
    </row>
    <row r="1250" spans="2:7" ht="15.95">
      <c r="B1250" s="6"/>
      <c r="C1250" s="6"/>
      <c r="D1250" s="6"/>
      <c r="E1250" s="70"/>
      <c r="F1250" s="5"/>
      <c r="G1250" s="5"/>
    </row>
    <row r="1251" spans="2:7" ht="15.95">
      <c r="B1251" s="6"/>
      <c r="C1251" s="6"/>
      <c r="D1251" s="6"/>
      <c r="E1251" s="70"/>
      <c r="F1251" s="5"/>
      <c r="G1251" s="5"/>
    </row>
    <row r="1252" spans="2:7" ht="15.95">
      <c r="B1252" s="6"/>
      <c r="C1252" s="6"/>
      <c r="D1252" s="6"/>
      <c r="E1252" s="70"/>
      <c r="F1252" s="5"/>
      <c r="G1252" s="5"/>
    </row>
    <row r="1253" spans="2:7" ht="15.95">
      <c r="B1253" s="6"/>
      <c r="C1253" s="6"/>
      <c r="D1253" s="6"/>
      <c r="E1253" s="70"/>
      <c r="F1253" s="5"/>
      <c r="G1253" s="5"/>
    </row>
    <row r="1254" spans="2:7" ht="15.95">
      <c r="B1254" s="6"/>
      <c r="C1254" s="6"/>
      <c r="D1254" s="6"/>
      <c r="E1254" s="70"/>
      <c r="F1254" s="5"/>
      <c r="G1254" s="5"/>
    </row>
    <row r="1255" spans="2:7" ht="15.95">
      <c r="B1255" s="6"/>
      <c r="C1255" s="6"/>
      <c r="D1255" s="6"/>
      <c r="E1255" s="70"/>
      <c r="F1255" s="5"/>
      <c r="G1255" s="5"/>
    </row>
    <row r="1256" spans="2:7" ht="15.95">
      <c r="B1256" s="6"/>
      <c r="C1256" s="6"/>
      <c r="D1256" s="6"/>
      <c r="E1256" s="70"/>
      <c r="F1256" s="5"/>
      <c r="G1256" s="5"/>
    </row>
    <row r="1257" spans="2:7" ht="15.95">
      <c r="B1257" s="6"/>
      <c r="C1257" s="6"/>
      <c r="D1257" s="6"/>
      <c r="E1257" s="70"/>
      <c r="F1257" s="5"/>
      <c r="G1257" s="5"/>
    </row>
    <row r="1258" spans="2:7" ht="15.95">
      <c r="B1258" s="6"/>
      <c r="C1258" s="6"/>
      <c r="D1258" s="6"/>
      <c r="E1258" s="70"/>
      <c r="F1258" s="5"/>
      <c r="G1258" s="5"/>
    </row>
    <row r="1259" spans="2:7" ht="15.95">
      <c r="B1259" s="6"/>
      <c r="C1259" s="6"/>
      <c r="D1259" s="6"/>
      <c r="E1259" s="70"/>
      <c r="F1259" s="5"/>
      <c r="G1259" s="5"/>
    </row>
    <row r="1260" spans="2:7" ht="15.95">
      <c r="B1260" s="6"/>
      <c r="C1260" s="6"/>
      <c r="D1260" s="6"/>
      <c r="E1260" s="70"/>
      <c r="F1260" s="5"/>
      <c r="G1260" s="5"/>
    </row>
    <row r="1261" spans="2:7" ht="15.95">
      <c r="B1261" s="6"/>
      <c r="C1261" s="6"/>
      <c r="D1261" s="6"/>
      <c r="E1261" s="70"/>
      <c r="F1261" s="5"/>
      <c r="G1261" s="5"/>
    </row>
    <row r="1262" spans="2:7" ht="15.95">
      <c r="B1262" s="6"/>
      <c r="C1262" s="6"/>
      <c r="D1262" s="6"/>
      <c r="E1262" s="70"/>
      <c r="F1262" s="5"/>
      <c r="G1262" s="5"/>
    </row>
    <row r="1263" spans="2:7" ht="15.95">
      <c r="B1263" s="6"/>
      <c r="C1263" s="6"/>
      <c r="D1263" s="6"/>
      <c r="E1263" s="70"/>
      <c r="F1263" s="5"/>
      <c r="G1263" s="5"/>
    </row>
    <row r="1264" spans="2:7" ht="15.95">
      <c r="B1264" s="6"/>
      <c r="C1264" s="6"/>
      <c r="D1264" s="6"/>
      <c r="E1264" s="70"/>
      <c r="F1264" s="5"/>
      <c r="G1264" s="5"/>
    </row>
    <row r="1265" spans="2:7" ht="15.95">
      <c r="B1265" s="6"/>
      <c r="C1265" s="6"/>
      <c r="D1265" s="6"/>
      <c r="E1265" s="70"/>
      <c r="F1265" s="5"/>
      <c r="G1265" s="5"/>
    </row>
    <row r="1266" spans="2:7" ht="15.95">
      <c r="B1266" s="6"/>
      <c r="C1266" s="6"/>
      <c r="D1266" s="6"/>
      <c r="E1266" s="70"/>
      <c r="F1266" s="5"/>
      <c r="G1266" s="5"/>
    </row>
    <row r="1267" spans="2:7" ht="15.95">
      <c r="B1267" s="6"/>
      <c r="C1267" s="6"/>
      <c r="D1267" s="6"/>
      <c r="E1267" s="70"/>
      <c r="F1267" s="5"/>
      <c r="G1267" s="5"/>
    </row>
    <row r="1268" spans="2:7" ht="15.95">
      <c r="B1268" s="6"/>
      <c r="C1268" s="6"/>
      <c r="D1268" s="6"/>
      <c r="E1268" s="70"/>
      <c r="F1268" s="5"/>
      <c r="G1268" s="5"/>
    </row>
    <row r="1269" spans="2:7" ht="15.95">
      <c r="B1269" s="6"/>
      <c r="C1269" s="6"/>
      <c r="D1269" s="6"/>
      <c r="E1269" s="70"/>
      <c r="F1269" s="5"/>
      <c r="G1269" s="5"/>
    </row>
    <row r="1270" spans="2:7" ht="15.95">
      <c r="B1270" s="6"/>
      <c r="C1270" s="6"/>
      <c r="D1270" s="6"/>
      <c r="E1270" s="70"/>
      <c r="F1270" s="5"/>
      <c r="G1270" s="5"/>
    </row>
    <row r="1271" spans="2:7" ht="15.95">
      <c r="B1271" s="6"/>
      <c r="C1271" s="6"/>
      <c r="D1271" s="6"/>
      <c r="E1271" s="70"/>
      <c r="F1271" s="5"/>
      <c r="G1271" s="5"/>
    </row>
    <row r="1272" spans="2:7" ht="15.95">
      <c r="B1272" s="6"/>
      <c r="C1272" s="6"/>
      <c r="D1272" s="6"/>
      <c r="E1272" s="70"/>
      <c r="F1272" s="5"/>
      <c r="G1272" s="5"/>
    </row>
    <row r="1273" spans="2:7" ht="15.95">
      <c r="B1273" s="6"/>
      <c r="C1273" s="6"/>
      <c r="D1273" s="6"/>
      <c r="E1273" s="70"/>
      <c r="F1273" s="5"/>
      <c r="G1273" s="5"/>
    </row>
    <row r="1274" spans="2:7" ht="15.95">
      <c r="B1274" s="6"/>
      <c r="C1274" s="6"/>
      <c r="D1274" s="6"/>
      <c r="E1274" s="70"/>
      <c r="F1274" s="5"/>
      <c r="G1274" s="5"/>
    </row>
    <row r="1275" spans="2:7" ht="15.95">
      <c r="B1275" s="6"/>
      <c r="C1275" s="6"/>
      <c r="D1275" s="6"/>
      <c r="E1275" s="70"/>
      <c r="F1275" s="5"/>
      <c r="G1275" s="5"/>
    </row>
    <row r="1276" spans="2:7" ht="15.95">
      <c r="B1276" s="6"/>
      <c r="C1276" s="6"/>
      <c r="D1276" s="6"/>
      <c r="E1276" s="70"/>
      <c r="F1276" s="5"/>
      <c r="G1276" s="5"/>
    </row>
    <row r="1277" spans="2:7" ht="15.95">
      <c r="B1277" s="6"/>
      <c r="C1277" s="6"/>
      <c r="D1277" s="6"/>
      <c r="E1277" s="70"/>
      <c r="F1277" s="5"/>
      <c r="G1277" s="5"/>
    </row>
    <row r="1278" spans="2:7" ht="15.95">
      <c r="B1278" s="6"/>
      <c r="C1278" s="6"/>
      <c r="D1278" s="6"/>
      <c r="E1278" s="70"/>
      <c r="F1278" s="5"/>
      <c r="G1278" s="5"/>
    </row>
    <row r="1279" spans="2:7" ht="15.95">
      <c r="B1279" s="6"/>
      <c r="C1279" s="6"/>
      <c r="D1279" s="6"/>
      <c r="E1279" s="70"/>
      <c r="F1279" s="5"/>
      <c r="G1279" s="5"/>
    </row>
    <row r="1280" spans="2:7" ht="15.95">
      <c r="B1280" s="6"/>
      <c r="C1280" s="6"/>
      <c r="D1280" s="6"/>
      <c r="E1280" s="70"/>
      <c r="F1280" s="5"/>
      <c r="G1280" s="5"/>
    </row>
    <row r="1281" spans="2:7" ht="15.95">
      <c r="B1281" s="6"/>
      <c r="C1281" s="6"/>
      <c r="D1281" s="6"/>
      <c r="E1281" s="70"/>
      <c r="F1281" s="5"/>
      <c r="G1281" s="5"/>
    </row>
    <row r="1282" spans="2:7" ht="15.95">
      <c r="B1282" s="6"/>
      <c r="C1282" s="6"/>
      <c r="D1282" s="6"/>
      <c r="E1282" s="70"/>
      <c r="F1282" s="5"/>
      <c r="G1282" s="5"/>
    </row>
    <row r="1283" spans="2:7" ht="15.95">
      <c r="B1283" s="6"/>
      <c r="C1283" s="6"/>
      <c r="D1283" s="6"/>
      <c r="E1283" s="70"/>
      <c r="F1283" s="5"/>
      <c r="G1283" s="5"/>
    </row>
    <row r="1284" spans="2:7" ht="15.95">
      <c r="B1284" s="6"/>
      <c r="C1284" s="6"/>
      <c r="D1284" s="6"/>
      <c r="E1284" s="70"/>
      <c r="F1284" s="5"/>
      <c r="G1284" s="5"/>
    </row>
    <row r="1285" spans="2:7" ht="15.95">
      <c r="B1285" s="6"/>
      <c r="C1285" s="6"/>
      <c r="D1285" s="6"/>
      <c r="E1285" s="70"/>
      <c r="F1285" s="5"/>
      <c r="G1285" s="5"/>
    </row>
    <row r="1286" spans="2:7" ht="15.95">
      <c r="B1286" s="6"/>
      <c r="C1286" s="6"/>
      <c r="D1286" s="6"/>
      <c r="E1286" s="70"/>
      <c r="F1286" s="5"/>
      <c r="G1286" s="5"/>
    </row>
    <row r="1287" spans="2:7" ht="15.95">
      <c r="B1287" s="6"/>
      <c r="C1287" s="6"/>
      <c r="D1287" s="6"/>
      <c r="E1287" s="70"/>
      <c r="F1287" s="5"/>
      <c r="G1287" s="5"/>
    </row>
    <row r="1288" spans="2:7" ht="15.95">
      <c r="B1288" s="6"/>
      <c r="C1288" s="6"/>
      <c r="D1288" s="6"/>
      <c r="E1288" s="70"/>
      <c r="F1288" s="5"/>
      <c r="G1288" s="5"/>
    </row>
    <row r="1289" spans="2:7" ht="15.95">
      <c r="B1289" s="6"/>
      <c r="C1289" s="6"/>
      <c r="D1289" s="6"/>
      <c r="E1289" s="70"/>
      <c r="F1289" s="5"/>
      <c r="G1289" s="5"/>
    </row>
    <row r="1290" spans="2:7" ht="15.95">
      <c r="B1290" s="6"/>
      <c r="C1290" s="6"/>
      <c r="D1290" s="6"/>
      <c r="E1290" s="70"/>
      <c r="F1290" s="5"/>
      <c r="G1290" s="5"/>
    </row>
    <row r="1291" spans="2:7" ht="15.95">
      <c r="B1291" s="6"/>
      <c r="C1291" s="6"/>
      <c r="D1291" s="6"/>
      <c r="E1291" s="70"/>
      <c r="F1291" s="5"/>
      <c r="G1291" s="5"/>
    </row>
    <row r="1292" spans="2:7" ht="15.95">
      <c r="B1292" s="6"/>
      <c r="C1292" s="6"/>
      <c r="D1292" s="6"/>
      <c r="E1292" s="70"/>
      <c r="F1292" s="5"/>
      <c r="G1292" s="5"/>
    </row>
    <row r="1293" spans="2:7" ht="15.95">
      <c r="B1293" s="6"/>
      <c r="C1293" s="6"/>
      <c r="D1293" s="6"/>
      <c r="E1293" s="70"/>
      <c r="F1293" s="5"/>
      <c r="G1293" s="5"/>
    </row>
    <row r="1294" spans="2:7" ht="15.95">
      <c r="B1294" s="6"/>
      <c r="C1294" s="6"/>
      <c r="D1294" s="6"/>
      <c r="E1294" s="70"/>
      <c r="F1294" s="5"/>
      <c r="G1294" s="5"/>
    </row>
    <row r="1295" spans="2:7" ht="15.95">
      <c r="B1295" s="6"/>
      <c r="C1295" s="6"/>
      <c r="D1295" s="6"/>
      <c r="E1295" s="70"/>
      <c r="F1295" s="5"/>
      <c r="G1295" s="5"/>
    </row>
    <row r="1296" spans="2:7" ht="15.95">
      <c r="B1296" s="6"/>
      <c r="C1296" s="6"/>
      <c r="D1296" s="6"/>
      <c r="E1296" s="70"/>
      <c r="F1296" s="5"/>
      <c r="G1296" s="5"/>
    </row>
    <row r="1297" spans="2:7" ht="15.95">
      <c r="B1297" s="6"/>
      <c r="C1297" s="6"/>
      <c r="D1297" s="6"/>
      <c r="E1297" s="64"/>
      <c r="F1297" s="5"/>
      <c r="G1297" s="5"/>
    </row>
    <row r="1298" spans="2:7" ht="15.95">
      <c r="B1298" s="6"/>
      <c r="C1298" s="6"/>
      <c r="D1298" s="6"/>
      <c r="E1298" s="64"/>
      <c r="F1298" s="5"/>
      <c r="G1298" s="5"/>
    </row>
    <row r="1299" spans="2:7" ht="15.95">
      <c r="B1299" s="6"/>
      <c r="C1299" s="6"/>
      <c r="D1299" s="6"/>
      <c r="E1299" s="64"/>
      <c r="F1299" s="5"/>
      <c r="G1299" s="5"/>
    </row>
    <row r="1300" spans="2:7" ht="15.95">
      <c r="B1300" s="6"/>
      <c r="C1300" s="6"/>
      <c r="D1300" s="6"/>
      <c r="E1300" s="64"/>
      <c r="F1300" s="5"/>
      <c r="G1300" s="5"/>
    </row>
    <row r="1301" spans="2:7" ht="15.95">
      <c r="B1301" s="6"/>
      <c r="C1301" s="6"/>
      <c r="D1301" s="6"/>
      <c r="E1301" s="64"/>
      <c r="F1301" s="5"/>
      <c r="G1301" s="5"/>
    </row>
    <row r="1302" spans="2:7" ht="15.95">
      <c r="B1302" s="6"/>
      <c r="C1302" s="6"/>
      <c r="D1302" s="6"/>
      <c r="E1302" s="64"/>
      <c r="F1302" s="5"/>
      <c r="G1302" s="5"/>
    </row>
    <row r="1303" spans="2:7" ht="15.95">
      <c r="B1303" s="6"/>
      <c r="C1303" s="6"/>
      <c r="D1303" s="6"/>
      <c r="E1303" s="64"/>
      <c r="F1303" s="5"/>
      <c r="G1303" s="5"/>
    </row>
    <row r="1304" spans="2:7" ht="15.95">
      <c r="B1304" s="6"/>
      <c r="C1304" s="6"/>
      <c r="D1304" s="6"/>
      <c r="E1304" s="64"/>
      <c r="F1304" s="5"/>
      <c r="G1304" s="5"/>
    </row>
    <row r="1305" spans="2:7" ht="15.95">
      <c r="B1305" s="6"/>
      <c r="C1305" s="6"/>
      <c r="D1305" s="6"/>
      <c r="E1305" s="64"/>
      <c r="F1305" s="5"/>
      <c r="G1305" s="5"/>
    </row>
    <row r="1306" spans="2:7" ht="15.95">
      <c r="B1306" s="6"/>
      <c r="C1306" s="6"/>
      <c r="D1306" s="6"/>
      <c r="E1306" s="64"/>
      <c r="F1306" s="5"/>
      <c r="G1306" s="5"/>
    </row>
    <row r="1307" spans="2:7" ht="15.95">
      <c r="B1307" s="6"/>
      <c r="C1307" s="6"/>
      <c r="D1307" s="6"/>
      <c r="E1307" s="64"/>
      <c r="F1307" s="5"/>
      <c r="G1307" s="5"/>
    </row>
    <row r="1308" spans="2:7" ht="15.95">
      <c r="B1308" s="6"/>
      <c r="C1308" s="6"/>
      <c r="D1308" s="6"/>
      <c r="E1308" s="64"/>
      <c r="F1308" s="5"/>
      <c r="G1308" s="5"/>
    </row>
    <row r="1309" spans="2:7" ht="15.95">
      <c r="B1309" s="6"/>
      <c r="C1309" s="6"/>
      <c r="D1309" s="6"/>
      <c r="E1309" s="64"/>
      <c r="F1309" s="5"/>
      <c r="G1309" s="5"/>
    </row>
    <row r="1310" spans="2:7" ht="15.95">
      <c r="B1310" s="6"/>
      <c r="C1310" s="6"/>
      <c r="D1310" s="6"/>
      <c r="E1310" s="64"/>
      <c r="F1310" s="5"/>
      <c r="G1310" s="5"/>
    </row>
    <row r="1311" spans="2:7" ht="15.95">
      <c r="B1311" s="6"/>
      <c r="C1311" s="6"/>
      <c r="D1311" s="6"/>
      <c r="E1311" s="64"/>
      <c r="F1311" s="5"/>
      <c r="G1311" s="5"/>
    </row>
    <row r="1312" spans="2:7" ht="15.95">
      <c r="B1312" s="6"/>
      <c r="C1312" s="6"/>
      <c r="D1312" s="6"/>
      <c r="E1312" s="64"/>
      <c r="F1312" s="5"/>
      <c r="G1312" s="5"/>
    </row>
    <row r="1313" spans="2:7" ht="15.95">
      <c r="B1313" s="6"/>
      <c r="C1313" s="6"/>
      <c r="D1313" s="6"/>
      <c r="E1313" s="64"/>
      <c r="F1313" s="5"/>
      <c r="G1313" s="5"/>
    </row>
    <row r="1314" spans="2:7" ht="15.95">
      <c r="B1314" s="6"/>
      <c r="C1314" s="6"/>
      <c r="D1314" s="6"/>
      <c r="E1314" s="64"/>
      <c r="F1314" s="5"/>
      <c r="G1314" s="5"/>
    </row>
    <row r="1315" spans="2:7" ht="15.95">
      <c r="B1315" s="6"/>
      <c r="C1315" s="6"/>
      <c r="D1315" s="6"/>
      <c r="E1315" s="64"/>
      <c r="F1315" s="5"/>
      <c r="G1315" s="5"/>
    </row>
    <row r="1316" spans="2:7" ht="15.95">
      <c r="B1316" s="6"/>
      <c r="C1316" s="6"/>
      <c r="D1316" s="6"/>
      <c r="E1316" s="64"/>
      <c r="F1316" s="5"/>
      <c r="G1316" s="5"/>
    </row>
    <row r="1317" spans="2:7" ht="15.95">
      <c r="B1317" s="6"/>
      <c r="C1317" s="6"/>
      <c r="D1317" s="6"/>
      <c r="E1317" s="64"/>
      <c r="F1317" s="5"/>
      <c r="G1317" s="5"/>
    </row>
    <row r="1318" spans="2:7" ht="15.95">
      <c r="B1318" s="6"/>
      <c r="C1318" s="6"/>
      <c r="D1318" s="6"/>
      <c r="E1318" s="64"/>
      <c r="F1318" s="5"/>
      <c r="G1318" s="5"/>
    </row>
    <row r="1319" spans="2:7" ht="15.95">
      <c r="B1319" s="6"/>
      <c r="C1319" s="6"/>
      <c r="D1319" s="6"/>
      <c r="E1319" s="64"/>
      <c r="F1319" s="5"/>
      <c r="G1319" s="5"/>
    </row>
    <row r="1320" spans="2:7" ht="15.95">
      <c r="B1320" s="6"/>
      <c r="C1320" s="6"/>
      <c r="D1320" s="6"/>
      <c r="E1320" s="64"/>
      <c r="F1320" s="5"/>
      <c r="G1320" s="5"/>
    </row>
    <row r="1321" spans="2:7" ht="15.95">
      <c r="B1321" s="6"/>
      <c r="C1321" s="6"/>
      <c r="D1321" s="6"/>
      <c r="E1321" s="64"/>
      <c r="F1321" s="5"/>
      <c r="G1321" s="5"/>
    </row>
    <row r="1322" spans="2:7" ht="15.95">
      <c r="B1322" s="6"/>
      <c r="C1322" s="6"/>
      <c r="D1322" s="6"/>
      <c r="E1322" s="64"/>
      <c r="F1322" s="5"/>
      <c r="G1322" s="5"/>
    </row>
    <row r="1323" spans="2:7" ht="15.95">
      <c r="B1323" s="6"/>
      <c r="C1323" s="6"/>
      <c r="D1323" s="6"/>
      <c r="E1323" s="64"/>
      <c r="F1323" s="5"/>
      <c r="G1323" s="5"/>
    </row>
    <row r="1324" spans="2:7" ht="15.95">
      <c r="B1324" s="6"/>
      <c r="C1324" s="6"/>
      <c r="D1324" s="6"/>
      <c r="E1324" s="64"/>
      <c r="F1324" s="5"/>
      <c r="G1324" s="5"/>
    </row>
    <row r="1325" spans="2:7" ht="15.95">
      <c r="B1325" s="6"/>
      <c r="C1325" s="6"/>
      <c r="D1325" s="6"/>
      <c r="E1325" s="64"/>
      <c r="F1325" s="5"/>
      <c r="G1325" s="5"/>
    </row>
    <row r="1326" spans="2:7" ht="15.95">
      <c r="B1326" s="6"/>
      <c r="C1326" s="6"/>
      <c r="D1326" s="6"/>
      <c r="E1326" s="64"/>
      <c r="F1326" s="5"/>
      <c r="G1326" s="5"/>
    </row>
    <row r="1327" spans="2:7" ht="15.95">
      <c r="B1327" s="6"/>
      <c r="C1327" s="6"/>
      <c r="D1327" s="6"/>
      <c r="E1327" s="64"/>
      <c r="F1327" s="5"/>
      <c r="G1327" s="5"/>
    </row>
    <row r="1328" spans="2:7" ht="15.95">
      <c r="B1328" s="6"/>
      <c r="C1328" s="6"/>
      <c r="D1328" s="6"/>
      <c r="E1328" s="64"/>
      <c r="F1328" s="5"/>
      <c r="G1328" s="5"/>
    </row>
    <row r="1329" spans="2:7" ht="15.95">
      <c r="B1329" s="6"/>
      <c r="C1329" s="6"/>
      <c r="D1329" s="6"/>
      <c r="E1329" s="64"/>
      <c r="F1329" s="5"/>
      <c r="G1329" s="5"/>
    </row>
    <row r="1330" spans="2:7" ht="15.95">
      <c r="B1330" s="6"/>
      <c r="C1330" s="6"/>
      <c r="D1330" s="6"/>
      <c r="E1330" s="64"/>
      <c r="F1330" s="5"/>
      <c r="G1330" s="5"/>
    </row>
    <row r="1331" spans="2:7" ht="15.95">
      <c r="B1331" s="6"/>
      <c r="C1331" s="6"/>
      <c r="D1331" s="6"/>
      <c r="E1331" s="64"/>
      <c r="F1331" s="5"/>
      <c r="G1331" s="5"/>
    </row>
    <row r="1332" spans="2:7" ht="15.95">
      <c r="B1332" s="6"/>
      <c r="C1332" s="6"/>
      <c r="D1332" s="6"/>
      <c r="E1332" s="64"/>
      <c r="F1332" s="5"/>
      <c r="G1332" s="5"/>
    </row>
    <row r="1333" spans="2:7" ht="15.95">
      <c r="B1333" s="6"/>
      <c r="C1333" s="6"/>
      <c r="D1333" s="6"/>
      <c r="E1333" s="64"/>
      <c r="F1333" s="5"/>
      <c r="G1333" s="5"/>
    </row>
    <row r="1334" spans="2:7" ht="15.95">
      <c r="B1334" s="6"/>
      <c r="C1334" s="6"/>
      <c r="D1334" s="6"/>
      <c r="E1334" s="64"/>
      <c r="F1334" s="5"/>
      <c r="G1334" s="5"/>
    </row>
    <row r="1335" spans="2:7" ht="15.95">
      <c r="B1335" s="6"/>
      <c r="C1335" s="6"/>
      <c r="D1335" s="6"/>
      <c r="E1335" s="64"/>
      <c r="F1335" s="5"/>
      <c r="G1335" s="5"/>
    </row>
    <row r="1336" spans="2:7" ht="15.95">
      <c r="B1336" s="6"/>
      <c r="C1336" s="6"/>
      <c r="D1336" s="6"/>
      <c r="E1336" s="64"/>
      <c r="F1336" s="5"/>
      <c r="G1336" s="5"/>
    </row>
    <row r="1337" spans="2:7" ht="15.95">
      <c r="B1337" s="6"/>
      <c r="C1337" s="6"/>
      <c r="D1337" s="6"/>
      <c r="E1337" s="64"/>
      <c r="F1337" s="5"/>
      <c r="G1337" s="5"/>
    </row>
    <row r="1338" spans="2:7" ht="15.95">
      <c r="B1338" s="6"/>
      <c r="C1338" s="6"/>
      <c r="D1338" s="6"/>
      <c r="E1338" s="64"/>
      <c r="F1338" s="5"/>
      <c r="G1338" s="5"/>
    </row>
    <row r="1339" spans="2:7" ht="15.95">
      <c r="B1339" s="6"/>
      <c r="C1339" s="6"/>
      <c r="D1339" s="6"/>
      <c r="E1339" s="64"/>
      <c r="F1339" s="5"/>
      <c r="G1339" s="5"/>
    </row>
    <row r="1340" spans="2:7" ht="15.95">
      <c r="B1340" s="6"/>
      <c r="C1340" s="6"/>
      <c r="D1340" s="6"/>
      <c r="E1340" s="64"/>
      <c r="F1340" s="5"/>
      <c r="G1340" s="5"/>
    </row>
    <row r="1341" spans="2:7" ht="15.95">
      <c r="B1341" s="6"/>
      <c r="C1341" s="6"/>
      <c r="D1341" s="6"/>
      <c r="E1341" s="64"/>
      <c r="F1341" s="5"/>
      <c r="G1341" s="5"/>
    </row>
    <row r="1342" spans="2:7" ht="15.95">
      <c r="B1342" s="6"/>
      <c r="C1342" s="6"/>
      <c r="D1342" s="6"/>
      <c r="E1342" s="64"/>
      <c r="F1342" s="5"/>
      <c r="G1342" s="5"/>
    </row>
    <row r="1343" spans="2:7" ht="15.95">
      <c r="B1343" s="6"/>
      <c r="C1343" s="6"/>
      <c r="D1343" s="6"/>
      <c r="E1343" s="64"/>
      <c r="F1343" s="5"/>
      <c r="G1343" s="5"/>
    </row>
    <row r="1344" spans="2:7" ht="15.95">
      <c r="B1344" s="6"/>
      <c r="C1344" s="6"/>
      <c r="D1344" s="6"/>
      <c r="E1344" s="64"/>
      <c r="F1344" s="5"/>
      <c r="G1344" s="5"/>
    </row>
    <row r="1345" spans="2:7" ht="15.95">
      <c r="B1345" s="6"/>
      <c r="C1345" s="6"/>
      <c r="D1345" s="6"/>
      <c r="E1345" s="64"/>
      <c r="F1345" s="5"/>
      <c r="G1345" s="5"/>
    </row>
    <row r="1346" spans="2:7" ht="15.95">
      <c r="B1346" s="6"/>
      <c r="C1346" s="6"/>
      <c r="D1346" s="6"/>
      <c r="E1346" s="64"/>
      <c r="F1346" s="5"/>
      <c r="G1346" s="5"/>
    </row>
    <row r="1347" spans="2:7" ht="15.95">
      <c r="B1347" s="6"/>
      <c r="C1347" s="6"/>
      <c r="D1347" s="6"/>
      <c r="E1347" s="64"/>
      <c r="F1347" s="5"/>
      <c r="G1347" s="5"/>
    </row>
    <row r="1348" spans="2:7" ht="15.95">
      <c r="B1348" s="6"/>
      <c r="C1348" s="6"/>
      <c r="D1348" s="6"/>
      <c r="E1348" s="64"/>
      <c r="F1348" s="5"/>
      <c r="G1348" s="5"/>
    </row>
    <row r="1349" spans="2:7" ht="15.95">
      <c r="B1349" s="6"/>
      <c r="C1349" s="6"/>
      <c r="D1349" s="6"/>
      <c r="E1349" s="64"/>
      <c r="F1349" s="5"/>
      <c r="G1349" s="5"/>
    </row>
    <row r="1350" spans="2:7" ht="15.95">
      <c r="B1350" s="6"/>
      <c r="C1350" s="6"/>
      <c r="D1350" s="6"/>
      <c r="E1350" s="64"/>
      <c r="F1350" s="5"/>
      <c r="G1350" s="5"/>
    </row>
    <row r="1351" spans="2:7" ht="15.95">
      <c r="B1351" s="6"/>
      <c r="C1351" s="6"/>
      <c r="D1351" s="6"/>
      <c r="E1351" s="64"/>
      <c r="F1351" s="5"/>
      <c r="G1351" s="5"/>
    </row>
    <row r="1352" spans="2:7" ht="15.95">
      <c r="B1352" s="6"/>
      <c r="C1352" s="6"/>
      <c r="D1352" s="6"/>
      <c r="E1352" s="64"/>
      <c r="F1352" s="5"/>
      <c r="G1352" s="5"/>
    </row>
    <row r="1353" spans="2:7" ht="15.95">
      <c r="B1353" s="6"/>
      <c r="C1353" s="6"/>
      <c r="D1353" s="6"/>
      <c r="E1353" s="64"/>
      <c r="F1353" s="5"/>
      <c r="G1353" s="5"/>
    </row>
    <row r="1354" spans="2:7" ht="15.95">
      <c r="B1354" s="6"/>
      <c r="C1354" s="6"/>
      <c r="D1354" s="6"/>
      <c r="E1354" s="64"/>
      <c r="F1354" s="5"/>
      <c r="G1354" s="5"/>
    </row>
    <row r="1355" spans="2:7" ht="15.95">
      <c r="B1355" s="6"/>
      <c r="C1355" s="6"/>
      <c r="D1355" s="6"/>
      <c r="E1355" s="64"/>
      <c r="F1355" s="5"/>
      <c r="G1355" s="5"/>
    </row>
    <row r="1356" spans="2:7" ht="15.95">
      <c r="B1356" s="6"/>
      <c r="C1356" s="6"/>
      <c r="D1356" s="6"/>
      <c r="E1356" s="64"/>
      <c r="F1356" s="5"/>
      <c r="G1356" s="5"/>
    </row>
    <row r="1357" spans="2:7" ht="15.95">
      <c r="B1357" s="6"/>
      <c r="C1357" s="6"/>
      <c r="D1357" s="6"/>
      <c r="E1357" s="64"/>
      <c r="F1357" s="5"/>
      <c r="G1357" s="5"/>
    </row>
    <row r="1358" spans="2:7" ht="15.95">
      <c r="B1358" s="6"/>
      <c r="C1358" s="6"/>
      <c r="D1358" s="6"/>
      <c r="E1358" s="64"/>
      <c r="F1358" s="5"/>
      <c r="G1358" s="5"/>
    </row>
    <row r="1359" spans="2:7" ht="15.95">
      <c r="B1359" s="6"/>
      <c r="C1359" s="6"/>
      <c r="D1359" s="6"/>
      <c r="E1359" s="64"/>
      <c r="F1359" s="5"/>
      <c r="G1359" s="5"/>
    </row>
    <row r="1360" spans="2:7" ht="15.95">
      <c r="B1360" s="6"/>
      <c r="C1360" s="6"/>
      <c r="D1360" s="6"/>
      <c r="E1360" s="64"/>
      <c r="F1360" s="5"/>
      <c r="G1360" s="5"/>
    </row>
    <row r="1361" spans="2:7" ht="15.95">
      <c r="B1361" s="6"/>
      <c r="C1361" s="6"/>
      <c r="D1361" s="6"/>
      <c r="E1361" s="64"/>
      <c r="F1361" s="5"/>
      <c r="G1361" s="5"/>
    </row>
    <row r="1362" spans="2:7" ht="15.95">
      <c r="B1362" s="6"/>
      <c r="C1362" s="6"/>
      <c r="D1362" s="6"/>
      <c r="E1362" s="64"/>
      <c r="F1362" s="5"/>
      <c r="G1362" s="5"/>
    </row>
    <row r="1363" spans="2:7" ht="15.95">
      <c r="B1363" s="6"/>
      <c r="C1363" s="6"/>
      <c r="D1363" s="6"/>
      <c r="E1363" s="64"/>
      <c r="F1363" s="5"/>
      <c r="G1363" s="5"/>
    </row>
    <row r="1364" spans="2:7" ht="15.95">
      <c r="B1364" s="6"/>
      <c r="C1364" s="6"/>
      <c r="D1364" s="6"/>
      <c r="E1364" s="64"/>
      <c r="F1364" s="5"/>
      <c r="G1364" s="5"/>
    </row>
    <row r="1365" spans="2:7" ht="15.95">
      <c r="B1365" s="6"/>
      <c r="C1365" s="6"/>
      <c r="D1365" s="6"/>
      <c r="E1365" s="64"/>
      <c r="F1365" s="5"/>
      <c r="G1365" s="5"/>
    </row>
    <row r="1366" spans="2:7" ht="15.95">
      <c r="B1366" s="6"/>
      <c r="C1366" s="6"/>
      <c r="D1366" s="6"/>
      <c r="E1366" s="64"/>
      <c r="F1366" s="5"/>
      <c r="G1366" s="5"/>
    </row>
    <row r="1367" spans="2:7" ht="15.95">
      <c r="B1367" s="6"/>
      <c r="C1367" s="6"/>
      <c r="D1367" s="6"/>
      <c r="E1367" s="64"/>
      <c r="F1367" s="5"/>
      <c r="G1367" s="5"/>
    </row>
    <row r="1368" spans="2:7" ht="15.95">
      <c r="B1368" s="6"/>
      <c r="C1368" s="6"/>
      <c r="D1368" s="6"/>
      <c r="E1368" s="64"/>
      <c r="F1368" s="5"/>
      <c r="G1368" s="5"/>
    </row>
    <row r="1369" spans="2:7" ht="15.95">
      <c r="B1369" s="6"/>
      <c r="C1369" s="6"/>
      <c r="D1369" s="6"/>
      <c r="E1369" s="64"/>
      <c r="F1369" s="5"/>
      <c r="G1369" s="5"/>
    </row>
    <row r="1370" spans="2:7" ht="15.95">
      <c r="B1370" s="6"/>
      <c r="C1370" s="6"/>
      <c r="D1370" s="6"/>
      <c r="E1370" s="64"/>
      <c r="F1370" s="5"/>
      <c r="G1370" s="5"/>
    </row>
    <row r="1371" spans="2:7" ht="15.95">
      <c r="B1371" s="6"/>
      <c r="C1371" s="6"/>
      <c r="D1371" s="6"/>
      <c r="E1371" s="64"/>
      <c r="F1371" s="5"/>
      <c r="G1371" s="5"/>
    </row>
    <row r="1372" spans="2:7" ht="15.95">
      <c r="B1372" s="6"/>
      <c r="C1372" s="6"/>
      <c r="D1372" s="6"/>
      <c r="E1372" s="64"/>
      <c r="F1372" s="5"/>
      <c r="G1372" s="5"/>
    </row>
    <row r="1373" spans="2:7" ht="15.95">
      <c r="B1373" s="6"/>
      <c r="C1373" s="6"/>
      <c r="D1373" s="6"/>
      <c r="E1373" s="64"/>
      <c r="F1373" s="5"/>
      <c r="G1373" s="5"/>
    </row>
    <row r="1374" spans="2:7" ht="15.95">
      <c r="B1374" s="6"/>
      <c r="C1374" s="6"/>
      <c r="D1374" s="6"/>
      <c r="E1374" s="64"/>
      <c r="F1374" s="5"/>
      <c r="G1374" s="5"/>
    </row>
    <row r="1375" spans="2:7" ht="15.95">
      <c r="B1375" s="6"/>
      <c r="C1375" s="6"/>
      <c r="D1375" s="6"/>
      <c r="E1375" s="64"/>
      <c r="F1375" s="5"/>
      <c r="G1375" s="5"/>
    </row>
    <row r="1376" spans="2:7" ht="15.95">
      <c r="B1376" s="6"/>
      <c r="C1376" s="6"/>
      <c r="D1376" s="6"/>
      <c r="E1376" s="64"/>
      <c r="F1376" s="5"/>
      <c r="G1376" s="5"/>
    </row>
    <row r="1377" spans="2:7" ht="15.95">
      <c r="B1377" s="6"/>
      <c r="C1377" s="6"/>
      <c r="D1377" s="6"/>
      <c r="E1377" s="64"/>
      <c r="F1377" s="5"/>
      <c r="G1377" s="5"/>
    </row>
    <row r="1378" spans="2:7" ht="15.95">
      <c r="B1378" s="6"/>
      <c r="C1378" s="6"/>
      <c r="D1378" s="6"/>
      <c r="E1378" s="64"/>
      <c r="F1378" s="5"/>
      <c r="G1378" s="5"/>
    </row>
    <row r="1379" spans="2:7" ht="15.95">
      <c r="B1379" s="6"/>
      <c r="C1379" s="6"/>
      <c r="D1379" s="6"/>
      <c r="E1379" s="64"/>
      <c r="F1379" s="5"/>
      <c r="G1379" s="5"/>
    </row>
    <row r="1380" spans="2:7" ht="15.95">
      <c r="B1380" s="6"/>
      <c r="C1380" s="6"/>
      <c r="D1380" s="6"/>
      <c r="E1380" s="64"/>
      <c r="F1380" s="5"/>
      <c r="G1380" s="5"/>
    </row>
    <row r="1381" spans="2:7" ht="15.95">
      <c r="B1381" s="6"/>
      <c r="C1381" s="6"/>
      <c r="D1381" s="6"/>
      <c r="E1381" s="64"/>
      <c r="F1381" s="5"/>
      <c r="G1381" s="5"/>
    </row>
    <row r="1382" spans="2:7" ht="15.95">
      <c r="B1382" s="6"/>
      <c r="C1382" s="6"/>
      <c r="D1382" s="6"/>
      <c r="E1382" s="64"/>
      <c r="F1382" s="5"/>
      <c r="G1382" s="5"/>
    </row>
    <row r="1383" spans="2:7" ht="15.95">
      <c r="B1383" s="6"/>
      <c r="C1383" s="6"/>
      <c r="D1383" s="6"/>
      <c r="E1383" s="64"/>
      <c r="F1383" s="5"/>
      <c r="G1383" s="5"/>
    </row>
    <row r="1384" spans="2:7" ht="15.95">
      <c r="B1384" s="6"/>
      <c r="C1384" s="6"/>
      <c r="D1384" s="6"/>
      <c r="E1384" s="64"/>
      <c r="F1384" s="5"/>
      <c r="G1384" s="5"/>
    </row>
    <row r="1385" spans="2:7" ht="15.95">
      <c r="B1385" s="6"/>
      <c r="C1385" s="6"/>
      <c r="D1385" s="6"/>
      <c r="E1385" s="64"/>
      <c r="F1385" s="5"/>
      <c r="G1385" s="5"/>
    </row>
    <row r="1386" spans="2:7" ht="15.95">
      <c r="B1386" s="6"/>
      <c r="C1386" s="6"/>
      <c r="D1386" s="6"/>
      <c r="E1386" s="64"/>
      <c r="F1386" s="5"/>
      <c r="G1386" s="5"/>
    </row>
    <row r="1387" spans="2:7" ht="15.95">
      <c r="B1387" s="6"/>
      <c r="C1387" s="6"/>
      <c r="D1387" s="6"/>
      <c r="E1387" s="64"/>
      <c r="F1387" s="5"/>
      <c r="G1387" s="5"/>
    </row>
    <row r="1388" spans="2:7" ht="15.95">
      <c r="B1388" s="6"/>
      <c r="C1388" s="6"/>
      <c r="D1388" s="6"/>
      <c r="E1388" s="64"/>
      <c r="F1388" s="5"/>
      <c r="G1388" s="5"/>
    </row>
    <row r="1389" spans="2:7" ht="15.95">
      <c r="B1389" s="6"/>
      <c r="C1389" s="6"/>
      <c r="D1389" s="6"/>
      <c r="E1389" s="64"/>
      <c r="F1389" s="5"/>
      <c r="G1389" s="5"/>
    </row>
    <row r="1390" spans="2:7" ht="15.95">
      <c r="B1390" s="6"/>
      <c r="C1390" s="6"/>
      <c r="D1390" s="6"/>
      <c r="E1390" s="64"/>
      <c r="F1390" s="5"/>
      <c r="G1390" s="5"/>
    </row>
    <row r="1391" spans="2:7" ht="15.95">
      <c r="B1391" s="6"/>
      <c r="C1391" s="6"/>
      <c r="D1391" s="6"/>
      <c r="E1391" s="64"/>
      <c r="F1391" s="5"/>
      <c r="G1391" s="5"/>
    </row>
    <row r="1392" spans="2:7" ht="15.95">
      <c r="B1392" s="6"/>
      <c r="C1392" s="6"/>
      <c r="D1392" s="6"/>
      <c r="E1392" s="64"/>
      <c r="F1392" s="5"/>
      <c r="G1392" s="5"/>
    </row>
    <row r="1393" spans="2:7" ht="15.95">
      <c r="B1393" s="6"/>
      <c r="C1393" s="6"/>
      <c r="D1393" s="6"/>
      <c r="E1393" s="64"/>
      <c r="F1393" s="5"/>
      <c r="G1393" s="5"/>
    </row>
    <row r="1394" spans="2:7" ht="15.95">
      <c r="B1394" s="6"/>
      <c r="C1394" s="6"/>
      <c r="D1394" s="6"/>
      <c r="E1394" s="64"/>
      <c r="F1394" s="5"/>
      <c r="G1394" s="5"/>
    </row>
    <row r="1395" spans="2:7" ht="15.95">
      <c r="B1395" s="6"/>
      <c r="C1395" s="6"/>
      <c r="D1395" s="6"/>
      <c r="E1395" s="64"/>
      <c r="F1395" s="5"/>
      <c r="G1395" s="5"/>
    </row>
    <row r="1396" spans="2:7" ht="15.95">
      <c r="B1396" s="6"/>
      <c r="C1396" s="6"/>
      <c r="D1396" s="6"/>
      <c r="E1396" s="64"/>
      <c r="F1396" s="5"/>
      <c r="G1396" s="5"/>
    </row>
    <row r="1397" spans="2:7" ht="15.95">
      <c r="B1397" s="6"/>
      <c r="C1397" s="6"/>
      <c r="D1397" s="6"/>
      <c r="E1397" s="64"/>
      <c r="F1397" s="5"/>
      <c r="G1397" s="5"/>
    </row>
    <row r="1398" spans="2:7" ht="15.95">
      <c r="B1398" s="6"/>
      <c r="C1398" s="6"/>
      <c r="D1398" s="6"/>
      <c r="E1398" s="64"/>
      <c r="F1398" s="5"/>
      <c r="G1398" s="5"/>
    </row>
    <row r="1399" spans="2:7" ht="15.95">
      <c r="B1399" s="6"/>
      <c r="C1399" s="6"/>
      <c r="D1399" s="6"/>
      <c r="E1399" s="64"/>
      <c r="F1399" s="5"/>
      <c r="G1399" s="5"/>
    </row>
    <row r="1400" spans="2:7" ht="15.95">
      <c r="B1400" s="6"/>
      <c r="C1400" s="6"/>
      <c r="D1400" s="6"/>
      <c r="E1400" s="64"/>
      <c r="F1400" s="5"/>
      <c r="G1400" s="5"/>
    </row>
    <row r="1401" spans="2:7" ht="15.95">
      <c r="B1401" s="6"/>
      <c r="C1401" s="6"/>
      <c r="D1401" s="6"/>
      <c r="E1401" s="64"/>
      <c r="F1401" s="5"/>
      <c r="G1401" s="5"/>
    </row>
    <row r="1402" spans="2:7" ht="15.95">
      <c r="B1402" s="6"/>
      <c r="C1402" s="6"/>
      <c r="D1402" s="6"/>
      <c r="E1402" s="64"/>
      <c r="F1402" s="5"/>
      <c r="G1402" s="5"/>
    </row>
    <row r="1403" spans="2:7" ht="15.95">
      <c r="B1403" s="6"/>
      <c r="C1403" s="6"/>
      <c r="D1403" s="6"/>
      <c r="E1403" s="64"/>
      <c r="F1403" s="5"/>
      <c r="G1403" s="5"/>
    </row>
    <row r="1404" spans="2:7" ht="15.95">
      <c r="B1404" s="6"/>
      <c r="C1404" s="6"/>
      <c r="D1404" s="6"/>
      <c r="E1404" s="64"/>
      <c r="F1404" s="5"/>
      <c r="G1404" s="5"/>
    </row>
    <row r="1405" spans="2:7" ht="15.95">
      <c r="B1405" s="6"/>
      <c r="C1405" s="6"/>
      <c r="D1405" s="6"/>
      <c r="E1405" s="64"/>
      <c r="F1405" s="5"/>
      <c r="G1405" s="5"/>
    </row>
    <row r="1406" spans="2:7" ht="15.95">
      <c r="B1406" s="6"/>
      <c r="C1406" s="6"/>
      <c r="D1406" s="6"/>
      <c r="E1406" s="64"/>
      <c r="F1406" s="5"/>
      <c r="G1406" s="5"/>
    </row>
    <row r="1407" spans="2:7" ht="15.95">
      <c r="B1407" s="6"/>
      <c r="C1407" s="6"/>
      <c r="D1407" s="6"/>
      <c r="E1407" s="64"/>
      <c r="F1407" s="5"/>
      <c r="G1407" s="5"/>
    </row>
    <row r="1408" spans="2:7" ht="15.95">
      <c r="B1408" s="6"/>
      <c r="C1408" s="6"/>
      <c r="D1408" s="6"/>
      <c r="E1408" s="64"/>
      <c r="F1408" s="5"/>
      <c r="G1408" s="5"/>
    </row>
    <row r="1409" spans="2:7" ht="15.95">
      <c r="B1409" s="6"/>
      <c r="C1409" s="6"/>
      <c r="D1409" s="6"/>
      <c r="E1409" s="64"/>
      <c r="F1409" s="5"/>
      <c r="G1409" s="5"/>
    </row>
    <row r="1410" spans="2:7" ht="15.95">
      <c r="B1410" s="6"/>
      <c r="C1410" s="6"/>
      <c r="D1410" s="6"/>
      <c r="E1410" s="64"/>
      <c r="F1410" s="5"/>
      <c r="G1410" s="5"/>
    </row>
    <row r="1411" spans="2:7" ht="15.95">
      <c r="B1411" s="6"/>
      <c r="C1411" s="6"/>
      <c r="D1411" s="6"/>
      <c r="E1411" s="64"/>
      <c r="F1411" s="5"/>
      <c r="G1411" s="5"/>
    </row>
    <row r="1412" spans="2:7" ht="15.95">
      <c r="B1412" s="6"/>
      <c r="C1412" s="6"/>
      <c r="D1412" s="6"/>
      <c r="E1412" s="64"/>
      <c r="F1412" s="5"/>
      <c r="G1412" s="5"/>
    </row>
    <row r="1413" spans="2:7" ht="15.95">
      <c r="B1413" s="6"/>
      <c r="C1413" s="6"/>
      <c r="D1413" s="6"/>
      <c r="E1413" s="64"/>
      <c r="F1413" s="5"/>
      <c r="G1413" s="5"/>
    </row>
    <row r="1414" spans="2:7" ht="15.95">
      <c r="B1414" s="6"/>
      <c r="C1414" s="6"/>
      <c r="D1414" s="6"/>
      <c r="E1414" s="64"/>
      <c r="F1414" s="5"/>
      <c r="G1414" s="5"/>
    </row>
    <row r="1415" spans="2:7" ht="15.95">
      <c r="B1415" s="6"/>
      <c r="C1415" s="6"/>
      <c r="D1415" s="6"/>
      <c r="E1415" s="64"/>
      <c r="F1415" s="5"/>
      <c r="G1415" s="5"/>
    </row>
    <row r="1416" spans="2:7" ht="15.95">
      <c r="B1416" s="6"/>
      <c r="C1416" s="6"/>
      <c r="D1416" s="6"/>
      <c r="E1416" s="64"/>
      <c r="F1416" s="5"/>
      <c r="G1416" s="5"/>
    </row>
    <row r="1417" spans="2:7" ht="15.95">
      <c r="B1417" s="6"/>
      <c r="C1417" s="6"/>
      <c r="D1417" s="6"/>
      <c r="E1417" s="64"/>
      <c r="F1417" s="5"/>
      <c r="G1417" s="5"/>
    </row>
    <row r="1418" spans="2:7" ht="15.95">
      <c r="B1418" s="6"/>
      <c r="C1418" s="6"/>
      <c r="D1418" s="6"/>
      <c r="E1418" s="64"/>
      <c r="F1418" s="5"/>
      <c r="G1418" s="5"/>
    </row>
    <row r="1419" spans="2:7" ht="15.95">
      <c r="B1419" s="6"/>
      <c r="C1419" s="6"/>
      <c r="D1419" s="6"/>
      <c r="E1419" s="64"/>
      <c r="F1419" s="5"/>
      <c r="G1419" s="5"/>
    </row>
    <row r="1420" spans="2:7" ht="15.95">
      <c r="B1420" s="6"/>
      <c r="C1420" s="6"/>
      <c r="D1420" s="6"/>
      <c r="E1420" s="64"/>
      <c r="F1420" s="5"/>
      <c r="G1420" s="5"/>
    </row>
    <row r="1421" spans="2:7" ht="15.95">
      <c r="B1421" s="6"/>
      <c r="C1421" s="6"/>
      <c r="D1421" s="6"/>
      <c r="E1421" s="64"/>
      <c r="F1421" s="5"/>
      <c r="G1421" s="5"/>
    </row>
    <row r="1422" spans="2:7" ht="15.95">
      <c r="B1422" s="6"/>
      <c r="C1422" s="6"/>
      <c r="D1422" s="6"/>
      <c r="E1422" s="64"/>
      <c r="F1422" s="5"/>
      <c r="G1422" s="5"/>
    </row>
    <row r="1423" spans="2:7" ht="15.95">
      <c r="B1423" s="6"/>
      <c r="C1423" s="6"/>
      <c r="D1423" s="6"/>
      <c r="E1423" s="64"/>
      <c r="F1423" s="5"/>
      <c r="G1423" s="5"/>
    </row>
    <row r="1424" spans="2:7" ht="15.95">
      <c r="B1424" s="6"/>
      <c r="C1424" s="6"/>
      <c r="D1424" s="6"/>
      <c r="E1424" s="64"/>
      <c r="F1424" s="5"/>
      <c r="G1424" s="5"/>
    </row>
    <row r="1425" spans="2:7" ht="15.95">
      <c r="B1425" s="6"/>
      <c r="C1425" s="6"/>
      <c r="D1425" s="6"/>
      <c r="E1425" s="64"/>
      <c r="F1425" s="5"/>
      <c r="G1425" s="5"/>
    </row>
    <row r="1426" spans="2:7" ht="15.95">
      <c r="B1426" s="6"/>
      <c r="C1426" s="6"/>
      <c r="D1426" s="6"/>
      <c r="E1426" s="64"/>
      <c r="F1426" s="5"/>
      <c r="G1426" s="5"/>
    </row>
    <row r="1427" spans="2:7" ht="15.95">
      <c r="B1427" s="6"/>
      <c r="C1427" s="6"/>
      <c r="D1427" s="6"/>
      <c r="E1427" s="64"/>
      <c r="F1427" s="5"/>
      <c r="G1427" s="5"/>
    </row>
    <row r="1428" spans="2:7" ht="15.95">
      <c r="B1428" s="6"/>
      <c r="C1428" s="6"/>
      <c r="D1428" s="6"/>
      <c r="E1428" s="64"/>
      <c r="F1428" s="5"/>
      <c r="G1428" s="5"/>
    </row>
    <row r="1429" spans="2:7" ht="15.95">
      <c r="B1429" s="6"/>
      <c r="C1429" s="6"/>
      <c r="D1429" s="6"/>
      <c r="E1429" s="64"/>
      <c r="F1429" s="5"/>
      <c r="G1429" s="5"/>
    </row>
    <row r="1430" spans="2:7" ht="15.95">
      <c r="B1430" s="6"/>
      <c r="C1430" s="6"/>
      <c r="D1430" s="6"/>
      <c r="E1430" s="64"/>
      <c r="F1430" s="5"/>
      <c r="G1430" s="5"/>
    </row>
    <row r="1431" spans="2:7" ht="15.95">
      <c r="B1431" s="6"/>
      <c r="C1431" s="6"/>
      <c r="D1431" s="6"/>
      <c r="E1431" s="64"/>
      <c r="F1431" s="5"/>
      <c r="G1431" s="5"/>
    </row>
    <row r="1432" spans="2:7" ht="15.95">
      <c r="B1432" s="6"/>
      <c r="C1432" s="6"/>
      <c r="D1432" s="6"/>
      <c r="E1432" s="64"/>
      <c r="F1432" s="5"/>
      <c r="G1432" s="5"/>
    </row>
    <row r="1433" spans="2:7" ht="15.95">
      <c r="B1433" s="6"/>
      <c r="C1433" s="6"/>
      <c r="D1433" s="6"/>
      <c r="E1433" s="64"/>
      <c r="F1433" s="5"/>
      <c r="G1433" s="5"/>
    </row>
    <row r="1434" spans="2:7" ht="15.95">
      <c r="B1434" s="6"/>
      <c r="C1434" s="6"/>
      <c r="D1434" s="6"/>
      <c r="E1434" s="64"/>
      <c r="F1434" s="5"/>
      <c r="G1434" s="5"/>
    </row>
    <row r="1435" spans="2:7" ht="15.95">
      <c r="B1435" s="6"/>
      <c r="C1435" s="6"/>
      <c r="D1435" s="6"/>
      <c r="E1435" s="64"/>
      <c r="F1435" s="5"/>
      <c r="G1435" s="5"/>
    </row>
    <row r="1436" spans="2:7" ht="15.95">
      <c r="B1436" s="6"/>
      <c r="C1436" s="6"/>
      <c r="D1436" s="6"/>
      <c r="E1436" s="64"/>
      <c r="F1436" s="5"/>
      <c r="G1436" s="5"/>
    </row>
    <row r="1437" spans="2:7" ht="15.95">
      <c r="B1437" s="6"/>
      <c r="C1437" s="6"/>
      <c r="D1437" s="6"/>
      <c r="E1437" s="64"/>
      <c r="F1437" s="5"/>
      <c r="G1437" s="5"/>
    </row>
    <row r="1438" spans="2:7" ht="15.95">
      <c r="B1438" s="6"/>
      <c r="C1438" s="6"/>
      <c r="D1438" s="6"/>
      <c r="E1438" s="64"/>
      <c r="F1438" s="5"/>
      <c r="G1438" s="5"/>
    </row>
    <row r="1439" spans="2:7" ht="15.95">
      <c r="B1439" s="6"/>
      <c r="C1439" s="6"/>
      <c r="D1439" s="6"/>
      <c r="E1439" s="64"/>
      <c r="F1439" s="5"/>
      <c r="G1439" s="5"/>
    </row>
    <row r="1440" spans="2:7" ht="15.95">
      <c r="B1440" s="6"/>
      <c r="C1440" s="6"/>
      <c r="D1440" s="6"/>
      <c r="E1440" s="64"/>
      <c r="F1440" s="5"/>
      <c r="G1440" s="5"/>
    </row>
    <row r="1441" spans="2:7" ht="15.95">
      <c r="B1441" s="6"/>
      <c r="C1441" s="6"/>
      <c r="D1441" s="6"/>
      <c r="E1441" s="64"/>
      <c r="F1441" s="5"/>
      <c r="G1441" s="5"/>
    </row>
    <row r="1442" spans="2:7" ht="15.95">
      <c r="B1442" s="6"/>
      <c r="C1442" s="6"/>
      <c r="D1442" s="6"/>
      <c r="E1442" s="64"/>
      <c r="F1442" s="5"/>
      <c r="G1442" s="5"/>
    </row>
    <row r="1443" spans="2:7" ht="15.95">
      <c r="B1443" s="6"/>
      <c r="C1443" s="6"/>
      <c r="D1443" s="6"/>
      <c r="E1443" s="64"/>
      <c r="F1443" s="5"/>
      <c r="G1443" s="5"/>
    </row>
    <row r="1444" spans="2:7" ht="15.95">
      <c r="B1444" s="6"/>
      <c r="C1444" s="6"/>
      <c r="D1444" s="6"/>
      <c r="E1444" s="64"/>
      <c r="F1444" s="5"/>
      <c r="G1444" s="5"/>
    </row>
    <row r="1445" spans="2:7" ht="15.95">
      <c r="B1445" s="6"/>
      <c r="C1445" s="6"/>
      <c r="D1445" s="6"/>
      <c r="E1445" s="64"/>
      <c r="F1445" s="5"/>
      <c r="G1445" s="5"/>
    </row>
    <row r="1446" spans="2:7" ht="15.95">
      <c r="B1446" s="6"/>
      <c r="C1446" s="6"/>
      <c r="D1446" s="6"/>
      <c r="E1446" s="64"/>
      <c r="F1446" s="5"/>
      <c r="G1446" s="5"/>
    </row>
    <row r="1447" spans="2:7" ht="15.95">
      <c r="B1447" s="6"/>
      <c r="C1447" s="6"/>
      <c r="D1447" s="6"/>
      <c r="E1447" s="64"/>
      <c r="F1447" s="5"/>
      <c r="G1447" s="5"/>
    </row>
    <row r="1448" spans="2:7" ht="15.95">
      <c r="B1448" s="6"/>
      <c r="C1448" s="6"/>
      <c r="D1448" s="6"/>
      <c r="E1448" s="64"/>
      <c r="F1448" s="5"/>
      <c r="G1448" s="5"/>
    </row>
    <row r="1449" spans="2:7" ht="15.95">
      <c r="B1449" s="6"/>
      <c r="C1449" s="6"/>
      <c r="D1449" s="6"/>
      <c r="E1449" s="64"/>
      <c r="F1449" s="5"/>
      <c r="G1449" s="5"/>
    </row>
    <row r="1450" spans="2:7" ht="15.95">
      <c r="B1450" s="6"/>
      <c r="C1450" s="6"/>
      <c r="D1450" s="6"/>
      <c r="E1450" s="64"/>
      <c r="F1450" s="5"/>
      <c r="G1450" s="5"/>
    </row>
    <row r="1451" spans="2:7" ht="15.95">
      <c r="B1451" s="6"/>
      <c r="C1451" s="6"/>
      <c r="D1451" s="6"/>
      <c r="E1451" s="64"/>
      <c r="F1451" s="5"/>
      <c r="G1451" s="5"/>
    </row>
    <row r="1452" spans="2:7" ht="15.95">
      <c r="B1452" s="6"/>
      <c r="C1452" s="6"/>
      <c r="D1452" s="6"/>
      <c r="E1452" s="64"/>
      <c r="F1452" s="5"/>
      <c r="G1452" s="5"/>
    </row>
    <row r="1453" spans="2:7" ht="15.95">
      <c r="B1453" s="6"/>
      <c r="C1453" s="6"/>
      <c r="D1453" s="6"/>
      <c r="E1453" s="64"/>
      <c r="F1453" s="5"/>
      <c r="G1453" s="5"/>
    </row>
    <row r="1454" spans="2:7" ht="15.95">
      <c r="B1454" s="6"/>
      <c r="C1454" s="6"/>
      <c r="D1454" s="6"/>
      <c r="E1454" s="64"/>
      <c r="F1454" s="5"/>
      <c r="G1454" s="5"/>
    </row>
    <row r="1455" spans="2:7" ht="15.95">
      <c r="B1455" s="6"/>
      <c r="C1455" s="6"/>
      <c r="D1455" s="6"/>
      <c r="E1455" s="64"/>
      <c r="F1455" s="5"/>
      <c r="G1455" s="5"/>
    </row>
    <row r="1456" spans="2:7" ht="15.95">
      <c r="B1456" s="6"/>
      <c r="C1456" s="6"/>
      <c r="D1456" s="6"/>
      <c r="E1456" s="64"/>
      <c r="F1456" s="5"/>
      <c r="G1456" s="5"/>
    </row>
    <row r="1457" spans="2:7" ht="15.95">
      <c r="B1457" s="6"/>
      <c r="C1457" s="6"/>
      <c r="D1457" s="6"/>
      <c r="E1457" s="64"/>
      <c r="F1457" s="5"/>
      <c r="G1457" s="5"/>
    </row>
    <row r="1458" spans="2:7" ht="15.95">
      <c r="B1458" s="6"/>
      <c r="C1458" s="6"/>
      <c r="D1458" s="6"/>
      <c r="E1458" s="64"/>
      <c r="F1458" s="5"/>
      <c r="G1458" s="5"/>
    </row>
    <row r="1459" spans="2:7" ht="15.95">
      <c r="B1459" s="6"/>
      <c r="C1459" s="6"/>
      <c r="D1459" s="6"/>
      <c r="E1459" s="64"/>
      <c r="F1459" s="5"/>
      <c r="G1459" s="5"/>
    </row>
    <row r="1460" spans="2:7" ht="15.95">
      <c r="B1460" s="6"/>
      <c r="C1460" s="6"/>
      <c r="D1460" s="6"/>
      <c r="E1460" s="64"/>
      <c r="F1460" s="5"/>
      <c r="G1460" s="5"/>
    </row>
    <row r="1461" spans="2:7" ht="15.95">
      <c r="B1461" s="6"/>
      <c r="C1461" s="6"/>
      <c r="D1461" s="6"/>
      <c r="E1461" s="64"/>
      <c r="F1461" s="5"/>
      <c r="G1461" s="5"/>
    </row>
    <row r="1462" spans="2:7" ht="15.95">
      <c r="B1462" s="6"/>
      <c r="C1462" s="6"/>
      <c r="D1462" s="6"/>
      <c r="E1462" s="64"/>
      <c r="F1462" s="5"/>
      <c r="G1462" s="5"/>
    </row>
    <row r="1463" spans="2:7" ht="15.95">
      <c r="B1463" s="6"/>
      <c r="C1463" s="6"/>
      <c r="D1463" s="6"/>
      <c r="E1463" s="64"/>
      <c r="F1463" s="5"/>
      <c r="G1463" s="5"/>
    </row>
    <row r="1464" spans="2:7" ht="15.95">
      <c r="B1464" s="6"/>
      <c r="C1464" s="6"/>
      <c r="D1464" s="6"/>
      <c r="E1464" s="64"/>
      <c r="F1464" s="5"/>
      <c r="G1464" s="5"/>
    </row>
    <row r="1465" spans="2:7" ht="15.95">
      <c r="B1465" s="6"/>
      <c r="C1465" s="6"/>
      <c r="D1465" s="6"/>
      <c r="E1465" s="64"/>
      <c r="F1465" s="5"/>
      <c r="G1465" s="5"/>
    </row>
    <row r="1466" spans="2:7" ht="15.95">
      <c r="B1466" s="6"/>
      <c r="C1466" s="6"/>
      <c r="D1466" s="6"/>
      <c r="E1466" s="64"/>
      <c r="F1466" s="5"/>
      <c r="G1466" s="5"/>
    </row>
    <row r="1467" spans="2:7" ht="15.95">
      <c r="B1467" s="6"/>
      <c r="C1467" s="6"/>
      <c r="D1467" s="6"/>
      <c r="E1467" s="64"/>
      <c r="F1467" s="5"/>
      <c r="G1467" s="5"/>
    </row>
    <row r="1468" spans="2:7" ht="15.95">
      <c r="B1468" s="6"/>
      <c r="C1468" s="6"/>
      <c r="D1468" s="6"/>
      <c r="E1468" s="64"/>
      <c r="F1468" s="5"/>
      <c r="G1468" s="5"/>
    </row>
    <row r="1469" spans="2:7" ht="15.95">
      <c r="B1469" s="6"/>
      <c r="C1469" s="6"/>
      <c r="D1469" s="6"/>
      <c r="E1469" s="64"/>
      <c r="F1469" s="5"/>
      <c r="G1469" s="5"/>
    </row>
    <row r="1470" spans="2:7" ht="15.95">
      <c r="B1470" s="6"/>
      <c r="C1470" s="6"/>
      <c r="D1470" s="6"/>
      <c r="E1470" s="64"/>
      <c r="F1470" s="5"/>
      <c r="G1470" s="5"/>
    </row>
    <row r="1471" spans="2:7" ht="15.95">
      <c r="B1471" s="6"/>
      <c r="C1471" s="6"/>
      <c r="D1471" s="6"/>
      <c r="E1471" s="64"/>
      <c r="F1471" s="5"/>
      <c r="G1471" s="5"/>
    </row>
    <row r="1472" spans="2:7" ht="15.95">
      <c r="B1472" s="6"/>
      <c r="C1472" s="6"/>
      <c r="D1472" s="6"/>
      <c r="E1472" s="64"/>
      <c r="F1472" s="5"/>
      <c r="G1472" s="5"/>
    </row>
    <row r="1473" spans="2:7" ht="15.95">
      <c r="B1473" s="6"/>
      <c r="C1473" s="6"/>
      <c r="D1473" s="6"/>
      <c r="E1473" s="64"/>
      <c r="F1473" s="5"/>
      <c r="G1473" s="5"/>
    </row>
    <row r="1474" spans="2:7" ht="15.95">
      <c r="B1474" s="6"/>
      <c r="C1474" s="6"/>
      <c r="D1474" s="6"/>
      <c r="E1474" s="64"/>
      <c r="F1474" s="5"/>
      <c r="G1474" s="5"/>
    </row>
    <row r="1475" spans="2:7" ht="15.95">
      <c r="B1475" s="6"/>
      <c r="C1475" s="6"/>
      <c r="D1475" s="6"/>
      <c r="E1475" s="64"/>
      <c r="F1475" s="5"/>
      <c r="G1475" s="5"/>
    </row>
    <row r="1476" spans="2:7" ht="15.95">
      <c r="B1476" s="6"/>
      <c r="C1476" s="6"/>
      <c r="D1476" s="6"/>
      <c r="E1476" s="64"/>
      <c r="F1476" s="5"/>
      <c r="G1476" s="5"/>
    </row>
    <row r="1477" spans="2:7" ht="15.95">
      <c r="B1477" s="6"/>
      <c r="C1477" s="6"/>
      <c r="D1477" s="6"/>
      <c r="E1477" s="64"/>
      <c r="F1477" s="5"/>
      <c r="G1477" s="5"/>
    </row>
    <row r="1478" spans="2:7" ht="15.95">
      <c r="B1478" s="6"/>
      <c r="C1478" s="6"/>
      <c r="D1478" s="6"/>
      <c r="E1478" s="64"/>
      <c r="F1478" s="5"/>
      <c r="G1478" s="5"/>
    </row>
    <row r="1479" spans="2:7" ht="15.95">
      <c r="B1479" s="6"/>
      <c r="C1479" s="6"/>
      <c r="D1479" s="6"/>
      <c r="E1479" s="64"/>
      <c r="F1479" s="5"/>
      <c r="G1479" s="5"/>
    </row>
    <row r="1480" spans="2:7" ht="15.95">
      <c r="B1480" s="6"/>
      <c r="C1480" s="6"/>
      <c r="D1480" s="6"/>
      <c r="E1480" s="64"/>
      <c r="F1480" s="5"/>
      <c r="G1480" s="5"/>
    </row>
    <row r="1481" spans="2:7" ht="15.95">
      <c r="B1481" s="6"/>
      <c r="C1481" s="6"/>
      <c r="D1481" s="6"/>
      <c r="E1481" s="64"/>
      <c r="F1481" s="5"/>
      <c r="G1481" s="5"/>
    </row>
    <row r="1482" spans="2:7" ht="15.95">
      <c r="B1482" s="6"/>
      <c r="C1482" s="6"/>
      <c r="D1482" s="6"/>
      <c r="E1482" s="64"/>
      <c r="F1482" s="5"/>
      <c r="G1482" s="5"/>
    </row>
    <row r="1483" spans="2:7" ht="15.95">
      <c r="B1483" s="6"/>
      <c r="C1483" s="6"/>
      <c r="D1483" s="6"/>
      <c r="E1483" s="64"/>
      <c r="F1483" s="5"/>
      <c r="G1483" s="5"/>
    </row>
    <row r="1484" spans="2:7" ht="15.95">
      <c r="B1484" s="6"/>
      <c r="C1484" s="6"/>
      <c r="D1484" s="6"/>
      <c r="E1484" s="64"/>
      <c r="F1484" s="5"/>
      <c r="G1484" s="5"/>
    </row>
    <row r="1485" spans="2:7" ht="15.95">
      <c r="B1485" s="6"/>
      <c r="C1485" s="6"/>
      <c r="D1485" s="6"/>
      <c r="E1485" s="64"/>
      <c r="F1485" s="5"/>
      <c r="G1485" s="5"/>
    </row>
    <row r="1486" spans="2:7" ht="15.95">
      <c r="B1486" s="6"/>
      <c r="C1486" s="6"/>
      <c r="D1486" s="6"/>
      <c r="E1486" s="64"/>
      <c r="F1486" s="5"/>
      <c r="G1486" s="5"/>
    </row>
    <row r="1487" spans="2:7" ht="15.95">
      <c r="B1487" s="6"/>
      <c r="C1487" s="6"/>
      <c r="D1487" s="6"/>
      <c r="E1487" s="64"/>
      <c r="F1487" s="5"/>
      <c r="G1487" s="5"/>
    </row>
    <row r="1488" spans="2:7" ht="15.95">
      <c r="B1488" s="6"/>
      <c r="C1488" s="6"/>
      <c r="D1488" s="6"/>
      <c r="E1488" s="64"/>
      <c r="F1488" s="5"/>
      <c r="G1488" s="5"/>
    </row>
    <row r="1489" spans="2:7" ht="15.95">
      <c r="B1489" s="6"/>
      <c r="C1489" s="6"/>
      <c r="D1489" s="6"/>
      <c r="E1489" s="64"/>
      <c r="F1489" s="5"/>
      <c r="G1489" s="5"/>
    </row>
    <row r="1490" spans="2:7" ht="15.95">
      <c r="B1490" s="6"/>
      <c r="C1490" s="6"/>
      <c r="D1490" s="6"/>
      <c r="E1490" s="64"/>
      <c r="F1490" s="5"/>
      <c r="G1490" s="5"/>
    </row>
    <row r="1491" spans="2:7" ht="15.95">
      <c r="B1491" s="6"/>
      <c r="C1491" s="6"/>
      <c r="D1491" s="6"/>
      <c r="E1491" s="64"/>
      <c r="F1491" s="5"/>
      <c r="G1491" s="5"/>
    </row>
    <row r="1492" spans="2:7" ht="15.95">
      <c r="B1492" s="6"/>
      <c r="C1492" s="6"/>
      <c r="D1492" s="6"/>
      <c r="E1492" s="64"/>
      <c r="F1492" s="5"/>
      <c r="G1492" s="5"/>
    </row>
    <row r="1493" spans="2:7" ht="15.95">
      <c r="B1493" s="6"/>
      <c r="C1493" s="6"/>
      <c r="D1493" s="6"/>
      <c r="E1493" s="64"/>
      <c r="F1493" s="5"/>
      <c r="G1493" s="5"/>
    </row>
    <row r="1494" spans="2:7" ht="15.95">
      <c r="B1494" s="6"/>
      <c r="C1494" s="6"/>
      <c r="D1494" s="6"/>
      <c r="E1494" s="64"/>
      <c r="F1494" s="5"/>
      <c r="G1494" s="5"/>
    </row>
    <row r="1495" spans="2:7" ht="15.95">
      <c r="B1495" s="6"/>
      <c r="C1495" s="6"/>
      <c r="D1495" s="6"/>
      <c r="E1495" s="64"/>
      <c r="F1495" s="5"/>
      <c r="G1495" s="5"/>
    </row>
    <row r="1496" spans="2:7" ht="15.95">
      <c r="B1496" s="6"/>
      <c r="C1496" s="6"/>
      <c r="D1496" s="6"/>
      <c r="E1496" s="64"/>
      <c r="F1496" s="5"/>
      <c r="G1496" s="5"/>
    </row>
    <row r="1497" spans="2:7" ht="15.95">
      <c r="B1497" s="6"/>
      <c r="C1497" s="6"/>
      <c r="D1497" s="6"/>
      <c r="E1497" s="64"/>
      <c r="F1497" s="5"/>
      <c r="G1497" s="5"/>
    </row>
    <row r="1498" spans="2:7" ht="15.95">
      <c r="B1498" s="6"/>
      <c r="C1498" s="6"/>
      <c r="D1498" s="6"/>
      <c r="E1498" s="64"/>
      <c r="F1498" s="5"/>
      <c r="G1498" s="5"/>
    </row>
    <row r="1499" spans="2:7" ht="15.95">
      <c r="B1499" s="6"/>
      <c r="C1499" s="6"/>
      <c r="D1499" s="6"/>
      <c r="E1499" s="64"/>
      <c r="F1499" s="5"/>
      <c r="G1499" s="5"/>
    </row>
    <row r="1500" spans="2:7" ht="15.95">
      <c r="B1500" s="6"/>
      <c r="C1500" s="6"/>
      <c r="D1500" s="6"/>
      <c r="E1500" s="64"/>
      <c r="F1500" s="5"/>
      <c r="G1500" s="5"/>
    </row>
    <row r="1501" spans="2:7" ht="15.95">
      <c r="B1501" s="6"/>
      <c r="C1501" s="6"/>
      <c r="D1501" s="6"/>
      <c r="E1501" s="64"/>
      <c r="F1501" s="5"/>
      <c r="G1501" s="5"/>
    </row>
    <row r="1502" spans="2:7" ht="15.95">
      <c r="B1502" s="6"/>
      <c r="C1502" s="6"/>
      <c r="D1502" s="6"/>
      <c r="E1502" s="64"/>
      <c r="F1502" s="5"/>
      <c r="G1502" s="5"/>
    </row>
    <row r="1503" spans="2:7" ht="15.95">
      <c r="B1503" s="6"/>
      <c r="C1503" s="6"/>
      <c r="D1503" s="6"/>
      <c r="E1503" s="64"/>
      <c r="F1503" s="5"/>
      <c r="G1503" s="5"/>
    </row>
    <row r="1504" spans="2:7" ht="15.95">
      <c r="B1504" s="6"/>
      <c r="C1504" s="6"/>
      <c r="D1504" s="6"/>
      <c r="E1504" s="64"/>
      <c r="F1504" s="5"/>
      <c r="G1504" s="5"/>
    </row>
    <row r="1505" spans="2:7" ht="15.95">
      <c r="B1505" s="6"/>
      <c r="C1505" s="6"/>
      <c r="D1505" s="6"/>
      <c r="E1505" s="64"/>
      <c r="F1505" s="5"/>
      <c r="G1505" s="5"/>
    </row>
    <row r="1506" spans="2:7" ht="15.95">
      <c r="B1506" s="6"/>
      <c r="C1506" s="6"/>
      <c r="D1506" s="6"/>
      <c r="E1506" s="64"/>
      <c r="F1506" s="5"/>
      <c r="G1506" s="5"/>
    </row>
    <row r="1507" spans="2:7" ht="15.95">
      <c r="B1507" s="6"/>
      <c r="C1507" s="6"/>
      <c r="D1507" s="6"/>
      <c r="E1507" s="64"/>
      <c r="F1507" s="5"/>
      <c r="G1507" s="5"/>
    </row>
    <row r="1508" spans="2:7" ht="15.95">
      <c r="B1508" s="6"/>
      <c r="C1508" s="6"/>
      <c r="D1508" s="6"/>
      <c r="E1508" s="64"/>
      <c r="F1508" s="5"/>
      <c r="G1508" s="5"/>
    </row>
    <row r="1509" spans="2:7" ht="15.95">
      <c r="B1509" s="6"/>
      <c r="C1509" s="6"/>
      <c r="D1509" s="6"/>
      <c r="E1509" s="64"/>
      <c r="F1509" s="5"/>
      <c r="G1509" s="5"/>
    </row>
    <row r="1510" spans="2:7" ht="15.95">
      <c r="B1510" s="6"/>
      <c r="C1510" s="6"/>
      <c r="D1510" s="6"/>
      <c r="E1510" s="64"/>
      <c r="F1510" s="5"/>
      <c r="G1510" s="5"/>
    </row>
    <row r="1511" spans="2:7" ht="15.95">
      <c r="B1511" s="6"/>
      <c r="C1511" s="6"/>
      <c r="D1511" s="6"/>
      <c r="E1511" s="64"/>
      <c r="F1511" s="5"/>
      <c r="G1511" s="5"/>
    </row>
    <row r="1512" spans="2:7" ht="15.95">
      <c r="B1512" s="6"/>
      <c r="C1512" s="6"/>
      <c r="D1512" s="6"/>
      <c r="E1512" s="64"/>
      <c r="F1512" s="5"/>
      <c r="G1512" s="5"/>
    </row>
    <row r="1513" spans="2:7" ht="15.95">
      <c r="B1513" s="6"/>
      <c r="C1513" s="6"/>
      <c r="D1513" s="6"/>
      <c r="E1513" s="64"/>
      <c r="F1513" s="5"/>
      <c r="G1513" s="5"/>
    </row>
    <row r="1514" spans="2:7" ht="15.95">
      <c r="B1514" s="6"/>
      <c r="C1514" s="6"/>
      <c r="D1514" s="6"/>
      <c r="E1514" s="64"/>
      <c r="F1514" s="5"/>
      <c r="G1514" s="5"/>
    </row>
    <row r="1515" spans="2:7" ht="15.95">
      <c r="B1515" s="6"/>
      <c r="C1515" s="6"/>
      <c r="D1515" s="6"/>
      <c r="E1515" s="64"/>
      <c r="F1515" s="5"/>
      <c r="G1515" s="5"/>
    </row>
    <row r="1516" spans="2:7" ht="15.95">
      <c r="B1516" s="6"/>
      <c r="C1516" s="6"/>
      <c r="D1516" s="6"/>
      <c r="E1516" s="64"/>
      <c r="F1516" s="5"/>
      <c r="G1516" s="5"/>
    </row>
    <row r="1517" spans="2:7" ht="15.95">
      <c r="B1517" s="6"/>
      <c r="C1517" s="6"/>
      <c r="D1517" s="6"/>
      <c r="E1517" s="64"/>
      <c r="F1517" s="5"/>
      <c r="G1517" s="5"/>
    </row>
    <row r="1518" spans="2:7" ht="15.95">
      <c r="B1518" s="6"/>
      <c r="C1518" s="6"/>
      <c r="D1518" s="6"/>
      <c r="E1518" s="64"/>
      <c r="F1518" s="5"/>
      <c r="G1518" s="5"/>
    </row>
    <row r="1519" spans="2:7" ht="15.95">
      <c r="B1519" s="6"/>
      <c r="C1519" s="6"/>
      <c r="D1519" s="6"/>
      <c r="E1519" s="64"/>
      <c r="F1519" s="5"/>
      <c r="G1519" s="5"/>
    </row>
    <row r="1520" spans="2:7" ht="15.95">
      <c r="B1520" s="6"/>
      <c r="C1520" s="6"/>
      <c r="D1520" s="6"/>
      <c r="E1520" s="64"/>
      <c r="F1520" s="5"/>
      <c r="G1520" s="5"/>
    </row>
    <row r="1521" spans="2:7" ht="15.95">
      <c r="B1521" s="6"/>
      <c r="C1521" s="6"/>
      <c r="D1521" s="6"/>
      <c r="E1521" s="64"/>
      <c r="F1521" s="5"/>
      <c r="G1521" s="5"/>
    </row>
    <row r="1522" spans="2:7" ht="15.95">
      <c r="B1522" s="6"/>
      <c r="C1522" s="6"/>
      <c r="D1522" s="6"/>
      <c r="E1522" s="64"/>
      <c r="F1522" s="5"/>
      <c r="G1522" s="5"/>
    </row>
    <row r="1523" spans="2:7" ht="15.95">
      <c r="B1523" s="6"/>
      <c r="C1523" s="6"/>
      <c r="D1523" s="6"/>
      <c r="E1523" s="64"/>
      <c r="F1523" s="5"/>
      <c r="G1523" s="5"/>
    </row>
    <row r="1524" spans="2:7" ht="15.95">
      <c r="B1524" s="6"/>
      <c r="C1524" s="6"/>
      <c r="D1524" s="6"/>
      <c r="E1524" s="64"/>
      <c r="F1524" s="5"/>
      <c r="G1524" s="5"/>
    </row>
    <row r="1525" spans="2:7" ht="15.95">
      <c r="B1525" s="6"/>
      <c r="C1525" s="6"/>
      <c r="D1525" s="6"/>
      <c r="E1525" s="64"/>
      <c r="F1525" s="5"/>
      <c r="G1525" s="5"/>
    </row>
    <row r="1526" spans="2:7" ht="15.95">
      <c r="B1526" s="6"/>
      <c r="C1526" s="6"/>
      <c r="D1526" s="6"/>
      <c r="E1526" s="64"/>
      <c r="F1526" s="5"/>
      <c r="G1526" s="5"/>
    </row>
    <row r="1527" spans="2:7" ht="15.95">
      <c r="B1527" s="6"/>
      <c r="C1527" s="6"/>
      <c r="D1527" s="6"/>
      <c r="E1527" s="64"/>
      <c r="F1527" s="5"/>
      <c r="G1527" s="5"/>
    </row>
    <row r="1528" spans="2:7" ht="15.95">
      <c r="B1528" s="6"/>
      <c r="C1528" s="6"/>
      <c r="D1528" s="6"/>
      <c r="E1528" s="64"/>
      <c r="F1528" s="5"/>
      <c r="G1528" s="5"/>
    </row>
    <row r="1529" spans="2:7" ht="15.95">
      <c r="B1529" s="6"/>
      <c r="C1529" s="6"/>
      <c r="D1529" s="6"/>
      <c r="E1529" s="64"/>
      <c r="F1529" s="5"/>
      <c r="G1529" s="5"/>
    </row>
    <row r="1530" spans="2:7" ht="15.95">
      <c r="B1530" s="6"/>
      <c r="C1530" s="6"/>
      <c r="D1530" s="6"/>
      <c r="E1530" s="64"/>
      <c r="F1530" s="5"/>
      <c r="G1530" s="5"/>
    </row>
    <row r="1531" spans="2:7" ht="15.95">
      <c r="B1531" s="6"/>
      <c r="C1531" s="6"/>
      <c r="D1531" s="6"/>
      <c r="E1531" s="64"/>
      <c r="F1531" s="5"/>
      <c r="G1531" s="5"/>
    </row>
    <row r="1532" spans="2:7" ht="15.95">
      <c r="B1532" s="6"/>
      <c r="C1532" s="6"/>
      <c r="D1532" s="6"/>
      <c r="E1532" s="64"/>
      <c r="F1532" s="5"/>
      <c r="G1532" s="5"/>
    </row>
    <row r="1533" spans="2:7" ht="15.95">
      <c r="B1533" s="6"/>
      <c r="C1533" s="6"/>
      <c r="D1533" s="6"/>
      <c r="E1533" s="64"/>
      <c r="F1533" s="5"/>
      <c r="G1533" s="5"/>
    </row>
    <row r="1534" spans="2:7" ht="15.95">
      <c r="B1534" s="6"/>
      <c r="C1534" s="6"/>
      <c r="D1534" s="6"/>
      <c r="E1534" s="64"/>
      <c r="F1534" s="5"/>
      <c r="G1534" s="5"/>
    </row>
    <row r="1535" spans="2:7" ht="15.95">
      <c r="B1535" s="6"/>
      <c r="C1535" s="6"/>
      <c r="D1535" s="6"/>
      <c r="E1535" s="64"/>
      <c r="F1535" s="5"/>
      <c r="G1535" s="5"/>
    </row>
    <row r="1536" spans="2:7" ht="15.95">
      <c r="B1536" s="6"/>
      <c r="C1536" s="6"/>
      <c r="D1536" s="6"/>
      <c r="E1536" s="64"/>
      <c r="F1536" s="5"/>
      <c r="G1536" s="5"/>
    </row>
    <row r="1537" spans="2:7" ht="15.95">
      <c r="B1537" s="6"/>
      <c r="C1537" s="6"/>
      <c r="D1537" s="6"/>
      <c r="E1537" s="64"/>
      <c r="F1537" s="5"/>
      <c r="G1537" s="5"/>
    </row>
    <row r="1538" spans="2:7" ht="15.95">
      <c r="B1538" s="6"/>
      <c r="C1538" s="6"/>
      <c r="D1538" s="6"/>
      <c r="E1538" s="64"/>
      <c r="F1538" s="5"/>
      <c r="G1538" s="5"/>
    </row>
    <row r="1539" spans="2:7" ht="15.95">
      <c r="B1539" s="6"/>
      <c r="C1539" s="6"/>
      <c r="D1539" s="6"/>
      <c r="E1539" s="64"/>
      <c r="F1539" s="5"/>
      <c r="G1539" s="5"/>
    </row>
    <row r="1540" spans="2:7" ht="15.95">
      <c r="B1540" s="6"/>
      <c r="C1540" s="6"/>
      <c r="D1540" s="6"/>
      <c r="E1540" s="64"/>
      <c r="F1540" s="5"/>
      <c r="G1540" s="5"/>
    </row>
    <row r="1541" spans="2:7" ht="15.95">
      <c r="B1541" s="6"/>
      <c r="C1541" s="6"/>
      <c r="D1541" s="6"/>
      <c r="E1541" s="64"/>
      <c r="F1541" s="5"/>
      <c r="G1541" s="5"/>
    </row>
    <row r="1542" spans="2:7" ht="15.95">
      <c r="B1542" s="6"/>
      <c r="C1542" s="6"/>
      <c r="D1542" s="6"/>
      <c r="E1542" s="64"/>
      <c r="F1542" s="5"/>
      <c r="G1542" s="5"/>
    </row>
    <row r="1543" spans="2:7" ht="15.95">
      <c r="B1543" s="6"/>
      <c r="C1543" s="6"/>
      <c r="D1543" s="6"/>
      <c r="E1543" s="64"/>
      <c r="F1543" s="5"/>
      <c r="G1543" s="5"/>
    </row>
    <row r="1544" spans="2:7" ht="15.95">
      <c r="B1544" s="6"/>
      <c r="C1544" s="6"/>
      <c r="D1544" s="6"/>
      <c r="E1544" s="64"/>
      <c r="F1544" s="5"/>
      <c r="G1544" s="5"/>
    </row>
    <row r="1545" spans="2:7" ht="15.95">
      <c r="B1545" s="6"/>
      <c r="C1545" s="6"/>
      <c r="D1545" s="6"/>
      <c r="E1545" s="64"/>
      <c r="F1545" s="5"/>
      <c r="G1545" s="5"/>
    </row>
    <row r="1546" spans="2:7" ht="15.95">
      <c r="B1546" s="6"/>
      <c r="C1546" s="6"/>
      <c r="D1546" s="6"/>
      <c r="E1546" s="64"/>
      <c r="F1546" s="5"/>
      <c r="G1546" s="5"/>
    </row>
    <row r="1547" spans="2:7" ht="15.95">
      <c r="B1547" s="6"/>
      <c r="C1547" s="6"/>
      <c r="D1547" s="6"/>
      <c r="E1547" s="64"/>
      <c r="F1547" s="5"/>
      <c r="G1547" s="5"/>
    </row>
    <row r="1548" spans="2:7" ht="15.95">
      <c r="B1548" s="6"/>
      <c r="C1548" s="6"/>
      <c r="D1548" s="6"/>
      <c r="E1548" s="64"/>
      <c r="F1548" s="5"/>
      <c r="G1548" s="5"/>
    </row>
    <row r="1549" spans="2:7" ht="15.95">
      <c r="B1549" s="6"/>
      <c r="C1549" s="6"/>
      <c r="D1549" s="6"/>
      <c r="E1549" s="64"/>
      <c r="F1549" s="5"/>
      <c r="G1549" s="5"/>
    </row>
    <row r="1550" spans="2:7" ht="15.95">
      <c r="B1550" s="6"/>
      <c r="C1550" s="6"/>
      <c r="D1550" s="6"/>
      <c r="E1550" s="64"/>
      <c r="F1550" s="5"/>
      <c r="G1550" s="5"/>
    </row>
    <row r="1551" spans="2:7" ht="15.95">
      <c r="B1551" s="6"/>
      <c r="C1551" s="6"/>
      <c r="D1551" s="6"/>
      <c r="E1551" s="64"/>
      <c r="F1551" s="5"/>
      <c r="G1551" s="5"/>
    </row>
    <row r="1552" spans="2:7" ht="15.95">
      <c r="B1552" s="6"/>
      <c r="C1552" s="6"/>
      <c r="D1552" s="6"/>
      <c r="E1552" s="64"/>
      <c r="F1552" s="5"/>
      <c r="G1552" s="5"/>
    </row>
    <row r="1553" spans="2:7" ht="15.95">
      <c r="B1553" s="6"/>
      <c r="C1553" s="6"/>
      <c r="D1553" s="6"/>
      <c r="E1553" s="64"/>
      <c r="F1553" s="5"/>
      <c r="G1553" s="5"/>
    </row>
    <row r="1554" spans="2:7" ht="15.95">
      <c r="B1554" s="6"/>
      <c r="C1554" s="6"/>
      <c r="D1554" s="6"/>
      <c r="E1554" s="64"/>
      <c r="F1554" s="5"/>
      <c r="G1554" s="5"/>
    </row>
    <row r="1555" spans="2:7" ht="15.95">
      <c r="B1555" s="6"/>
      <c r="C1555" s="6"/>
      <c r="D1555" s="6"/>
      <c r="E1555" s="64"/>
      <c r="F1555" s="5"/>
      <c r="G1555" s="5"/>
    </row>
    <row r="1556" spans="2:7" ht="15.95">
      <c r="B1556" s="6"/>
      <c r="C1556" s="6"/>
      <c r="D1556" s="6"/>
      <c r="E1556" s="64"/>
      <c r="F1556" s="5"/>
      <c r="G1556" s="5"/>
    </row>
    <row r="1557" spans="2:7" ht="15.95">
      <c r="B1557" s="6"/>
      <c r="C1557" s="6"/>
      <c r="D1557" s="6"/>
      <c r="E1557" s="64"/>
      <c r="F1557" s="5"/>
      <c r="G1557" s="5"/>
    </row>
    <row r="1558" spans="2:7" ht="15.95">
      <c r="B1558" s="6"/>
      <c r="C1558" s="6"/>
      <c r="D1558" s="6"/>
      <c r="E1558" s="64"/>
      <c r="F1558" s="5"/>
      <c r="G1558" s="5"/>
    </row>
    <row r="1559" spans="2:7" ht="15.95">
      <c r="B1559" s="6"/>
      <c r="C1559" s="6"/>
      <c r="D1559" s="6"/>
      <c r="E1559" s="64"/>
      <c r="F1559" s="5"/>
      <c r="G1559" s="5"/>
    </row>
    <row r="1560" spans="2:7" ht="15.95">
      <c r="B1560" s="6"/>
      <c r="C1560" s="6"/>
      <c r="D1560" s="6"/>
      <c r="E1560" s="64"/>
      <c r="F1560" s="5"/>
      <c r="G1560" s="5"/>
    </row>
    <row r="1561" spans="2:7" ht="15.95">
      <c r="B1561" s="6"/>
      <c r="C1561" s="6"/>
      <c r="D1561" s="6"/>
      <c r="E1561" s="64"/>
      <c r="F1561" s="5"/>
      <c r="G1561" s="5"/>
    </row>
    <row r="1562" spans="2:7" ht="15.95">
      <c r="B1562" s="6"/>
      <c r="C1562" s="6"/>
      <c r="D1562" s="6"/>
      <c r="E1562" s="64"/>
      <c r="F1562" s="5"/>
      <c r="G1562" s="5"/>
    </row>
    <row r="1563" spans="2:7" ht="15.95">
      <c r="B1563" s="6"/>
      <c r="C1563" s="6"/>
      <c r="D1563" s="6"/>
      <c r="E1563" s="64"/>
      <c r="F1563" s="5"/>
      <c r="G1563" s="5"/>
    </row>
    <row r="1564" spans="2:7" ht="15.95">
      <c r="B1564" s="6"/>
      <c r="C1564" s="6"/>
      <c r="D1564" s="6"/>
      <c r="E1564" s="64"/>
      <c r="F1564" s="5"/>
      <c r="G1564" s="5"/>
    </row>
    <row r="1565" spans="2:7" ht="15.95">
      <c r="B1565" s="6"/>
      <c r="C1565" s="6"/>
      <c r="D1565" s="6"/>
      <c r="E1565" s="64"/>
      <c r="F1565" s="5"/>
      <c r="G1565" s="5"/>
    </row>
    <row r="1566" spans="2:7" ht="15.95">
      <c r="B1566" s="6"/>
      <c r="C1566" s="6"/>
      <c r="D1566" s="6"/>
      <c r="E1566" s="64"/>
      <c r="F1566" s="5"/>
      <c r="G1566" s="5"/>
    </row>
    <row r="1567" spans="2:7" ht="15.95">
      <c r="B1567" s="6"/>
      <c r="C1567" s="6"/>
      <c r="D1567" s="6"/>
      <c r="E1567" s="64"/>
      <c r="F1567" s="5"/>
      <c r="G1567" s="5"/>
    </row>
    <row r="1568" spans="2:7" ht="15.95">
      <c r="B1568" s="6"/>
      <c r="C1568" s="6"/>
      <c r="D1568" s="6"/>
      <c r="E1568" s="64"/>
      <c r="F1568" s="5"/>
      <c r="G1568" s="5"/>
    </row>
    <row r="1569" spans="2:7" ht="15.95">
      <c r="B1569" s="6"/>
      <c r="C1569" s="6"/>
      <c r="D1569" s="6"/>
      <c r="E1569" s="64"/>
      <c r="F1569" s="5"/>
      <c r="G1569" s="5"/>
    </row>
    <row r="1570" spans="2:7" ht="15.95">
      <c r="B1570" s="6"/>
      <c r="C1570" s="6"/>
      <c r="D1570" s="6"/>
      <c r="E1570" s="64"/>
      <c r="F1570" s="5"/>
      <c r="G1570" s="5"/>
    </row>
    <row r="1571" spans="2:7" ht="15.95">
      <c r="B1571" s="6"/>
      <c r="C1571" s="6"/>
      <c r="D1571" s="6"/>
      <c r="E1571" s="64"/>
      <c r="F1571" s="5"/>
      <c r="G1571" s="5"/>
    </row>
    <row r="1572" spans="2:7" ht="15.95">
      <c r="B1572" s="6"/>
      <c r="C1572" s="6"/>
      <c r="D1572" s="6"/>
      <c r="E1572" s="64"/>
      <c r="F1572" s="5"/>
      <c r="G1572" s="5"/>
    </row>
    <row r="1573" spans="2:7" ht="15.95">
      <c r="B1573" s="6"/>
      <c r="C1573" s="6"/>
      <c r="D1573" s="6"/>
      <c r="E1573" s="64"/>
      <c r="F1573" s="5"/>
      <c r="G1573" s="5"/>
    </row>
    <row r="1574" spans="2:7" ht="15.95">
      <c r="B1574" s="6"/>
      <c r="C1574" s="6"/>
      <c r="D1574" s="6"/>
      <c r="E1574" s="64"/>
      <c r="F1574" s="5"/>
      <c r="G1574" s="5"/>
    </row>
    <row r="1575" spans="2:7" ht="15.95">
      <c r="B1575" s="6"/>
      <c r="C1575" s="6"/>
      <c r="D1575" s="6"/>
      <c r="E1575" s="64"/>
      <c r="F1575" s="5"/>
      <c r="G1575" s="5"/>
    </row>
    <row r="1576" spans="2:7" ht="15.95">
      <c r="B1576" s="6"/>
      <c r="C1576" s="6"/>
      <c r="D1576" s="6"/>
      <c r="E1576" s="64"/>
      <c r="F1576" s="5"/>
      <c r="G1576" s="5"/>
    </row>
    <row r="1577" spans="2:7" ht="15.95">
      <c r="B1577" s="6"/>
      <c r="C1577" s="6"/>
      <c r="D1577" s="6"/>
      <c r="E1577" s="64"/>
      <c r="F1577" s="5"/>
      <c r="G1577" s="5"/>
    </row>
    <row r="1578" spans="2:7" ht="15.95">
      <c r="B1578" s="6"/>
      <c r="C1578" s="6"/>
      <c r="D1578" s="6"/>
      <c r="E1578" s="64"/>
      <c r="F1578" s="5"/>
      <c r="G1578" s="5"/>
    </row>
    <row r="1579" spans="2:7" ht="15.95">
      <c r="B1579" s="6"/>
      <c r="C1579" s="6"/>
      <c r="D1579" s="6"/>
      <c r="E1579" s="64"/>
      <c r="F1579" s="5"/>
      <c r="G1579" s="5"/>
    </row>
    <row r="1580" spans="2:7" ht="15.95">
      <c r="B1580" s="6"/>
      <c r="C1580" s="6"/>
      <c r="D1580" s="6"/>
      <c r="E1580" s="64"/>
      <c r="F1580" s="5"/>
      <c r="G1580" s="5"/>
    </row>
    <row r="1581" spans="2:7" ht="15.95">
      <c r="B1581" s="6"/>
      <c r="C1581" s="6"/>
      <c r="D1581" s="6"/>
      <c r="E1581" s="64"/>
      <c r="F1581" s="5"/>
      <c r="G1581" s="5"/>
    </row>
    <row r="1582" spans="2:7" ht="15.95">
      <c r="B1582" s="6"/>
      <c r="C1582" s="6"/>
      <c r="D1582" s="6"/>
      <c r="E1582" s="64"/>
      <c r="F1582" s="5"/>
      <c r="G1582" s="5"/>
    </row>
    <row r="1583" spans="2:7" ht="15.95">
      <c r="B1583" s="6"/>
      <c r="C1583" s="6"/>
      <c r="D1583" s="6"/>
      <c r="E1583" s="64"/>
      <c r="F1583" s="5"/>
      <c r="G1583" s="5"/>
    </row>
    <row r="1584" spans="2:7" ht="15.95">
      <c r="B1584" s="6"/>
      <c r="C1584" s="6"/>
      <c r="D1584" s="6"/>
      <c r="E1584" s="64"/>
      <c r="F1584" s="5"/>
      <c r="G1584" s="5"/>
    </row>
    <row r="1585" spans="2:7" ht="15.95">
      <c r="B1585" s="6"/>
      <c r="C1585" s="6"/>
      <c r="D1585" s="6"/>
      <c r="E1585" s="64"/>
      <c r="F1585" s="5"/>
      <c r="G1585" s="5"/>
    </row>
    <row r="1586" spans="2:7" ht="15.95">
      <c r="B1586" s="6"/>
      <c r="C1586" s="6"/>
      <c r="D1586" s="6"/>
      <c r="E1586" s="64"/>
      <c r="F1586" s="5"/>
      <c r="G1586" s="5"/>
    </row>
    <row r="1587" spans="2:7" ht="15.95">
      <c r="B1587" s="6"/>
      <c r="C1587" s="6"/>
      <c r="D1587" s="6"/>
      <c r="E1587" s="64"/>
      <c r="F1587" s="5"/>
      <c r="G1587" s="5"/>
    </row>
    <row r="1588" spans="2:7" ht="15.95">
      <c r="B1588" s="6"/>
      <c r="C1588" s="6"/>
      <c r="D1588" s="6"/>
      <c r="E1588" s="64"/>
      <c r="F1588" s="5"/>
      <c r="G1588" s="5"/>
    </row>
    <row r="1589" spans="2:7" ht="15.95">
      <c r="B1589" s="6"/>
      <c r="C1589" s="6"/>
      <c r="D1589" s="6"/>
      <c r="E1589" s="64"/>
      <c r="F1589" s="5"/>
      <c r="G1589" s="5"/>
    </row>
    <row r="1590" spans="2:7" ht="15.95">
      <c r="B1590" s="6"/>
      <c r="C1590" s="6"/>
      <c r="D1590" s="6"/>
      <c r="E1590" s="64"/>
      <c r="F1590" s="5"/>
      <c r="G1590" s="5"/>
    </row>
    <row r="1591" spans="2:7" ht="15.95">
      <c r="B1591" s="6"/>
      <c r="C1591" s="6"/>
      <c r="D1591" s="6"/>
      <c r="E1591" s="64"/>
      <c r="F1591" s="5"/>
      <c r="G1591" s="5"/>
    </row>
    <row r="1592" spans="2:7" ht="15.95">
      <c r="B1592" s="6"/>
      <c r="C1592" s="6"/>
      <c r="D1592" s="6"/>
      <c r="E1592" s="64"/>
      <c r="F1592" s="5"/>
      <c r="G1592" s="5"/>
    </row>
    <row r="1593" spans="2:7" ht="15.95">
      <c r="B1593" s="6"/>
      <c r="C1593" s="6"/>
      <c r="D1593" s="6"/>
      <c r="E1593" s="64"/>
      <c r="F1593" s="5"/>
      <c r="G1593" s="5"/>
    </row>
    <row r="1594" spans="2:7" ht="15.95">
      <c r="B1594" s="6"/>
      <c r="C1594" s="6"/>
      <c r="D1594" s="6"/>
      <c r="E1594" s="64"/>
      <c r="F1594" s="5"/>
      <c r="G1594" s="5"/>
    </row>
    <row r="1595" spans="2:7" ht="15.95">
      <c r="B1595" s="6"/>
      <c r="C1595" s="6"/>
      <c r="D1595" s="6"/>
      <c r="E1595" s="64"/>
      <c r="F1595" s="5"/>
      <c r="G1595" s="5"/>
    </row>
    <row r="1596" spans="2:7" ht="15.95">
      <c r="B1596" s="6"/>
      <c r="C1596" s="6"/>
      <c r="D1596" s="6"/>
      <c r="E1596" s="64"/>
      <c r="F1596" s="5"/>
      <c r="G1596" s="5"/>
    </row>
    <row r="1597" spans="2:7" ht="15.95">
      <c r="B1597" s="6"/>
      <c r="C1597" s="6"/>
      <c r="D1597" s="6"/>
      <c r="E1597" s="64"/>
      <c r="F1597" s="5"/>
      <c r="G1597" s="5"/>
    </row>
    <row r="1598" spans="2:7" ht="15.95">
      <c r="B1598" s="6"/>
      <c r="C1598" s="6"/>
      <c r="D1598" s="6"/>
      <c r="E1598" s="64"/>
      <c r="F1598" s="5"/>
      <c r="G1598" s="5"/>
    </row>
    <row r="1599" spans="2:7" ht="15.95">
      <c r="B1599" s="6"/>
      <c r="C1599" s="6"/>
      <c r="D1599" s="6"/>
      <c r="E1599" s="64"/>
      <c r="F1599" s="5"/>
      <c r="G1599" s="5"/>
    </row>
    <row r="1600" spans="2:7" ht="15.95">
      <c r="B1600" s="6"/>
      <c r="C1600" s="6"/>
      <c r="D1600" s="6"/>
      <c r="E1600" s="64"/>
      <c r="F1600" s="5"/>
      <c r="G1600" s="5"/>
    </row>
    <row r="1601" spans="2:7" ht="15.95">
      <c r="B1601" s="6"/>
      <c r="C1601" s="6"/>
      <c r="D1601" s="6"/>
      <c r="E1601" s="64"/>
      <c r="F1601" s="5"/>
      <c r="G1601" s="5"/>
    </row>
    <row r="1602" spans="2:7" ht="15.95">
      <c r="B1602" s="6"/>
      <c r="C1602" s="6"/>
      <c r="D1602" s="6"/>
      <c r="E1602" s="64"/>
      <c r="F1602" s="5"/>
      <c r="G1602" s="5"/>
    </row>
    <row r="1603" spans="2:7" ht="15.95">
      <c r="B1603" s="6"/>
      <c r="C1603" s="6"/>
      <c r="D1603" s="6"/>
      <c r="E1603" s="64"/>
      <c r="F1603" s="5"/>
      <c r="G1603" s="5"/>
    </row>
    <row r="1604" spans="2:7" ht="15.95">
      <c r="B1604" s="6"/>
      <c r="C1604" s="6"/>
      <c r="D1604" s="6"/>
      <c r="E1604" s="64"/>
      <c r="F1604" s="5"/>
      <c r="G1604" s="5"/>
    </row>
    <row r="1605" spans="2:7" ht="15.95">
      <c r="B1605" s="6"/>
      <c r="C1605" s="6"/>
      <c r="D1605" s="6"/>
      <c r="E1605" s="64"/>
      <c r="F1605" s="5"/>
      <c r="G1605" s="5"/>
    </row>
    <row r="1606" spans="2:7" ht="15.95">
      <c r="B1606" s="6"/>
      <c r="C1606" s="6"/>
      <c r="D1606" s="6"/>
      <c r="E1606" s="64"/>
      <c r="F1606" s="5"/>
      <c r="G1606" s="5"/>
    </row>
    <row r="1607" spans="2:7" ht="15.95">
      <c r="B1607" s="6"/>
      <c r="C1607" s="6"/>
      <c r="D1607" s="6"/>
      <c r="E1607" s="64"/>
      <c r="F1607" s="5"/>
      <c r="G1607" s="5"/>
    </row>
    <row r="1608" spans="2:7" ht="15.95">
      <c r="B1608" s="6"/>
      <c r="C1608" s="6"/>
      <c r="D1608" s="6"/>
      <c r="E1608" s="64"/>
      <c r="F1608" s="5"/>
      <c r="G1608" s="5"/>
    </row>
    <row r="1609" spans="2:7" ht="15.95">
      <c r="B1609" s="6"/>
      <c r="C1609" s="6"/>
      <c r="D1609" s="6"/>
      <c r="E1609" s="64"/>
      <c r="F1609" s="5"/>
      <c r="G1609" s="5"/>
    </row>
    <row r="1610" spans="2:7" ht="15.95">
      <c r="B1610" s="6"/>
      <c r="C1610" s="6"/>
      <c r="D1610" s="6"/>
      <c r="E1610" s="64"/>
      <c r="F1610" s="5"/>
      <c r="G1610" s="5"/>
    </row>
    <row r="1611" spans="2:7" ht="15.95">
      <c r="B1611" s="6"/>
      <c r="C1611" s="6"/>
      <c r="D1611" s="6"/>
      <c r="E1611" s="64"/>
      <c r="F1611" s="5"/>
      <c r="G1611" s="5"/>
    </row>
    <row r="1612" spans="2:7" ht="15.95">
      <c r="B1612" s="6"/>
      <c r="C1612" s="6"/>
      <c r="D1612" s="6"/>
      <c r="E1612" s="64"/>
      <c r="F1612" s="5"/>
      <c r="G1612" s="5"/>
    </row>
    <row r="1613" spans="2:7" ht="15.95">
      <c r="B1613" s="6"/>
      <c r="C1613" s="6"/>
      <c r="D1613" s="6"/>
      <c r="E1613" s="64"/>
      <c r="F1613" s="5"/>
      <c r="G1613" s="5"/>
    </row>
    <row r="1614" spans="2:7" ht="15.95">
      <c r="B1614" s="6"/>
      <c r="C1614" s="6"/>
      <c r="D1614" s="6"/>
      <c r="E1614" s="64"/>
      <c r="F1614" s="5"/>
      <c r="G1614" s="5"/>
    </row>
    <row r="1615" spans="2:7" ht="15.95">
      <c r="B1615" s="6"/>
      <c r="C1615" s="6"/>
      <c r="D1615" s="6"/>
      <c r="E1615" s="64"/>
      <c r="F1615" s="5"/>
      <c r="G1615" s="5"/>
    </row>
    <row r="1616" spans="2:7" ht="15.95">
      <c r="B1616" s="6"/>
      <c r="C1616" s="6"/>
      <c r="D1616" s="6"/>
      <c r="E1616" s="64"/>
      <c r="F1616" s="5"/>
      <c r="G1616" s="5"/>
    </row>
    <row r="1617" spans="2:7" ht="15.95">
      <c r="B1617" s="6"/>
      <c r="C1617" s="6"/>
      <c r="D1617" s="6"/>
      <c r="E1617" s="64"/>
      <c r="F1617" s="5"/>
      <c r="G1617" s="5"/>
    </row>
    <row r="1618" spans="2:7" ht="15.95">
      <c r="B1618" s="6"/>
      <c r="C1618" s="6"/>
      <c r="D1618" s="6"/>
      <c r="E1618" s="64"/>
      <c r="F1618" s="5"/>
      <c r="G1618" s="5"/>
    </row>
    <row r="1619" spans="2:7" ht="15.95">
      <c r="B1619" s="6"/>
      <c r="C1619" s="6"/>
      <c r="D1619" s="6"/>
      <c r="E1619" s="64"/>
      <c r="F1619" s="5"/>
      <c r="G1619" s="5"/>
    </row>
    <row r="1620" spans="2:7" ht="15.95">
      <c r="B1620" s="6"/>
      <c r="C1620" s="6"/>
      <c r="D1620" s="6"/>
      <c r="E1620" s="64"/>
      <c r="F1620" s="5"/>
      <c r="G1620" s="5"/>
    </row>
    <row r="1621" spans="2:7" ht="15.95">
      <c r="B1621" s="6"/>
      <c r="C1621" s="6"/>
      <c r="D1621" s="6"/>
      <c r="E1621" s="64"/>
      <c r="F1621" s="5"/>
      <c r="G1621" s="5"/>
    </row>
    <row r="1622" spans="2:7" ht="15.95">
      <c r="B1622" s="6"/>
      <c r="C1622" s="6"/>
      <c r="D1622" s="6"/>
      <c r="E1622" s="64"/>
      <c r="F1622" s="5"/>
      <c r="G1622" s="5"/>
    </row>
    <row r="1623" spans="2:7" ht="15.95">
      <c r="B1623" s="6"/>
      <c r="C1623" s="6"/>
      <c r="D1623" s="6"/>
      <c r="E1623" s="64"/>
      <c r="F1623" s="5"/>
      <c r="G1623" s="5"/>
    </row>
    <row r="1624" spans="2:7" ht="15.95">
      <c r="B1624" s="6"/>
      <c r="C1624" s="6"/>
      <c r="D1624" s="6"/>
      <c r="E1624" s="64"/>
      <c r="F1624" s="5"/>
      <c r="G1624" s="5"/>
    </row>
    <row r="1625" spans="2:7" ht="15.95">
      <c r="B1625" s="6"/>
      <c r="C1625" s="6"/>
      <c r="D1625" s="6"/>
      <c r="E1625" s="64"/>
      <c r="F1625" s="5"/>
      <c r="G1625" s="5"/>
    </row>
    <row r="1626" spans="2:7" ht="15.95">
      <c r="B1626" s="6"/>
      <c r="C1626" s="6"/>
      <c r="D1626" s="6"/>
      <c r="E1626" s="64"/>
      <c r="F1626" s="5"/>
      <c r="G1626" s="5"/>
    </row>
    <row r="1627" spans="2:7" ht="15.95">
      <c r="B1627" s="6"/>
      <c r="C1627" s="6"/>
      <c r="D1627" s="6"/>
      <c r="E1627" s="64"/>
      <c r="F1627" s="5"/>
      <c r="G1627" s="5"/>
    </row>
    <row r="1628" spans="2:7" ht="15.95">
      <c r="B1628" s="6"/>
      <c r="C1628" s="6"/>
      <c r="D1628" s="6"/>
      <c r="E1628" s="64"/>
      <c r="F1628" s="5"/>
      <c r="G1628" s="5"/>
    </row>
    <row r="1629" spans="2:7" ht="15.95">
      <c r="B1629" s="6"/>
      <c r="C1629" s="6"/>
      <c r="D1629" s="6"/>
      <c r="E1629" s="64"/>
      <c r="F1629" s="5"/>
      <c r="G1629" s="5"/>
    </row>
    <row r="1630" spans="2:7" ht="15.95">
      <c r="B1630" s="6"/>
      <c r="C1630" s="6"/>
      <c r="D1630" s="6"/>
      <c r="E1630" s="64"/>
      <c r="F1630" s="5"/>
      <c r="G1630" s="5"/>
    </row>
    <row r="1631" spans="2:7" ht="15.95">
      <c r="B1631" s="6"/>
      <c r="C1631" s="6"/>
      <c r="D1631" s="6"/>
      <c r="E1631" s="64"/>
      <c r="F1631" s="5"/>
      <c r="G1631" s="5"/>
    </row>
    <row r="1632" spans="2:7" ht="15.95">
      <c r="B1632" s="6"/>
      <c r="C1632" s="6"/>
      <c r="D1632" s="6"/>
      <c r="E1632" s="64"/>
      <c r="F1632" s="5"/>
      <c r="G1632" s="5"/>
    </row>
    <row r="1633" spans="2:7" ht="15.95">
      <c r="B1633" s="6"/>
      <c r="C1633" s="6"/>
      <c r="D1633" s="6"/>
      <c r="E1633" s="64"/>
      <c r="F1633" s="5"/>
      <c r="G1633" s="5"/>
    </row>
    <row r="1634" spans="2:7" ht="15.95">
      <c r="B1634" s="6"/>
      <c r="C1634" s="6"/>
      <c r="D1634" s="6"/>
      <c r="E1634" s="64"/>
      <c r="F1634" s="5"/>
      <c r="G1634" s="5"/>
    </row>
    <row r="1635" spans="2:7" ht="15.95">
      <c r="B1635" s="6"/>
      <c r="C1635" s="6"/>
      <c r="D1635" s="6"/>
      <c r="E1635" s="64"/>
      <c r="F1635" s="5"/>
      <c r="G1635" s="5"/>
    </row>
    <row r="1636" spans="2:7" ht="15.95">
      <c r="B1636" s="6"/>
      <c r="C1636" s="6"/>
      <c r="D1636" s="6"/>
      <c r="E1636" s="64"/>
      <c r="F1636" s="5"/>
      <c r="G1636" s="5"/>
    </row>
    <row r="1637" spans="2:7" ht="15.95">
      <c r="B1637" s="6"/>
      <c r="C1637" s="6"/>
      <c r="D1637" s="6"/>
      <c r="E1637" s="64"/>
      <c r="F1637" s="5"/>
      <c r="G1637" s="5"/>
    </row>
    <row r="1638" spans="2:7" ht="15.95">
      <c r="B1638" s="6"/>
      <c r="C1638" s="6"/>
      <c r="D1638" s="6"/>
      <c r="E1638" s="64"/>
      <c r="F1638" s="5"/>
      <c r="G1638" s="5"/>
    </row>
    <row r="1639" spans="2:7" ht="15.95">
      <c r="B1639" s="6"/>
      <c r="C1639" s="6"/>
      <c r="D1639" s="6"/>
      <c r="E1639" s="64"/>
      <c r="F1639" s="5"/>
      <c r="G1639" s="5"/>
    </row>
    <row r="1640" spans="2:7" ht="15.95">
      <c r="B1640" s="6"/>
      <c r="C1640" s="6"/>
      <c r="D1640" s="6"/>
      <c r="E1640" s="64"/>
      <c r="F1640" s="5"/>
      <c r="G1640" s="5"/>
    </row>
    <row r="1641" spans="2:7" ht="15.95">
      <c r="B1641" s="6"/>
      <c r="C1641" s="6"/>
      <c r="D1641" s="6"/>
      <c r="E1641" s="64"/>
      <c r="F1641" s="5"/>
      <c r="G1641" s="5"/>
    </row>
    <row r="1642" spans="2:7" ht="15.95">
      <c r="B1642" s="6"/>
      <c r="C1642" s="6"/>
      <c r="D1642" s="6"/>
      <c r="E1642" s="64"/>
      <c r="F1642" s="5"/>
      <c r="G1642" s="5"/>
    </row>
    <row r="1643" spans="2:7" ht="15.95">
      <c r="B1643" s="6"/>
      <c r="C1643" s="6"/>
      <c r="D1643" s="6"/>
      <c r="E1643" s="64"/>
      <c r="F1643" s="5"/>
      <c r="G1643" s="5"/>
    </row>
    <row r="1644" spans="2:7" ht="15.95">
      <c r="B1644" s="6"/>
      <c r="C1644" s="6"/>
      <c r="D1644" s="6"/>
      <c r="E1644" s="64"/>
      <c r="F1644" s="5"/>
      <c r="G1644" s="5"/>
    </row>
    <row r="1645" spans="2:7" ht="15.95">
      <c r="B1645" s="6"/>
      <c r="C1645" s="6"/>
      <c r="D1645" s="6"/>
      <c r="E1645" s="64"/>
      <c r="F1645" s="5"/>
      <c r="G1645" s="5"/>
    </row>
    <row r="1646" spans="2:7" ht="15.95">
      <c r="B1646" s="6"/>
      <c r="C1646" s="6"/>
      <c r="D1646" s="6"/>
      <c r="E1646" s="64"/>
      <c r="F1646" s="5"/>
      <c r="G1646" s="5"/>
    </row>
    <row r="1647" spans="2:7" ht="15.95">
      <c r="B1647" s="6"/>
      <c r="C1647" s="6"/>
      <c r="D1647" s="6"/>
      <c r="E1647" s="64"/>
      <c r="F1647" s="5"/>
      <c r="G1647" s="5"/>
    </row>
    <row r="1648" spans="2:7" ht="15.95">
      <c r="B1648" s="6"/>
      <c r="C1648" s="6"/>
      <c r="D1648" s="6"/>
      <c r="E1648" s="64"/>
      <c r="F1648" s="5"/>
      <c r="G1648" s="5"/>
    </row>
    <row r="1649" spans="2:7" ht="15.95">
      <c r="B1649" s="6"/>
      <c r="C1649" s="6"/>
      <c r="D1649" s="6"/>
      <c r="E1649" s="64"/>
      <c r="F1649" s="5"/>
      <c r="G1649" s="5"/>
    </row>
    <row r="1650" spans="2:7" ht="15.95">
      <c r="B1650" s="6"/>
      <c r="C1650" s="6"/>
      <c r="D1650" s="6"/>
      <c r="E1650" s="64"/>
      <c r="F1650" s="5"/>
      <c r="G1650" s="5"/>
    </row>
    <row r="1651" spans="2:7" ht="15.95">
      <c r="B1651" s="6"/>
      <c r="C1651" s="6"/>
      <c r="D1651" s="6"/>
      <c r="E1651" s="64"/>
      <c r="F1651" s="5"/>
      <c r="G1651" s="5"/>
    </row>
    <row r="1652" spans="2:7" ht="15.95">
      <c r="B1652" s="6"/>
      <c r="C1652" s="6"/>
      <c r="D1652" s="6"/>
      <c r="E1652" s="64"/>
      <c r="F1652" s="5"/>
      <c r="G1652" s="5"/>
    </row>
    <row r="1653" spans="2:7" ht="15.95">
      <c r="B1653" s="6"/>
      <c r="C1653" s="6"/>
      <c r="D1653" s="6"/>
      <c r="E1653" s="64"/>
      <c r="F1653" s="5"/>
      <c r="G1653" s="5"/>
    </row>
    <row r="1654" spans="2:7" ht="15.95">
      <c r="B1654" s="6"/>
      <c r="C1654" s="6"/>
      <c r="D1654" s="6"/>
      <c r="E1654" s="64"/>
      <c r="F1654" s="5"/>
      <c r="G1654" s="5"/>
    </row>
    <row r="1655" spans="2:7" ht="15.95">
      <c r="B1655" s="6"/>
      <c r="C1655" s="6"/>
      <c r="D1655" s="6"/>
      <c r="E1655" s="64"/>
      <c r="F1655" s="5"/>
      <c r="G1655" s="5"/>
    </row>
    <row r="1656" spans="2:7" ht="15.95">
      <c r="B1656" s="6"/>
      <c r="C1656" s="6"/>
      <c r="D1656" s="6"/>
      <c r="E1656" s="64"/>
      <c r="F1656" s="5"/>
      <c r="G1656" s="5"/>
    </row>
    <row r="1657" spans="2:7" ht="15.95">
      <c r="B1657" s="6"/>
      <c r="C1657" s="6"/>
      <c r="D1657" s="6"/>
      <c r="E1657" s="64"/>
      <c r="F1657" s="5"/>
      <c r="G1657" s="5"/>
    </row>
    <row r="1658" spans="2:7" ht="15.95">
      <c r="B1658" s="6"/>
      <c r="C1658" s="6"/>
      <c r="D1658" s="6"/>
      <c r="E1658" s="64"/>
      <c r="F1658" s="5"/>
      <c r="G1658" s="5"/>
    </row>
    <row r="1659" spans="2:7" ht="15.95">
      <c r="B1659" s="6"/>
      <c r="C1659" s="6"/>
      <c r="D1659" s="6"/>
      <c r="E1659" s="64"/>
      <c r="F1659" s="5"/>
      <c r="G1659" s="5"/>
    </row>
    <row r="1660" spans="2:7" ht="15.95">
      <c r="B1660" s="6"/>
      <c r="C1660" s="6"/>
      <c r="D1660" s="6"/>
      <c r="E1660" s="64"/>
      <c r="F1660" s="5"/>
      <c r="G1660" s="5"/>
    </row>
    <row r="1661" spans="2:7" ht="15.95">
      <c r="B1661" s="6"/>
      <c r="C1661" s="6"/>
      <c r="D1661" s="6"/>
      <c r="E1661" s="64"/>
      <c r="F1661" s="5"/>
      <c r="G1661" s="5"/>
    </row>
    <row r="1662" spans="2:7" ht="15.95">
      <c r="B1662" s="6"/>
      <c r="C1662" s="6"/>
      <c r="D1662" s="6"/>
      <c r="E1662" s="64"/>
      <c r="F1662" s="5"/>
      <c r="G1662" s="5"/>
    </row>
    <row r="1663" spans="2:7" ht="15.95">
      <c r="B1663" s="6"/>
      <c r="C1663" s="6"/>
      <c r="D1663" s="6"/>
      <c r="E1663" s="64"/>
      <c r="F1663" s="5"/>
      <c r="G1663" s="5"/>
    </row>
    <row r="1664" spans="2:7" ht="15.95">
      <c r="B1664" s="6"/>
      <c r="C1664" s="6"/>
      <c r="D1664" s="6"/>
      <c r="E1664" s="64"/>
      <c r="F1664" s="5"/>
      <c r="G1664" s="5"/>
    </row>
    <row r="1665" spans="2:7" ht="15.95">
      <c r="B1665" s="6"/>
      <c r="C1665" s="6"/>
      <c r="D1665" s="6"/>
      <c r="E1665" s="64"/>
      <c r="F1665" s="5"/>
      <c r="G1665" s="5"/>
    </row>
    <row r="1666" spans="2:7" ht="15.95">
      <c r="B1666" s="6"/>
      <c r="C1666" s="6"/>
      <c r="D1666" s="6"/>
      <c r="E1666" s="64"/>
      <c r="F1666" s="5"/>
      <c r="G1666" s="5"/>
    </row>
    <row r="1667" spans="2:7" ht="15.95">
      <c r="B1667" s="6"/>
      <c r="C1667" s="6"/>
      <c r="D1667" s="6"/>
      <c r="E1667" s="64"/>
      <c r="F1667" s="5"/>
      <c r="G1667" s="5"/>
    </row>
    <row r="1668" spans="2:7" ht="15.95">
      <c r="B1668" s="6"/>
      <c r="C1668" s="6"/>
      <c r="D1668" s="6"/>
      <c r="E1668" s="64"/>
      <c r="F1668" s="5"/>
      <c r="G1668" s="5"/>
    </row>
    <row r="1669" spans="2:7" ht="15.95">
      <c r="B1669" s="6"/>
      <c r="C1669" s="6"/>
      <c r="D1669" s="6"/>
      <c r="E1669" s="64"/>
      <c r="F1669" s="5"/>
      <c r="G1669" s="5"/>
    </row>
    <row r="1670" spans="2:7" ht="15.95">
      <c r="B1670" s="6"/>
      <c r="C1670" s="6"/>
      <c r="D1670" s="6"/>
      <c r="E1670" s="64"/>
      <c r="F1670" s="5"/>
      <c r="G1670" s="5"/>
    </row>
    <row r="1671" spans="2:7" ht="15.95">
      <c r="B1671" s="6"/>
      <c r="C1671" s="6"/>
      <c r="D1671" s="6"/>
      <c r="E1671" s="64"/>
      <c r="F1671" s="5"/>
      <c r="G1671" s="5"/>
    </row>
    <row r="1672" spans="2:7" ht="15.95">
      <c r="B1672" s="6"/>
      <c r="C1672" s="6"/>
      <c r="D1672" s="6"/>
      <c r="E1672" s="64"/>
      <c r="F1672" s="5"/>
      <c r="G1672" s="5"/>
    </row>
    <row r="1673" spans="2:7" ht="15.95">
      <c r="B1673" s="6"/>
      <c r="C1673" s="6"/>
      <c r="D1673" s="6"/>
      <c r="E1673" s="64"/>
      <c r="F1673" s="5"/>
      <c r="G1673" s="5"/>
    </row>
    <row r="1674" spans="2:7" ht="15.95">
      <c r="B1674" s="6"/>
      <c r="C1674" s="6"/>
      <c r="D1674" s="6"/>
      <c r="E1674" s="64"/>
      <c r="F1674" s="5"/>
      <c r="G1674" s="5"/>
    </row>
    <row r="1675" spans="2:7" ht="15.95">
      <c r="B1675" s="6"/>
      <c r="C1675" s="6"/>
      <c r="D1675" s="6"/>
      <c r="E1675" s="64"/>
      <c r="F1675" s="5"/>
      <c r="G1675" s="5"/>
    </row>
    <row r="1676" spans="2:7" ht="15.95">
      <c r="B1676" s="6"/>
      <c r="C1676" s="6"/>
      <c r="D1676" s="6"/>
      <c r="E1676" s="64"/>
      <c r="F1676" s="5"/>
      <c r="G1676" s="5"/>
    </row>
    <row r="1677" spans="2:7" ht="15.95">
      <c r="B1677" s="6"/>
      <c r="C1677" s="6"/>
      <c r="D1677" s="6"/>
      <c r="E1677" s="64"/>
      <c r="F1677" s="5"/>
      <c r="G1677" s="5"/>
    </row>
    <row r="1678" spans="2:7" ht="15.95">
      <c r="B1678" s="6"/>
      <c r="C1678" s="6"/>
      <c r="D1678" s="6"/>
      <c r="E1678" s="64"/>
      <c r="F1678" s="5"/>
      <c r="G1678" s="5"/>
    </row>
    <row r="1679" spans="2:7" ht="15.95">
      <c r="B1679" s="6"/>
      <c r="C1679" s="6"/>
      <c r="D1679" s="6"/>
      <c r="E1679" s="64"/>
      <c r="F1679" s="5"/>
      <c r="G1679" s="5"/>
    </row>
    <row r="1680" spans="2:7" ht="15.95">
      <c r="B1680" s="6"/>
      <c r="C1680" s="6"/>
      <c r="D1680" s="6"/>
      <c r="E1680" s="64"/>
      <c r="F1680" s="5"/>
      <c r="G1680" s="5"/>
    </row>
    <row r="1681" spans="2:7" ht="15.95">
      <c r="B1681" s="6"/>
      <c r="C1681" s="6"/>
      <c r="D1681" s="6"/>
      <c r="E1681" s="64"/>
      <c r="F1681" s="5"/>
      <c r="G1681" s="5"/>
    </row>
    <row r="1682" spans="2:7" ht="15.95">
      <c r="B1682" s="6"/>
      <c r="C1682" s="6"/>
      <c r="D1682" s="6"/>
      <c r="E1682" s="64"/>
      <c r="F1682" s="5"/>
      <c r="G1682" s="5"/>
    </row>
    <row r="1683" spans="2:7" ht="15.95">
      <c r="B1683" s="6"/>
      <c r="C1683" s="6"/>
      <c r="D1683" s="6"/>
      <c r="E1683" s="64"/>
      <c r="F1683" s="5"/>
      <c r="G1683" s="5"/>
    </row>
    <row r="1684" spans="2:7" ht="15.95">
      <c r="B1684" s="6"/>
      <c r="C1684" s="6"/>
      <c r="D1684" s="6"/>
      <c r="E1684" s="64"/>
      <c r="F1684" s="5"/>
      <c r="G1684" s="5"/>
    </row>
    <row r="1685" spans="2:7" ht="15.95">
      <c r="B1685" s="6"/>
      <c r="C1685" s="6"/>
      <c r="D1685" s="6"/>
      <c r="E1685" s="64"/>
      <c r="F1685" s="5"/>
      <c r="G1685" s="5"/>
    </row>
    <row r="1686" spans="2:7" ht="15.95">
      <c r="B1686" s="6"/>
      <c r="C1686" s="6"/>
      <c r="D1686" s="6"/>
      <c r="E1686" s="64"/>
      <c r="F1686" s="5"/>
      <c r="G1686" s="5"/>
    </row>
    <row r="1687" spans="2:7" ht="15.95">
      <c r="B1687" s="6"/>
      <c r="C1687" s="6"/>
      <c r="D1687" s="6"/>
      <c r="E1687" s="64"/>
      <c r="F1687" s="5"/>
      <c r="G1687" s="5"/>
    </row>
    <row r="1688" spans="2:7" ht="15.95">
      <c r="B1688" s="6"/>
      <c r="C1688" s="6"/>
      <c r="D1688" s="6"/>
      <c r="E1688" s="64"/>
      <c r="F1688" s="5"/>
      <c r="G1688" s="5"/>
    </row>
    <row r="1689" spans="2:7" ht="15.95">
      <c r="B1689" s="6"/>
      <c r="C1689" s="6"/>
      <c r="D1689" s="6"/>
      <c r="E1689" s="64"/>
      <c r="F1689" s="5"/>
      <c r="G1689" s="5"/>
    </row>
    <row r="1690" spans="2:7" ht="15.95">
      <c r="B1690" s="6"/>
      <c r="C1690" s="6"/>
      <c r="D1690" s="6"/>
      <c r="E1690" s="64"/>
      <c r="F1690" s="5"/>
      <c r="G1690" s="5"/>
    </row>
    <row r="1691" spans="2:7" ht="15.95">
      <c r="B1691" s="6"/>
      <c r="C1691" s="6"/>
      <c r="D1691" s="6"/>
      <c r="E1691" s="64"/>
      <c r="F1691" s="5"/>
      <c r="G1691" s="5"/>
    </row>
    <row r="1692" spans="2:7" ht="15.95">
      <c r="B1692" s="6"/>
      <c r="C1692" s="6"/>
      <c r="D1692" s="6"/>
      <c r="E1692" s="64"/>
      <c r="F1692" s="5"/>
      <c r="G1692" s="5"/>
    </row>
    <row r="1693" spans="2:7" ht="15.95">
      <c r="B1693" s="6"/>
      <c r="C1693" s="6"/>
      <c r="D1693" s="6"/>
      <c r="E1693" s="64"/>
      <c r="F1693" s="5"/>
      <c r="G1693" s="5"/>
    </row>
    <row r="1694" spans="2:7" ht="15.95">
      <c r="B1694" s="6"/>
      <c r="C1694" s="6"/>
      <c r="D1694" s="6"/>
      <c r="E1694" s="64"/>
      <c r="F1694" s="5"/>
      <c r="G1694" s="5"/>
    </row>
    <row r="1695" spans="2:7" ht="15.95">
      <c r="B1695" s="6"/>
      <c r="C1695" s="6"/>
      <c r="D1695" s="6"/>
      <c r="E1695" s="64"/>
      <c r="F1695" s="5"/>
      <c r="G1695" s="5"/>
    </row>
    <row r="1696" spans="2:7" ht="15.95">
      <c r="B1696" s="6"/>
      <c r="C1696" s="6"/>
      <c r="D1696" s="6"/>
      <c r="E1696" s="64"/>
      <c r="F1696" s="5"/>
      <c r="G1696" s="5"/>
    </row>
    <row r="1697" spans="2:7" ht="15.95">
      <c r="B1697" s="6"/>
      <c r="C1697" s="6"/>
      <c r="D1697" s="6"/>
      <c r="E1697" s="64"/>
      <c r="F1697" s="5"/>
      <c r="G1697" s="5"/>
    </row>
    <row r="1698" spans="2:7" ht="15.95">
      <c r="B1698" s="6"/>
      <c r="C1698" s="6"/>
      <c r="D1698" s="6"/>
      <c r="E1698" s="64"/>
      <c r="F1698" s="5"/>
      <c r="G1698" s="5"/>
    </row>
    <row r="1699" spans="2:7" ht="15.95">
      <c r="B1699" s="6"/>
      <c r="C1699" s="6"/>
      <c r="D1699" s="6"/>
      <c r="E1699" s="64"/>
      <c r="F1699" s="5"/>
      <c r="G1699" s="5"/>
    </row>
    <row r="1700" spans="2:7" ht="15.95">
      <c r="B1700" s="6"/>
      <c r="C1700" s="6"/>
      <c r="D1700" s="6"/>
      <c r="E1700" s="64"/>
      <c r="F1700" s="5"/>
      <c r="G1700" s="5"/>
    </row>
    <row r="1701" spans="2:7" ht="15.95">
      <c r="B1701" s="6"/>
      <c r="C1701" s="6"/>
      <c r="D1701" s="6"/>
      <c r="E1701" s="64"/>
      <c r="F1701" s="5"/>
      <c r="G1701" s="5"/>
    </row>
    <row r="1702" spans="2:7" ht="15.95">
      <c r="B1702" s="6"/>
      <c r="C1702" s="6"/>
      <c r="D1702" s="6"/>
      <c r="E1702" s="64"/>
      <c r="F1702" s="5"/>
      <c r="G1702" s="5"/>
    </row>
    <row r="1703" spans="2:7" ht="15.95">
      <c r="B1703" s="6"/>
      <c r="C1703" s="6"/>
      <c r="D1703" s="6"/>
      <c r="E1703" s="64"/>
      <c r="F1703" s="5"/>
      <c r="G1703" s="5"/>
    </row>
    <row r="1704" spans="2:7" ht="15.95">
      <c r="B1704" s="6"/>
      <c r="C1704" s="6"/>
      <c r="D1704" s="6"/>
      <c r="E1704" s="64"/>
      <c r="F1704" s="5"/>
      <c r="G1704" s="5"/>
    </row>
    <row r="1705" spans="2:7" ht="15.95">
      <c r="B1705" s="6"/>
      <c r="C1705" s="6"/>
      <c r="D1705" s="6"/>
      <c r="E1705" s="64"/>
      <c r="F1705" s="5"/>
      <c r="G1705" s="5"/>
    </row>
    <row r="1706" spans="2:7" ht="15.95">
      <c r="B1706" s="6"/>
      <c r="C1706" s="6"/>
      <c r="D1706" s="6"/>
      <c r="E1706" s="64"/>
      <c r="F1706" s="5"/>
      <c r="G1706" s="5"/>
    </row>
    <row r="1707" spans="2:7" ht="15.95">
      <c r="B1707" s="6"/>
      <c r="C1707" s="6"/>
      <c r="D1707" s="6"/>
      <c r="E1707" s="64"/>
      <c r="F1707" s="5"/>
      <c r="G1707" s="5"/>
    </row>
    <row r="1708" spans="2:7" ht="15.95">
      <c r="B1708" s="6"/>
      <c r="C1708" s="6"/>
      <c r="D1708" s="6"/>
      <c r="E1708" s="64"/>
      <c r="F1708" s="5"/>
      <c r="G1708" s="5"/>
    </row>
    <row r="1709" spans="2:7" ht="15.95">
      <c r="B1709" s="6"/>
      <c r="C1709" s="6"/>
      <c r="D1709" s="6"/>
      <c r="E1709" s="64"/>
      <c r="F1709" s="5"/>
      <c r="G1709" s="5"/>
    </row>
    <row r="1710" spans="2:7" ht="15.95">
      <c r="B1710" s="6"/>
      <c r="C1710" s="6"/>
      <c r="D1710" s="6"/>
      <c r="E1710" s="64"/>
      <c r="F1710" s="5"/>
      <c r="G1710" s="5"/>
    </row>
    <row r="1711" spans="2:7" ht="15.95">
      <c r="B1711" s="6"/>
      <c r="C1711" s="6"/>
      <c r="D1711" s="6"/>
      <c r="E1711" s="64"/>
      <c r="F1711" s="5"/>
      <c r="G1711" s="5"/>
    </row>
    <row r="1712" spans="2:7" ht="15.95">
      <c r="B1712" s="6"/>
      <c r="C1712" s="6"/>
      <c r="D1712" s="6"/>
      <c r="E1712" s="64"/>
      <c r="F1712" s="5"/>
      <c r="G1712" s="5"/>
    </row>
    <row r="1713" spans="2:7" ht="15.95">
      <c r="B1713" s="6"/>
      <c r="C1713" s="6"/>
      <c r="D1713" s="6"/>
      <c r="E1713" s="64"/>
      <c r="F1713" s="5"/>
      <c r="G1713" s="5"/>
    </row>
    <row r="1714" spans="2:7" ht="15.95">
      <c r="B1714" s="6"/>
      <c r="C1714" s="6"/>
      <c r="D1714" s="6"/>
      <c r="E1714" s="64"/>
      <c r="F1714" s="5"/>
      <c r="G1714" s="5"/>
    </row>
    <row r="1715" spans="2:7" ht="15.95">
      <c r="B1715" s="6"/>
      <c r="C1715" s="6"/>
      <c r="D1715" s="6"/>
      <c r="E1715" s="64"/>
      <c r="F1715" s="5"/>
      <c r="G1715" s="5"/>
    </row>
    <row r="1716" spans="2:7" ht="15.95">
      <c r="B1716" s="6"/>
      <c r="C1716" s="6"/>
      <c r="D1716" s="6"/>
      <c r="E1716" s="64"/>
      <c r="F1716" s="5"/>
      <c r="G1716" s="5"/>
    </row>
    <row r="1717" spans="2:7" ht="15.95">
      <c r="B1717" s="6"/>
      <c r="C1717" s="6"/>
      <c r="D1717" s="6"/>
      <c r="E1717" s="64"/>
      <c r="F1717" s="5"/>
      <c r="G1717" s="5"/>
    </row>
    <row r="1718" spans="2:7" ht="15.95">
      <c r="B1718" s="6"/>
      <c r="C1718" s="6"/>
      <c r="D1718" s="6"/>
      <c r="E1718" s="64"/>
      <c r="F1718" s="5"/>
      <c r="G1718" s="5"/>
    </row>
    <row r="1719" spans="2:7" ht="15.95">
      <c r="B1719" s="6"/>
      <c r="C1719" s="6"/>
      <c r="D1719" s="6"/>
      <c r="E1719" s="64"/>
      <c r="F1719" s="5"/>
      <c r="G1719" s="5"/>
    </row>
    <row r="1720" spans="2:7" ht="15.95">
      <c r="B1720" s="6"/>
      <c r="C1720" s="6"/>
      <c r="D1720" s="6"/>
      <c r="E1720" s="64"/>
      <c r="F1720" s="5"/>
      <c r="G1720" s="5"/>
    </row>
    <row r="1721" spans="2:7" ht="15.95">
      <c r="B1721" s="6"/>
      <c r="C1721" s="6"/>
      <c r="D1721" s="6"/>
      <c r="E1721" s="64"/>
      <c r="F1721" s="5"/>
      <c r="G1721" s="5"/>
    </row>
    <row r="1722" spans="2:7" ht="15.95">
      <c r="B1722" s="6"/>
      <c r="C1722" s="6"/>
      <c r="D1722" s="6"/>
      <c r="E1722" s="64"/>
      <c r="F1722" s="5"/>
      <c r="G1722" s="5"/>
    </row>
    <row r="1723" spans="2:7" ht="15.95">
      <c r="B1723" s="6"/>
      <c r="C1723" s="6"/>
      <c r="D1723" s="6"/>
      <c r="E1723" s="64"/>
      <c r="F1723" s="5"/>
      <c r="G1723" s="5"/>
    </row>
    <row r="1724" spans="2:7" ht="15.95">
      <c r="B1724" s="6"/>
      <c r="C1724" s="6"/>
      <c r="D1724" s="6"/>
      <c r="E1724" s="64"/>
      <c r="F1724" s="5"/>
      <c r="G1724" s="5"/>
    </row>
    <row r="1725" spans="2:7" ht="15.95">
      <c r="B1725" s="6"/>
      <c r="C1725" s="6"/>
      <c r="D1725" s="6"/>
      <c r="E1725" s="64"/>
      <c r="F1725" s="5"/>
      <c r="G1725" s="5"/>
    </row>
    <row r="1726" spans="2:7" ht="15.95">
      <c r="B1726" s="6"/>
      <c r="C1726" s="6"/>
      <c r="D1726" s="6"/>
      <c r="E1726" s="64"/>
      <c r="F1726" s="5"/>
      <c r="G1726" s="5"/>
    </row>
    <row r="1727" spans="2:7" ht="15.95">
      <c r="B1727" s="6"/>
      <c r="C1727" s="6"/>
      <c r="D1727" s="6"/>
      <c r="E1727" s="64"/>
      <c r="F1727" s="5"/>
      <c r="G1727" s="5"/>
    </row>
    <row r="1728" spans="2:7" ht="15.95">
      <c r="B1728" s="6"/>
      <c r="C1728" s="6"/>
      <c r="D1728" s="6"/>
      <c r="E1728" s="64"/>
      <c r="F1728" s="5"/>
      <c r="G1728" s="5"/>
    </row>
    <row r="1729" spans="2:7" ht="15.95">
      <c r="B1729" s="6"/>
      <c r="C1729" s="6"/>
      <c r="D1729" s="6"/>
      <c r="E1729" s="64"/>
      <c r="F1729" s="5"/>
      <c r="G1729" s="5"/>
    </row>
    <row r="1730" spans="2:7" ht="15.95">
      <c r="B1730" s="6"/>
      <c r="C1730" s="6"/>
      <c r="D1730" s="6"/>
      <c r="E1730" s="64"/>
      <c r="F1730" s="5"/>
      <c r="G1730" s="5"/>
    </row>
    <row r="1731" spans="2:7" ht="15.95">
      <c r="B1731" s="6"/>
      <c r="C1731" s="6"/>
      <c r="D1731" s="6"/>
      <c r="E1731" s="64"/>
      <c r="F1731" s="5"/>
      <c r="G1731" s="5"/>
    </row>
    <row r="1732" spans="2:7" ht="15.95">
      <c r="B1732" s="6"/>
      <c r="C1732" s="6"/>
      <c r="D1732" s="6"/>
      <c r="E1732" s="64"/>
      <c r="F1732" s="5"/>
      <c r="G1732" s="5"/>
    </row>
    <row r="1733" spans="2:7" ht="15.95">
      <c r="B1733" s="6"/>
      <c r="C1733" s="6"/>
      <c r="D1733" s="6"/>
      <c r="E1733" s="64"/>
      <c r="F1733" s="5"/>
      <c r="G1733" s="5"/>
    </row>
    <row r="1734" spans="2:7" ht="15.95">
      <c r="B1734" s="6"/>
      <c r="C1734" s="6"/>
      <c r="D1734" s="6"/>
      <c r="E1734" s="64"/>
      <c r="F1734" s="5"/>
      <c r="G1734" s="5"/>
    </row>
    <row r="1735" spans="2:7" ht="15.95">
      <c r="B1735" s="6"/>
      <c r="C1735" s="6"/>
      <c r="D1735" s="6"/>
      <c r="E1735" s="64"/>
      <c r="F1735" s="5"/>
      <c r="G1735" s="5"/>
    </row>
    <row r="1736" spans="2:7" ht="15.95">
      <c r="B1736" s="6"/>
      <c r="C1736" s="6"/>
      <c r="D1736" s="6"/>
      <c r="E1736" s="64"/>
      <c r="F1736" s="5"/>
      <c r="G1736" s="5"/>
    </row>
    <row r="1737" spans="2:7" ht="15.95">
      <c r="B1737" s="6"/>
      <c r="C1737" s="6"/>
      <c r="D1737" s="6"/>
      <c r="E1737" s="64"/>
      <c r="F1737" s="5"/>
      <c r="G1737" s="5"/>
    </row>
    <row r="1738" spans="2:7" ht="15.95">
      <c r="B1738" s="6"/>
      <c r="C1738" s="6"/>
      <c r="D1738" s="6"/>
      <c r="E1738" s="64"/>
      <c r="F1738" s="5"/>
      <c r="G1738" s="5"/>
    </row>
    <row r="1739" spans="2:7" ht="15.95">
      <c r="B1739" s="6"/>
      <c r="C1739" s="6"/>
      <c r="D1739" s="6"/>
      <c r="E1739" s="64"/>
      <c r="F1739" s="5"/>
      <c r="G1739" s="5"/>
    </row>
    <row r="1740" spans="2:7" ht="15.95">
      <c r="B1740" s="6"/>
      <c r="C1740" s="6"/>
      <c r="D1740" s="6"/>
      <c r="E1740" s="64"/>
      <c r="F1740" s="5"/>
      <c r="G1740" s="5"/>
    </row>
    <row r="1741" spans="2:7" ht="15.95">
      <c r="B1741" s="6"/>
      <c r="C1741" s="6"/>
      <c r="D1741" s="6"/>
      <c r="E1741" s="64"/>
      <c r="F1741" s="5"/>
      <c r="G1741" s="5"/>
    </row>
    <row r="1742" spans="2:7" ht="15.95">
      <c r="B1742" s="6"/>
      <c r="C1742" s="6"/>
      <c r="D1742" s="6"/>
      <c r="E1742" s="64"/>
      <c r="F1742" s="5"/>
      <c r="G1742" s="5"/>
    </row>
    <row r="1743" spans="2:7" ht="15.95">
      <c r="B1743" s="6"/>
      <c r="C1743" s="6"/>
      <c r="D1743" s="6"/>
      <c r="E1743" s="64"/>
      <c r="F1743" s="5"/>
      <c r="G1743" s="5"/>
    </row>
    <row r="1744" spans="2:7" ht="15.95">
      <c r="B1744" s="6"/>
      <c r="C1744" s="6"/>
      <c r="D1744" s="6"/>
      <c r="E1744" s="64"/>
      <c r="F1744" s="5"/>
      <c r="G1744" s="5"/>
    </row>
    <row r="1745" spans="2:7" ht="15.95">
      <c r="B1745" s="6"/>
      <c r="C1745" s="6"/>
      <c r="D1745" s="6"/>
      <c r="E1745" s="64"/>
      <c r="F1745" s="5"/>
      <c r="G1745" s="5"/>
    </row>
    <row r="1746" spans="2:7" ht="15.95">
      <c r="B1746" s="6"/>
      <c r="C1746" s="6"/>
      <c r="D1746" s="6"/>
      <c r="E1746" s="64"/>
      <c r="F1746" s="5"/>
      <c r="G1746" s="5"/>
    </row>
    <row r="1747" spans="2:7" ht="15.95">
      <c r="B1747" s="6"/>
      <c r="C1747" s="6"/>
      <c r="D1747" s="6"/>
      <c r="E1747" s="64"/>
      <c r="F1747" s="5"/>
      <c r="G1747" s="5"/>
    </row>
    <row r="1748" spans="2:7" ht="15.95">
      <c r="B1748" s="6"/>
      <c r="C1748" s="6"/>
      <c r="D1748" s="6"/>
      <c r="E1748" s="64"/>
      <c r="F1748" s="5"/>
      <c r="G1748" s="5"/>
    </row>
    <row r="1749" spans="2:7" ht="15.95">
      <c r="B1749" s="6"/>
      <c r="C1749" s="6"/>
      <c r="D1749" s="6"/>
      <c r="E1749" s="64"/>
      <c r="F1749" s="5"/>
      <c r="G1749" s="5"/>
    </row>
    <row r="1750" spans="2:7" ht="15.95">
      <c r="B1750" s="6"/>
      <c r="C1750" s="6"/>
      <c r="D1750" s="6"/>
      <c r="E1750" s="64"/>
      <c r="F1750" s="5"/>
      <c r="G1750" s="5"/>
    </row>
    <row r="1751" spans="2:7" ht="15.95">
      <c r="B1751" s="6"/>
      <c r="C1751" s="6"/>
      <c r="D1751" s="6"/>
      <c r="E1751" s="64"/>
      <c r="F1751" s="5"/>
      <c r="G1751" s="5"/>
    </row>
    <row r="1752" spans="2:7" ht="15.95">
      <c r="B1752" s="6"/>
      <c r="C1752" s="6"/>
      <c r="D1752" s="6"/>
      <c r="E1752" s="64"/>
      <c r="F1752" s="5"/>
      <c r="G1752" s="5"/>
    </row>
    <row r="1753" spans="2:7" ht="15.95">
      <c r="B1753" s="6"/>
      <c r="C1753" s="6"/>
      <c r="D1753" s="6"/>
      <c r="E1753" s="64"/>
      <c r="F1753" s="5"/>
      <c r="G1753" s="5"/>
    </row>
    <row r="1754" spans="2:7" ht="15.95">
      <c r="B1754" s="6"/>
      <c r="C1754" s="6"/>
      <c r="D1754" s="6"/>
      <c r="E1754" s="64"/>
      <c r="F1754" s="5"/>
      <c r="G1754" s="5"/>
    </row>
    <row r="1755" spans="2:7" ht="15.95">
      <c r="B1755" s="6"/>
      <c r="C1755" s="6"/>
      <c r="D1755" s="6"/>
      <c r="E1755" s="64"/>
      <c r="F1755" s="5"/>
      <c r="G1755" s="5"/>
    </row>
    <row r="1756" spans="2:7" ht="15.95">
      <c r="B1756" s="6"/>
      <c r="C1756" s="6"/>
      <c r="D1756" s="6"/>
      <c r="E1756" s="64"/>
      <c r="F1756" s="5"/>
      <c r="G1756" s="5"/>
    </row>
    <row r="1757" spans="2:7" ht="15.95">
      <c r="B1757" s="6"/>
      <c r="C1757" s="6"/>
      <c r="D1757" s="6"/>
      <c r="E1757" s="64"/>
      <c r="F1757" s="5"/>
      <c r="G1757" s="5"/>
    </row>
    <row r="1758" spans="2:7" ht="15.95">
      <c r="B1758" s="6"/>
      <c r="C1758" s="6"/>
      <c r="D1758" s="6"/>
      <c r="E1758" s="64"/>
      <c r="F1758" s="5"/>
      <c r="G1758" s="5"/>
    </row>
    <row r="1759" spans="2:7" ht="15.95">
      <c r="B1759" s="6"/>
      <c r="C1759" s="6"/>
      <c r="D1759" s="6"/>
      <c r="E1759" s="64"/>
      <c r="F1759" s="5"/>
      <c r="G1759" s="5"/>
    </row>
    <row r="1760" spans="2:7" ht="15.95">
      <c r="B1760" s="6"/>
      <c r="C1760" s="6"/>
      <c r="D1760" s="6"/>
      <c r="E1760" s="64"/>
      <c r="F1760" s="5"/>
      <c r="G1760" s="5"/>
    </row>
    <row r="1761" spans="2:7" ht="15.95">
      <c r="B1761" s="6"/>
      <c r="C1761" s="6"/>
      <c r="D1761" s="6"/>
      <c r="E1761" s="64"/>
      <c r="F1761" s="5"/>
      <c r="G1761" s="5"/>
    </row>
    <row r="1762" spans="2:7" ht="15.95">
      <c r="B1762" s="6"/>
      <c r="C1762" s="6"/>
      <c r="D1762" s="6"/>
      <c r="E1762" s="64"/>
      <c r="F1762" s="5"/>
      <c r="G1762" s="5"/>
    </row>
    <row r="1763" spans="2:7" ht="15.95">
      <c r="B1763" s="6"/>
      <c r="C1763" s="6"/>
      <c r="D1763" s="6"/>
      <c r="E1763" s="64"/>
      <c r="F1763" s="5"/>
      <c r="G1763" s="5"/>
    </row>
    <row r="1764" spans="2:7" ht="15.95">
      <c r="B1764" s="6"/>
      <c r="C1764" s="6"/>
      <c r="D1764" s="6"/>
      <c r="E1764" s="64"/>
      <c r="F1764" s="5"/>
      <c r="G1764" s="5"/>
    </row>
    <row r="1765" spans="2:7" ht="15.95">
      <c r="B1765" s="6"/>
      <c r="C1765" s="6"/>
      <c r="D1765" s="6"/>
      <c r="E1765" s="64"/>
      <c r="F1765" s="5"/>
      <c r="G1765" s="5"/>
    </row>
    <row r="1766" spans="2:7" ht="15.95">
      <c r="B1766" s="6"/>
      <c r="C1766" s="6"/>
      <c r="D1766" s="6"/>
      <c r="E1766" s="64"/>
      <c r="F1766" s="5"/>
      <c r="G1766" s="5"/>
    </row>
    <row r="1767" spans="2:7" ht="15.95">
      <c r="B1767" s="6"/>
      <c r="C1767" s="6"/>
      <c r="D1767" s="6"/>
      <c r="E1767" s="64"/>
      <c r="F1767" s="5"/>
      <c r="G1767" s="5"/>
    </row>
    <row r="1768" spans="2:7" ht="15.95">
      <c r="B1768" s="6"/>
      <c r="C1768" s="6"/>
      <c r="D1768" s="6"/>
      <c r="E1768" s="64"/>
      <c r="F1768" s="5"/>
      <c r="G1768" s="5"/>
    </row>
    <row r="1769" spans="2:7" ht="15.95">
      <c r="B1769" s="6"/>
      <c r="C1769" s="6"/>
      <c r="D1769" s="6"/>
      <c r="E1769" s="64"/>
      <c r="F1769" s="5"/>
      <c r="G1769" s="5"/>
    </row>
    <row r="1770" spans="2:7" ht="15.95">
      <c r="B1770" s="6"/>
      <c r="C1770" s="6"/>
      <c r="D1770" s="6"/>
      <c r="E1770" s="64"/>
      <c r="F1770" s="5"/>
      <c r="G1770" s="5"/>
    </row>
    <row r="1771" spans="2:7" ht="15.95">
      <c r="B1771" s="6"/>
      <c r="C1771" s="6"/>
      <c r="D1771" s="6"/>
      <c r="E1771" s="64"/>
      <c r="F1771" s="5"/>
      <c r="G1771" s="5"/>
    </row>
    <row r="1772" spans="2:7" ht="15.95">
      <c r="B1772" s="6"/>
      <c r="C1772" s="6"/>
      <c r="D1772" s="6"/>
      <c r="E1772" s="64"/>
      <c r="F1772" s="5"/>
      <c r="G1772" s="5"/>
    </row>
    <row r="1773" spans="2:7" ht="15.95">
      <c r="B1773" s="6"/>
      <c r="C1773" s="6"/>
      <c r="D1773" s="6"/>
      <c r="E1773" s="64"/>
      <c r="F1773" s="5"/>
      <c r="G1773" s="5"/>
    </row>
    <row r="1774" spans="2:7" ht="15.95">
      <c r="B1774" s="6"/>
      <c r="C1774" s="6"/>
      <c r="D1774" s="6"/>
      <c r="E1774" s="64"/>
      <c r="F1774" s="5"/>
      <c r="G1774" s="5"/>
    </row>
    <row r="1775" spans="2:7" ht="15.95">
      <c r="B1775" s="6"/>
      <c r="C1775" s="6"/>
      <c r="D1775" s="6"/>
      <c r="E1775" s="64"/>
      <c r="F1775" s="5"/>
      <c r="G1775" s="5"/>
    </row>
    <row r="1776" spans="2:7" ht="15.95">
      <c r="B1776" s="6"/>
      <c r="C1776" s="6"/>
      <c r="D1776" s="6"/>
      <c r="E1776" s="64"/>
      <c r="F1776" s="5"/>
      <c r="G1776" s="5"/>
    </row>
    <row r="1777" spans="2:7" ht="15.95">
      <c r="B1777" s="6"/>
      <c r="C1777" s="6"/>
      <c r="D1777" s="6"/>
      <c r="E1777" s="64"/>
      <c r="F1777" s="5"/>
      <c r="G1777" s="5"/>
    </row>
    <row r="1778" spans="2:7" ht="15.95">
      <c r="B1778" s="6"/>
      <c r="C1778" s="6"/>
      <c r="D1778" s="6"/>
      <c r="E1778" s="64"/>
      <c r="F1778" s="5"/>
      <c r="G1778" s="5"/>
    </row>
    <row r="1779" spans="2:7" ht="15.95">
      <c r="B1779" s="6"/>
      <c r="C1779" s="6"/>
      <c r="D1779" s="6"/>
      <c r="E1779" s="64"/>
      <c r="F1779" s="5"/>
      <c r="G1779" s="5"/>
    </row>
    <row r="1780" spans="2:7" ht="15.95">
      <c r="B1780" s="6"/>
      <c r="C1780" s="6"/>
      <c r="D1780" s="6"/>
      <c r="E1780" s="64"/>
      <c r="F1780" s="5"/>
      <c r="G1780" s="5"/>
    </row>
    <row r="1781" spans="2:7" ht="15.95">
      <c r="B1781" s="6"/>
      <c r="C1781" s="6"/>
      <c r="D1781" s="6"/>
      <c r="E1781" s="64"/>
      <c r="F1781" s="5"/>
      <c r="G1781" s="5"/>
    </row>
    <row r="1782" spans="2:7" ht="15.95">
      <c r="B1782" s="6"/>
      <c r="C1782" s="6"/>
      <c r="D1782" s="6"/>
      <c r="E1782" s="64"/>
      <c r="F1782" s="5"/>
      <c r="G1782" s="5"/>
    </row>
    <row r="1783" spans="2:7" ht="15.95">
      <c r="B1783" s="6"/>
      <c r="C1783" s="6"/>
      <c r="D1783" s="6"/>
      <c r="E1783" s="64"/>
      <c r="F1783" s="5"/>
      <c r="G1783" s="5"/>
    </row>
    <row r="1784" spans="2:7" ht="15.95">
      <c r="B1784" s="6"/>
      <c r="C1784" s="6"/>
      <c r="D1784" s="6"/>
      <c r="E1784" s="64"/>
      <c r="F1784" s="5"/>
      <c r="G1784" s="5"/>
    </row>
    <row r="1785" spans="2:7" ht="15.95">
      <c r="B1785" s="6"/>
      <c r="C1785" s="6"/>
      <c r="D1785" s="6"/>
      <c r="E1785" s="64"/>
      <c r="F1785" s="5"/>
      <c r="G1785" s="5"/>
    </row>
    <row r="1786" spans="2:7" ht="15.95">
      <c r="B1786" s="6"/>
      <c r="C1786" s="6"/>
      <c r="D1786" s="6"/>
      <c r="E1786" s="64"/>
      <c r="F1786" s="5"/>
      <c r="G1786" s="5"/>
    </row>
    <row r="1787" spans="2:7" ht="15.95">
      <c r="B1787" s="6"/>
      <c r="C1787" s="6"/>
      <c r="D1787" s="6"/>
      <c r="E1787" s="64"/>
      <c r="F1787" s="5"/>
      <c r="G1787" s="5"/>
    </row>
    <row r="1788" spans="2:7" ht="15.95">
      <c r="B1788" s="6"/>
      <c r="C1788" s="6"/>
      <c r="D1788" s="6"/>
      <c r="E1788" s="64"/>
      <c r="F1788" s="5"/>
      <c r="G1788" s="5"/>
    </row>
    <row r="1789" spans="2:7" ht="15.95">
      <c r="B1789" s="6"/>
      <c r="C1789" s="6"/>
      <c r="D1789" s="6"/>
      <c r="E1789" s="64"/>
      <c r="F1789" s="5"/>
      <c r="G1789" s="5"/>
    </row>
    <row r="1790" spans="2:7" ht="15.95">
      <c r="B1790" s="6"/>
      <c r="C1790" s="6"/>
      <c r="D1790" s="6"/>
      <c r="E1790" s="64"/>
      <c r="F1790" s="5"/>
      <c r="G1790" s="5"/>
    </row>
    <row r="1791" spans="2:7" ht="15.95">
      <c r="B1791" s="6"/>
      <c r="C1791" s="6"/>
      <c r="D1791" s="6"/>
      <c r="E1791" s="64"/>
      <c r="F1791" s="5"/>
      <c r="G1791" s="5"/>
    </row>
    <row r="1792" spans="2:7" ht="15.95">
      <c r="B1792" s="6"/>
      <c r="C1792" s="6"/>
      <c r="D1792" s="6"/>
      <c r="E1792" s="64"/>
      <c r="F1792" s="5"/>
      <c r="G1792" s="5"/>
    </row>
    <row r="1793" spans="2:7" ht="15.95">
      <c r="B1793" s="6"/>
      <c r="C1793" s="6"/>
      <c r="D1793" s="6"/>
      <c r="E1793" s="64"/>
      <c r="F1793" s="5"/>
      <c r="G1793" s="5"/>
    </row>
    <row r="1794" spans="2:7" ht="15.95">
      <c r="B1794" s="6"/>
      <c r="C1794" s="6"/>
      <c r="D1794" s="6"/>
      <c r="E1794" s="64"/>
      <c r="F1794" s="5"/>
      <c r="G1794" s="5"/>
    </row>
    <row r="1795" spans="2:7" ht="15.95">
      <c r="B1795" s="6"/>
      <c r="C1795" s="6"/>
      <c r="D1795" s="6"/>
      <c r="E1795" s="64"/>
      <c r="F1795" s="5"/>
      <c r="G1795" s="5"/>
    </row>
    <row r="1796" spans="2:7" ht="15.95">
      <c r="B1796" s="6"/>
      <c r="C1796" s="6"/>
      <c r="D1796" s="6"/>
      <c r="E1796" s="64"/>
      <c r="F1796" s="5"/>
      <c r="G1796" s="5"/>
    </row>
    <row r="1797" spans="2:7" ht="15.95">
      <c r="B1797" s="6"/>
      <c r="C1797" s="6"/>
      <c r="D1797" s="6"/>
      <c r="E1797" s="64"/>
      <c r="F1797" s="5"/>
      <c r="G1797" s="5"/>
    </row>
    <row r="1798" spans="2:7" ht="15.95">
      <c r="B1798" s="6"/>
      <c r="C1798" s="6"/>
      <c r="D1798" s="6"/>
      <c r="E1798" s="64"/>
      <c r="F1798" s="5"/>
      <c r="G1798" s="5"/>
    </row>
    <row r="1799" spans="2:7" ht="15.95">
      <c r="B1799" s="6"/>
      <c r="C1799" s="6"/>
      <c r="D1799" s="6"/>
      <c r="E1799" s="64"/>
      <c r="F1799" s="5"/>
      <c r="G1799" s="5"/>
    </row>
    <row r="1800" spans="2:7" ht="15.95">
      <c r="B1800" s="6"/>
      <c r="C1800" s="6"/>
      <c r="D1800" s="6"/>
      <c r="E1800" s="64"/>
      <c r="F1800" s="5"/>
      <c r="G1800" s="5"/>
    </row>
    <row r="1801" spans="2:7" ht="15.95">
      <c r="B1801" s="6"/>
      <c r="C1801" s="6"/>
      <c r="D1801" s="6"/>
      <c r="E1801" s="64"/>
      <c r="F1801" s="5"/>
      <c r="G1801" s="5"/>
    </row>
    <row r="1802" spans="2:7" ht="15.95">
      <c r="B1802" s="6"/>
      <c r="C1802" s="6"/>
      <c r="D1802" s="6"/>
      <c r="E1802" s="64"/>
      <c r="F1802" s="5"/>
      <c r="G1802" s="5"/>
    </row>
    <row r="1803" spans="2:7" ht="15.95">
      <c r="B1803" s="6"/>
      <c r="C1803" s="6"/>
      <c r="D1803" s="6"/>
      <c r="E1803" s="64"/>
      <c r="F1803" s="5"/>
      <c r="G1803" s="5"/>
    </row>
    <row r="1804" spans="2:7" ht="15.95">
      <c r="B1804" s="6"/>
      <c r="C1804" s="6"/>
      <c r="D1804" s="6"/>
      <c r="E1804" s="64"/>
      <c r="F1804" s="5"/>
      <c r="G1804" s="5"/>
    </row>
    <row r="1805" spans="2:7" ht="15.95">
      <c r="B1805" s="6"/>
      <c r="C1805" s="6"/>
      <c r="D1805" s="6"/>
      <c r="E1805" s="64"/>
      <c r="F1805" s="5"/>
      <c r="G1805" s="5"/>
    </row>
    <row r="1806" spans="2:7" ht="15.95">
      <c r="B1806" s="6"/>
      <c r="C1806" s="6"/>
      <c r="D1806" s="6"/>
      <c r="E1806" s="64"/>
      <c r="F1806" s="5"/>
      <c r="G1806" s="5"/>
    </row>
    <row r="1807" spans="2:7" ht="15.95">
      <c r="B1807" s="6"/>
      <c r="C1807" s="6"/>
      <c r="D1807" s="6"/>
      <c r="E1807" s="64"/>
      <c r="F1807" s="5"/>
      <c r="G1807" s="5"/>
    </row>
    <row r="1808" spans="2:7" ht="15.95">
      <c r="B1808" s="6"/>
      <c r="C1808" s="6"/>
      <c r="D1808" s="6"/>
      <c r="E1808" s="64"/>
      <c r="F1808" s="5"/>
      <c r="G1808" s="5"/>
    </row>
    <row r="1809" spans="2:7" ht="15.95">
      <c r="B1809" s="6"/>
      <c r="C1809" s="6"/>
      <c r="D1809" s="6"/>
      <c r="E1809" s="64"/>
      <c r="F1809" s="5"/>
      <c r="G1809" s="5"/>
    </row>
    <row r="1810" spans="2:7" ht="15.95">
      <c r="B1810" s="6"/>
      <c r="C1810" s="6"/>
      <c r="D1810" s="6"/>
      <c r="E1810" s="64"/>
      <c r="F1810" s="5"/>
      <c r="G1810" s="5"/>
    </row>
    <row r="1811" spans="2:7" ht="15.95">
      <c r="B1811" s="6"/>
      <c r="C1811" s="6"/>
      <c r="D1811" s="6"/>
      <c r="E1811" s="64"/>
      <c r="F1811" s="5"/>
      <c r="G1811" s="5"/>
    </row>
    <row r="1812" spans="2:7" ht="15.95">
      <c r="B1812" s="6"/>
      <c r="C1812" s="6"/>
      <c r="D1812" s="6"/>
      <c r="E1812" s="64"/>
      <c r="F1812" s="5"/>
      <c r="G1812" s="5"/>
    </row>
    <row r="1813" spans="2:7" ht="15.95">
      <c r="B1813" s="6"/>
      <c r="C1813" s="6"/>
      <c r="D1813" s="6"/>
      <c r="E1813" s="64"/>
      <c r="F1813" s="5"/>
      <c r="G1813" s="5"/>
    </row>
    <row r="1814" spans="2:7" ht="15.95">
      <c r="B1814" s="6"/>
      <c r="C1814" s="6"/>
      <c r="D1814" s="6"/>
      <c r="E1814" s="64"/>
      <c r="F1814" s="5"/>
      <c r="G1814" s="5"/>
    </row>
    <row r="1815" spans="2:7" ht="15.95">
      <c r="B1815" s="6"/>
      <c r="C1815" s="6"/>
      <c r="D1815" s="6"/>
      <c r="E1815" s="64"/>
      <c r="F1815" s="5"/>
      <c r="G1815" s="5"/>
    </row>
    <row r="1816" spans="2:7" ht="15.95">
      <c r="B1816" s="6"/>
      <c r="C1816" s="6"/>
      <c r="D1816" s="6"/>
      <c r="E1816" s="64"/>
      <c r="F1816" s="5"/>
      <c r="G1816" s="5"/>
    </row>
    <row r="1817" spans="2:7" ht="15.95">
      <c r="B1817" s="6"/>
      <c r="C1817" s="6"/>
      <c r="D1817" s="6"/>
      <c r="E1817" s="64"/>
      <c r="F1817" s="5"/>
      <c r="G1817" s="5"/>
    </row>
    <row r="1818" spans="2:7" ht="15.95">
      <c r="B1818" s="6"/>
      <c r="C1818" s="6"/>
      <c r="D1818" s="6"/>
      <c r="E1818" s="64"/>
      <c r="F1818" s="5"/>
      <c r="G1818" s="5"/>
    </row>
    <row r="1819" spans="2:7" ht="15.95">
      <c r="B1819" s="6"/>
      <c r="C1819" s="6"/>
      <c r="D1819" s="6"/>
      <c r="E1819" s="64"/>
      <c r="F1819" s="5"/>
      <c r="G1819" s="5"/>
    </row>
    <row r="1820" spans="2:7" ht="15.95">
      <c r="B1820" s="6"/>
      <c r="C1820" s="6"/>
      <c r="D1820" s="6"/>
      <c r="E1820" s="64"/>
      <c r="F1820" s="5"/>
      <c r="G1820" s="5"/>
    </row>
    <row r="1821" spans="2:7" ht="15.95">
      <c r="B1821" s="6"/>
      <c r="C1821" s="6"/>
      <c r="D1821" s="6"/>
      <c r="E1821" s="64"/>
      <c r="F1821" s="5"/>
      <c r="G1821" s="5"/>
    </row>
    <row r="1822" spans="2:7" ht="15.95">
      <c r="B1822" s="6"/>
      <c r="C1822" s="6"/>
      <c r="D1822" s="6"/>
      <c r="E1822" s="64"/>
      <c r="F1822" s="5"/>
      <c r="G1822" s="5"/>
    </row>
    <row r="1823" spans="2:7" ht="15.95">
      <c r="B1823" s="6"/>
      <c r="C1823" s="6"/>
      <c r="D1823" s="6"/>
      <c r="E1823" s="64"/>
      <c r="F1823" s="5"/>
      <c r="G1823" s="5"/>
    </row>
    <row r="1824" spans="2:7" ht="15.95">
      <c r="B1824" s="6"/>
      <c r="C1824" s="6"/>
      <c r="D1824" s="6"/>
      <c r="E1824" s="64"/>
      <c r="F1824" s="5"/>
      <c r="G1824" s="5"/>
    </row>
    <row r="1825" spans="2:7" ht="15.95">
      <c r="B1825" s="6"/>
      <c r="C1825" s="6"/>
      <c r="D1825" s="6"/>
      <c r="E1825" s="64"/>
      <c r="F1825" s="5"/>
      <c r="G1825" s="5"/>
    </row>
    <row r="1826" spans="2:7" ht="15.95">
      <c r="B1826" s="6"/>
      <c r="C1826" s="6"/>
      <c r="D1826" s="6"/>
      <c r="E1826" s="64"/>
      <c r="F1826" s="5"/>
      <c r="G1826" s="5"/>
    </row>
    <row r="1827" spans="2:7" ht="15.95">
      <c r="B1827" s="6"/>
      <c r="C1827" s="6"/>
      <c r="D1827" s="6"/>
      <c r="E1827" s="64"/>
      <c r="F1827" s="5"/>
      <c r="G1827" s="5"/>
    </row>
    <row r="1828" spans="2:7" ht="15.95">
      <c r="B1828" s="6"/>
      <c r="C1828" s="6"/>
      <c r="D1828" s="6"/>
      <c r="E1828" s="64"/>
      <c r="F1828" s="5"/>
      <c r="G1828" s="5"/>
    </row>
    <row r="1829" spans="2:7" ht="15.95">
      <c r="B1829" s="6"/>
      <c r="C1829" s="6"/>
      <c r="D1829" s="6"/>
      <c r="E1829" s="64"/>
      <c r="F1829" s="5"/>
      <c r="G1829" s="5"/>
    </row>
    <row r="1830" spans="2:7" ht="15.95">
      <c r="B1830" s="6"/>
      <c r="C1830" s="6"/>
      <c r="D1830" s="6"/>
      <c r="E1830" s="64"/>
      <c r="F1830" s="5"/>
      <c r="G1830" s="5"/>
    </row>
    <row r="1831" spans="2:7" ht="15.95">
      <c r="B1831" s="6"/>
      <c r="C1831" s="6"/>
      <c r="D1831" s="6"/>
      <c r="E1831" s="64"/>
      <c r="F1831" s="5"/>
      <c r="G1831" s="5"/>
    </row>
    <row r="1832" spans="2:7" ht="15.95">
      <c r="B1832" s="6"/>
      <c r="C1832" s="6"/>
      <c r="D1832" s="6"/>
      <c r="E1832" s="64"/>
      <c r="F1832" s="5"/>
      <c r="G1832" s="5"/>
    </row>
    <row r="1833" spans="2:7" ht="15.95">
      <c r="B1833" s="6"/>
      <c r="C1833" s="6"/>
      <c r="D1833" s="6"/>
      <c r="E1833" s="64"/>
      <c r="F1833" s="5"/>
      <c r="G1833" s="5"/>
    </row>
    <row r="1834" spans="2:7" ht="15.95">
      <c r="B1834" s="6"/>
      <c r="C1834" s="6"/>
      <c r="D1834" s="6"/>
      <c r="E1834" s="64"/>
      <c r="F1834" s="5"/>
      <c r="G1834" s="5"/>
    </row>
    <row r="1835" spans="2:7" ht="15.95">
      <c r="B1835" s="6"/>
      <c r="C1835" s="6"/>
      <c r="D1835" s="6"/>
      <c r="E1835" s="64"/>
      <c r="F1835" s="5"/>
      <c r="G1835" s="5"/>
    </row>
    <row r="1836" spans="2:7" ht="15.95">
      <c r="B1836" s="6"/>
      <c r="C1836" s="6"/>
      <c r="D1836" s="6"/>
      <c r="E1836" s="64"/>
      <c r="F1836" s="5"/>
      <c r="G1836" s="5"/>
    </row>
    <row r="1837" spans="2:7" ht="15.95">
      <c r="B1837" s="6"/>
      <c r="C1837" s="6"/>
      <c r="D1837" s="6"/>
      <c r="E1837" s="64"/>
      <c r="F1837" s="5"/>
      <c r="G1837" s="5"/>
    </row>
    <row r="1838" spans="2:7" ht="15.95">
      <c r="B1838" s="6"/>
      <c r="C1838" s="6"/>
      <c r="D1838" s="6"/>
      <c r="E1838" s="64"/>
      <c r="F1838" s="5"/>
      <c r="G1838" s="5"/>
    </row>
    <row r="1839" spans="2:7" ht="15.95">
      <c r="B1839" s="6"/>
      <c r="C1839" s="6"/>
      <c r="D1839" s="6"/>
      <c r="E1839" s="64"/>
      <c r="F1839" s="5"/>
      <c r="G1839" s="5"/>
    </row>
    <row r="1840" spans="2:7" ht="15.95">
      <c r="B1840" s="6"/>
      <c r="C1840" s="6"/>
      <c r="D1840" s="6"/>
      <c r="E1840" s="64"/>
      <c r="F1840" s="5"/>
      <c r="G1840" s="5"/>
    </row>
    <row r="1841" spans="2:7" ht="15.95">
      <c r="B1841" s="6"/>
      <c r="C1841" s="6"/>
      <c r="D1841" s="6"/>
      <c r="E1841" s="64"/>
      <c r="F1841" s="5"/>
      <c r="G1841" s="5"/>
    </row>
    <row r="1842" spans="2:7" ht="15.95">
      <c r="B1842" s="6"/>
      <c r="C1842" s="6"/>
      <c r="D1842" s="6"/>
      <c r="E1842" s="64"/>
      <c r="F1842" s="5"/>
      <c r="G1842" s="5"/>
    </row>
    <row r="1843" spans="2:7" ht="15.95">
      <c r="B1843" s="6"/>
      <c r="C1843" s="6"/>
      <c r="D1843" s="6"/>
      <c r="E1843" s="64"/>
      <c r="F1843" s="5"/>
      <c r="G1843" s="5"/>
    </row>
    <row r="1844" spans="2:7" ht="15.95">
      <c r="B1844" s="6"/>
      <c r="C1844" s="6"/>
      <c r="D1844" s="6"/>
      <c r="E1844" s="64"/>
      <c r="F1844" s="5"/>
      <c r="G1844" s="5"/>
    </row>
    <row r="1845" spans="2:7" ht="15.95">
      <c r="B1845" s="6"/>
      <c r="C1845" s="6"/>
      <c r="D1845" s="6"/>
      <c r="E1845" s="64"/>
      <c r="F1845" s="5"/>
      <c r="G1845" s="5"/>
    </row>
    <row r="1846" spans="2:7" ht="15.95">
      <c r="B1846" s="6"/>
      <c r="C1846" s="6"/>
      <c r="D1846" s="6"/>
      <c r="E1846" s="64"/>
      <c r="F1846" s="5"/>
      <c r="G1846" s="5"/>
    </row>
    <row r="1847" spans="2:7" ht="15.95">
      <c r="B1847" s="6"/>
      <c r="C1847" s="6"/>
      <c r="D1847" s="6"/>
      <c r="E1847" s="64"/>
      <c r="F1847" s="5"/>
      <c r="G1847" s="5"/>
    </row>
    <row r="1848" spans="2:7" ht="15.95">
      <c r="B1848" s="6"/>
      <c r="C1848" s="6"/>
      <c r="D1848" s="6"/>
      <c r="E1848" s="64"/>
      <c r="F1848" s="5"/>
      <c r="G1848" s="5"/>
    </row>
    <row r="1849" spans="2:7" ht="15.95">
      <c r="B1849" s="6"/>
      <c r="C1849" s="6"/>
      <c r="D1849" s="6"/>
      <c r="E1849" s="64"/>
      <c r="F1849" s="5"/>
      <c r="G1849" s="5"/>
    </row>
    <row r="1850" spans="2:7" ht="15.95">
      <c r="B1850" s="6"/>
      <c r="C1850" s="6"/>
      <c r="D1850" s="6"/>
      <c r="E1850" s="64"/>
      <c r="F1850" s="5"/>
      <c r="G1850" s="5"/>
    </row>
    <row r="1851" spans="2:7" ht="15.95">
      <c r="B1851" s="6"/>
      <c r="C1851" s="6"/>
      <c r="D1851" s="6"/>
      <c r="E1851" s="64"/>
      <c r="F1851" s="5"/>
      <c r="G1851" s="5"/>
    </row>
    <row r="1852" spans="2:7" ht="15.95">
      <c r="B1852" s="6"/>
      <c r="C1852" s="6"/>
      <c r="D1852" s="6"/>
      <c r="E1852" s="64"/>
      <c r="F1852" s="5"/>
      <c r="G1852" s="5"/>
    </row>
    <row r="1853" spans="2:7" ht="15.95">
      <c r="B1853" s="6"/>
      <c r="C1853" s="6"/>
      <c r="D1853" s="6"/>
      <c r="E1853" s="64"/>
      <c r="F1853" s="5"/>
      <c r="G1853" s="5"/>
    </row>
    <row r="1854" spans="2:7" ht="15.95">
      <c r="B1854" s="6"/>
      <c r="C1854" s="6"/>
      <c r="D1854" s="6"/>
      <c r="E1854" s="64"/>
      <c r="F1854" s="5"/>
      <c r="G1854" s="5"/>
    </row>
    <row r="1855" spans="2:7" ht="15.95">
      <c r="B1855" s="6"/>
      <c r="C1855" s="6"/>
      <c r="D1855" s="6"/>
      <c r="E1855" s="64"/>
      <c r="F1855" s="5"/>
      <c r="G1855" s="5"/>
    </row>
    <row r="1856" spans="2:7" ht="15.95">
      <c r="B1856" s="6"/>
      <c r="C1856" s="6"/>
      <c r="D1856" s="6"/>
      <c r="E1856" s="64"/>
      <c r="F1856" s="5"/>
      <c r="G1856" s="5"/>
    </row>
    <row r="1857" spans="2:7" ht="15.95">
      <c r="B1857" s="6"/>
      <c r="C1857" s="6"/>
      <c r="D1857" s="6"/>
      <c r="E1857" s="64"/>
      <c r="F1857" s="5"/>
      <c r="G1857" s="5"/>
    </row>
    <row r="1858" spans="2:7" ht="15.95">
      <c r="B1858" s="6"/>
      <c r="C1858" s="6"/>
      <c r="D1858" s="6"/>
      <c r="E1858" s="64"/>
      <c r="F1858" s="5"/>
      <c r="G1858" s="5"/>
    </row>
    <row r="1859" spans="2:7" ht="15.95">
      <c r="B1859" s="6"/>
      <c r="C1859" s="6"/>
      <c r="D1859" s="6"/>
      <c r="E1859" s="64"/>
      <c r="F1859" s="5"/>
      <c r="G1859" s="5"/>
    </row>
    <row r="1860" spans="2:7" ht="15.95">
      <c r="B1860" s="6"/>
      <c r="C1860" s="6"/>
      <c r="D1860" s="6"/>
      <c r="E1860" s="64"/>
      <c r="F1860" s="5"/>
      <c r="G1860" s="5"/>
    </row>
    <row r="1861" spans="2:7" ht="15.95">
      <c r="B1861" s="6"/>
      <c r="C1861" s="6"/>
      <c r="D1861" s="6"/>
      <c r="E1861" s="64"/>
      <c r="F1861" s="5"/>
      <c r="G1861" s="5"/>
    </row>
    <row r="1862" spans="2:7" ht="15.95">
      <c r="B1862" s="6"/>
      <c r="C1862" s="6"/>
      <c r="D1862" s="6"/>
      <c r="E1862" s="64"/>
      <c r="F1862" s="5"/>
      <c r="G1862" s="5"/>
    </row>
    <row r="1863" spans="2:7" ht="15.95">
      <c r="B1863" s="6"/>
      <c r="C1863" s="6"/>
      <c r="D1863" s="6"/>
      <c r="E1863" s="64"/>
      <c r="F1863" s="5"/>
      <c r="G1863" s="5"/>
    </row>
    <row r="1864" spans="2:7" ht="15.95">
      <c r="B1864" s="6"/>
      <c r="C1864" s="6"/>
      <c r="D1864" s="6"/>
      <c r="E1864" s="64"/>
      <c r="F1864" s="5"/>
      <c r="G1864" s="5"/>
    </row>
    <row r="1865" spans="2:7" ht="15.95">
      <c r="B1865" s="6"/>
      <c r="C1865" s="6"/>
      <c r="D1865" s="6"/>
      <c r="E1865" s="64"/>
      <c r="F1865" s="5"/>
      <c r="G1865" s="5"/>
    </row>
    <row r="1866" spans="2:7" ht="15.95">
      <c r="B1866" s="6"/>
      <c r="C1866" s="6"/>
      <c r="D1866" s="6"/>
      <c r="E1866" s="64"/>
      <c r="F1866" s="5"/>
      <c r="G1866" s="5"/>
    </row>
    <row r="1867" spans="2:7" ht="15.95">
      <c r="B1867" s="6"/>
      <c r="C1867" s="6"/>
      <c r="D1867" s="6"/>
      <c r="E1867" s="64"/>
      <c r="F1867" s="5"/>
      <c r="G1867" s="5"/>
    </row>
    <row r="1868" spans="2:7" ht="15.95">
      <c r="B1868" s="6"/>
      <c r="C1868" s="6"/>
      <c r="D1868" s="6"/>
      <c r="E1868" s="64"/>
      <c r="F1868" s="5"/>
      <c r="G1868" s="5"/>
    </row>
    <row r="1869" spans="2:7" ht="15.95">
      <c r="B1869" s="6"/>
      <c r="C1869" s="6"/>
      <c r="D1869" s="6"/>
      <c r="E1869" s="64"/>
      <c r="F1869" s="5"/>
      <c r="G1869" s="5"/>
    </row>
    <row r="1870" spans="2:7" ht="15.95">
      <c r="B1870" s="6"/>
      <c r="C1870" s="6"/>
      <c r="D1870" s="6"/>
      <c r="E1870" s="64"/>
      <c r="F1870" s="5"/>
      <c r="G1870" s="5"/>
    </row>
    <row r="1871" spans="2:7" ht="15.95">
      <c r="B1871" s="6"/>
      <c r="C1871" s="6"/>
      <c r="D1871" s="6"/>
      <c r="E1871" s="64"/>
      <c r="F1871" s="5"/>
      <c r="G1871" s="5"/>
    </row>
    <row r="1872" spans="2:7" ht="15.95">
      <c r="B1872" s="6"/>
      <c r="C1872" s="6"/>
      <c r="D1872" s="6"/>
      <c r="E1872" s="64"/>
      <c r="F1872" s="5"/>
      <c r="G1872" s="5"/>
    </row>
    <row r="1873" spans="2:7" ht="15.95">
      <c r="B1873" s="6"/>
      <c r="C1873" s="6"/>
      <c r="D1873" s="6"/>
      <c r="E1873" s="64"/>
      <c r="F1873" s="5"/>
      <c r="G1873" s="5"/>
    </row>
    <row r="1874" spans="2:7" ht="15.95">
      <c r="B1874" s="6"/>
      <c r="C1874" s="6"/>
      <c r="D1874" s="6"/>
      <c r="E1874" s="64"/>
      <c r="F1874" s="5"/>
      <c r="G1874" s="5"/>
    </row>
    <row r="1875" spans="2:7" ht="15.95">
      <c r="B1875" s="6"/>
      <c r="C1875" s="6"/>
      <c r="D1875" s="6"/>
      <c r="E1875" s="64"/>
      <c r="F1875" s="5"/>
      <c r="G1875" s="5"/>
    </row>
    <row r="1876" spans="2:7" ht="15.95">
      <c r="B1876" s="6"/>
      <c r="C1876" s="6"/>
      <c r="D1876" s="6"/>
      <c r="E1876" s="64"/>
      <c r="F1876" s="5"/>
      <c r="G1876" s="5"/>
    </row>
    <row r="1877" spans="2:7" ht="15.95">
      <c r="B1877" s="6"/>
      <c r="C1877" s="6"/>
      <c r="D1877" s="6"/>
      <c r="E1877" s="64"/>
      <c r="F1877" s="5"/>
      <c r="G1877" s="5"/>
    </row>
    <row r="1878" spans="2:7" ht="15.95">
      <c r="B1878" s="6"/>
      <c r="C1878" s="6"/>
      <c r="D1878" s="6"/>
      <c r="E1878" s="64"/>
      <c r="F1878" s="5"/>
      <c r="G1878" s="5"/>
    </row>
    <row r="1879" spans="2:7" ht="15.95">
      <c r="B1879" s="6"/>
      <c r="C1879" s="6"/>
      <c r="D1879" s="6"/>
      <c r="E1879" s="64"/>
      <c r="F1879" s="5"/>
      <c r="G1879" s="5"/>
    </row>
    <row r="1880" spans="2:7" ht="15.95">
      <c r="B1880" s="6"/>
      <c r="C1880" s="6"/>
      <c r="D1880" s="6"/>
      <c r="E1880" s="64"/>
      <c r="F1880" s="5"/>
      <c r="G1880" s="5"/>
    </row>
    <row r="1881" spans="2:7" ht="15.95">
      <c r="B1881" s="6"/>
      <c r="C1881" s="6"/>
      <c r="D1881" s="6"/>
      <c r="E1881" s="64"/>
      <c r="F1881" s="5"/>
      <c r="G1881" s="5"/>
    </row>
    <row r="1882" spans="2:7" ht="15.95">
      <c r="B1882" s="6"/>
      <c r="C1882" s="6"/>
      <c r="D1882" s="6"/>
      <c r="E1882" s="64"/>
      <c r="F1882" s="5"/>
      <c r="G1882" s="5"/>
    </row>
    <row r="1883" spans="2:7" ht="15.95">
      <c r="B1883" s="6"/>
      <c r="C1883" s="6"/>
      <c r="D1883" s="6"/>
      <c r="E1883" s="64"/>
      <c r="F1883" s="5"/>
      <c r="G1883" s="5"/>
    </row>
    <row r="1884" spans="2:7" ht="15.95">
      <c r="B1884" s="6"/>
      <c r="C1884" s="6"/>
      <c r="D1884" s="6"/>
      <c r="E1884" s="64"/>
      <c r="F1884" s="5"/>
      <c r="G1884" s="5"/>
    </row>
    <row r="1885" spans="2:7" ht="15.95">
      <c r="B1885" s="6"/>
      <c r="C1885" s="6"/>
      <c r="D1885" s="6"/>
      <c r="E1885" s="64"/>
      <c r="F1885" s="5"/>
      <c r="G1885" s="5"/>
    </row>
    <row r="1886" spans="2:7" ht="15.95">
      <c r="B1886" s="6"/>
      <c r="C1886" s="6"/>
      <c r="D1886" s="6"/>
      <c r="E1886" s="64"/>
      <c r="F1886" s="5"/>
      <c r="G1886" s="5"/>
    </row>
    <row r="1887" spans="2:7" ht="15.95">
      <c r="B1887" s="6"/>
      <c r="C1887" s="6"/>
      <c r="D1887" s="6"/>
      <c r="E1887" s="64"/>
      <c r="F1887" s="5"/>
      <c r="G1887" s="5"/>
    </row>
    <row r="1888" spans="2:7" ht="15.95">
      <c r="B1888" s="6"/>
      <c r="C1888" s="6"/>
      <c r="D1888" s="6"/>
      <c r="E1888" s="64"/>
      <c r="F1888" s="5"/>
      <c r="G1888" s="5"/>
    </row>
    <row r="1889" spans="2:7" ht="15.95">
      <c r="B1889" s="6"/>
      <c r="C1889" s="6"/>
      <c r="D1889" s="6"/>
      <c r="E1889" s="64"/>
      <c r="F1889" s="5"/>
      <c r="G1889" s="5"/>
    </row>
    <row r="1890" spans="2:7" ht="15.95">
      <c r="B1890" s="6"/>
      <c r="C1890" s="6"/>
      <c r="D1890" s="6"/>
      <c r="E1890" s="64"/>
      <c r="F1890" s="5"/>
      <c r="G1890" s="5"/>
    </row>
    <row r="1891" spans="2:7" ht="15.95">
      <c r="B1891" s="6"/>
      <c r="C1891" s="6"/>
      <c r="D1891" s="6"/>
      <c r="E1891" s="64"/>
      <c r="F1891" s="5"/>
      <c r="G1891" s="5"/>
    </row>
    <row r="1892" spans="2:7" ht="15.95">
      <c r="B1892" s="6"/>
      <c r="C1892" s="6"/>
      <c r="D1892" s="6"/>
      <c r="E1892" s="64"/>
      <c r="F1892" s="5"/>
      <c r="G1892" s="5"/>
    </row>
    <row r="1893" spans="2:7" ht="15.95">
      <c r="B1893" s="6"/>
      <c r="C1893" s="6"/>
      <c r="D1893" s="6"/>
      <c r="E1893" s="64"/>
      <c r="F1893" s="5"/>
      <c r="G1893" s="5"/>
    </row>
    <row r="1894" spans="2:7" ht="15.95">
      <c r="B1894" s="6"/>
      <c r="C1894" s="6"/>
      <c r="D1894" s="6"/>
      <c r="E1894" s="64"/>
      <c r="F1894" s="5"/>
      <c r="G1894" s="5"/>
    </row>
    <row r="1895" spans="2:7" ht="15.95">
      <c r="B1895" s="6"/>
      <c r="C1895" s="6"/>
      <c r="D1895" s="6"/>
      <c r="E1895" s="64"/>
      <c r="F1895" s="5"/>
      <c r="G1895" s="5"/>
    </row>
    <row r="1896" spans="2:7" ht="15.95">
      <c r="B1896" s="6"/>
      <c r="C1896" s="6"/>
      <c r="D1896" s="6"/>
      <c r="E1896" s="64"/>
      <c r="F1896" s="5"/>
      <c r="G1896" s="5"/>
    </row>
    <row r="1897" spans="2:7" ht="15.95">
      <c r="B1897" s="6"/>
      <c r="C1897" s="6"/>
      <c r="D1897" s="6"/>
      <c r="E1897" s="64"/>
      <c r="F1897" s="5"/>
      <c r="G1897" s="5"/>
    </row>
    <row r="1898" spans="2:7" ht="15.95">
      <c r="B1898" s="6"/>
      <c r="C1898" s="6"/>
      <c r="D1898" s="6"/>
      <c r="E1898" s="64"/>
      <c r="F1898" s="5"/>
      <c r="G1898" s="5"/>
    </row>
    <row r="1899" spans="2:7" ht="15.95">
      <c r="B1899" s="6"/>
      <c r="C1899" s="6"/>
      <c r="D1899" s="6"/>
      <c r="E1899" s="64"/>
      <c r="F1899" s="5"/>
      <c r="G1899" s="5"/>
    </row>
    <row r="1900" spans="2:7" ht="15.95">
      <c r="B1900" s="6"/>
      <c r="C1900" s="6"/>
      <c r="D1900" s="6"/>
      <c r="E1900" s="64"/>
      <c r="F1900" s="5"/>
      <c r="G1900" s="5"/>
    </row>
    <row r="1901" spans="2:7" ht="15.95">
      <c r="B1901" s="6"/>
      <c r="C1901" s="6"/>
      <c r="D1901" s="6"/>
      <c r="E1901" s="64"/>
      <c r="F1901" s="5"/>
      <c r="G1901" s="5"/>
    </row>
    <row r="1902" spans="2:7" ht="15.95">
      <c r="B1902" s="6"/>
      <c r="C1902" s="6"/>
      <c r="D1902" s="6"/>
      <c r="E1902" s="64"/>
      <c r="F1902" s="5"/>
      <c r="G1902" s="5"/>
    </row>
    <row r="1903" spans="2:7" ht="15.95">
      <c r="B1903" s="6"/>
      <c r="C1903" s="6"/>
      <c r="D1903" s="6"/>
      <c r="E1903" s="64"/>
      <c r="F1903" s="5"/>
      <c r="G1903" s="5"/>
    </row>
    <row r="1904" spans="2:7" ht="15.95">
      <c r="B1904" s="6"/>
      <c r="C1904" s="6"/>
      <c r="D1904" s="6"/>
      <c r="E1904" s="64"/>
      <c r="F1904" s="5"/>
      <c r="G1904" s="5"/>
    </row>
    <row r="1905" spans="2:7" ht="15.95">
      <c r="B1905" s="6"/>
      <c r="C1905" s="6"/>
      <c r="D1905" s="6"/>
      <c r="E1905" s="64"/>
      <c r="F1905" s="5"/>
      <c r="G1905" s="5"/>
    </row>
    <row r="1906" spans="2:7" ht="15.95">
      <c r="B1906" s="6"/>
      <c r="C1906" s="6"/>
      <c r="D1906" s="6"/>
      <c r="E1906" s="64"/>
      <c r="F1906" s="5"/>
      <c r="G1906" s="5"/>
    </row>
    <row r="1907" spans="2:7" ht="15.95">
      <c r="B1907" s="6"/>
      <c r="C1907" s="6"/>
      <c r="D1907" s="6"/>
      <c r="E1907" s="64"/>
      <c r="F1907" s="5"/>
      <c r="G1907" s="5"/>
    </row>
    <row r="1908" spans="2:7" ht="15.95">
      <c r="B1908" s="6"/>
      <c r="C1908" s="6"/>
      <c r="D1908" s="6"/>
      <c r="E1908" s="64"/>
      <c r="F1908" s="5"/>
      <c r="G1908" s="5"/>
    </row>
    <row r="1909" spans="2:7" ht="15.95">
      <c r="B1909" s="6"/>
      <c r="C1909" s="6"/>
      <c r="D1909" s="6"/>
      <c r="E1909" s="64"/>
      <c r="F1909" s="5"/>
      <c r="G1909" s="5"/>
    </row>
    <row r="1910" spans="2:7" ht="15.95">
      <c r="B1910" s="6"/>
      <c r="C1910" s="6"/>
      <c r="D1910" s="6"/>
      <c r="E1910" s="64"/>
      <c r="F1910" s="5"/>
      <c r="G1910" s="5"/>
    </row>
    <row r="1911" spans="2:7" ht="15.95">
      <c r="B1911" s="6"/>
      <c r="C1911" s="6"/>
      <c r="D1911" s="6"/>
      <c r="E1911" s="64"/>
      <c r="F1911" s="5"/>
      <c r="G1911" s="5"/>
    </row>
    <row r="1912" spans="2:7" ht="15.95">
      <c r="B1912" s="6"/>
      <c r="C1912" s="6"/>
      <c r="D1912" s="6"/>
      <c r="E1912" s="64"/>
      <c r="F1912" s="5"/>
      <c r="G1912" s="5"/>
    </row>
    <row r="1913" spans="2:7" ht="15.95">
      <c r="B1913" s="6"/>
      <c r="C1913" s="6"/>
      <c r="D1913" s="6"/>
      <c r="E1913" s="64"/>
      <c r="F1913" s="5"/>
      <c r="G1913" s="5"/>
    </row>
    <row r="1914" spans="2:7" ht="15.95">
      <c r="B1914" s="6"/>
      <c r="C1914" s="6"/>
      <c r="D1914" s="6"/>
      <c r="E1914" s="64"/>
      <c r="F1914" s="5"/>
      <c r="G1914" s="5"/>
    </row>
    <row r="1915" spans="2:7" ht="15.95">
      <c r="B1915" s="6"/>
      <c r="C1915" s="6"/>
      <c r="D1915" s="6"/>
      <c r="E1915" s="64"/>
      <c r="F1915" s="5"/>
      <c r="G1915" s="5"/>
    </row>
    <row r="1916" spans="2:7" ht="15.95">
      <c r="B1916" s="6"/>
      <c r="C1916" s="6"/>
      <c r="D1916" s="6"/>
      <c r="E1916" s="64"/>
      <c r="F1916" s="5"/>
      <c r="G1916" s="5"/>
    </row>
    <row r="1917" spans="2:7" ht="15.95">
      <c r="B1917" s="6"/>
      <c r="C1917" s="6"/>
      <c r="D1917" s="6"/>
      <c r="E1917" s="64"/>
      <c r="F1917" s="5"/>
      <c r="G1917" s="5"/>
    </row>
    <row r="1918" spans="2:7" ht="15.95">
      <c r="B1918" s="6"/>
      <c r="C1918" s="6"/>
      <c r="D1918" s="6"/>
      <c r="E1918" s="64"/>
      <c r="F1918" s="5"/>
      <c r="G1918" s="5"/>
    </row>
    <row r="1919" spans="2:7" ht="15.95">
      <c r="B1919" s="6"/>
      <c r="C1919" s="6"/>
      <c r="D1919" s="6"/>
      <c r="E1919" s="64"/>
      <c r="F1919" s="5"/>
      <c r="G1919" s="5"/>
    </row>
    <row r="1920" spans="2:7" ht="15.95">
      <c r="B1920" s="6"/>
      <c r="C1920" s="6"/>
      <c r="D1920" s="6"/>
      <c r="E1920" s="64"/>
      <c r="F1920" s="5"/>
      <c r="G1920" s="5"/>
    </row>
    <row r="1921" spans="2:7" ht="15.95">
      <c r="B1921" s="6"/>
      <c r="C1921" s="6"/>
      <c r="D1921" s="6"/>
      <c r="E1921" s="64"/>
      <c r="F1921" s="5"/>
      <c r="G1921" s="5"/>
    </row>
    <row r="1922" spans="2:7" ht="15.95">
      <c r="B1922" s="6"/>
      <c r="C1922" s="6"/>
      <c r="D1922" s="6"/>
      <c r="E1922" s="64"/>
      <c r="F1922" s="5"/>
      <c r="G1922" s="5"/>
    </row>
    <row r="1923" spans="2:7" ht="15.95">
      <c r="B1923" s="6"/>
      <c r="C1923" s="6"/>
      <c r="D1923" s="6"/>
      <c r="E1923" s="64"/>
      <c r="F1923" s="5"/>
      <c r="G1923" s="5"/>
    </row>
    <row r="1924" spans="2:7" ht="15.95">
      <c r="B1924" s="6"/>
      <c r="C1924" s="6"/>
      <c r="D1924" s="6"/>
      <c r="E1924" s="64"/>
      <c r="F1924" s="5"/>
      <c r="G1924" s="5"/>
    </row>
    <row r="1925" spans="2:7" ht="15.95">
      <c r="B1925" s="6"/>
      <c r="C1925" s="6"/>
      <c r="D1925" s="6"/>
      <c r="E1925" s="64"/>
      <c r="F1925" s="5"/>
      <c r="G1925" s="5"/>
    </row>
    <row r="1926" spans="2:7" ht="15.95">
      <c r="B1926" s="6"/>
      <c r="C1926" s="6"/>
      <c r="D1926" s="6"/>
      <c r="E1926" s="64"/>
      <c r="F1926" s="5"/>
      <c r="G1926" s="5"/>
    </row>
    <row r="1927" spans="2:7" ht="15.95">
      <c r="B1927" s="6"/>
      <c r="C1927" s="6"/>
      <c r="D1927" s="6"/>
      <c r="E1927" s="64"/>
      <c r="F1927" s="5"/>
      <c r="G1927" s="5"/>
    </row>
    <row r="1928" spans="2:7" ht="15.95">
      <c r="B1928" s="6"/>
      <c r="C1928" s="6"/>
      <c r="D1928" s="6"/>
      <c r="E1928" s="64"/>
      <c r="F1928" s="5"/>
      <c r="G1928" s="5"/>
    </row>
    <row r="1929" spans="2:7" ht="15.95">
      <c r="B1929" s="6"/>
      <c r="C1929" s="6"/>
      <c r="D1929" s="6"/>
      <c r="E1929" s="64"/>
      <c r="F1929" s="5"/>
      <c r="G1929" s="5"/>
    </row>
    <row r="1930" spans="2:7" ht="15.95">
      <c r="B1930" s="6"/>
      <c r="C1930" s="6"/>
      <c r="D1930" s="6"/>
      <c r="E1930" s="64"/>
      <c r="F1930" s="5"/>
      <c r="G1930" s="5"/>
    </row>
    <row r="1931" spans="2:7" ht="15.95">
      <c r="B1931" s="6"/>
      <c r="C1931" s="6"/>
      <c r="D1931" s="6"/>
      <c r="E1931" s="64"/>
      <c r="F1931" s="5"/>
      <c r="G1931" s="5"/>
    </row>
    <row r="1932" spans="2:7" ht="15.95">
      <c r="B1932" s="6"/>
      <c r="C1932" s="6"/>
      <c r="D1932" s="6"/>
      <c r="E1932" s="64"/>
      <c r="F1932" s="5"/>
      <c r="G1932" s="5"/>
    </row>
    <row r="1933" spans="2:7" ht="15.95">
      <c r="B1933" s="6"/>
      <c r="C1933" s="6"/>
      <c r="D1933" s="6"/>
      <c r="E1933" s="64"/>
      <c r="F1933" s="5"/>
      <c r="G1933" s="5"/>
    </row>
    <row r="1934" spans="2:7" ht="15.95">
      <c r="B1934" s="6"/>
      <c r="C1934" s="6"/>
      <c r="D1934" s="6"/>
      <c r="E1934" s="64"/>
      <c r="F1934" s="5"/>
      <c r="G1934" s="5"/>
    </row>
    <row r="1935" spans="2:7" ht="15.95">
      <c r="B1935" s="6"/>
      <c r="C1935" s="6"/>
      <c r="D1935" s="6"/>
      <c r="E1935" s="64"/>
      <c r="F1935" s="5"/>
      <c r="G1935" s="5"/>
    </row>
    <row r="1936" spans="2:7" ht="15.95">
      <c r="B1936" s="6"/>
      <c r="C1936" s="6"/>
      <c r="D1936" s="6"/>
      <c r="E1936" s="64"/>
      <c r="F1936" s="5"/>
      <c r="G1936" s="5"/>
    </row>
    <row r="1937" spans="2:7" ht="15.95">
      <c r="B1937" s="6"/>
      <c r="C1937" s="6"/>
      <c r="D1937" s="6"/>
      <c r="E1937" s="64"/>
      <c r="F1937" s="5"/>
      <c r="G1937" s="5"/>
    </row>
    <row r="1938" spans="2:7" ht="15.95">
      <c r="B1938" s="6"/>
      <c r="C1938" s="6"/>
      <c r="D1938" s="6"/>
      <c r="E1938" s="64"/>
      <c r="F1938" s="5"/>
      <c r="G1938" s="5"/>
    </row>
    <row r="1939" spans="2:7" ht="15.95">
      <c r="B1939" s="6"/>
      <c r="C1939" s="6"/>
      <c r="D1939" s="6"/>
      <c r="E1939" s="64"/>
      <c r="F1939" s="5"/>
      <c r="G1939" s="5"/>
    </row>
    <row r="1940" spans="2:7" ht="15.95">
      <c r="B1940" s="6"/>
      <c r="C1940" s="6"/>
      <c r="D1940" s="6"/>
      <c r="E1940" s="64"/>
      <c r="F1940" s="5"/>
      <c r="G1940" s="5"/>
    </row>
    <row r="1941" spans="2:7" ht="15.95">
      <c r="B1941" s="6"/>
      <c r="C1941" s="6"/>
      <c r="D1941" s="6"/>
      <c r="E1941" s="64"/>
      <c r="F1941" s="5"/>
      <c r="G1941" s="5"/>
    </row>
    <row r="1942" spans="2:7" ht="15.95">
      <c r="B1942" s="6"/>
      <c r="C1942" s="6"/>
      <c r="D1942" s="6"/>
      <c r="E1942" s="64"/>
      <c r="F1942" s="5"/>
      <c r="G1942" s="5"/>
    </row>
    <row r="1943" spans="2:7" ht="15.95">
      <c r="B1943" s="6"/>
      <c r="C1943" s="6"/>
      <c r="D1943" s="6"/>
      <c r="E1943" s="64"/>
      <c r="F1943" s="5"/>
      <c r="G1943" s="5"/>
    </row>
    <row r="1944" spans="2:7" ht="15.95">
      <c r="B1944" s="6"/>
      <c r="C1944" s="6"/>
      <c r="D1944" s="6"/>
      <c r="E1944" s="64"/>
      <c r="F1944" s="5"/>
      <c r="G1944" s="5"/>
    </row>
    <row r="1945" spans="2:7" ht="15.95">
      <c r="B1945" s="6"/>
      <c r="C1945" s="6"/>
      <c r="D1945" s="6"/>
      <c r="E1945" s="64"/>
      <c r="F1945" s="5"/>
      <c r="G1945" s="5"/>
    </row>
    <row r="1946" spans="2:7" ht="15.95">
      <c r="B1946" s="6"/>
      <c r="C1946" s="6"/>
      <c r="D1946" s="6"/>
      <c r="E1946" s="64"/>
      <c r="F1946" s="5"/>
      <c r="G1946" s="5"/>
    </row>
    <row r="1947" spans="2:7" ht="15.95">
      <c r="B1947" s="6"/>
      <c r="C1947" s="6"/>
      <c r="D1947" s="6"/>
      <c r="E1947" s="64"/>
      <c r="F1947" s="5"/>
      <c r="G1947" s="5"/>
    </row>
    <row r="1948" spans="2:7" ht="15.95">
      <c r="B1948" s="6"/>
      <c r="C1948" s="6"/>
      <c r="D1948" s="6"/>
      <c r="E1948" s="64"/>
      <c r="F1948" s="5"/>
      <c r="G1948" s="5"/>
    </row>
    <row r="1949" spans="2:7" ht="15.95">
      <c r="B1949" s="6"/>
      <c r="C1949" s="6"/>
      <c r="D1949" s="6"/>
      <c r="E1949" s="64"/>
      <c r="F1949" s="5"/>
      <c r="G1949" s="5"/>
    </row>
    <row r="1950" spans="2:7" ht="15.95">
      <c r="B1950" s="6"/>
      <c r="C1950" s="6"/>
      <c r="D1950" s="6"/>
      <c r="E1950" s="64"/>
      <c r="F1950" s="5"/>
      <c r="G1950" s="5"/>
    </row>
    <row r="1951" spans="2:7" ht="15.95">
      <c r="B1951" s="6"/>
      <c r="C1951" s="6"/>
      <c r="D1951" s="6"/>
      <c r="E1951" s="64"/>
      <c r="F1951" s="5"/>
      <c r="G1951" s="5"/>
    </row>
    <row r="1952" spans="2:7" ht="15.95">
      <c r="B1952" s="6"/>
      <c r="C1952" s="6"/>
      <c r="D1952" s="6"/>
      <c r="E1952" s="64"/>
      <c r="F1952" s="5"/>
      <c r="G1952" s="5"/>
    </row>
    <row r="1953" spans="2:7" ht="15.95">
      <c r="B1953" s="6"/>
      <c r="C1953" s="6"/>
      <c r="D1953" s="6"/>
      <c r="E1953" s="64"/>
      <c r="F1953" s="5"/>
      <c r="G1953" s="5"/>
    </row>
    <row r="1954" spans="2:7" ht="15.95">
      <c r="B1954" s="6"/>
      <c r="C1954" s="6"/>
      <c r="D1954" s="6"/>
      <c r="E1954" s="64"/>
      <c r="F1954" s="5"/>
      <c r="G1954" s="5"/>
    </row>
    <row r="1955" spans="2:7" ht="15.95">
      <c r="B1955" s="6"/>
      <c r="C1955" s="6"/>
      <c r="D1955" s="6"/>
      <c r="E1955" s="64"/>
      <c r="F1955" s="5"/>
      <c r="G1955" s="5"/>
    </row>
    <row r="1956" spans="2:7" ht="15.95">
      <c r="B1956" s="6"/>
      <c r="C1956" s="6"/>
      <c r="D1956" s="6"/>
      <c r="E1956" s="64"/>
      <c r="F1956" s="5"/>
      <c r="G1956" s="5"/>
    </row>
    <row r="1957" spans="2:7" ht="15.95">
      <c r="B1957" s="6"/>
      <c r="C1957" s="6"/>
      <c r="D1957" s="6"/>
      <c r="E1957" s="64"/>
      <c r="F1957" s="5"/>
      <c r="G1957" s="5"/>
    </row>
    <row r="1958" spans="2:7" ht="15.95">
      <c r="B1958" s="6"/>
      <c r="C1958" s="6"/>
      <c r="D1958" s="6"/>
      <c r="E1958" s="64"/>
      <c r="F1958" s="5"/>
      <c r="G1958" s="5"/>
    </row>
    <row r="1959" spans="2:7" ht="15.95">
      <c r="B1959" s="6"/>
      <c r="C1959" s="6"/>
      <c r="D1959" s="6"/>
      <c r="E1959" s="64"/>
      <c r="F1959" s="5"/>
      <c r="G1959" s="5"/>
    </row>
    <row r="1960" spans="2:7" ht="15.95">
      <c r="B1960" s="6"/>
      <c r="C1960" s="6"/>
      <c r="D1960" s="6"/>
      <c r="E1960" s="64"/>
      <c r="F1960" s="5"/>
      <c r="G1960" s="5"/>
    </row>
    <row r="1961" spans="2:7" ht="15.95">
      <c r="B1961" s="6"/>
      <c r="C1961" s="6"/>
      <c r="D1961" s="6"/>
      <c r="E1961" s="64"/>
      <c r="F1961" s="5"/>
      <c r="G1961" s="5"/>
    </row>
    <row r="1962" spans="2:7" ht="15.95">
      <c r="B1962" s="6"/>
      <c r="C1962" s="6"/>
      <c r="D1962" s="6"/>
      <c r="E1962" s="64"/>
      <c r="F1962" s="5"/>
      <c r="G1962" s="5"/>
    </row>
    <row r="1963" spans="2:7" ht="15.95">
      <c r="B1963" s="6"/>
      <c r="C1963" s="6"/>
      <c r="D1963" s="6"/>
      <c r="E1963" s="64"/>
      <c r="F1963" s="5"/>
      <c r="G1963" s="5"/>
    </row>
    <row r="1964" spans="2:7" ht="15.95">
      <c r="B1964" s="6"/>
      <c r="C1964" s="6"/>
      <c r="D1964" s="6"/>
      <c r="E1964" s="64"/>
      <c r="F1964" s="5"/>
      <c r="G1964" s="5"/>
    </row>
    <row r="1965" spans="2:7" ht="15.95">
      <c r="B1965" s="6"/>
      <c r="C1965" s="6"/>
      <c r="D1965" s="6"/>
      <c r="E1965" s="64"/>
      <c r="F1965" s="5"/>
      <c r="G1965" s="5"/>
    </row>
    <row r="1966" spans="2:7" ht="15.95">
      <c r="B1966" s="6"/>
      <c r="C1966" s="6"/>
      <c r="D1966" s="6"/>
      <c r="E1966" s="64"/>
      <c r="F1966" s="5"/>
      <c r="G1966" s="5"/>
    </row>
    <row r="1967" spans="2:7" ht="15.95">
      <c r="B1967" s="6"/>
      <c r="C1967" s="6"/>
      <c r="D1967" s="6"/>
      <c r="E1967" s="64"/>
      <c r="F1967" s="5"/>
      <c r="G1967" s="5"/>
    </row>
    <row r="1968" spans="2:7" ht="15.95">
      <c r="B1968" s="6"/>
      <c r="C1968" s="6"/>
      <c r="D1968" s="6"/>
      <c r="E1968" s="64"/>
      <c r="F1968" s="5"/>
      <c r="G1968" s="5"/>
    </row>
    <row r="1969" spans="2:7" ht="15.95">
      <c r="B1969" s="6"/>
      <c r="C1969" s="6"/>
      <c r="D1969" s="6"/>
      <c r="E1969" s="64"/>
      <c r="F1969" s="5"/>
      <c r="G1969" s="5"/>
    </row>
    <row r="1970" spans="2:7" ht="15.95">
      <c r="B1970" s="6"/>
      <c r="C1970" s="6"/>
      <c r="D1970" s="6"/>
      <c r="E1970" s="64"/>
      <c r="F1970" s="5"/>
      <c r="G1970" s="5"/>
    </row>
    <row r="1971" spans="2:7" ht="15.95">
      <c r="B1971" s="6"/>
      <c r="C1971" s="6"/>
      <c r="D1971" s="6"/>
      <c r="E1971" s="64"/>
      <c r="F1971" s="5"/>
      <c r="G1971" s="5"/>
    </row>
    <row r="1972" spans="2:7" ht="15.95">
      <c r="B1972" s="6"/>
      <c r="C1972" s="6"/>
      <c r="D1972" s="6"/>
      <c r="E1972" s="64"/>
      <c r="F1972" s="5"/>
      <c r="G1972" s="5"/>
    </row>
    <row r="1973" spans="2:7" ht="15.95">
      <c r="B1973" s="6"/>
      <c r="C1973" s="6"/>
      <c r="D1973" s="6"/>
      <c r="E1973" s="64"/>
      <c r="F1973" s="5"/>
      <c r="G1973" s="5"/>
    </row>
    <row r="1974" spans="2:7" ht="15.95">
      <c r="B1974" s="6"/>
      <c r="C1974" s="6"/>
      <c r="D1974" s="6"/>
      <c r="E1974" s="64"/>
      <c r="F1974" s="5"/>
      <c r="G1974" s="5"/>
    </row>
    <row r="1975" spans="2:7" ht="15.95">
      <c r="B1975" s="6"/>
      <c r="C1975" s="6"/>
      <c r="D1975" s="6"/>
      <c r="E1975" s="64"/>
      <c r="F1975" s="5"/>
      <c r="G1975" s="5"/>
    </row>
    <row r="1976" spans="2:7" ht="15.95">
      <c r="B1976" s="6"/>
      <c r="C1976" s="6"/>
      <c r="D1976" s="6"/>
      <c r="E1976" s="64"/>
      <c r="F1976" s="5"/>
      <c r="G1976" s="5"/>
    </row>
    <row r="1977" spans="2:7" ht="15.95">
      <c r="B1977" s="6"/>
      <c r="C1977" s="6"/>
      <c r="D1977" s="6"/>
      <c r="E1977" s="64"/>
      <c r="F1977" s="5"/>
      <c r="G1977" s="5"/>
    </row>
    <row r="1978" spans="2:7" ht="15.95">
      <c r="B1978" s="6"/>
      <c r="C1978" s="6"/>
      <c r="D1978" s="6"/>
      <c r="E1978" s="64"/>
      <c r="F1978" s="5"/>
      <c r="G1978" s="5"/>
    </row>
    <row r="1979" spans="2:7" ht="15.95">
      <c r="B1979" s="6"/>
      <c r="C1979" s="6"/>
      <c r="D1979" s="6"/>
      <c r="E1979" s="64"/>
      <c r="F1979" s="5"/>
      <c r="G1979" s="5"/>
    </row>
    <row r="1980" spans="2:7" ht="15.95">
      <c r="B1980" s="6"/>
      <c r="C1980" s="6"/>
      <c r="D1980" s="6"/>
      <c r="E1980" s="64"/>
      <c r="F1980" s="5"/>
      <c r="G1980" s="5"/>
    </row>
    <row r="1981" spans="2:7" ht="15.95">
      <c r="B1981" s="6"/>
      <c r="C1981" s="6"/>
      <c r="D1981" s="6"/>
      <c r="E1981" s="64"/>
      <c r="F1981" s="5"/>
      <c r="G1981" s="5"/>
    </row>
    <row r="1982" spans="2:7" ht="15.95">
      <c r="B1982" s="6"/>
      <c r="C1982" s="6"/>
      <c r="D1982" s="6"/>
      <c r="E1982" s="64"/>
      <c r="F1982" s="5"/>
      <c r="G1982" s="5"/>
    </row>
    <row r="1983" spans="2:7" ht="15.95">
      <c r="B1983" s="6"/>
      <c r="C1983" s="6"/>
      <c r="D1983" s="6"/>
      <c r="E1983" s="64"/>
      <c r="F1983" s="5"/>
      <c r="G1983" s="5"/>
    </row>
    <row r="1984" spans="2:7" ht="15.95">
      <c r="B1984" s="6"/>
      <c r="C1984" s="6"/>
      <c r="D1984" s="6"/>
      <c r="E1984" s="64"/>
      <c r="F1984" s="5"/>
      <c r="G1984" s="5"/>
    </row>
    <row r="1985" spans="2:7" ht="15.95">
      <c r="B1985" s="6"/>
      <c r="C1985" s="6"/>
      <c r="D1985" s="6"/>
      <c r="E1985" s="64"/>
      <c r="F1985" s="5"/>
      <c r="G1985" s="5"/>
    </row>
    <row r="1986" spans="2:7" ht="15.95">
      <c r="B1986" s="6"/>
      <c r="C1986" s="6"/>
      <c r="D1986" s="6"/>
      <c r="E1986" s="64"/>
      <c r="F1986" s="5"/>
      <c r="G1986" s="5"/>
    </row>
    <row r="1987" spans="2:7" ht="15.95">
      <c r="B1987" s="6"/>
      <c r="C1987" s="6"/>
      <c r="D1987" s="6"/>
      <c r="E1987" s="64"/>
      <c r="F1987" s="5"/>
      <c r="G1987" s="5"/>
    </row>
    <row r="1988" spans="2:7" ht="15.95">
      <c r="B1988" s="6"/>
      <c r="C1988" s="6"/>
      <c r="D1988" s="6"/>
      <c r="E1988" s="64"/>
      <c r="F1988" s="5"/>
      <c r="G1988" s="5"/>
    </row>
    <row r="1989" spans="2:7" ht="15.95">
      <c r="B1989" s="6"/>
      <c r="C1989" s="6"/>
      <c r="D1989" s="6"/>
      <c r="E1989" s="64"/>
      <c r="F1989" s="5"/>
      <c r="G1989" s="5"/>
    </row>
    <row r="1990" spans="2:7" ht="15.95">
      <c r="B1990" s="6"/>
      <c r="C1990" s="6"/>
      <c r="D1990" s="6"/>
      <c r="E1990" s="64"/>
      <c r="F1990" s="5"/>
      <c r="G1990" s="5"/>
    </row>
    <row r="1991" spans="2:7" ht="15.95">
      <c r="B1991" s="6"/>
      <c r="C1991" s="6"/>
      <c r="D1991" s="6"/>
      <c r="E1991" s="64"/>
      <c r="F1991" s="5"/>
      <c r="G1991" s="5"/>
    </row>
    <row r="1992" spans="2:7" ht="15.95">
      <c r="B1992" s="6"/>
      <c r="C1992" s="6"/>
      <c r="D1992" s="6"/>
      <c r="E1992" s="64"/>
      <c r="F1992" s="5"/>
      <c r="G1992" s="5"/>
    </row>
    <row r="1993" spans="2:7" ht="15.95">
      <c r="B1993" s="6"/>
      <c r="C1993" s="6"/>
      <c r="D1993" s="6"/>
      <c r="E1993" s="64"/>
      <c r="F1993" s="5"/>
      <c r="G1993" s="5"/>
    </row>
    <row r="1994" spans="2:7" ht="15.95">
      <c r="B1994" s="6"/>
      <c r="C1994" s="6"/>
      <c r="D1994" s="6"/>
      <c r="E1994" s="64"/>
      <c r="F1994" s="5"/>
      <c r="G1994" s="5"/>
    </row>
    <row r="1995" spans="2:7" ht="15.95">
      <c r="B1995" s="6"/>
      <c r="C1995" s="6"/>
      <c r="D1995" s="6"/>
      <c r="E1995" s="64"/>
      <c r="F1995" s="5"/>
      <c r="G1995" s="5"/>
    </row>
    <row r="1996" spans="2:7" ht="15.95">
      <c r="B1996" s="6"/>
      <c r="C1996" s="6"/>
      <c r="D1996" s="6"/>
      <c r="E1996" s="64"/>
      <c r="F1996" s="5"/>
      <c r="G1996" s="5"/>
    </row>
    <row r="1997" spans="2:7" ht="15.95">
      <c r="B1997" s="6"/>
      <c r="C1997" s="6"/>
      <c r="D1997" s="6"/>
      <c r="E1997" s="64"/>
      <c r="F1997" s="5"/>
      <c r="G1997" s="5"/>
    </row>
    <row r="1998" spans="2:7" ht="15.95">
      <c r="B1998" s="6"/>
      <c r="C1998" s="6"/>
      <c r="D1998" s="6"/>
      <c r="E1998" s="64"/>
      <c r="F1998" s="5"/>
      <c r="G1998" s="5"/>
    </row>
    <row r="1999" spans="2:7" ht="15.95">
      <c r="B1999" s="6"/>
      <c r="C1999" s="6"/>
      <c r="D1999" s="6"/>
      <c r="E1999" s="64"/>
      <c r="F1999" s="5"/>
      <c r="G1999" s="5"/>
    </row>
    <row r="2000" spans="2:7" ht="15.95">
      <c r="B2000" s="6"/>
      <c r="C2000" s="6"/>
      <c r="D2000" s="6"/>
      <c r="E2000" s="64"/>
      <c r="F2000" s="5"/>
      <c r="G2000" s="5"/>
    </row>
    <row r="2001" spans="2:7" ht="15.95">
      <c r="B2001" s="6"/>
      <c r="C2001" s="6"/>
      <c r="D2001" s="6"/>
      <c r="E2001" s="64"/>
      <c r="F2001" s="5"/>
      <c r="G2001" s="5"/>
    </row>
    <row r="2002" spans="2:7" ht="15.95">
      <c r="B2002" s="6"/>
      <c r="C2002" s="6"/>
      <c r="D2002" s="6"/>
      <c r="E2002" s="64"/>
      <c r="F2002" s="5"/>
      <c r="G2002" s="5"/>
    </row>
    <row r="2003" spans="2:7" ht="15.95">
      <c r="B2003" s="6"/>
      <c r="C2003" s="6"/>
      <c r="D2003" s="6"/>
      <c r="E2003" s="64"/>
      <c r="F2003" s="5"/>
      <c r="G2003" s="5"/>
    </row>
    <row r="2004" spans="2:7" ht="15.95">
      <c r="B2004" s="6"/>
      <c r="C2004" s="6"/>
      <c r="D2004" s="6"/>
      <c r="E2004" s="64"/>
      <c r="F2004" s="5"/>
      <c r="G2004" s="5"/>
    </row>
    <row r="2005" spans="2:7" ht="15.95">
      <c r="B2005" s="6"/>
      <c r="C2005" s="6"/>
      <c r="D2005" s="6"/>
      <c r="E2005" s="64"/>
      <c r="F2005" s="5"/>
      <c r="G2005" s="5"/>
    </row>
    <row r="2006" spans="2:7" ht="15.95">
      <c r="B2006" s="6"/>
      <c r="C2006" s="6"/>
      <c r="D2006" s="6"/>
      <c r="E2006" s="64"/>
      <c r="F2006" s="5"/>
      <c r="G2006" s="5"/>
    </row>
    <row r="2007" spans="2:7" ht="15.95">
      <c r="B2007" s="6"/>
      <c r="C2007" s="6"/>
      <c r="D2007" s="6"/>
      <c r="E2007" s="64"/>
      <c r="F2007" s="5"/>
      <c r="G2007" s="5"/>
    </row>
    <row r="2008" spans="2:7" ht="15.95">
      <c r="B2008" s="6"/>
      <c r="C2008" s="6"/>
      <c r="D2008" s="6"/>
      <c r="E2008" s="64"/>
      <c r="F2008" s="5"/>
      <c r="G2008" s="5"/>
    </row>
    <row r="2009" spans="2:7" ht="15.95">
      <c r="B2009" s="6"/>
      <c r="C2009" s="6"/>
      <c r="D2009" s="6"/>
      <c r="E2009" s="64"/>
      <c r="F2009" s="5"/>
      <c r="G2009" s="5"/>
    </row>
    <row r="2010" spans="2:7" ht="15.95">
      <c r="B2010" s="6"/>
      <c r="C2010" s="6"/>
      <c r="D2010" s="6"/>
      <c r="E2010" s="64"/>
      <c r="F2010" s="5"/>
      <c r="G2010" s="5"/>
    </row>
    <row r="2011" spans="2:7" ht="15.95">
      <c r="B2011" s="6"/>
      <c r="C2011" s="6"/>
      <c r="D2011" s="6"/>
      <c r="E2011" s="64"/>
      <c r="F2011" s="5"/>
      <c r="G2011" s="5"/>
    </row>
    <row r="2012" spans="2:7" ht="15.95">
      <c r="B2012" s="6"/>
      <c r="C2012" s="6"/>
      <c r="D2012" s="6"/>
      <c r="E2012" s="64"/>
      <c r="F2012" s="5"/>
      <c r="G2012" s="5"/>
    </row>
    <row r="2013" spans="2:7" ht="15.95">
      <c r="B2013" s="6"/>
      <c r="C2013" s="6"/>
      <c r="D2013" s="6"/>
      <c r="E2013" s="64"/>
      <c r="F2013" s="5"/>
      <c r="G2013" s="5"/>
    </row>
    <row r="2014" spans="2:7" ht="15.95">
      <c r="B2014" s="6"/>
      <c r="C2014" s="6"/>
      <c r="D2014" s="6"/>
      <c r="E2014" s="64"/>
      <c r="F2014" s="5"/>
      <c r="G2014" s="5"/>
    </row>
    <row r="2015" spans="2:7" ht="15.95">
      <c r="B2015" s="6"/>
      <c r="C2015" s="6"/>
      <c r="D2015" s="6"/>
      <c r="E2015" s="64"/>
      <c r="F2015" s="5"/>
      <c r="G2015" s="5"/>
    </row>
    <row r="2016" spans="2:7" ht="15.95">
      <c r="B2016" s="6"/>
      <c r="C2016" s="6"/>
      <c r="D2016" s="6"/>
      <c r="E2016" s="64"/>
      <c r="F2016" s="5"/>
      <c r="G2016" s="5"/>
    </row>
    <row r="2017" spans="2:7" ht="15.95">
      <c r="B2017" s="6"/>
      <c r="C2017" s="6"/>
      <c r="D2017" s="6"/>
      <c r="E2017" s="64"/>
      <c r="F2017" s="5"/>
      <c r="G2017" s="5"/>
    </row>
    <row r="2018" spans="2:7" ht="15.95">
      <c r="B2018" s="6"/>
      <c r="C2018" s="6"/>
      <c r="D2018" s="6"/>
      <c r="E2018" s="64"/>
      <c r="F2018" s="5"/>
      <c r="G2018" s="5"/>
    </row>
    <row r="2019" spans="2:7" ht="15.95">
      <c r="B2019" s="6"/>
      <c r="C2019" s="6"/>
      <c r="D2019" s="6"/>
      <c r="E2019" s="64"/>
      <c r="F2019" s="5"/>
      <c r="G2019" s="5"/>
    </row>
    <row r="2020" spans="2:7" ht="15.95">
      <c r="B2020" s="6"/>
      <c r="C2020" s="6"/>
      <c r="D2020" s="6"/>
      <c r="E2020" s="64"/>
      <c r="F2020" s="5"/>
      <c r="G2020" s="5"/>
    </row>
    <row r="2021" spans="2:7" ht="15.95">
      <c r="B2021" s="6"/>
      <c r="C2021" s="6"/>
      <c r="D2021" s="6"/>
      <c r="E2021" s="64"/>
      <c r="F2021" s="5"/>
      <c r="G2021" s="5"/>
    </row>
    <row r="2022" spans="2:7" ht="15.95">
      <c r="B2022" s="6"/>
      <c r="C2022" s="6"/>
      <c r="D2022" s="6"/>
      <c r="E2022" s="64"/>
      <c r="F2022" s="5"/>
      <c r="G2022" s="5"/>
    </row>
    <row r="2023" spans="2:7" ht="15.95">
      <c r="B2023" s="6"/>
      <c r="C2023" s="6"/>
      <c r="D2023" s="6"/>
      <c r="E2023" s="64"/>
      <c r="F2023" s="5"/>
      <c r="G2023" s="5"/>
    </row>
    <row r="2024" spans="2:7" ht="15.95">
      <c r="B2024" s="6"/>
      <c r="C2024" s="6"/>
      <c r="D2024" s="6"/>
      <c r="E2024" s="64"/>
      <c r="F2024" s="5"/>
      <c r="G2024" s="5"/>
    </row>
    <row r="2025" spans="2:7" ht="15.95">
      <c r="B2025" s="6"/>
      <c r="C2025" s="6"/>
      <c r="D2025" s="6"/>
      <c r="E2025" s="64"/>
      <c r="F2025" s="5"/>
      <c r="G2025" s="5"/>
    </row>
    <row r="2026" spans="2:7" ht="15.95">
      <c r="B2026" s="6"/>
      <c r="C2026" s="6"/>
      <c r="D2026" s="6"/>
      <c r="E2026" s="64"/>
      <c r="F2026" s="5"/>
      <c r="G2026" s="5"/>
    </row>
    <row r="2027" spans="2:7" ht="15.95">
      <c r="B2027" s="6"/>
      <c r="C2027" s="6"/>
      <c r="D2027" s="6"/>
      <c r="E2027" s="64"/>
      <c r="F2027" s="5"/>
      <c r="G2027" s="5"/>
    </row>
    <row r="2028" spans="2:7" ht="15.95">
      <c r="B2028" s="6"/>
      <c r="C2028" s="6"/>
      <c r="D2028" s="6"/>
      <c r="E2028" s="64"/>
      <c r="F2028" s="5"/>
      <c r="G2028" s="5"/>
    </row>
    <row r="2029" spans="2:7" ht="15.95">
      <c r="B2029" s="6"/>
      <c r="C2029" s="6"/>
      <c r="D2029" s="6"/>
      <c r="E2029" s="64"/>
      <c r="F2029" s="5"/>
      <c r="G2029" s="5"/>
    </row>
    <row r="2030" spans="2:7" ht="15.95">
      <c r="B2030" s="6"/>
      <c r="C2030" s="6"/>
      <c r="D2030" s="6"/>
      <c r="E2030" s="64"/>
      <c r="F2030" s="5"/>
      <c r="G2030" s="5"/>
    </row>
    <row r="2031" spans="2:7" ht="15.95">
      <c r="B2031" s="6"/>
      <c r="C2031" s="6"/>
      <c r="D2031" s="6"/>
      <c r="E2031" s="64"/>
      <c r="F2031" s="5"/>
      <c r="G2031" s="5"/>
    </row>
    <row r="2032" spans="2:7" ht="15.95">
      <c r="B2032" s="6"/>
      <c r="C2032" s="6"/>
      <c r="D2032" s="6"/>
      <c r="E2032" s="64"/>
      <c r="F2032" s="5"/>
      <c r="G2032" s="5"/>
    </row>
    <row r="2033" spans="2:7" ht="15.95">
      <c r="B2033" s="6"/>
      <c r="C2033" s="6"/>
      <c r="D2033" s="6"/>
      <c r="E2033" s="64"/>
      <c r="F2033" s="5"/>
      <c r="G2033" s="5"/>
    </row>
    <row r="2034" spans="2:7" ht="15.95">
      <c r="B2034" s="6"/>
      <c r="C2034" s="6"/>
      <c r="D2034" s="6"/>
      <c r="E2034" s="64"/>
      <c r="F2034" s="5"/>
      <c r="G2034" s="5"/>
    </row>
    <row r="2035" spans="2:7" ht="15.95">
      <c r="B2035" s="6"/>
      <c r="C2035" s="6"/>
      <c r="D2035" s="6"/>
      <c r="E2035" s="64"/>
      <c r="F2035" s="5"/>
      <c r="G2035" s="5"/>
    </row>
    <row r="2036" spans="2:7" ht="15.95">
      <c r="B2036" s="6"/>
      <c r="C2036" s="6"/>
      <c r="D2036" s="6"/>
      <c r="E2036" s="64"/>
      <c r="F2036" s="5"/>
      <c r="G2036" s="5"/>
    </row>
    <row r="2037" spans="2:7" ht="15.95">
      <c r="B2037" s="6"/>
      <c r="C2037" s="6"/>
      <c r="D2037" s="6"/>
      <c r="E2037" s="64"/>
      <c r="F2037" s="5"/>
      <c r="G2037" s="5"/>
    </row>
    <row r="2038" spans="2:7" ht="15.95">
      <c r="B2038" s="6"/>
      <c r="C2038" s="6"/>
      <c r="D2038" s="6"/>
      <c r="E2038" s="64"/>
      <c r="F2038" s="5"/>
      <c r="G2038" s="5"/>
    </row>
    <row r="2039" spans="2:7" ht="15.95">
      <c r="B2039" s="6"/>
      <c r="C2039" s="6"/>
      <c r="D2039" s="6"/>
      <c r="E2039" s="64"/>
      <c r="F2039" s="5"/>
      <c r="G2039" s="5"/>
    </row>
    <row r="2040" spans="2:7" ht="15.95">
      <c r="B2040" s="6"/>
      <c r="C2040" s="6"/>
      <c r="D2040" s="6"/>
      <c r="E2040" s="64"/>
      <c r="F2040" s="5"/>
      <c r="G2040" s="5"/>
    </row>
    <row r="2041" spans="2:7" ht="15.95">
      <c r="B2041" s="6"/>
      <c r="C2041" s="6"/>
      <c r="D2041" s="6"/>
      <c r="E2041" s="64"/>
      <c r="F2041" s="5"/>
      <c r="G2041" s="5"/>
    </row>
    <row r="2042" spans="2:7" ht="15.95">
      <c r="B2042" s="6"/>
      <c r="C2042" s="6"/>
      <c r="D2042" s="6"/>
      <c r="E2042" s="64"/>
      <c r="F2042" s="5"/>
      <c r="G2042" s="5"/>
    </row>
    <row r="2043" spans="2:7" ht="15.95">
      <c r="B2043" s="6"/>
      <c r="C2043" s="6"/>
      <c r="D2043" s="6"/>
      <c r="E2043" s="64"/>
      <c r="F2043" s="5"/>
      <c r="G2043" s="5"/>
    </row>
    <row r="2044" spans="2:7" ht="15.95">
      <c r="B2044" s="6"/>
      <c r="C2044" s="6"/>
      <c r="D2044" s="6"/>
      <c r="E2044" s="64"/>
      <c r="F2044" s="5"/>
      <c r="G2044" s="5"/>
    </row>
    <row r="2045" spans="2:7" ht="15.95">
      <c r="B2045" s="6"/>
      <c r="C2045" s="6"/>
      <c r="D2045" s="6"/>
      <c r="E2045" s="64"/>
      <c r="F2045" s="5"/>
      <c r="G2045" s="5"/>
    </row>
    <row r="2046" spans="2:7" ht="15.95">
      <c r="B2046" s="6"/>
      <c r="C2046" s="6"/>
      <c r="D2046" s="6"/>
      <c r="E2046" s="64"/>
      <c r="F2046" s="5"/>
      <c r="G2046" s="5"/>
    </row>
    <row r="2047" spans="2:7" ht="15.95">
      <c r="B2047" s="6"/>
      <c r="C2047" s="6"/>
      <c r="D2047" s="6"/>
      <c r="E2047" s="64"/>
      <c r="F2047" s="5"/>
      <c r="G2047" s="5"/>
    </row>
    <row r="2048" spans="2:7" ht="15.95">
      <c r="B2048" s="6"/>
      <c r="C2048" s="6"/>
      <c r="D2048" s="6"/>
      <c r="E2048" s="64"/>
      <c r="F2048" s="5"/>
      <c r="G2048" s="5"/>
    </row>
    <row r="2049" spans="2:7" ht="15.95">
      <c r="B2049" s="6"/>
      <c r="C2049" s="6"/>
      <c r="D2049" s="6"/>
      <c r="E2049" s="64"/>
      <c r="F2049" s="5"/>
      <c r="G2049" s="5"/>
    </row>
    <row r="2050" spans="2:7" ht="15.95">
      <c r="B2050" s="6"/>
      <c r="C2050" s="6"/>
      <c r="D2050" s="6"/>
      <c r="E2050" s="64"/>
      <c r="F2050" s="5"/>
      <c r="G2050" s="5"/>
    </row>
    <row r="2051" spans="2:7" ht="15.95">
      <c r="B2051" s="6"/>
      <c r="C2051" s="6"/>
      <c r="D2051" s="6"/>
      <c r="E2051" s="64"/>
      <c r="F2051" s="5"/>
      <c r="G2051" s="5"/>
    </row>
    <row r="2052" spans="2:7" ht="15.95">
      <c r="B2052" s="6"/>
      <c r="C2052" s="6"/>
      <c r="D2052" s="6"/>
      <c r="E2052" s="64"/>
      <c r="F2052" s="5"/>
      <c r="G2052" s="5"/>
    </row>
    <row r="2053" spans="2:7" ht="15.95">
      <c r="B2053" s="6"/>
      <c r="C2053" s="6"/>
      <c r="D2053" s="6"/>
      <c r="E2053" s="64"/>
      <c r="F2053" s="5"/>
      <c r="G2053" s="5"/>
    </row>
    <row r="2054" spans="2:7" ht="15.95">
      <c r="B2054" s="6"/>
      <c r="C2054" s="6"/>
      <c r="D2054" s="6"/>
      <c r="E2054" s="64"/>
      <c r="F2054" s="5"/>
      <c r="G2054" s="5"/>
    </row>
    <row r="2055" spans="2:7" ht="15.95">
      <c r="B2055" s="6"/>
      <c r="C2055" s="6"/>
      <c r="D2055" s="6"/>
      <c r="E2055" s="64"/>
      <c r="F2055" s="5"/>
      <c r="G2055" s="5"/>
    </row>
    <row r="2056" spans="2:7" ht="15.95">
      <c r="B2056" s="6"/>
      <c r="C2056" s="6"/>
      <c r="D2056" s="6"/>
      <c r="E2056" s="64"/>
      <c r="F2056" s="5"/>
      <c r="G2056" s="5"/>
    </row>
    <row r="2057" spans="2:7" ht="15.95">
      <c r="B2057" s="6"/>
      <c r="C2057" s="6"/>
      <c r="D2057" s="6"/>
      <c r="E2057" s="64"/>
      <c r="F2057" s="5"/>
      <c r="G2057" s="5"/>
    </row>
    <row r="2058" spans="2:7" ht="15.95">
      <c r="B2058" s="6"/>
      <c r="C2058" s="6"/>
      <c r="D2058" s="6"/>
      <c r="E2058" s="64"/>
      <c r="F2058" s="5"/>
      <c r="G2058" s="5"/>
    </row>
    <row r="2059" spans="2:7" ht="15.95">
      <c r="B2059" s="6"/>
      <c r="C2059" s="6"/>
      <c r="D2059" s="6"/>
      <c r="E2059" s="64"/>
      <c r="F2059" s="5"/>
      <c r="G2059" s="5"/>
    </row>
    <row r="2060" spans="2:7" ht="15.95">
      <c r="B2060" s="6"/>
      <c r="C2060" s="6"/>
      <c r="D2060" s="6"/>
      <c r="E2060" s="64"/>
      <c r="F2060" s="5"/>
      <c r="G2060" s="5"/>
    </row>
    <row r="2061" spans="2:7" ht="15.95">
      <c r="B2061" s="6"/>
      <c r="C2061" s="6"/>
      <c r="D2061" s="6"/>
      <c r="E2061" s="64"/>
      <c r="F2061" s="5"/>
      <c r="G2061" s="5"/>
    </row>
    <row r="2062" spans="2:7" ht="15.95">
      <c r="B2062" s="6"/>
      <c r="C2062" s="6"/>
      <c r="D2062" s="6"/>
      <c r="E2062" s="64"/>
      <c r="F2062" s="5"/>
      <c r="G2062" s="5"/>
    </row>
    <row r="2063" spans="2:7" ht="15.95">
      <c r="B2063" s="6"/>
      <c r="C2063" s="6"/>
      <c r="D2063" s="6"/>
      <c r="E2063" s="64"/>
      <c r="F2063" s="5"/>
      <c r="G2063" s="5"/>
    </row>
    <row r="2064" spans="2:7" ht="15.95">
      <c r="B2064" s="6"/>
      <c r="C2064" s="6"/>
      <c r="D2064" s="6"/>
      <c r="E2064" s="64"/>
      <c r="F2064" s="5"/>
      <c r="G2064" s="5"/>
    </row>
    <row r="2065" spans="2:7" ht="15.95">
      <c r="B2065" s="6"/>
      <c r="C2065" s="6"/>
      <c r="D2065" s="6"/>
      <c r="E2065" s="64"/>
      <c r="F2065" s="5"/>
      <c r="G2065" s="5"/>
    </row>
    <row r="2066" spans="2:7" ht="15.95">
      <c r="B2066" s="6"/>
      <c r="C2066" s="6"/>
      <c r="D2066" s="6"/>
      <c r="E2066" s="64"/>
      <c r="F2066" s="5"/>
      <c r="G2066" s="5"/>
    </row>
    <row r="2067" spans="2:7" ht="15.95">
      <c r="B2067" s="6"/>
      <c r="C2067" s="6"/>
      <c r="D2067" s="6"/>
      <c r="E2067" s="64"/>
      <c r="F2067" s="5"/>
      <c r="G2067" s="5"/>
    </row>
    <row r="2068" spans="2:7" ht="15.95">
      <c r="B2068" s="6"/>
      <c r="C2068" s="6"/>
      <c r="D2068" s="6"/>
      <c r="E2068" s="64"/>
      <c r="F2068" s="5"/>
      <c r="G2068" s="5"/>
    </row>
    <row r="2069" spans="2:7" ht="15.95">
      <c r="B2069" s="6"/>
      <c r="C2069" s="6"/>
      <c r="D2069" s="6"/>
      <c r="E2069" s="64"/>
      <c r="F2069" s="5"/>
      <c r="G2069" s="5"/>
    </row>
    <row r="2070" spans="2:7" ht="15.95">
      <c r="B2070" s="6"/>
      <c r="C2070" s="6"/>
      <c r="D2070" s="6"/>
      <c r="E2070" s="64"/>
      <c r="F2070" s="5"/>
      <c r="G2070" s="5"/>
    </row>
    <row r="2071" spans="2:7" ht="15.95">
      <c r="B2071" s="6"/>
      <c r="C2071" s="6"/>
      <c r="D2071" s="6"/>
      <c r="E2071" s="64"/>
      <c r="F2071" s="5"/>
      <c r="G2071" s="5"/>
    </row>
    <row r="2072" spans="2:7" ht="15.95">
      <c r="B2072" s="6"/>
      <c r="C2072" s="6"/>
      <c r="D2072" s="6"/>
      <c r="E2072" s="64"/>
      <c r="F2072" s="5"/>
      <c r="G2072" s="5"/>
    </row>
    <row r="2073" spans="2:7" ht="15.95">
      <c r="B2073" s="6"/>
      <c r="C2073" s="6"/>
      <c r="D2073" s="6"/>
      <c r="E2073" s="64"/>
      <c r="F2073" s="5"/>
      <c r="G2073" s="5"/>
    </row>
    <row r="2074" spans="2:7" ht="15.95">
      <c r="B2074" s="6"/>
      <c r="C2074" s="6"/>
      <c r="D2074" s="6"/>
      <c r="E2074" s="64"/>
      <c r="F2074" s="5"/>
      <c r="G2074" s="5"/>
    </row>
    <row r="2075" spans="2:7" ht="15.95">
      <c r="B2075" s="6"/>
      <c r="C2075" s="6"/>
      <c r="D2075" s="6"/>
      <c r="E2075" s="64"/>
      <c r="F2075" s="5"/>
      <c r="G2075" s="5"/>
    </row>
    <row r="2076" spans="2:7" ht="15.95">
      <c r="B2076" s="6"/>
      <c r="C2076" s="6"/>
      <c r="D2076" s="6"/>
      <c r="E2076" s="64"/>
      <c r="F2076" s="5"/>
      <c r="G2076" s="5"/>
    </row>
    <row r="2077" spans="2:7" ht="15.95">
      <c r="B2077" s="6"/>
      <c r="C2077" s="6"/>
      <c r="D2077" s="6"/>
      <c r="E2077" s="64"/>
      <c r="F2077" s="5"/>
      <c r="G2077" s="5"/>
    </row>
    <row r="2078" spans="2:7" ht="15.95">
      <c r="B2078" s="6"/>
      <c r="C2078" s="6"/>
      <c r="D2078" s="6"/>
      <c r="E2078" s="64"/>
      <c r="F2078" s="5"/>
      <c r="G2078" s="5"/>
    </row>
    <row r="2079" spans="2:7" ht="15.95">
      <c r="B2079" s="6"/>
      <c r="C2079" s="6"/>
      <c r="D2079" s="6"/>
      <c r="E2079" s="64"/>
      <c r="F2079" s="5"/>
      <c r="G2079" s="5"/>
    </row>
    <row r="2080" spans="2:7" ht="15.95">
      <c r="B2080" s="6"/>
      <c r="C2080" s="6"/>
      <c r="D2080" s="6"/>
      <c r="E2080" s="64"/>
      <c r="F2080" s="5"/>
      <c r="G2080" s="5"/>
    </row>
    <row r="2081" spans="2:7" ht="15.95">
      <c r="B2081" s="6"/>
      <c r="C2081" s="6"/>
      <c r="D2081" s="6"/>
      <c r="E2081" s="64"/>
      <c r="F2081" s="5"/>
      <c r="G2081" s="5"/>
    </row>
    <row r="2082" spans="2:7" ht="15.95">
      <c r="B2082" s="6"/>
      <c r="C2082" s="6"/>
      <c r="D2082" s="6"/>
      <c r="E2082" s="64"/>
      <c r="F2082" s="5"/>
      <c r="G2082" s="5"/>
    </row>
    <row r="2083" spans="2:7" ht="15.95">
      <c r="B2083" s="6"/>
      <c r="C2083" s="6"/>
      <c r="D2083" s="6"/>
      <c r="E2083" s="64"/>
      <c r="F2083" s="5"/>
      <c r="G2083" s="5"/>
    </row>
    <row r="2084" spans="2:7" ht="15.95">
      <c r="B2084" s="6"/>
      <c r="C2084" s="6"/>
      <c r="D2084" s="6"/>
      <c r="E2084" s="64"/>
      <c r="F2084" s="5"/>
      <c r="G2084" s="5"/>
    </row>
    <row r="2085" spans="2:7" ht="15.95">
      <c r="B2085" s="6"/>
      <c r="C2085" s="6"/>
      <c r="D2085" s="6"/>
      <c r="E2085" s="64"/>
      <c r="F2085" s="5"/>
      <c r="G2085" s="5"/>
    </row>
    <row r="2086" spans="2:7" ht="15.95">
      <c r="B2086" s="6"/>
      <c r="C2086" s="6"/>
      <c r="D2086" s="6"/>
      <c r="E2086" s="64"/>
      <c r="F2086" s="5"/>
      <c r="G2086" s="5"/>
    </row>
    <row r="2087" spans="2:7" ht="15.95">
      <c r="B2087" s="6"/>
      <c r="C2087" s="6"/>
      <c r="D2087" s="6"/>
      <c r="E2087" s="64"/>
      <c r="F2087" s="5"/>
      <c r="G2087" s="5"/>
    </row>
    <row r="2088" spans="2:7" ht="15.95">
      <c r="B2088" s="6"/>
      <c r="C2088" s="6"/>
      <c r="D2088" s="6"/>
      <c r="E2088" s="64"/>
      <c r="F2088" s="5"/>
      <c r="G2088" s="5"/>
    </row>
    <row r="2089" spans="2:7" ht="15.95">
      <c r="B2089" s="6"/>
      <c r="C2089" s="6"/>
      <c r="D2089" s="6"/>
      <c r="E2089" s="64"/>
      <c r="F2089" s="5"/>
      <c r="G2089" s="5"/>
    </row>
    <row r="2090" spans="2:7" ht="15.95">
      <c r="B2090" s="6"/>
      <c r="C2090" s="6"/>
      <c r="D2090" s="6"/>
      <c r="E2090" s="64"/>
      <c r="F2090" s="5"/>
      <c r="G2090" s="5"/>
    </row>
    <row r="2091" spans="2:7" ht="15.95">
      <c r="B2091" s="6"/>
      <c r="C2091" s="6"/>
      <c r="D2091" s="6"/>
      <c r="E2091" s="64"/>
      <c r="F2091" s="5"/>
      <c r="G2091" s="5"/>
    </row>
    <row r="2092" spans="2:7" ht="15.95">
      <c r="B2092" s="6"/>
      <c r="C2092" s="6"/>
      <c r="D2092" s="6"/>
      <c r="E2092" s="64"/>
      <c r="F2092" s="5"/>
      <c r="G2092" s="5"/>
    </row>
    <row r="2093" spans="2:7" ht="15.95">
      <c r="B2093" s="6"/>
      <c r="C2093" s="6"/>
      <c r="D2093" s="6"/>
      <c r="E2093" s="64"/>
      <c r="F2093" s="5"/>
      <c r="G2093" s="5"/>
    </row>
    <row r="2094" spans="2:7" ht="15.95">
      <c r="B2094" s="6"/>
      <c r="C2094" s="6"/>
      <c r="D2094" s="6"/>
      <c r="E2094" s="64"/>
      <c r="F2094" s="5"/>
      <c r="G2094" s="5"/>
    </row>
    <row r="2095" spans="2:7" ht="15.95">
      <c r="B2095" s="6"/>
      <c r="C2095" s="6"/>
      <c r="D2095" s="6"/>
      <c r="E2095" s="64"/>
      <c r="F2095" s="5"/>
      <c r="G2095" s="5"/>
    </row>
    <row r="2096" spans="2:7" ht="15.95">
      <c r="B2096" s="6"/>
      <c r="C2096" s="6"/>
      <c r="D2096" s="6"/>
      <c r="E2096" s="64"/>
      <c r="F2096" s="5"/>
      <c r="G2096" s="5"/>
    </row>
    <row r="2097" spans="2:7" ht="15.95">
      <c r="B2097" s="6"/>
      <c r="C2097" s="6"/>
      <c r="D2097" s="6"/>
      <c r="E2097" s="64"/>
      <c r="F2097" s="5"/>
      <c r="G2097" s="5"/>
    </row>
    <row r="2098" spans="2:7" ht="15.95">
      <c r="B2098" s="6"/>
      <c r="C2098" s="6"/>
      <c r="D2098" s="6"/>
      <c r="E2098" s="64"/>
      <c r="F2098" s="5"/>
      <c r="G2098" s="5"/>
    </row>
    <row r="2099" spans="2:7" ht="15.95">
      <c r="B2099" s="6"/>
      <c r="C2099" s="6"/>
      <c r="D2099" s="6"/>
      <c r="E2099" s="64"/>
      <c r="F2099" s="5"/>
      <c r="G2099" s="5"/>
    </row>
    <row r="2100" spans="2:7" ht="15.95">
      <c r="B2100" s="6"/>
      <c r="C2100" s="6"/>
      <c r="D2100" s="6"/>
      <c r="E2100" s="64"/>
      <c r="F2100" s="5"/>
      <c r="G2100" s="5"/>
    </row>
    <row r="2101" spans="2:7" ht="15.95">
      <c r="B2101" s="6"/>
      <c r="C2101" s="6"/>
      <c r="D2101" s="6"/>
      <c r="E2101" s="64"/>
      <c r="F2101" s="5"/>
      <c r="G2101" s="5"/>
    </row>
    <row r="2102" spans="2:7" ht="15.95">
      <c r="B2102" s="6"/>
      <c r="C2102" s="6"/>
      <c r="D2102" s="6"/>
      <c r="E2102" s="64"/>
      <c r="F2102" s="5"/>
      <c r="G2102" s="5"/>
    </row>
    <row r="2103" spans="2:7" ht="15.95">
      <c r="B2103" s="6"/>
      <c r="C2103" s="6"/>
      <c r="D2103" s="6"/>
      <c r="E2103" s="64"/>
      <c r="F2103" s="5"/>
      <c r="G2103" s="5"/>
    </row>
    <row r="2104" spans="2:7" ht="15.95">
      <c r="B2104" s="6"/>
      <c r="C2104" s="6"/>
      <c r="D2104" s="6"/>
      <c r="E2104" s="64"/>
      <c r="F2104" s="5"/>
      <c r="G2104" s="5"/>
    </row>
    <row r="2105" spans="2:7" ht="15.95">
      <c r="B2105" s="6"/>
      <c r="C2105" s="6"/>
      <c r="D2105" s="6"/>
      <c r="E2105" s="64"/>
      <c r="F2105" s="5"/>
      <c r="G2105" s="5"/>
    </row>
    <row r="2106" spans="2:7" ht="15.95">
      <c r="B2106" s="6"/>
      <c r="C2106" s="6"/>
      <c r="D2106" s="6"/>
      <c r="E2106" s="64"/>
      <c r="F2106" s="5"/>
      <c r="G2106" s="5"/>
    </row>
    <row r="2107" spans="2:7" ht="15.95">
      <c r="B2107" s="6"/>
      <c r="C2107" s="6"/>
      <c r="D2107" s="6"/>
      <c r="E2107" s="64"/>
      <c r="F2107" s="5"/>
      <c r="G2107" s="5"/>
    </row>
    <row r="2108" spans="2:7" ht="15.95">
      <c r="B2108" s="6"/>
      <c r="C2108" s="6"/>
      <c r="D2108" s="6"/>
      <c r="E2108" s="64"/>
      <c r="F2108" s="5"/>
      <c r="G2108" s="5"/>
    </row>
    <row r="2109" spans="2:7" ht="15.95">
      <c r="B2109" s="6"/>
      <c r="C2109" s="6"/>
      <c r="D2109" s="6"/>
      <c r="E2109" s="64"/>
      <c r="F2109" s="5"/>
      <c r="G2109" s="5"/>
    </row>
    <row r="2110" spans="2:7" ht="15.95">
      <c r="B2110" s="6"/>
      <c r="C2110" s="6"/>
      <c r="D2110" s="6"/>
      <c r="E2110" s="64"/>
      <c r="F2110" s="5"/>
      <c r="G2110" s="5"/>
    </row>
    <row r="2111" spans="2:7" ht="15.95">
      <c r="B2111" s="6"/>
      <c r="C2111" s="6"/>
      <c r="D2111" s="6"/>
      <c r="E2111" s="64"/>
      <c r="F2111" s="5"/>
      <c r="G2111" s="5"/>
    </row>
    <row r="2112" spans="2:7" ht="15.95">
      <c r="B2112" s="6"/>
      <c r="C2112" s="6"/>
      <c r="D2112" s="6"/>
      <c r="E2112" s="64"/>
      <c r="F2112" s="5"/>
      <c r="G2112" s="5"/>
    </row>
    <row r="2113" spans="2:7" ht="15.95">
      <c r="B2113" s="6"/>
      <c r="C2113" s="6"/>
      <c r="D2113" s="6"/>
      <c r="E2113" s="64"/>
      <c r="F2113" s="5"/>
      <c r="G2113" s="5"/>
    </row>
    <row r="2114" spans="2:7" ht="15.95">
      <c r="B2114" s="6"/>
      <c r="C2114" s="6"/>
      <c r="D2114" s="6"/>
      <c r="E2114" s="64"/>
      <c r="F2114" s="5"/>
      <c r="G2114" s="5"/>
    </row>
    <row r="2115" spans="2:7" ht="15.95">
      <c r="B2115" s="6"/>
      <c r="C2115" s="6"/>
      <c r="D2115" s="6"/>
      <c r="E2115" s="64"/>
      <c r="F2115" s="5"/>
      <c r="G2115" s="5"/>
    </row>
    <row r="2116" spans="2:7" ht="15.95">
      <c r="B2116" s="6"/>
      <c r="C2116" s="6"/>
      <c r="D2116" s="6"/>
      <c r="E2116" s="64"/>
      <c r="F2116" s="5"/>
      <c r="G2116" s="5"/>
    </row>
    <row r="2117" spans="2:7" ht="15.95">
      <c r="B2117" s="6"/>
      <c r="C2117" s="6"/>
      <c r="D2117" s="6"/>
      <c r="E2117" s="64"/>
      <c r="F2117" s="5"/>
      <c r="G2117" s="5"/>
    </row>
    <row r="2118" spans="2:7" ht="15.95">
      <c r="B2118" s="6"/>
      <c r="C2118" s="6"/>
      <c r="D2118" s="6"/>
      <c r="E2118" s="64"/>
      <c r="F2118" s="5"/>
      <c r="G2118" s="5"/>
    </row>
    <row r="2119" spans="2:7" ht="15.95">
      <c r="B2119" s="6"/>
      <c r="C2119" s="6"/>
      <c r="D2119" s="6"/>
      <c r="E2119" s="64"/>
      <c r="F2119" s="5"/>
      <c r="G2119" s="5"/>
    </row>
    <row r="2120" spans="2:7" ht="15.95">
      <c r="B2120" s="6"/>
      <c r="C2120" s="6"/>
      <c r="D2120" s="6"/>
      <c r="E2120" s="64"/>
      <c r="F2120" s="5"/>
      <c r="G2120" s="5"/>
    </row>
    <row r="2121" spans="2:7" ht="15.95">
      <c r="B2121" s="6"/>
      <c r="C2121" s="6"/>
      <c r="D2121" s="6"/>
      <c r="E2121" s="64"/>
      <c r="F2121" s="5"/>
      <c r="G2121" s="5"/>
    </row>
    <row r="2122" spans="2:7" ht="15.95">
      <c r="B2122" s="6"/>
      <c r="C2122" s="6"/>
      <c r="D2122" s="6"/>
      <c r="E2122" s="64"/>
      <c r="F2122" s="5"/>
      <c r="G2122" s="5"/>
    </row>
    <row r="2123" spans="2:7" ht="15.95">
      <c r="B2123" s="6"/>
      <c r="C2123" s="6"/>
      <c r="D2123" s="6"/>
      <c r="E2123" s="64"/>
      <c r="F2123" s="5"/>
      <c r="G2123" s="5"/>
    </row>
    <row r="2124" spans="2:7" ht="15.95">
      <c r="B2124" s="6"/>
      <c r="C2124" s="6"/>
      <c r="D2124" s="6"/>
      <c r="E2124" s="64"/>
      <c r="F2124" s="5"/>
      <c r="G2124" s="5"/>
    </row>
    <row r="2125" spans="2:7" ht="15.95">
      <c r="B2125" s="6"/>
      <c r="C2125" s="6"/>
      <c r="D2125" s="6"/>
      <c r="E2125" s="64"/>
      <c r="F2125" s="5"/>
      <c r="G2125" s="5"/>
    </row>
    <row r="2126" spans="2:7" ht="15.95">
      <c r="B2126" s="6"/>
      <c r="C2126" s="6"/>
      <c r="D2126" s="6"/>
      <c r="E2126" s="64"/>
      <c r="F2126" s="5"/>
      <c r="G2126" s="5"/>
    </row>
    <row r="2127" spans="2:7" ht="15.95">
      <c r="B2127" s="6"/>
      <c r="C2127" s="6"/>
      <c r="D2127" s="6"/>
      <c r="E2127" s="64"/>
      <c r="F2127" s="5"/>
      <c r="G2127" s="5"/>
    </row>
    <row r="2128" spans="2:7" ht="15.95">
      <c r="B2128" s="6"/>
      <c r="C2128" s="6"/>
      <c r="D2128" s="6"/>
      <c r="E2128" s="64"/>
      <c r="F2128" s="5"/>
      <c r="G2128" s="5"/>
    </row>
    <row r="2129" spans="2:7" ht="15.95">
      <c r="B2129" s="6"/>
      <c r="C2129" s="6"/>
      <c r="D2129" s="6"/>
      <c r="E2129" s="64"/>
      <c r="F2129" s="5"/>
      <c r="G2129" s="5"/>
    </row>
    <row r="2130" spans="2:7" ht="15.95">
      <c r="B2130" s="6"/>
      <c r="C2130" s="6"/>
      <c r="D2130" s="6"/>
      <c r="E2130" s="64"/>
      <c r="F2130" s="5"/>
      <c r="G2130" s="5"/>
    </row>
    <row r="2131" spans="2:7" ht="15.95">
      <c r="B2131" s="6"/>
      <c r="C2131" s="6"/>
      <c r="D2131" s="6"/>
      <c r="E2131" s="64"/>
      <c r="F2131" s="5"/>
      <c r="G2131" s="5"/>
    </row>
    <row r="2132" spans="2:7" ht="15.95">
      <c r="B2132" s="6"/>
      <c r="C2132" s="6"/>
      <c r="D2132" s="6"/>
      <c r="E2132" s="64"/>
      <c r="F2132" s="5"/>
      <c r="G2132" s="5"/>
    </row>
    <row r="2133" spans="2:7" ht="15.95">
      <c r="B2133" s="6"/>
      <c r="C2133" s="6"/>
      <c r="D2133" s="6"/>
      <c r="E2133" s="64"/>
      <c r="F2133" s="5"/>
      <c r="G2133" s="5"/>
    </row>
    <row r="2134" spans="2:7" ht="15.95">
      <c r="B2134" s="6"/>
      <c r="C2134" s="6"/>
      <c r="D2134" s="6"/>
      <c r="E2134" s="64"/>
      <c r="F2134" s="5"/>
      <c r="G2134" s="5"/>
    </row>
    <row r="2135" spans="2:7" ht="15.95">
      <c r="B2135" s="6"/>
      <c r="C2135" s="6"/>
      <c r="D2135" s="6"/>
      <c r="E2135" s="64"/>
      <c r="F2135" s="5"/>
      <c r="G2135" s="5"/>
    </row>
    <row r="2136" spans="2:7" ht="15.95">
      <c r="B2136" s="6"/>
      <c r="C2136" s="6"/>
      <c r="D2136" s="6"/>
      <c r="E2136" s="64"/>
      <c r="F2136" s="5"/>
      <c r="G2136" s="5"/>
    </row>
    <row r="2137" spans="2:7" ht="15.95">
      <c r="B2137" s="6"/>
      <c r="C2137" s="6"/>
      <c r="D2137" s="6"/>
      <c r="E2137" s="64"/>
      <c r="F2137" s="5"/>
      <c r="G2137" s="5"/>
    </row>
    <row r="2138" spans="2:7" ht="15.95">
      <c r="B2138" s="6"/>
      <c r="C2138" s="6"/>
      <c r="D2138" s="6"/>
      <c r="E2138" s="64"/>
      <c r="F2138" s="5"/>
      <c r="G2138" s="5"/>
    </row>
    <row r="2139" spans="2:7" ht="15.95">
      <c r="B2139" s="6"/>
      <c r="C2139" s="6"/>
      <c r="D2139" s="6"/>
      <c r="E2139" s="64"/>
      <c r="F2139" s="5"/>
      <c r="G2139" s="5"/>
    </row>
    <row r="2140" spans="2:7" ht="15.95">
      <c r="B2140" s="6"/>
      <c r="C2140" s="6"/>
      <c r="D2140" s="6"/>
      <c r="E2140" s="64"/>
      <c r="F2140" s="5"/>
      <c r="G2140" s="5"/>
    </row>
    <row r="2141" spans="2:7" ht="15.95">
      <c r="B2141" s="6"/>
      <c r="C2141" s="6"/>
      <c r="D2141" s="6"/>
      <c r="E2141" s="64"/>
      <c r="F2141" s="5"/>
      <c r="G2141" s="5"/>
    </row>
    <row r="2142" spans="2:7" ht="15.95">
      <c r="B2142" s="6"/>
      <c r="C2142" s="6"/>
      <c r="D2142" s="6"/>
      <c r="E2142" s="64"/>
      <c r="F2142" s="5"/>
      <c r="G2142" s="5"/>
    </row>
    <row r="2143" spans="2:7" ht="15.95">
      <c r="B2143" s="6"/>
      <c r="C2143" s="6"/>
      <c r="D2143" s="6"/>
      <c r="E2143" s="64"/>
      <c r="F2143" s="5"/>
      <c r="G2143" s="5"/>
    </row>
    <row r="2144" spans="2:7" ht="15.95">
      <c r="B2144" s="6"/>
      <c r="C2144" s="6"/>
      <c r="D2144" s="6"/>
      <c r="E2144" s="64"/>
      <c r="F2144" s="5"/>
      <c r="G2144" s="5"/>
    </row>
    <row r="2145" spans="2:7" ht="15.95">
      <c r="B2145" s="6"/>
      <c r="C2145" s="6"/>
      <c r="D2145" s="6"/>
      <c r="E2145" s="64"/>
      <c r="F2145" s="5"/>
      <c r="G2145" s="5"/>
    </row>
    <row r="2146" spans="2:7" ht="15.95">
      <c r="B2146" s="6"/>
      <c r="C2146" s="6"/>
      <c r="D2146" s="6"/>
      <c r="E2146" s="64"/>
      <c r="F2146" s="5"/>
      <c r="G2146" s="5"/>
    </row>
    <row r="2147" spans="2:7" ht="15.95">
      <c r="B2147" s="6"/>
      <c r="C2147" s="6"/>
      <c r="D2147" s="6"/>
      <c r="E2147" s="64"/>
      <c r="F2147" s="5"/>
      <c r="G2147" s="5"/>
    </row>
    <row r="2148" spans="2:7" ht="15.95">
      <c r="B2148" s="6"/>
      <c r="C2148" s="6"/>
      <c r="D2148" s="6"/>
      <c r="E2148" s="64"/>
      <c r="F2148" s="5"/>
      <c r="G2148" s="5"/>
    </row>
    <row r="2149" spans="2:7" ht="15.95">
      <c r="B2149" s="6"/>
      <c r="C2149" s="6"/>
      <c r="D2149" s="6"/>
      <c r="E2149" s="64"/>
      <c r="F2149" s="5"/>
      <c r="G2149" s="5"/>
    </row>
    <row r="2150" spans="2:7" ht="15.95">
      <c r="B2150" s="6"/>
      <c r="C2150" s="6"/>
      <c r="D2150" s="6"/>
      <c r="E2150" s="64"/>
      <c r="F2150" s="5"/>
      <c r="G2150" s="5"/>
    </row>
    <row r="2151" spans="2:7" ht="15.95">
      <c r="B2151" s="6"/>
      <c r="C2151" s="6"/>
      <c r="D2151" s="6"/>
      <c r="E2151" s="64"/>
      <c r="F2151" s="5"/>
      <c r="G2151" s="5"/>
    </row>
    <row r="2152" spans="2:7" ht="15.95">
      <c r="B2152" s="6"/>
      <c r="C2152" s="6"/>
      <c r="D2152" s="6"/>
      <c r="E2152" s="64"/>
      <c r="F2152" s="5"/>
      <c r="G2152" s="5"/>
    </row>
    <row r="2153" spans="2:7" ht="15.95">
      <c r="B2153" s="6"/>
      <c r="C2153" s="6"/>
      <c r="D2153" s="6"/>
      <c r="E2153" s="64"/>
      <c r="F2153" s="5"/>
      <c r="G2153" s="5"/>
    </row>
    <row r="2154" spans="2:7" ht="15.95">
      <c r="B2154" s="6"/>
      <c r="C2154" s="6"/>
      <c r="D2154" s="6"/>
      <c r="E2154" s="64"/>
      <c r="F2154" s="5"/>
      <c r="G2154" s="5"/>
    </row>
    <row r="2155" spans="2:7" ht="15.95">
      <c r="B2155" s="6"/>
      <c r="C2155" s="6"/>
      <c r="D2155" s="6"/>
      <c r="E2155" s="64"/>
      <c r="F2155" s="5"/>
      <c r="G2155" s="5"/>
    </row>
    <row r="2156" spans="2:7" ht="15.95">
      <c r="B2156" s="6"/>
      <c r="C2156" s="6"/>
      <c r="D2156" s="6"/>
      <c r="E2156" s="64"/>
      <c r="F2156" s="5"/>
      <c r="G2156" s="5"/>
    </row>
    <row r="2157" spans="2:7" ht="15.95">
      <c r="B2157" s="6"/>
      <c r="C2157" s="6"/>
      <c r="D2157" s="6"/>
      <c r="E2157" s="64"/>
      <c r="F2157" s="5"/>
      <c r="G2157" s="5"/>
    </row>
    <row r="2158" spans="2:7" ht="15.95">
      <c r="B2158" s="6"/>
      <c r="C2158" s="6"/>
      <c r="D2158" s="6"/>
      <c r="E2158" s="64"/>
      <c r="F2158" s="5"/>
      <c r="G2158" s="5"/>
    </row>
    <row r="2159" spans="2:7" ht="15.95">
      <c r="B2159" s="6"/>
      <c r="C2159" s="6"/>
      <c r="D2159" s="6"/>
      <c r="E2159" s="64"/>
      <c r="F2159" s="5"/>
      <c r="G2159" s="5"/>
    </row>
    <row r="2160" spans="2:7" ht="15.95">
      <c r="B2160" s="6"/>
      <c r="C2160" s="6"/>
      <c r="D2160" s="6"/>
      <c r="E2160" s="64"/>
      <c r="F2160" s="5"/>
      <c r="G2160" s="5"/>
    </row>
    <row r="2161" spans="2:7" ht="15.95">
      <c r="B2161" s="6"/>
      <c r="C2161" s="6"/>
      <c r="D2161" s="6"/>
      <c r="E2161" s="64"/>
      <c r="F2161" s="5"/>
      <c r="G2161" s="5"/>
    </row>
    <row r="2162" spans="2:7" ht="15.95">
      <c r="B2162" s="6"/>
      <c r="C2162" s="6"/>
      <c r="D2162" s="6"/>
      <c r="E2162" s="64"/>
      <c r="F2162" s="5"/>
      <c r="G2162" s="5"/>
    </row>
    <row r="2163" spans="2:7" ht="15.95">
      <c r="B2163" s="6"/>
      <c r="C2163" s="6"/>
      <c r="D2163" s="6"/>
      <c r="E2163" s="64"/>
      <c r="F2163" s="5"/>
      <c r="G2163" s="5"/>
    </row>
    <row r="2164" spans="2:7" ht="15.95">
      <c r="B2164" s="6"/>
      <c r="C2164" s="6"/>
      <c r="D2164" s="6"/>
      <c r="E2164" s="64"/>
      <c r="F2164" s="5"/>
      <c r="G2164" s="5"/>
    </row>
    <row r="2165" spans="2:7" ht="15.95">
      <c r="B2165" s="6"/>
      <c r="C2165" s="6"/>
      <c r="D2165" s="6"/>
      <c r="E2165" s="64"/>
      <c r="F2165" s="5"/>
      <c r="G2165" s="5"/>
    </row>
    <row r="2166" spans="2:7" ht="15.95">
      <c r="B2166" s="6"/>
      <c r="C2166" s="6"/>
      <c r="D2166" s="6"/>
      <c r="E2166" s="64"/>
      <c r="F2166" s="5"/>
      <c r="G2166" s="5"/>
    </row>
    <row r="2167" spans="2:7" ht="15.95">
      <c r="B2167" s="6"/>
      <c r="C2167" s="6"/>
      <c r="D2167" s="6"/>
      <c r="E2167" s="64"/>
      <c r="F2167" s="5"/>
      <c r="G2167" s="5"/>
    </row>
    <row r="2168" spans="2:7" ht="15.95">
      <c r="B2168" s="6"/>
      <c r="C2168" s="6"/>
      <c r="D2168" s="6"/>
      <c r="E2168" s="64"/>
      <c r="F2168" s="5"/>
      <c r="G2168" s="5"/>
    </row>
    <row r="2169" spans="2:7" ht="15.95">
      <c r="B2169" s="6"/>
      <c r="C2169" s="6"/>
      <c r="D2169" s="6"/>
      <c r="E2169" s="64"/>
      <c r="F2169" s="5"/>
      <c r="G2169" s="5"/>
    </row>
    <row r="2170" spans="2:7" ht="15.95">
      <c r="B2170" s="6"/>
      <c r="C2170" s="6"/>
      <c r="D2170" s="6"/>
      <c r="E2170" s="64"/>
      <c r="F2170" s="5"/>
      <c r="G2170" s="5"/>
    </row>
    <row r="2171" spans="2:7" ht="15.95">
      <c r="B2171" s="6"/>
      <c r="C2171" s="6"/>
      <c r="D2171" s="6"/>
      <c r="E2171" s="64"/>
      <c r="F2171" s="5"/>
      <c r="G2171" s="5"/>
    </row>
    <row r="2172" spans="2:7" ht="15.95">
      <c r="B2172" s="6"/>
      <c r="C2172" s="6"/>
      <c r="D2172" s="6"/>
      <c r="E2172" s="64"/>
      <c r="F2172" s="5"/>
      <c r="G2172" s="5"/>
    </row>
    <row r="2173" spans="2:7" ht="15.95">
      <c r="B2173" s="6"/>
      <c r="C2173" s="6"/>
      <c r="D2173" s="6"/>
      <c r="E2173" s="64"/>
      <c r="F2173" s="5"/>
      <c r="G2173" s="5"/>
    </row>
    <row r="2174" spans="2:7" ht="15.95">
      <c r="B2174" s="6"/>
      <c r="C2174" s="6"/>
      <c r="D2174" s="6"/>
      <c r="E2174" s="64"/>
      <c r="F2174" s="5"/>
      <c r="G2174" s="5"/>
    </row>
    <row r="2175" spans="2:7" ht="15.95">
      <c r="B2175" s="6"/>
      <c r="C2175" s="6"/>
      <c r="D2175" s="6"/>
      <c r="E2175" s="64"/>
      <c r="F2175" s="5"/>
      <c r="G2175" s="5"/>
    </row>
    <row r="2176" spans="2:7" ht="15.95">
      <c r="B2176" s="6"/>
      <c r="C2176" s="6"/>
      <c r="D2176" s="6"/>
      <c r="E2176" s="64"/>
      <c r="F2176" s="5"/>
      <c r="G2176" s="5"/>
    </row>
    <row r="2177" spans="2:7" ht="15.95">
      <c r="B2177" s="6"/>
      <c r="C2177" s="6"/>
      <c r="D2177" s="6"/>
      <c r="E2177" s="64"/>
      <c r="F2177" s="5"/>
      <c r="G2177" s="5"/>
    </row>
    <row r="2178" spans="2:7" ht="15.95">
      <c r="B2178" s="6"/>
      <c r="C2178" s="6"/>
      <c r="D2178" s="6"/>
      <c r="E2178" s="64"/>
      <c r="F2178" s="5"/>
      <c r="G2178" s="5"/>
    </row>
    <row r="2179" spans="2:7" ht="15.95">
      <c r="B2179" s="6"/>
      <c r="C2179" s="6"/>
      <c r="D2179" s="6"/>
      <c r="E2179" s="64"/>
      <c r="F2179" s="5"/>
      <c r="G2179" s="5"/>
    </row>
    <row r="2180" spans="2:7" ht="15.95">
      <c r="B2180" s="6"/>
      <c r="C2180" s="6"/>
      <c r="D2180" s="6"/>
      <c r="E2180" s="64"/>
      <c r="F2180" s="5"/>
      <c r="G2180" s="5"/>
    </row>
    <row r="2181" spans="2:7" ht="15.95">
      <c r="B2181" s="6"/>
      <c r="C2181" s="6"/>
      <c r="D2181" s="6"/>
      <c r="E2181" s="64"/>
      <c r="F2181" s="5"/>
      <c r="G2181" s="5"/>
    </row>
    <row r="2182" spans="2:7" ht="15.95">
      <c r="B2182" s="6"/>
      <c r="C2182" s="6"/>
      <c r="D2182" s="6"/>
      <c r="E2182" s="64"/>
      <c r="F2182" s="5"/>
      <c r="G2182" s="5"/>
    </row>
    <row r="2183" spans="2:7" ht="15.95">
      <c r="B2183" s="6"/>
      <c r="C2183" s="6"/>
      <c r="D2183" s="6"/>
      <c r="E2183" s="64"/>
      <c r="F2183" s="5"/>
      <c r="G2183" s="5"/>
    </row>
    <row r="2184" spans="2:7" ht="15.95">
      <c r="B2184" s="6"/>
      <c r="C2184" s="6"/>
      <c r="D2184" s="6"/>
      <c r="E2184" s="64"/>
      <c r="F2184" s="5"/>
      <c r="G2184" s="5"/>
    </row>
    <row r="2185" spans="2:7" ht="15.95">
      <c r="B2185" s="6"/>
      <c r="C2185" s="6"/>
      <c r="D2185" s="6"/>
      <c r="E2185" s="64"/>
      <c r="F2185" s="5"/>
      <c r="G2185" s="5"/>
    </row>
    <row r="2186" spans="2:7" ht="15.95">
      <c r="B2186" s="6"/>
      <c r="C2186" s="6"/>
      <c r="D2186" s="6"/>
      <c r="E2186" s="64"/>
      <c r="F2186" s="5"/>
      <c r="G2186" s="5"/>
    </row>
    <row r="2187" spans="2:7" ht="15.95">
      <c r="B2187" s="6"/>
      <c r="C2187" s="6"/>
      <c r="D2187" s="6"/>
      <c r="E2187" s="64"/>
      <c r="F2187" s="5"/>
      <c r="G2187" s="5"/>
    </row>
    <row r="2188" spans="2:7" ht="15.95">
      <c r="B2188" s="6"/>
      <c r="C2188" s="6"/>
      <c r="D2188" s="6"/>
      <c r="E2188" s="64"/>
      <c r="F2188" s="5"/>
      <c r="G2188" s="5"/>
    </row>
    <row r="2189" spans="2:7" ht="15.95">
      <c r="B2189" s="6"/>
      <c r="C2189" s="6"/>
      <c r="D2189" s="6"/>
      <c r="E2189" s="64"/>
      <c r="F2189" s="5"/>
      <c r="G2189" s="5"/>
    </row>
    <row r="2190" spans="2:7" ht="15.95">
      <c r="B2190" s="6"/>
      <c r="C2190" s="6"/>
      <c r="D2190" s="6"/>
      <c r="E2190" s="64"/>
      <c r="F2190" s="5"/>
      <c r="G2190" s="5"/>
    </row>
    <row r="2191" spans="2:7" ht="15.95">
      <c r="B2191" s="6"/>
      <c r="C2191" s="6"/>
      <c r="D2191" s="6"/>
      <c r="E2191" s="64"/>
      <c r="F2191" s="5"/>
      <c r="G2191" s="5"/>
    </row>
    <row r="2192" spans="2:7" ht="15.95">
      <c r="B2192" s="6"/>
      <c r="C2192" s="6"/>
      <c r="D2192" s="6"/>
      <c r="E2192" s="64"/>
      <c r="F2192" s="5"/>
      <c r="G2192" s="5"/>
    </row>
    <row r="2193" spans="2:7" ht="15.95">
      <c r="B2193" s="6"/>
      <c r="C2193" s="6"/>
      <c r="D2193" s="6"/>
      <c r="E2193" s="64"/>
      <c r="F2193" s="5"/>
      <c r="G2193" s="5"/>
    </row>
    <row r="2194" spans="2:7" ht="15.95">
      <c r="B2194" s="6"/>
      <c r="C2194" s="6"/>
      <c r="D2194" s="6"/>
      <c r="E2194" s="64"/>
      <c r="F2194" s="5"/>
      <c r="G2194" s="5"/>
    </row>
    <row r="2195" spans="2:7" ht="15.95">
      <c r="B2195" s="6"/>
      <c r="C2195" s="6"/>
      <c r="D2195" s="6"/>
      <c r="E2195" s="64"/>
      <c r="F2195" s="5"/>
      <c r="G2195" s="5"/>
    </row>
    <row r="2196" spans="2:7" ht="15.95">
      <c r="B2196" s="6"/>
      <c r="C2196" s="6"/>
      <c r="D2196" s="6"/>
      <c r="E2196" s="64"/>
      <c r="F2196" s="5"/>
      <c r="G2196" s="5"/>
    </row>
    <row r="2197" spans="2:7" ht="15.95">
      <c r="B2197" s="6"/>
      <c r="C2197" s="6"/>
      <c r="D2197" s="6"/>
      <c r="E2197" s="64"/>
      <c r="F2197" s="5"/>
      <c r="G2197" s="5"/>
    </row>
    <row r="2198" spans="2:7" ht="15.95">
      <c r="B2198" s="6"/>
      <c r="C2198" s="6"/>
      <c r="D2198" s="6"/>
      <c r="E2198" s="64"/>
      <c r="F2198" s="5"/>
      <c r="G2198" s="5"/>
    </row>
    <row r="2199" spans="2:7" ht="15.95">
      <c r="B2199" s="6"/>
      <c r="C2199" s="6"/>
      <c r="D2199" s="6"/>
      <c r="E2199" s="64"/>
      <c r="F2199" s="5"/>
      <c r="G2199" s="5"/>
    </row>
    <row r="2200" spans="2:7" ht="15.95">
      <c r="B2200" s="6"/>
      <c r="C2200" s="6"/>
      <c r="D2200" s="6"/>
      <c r="E2200" s="64"/>
      <c r="F2200" s="5"/>
      <c r="G2200" s="5"/>
    </row>
    <row r="2201" spans="2:7" ht="15.95">
      <c r="B2201" s="6"/>
      <c r="C2201" s="6"/>
      <c r="D2201" s="6"/>
      <c r="E2201" s="64"/>
      <c r="F2201" s="5"/>
      <c r="G2201" s="5"/>
    </row>
    <row r="2202" spans="2:7" ht="15.95">
      <c r="B2202" s="6"/>
      <c r="C2202" s="6"/>
      <c r="D2202" s="6"/>
      <c r="E2202" s="64"/>
      <c r="F2202" s="5"/>
      <c r="G2202" s="5"/>
    </row>
    <row r="2203" spans="2:7" ht="15.95">
      <c r="B2203" s="6"/>
      <c r="C2203" s="6"/>
      <c r="D2203" s="6"/>
      <c r="E2203" s="64"/>
      <c r="F2203" s="5"/>
      <c r="G2203" s="5"/>
    </row>
    <row r="2204" spans="2:7" ht="15.95">
      <c r="B2204" s="6"/>
      <c r="C2204" s="6"/>
      <c r="D2204" s="6"/>
      <c r="E2204" s="64"/>
      <c r="F2204" s="5"/>
      <c r="G2204" s="5"/>
    </row>
    <row r="2205" spans="2:7" ht="15.95">
      <c r="B2205" s="6"/>
      <c r="C2205" s="6"/>
      <c r="D2205" s="6"/>
      <c r="E2205" s="64"/>
      <c r="F2205" s="5"/>
      <c r="G2205" s="5"/>
    </row>
    <row r="2206" spans="2:7" ht="15.95">
      <c r="B2206" s="6"/>
      <c r="C2206" s="6"/>
      <c r="D2206" s="6"/>
      <c r="E2206" s="64"/>
      <c r="F2206" s="5"/>
      <c r="G2206" s="5"/>
    </row>
    <row r="2207" spans="2:7" ht="15.95">
      <c r="B2207" s="6"/>
      <c r="C2207" s="6"/>
      <c r="D2207" s="6"/>
      <c r="E2207" s="64"/>
      <c r="F2207" s="5"/>
      <c r="G2207" s="5"/>
    </row>
    <row r="2208" spans="2:7" ht="15.95">
      <c r="B2208" s="6"/>
      <c r="C2208" s="6"/>
      <c r="D2208" s="6"/>
      <c r="E2208" s="64"/>
      <c r="F2208" s="5"/>
      <c r="G2208" s="5"/>
    </row>
    <row r="2209" spans="2:7" ht="15.95">
      <c r="B2209" s="6"/>
      <c r="C2209" s="6"/>
      <c r="D2209" s="6"/>
      <c r="E2209" s="64"/>
      <c r="F2209" s="5"/>
      <c r="G2209" s="5"/>
    </row>
    <row r="2210" spans="2:7" ht="15.95">
      <c r="B2210" s="6"/>
      <c r="C2210" s="6"/>
      <c r="D2210" s="6"/>
      <c r="E2210" s="64"/>
      <c r="F2210" s="5"/>
      <c r="G2210" s="5"/>
    </row>
    <row r="2211" spans="2:7" ht="15.95">
      <c r="B2211" s="6"/>
      <c r="C2211" s="6"/>
      <c r="D2211" s="6"/>
      <c r="E2211" s="64"/>
      <c r="F2211" s="5"/>
      <c r="G2211" s="5"/>
    </row>
    <row r="2212" spans="2:7" ht="15.95">
      <c r="B2212" s="6"/>
      <c r="C2212" s="6"/>
      <c r="D2212" s="6"/>
      <c r="E2212" s="64"/>
      <c r="F2212" s="5"/>
      <c r="G2212" s="5"/>
    </row>
    <row r="2213" spans="2:7" ht="15.95">
      <c r="B2213" s="6"/>
      <c r="C2213" s="6"/>
      <c r="D2213" s="6"/>
      <c r="E2213" s="64"/>
      <c r="F2213" s="5"/>
      <c r="G2213" s="5"/>
    </row>
    <row r="2214" spans="2:7" ht="15.95">
      <c r="B2214" s="6"/>
      <c r="C2214" s="6"/>
      <c r="D2214" s="6"/>
      <c r="E2214" s="64"/>
      <c r="F2214" s="5"/>
      <c r="G2214" s="5"/>
    </row>
    <row r="2215" spans="2:7" ht="15.95">
      <c r="B2215" s="6"/>
      <c r="C2215" s="6"/>
      <c r="D2215" s="6"/>
      <c r="E2215" s="64"/>
      <c r="F2215" s="5"/>
      <c r="G2215" s="5"/>
    </row>
    <row r="2216" spans="2:7" ht="15.95">
      <c r="B2216" s="6"/>
      <c r="C2216" s="6"/>
      <c r="D2216" s="6"/>
      <c r="E2216" s="64"/>
      <c r="F2216" s="5"/>
      <c r="G2216" s="5"/>
    </row>
    <row r="2217" spans="2:7" ht="15.95">
      <c r="B2217" s="6"/>
      <c r="C2217" s="6"/>
      <c r="D2217" s="6"/>
      <c r="E2217" s="64"/>
      <c r="F2217" s="5"/>
      <c r="G2217" s="5"/>
    </row>
    <row r="2218" spans="2:7" ht="15.95">
      <c r="B2218" s="6"/>
      <c r="C2218" s="6"/>
      <c r="D2218" s="6"/>
      <c r="E2218" s="64"/>
      <c r="F2218" s="5"/>
      <c r="G2218" s="5"/>
    </row>
    <row r="2219" spans="2:7" ht="15.95">
      <c r="B2219" s="6"/>
      <c r="C2219" s="6"/>
      <c r="D2219" s="6"/>
      <c r="E2219" s="64"/>
      <c r="F2219" s="5"/>
      <c r="G2219" s="5"/>
    </row>
    <row r="2220" spans="2:7" ht="15.95">
      <c r="B2220" s="6"/>
      <c r="C2220" s="6"/>
      <c r="D2220" s="6"/>
      <c r="E2220" s="64"/>
      <c r="F2220" s="5"/>
      <c r="G2220" s="5"/>
    </row>
    <row r="2221" spans="2:7" ht="15.95">
      <c r="B2221" s="6"/>
      <c r="C2221" s="6"/>
      <c r="D2221" s="6"/>
      <c r="E2221" s="64"/>
      <c r="F2221" s="5"/>
      <c r="G2221" s="5"/>
    </row>
    <row r="2222" spans="2:7" ht="15.95">
      <c r="B2222" s="6"/>
      <c r="C2222" s="6"/>
      <c r="D2222" s="6"/>
      <c r="E2222" s="64"/>
      <c r="F2222" s="5"/>
      <c r="G2222" s="5"/>
    </row>
    <row r="2223" spans="2:7" ht="15.95">
      <c r="B2223" s="6"/>
      <c r="C2223" s="6"/>
      <c r="D2223" s="6"/>
      <c r="E2223" s="64"/>
      <c r="F2223" s="5"/>
      <c r="G2223" s="5"/>
    </row>
    <row r="2224" spans="2:7" ht="15.95">
      <c r="B2224" s="6"/>
      <c r="C2224" s="6"/>
      <c r="D2224" s="6"/>
      <c r="E2224" s="64"/>
      <c r="F2224" s="5"/>
      <c r="G2224" s="5"/>
    </row>
    <row r="2225" spans="2:7" ht="15.95">
      <c r="B2225" s="6"/>
      <c r="C2225" s="6"/>
      <c r="D2225" s="6"/>
      <c r="E2225" s="64"/>
      <c r="F2225" s="5"/>
      <c r="G2225" s="5"/>
    </row>
    <row r="2226" spans="2:7" ht="15.95">
      <c r="B2226" s="6"/>
      <c r="C2226" s="6"/>
      <c r="D2226" s="6"/>
      <c r="E2226" s="64"/>
      <c r="F2226" s="5"/>
      <c r="G2226" s="5"/>
    </row>
    <row r="2227" spans="2:7" ht="15.95">
      <c r="B2227" s="6"/>
      <c r="C2227" s="6"/>
      <c r="D2227" s="6"/>
      <c r="E2227" s="64"/>
      <c r="F2227" s="5"/>
      <c r="G2227" s="5"/>
    </row>
    <row r="2228" spans="2:7" ht="15.95">
      <c r="B2228" s="6"/>
      <c r="C2228" s="6"/>
      <c r="D2228" s="6"/>
      <c r="E2228" s="64"/>
      <c r="F2228" s="5"/>
      <c r="G2228" s="5"/>
    </row>
    <row r="2229" spans="2:7" ht="15.95">
      <c r="B2229" s="6"/>
      <c r="C2229" s="6"/>
      <c r="D2229" s="6"/>
      <c r="E2229" s="64"/>
      <c r="F2229" s="5"/>
      <c r="G2229" s="5"/>
    </row>
    <row r="2230" spans="2:7" ht="15.95">
      <c r="B2230" s="6"/>
      <c r="C2230" s="6"/>
      <c r="D2230" s="6"/>
      <c r="E2230" s="64"/>
      <c r="F2230" s="5"/>
      <c r="G2230" s="5"/>
    </row>
    <row r="2231" spans="2:7" ht="15.95">
      <c r="B2231" s="6"/>
      <c r="C2231" s="6"/>
      <c r="D2231" s="6"/>
      <c r="E2231" s="64"/>
      <c r="F2231" s="5"/>
      <c r="G2231" s="5"/>
    </row>
    <row r="2232" spans="2:7" ht="15.95">
      <c r="B2232" s="6"/>
      <c r="C2232" s="6"/>
      <c r="D2232" s="6"/>
      <c r="E2232" s="64"/>
      <c r="F2232" s="5"/>
      <c r="G2232" s="5"/>
    </row>
    <row r="2233" spans="2:7" ht="15.95">
      <c r="B2233" s="6"/>
      <c r="C2233" s="6"/>
      <c r="D2233" s="6"/>
      <c r="E2233" s="64"/>
      <c r="F2233" s="5"/>
      <c r="G2233" s="5"/>
    </row>
    <row r="2234" spans="2:7" ht="15.95">
      <c r="B2234" s="6"/>
      <c r="C2234" s="6"/>
      <c r="D2234" s="6"/>
      <c r="E2234" s="64"/>
      <c r="F2234" s="5"/>
      <c r="G2234" s="5"/>
    </row>
    <row r="2235" spans="2:7" ht="15.95">
      <c r="B2235" s="6"/>
      <c r="C2235" s="6"/>
      <c r="D2235" s="6"/>
      <c r="E2235" s="64"/>
      <c r="F2235" s="5"/>
      <c r="G2235" s="5"/>
    </row>
    <row r="2236" spans="2:7" ht="15.95">
      <c r="B2236" s="6"/>
      <c r="C2236" s="6"/>
      <c r="D2236" s="6"/>
      <c r="E2236" s="64"/>
      <c r="F2236" s="5"/>
      <c r="G2236" s="5"/>
    </row>
    <row r="2237" spans="2:7" ht="15.95">
      <c r="B2237" s="6"/>
      <c r="C2237" s="6"/>
      <c r="D2237" s="6"/>
      <c r="E2237" s="64"/>
      <c r="F2237" s="5"/>
      <c r="G2237" s="5"/>
    </row>
    <row r="2238" spans="2:7" ht="15.95">
      <c r="B2238" s="6"/>
      <c r="C2238" s="6"/>
      <c r="D2238" s="6"/>
      <c r="E2238" s="64"/>
      <c r="F2238" s="5"/>
      <c r="G2238" s="5"/>
    </row>
    <row r="2239" spans="2:7" ht="15.95">
      <c r="B2239" s="6"/>
      <c r="C2239" s="6"/>
      <c r="D2239" s="6"/>
      <c r="E2239" s="64"/>
      <c r="F2239" s="5"/>
      <c r="G2239" s="5"/>
    </row>
    <row r="2240" spans="2:7" ht="15.95">
      <c r="B2240" s="6"/>
      <c r="C2240" s="6"/>
      <c r="D2240" s="6"/>
      <c r="E2240" s="64"/>
      <c r="F2240" s="5"/>
      <c r="G2240" s="5"/>
    </row>
    <row r="2241" spans="2:7" ht="15.95">
      <c r="B2241" s="6"/>
      <c r="C2241" s="6"/>
      <c r="D2241" s="6"/>
      <c r="E2241" s="64"/>
      <c r="F2241" s="5"/>
      <c r="G2241" s="5"/>
    </row>
    <row r="2242" spans="2:7" ht="15.95">
      <c r="B2242" s="6"/>
      <c r="C2242" s="6"/>
      <c r="D2242" s="6"/>
      <c r="E2242" s="64"/>
      <c r="F2242" s="5"/>
      <c r="G2242" s="5"/>
    </row>
    <row r="2243" spans="2:7" ht="15.95">
      <c r="B2243" s="6"/>
      <c r="C2243" s="6"/>
      <c r="D2243" s="6"/>
      <c r="E2243" s="64"/>
      <c r="F2243" s="5"/>
      <c r="G2243" s="5"/>
    </row>
    <row r="2244" spans="2:7" ht="15.95">
      <c r="B2244" s="6"/>
      <c r="C2244" s="6"/>
      <c r="D2244" s="6"/>
      <c r="E2244" s="64"/>
      <c r="F2244" s="5"/>
      <c r="G2244" s="5"/>
    </row>
    <row r="2245" spans="2:7" ht="15.95">
      <c r="B2245" s="6"/>
      <c r="C2245" s="6"/>
      <c r="D2245" s="6"/>
      <c r="E2245" s="64"/>
      <c r="F2245" s="5"/>
      <c r="G2245" s="5"/>
    </row>
    <row r="2246" spans="2:7" ht="15.95">
      <c r="B2246" s="6"/>
      <c r="C2246" s="6"/>
      <c r="D2246" s="6"/>
      <c r="E2246" s="64"/>
      <c r="F2246" s="5"/>
      <c r="G2246" s="5"/>
    </row>
    <row r="2247" spans="2:7" ht="15.95">
      <c r="B2247" s="6"/>
      <c r="C2247" s="6"/>
      <c r="D2247" s="6"/>
      <c r="E2247" s="64"/>
      <c r="F2247" s="5"/>
      <c r="G2247" s="5"/>
    </row>
    <row r="2248" spans="2:7" ht="15.95">
      <c r="B2248" s="6"/>
      <c r="C2248" s="6"/>
      <c r="D2248" s="6"/>
      <c r="E2248" s="64"/>
      <c r="F2248" s="5"/>
      <c r="G2248" s="5"/>
    </row>
    <row r="2249" spans="2:7" ht="15.95">
      <c r="B2249" s="6"/>
      <c r="C2249" s="6"/>
      <c r="D2249" s="6"/>
      <c r="E2249" s="64"/>
      <c r="F2249" s="5"/>
      <c r="G2249" s="5"/>
    </row>
    <row r="2250" spans="2:7" ht="15.95">
      <c r="B2250" s="6"/>
      <c r="C2250" s="6"/>
      <c r="D2250" s="6"/>
      <c r="E2250" s="64"/>
      <c r="F2250" s="5"/>
      <c r="G2250" s="5"/>
    </row>
    <row r="2251" spans="2:7" ht="15.95">
      <c r="B2251" s="6"/>
      <c r="C2251" s="6"/>
      <c r="D2251" s="6"/>
      <c r="E2251" s="64"/>
      <c r="F2251" s="5"/>
      <c r="G2251" s="5"/>
    </row>
    <row r="2252" spans="2:7" ht="15.95">
      <c r="B2252" s="6"/>
      <c r="C2252" s="6"/>
      <c r="D2252" s="6"/>
      <c r="E2252" s="64"/>
      <c r="F2252" s="5"/>
      <c r="G2252" s="5"/>
    </row>
    <row r="2253" spans="2:7" ht="15.95">
      <c r="B2253" s="6"/>
      <c r="C2253" s="6"/>
      <c r="D2253" s="6"/>
      <c r="E2253" s="64"/>
      <c r="F2253" s="5"/>
      <c r="G2253" s="5"/>
    </row>
    <row r="2254" spans="2:7" ht="15.95">
      <c r="B2254" s="6"/>
      <c r="C2254" s="6"/>
      <c r="D2254" s="6"/>
      <c r="E2254" s="64"/>
      <c r="F2254" s="5"/>
      <c r="G2254" s="5"/>
    </row>
    <row r="2255" spans="2:7" ht="15.95">
      <c r="B2255" s="6"/>
      <c r="C2255" s="6"/>
      <c r="D2255" s="6"/>
      <c r="E2255" s="64"/>
      <c r="F2255" s="5"/>
      <c r="G2255" s="5"/>
    </row>
    <row r="2256" spans="2:7" ht="15.95">
      <c r="B2256" s="6"/>
      <c r="C2256" s="6"/>
      <c r="D2256" s="6"/>
      <c r="E2256" s="64"/>
      <c r="F2256" s="5"/>
      <c r="G2256" s="5"/>
    </row>
    <row r="2257" spans="2:7" ht="15.95">
      <c r="B2257" s="6"/>
      <c r="C2257" s="6"/>
      <c r="D2257" s="6"/>
      <c r="E2257" s="64"/>
      <c r="F2257" s="5"/>
      <c r="G2257" s="5"/>
    </row>
    <row r="2258" spans="2:7" ht="15.95">
      <c r="B2258" s="6"/>
      <c r="C2258" s="6"/>
      <c r="D2258" s="6"/>
      <c r="E2258" s="64"/>
      <c r="F2258" s="5"/>
      <c r="G2258" s="5"/>
    </row>
    <row r="2259" spans="2:7" ht="15.95">
      <c r="B2259" s="6"/>
      <c r="C2259" s="6"/>
      <c r="D2259" s="6"/>
      <c r="E2259" s="64"/>
      <c r="F2259" s="5"/>
      <c r="G2259" s="5"/>
    </row>
    <row r="2260" spans="2:7" ht="15.95">
      <c r="B2260" s="6"/>
      <c r="C2260" s="6"/>
      <c r="D2260" s="6"/>
      <c r="E2260" s="64"/>
      <c r="F2260" s="5"/>
      <c r="G2260" s="5"/>
    </row>
    <row r="2261" spans="2:7" ht="15.95">
      <c r="B2261" s="6"/>
      <c r="C2261" s="6"/>
      <c r="D2261" s="6"/>
      <c r="E2261" s="64"/>
      <c r="F2261" s="5"/>
      <c r="G2261" s="5"/>
    </row>
    <row r="2262" spans="2:7" ht="15.95">
      <c r="B2262" s="6"/>
      <c r="C2262" s="6"/>
      <c r="D2262" s="6"/>
      <c r="E2262" s="64"/>
      <c r="F2262" s="5"/>
      <c r="G2262" s="5"/>
    </row>
    <row r="2263" spans="2:7" ht="15.95">
      <c r="B2263" s="6"/>
      <c r="C2263" s="6"/>
      <c r="D2263" s="6"/>
      <c r="E2263" s="64"/>
      <c r="F2263" s="5"/>
      <c r="G2263" s="5"/>
    </row>
    <row r="2264" spans="2:7" ht="15.95">
      <c r="B2264" s="6"/>
      <c r="C2264" s="6"/>
      <c r="D2264" s="6"/>
      <c r="E2264" s="64"/>
      <c r="F2264" s="5"/>
      <c r="G2264" s="5"/>
    </row>
    <row r="2265" spans="2:7" ht="15.95">
      <c r="B2265" s="6"/>
      <c r="C2265" s="6"/>
      <c r="D2265" s="6"/>
      <c r="E2265" s="64"/>
      <c r="F2265" s="5"/>
      <c r="G2265" s="5"/>
    </row>
    <row r="2266" spans="2:7" ht="15.95">
      <c r="B2266" s="6"/>
      <c r="C2266" s="6"/>
      <c r="D2266" s="6"/>
      <c r="E2266" s="64"/>
      <c r="F2266" s="5"/>
      <c r="G2266" s="5"/>
    </row>
    <row r="2267" spans="2:7" ht="15.95">
      <c r="B2267" s="6"/>
      <c r="C2267" s="6"/>
      <c r="D2267" s="6"/>
      <c r="E2267" s="64"/>
      <c r="F2267" s="5"/>
      <c r="G2267" s="5"/>
    </row>
    <row r="2268" spans="2:7" ht="15.95">
      <c r="B2268" s="6"/>
      <c r="C2268" s="6"/>
      <c r="D2268" s="6"/>
      <c r="E2268" s="64"/>
      <c r="F2268" s="5"/>
      <c r="G2268" s="5"/>
    </row>
    <row r="2269" spans="2:7" ht="15.95">
      <c r="B2269" s="6"/>
      <c r="C2269" s="6"/>
      <c r="D2269" s="6"/>
      <c r="E2269" s="64"/>
      <c r="F2269" s="5"/>
      <c r="G2269" s="5"/>
    </row>
    <row r="2270" spans="2:7" ht="15.95">
      <c r="B2270" s="6"/>
      <c r="C2270" s="6"/>
      <c r="D2270" s="6"/>
      <c r="E2270" s="64"/>
      <c r="F2270" s="5"/>
      <c r="G2270" s="5"/>
    </row>
    <row r="2271" spans="2:7" ht="15.95">
      <c r="B2271" s="6"/>
      <c r="C2271" s="6"/>
      <c r="D2271" s="6"/>
      <c r="E2271" s="64"/>
      <c r="F2271" s="5"/>
      <c r="G2271" s="5"/>
    </row>
    <row r="2272" spans="2:7" ht="15.95">
      <c r="B2272" s="6"/>
      <c r="C2272" s="6"/>
      <c r="D2272" s="6"/>
      <c r="E2272" s="64"/>
      <c r="F2272" s="5"/>
      <c r="G2272" s="5"/>
    </row>
    <row r="2273" spans="2:7" ht="15.95">
      <c r="B2273" s="6"/>
      <c r="C2273" s="6"/>
      <c r="D2273" s="6"/>
      <c r="E2273" s="64"/>
      <c r="F2273" s="5"/>
      <c r="G2273" s="5"/>
    </row>
    <row r="2274" spans="2:7" ht="15.95">
      <c r="B2274" s="6"/>
      <c r="C2274" s="6"/>
      <c r="D2274" s="6"/>
      <c r="E2274" s="64"/>
      <c r="F2274" s="5"/>
      <c r="G2274" s="5"/>
    </row>
    <row r="2275" spans="2:7" ht="15.95">
      <c r="B2275" s="6"/>
      <c r="C2275" s="6"/>
      <c r="D2275" s="6"/>
      <c r="E2275" s="64"/>
      <c r="F2275" s="5"/>
      <c r="G2275" s="5"/>
    </row>
    <row r="2276" spans="2:7" ht="15.95">
      <c r="B2276" s="6"/>
      <c r="C2276" s="6"/>
      <c r="D2276" s="6"/>
      <c r="E2276" s="64"/>
      <c r="F2276" s="5"/>
      <c r="G2276" s="5"/>
    </row>
    <row r="2277" spans="2:7" ht="15.95">
      <c r="B2277" s="6"/>
      <c r="C2277" s="6"/>
      <c r="D2277" s="6"/>
      <c r="E2277" s="64"/>
      <c r="F2277" s="5"/>
      <c r="G2277" s="5"/>
    </row>
    <row r="2278" spans="2:7" ht="15.95">
      <c r="B2278" s="6"/>
      <c r="C2278" s="6"/>
      <c r="D2278" s="6"/>
      <c r="E2278" s="64"/>
      <c r="F2278" s="5"/>
      <c r="G2278" s="5"/>
    </row>
    <row r="2279" spans="2:7" ht="15.95">
      <c r="B2279" s="6"/>
      <c r="C2279" s="6"/>
      <c r="D2279" s="6"/>
      <c r="E2279" s="64"/>
      <c r="F2279" s="5"/>
      <c r="G2279" s="5"/>
    </row>
    <row r="2280" spans="2:7" ht="15.95">
      <c r="B2280" s="6"/>
      <c r="C2280" s="6"/>
      <c r="D2280" s="6"/>
      <c r="E2280" s="64"/>
      <c r="F2280" s="5"/>
      <c r="G2280" s="5"/>
    </row>
    <row r="2281" spans="2:7" ht="15.95">
      <c r="B2281" s="6"/>
      <c r="C2281" s="6"/>
      <c r="D2281" s="6"/>
      <c r="E2281" s="64"/>
      <c r="F2281" s="5"/>
      <c r="G2281" s="5"/>
    </row>
    <row r="2282" spans="2:7" ht="15.95">
      <c r="B2282" s="6"/>
      <c r="C2282" s="6"/>
      <c r="D2282" s="6"/>
      <c r="E2282" s="64"/>
      <c r="F2282" s="5"/>
      <c r="G2282" s="5"/>
    </row>
    <row r="2283" spans="2:7" ht="15.95">
      <c r="B2283" s="6"/>
      <c r="C2283" s="6"/>
      <c r="D2283" s="6"/>
      <c r="E2283" s="64"/>
      <c r="F2283" s="5"/>
      <c r="G2283" s="5"/>
    </row>
    <row r="2284" spans="2:7" ht="15.95">
      <c r="B2284" s="6"/>
      <c r="C2284" s="6"/>
      <c r="D2284" s="6"/>
      <c r="E2284" s="64"/>
      <c r="F2284" s="5"/>
      <c r="G2284" s="5"/>
    </row>
    <row r="2285" spans="2:7" ht="15.95">
      <c r="B2285" s="6"/>
      <c r="C2285" s="6"/>
      <c r="D2285" s="6"/>
      <c r="E2285" s="64"/>
      <c r="F2285" s="5"/>
      <c r="G2285" s="5"/>
    </row>
    <row r="2286" spans="2:7" ht="15.95">
      <c r="B2286" s="6"/>
      <c r="C2286" s="6"/>
      <c r="D2286" s="6"/>
      <c r="E2286" s="64"/>
      <c r="F2286" s="5"/>
      <c r="G2286" s="5"/>
    </row>
    <row r="2287" spans="2:7" ht="15.95">
      <c r="B2287" s="6"/>
      <c r="C2287" s="6"/>
      <c r="D2287" s="6"/>
      <c r="E2287" s="64"/>
      <c r="F2287" s="5"/>
      <c r="G2287" s="5"/>
    </row>
    <row r="2288" spans="2:7" ht="15.95">
      <c r="B2288" s="6"/>
      <c r="C2288" s="6"/>
      <c r="D2288" s="6"/>
      <c r="E2288" s="64"/>
      <c r="F2288" s="5"/>
      <c r="G2288" s="5"/>
    </row>
    <row r="2289" spans="2:7" ht="15.95">
      <c r="B2289" s="6"/>
      <c r="C2289" s="6"/>
      <c r="D2289" s="6"/>
      <c r="E2289" s="64"/>
      <c r="F2289" s="5"/>
      <c r="G2289" s="5"/>
    </row>
    <row r="2290" spans="2:7" ht="15.95">
      <c r="B2290" s="6"/>
      <c r="C2290" s="6"/>
      <c r="D2290" s="6"/>
      <c r="E2290" s="64"/>
      <c r="F2290" s="5"/>
      <c r="G2290" s="5"/>
    </row>
    <row r="2291" spans="2:7" ht="15.95">
      <c r="B2291" s="6"/>
      <c r="C2291" s="6"/>
      <c r="D2291" s="6"/>
      <c r="E2291" s="64"/>
      <c r="F2291" s="5"/>
      <c r="G2291" s="5"/>
    </row>
    <row r="2292" spans="2:7" ht="15.95">
      <c r="B2292" s="6"/>
      <c r="C2292" s="6"/>
      <c r="D2292" s="6"/>
      <c r="E2292" s="64"/>
      <c r="F2292" s="5"/>
      <c r="G2292" s="5"/>
    </row>
    <row r="2293" spans="2:7" ht="15.95">
      <c r="B2293" s="6"/>
      <c r="C2293" s="6"/>
      <c r="D2293" s="6"/>
      <c r="E2293" s="64"/>
      <c r="F2293" s="5"/>
      <c r="G2293" s="5"/>
    </row>
    <row r="2294" spans="2:7" ht="15.95">
      <c r="B2294" s="6"/>
      <c r="C2294" s="6"/>
      <c r="D2294" s="6"/>
      <c r="E2294" s="64"/>
      <c r="F2294" s="5"/>
      <c r="G2294" s="5"/>
    </row>
    <row r="2295" spans="2:7" ht="15.95">
      <c r="B2295" s="6"/>
      <c r="C2295" s="6"/>
      <c r="D2295" s="6"/>
      <c r="E2295" s="64"/>
      <c r="F2295" s="5"/>
      <c r="G2295" s="5"/>
    </row>
    <row r="2296" spans="2:7" ht="15.95">
      <c r="B2296" s="6"/>
      <c r="C2296" s="6"/>
      <c r="D2296" s="6"/>
      <c r="E2296" s="64"/>
      <c r="F2296" s="5"/>
      <c r="G2296" s="5"/>
    </row>
    <row r="2297" spans="2:7" ht="15.95">
      <c r="B2297" s="6"/>
      <c r="C2297" s="6"/>
      <c r="D2297" s="6"/>
      <c r="E2297" s="64"/>
      <c r="F2297" s="5"/>
      <c r="G2297" s="5"/>
    </row>
    <row r="2298" spans="2:7" ht="15.95">
      <c r="B2298" s="6"/>
      <c r="C2298" s="6"/>
      <c r="D2298" s="6"/>
      <c r="E2298" s="64"/>
      <c r="F2298" s="5"/>
      <c r="G2298" s="5"/>
    </row>
    <row r="2299" spans="2:7" ht="15.95">
      <c r="B2299" s="6"/>
      <c r="C2299" s="6"/>
      <c r="D2299" s="6"/>
      <c r="E2299" s="64"/>
      <c r="F2299" s="5"/>
      <c r="G2299" s="5"/>
    </row>
    <row r="2300" spans="2:7" ht="15.95">
      <c r="B2300" s="6"/>
      <c r="C2300" s="6"/>
      <c r="D2300" s="6"/>
      <c r="E2300" s="64"/>
      <c r="F2300" s="5"/>
      <c r="G2300" s="5"/>
    </row>
    <row r="2301" spans="2:7" ht="15.95">
      <c r="B2301" s="6"/>
      <c r="C2301" s="6"/>
      <c r="D2301" s="6"/>
      <c r="E2301" s="64"/>
      <c r="F2301" s="5"/>
      <c r="G2301" s="5"/>
    </row>
    <row r="2302" spans="2:7" ht="15.95">
      <c r="B2302" s="6"/>
      <c r="C2302" s="6"/>
      <c r="D2302" s="6"/>
      <c r="E2302" s="64"/>
      <c r="F2302" s="5"/>
      <c r="G2302" s="5"/>
    </row>
    <row r="2303" spans="2:7" ht="15.95">
      <c r="B2303" s="6"/>
      <c r="C2303" s="6"/>
      <c r="D2303" s="6"/>
      <c r="E2303" s="64"/>
      <c r="F2303" s="5"/>
      <c r="G2303" s="5"/>
    </row>
    <row r="2304" spans="2:7" ht="15.95">
      <c r="B2304" s="6"/>
      <c r="C2304" s="6"/>
      <c r="D2304" s="6"/>
      <c r="E2304" s="64"/>
      <c r="F2304" s="5"/>
      <c r="G2304" s="5"/>
    </row>
    <row r="2305" spans="2:7" ht="15.95">
      <c r="B2305" s="6"/>
      <c r="C2305" s="6"/>
      <c r="D2305" s="6"/>
      <c r="E2305" s="64"/>
      <c r="F2305" s="5"/>
      <c r="G2305" s="5"/>
    </row>
    <row r="2306" spans="2:7" ht="15.95">
      <c r="B2306" s="6"/>
      <c r="C2306" s="6"/>
      <c r="D2306" s="6"/>
      <c r="E2306" s="64"/>
      <c r="F2306" s="5"/>
      <c r="G2306" s="5"/>
    </row>
    <row r="2307" spans="2:7" ht="15.95">
      <c r="B2307" s="6"/>
      <c r="C2307" s="6"/>
      <c r="D2307" s="6"/>
      <c r="E2307" s="64"/>
      <c r="F2307" s="5"/>
      <c r="G2307" s="5"/>
    </row>
    <row r="2308" spans="2:7" ht="15.95">
      <c r="B2308" s="6"/>
      <c r="C2308" s="6"/>
      <c r="D2308" s="6"/>
      <c r="E2308" s="64"/>
      <c r="F2308" s="5"/>
      <c r="G2308" s="5"/>
    </row>
    <row r="2309" spans="2:7" ht="15.95">
      <c r="B2309" s="6"/>
      <c r="C2309" s="6"/>
      <c r="D2309" s="6"/>
      <c r="E2309" s="64"/>
      <c r="F2309" s="5"/>
      <c r="G2309" s="5"/>
    </row>
    <row r="2310" spans="2:7" ht="15.95">
      <c r="B2310" s="6"/>
      <c r="C2310" s="6"/>
      <c r="D2310" s="6"/>
      <c r="E2310" s="64"/>
      <c r="F2310" s="5"/>
      <c r="G2310" s="5"/>
    </row>
    <row r="2311" spans="2:7" ht="15.95">
      <c r="B2311" s="6"/>
      <c r="C2311" s="6"/>
      <c r="D2311" s="6"/>
      <c r="E2311" s="64"/>
      <c r="F2311" s="5"/>
      <c r="G2311" s="5"/>
    </row>
    <row r="2312" spans="2:7" ht="15.95">
      <c r="B2312" s="6"/>
      <c r="C2312" s="6"/>
      <c r="D2312" s="6"/>
      <c r="E2312" s="64"/>
      <c r="F2312" s="5"/>
      <c r="G2312" s="5"/>
    </row>
    <row r="2313" spans="2:7" ht="15.95">
      <c r="B2313" s="6"/>
      <c r="C2313" s="6"/>
      <c r="D2313" s="6"/>
      <c r="E2313" s="64"/>
      <c r="F2313" s="5"/>
      <c r="G2313" s="5"/>
    </row>
    <row r="2314" spans="2:7" ht="15.95">
      <c r="B2314" s="6"/>
      <c r="C2314" s="6"/>
      <c r="D2314" s="6"/>
      <c r="E2314" s="64"/>
      <c r="F2314" s="5"/>
      <c r="G2314" s="5"/>
    </row>
    <row r="2315" spans="2:7" ht="15.95">
      <c r="B2315" s="6"/>
      <c r="C2315" s="6"/>
      <c r="D2315" s="6"/>
      <c r="E2315" s="64"/>
      <c r="F2315" s="5"/>
      <c r="G2315" s="5"/>
    </row>
    <row r="2316" spans="2:7" ht="15.95">
      <c r="B2316" s="6"/>
      <c r="C2316" s="6"/>
      <c r="D2316" s="6"/>
      <c r="E2316" s="64"/>
      <c r="F2316" s="5"/>
      <c r="G2316" s="5"/>
    </row>
    <row r="2317" spans="2:7" ht="15.95">
      <c r="B2317" s="6"/>
      <c r="C2317" s="6"/>
      <c r="D2317" s="6"/>
      <c r="E2317" s="64"/>
      <c r="F2317" s="5"/>
      <c r="G2317" s="5"/>
    </row>
    <row r="2318" spans="2:7" ht="15.95">
      <c r="B2318" s="6"/>
      <c r="C2318" s="6"/>
      <c r="D2318" s="6"/>
      <c r="E2318" s="64"/>
      <c r="F2318" s="5"/>
      <c r="G2318" s="5"/>
    </row>
    <row r="2319" spans="2:7" ht="15.95">
      <c r="B2319" s="6"/>
      <c r="C2319" s="6"/>
      <c r="D2319" s="6"/>
      <c r="E2319" s="64"/>
      <c r="F2319" s="5"/>
      <c r="G2319" s="5"/>
    </row>
    <row r="2320" spans="2:7" ht="15.95">
      <c r="B2320" s="6"/>
      <c r="C2320" s="6"/>
      <c r="D2320" s="6"/>
      <c r="E2320" s="64"/>
      <c r="F2320" s="5"/>
      <c r="G2320" s="5"/>
    </row>
    <row r="2321" spans="2:7" ht="15.95">
      <c r="B2321" s="6"/>
      <c r="C2321" s="6"/>
      <c r="D2321" s="6"/>
      <c r="E2321" s="64"/>
      <c r="F2321" s="5"/>
      <c r="G2321" s="5"/>
    </row>
    <row r="2322" spans="2:7" ht="15.95">
      <c r="B2322" s="6"/>
      <c r="C2322" s="6"/>
      <c r="D2322" s="6"/>
      <c r="E2322" s="64"/>
      <c r="F2322" s="5"/>
      <c r="G2322" s="5"/>
    </row>
    <row r="2323" spans="2:7" ht="15.95">
      <c r="B2323" s="6"/>
      <c r="C2323" s="6"/>
      <c r="D2323" s="6"/>
      <c r="E2323" s="64"/>
      <c r="F2323" s="5"/>
      <c r="G2323" s="5"/>
    </row>
    <row r="2324" spans="2:7" ht="15.95">
      <c r="B2324" s="6"/>
      <c r="C2324" s="6"/>
      <c r="D2324" s="6"/>
      <c r="E2324" s="64"/>
      <c r="F2324" s="5"/>
      <c r="G2324" s="5"/>
    </row>
    <row r="2325" spans="2:7" ht="15.95">
      <c r="B2325" s="6"/>
      <c r="C2325" s="6"/>
      <c r="D2325" s="6"/>
      <c r="E2325" s="64"/>
      <c r="F2325" s="5"/>
      <c r="G2325" s="5"/>
    </row>
    <row r="2326" spans="2:7" ht="15.95">
      <c r="B2326" s="6"/>
      <c r="C2326" s="6"/>
      <c r="D2326" s="6"/>
      <c r="E2326" s="64"/>
      <c r="F2326" s="5"/>
      <c r="G2326" s="5"/>
    </row>
    <row r="2327" spans="2:7" ht="15.95">
      <c r="B2327" s="6"/>
      <c r="C2327" s="6"/>
      <c r="D2327" s="6"/>
      <c r="E2327" s="64"/>
      <c r="F2327" s="5"/>
      <c r="G2327" s="5"/>
    </row>
    <row r="2328" spans="2:7" ht="15.95">
      <c r="B2328" s="6"/>
      <c r="C2328" s="6"/>
      <c r="D2328" s="6"/>
      <c r="E2328" s="64"/>
      <c r="F2328" s="5"/>
      <c r="G2328" s="5"/>
    </row>
    <row r="2329" spans="2:7" ht="15.95">
      <c r="B2329" s="6"/>
      <c r="C2329" s="6"/>
      <c r="D2329" s="6"/>
      <c r="E2329" s="64"/>
      <c r="F2329" s="5"/>
      <c r="G2329" s="5"/>
    </row>
    <row r="2330" spans="2:7" ht="15.95">
      <c r="B2330" s="6"/>
      <c r="C2330" s="6"/>
      <c r="D2330" s="6"/>
      <c r="E2330" s="64"/>
      <c r="F2330" s="5"/>
      <c r="G2330" s="5"/>
    </row>
    <row r="2331" spans="2:7" ht="15.95">
      <c r="B2331" s="6"/>
      <c r="C2331" s="6"/>
      <c r="D2331" s="6"/>
      <c r="E2331" s="64"/>
      <c r="F2331" s="5"/>
      <c r="G2331" s="5"/>
    </row>
    <row r="2332" spans="2:7" ht="15.95">
      <c r="B2332" s="6"/>
      <c r="C2332" s="6"/>
      <c r="D2332" s="6"/>
      <c r="E2332" s="64"/>
      <c r="F2332" s="5"/>
      <c r="G2332" s="5"/>
    </row>
    <row r="2333" spans="2:7" ht="15.95">
      <c r="B2333" s="6"/>
      <c r="C2333" s="6"/>
      <c r="D2333" s="6"/>
      <c r="E2333" s="64"/>
      <c r="F2333" s="5"/>
      <c r="G2333" s="5"/>
    </row>
    <row r="2334" spans="2:7" ht="15.95">
      <c r="B2334" s="6"/>
      <c r="C2334" s="6"/>
      <c r="D2334" s="6"/>
      <c r="E2334" s="64"/>
      <c r="F2334" s="5"/>
      <c r="G2334" s="5"/>
    </row>
    <row r="2335" spans="2:7" ht="15.95">
      <c r="B2335" s="6"/>
      <c r="C2335" s="6"/>
      <c r="D2335" s="6"/>
      <c r="E2335" s="64"/>
      <c r="F2335" s="5"/>
      <c r="G2335" s="5"/>
    </row>
    <row r="2336" spans="2:7" ht="15.95">
      <c r="B2336" s="6"/>
      <c r="C2336" s="6"/>
      <c r="D2336" s="6"/>
      <c r="E2336" s="64"/>
      <c r="F2336" s="5"/>
      <c r="G2336" s="5"/>
    </row>
    <row r="2337" spans="2:7" ht="15.95">
      <c r="B2337" s="6"/>
      <c r="C2337" s="6"/>
      <c r="D2337" s="6"/>
      <c r="E2337" s="64"/>
      <c r="F2337" s="5"/>
      <c r="G2337" s="5"/>
    </row>
    <row r="2338" spans="2:7" ht="15.95">
      <c r="B2338" s="6"/>
      <c r="C2338" s="6"/>
      <c r="D2338" s="6"/>
      <c r="E2338" s="64"/>
      <c r="F2338" s="5"/>
      <c r="G2338" s="5"/>
    </row>
    <row r="2339" spans="2:7" ht="15.95">
      <c r="B2339" s="6"/>
      <c r="C2339" s="6"/>
      <c r="D2339" s="6"/>
      <c r="E2339" s="64"/>
      <c r="F2339" s="5"/>
      <c r="G2339" s="5"/>
    </row>
    <row r="2340" spans="2:7" ht="15.95">
      <c r="B2340" s="6"/>
      <c r="C2340" s="6"/>
      <c r="D2340" s="6"/>
      <c r="E2340" s="64"/>
      <c r="F2340" s="5"/>
      <c r="G2340" s="5"/>
    </row>
    <row r="2341" spans="2:7" ht="15.95">
      <c r="B2341" s="6"/>
      <c r="C2341" s="6"/>
      <c r="D2341" s="6"/>
      <c r="E2341" s="64"/>
      <c r="F2341" s="5"/>
      <c r="G2341" s="5"/>
    </row>
    <row r="2342" spans="2:7" ht="15.95">
      <c r="B2342" s="6"/>
      <c r="C2342" s="6"/>
      <c r="D2342" s="6"/>
      <c r="E2342" s="64"/>
      <c r="F2342" s="5"/>
      <c r="G2342" s="5"/>
    </row>
    <row r="2343" spans="2:7" ht="15.95">
      <c r="B2343" s="6"/>
      <c r="C2343" s="6"/>
      <c r="D2343" s="6"/>
      <c r="E2343" s="64"/>
      <c r="F2343" s="5"/>
      <c r="G2343" s="5"/>
    </row>
    <row r="2344" spans="2:7" ht="15.95">
      <c r="B2344" s="6"/>
      <c r="C2344" s="6"/>
      <c r="D2344" s="6"/>
      <c r="E2344" s="64"/>
      <c r="F2344" s="5"/>
      <c r="G2344" s="5"/>
    </row>
    <row r="2345" spans="2:7" ht="15.95">
      <c r="B2345" s="6"/>
      <c r="C2345" s="6"/>
      <c r="D2345" s="6"/>
      <c r="E2345" s="64"/>
      <c r="F2345" s="5"/>
      <c r="G2345" s="5"/>
    </row>
    <row r="2346" spans="2:7" ht="15.95">
      <c r="B2346" s="6"/>
      <c r="C2346" s="6"/>
      <c r="D2346" s="6"/>
      <c r="E2346" s="64"/>
      <c r="F2346" s="5"/>
      <c r="G2346" s="5"/>
    </row>
    <row r="2347" spans="2:7" ht="15.95">
      <c r="B2347" s="6"/>
      <c r="C2347" s="6"/>
      <c r="D2347" s="6"/>
      <c r="E2347" s="64"/>
      <c r="F2347" s="5"/>
      <c r="G2347" s="5"/>
    </row>
    <row r="2348" spans="2:7" ht="15.95">
      <c r="B2348" s="6"/>
      <c r="C2348" s="6"/>
      <c r="D2348" s="6"/>
      <c r="E2348" s="64"/>
      <c r="F2348" s="5"/>
      <c r="G2348" s="5"/>
    </row>
    <row r="2349" spans="2:7" ht="15.95">
      <c r="B2349" s="6"/>
      <c r="C2349" s="6"/>
      <c r="D2349" s="6"/>
      <c r="E2349" s="64"/>
      <c r="F2349" s="5"/>
      <c r="G2349" s="5"/>
    </row>
    <row r="2350" spans="2:7" ht="15.95">
      <c r="B2350" s="6"/>
      <c r="C2350" s="6"/>
      <c r="D2350" s="6"/>
      <c r="E2350" s="64"/>
      <c r="F2350" s="5"/>
      <c r="G2350" s="5"/>
    </row>
    <row r="2351" spans="2:7" ht="15.95">
      <c r="B2351" s="6"/>
      <c r="C2351" s="6"/>
      <c r="D2351" s="6"/>
      <c r="E2351" s="64"/>
      <c r="F2351" s="5"/>
      <c r="G2351" s="5"/>
    </row>
    <row r="2352" spans="2:7" ht="15.95">
      <c r="B2352" s="6"/>
      <c r="C2352" s="6"/>
      <c r="D2352" s="6"/>
      <c r="E2352" s="64"/>
      <c r="F2352" s="5"/>
      <c r="G2352" s="5"/>
    </row>
    <row r="2353" spans="2:7" ht="15.95">
      <c r="B2353" s="6"/>
      <c r="C2353" s="6"/>
      <c r="D2353" s="6"/>
      <c r="E2353" s="64"/>
      <c r="F2353" s="5"/>
      <c r="G2353" s="5"/>
    </row>
    <row r="2354" spans="2:7" ht="15.95">
      <c r="B2354" s="6"/>
      <c r="C2354" s="6"/>
      <c r="D2354" s="6"/>
      <c r="E2354" s="64"/>
      <c r="F2354" s="5"/>
      <c r="G2354" s="5"/>
    </row>
    <row r="2355" spans="2:7" ht="15.95">
      <c r="B2355" s="6"/>
      <c r="C2355" s="6"/>
      <c r="D2355" s="6"/>
      <c r="E2355" s="64"/>
      <c r="F2355" s="5"/>
      <c r="G2355" s="5"/>
    </row>
    <row r="2356" spans="2:7" ht="15.95">
      <c r="B2356" s="6"/>
      <c r="C2356" s="6"/>
      <c r="D2356" s="6"/>
      <c r="E2356" s="64"/>
      <c r="F2356" s="5"/>
      <c r="G2356" s="5"/>
    </row>
    <row r="2357" spans="2:7" ht="15.95">
      <c r="B2357" s="6"/>
      <c r="C2357" s="6"/>
      <c r="D2357" s="6"/>
      <c r="E2357" s="64"/>
      <c r="F2357" s="5"/>
      <c r="G2357" s="5"/>
    </row>
    <row r="2358" spans="2:7" ht="15.95">
      <c r="B2358" s="6"/>
      <c r="C2358" s="6"/>
      <c r="D2358" s="6"/>
      <c r="E2358" s="64"/>
      <c r="F2358" s="5"/>
      <c r="G2358" s="5"/>
    </row>
    <row r="2359" spans="2:7" ht="15.95">
      <c r="B2359" s="6"/>
      <c r="C2359" s="6"/>
      <c r="D2359" s="6"/>
      <c r="E2359" s="64"/>
      <c r="F2359" s="5"/>
      <c r="G2359" s="5"/>
    </row>
    <row r="2360" spans="2:7" ht="15.95">
      <c r="B2360" s="6"/>
      <c r="C2360" s="6"/>
      <c r="D2360" s="6"/>
      <c r="E2360" s="64"/>
      <c r="F2360" s="5"/>
      <c r="G2360" s="5"/>
    </row>
    <row r="2361" spans="2:7" ht="15.95">
      <c r="B2361" s="6"/>
      <c r="C2361" s="6"/>
      <c r="D2361" s="6"/>
      <c r="E2361" s="64"/>
      <c r="F2361" s="5"/>
      <c r="G2361" s="5"/>
    </row>
    <row r="2362" spans="2:7" ht="15.95">
      <c r="B2362" s="6"/>
      <c r="C2362" s="6"/>
      <c r="D2362" s="6"/>
      <c r="E2362" s="64"/>
      <c r="F2362" s="5"/>
      <c r="G2362" s="5"/>
    </row>
    <row r="2363" spans="2:7" ht="15.95">
      <c r="B2363" s="6"/>
      <c r="C2363" s="6"/>
      <c r="D2363" s="6"/>
      <c r="E2363" s="64"/>
      <c r="F2363" s="5"/>
      <c r="G2363" s="5"/>
    </row>
    <row r="2364" spans="2:7" ht="15.95">
      <c r="B2364" s="6"/>
      <c r="C2364" s="6"/>
      <c r="D2364" s="6"/>
      <c r="E2364" s="64"/>
      <c r="F2364" s="5"/>
      <c r="G2364" s="5"/>
    </row>
    <row r="2365" spans="2:7" ht="15.95">
      <c r="B2365" s="6"/>
      <c r="C2365" s="6"/>
      <c r="D2365" s="6"/>
      <c r="E2365" s="64"/>
      <c r="F2365" s="5"/>
      <c r="G2365" s="5"/>
    </row>
    <row r="2366" spans="2:7" ht="15.95">
      <c r="B2366" s="6"/>
      <c r="C2366" s="6"/>
      <c r="D2366" s="6"/>
      <c r="E2366" s="64"/>
      <c r="F2366" s="5"/>
      <c r="G2366" s="5"/>
    </row>
    <row r="2367" spans="2:7" ht="15.95">
      <c r="B2367" s="6"/>
      <c r="C2367" s="6"/>
      <c r="D2367" s="6"/>
      <c r="E2367" s="64"/>
      <c r="F2367" s="5"/>
      <c r="G2367" s="5"/>
    </row>
    <row r="2368" spans="2:7" ht="15.95">
      <c r="B2368" s="6"/>
      <c r="C2368" s="6"/>
      <c r="D2368" s="6"/>
      <c r="E2368" s="64"/>
      <c r="F2368" s="5"/>
      <c r="G2368" s="5"/>
    </row>
    <row r="2369" spans="2:7" ht="15.95">
      <c r="B2369" s="6"/>
      <c r="C2369" s="6"/>
      <c r="D2369" s="6"/>
      <c r="E2369" s="64"/>
      <c r="F2369" s="5"/>
      <c r="G2369" s="5"/>
    </row>
    <row r="2370" spans="2:7" ht="15.95">
      <c r="B2370" s="6"/>
      <c r="C2370" s="6"/>
      <c r="D2370" s="6"/>
      <c r="E2370" s="64"/>
      <c r="F2370" s="5"/>
      <c r="G2370" s="5"/>
    </row>
    <row r="2371" spans="2:7" ht="15.95">
      <c r="B2371" s="6"/>
      <c r="C2371" s="6"/>
      <c r="D2371" s="6"/>
      <c r="E2371" s="64"/>
      <c r="F2371" s="5"/>
      <c r="G2371" s="5"/>
    </row>
    <row r="2372" spans="2:7" ht="15.95">
      <c r="B2372" s="6"/>
      <c r="C2372" s="6"/>
      <c r="D2372" s="6"/>
      <c r="E2372" s="64"/>
      <c r="F2372" s="5"/>
      <c r="G2372" s="5"/>
    </row>
    <row r="2373" spans="2:7" ht="15.95">
      <c r="B2373" s="6"/>
      <c r="C2373" s="6"/>
      <c r="D2373" s="6"/>
      <c r="E2373" s="64"/>
      <c r="F2373" s="5"/>
      <c r="G2373" s="5"/>
    </row>
    <row r="2374" spans="2:7" ht="15.95">
      <c r="B2374" s="6"/>
      <c r="C2374" s="6"/>
      <c r="D2374" s="6"/>
      <c r="E2374" s="64"/>
      <c r="F2374" s="5"/>
      <c r="G2374" s="5"/>
    </row>
    <row r="2375" spans="2:7" ht="15.95">
      <c r="B2375" s="6"/>
      <c r="C2375" s="6"/>
      <c r="D2375" s="6"/>
      <c r="E2375" s="64"/>
      <c r="F2375" s="5"/>
      <c r="G2375" s="5"/>
    </row>
    <row r="2376" spans="2:7" ht="15.95">
      <c r="B2376" s="6"/>
      <c r="C2376" s="6"/>
      <c r="D2376" s="6"/>
      <c r="E2376" s="64"/>
      <c r="F2376" s="5"/>
      <c r="G2376" s="5"/>
    </row>
    <row r="2377" spans="2:7" ht="15.95">
      <c r="B2377" s="6"/>
      <c r="C2377" s="6"/>
      <c r="D2377" s="6"/>
      <c r="E2377" s="64"/>
      <c r="F2377" s="5"/>
      <c r="G2377" s="5"/>
    </row>
    <row r="2378" spans="2:7" ht="15.95">
      <c r="B2378" s="6"/>
      <c r="C2378" s="6"/>
      <c r="D2378" s="6"/>
      <c r="E2378" s="64"/>
      <c r="F2378" s="5"/>
      <c r="G2378" s="5"/>
    </row>
    <row r="2379" spans="2:7" ht="15.95">
      <c r="B2379" s="6"/>
      <c r="C2379" s="6"/>
      <c r="D2379" s="6"/>
      <c r="E2379" s="64"/>
      <c r="F2379" s="5"/>
      <c r="G2379" s="5"/>
    </row>
    <row r="2380" spans="2:7" ht="15.95">
      <c r="B2380" s="6"/>
      <c r="C2380" s="6"/>
      <c r="D2380" s="6"/>
      <c r="E2380" s="64"/>
      <c r="F2380" s="5"/>
      <c r="G2380" s="5"/>
    </row>
    <row r="2381" spans="2:7" ht="15.95">
      <c r="B2381" s="6"/>
      <c r="C2381" s="6"/>
      <c r="D2381" s="6"/>
      <c r="E2381" s="64"/>
      <c r="F2381" s="5"/>
      <c r="G2381" s="5"/>
    </row>
    <row r="2382" spans="2:7" ht="15.95">
      <c r="B2382" s="6"/>
      <c r="C2382" s="6"/>
      <c r="D2382" s="6"/>
      <c r="E2382" s="64"/>
      <c r="F2382" s="5"/>
      <c r="G2382" s="5"/>
    </row>
    <row r="2383" spans="2:7" ht="15.95">
      <c r="B2383" s="6"/>
      <c r="C2383" s="6"/>
      <c r="D2383" s="6"/>
      <c r="E2383" s="64"/>
      <c r="F2383" s="5"/>
      <c r="G2383" s="5"/>
    </row>
    <row r="2384" spans="2:7" ht="15.95">
      <c r="B2384" s="6"/>
      <c r="C2384" s="6"/>
      <c r="D2384" s="6"/>
      <c r="E2384" s="64"/>
      <c r="F2384" s="5"/>
      <c r="G2384" s="5"/>
    </row>
    <row r="2385" spans="2:7" ht="15.95">
      <c r="B2385" s="6"/>
      <c r="C2385" s="6"/>
      <c r="D2385" s="6"/>
      <c r="E2385" s="64"/>
      <c r="F2385" s="5"/>
      <c r="G2385" s="5"/>
    </row>
    <row r="2386" spans="2:7" ht="15.95">
      <c r="B2386" s="6"/>
      <c r="C2386" s="6"/>
      <c r="D2386" s="6"/>
      <c r="E2386" s="64"/>
      <c r="F2386" s="5"/>
      <c r="G2386" s="5"/>
    </row>
    <row r="2387" spans="2:7" ht="15.95">
      <c r="B2387" s="6"/>
      <c r="C2387" s="6"/>
      <c r="D2387" s="6"/>
      <c r="E2387" s="64"/>
      <c r="F2387" s="5"/>
      <c r="G2387" s="5"/>
    </row>
    <row r="2388" spans="2:7" ht="15.95">
      <c r="B2388" s="6"/>
      <c r="C2388" s="6"/>
      <c r="D2388" s="6"/>
      <c r="E2388" s="64"/>
      <c r="F2388" s="5"/>
      <c r="G2388" s="5"/>
    </row>
    <row r="2389" spans="2:7" ht="15.95">
      <c r="B2389" s="6"/>
      <c r="C2389" s="6"/>
      <c r="D2389" s="6"/>
      <c r="E2389" s="64"/>
      <c r="F2389" s="5"/>
      <c r="G2389" s="5"/>
    </row>
    <row r="2390" spans="2:7" ht="15.95">
      <c r="B2390" s="6"/>
      <c r="C2390" s="6"/>
      <c r="D2390" s="6"/>
      <c r="E2390" s="64"/>
      <c r="F2390" s="5"/>
      <c r="G2390" s="5"/>
    </row>
    <row r="2391" spans="2:7" ht="15.95">
      <c r="B2391" s="6"/>
      <c r="C2391" s="6"/>
      <c r="D2391" s="6"/>
      <c r="E2391" s="64"/>
      <c r="F2391" s="5"/>
      <c r="G2391" s="5"/>
    </row>
    <row r="2392" spans="2:7" ht="15.95">
      <c r="B2392" s="6"/>
      <c r="C2392" s="6"/>
      <c r="D2392" s="6"/>
      <c r="E2392" s="64"/>
      <c r="F2392" s="5"/>
      <c r="G2392" s="5"/>
    </row>
    <row r="2393" spans="2:7" ht="15.95">
      <c r="B2393" s="6"/>
      <c r="C2393" s="6"/>
      <c r="D2393" s="6"/>
      <c r="E2393" s="64"/>
      <c r="F2393" s="5"/>
      <c r="G2393" s="5"/>
    </row>
    <row r="2394" spans="2:7" ht="15.95">
      <c r="B2394" s="6"/>
      <c r="C2394" s="6"/>
      <c r="D2394" s="6"/>
      <c r="E2394" s="64"/>
      <c r="F2394" s="5"/>
      <c r="G2394" s="5"/>
    </row>
    <row r="2395" spans="2:7" ht="15.95">
      <c r="B2395" s="6"/>
      <c r="C2395" s="6"/>
      <c r="D2395" s="6"/>
      <c r="E2395" s="64"/>
      <c r="F2395" s="5"/>
      <c r="G2395" s="5"/>
    </row>
    <row r="2396" spans="2:7" ht="15.95">
      <c r="B2396" s="6"/>
      <c r="C2396" s="6"/>
      <c r="D2396" s="6"/>
      <c r="E2396" s="64"/>
      <c r="F2396" s="5"/>
      <c r="G2396" s="5"/>
    </row>
    <row r="2397" spans="2:7" ht="15.95">
      <c r="B2397" s="6"/>
      <c r="C2397" s="6"/>
      <c r="D2397" s="6"/>
      <c r="E2397" s="64"/>
      <c r="F2397" s="5"/>
      <c r="G2397" s="5"/>
    </row>
    <row r="2398" spans="2:7" ht="15.95">
      <c r="B2398" s="6"/>
      <c r="C2398" s="6"/>
      <c r="D2398" s="6"/>
      <c r="E2398" s="64"/>
      <c r="F2398" s="5"/>
      <c r="G2398" s="5"/>
    </row>
    <row r="2399" spans="2:7" ht="15.95">
      <c r="B2399" s="6"/>
      <c r="C2399" s="6"/>
      <c r="D2399" s="6"/>
      <c r="E2399" s="64"/>
      <c r="F2399" s="5"/>
      <c r="G2399" s="5"/>
    </row>
    <row r="2400" spans="2:7" ht="15.95">
      <c r="B2400" s="6"/>
      <c r="C2400" s="6"/>
      <c r="D2400" s="6"/>
      <c r="E2400" s="64"/>
      <c r="F2400" s="5"/>
      <c r="G2400" s="5"/>
    </row>
    <row r="2401" spans="2:7" ht="15.95">
      <c r="B2401" s="6"/>
      <c r="C2401" s="6"/>
      <c r="D2401" s="6"/>
      <c r="E2401" s="64"/>
      <c r="F2401" s="5"/>
      <c r="G2401" s="5"/>
    </row>
    <row r="2402" spans="2:7" ht="15.95">
      <c r="B2402" s="6"/>
      <c r="C2402" s="6"/>
      <c r="D2402" s="6"/>
      <c r="E2402" s="64"/>
      <c r="F2402" s="5"/>
      <c r="G2402" s="5"/>
    </row>
    <row r="2403" spans="2:7" ht="15.95">
      <c r="B2403" s="6"/>
      <c r="C2403" s="6"/>
      <c r="D2403" s="6"/>
      <c r="E2403" s="64"/>
      <c r="F2403" s="5"/>
      <c r="G2403" s="5"/>
    </row>
    <row r="2404" spans="2:7" ht="15.95">
      <c r="B2404" s="6"/>
      <c r="C2404" s="6"/>
      <c r="D2404" s="6"/>
      <c r="E2404" s="64"/>
      <c r="F2404" s="5"/>
      <c r="G2404" s="5"/>
    </row>
    <row r="2405" spans="2:7" ht="15.95">
      <c r="B2405" s="6"/>
      <c r="C2405" s="6"/>
      <c r="D2405" s="6"/>
      <c r="E2405" s="64"/>
      <c r="F2405" s="5"/>
      <c r="G2405" s="5"/>
    </row>
    <row r="2406" spans="2:7" ht="15.95">
      <c r="B2406" s="6"/>
      <c r="C2406" s="6"/>
      <c r="D2406" s="6"/>
      <c r="E2406" s="64"/>
      <c r="F2406" s="5"/>
      <c r="G2406" s="5"/>
    </row>
    <row r="2407" spans="2:7" ht="15.95">
      <c r="B2407" s="6"/>
      <c r="C2407" s="6"/>
      <c r="D2407" s="6"/>
      <c r="E2407" s="64"/>
      <c r="F2407" s="5"/>
      <c r="G2407" s="5"/>
    </row>
    <row r="2408" spans="2:7" ht="15.95">
      <c r="B2408" s="6"/>
      <c r="C2408" s="6"/>
      <c r="D2408" s="6"/>
      <c r="E2408" s="64"/>
      <c r="F2408" s="5"/>
      <c r="G2408" s="5"/>
    </row>
    <row r="2409" spans="2:7" ht="15.95">
      <c r="B2409" s="6"/>
      <c r="C2409" s="6"/>
      <c r="D2409" s="6"/>
      <c r="E2409" s="64"/>
      <c r="F2409" s="5"/>
      <c r="G2409" s="5"/>
    </row>
    <row r="2410" spans="2:7" ht="15.95">
      <c r="B2410" s="6"/>
      <c r="C2410" s="6"/>
      <c r="D2410" s="6"/>
      <c r="E2410" s="64"/>
      <c r="F2410" s="5"/>
      <c r="G2410" s="5"/>
    </row>
    <row r="2411" spans="2:7" ht="15.95">
      <c r="B2411" s="6"/>
      <c r="C2411" s="6"/>
      <c r="D2411" s="6"/>
      <c r="E2411" s="64"/>
      <c r="F2411" s="5"/>
      <c r="G2411" s="5"/>
    </row>
    <row r="2412" spans="2:7" ht="15.95">
      <c r="B2412" s="6"/>
      <c r="C2412" s="6"/>
      <c r="D2412" s="6"/>
      <c r="E2412" s="64"/>
      <c r="F2412" s="5"/>
      <c r="G2412" s="5"/>
    </row>
    <row r="2413" spans="2:7" ht="15.95">
      <c r="B2413" s="6"/>
      <c r="C2413" s="6"/>
      <c r="D2413" s="6"/>
      <c r="E2413" s="64"/>
      <c r="F2413" s="5"/>
      <c r="G2413" s="5"/>
    </row>
    <row r="2414" spans="2:7" ht="15.95">
      <c r="B2414" s="6"/>
      <c r="C2414" s="6"/>
      <c r="D2414" s="6"/>
      <c r="E2414" s="64"/>
      <c r="F2414" s="5"/>
      <c r="G2414" s="5"/>
    </row>
    <row r="2415" spans="2:7" ht="15.95">
      <c r="B2415" s="6"/>
      <c r="C2415" s="6"/>
      <c r="D2415" s="6"/>
      <c r="E2415" s="64"/>
      <c r="F2415" s="5"/>
      <c r="G2415" s="5"/>
    </row>
    <row r="2416" spans="2:7" ht="15.95">
      <c r="B2416" s="6"/>
      <c r="C2416" s="6"/>
      <c r="D2416" s="6"/>
      <c r="E2416" s="64"/>
      <c r="F2416" s="5"/>
      <c r="G2416" s="5"/>
    </row>
    <row r="2417" spans="2:7" ht="15.95">
      <c r="B2417" s="6"/>
      <c r="C2417" s="6"/>
      <c r="D2417" s="6"/>
      <c r="E2417" s="64"/>
      <c r="F2417" s="5"/>
      <c r="G2417" s="5"/>
    </row>
    <row r="2418" spans="2:7" ht="15.95">
      <c r="B2418" s="6"/>
      <c r="C2418" s="6"/>
      <c r="D2418" s="6"/>
      <c r="E2418" s="64"/>
      <c r="F2418" s="5"/>
      <c r="G2418" s="5"/>
    </row>
    <row r="2419" spans="2:7" ht="15.95">
      <c r="B2419" s="6"/>
      <c r="C2419" s="6"/>
      <c r="D2419" s="6"/>
      <c r="E2419" s="64"/>
      <c r="F2419" s="5"/>
      <c r="G2419" s="5"/>
    </row>
    <row r="2420" spans="2:7" ht="15.95">
      <c r="B2420" s="6"/>
      <c r="C2420" s="6"/>
      <c r="D2420" s="6"/>
      <c r="E2420" s="64"/>
      <c r="F2420" s="5"/>
      <c r="G2420" s="5"/>
    </row>
    <row r="2421" spans="2:7" ht="15.95">
      <c r="B2421" s="6"/>
      <c r="C2421" s="6"/>
      <c r="D2421" s="6"/>
      <c r="E2421" s="64"/>
      <c r="F2421" s="5"/>
      <c r="G2421" s="5"/>
    </row>
    <row r="2422" spans="2:7" ht="15.95">
      <c r="B2422" s="6"/>
      <c r="C2422" s="6"/>
      <c r="D2422" s="6"/>
      <c r="E2422" s="64"/>
      <c r="F2422" s="5"/>
      <c r="G2422" s="5"/>
    </row>
    <row r="2423" spans="2:7" ht="15.95">
      <c r="B2423" s="6"/>
      <c r="C2423" s="6"/>
      <c r="D2423" s="6"/>
      <c r="E2423" s="64"/>
      <c r="F2423" s="5"/>
      <c r="G2423" s="5"/>
    </row>
    <row r="2424" spans="2:7" ht="15.95">
      <c r="B2424" s="6"/>
      <c r="C2424" s="6"/>
      <c r="D2424" s="6"/>
      <c r="E2424" s="64"/>
      <c r="F2424" s="5"/>
      <c r="G2424" s="5"/>
    </row>
    <row r="2425" spans="2:7" ht="15.95">
      <c r="B2425" s="6"/>
      <c r="C2425" s="6"/>
      <c r="D2425" s="6"/>
      <c r="E2425" s="64"/>
      <c r="F2425" s="5"/>
      <c r="G2425" s="5"/>
    </row>
    <row r="2426" spans="2:7" ht="15.95">
      <c r="B2426" s="6"/>
      <c r="C2426" s="6"/>
      <c r="D2426" s="6"/>
      <c r="E2426" s="64"/>
      <c r="F2426" s="5"/>
      <c r="G2426" s="5"/>
    </row>
    <row r="2427" spans="2:7" ht="15.95">
      <c r="B2427" s="6"/>
      <c r="C2427" s="6"/>
      <c r="D2427" s="6"/>
      <c r="E2427" s="64"/>
      <c r="F2427" s="5"/>
      <c r="G2427" s="5"/>
    </row>
    <row r="2428" spans="2:7" ht="15.95">
      <c r="B2428" s="6"/>
      <c r="C2428" s="6"/>
      <c r="D2428" s="6"/>
      <c r="E2428" s="64"/>
      <c r="F2428" s="5"/>
      <c r="G2428" s="5"/>
    </row>
    <row r="2429" spans="2:7" ht="15.95">
      <c r="B2429" s="6"/>
      <c r="C2429" s="6"/>
      <c r="D2429" s="6"/>
      <c r="E2429" s="64"/>
      <c r="F2429" s="5"/>
      <c r="G2429" s="5"/>
    </row>
    <row r="2430" spans="2:7" ht="15.95">
      <c r="B2430" s="6"/>
      <c r="C2430" s="6"/>
      <c r="D2430" s="6"/>
      <c r="E2430" s="64"/>
      <c r="F2430" s="5"/>
      <c r="G2430" s="5"/>
    </row>
    <row r="2431" spans="2:7" ht="15.95">
      <c r="B2431" s="6"/>
      <c r="C2431" s="6"/>
      <c r="D2431" s="6"/>
      <c r="E2431" s="64"/>
      <c r="F2431" s="5"/>
      <c r="G2431" s="5"/>
    </row>
    <row r="2432" spans="2:7" ht="15.95">
      <c r="B2432" s="6"/>
      <c r="C2432" s="6"/>
      <c r="D2432" s="6"/>
      <c r="E2432" s="64"/>
      <c r="F2432" s="5"/>
      <c r="G2432" s="5"/>
    </row>
    <row r="2433" spans="2:7" ht="15.95">
      <c r="B2433" s="6"/>
      <c r="C2433" s="6"/>
      <c r="D2433" s="6"/>
      <c r="E2433" s="64"/>
      <c r="F2433" s="5"/>
      <c r="G2433" s="5"/>
    </row>
    <row r="2434" spans="2:7" ht="15.95">
      <c r="B2434" s="6"/>
      <c r="C2434" s="6"/>
      <c r="D2434" s="6"/>
      <c r="E2434" s="64"/>
      <c r="F2434" s="5"/>
      <c r="G2434" s="5"/>
    </row>
    <row r="2435" spans="2:7" ht="15.95">
      <c r="B2435" s="6"/>
      <c r="C2435" s="6"/>
      <c r="D2435" s="6"/>
      <c r="E2435" s="64"/>
      <c r="F2435" s="5"/>
      <c r="G2435" s="5"/>
    </row>
    <row r="2436" spans="2:7" ht="15.95">
      <c r="B2436" s="6"/>
      <c r="C2436" s="6"/>
      <c r="D2436" s="6"/>
      <c r="E2436" s="64"/>
      <c r="F2436" s="5"/>
      <c r="G2436" s="5"/>
    </row>
    <row r="2437" spans="2:7" ht="15.95">
      <c r="B2437" s="6"/>
      <c r="C2437" s="6"/>
      <c r="D2437" s="6"/>
      <c r="E2437" s="64"/>
      <c r="F2437" s="5"/>
      <c r="G2437" s="5"/>
    </row>
    <row r="2438" spans="2:7" ht="15.95">
      <c r="B2438" s="6"/>
      <c r="C2438" s="6"/>
      <c r="D2438" s="6"/>
      <c r="E2438" s="90"/>
      <c r="F2438" s="5"/>
      <c r="G2438" s="5"/>
    </row>
    <row r="2439" spans="2:7" ht="15.95">
      <c r="B2439" s="6"/>
      <c r="C2439" s="6"/>
      <c r="D2439" s="6"/>
      <c r="E2439" s="90"/>
      <c r="F2439" s="5"/>
      <c r="G2439" s="5"/>
    </row>
    <row r="2440" spans="2:7" ht="15.95">
      <c r="B2440" s="6"/>
      <c r="C2440" s="6"/>
      <c r="D2440" s="6"/>
      <c r="E2440" s="90"/>
      <c r="F2440" s="5"/>
      <c r="G2440" s="5"/>
    </row>
    <row r="2441" spans="2:7" ht="15.95">
      <c r="B2441" s="6"/>
      <c r="C2441" s="6"/>
      <c r="D2441" s="6"/>
      <c r="E2441" s="90"/>
      <c r="F2441" s="5"/>
      <c r="G2441" s="5"/>
    </row>
    <row r="2442" spans="2:7" ht="15.95">
      <c r="B2442" s="6"/>
      <c r="C2442" s="6"/>
      <c r="D2442" s="6"/>
      <c r="E2442" s="90"/>
      <c r="F2442" s="5"/>
      <c r="G2442" s="5"/>
    </row>
    <row r="2443" spans="2:7" ht="15.95">
      <c r="B2443" s="6"/>
      <c r="C2443" s="6"/>
      <c r="D2443" s="6"/>
      <c r="E2443" s="90"/>
      <c r="F2443" s="5"/>
      <c r="G2443" s="5"/>
    </row>
    <row r="2444" spans="2:7" ht="15.95">
      <c r="B2444" s="6"/>
      <c r="C2444" s="6"/>
      <c r="D2444" s="6"/>
      <c r="E2444" s="90"/>
      <c r="F2444" s="5"/>
      <c r="G2444" s="5"/>
    </row>
    <row r="2445" spans="2:7" ht="15.95">
      <c r="B2445" s="6"/>
      <c r="C2445" s="6"/>
      <c r="D2445" s="6"/>
      <c r="E2445" s="90"/>
      <c r="F2445" s="5"/>
      <c r="G2445" s="5"/>
    </row>
    <row r="2446" spans="2:7" ht="15.95">
      <c r="B2446" s="6"/>
      <c r="C2446" s="6"/>
      <c r="D2446" s="6"/>
      <c r="E2446" s="90"/>
      <c r="F2446" s="5"/>
      <c r="G2446" s="5"/>
    </row>
    <row r="2447" spans="2:7" ht="15.95">
      <c r="B2447" s="6"/>
      <c r="C2447" s="6"/>
      <c r="D2447" s="6"/>
      <c r="E2447" s="90"/>
      <c r="F2447" s="5"/>
      <c r="G2447" s="5"/>
    </row>
    <row r="2448" spans="2:7" ht="15.95">
      <c r="B2448" s="6"/>
      <c r="C2448" s="6"/>
      <c r="D2448" s="6"/>
      <c r="E2448" s="90"/>
      <c r="F2448" s="5"/>
      <c r="G2448" s="5"/>
    </row>
    <row r="2449" spans="2:7" ht="15.95">
      <c r="B2449" s="6"/>
      <c r="C2449" s="6"/>
      <c r="D2449" s="6"/>
      <c r="E2449" s="90"/>
      <c r="F2449" s="5"/>
      <c r="G2449" s="5"/>
    </row>
    <row r="2450" spans="2:7" ht="15.95">
      <c r="B2450" s="6"/>
      <c r="C2450" s="6"/>
      <c r="D2450" s="6"/>
      <c r="E2450" s="90"/>
      <c r="F2450" s="5"/>
      <c r="G2450" s="5"/>
    </row>
    <row r="2451" spans="2:7" ht="15.95">
      <c r="B2451" s="6"/>
      <c r="C2451" s="6"/>
      <c r="D2451" s="6"/>
      <c r="E2451" s="90"/>
      <c r="F2451" s="5"/>
      <c r="G2451" s="5"/>
    </row>
    <row r="2452" spans="2:7" ht="15.95">
      <c r="B2452" s="6"/>
      <c r="C2452" s="6"/>
      <c r="D2452" s="6"/>
      <c r="E2452" s="90"/>
      <c r="F2452" s="5"/>
      <c r="G2452" s="5"/>
    </row>
    <row r="2453" spans="2:7" ht="15.95">
      <c r="B2453" s="6"/>
      <c r="C2453" s="6"/>
      <c r="D2453" s="6"/>
      <c r="E2453" s="90"/>
      <c r="F2453" s="5"/>
      <c r="G2453" s="5"/>
    </row>
    <row r="2454" spans="2:7" ht="15.95">
      <c r="B2454" s="6"/>
      <c r="C2454" s="6"/>
      <c r="D2454" s="6"/>
      <c r="E2454" s="90"/>
      <c r="F2454" s="5"/>
      <c r="G2454" s="5"/>
    </row>
    <row r="2455" spans="2:7" ht="15.95">
      <c r="B2455" s="6"/>
      <c r="C2455" s="6"/>
      <c r="D2455" s="6"/>
      <c r="E2455" s="90"/>
      <c r="F2455" s="5"/>
      <c r="G2455" s="5"/>
    </row>
    <row r="2456" spans="2:7" ht="15.95">
      <c r="B2456" s="6"/>
      <c r="C2456" s="6"/>
      <c r="D2456" s="6"/>
      <c r="E2456" s="90"/>
      <c r="F2456" s="5"/>
      <c r="G2456" s="5"/>
    </row>
    <row r="2457" spans="2:7" ht="15.95">
      <c r="B2457" s="6"/>
      <c r="C2457" s="6"/>
      <c r="D2457" s="6"/>
      <c r="E2457" s="90"/>
      <c r="F2457" s="5"/>
      <c r="G2457" s="5"/>
    </row>
    <row r="2458" spans="2:7" ht="15.95">
      <c r="B2458" s="6"/>
      <c r="C2458" s="6"/>
      <c r="D2458" s="6"/>
      <c r="E2458" s="90"/>
      <c r="F2458" s="5"/>
      <c r="G2458" s="5"/>
    </row>
    <row r="2459" spans="2:7" ht="15.95">
      <c r="B2459" s="6"/>
      <c r="C2459" s="6"/>
      <c r="D2459" s="6"/>
      <c r="E2459" s="90"/>
      <c r="F2459" s="5"/>
      <c r="G2459" s="5"/>
    </row>
    <row r="2460" spans="2:7" ht="15.95">
      <c r="B2460" s="6"/>
      <c r="C2460" s="6"/>
      <c r="D2460" s="6"/>
      <c r="E2460" s="90"/>
      <c r="F2460" s="5"/>
      <c r="G2460" s="5"/>
    </row>
    <row r="2461" spans="2:7" ht="15.95">
      <c r="B2461" s="6"/>
      <c r="C2461" s="6"/>
      <c r="D2461" s="6"/>
      <c r="E2461" s="90"/>
      <c r="F2461" s="5"/>
      <c r="G2461" s="5"/>
    </row>
    <row r="2462" spans="2:7" ht="15.95">
      <c r="B2462" s="6"/>
      <c r="C2462" s="6"/>
      <c r="D2462" s="6"/>
      <c r="E2462" s="90"/>
      <c r="F2462" s="5"/>
      <c r="G2462" s="5"/>
    </row>
    <row r="2463" spans="2:7" ht="15.95">
      <c r="B2463" s="6"/>
      <c r="C2463" s="6"/>
      <c r="D2463" s="6"/>
      <c r="E2463" s="90"/>
      <c r="F2463" s="5"/>
      <c r="G2463" s="5"/>
    </row>
    <row r="2464" spans="2:7" ht="15.95">
      <c r="B2464" s="6"/>
      <c r="C2464" s="6"/>
      <c r="D2464" s="6"/>
      <c r="E2464" s="90"/>
      <c r="F2464" s="5"/>
      <c r="G2464" s="5"/>
    </row>
    <row r="2465" spans="2:7" ht="15.95">
      <c r="B2465" s="6"/>
      <c r="C2465" s="6"/>
      <c r="D2465" s="6"/>
      <c r="E2465" s="90"/>
      <c r="F2465" s="5"/>
      <c r="G2465" s="5"/>
    </row>
    <row r="2466" spans="2:7" ht="15.95">
      <c r="B2466" s="6"/>
      <c r="C2466" s="6"/>
      <c r="D2466" s="6"/>
      <c r="E2466" s="90"/>
      <c r="F2466" s="5"/>
      <c r="G2466" s="5"/>
    </row>
    <row r="2467" spans="2:7" ht="15.95">
      <c r="B2467" s="6"/>
      <c r="C2467" s="6"/>
      <c r="D2467" s="6"/>
      <c r="E2467" s="90"/>
      <c r="F2467" s="5"/>
      <c r="G2467" s="5"/>
    </row>
    <row r="2468" spans="2:7" ht="15.95">
      <c r="B2468" s="6"/>
      <c r="C2468" s="6"/>
      <c r="D2468" s="6"/>
      <c r="E2468" s="90"/>
      <c r="F2468" s="5"/>
      <c r="G2468" s="5"/>
    </row>
    <row r="2469" spans="2:7" ht="15.95">
      <c r="B2469" s="6"/>
      <c r="C2469" s="6"/>
      <c r="D2469" s="6"/>
      <c r="E2469" s="90"/>
      <c r="F2469" s="5"/>
      <c r="G2469" s="5"/>
    </row>
    <row r="2470" spans="2:7" ht="15.95">
      <c r="B2470" s="6"/>
      <c r="C2470" s="6"/>
      <c r="D2470" s="6"/>
      <c r="E2470" s="90"/>
      <c r="F2470" s="5"/>
      <c r="G2470" s="5"/>
    </row>
    <row r="2471" spans="2:7" ht="15.95">
      <c r="B2471" s="6"/>
      <c r="C2471" s="6"/>
      <c r="D2471" s="6"/>
      <c r="E2471" s="90"/>
      <c r="F2471" s="5"/>
      <c r="G2471" s="5"/>
    </row>
    <row r="2472" spans="2:7" ht="15.95">
      <c r="B2472" s="6"/>
      <c r="C2472" s="6"/>
      <c r="D2472" s="6"/>
      <c r="E2472" s="90"/>
      <c r="F2472" s="5"/>
      <c r="G2472" s="5"/>
    </row>
    <row r="2473" spans="2:7" ht="15.95">
      <c r="B2473" s="6"/>
      <c r="C2473" s="6"/>
      <c r="D2473" s="6"/>
      <c r="E2473" s="90"/>
      <c r="F2473" s="5"/>
      <c r="G2473" s="5"/>
    </row>
    <row r="2474" spans="2:7" ht="15.95">
      <c r="B2474" s="6"/>
      <c r="C2474" s="6"/>
      <c r="D2474" s="6"/>
      <c r="E2474" s="90"/>
      <c r="F2474" s="5"/>
      <c r="G2474" s="5"/>
    </row>
    <row r="2475" spans="2:7" ht="15.95">
      <c r="B2475" s="6"/>
      <c r="C2475" s="6"/>
      <c r="D2475" s="6"/>
      <c r="E2475" s="90"/>
      <c r="F2475" s="5"/>
      <c r="G2475" s="5"/>
    </row>
    <row r="2476" spans="2:7" ht="15.95">
      <c r="B2476" s="6"/>
      <c r="C2476" s="6"/>
      <c r="D2476" s="6"/>
      <c r="E2476" s="90"/>
      <c r="F2476" s="5"/>
      <c r="G2476" s="5"/>
    </row>
    <row r="2477" spans="2:7" ht="15.95">
      <c r="B2477" s="6"/>
      <c r="C2477" s="6"/>
      <c r="D2477" s="6"/>
      <c r="E2477" s="90"/>
      <c r="F2477" s="5"/>
      <c r="G2477" s="5"/>
    </row>
    <row r="2478" spans="2:7" ht="15.95">
      <c r="B2478" s="6"/>
      <c r="C2478" s="6"/>
      <c r="D2478" s="6"/>
      <c r="E2478" s="90"/>
      <c r="F2478" s="5"/>
      <c r="G2478" s="5"/>
    </row>
    <row r="2479" spans="2:7" ht="15.95">
      <c r="B2479" s="6"/>
      <c r="C2479" s="6"/>
      <c r="D2479" s="6"/>
      <c r="E2479" s="90"/>
      <c r="F2479" s="5"/>
      <c r="G2479" s="5"/>
    </row>
    <row r="2480" spans="2:7" ht="15.95">
      <c r="B2480" s="6"/>
      <c r="C2480" s="6"/>
      <c r="D2480" s="6"/>
      <c r="E2480" s="90"/>
      <c r="F2480" s="5"/>
      <c r="G2480" s="5"/>
    </row>
    <row r="2481" spans="2:7" ht="15.95">
      <c r="B2481" s="6"/>
      <c r="C2481" s="6"/>
      <c r="D2481" s="6"/>
      <c r="E2481" s="90"/>
      <c r="F2481" s="5"/>
      <c r="G2481" s="5"/>
    </row>
    <row r="2482" spans="2:7" ht="15.95">
      <c r="B2482" s="6"/>
      <c r="C2482" s="6"/>
      <c r="D2482" s="6"/>
      <c r="E2482" s="90"/>
      <c r="F2482" s="5"/>
      <c r="G2482" s="5"/>
    </row>
    <row r="2483" spans="2:7" ht="15.95">
      <c r="B2483" s="6"/>
      <c r="C2483" s="6"/>
      <c r="D2483" s="6"/>
      <c r="E2483" s="90"/>
      <c r="F2483" s="5"/>
      <c r="G2483" s="5"/>
    </row>
    <row r="2484" spans="2:7" ht="15.95">
      <c r="B2484" s="6"/>
      <c r="C2484" s="6"/>
      <c r="D2484" s="6"/>
      <c r="E2484" s="90"/>
      <c r="F2484" s="5"/>
      <c r="G2484" s="5"/>
    </row>
    <row r="2485" spans="2:7" ht="15.95">
      <c r="B2485" s="6"/>
      <c r="C2485" s="6"/>
      <c r="D2485" s="6"/>
      <c r="E2485" s="90"/>
      <c r="F2485" s="5"/>
      <c r="G2485" s="5"/>
    </row>
    <row r="2486" spans="2:7" ht="15.95">
      <c r="B2486" s="6"/>
      <c r="C2486" s="6"/>
      <c r="D2486" s="6"/>
      <c r="E2486" s="90"/>
      <c r="F2486" s="5"/>
      <c r="G2486" s="5"/>
    </row>
    <row r="2487" spans="2:7" ht="15.95">
      <c r="B2487" s="6"/>
      <c r="C2487" s="6"/>
      <c r="D2487" s="6"/>
      <c r="E2487" s="90"/>
      <c r="F2487" s="5"/>
      <c r="G2487" s="5"/>
    </row>
    <row r="2488" spans="2:7" ht="15.95">
      <c r="B2488" s="6"/>
      <c r="C2488" s="6"/>
      <c r="D2488" s="6"/>
      <c r="E2488" s="90"/>
      <c r="F2488" s="5"/>
      <c r="G2488" s="5"/>
    </row>
    <row r="2489" spans="2:7" ht="15.95">
      <c r="B2489" s="6"/>
      <c r="C2489" s="6"/>
      <c r="D2489" s="6"/>
      <c r="E2489" s="90"/>
      <c r="F2489" s="5"/>
      <c r="G2489" s="5"/>
    </row>
    <row r="2490" spans="2:7" ht="15.95">
      <c r="B2490" s="6"/>
      <c r="C2490" s="6"/>
      <c r="D2490" s="6"/>
      <c r="E2490" s="90"/>
      <c r="F2490" s="5"/>
      <c r="G2490" s="5"/>
    </row>
    <row r="2491" spans="2:7" ht="15.95">
      <c r="B2491" s="6"/>
      <c r="C2491" s="6"/>
      <c r="D2491" s="6"/>
      <c r="E2491" s="90"/>
      <c r="F2491" s="5"/>
      <c r="G2491" s="5"/>
    </row>
    <row r="2492" spans="2:7" ht="15.95">
      <c r="B2492" s="6"/>
      <c r="C2492" s="6"/>
      <c r="D2492" s="6"/>
      <c r="E2492" s="90"/>
      <c r="F2492" s="5"/>
      <c r="G2492" s="5"/>
    </row>
    <row r="2493" spans="2:7" ht="15.95">
      <c r="B2493" s="6"/>
      <c r="C2493" s="6"/>
      <c r="D2493" s="6"/>
      <c r="E2493" s="90"/>
      <c r="F2493" s="5"/>
      <c r="G2493" s="5"/>
    </row>
    <row r="2494" spans="2:7" ht="15.95">
      <c r="B2494" s="6"/>
      <c r="C2494" s="6"/>
      <c r="D2494" s="6"/>
      <c r="E2494" s="90"/>
      <c r="F2494" s="5"/>
      <c r="G2494" s="5"/>
    </row>
    <row r="2495" spans="2:7" ht="15.95">
      <c r="B2495" s="6"/>
      <c r="C2495" s="6"/>
      <c r="D2495" s="6"/>
      <c r="E2495" s="90"/>
      <c r="F2495" s="5"/>
      <c r="G2495" s="5"/>
    </row>
    <row r="2496" spans="2:7" ht="15.95">
      <c r="B2496" s="6"/>
      <c r="C2496" s="6"/>
      <c r="D2496" s="6"/>
      <c r="E2496" s="90"/>
      <c r="F2496" s="5"/>
      <c r="G2496" s="5"/>
    </row>
    <row r="2497" spans="2:7" ht="15.95">
      <c r="B2497" s="6"/>
      <c r="C2497" s="6"/>
      <c r="D2497" s="6"/>
      <c r="E2497" s="90"/>
      <c r="F2497" s="5"/>
      <c r="G2497" s="5"/>
    </row>
    <row r="2498" spans="2:7" ht="15.95">
      <c r="B2498" s="6"/>
      <c r="C2498" s="6"/>
      <c r="D2498" s="6"/>
      <c r="E2498" s="90"/>
      <c r="F2498" s="5"/>
      <c r="G2498" s="5"/>
    </row>
    <row r="2499" spans="2:7" ht="15.95">
      <c r="B2499" s="6"/>
      <c r="C2499" s="6"/>
      <c r="D2499" s="6"/>
      <c r="E2499" s="90"/>
      <c r="F2499" s="5"/>
      <c r="G2499" s="5"/>
    </row>
    <row r="2500" spans="2:7" ht="15.95">
      <c r="B2500" s="6"/>
      <c r="C2500" s="6"/>
      <c r="D2500" s="6"/>
      <c r="E2500" s="90"/>
      <c r="F2500" s="5"/>
      <c r="G2500" s="5"/>
    </row>
    <row r="2501" spans="2:7" ht="15.95">
      <c r="B2501" s="6"/>
      <c r="C2501" s="6"/>
      <c r="D2501" s="6"/>
      <c r="E2501" s="90"/>
      <c r="F2501" s="5"/>
      <c r="G2501" s="5"/>
    </row>
    <row r="2502" spans="2:7" ht="15.95">
      <c r="B2502" s="6"/>
      <c r="C2502" s="6"/>
      <c r="D2502" s="6"/>
      <c r="E2502" s="90"/>
      <c r="F2502" s="5"/>
      <c r="G2502" s="5"/>
    </row>
    <row r="2503" spans="2:7" ht="15.95">
      <c r="B2503" s="6"/>
      <c r="C2503" s="6"/>
      <c r="D2503" s="6"/>
      <c r="E2503" s="90"/>
      <c r="F2503" s="5"/>
      <c r="G2503" s="5"/>
    </row>
    <row r="2504" spans="2:7" ht="15.95">
      <c r="B2504" s="6"/>
      <c r="C2504" s="6"/>
      <c r="D2504" s="6"/>
      <c r="E2504" s="90"/>
      <c r="F2504" s="5"/>
      <c r="G2504" s="5"/>
    </row>
    <row r="2505" spans="2:7" ht="15.95">
      <c r="B2505" s="6"/>
      <c r="C2505" s="6"/>
      <c r="D2505" s="6"/>
      <c r="E2505" s="90"/>
      <c r="F2505" s="5"/>
      <c r="G2505" s="5"/>
    </row>
    <row r="2506" spans="2:7" ht="15.95">
      <c r="B2506" s="6"/>
      <c r="C2506" s="6"/>
      <c r="D2506" s="6"/>
      <c r="E2506" s="90"/>
      <c r="F2506" s="5"/>
      <c r="G2506" s="5"/>
    </row>
    <row r="2507" spans="2:7" ht="15.95">
      <c r="B2507" s="6"/>
      <c r="C2507" s="6"/>
      <c r="D2507" s="6"/>
      <c r="E2507" s="90"/>
      <c r="F2507" s="5"/>
      <c r="G2507" s="5"/>
    </row>
    <row r="2508" spans="2:7" ht="15.95">
      <c r="B2508" s="6"/>
      <c r="C2508" s="6"/>
      <c r="D2508" s="6"/>
      <c r="E2508" s="90"/>
      <c r="F2508" s="5"/>
      <c r="G2508" s="5"/>
    </row>
    <row r="2509" spans="2:7" ht="15.95">
      <c r="B2509" s="6"/>
      <c r="C2509" s="6"/>
      <c r="D2509" s="6"/>
      <c r="E2509" s="90"/>
      <c r="F2509" s="5"/>
      <c r="G2509" s="5"/>
    </row>
    <row r="2510" spans="2:7" ht="15.95">
      <c r="B2510" s="6"/>
      <c r="C2510" s="6"/>
      <c r="D2510" s="6"/>
      <c r="E2510" s="90"/>
      <c r="F2510" s="5"/>
      <c r="G2510" s="5"/>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38761D"/>
    <outlinePr summaryBelow="0" summaryRight="0"/>
  </sheetPr>
  <dimension ref="A1:Z1029"/>
  <sheetViews>
    <sheetView tabSelected="1" topLeftCell="B1" workbookViewId="0">
      <pane ySplit="1" topLeftCell="H2" activePane="bottomLeft" state="frozen"/>
      <selection pane="bottomLeft" activeCell="H4" sqref="H4"/>
    </sheetView>
  </sheetViews>
  <sheetFormatPr defaultColWidth="12.7109375" defaultRowHeight="15.75" customHeight="1"/>
  <cols>
    <col min="1" max="1" width="12.7109375" hidden="1"/>
    <col min="2" max="2" width="12.85546875" customWidth="1"/>
    <col min="3" max="4" width="10.42578125" customWidth="1"/>
    <col min="5" max="9" width="43" customWidth="1"/>
    <col min="10" max="14" width="40.85546875" customWidth="1"/>
  </cols>
  <sheetData>
    <row r="1" spans="1:26">
      <c r="A1" s="1">
        <v>4</v>
      </c>
      <c r="B1" s="3" t="s">
        <v>0</v>
      </c>
      <c r="C1" s="3" t="s">
        <v>1</v>
      </c>
      <c r="D1" s="3" t="s">
        <v>2</v>
      </c>
      <c r="E1" s="3" t="s">
        <v>3110</v>
      </c>
      <c r="F1" s="3" t="s">
        <v>3111</v>
      </c>
      <c r="G1" s="3" t="s">
        <v>3112</v>
      </c>
      <c r="H1" s="3" t="s">
        <v>3113</v>
      </c>
      <c r="I1" s="3" t="s">
        <v>3114</v>
      </c>
      <c r="J1" s="3" t="s">
        <v>3115</v>
      </c>
      <c r="K1" s="3" t="s">
        <v>3116</v>
      </c>
      <c r="L1" s="3" t="s">
        <v>3117</v>
      </c>
      <c r="M1" s="3" t="s">
        <v>3118</v>
      </c>
      <c r="N1" s="3" t="s">
        <v>3119</v>
      </c>
      <c r="O1" s="4"/>
      <c r="P1" s="4"/>
      <c r="Q1" s="4"/>
      <c r="R1" s="4"/>
      <c r="S1" s="4"/>
      <c r="T1" s="4"/>
      <c r="U1" s="4"/>
      <c r="V1" s="4"/>
      <c r="W1" s="4"/>
      <c r="X1" s="4"/>
      <c r="Y1" s="4"/>
      <c r="Z1" s="4"/>
    </row>
    <row r="2" spans="1:26">
      <c r="A2" s="5"/>
      <c r="B2" s="59" t="s">
        <v>322</v>
      </c>
      <c r="C2" s="59">
        <v>1</v>
      </c>
      <c r="D2" s="59" t="s">
        <v>196</v>
      </c>
      <c r="E2" s="33" t="s">
        <v>3120</v>
      </c>
      <c r="F2" s="60" t="s">
        <v>3121</v>
      </c>
      <c r="G2" s="39" t="s">
        <v>3122</v>
      </c>
      <c r="H2" s="33" t="s">
        <v>3120</v>
      </c>
      <c r="I2" s="5"/>
      <c r="J2" s="5"/>
      <c r="K2" s="5"/>
      <c r="L2" s="5"/>
      <c r="M2" s="5"/>
      <c r="N2" s="5"/>
      <c r="O2" s="5"/>
      <c r="P2" s="5"/>
      <c r="Q2" s="5"/>
      <c r="R2" s="5"/>
      <c r="S2" s="5"/>
      <c r="T2" s="5"/>
      <c r="U2" s="5"/>
      <c r="V2" s="5"/>
      <c r="W2" s="5"/>
      <c r="X2" s="5"/>
      <c r="Y2" s="5"/>
      <c r="Z2" s="5"/>
    </row>
    <row r="3" spans="1:26">
      <c r="A3" s="5"/>
      <c r="B3" s="59" t="s">
        <v>322</v>
      </c>
      <c r="C3" s="59">
        <v>1</v>
      </c>
      <c r="D3" s="59" t="s">
        <v>325</v>
      </c>
      <c r="E3" s="33" t="s">
        <v>3123</v>
      </c>
      <c r="F3" s="61" t="s">
        <v>3124</v>
      </c>
      <c r="G3" s="39" t="s">
        <v>3125</v>
      </c>
      <c r="H3" s="39" t="s">
        <v>3126</v>
      </c>
      <c r="I3" s="5"/>
      <c r="J3" s="5"/>
      <c r="K3" s="5"/>
      <c r="L3" s="5"/>
      <c r="M3" s="5"/>
      <c r="N3" s="5"/>
      <c r="O3" s="5"/>
      <c r="P3" s="5"/>
      <c r="Q3" s="5"/>
      <c r="R3" s="5"/>
      <c r="S3" s="5"/>
      <c r="T3" s="5"/>
      <c r="U3" s="5"/>
      <c r="V3" s="5"/>
      <c r="W3" s="5"/>
      <c r="X3" s="5"/>
      <c r="Y3" s="5"/>
      <c r="Z3" s="5"/>
    </row>
    <row r="4" spans="1:26">
      <c r="A4" s="5"/>
      <c r="B4" s="62" t="s">
        <v>322</v>
      </c>
      <c r="C4" s="62">
        <v>1</v>
      </c>
      <c r="D4" s="62" t="s">
        <v>8</v>
      </c>
      <c r="E4" s="63" t="s">
        <v>328</v>
      </c>
      <c r="F4" s="64" t="s">
        <v>3127</v>
      </c>
      <c r="G4" s="16" t="s">
        <v>3128</v>
      </c>
      <c r="H4" s="65" t="s">
        <v>3129</v>
      </c>
      <c r="I4" s="5"/>
      <c r="J4" s="5"/>
      <c r="K4" s="5"/>
      <c r="L4" s="5"/>
      <c r="M4" s="5"/>
      <c r="N4" s="5"/>
      <c r="O4" s="5"/>
      <c r="P4" s="5"/>
      <c r="Q4" s="5"/>
      <c r="R4" s="5"/>
      <c r="S4" s="5"/>
      <c r="T4" s="5"/>
      <c r="U4" s="5"/>
      <c r="V4" s="5"/>
      <c r="W4" s="5"/>
      <c r="X4" s="5"/>
      <c r="Y4" s="5"/>
      <c r="Z4" s="5"/>
    </row>
    <row r="5" spans="1:26">
      <c r="A5" s="5"/>
      <c r="B5" s="62" t="s">
        <v>322</v>
      </c>
      <c r="C5" s="62">
        <v>1</v>
      </c>
      <c r="D5" s="62" t="s">
        <v>8</v>
      </c>
      <c r="E5" s="63" t="s">
        <v>330</v>
      </c>
      <c r="F5" s="64" t="s">
        <v>3130</v>
      </c>
      <c r="G5" s="16" t="s">
        <v>3131</v>
      </c>
      <c r="H5" s="65" t="s">
        <v>3132</v>
      </c>
      <c r="I5" s="5"/>
      <c r="J5" s="5"/>
      <c r="K5" s="5"/>
      <c r="L5" s="5"/>
      <c r="M5" s="5"/>
      <c r="N5" s="5"/>
      <c r="O5" s="5"/>
      <c r="P5" s="5"/>
      <c r="Q5" s="5"/>
      <c r="R5" s="5"/>
      <c r="S5" s="5"/>
      <c r="T5" s="5"/>
      <c r="U5" s="5"/>
      <c r="V5" s="5"/>
      <c r="W5" s="5"/>
      <c r="X5" s="5"/>
      <c r="Y5" s="5"/>
      <c r="Z5" s="5"/>
    </row>
    <row r="6" spans="1:26">
      <c r="A6" s="5"/>
      <c r="B6" s="62" t="s">
        <v>322</v>
      </c>
      <c r="C6" s="62">
        <v>1</v>
      </c>
      <c r="D6" s="62" t="s">
        <v>8</v>
      </c>
      <c r="E6" s="63" t="s">
        <v>332</v>
      </c>
      <c r="F6" s="64" t="s">
        <v>3133</v>
      </c>
      <c r="G6" s="16" t="s">
        <v>3134</v>
      </c>
      <c r="H6" s="66" t="s">
        <v>3135</v>
      </c>
      <c r="I6" s="5"/>
      <c r="J6" s="5"/>
      <c r="K6" s="5"/>
      <c r="L6" s="5"/>
      <c r="M6" s="5"/>
      <c r="N6" s="5"/>
      <c r="O6" s="5"/>
      <c r="P6" s="5"/>
      <c r="Q6" s="5"/>
      <c r="R6" s="5"/>
      <c r="S6" s="5"/>
      <c r="T6" s="5"/>
      <c r="U6" s="5"/>
      <c r="V6" s="5"/>
      <c r="W6" s="5"/>
      <c r="X6" s="5"/>
      <c r="Y6" s="5"/>
      <c r="Z6" s="5"/>
    </row>
    <row r="7" spans="1:26">
      <c r="A7" s="5"/>
      <c r="B7" s="62" t="s">
        <v>322</v>
      </c>
      <c r="C7" s="62">
        <v>1</v>
      </c>
      <c r="D7" s="62" t="s">
        <v>8</v>
      </c>
      <c r="E7" s="63" t="s">
        <v>334</v>
      </c>
      <c r="F7" s="64" t="s">
        <v>3136</v>
      </c>
      <c r="G7" s="16" t="s">
        <v>3137</v>
      </c>
      <c r="H7" s="66" t="s">
        <v>3138</v>
      </c>
      <c r="I7" s="5"/>
      <c r="J7" s="5"/>
      <c r="K7" s="5"/>
      <c r="L7" s="5"/>
      <c r="M7" s="5"/>
      <c r="N7" s="5"/>
      <c r="O7" s="5"/>
      <c r="P7" s="5"/>
      <c r="Q7" s="5"/>
      <c r="R7" s="5"/>
      <c r="S7" s="5"/>
      <c r="T7" s="5"/>
      <c r="U7" s="5"/>
      <c r="V7" s="5"/>
      <c r="W7" s="5"/>
      <c r="X7" s="5"/>
      <c r="Y7" s="5"/>
      <c r="Z7" s="5"/>
    </row>
    <row r="8" spans="1:26">
      <c r="A8" s="5"/>
      <c r="B8" s="62" t="s">
        <v>322</v>
      </c>
      <c r="C8" s="62">
        <v>2</v>
      </c>
      <c r="D8" s="62" t="s">
        <v>8</v>
      </c>
      <c r="E8" s="63" t="s">
        <v>336</v>
      </c>
      <c r="F8" s="64" t="s">
        <v>3139</v>
      </c>
      <c r="G8" s="16" t="s">
        <v>3140</v>
      </c>
      <c r="H8" s="65" t="s">
        <v>3141</v>
      </c>
      <c r="I8" s="5"/>
      <c r="J8" s="5"/>
      <c r="K8" s="5"/>
      <c r="L8" s="5"/>
      <c r="M8" s="5"/>
      <c r="N8" s="5"/>
      <c r="O8" s="5"/>
      <c r="P8" s="5"/>
      <c r="Q8" s="5"/>
      <c r="R8" s="5"/>
      <c r="S8" s="5"/>
      <c r="T8" s="5"/>
      <c r="U8" s="5"/>
      <c r="V8" s="5"/>
      <c r="W8" s="5"/>
      <c r="X8" s="5"/>
      <c r="Y8" s="5"/>
      <c r="Z8" s="5"/>
    </row>
    <row r="9" spans="1:26">
      <c r="A9" s="5"/>
      <c r="B9" s="62" t="s">
        <v>322</v>
      </c>
      <c r="C9" s="62">
        <v>2</v>
      </c>
      <c r="D9" s="62" t="s">
        <v>8</v>
      </c>
      <c r="E9" s="63" t="s">
        <v>338</v>
      </c>
      <c r="F9" s="64" t="s">
        <v>3142</v>
      </c>
      <c r="G9" s="16" t="s">
        <v>3143</v>
      </c>
      <c r="H9" s="66" t="s">
        <v>3144</v>
      </c>
      <c r="I9" s="5"/>
      <c r="J9" s="5"/>
      <c r="K9" s="5"/>
      <c r="L9" s="5"/>
      <c r="M9" s="5"/>
      <c r="N9" s="5"/>
      <c r="O9" s="5"/>
      <c r="P9" s="5"/>
      <c r="Q9" s="5"/>
      <c r="R9" s="5"/>
      <c r="S9" s="5"/>
      <c r="T9" s="5"/>
      <c r="U9" s="5"/>
      <c r="V9" s="5"/>
      <c r="W9" s="5"/>
      <c r="X9" s="5"/>
      <c r="Y9" s="5"/>
      <c r="Z9" s="5"/>
    </row>
    <row r="10" spans="1:26">
      <c r="A10" s="5"/>
      <c r="B10" s="62" t="s">
        <v>322</v>
      </c>
      <c r="C10" s="62">
        <v>2</v>
      </c>
      <c r="D10" s="62" t="s">
        <v>8</v>
      </c>
      <c r="E10" s="63" t="s">
        <v>340</v>
      </c>
      <c r="F10" s="64" t="s">
        <v>3145</v>
      </c>
      <c r="G10" s="16" t="s">
        <v>3146</v>
      </c>
      <c r="H10" s="65" t="s">
        <v>3147</v>
      </c>
      <c r="I10" s="5"/>
      <c r="J10" s="5"/>
      <c r="K10" s="5"/>
      <c r="L10" s="5"/>
      <c r="M10" s="5"/>
      <c r="N10" s="5"/>
      <c r="O10" s="5"/>
      <c r="P10" s="5"/>
      <c r="Q10" s="5"/>
      <c r="R10" s="5"/>
      <c r="S10" s="5"/>
      <c r="T10" s="5"/>
      <c r="U10" s="5"/>
      <c r="V10" s="5"/>
      <c r="W10" s="5"/>
      <c r="X10" s="5"/>
      <c r="Y10" s="5"/>
      <c r="Z10" s="5"/>
    </row>
    <row r="11" spans="1:26">
      <c r="A11" s="5"/>
      <c r="B11" s="62" t="s">
        <v>322</v>
      </c>
      <c r="C11" s="62">
        <v>2</v>
      </c>
      <c r="D11" s="62" t="s">
        <v>8</v>
      </c>
      <c r="E11" s="63" t="s">
        <v>342</v>
      </c>
      <c r="F11" s="64" t="s">
        <v>3148</v>
      </c>
      <c r="G11" s="16" t="s">
        <v>3149</v>
      </c>
      <c r="H11" s="66" t="s">
        <v>3150</v>
      </c>
      <c r="I11" s="5"/>
      <c r="J11" s="5"/>
      <c r="K11" s="5"/>
      <c r="L11" s="5"/>
      <c r="M11" s="5"/>
      <c r="N11" s="5"/>
      <c r="O11" s="5"/>
      <c r="P11" s="5"/>
      <c r="Q11" s="5"/>
      <c r="R11" s="5"/>
      <c r="S11" s="5"/>
      <c r="T11" s="5"/>
      <c r="U11" s="5"/>
      <c r="V11" s="5"/>
      <c r="W11" s="5"/>
      <c r="X11" s="5"/>
      <c r="Y11" s="5"/>
      <c r="Z11" s="5"/>
    </row>
    <row r="12" spans="1:26">
      <c r="A12" s="5"/>
      <c r="B12" s="62" t="s">
        <v>322</v>
      </c>
      <c r="C12" s="62">
        <v>2</v>
      </c>
      <c r="D12" s="62" t="s">
        <v>8</v>
      </c>
      <c r="E12" s="63" t="s">
        <v>344</v>
      </c>
      <c r="F12" s="64" t="s">
        <v>3151</v>
      </c>
      <c r="G12" s="16" t="s">
        <v>3152</v>
      </c>
      <c r="H12" s="66" t="s">
        <v>3153</v>
      </c>
      <c r="I12" s="5"/>
      <c r="J12" s="5"/>
      <c r="K12" s="5"/>
      <c r="L12" s="5"/>
      <c r="M12" s="5"/>
      <c r="N12" s="5"/>
      <c r="O12" s="5"/>
      <c r="P12" s="5"/>
      <c r="Q12" s="5"/>
      <c r="R12" s="5"/>
      <c r="S12" s="5"/>
      <c r="T12" s="5"/>
      <c r="U12" s="5"/>
      <c r="V12" s="5"/>
      <c r="W12" s="5"/>
      <c r="X12" s="5"/>
      <c r="Y12" s="5"/>
      <c r="Z12" s="5"/>
    </row>
    <row r="13" spans="1:26">
      <c r="A13" s="5"/>
      <c r="B13" s="62" t="s">
        <v>322</v>
      </c>
      <c r="C13" s="62">
        <v>2</v>
      </c>
      <c r="D13" s="62" t="s">
        <v>8</v>
      </c>
      <c r="E13" s="63" t="s">
        <v>346</v>
      </c>
      <c r="F13" s="64" t="s">
        <v>3154</v>
      </c>
      <c r="G13" s="16" t="s">
        <v>3155</v>
      </c>
      <c r="H13" s="66" t="s">
        <v>3156</v>
      </c>
      <c r="I13" s="5"/>
      <c r="J13" s="5"/>
      <c r="K13" s="5"/>
      <c r="L13" s="5"/>
      <c r="M13" s="5"/>
      <c r="N13" s="5"/>
      <c r="O13" s="5"/>
      <c r="P13" s="5"/>
      <c r="Q13" s="5"/>
      <c r="R13" s="5"/>
      <c r="S13" s="5"/>
      <c r="T13" s="5"/>
      <c r="U13" s="5"/>
      <c r="V13" s="5"/>
      <c r="W13" s="5"/>
      <c r="X13" s="5"/>
      <c r="Y13" s="5"/>
      <c r="Z13" s="5"/>
    </row>
    <row r="14" spans="1:26">
      <c r="A14" s="5"/>
      <c r="B14" s="62" t="s">
        <v>322</v>
      </c>
      <c r="C14" s="62">
        <v>3</v>
      </c>
      <c r="D14" s="62" t="s">
        <v>8</v>
      </c>
      <c r="E14" s="63" t="s">
        <v>3157</v>
      </c>
      <c r="F14" s="64" t="s">
        <v>3158</v>
      </c>
      <c r="G14" s="16" t="s">
        <v>3159</v>
      </c>
      <c r="H14" s="66" t="s">
        <v>3160</v>
      </c>
      <c r="I14" s="5"/>
      <c r="J14" s="5"/>
      <c r="K14" s="5"/>
      <c r="L14" s="5"/>
      <c r="M14" s="5"/>
      <c r="N14" s="5"/>
      <c r="O14" s="5"/>
      <c r="P14" s="5"/>
      <c r="Q14" s="5"/>
      <c r="R14" s="5"/>
      <c r="S14" s="5"/>
      <c r="T14" s="5"/>
      <c r="U14" s="5"/>
      <c r="V14" s="5"/>
      <c r="W14" s="5"/>
      <c r="X14" s="5"/>
      <c r="Y14" s="5"/>
      <c r="Z14" s="5"/>
    </row>
    <row r="15" spans="1:26">
      <c r="A15" s="5"/>
      <c r="B15" s="62" t="s">
        <v>322</v>
      </c>
      <c r="C15" s="62">
        <v>3</v>
      </c>
      <c r="D15" s="62" t="s">
        <v>8</v>
      </c>
      <c r="E15" s="63" t="s">
        <v>348</v>
      </c>
      <c r="F15" s="64" t="s">
        <v>3161</v>
      </c>
      <c r="G15" s="16" t="s">
        <v>3162</v>
      </c>
      <c r="H15" s="65" t="s">
        <v>3163</v>
      </c>
      <c r="I15" s="5"/>
      <c r="J15" s="5"/>
      <c r="K15" s="5"/>
      <c r="L15" s="5"/>
      <c r="M15" s="5"/>
      <c r="N15" s="5"/>
      <c r="O15" s="5"/>
      <c r="P15" s="5"/>
      <c r="Q15" s="5"/>
      <c r="R15" s="5"/>
      <c r="S15" s="5"/>
      <c r="T15" s="5"/>
      <c r="U15" s="5"/>
      <c r="V15" s="5"/>
      <c r="W15" s="5"/>
      <c r="X15" s="5"/>
      <c r="Y15" s="5"/>
      <c r="Z15" s="5"/>
    </row>
    <row r="16" spans="1:26">
      <c r="A16" s="5"/>
      <c r="B16" s="62" t="s">
        <v>322</v>
      </c>
      <c r="C16" s="62">
        <v>3</v>
      </c>
      <c r="D16" s="62" t="s">
        <v>8</v>
      </c>
      <c r="E16" s="63" t="s">
        <v>350</v>
      </c>
      <c r="F16" s="64" t="s">
        <v>3164</v>
      </c>
      <c r="G16" s="16" t="s">
        <v>3165</v>
      </c>
      <c r="H16" s="66" t="s">
        <v>3166</v>
      </c>
      <c r="I16" s="5"/>
      <c r="J16" s="5"/>
      <c r="K16" s="5"/>
      <c r="L16" s="5"/>
      <c r="M16" s="5"/>
      <c r="N16" s="5"/>
      <c r="O16" s="5"/>
      <c r="P16" s="5"/>
      <c r="Q16" s="5"/>
      <c r="R16" s="5"/>
      <c r="S16" s="5"/>
      <c r="T16" s="5"/>
      <c r="U16" s="5"/>
      <c r="V16" s="5"/>
      <c r="W16" s="5"/>
      <c r="X16" s="5"/>
      <c r="Y16" s="5"/>
      <c r="Z16" s="5"/>
    </row>
    <row r="17" spans="1:26">
      <c r="A17" s="5"/>
      <c r="B17" s="62" t="s">
        <v>322</v>
      </c>
      <c r="C17" s="62">
        <v>3</v>
      </c>
      <c r="D17" s="62" t="s">
        <v>8</v>
      </c>
      <c r="E17" s="63" t="s">
        <v>352</v>
      </c>
      <c r="F17" s="64" t="s">
        <v>3167</v>
      </c>
      <c r="G17" s="16" t="s">
        <v>3168</v>
      </c>
      <c r="H17" s="66" t="s">
        <v>3169</v>
      </c>
      <c r="I17" s="5"/>
      <c r="J17" s="5"/>
      <c r="K17" s="5"/>
      <c r="L17" s="5"/>
      <c r="M17" s="5"/>
      <c r="N17" s="5"/>
      <c r="O17" s="5"/>
      <c r="P17" s="5"/>
      <c r="Q17" s="5"/>
      <c r="R17" s="5"/>
      <c r="S17" s="5"/>
      <c r="T17" s="5"/>
      <c r="U17" s="5"/>
      <c r="V17" s="5"/>
      <c r="W17" s="5"/>
      <c r="X17" s="5"/>
      <c r="Y17" s="5"/>
      <c r="Z17" s="5"/>
    </row>
    <row r="18" spans="1:26">
      <c r="A18" s="5"/>
      <c r="B18" s="62" t="s">
        <v>322</v>
      </c>
      <c r="C18" s="62">
        <v>3</v>
      </c>
      <c r="D18" s="62" t="s">
        <v>8</v>
      </c>
      <c r="E18" s="63" t="s">
        <v>354</v>
      </c>
      <c r="F18" s="64" t="s">
        <v>3170</v>
      </c>
      <c r="G18" s="16" t="s">
        <v>3171</v>
      </c>
      <c r="H18" s="66" t="s">
        <v>3172</v>
      </c>
      <c r="I18" s="5"/>
      <c r="J18" s="5"/>
      <c r="K18" s="5"/>
      <c r="L18" s="5"/>
      <c r="M18" s="5"/>
      <c r="N18" s="5"/>
      <c r="O18" s="5"/>
      <c r="P18" s="5"/>
      <c r="Q18" s="5"/>
      <c r="R18" s="5"/>
      <c r="S18" s="5"/>
      <c r="T18" s="5"/>
      <c r="U18" s="5"/>
      <c r="V18" s="5"/>
      <c r="W18" s="5"/>
      <c r="X18" s="5"/>
      <c r="Y18" s="5"/>
      <c r="Z18" s="5"/>
    </row>
    <row r="19" spans="1:26">
      <c r="A19" s="5"/>
      <c r="B19" s="62" t="s">
        <v>322</v>
      </c>
      <c r="C19" s="62">
        <v>3</v>
      </c>
      <c r="D19" s="62" t="s">
        <v>8</v>
      </c>
      <c r="E19" s="63" t="s">
        <v>356</v>
      </c>
      <c r="F19" s="64" t="s">
        <v>3173</v>
      </c>
      <c r="G19" s="16" t="s">
        <v>3174</v>
      </c>
      <c r="H19" s="66" t="s">
        <v>3175</v>
      </c>
      <c r="I19" s="5"/>
      <c r="J19" s="5"/>
      <c r="K19" s="5"/>
      <c r="L19" s="5"/>
      <c r="M19" s="5"/>
      <c r="N19" s="5"/>
      <c r="O19" s="5"/>
      <c r="P19" s="5"/>
      <c r="Q19" s="5"/>
      <c r="R19" s="5"/>
      <c r="S19" s="5"/>
      <c r="T19" s="5"/>
      <c r="U19" s="5"/>
      <c r="V19" s="5"/>
      <c r="W19" s="5"/>
      <c r="X19" s="5"/>
      <c r="Y19" s="5"/>
      <c r="Z19" s="5"/>
    </row>
    <row r="20" spans="1:26">
      <c r="A20" s="5"/>
      <c r="B20" s="62" t="s">
        <v>322</v>
      </c>
      <c r="C20" s="62">
        <v>4</v>
      </c>
      <c r="D20" s="62" t="s">
        <v>8</v>
      </c>
      <c r="E20" s="63" t="s">
        <v>358</v>
      </c>
      <c r="F20" s="64" t="s">
        <v>3176</v>
      </c>
      <c r="G20" s="16" t="s">
        <v>3177</v>
      </c>
      <c r="H20" s="66" t="s">
        <v>3178</v>
      </c>
      <c r="I20" s="5"/>
      <c r="J20" s="5"/>
      <c r="K20" s="5"/>
      <c r="L20" s="5"/>
      <c r="M20" s="5"/>
      <c r="N20" s="5"/>
      <c r="O20" s="5"/>
      <c r="P20" s="5"/>
      <c r="Q20" s="5"/>
      <c r="R20" s="5"/>
      <c r="S20" s="5"/>
      <c r="T20" s="5"/>
      <c r="U20" s="5"/>
      <c r="V20" s="5"/>
      <c r="W20" s="5"/>
      <c r="X20" s="5"/>
      <c r="Y20" s="5"/>
      <c r="Z20" s="5"/>
    </row>
    <row r="21" spans="1:26">
      <c r="A21" s="5"/>
      <c r="B21" s="62" t="s">
        <v>322</v>
      </c>
      <c r="C21" s="62">
        <v>4</v>
      </c>
      <c r="D21" s="62" t="s">
        <v>8</v>
      </c>
      <c r="E21" s="57" t="s">
        <v>360</v>
      </c>
      <c r="F21" s="64" t="s">
        <v>3179</v>
      </c>
      <c r="G21" s="16" t="s">
        <v>3180</v>
      </c>
      <c r="H21" s="66" t="s">
        <v>3181</v>
      </c>
      <c r="I21" s="5"/>
      <c r="J21" s="5"/>
      <c r="K21" s="5"/>
      <c r="L21" s="5"/>
      <c r="M21" s="5"/>
      <c r="N21" s="5"/>
      <c r="O21" s="5"/>
      <c r="P21" s="5"/>
      <c r="Q21" s="5"/>
      <c r="R21" s="5"/>
      <c r="S21" s="5"/>
      <c r="T21" s="5"/>
      <c r="U21" s="5"/>
      <c r="V21" s="5"/>
      <c r="W21" s="5"/>
      <c r="X21" s="5"/>
      <c r="Y21" s="5"/>
      <c r="Z21" s="5"/>
    </row>
    <row r="22" spans="1:26">
      <c r="A22" s="5"/>
      <c r="B22" s="59" t="s">
        <v>322</v>
      </c>
      <c r="C22" s="59">
        <v>4</v>
      </c>
      <c r="D22" s="59" t="s">
        <v>11</v>
      </c>
      <c r="E22" s="39" t="s">
        <v>3182</v>
      </c>
      <c r="F22" s="67" t="s">
        <v>3183</v>
      </c>
      <c r="G22" s="39" t="s">
        <v>3184</v>
      </c>
      <c r="H22" s="39" t="s">
        <v>3182</v>
      </c>
      <c r="I22" s="5"/>
      <c r="J22" s="5"/>
      <c r="K22" s="5"/>
      <c r="L22" s="5"/>
      <c r="M22" s="5"/>
      <c r="N22" s="5"/>
      <c r="O22" s="5"/>
      <c r="P22" s="5"/>
      <c r="Q22" s="5"/>
      <c r="R22" s="5"/>
      <c r="S22" s="5"/>
      <c r="T22" s="5"/>
      <c r="U22" s="5"/>
      <c r="V22" s="5"/>
      <c r="W22" s="5"/>
      <c r="X22" s="5"/>
      <c r="Y22" s="5"/>
      <c r="Z22" s="5"/>
    </row>
    <row r="23" spans="1:26">
      <c r="A23" s="5"/>
      <c r="B23" s="62" t="s">
        <v>322</v>
      </c>
      <c r="C23" s="62">
        <v>4</v>
      </c>
      <c r="D23" s="62" t="s">
        <v>8</v>
      </c>
      <c r="E23" s="63" t="s">
        <v>364</v>
      </c>
      <c r="F23" s="64" t="s">
        <v>3185</v>
      </c>
      <c r="G23" s="16" t="s">
        <v>3186</v>
      </c>
      <c r="H23" s="66" t="s">
        <v>3187</v>
      </c>
      <c r="I23" s="5"/>
      <c r="J23" s="5"/>
      <c r="K23" s="5"/>
      <c r="L23" s="5"/>
      <c r="M23" s="5"/>
      <c r="N23" s="5"/>
      <c r="O23" s="5"/>
      <c r="P23" s="5"/>
      <c r="Q23" s="5"/>
      <c r="R23" s="5"/>
      <c r="S23" s="5"/>
      <c r="T23" s="5"/>
      <c r="U23" s="5"/>
      <c r="V23" s="5"/>
      <c r="W23" s="5"/>
      <c r="X23" s="5"/>
      <c r="Y23" s="5"/>
      <c r="Z23" s="5"/>
    </row>
    <row r="24" spans="1:26">
      <c r="A24" s="5"/>
      <c r="B24" s="62" t="s">
        <v>322</v>
      </c>
      <c r="C24" s="62">
        <v>4</v>
      </c>
      <c r="D24" s="62" t="s">
        <v>8</v>
      </c>
      <c r="E24" s="63" t="s">
        <v>366</v>
      </c>
      <c r="F24" s="64" t="s">
        <v>3188</v>
      </c>
      <c r="G24" s="16" t="s">
        <v>3189</v>
      </c>
      <c r="H24" s="66" t="s">
        <v>3190</v>
      </c>
      <c r="I24" s="5"/>
      <c r="J24" s="5"/>
      <c r="K24" s="5"/>
      <c r="L24" s="5"/>
      <c r="M24" s="5"/>
      <c r="N24" s="5"/>
      <c r="O24" s="5"/>
      <c r="P24" s="5"/>
      <c r="Q24" s="5"/>
      <c r="R24" s="5"/>
      <c r="S24" s="5"/>
      <c r="T24" s="5"/>
      <c r="U24" s="5"/>
      <c r="V24" s="5"/>
      <c r="W24" s="5"/>
      <c r="X24" s="5"/>
      <c r="Y24" s="5"/>
      <c r="Z24" s="5"/>
    </row>
    <row r="25" spans="1:26">
      <c r="A25" s="5"/>
      <c r="B25" s="62" t="s">
        <v>322</v>
      </c>
      <c r="C25" s="62">
        <v>4</v>
      </c>
      <c r="D25" s="62" t="s">
        <v>8</v>
      </c>
      <c r="E25" s="63" t="s">
        <v>370</v>
      </c>
      <c r="F25" s="64" t="s">
        <v>3191</v>
      </c>
      <c r="G25" s="16" t="s">
        <v>3192</v>
      </c>
      <c r="H25" s="66" t="s">
        <v>3193</v>
      </c>
      <c r="I25" s="5"/>
      <c r="J25" s="5"/>
      <c r="K25" s="5"/>
      <c r="L25" s="5"/>
      <c r="M25" s="5"/>
      <c r="N25" s="5"/>
      <c r="O25" s="5"/>
      <c r="P25" s="5"/>
      <c r="Q25" s="5"/>
      <c r="R25" s="5"/>
      <c r="S25" s="5"/>
      <c r="T25" s="5"/>
      <c r="U25" s="5"/>
      <c r="V25" s="5"/>
      <c r="W25" s="5"/>
      <c r="X25" s="5"/>
      <c r="Y25" s="5"/>
      <c r="Z25" s="5"/>
    </row>
    <row r="26" spans="1:26">
      <c r="A26" s="5"/>
      <c r="B26" s="62" t="s">
        <v>322</v>
      </c>
      <c r="C26" s="62">
        <v>4</v>
      </c>
      <c r="D26" s="62" t="s">
        <v>8</v>
      </c>
      <c r="E26" s="63" t="s">
        <v>372</v>
      </c>
      <c r="F26" s="64" t="s">
        <v>373</v>
      </c>
      <c r="G26" s="16" t="s">
        <v>3194</v>
      </c>
      <c r="H26" s="66" t="s">
        <v>3195</v>
      </c>
      <c r="I26" s="5"/>
      <c r="J26" s="5"/>
      <c r="K26" s="5"/>
      <c r="L26" s="5"/>
      <c r="M26" s="5"/>
      <c r="N26" s="5"/>
      <c r="O26" s="5"/>
      <c r="P26" s="5"/>
      <c r="Q26" s="5"/>
      <c r="R26" s="5"/>
      <c r="S26" s="5"/>
      <c r="T26" s="5"/>
      <c r="U26" s="5"/>
      <c r="V26" s="5"/>
      <c r="W26" s="5"/>
      <c r="X26" s="5"/>
      <c r="Y26" s="5"/>
      <c r="Z26" s="5"/>
    </row>
    <row r="27" spans="1:26">
      <c r="A27" s="5"/>
      <c r="B27" s="59" t="s">
        <v>322</v>
      </c>
      <c r="C27" s="47">
        <v>5</v>
      </c>
      <c r="D27" s="59" t="s">
        <v>325</v>
      </c>
      <c r="E27" s="33" t="s">
        <v>3196</v>
      </c>
      <c r="F27" s="60" t="s">
        <v>3197</v>
      </c>
      <c r="G27" s="39" t="s">
        <v>3198</v>
      </c>
      <c r="H27" s="39" t="s">
        <v>3199</v>
      </c>
      <c r="I27" s="5"/>
      <c r="J27" s="5"/>
      <c r="K27" s="5"/>
      <c r="L27" s="5"/>
      <c r="M27" s="5"/>
      <c r="N27" s="5"/>
      <c r="O27" s="5"/>
      <c r="P27" s="5"/>
      <c r="Q27" s="5"/>
      <c r="R27" s="5"/>
      <c r="S27" s="5"/>
      <c r="T27" s="5"/>
      <c r="U27" s="5"/>
      <c r="V27" s="5"/>
      <c r="W27" s="5"/>
      <c r="X27" s="5"/>
      <c r="Y27" s="5"/>
      <c r="Z27" s="5"/>
    </row>
    <row r="28" spans="1:26">
      <c r="A28" s="5"/>
      <c r="B28" s="62" t="s">
        <v>322</v>
      </c>
      <c r="C28" s="68">
        <v>5</v>
      </c>
      <c r="D28" s="62" t="s">
        <v>8</v>
      </c>
      <c r="E28" s="63" t="s">
        <v>376</v>
      </c>
      <c r="F28" s="64" t="s">
        <v>3200</v>
      </c>
      <c r="G28" s="16" t="s">
        <v>3201</v>
      </c>
      <c r="H28" s="66" t="s">
        <v>3202</v>
      </c>
      <c r="I28" s="5"/>
      <c r="J28" s="5"/>
      <c r="K28" s="5"/>
      <c r="L28" s="5"/>
      <c r="M28" s="5"/>
      <c r="N28" s="5"/>
      <c r="O28" s="5"/>
      <c r="P28" s="5"/>
      <c r="Q28" s="5"/>
      <c r="R28" s="5"/>
      <c r="S28" s="5"/>
      <c r="T28" s="5"/>
      <c r="U28" s="5"/>
      <c r="V28" s="5"/>
      <c r="W28" s="5"/>
      <c r="X28" s="5"/>
      <c r="Y28" s="5"/>
      <c r="Z28" s="5"/>
    </row>
    <row r="29" spans="1:26">
      <c r="A29" s="5"/>
      <c r="B29" s="62" t="s">
        <v>322</v>
      </c>
      <c r="C29" s="68">
        <v>5</v>
      </c>
      <c r="D29" s="62" t="s">
        <v>8</v>
      </c>
      <c r="E29" s="63" t="s">
        <v>3203</v>
      </c>
      <c r="F29" s="69" t="s">
        <v>3204</v>
      </c>
      <c r="G29" s="16" t="s">
        <v>3205</v>
      </c>
      <c r="H29" s="65" t="s">
        <v>3206</v>
      </c>
      <c r="I29" s="5"/>
      <c r="J29" s="5"/>
      <c r="K29" s="5"/>
      <c r="L29" s="5"/>
      <c r="M29" s="5"/>
      <c r="N29" s="5"/>
      <c r="O29" s="5"/>
      <c r="P29" s="5"/>
      <c r="Q29" s="5"/>
      <c r="R29" s="5"/>
      <c r="S29" s="5"/>
      <c r="T29" s="5"/>
      <c r="U29" s="5"/>
      <c r="V29" s="5"/>
      <c r="W29" s="5"/>
      <c r="X29" s="5"/>
      <c r="Y29" s="5"/>
      <c r="Z29" s="5"/>
    </row>
    <row r="30" spans="1:26">
      <c r="A30" s="5"/>
      <c r="B30" s="62" t="s">
        <v>322</v>
      </c>
      <c r="C30" s="68">
        <v>5</v>
      </c>
      <c r="D30" s="62" t="s">
        <v>8</v>
      </c>
      <c r="E30" s="63" t="s">
        <v>3207</v>
      </c>
      <c r="F30" s="5" t="s">
        <v>3208</v>
      </c>
      <c r="G30" s="16" t="s">
        <v>3209</v>
      </c>
      <c r="H30" s="65" t="s">
        <v>3210</v>
      </c>
      <c r="I30" s="5"/>
      <c r="J30" s="5"/>
      <c r="K30" s="5"/>
      <c r="L30" s="5"/>
      <c r="M30" s="5"/>
      <c r="N30" s="5"/>
      <c r="O30" s="5"/>
      <c r="P30" s="5"/>
      <c r="Q30" s="5"/>
      <c r="R30" s="5"/>
      <c r="S30" s="5"/>
      <c r="T30" s="5"/>
      <c r="U30" s="5"/>
      <c r="V30" s="5"/>
      <c r="W30" s="5"/>
      <c r="X30" s="5"/>
      <c r="Y30" s="5"/>
      <c r="Z30" s="5"/>
    </row>
    <row r="31" spans="1:26">
      <c r="A31" s="5"/>
      <c r="B31" s="59" t="s">
        <v>380</v>
      </c>
      <c r="C31" s="47">
        <v>1</v>
      </c>
      <c r="D31" s="59" t="s">
        <v>196</v>
      </c>
      <c r="E31" s="39" t="s">
        <v>3211</v>
      </c>
      <c r="F31" s="67" t="s">
        <v>3212</v>
      </c>
      <c r="G31" s="39" t="s">
        <v>3213</v>
      </c>
      <c r="H31" s="39" t="s">
        <v>3211</v>
      </c>
      <c r="I31" s="5"/>
      <c r="J31" s="5"/>
      <c r="K31" s="5"/>
      <c r="L31" s="5"/>
      <c r="M31" s="5"/>
      <c r="N31" s="5"/>
      <c r="O31" s="5"/>
      <c r="P31" s="5"/>
      <c r="Q31" s="5"/>
      <c r="R31" s="5"/>
      <c r="S31" s="5"/>
      <c r="T31" s="5"/>
      <c r="U31" s="5"/>
      <c r="V31" s="5"/>
      <c r="W31" s="5"/>
      <c r="X31" s="5"/>
      <c r="Y31" s="5"/>
      <c r="Z31" s="5"/>
    </row>
    <row r="32" spans="1:26">
      <c r="A32" s="5"/>
      <c r="B32" s="59" t="s">
        <v>380</v>
      </c>
      <c r="C32" s="47">
        <v>1</v>
      </c>
      <c r="D32" s="59" t="s">
        <v>8</v>
      </c>
      <c r="E32" s="39" t="s">
        <v>3214</v>
      </c>
      <c r="F32" s="67" t="s">
        <v>3215</v>
      </c>
      <c r="G32" s="39" t="s">
        <v>3216</v>
      </c>
      <c r="H32" s="39" t="s">
        <v>3214</v>
      </c>
      <c r="I32" s="5"/>
      <c r="J32" s="5"/>
      <c r="K32" s="5"/>
      <c r="L32" s="5"/>
      <c r="M32" s="5"/>
      <c r="N32" s="5"/>
      <c r="O32" s="5"/>
      <c r="P32" s="5"/>
      <c r="Q32" s="5"/>
      <c r="R32" s="5"/>
      <c r="S32" s="5"/>
      <c r="T32" s="5"/>
      <c r="U32" s="5"/>
      <c r="V32" s="5"/>
      <c r="W32" s="5"/>
      <c r="X32" s="5"/>
      <c r="Y32" s="5"/>
      <c r="Z32" s="5"/>
    </row>
    <row r="33" spans="1:26">
      <c r="A33" s="5"/>
      <c r="B33" s="62" t="s">
        <v>380</v>
      </c>
      <c r="C33" s="68">
        <v>1</v>
      </c>
      <c r="D33" s="62" t="s">
        <v>8</v>
      </c>
      <c r="E33" s="63" t="s">
        <v>3217</v>
      </c>
      <c r="F33" s="70" t="s">
        <v>3218</v>
      </c>
      <c r="G33" s="16" t="s">
        <v>3219</v>
      </c>
      <c r="H33" s="65" t="s">
        <v>3220</v>
      </c>
      <c r="I33" s="5"/>
      <c r="J33" s="5"/>
      <c r="K33" s="5"/>
      <c r="L33" s="5"/>
      <c r="M33" s="5"/>
      <c r="N33" s="5"/>
      <c r="O33" s="5"/>
      <c r="P33" s="5"/>
      <c r="Q33" s="5"/>
      <c r="R33" s="5"/>
      <c r="S33" s="5"/>
      <c r="T33" s="5"/>
      <c r="U33" s="5"/>
      <c r="V33" s="5"/>
      <c r="W33" s="5"/>
      <c r="X33" s="5"/>
      <c r="Y33" s="5"/>
      <c r="Z33" s="5"/>
    </row>
    <row r="34" spans="1:26">
      <c r="A34" s="5"/>
      <c r="B34" s="62" t="s">
        <v>380</v>
      </c>
      <c r="C34" s="68">
        <v>1</v>
      </c>
      <c r="D34" s="62" t="s">
        <v>8</v>
      </c>
      <c r="E34" s="63" t="s">
        <v>385</v>
      </c>
      <c r="F34" s="64" t="s">
        <v>3221</v>
      </c>
      <c r="G34" s="16" t="s">
        <v>3222</v>
      </c>
      <c r="H34" s="65" t="s">
        <v>3223</v>
      </c>
      <c r="I34" s="5"/>
      <c r="J34" s="5"/>
      <c r="K34" s="5"/>
      <c r="L34" s="5"/>
      <c r="M34" s="5"/>
      <c r="N34" s="5"/>
      <c r="O34" s="5"/>
      <c r="P34" s="5"/>
      <c r="Q34" s="5"/>
      <c r="R34" s="5"/>
      <c r="S34" s="5"/>
      <c r="T34" s="5"/>
      <c r="U34" s="5"/>
      <c r="V34" s="5"/>
      <c r="W34" s="5"/>
      <c r="X34" s="5"/>
      <c r="Y34" s="5"/>
      <c r="Z34" s="5"/>
    </row>
    <row r="35" spans="1:26">
      <c r="A35" s="5"/>
      <c r="B35" s="62" t="s">
        <v>380</v>
      </c>
      <c r="C35" s="68">
        <v>2</v>
      </c>
      <c r="D35" s="62" t="s">
        <v>8</v>
      </c>
      <c r="E35" s="63" t="s">
        <v>387</v>
      </c>
      <c r="F35" s="64" t="s">
        <v>3224</v>
      </c>
      <c r="G35" s="16" t="s">
        <v>3225</v>
      </c>
      <c r="H35" s="65" t="s">
        <v>3226</v>
      </c>
      <c r="I35" s="5"/>
      <c r="J35" s="5"/>
      <c r="K35" s="5"/>
      <c r="L35" s="5"/>
      <c r="M35" s="5"/>
      <c r="N35" s="5"/>
      <c r="O35" s="5"/>
      <c r="P35" s="5"/>
      <c r="Q35" s="5"/>
      <c r="R35" s="5"/>
      <c r="S35" s="5"/>
      <c r="T35" s="5"/>
      <c r="U35" s="5"/>
      <c r="V35" s="5"/>
      <c r="W35" s="5"/>
      <c r="X35" s="5"/>
      <c r="Y35" s="5"/>
      <c r="Z35" s="5"/>
    </row>
    <row r="36" spans="1:26">
      <c r="A36" s="5"/>
      <c r="B36" s="62" t="s">
        <v>380</v>
      </c>
      <c r="C36" s="68">
        <v>2</v>
      </c>
      <c r="D36" s="62" t="s">
        <v>8</v>
      </c>
      <c r="E36" s="63" t="s">
        <v>389</v>
      </c>
      <c r="F36" s="64" t="s">
        <v>3227</v>
      </c>
      <c r="G36" s="16" t="s">
        <v>3228</v>
      </c>
      <c r="H36" s="65" t="s">
        <v>3229</v>
      </c>
      <c r="I36" s="5"/>
      <c r="J36" s="5"/>
      <c r="K36" s="5"/>
      <c r="L36" s="5"/>
      <c r="M36" s="5"/>
      <c r="N36" s="5"/>
      <c r="O36" s="5"/>
      <c r="P36" s="5"/>
      <c r="Q36" s="5"/>
      <c r="R36" s="5"/>
      <c r="S36" s="5"/>
      <c r="T36" s="5"/>
      <c r="U36" s="5"/>
      <c r="V36" s="5"/>
      <c r="W36" s="5"/>
      <c r="X36" s="5"/>
      <c r="Y36" s="5"/>
      <c r="Z36" s="5"/>
    </row>
    <row r="37" spans="1:26">
      <c r="A37" s="5"/>
      <c r="B37" s="62" t="s">
        <v>380</v>
      </c>
      <c r="C37" s="68">
        <v>2</v>
      </c>
      <c r="D37" s="62" t="s">
        <v>8</v>
      </c>
      <c r="E37" s="63" t="s">
        <v>3230</v>
      </c>
      <c r="F37" s="64" t="s">
        <v>3231</v>
      </c>
      <c r="G37" s="16" t="s">
        <v>3232</v>
      </c>
      <c r="H37" s="66" t="s">
        <v>3233</v>
      </c>
      <c r="I37" s="5"/>
      <c r="J37" s="5"/>
      <c r="K37" s="5"/>
      <c r="L37" s="5"/>
      <c r="M37" s="5"/>
      <c r="N37" s="5"/>
      <c r="O37" s="5"/>
      <c r="P37" s="5"/>
      <c r="Q37" s="5"/>
      <c r="R37" s="5"/>
      <c r="S37" s="5"/>
      <c r="T37" s="5"/>
      <c r="U37" s="5"/>
      <c r="V37" s="5"/>
      <c r="W37" s="5"/>
      <c r="X37" s="5"/>
      <c r="Y37" s="5"/>
      <c r="Z37" s="5"/>
    </row>
    <row r="38" spans="1:26">
      <c r="A38" s="5"/>
      <c r="B38" s="62" t="s">
        <v>380</v>
      </c>
      <c r="C38" s="68">
        <v>2</v>
      </c>
      <c r="D38" s="62" t="s">
        <v>8</v>
      </c>
      <c r="E38" s="63" t="s">
        <v>393</v>
      </c>
      <c r="F38" s="64" t="s">
        <v>3234</v>
      </c>
      <c r="G38" s="16" t="s">
        <v>3235</v>
      </c>
      <c r="H38" s="66" t="s">
        <v>3175</v>
      </c>
      <c r="I38" s="5"/>
      <c r="J38" s="5"/>
      <c r="K38" s="5"/>
      <c r="L38" s="5"/>
      <c r="M38" s="5"/>
      <c r="N38" s="5"/>
      <c r="O38" s="5"/>
      <c r="P38" s="5"/>
      <c r="Q38" s="5"/>
      <c r="R38" s="5"/>
      <c r="S38" s="5"/>
      <c r="T38" s="5"/>
      <c r="U38" s="5"/>
      <c r="V38" s="5"/>
      <c r="W38" s="5"/>
      <c r="X38" s="5"/>
      <c r="Y38" s="5"/>
      <c r="Z38" s="5"/>
    </row>
    <row r="39" spans="1:26">
      <c r="A39" s="5"/>
      <c r="B39" s="62" t="s">
        <v>380</v>
      </c>
      <c r="C39" s="68">
        <v>2</v>
      </c>
      <c r="D39" s="62" t="s">
        <v>8</v>
      </c>
      <c r="E39" s="63" t="s">
        <v>395</v>
      </c>
      <c r="F39" s="70" t="s">
        <v>3236</v>
      </c>
      <c r="G39" s="16" t="s">
        <v>3237</v>
      </c>
      <c r="H39" s="66" t="s">
        <v>3238</v>
      </c>
      <c r="I39" s="5"/>
      <c r="J39" s="5"/>
      <c r="K39" s="5"/>
      <c r="L39" s="5"/>
      <c r="M39" s="5"/>
      <c r="N39" s="5"/>
      <c r="O39" s="5"/>
      <c r="P39" s="5"/>
      <c r="Q39" s="5"/>
      <c r="R39" s="5"/>
      <c r="S39" s="5"/>
      <c r="T39" s="5"/>
      <c r="U39" s="5"/>
      <c r="V39" s="5"/>
      <c r="W39" s="5"/>
      <c r="X39" s="5"/>
      <c r="Y39" s="5"/>
      <c r="Z39" s="5"/>
    </row>
    <row r="40" spans="1:26">
      <c r="A40" s="5"/>
      <c r="B40" s="62" t="s">
        <v>380</v>
      </c>
      <c r="C40" s="68">
        <v>2</v>
      </c>
      <c r="D40" s="62" t="s">
        <v>8</v>
      </c>
      <c r="E40" s="63" t="s">
        <v>397</v>
      </c>
      <c r="F40" s="64" t="s">
        <v>3239</v>
      </c>
      <c r="G40" s="16" t="s">
        <v>3240</v>
      </c>
      <c r="H40" s="66" t="s">
        <v>3241</v>
      </c>
      <c r="I40" s="5"/>
      <c r="J40" s="5"/>
      <c r="K40" s="5"/>
      <c r="L40" s="5"/>
      <c r="M40" s="5"/>
      <c r="N40" s="5"/>
      <c r="O40" s="5"/>
      <c r="P40" s="5"/>
      <c r="Q40" s="5"/>
      <c r="R40" s="5"/>
      <c r="S40" s="5"/>
      <c r="T40" s="5"/>
      <c r="U40" s="5"/>
      <c r="V40" s="5"/>
      <c r="W40" s="5"/>
      <c r="X40" s="5"/>
      <c r="Y40" s="5"/>
      <c r="Z40" s="5"/>
    </row>
    <row r="41" spans="1:26">
      <c r="A41" s="5"/>
      <c r="B41" s="62" t="s">
        <v>380</v>
      </c>
      <c r="C41" s="68">
        <v>2</v>
      </c>
      <c r="D41" s="62" t="s">
        <v>8</v>
      </c>
      <c r="E41" s="63" t="s">
        <v>399</v>
      </c>
      <c r="F41" s="64" t="s">
        <v>3242</v>
      </c>
      <c r="G41" s="16" t="s">
        <v>3243</v>
      </c>
      <c r="H41" s="66" t="s">
        <v>3244</v>
      </c>
      <c r="I41" s="5"/>
      <c r="J41" s="5"/>
      <c r="K41" s="5"/>
      <c r="L41" s="5"/>
      <c r="M41" s="5"/>
      <c r="N41" s="5"/>
      <c r="O41" s="5"/>
      <c r="P41" s="5"/>
      <c r="Q41" s="5"/>
      <c r="R41" s="5"/>
      <c r="S41" s="5"/>
      <c r="T41" s="5"/>
      <c r="U41" s="5"/>
      <c r="V41" s="5"/>
      <c r="W41" s="5"/>
      <c r="X41" s="5"/>
      <c r="Y41" s="5"/>
      <c r="Z41" s="5"/>
    </row>
    <row r="42" spans="1:26">
      <c r="A42" s="5"/>
      <c r="B42" s="62" t="s">
        <v>380</v>
      </c>
      <c r="C42" s="68">
        <v>3</v>
      </c>
      <c r="D42" s="62" t="s">
        <v>8</v>
      </c>
      <c r="E42" s="63" t="s">
        <v>401</v>
      </c>
      <c r="F42" s="64" t="s">
        <v>3245</v>
      </c>
      <c r="G42" s="16" t="s">
        <v>3246</v>
      </c>
      <c r="H42" s="66" t="s">
        <v>3247</v>
      </c>
      <c r="I42" s="5"/>
      <c r="J42" s="5"/>
      <c r="K42" s="5"/>
      <c r="L42" s="5"/>
      <c r="M42" s="5"/>
      <c r="N42" s="5"/>
      <c r="O42" s="5"/>
      <c r="P42" s="5"/>
      <c r="Q42" s="5"/>
      <c r="R42" s="5"/>
      <c r="S42" s="5"/>
      <c r="T42" s="5"/>
      <c r="U42" s="5"/>
      <c r="V42" s="5"/>
      <c r="W42" s="5"/>
      <c r="X42" s="5"/>
      <c r="Y42" s="5"/>
      <c r="Z42" s="5"/>
    </row>
    <row r="43" spans="1:26">
      <c r="A43" s="5"/>
      <c r="B43" s="62" t="s">
        <v>380</v>
      </c>
      <c r="C43" s="68">
        <v>3</v>
      </c>
      <c r="D43" s="62" t="s">
        <v>8</v>
      </c>
      <c r="E43" s="63" t="s">
        <v>403</v>
      </c>
      <c r="F43" s="64" t="s">
        <v>3248</v>
      </c>
      <c r="G43" s="16" t="s">
        <v>3249</v>
      </c>
      <c r="H43" s="65" t="s">
        <v>3250</v>
      </c>
      <c r="I43" s="5"/>
      <c r="J43" s="5"/>
      <c r="K43" s="5"/>
      <c r="L43" s="5"/>
      <c r="M43" s="5"/>
      <c r="N43" s="5"/>
      <c r="O43" s="5"/>
      <c r="P43" s="5"/>
      <c r="Q43" s="5"/>
      <c r="R43" s="5"/>
      <c r="S43" s="5"/>
      <c r="T43" s="5"/>
      <c r="U43" s="5"/>
      <c r="V43" s="5"/>
      <c r="W43" s="5"/>
      <c r="X43" s="5"/>
      <c r="Y43" s="5"/>
      <c r="Z43" s="5"/>
    </row>
    <row r="44" spans="1:26">
      <c r="A44" s="5"/>
      <c r="B44" s="62" t="s">
        <v>380</v>
      </c>
      <c r="C44" s="68">
        <v>3</v>
      </c>
      <c r="D44" s="62" t="s">
        <v>8</v>
      </c>
      <c r="E44" s="63" t="s">
        <v>405</v>
      </c>
      <c r="F44" s="64" t="s">
        <v>3251</v>
      </c>
      <c r="G44" s="16" t="s">
        <v>3252</v>
      </c>
      <c r="H44" s="66" t="s">
        <v>3253</v>
      </c>
      <c r="I44" s="5"/>
      <c r="J44" s="5"/>
      <c r="K44" s="5"/>
      <c r="L44" s="5"/>
      <c r="M44" s="5"/>
      <c r="N44" s="5"/>
      <c r="O44" s="5"/>
      <c r="P44" s="5"/>
      <c r="Q44" s="5"/>
      <c r="R44" s="5"/>
      <c r="S44" s="5"/>
      <c r="T44" s="5"/>
      <c r="U44" s="5"/>
      <c r="V44" s="5"/>
      <c r="W44" s="5"/>
      <c r="X44" s="5"/>
      <c r="Y44" s="5"/>
      <c r="Z44" s="5"/>
    </row>
    <row r="45" spans="1:26">
      <c r="A45" s="5"/>
      <c r="B45" s="62" t="s">
        <v>380</v>
      </c>
      <c r="C45" s="68">
        <v>3</v>
      </c>
      <c r="D45" s="62" t="s">
        <v>8</v>
      </c>
      <c r="E45" s="63" t="s">
        <v>407</v>
      </c>
      <c r="F45" s="64" t="s">
        <v>3254</v>
      </c>
      <c r="G45" s="16" t="s">
        <v>3255</v>
      </c>
      <c r="H45" s="66" t="s">
        <v>3256</v>
      </c>
      <c r="I45" s="5"/>
      <c r="J45" s="5"/>
      <c r="K45" s="5"/>
      <c r="L45" s="5"/>
      <c r="M45" s="5"/>
      <c r="N45" s="5"/>
      <c r="O45" s="5"/>
      <c r="P45" s="5"/>
      <c r="Q45" s="5"/>
      <c r="R45" s="5"/>
      <c r="S45" s="5"/>
      <c r="T45" s="5"/>
      <c r="U45" s="5"/>
      <c r="V45" s="5"/>
      <c r="W45" s="5"/>
      <c r="X45" s="5"/>
      <c r="Y45" s="5"/>
      <c r="Z45" s="5"/>
    </row>
    <row r="46" spans="1:26">
      <c r="A46" s="5"/>
      <c r="B46" s="62" t="s">
        <v>380</v>
      </c>
      <c r="C46" s="68">
        <v>4</v>
      </c>
      <c r="D46" s="62" t="s">
        <v>8</v>
      </c>
      <c r="E46" s="63" t="s">
        <v>409</v>
      </c>
      <c r="F46" s="64" t="s">
        <v>3257</v>
      </c>
      <c r="G46" s="16" t="s">
        <v>3258</v>
      </c>
      <c r="H46" s="65" t="s">
        <v>3259</v>
      </c>
      <c r="I46" s="5"/>
      <c r="J46" s="5"/>
      <c r="K46" s="5"/>
      <c r="L46" s="5"/>
      <c r="M46" s="5"/>
      <c r="N46" s="5"/>
      <c r="O46" s="5"/>
      <c r="P46" s="5"/>
      <c r="Q46" s="5"/>
      <c r="R46" s="5"/>
      <c r="S46" s="5"/>
      <c r="T46" s="5"/>
      <c r="U46" s="5"/>
      <c r="V46" s="5"/>
      <c r="W46" s="5"/>
      <c r="X46" s="5"/>
      <c r="Y46" s="5"/>
      <c r="Z46" s="5"/>
    </row>
    <row r="47" spans="1:26">
      <c r="A47" s="5"/>
      <c r="B47" s="62" t="s">
        <v>380</v>
      </c>
      <c r="C47" s="68">
        <v>4</v>
      </c>
      <c r="D47" s="62" t="s">
        <v>8</v>
      </c>
      <c r="E47" s="63" t="s">
        <v>411</v>
      </c>
      <c r="F47" s="64" t="s">
        <v>3260</v>
      </c>
      <c r="G47" s="16" t="s">
        <v>3261</v>
      </c>
      <c r="H47" s="66" t="s">
        <v>3262</v>
      </c>
      <c r="I47" s="5"/>
      <c r="J47" s="5"/>
      <c r="K47" s="5"/>
      <c r="L47" s="5"/>
      <c r="M47" s="5"/>
      <c r="N47" s="5"/>
      <c r="O47" s="5"/>
      <c r="P47" s="5"/>
      <c r="Q47" s="5"/>
      <c r="R47" s="5"/>
      <c r="S47" s="5"/>
      <c r="T47" s="5"/>
      <c r="U47" s="5"/>
      <c r="V47" s="5"/>
      <c r="W47" s="5"/>
      <c r="X47" s="5"/>
      <c r="Y47" s="5"/>
      <c r="Z47" s="5"/>
    </row>
    <row r="48" spans="1:26">
      <c r="A48" s="5"/>
      <c r="B48" s="62" t="s">
        <v>380</v>
      </c>
      <c r="C48" s="68">
        <v>4</v>
      </c>
      <c r="D48" s="62" t="s">
        <v>8</v>
      </c>
      <c r="E48" s="63" t="s">
        <v>413</v>
      </c>
      <c r="F48" s="64" t="s">
        <v>3263</v>
      </c>
      <c r="G48" s="16" t="s">
        <v>3264</v>
      </c>
      <c r="H48" s="66" t="s">
        <v>3265</v>
      </c>
      <c r="I48" s="5"/>
      <c r="J48" s="5"/>
      <c r="K48" s="5"/>
      <c r="L48" s="5"/>
      <c r="M48" s="5"/>
      <c r="N48" s="5"/>
      <c r="O48" s="5"/>
      <c r="P48" s="5"/>
      <c r="Q48" s="5"/>
      <c r="R48" s="5"/>
      <c r="S48" s="5"/>
      <c r="T48" s="5"/>
      <c r="U48" s="5"/>
      <c r="V48" s="5"/>
      <c r="W48" s="5"/>
      <c r="X48" s="5"/>
      <c r="Y48" s="5"/>
      <c r="Z48" s="5"/>
    </row>
    <row r="49" spans="1:26">
      <c r="A49" s="5"/>
      <c r="B49" s="59" t="s">
        <v>415</v>
      </c>
      <c r="C49" s="47">
        <v>1</v>
      </c>
      <c r="D49" s="59" t="s">
        <v>196</v>
      </c>
      <c r="E49" s="39" t="s">
        <v>416</v>
      </c>
      <c r="F49" s="67" t="s">
        <v>3266</v>
      </c>
      <c r="G49" s="39" t="s">
        <v>3267</v>
      </c>
      <c r="H49" s="39" t="s">
        <v>3268</v>
      </c>
      <c r="I49" s="5"/>
      <c r="J49" s="5"/>
      <c r="K49" s="5"/>
      <c r="L49" s="5"/>
      <c r="M49" s="5"/>
      <c r="N49" s="5"/>
      <c r="O49" s="5"/>
      <c r="P49" s="5"/>
      <c r="Q49" s="5"/>
      <c r="R49" s="5"/>
      <c r="S49" s="5"/>
      <c r="T49" s="5"/>
      <c r="U49" s="5"/>
      <c r="V49" s="5"/>
      <c r="W49" s="5"/>
      <c r="X49" s="5"/>
      <c r="Y49" s="5"/>
      <c r="Z49" s="5"/>
    </row>
    <row r="50" spans="1:26">
      <c r="A50" s="5"/>
      <c r="B50" s="62" t="s">
        <v>415</v>
      </c>
      <c r="C50" s="68">
        <v>1</v>
      </c>
      <c r="D50" s="62" t="s">
        <v>8</v>
      </c>
      <c r="E50" s="63" t="s">
        <v>418</v>
      </c>
      <c r="F50" s="16" t="s">
        <v>419</v>
      </c>
      <c r="G50" s="16" t="s">
        <v>3269</v>
      </c>
      <c r="H50" s="66" t="s">
        <v>3270</v>
      </c>
      <c r="I50" s="5"/>
      <c r="J50" s="5"/>
      <c r="K50" s="5"/>
      <c r="L50" s="5"/>
      <c r="M50" s="5"/>
      <c r="N50" s="5"/>
      <c r="O50" s="5"/>
      <c r="P50" s="5"/>
      <c r="Q50" s="5"/>
      <c r="R50" s="5"/>
      <c r="S50" s="5"/>
      <c r="T50" s="5"/>
      <c r="U50" s="5"/>
      <c r="V50" s="5"/>
      <c r="W50" s="5"/>
      <c r="X50" s="5"/>
      <c r="Y50" s="5"/>
      <c r="Z50" s="5"/>
    </row>
    <row r="51" spans="1:26">
      <c r="A51" s="5"/>
      <c r="B51" s="62" t="s">
        <v>415</v>
      </c>
      <c r="C51" s="68">
        <v>1</v>
      </c>
      <c r="D51" s="62" t="s">
        <v>8</v>
      </c>
      <c r="E51" s="63" t="s">
        <v>420</v>
      </c>
      <c r="F51" s="16" t="s">
        <v>421</v>
      </c>
      <c r="G51" s="16" t="s">
        <v>3271</v>
      </c>
      <c r="H51" s="66" t="s">
        <v>3272</v>
      </c>
      <c r="I51" s="5"/>
      <c r="J51" s="5"/>
      <c r="K51" s="5"/>
      <c r="L51" s="5"/>
      <c r="M51" s="5"/>
      <c r="N51" s="5"/>
      <c r="O51" s="5"/>
      <c r="P51" s="5"/>
      <c r="Q51" s="5"/>
      <c r="R51" s="5"/>
      <c r="S51" s="5"/>
      <c r="T51" s="5"/>
      <c r="U51" s="5"/>
      <c r="V51" s="5"/>
      <c r="W51" s="5"/>
      <c r="X51" s="5"/>
      <c r="Y51" s="5"/>
      <c r="Z51" s="5"/>
    </row>
    <row r="52" spans="1:26">
      <c r="A52" s="5"/>
      <c r="B52" s="62" t="s">
        <v>415</v>
      </c>
      <c r="C52" s="68">
        <v>1</v>
      </c>
      <c r="D52" s="62" t="s">
        <v>8</v>
      </c>
      <c r="E52" s="63" t="s">
        <v>422</v>
      </c>
      <c r="F52" s="16" t="s">
        <v>423</v>
      </c>
      <c r="G52" s="16" t="s">
        <v>3273</v>
      </c>
      <c r="H52" s="66" t="s">
        <v>3274</v>
      </c>
      <c r="I52" s="5"/>
      <c r="J52" s="5"/>
      <c r="K52" s="5"/>
      <c r="L52" s="5"/>
      <c r="M52" s="5"/>
      <c r="N52" s="5"/>
      <c r="O52" s="5"/>
      <c r="P52" s="5"/>
      <c r="Q52" s="5"/>
      <c r="R52" s="5"/>
      <c r="S52" s="5"/>
      <c r="T52" s="5"/>
      <c r="U52" s="5"/>
      <c r="V52" s="5"/>
      <c r="W52" s="5"/>
      <c r="X52" s="5"/>
      <c r="Y52" s="5"/>
      <c r="Z52" s="5"/>
    </row>
    <row r="53" spans="1:26">
      <c r="A53" s="5"/>
      <c r="B53" s="62" t="s">
        <v>415</v>
      </c>
      <c r="C53" s="68">
        <v>1</v>
      </c>
      <c r="D53" s="62" t="s">
        <v>8</v>
      </c>
      <c r="E53" s="63" t="s">
        <v>424</v>
      </c>
      <c r="F53" s="16" t="s">
        <v>3275</v>
      </c>
      <c r="G53" s="16" t="s">
        <v>3276</v>
      </c>
      <c r="H53" s="66" t="s">
        <v>3277</v>
      </c>
      <c r="I53" s="5"/>
      <c r="J53" s="5"/>
      <c r="K53" s="5"/>
      <c r="L53" s="5"/>
      <c r="M53" s="5"/>
      <c r="N53" s="5"/>
      <c r="O53" s="5"/>
      <c r="P53" s="5"/>
      <c r="Q53" s="5"/>
      <c r="R53" s="5"/>
      <c r="S53" s="5"/>
      <c r="T53" s="5"/>
      <c r="U53" s="5"/>
      <c r="V53" s="5"/>
      <c r="W53" s="5"/>
      <c r="X53" s="5"/>
      <c r="Y53" s="5"/>
      <c r="Z53" s="5"/>
    </row>
    <row r="54" spans="1:26">
      <c r="A54" s="5"/>
      <c r="B54" s="59" t="s">
        <v>426</v>
      </c>
      <c r="C54" s="47">
        <v>1</v>
      </c>
      <c r="D54" s="59" t="s">
        <v>196</v>
      </c>
      <c r="E54" s="39" t="s">
        <v>427</v>
      </c>
      <c r="F54" s="67" t="s">
        <v>3278</v>
      </c>
      <c r="G54" s="39" t="s">
        <v>3279</v>
      </c>
      <c r="H54" s="39" t="s">
        <v>3280</v>
      </c>
      <c r="I54" s="5"/>
      <c r="J54" s="5"/>
      <c r="K54" s="5"/>
      <c r="L54" s="5"/>
      <c r="M54" s="5"/>
      <c r="N54" s="5"/>
      <c r="O54" s="5"/>
      <c r="P54" s="5"/>
      <c r="Q54" s="5"/>
      <c r="R54" s="5"/>
      <c r="S54" s="5"/>
      <c r="T54" s="5"/>
      <c r="U54" s="5"/>
      <c r="V54" s="5"/>
      <c r="W54" s="5"/>
      <c r="X54" s="5"/>
      <c r="Y54" s="5"/>
      <c r="Z54" s="5"/>
    </row>
    <row r="55" spans="1:26">
      <c r="A55" s="5"/>
      <c r="B55" s="62" t="s">
        <v>426</v>
      </c>
      <c r="C55" s="68">
        <v>1</v>
      </c>
      <c r="D55" s="62" t="s">
        <v>8</v>
      </c>
      <c r="E55" s="63" t="s">
        <v>429</v>
      </c>
      <c r="F55" s="64" t="s">
        <v>3281</v>
      </c>
      <c r="G55" s="16" t="s">
        <v>3282</v>
      </c>
      <c r="H55" s="16" t="s">
        <v>3283</v>
      </c>
      <c r="I55" s="5"/>
      <c r="J55" s="5"/>
      <c r="K55" s="5"/>
      <c r="L55" s="5"/>
      <c r="M55" s="5"/>
      <c r="N55" s="5"/>
      <c r="O55" s="5"/>
      <c r="P55" s="5"/>
      <c r="Q55" s="5"/>
      <c r="R55" s="5"/>
      <c r="S55" s="5"/>
      <c r="T55" s="5"/>
      <c r="U55" s="5"/>
      <c r="V55" s="5"/>
      <c r="W55" s="5"/>
      <c r="X55" s="5"/>
      <c r="Y55" s="5"/>
      <c r="Z55" s="5"/>
    </row>
    <row r="56" spans="1:26">
      <c r="A56" s="5"/>
      <c r="B56" s="62" t="s">
        <v>426</v>
      </c>
      <c r="C56" s="68">
        <v>1</v>
      </c>
      <c r="D56" s="62" t="s">
        <v>8</v>
      </c>
      <c r="E56" s="63" t="s">
        <v>431</v>
      </c>
      <c r="F56" s="16" t="s">
        <v>3284</v>
      </c>
      <c r="G56" s="16" t="s">
        <v>3285</v>
      </c>
      <c r="H56" s="16" t="s">
        <v>3286</v>
      </c>
      <c r="I56" s="5"/>
      <c r="J56" s="5"/>
      <c r="K56" s="5"/>
      <c r="L56" s="5"/>
      <c r="M56" s="5"/>
      <c r="N56" s="5"/>
      <c r="O56" s="5"/>
      <c r="P56" s="5"/>
      <c r="Q56" s="5"/>
      <c r="R56" s="5"/>
      <c r="S56" s="5"/>
      <c r="T56" s="5"/>
      <c r="U56" s="5"/>
      <c r="V56" s="5"/>
      <c r="W56" s="5"/>
      <c r="X56" s="5"/>
      <c r="Y56" s="5"/>
      <c r="Z56" s="5"/>
    </row>
    <row r="57" spans="1:26">
      <c r="A57" s="5"/>
      <c r="B57" s="62" t="s">
        <v>426</v>
      </c>
      <c r="C57" s="68">
        <v>1</v>
      </c>
      <c r="D57" s="62" t="s">
        <v>8</v>
      </c>
      <c r="E57" s="63" t="s">
        <v>433</v>
      </c>
      <c r="F57" s="16" t="s">
        <v>434</v>
      </c>
      <c r="G57" s="16" t="s">
        <v>3287</v>
      </c>
      <c r="H57" s="16" t="s">
        <v>3288</v>
      </c>
      <c r="I57" s="5"/>
      <c r="J57" s="5"/>
      <c r="K57" s="5"/>
      <c r="L57" s="5"/>
      <c r="M57" s="5"/>
      <c r="N57" s="5"/>
      <c r="O57" s="5"/>
      <c r="P57" s="5"/>
      <c r="Q57" s="5"/>
      <c r="R57" s="5"/>
      <c r="S57" s="5"/>
      <c r="T57" s="5"/>
      <c r="U57" s="5"/>
      <c r="V57" s="5"/>
      <c r="W57" s="5"/>
      <c r="X57" s="5"/>
      <c r="Y57" s="5"/>
      <c r="Z57" s="5"/>
    </row>
    <row r="58" spans="1:26">
      <c r="A58" s="5"/>
      <c r="B58" s="62" t="s">
        <v>426</v>
      </c>
      <c r="C58" s="68">
        <v>1</v>
      </c>
      <c r="D58" s="62" t="s">
        <v>8</v>
      </c>
      <c r="E58" s="63" t="s">
        <v>435</v>
      </c>
      <c r="F58" s="16" t="s">
        <v>3289</v>
      </c>
      <c r="G58" s="16" t="s">
        <v>3290</v>
      </c>
      <c r="H58" s="16" t="s">
        <v>3291</v>
      </c>
      <c r="I58" s="5"/>
      <c r="J58" s="5"/>
      <c r="K58" s="5"/>
      <c r="L58" s="5"/>
      <c r="M58" s="5"/>
      <c r="N58" s="5"/>
      <c r="O58" s="5"/>
      <c r="P58" s="5"/>
      <c r="Q58" s="5"/>
      <c r="R58" s="5"/>
      <c r="S58" s="5"/>
      <c r="T58" s="5"/>
      <c r="U58" s="5"/>
      <c r="V58" s="5"/>
      <c r="W58" s="5"/>
      <c r="X58" s="5"/>
      <c r="Y58" s="5"/>
      <c r="Z58" s="5"/>
    </row>
    <row r="59" spans="1:26">
      <c r="A59" s="5"/>
      <c r="B59" s="62" t="s">
        <v>426</v>
      </c>
      <c r="C59" s="68">
        <v>2</v>
      </c>
      <c r="D59" s="62" t="s">
        <v>8</v>
      </c>
      <c r="E59" s="63" t="s">
        <v>437</v>
      </c>
      <c r="F59" s="16" t="s">
        <v>3292</v>
      </c>
      <c r="G59" s="16" t="s">
        <v>3293</v>
      </c>
      <c r="H59" s="16" t="s">
        <v>3294</v>
      </c>
      <c r="I59" s="5"/>
      <c r="J59" s="5"/>
      <c r="K59" s="5"/>
      <c r="L59" s="5"/>
      <c r="M59" s="5"/>
      <c r="N59" s="5"/>
      <c r="O59" s="5"/>
      <c r="P59" s="5"/>
      <c r="Q59" s="5"/>
      <c r="R59" s="5"/>
      <c r="S59" s="5"/>
      <c r="T59" s="5"/>
      <c r="U59" s="5"/>
      <c r="V59" s="5"/>
      <c r="W59" s="5"/>
      <c r="X59" s="5"/>
      <c r="Y59" s="5"/>
      <c r="Z59" s="5"/>
    </row>
    <row r="60" spans="1:26">
      <c r="A60" s="5"/>
      <c r="B60" s="62" t="s">
        <v>426</v>
      </c>
      <c r="C60" s="68">
        <v>2</v>
      </c>
      <c r="D60" s="62" t="s">
        <v>8</v>
      </c>
      <c r="E60" s="63" t="s">
        <v>439</v>
      </c>
      <c r="F60" s="16" t="s">
        <v>3295</v>
      </c>
      <c r="G60" s="16" t="s">
        <v>3296</v>
      </c>
      <c r="H60" s="16" t="s">
        <v>3297</v>
      </c>
      <c r="I60" s="5"/>
      <c r="J60" s="5"/>
      <c r="K60" s="5"/>
      <c r="L60" s="5"/>
      <c r="M60" s="5"/>
      <c r="N60" s="5"/>
      <c r="O60" s="5"/>
      <c r="P60" s="5"/>
      <c r="Q60" s="5"/>
      <c r="R60" s="5"/>
      <c r="S60" s="5"/>
      <c r="T60" s="5"/>
      <c r="U60" s="5"/>
      <c r="V60" s="5"/>
      <c r="W60" s="5"/>
      <c r="X60" s="5"/>
      <c r="Y60" s="5"/>
      <c r="Z60" s="5"/>
    </row>
    <row r="61" spans="1:26">
      <c r="A61" s="5"/>
      <c r="B61" s="62" t="s">
        <v>426</v>
      </c>
      <c r="C61" s="68">
        <v>2</v>
      </c>
      <c r="D61" s="62" t="s">
        <v>8</v>
      </c>
      <c r="E61" s="63" t="s">
        <v>441</v>
      </c>
      <c r="F61" s="16" t="s">
        <v>3298</v>
      </c>
      <c r="G61" s="16" t="s">
        <v>3299</v>
      </c>
      <c r="H61" s="16" t="s">
        <v>3300</v>
      </c>
      <c r="I61" s="5"/>
      <c r="J61" s="5"/>
      <c r="K61" s="5"/>
      <c r="L61" s="5"/>
      <c r="M61" s="5"/>
      <c r="N61" s="5"/>
      <c r="O61" s="5"/>
      <c r="P61" s="5"/>
      <c r="Q61" s="5"/>
      <c r="R61" s="5"/>
      <c r="S61" s="5"/>
      <c r="T61" s="5"/>
      <c r="U61" s="5"/>
      <c r="V61" s="5"/>
      <c r="W61" s="5"/>
      <c r="X61" s="5"/>
      <c r="Y61" s="5"/>
      <c r="Z61" s="5"/>
    </row>
    <row r="62" spans="1:26">
      <c r="A62" s="5"/>
      <c r="B62" s="62" t="s">
        <v>426</v>
      </c>
      <c r="C62" s="68">
        <v>2</v>
      </c>
      <c r="D62" s="62" t="s">
        <v>8</v>
      </c>
      <c r="E62" s="63" t="s">
        <v>443</v>
      </c>
      <c r="F62" s="16" t="s">
        <v>3301</v>
      </c>
      <c r="G62" s="16" t="s">
        <v>3302</v>
      </c>
      <c r="H62" s="16" t="s">
        <v>3303</v>
      </c>
      <c r="I62" s="5"/>
      <c r="J62" s="5"/>
      <c r="K62" s="5"/>
      <c r="L62" s="5"/>
      <c r="M62" s="5"/>
      <c r="N62" s="5"/>
      <c r="O62" s="5"/>
      <c r="P62" s="5"/>
      <c r="Q62" s="5"/>
      <c r="R62" s="5"/>
      <c r="S62" s="5"/>
      <c r="T62" s="5"/>
      <c r="U62" s="5"/>
      <c r="V62" s="5"/>
      <c r="W62" s="5"/>
      <c r="X62" s="5"/>
      <c r="Y62" s="5"/>
      <c r="Z62" s="5"/>
    </row>
    <row r="63" spans="1:26">
      <c r="A63" s="5"/>
      <c r="B63" s="62" t="s">
        <v>426</v>
      </c>
      <c r="C63" s="68">
        <v>2</v>
      </c>
      <c r="D63" s="62" t="s">
        <v>8</v>
      </c>
      <c r="E63" s="63" t="s">
        <v>445</v>
      </c>
      <c r="F63" s="16" t="s">
        <v>3304</v>
      </c>
      <c r="G63" s="16" t="s">
        <v>3305</v>
      </c>
      <c r="H63" s="71" t="s">
        <v>3306</v>
      </c>
      <c r="I63" s="5"/>
      <c r="J63" s="5"/>
      <c r="K63" s="5"/>
      <c r="L63" s="5"/>
      <c r="M63" s="5"/>
      <c r="N63" s="5"/>
      <c r="O63" s="5"/>
      <c r="P63" s="5"/>
      <c r="Q63" s="5"/>
      <c r="R63" s="5"/>
      <c r="S63" s="5"/>
      <c r="T63" s="5"/>
      <c r="U63" s="5"/>
      <c r="V63" s="5"/>
      <c r="W63" s="5"/>
      <c r="X63" s="5"/>
      <c r="Y63" s="5"/>
      <c r="Z63" s="5"/>
    </row>
    <row r="64" spans="1:26">
      <c r="A64" s="5"/>
      <c r="B64" s="59" t="s">
        <v>447</v>
      </c>
      <c r="C64" s="47">
        <v>1</v>
      </c>
      <c r="D64" s="59" t="s">
        <v>196</v>
      </c>
      <c r="E64" s="39" t="s">
        <v>448</v>
      </c>
      <c r="F64" s="67" t="s">
        <v>3307</v>
      </c>
      <c r="G64" s="39" t="s">
        <v>3308</v>
      </c>
      <c r="H64" s="39" t="s">
        <v>3309</v>
      </c>
      <c r="I64" s="5"/>
      <c r="J64" s="5"/>
      <c r="K64" s="5"/>
      <c r="L64" s="5"/>
      <c r="M64" s="5"/>
      <c r="N64" s="5"/>
      <c r="O64" s="5"/>
      <c r="P64" s="5"/>
      <c r="Q64" s="5"/>
      <c r="R64" s="5"/>
      <c r="S64" s="5"/>
      <c r="T64" s="5"/>
      <c r="U64" s="5"/>
      <c r="V64" s="5"/>
      <c r="W64" s="5"/>
      <c r="X64" s="5"/>
      <c r="Y64" s="5"/>
      <c r="Z64" s="5"/>
    </row>
    <row r="65" spans="1:26">
      <c r="A65" s="5"/>
      <c r="B65" s="62" t="s">
        <v>447</v>
      </c>
      <c r="C65" s="68">
        <v>1</v>
      </c>
      <c r="D65" s="62" t="s">
        <v>8</v>
      </c>
      <c r="E65" s="63" t="s">
        <v>450</v>
      </c>
      <c r="F65" s="64" t="s">
        <v>3310</v>
      </c>
      <c r="G65" s="16" t="s">
        <v>3311</v>
      </c>
      <c r="H65" s="16" t="s">
        <v>3312</v>
      </c>
      <c r="I65" s="5"/>
      <c r="J65" s="5"/>
      <c r="K65" s="5"/>
      <c r="L65" s="5"/>
      <c r="M65" s="5"/>
      <c r="N65" s="5"/>
      <c r="O65" s="5"/>
      <c r="P65" s="5"/>
      <c r="Q65" s="5"/>
      <c r="R65" s="5"/>
      <c r="S65" s="5"/>
      <c r="T65" s="5"/>
      <c r="U65" s="5"/>
      <c r="V65" s="5"/>
      <c r="W65" s="5"/>
      <c r="X65" s="5"/>
      <c r="Y65" s="5"/>
      <c r="Z65" s="5"/>
    </row>
    <row r="66" spans="1:26">
      <c r="A66" s="5"/>
      <c r="B66" s="62" t="s">
        <v>447</v>
      </c>
      <c r="C66" s="68">
        <v>1</v>
      </c>
      <c r="D66" s="62" t="s">
        <v>8</v>
      </c>
      <c r="E66" s="63" t="s">
        <v>452</v>
      </c>
      <c r="F66" s="16" t="s">
        <v>3313</v>
      </c>
      <c r="G66" s="16" t="s">
        <v>3314</v>
      </c>
      <c r="H66" s="16" t="s">
        <v>3315</v>
      </c>
      <c r="I66" s="5"/>
      <c r="J66" s="5"/>
      <c r="K66" s="5"/>
      <c r="L66" s="5"/>
      <c r="M66" s="5"/>
      <c r="N66" s="5"/>
      <c r="O66" s="5"/>
      <c r="P66" s="5"/>
      <c r="Q66" s="5"/>
      <c r="R66" s="5"/>
      <c r="S66" s="5"/>
      <c r="T66" s="5"/>
      <c r="U66" s="5"/>
      <c r="V66" s="5"/>
      <c r="W66" s="5"/>
      <c r="X66" s="5"/>
      <c r="Y66" s="5"/>
      <c r="Z66" s="5"/>
    </row>
    <row r="67" spans="1:26">
      <c r="A67" s="5"/>
      <c r="B67" s="62" t="s">
        <v>447</v>
      </c>
      <c r="C67" s="68">
        <v>1</v>
      </c>
      <c r="D67" s="62" t="s">
        <v>8</v>
      </c>
      <c r="E67" s="63" t="s">
        <v>454</v>
      </c>
      <c r="F67" s="16" t="s">
        <v>455</v>
      </c>
      <c r="G67" s="16" t="s">
        <v>3316</v>
      </c>
      <c r="H67" s="16" t="s">
        <v>3317</v>
      </c>
      <c r="I67" s="5"/>
      <c r="J67" s="5"/>
      <c r="K67" s="5"/>
      <c r="L67" s="5"/>
      <c r="M67" s="5"/>
      <c r="N67" s="5"/>
      <c r="O67" s="5"/>
      <c r="P67" s="5"/>
      <c r="Q67" s="5"/>
      <c r="R67" s="5"/>
      <c r="S67" s="5"/>
      <c r="T67" s="5"/>
      <c r="U67" s="5"/>
      <c r="V67" s="5"/>
      <c r="W67" s="5"/>
      <c r="X67" s="5"/>
      <c r="Y67" s="5"/>
      <c r="Z67" s="5"/>
    </row>
    <row r="68" spans="1:26">
      <c r="A68" s="5"/>
      <c r="B68" s="62" t="s">
        <v>447</v>
      </c>
      <c r="C68" s="68">
        <v>1</v>
      </c>
      <c r="D68" s="62" t="s">
        <v>8</v>
      </c>
      <c r="E68" s="63" t="s">
        <v>456</v>
      </c>
      <c r="F68" s="16" t="s">
        <v>3318</v>
      </c>
      <c r="G68" s="16" t="s">
        <v>3319</v>
      </c>
      <c r="H68" s="63" t="s">
        <v>3320</v>
      </c>
      <c r="I68" s="5"/>
      <c r="J68" s="5"/>
      <c r="K68" s="5"/>
      <c r="L68" s="5"/>
      <c r="M68" s="5"/>
      <c r="N68" s="5"/>
      <c r="O68" s="5"/>
      <c r="P68" s="5"/>
      <c r="Q68" s="5"/>
      <c r="R68" s="5"/>
      <c r="S68" s="5"/>
      <c r="T68" s="5"/>
      <c r="U68" s="5"/>
      <c r="V68" s="5"/>
      <c r="W68" s="5"/>
      <c r="X68" s="5"/>
      <c r="Y68" s="5"/>
      <c r="Z68" s="5"/>
    </row>
    <row r="69" spans="1:26">
      <c r="A69" s="5"/>
      <c r="B69" s="59" t="s">
        <v>458</v>
      </c>
      <c r="C69" s="47">
        <v>1</v>
      </c>
      <c r="D69" s="59" t="s">
        <v>196</v>
      </c>
      <c r="E69" s="39" t="s">
        <v>3321</v>
      </c>
      <c r="F69" s="67" t="s">
        <v>3322</v>
      </c>
      <c r="G69" s="39" t="s">
        <v>3323</v>
      </c>
      <c r="H69" s="39" t="s">
        <v>3324</v>
      </c>
      <c r="I69" s="5"/>
      <c r="J69" s="5"/>
      <c r="K69" s="5"/>
      <c r="L69" s="5"/>
      <c r="M69" s="5"/>
      <c r="N69" s="5"/>
      <c r="O69" s="5"/>
      <c r="P69" s="5"/>
      <c r="Q69" s="5"/>
      <c r="R69" s="5"/>
      <c r="S69" s="5"/>
      <c r="T69" s="5"/>
      <c r="U69" s="5"/>
      <c r="V69" s="5"/>
      <c r="W69" s="5"/>
      <c r="X69" s="5"/>
      <c r="Y69" s="5"/>
      <c r="Z69" s="5"/>
    </row>
    <row r="70" spans="1:26">
      <c r="A70" s="5"/>
      <c r="B70" s="62" t="s">
        <v>458</v>
      </c>
      <c r="C70" s="68">
        <v>1</v>
      </c>
      <c r="D70" s="62" t="s">
        <v>8</v>
      </c>
      <c r="E70" s="63" t="s">
        <v>3325</v>
      </c>
      <c r="F70" s="64" t="s">
        <v>3326</v>
      </c>
      <c r="G70" s="16" t="s">
        <v>3327</v>
      </c>
      <c r="H70" s="16" t="s">
        <v>3328</v>
      </c>
      <c r="I70" s="5"/>
      <c r="J70" s="5"/>
      <c r="K70" s="5"/>
      <c r="L70" s="5"/>
      <c r="M70" s="5"/>
      <c r="N70" s="5"/>
      <c r="O70" s="5"/>
      <c r="P70" s="5"/>
      <c r="Q70" s="5"/>
      <c r="R70" s="5"/>
      <c r="S70" s="5"/>
      <c r="T70" s="5"/>
      <c r="U70" s="5"/>
      <c r="V70" s="5"/>
      <c r="W70" s="5"/>
      <c r="X70" s="5"/>
      <c r="Y70" s="5"/>
      <c r="Z70" s="5"/>
    </row>
    <row r="71" spans="1:26">
      <c r="A71" s="5"/>
      <c r="B71" s="62" t="s">
        <v>458</v>
      </c>
      <c r="C71" s="68">
        <v>1</v>
      </c>
      <c r="D71" s="62" t="s">
        <v>8</v>
      </c>
      <c r="E71" s="63" t="s">
        <v>461</v>
      </c>
      <c r="F71" s="16" t="s">
        <v>3329</v>
      </c>
      <c r="G71" s="16" t="s">
        <v>3330</v>
      </c>
      <c r="H71" s="16" t="s">
        <v>3331</v>
      </c>
      <c r="I71" s="5"/>
      <c r="J71" s="5"/>
      <c r="K71" s="5"/>
      <c r="L71" s="5"/>
      <c r="M71" s="5"/>
      <c r="N71" s="5"/>
      <c r="O71" s="5"/>
      <c r="P71" s="5"/>
      <c r="Q71" s="5"/>
      <c r="R71" s="5"/>
      <c r="S71" s="5"/>
      <c r="T71" s="5"/>
      <c r="U71" s="5"/>
      <c r="V71" s="5"/>
      <c r="W71" s="5"/>
      <c r="X71" s="5"/>
      <c r="Y71" s="5"/>
      <c r="Z71" s="5"/>
    </row>
    <row r="72" spans="1:26">
      <c r="A72" s="5"/>
      <c r="B72" s="62" t="s">
        <v>458</v>
      </c>
      <c r="C72" s="68">
        <v>1</v>
      </c>
      <c r="D72" s="62" t="s">
        <v>8</v>
      </c>
      <c r="E72" s="63" t="s">
        <v>463</v>
      </c>
      <c r="F72" s="16" t="s">
        <v>3332</v>
      </c>
      <c r="G72" s="16" t="s">
        <v>3333</v>
      </c>
      <c r="H72" s="16" t="s">
        <v>3334</v>
      </c>
      <c r="I72" s="5"/>
      <c r="J72" s="5"/>
      <c r="K72" s="5"/>
      <c r="L72" s="5"/>
      <c r="M72" s="5"/>
      <c r="N72" s="5"/>
      <c r="O72" s="5"/>
      <c r="P72" s="5"/>
      <c r="Q72" s="5"/>
      <c r="R72" s="5"/>
      <c r="S72" s="5"/>
      <c r="T72" s="5"/>
      <c r="U72" s="5"/>
      <c r="V72" s="5"/>
      <c r="W72" s="5"/>
      <c r="X72" s="5"/>
      <c r="Y72" s="5"/>
      <c r="Z72" s="5"/>
    </row>
    <row r="73" spans="1:26">
      <c r="A73" s="5"/>
      <c r="B73" s="62" t="s">
        <v>458</v>
      </c>
      <c r="C73" s="68">
        <v>1</v>
      </c>
      <c r="D73" s="62" t="s">
        <v>8</v>
      </c>
      <c r="E73" s="72" t="s">
        <v>465</v>
      </c>
      <c r="F73" s="16" t="s">
        <v>466</v>
      </c>
      <c r="G73" s="16" t="s">
        <v>3335</v>
      </c>
      <c r="H73" s="16" t="s">
        <v>3336</v>
      </c>
      <c r="I73" s="5"/>
      <c r="J73" s="5"/>
      <c r="K73" s="5"/>
      <c r="L73" s="5"/>
      <c r="M73" s="5"/>
      <c r="N73" s="5"/>
      <c r="O73" s="5"/>
      <c r="P73" s="5"/>
      <c r="Q73" s="5"/>
      <c r="R73" s="5"/>
      <c r="S73" s="5"/>
      <c r="T73" s="5"/>
      <c r="U73" s="5"/>
      <c r="V73" s="5"/>
      <c r="W73" s="5"/>
      <c r="X73" s="5"/>
      <c r="Y73" s="5"/>
      <c r="Z73" s="5"/>
    </row>
    <row r="74" spans="1:26">
      <c r="A74" s="5"/>
      <c r="B74" s="62" t="s">
        <v>458</v>
      </c>
      <c r="C74" s="68">
        <v>1</v>
      </c>
      <c r="D74" s="62" t="s">
        <v>8</v>
      </c>
      <c r="E74" s="63" t="s">
        <v>467</v>
      </c>
      <c r="F74" s="16" t="s">
        <v>3337</v>
      </c>
      <c r="G74" s="16" t="s">
        <v>3338</v>
      </c>
      <c r="H74" s="63" t="s">
        <v>3339</v>
      </c>
      <c r="I74" s="5"/>
      <c r="J74" s="5"/>
      <c r="K74" s="5"/>
      <c r="L74" s="5"/>
      <c r="M74" s="5"/>
      <c r="N74" s="5"/>
      <c r="O74" s="5"/>
      <c r="P74" s="5"/>
      <c r="Q74" s="5"/>
      <c r="R74" s="5"/>
      <c r="S74" s="5"/>
      <c r="T74" s="5"/>
      <c r="U74" s="5"/>
      <c r="V74" s="5"/>
      <c r="W74" s="5"/>
      <c r="X74" s="5"/>
      <c r="Y74" s="5"/>
      <c r="Z74" s="5"/>
    </row>
    <row r="75" spans="1:26">
      <c r="A75" s="5"/>
      <c r="B75" s="59" t="s">
        <v>469</v>
      </c>
      <c r="C75" s="59">
        <v>1</v>
      </c>
      <c r="D75" s="59" t="s">
        <v>196</v>
      </c>
      <c r="E75" s="39" t="s">
        <v>3340</v>
      </c>
      <c r="F75" s="67" t="s">
        <v>3341</v>
      </c>
      <c r="G75" s="39" t="s">
        <v>3342</v>
      </c>
      <c r="H75" s="39" t="s">
        <v>3343</v>
      </c>
      <c r="I75" s="5"/>
      <c r="J75" s="5"/>
      <c r="K75" s="5"/>
      <c r="L75" s="5"/>
      <c r="M75" s="5"/>
      <c r="N75" s="5"/>
      <c r="O75" s="5"/>
      <c r="P75" s="5"/>
      <c r="Q75" s="5"/>
      <c r="R75" s="5"/>
      <c r="S75" s="5"/>
      <c r="T75" s="5"/>
      <c r="U75" s="5"/>
      <c r="V75" s="5"/>
      <c r="W75" s="5"/>
      <c r="X75" s="5"/>
      <c r="Y75" s="5"/>
      <c r="Z75" s="5"/>
    </row>
    <row r="76" spans="1:26">
      <c r="A76" s="5"/>
      <c r="B76" s="62" t="s">
        <v>469</v>
      </c>
      <c r="C76" s="62">
        <v>1</v>
      </c>
      <c r="D76" s="62" t="s">
        <v>8</v>
      </c>
      <c r="E76" s="63" t="s">
        <v>472</v>
      </c>
      <c r="F76" s="16" t="s">
        <v>3344</v>
      </c>
      <c r="G76" s="16" t="s">
        <v>3345</v>
      </c>
      <c r="H76" s="16" t="s">
        <v>3346</v>
      </c>
      <c r="I76" s="5"/>
      <c r="J76" s="5"/>
      <c r="K76" s="5"/>
      <c r="L76" s="5"/>
      <c r="M76" s="5"/>
      <c r="N76" s="5"/>
      <c r="O76" s="5"/>
      <c r="P76" s="5"/>
      <c r="Q76" s="5"/>
      <c r="R76" s="5"/>
      <c r="S76" s="5"/>
      <c r="T76" s="5"/>
      <c r="U76" s="5"/>
      <c r="V76" s="5"/>
      <c r="W76" s="5"/>
      <c r="X76" s="5"/>
      <c r="Y76" s="5"/>
      <c r="Z76" s="5"/>
    </row>
    <row r="77" spans="1:26">
      <c r="A77" s="5"/>
      <c r="B77" s="62" t="s">
        <v>469</v>
      </c>
      <c r="C77" s="62">
        <v>1</v>
      </c>
      <c r="D77" s="62" t="s">
        <v>8</v>
      </c>
      <c r="E77" s="63" t="s">
        <v>474</v>
      </c>
      <c r="F77" s="16" t="s">
        <v>3347</v>
      </c>
      <c r="G77" s="16" t="s">
        <v>3348</v>
      </c>
      <c r="H77" s="16" t="s">
        <v>3349</v>
      </c>
      <c r="I77" s="5"/>
      <c r="J77" s="5"/>
      <c r="K77" s="5"/>
      <c r="L77" s="5"/>
      <c r="M77" s="5"/>
      <c r="N77" s="5"/>
      <c r="O77" s="5"/>
      <c r="P77" s="5"/>
      <c r="Q77" s="5"/>
      <c r="R77" s="5"/>
      <c r="S77" s="5"/>
      <c r="T77" s="5"/>
      <c r="U77" s="5"/>
      <c r="V77" s="5"/>
      <c r="W77" s="5"/>
      <c r="X77" s="5"/>
      <c r="Y77" s="5"/>
      <c r="Z77" s="5"/>
    </row>
    <row r="78" spans="1:26">
      <c r="A78" s="5"/>
      <c r="B78" s="62" t="s">
        <v>469</v>
      </c>
      <c r="C78" s="62">
        <v>1</v>
      </c>
      <c r="D78" s="62" t="s">
        <v>8</v>
      </c>
      <c r="E78" s="63" t="s">
        <v>476</v>
      </c>
      <c r="F78" s="16" t="s">
        <v>3350</v>
      </c>
      <c r="G78" s="16" t="s">
        <v>3351</v>
      </c>
      <c r="H78" s="16" t="s">
        <v>3352</v>
      </c>
      <c r="I78" s="5"/>
      <c r="J78" s="5"/>
      <c r="K78" s="5"/>
      <c r="L78" s="5"/>
      <c r="M78" s="5"/>
      <c r="N78" s="5"/>
      <c r="O78" s="5"/>
      <c r="P78" s="5"/>
      <c r="Q78" s="5"/>
      <c r="R78" s="5"/>
      <c r="S78" s="5"/>
      <c r="T78" s="5"/>
      <c r="U78" s="5"/>
      <c r="V78" s="5"/>
      <c r="W78" s="5"/>
      <c r="X78" s="5"/>
      <c r="Y78" s="5"/>
      <c r="Z78" s="5"/>
    </row>
    <row r="79" spans="1:26">
      <c r="A79" s="5"/>
      <c r="B79" s="62" t="s">
        <v>469</v>
      </c>
      <c r="C79" s="62">
        <v>1</v>
      </c>
      <c r="D79" s="62" t="s">
        <v>8</v>
      </c>
      <c r="E79" s="63" t="s">
        <v>478</v>
      </c>
      <c r="F79" s="16" t="s">
        <v>3353</v>
      </c>
      <c r="G79" s="16" t="s">
        <v>3354</v>
      </c>
      <c r="H79" s="16" t="s">
        <v>3355</v>
      </c>
      <c r="I79" s="5"/>
      <c r="J79" s="5"/>
      <c r="K79" s="5"/>
      <c r="L79" s="5"/>
      <c r="M79" s="5"/>
      <c r="N79" s="5"/>
      <c r="O79" s="5"/>
      <c r="P79" s="5"/>
      <c r="Q79" s="5"/>
      <c r="R79" s="5"/>
      <c r="S79" s="5"/>
      <c r="T79" s="5"/>
      <c r="U79" s="5"/>
      <c r="V79" s="5"/>
      <c r="W79" s="5"/>
      <c r="X79" s="5"/>
      <c r="Y79" s="5"/>
      <c r="Z79" s="5"/>
    </row>
    <row r="80" spans="1:26">
      <c r="A80" s="5"/>
      <c r="B80" s="62" t="s">
        <v>469</v>
      </c>
      <c r="C80" s="62">
        <v>1</v>
      </c>
      <c r="D80" s="62" t="s">
        <v>8</v>
      </c>
      <c r="E80" s="72" t="s">
        <v>480</v>
      </c>
      <c r="F80" s="16" t="s">
        <v>3356</v>
      </c>
      <c r="G80" s="16" t="s">
        <v>3357</v>
      </c>
      <c r="H80" s="16" t="s">
        <v>3358</v>
      </c>
      <c r="I80" s="5"/>
      <c r="J80" s="5"/>
      <c r="K80" s="5"/>
      <c r="L80" s="5"/>
      <c r="M80" s="5"/>
      <c r="N80" s="5"/>
      <c r="O80" s="5"/>
      <c r="P80" s="5"/>
      <c r="Q80" s="5"/>
      <c r="R80" s="5"/>
      <c r="S80" s="5"/>
      <c r="T80" s="5"/>
      <c r="U80" s="5"/>
      <c r="V80" s="5"/>
      <c r="W80" s="5"/>
      <c r="X80" s="5"/>
      <c r="Y80" s="5"/>
      <c r="Z80" s="5"/>
    </row>
    <row r="81" spans="1:26">
      <c r="A81" s="5"/>
      <c r="B81" s="62" t="s">
        <v>469</v>
      </c>
      <c r="C81" s="62">
        <v>1</v>
      </c>
      <c r="D81" s="62" t="s">
        <v>8</v>
      </c>
      <c r="E81" s="63" t="s">
        <v>482</v>
      </c>
      <c r="F81" s="16" t="s">
        <v>3359</v>
      </c>
      <c r="G81" s="16" t="s">
        <v>3360</v>
      </c>
      <c r="H81" s="63" t="s">
        <v>3361</v>
      </c>
      <c r="I81" s="5"/>
      <c r="J81" s="5"/>
      <c r="K81" s="5"/>
      <c r="L81" s="5"/>
      <c r="M81" s="5"/>
      <c r="N81" s="5"/>
      <c r="O81" s="5"/>
      <c r="P81" s="5"/>
      <c r="Q81" s="5"/>
      <c r="R81" s="5"/>
      <c r="S81" s="5"/>
      <c r="T81" s="5"/>
      <c r="U81" s="5"/>
      <c r="V81" s="5"/>
      <c r="W81" s="5"/>
      <c r="X81" s="5"/>
      <c r="Y81" s="5"/>
      <c r="Z81" s="5"/>
    </row>
    <row r="82" spans="1:26">
      <c r="A82" s="5"/>
      <c r="B82" s="59" t="s">
        <v>484</v>
      </c>
      <c r="C82" s="59">
        <v>1</v>
      </c>
      <c r="D82" s="59" t="s">
        <v>196</v>
      </c>
      <c r="E82" s="39" t="s">
        <v>485</v>
      </c>
      <c r="F82" s="67" t="s">
        <v>3362</v>
      </c>
      <c r="G82" s="39" t="s">
        <v>3363</v>
      </c>
      <c r="H82" s="39" t="s">
        <v>3364</v>
      </c>
      <c r="I82" s="5"/>
      <c r="J82" s="5"/>
      <c r="K82" s="5"/>
      <c r="L82" s="5"/>
      <c r="M82" s="5"/>
      <c r="N82" s="5"/>
      <c r="O82" s="5"/>
      <c r="P82" s="5"/>
      <c r="Q82" s="5"/>
      <c r="R82" s="5"/>
      <c r="S82" s="5"/>
      <c r="T82" s="5"/>
      <c r="U82" s="5"/>
      <c r="V82" s="5"/>
      <c r="W82" s="5"/>
      <c r="X82" s="5"/>
      <c r="Y82" s="5"/>
      <c r="Z82" s="5"/>
    </row>
    <row r="83" spans="1:26">
      <c r="A83" s="5"/>
      <c r="B83" s="62" t="s">
        <v>484</v>
      </c>
      <c r="C83" s="62">
        <v>1</v>
      </c>
      <c r="D83" s="62" t="s">
        <v>8</v>
      </c>
      <c r="E83" s="63" t="s">
        <v>487</v>
      </c>
      <c r="F83" s="16" t="s">
        <v>3365</v>
      </c>
      <c r="G83" s="16" t="s">
        <v>3366</v>
      </c>
      <c r="H83" s="16" t="s">
        <v>3367</v>
      </c>
      <c r="I83" s="5"/>
      <c r="J83" s="5"/>
      <c r="K83" s="5"/>
      <c r="L83" s="5"/>
      <c r="M83" s="5"/>
      <c r="N83" s="5"/>
      <c r="O83" s="5"/>
      <c r="P83" s="5"/>
      <c r="Q83" s="5"/>
      <c r="R83" s="5"/>
      <c r="S83" s="5"/>
      <c r="T83" s="5"/>
      <c r="U83" s="5"/>
      <c r="V83" s="5"/>
      <c r="W83" s="5"/>
      <c r="X83" s="5"/>
      <c r="Y83" s="5"/>
      <c r="Z83" s="5"/>
    </row>
    <row r="84" spans="1:26">
      <c r="A84" s="5"/>
      <c r="B84" s="62" t="s">
        <v>484</v>
      </c>
      <c r="C84" s="62">
        <v>1</v>
      </c>
      <c r="D84" s="62" t="s">
        <v>8</v>
      </c>
      <c r="E84" s="63" t="s">
        <v>489</v>
      </c>
      <c r="F84" s="16" t="s">
        <v>490</v>
      </c>
      <c r="G84" s="16" t="s">
        <v>3368</v>
      </c>
      <c r="H84" s="16" t="s">
        <v>3369</v>
      </c>
      <c r="I84" s="5"/>
      <c r="J84" s="5"/>
      <c r="K84" s="5"/>
      <c r="L84" s="5"/>
      <c r="M84" s="5"/>
      <c r="N84" s="5"/>
      <c r="O84" s="5"/>
      <c r="P84" s="5"/>
      <c r="Q84" s="5"/>
      <c r="R84" s="5"/>
      <c r="S84" s="5"/>
      <c r="T84" s="5"/>
      <c r="U84" s="5"/>
      <c r="V84" s="5"/>
      <c r="W84" s="5"/>
      <c r="X84" s="5"/>
      <c r="Y84" s="5"/>
      <c r="Z84" s="5"/>
    </row>
    <row r="85" spans="1:26">
      <c r="A85" s="5"/>
      <c r="B85" s="62" t="s">
        <v>484</v>
      </c>
      <c r="C85" s="62">
        <v>1</v>
      </c>
      <c r="D85" s="62" t="s">
        <v>8</v>
      </c>
      <c r="E85" s="72" t="s">
        <v>491</v>
      </c>
      <c r="F85" s="16" t="s">
        <v>3370</v>
      </c>
      <c r="G85" s="16" t="s">
        <v>3371</v>
      </c>
      <c r="H85" s="16" t="s">
        <v>3372</v>
      </c>
      <c r="I85" s="5"/>
      <c r="J85" s="5"/>
      <c r="K85" s="5"/>
      <c r="L85" s="5"/>
      <c r="M85" s="5"/>
      <c r="N85" s="5"/>
      <c r="O85" s="5"/>
      <c r="P85" s="5"/>
      <c r="Q85" s="5"/>
      <c r="R85" s="5"/>
      <c r="S85" s="5"/>
      <c r="T85" s="5"/>
      <c r="U85" s="5"/>
      <c r="V85" s="5"/>
      <c r="W85" s="5"/>
      <c r="X85" s="5"/>
      <c r="Y85" s="5"/>
      <c r="Z85" s="5"/>
    </row>
    <row r="86" spans="1:26">
      <c r="A86" s="5"/>
      <c r="B86" s="62" t="s">
        <v>484</v>
      </c>
      <c r="C86" s="62">
        <v>1</v>
      </c>
      <c r="D86" s="62" t="s">
        <v>8</v>
      </c>
      <c r="E86" s="63" t="s">
        <v>493</v>
      </c>
      <c r="F86" s="16" t="s">
        <v>3373</v>
      </c>
      <c r="G86" s="16" t="s">
        <v>3374</v>
      </c>
      <c r="H86" s="63" t="s">
        <v>3375</v>
      </c>
      <c r="I86" s="5"/>
      <c r="J86" s="5"/>
      <c r="K86" s="5"/>
      <c r="L86" s="5"/>
      <c r="M86" s="5"/>
      <c r="N86" s="5"/>
      <c r="O86" s="5"/>
      <c r="P86" s="5"/>
      <c r="Q86" s="5"/>
      <c r="R86" s="5"/>
      <c r="S86" s="5"/>
      <c r="T86" s="5"/>
      <c r="U86" s="5"/>
      <c r="V86" s="5"/>
      <c r="W86" s="5"/>
      <c r="X86" s="5"/>
      <c r="Y86" s="5"/>
      <c r="Z86" s="5"/>
    </row>
    <row r="87" spans="1:26">
      <c r="A87" s="5"/>
      <c r="B87" s="59" t="s">
        <v>495</v>
      </c>
      <c r="C87" s="59">
        <v>1</v>
      </c>
      <c r="D87" s="59" t="s">
        <v>196</v>
      </c>
      <c r="E87" s="39" t="s">
        <v>496</v>
      </c>
      <c r="F87" s="67" t="s">
        <v>3376</v>
      </c>
      <c r="G87" s="39" t="s">
        <v>3377</v>
      </c>
      <c r="H87" s="39" t="s">
        <v>3378</v>
      </c>
      <c r="I87" s="5"/>
      <c r="J87" s="5"/>
      <c r="K87" s="5"/>
      <c r="L87" s="5"/>
      <c r="M87" s="5"/>
      <c r="N87" s="5"/>
      <c r="O87" s="5"/>
      <c r="P87" s="5"/>
      <c r="Q87" s="5"/>
      <c r="R87" s="5"/>
      <c r="S87" s="5"/>
      <c r="T87" s="5"/>
      <c r="U87" s="5"/>
      <c r="V87" s="5"/>
      <c r="W87" s="5"/>
      <c r="X87" s="5"/>
      <c r="Y87" s="5"/>
      <c r="Z87" s="5"/>
    </row>
    <row r="88" spans="1:26">
      <c r="A88" s="5"/>
      <c r="B88" s="62" t="s">
        <v>495</v>
      </c>
      <c r="C88" s="62">
        <v>1</v>
      </c>
      <c r="D88" s="62" t="s">
        <v>8</v>
      </c>
      <c r="E88" s="63" t="s">
        <v>498</v>
      </c>
      <c r="F88" s="64" t="s">
        <v>3379</v>
      </c>
      <c r="G88" s="16" t="s">
        <v>3380</v>
      </c>
      <c r="H88" s="16" t="s">
        <v>3381</v>
      </c>
      <c r="I88" s="5"/>
      <c r="J88" s="5"/>
      <c r="K88" s="5"/>
      <c r="L88" s="5"/>
      <c r="M88" s="5"/>
      <c r="N88" s="5"/>
      <c r="O88" s="5"/>
      <c r="P88" s="5"/>
      <c r="Q88" s="5"/>
      <c r="R88" s="5"/>
      <c r="S88" s="5"/>
      <c r="T88" s="5"/>
      <c r="U88" s="5"/>
      <c r="V88" s="5"/>
      <c r="W88" s="5"/>
      <c r="X88" s="5"/>
      <c r="Y88" s="5"/>
      <c r="Z88" s="5"/>
    </row>
    <row r="89" spans="1:26">
      <c r="A89" s="5"/>
      <c r="B89" s="62" t="s">
        <v>495</v>
      </c>
      <c r="C89" s="62">
        <v>1</v>
      </c>
      <c r="D89" s="62" t="s">
        <v>8</v>
      </c>
      <c r="E89" s="63" t="s">
        <v>500</v>
      </c>
      <c r="F89" s="16" t="s">
        <v>3382</v>
      </c>
      <c r="G89" s="16" t="s">
        <v>3383</v>
      </c>
      <c r="H89" s="16" t="s">
        <v>3384</v>
      </c>
      <c r="I89" s="5"/>
      <c r="J89" s="5"/>
      <c r="K89" s="5"/>
      <c r="L89" s="5"/>
      <c r="M89" s="5"/>
      <c r="N89" s="5"/>
      <c r="O89" s="5"/>
      <c r="P89" s="5"/>
      <c r="Q89" s="5"/>
      <c r="R89" s="5"/>
      <c r="S89" s="5"/>
      <c r="T89" s="5"/>
      <c r="U89" s="5"/>
      <c r="V89" s="5"/>
      <c r="W89" s="5"/>
      <c r="X89" s="5"/>
      <c r="Y89" s="5"/>
      <c r="Z89" s="5"/>
    </row>
    <row r="90" spans="1:26">
      <c r="A90" s="5"/>
      <c r="B90" s="62" t="s">
        <v>495</v>
      </c>
      <c r="C90" s="62">
        <v>1</v>
      </c>
      <c r="D90" s="62" t="s">
        <v>8</v>
      </c>
      <c r="E90" s="63" t="s">
        <v>502</v>
      </c>
      <c r="F90" s="16" t="s">
        <v>503</v>
      </c>
      <c r="G90" s="16" t="s">
        <v>3385</v>
      </c>
      <c r="H90" s="16" t="s">
        <v>3386</v>
      </c>
      <c r="I90" s="5"/>
      <c r="J90" s="5"/>
      <c r="K90" s="5"/>
      <c r="L90" s="5"/>
      <c r="M90" s="5"/>
      <c r="N90" s="5"/>
      <c r="O90" s="5"/>
      <c r="P90" s="5"/>
      <c r="Q90" s="5"/>
      <c r="R90" s="5"/>
      <c r="S90" s="5"/>
      <c r="T90" s="5"/>
      <c r="U90" s="5"/>
      <c r="V90" s="5"/>
      <c r="W90" s="5"/>
      <c r="X90" s="5"/>
      <c r="Y90" s="5"/>
      <c r="Z90" s="5"/>
    </row>
    <row r="91" spans="1:26">
      <c r="A91" s="5"/>
      <c r="B91" s="62" t="s">
        <v>495</v>
      </c>
      <c r="C91" s="62">
        <v>1</v>
      </c>
      <c r="D91" s="62" t="s">
        <v>8</v>
      </c>
      <c r="E91" s="57" t="s">
        <v>504</v>
      </c>
      <c r="F91" s="16" t="s">
        <v>3387</v>
      </c>
      <c r="G91" s="16" t="s">
        <v>3388</v>
      </c>
      <c r="H91" s="16" t="s">
        <v>3389</v>
      </c>
      <c r="I91" s="5"/>
      <c r="J91" s="5"/>
      <c r="K91" s="5"/>
      <c r="L91" s="5"/>
      <c r="M91" s="5"/>
      <c r="N91" s="5"/>
      <c r="O91" s="5"/>
      <c r="P91" s="5"/>
      <c r="Q91" s="5"/>
      <c r="R91" s="5"/>
      <c r="S91" s="5"/>
      <c r="T91" s="5"/>
      <c r="U91" s="5"/>
      <c r="V91" s="5"/>
      <c r="W91" s="5"/>
      <c r="X91" s="5"/>
      <c r="Y91" s="5"/>
      <c r="Z91" s="5"/>
    </row>
    <row r="92" spans="1:26">
      <c r="A92" s="5"/>
      <c r="B92" s="62" t="s">
        <v>495</v>
      </c>
      <c r="C92" s="62">
        <v>1</v>
      </c>
      <c r="D92" s="62" t="s">
        <v>8</v>
      </c>
      <c r="E92" s="63" t="s">
        <v>506</v>
      </c>
      <c r="F92" s="16" t="s">
        <v>3390</v>
      </c>
      <c r="G92" s="16" t="s">
        <v>3391</v>
      </c>
      <c r="H92" s="63" t="s">
        <v>3392</v>
      </c>
      <c r="I92" s="5"/>
      <c r="J92" s="5"/>
      <c r="K92" s="5"/>
      <c r="L92" s="5"/>
      <c r="M92" s="5"/>
      <c r="N92" s="5"/>
      <c r="O92" s="5"/>
      <c r="P92" s="5"/>
      <c r="Q92" s="5"/>
      <c r="R92" s="5"/>
      <c r="S92" s="5"/>
      <c r="T92" s="5"/>
      <c r="U92" s="5"/>
      <c r="V92" s="5"/>
      <c r="W92" s="5"/>
      <c r="X92" s="5"/>
      <c r="Y92" s="5"/>
      <c r="Z92" s="5"/>
    </row>
    <row r="93" spans="1:26">
      <c r="A93" s="5"/>
      <c r="B93" s="59" t="s">
        <v>508</v>
      </c>
      <c r="C93" s="59">
        <v>1</v>
      </c>
      <c r="D93" s="59" t="s">
        <v>196</v>
      </c>
      <c r="E93" s="39" t="s">
        <v>3393</v>
      </c>
      <c r="F93" s="67" t="s">
        <v>510</v>
      </c>
      <c r="G93" s="39" t="s">
        <v>3394</v>
      </c>
      <c r="H93" s="39" t="s">
        <v>3395</v>
      </c>
      <c r="I93" s="5"/>
      <c r="J93" s="5"/>
      <c r="K93" s="5"/>
      <c r="L93" s="5"/>
      <c r="M93" s="5"/>
      <c r="N93" s="5"/>
      <c r="O93" s="5"/>
      <c r="P93" s="5"/>
      <c r="Q93" s="5"/>
      <c r="R93" s="5"/>
      <c r="S93" s="5"/>
      <c r="T93" s="5"/>
      <c r="U93" s="5"/>
      <c r="V93" s="5"/>
      <c r="W93" s="5"/>
      <c r="X93" s="5"/>
      <c r="Y93" s="5"/>
      <c r="Z93" s="5"/>
    </row>
    <row r="94" spans="1:26">
      <c r="A94" s="5"/>
      <c r="B94" s="62" t="s">
        <v>508</v>
      </c>
      <c r="C94" s="62">
        <v>1</v>
      </c>
      <c r="D94" s="62" t="s">
        <v>8</v>
      </c>
      <c r="E94" s="63" t="s">
        <v>511</v>
      </c>
      <c r="F94" s="16" t="s">
        <v>3396</v>
      </c>
      <c r="G94" s="16" t="s">
        <v>3397</v>
      </c>
      <c r="H94" s="16" t="s">
        <v>3398</v>
      </c>
      <c r="I94" s="5"/>
      <c r="J94" s="5"/>
      <c r="K94" s="5"/>
      <c r="L94" s="5"/>
      <c r="M94" s="5"/>
      <c r="N94" s="5"/>
      <c r="O94" s="5"/>
      <c r="P94" s="5"/>
      <c r="Q94" s="5"/>
      <c r="R94" s="5"/>
      <c r="S94" s="5"/>
      <c r="T94" s="5"/>
      <c r="U94" s="5"/>
      <c r="V94" s="5"/>
      <c r="W94" s="5"/>
      <c r="X94" s="5"/>
      <c r="Y94" s="5"/>
      <c r="Z94" s="5"/>
    </row>
    <row r="95" spans="1:26">
      <c r="A95" s="5"/>
      <c r="B95" s="62" t="s">
        <v>508</v>
      </c>
      <c r="C95" s="62">
        <v>1</v>
      </c>
      <c r="D95" s="62" t="s">
        <v>8</v>
      </c>
      <c r="E95" s="63" t="s">
        <v>513</v>
      </c>
      <c r="F95" s="16" t="s">
        <v>3399</v>
      </c>
      <c r="G95" s="16" t="s">
        <v>3400</v>
      </c>
      <c r="H95" s="16" t="s">
        <v>3401</v>
      </c>
      <c r="I95" s="5"/>
      <c r="J95" s="5"/>
      <c r="K95" s="5"/>
      <c r="L95" s="5"/>
      <c r="M95" s="5"/>
      <c r="N95" s="5"/>
      <c r="O95" s="5"/>
      <c r="P95" s="5"/>
      <c r="Q95" s="5"/>
      <c r="R95" s="5"/>
      <c r="S95" s="5"/>
      <c r="T95" s="5"/>
      <c r="U95" s="5"/>
      <c r="V95" s="5"/>
      <c r="W95" s="5"/>
      <c r="X95" s="5"/>
      <c r="Y95" s="5"/>
      <c r="Z95" s="5"/>
    </row>
    <row r="96" spans="1:26">
      <c r="A96" s="5"/>
      <c r="B96" s="62" t="s">
        <v>508</v>
      </c>
      <c r="C96" s="62">
        <v>1</v>
      </c>
      <c r="D96" s="62" t="s">
        <v>8</v>
      </c>
      <c r="E96" s="63" t="s">
        <v>515</v>
      </c>
      <c r="F96" s="16" t="s">
        <v>3402</v>
      </c>
      <c r="G96" s="16" t="s">
        <v>3403</v>
      </c>
      <c r="H96" s="16" t="s">
        <v>3404</v>
      </c>
      <c r="I96" s="5"/>
      <c r="J96" s="5"/>
      <c r="K96" s="5"/>
      <c r="L96" s="5"/>
      <c r="M96" s="5"/>
      <c r="N96" s="5"/>
      <c r="O96" s="5"/>
      <c r="P96" s="5"/>
      <c r="Q96" s="5"/>
      <c r="R96" s="5"/>
      <c r="S96" s="5"/>
      <c r="T96" s="5"/>
      <c r="U96" s="5"/>
      <c r="V96" s="5"/>
      <c r="W96" s="5"/>
      <c r="X96" s="5"/>
      <c r="Y96" s="5"/>
      <c r="Z96" s="5"/>
    </row>
    <row r="97" spans="1:26">
      <c r="A97" s="5"/>
      <c r="B97" s="62" t="s">
        <v>508</v>
      </c>
      <c r="C97" s="62">
        <v>1</v>
      </c>
      <c r="D97" s="62" t="s">
        <v>8</v>
      </c>
      <c r="E97" s="63" t="s">
        <v>517</v>
      </c>
      <c r="F97" s="16" t="s">
        <v>518</v>
      </c>
      <c r="G97" s="16" t="s">
        <v>3405</v>
      </c>
      <c r="H97" s="16" t="s">
        <v>3406</v>
      </c>
      <c r="I97" s="5"/>
      <c r="J97" s="5"/>
      <c r="K97" s="5"/>
      <c r="L97" s="5"/>
      <c r="M97" s="5"/>
      <c r="N97" s="5"/>
      <c r="O97" s="5"/>
      <c r="P97" s="5"/>
      <c r="Q97" s="5"/>
      <c r="R97" s="5"/>
      <c r="S97" s="5"/>
      <c r="T97" s="5"/>
      <c r="U97" s="5"/>
      <c r="V97" s="5"/>
      <c r="W97" s="5"/>
      <c r="X97" s="5"/>
      <c r="Y97" s="5"/>
      <c r="Z97" s="5"/>
    </row>
    <row r="98" spans="1:26">
      <c r="A98" s="5"/>
      <c r="B98" s="62" t="s">
        <v>508</v>
      </c>
      <c r="C98" s="62">
        <v>1</v>
      </c>
      <c r="D98" s="62" t="s">
        <v>8</v>
      </c>
      <c r="E98" s="57" t="s">
        <v>519</v>
      </c>
      <c r="F98" s="16" t="s">
        <v>520</v>
      </c>
      <c r="G98" s="16" t="s">
        <v>3407</v>
      </c>
      <c r="H98" s="16" t="s">
        <v>3408</v>
      </c>
      <c r="I98" s="5"/>
      <c r="J98" s="5"/>
      <c r="K98" s="5"/>
      <c r="L98" s="5"/>
      <c r="M98" s="5"/>
      <c r="N98" s="5"/>
      <c r="O98" s="5"/>
      <c r="P98" s="5"/>
      <c r="Q98" s="5"/>
      <c r="R98" s="5"/>
      <c r="S98" s="5"/>
      <c r="T98" s="5"/>
      <c r="U98" s="5"/>
      <c r="V98" s="5"/>
      <c r="W98" s="5"/>
      <c r="X98" s="5"/>
      <c r="Y98" s="5"/>
      <c r="Z98" s="5"/>
    </row>
    <row r="99" spans="1:26">
      <c r="A99" s="5"/>
      <c r="B99" s="62" t="s">
        <v>508</v>
      </c>
      <c r="C99" s="62">
        <v>1</v>
      </c>
      <c r="D99" s="62" t="s">
        <v>8</v>
      </c>
      <c r="E99" s="63" t="s">
        <v>521</v>
      </c>
      <c r="F99" s="16" t="s">
        <v>3409</v>
      </c>
      <c r="G99" s="16" t="s">
        <v>3410</v>
      </c>
      <c r="H99" s="63" t="s">
        <v>3411</v>
      </c>
      <c r="I99" s="5"/>
      <c r="J99" s="5"/>
      <c r="K99" s="5"/>
      <c r="L99" s="5"/>
      <c r="M99" s="5"/>
      <c r="N99" s="5"/>
      <c r="O99" s="5"/>
      <c r="P99" s="5"/>
      <c r="Q99" s="5"/>
      <c r="R99" s="5"/>
      <c r="S99" s="5"/>
      <c r="T99" s="5"/>
      <c r="U99" s="5"/>
      <c r="V99" s="5"/>
      <c r="W99" s="5"/>
      <c r="X99" s="5"/>
      <c r="Y99" s="5"/>
      <c r="Z99" s="5"/>
    </row>
    <row r="100" spans="1:26">
      <c r="A100" s="5"/>
      <c r="B100" s="59" t="s">
        <v>523</v>
      </c>
      <c r="C100" s="59">
        <v>1</v>
      </c>
      <c r="D100" s="59" t="s">
        <v>196</v>
      </c>
      <c r="E100" s="39" t="s">
        <v>524</v>
      </c>
      <c r="F100" s="67" t="s">
        <v>3412</v>
      </c>
      <c r="G100" s="39" t="s">
        <v>3413</v>
      </c>
      <c r="H100" s="39" t="s">
        <v>3414</v>
      </c>
      <c r="I100" s="5"/>
      <c r="J100" s="5"/>
      <c r="K100" s="5"/>
      <c r="L100" s="5"/>
      <c r="M100" s="5"/>
      <c r="N100" s="5"/>
      <c r="O100" s="5"/>
      <c r="P100" s="5"/>
      <c r="Q100" s="5"/>
      <c r="R100" s="5"/>
      <c r="S100" s="5"/>
      <c r="T100" s="5"/>
      <c r="U100" s="5"/>
      <c r="V100" s="5"/>
      <c r="W100" s="5"/>
      <c r="X100" s="5"/>
      <c r="Y100" s="5"/>
      <c r="Z100" s="5"/>
    </row>
    <row r="101" spans="1:26">
      <c r="A101" s="5"/>
      <c r="B101" s="73" t="s">
        <v>523</v>
      </c>
      <c r="C101" s="73">
        <v>1</v>
      </c>
      <c r="D101" s="73" t="s">
        <v>8</v>
      </c>
      <c r="E101" s="74" t="s">
        <v>526</v>
      </c>
      <c r="F101" s="64" t="s">
        <v>3415</v>
      </c>
      <c r="G101" s="16" t="s">
        <v>3416</v>
      </c>
      <c r="H101" s="16" t="s">
        <v>3417</v>
      </c>
      <c r="I101" s="5"/>
      <c r="J101" s="5"/>
      <c r="K101" s="5"/>
      <c r="L101" s="5"/>
      <c r="M101" s="5"/>
      <c r="N101" s="5"/>
      <c r="O101" s="5"/>
      <c r="P101" s="5"/>
      <c r="Q101" s="5"/>
      <c r="R101" s="5"/>
      <c r="S101" s="5"/>
      <c r="T101" s="5"/>
      <c r="U101" s="5"/>
      <c r="V101" s="5"/>
      <c r="W101" s="5"/>
      <c r="X101" s="5"/>
      <c r="Y101" s="5"/>
      <c r="Z101" s="5"/>
    </row>
    <row r="102" spans="1:26">
      <c r="A102" s="5"/>
      <c r="B102" s="73" t="s">
        <v>523</v>
      </c>
      <c r="C102" s="73">
        <v>1</v>
      </c>
      <c r="D102" s="73" t="s">
        <v>8</v>
      </c>
      <c r="E102" s="74" t="s">
        <v>528</v>
      </c>
      <c r="F102" s="16" t="s">
        <v>3418</v>
      </c>
      <c r="G102" s="16" t="s">
        <v>3419</v>
      </c>
      <c r="H102" s="16" t="s">
        <v>3420</v>
      </c>
      <c r="I102" s="5"/>
      <c r="J102" s="5"/>
      <c r="K102" s="5"/>
      <c r="L102" s="5"/>
      <c r="M102" s="5"/>
      <c r="N102" s="5"/>
      <c r="O102" s="5"/>
      <c r="P102" s="5"/>
      <c r="Q102" s="5"/>
      <c r="R102" s="5"/>
      <c r="S102" s="5"/>
      <c r="T102" s="5"/>
      <c r="U102" s="5"/>
      <c r="V102" s="5"/>
      <c r="W102" s="5"/>
      <c r="X102" s="5"/>
      <c r="Y102" s="5"/>
      <c r="Z102" s="5"/>
    </row>
    <row r="103" spans="1:26">
      <c r="A103" s="5"/>
      <c r="B103" s="73" t="s">
        <v>523</v>
      </c>
      <c r="C103" s="73">
        <v>1</v>
      </c>
      <c r="D103" s="73" t="s">
        <v>8</v>
      </c>
      <c r="E103" s="74" t="s">
        <v>530</v>
      </c>
      <c r="F103" s="16" t="s">
        <v>3421</v>
      </c>
      <c r="G103" s="16" t="s">
        <v>3422</v>
      </c>
      <c r="H103" s="16" t="s">
        <v>3423</v>
      </c>
      <c r="I103" s="5"/>
      <c r="J103" s="5"/>
      <c r="K103" s="5"/>
      <c r="L103" s="5"/>
      <c r="M103" s="5"/>
      <c r="N103" s="5"/>
      <c r="O103" s="5"/>
      <c r="P103" s="5"/>
      <c r="Q103" s="5"/>
      <c r="R103" s="5"/>
      <c r="S103" s="5"/>
      <c r="T103" s="5"/>
      <c r="U103" s="5"/>
      <c r="V103" s="5"/>
      <c r="W103" s="5"/>
      <c r="X103" s="5"/>
      <c r="Y103" s="5"/>
      <c r="Z103" s="5"/>
    </row>
    <row r="104" spans="1:26">
      <c r="A104" s="5"/>
      <c r="B104" s="73" t="s">
        <v>523</v>
      </c>
      <c r="C104" s="73">
        <v>1</v>
      </c>
      <c r="D104" s="73" t="s">
        <v>8</v>
      </c>
      <c r="E104" s="74" t="s">
        <v>532</v>
      </c>
      <c r="F104" s="16" t="s">
        <v>3424</v>
      </c>
      <c r="G104" s="16" t="s">
        <v>3425</v>
      </c>
      <c r="H104" s="16" t="s">
        <v>3426</v>
      </c>
      <c r="I104" s="5"/>
      <c r="J104" s="5"/>
      <c r="K104" s="5"/>
      <c r="L104" s="5"/>
      <c r="M104" s="5"/>
      <c r="N104" s="5"/>
      <c r="O104" s="5"/>
      <c r="P104" s="5"/>
      <c r="Q104" s="5"/>
      <c r="R104" s="5"/>
      <c r="S104" s="5"/>
      <c r="T104" s="5"/>
      <c r="U104" s="5"/>
      <c r="V104" s="5"/>
      <c r="W104" s="5"/>
      <c r="X104" s="5"/>
      <c r="Y104" s="5"/>
      <c r="Z104" s="5"/>
    </row>
    <row r="105" spans="1:26">
      <c r="A105" s="5"/>
      <c r="B105" s="73" t="s">
        <v>523</v>
      </c>
      <c r="C105" s="73">
        <v>1</v>
      </c>
      <c r="D105" s="73" t="s">
        <v>8</v>
      </c>
      <c r="E105" s="74" t="s">
        <v>534</v>
      </c>
      <c r="F105" s="16" t="s">
        <v>3427</v>
      </c>
      <c r="G105" s="16" t="s">
        <v>3428</v>
      </c>
      <c r="H105" s="16" t="s">
        <v>3429</v>
      </c>
      <c r="I105" s="5"/>
      <c r="J105" s="5"/>
      <c r="K105" s="5"/>
      <c r="L105" s="5"/>
      <c r="M105" s="5"/>
      <c r="N105" s="5"/>
      <c r="O105" s="5"/>
      <c r="P105" s="5"/>
      <c r="Q105" s="5"/>
      <c r="R105" s="5"/>
      <c r="S105" s="5"/>
      <c r="T105" s="5"/>
      <c r="U105" s="5"/>
      <c r="V105" s="5"/>
      <c r="W105" s="5"/>
      <c r="X105" s="5"/>
      <c r="Y105" s="5"/>
      <c r="Z105" s="5"/>
    </row>
    <row r="106" spans="1:26">
      <c r="A106" s="5"/>
      <c r="B106" s="73" t="s">
        <v>523</v>
      </c>
      <c r="C106" s="73">
        <v>2</v>
      </c>
      <c r="D106" s="73" t="s">
        <v>8</v>
      </c>
      <c r="E106" s="75" t="s">
        <v>536</v>
      </c>
      <c r="F106" s="16" t="s">
        <v>3430</v>
      </c>
      <c r="G106" s="16" t="s">
        <v>3431</v>
      </c>
      <c r="H106" s="16" t="s">
        <v>3432</v>
      </c>
      <c r="I106" s="5"/>
      <c r="J106" s="5"/>
      <c r="K106" s="5"/>
      <c r="L106" s="5"/>
      <c r="M106" s="5"/>
      <c r="N106" s="5"/>
      <c r="O106" s="5"/>
      <c r="P106" s="5"/>
      <c r="Q106" s="5"/>
      <c r="R106" s="5"/>
      <c r="S106" s="5"/>
      <c r="T106" s="5"/>
      <c r="U106" s="5"/>
      <c r="V106" s="5"/>
      <c r="W106" s="5"/>
      <c r="X106" s="5"/>
      <c r="Y106" s="5"/>
      <c r="Z106" s="5"/>
    </row>
    <row r="107" spans="1:26">
      <c r="A107" s="5"/>
      <c r="B107" s="73" t="s">
        <v>523</v>
      </c>
      <c r="C107" s="73">
        <v>2</v>
      </c>
      <c r="D107" s="73" t="s">
        <v>8</v>
      </c>
      <c r="E107" s="74" t="s">
        <v>538</v>
      </c>
      <c r="F107" s="16" t="s">
        <v>3433</v>
      </c>
      <c r="G107" s="16" t="s">
        <v>3434</v>
      </c>
      <c r="H107" s="63" t="s">
        <v>3435</v>
      </c>
      <c r="I107" s="5"/>
      <c r="J107" s="5"/>
      <c r="K107" s="5"/>
      <c r="L107" s="5"/>
      <c r="M107" s="5"/>
      <c r="N107" s="5"/>
      <c r="O107" s="5"/>
      <c r="P107" s="5"/>
      <c r="Q107" s="5"/>
      <c r="R107" s="5"/>
      <c r="S107" s="5"/>
      <c r="T107" s="5"/>
      <c r="U107" s="5"/>
      <c r="V107" s="5"/>
      <c r="W107" s="5"/>
      <c r="X107" s="5"/>
      <c r="Y107" s="5"/>
      <c r="Z107" s="5"/>
    </row>
    <row r="108" spans="1:26">
      <c r="A108" s="5"/>
      <c r="B108" s="59" t="s">
        <v>540</v>
      </c>
      <c r="C108" s="59">
        <v>1</v>
      </c>
      <c r="D108" s="59" t="s">
        <v>196</v>
      </c>
      <c r="E108" s="39" t="s">
        <v>3436</v>
      </c>
      <c r="F108" s="67" t="s">
        <v>542</v>
      </c>
      <c r="G108" s="39" t="s">
        <v>3437</v>
      </c>
      <c r="H108" s="39" t="s">
        <v>3438</v>
      </c>
      <c r="I108" s="5"/>
      <c r="J108" s="5"/>
      <c r="K108" s="5"/>
      <c r="L108" s="5"/>
      <c r="M108" s="5"/>
      <c r="N108" s="5"/>
      <c r="O108" s="5"/>
      <c r="P108" s="5"/>
      <c r="Q108" s="5"/>
      <c r="R108" s="5"/>
      <c r="S108" s="5"/>
      <c r="T108" s="5"/>
      <c r="U108" s="5"/>
      <c r="V108" s="5"/>
      <c r="W108" s="5"/>
      <c r="X108" s="5"/>
      <c r="Y108" s="5"/>
      <c r="Z108" s="5"/>
    </row>
    <row r="109" spans="1:26">
      <c r="A109" s="5"/>
      <c r="B109" s="62" t="s">
        <v>540</v>
      </c>
      <c r="C109" s="62">
        <v>1</v>
      </c>
      <c r="D109" s="62" t="s">
        <v>8</v>
      </c>
      <c r="E109" s="63" t="s">
        <v>543</v>
      </c>
      <c r="F109" s="64" t="s">
        <v>3439</v>
      </c>
      <c r="G109" s="16" t="s">
        <v>3440</v>
      </c>
      <c r="H109" s="16" t="s">
        <v>3441</v>
      </c>
      <c r="I109" s="5"/>
      <c r="J109" s="5"/>
      <c r="K109" s="5"/>
      <c r="L109" s="5"/>
      <c r="M109" s="5"/>
      <c r="N109" s="5"/>
      <c r="O109" s="5"/>
      <c r="P109" s="5"/>
      <c r="Q109" s="5"/>
      <c r="R109" s="5"/>
      <c r="S109" s="5"/>
      <c r="T109" s="5"/>
      <c r="U109" s="5"/>
      <c r="V109" s="5"/>
      <c r="W109" s="5"/>
      <c r="X109" s="5"/>
      <c r="Y109" s="5"/>
      <c r="Z109" s="5"/>
    </row>
    <row r="110" spans="1:26">
      <c r="A110" s="5"/>
      <c r="B110" s="62" t="s">
        <v>540</v>
      </c>
      <c r="C110" s="62">
        <v>1</v>
      </c>
      <c r="D110" s="62" t="s">
        <v>8</v>
      </c>
      <c r="E110" s="63" t="s">
        <v>545</v>
      </c>
      <c r="F110" s="64" t="s">
        <v>3442</v>
      </c>
      <c r="G110" s="16" t="s">
        <v>3443</v>
      </c>
      <c r="H110" s="16" t="s">
        <v>3444</v>
      </c>
      <c r="I110" s="5"/>
      <c r="J110" s="5"/>
      <c r="K110" s="5"/>
      <c r="L110" s="5"/>
      <c r="M110" s="5"/>
      <c r="N110" s="5"/>
      <c r="O110" s="5"/>
      <c r="P110" s="5"/>
      <c r="Q110" s="5"/>
      <c r="R110" s="5"/>
      <c r="S110" s="5"/>
      <c r="T110" s="5"/>
      <c r="U110" s="5"/>
      <c r="V110" s="5"/>
      <c r="W110" s="5"/>
      <c r="X110" s="5"/>
      <c r="Y110" s="5"/>
      <c r="Z110" s="5"/>
    </row>
    <row r="111" spans="1:26">
      <c r="A111" s="5"/>
      <c r="B111" s="62" t="s">
        <v>540</v>
      </c>
      <c r="C111" s="62">
        <v>2</v>
      </c>
      <c r="D111" s="62" t="s">
        <v>8</v>
      </c>
      <c r="E111" s="63" t="s">
        <v>547</v>
      </c>
      <c r="F111" s="64" t="s">
        <v>3445</v>
      </c>
      <c r="G111" s="16" t="s">
        <v>3446</v>
      </c>
      <c r="H111" s="16" t="s">
        <v>3447</v>
      </c>
      <c r="I111" s="5"/>
      <c r="J111" s="5"/>
      <c r="K111" s="5"/>
      <c r="L111" s="5"/>
      <c r="M111" s="5"/>
      <c r="N111" s="5"/>
      <c r="O111" s="5"/>
      <c r="P111" s="5"/>
      <c r="Q111" s="5"/>
      <c r="R111" s="5"/>
      <c r="S111" s="5"/>
      <c r="T111" s="5"/>
      <c r="U111" s="5"/>
      <c r="V111" s="5"/>
      <c r="W111" s="5"/>
      <c r="X111" s="5"/>
      <c r="Y111" s="5"/>
      <c r="Z111" s="5"/>
    </row>
    <row r="112" spans="1:26">
      <c r="A112" s="5"/>
      <c r="B112" s="62" t="s">
        <v>540</v>
      </c>
      <c r="C112" s="62">
        <v>2</v>
      </c>
      <c r="D112" s="62" t="s">
        <v>8</v>
      </c>
      <c r="E112" s="63" t="s">
        <v>549</v>
      </c>
      <c r="F112" s="64" t="s">
        <v>3448</v>
      </c>
      <c r="G112" s="16" t="s">
        <v>3449</v>
      </c>
      <c r="H112" s="16" t="s">
        <v>3450</v>
      </c>
      <c r="I112" s="5"/>
      <c r="J112" s="5"/>
      <c r="K112" s="5"/>
      <c r="L112" s="5"/>
      <c r="M112" s="5"/>
      <c r="N112" s="5"/>
      <c r="O112" s="5"/>
      <c r="P112" s="5"/>
      <c r="Q112" s="5"/>
      <c r="R112" s="5"/>
      <c r="S112" s="5"/>
      <c r="T112" s="5"/>
      <c r="U112" s="5"/>
      <c r="V112" s="5"/>
      <c r="W112" s="5"/>
      <c r="X112" s="5"/>
      <c r="Y112" s="5"/>
      <c r="Z112" s="5"/>
    </row>
    <row r="113" spans="1:26">
      <c r="A113" s="5"/>
      <c r="B113" s="62" t="s">
        <v>540</v>
      </c>
      <c r="C113" s="62">
        <v>2</v>
      </c>
      <c r="D113" s="62" t="s">
        <v>8</v>
      </c>
      <c r="E113" s="63" t="s">
        <v>551</v>
      </c>
      <c r="F113" s="64" t="s">
        <v>3451</v>
      </c>
      <c r="G113" s="16" t="s">
        <v>3452</v>
      </c>
      <c r="H113" s="16" t="s">
        <v>3453</v>
      </c>
      <c r="I113" s="5"/>
      <c r="J113" s="5"/>
      <c r="K113" s="5"/>
      <c r="L113" s="5"/>
      <c r="M113" s="5"/>
      <c r="N113" s="5"/>
      <c r="O113" s="5"/>
      <c r="P113" s="5"/>
      <c r="Q113" s="5"/>
      <c r="R113" s="5"/>
      <c r="S113" s="5"/>
      <c r="T113" s="5"/>
      <c r="U113" s="5"/>
      <c r="V113" s="5"/>
      <c r="W113" s="5"/>
      <c r="X113" s="5"/>
      <c r="Y113" s="5"/>
      <c r="Z113" s="5"/>
    </row>
    <row r="114" spans="1:26">
      <c r="A114" s="5"/>
      <c r="B114" s="62" t="s">
        <v>540</v>
      </c>
      <c r="C114" s="62">
        <v>2</v>
      </c>
      <c r="D114" s="62" t="s">
        <v>8</v>
      </c>
      <c r="E114" s="63" t="s">
        <v>553</v>
      </c>
      <c r="F114" s="64" t="s">
        <v>554</v>
      </c>
      <c r="G114" s="16" t="s">
        <v>3454</v>
      </c>
      <c r="H114" s="16" t="s">
        <v>3455</v>
      </c>
      <c r="I114" s="5"/>
      <c r="J114" s="5"/>
      <c r="K114" s="5"/>
      <c r="L114" s="5"/>
      <c r="M114" s="5"/>
      <c r="N114" s="5"/>
      <c r="O114" s="5"/>
      <c r="P114" s="5"/>
      <c r="Q114" s="5"/>
      <c r="R114" s="5"/>
      <c r="S114" s="5"/>
      <c r="T114" s="5"/>
      <c r="U114" s="5"/>
      <c r="V114" s="5"/>
      <c r="W114" s="5"/>
      <c r="X114" s="5"/>
      <c r="Y114" s="5"/>
      <c r="Z114" s="5"/>
    </row>
    <row r="115" spans="1:26">
      <c r="A115" s="5"/>
      <c r="B115" s="62" t="s">
        <v>540</v>
      </c>
      <c r="C115" s="62">
        <v>3</v>
      </c>
      <c r="D115" s="62" t="s">
        <v>8</v>
      </c>
      <c r="E115" s="63" t="s">
        <v>555</v>
      </c>
      <c r="F115" s="64" t="s">
        <v>3456</v>
      </c>
      <c r="G115" s="16" t="s">
        <v>3457</v>
      </c>
      <c r="H115" s="16" t="s">
        <v>3458</v>
      </c>
      <c r="I115" s="5"/>
      <c r="J115" s="5"/>
      <c r="K115" s="5"/>
      <c r="L115" s="5"/>
      <c r="M115" s="5"/>
      <c r="N115" s="5"/>
      <c r="O115" s="5"/>
      <c r="P115" s="5"/>
      <c r="Q115" s="5"/>
      <c r="R115" s="5"/>
      <c r="S115" s="5"/>
      <c r="T115" s="5"/>
      <c r="U115" s="5"/>
      <c r="V115" s="5"/>
      <c r="W115" s="5"/>
      <c r="X115" s="5"/>
      <c r="Y115" s="5"/>
      <c r="Z115" s="5"/>
    </row>
    <row r="116" spans="1:26">
      <c r="A116" s="5"/>
      <c r="B116" s="62" t="s">
        <v>540</v>
      </c>
      <c r="C116" s="62">
        <v>3</v>
      </c>
      <c r="D116" s="62" t="s">
        <v>8</v>
      </c>
      <c r="E116" s="63" t="s">
        <v>3459</v>
      </c>
      <c r="F116" s="64" t="s">
        <v>3460</v>
      </c>
      <c r="G116" s="16" t="s">
        <v>3461</v>
      </c>
      <c r="H116" s="16" t="s">
        <v>3462</v>
      </c>
      <c r="I116" s="5"/>
      <c r="J116" s="5"/>
      <c r="K116" s="5"/>
      <c r="L116" s="5"/>
      <c r="M116" s="5"/>
      <c r="N116" s="5"/>
      <c r="O116" s="5"/>
      <c r="P116" s="5"/>
      <c r="Q116" s="5"/>
      <c r="R116" s="5"/>
      <c r="S116" s="5"/>
      <c r="T116" s="5"/>
      <c r="U116" s="5"/>
      <c r="V116" s="5"/>
      <c r="W116" s="5"/>
      <c r="X116" s="5"/>
      <c r="Y116" s="5"/>
      <c r="Z116" s="5"/>
    </row>
    <row r="117" spans="1:26">
      <c r="A117" s="5"/>
      <c r="B117" s="62" t="s">
        <v>540</v>
      </c>
      <c r="C117" s="62">
        <v>3</v>
      </c>
      <c r="D117" s="62" t="s">
        <v>8</v>
      </c>
      <c r="E117" s="63" t="s">
        <v>559</v>
      </c>
      <c r="F117" s="70" t="s">
        <v>3463</v>
      </c>
      <c r="G117" s="16" t="s">
        <v>3464</v>
      </c>
      <c r="H117" s="16" t="s">
        <v>3465</v>
      </c>
      <c r="I117" s="5"/>
      <c r="J117" s="5"/>
      <c r="K117" s="5"/>
      <c r="L117" s="5"/>
      <c r="M117" s="5"/>
      <c r="N117" s="5"/>
      <c r="O117" s="5"/>
      <c r="P117" s="5"/>
      <c r="Q117" s="5"/>
      <c r="R117" s="5"/>
      <c r="S117" s="5"/>
      <c r="T117" s="5"/>
      <c r="U117" s="5"/>
      <c r="V117" s="5"/>
      <c r="W117" s="5"/>
      <c r="X117" s="5"/>
      <c r="Y117" s="5"/>
      <c r="Z117" s="5"/>
    </row>
    <row r="118" spans="1:26">
      <c r="A118" s="5"/>
      <c r="B118" s="62" t="s">
        <v>540</v>
      </c>
      <c r="C118" s="62">
        <v>3</v>
      </c>
      <c r="D118" s="62" t="s">
        <v>8</v>
      </c>
      <c r="E118" s="63" t="s">
        <v>561</v>
      </c>
      <c r="F118" s="64" t="s">
        <v>3466</v>
      </c>
      <c r="G118" s="16" t="s">
        <v>3467</v>
      </c>
      <c r="H118" s="16" t="s">
        <v>3468</v>
      </c>
      <c r="I118" s="5"/>
      <c r="J118" s="5"/>
      <c r="K118" s="5"/>
      <c r="L118" s="5"/>
      <c r="M118" s="5"/>
      <c r="N118" s="5"/>
      <c r="O118" s="5"/>
      <c r="P118" s="5"/>
      <c r="Q118" s="5"/>
      <c r="R118" s="5"/>
      <c r="S118" s="5"/>
      <c r="T118" s="5"/>
      <c r="U118" s="5"/>
      <c r="V118" s="5"/>
      <c r="W118" s="5"/>
      <c r="X118" s="5"/>
      <c r="Y118" s="5"/>
      <c r="Z118" s="5"/>
    </row>
    <row r="119" spans="1:26">
      <c r="A119" s="5"/>
      <c r="B119" s="62" t="s">
        <v>540</v>
      </c>
      <c r="C119" s="62">
        <v>4</v>
      </c>
      <c r="D119" s="62" t="s">
        <v>8</v>
      </c>
      <c r="E119" s="63" t="s">
        <v>563</v>
      </c>
      <c r="F119" s="64" t="s">
        <v>3469</v>
      </c>
      <c r="G119" s="16" t="s">
        <v>3470</v>
      </c>
      <c r="H119" s="16" t="s">
        <v>3471</v>
      </c>
      <c r="I119" s="5"/>
      <c r="J119" s="5"/>
      <c r="K119" s="5"/>
      <c r="L119" s="5"/>
      <c r="M119" s="5"/>
      <c r="N119" s="5"/>
      <c r="O119" s="5"/>
      <c r="P119" s="5"/>
      <c r="Q119" s="5"/>
      <c r="R119" s="5"/>
      <c r="S119" s="5"/>
      <c r="T119" s="5"/>
      <c r="U119" s="5"/>
      <c r="V119" s="5"/>
      <c r="W119" s="5"/>
      <c r="X119" s="5"/>
      <c r="Y119" s="5"/>
      <c r="Z119" s="5"/>
    </row>
    <row r="120" spans="1:26">
      <c r="A120" s="5"/>
      <c r="B120" s="62" t="s">
        <v>540</v>
      </c>
      <c r="C120" s="62">
        <v>4</v>
      </c>
      <c r="D120" s="62" t="s">
        <v>8</v>
      </c>
      <c r="E120" s="63" t="s">
        <v>356</v>
      </c>
      <c r="F120" s="64" t="s">
        <v>3173</v>
      </c>
      <c r="G120" s="16" t="s">
        <v>3174</v>
      </c>
      <c r="H120" s="16" t="s">
        <v>3472</v>
      </c>
      <c r="I120" s="5"/>
      <c r="J120" s="5"/>
      <c r="K120" s="5"/>
      <c r="L120" s="5"/>
      <c r="M120" s="5"/>
      <c r="N120" s="5"/>
      <c r="O120" s="5"/>
      <c r="P120" s="5"/>
      <c r="Q120" s="5"/>
      <c r="R120" s="5"/>
      <c r="S120" s="5"/>
      <c r="T120" s="5"/>
      <c r="U120" s="5"/>
      <c r="V120" s="5"/>
      <c r="W120" s="5"/>
      <c r="X120" s="5"/>
      <c r="Y120" s="5"/>
      <c r="Z120" s="5"/>
    </row>
    <row r="121" spans="1:26">
      <c r="A121" s="5"/>
      <c r="B121" s="62" t="s">
        <v>540</v>
      </c>
      <c r="C121" s="62">
        <v>4</v>
      </c>
      <c r="D121" s="62" t="s">
        <v>8</v>
      </c>
      <c r="E121" s="63" t="s">
        <v>565</v>
      </c>
      <c r="F121" s="70" t="s">
        <v>3473</v>
      </c>
      <c r="G121" s="16" t="s">
        <v>3474</v>
      </c>
      <c r="H121" s="16" t="s">
        <v>3475</v>
      </c>
      <c r="I121" s="5"/>
      <c r="J121" s="5"/>
      <c r="K121" s="5"/>
      <c r="L121" s="5"/>
      <c r="M121" s="5"/>
      <c r="N121" s="5"/>
      <c r="O121" s="5"/>
      <c r="P121" s="5"/>
      <c r="Q121" s="5"/>
      <c r="R121" s="5"/>
      <c r="S121" s="5"/>
      <c r="T121" s="5"/>
      <c r="U121" s="5"/>
      <c r="V121" s="5"/>
      <c r="W121" s="5"/>
      <c r="X121" s="5"/>
      <c r="Y121" s="5"/>
      <c r="Z121" s="5"/>
    </row>
    <row r="122" spans="1:26">
      <c r="A122" s="5"/>
      <c r="B122" s="62" t="s">
        <v>540</v>
      </c>
      <c r="C122" s="62">
        <v>5</v>
      </c>
      <c r="D122" s="62" t="s">
        <v>8</v>
      </c>
      <c r="E122" s="63" t="s">
        <v>567</v>
      </c>
      <c r="F122" s="70" t="s">
        <v>3476</v>
      </c>
      <c r="G122" s="16" t="s">
        <v>3477</v>
      </c>
      <c r="H122" s="16" t="s">
        <v>3478</v>
      </c>
      <c r="I122" s="5"/>
      <c r="J122" s="5"/>
      <c r="K122" s="5"/>
      <c r="L122" s="5"/>
      <c r="M122" s="5"/>
      <c r="N122" s="5"/>
      <c r="O122" s="5"/>
      <c r="P122" s="5"/>
      <c r="Q122" s="5"/>
      <c r="R122" s="5"/>
      <c r="S122" s="5"/>
      <c r="T122" s="5"/>
      <c r="U122" s="5"/>
      <c r="V122" s="5"/>
      <c r="W122" s="5"/>
      <c r="X122" s="5"/>
      <c r="Y122" s="5"/>
      <c r="Z122" s="5"/>
    </row>
    <row r="123" spans="1:26">
      <c r="A123" s="5"/>
      <c r="B123" s="62" t="s">
        <v>540</v>
      </c>
      <c r="C123" s="62">
        <v>5</v>
      </c>
      <c r="D123" s="62" t="s">
        <v>8</v>
      </c>
      <c r="E123" s="63" t="s">
        <v>569</v>
      </c>
      <c r="F123" s="70" t="s">
        <v>3479</v>
      </c>
      <c r="G123" s="16" t="s">
        <v>3480</v>
      </c>
      <c r="H123" s="65" t="s">
        <v>3481</v>
      </c>
      <c r="I123" s="5"/>
      <c r="J123" s="5"/>
      <c r="K123" s="5"/>
      <c r="L123" s="5"/>
      <c r="M123" s="5"/>
      <c r="N123" s="5"/>
      <c r="O123" s="5"/>
      <c r="P123" s="5"/>
      <c r="Q123" s="5"/>
      <c r="R123" s="5"/>
      <c r="S123" s="5"/>
      <c r="T123" s="5"/>
      <c r="U123" s="5"/>
      <c r="V123" s="5"/>
      <c r="W123" s="5"/>
      <c r="X123" s="5"/>
      <c r="Y123" s="5"/>
      <c r="Z123" s="5"/>
    </row>
    <row r="124" spans="1:26">
      <c r="A124" s="5"/>
      <c r="B124" s="62" t="s">
        <v>540</v>
      </c>
      <c r="C124" s="62">
        <v>6</v>
      </c>
      <c r="D124" s="62" t="s">
        <v>8</v>
      </c>
      <c r="E124" s="63" t="s">
        <v>571</v>
      </c>
      <c r="F124" s="70" t="s">
        <v>3482</v>
      </c>
      <c r="G124" s="16" t="s">
        <v>3483</v>
      </c>
      <c r="H124" s="65" t="s">
        <v>3484</v>
      </c>
      <c r="I124" s="5"/>
      <c r="J124" s="5"/>
      <c r="K124" s="5"/>
      <c r="L124" s="5"/>
      <c r="M124" s="5"/>
      <c r="N124" s="5"/>
      <c r="O124" s="5"/>
      <c r="P124" s="5"/>
      <c r="Q124" s="5"/>
      <c r="R124" s="5"/>
      <c r="S124" s="5"/>
      <c r="T124" s="5"/>
      <c r="U124" s="5"/>
      <c r="V124" s="5"/>
      <c r="W124" s="5"/>
      <c r="X124" s="5"/>
      <c r="Y124" s="5"/>
      <c r="Z124" s="5"/>
    </row>
    <row r="125" spans="1:26">
      <c r="A125" s="5"/>
      <c r="B125" s="62" t="s">
        <v>540</v>
      </c>
      <c r="C125" s="62">
        <v>6</v>
      </c>
      <c r="D125" s="62" t="s">
        <v>8</v>
      </c>
      <c r="E125" s="63" t="s">
        <v>3485</v>
      </c>
      <c r="F125" s="70" t="s">
        <v>3486</v>
      </c>
      <c r="G125" s="16" t="s">
        <v>3487</v>
      </c>
      <c r="H125" s="65" t="s">
        <v>3488</v>
      </c>
      <c r="I125" s="5"/>
      <c r="J125" s="5"/>
      <c r="K125" s="5"/>
      <c r="L125" s="5"/>
      <c r="M125" s="5"/>
      <c r="N125" s="5"/>
      <c r="O125" s="5"/>
      <c r="P125" s="5"/>
      <c r="Q125" s="5"/>
      <c r="R125" s="5"/>
      <c r="S125" s="5"/>
      <c r="T125" s="5"/>
      <c r="U125" s="5"/>
      <c r="V125" s="5"/>
      <c r="W125" s="5"/>
      <c r="X125" s="5"/>
      <c r="Y125" s="5"/>
      <c r="Z125" s="5"/>
    </row>
    <row r="126" spans="1:26">
      <c r="A126" s="5"/>
      <c r="B126" s="244" t="s">
        <v>575</v>
      </c>
      <c r="C126" s="244">
        <v>1</v>
      </c>
      <c r="D126" s="244" t="s">
        <v>5</v>
      </c>
      <c r="E126" s="245" t="s">
        <v>576</v>
      </c>
      <c r="F126" s="76" t="s">
        <v>3489</v>
      </c>
      <c r="G126" s="39" t="s">
        <v>3490</v>
      </c>
      <c r="H126" s="264" t="s">
        <v>3491</v>
      </c>
      <c r="I126" s="5"/>
      <c r="J126" s="5"/>
      <c r="K126" s="5"/>
      <c r="L126" s="5"/>
      <c r="M126" s="5"/>
      <c r="N126" s="5"/>
      <c r="O126" s="5"/>
      <c r="P126" s="5"/>
      <c r="Q126" s="5"/>
      <c r="R126" s="5"/>
      <c r="S126" s="5"/>
      <c r="T126" s="5"/>
      <c r="U126" s="5"/>
      <c r="V126" s="5"/>
      <c r="W126" s="5"/>
      <c r="X126" s="5"/>
      <c r="Y126" s="5"/>
      <c r="Z126" s="5"/>
    </row>
    <row r="127" spans="1:26">
      <c r="A127" s="5"/>
      <c r="B127" s="246" t="s">
        <v>575</v>
      </c>
      <c r="C127" s="246">
        <v>1</v>
      </c>
      <c r="D127" s="246" t="s">
        <v>8</v>
      </c>
      <c r="E127" s="247" t="s">
        <v>578</v>
      </c>
      <c r="F127" s="70" t="s">
        <v>579</v>
      </c>
      <c r="G127" s="16" t="s">
        <v>3492</v>
      </c>
      <c r="H127" s="265" t="s">
        <v>3493</v>
      </c>
      <c r="I127" s="5"/>
      <c r="J127" s="5"/>
      <c r="K127" s="5"/>
      <c r="L127" s="5"/>
      <c r="M127" s="5"/>
      <c r="N127" s="5"/>
      <c r="O127" s="5"/>
      <c r="P127" s="5"/>
      <c r="Q127" s="5"/>
      <c r="R127" s="5"/>
      <c r="S127" s="5"/>
      <c r="T127" s="5"/>
      <c r="U127" s="5"/>
      <c r="V127" s="5"/>
      <c r="W127" s="5"/>
      <c r="X127" s="5"/>
      <c r="Y127" s="5"/>
      <c r="Z127" s="5"/>
    </row>
    <row r="128" spans="1:26">
      <c r="A128" s="5"/>
      <c r="B128" s="246" t="s">
        <v>575</v>
      </c>
      <c r="C128" s="246">
        <v>1</v>
      </c>
      <c r="D128" s="246" t="s">
        <v>8</v>
      </c>
      <c r="E128" s="247" t="s">
        <v>3494</v>
      </c>
      <c r="F128" s="70" t="s">
        <v>581</v>
      </c>
      <c r="G128" s="16" t="s">
        <v>3495</v>
      </c>
      <c r="H128" s="265" t="s">
        <v>3496</v>
      </c>
      <c r="I128" s="5"/>
      <c r="J128" s="5"/>
      <c r="K128" s="5"/>
      <c r="L128" s="5"/>
      <c r="M128" s="5"/>
      <c r="N128" s="5"/>
      <c r="O128" s="5"/>
      <c r="P128" s="5"/>
      <c r="Q128" s="5"/>
      <c r="R128" s="5"/>
      <c r="S128" s="5"/>
      <c r="T128" s="5"/>
      <c r="U128" s="5"/>
      <c r="V128" s="5"/>
      <c r="W128" s="5"/>
      <c r="X128" s="5"/>
      <c r="Y128" s="5"/>
      <c r="Z128" s="5"/>
    </row>
    <row r="129" spans="1:26">
      <c r="A129" s="5"/>
      <c r="B129" s="244" t="s">
        <v>575</v>
      </c>
      <c r="C129" s="244">
        <v>1</v>
      </c>
      <c r="D129" s="244" t="s">
        <v>5</v>
      </c>
      <c r="E129" s="245" t="s">
        <v>582</v>
      </c>
      <c r="F129" s="76" t="s">
        <v>3497</v>
      </c>
      <c r="G129" s="39" t="s">
        <v>3498</v>
      </c>
      <c r="H129" s="264" t="s">
        <v>3499</v>
      </c>
      <c r="I129" s="5"/>
      <c r="J129" s="5"/>
      <c r="K129" s="5"/>
      <c r="L129" s="5"/>
      <c r="M129" s="5"/>
      <c r="N129" s="5"/>
      <c r="O129" s="5"/>
      <c r="P129" s="5"/>
      <c r="Q129" s="5"/>
      <c r="R129" s="5"/>
      <c r="S129" s="5"/>
      <c r="T129" s="5"/>
      <c r="U129" s="5"/>
      <c r="V129" s="5"/>
      <c r="W129" s="5"/>
      <c r="X129" s="5"/>
      <c r="Y129" s="5"/>
      <c r="Z129" s="5"/>
    </row>
    <row r="130" spans="1:26">
      <c r="A130" s="5"/>
      <c r="B130" s="246" t="s">
        <v>575</v>
      </c>
      <c r="C130" s="246">
        <v>1</v>
      </c>
      <c r="D130" s="246" t="s">
        <v>8</v>
      </c>
      <c r="E130" s="247" t="s">
        <v>584</v>
      </c>
      <c r="F130" s="58" t="s">
        <v>585</v>
      </c>
      <c r="G130" s="16" t="s">
        <v>3500</v>
      </c>
      <c r="H130" s="265" t="s">
        <v>3501</v>
      </c>
      <c r="I130" s="5"/>
      <c r="J130" s="5"/>
      <c r="K130" s="5"/>
      <c r="L130" s="5"/>
      <c r="M130" s="5"/>
      <c r="N130" s="5"/>
      <c r="O130" s="5"/>
      <c r="P130" s="5"/>
      <c r="Q130" s="5"/>
      <c r="R130" s="5"/>
      <c r="S130" s="5"/>
      <c r="T130" s="5"/>
      <c r="U130" s="5"/>
      <c r="V130" s="5"/>
      <c r="W130" s="5"/>
      <c r="X130" s="5"/>
      <c r="Y130" s="5"/>
      <c r="Z130" s="5"/>
    </row>
    <row r="131" spans="1:26">
      <c r="A131" s="5"/>
      <c r="B131" s="246" t="s">
        <v>575</v>
      </c>
      <c r="C131" s="246">
        <v>1</v>
      </c>
      <c r="D131" s="246" t="s">
        <v>8</v>
      </c>
      <c r="E131" s="247" t="s">
        <v>586</v>
      </c>
      <c r="F131" s="58" t="s">
        <v>587</v>
      </c>
      <c r="G131" s="16" t="s">
        <v>3502</v>
      </c>
      <c r="H131" s="265" t="s">
        <v>3503</v>
      </c>
      <c r="I131" s="5"/>
      <c r="J131" s="5"/>
      <c r="K131" s="5"/>
      <c r="L131" s="5"/>
      <c r="M131" s="5"/>
      <c r="N131" s="5"/>
      <c r="O131" s="5"/>
      <c r="P131" s="5"/>
      <c r="Q131" s="5"/>
      <c r="R131" s="5"/>
      <c r="S131" s="5"/>
      <c r="T131" s="5"/>
      <c r="U131" s="5"/>
      <c r="V131" s="5"/>
      <c r="W131" s="5"/>
      <c r="X131" s="5"/>
      <c r="Y131" s="5"/>
      <c r="Z131" s="5"/>
    </row>
    <row r="132" spans="1:26">
      <c r="A132" s="5"/>
      <c r="B132" s="246" t="s">
        <v>575</v>
      </c>
      <c r="C132" s="246">
        <v>1</v>
      </c>
      <c r="D132" s="246" t="s">
        <v>8</v>
      </c>
      <c r="E132" s="247" t="s">
        <v>3504</v>
      </c>
      <c r="F132" s="58" t="s">
        <v>730</v>
      </c>
      <c r="G132" s="16" t="s">
        <v>3505</v>
      </c>
      <c r="H132" s="265" t="s">
        <v>3506</v>
      </c>
      <c r="I132" s="5"/>
      <c r="J132" s="5"/>
      <c r="K132" s="5"/>
      <c r="L132" s="5"/>
      <c r="M132" s="5"/>
      <c r="N132" s="5"/>
      <c r="O132" s="5"/>
      <c r="P132" s="5"/>
      <c r="Q132" s="5"/>
      <c r="R132" s="5"/>
      <c r="S132" s="5"/>
      <c r="T132" s="5"/>
      <c r="U132" s="5"/>
      <c r="V132" s="5"/>
      <c r="W132" s="5"/>
      <c r="X132" s="5"/>
      <c r="Y132" s="5"/>
      <c r="Z132" s="5"/>
    </row>
    <row r="133" spans="1:26">
      <c r="A133" s="5"/>
      <c r="B133" s="246" t="s">
        <v>575</v>
      </c>
      <c r="C133" s="246">
        <v>1</v>
      </c>
      <c r="D133" s="246" t="s">
        <v>8</v>
      </c>
      <c r="E133" s="247" t="s">
        <v>590</v>
      </c>
      <c r="F133" s="58" t="s">
        <v>3507</v>
      </c>
      <c r="G133" s="16" t="s">
        <v>3508</v>
      </c>
      <c r="H133" s="265" t="s">
        <v>3509</v>
      </c>
      <c r="I133" s="5"/>
      <c r="J133" s="5"/>
      <c r="K133" s="5"/>
      <c r="L133" s="5"/>
      <c r="M133" s="5"/>
      <c r="N133" s="5"/>
      <c r="O133" s="5"/>
      <c r="P133" s="5"/>
      <c r="Q133" s="5"/>
      <c r="R133" s="5"/>
      <c r="S133" s="5"/>
      <c r="T133" s="5"/>
      <c r="U133" s="5"/>
      <c r="V133" s="5"/>
      <c r="W133" s="5"/>
      <c r="X133" s="5"/>
      <c r="Y133" s="5"/>
      <c r="Z133" s="5"/>
    </row>
    <row r="134" spans="1:26">
      <c r="A134" s="5"/>
      <c r="B134" s="244" t="s">
        <v>575</v>
      </c>
      <c r="C134" s="244">
        <v>2</v>
      </c>
      <c r="D134" s="244" t="s">
        <v>5</v>
      </c>
      <c r="E134" s="245" t="s">
        <v>3510</v>
      </c>
      <c r="F134" s="76" t="s">
        <v>3511</v>
      </c>
      <c r="G134" s="39" t="s">
        <v>3512</v>
      </c>
      <c r="H134" s="264" t="s">
        <v>3513</v>
      </c>
      <c r="I134" s="5"/>
      <c r="J134" s="5"/>
      <c r="K134" s="5"/>
      <c r="L134" s="5"/>
      <c r="M134" s="5"/>
      <c r="N134" s="5"/>
      <c r="O134" s="5"/>
      <c r="P134" s="5"/>
      <c r="Q134" s="5"/>
      <c r="R134" s="5"/>
      <c r="S134" s="5"/>
      <c r="T134" s="5"/>
      <c r="U134" s="5"/>
      <c r="V134" s="5"/>
      <c r="W134" s="5"/>
      <c r="X134" s="5"/>
      <c r="Y134" s="5"/>
      <c r="Z134" s="5"/>
    </row>
    <row r="135" spans="1:26">
      <c r="A135" s="5"/>
      <c r="B135" s="246" t="s">
        <v>575</v>
      </c>
      <c r="C135" s="246">
        <v>2</v>
      </c>
      <c r="D135" s="246" t="s">
        <v>8</v>
      </c>
      <c r="E135" s="247" t="s">
        <v>594</v>
      </c>
      <c r="F135" s="58" t="s">
        <v>595</v>
      </c>
      <c r="G135" s="16" t="s">
        <v>3514</v>
      </c>
      <c r="H135" s="265" t="s">
        <v>3515</v>
      </c>
      <c r="I135" s="5"/>
      <c r="J135" s="5"/>
      <c r="K135" s="5"/>
      <c r="L135" s="5"/>
      <c r="M135" s="5"/>
      <c r="N135" s="5"/>
      <c r="O135" s="5"/>
      <c r="P135" s="5"/>
      <c r="Q135" s="5"/>
      <c r="R135" s="5"/>
      <c r="S135" s="5"/>
      <c r="T135" s="5"/>
      <c r="U135" s="5"/>
      <c r="V135" s="5"/>
      <c r="W135" s="5"/>
      <c r="X135" s="5"/>
      <c r="Y135" s="5"/>
      <c r="Z135" s="5"/>
    </row>
    <row r="136" spans="1:26">
      <c r="A136" s="5"/>
      <c r="B136" s="246" t="s">
        <v>575</v>
      </c>
      <c r="C136" s="246">
        <v>2</v>
      </c>
      <c r="D136" s="246" t="s">
        <v>8</v>
      </c>
      <c r="E136" s="247" t="s">
        <v>596</v>
      </c>
      <c r="F136" s="58" t="s">
        <v>597</v>
      </c>
      <c r="G136" s="16" t="s">
        <v>3516</v>
      </c>
      <c r="H136" s="265" t="s">
        <v>3517</v>
      </c>
      <c r="I136" s="5"/>
      <c r="J136" s="5"/>
      <c r="K136" s="5"/>
      <c r="L136" s="5"/>
      <c r="M136" s="5"/>
      <c r="N136" s="5"/>
      <c r="O136" s="5"/>
      <c r="P136" s="5"/>
      <c r="Q136" s="5"/>
      <c r="R136" s="5"/>
      <c r="S136" s="5"/>
      <c r="T136" s="5"/>
      <c r="U136" s="5"/>
      <c r="V136" s="5"/>
      <c r="W136" s="5"/>
      <c r="X136" s="5"/>
      <c r="Y136" s="5"/>
      <c r="Z136" s="5"/>
    </row>
    <row r="137" spans="1:26">
      <c r="A137" s="5"/>
      <c r="B137" s="246" t="s">
        <v>575</v>
      </c>
      <c r="C137" s="246">
        <v>2</v>
      </c>
      <c r="D137" s="246" t="s">
        <v>8</v>
      </c>
      <c r="E137" s="247" t="s">
        <v>598</v>
      </c>
      <c r="F137" s="58" t="s">
        <v>599</v>
      </c>
      <c r="G137" s="16" t="s">
        <v>3518</v>
      </c>
      <c r="H137" s="265" t="s">
        <v>3519</v>
      </c>
      <c r="I137" s="5"/>
      <c r="J137" s="5"/>
      <c r="K137" s="5"/>
      <c r="L137" s="5"/>
      <c r="M137" s="5"/>
      <c r="N137" s="5"/>
      <c r="O137" s="5"/>
      <c r="P137" s="5"/>
      <c r="Q137" s="5"/>
      <c r="R137" s="5"/>
      <c r="S137" s="5"/>
      <c r="T137" s="5"/>
      <c r="U137" s="5"/>
      <c r="V137" s="5"/>
      <c r="W137" s="5"/>
      <c r="X137" s="5"/>
      <c r="Y137" s="5"/>
      <c r="Z137" s="5"/>
    </row>
    <row r="138" spans="1:26">
      <c r="A138" s="5"/>
      <c r="B138" s="246" t="s">
        <v>575</v>
      </c>
      <c r="C138" s="246">
        <v>2</v>
      </c>
      <c r="D138" s="246" t="s">
        <v>8</v>
      </c>
      <c r="E138" s="247" t="s">
        <v>3520</v>
      </c>
      <c r="F138" s="58" t="s">
        <v>601</v>
      </c>
      <c r="G138" s="16" t="s">
        <v>3521</v>
      </c>
      <c r="H138" s="265" t="s">
        <v>3522</v>
      </c>
      <c r="I138" s="5"/>
      <c r="J138" s="5"/>
      <c r="K138" s="5"/>
      <c r="L138" s="5"/>
      <c r="M138" s="5"/>
      <c r="N138" s="5"/>
      <c r="O138" s="5"/>
      <c r="P138" s="5"/>
      <c r="Q138" s="5"/>
      <c r="R138" s="5"/>
      <c r="S138" s="5"/>
      <c r="T138" s="5"/>
      <c r="U138" s="5"/>
      <c r="V138" s="5"/>
      <c r="W138" s="5"/>
      <c r="X138" s="5"/>
      <c r="Y138" s="5"/>
      <c r="Z138" s="5"/>
    </row>
    <row r="139" spans="1:26">
      <c r="A139" s="5"/>
      <c r="B139" s="246" t="s">
        <v>575</v>
      </c>
      <c r="C139" s="246">
        <v>2</v>
      </c>
      <c r="D139" s="246" t="s">
        <v>8</v>
      </c>
      <c r="E139" s="247" t="s">
        <v>602</v>
      </c>
      <c r="F139" s="58" t="s">
        <v>603</v>
      </c>
      <c r="G139" s="16" t="s">
        <v>3523</v>
      </c>
      <c r="H139" s="265" t="s">
        <v>3524</v>
      </c>
      <c r="I139" s="5"/>
      <c r="J139" s="5"/>
      <c r="K139" s="5"/>
      <c r="L139" s="5"/>
      <c r="M139" s="5"/>
      <c r="N139" s="5"/>
      <c r="O139" s="5"/>
      <c r="P139" s="5"/>
      <c r="Q139" s="5"/>
      <c r="R139" s="5"/>
      <c r="S139" s="5"/>
      <c r="T139" s="5"/>
      <c r="U139" s="5"/>
      <c r="V139" s="5"/>
      <c r="W139" s="5"/>
      <c r="X139" s="5"/>
      <c r="Y139" s="5"/>
      <c r="Z139" s="5"/>
    </row>
    <row r="140" spans="1:26">
      <c r="A140" s="5"/>
      <c r="B140" s="244" t="s">
        <v>575</v>
      </c>
      <c r="C140" s="244">
        <v>3</v>
      </c>
      <c r="D140" s="244" t="s">
        <v>5</v>
      </c>
      <c r="E140" s="245" t="s">
        <v>3525</v>
      </c>
      <c r="F140" s="76" t="s">
        <v>605</v>
      </c>
      <c r="G140" s="39" t="s">
        <v>3526</v>
      </c>
      <c r="H140" s="264" t="s">
        <v>3527</v>
      </c>
      <c r="I140" s="5"/>
      <c r="J140" s="5"/>
      <c r="K140" s="5"/>
      <c r="L140" s="5"/>
      <c r="M140" s="5"/>
      <c r="N140" s="5"/>
      <c r="O140" s="5"/>
      <c r="P140" s="5"/>
      <c r="Q140" s="5"/>
      <c r="R140" s="5"/>
      <c r="S140" s="5"/>
      <c r="T140" s="5"/>
      <c r="U140" s="5"/>
      <c r="V140" s="5"/>
      <c r="W140" s="5"/>
      <c r="X140" s="5"/>
      <c r="Y140" s="5"/>
      <c r="Z140" s="5"/>
    </row>
    <row r="141" spans="1:26">
      <c r="A141" s="5"/>
      <c r="B141" s="246" t="s">
        <v>575</v>
      </c>
      <c r="C141" s="246">
        <v>3</v>
      </c>
      <c r="D141" s="246" t="s">
        <v>8</v>
      </c>
      <c r="E141" s="248" t="s">
        <v>606</v>
      </c>
      <c r="F141" s="58" t="s">
        <v>607</v>
      </c>
      <c r="G141" s="16" t="s">
        <v>3528</v>
      </c>
      <c r="H141" s="265" t="s">
        <v>3529</v>
      </c>
      <c r="I141" s="5"/>
      <c r="J141" s="5"/>
      <c r="K141" s="5"/>
      <c r="L141" s="5"/>
      <c r="M141" s="5"/>
      <c r="N141" s="5"/>
      <c r="O141" s="5"/>
      <c r="P141" s="5"/>
      <c r="Q141" s="5"/>
      <c r="R141" s="5"/>
      <c r="S141" s="5"/>
      <c r="T141" s="5"/>
      <c r="U141" s="5"/>
      <c r="V141" s="5"/>
      <c r="W141" s="5"/>
      <c r="X141" s="5"/>
      <c r="Y141" s="5"/>
      <c r="Z141" s="5"/>
    </row>
    <row r="142" spans="1:26">
      <c r="A142" s="5"/>
      <c r="B142" s="246" t="s">
        <v>575</v>
      </c>
      <c r="C142" s="246">
        <v>3</v>
      </c>
      <c r="D142" s="246" t="s">
        <v>8</v>
      </c>
      <c r="E142" s="247" t="s">
        <v>608</v>
      </c>
      <c r="F142" s="58" t="s">
        <v>609</v>
      </c>
      <c r="G142" s="16" t="s">
        <v>3530</v>
      </c>
      <c r="H142" s="265" t="s">
        <v>3531</v>
      </c>
      <c r="I142" s="5"/>
      <c r="J142" s="5"/>
      <c r="K142" s="5"/>
      <c r="L142" s="5"/>
      <c r="M142" s="5"/>
      <c r="N142" s="5"/>
      <c r="O142" s="5"/>
      <c r="P142" s="5"/>
      <c r="Q142" s="5"/>
      <c r="R142" s="5"/>
      <c r="S142" s="5"/>
      <c r="T142" s="5"/>
      <c r="U142" s="5"/>
      <c r="V142" s="5"/>
      <c r="W142" s="5"/>
      <c r="X142" s="5"/>
      <c r="Y142" s="5"/>
      <c r="Z142" s="5"/>
    </row>
    <row r="143" spans="1:26">
      <c r="A143" s="5"/>
      <c r="B143" s="246" t="s">
        <v>575</v>
      </c>
      <c r="C143" s="246">
        <v>3</v>
      </c>
      <c r="D143" s="246" t="s">
        <v>8</v>
      </c>
      <c r="E143" s="247" t="s">
        <v>610</v>
      </c>
      <c r="F143" s="58" t="s">
        <v>611</v>
      </c>
      <c r="G143" s="16" t="s">
        <v>3532</v>
      </c>
      <c r="H143" s="265" t="s">
        <v>3533</v>
      </c>
      <c r="I143" s="5"/>
      <c r="J143" s="5"/>
      <c r="K143" s="5"/>
      <c r="L143" s="5"/>
      <c r="M143" s="5"/>
      <c r="N143" s="5"/>
      <c r="O143" s="5"/>
      <c r="P143" s="5"/>
      <c r="Q143" s="5"/>
      <c r="R143" s="5"/>
      <c r="S143" s="5"/>
      <c r="T143" s="5"/>
      <c r="U143" s="5"/>
      <c r="V143" s="5"/>
      <c r="W143" s="5"/>
      <c r="X143" s="5"/>
      <c r="Y143" s="5"/>
      <c r="Z143" s="5"/>
    </row>
    <row r="144" spans="1:26">
      <c r="A144" s="5"/>
      <c r="B144" s="246" t="s">
        <v>575</v>
      </c>
      <c r="C144" s="246">
        <v>3</v>
      </c>
      <c r="D144" s="246" t="s">
        <v>8</v>
      </c>
      <c r="E144" s="247" t="s">
        <v>612</v>
      </c>
      <c r="F144" s="58" t="s">
        <v>613</v>
      </c>
      <c r="G144" s="16" t="s">
        <v>3534</v>
      </c>
      <c r="H144" s="265" t="s">
        <v>3535</v>
      </c>
      <c r="I144" s="5"/>
      <c r="J144" s="5"/>
      <c r="K144" s="5"/>
      <c r="L144" s="5"/>
      <c r="M144" s="5"/>
      <c r="N144" s="5"/>
      <c r="O144" s="5"/>
      <c r="P144" s="5"/>
      <c r="Q144" s="5"/>
      <c r="R144" s="5"/>
      <c r="S144" s="5"/>
      <c r="T144" s="5"/>
      <c r="U144" s="5"/>
      <c r="V144" s="5"/>
      <c r="W144" s="5"/>
      <c r="X144" s="5"/>
      <c r="Y144" s="5"/>
      <c r="Z144" s="5"/>
    </row>
    <row r="145" spans="1:26">
      <c r="A145" s="5"/>
      <c r="B145" s="246" t="s">
        <v>575</v>
      </c>
      <c r="C145" s="246">
        <v>3</v>
      </c>
      <c r="D145" s="246" t="s">
        <v>8</v>
      </c>
      <c r="E145" s="247" t="s">
        <v>3052</v>
      </c>
      <c r="F145" s="58" t="s">
        <v>615</v>
      </c>
      <c r="G145" s="16" t="s">
        <v>3536</v>
      </c>
      <c r="H145" s="265" t="s">
        <v>3537</v>
      </c>
      <c r="I145" s="5"/>
      <c r="J145" s="5"/>
      <c r="K145" s="5"/>
      <c r="L145" s="5"/>
      <c r="M145" s="5"/>
      <c r="N145" s="5"/>
      <c r="O145" s="5"/>
      <c r="P145" s="5"/>
      <c r="Q145" s="5"/>
      <c r="R145" s="5"/>
      <c r="S145" s="5"/>
      <c r="T145" s="5"/>
      <c r="U145" s="5"/>
      <c r="V145" s="5"/>
      <c r="W145" s="5"/>
      <c r="X145" s="5"/>
      <c r="Y145" s="5"/>
      <c r="Z145" s="5"/>
    </row>
    <row r="146" spans="1:26">
      <c r="A146" s="5"/>
      <c r="B146" s="246" t="s">
        <v>575</v>
      </c>
      <c r="C146" s="246">
        <v>3</v>
      </c>
      <c r="D146" s="246" t="s">
        <v>8</v>
      </c>
      <c r="E146" s="247" t="s">
        <v>616</v>
      </c>
      <c r="F146" s="58" t="s">
        <v>617</v>
      </c>
      <c r="G146" s="16" t="s">
        <v>3538</v>
      </c>
      <c r="H146" s="265" t="s">
        <v>3539</v>
      </c>
      <c r="I146" s="5"/>
      <c r="J146" s="5"/>
      <c r="K146" s="5"/>
      <c r="L146" s="5"/>
      <c r="M146" s="5"/>
      <c r="N146" s="5"/>
      <c r="O146" s="5"/>
      <c r="P146" s="5"/>
      <c r="Q146" s="5"/>
      <c r="R146" s="5"/>
      <c r="S146" s="5"/>
      <c r="T146" s="5"/>
      <c r="U146" s="5"/>
      <c r="V146" s="5"/>
      <c r="W146" s="5"/>
      <c r="X146" s="5"/>
      <c r="Y146" s="5"/>
      <c r="Z146" s="5"/>
    </row>
    <row r="147" spans="1:26">
      <c r="A147" s="5"/>
      <c r="B147" s="246" t="s">
        <v>575</v>
      </c>
      <c r="C147" s="246">
        <v>4</v>
      </c>
      <c r="D147" s="246" t="s">
        <v>8</v>
      </c>
      <c r="E147" s="247" t="s">
        <v>618</v>
      </c>
      <c r="F147" s="58" t="s">
        <v>619</v>
      </c>
      <c r="G147" s="16" t="s">
        <v>3540</v>
      </c>
      <c r="H147" s="265" t="s">
        <v>3541</v>
      </c>
      <c r="I147" s="5"/>
      <c r="J147" s="5"/>
      <c r="K147" s="5"/>
      <c r="L147" s="5"/>
      <c r="M147" s="5"/>
      <c r="N147" s="5"/>
      <c r="O147" s="5"/>
      <c r="P147" s="5"/>
      <c r="Q147" s="5"/>
      <c r="R147" s="5"/>
      <c r="S147" s="5"/>
      <c r="T147" s="5"/>
      <c r="U147" s="5"/>
      <c r="V147" s="5"/>
      <c r="W147" s="5"/>
      <c r="X147" s="5"/>
      <c r="Y147" s="5"/>
      <c r="Z147" s="5"/>
    </row>
    <row r="148" spans="1:26">
      <c r="A148" s="5"/>
      <c r="B148" s="246" t="s">
        <v>575</v>
      </c>
      <c r="C148" s="246">
        <v>4</v>
      </c>
      <c r="D148" s="246" t="s">
        <v>8</v>
      </c>
      <c r="E148" s="247" t="s">
        <v>620</v>
      </c>
      <c r="F148" s="58" t="s">
        <v>621</v>
      </c>
      <c r="G148" s="16" t="s">
        <v>3542</v>
      </c>
      <c r="H148" s="265" t="s">
        <v>3543</v>
      </c>
      <c r="I148" s="5"/>
      <c r="J148" s="5"/>
      <c r="K148" s="5"/>
      <c r="L148" s="5"/>
      <c r="M148" s="5"/>
      <c r="N148" s="5"/>
      <c r="O148" s="5"/>
      <c r="P148" s="5"/>
      <c r="Q148" s="5"/>
      <c r="R148" s="5"/>
      <c r="S148" s="5"/>
      <c r="T148" s="5"/>
      <c r="U148" s="5"/>
      <c r="V148" s="5"/>
      <c r="W148" s="5"/>
      <c r="X148" s="5"/>
      <c r="Y148" s="5"/>
      <c r="Z148" s="5"/>
    </row>
    <row r="149" spans="1:26">
      <c r="A149" s="5"/>
      <c r="B149" s="246" t="s">
        <v>575</v>
      </c>
      <c r="C149" s="246">
        <v>4</v>
      </c>
      <c r="D149" s="246" t="s">
        <v>8</v>
      </c>
      <c r="E149" s="247" t="s">
        <v>622</v>
      </c>
      <c r="F149" s="58" t="s">
        <v>623</v>
      </c>
      <c r="G149" s="16" t="s">
        <v>3544</v>
      </c>
      <c r="H149" s="266" t="s">
        <v>3545</v>
      </c>
      <c r="I149" s="5"/>
      <c r="J149" s="5"/>
      <c r="K149" s="5"/>
      <c r="L149" s="5"/>
      <c r="M149" s="5"/>
      <c r="N149" s="5"/>
      <c r="O149" s="5"/>
      <c r="P149" s="5"/>
      <c r="Q149" s="5"/>
      <c r="R149" s="5"/>
      <c r="S149" s="5"/>
      <c r="T149" s="5"/>
      <c r="U149" s="5"/>
      <c r="V149" s="5"/>
      <c r="W149" s="5"/>
      <c r="X149" s="5"/>
      <c r="Y149" s="5"/>
      <c r="Z149" s="5"/>
    </row>
    <row r="150" spans="1:26">
      <c r="A150" s="5"/>
      <c r="B150" s="246" t="s">
        <v>575</v>
      </c>
      <c r="C150" s="246">
        <v>4</v>
      </c>
      <c r="D150" s="246" t="s">
        <v>8</v>
      </c>
      <c r="E150" s="247" t="s">
        <v>624</v>
      </c>
      <c r="F150" s="58" t="s">
        <v>625</v>
      </c>
      <c r="G150" s="16" t="s">
        <v>3546</v>
      </c>
      <c r="H150" s="265" t="s">
        <v>3547</v>
      </c>
      <c r="I150" s="5"/>
      <c r="J150" s="5"/>
      <c r="K150" s="5"/>
      <c r="L150" s="5"/>
      <c r="M150" s="5"/>
      <c r="N150" s="5"/>
      <c r="O150" s="5"/>
      <c r="P150" s="5"/>
      <c r="Q150" s="5"/>
      <c r="R150" s="5"/>
      <c r="S150" s="5"/>
      <c r="T150" s="5"/>
      <c r="U150" s="5"/>
      <c r="V150" s="5"/>
      <c r="W150" s="5"/>
      <c r="X150" s="5"/>
      <c r="Y150" s="5"/>
      <c r="Z150" s="5"/>
    </row>
    <row r="151" spans="1:26">
      <c r="A151" s="5"/>
      <c r="B151" s="244" t="s">
        <v>575</v>
      </c>
      <c r="C151" s="244">
        <v>4</v>
      </c>
      <c r="D151" s="244" t="s">
        <v>5</v>
      </c>
      <c r="E151" s="245" t="s">
        <v>3548</v>
      </c>
      <c r="F151" s="76" t="s">
        <v>3549</v>
      </c>
      <c r="G151" s="39" t="s">
        <v>3550</v>
      </c>
      <c r="H151" s="264" t="s">
        <v>3551</v>
      </c>
      <c r="I151" s="5"/>
      <c r="J151" s="5"/>
      <c r="K151" s="5"/>
      <c r="L151" s="5"/>
      <c r="M151" s="5"/>
      <c r="N151" s="5"/>
      <c r="O151" s="5"/>
      <c r="P151" s="5"/>
      <c r="Q151" s="5"/>
      <c r="R151" s="5"/>
      <c r="S151" s="5"/>
      <c r="T151" s="5"/>
      <c r="U151" s="5"/>
      <c r="V151" s="5"/>
      <c r="W151" s="5"/>
      <c r="X151" s="5"/>
      <c r="Y151" s="5"/>
      <c r="Z151" s="5"/>
    </row>
    <row r="152" spans="1:26">
      <c r="A152" s="5"/>
      <c r="B152" s="246" t="s">
        <v>575</v>
      </c>
      <c r="C152" s="246">
        <v>4</v>
      </c>
      <c r="D152" s="246" t="s">
        <v>8</v>
      </c>
      <c r="E152" s="247" t="s">
        <v>628</v>
      </c>
      <c r="F152" s="58" t="s">
        <v>3552</v>
      </c>
      <c r="G152" s="16" t="s">
        <v>3553</v>
      </c>
      <c r="H152" s="265" t="s">
        <v>3554</v>
      </c>
      <c r="I152" s="5"/>
      <c r="J152" s="5"/>
      <c r="K152" s="5"/>
      <c r="L152" s="5"/>
      <c r="M152" s="5"/>
      <c r="N152" s="5"/>
      <c r="O152" s="5"/>
      <c r="P152" s="5"/>
      <c r="Q152" s="5"/>
      <c r="R152" s="5"/>
      <c r="S152" s="5"/>
      <c r="T152" s="5"/>
      <c r="U152" s="5"/>
      <c r="V152" s="5"/>
      <c r="W152" s="5"/>
      <c r="X152" s="5"/>
      <c r="Y152" s="5"/>
      <c r="Z152" s="5"/>
    </row>
    <row r="153" spans="1:26">
      <c r="A153" s="5"/>
      <c r="B153" s="246" t="s">
        <v>575</v>
      </c>
      <c r="C153" s="246">
        <v>4</v>
      </c>
      <c r="D153" s="246" t="s">
        <v>8</v>
      </c>
      <c r="E153" s="247" t="s">
        <v>3555</v>
      </c>
      <c r="F153" s="58" t="s">
        <v>631</v>
      </c>
      <c r="G153" s="16" t="s">
        <v>3556</v>
      </c>
      <c r="H153" s="265" t="s">
        <v>3557</v>
      </c>
      <c r="I153" s="5"/>
      <c r="J153" s="5"/>
      <c r="K153" s="5"/>
      <c r="L153" s="5"/>
      <c r="M153" s="5"/>
      <c r="N153" s="5"/>
      <c r="O153" s="5"/>
      <c r="P153" s="5"/>
      <c r="Q153" s="5"/>
      <c r="R153" s="5"/>
      <c r="S153" s="5"/>
      <c r="T153" s="5"/>
      <c r="U153" s="5"/>
      <c r="V153" s="5"/>
      <c r="W153" s="5"/>
      <c r="X153" s="5"/>
      <c r="Y153" s="5"/>
      <c r="Z153" s="5"/>
    </row>
    <row r="154" spans="1:26">
      <c r="A154" s="5"/>
      <c r="B154" s="246" t="s">
        <v>575</v>
      </c>
      <c r="C154" s="246">
        <v>5</v>
      </c>
      <c r="D154" s="246" t="s">
        <v>8</v>
      </c>
      <c r="E154" s="247" t="s">
        <v>3558</v>
      </c>
      <c r="F154" s="58" t="s">
        <v>633</v>
      </c>
      <c r="G154" s="16" t="s">
        <v>3559</v>
      </c>
      <c r="H154" s="265" t="s">
        <v>3560</v>
      </c>
      <c r="I154" s="5"/>
      <c r="J154" s="5"/>
      <c r="K154" s="5"/>
      <c r="L154" s="5"/>
      <c r="M154" s="5"/>
      <c r="N154" s="5"/>
      <c r="O154" s="5"/>
      <c r="P154" s="5"/>
      <c r="Q154" s="5"/>
      <c r="R154" s="5"/>
      <c r="S154" s="5"/>
      <c r="T154" s="5"/>
      <c r="U154" s="5"/>
      <c r="V154" s="5"/>
      <c r="W154" s="5"/>
      <c r="X154" s="5"/>
      <c r="Y154" s="5"/>
      <c r="Z154" s="5"/>
    </row>
    <row r="155" spans="1:26">
      <c r="A155" s="5"/>
      <c r="B155" s="246" t="s">
        <v>575</v>
      </c>
      <c r="C155" s="246">
        <v>5</v>
      </c>
      <c r="D155" s="246" t="s">
        <v>8</v>
      </c>
      <c r="E155" s="247" t="s">
        <v>3561</v>
      </c>
      <c r="F155" s="58" t="s">
        <v>3562</v>
      </c>
      <c r="G155" s="16" t="s">
        <v>3563</v>
      </c>
      <c r="H155" s="265" t="s">
        <v>3564</v>
      </c>
      <c r="I155" s="5"/>
      <c r="J155" s="5"/>
      <c r="K155" s="5"/>
      <c r="L155" s="5"/>
      <c r="M155" s="5"/>
      <c r="N155" s="5"/>
      <c r="O155" s="5"/>
      <c r="P155" s="5"/>
      <c r="Q155" s="5"/>
      <c r="R155" s="5"/>
      <c r="S155" s="5"/>
      <c r="T155" s="5"/>
      <c r="U155" s="5"/>
      <c r="V155" s="5"/>
      <c r="W155" s="5"/>
      <c r="X155" s="5"/>
      <c r="Y155" s="5"/>
      <c r="Z155" s="5"/>
    </row>
    <row r="156" spans="1:26">
      <c r="A156" s="5"/>
      <c r="B156" s="246" t="s">
        <v>575</v>
      </c>
      <c r="C156" s="246">
        <v>5</v>
      </c>
      <c r="D156" s="246" t="s">
        <v>8</v>
      </c>
      <c r="E156" s="247" t="s">
        <v>3565</v>
      </c>
      <c r="F156" s="58" t="s">
        <v>3566</v>
      </c>
      <c r="G156" s="16" t="s">
        <v>3567</v>
      </c>
      <c r="H156" s="265" t="s">
        <v>3568</v>
      </c>
      <c r="I156" s="5"/>
      <c r="J156" s="5"/>
      <c r="K156" s="5"/>
      <c r="L156" s="5"/>
      <c r="M156" s="5"/>
      <c r="N156" s="5"/>
      <c r="O156" s="5"/>
      <c r="P156" s="5"/>
      <c r="Q156" s="5"/>
      <c r="R156" s="5"/>
      <c r="S156" s="5"/>
      <c r="T156" s="5"/>
      <c r="U156" s="5"/>
      <c r="V156" s="5"/>
      <c r="W156" s="5"/>
      <c r="X156" s="5"/>
      <c r="Y156" s="5"/>
      <c r="Z156" s="5"/>
    </row>
    <row r="157" spans="1:26">
      <c r="A157" s="5"/>
      <c r="B157" s="244" t="s">
        <v>575</v>
      </c>
      <c r="C157" s="244">
        <v>5</v>
      </c>
      <c r="D157" s="244" t="s">
        <v>5</v>
      </c>
      <c r="E157" s="245" t="s">
        <v>3569</v>
      </c>
      <c r="F157" s="76" t="s">
        <v>3570</v>
      </c>
      <c r="G157" s="39" t="s">
        <v>3571</v>
      </c>
      <c r="H157" s="264" t="s">
        <v>3572</v>
      </c>
      <c r="I157" s="5"/>
      <c r="J157" s="5"/>
      <c r="K157" s="5"/>
      <c r="L157" s="5"/>
      <c r="M157" s="5"/>
      <c r="N157" s="5"/>
      <c r="O157" s="5"/>
      <c r="P157" s="5"/>
      <c r="Q157" s="5"/>
      <c r="R157" s="5"/>
      <c r="S157" s="5"/>
      <c r="T157" s="5"/>
      <c r="U157" s="5"/>
      <c r="V157" s="5"/>
      <c r="W157" s="5"/>
      <c r="X157" s="5"/>
      <c r="Y157" s="5"/>
      <c r="Z157" s="5"/>
    </row>
    <row r="158" spans="1:26">
      <c r="A158" s="5"/>
      <c r="B158" s="246" t="s">
        <v>575</v>
      </c>
      <c r="C158" s="246">
        <v>5</v>
      </c>
      <c r="D158" s="246" t="s">
        <v>8</v>
      </c>
      <c r="E158" s="247" t="s">
        <v>640</v>
      </c>
      <c r="F158" s="58" t="s">
        <v>641</v>
      </c>
      <c r="G158" s="16" t="s">
        <v>3573</v>
      </c>
      <c r="H158" s="265" t="s">
        <v>3574</v>
      </c>
      <c r="I158" s="5"/>
      <c r="J158" s="5"/>
      <c r="K158" s="5"/>
      <c r="L158" s="5"/>
      <c r="M158" s="5"/>
      <c r="N158" s="5"/>
      <c r="O158" s="5"/>
      <c r="P158" s="5"/>
      <c r="Q158" s="5"/>
      <c r="R158" s="5"/>
      <c r="S158" s="5"/>
      <c r="T158" s="5"/>
      <c r="U158" s="5"/>
      <c r="V158" s="5"/>
      <c r="W158" s="5"/>
      <c r="X158" s="5"/>
      <c r="Y158" s="5"/>
      <c r="Z158" s="5"/>
    </row>
    <row r="159" spans="1:26">
      <c r="A159" s="5"/>
      <c r="B159" s="246" t="s">
        <v>575</v>
      </c>
      <c r="C159" s="246">
        <v>6</v>
      </c>
      <c r="D159" s="246" t="s">
        <v>8</v>
      </c>
      <c r="E159" s="247" t="s">
        <v>3575</v>
      </c>
      <c r="F159" s="58" t="s">
        <v>643</v>
      </c>
      <c r="G159" s="16" t="s">
        <v>3576</v>
      </c>
      <c r="H159" s="265" t="s">
        <v>3577</v>
      </c>
      <c r="I159" s="5"/>
      <c r="J159" s="5"/>
      <c r="K159" s="5"/>
      <c r="L159" s="5"/>
      <c r="M159" s="5"/>
      <c r="N159" s="5"/>
      <c r="O159" s="5"/>
      <c r="P159" s="5"/>
      <c r="Q159" s="5"/>
      <c r="R159" s="5"/>
      <c r="S159" s="5"/>
      <c r="T159" s="5"/>
      <c r="U159" s="5"/>
      <c r="V159" s="5"/>
      <c r="W159" s="5"/>
      <c r="X159" s="5"/>
      <c r="Y159" s="5"/>
      <c r="Z159" s="5"/>
    </row>
    <row r="160" spans="1:26">
      <c r="A160" s="5"/>
      <c r="B160" s="246" t="s">
        <v>575</v>
      </c>
      <c r="C160" s="246">
        <v>6</v>
      </c>
      <c r="D160" s="246" t="s">
        <v>8</v>
      </c>
      <c r="E160" s="247" t="s">
        <v>644</v>
      </c>
      <c r="F160" s="58" t="s">
        <v>645</v>
      </c>
      <c r="G160" s="16" t="s">
        <v>3578</v>
      </c>
      <c r="H160" s="265" t="s">
        <v>3579</v>
      </c>
      <c r="I160" s="5"/>
      <c r="J160" s="5"/>
      <c r="K160" s="5"/>
      <c r="L160" s="5"/>
      <c r="M160" s="5"/>
      <c r="N160" s="5"/>
      <c r="O160" s="5"/>
      <c r="P160" s="5"/>
      <c r="Q160" s="5"/>
      <c r="R160" s="5"/>
      <c r="S160" s="5"/>
      <c r="T160" s="5"/>
      <c r="U160" s="5"/>
      <c r="V160" s="5"/>
      <c r="W160" s="5"/>
      <c r="X160" s="5"/>
      <c r="Y160" s="5"/>
      <c r="Z160" s="5"/>
    </row>
    <row r="161" spans="1:26">
      <c r="A161" s="5"/>
      <c r="B161" s="246" t="s">
        <v>575</v>
      </c>
      <c r="C161" s="246">
        <v>6</v>
      </c>
      <c r="D161" s="246" t="s">
        <v>8</v>
      </c>
      <c r="E161" s="247" t="s">
        <v>646</v>
      </c>
      <c r="F161" s="58" t="s">
        <v>647</v>
      </c>
      <c r="G161" s="16" t="s">
        <v>3580</v>
      </c>
      <c r="H161" s="265" t="s">
        <v>3581</v>
      </c>
      <c r="I161" s="5"/>
      <c r="J161" s="5"/>
      <c r="K161" s="5"/>
      <c r="L161" s="5"/>
      <c r="M161" s="5"/>
      <c r="N161" s="5"/>
      <c r="O161" s="5"/>
      <c r="P161" s="5"/>
      <c r="Q161" s="5"/>
      <c r="R161" s="5"/>
      <c r="S161" s="5"/>
      <c r="T161" s="5"/>
      <c r="U161" s="5"/>
      <c r="V161" s="5"/>
      <c r="W161" s="5"/>
      <c r="X161" s="5"/>
      <c r="Y161" s="5"/>
      <c r="Z161" s="5"/>
    </row>
    <row r="162" spans="1:26">
      <c r="A162" s="5"/>
      <c r="B162" s="246" t="s">
        <v>575</v>
      </c>
      <c r="C162" s="246">
        <v>6</v>
      </c>
      <c r="D162" s="246" t="s">
        <v>8</v>
      </c>
      <c r="E162" s="247" t="s">
        <v>648</v>
      </c>
      <c r="F162" s="58" t="s">
        <v>649</v>
      </c>
      <c r="G162" s="16" t="s">
        <v>3582</v>
      </c>
      <c r="H162" s="265" t="s">
        <v>3583</v>
      </c>
      <c r="I162" s="5"/>
      <c r="J162" s="5"/>
      <c r="K162" s="5"/>
      <c r="L162" s="5"/>
      <c r="M162" s="5"/>
      <c r="N162" s="5"/>
      <c r="O162" s="5"/>
      <c r="P162" s="5"/>
      <c r="Q162" s="5"/>
      <c r="R162" s="5"/>
      <c r="S162" s="5"/>
      <c r="T162" s="5"/>
      <c r="U162" s="5"/>
      <c r="V162" s="5"/>
      <c r="W162" s="5"/>
      <c r="X162" s="5"/>
      <c r="Y162" s="5"/>
      <c r="Z162" s="5"/>
    </row>
    <row r="163" spans="1:26">
      <c r="A163" s="5"/>
      <c r="B163" s="246" t="s">
        <v>575</v>
      </c>
      <c r="C163" s="246">
        <v>6</v>
      </c>
      <c r="D163" s="246" t="s">
        <v>8</v>
      </c>
      <c r="E163" s="247" t="s">
        <v>650</v>
      </c>
      <c r="F163" s="58" t="s">
        <v>651</v>
      </c>
      <c r="G163" s="16" t="s">
        <v>3584</v>
      </c>
      <c r="H163" s="265" t="s">
        <v>3585</v>
      </c>
      <c r="I163" s="5"/>
      <c r="J163" s="5"/>
      <c r="K163" s="5"/>
      <c r="L163" s="5"/>
      <c r="M163" s="5"/>
      <c r="N163" s="5"/>
      <c r="O163" s="5"/>
      <c r="P163" s="5"/>
      <c r="Q163" s="5"/>
      <c r="R163" s="5"/>
      <c r="S163" s="5"/>
      <c r="T163" s="5"/>
      <c r="U163" s="5"/>
      <c r="V163" s="5"/>
      <c r="W163" s="5"/>
      <c r="X163" s="5"/>
      <c r="Y163" s="5"/>
      <c r="Z163" s="5"/>
    </row>
    <row r="164" spans="1:26">
      <c r="A164" s="5"/>
      <c r="B164" s="246" t="s">
        <v>575</v>
      </c>
      <c r="C164" s="246">
        <v>6</v>
      </c>
      <c r="D164" s="246" t="s">
        <v>8</v>
      </c>
      <c r="E164" s="247" t="s">
        <v>652</v>
      </c>
      <c r="F164" s="58" t="s">
        <v>653</v>
      </c>
      <c r="G164" s="16" t="s">
        <v>3586</v>
      </c>
      <c r="H164" s="265" t="s">
        <v>3587</v>
      </c>
      <c r="I164" s="5"/>
      <c r="J164" s="5"/>
      <c r="K164" s="5"/>
      <c r="L164" s="5"/>
      <c r="M164" s="5"/>
      <c r="N164" s="5"/>
      <c r="O164" s="5"/>
      <c r="P164" s="5"/>
      <c r="Q164" s="5"/>
      <c r="R164" s="5"/>
      <c r="S164" s="5"/>
      <c r="T164" s="5"/>
      <c r="U164" s="5"/>
      <c r="V164" s="5"/>
      <c r="W164" s="5"/>
      <c r="X164" s="5"/>
      <c r="Y164" s="5"/>
      <c r="Z164" s="5"/>
    </row>
    <row r="165" spans="1:26">
      <c r="A165" s="5"/>
      <c r="B165" s="246" t="s">
        <v>575</v>
      </c>
      <c r="C165" s="246">
        <v>6</v>
      </c>
      <c r="D165" s="246" t="s">
        <v>8</v>
      </c>
      <c r="E165" s="247" t="s">
        <v>654</v>
      </c>
      <c r="F165" s="58" t="s">
        <v>655</v>
      </c>
      <c r="G165" s="16" t="s">
        <v>3588</v>
      </c>
      <c r="H165" s="265" t="s">
        <v>3589</v>
      </c>
      <c r="I165" s="5"/>
      <c r="J165" s="5"/>
      <c r="K165" s="5"/>
      <c r="L165" s="5"/>
      <c r="M165" s="5"/>
      <c r="N165" s="5"/>
      <c r="O165" s="5"/>
      <c r="P165" s="5"/>
      <c r="Q165" s="5"/>
      <c r="R165" s="5"/>
      <c r="S165" s="5"/>
      <c r="T165" s="5"/>
      <c r="U165" s="5"/>
      <c r="V165" s="5"/>
      <c r="W165" s="5"/>
      <c r="X165" s="5"/>
      <c r="Y165" s="5"/>
      <c r="Z165" s="5"/>
    </row>
    <row r="166" spans="1:26">
      <c r="A166" s="5"/>
      <c r="B166" s="244" t="s">
        <v>575</v>
      </c>
      <c r="C166" s="244">
        <v>7</v>
      </c>
      <c r="D166" s="244" t="s">
        <v>5</v>
      </c>
      <c r="E166" s="245" t="s">
        <v>3590</v>
      </c>
      <c r="F166" s="76" t="s">
        <v>657</v>
      </c>
      <c r="G166" s="39" t="s">
        <v>3591</v>
      </c>
      <c r="H166" s="264" t="s">
        <v>3592</v>
      </c>
      <c r="I166" s="5"/>
      <c r="J166" s="5"/>
      <c r="K166" s="5"/>
      <c r="L166" s="5"/>
      <c r="M166" s="5"/>
      <c r="N166" s="5"/>
      <c r="O166" s="5"/>
      <c r="P166" s="5"/>
      <c r="Q166" s="5"/>
      <c r="R166" s="5"/>
      <c r="S166" s="5"/>
      <c r="T166" s="5"/>
      <c r="U166" s="5"/>
      <c r="V166" s="5"/>
      <c r="W166" s="5"/>
      <c r="X166" s="5"/>
      <c r="Y166" s="5"/>
      <c r="Z166" s="5"/>
    </row>
    <row r="167" spans="1:26">
      <c r="A167" s="5"/>
      <c r="B167" s="246" t="s">
        <v>575</v>
      </c>
      <c r="C167" s="246">
        <v>7</v>
      </c>
      <c r="D167" s="246" t="s">
        <v>8</v>
      </c>
      <c r="E167" s="247" t="s">
        <v>658</v>
      </c>
      <c r="F167" s="58" t="s">
        <v>3593</v>
      </c>
      <c r="G167" s="16" t="s">
        <v>3594</v>
      </c>
      <c r="H167" s="265" t="s">
        <v>3595</v>
      </c>
      <c r="I167" s="5"/>
      <c r="J167" s="5"/>
      <c r="K167" s="5"/>
      <c r="L167" s="5"/>
      <c r="M167" s="5"/>
      <c r="N167" s="5"/>
      <c r="O167" s="5"/>
      <c r="P167" s="5"/>
      <c r="Q167" s="5"/>
      <c r="R167" s="5"/>
      <c r="S167" s="5"/>
      <c r="T167" s="5"/>
      <c r="U167" s="5"/>
      <c r="V167" s="5"/>
      <c r="W167" s="5"/>
      <c r="X167" s="5"/>
      <c r="Y167" s="5"/>
      <c r="Z167" s="5"/>
    </row>
    <row r="168" spans="1:26">
      <c r="A168" s="5"/>
      <c r="B168" s="246" t="s">
        <v>575</v>
      </c>
      <c r="C168" s="246">
        <v>7</v>
      </c>
      <c r="D168" s="246" t="s">
        <v>8</v>
      </c>
      <c r="E168" s="247" t="s">
        <v>660</v>
      </c>
      <c r="F168" s="58" t="s">
        <v>661</v>
      </c>
      <c r="G168" s="16" t="s">
        <v>3596</v>
      </c>
      <c r="H168" s="265" t="s">
        <v>3597</v>
      </c>
      <c r="I168" s="5"/>
      <c r="J168" s="5"/>
      <c r="K168" s="5"/>
      <c r="L168" s="5"/>
      <c r="M168" s="5"/>
      <c r="N168" s="5"/>
      <c r="O168" s="5"/>
      <c r="P168" s="5"/>
      <c r="Q168" s="5"/>
      <c r="R168" s="5"/>
      <c r="S168" s="5"/>
      <c r="T168" s="5"/>
      <c r="U168" s="5"/>
      <c r="V168" s="5"/>
      <c r="W168" s="5"/>
      <c r="X168" s="5"/>
      <c r="Y168" s="5"/>
      <c r="Z168" s="5"/>
    </row>
    <row r="169" spans="1:26">
      <c r="A169" s="5"/>
      <c r="B169" s="246" t="s">
        <v>575</v>
      </c>
      <c r="C169" s="246">
        <v>7</v>
      </c>
      <c r="D169" s="246" t="s">
        <v>8</v>
      </c>
      <c r="E169" s="247" t="s">
        <v>662</v>
      </c>
      <c r="F169" s="58" t="s">
        <v>663</v>
      </c>
      <c r="G169" s="16" t="s">
        <v>3598</v>
      </c>
      <c r="H169" s="265" t="s">
        <v>3599</v>
      </c>
      <c r="I169" s="5"/>
      <c r="J169" s="5"/>
      <c r="K169" s="5"/>
      <c r="L169" s="5"/>
      <c r="M169" s="5"/>
      <c r="N169" s="5"/>
      <c r="O169" s="5"/>
      <c r="P169" s="5"/>
      <c r="Q169" s="5"/>
      <c r="R169" s="5"/>
      <c r="S169" s="5"/>
      <c r="T169" s="5"/>
      <c r="U169" s="5"/>
      <c r="V169" s="5"/>
      <c r="W169" s="5"/>
      <c r="X169" s="5"/>
      <c r="Y169" s="5"/>
      <c r="Z169" s="5"/>
    </row>
    <row r="170" spans="1:26">
      <c r="A170" s="5"/>
      <c r="B170" s="246" t="s">
        <v>575</v>
      </c>
      <c r="C170" s="246">
        <v>7</v>
      </c>
      <c r="D170" s="246" t="s">
        <v>8</v>
      </c>
      <c r="E170" s="247" t="s">
        <v>664</v>
      </c>
      <c r="F170" s="58" t="s">
        <v>665</v>
      </c>
      <c r="G170" s="16" t="s">
        <v>3600</v>
      </c>
      <c r="H170" s="265" t="s">
        <v>3601</v>
      </c>
      <c r="I170" s="5"/>
      <c r="J170" s="5"/>
      <c r="K170" s="5"/>
      <c r="L170" s="5"/>
      <c r="M170" s="5"/>
      <c r="N170" s="5"/>
      <c r="O170" s="5"/>
      <c r="P170" s="5"/>
      <c r="Q170" s="5"/>
      <c r="R170" s="5"/>
      <c r="S170" s="5"/>
      <c r="T170" s="5"/>
      <c r="U170" s="5"/>
      <c r="V170" s="5"/>
      <c r="W170" s="5"/>
      <c r="X170" s="5"/>
      <c r="Y170" s="5"/>
      <c r="Z170" s="5"/>
    </row>
    <row r="171" spans="1:26">
      <c r="A171" s="5"/>
      <c r="B171" s="246" t="s">
        <v>575</v>
      </c>
      <c r="C171" s="246">
        <v>7</v>
      </c>
      <c r="D171" s="246" t="s">
        <v>8</v>
      </c>
      <c r="E171" s="247" t="s">
        <v>666</v>
      </c>
      <c r="F171" s="58" t="s">
        <v>667</v>
      </c>
      <c r="G171" s="16" t="s">
        <v>3602</v>
      </c>
      <c r="H171" s="265" t="s">
        <v>3603</v>
      </c>
      <c r="I171" s="5"/>
      <c r="J171" s="5"/>
      <c r="K171" s="5"/>
      <c r="L171" s="5"/>
      <c r="M171" s="5"/>
      <c r="N171" s="5"/>
      <c r="O171" s="5"/>
      <c r="P171" s="5"/>
      <c r="Q171" s="5"/>
      <c r="R171" s="5"/>
      <c r="S171" s="5"/>
      <c r="T171" s="5"/>
      <c r="U171" s="5"/>
      <c r="V171" s="5"/>
      <c r="W171" s="5"/>
      <c r="X171" s="5"/>
      <c r="Y171" s="5"/>
      <c r="Z171" s="5"/>
    </row>
    <row r="172" spans="1:26">
      <c r="A172" s="5"/>
      <c r="B172" s="244" t="s">
        <v>575</v>
      </c>
      <c r="C172" s="244">
        <v>8</v>
      </c>
      <c r="D172" s="244" t="s">
        <v>5</v>
      </c>
      <c r="E172" s="245" t="s">
        <v>3604</v>
      </c>
      <c r="F172" s="76" t="s">
        <v>669</v>
      </c>
      <c r="G172" s="39" t="s">
        <v>3605</v>
      </c>
      <c r="H172" s="264" t="s">
        <v>3606</v>
      </c>
      <c r="I172" s="5"/>
      <c r="J172" s="5"/>
      <c r="K172" s="5"/>
      <c r="L172" s="5"/>
      <c r="M172" s="5"/>
      <c r="N172" s="5"/>
      <c r="O172" s="5"/>
      <c r="P172" s="5"/>
      <c r="Q172" s="5"/>
      <c r="R172" s="5"/>
      <c r="S172" s="5"/>
      <c r="T172" s="5"/>
      <c r="U172" s="5"/>
      <c r="V172" s="5"/>
      <c r="W172" s="5"/>
      <c r="X172" s="5"/>
      <c r="Y172" s="5"/>
      <c r="Z172" s="5"/>
    </row>
    <row r="173" spans="1:26">
      <c r="A173" s="5"/>
      <c r="B173" s="246" t="s">
        <v>575</v>
      </c>
      <c r="C173" s="246">
        <v>8</v>
      </c>
      <c r="D173" s="246" t="s">
        <v>8</v>
      </c>
      <c r="E173" s="247" t="s">
        <v>3607</v>
      </c>
      <c r="F173" s="58" t="s">
        <v>671</v>
      </c>
      <c r="G173" s="16" t="s">
        <v>3608</v>
      </c>
      <c r="H173" s="265" t="s">
        <v>3609</v>
      </c>
      <c r="I173" s="5"/>
      <c r="J173" s="5"/>
      <c r="K173" s="5"/>
      <c r="L173" s="5"/>
      <c r="M173" s="5"/>
      <c r="N173" s="5"/>
      <c r="O173" s="5"/>
      <c r="P173" s="5"/>
      <c r="Q173" s="5"/>
      <c r="R173" s="5"/>
      <c r="S173" s="5"/>
      <c r="T173" s="5"/>
      <c r="U173" s="5"/>
      <c r="V173" s="5"/>
      <c r="W173" s="5"/>
      <c r="X173" s="5"/>
      <c r="Y173" s="5"/>
      <c r="Z173" s="5"/>
    </row>
    <row r="174" spans="1:26">
      <c r="A174" s="5"/>
      <c r="B174" s="246" t="s">
        <v>575</v>
      </c>
      <c r="C174" s="246">
        <v>8</v>
      </c>
      <c r="D174" s="246" t="s">
        <v>8</v>
      </c>
      <c r="E174" s="247" t="s">
        <v>3610</v>
      </c>
      <c r="F174" s="58" t="s">
        <v>3611</v>
      </c>
      <c r="G174" s="16" t="s">
        <v>3612</v>
      </c>
      <c r="H174" s="265" t="s">
        <v>3613</v>
      </c>
      <c r="I174" s="5"/>
      <c r="J174" s="5"/>
      <c r="K174" s="5"/>
      <c r="L174" s="5"/>
      <c r="M174" s="5"/>
      <c r="N174" s="5"/>
      <c r="O174" s="5"/>
      <c r="P174" s="5"/>
      <c r="Q174" s="5"/>
      <c r="R174" s="5"/>
      <c r="S174" s="5"/>
      <c r="T174" s="5"/>
      <c r="U174" s="5"/>
      <c r="V174" s="5"/>
      <c r="W174" s="5"/>
      <c r="X174" s="5"/>
      <c r="Y174" s="5"/>
      <c r="Z174" s="5"/>
    </row>
    <row r="175" spans="1:26">
      <c r="A175" s="5"/>
      <c r="B175" s="246" t="s">
        <v>575</v>
      </c>
      <c r="C175" s="246">
        <v>8</v>
      </c>
      <c r="D175" s="246" t="s">
        <v>8</v>
      </c>
      <c r="E175" s="247" t="s">
        <v>3614</v>
      </c>
      <c r="F175" s="58" t="s">
        <v>3615</v>
      </c>
      <c r="G175" s="16" t="s">
        <v>3616</v>
      </c>
      <c r="H175" s="265" t="s">
        <v>3617</v>
      </c>
      <c r="I175" s="5"/>
      <c r="J175" s="5"/>
      <c r="K175" s="5"/>
      <c r="L175" s="5"/>
      <c r="M175" s="5"/>
      <c r="N175" s="5"/>
      <c r="O175" s="5"/>
      <c r="P175" s="5"/>
      <c r="Q175" s="5"/>
      <c r="R175" s="5"/>
      <c r="S175" s="5"/>
      <c r="T175" s="5"/>
      <c r="U175" s="5"/>
      <c r="V175" s="5"/>
      <c r="W175" s="5"/>
      <c r="X175" s="5"/>
      <c r="Y175" s="5"/>
      <c r="Z175" s="5"/>
    </row>
    <row r="176" spans="1:26">
      <c r="A176" s="5"/>
      <c r="B176" s="246" t="s">
        <v>575</v>
      </c>
      <c r="C176" s="246">
        <v>8</v>
      </c>
      <c r="D176" s="246" t="s">
        <v>8</v>
      </c>
      <c r="E176" s="247" t="s">
        <v>3618</v>
      </c>
      <c r="F176" s="58" t="s">
        <v>3619</v>
      </c>
      <c r="G176" s="16" t="s">
        <v>3620</v>
      </c>
      <c r="H176" s="265" t="s">
        <v>3621</v>
      </c>
      <c r="I176" s="5"/>
      <c r="J176" s="5"/>
      <c r="K176" s="5"/>
      <c r="L176" s="5"/>
      <c r="M176" s="5"/>
      <c r="N176" s="5"/>
      <c r="O176" s="5"/>
      <c r="P176" s="5"/>
      <c r="Q176" s="5"/>
      <c r="R176" s="5"/>
      <c r="S176" s="5"/>
      <c r="T176" s="5"/>
      <c r="U176" s="5"/>
      <c r="V176" s="5"/>
      <c r="W176" s="5"/>
      <c r="X176" s="5"/>
      <c r="Y176" s="5"/>
      <c r="Z176" s="5"/>
    </row>
    <row r="177" spans="1:26">
      <c r="A177" s="5"/>
      <c r="B177" s="246" t="s">
        <v>575</v>
      </c>
      <c r="C177" s="246">
        <v>8</v>
      </c>
      <c r="D177" s="246" t="s">
        <v>8</v>
      </c>
      <c r="E177" s="247" t="s">
        <v>676</v>
      </c>
      <c r="F177" s="58" t="s">
        <v>677</v>
      </c>
      <c r="G177" s="16" t="s">
        <v>3622</v>
      </c>
      <c r="H177" s="265" t="s">
        <v>3623</v>
      </c>
      <c r="I177" s="5"/>
      <c r="J177" s="5"/>
      <c r="K177" s="5"/>
      <c r="L177" s="5"/>
      <c r="M177" s="5"/>
      <c r="N177" s="5"/>
      <c r="O177" s="5"/>
      <c r="P177" s="5"/>
      <c r="Q177" s="5"/>
      <c r="R177" s="5"/>
      <c r="S177" s="5"/>
      <c r="T177" s="5"/>
      <c r="U177" s="5"/>
      <c r="V177" s="5"/>
      <c r="W177" s="5"/>
      <c r="X177" s="5"/>
      <c r="Y177" s="5"/>
      <c r="Z177" s="5"/>
    </row>
    <row r="178" spans="1:26">
      <c r="A178" s="5"/>
      <c r="B178" s="246" t="s">
        <v>575</v>
      </c>
      <c r="C178" s="246">
        <v>9</v>
      </c>
      <c r="D178" s="246" t="s">
        <v>8</v>
      </c>
      <c r="E178" s="247" t="s">
        <v>3624</v>
      </c>
      <c r="F178" s="58" t="s">
        <v>679</v>
      </c>
      <c r="G178" s="16" t="s">
        <v>3625</v>
      </c>
      <c r="H178" s="265" t="s">
        <v>3626</v>
      </c>
      <c r="I178" s="5"/>
      <c r="J178" s="5"/>
      <c r="K178" s="5"/>
      <c r="L178" s="5"/>
      <c r="M178" s="5"/>
      <c r="N178" s="5"/>
      <c r="O178" s="5"/>
      <c r="P178" s="5"/>
      <c r="Q178" s="5"/>
      <c r="R178" s="5"/>
      <c r="S178" s="5"/>
      <c r="T178" s="5"/>
      <c r="U178" s="5"/>
      <c r="V178" s="5"/>
      <c r="W178" s="5"/>
      <c r="X178" s="5"/>
      <c r="Y178" s="5"/>
      <c r="Z178" s="5"/>
    </row>
    <row r="179" spans="1:26">
      <c r="A179" s="5"/>
      <c r="B179" s="246" t="s">
        <v>575</v>
      </c>
      <c r="C179" s="246">
        <v>9</v>
      </c>
      <c r="D179" s="246" t="s">
        <v>8</v>
      </c>
      <c r="E179" s="247" t="s">
        <v>680</v>
      </c>
      <c r="F179" s="58" t="s">
        <v>681</v>
      </c>
      <c r="G179" s="16" t="s">
        <v>3627</v>
      </c>
      <c r="H179" s="265" t="s">
        <v>3628</v>
      </c>
      <c r="I179" s="5"/>
      <c r="J179" s="5"/>
      <c r="K179" s="5"/>
      <c r="L179" s="5"/>
      <c r="M179" s="5"/>
      <c r="N179" s="5"/>
      <c r="O179" s="5"/>
      <c r="P179" s="5"/>
      <c r="Q179" s="5"/>
      <c r="R179" s="5"/>
      <c r="S179" s="5"/>
      <c r="T179" s="5"/>
      <c r="U179" s="5"/>
      <c r="V179" s="5"/>
      <c r="W179" s="5"/>
      <c r="X179" s="5"/>
      <c r="Y179" s="5"/>
      <c r="Z179" s="5"/>
    </row>
    <row r="180" spans="1:26">
      <c r="A180" s="5"/>
      <c r="B180" s="246" t="s">
        <v>575</v>
      </c>
      <c r="C180" s="246">
        <v>9</v>
      </c>
      <c r="D180" s="246" t="s">
        <v>8</v>
      </c>
      <c r="E180" s="247" t="s">
        <v>682</v>
      </c>
      <c r="F180" s="58" t="s">
        <v>683</v>
      </c>
      <c r="G180" s="16" t="s">
        <v>3629</v>
      </c>
      <c r="H180" s="265" t="s">
        <v>3630</v>
      </c>
      <c r="I180" s="5"/>
      <c r="J180" s="5"/>
      <c r="K180" s="5"/>
      <c r="L180" s="5"/>
      <c r="M180" s="5"/>
      <c r="N180" s="5"/>
      <c r="O180" s="5"/>
      <c r="P180" s="5"/>
      <c r="Q180" s="5"/>
      <c r="R180" s="5"/>
      <c r="S180" s="5"/>
      <c r="T180" s="5"/>
      <c r="U180" s="5"/>
      <c r="V180" s="5"/>
      <c r="W180" s="5"/>
      <c r="X180" s="5"/>
      <c r="Y180" s="5"/>
      <c r="Z180" s="5"/>
    </row>
    <row r="181" spans="1:26">
      <c r="A181" s="5"/>
      <c r="B181" s="246" t="s">
        <v>575</v>
      </c>
      <c r="C181" s="246">
        <v>9</v>
      </c>
      <c r="D181" s="246" t="s">
        <v>8</v>
      </c>
      <c r="E181" s="247" t="s">
        <v>684</v>
      </c>
      <c r="F181" s="58" t="s">
        <v>685</v>
      </c>
      <c r="G181" s="16" t="s">
        <v>3631</v>
      </c>
      <c r="H181" s="265" t="s">
        <v>3632</v>
      </c>
      <c r="I181" s="5"/>
      <c r="J181" s="5"/>
      <c r="K181" s="5"/>
      <c r="L181" s="5"/>
      <c r="M181" s="5"/>
      <c r="N181" s="5"/>
      <c r="O181" s="5"/>
      <c r="P181" s="5"/>
      <c r="Q181" s="5"/>
      <c r="R181" s="5"/>
      <c r="S181" s="5"/>
      <c r="T181" s="5"/>
      <c r="U181" s="5"/>
      <c r="V181" s="5"/>
      <c r="W181" s="5"/>
      <c r="X181" s="5"/>
      <c r="Y181" s="5"/>
      <c r="Z181" s="5"/>
    </row>
    <row r="182" spans="1:26">
      <c r="A182" s="5"/>
      <c r="B182" s="246" t="s">
        <v>575</v>
      </c>
      <c r="C182" s="246">
        <v>9</v>
      </c>
      <c r="D182" s="246" t="s">
        <v>8</v>
      </c>
      <c r="E182" s="247" t="s">
        <v>686</v>
      </c>
      <c r="F182" s="58" t="s">
        <v>3633</v>
      </c>
      <c r="G182" s="16" t="s">
        <v>3634</v>
      </c>
      <c r="H182" s="265" t="s">
        <v>3635</v>
      </c>
      <c r="I182" s="5"/>
      <c r="J182" s="5"/>
      <c r="K182" s="5"/>
      <c r="L182" s="5"/>
      <c r="M182" s="5"/>
      <c r="N182" s="5"/>
      <c r="O182" s="5"/>
      <c r="P182" s="5"/>
      <c r="Q182" s="5"/>
      <c r="R182" s="5"/>
      <c r="S182" s="5"/>
      <c r="T182" s="5"/>
      <c r="U182" s="5"/>
      <c r="V182" s="5"/>
      <c r="W182" s="5"/>
      <c r="X182" s="5"/>
      <c r="Y182" s="5"/>
      <c r="Z182" s="5"/>
    </row>
    <row r="183" spans="1:26">
      <c r="A183" s="5"/>
      <c r="B183" s="244" t="s">
        <v>575</v>
      </c>
      <c r="C183" s="244">
        <v>9</v>
      </c>
      <c r="D183" s="244" t="s">
        <v>5</v>
      </c>
      <c r="E183" s="245" t="s">
        <v>688</v>
      </c>
      <c r="F183" s="76" t="s">
        <v>814</v>
      </c>
      <c r="G183" s="39" t="s">
        <v>3636</v>
      </c>
      <c r="H183" s="264" t="s">
        <v>3637</v>
      </c>
      <c r="I183" s="5"/>
      <c r="J183" s="5"/>
      <c r="K183" s="5"/>
      <c r="L183" s="5"/>
      <c r="M183" s="5"/>
      <c r="N183" s="5"/>
      <c r="O183" s="5"/>
      <c r="P183" s="5"/>
      <c r="Q183" s="5"/>
      <c r="R183" s="5"/>
      <c r="S183" s="5"/>
      <c r="T183" s="5"/>
      <c r="U183" s="5"/>
      <c r="V183" s="5"/>
      <c r="W183" s="5"/>
      <c r="X183" s="5"/>
      <c r="Y183" s="5"/>
      <c r="Z183" s="5"/>
    </row>
    <row r="184" spans="1:26">
      <c r="A184" s="5"/>
      <c r="B184" s="246" t="s">
        <v>575</v>
      </c>
      <c r="C184" s="246">
        <v>9</v>
      </c>
      <c r="D184" s="246" t="s">
        <v>8</v>
      </c>
      <c r="E184" s="247" t="s">
        <v>690</v>
      </c>
      <c r="F184" s="70" t="s">
        <v>691</v>
      </c>
      <c r="G184" s="16" t="s">
        <v>3638</v>
      </c>
      <c r="H184" s="265" t="s">
        <v>3639</v>
      </c>
      <c r="I184" s="5"/>
      <c r="J184" s="5"/>
      <c r="K184" s="5"/>
      <c r="L184" s="5"/>
      <c r="M184" s="5"/>
      <c r="N184" s="5"/>
      <c r="O184" s="5"/>
      <c r="P184" s="5"/>
      <c r="Q184" s="5"/>
      <c r="R184" s="5"/>
      <c r="S184" s="5"/>
      <c r="T184" s="5"/>
      <c r="U184" s="5"/>
      <c r="V184" s="5"/>
      <c r="W184" s="5"/>
      <c r="X184" s="5"/>
      <c r="Y184" s="5"/>
      <c r="Z184" s="5"/>
    </row>
    <row r="185" spans="1:26">
      <c r="A185" s="5"/>
      <c r="B185" s="246" t="s">
        <v>575</v>
      </c>
      <c r="C185" s="246">
        <v>10</v>
      </c>
      <c r="D185" s="246" t="s">
        <v>8</v>
      </c>
      <c r="E185" s="247" t="s">
        <v>692</v>
      </c>
      <c r="F185" s="70" t="s">
        <v>693</v>
      </c>
      <c r="G185" s="16" t="s">
        <v>3640</v>
      </c>
      <c r="H185" s="265" t="s">
        <v>3641</v>
      </c>
      <c r="I185" s="5"/>
      <c r="J185" s="5"/>
      <c r="K185" s="5"/>
      <c r="L185" s="5"/>
      <c r="M185" s="5"/>
      <c r="N185" s="5"/>
      <c r="O185" s="5"/>
      <c r="P185" s="5"/>
      <c r="Q185" s="5"/>
      <c r="R185" s="5"/>
      <c r="S185" s="5"/>
      <c r="T185" s="5"/>
      <c r="U185" s="5"/>
      <c r="V185" s="5"/>
      <c r="W185" s="5"/>
      <c r="X185" s="5"/>
      <c r="Y185" s="5"/>
      <c r="Z185" s="5"/>
    </row>
    <row r="186" spans="1:26">
      <c r="A186" s="5"/>
      <c r="B186" s="246" t="s">
        <v>575</v>
      </c>
      <c r="C186" s="246">
        <v>10</v>
      </c>
      <c r="D186" s="246" t="s">
        <v>8</v>
      </c>
      <c r="E186" s="247" t="s">
        <v>3642</v>
      </c>
      <c r="F186" s="70" t="s">
        <v>695</v>
      </c>
      <c r="G186" s="16" t="s">
        <v>3643</v>
      </c>
      <c r="H186" s="265" t="s">
        <v>3644</v>
      </c>
      <c r="I186" s="5"/>
      <c r="J186" s="5"/>
      <c r="K186" s="5"/>
      <c r="L186" s="5"/>
      <c r="M186" s="5"/>
      <c r="N186" s="5"/>
      <c r="O186" s="5"/>
      <c r="P186" s="5"/>
      <c r="Q186" s="5"/>
      <c r="R186" s="5"/>
      <c r="S186" s="5"/>
      <c r="T186" s="5"/>
      <c r="U186" s="5"/>
      <c r="V186" s="5"/>
      <c r="W186" s="5"/>
      <c r="X186" s="5"/>
      <c r="Y186" s="5"/>
      <c r="Z186" s="5"/>
    </row>
    <row r="187" spans="1:26">
      <c r="A187" s="5"/>
      <c r="B187" s="246" t="s">
        <v>575</v>
      </c>
      <c r="C187" s="246">
        <v>10</v>
      </c>
      <c r="D187" s="246" t="s">
        <v>8</v>
      </c>
      <c r="E187" s="247" t="s">
        <v>3645</v>
      </c>
      <c r="F187" s="70" t="s">
        <v>3646</v>
      </c>
      <c r="G187" s="16" t="s">
        <v>3647</v>
      </c>
      <c r="H187" s="265" t="s">
        <v>3648</v>
      </c>
      <c r="I187" s="5"/>
      <c r="J187" s="5"/>
      <c r="K187" s="5"/>
      <c r="L187" s="5"/>
      <c r="M187" s="5"/>
      <c r="N187" s="5"/>
      <c r="O187" s="5"/>
      <c r="P187" s="5"/>
      <c r="Q187" s="5"/>
      <c r="R187" s="5"/>
      <c r="S187" s="5"/>
      <c r="T187" s="5"/>
      <c r="U187" s="5"/>
      <c r="V187" s="5"/>
      <c r="W187" s="5"/>
      <c r="X187" s="5"/>
      <c r="Y187" s="5"/>
      <c r="Z187" s="5"/>
    </row>
    <row r="188" spans="1:26">
      <c r="A188" s="5"/>
      <c r="B188" s="246" t="s">
        <v>575</v>
      </c>
      <c r="C188" s="246">
        <v>10</v>
      </c>
      <c r="D188" s="246" t="s">
        <v>8</v>
      </c>
      <c r="E188" s="247" t="s">
        <v>3649</v>
      </c>
      <c r="F188" s="70" t="s">
        <v>699</v>
      </c>
      <c r="G188" s="16" t="s">
        <v>3650</v>
      </c>
      <c r="H188" s="265" t="s">
        <v>3651</v>
      </c>
      <c r="I188" s="5"/>
      <c r="J188" s="5"/>
      <c r="K188" s="5"/>
      <c r="L188" s="5"/>
      <c r="M188" s="5"/>
      <c r="N188" s="5"/>
      <c r="O188" s="5"/>
      <c r="P188" s="5"/>
      <c r="Q188" s="5"/>
      <c r="R188" s="5"/>
      <c r="S188" s="5"/>
      <c r="T188" s="5"/>
      <c r="U188" s="5"/>
      <c r="V188" s="5"/>
      <c r="W188" s="5"/>
      <c r="X188" s="5"/>
      <c r="Y188" s="5"/>
      <c r="Z188" s="5"/>
    </row>
    <row r="189" spans="1:26">
      <c r="A189" s="5"/>
      <c r="B189" s="244" t="s">
        <v>575</v>
      </c>
      <c r="C189" s="244">
        <v>10</v>
      </c>
      <c r="D189" s="244" t="s">
        <v>5</v>
      </c>
      <c r="E189" s="245" t="s">
        <v>3652</v>
      </c>
      <c r="F189" s="76" t="s">
        <v>701</v>
      </c>
      <c r="G189" s="39" t="s">
        <v>3653</v>
      </c>
      <c r="H189" s="264" t="s">
        <v>3654</v>
      </c>
      <c r="I189" s="5"/>
      <c r="J189" s="5"/>
      <c r="K189" s="5"/>
      <c r="L189" s="5"/>
      <c r="M189" s="5"/>
      <c r="N189" s="5"/>
      <c r="O189" s="5"/>
      <c r="P189" s="5"/>
      <c r="Q189" s="5"/>
      <c r="R189" s="5"/>
      <c r="S189" s="5"/>
      <c r="T189" s="5"/>
      <c r="U189" s="5"/>
      <c r="V189" s="5"/>
      <c r="W189" s="5"/>
      <c r="X189" s="5"/>
      <c r="Y189" s="5"/>
      <c r="Z189" s="5"/>
    </row>
    <row r="190" spans="1:26">
      <c r="A190" s="5"/>
      <c r="B190" s="246" t="s">
        <v>575</v>
      </c>
      <c r="C190" s="246">
        <v>10</v>
      </c>
      <c r="D190" s="246" t="s">
        <v>8</v>
      </c>
      <c r="E190" s="247" t="s">
        <v>702</v>
      </c>
      <c r="F190" s="58" t="s">
        <v>703</v>
      </c>
      <c r="G190" s="16" t="s">
        <v>3655</v>
      </c>
      <c r="H190" s="265" t="s">
        <v>3656</v>
      </c>
      <c r="I190" s="5"/>
      <c r="J190" s="5"/>
      <c r="K190" s="5"/>
      <c r="L190" s="5"/>
      <c r="M190" s="5"/>
      <c r="N190" s="5"/>
      <c r="O190" s="5"/>
      <c r="P190" s="5"/>
      <c r="Q190" s="5"/>
      <c r="R190" s="5"/>
      <c r="S190" s="5"/>
      <c r="T190" s="5"/>
      <c r="U190" s="5"/>
      <c r="V190" s="5"/>
      <c r="W190" s="5"/>
      <c r="X190" s="5"/>
      <c r="Y190" s="5"/>
      <c r="Z190" s="5"/>
    </row>
    <row r="191" spans="1:26">
      <c r="A191" s="5"/>
      <c r="B191" s="246" t="s">
        <v>575</v>
      </c>
      <c r="C191" s="246">
        <v>10</v>
      </c>
      <c r="D191" s="246" t="s">
        <v>8</v>
      </c>
      <c r="E191" s="247" t="s">
        <v>3657</v>
      </c>
      <c r="F191" s="58" t="s">
        <v>3658</v>
      </c>
      <c r="G191" s="16" t="s">
        <v>3659</v>
      </c>
      <c r="H191" s="265" t="s">
        <v>3660</v>
      </c>
      <c r="I191" s="5"/>
      <c r="J191" s="5"/>
      <c r="K191" s="5"/>
      <c r="L191" s="5"/>
      <c r="M191" s="5"/>
      <c r="N191" s="5"/>
      <c r="O191" s="5"/>
      <c r="P191" s="5"/>
      <c r="Q191" s="5"/>
      <c r="R191" s="5"/>
      <c r="S191" s="5"/>
      <c r="T191" s="5"/>
      <c r="U191" s="5"/>
      <c r="V191" s="5"/>
      <c r="W191" s="5"/>
      <c r="X191" s="5"/>
      <c r="Y191" s="5"/>
      <c r="Z191" s="5"/>
    </row>
    <row r="192" spans="1:26">
      <c r="A192" s="5"/>
      <c r="B192" s="246" t="s">
        <v>575</v>
      </c>
      <c r="C192" s="246">
        <v>11</v>
      </c>
      <c r="D192" s="246" t="s">
        <v>8</v>
      </c>
      <c r="E192" s="247" t="s">
        <v>706</v>
      </c>
      <c r="F192" s="58" t="s">
        <v>707</v>
      </c>
      <c r="G192" s="16" t="s">
        <v>3661</v>
      </c>
      <c r="H192" s="265" t="s">
        <v>3662</v>
      </c>
      <c r="I192" s="5"/>
      <c r="J192" s="5"/>
      <c r="K192" s="5"/>
      <c r="L192" s="5"/>
      <c r="M192" s="5"/>
      <c r="N192" s="5"/>
      <c r="O192" s="5"/>
      <c r="P192" s="5"/>
      <c r="Q192" s="5"/>
      <c r="R192" s="5"/>
      <c r="S192" s="5"/>
      <c r="T192" s="5"/>
      <c r="U192" s="5"/>
      <c r="V192" s="5"/>
      <c r="W192" s="5"/>
      <c r="X192" s="5"/>
      <c r="Y192" s="5"/>
      <c r="Z192" s="5"/>
    </row>
    <row r="193" spans="1:26">
      <c r="A193" s="5"/>
      <c r="B193" s="246" t="s">
        <v>575</v>
      </c>
      <c r="C193" s="246">
        <v>11</v>
      </c>
      <c r="D193" s="246" t="s">
        <v>8</v>
      </c>
      <c r="E193" s="247" t="s">
        <v>708</v>
      </c>
      <c r="F193" s="58" t="s">
        <v>709</v>
      </c>
      <c r="G193" s="16" t="s">
        <v>3663</v>
      </c>
      <c r="H193" s="265" t="s">
        <v>3664</v>
      </c>
      <c r="I193" s="5"/>
      <c r="J193" s="5"/>
      <c r="K193" s="5"/>
      <c r="L193" s="5"/>
      <c r="M193" s="5"/>
      <c r="N193" s="5"/>
      <c r="O193" s="5"/>
      <c r="P193" s="5"/>
      <c r="Q193" s="5"/>
      <c r="R193" s="5"/>
      <c r="S193" s="5"/>
      <c r="T193" s="5"/>
      <c r="U193" s="5"/>
      <c r="V193" s="5"/>
      <c r="W193" s="5"/>
      <c r="X193" s="5"/>
      <c r="Y193" s="5"/>
      <c r="Z193" s="5"/>
    </row>
    <row r="194" spans="1:26">
      <c r="A194" s="5"/>
      <c r="B194" s="246" t="s">
        <v>575</v>
      </c>
      <c r="C194" s="246">
        <v>11</v>
      </c>
      <c r="D194" s="246" t="s">
        <v>8</v>
      </c>
      <c r="E194" s="247" t="s">
        <v>710</v>
      </c>
      <c r="F194" s="58" t="s">
        <v>711</v>
      </c>
      <c r="G194" s="16" t="s">
        <v>3665</v>
      </c>
      <c r="H194" s="265" t="s">
        <v>3666</v>
      </c>
      <c r="I194" s="5"/>
      <c r="J194" s="5"/>
      <c r="K194" s="5"/>
      <c r="L194" s="5"/>
      <c r="M194" s="5"/>
      <c r="N194" s="5"/>
      <c r="O194" s="5"/>
      <c r="P194" s="5"/>
      <c r="Q194" s="5"/>
      <c r="R194" s="5"/>
      <c r="S194" s="5"/>
      <c r="T194" s="5"/>
      <c r="U194" s="5"/>
      <c r="V194" s="5"/>
      <c r="W194" s="5"/>
      <c r="X194" s="5"/>
      <c r="Y194" s="5"/>
      <c r="Z194" s="5"/>
    </row>
    <row r="195" spans="1:26">
      <c r="A195" s="5"/>
      <c r="B195" s="246" t="s">
        <v>575</v>
      </c>
      <c r="C195" s="246">
        <v>11</v>
      </c>
      <c r="D195" s="246" t="s">
        <v>8</v>
      </c>
      <c r="E195" s="247" t="s">
        <v>712</v>
      </c>
      <c r="F195" s="58" t="s">
        <v>713</v>
      </c>
      <c r="G195" s="16" t="s">
        <v>3667</v>
      </c>
      <c r="H195" s="265" t="s">
        <v>3668</v>
      </c>
      <c r="I195" s="5"/>
      <c r="J195" s="5"/>
      <c r="K195" s="5"/>
      <c r="L195" s="5"/>
      <c r="M195" s="5"/>
      <c r="N195" s="5"/>
      <c r="O195" s="5"/>
      <c r="P195" s="5"/>
      <c r="Q195" s="5"/>
      <c r="R195" s="5"/>
      <c r="S195" s="5"/>
      <c r="T195" s="5"/>
      <c r="U195" s="5"/>
      <c r="V195" s="5"/>
      <c r="W195" s="5"/>
      <c r="X195" s="5"/>
      <c r="Y195" s="5"/>
      <c r="Z195" s="5"/>
    </row>
    <row r="196" spans="1:26">
      <c r="A196" s="5"/>
      <c r="B196" s="246" t="s">
        <v>575</v>
      </c>
      <c r="C196" s="246">
        <v>11</v>
      </c>
      <c r="D196" s="246" t="s">
        <v>8</v>
      </c>
      <c r="E196" s="247" t="s">
        <v>714</v>
      </c>
      <c r="F196" s="58" t="s">
        <v>715</v>
      </c>
      <c r="G196" s="16" t="s">
        <v>3669</v>
      </c>
      <c r="H196" s="265" t="s">
        <v>3670</v>
      </c>
      <c r="I196" s="5"/>
      <c r="J196" s="5"/>
      <c r="K196" s="5"/>
      <c r="L196" s="5"/>
      <c r="M196" s="5"/>
      <c r="N196" s="5"/>
      <c r="O196" s="5"/>
      <c r="P196" s="5"/>
      <c r="Q196" s="5"/>
      <c r="R196" s="5"/>
      <c r="S196" s="5"/>
      <c r="T196" s="5"/>
      <c r="U196" s="5"/>
      <c r="V196" s="5"/>
      <c r="W196" s="5"/>
      <c r="X196" s="5"/>
      <c r="Y196" s="5"/>
      <c r="Z196" s="5"/>
    </row>
    <row r="197" spans="1:26">
      <c r="A197" s="5"/>
      <c r="B197" s="246" t="s">
        <v>575</v>
      </c>
      <c r="C197" s="246">
        <v>11</v>
      </c>
      <c r="D197" s="246" t="s">
        <v>8</v>
      </c>
      <c r="E197" s="247" t="s">
        <v>716</v>
      </c>
      <c r="F197" s="58" t="s">
        <v>717</v>
      </c>
      <c r="G197" s="16" t="s">
        <v>3671</v>
      </c>
      <c r="H197" s="265" t="s">
        <v>3672</v>
      </c>
      <c r="I197" s="5"/>
      <c r="J197" s="5"/>
      <c r="K197" s="5"/>
      <c r="L197" s="5"/>
      <c r="M197" s="5"/>
      <c r="N197" s="5"/>
      <c r="O197" s="5"/>
      <c r="P197" s="5"/>
      <c r="Q197" s="5"/>
      <c r="R197" s="5"/>
      <c r="S197" s="5"/>
      <c r="T197" s="5"/>
      <c r="U197" s="5"/>
      <c r="V197" s="5"/>
      <c r="W197" s="5"/>
      <c r="X197" s="5"/>
      <c r="Y197" s="5"/>
      <c r="Z197" s="5"/>
    </row>
    <row r="198" spans="1:26">
      <c r="A198" s="5"/>
      <c r="B198" s="244" t="s">
        <v>718</v>
      </c>
      <c r="C198" s="244">
        <v>1</v>
      </c>
      <c r="D198" s="244" t="s">
        <v>5</v>
      </c>
      <c r="E198" s="245" t="s">
        <v>576</v>
      </c>
      <c r="F198" s="60" t="s">
        <v>3489</v>
      </c>
      <c r="G198" s="39" t="s">
        <v>3490</v>
      </c>
      <c r="H198" s="264" t="s">
        <v>3491</v>
      </c>
      <c r="I198" s="5"/>
      <c r="J198" s="5"/>
      <c r="K198" s="5"/>
      <c r="L198" s="5"/>
      <c r="M198" s="5"/>
      <c r="N198" s="5"/>
      <c r="O198" s="5"/>
      <c r="P198" s="5"/>
      <c r="Q198" s="5"/>
      <c r="R198" s="5"/>
      <c r="S198" s="5"/>
      <c r="T198" s="5"/>
      <c r="U198" s="5"/>
      <c r="V198" s="5"/>
      <c r="W198" s="5"/>
      <c r="X198" s="5"/>
      <c r="Y198" s="5"/>
      <c r="Z198" s="5"/>
    </row>
    <row r="199" spans="1:26">
      <c r="A199" s="5"/>
      <c r="B199" s="246" t="s">
        <v>718</v>
      </c>
      <c r="C199" s="246">
        <v>1</v>
      </c>
      <c r="D199" s="246" t="s">
        <v>8</v>
      </c>
      <c r="E199" s="247" t="s">
        <v>3673</v>
      </c>
      <c r="F199" s="58" t="s">
        <v>720</v>
      </c>
      <c r="G199" s="16" t="s">
        <v>3674</v>
      </c>
      <c r="H199" s="265" t="s">
        <v>3675</v>
      </c>
      <c r="I199" s="5"/>
      <c r="J199" s="5"/>
      <c r="K199" s="5"/>
      <c r="L199" s="5"/>
      <c r="M199" s="5"/>
      <c r="N199" s="5"/>
      <c r="O199" s="5"/>
      <c r="P199" s="5"/>
      <c r="Q199" s="5"/>
      <c r="R199" s="5"/>
      <c r="S199" s="5"/>
      <c r="T199" s="5"/>
      <c r="U199" s="5"/>
      <c r="V199" s="5"/>
      <c r="W199" s="5"/>
      <c r="X199" s="5"/>
      <c r="Y199" s="5"/>
      <c r="Z199" s="5"/>
    </row>
    <row r="200" spans="1:26">
      <c r="A200" s="5"/>
      <c r="B200" s="244" t="s">
        <v>718</v>
      </c>
      <c r="C200" s="244">
        <v>1</v>
      </c>
      <c r="D200" s="244" t="s">
        <v>5</v>
      </c>
      <c r="E200" s="245" t="s">
        <v>3676</v>
      </c>
      <c r="F200" s="76" t="s">
        <v>3497</v>
      </c>
      <c r="G200" s="39" t="s">
        <v>3498</v>
      </c>
      <c r="H200" s="264" t="s">
        <v>3499</v>
      </c>
      <c r="I200" s="5"/>
      <c r="J200" s="5"/>
      <c r="K200" s="5"/>
      <c r="L200" s="5"/>
      <c r="M200" s="5"/>
      <c r="N200" s="5"/>
      <c r="O200" s="5"/>
      <c r="P200" s="5"/>
      <c r="Q200" s="5"/>
      <c r="R200" s="5"/>
      <c r="S200" s="5"/>
      <c r="T200" s="5"/>
      <c r="U200" s="5"/>
      <c r="V200" s="5"/>
      <c r="W200" s="5"/>
      <c r="X200" s="5"/>
      <c r="Y200" s="5"/>
      <c r="Z200" s="5"/>
    </row>
    <row r="201" spans="1:26">
      <c r="A201" s="5"/>
      <c r="B201" s="246" t="s">
        <v>718</v>
      </c>
      <c r="C201" s="246">
        <v>1</v>
      </c>
      <c r="D201" s="246" t="s">
        <v>8</v>
      </c>
      <c r="E201" s="247" t="s">
        <v>721</v>
      </c>
      <c r="F201" s="70" t="s">
        <v>722</v>
      </c>
      <c r="G201" s="16" t="s">
        <v>3677</v>
      </c>
      <c r="H201" s="265" t="s">
        <v>3678</v>
      </c>
      <c r="I201" s="5"/>
      <c r="J201" s="5"/>
      <c r="K201" s="5"/>
      <c r="L201" s="5"/>
      <c r="M201" s="5"/>
      <c r="N201" s="5"/>
      <c r="O201" s="5"/>
      <c r="P201" s="5"/>
      <c r="Q201" s="5"/>
      <c r="R201" s="5"/>
      <c r="S201" s="5"/>
      <c r="T201" s="5"/>
      <c r="U201" s="5"/>
      <c r="V201" s="5"/>
      <c r="W201" s="5"/>
      <c r="X201" s="5"/>
      <c r="Y201" s="5"/>
      <c r="Z201" s="5"/>
    </row>
    <row r="202" spans="1:26">
      <c r="A202" s="5"/>
      <c r="B202" s="246" t="s">
        <v>718</v>
      </c>
      <c r="C202" s="246">
        <v>1</v>
      </c>
      <c r="D202" s="246" t="s">
        <v>8</v>
      </c>
      <c r="E202" s="247" t="s">
        <v>723</v>
      </c>
      <c r="F202" s="70" t="s">
        <v>724</v>
      </c>
      <c r="G202" s="16" t="s">
        <v>3679</v>
      </c>
      <c r="H202" s="265" t="s">
        <v>3680</v>
      </c>
      <c r="I202" s="5"/>
      <c r="J202" s="5"/>
      <c r="K202" s="5"/>
      <c r="L202" s="5"/>
      <c r="M202" s="5"/>
      <c r="N202" s="5"/>
      <c r="O202" s="5"/>
      <c r="P202" s="5"/>
      <c r="Q202" s="5"/>
      <c r="R202" s="5"/>
      <c r="S202" s="5"/>
      <c r="T202" s="5"/>
      <c r="U202" s="5"/>
      <c r="V202" s="5"/>
      <c r="W202" s="5"/>
      <c r="X202" s="5"/>
      <c r="Y202" s="5"/>
      <c r="Z202" s="5"/>
    </row>
    <row r="203" spans="1:26">
      <c r="A203" s="5"/>
      <c r="B203" s="246" t="s">
        <v>718</v>
      </c>
      <c r="C203" s="246">
        <v>1</v>
      </c>
      <c r="D203" s="246" t="s">
        <v>8</v>
      </c>
      <c r="E203" s="247" t="s">
        <v>586</v>
      </c>
      <c r="F203" s="70" t="s">
        <v>725</v>
      </c>
      <c r="G203" s="16" t="s">
        <v>3502</v>
      </c>
      <c r="H203" s="265" t="s">
        <v>3681</v>
      </c>
      <c r="I203" s="5"/>
      <c r="J203" s="5"/>
      <c r="K203" s="5"/>
      <c r="L203" s="5"/>
      <c r="M203" s="5"/>
      <c r="N203" s="5"/>
      <c r="O203" s="5"/>
      <c r="P203" s="5"/>
      <c r="Q203" s="5"/>
      <c r="R203" s="5"/>
      <c r="S203" s="5"/>
      <c r="T203" s="5"/>
      <c r="U203" s="5"/>
      <c r="V203" s="5"/>
      <c r="W203" s="5"/>
      <c r="X203" s="5"/>
      <c r="Y203" s="5"/>
      <c r="Z203" s="5"/>
    </row>
    <row r="204" spans="1:26">
      <c r="A204" s="5"/>
      <c r="B204" s="246" t="s">
        <v>718</v>
      </c>
      <c r="C204" s="246">
        <v>1</v>
      </c>
      <c r="D204" s="246" t="s">
        <v>8</v>
      </c>
      <c r="E204" s="247" t="s">
        <v>726</v>
      </c>
      <c r="F204" s="70" t="s">
        <v>727</v>
      </c>
      <c r="G204" s="16" t="s">
        <v>3682</v>
      </c>
      <c r="H204" s="265" t="s">
        <v>3683</v>
      </c>
      <c r="I204" s="5"/>
      <c r="J204" s="5"/>
      <c r="K204" s="5"/>
      <c r="L204" s="5"/>
      <c r="M204" s="5"/>
      <c r="N204" s="5"/>
      <c r="O204" s="5"/>
      <c r="P204" s="5"/>
      <c r="Q204" s="5"/>
      <c r="R204" s="5"/>
      <c r="S204" s="5"/>
      <c r="T204" s="5"/>
      <c r="U204" s="5"/>
      <c r="V204" s="5"/>
      <c r="W204" s="5"/>
      <c r="X204" s="5"/>
      <c r="Y204" s="5"/>
      <c r="Z204" s="5"/>
    </row>
    <row r="205" spans="1:26">
      <c r="A205" s="5"/>
      <c r="B205" s="246" t="s">
        <v>718</v>
      </c>
      <c r="C205" s="246">
        <v>2</v>
      </c>
      <c r="D205" s="246" t="s">
        <v>8</v>
      </c>
      <c r="E205" s="247" t="s">
        <v>728</v>
      </c>
      <c r="F205" s="70" t="s">
        <v>729</v>
      </c>
      <c r="G205" s="16" t="s">
        <v>3588</v>
      </c>
      <c r="H205" s="265" t="s">
        <v>3684</v>
      </c>
      <c r="I205" s="5"/>
      <c r="J205" s="5"/>
      <c r="K205" s="5"/>
      <c r="L205" s="5"/>
      <c r="M205" s="5"/>
      <c r="N205" s="5"/>
      <c r="O205" s="5"/>
      <c r="P205" s="5"/>
      <c r="Q205" s="5"/>
      <c r="R205" s="5"/>
      <c r="S205" s="5"/>
      <c r="T205" s="5"/>
      <c r="U205" s="5"/>
      <c r="V205" s="5"/>
      <c r="W205" s="5"/>
      <c r="X205" s="5"/>
      <c r="Y205" s="5"/>
      <c r="Z205" s="5"/>
    </row>
    <row r="206" spans="1:26">
      <c r="A206" s="5"/>
      <c r="B206" s="246" t="s">
        <v>718</v>
      </c>
      <c r="C206" s="246">
        <v>2</v>
      </c>
      <c r="D206" s="246" t="s">
        <v>8</v>
      </c>
      <c r="E206" s="247" t="s">
        <v>3504</v>
      </c>
      <c r="F206" s="70" t="s">
        <v>730</v>
      </c>
      <c r="G206" s="16" t="s">
        <v>3505</v>
      </c>
      <c r="H206" s="265" t="s">
        <v>3685</v>
      </c>
      <c r="I206" s="5"/>
      <c r="J206" s="5"/>
      <c r="K206" s="5"/>
      <c r="L206" s="5"/>
      <c r="M206" s="5"/>
      <c r="N206" s="5"/>
      <c r="O206" s="5"/>
      <c r="P206" s="5"/>
      <c r="Q206" s="5"/>
      <c r="R206" s="5"/>
      <c r="S206" s="5"/>
      <c r="T206" s="5"/>
      <c r="U206" s="5"/>
      <c r="V206" s="5"/>
      <c r="W206" s="5"/>
      <c r="X206" s="5"/>
      <c r="Y206" s="5"/>
      <c r="Z206" s="5"/>
    </row>
    <row r="207" spans="1:26">
      <c r="A207" s="5"/>
      <c r="B207" s="244" t="s">
        <v>718</v>
      </c>
      <c r="C207" s="244">
        <v>2</v>
      </c>
      <c r="D207" s="244" t="s">
        <v>5</v>
      </c>
      <c r="E207" s="245" t="s">
        <v>3510</v>
      </c>
      <c r="F207" s="76" t="s">
        <v>1048</v>
      </c>
      <c r="G207" s="39" t="s">
        <v>3686</v>
      </c>
      <c r="H207" s="264" t="s">
        <v>3513</v>
      </c>
      <c r="I207" s="5"/>
      <c r="J207" s="5"/>
      <c r="K207" s="5"/>
      <c r="L207" s="5"/>
      <c r="M207" s="5"/>
      <c r="N207" s="5"/>
      <c r="O207" s="5"/>
      <c r="P207" s="5"/>
      <c r="Q207" s="5"/>
      <c r="R207" s="5"/>
      <c r="S207" s="5"/>
      <c r="T207" s="5"/>
      <c r="U207" s="5"/>
      <c r="V207" s="5"/>
      <c r="W207" s="5"/>
      <c r="X207" s="5"/>
      <c r="Y207" s="5"/>
      <c r="Z207" s="5"/>
    </row>
    <row r="208" spans="1:26">
      <c r="A208" s="5"/>
      <c r="B208" s="246" t="s">
        <v>718</v>
      </c>
      <c r="C208" s="246">
        <v>2</v>
      </c>
      <c r="D208" s="246" t="s">
        <v>8</v>
      </c>
      <c r="E208" s="247" t="s">
        <v>732</v>
      </c>
      <c r="F208" s="70" t="s">
        <v>733</v>
      </c>
      <c r="G208" s="16" t="s">
        <v>3687</v>
      </c>
      <c r="H208" s="265" t="s">
        <v>3688</v>
      </c>
      <c r="I208" s="5"/>
      <c r="J208" s="5"/>
      <c r="K208" s="5"/>
      <c r="L208" s="5"/>
      <c r="M208" s="5"/>
      <c r="N208" s="5"/>
      <c r="O208" s="5"/>
      <c r="P208" s="5"/>
      <c r="Q208" s="5"/>
      <c r="R208" s="5"/>
      <c r="S208" s="5"/>
      <c r="T208" s="5"/>
      <c r="U208" s="5"/>
      <c r="V208" s="5"/>
      <c r="W208" s="5"/>
      <c r="X208" s="5"/>
      <c r="Y208" s="5"/>
      <c r="Z208" s="5"/>
    </row>
    <row r="209" spans="1:26">
      <c r="A209" s="5"/>
      <c r="B209" s="246" t="s">
        <v>718</v>
      </c>
      <c r="C209" s="246">
        <v>2</v>
      </c>
      <c r="D209" s="246" t="s">
        <v>8</v>
      </c>
      <c r="E209" s="247" t="s">
        <v>734</v>
      </c>
      <c r="F209" s="70" t="s">
        <v>735</v>
      </c>
      <c r="G209" s="16" t="s">
        <v>3689</v>
      </c>
      <c r="H209" s="265" t="s">
        <v>3690</v>
      </c>
      <c r="I209" s="5"/>
      <c r="J209" s="5"/>
      <c r="K209" s="5"/>
      <c r="L209" s="5"/>
      <c r="M209" s="5"/>
      <c r="N209" s="5"/>
      <c r="O209" s="5"/>
      <c r="P209" s="5"/>
      <c r="Q209" s="5"/>
      <c r="R209" s="5"/>
      <c r="S209" s="5"/>
      <c r="T209" s="5"/>
      <c r="U209" s="5"/>
      <c r="V209" s="5"/>
      <c r="W209" s="5"/>
      <c r="X209" s="5"/>
      <c r="Y209" s="5"/>
      <c r="Z209" s="5"/>
    </row>
    <row r="210" spans="1:26">
      <c r="A210" s="5"/>
      <c r="B210" s="246" t="s">
        <v>718</v>
      </c>
      <c r="C210" s="246">
        <v>2</v>
      </c>
      <c r="D210" s="246" t="s">
        <v>8</v>
      </c>
      <c r="E210" s="247" t="s">
        <v>3691</v>
      </c>
      <c r="F210" s="70" t="s">
        <v>3692</v>
      </c>
      <c r="G210" s="16" t="s">
        <v>3693</v>
      </c>
      <c r="H210" s="265" t="s">
        <v>3694</v>
      </c>
      <c r="I210" s="5"/>
      <c r="J210" s="5"/>
      <c r="K210" s="5"/>
      <c r="L210" s="5"/>
      <c r="M210" s="5"/>
      <c r="N210" s="5"/>
      <c r="O210" s="5"/>
      <c r="P210" s="5"/>
      <c r="Q210" s="5"/>
      <c r="R210" s="5"/>
      <c r="S210" s="5"/>
      <c r="T210" s="5"/>
      <c r="U210" s="5"/>
      <c r="V210" s="5"/>
      <c r="W210" s="5"/>
      <c r="X210" s="5"/>
      <c r="Y210" s="5"/>
      <c r="Z210" s="5"/>
    </row>
    <row r="211" spans="1:26">
      <c r="A211" s="5"/>
      <c r="B211" s="246" t="s">
        <v>718</v>
      </c>
      <c r="C211" s="246">
        <v>3</v>
      </c>
      <c r="D211" s="246" t="s">
        <v>8</v>
      </c>
      <c r="E211" s="247" t="s">
        <v>738</v>
      </c>
      <c r="F211" s="70" t="s">
        <v>739</v>
      </c>
      <c r="G211" s="16" t="s">
        <v>3695</v>
      </c>
      <c r="H211" s="265" t="s">
        <v>3696</v>
      </c>
      <c r="I211" s="5"/>
      <c r="J211" s="5"/>
      <c r="K211" s="5"/>
      <c r="L211" s="5"/>
      <c r="M211" s="5"/>
      <c r="N211" s="5"/>
      <c r="O211" s="5"/>
      <c r="P211" s="5"/>
      <c r="Q211" s="5"/>
      <c r="R211" s="5"/>
      <c r="S211" s="5"/>
      <c r="T211" s="5"/>
      <c r="U211" s="5"/>
      <c r="V211" s="5"/>
      <c r="W211" s="5"/>
      <c r="X211" s="5"/>
      <c r="Y211" s="5"/>
      <c r="Z211" s="5"/>
    </row>
    <row r="212" spans="1:26">
      <c r="A212" s="5"/>
      <c r="B212" s="246" t="s">
        <v>718</v>
      </c>
      <c r="C212" s="246">
        <v>3</v>
      </c>
      <c r="D212" s="246" t="s">
        <v>8</v>
      </c>
      <c r="E212" s="247" t="s">
        <v>740</v>
      </c>
      <c r="F212" s="70" t="s">
        <v>3697</v>
      </c>
      <c r="G212" s="16" t="s">
        <v>3698</v>
      </c>
      <c r="H212" s="265" t="s">
        <v>3699</v>
      </c>
      <c r="I212" s="5"/>
      <c r="J212" s="5"/>
      <c r="K212" s="5"/>
      <c r="L212" s="5"/>
      <c r="M212" s="5"/>
      <c r="N212" s="5"/>
      <c r="O212" s="5"/>
      <c r="P212" s="5"/>
      <c r="Q212" s="5"/>
      <c r="R212" s="5"/>
      <c r="S212" s="5"/>
      <c r="T212" s="5"/>
      <c r="U212" s="5"/>
      <c r="V212" s="5"/>
      <c r="W212" s="5"/>
      <c r="X212" s="5"/>
      <c r="Y212" s="5"/>
      <c r="Z212" s="5"/>
    </row>
    <row r="213" spans="1:26">
      <c r="A213" s="5"/>
      <c r="B213" s="246" t="s">
        <v>718</v>
      </c>
      <c r="C213" s="246">
        <v>3</v>
      </c>
      <c r="D213" s="246" t="s">
        <v>8</v>
      </c>
      <c r="E213" s="247" t="s">
        <v>742</v>
      </c>
      <c r="F213" s="70" t="s">
        <v>743</v>
      </c>
      <c r="G213" s="16" t="s">
        <v>3700</v>
      </c>
      <c r="H213" s="265" t="s">
        <v>3701</v>
      </c>
      <c r="I213" s="5"/>
      <c r="J213" s="5"/>
      <c r="K213" s="5"/>
      <c r="L213" s="5"/>
      <c r="M213" s="5"/>
      <c r="N213" s="5"/>
      <c r="O213" s="5"/>
      <c r="P213" s="5"/>
      <c r="Q213" s="5"/>
      <c r="R213" s="5"/>
      <c r="S213" s="5"/>
      <c r="T213" s="5"/>
      <c r="U213" s="5"/>
      <c r="V213" s="5"/>
      <c r="W213" s="5"/>
      <c r="X213" s="5"/>
      <c r="Y213" s="5"/>
      <c r="Z213" s="5"/>
    </row>
    <row r="214" spans="1:26">
      <c r="A214" s="5"/>
      <c r="B214" s="246" t="s">
        <v>718</v>
      </c>
      <c r="C214" s="246">
        <v>3</v>
      </c>
      <c r="D214" s="246" t="s">
        <v>8</v>
      </c>
      <c r="E214" s="247" t="s">
        <v>744</v>
      </c>
      <c r="F214" s="70" t="s">
        <v>745</v>
      </c>
      <c r="G214" s="16" t="s">
        <v>3702</v>
      </c>
      <c r="H214" s="265" t="s">
        <v>3703</v>
      </c>
      <c r="I214" s="5"/>
      <c r="J214" s="5"/>
      <c r="K214" s="5"/>
      <c r="L214" s="5"/>
      <c r="M214" s="5"/>
      <c r="N214" s="5"/>
      <c r="O214" s="5"/>
      <c r="P214" s="5"/>
      <c r="Q214" s="5"/>
      <c r="R214" s="5"/>
      <c r="S214" s="5"/>
      <c r="T214" s="5"/>
      <c r="U214" s="5"/>
      <c r="V214" s="5"/>
      <c r="W214" s="5"/>
      <c r="X214" s="5"/>
      <c r="Y214" s="5"/>
      <c r="Z214" s="5"/>
    </row>
    <row r="215" spans="1:26">
      <c r="A215" s="5"/>
      <c r="B215" s="244" t="s">
        <v>718</v>
      </c>
      <c r="C215" s="244">
        <v>3</v>
      </c>
      <c r="D215" s="244" t="s">
        <v>5</v>
      </c>
      <c r="E215" s="245" t="s">
        <v>3704</v>
      </c>
      <c r="F215" s="76" t="s">
        <v>605</v>
      </c>
      <c r="G215" s="39" t="s">
        <v>3705</v>
      </c>
      <c r="H215" s="264" t="s">
        <v>3527</v>
      </c>
      <c r="I215" s="5"/>
      <c r="J215" s="5"/>
      <c r="K215" s="5"/>
      <c r="L215" s="5"/>
      <c r="M215" s="5"/>
      <c r="N215" s="5"/>
      <c r="O215" s="5"/>
      <c r="P215" s="5"/>
      <c r="Q215" s="5"/>
      <c r="R215" s="5"/>
      <c r="S215" s="5"/>
      <c r="T215" s="5"/>
      <c r="U215" s="5"/>
      <c r="V215" s="5"/>
      <c r="W215" s="5"/>
      <c r="X215" s="5"/>
      <c r="Y215" s="5"/>
      <c r="Z215" s="5"/>
    </row>
    <row r="216" spans="1:26">
      <c r="A216" s="5"/>
      <c r="B216" s="249" t="s">
        <v>718</v>
      </c>
      <c r="C216" s="249">
        <v>3</v>
      </c>
      <c r="D216" s="249" t="s">
        <v>8</v>
      </c>
      <c r="E216" s="250" t="s">
        <v>747</v>
      </c>
      <c r="F216" s="70" t="s">
        <v>748</v>
      </c>
      <c r="G216" s="16" t="s">
        <v>3706</v>
      </c>
      <c r="H216" s="265" t="s">
        <v>3707</v>
      </c>
      <c r="I216" s="5"/>
      <c r="J216" s="5"/>
      <c r="K216" s="5"/>
      <c r="L216" s="5"/>
      <c r="M216" s="5"/>
      <c r="N216" s="5"/>
      <c r="O216" s="5"/>
      <c r="P216" s="5"/>
      <c r="Q216" s="5"/>
      <c r="R216" s="5"/>
      <c r="S216" s="5"/>
      <c r="T216" s="5"/>
      <c r="U216" s="5"/>
      <c r="V216" s="5"/>
      <c r="W216" s="5"/>
      <c r="X216" s="5"/>
      <c r="Y216" s="5"/>
      <c r="Z216" s="5"/>
    </row>
    <row r="217" spans="1:26">
      <c r="A217" s="5"/>
      <c r="B217" s="249" t="s">
        <v>718</v>
      </c>
      <c r="C217" s="249">
        <v>3</v>
      </c>
      <c r="D217" s="249" t="s">
        <v>8</v>
      </c>
      <c r="E217" s="250" t="s">
        <v>749</v>
      </c>
      <c r="F217" s="70" t="s">
        <v>750</v>
      </c>
      <c r="G217" s="16" t="s">
        <v>3708</v>
      </c>
      <c r="H217" s="265" t="s">
        <v>3709</v>
      </c>
      <c r="I217" s="5"/>
      <c r="J217" s="5"/>
      <c r="K217" s="5"/>
      <c r="L217" s="5"/>
      <c r="M217" s="5"/>
      <c r="N217" s="5"/>
      <c r="O217" s="5"/>
      <c r="P217" s="5"/>
      <c r="Q217" s="5"/>
      <c r="R217" s="5"/>
      <c r="S217" s="5"/>
      <c r="T217" s="5"/>
      <c r="U217" s="5"/>
      <c r="V217" s="5"/>
      <c r="W217" s="5"/>
      <c r="X217" s="5"/>
      <c r="Y217" s="5"/>
      <c r="Z217" s="5"/>
    </row>
    <row r="218" spans="1:26">
      <c r="A218" s="5"/>
      <c r="B218" s="249" t="s">
        <v>718</v>
      </c>
      <c r="C218" s="249">
        <v>4</v>
      </c>
      <c r="D218" s="249" t="s">
        <v>8</v>
      </c>
      <c r="E218" s="250" t="s">
        <v>751</v>
      </c>
      <c r="F218" s="70" t="s">
        <v>3710</v>
      </c>
      <c r="G218" s="16" t="s">
        <v>3711</v>
      </c>
      <c r="H218" s="265" t="s">
        <v>3712</v>
      </c>
      <c r="I218" s="5"/>
      <c r="J218" s="5"/>
      <c r="K218" s="5"/>
      <c r="L218" s="5"/>
      <c r="M218" s="5"/>
      <c r="N218" s="5"/>
      <c r="O218" s="5"/>
      <c r="P218" s="5"/>
      <c r="Q218" s="5"/>
      <c r="R218" s="5"/>
      <c r="S218" s="5"/>
      <c r="T218" s="5"/>
      <c r="U218" s="5"/>
      <c r="V218" s="5"/>
      <c r="W218" s="5"/>
      <c r="X218" s="5"/>
      <c r="Y218" s="5"/>
      <c r="Z218" s="5"/>
    </row>
    <row r="219" spans="1:26">
      <c r="A219" s="5"/>
      <c r="B219" s="249" t="s">
        <v>718</v>
      </c>
      <c r="C219" s="249">
        <v>4</v>
      </c>
      <c r="D219" s="249" t="s">
        <v>8</v>
      </c>
      <c r="E219" s="250" t="s">
        <v>753</v>
      </c>
      <c r="F219" s="70" t="s">
        <v>754</v>
      </c>
      <c r="G219" s="16" t="s">
        <v>3713</v>
      </c>
      <c r="H219" s="265" t="s">
        <v>3714</v>
      </c>
      <c r="I219" s="5"/>
      <c r="J219" s="5"/>
      <c r="K219" s="5"/>
      <c r="L219" s="5"/>
      <c r="M219" s="5"/>
      <c r="N219" s="5"/>
      <c r="O219" s="5"/>
      <c r="P219" s="5"/>
      <c r="Q219" s="5"/>
      <c r="R219" s="5"/>
      <c r="S219" s="5"/>
      <c r="T219" s="5"/>
      <c r="U219" s="5"/>
      <c r="V219" s="5"/>
      <c r="W219" s="5"/>
      <c r="X219" s="5"/>
      <c r="Y219" s="5"/>
      <c r="Z219" s="5"/>
    </row>
    <row r="220" spans="1:26">
      <c r="A220" s="5"/>
      <c r="B220" s="249" t="s">
        <v>718</v>
      </c>
      <c r="C220" s="249">
        <v>4</v>
      </c>
      <c r="D220" s="249" t="s">
        <v>8</v>
      </c>
      <c r="E220" s="250" t="s">
        <v>3715</v>
      </c>
      <c r="F220" s="70" t="s">
        <v>3716</v>
      </c>
      <c r="G220" s="16" t="s">
        <v>3717</v>
      </c>
      <c r="H220" s="265" t="s">
        <v>3718</v>
      </c>
      <c r="I220" s="5"/>
      <c r="J220" s="5"/>
      <c r="K220" s="5"/>
      <c r="L220" s="5"/>
      <c r="M220" s="5"/>
      <c r="N220" s="5"/>
      <c r="O220" s="5"/>
      <c r="P220" s="5"/>
      <c r="Q220" s="5"/>
      <c r="R220" s="5"/>
      <c r="S220" s="5"/>
      <c r="T220" s="5"/>
      <c r="U220" s="5"/>
      <c r="V220" s="5"/>
      <c r="W220" s="5"/>
      <c r="X220" s="5"/>
      <c r="Y220" s="5"/>
      <c r="Z220" s="5"/>
    </row>
    <row r="221" spans="1:26">
      <c r="A221" s="5"/>
      <c r="B221" s="249" t="s">
        <v>718</v>
      </c>
      <c r="C221" s="249">
        <v>4</v>
      </c>
      <c r="D221" s="249" t="s">
        <v>8</v>
      </c>
      <c r="E221" s="250" t="s">
        <v>622</v>
      </c>
      <c r="F221" s="70" t="s">
        <v>623</v>
      </c>
      <c r="G221" s="16" t="s">
        <v>3544</v>
      </c>
      <c r="H221" s="265" t="s">
        <v>3719</v>
      </c>
      <c r="I221" s="5"/>
      <c r="J221" s="5"/>
      <c r="K221" s="5"/>
      <c r="L221" s="5"/>
      <c r="M221" s="5"/>
      <c r="N221" s="5"/>
      <c r="O221" s="5"/>
      <c r="P221" s="5"/>
      <c r="Q221" s="5"/>
      <c r="R221" s="5"/>
      <c r="S221" s="5"/>
      <c r="T221" s="5"/>
      <c r="U221" s="5"/>
      <c r="V221" s="5"/>
      <c r="W221" s="5"/>
      <c r="X221" s="5"/>
      <c r="Y221" s="5"/>
      <c r="Z221" s="5"/>
    </row>
    <row r="222" spans="1:26">
      <c r="A222" s="5"/>
      <c r="B222" s="244" t="s">
        <v>718</v>
      </c>
      <c r="C222" s="244">
        <v>4</v>
      </c>
      <c r="D222" s="244" t="s">
        <v>5</v>
      </c>
      <c r="E222" s="245" t="s">
        <v>3548</v>
      </c>
      <c r="F222" s="76" t="s">
        <v>3720</v>
      </c>
      <c r="G222" s="39" t="s">
        <v>3550</v>
      </c>
      <c r="H222" s="264" t="s">
        <v>3721</v>
      </c>
      <c r="I222" s="5"/>
      <c r="J222" s="5"/>
      <c r="K222" s="5"/>
      <c r="L222" s="5"/>
      <c r="M222" s="5"/>
      <c r="N222" s="5"/>
      <c r="O222" s="5"/>
      <c r="P222" s="5"/>
      <c r="Q222" s="5"/>
      <c r="R222" s="5"/>
      <c r="S222" s="5"/>
      <c r="T222" s="5"/>
      <c r="U222" s="5"/>
      <c r="V222" s="5"/>
      <c r="W222" s="5"/>
      <c r="X222" s="5"/>
      <c r="Y222" s="5"/>
      <c r="Z222" s="5"/>
    </row>
    <row r="223" spans="1:26">
      <c r="A223" s="5"/>
      <c r="B223" s="246" t="s">
        <v>718</v>
      </c>
      <c r="C223" s="246">
        <v>4</v>
      </c>
      <c r="D223" s="246" t="s">
        <v>8</v>
      </c>
      <c r="E223" s="247" t="s">
        <v>628</v>
      </c>
      <c r="F223" s="58" t="s">
        <v>629</v>
      </c>
      <c r="G223" s="16" t="s">
        <v>3722</v>
      </c>
      <c r="H223" s="265" t="s">
        <v>3723</v>
      </c>
      <c r="I223" s="5"/>
      <c r="J223" s="5"/>
      <c r="K223" s="5"/>
      <c r="L223" s="5"/>
      <c r="M223" s="5"/>
      <c r="N223" s="5"/>
      <c r="O223" s="5"/>
      <c r="P223" s="5"/>
      <c r="Q223" s="5"/>
      <c r="R223" s="5"/>
      <c r="S223" s="5"/>
      <c r="T223" s="5"/>
      <c r="U223" s="5"/>
      <c r="V223" s="5"/>
      <c r="W223" s="5"/>
      <c r="X223" s="5"/>
      <c r="Y223" s="5"/>
      <c r="Z223" s="5"/>
    </row>
    <row r="224" spans="1:26">
      <c r="A224" s="5"/>
      <c r="B224" s="246" t="s">
        <v>718</v>
      </c>
      <c r="C224" s="246">
        <v>5</v>
      </c>
      <c r="D224" s="246" t="s">
        <v>8</v>
      </c>
      <c r="E224" s="247" t="s">
        <v>3724</v>
      </c>
      <c r="F224" s="58" t="s">
        <v>631</v>
      </c>
      <c r="G224" s="16" t="s">
        <v>3556</v>
      </c>
      <c r="H224" s="265" t="s">
        <v>3725</v>
      </c>
      <c r="I224" s="5"/>
      <c r="J224" s="5"/>
      <c r="K224" s="5"/>
      <c r="L224" s="5"/>
      <c r="M224" s="5"/>
      <c r="N224" s="5"/>
      <c r="O224" s="5"/>
      <c r="P224" s="5"/>
      <c r="Q224" s="5"/>
      <c r="R224" s="5"/>
      <c r="S224" s="5"/>
      <c r="T224" s="5"/>
      <c r="U224" s="5"/>
      <c r="V224" s="5"/>
      <c r="W224" s="5"/>
      <c r="X224" s="5"/>
      <c r="Y224" s="5"/>
      <c r="Z224" s="5"/>
    </row>
    <row r="225" spans="1:26">
      <c r="A225" s="5"/>
      <c r="B225" s="246" t="s">
        <v>718</v>
      </c>
      <c r="C225" s="246">
        <v>5</v>
      </c>
      <c r="D225" s="246" t="s">
        <v>8</v>
      </c>
      <c r="E225" s="247" t="s">
        <v>758</v>
      </c>
      <c r="F225" s="58" t="s">
        <v>759</v>
      </c>
      <c r="G225" s="16" t="s">
        <v>3726</v>
      </c>
      <c r="H225" s="265" t="s">
        <v>3727</v>
      </c>
      <c r="I225" s="5"/>
      <c r="J225" s="5"/>
      <c r="K225" s="5"/>
      <c r="L225" s="5"/>
      <c r="M225" s="5"/>
      <c r="N225" s="5"/>
      <c r="O225" s="5"/>
      <c r="P225" s="5"/>
      <c r="Q225" s="5"/>
      <c r="R225" s="5"/>
      <c r="S225" s="5"/>
      <c r="T225" s="5"/>
      <c r="U225" s="5"/>
      <c r="V225" s="5"/>
      <c r="W225" s="5"/>
      <c r="X225" s="5"/>
      <c r="Y225" s="5"/>
      <c r="Z225" s="5"/>
    </row>
    <row r="226" spans="1:26">
      <c r="A226" s="5"/>
      <c r="B226" s="246" t="s">
        <v>718</v>
      </c>
      <c r="C226" s="246">
        <v>5</v>
      </c>
      <c r="D226" s="246" t="s">
        <v>8</v>
      </c>
      <c r="E226" s="247" t="s">
        <v>3728</v>
      </c>
      <c r="F226" s="58" t="s">
        <v>3729</v>
      </c>
      <c r="G226" s="16" t="s">
        <v>3730</v>
      </c>
      <c r="H226" s="265" t="s">
        <v>3731</v>
      </c>
      <c r="I226" s="5"/>
      <c r="J226" s="5"/>
      <c r="K226" s="5"/>
      <c r="L226" s="5"/>
      <c r="M226" s="5"/>
      <c r="N226" s="5"/>
      <c r="O226" s="5"/>
      <c r="P226" s="5"/>
      <c r="Q226" s="5"/>
      <c r="R226" s="5"/>
      <c r="S226" s="5"/>
      <c r="T226" s="5"/>
      <c r="U226" s="5"/>
      <c r="V226" s="5"/>
      <c r="W226" s="5"/>
      <c r="X226" s="5"/>
      <c r="Y226" s="5"/>
      <c r="Z226" s="5"/>
    </row>
    <row r="227" spans="1:26">
      <c r="A227" s="5"/>
      <c r="B227" s="244" t="s">
        <v>718</v>
      </c>
      <c r="C227" s="244">
        <v>5</v>
      </c>
      <c r="D227" s="244" t="s">
        <v>5</v>
      </c>
      <c r="E227" s="245" t="s">
        <v>3732</v>
      </c>
      <c r="F227" s="76" t="s">
        <v>639</v>
      </c>
      <c r="G227" s="39" t="s">
        <v>3733</v>
      </c>
      <c r="H227" s="264" t="s">
        <v>3734</v>
      </c>
      <c r="I227" s="5"/>
      <c r="J227" s="5"/>
      <c r="K227" s="5"/>
      <c r="L227" s="5"/>
      <c r="M227" s="5"/>
      <c r="N227" s="5"/>
      <c r="O227" s="5"/>
      <c r="P227" s="5"/>
      <c r="Q227" s="5"/>
      <c r="R227" s="5"/>
      <c r="S227" s="5"/>
      <c r="T227" s="5"/>
      <c r="U227" s="5"/>
      <c r="V227" s="5"/>
      <c r="W227" s="5"/>
      <c r="X227" s="5"/>
      <c r="Y227" s="5"/>
      <c r="Z227" s="5"/>
    </row>
    <row r="228" spans="1:26">
      <c r="A228" s="5"/>
      <c r="B228" s="246" t="s">
        <v>718</v>
      </c>
      <c r="C228" s="246">
        <v>5</v>
      </c>
      <c r="D228" s="246" t="s">
        <v>8</v>
      </c>
      <c r="E228" s="247" t="s">
        <v>762</v>
      </c>
      <c r="F228" s="58" t="s">
        <v>763</v>
      </c>
      <c r="G228" s="16" t="s">
        <v>3580</v>
      </c>
      <c r="H228" s="265" t="s">
        <v>3735</v>
      </c>
      <c r="I228" s="5"/>
      <c r="J228" s="5"/>
      <c r="K228" s="5"/>
      <c r="L228" s="5"/>
      <c r="M228" s="5"/>
      <c r="N228" s="5"/>
      <c r="O228" s="5"/>
      <c r="P228" s="5"/>
      <c r="Q228" s="5"/>
      <c r="R228" s="5"/>
      <c r="S228" s="5"/>
      <c r="T228" s="5"/>
      <c r="U228" s="5"/>
      <c r="V228" s="5"/>
      <c r="W228" s="5"/>
      <c r="X228" s="5"/>
      <c r="Y228" s="5"/>
      <c r="Z228" s="5"/>
    </row>
    <row r="229" spans="1:26">
      <c r="A229" s="5"/>
      <c r="B229" s="246" t="s">
        <v>718</v>
      </c>
      <c r="C229" s="246">
        <v>5</v>
      </c>
      <c r="D229" s="246" t="s">
        <v>8</v>
      </c>
      <c r="E229" s="247" t="s">
        <v>648</v>
      </c>
      <c r="F229" s="58" t="s">
        <v>3736</v>
      </c>
      <c r="G229" s="16" t="s">
        <v>3582</v>
      </c>
      <c r="H229" s="265" t="s">
        <v>3737</v>
      </c>
      <c r="I229" s="5"/>
      <c r="J229" s="5"/>
      <c r="K229" s="5"/>
      <c r="L229" s="5"/>
      <c r="M229" s="5"/>
      <c r="N229" s="5"/>
      <c r="O229" s="5"/>
      <c r="P229" s="5"/>
      <c r="Q229" s="5"/>
      <c r="R229" s="5"/>
      <c r="S229" s="5"/>
      <c r="T229" s="5"/>
      <c r="U229" s="5"/>
      <c r="V229" s="5"/>
      <c r="W229" s="5"/>
      <c r="X229" s="5"/>
      <c r="Y229" s="5"/>
      <c r="Z229" s="5"/>
    </row>
    <row r="230" spans="1:26">
      <c r="A230" s="5"/>
      <c r="B230" s="246" t="s">
        <v>718</v>
      </c>
      <c r="C230" s="246">
        <v>5</v>
      </c>
      <c r="D230" s="246" t="s">
        <v>8</v>
      </c>
      <c r="E230" s="247" t="s">
        <v>650</v>
      </c>
      <c r="F230" s="58" t="s">
        <v>765</v>
      </c>
      <c r="G230" s="16" t="s">
        <v>3584</v>
      </c>
      <c r="H230" s="265" t="s">
        <v>3738</v>
      </c>
      <c r="I230" s="5"/>
      <c r="J230" s="5"/>
      <c r="K230" s="5"/>
      <c r="L230" s="5"/>
      <c r="M230" s="5"/>
      <c r="N230" s="5"/>
      <c r="O230" s="5"/>
      <c r="P230" s="5"/>
      <c r="Q230" s="5"/>
      <c r="R230" s="5"/>
      <c r="S230" s="5"/>
      <c r="T230" s="5"/>
      <c r="U230" s="5"/>
      <c r="V230" s="5"/>
      <c r="W230" s="5"/>
      <c r="X230" s="5"/>
      <c r="Y230" s="5"/>
      <c r="Z230" s="5"/>
    </row>
    <row r="231" spans="1:26">
      <c r="A231" s="5"/>
      <c r="B231" s="246" t="s">
        <v>718</v>
      </c>
      <c r="C231" s="246">
        <v>6</v>
      </c>
      <c r="D231" s="246" t="s">
        <v>8</v>
      </c>
      <c r="E231" s="247" t="s">
        <v>766</v>
      </c>
      <c r="F231" s="58" t="s">
        <v>3739</v>
      </c>
      <c r="G231" s="16" t="s">
        <v>3740</v>
      </c>
      <c r="H231" s="265" t="s">
        <v>3741</v>
      </c>
      <c r="I231" s="5"/>
      <c r="J231" s="5"/>
      <c r="K231" s="5"/>
      <c r="L231" s="5"/>
      <c r="M231" s="5"/>
      <c r="N231" s="5"/>
      <c r="O231" s="5"/>
      <c r="P231" s="5"/>
      <c r="Q231" s="5"/>
      <c r="R231" s="5"/>
      <c r="S231" s="5"/>
      <c r="T231" s="5"/>
      <c r="U231" s="5"/>
      <c r="V231" s="5"/>
      <c r="W231" s="5"/>
      <c r="X231" s="5"/>
      <c r="Y231" s="5"/>
      <c r="Z231" s="5"/>
    </row>
    <row r="232" spans="1:26">
      <c r="A232" s="5"/>
      <c r="B232" s="246" t="s">
        <v>718</v>
      </c>
      <c r="C232" s="246">
        <v>6</v>
      </c>
      <c r="D232" s="246" t="s">
        <v>8</v>
      </c>
      <c r="E232" s="247" t="s">
        <v>768</v>
      </c>
      <c r="F232" s="58" t="s">
        <v>3742</v>
      </c>
      <c r="G232" s="16" t="s">
        <v>3743</v>
      </c>
      <c r="H232" s="265" t="s">
        <v>3744</v>
      </c>
      <c r="I232" s="5"/>
      <c r="J232" s="5"/>
      <c r="K232" s="5"/>
      <c r="L232" s="5"/>
      <c r="M232" s="5"/>
      <c r="N232" s="5"/>
      <c r="O232" s="5"/>
      <c r="P232" s="5"/>
      <c r="Q232" s="5"/>
      <c r="R232" s="5"/>
      <c r="S232" s="5"/>
      <c r="T232" s="5"/>
      <c r="U232" s="5"/>
      <c r="V232" s="5"/>
      <c r="W232" s="5"/>
      <c r="X232" s="5"/>
      <c r="Y232" s="5"/>
      <c r="Z232" s="5"/>
    </row>
    <row r="233" spans="1:26">
      <c r="A233" s="5"/>
      <c r="B233" s="246" t="s">
        <v>718</v>
      </c>
      <c r="C233" s="246">
        <v>6</v>
      </c>
      <c r="D233" s="246" t="s">
        <v>8</v>
      </c>
      <c r="E233" s="247" t="s">
        <v>770</v>
      </c>
      <c r="F233" s="58" t="s">
        <v>771</v>
      </c>
      <c r="G233" s="16" t="s">
        <v>3745</v>
      </c>
      <c r="H233" s="265" t="s">
        <v>3746</v>
      </c>
      <c r="I233" s="5"/>
      <c r="J233" s="5"/>
      <c r="K233" s="5"/>
      <c r="L233" s="5"/>
      <c r="M233" s="5"/>
      <c r="N233" s="5"/>
      <c r="O233" s="5"/>
      <c r="P233" s="5"/>
      <c r="Q233" s="5"/>
      <c r="R233" s="5"/>
      <c r="S233" s="5"/>
      <c r="T233" s="5"/>
      <c r="U233" s="5"/>
      <c r="V233" s="5"/>
      <c r="W233" s="5"/>
      <c r="X233" s="5"/>
      <c r="Y233" s="5"/>
      <c r="Z233" s="5"/>
    </row>
    <row r="234" spans="1:26">
      <c r="A234" s="5"/>
      <c r="B234" s="244" t="s">
        <v>718</v>
      </c>
      <c r="C234" s="244">
        <v>6</v>
      </c>
      <c r="D234" s="244" t="s">
        <v>5</v>
      </c>
      <c r="E234" s="245" t="s">
        <v>3747</v>
      </c>
      <c r="F234" s="76" t="s">
        <v>3748</v>
      </c>
      <c r="G234" s="39" t="s">
        <v>3591</v>
      </c>
      <c r="H234" s="264" t="s">
        <v>3749</v>
      </c>
      <c r="I234" s="5"/>
      <c r="J234" s="5"/>
      <c r="K234" s="5"/>
      <c r="L234" s="5"/>
      <c r="M234" s="5"/>
      <c r="N234" s="5"/>
      <c r="O234" s="5"/>
      <c r="P234" s="5"/>
      <c r="Q234" s="5"/>
      <c r="R234" s="5"/>
      <c r="S234" s="5"/>
      <c r="T234" s="5"/>
      <c r="U234" s="5"/>
      <c r="V234" s="5"/>
      <c r="W234" s="5"/>
      <c r="X234" s="5"/>
      <c r="Y234" s="5"/>
      <c r="Z234" s="5"/>
    </row>
    <row r="235" spans="1:26">
      <c r="A235" s="5"/>
      <c r="B235" s="246" t="s">
        <v>718</v>
      </c>
      <c r="C235" s="246">
        <v>6</v>
      </c>
      <c r="D235" s="246" t="s">
        <v>8</v>
      </c>
      <c r="E235" s="247" t="s">
        <v>3750</v>
      </c>
      <c r="F235" s="58" t="s">
        <v>3751</v>
      </c>
      <c r="G235" s="16" t="s">
        <v>3752</v>
      </c>
      <c r="H235" s="265" t="s">
        <v>3753</v>
      </c>
      <c r="I235" s="5"/>
      <c r="J235" s="5"/>
      <c r="K235" s="5"/>
      <c r="L235" s="5"/>
      <c r="M235" s="5"/>
      <c r="N235" s="5"/>
      <c r="O235" s="5"/>
      <c r="P235" s="5"/>
      <c r="Q235" s="5"/>
      <c r="R235" s="5"/>
      <c r="S235" s="5"/>
      <c r="T235" s="5"/>
      <c r="U235" s="5"/>
      <c r="V235" s="5"/>
      <c r="W235" s="5"/>
      <c r="X235" s="5"/>
      <c r="Y235" s="5"/>
      <c r="Z235" s="5"/>
    </row>
    <row r="236" spans="1:26">
      <c r="A236" s="5"/>
      <c r="B236" s="246" t="s">
        <v>718</v>
      </c>
      <c r="C236" s="246">
        <v>7</v>
      </c>
      <c r="D236" s="246" t="s">
        <v>8</v>
      </c>
      <c r="E236" s="247" t="s">
        <v>774</v>
      </c>
      <c r="F236" s="58" t="s">
        <v>775</v>
      </c>
      <c r="G236" s="16" t="s">
        <v>3754</v>
      </c>
      <c r="H236" s="265" t="s">
        <v>3755</v>
      </c>
      <c r="I236" s="5"/>
      <c r="J236" s="5"/>
      <c r="K236" s="5"/>
      <c r="L236" s="5"/>
      <c r="M236" s="5"/>
      <c r="N236" s="5"/>
      <c r="O236" s="5"/>
      <c r="P236" s="5"/>
      <c r="Q236" s="5"/>
      <c r="R236" s="5"/>
      <c r="S236" s="5"/>
      <c r="T236" s="5"/>
      <c r="U236" s="5"/>
      <c r="V236" s="5"/>
      <c r="W236" s="5"/>
      <c r="X236" s="5"/>
      <c r="Y236" s="5"/>
      <c r="Z236" s="5"/>
    </row>
    <row r="237" spans="1:26">
      <c r="A237" s="5"/>
      <c r="B237" s="246" t="s">
        <v>718</v>
      </c>
      <c r="C237" s="246">
        <v>7</v>
      </c>
      <c r="D237" s="246" t="s">
        <v>8</v>
      </c>
      <c r="E237" s="247" t="s">
        <v>776</v>
      </c>
      <c r="F237" s="58" t="s">
        <v>777</v>
      </c>
      <c r="G237" s="16" t="s">
        <v>3756</v>
      </c>
      <c r="H237" s="265" t="s">
        <v>3757</v>
      </c>
      <c r="I237" s="5"/>
      <c r="J237" s="5"/>
      <c r="K237" s="5"/>
      <c r="L237" s="5"/>
      <c r="M237" s="5"/>
      <c r="N237" s="5"/>
      <c r="O237" s="5"/>
      <c r="P237" s="5"/>
      <c r="Q237" s="5"/>
      <c r="R237" s="5"/>
      <c r="S237" s="5"/>
      <c r="T237" s="5"/>
      <c r="U237" s="5"/>
      <c r="V237" s="5"/>
      <c r="W237" s="5"/>
      <c r="X237" s="5"/>
      <c r="Y237" s="5"/>
      <c r="Z237" s="5"/>
    </row>
    <row r="238" spans="1:26">
      <c r="A238" s="5"/>
      <c r="B238" s="246" t="s">
        <v>718</v>
      </c>
      <c r="C238" s="246">
        <v>7</v>
      </c>
      <c r="D238" s="246" t="s">
        <v>8</v>
      </c>
      <c r="E238" s="247" t="s">
        <v>778</v>
      </c>
      <c r="F238" s="58" t="s">
        <v>779</v>
      </c>
      <c r="G238" s="16" t="s">
        <v>3758</v>
      </c>
      <c r="H238" s="265" t="s">
        <v>3759</v>
      </c>
      <c r="I238" s="5"/>
      <c r="J238" s="5"/>
      <c r="K238" s="5"/>
      <c r="L238" s="5"/>
      <c r="M238" s="5"/>
      <c r="N238" s="5"/>
      <c r="O238" s="5"/>
      <c r="P238" s="5"/>
      <c r="Q238" s="5"/>
      <c r="R238" s="5"/>
      <c r="S238" s="5"/>
      <c r="T238" s="5"/>
      <c r="U238" s="5"/>
      <c r="V238" s="5"/>
      <c r="W238" s="5"/>
      <c r="X238" s="5"/>
      <c r="Y238" s="5"/>
      <c r="Z238" s="5"/>
    </row>
    <row r="239" spans="1:26">
      <c r="A239" s="5"/>
      <c r="B239" s="246" t="s">
        <v>718</v>
      </c>
      <c r="C239" s="246">
        <v>7</v>
      </c>
      <c r="D239" s="246" t="s">
        <v>8</v>
      </c>
      <c r="E239" s="247" t="s">
        <v>780</v>
      </c>
      <c r="F239" s="58" t="s">
        <v>781</v>
      </c>
      <c r="G239" s="16" t="s">
        <v>3760</v>
      </c>
      <c r="H239" s="265" t="s">
        <v>3761</v>
      </c>
      <c r="I239" s="5"/>
      <c r="J239" s="5"/>
      <c r="K239" s="5"/>
      <c r="L239" s="5"/>
      <c r="M239" s="5"/>
      <c r="N239" s="5"/>
      <c r="O239" s="5"/>
      <c r="P239" s="5"/>
      <c r="Q239" s="5"/>
      <c r="R239" s="5"/>
      <c r="S239" s="5"/>
      <c r="T239" s="5"/>
      <c r="U239" s="5"/>
      <c r="V239" s="5"/>
      <c r="W239" s="5"/>
      <c r="X239" s="5"/>
      <c r="Y239" s="5"/>
      <c r="Z239" s="5"/>
    </row>
    <row r="240" spans="1:26">
      <c r="A240" s="5"/>
      <c r="B240" s="244" t="s">
        <v>718</v>
      </c>
      <c r="C240" s="244">
        <v>7</v>
      </c>
      <c r="D240" s="244" t="s">
        <v>5</v>
      </c>
      <c r="E240" s="245" t="s">
        <v>3762</v>
      </c>
      <c r="F240" s="76" t="s">
        <v>669</v>
      </c>
      <c r="G240" s="39" t="s">
        <v>3763</v>
      </c>
      <c r="H240" s="264" t="s">
        <v>3764</v>
      </c>
      <c r="I240" s="5"/>
      <c r="J240" s="5"/>
      <c r="K240" s="5"/>
      <c r="L240" s="5"/>
      <c r="M240" s="5"/>
      <c r="N240" s="5"/>
      <c r="O240" s="5"/>
      <c r="P240" s="5"/>
      <c r="Q240" s="5"/>
      <c r="R240" s="5"/>
      <c r="S240" s="5"/>
      <c r="T240" s="5"/>
      <c r="U240" s="5"/>
      <c r="V240" s="5"/>
      <c r="W240" s="5"/>
      <c r="X240" s="5"/>
      <c r="Y240" s="5"/>
      <c r="Z240" s="5"/>
    </row>
    <row r="241" spans="1:26">
      <c r="A241" s="5"/>
      <c r="B241" s="246" t="s">
        <v>718</v>
      </c>
      <c r="C241" s="246">
        <v>7</v>
      </c>
      <c r="D241" s="246" t="s">
        <v>8</v>
      </c>
      <c r="E241" s="247" t="s">
        <v>783</v>
      </c>
      <c r="F241" s="58" t="s">
        <v>673</v>
      </c>
      <c r="G241" s="16" t="s">
        <v>3765</v>
      </c>
      <c r="H241" s="265" t="s">
        <v>3766</v>
      </c>
      <c r="I241" s="5"/>
      <c r="J241" s="5"/>
      <c r="K241" s="5"/>
      <c r="L241" s="5"/>
      <c r="M241" s="5"/>
      <c r="N241" s="5"/>
      <c r="O241" s="5"/>
      <c r="P241" s="5"/>
      <c r="Q241" s="5"/>
      <c r="R241" s="5"/>
      <c r="S241" s="5"/>
      <c r="T241" s="5"/>
      <c r="U241" s="5"/>
      <c r="V241" s="5"/>
      <c r="W241" s="5"/>
      <c r="X241" s="5"/>
      <c r="Y241" s="5"/>
      <c r="Z241" s="5"/>
    </row>
    <row r="242" spans="1:26">
      <c r="A242" s="5"/>
      <c r="B242" s="246" t="s">
        <v>718</v>
      </c>
      <c r="C242" s="246">
        <v>7</v>
      </c>
      <c r="D242" s="246" t="s">
        <v>8</v>
      </c>
      <c r="E242" s="247" t="s">
        <v>784</v>
      </c>
      <c r="F242" s="58" t="s">
        <v>785</v>
      </c>
      <c r="G242" s="16" t="s">
        <v>3767</v>
      </c>
      <c r="H242" s="265" t="s">
        <v>3768</v>
      </c>
      <c r="I242" s="5"/>
      <c r="J242" s="5"/>
      <c r="K242" s="5"/>
      <c r="L242" s="5"/>
      <c r="M242" s="5"/>
      <c r="N242" s="5"/>
      <c r="O242" s="5"/>
      <c r="P242" s="5"/>
      <c r="Q242" s="5"/>
      <c r="R242" s="5"/>
      <c r="S242" s="5"/>
      <c r="T242" s="5"/>
      <c r="U242" s="5"/>
      <c r="V242" s="5"/>
      <c r="W242" s="5"/>
      <c r="X242" s="5"/>
      <c r="Y242" s="5"/>
      <c r="Z242" s="5"/>
    </row>
    <row r="243" spans="1:26">
      <c r="A243" s="5"/>
      <c r="B243" s="246" t="s">
        <v>718</v>
      </c>
      <c r="C243" s="246">
        <v>8</v>
      </c>
      <c r="D243" s="246" t="s">
        <v>8</v>
      </c>
      <c r="E243" s="247" t="s">
        <v>786</v>
      </c>
      <c r="F243" s="58" t="s">
        <v>787</v>
      </c>
      <c r="G243" s="16" t="s">
        <v>3769</v>
      </c>
      <c r="H243" s="265" t="s">
        <v>3770</v>
      </c>
      <c r="I243" s="5"/>
      <c r="J243" s="5"/>
      <c r="K243" s="5"/>
      <c r="L243" s="5"/>
      <c r="M243" s="5"/>
      <c r="N243" s="5"/>
      <c r="O243" s="5"/>
      <c r="P243" s="5"/>
      <c r="Q243" s="5"/>
      <c r="R243" s="5"/>
      <c r="S243" s="5"/>
      <c r="T243" s="5"/>
      <c r="U243" s="5"/>
      <c r="V243" s="5"/>
      <c r="W243" s="5"/>
      <c r="X243" s="5"/>
      <c r="Y243" s="5"/>
      <c r="Z243" s="5"/>
    </row>
    <row r="244" spans="1:26">
      <c r="A244" s="5"/>
      <c r="B244" s="246" t="s">
        <v>718</v>
      </c>
      <c r="C244" s="246">
        <v>8</v>
      </c>
      <c r="D244" s="246" t="s">
        <v>8</v>
      </c>
      <c r="E244" s="247" t="s">
        <v>788</v>
      </c>
      <c r="F244" s="58" t="s">
        <v>789</v>
      </c>
      <c r="G244" s="16" t="s">
        <v>3771</v>
      </c>
      <c r="H244" s="265" t="s">
        <v>3772</v>
      </c>
      <c r="I244" s="5"/>
      <c r="J244" s="5"/>
      <c r="K244" s="5"/>
      <c r="L244" s="5"/>
      <c r="M244" s="5"/>
      <c r="N244" s="5"/>
      <c r="O244" s="5"/>
      <c r="P244" s="5"/>
      <c r="Q244" s="5"/>
      <c r="R244" s="5"/>
      <c r="S244" s="5"/>
      <c r="T244" s="5"/>
      <c r="U244" s="5"/>
      <c r="V244" s="5"/>
      <c r="W244" s="5"/>
      <c r="X244" s="5"/>
      <c r="Y244" s="5"/>
      <c r="Z244" s="5"/>
    </row>
    <row r="245" spans="1:26">
      <c r="A245" s="5"/>
      <c r="B245" s="246" t="s">
        <v>718</v>
      </c>
      <c r="C245" s="246">
        <v>8</v>
      </c>
      <c r="D245" s="246" t="s">
        <v>8</v>
      </c>
      <c r="E245" s="247" t="s">
        <v>790</v>
      </c>
      <c r="F245" s="58" t="s">
        <v>791</v>
      </c>
      <c r="G245" s="16" t="s">
        <v>3773</v>
      </c>
      <c r="H245" s="265" t="s">
        <v>3774</v>
      </c>
      <c r="I245" s="5"/>
      <c r="J245" s="5"/>
      <c r="K245" s="5"/>
      <c r="L245" s="5"/>
      <c r="M245" s="5"/>
      <c r="N245" s="5"/>
      <c r="O245" s="5"/>
      <c r="P245" s="5"/>
      <c r="Q245" s="5"/>
      <c r="R245" s="5"/>
      <c r="S245" s="5"/>
      <c r="T245" s="5"/>
      <c r="U245" s="5"/>
      <c r="V245" s="5"/>
      <c r="W245" s="5"/>
      <c r="X245" s="5"/>
      <c r="Y245" s="5"/>
      <c r="Z245" s="5"/>
    </row>
    <row r="246" spans="1:26">
      <c r="A246" s="5"/>
      <c r="B246" s="246" t="s">
        <v>718</v>
      </c>
      <c r="C246" s="246">
        <v>8</v>
      </c>
      <c r="D246" s="246" t="s">
        <v>8</v>
      </c>
      <c r="E246" s="247" t="s">
        <v>792</v>
      </c>
      <c r="F246" s="58" t="s">
        <v>3775</v>
      </c>
      <c r="G246" s="16" t="s">
        <v>3776</v>
      </c>
      <c r="H246" s="265" t="s">
        <v>3777</v>
      </c>
      <c r="I246" s="5"/>
      <c r="J246" s="5"/>
      <c r="K246" s="5"/>
      <c r="L246" s="5"/>
      <c r="M246" s="5"/>
      <c r="N246" s="5"/>
      <c r="O246" s="5"/>
      <c r="P246" s="5"/>
      <c r="Q246" s="5"/>
      <c r="R246" s="5"/>
      <c r="S246" s="5"/>
      <c r="T246" s="5"/>
      <c r="U246" s="5"/>
      <c r="V246" s="5"/>
      <c r="W246" s="5"/>
      <c r="X246" s="5"/>
      <c r="Y246" s="5"/>
      <c r="Z246" s="5"/>
    </row>
    <row r="247" spans="1:26">
      <c r="A247" s="5"/>
      <c r="B247" s="246" t="s">
        <v>718</v>
      </c>
      <c r="C247" s="246">
        <v>8</v>
      </c>
      <c r="D247" s="246" t="s">
        <v>8</v>
      </c>
      <c r="E247" s="247" t="s">
        <v>794</v>
      </c>
      <c r="F247" s="58" t="s">
        <v>3778</v>
      </c>
      <c r="G247" s="16" t="s">
        <v>3779</v>
      </c>
      <c r="H247" s="265" t="s">
        <v>3780</v>
      </c>
      <c r="I247" s="5"/>
      <c r="J247" s="5"/>
      <c r="K247" s="5"/>
      <c r="L247" s="5"/>
      <c r="M247" s="5"/>
      <c r="N247" s="5"/>
      <c r="O247" s="5"/>
      <c r="P247" s="5"/>
      <c r="Q247" s="5"/>
      <c r="R247" s="5"/>
      <c r="S247" s="5"/>
      <c r="T247" s="5"/>
      <c r="U247" s="5"/>
      <c r="V247" s="5"/>
      <c r="W247" s="5"/>
      <c r="X247" s="5"/>
      <c r="Y247" s="5"/>
      <c r="Z247" s="5"/>
    </row>
    <row r="248" spans="1:26">
      <c r="A248" s="5"/>
      <c r="B248" s="246" t="s">
        <v>718</v>
      </c>
      <c r="C248" s="246">
        <v>8</v>
      </c>
      <c r="D248" s="246" t="s">
        <v>8</v>
      </c>
      <c r="E248" s="247" t="s">
        <v>684</v>
      </c>
      <c r="F248" s="58" t="s">
        <v>685</v>
      </c>
      <c r="G248" s="16" t="s">
        <v>3781</v>
      </c>
      <c r="H248" s="265" t="s">
        <v>3782</v>
      </c>
      <c r="I248" s="5"/>
      <c r="J248" s="5"/>
      <c r="K248" s="5"/>
      <c r="L248" s="5"/>
      <c r="M248" s="5"/>
      <c r="N248" s="5"/>
      <c r="O248" s="5"/>
      <c r="P248" s="5"/>
      <c r="Q248" s="5"/>
      <c r="R248" s="5"/>
      <c r="S248" s="5"/>
      <c r="T248" s="5"/>
      <c r="U248" s="5"/>
      <c r="V248" s="5"/>
      <c r="W248" s="5"/>
      <c r="X248" s="5"/>
      <c r="Y248" s="5"/>
      <c r="Z248" s="5"/>
    </row>
    <row r="249" spans="1:26">
      <c r="A249" s="5"/>
      <c r="B249" s="246" t="s">
        <v>718</v>
      </c>
      <c r="C249" s="246">
        <v>9</v>
      </c>
      <c r="D249" s="246" t="s">
        <v>8</v>
      </c>
      <c r="E249" s="247" t="s">
        <v>3783</v>
      </c>
      <c r="F249" s="58" t="s">
        <v>3784</v>
      </c>
      <c r="G249" s="16" t="s">
        <v>3785</v>
      </c>
      <c r="H249" s="265" t="s">
        <v>3786</v>
      </c>
      <c r="I249" s="5"/>
      <c r="J249" s="5"/>
      <c r="K249" s="5"/>
      <c r="L249" s="5"/>
      <c r="M249" s="5"/>
      <c r="N249" s="5"/>
      <c r="O249" s="5"/>
      <c r="P249" s="5"/>
      <c r="Q249" s="5"/>
      <c r="R249" s="5"/>
      <c r="S249" s="5"/>
      <c r="T249" s="5"/>
      <c r="U249" s="5"/>
      <c r="V249" s="5"/>
      <c r="W249" s="5"/>
      <c r="X249" s="5"/>
      <c r="Y249" s="5"/>
      <c r="Z249" s="5"/>
    </row>
    <row r="250" spans="1:26">
      <c r="A250" s="5"/>
      <c r="B250" s="246" t="s">
        <v>718</v>
      </c>
      <c r="C250" s="246">
        <v>9</v>
      </c>
      <c r="D250" s="246" t="s">
        <v>8</v>
      </c>
      <c r="E250" s="247" t="s">
        <v>798</v>
      </c>
      <c r="F250" s="58" t="s">
        <v>799</v>
      </c>
      <c r="G250" s="16" t="s">
        <v>3787</v>
      </c>
      <c r="H250" s="265" t="s">
        <v>3788</v>
      </c>
      <c r="I250" s="5"/>
      <c r="J250" s="5"/>
      <c r="K250" s="5"/>
      <c r="L250" s="5"/>
      <c r="M250" s="5"/>
      <c r="N250" s="5"/>
      <c r="O250" s="5"/>
      <c r="P250" s="5"/>
      <c r="Q250" s="5"/>
      <c r="R250" s="5"/>
      <c r="S250" s="5"/>
      <c r="T250" s="5"/>
      <c r="U250" s="5"/>
      <c r="V250" s="5"/>
      <c r="W250" s="5"/>
      <c r="X250" s="5"/>
      <c r="Y250" s="5"/>
      <c r="Z250" s="5"/>
    </row>
    <row r="251" spans="1:26">
      <c r="A251" s="5"/>
      <c r="B251" s="246" t="s">
        <v>718</v>
      </c>
      <c r="C251" s="246">
        <v>9</v>
      </c>
      <c r="D251" s="246" t="s">
        <v>8</v>
      </c>
      <c r="E251" s="247" t="s">
        <v>800</v>
      </c>
      <c r="F251" s="58" t="s">
        <v>3789</v>
      </c>
      <c r="G251" s="16" t="s">
        <v>3790</v>
      </c>
      <c r="H251" s="265" t="s">
        <v>3791</v>
      </c>
      <c r="I251" s="5"/>
      <c r="J251" s="5"/>
      <c r="K251" s="5"/>
      <c r="L251" s="5"/>
      <c r="M251" s="5"/>
      <c r="N251" s="5"/>
      <c r="O251" s="5"/>
      <c r="P251" s="5"/>
      <c r="Q251" s="5"/>
      <c r="R251" s="5"/>
      <c r="S251" s="5"/>
      <c r="T251" s="5"/>
      <c r="U251" s="5"/>
      <c r="V251" s="5"/>
      <c r="W251" s="5"/>
      <c r="X251" s="5"/>
      <c r="Y251" s="5"/>
      <c r="Z251" s="5"/>
    </row>
    <row r="252" spans="1:26">
      <c r="A252" s="5"/>
      <c r="B252" s="246" t="s">
        <v>718</v>
      </c>
      <c r="C252" s="246">
        <v>9</v>
      </c>
      <c r="D252" s="246" t="s">
        <v>8</v>
      </c>
      <c r="E252" s="247" t="s">
        <v>802</v>
      </c>
      <c r="F252" s="58" t="s">
        <v>803</v>
      </c>
      <c r="G252" s="16" t="s">
        <v>3792</v>
      </c>
      <c r="H252" s="265" t="s">
        <v>3793</v>
      </c>
      <c r="I252" s="5"/>
      <c r="J252" s="5"/>
      <c r="K252" s="5"/>
      <c r="L252" s="5"/>
      <c r="M252" s="5"/>
      <c r="N252" s="5"/>
      <c r="O252" s="5"/>
      <c r="P252" s="5"/>
      <c r="Q252" s="5"/>
      <c r="R252" s="5"/>
      <c r="S252" s="5"/>
      <c r="T252" s="5"/>
      <c r="U252" s="5"/>
      <c r="V252" s="5"/>
      <c r="W252" s="5"/>
      <c r="X252" s="5"/>
      <c r="Y252" s="5"/>
      <c r="Z252" s="5"/>
    </row>
    <row r="253" spans="1:26">
      <c r="A253" s="5"/>
      <c r="B253" s="246" t="s">
        <v>718</v>
      </c>
      <c r="C253" s="246">
        <v>9</v>
      </c>
      <c r="D253" s="246" t="s">
        <v>8</v>
      </c>
      <c r="E253" s="247" t="s">
        <v>804</v>
      </c>
      <c r="F253" s="58" t="s">
        <v>3794</v>
      </c>
      <c r="G253" s="16" t="s">
        <v>3795</v>
      </c>
      <c r="H253" s="265" t="s">
        <v>3796</v>
      </c>
      <c r="I253" s="5"/>
      <c r="J253" s="5"/>
      <c r="K253" s="5"/>
      <c r="L253" s="5"/>
      <c r="M253" s="5"/>
      <c r="N253" s="5"/>
      <c r="O253" s="5"/>
      <c r="P253" s="5"/>
      <c r="Q253" s="5"/>
      <c r="R253" s="5"/>
      <c r="S253" s="5"/>
      <c r="T253" s="5"/>
      <c r="U253" s="5"/>
      <c r="V253" s="5"/>
      <c r="W253" s="5"/>
      <c r="X253" s="5"/>
      <c r="Y253" s="5"/>
      <c r="Z253" s="5"/>
    </row>
    <row r="254" spans="1:26">
      <c r="A254" s="5"/>
      <c r="B254" s="246" t="s">
        <v>718</v>
      </c>
      <c r="C254" s="246">
        <v>10</v>
      </c>
      <c r="D254" s="246" t="s">
        <v>8</v>
      </c>
      <c r="E254" s="247" t="s">
        <v>806</v>
      </c>
      <c r="F254" s="58" t="s">
        <v>3797</v>
      </c>
      <c r="G254" s="16" t="s">
        <v>3798</v>
      </c>
      <c r="H254" s="265" t="s">
        <v>3799</v>
      </c>
      <c r="I254" s="5"/>
      <c r="J254" s="5"/>
      <c r="K254" s="5"/>
      <c r="L254" s="5"/>
      <c r="M254" s="5"/>
      <c r="N254" s="5"/>
      <c r="O254" s="5"/>
      <c r="P254" s="5"/>
      <c r="Q254" s="5"/>
      <c r="R254" s="5"/>
      <c r="S254" s="5"/>
      <c r="T254" s="5"/>
      <c r="U254" s="5"/>
      <c r="V254" s="5"/>
      <c r="W254" s="5"/>
      <c r="X254" s="5"/>
      <c r="Y254" s="5"/>
      <c r="Z254" s="5"/>
    </row>
    <row r="255" spans="1:26">
      <c r="A255" s="5"/>
      <c r="B255" s="246" t="s">
        <v>718</v>
      </c>
      <c r="C255" s="246">
        <v>10</v>
      </c>
      <c r="D255" s="246" t="s">
        <v>8</v>
      </c>
      <c r="E255" s="247" t="s">
        <v>941</v>
      </c>
      <c r="F255" s="58" t="s">
        <v>809</v>
      </c>
      <c r="G255" s="16" t="s">
        <v>3800</v>
      </c>
      <c r="H255" s="265" t="s">
        <v>3801</v>
      </c>
      <c r="I255" s="5"/>
      <c r="J255" s="5"/>
      <c r="K255" s="5"/>
      <c r="L255" s="5"/>
      <c r="M255" s="5"/>
      <c r="N255" s="5"/>
      <c r="O255" s="5"/>
      <c r="P255" s="5"/>
      <c r="Q255" s="5"/>
      <c r="R255" s="5"/>
      <c r="S255" s="5"/>
      <c r="T255" s="5"/>
      <c r="U255" s="5"/>
      <c r="V255" s="5"/>
      <c r="W255" s="5"/>
      <c r="X255" s="5"/>
      <c r="Y255" s="5"/>
      <c r="Z255" s="5"/>
    </row>
    <row r="256" spans="1:26">
      <c r="A256" s="5"/>
      <c r="B256" s="246" t="s">
        <v>718</v>
      </c>
      <c r="C256" s="246">
        <v>10</v>
      </c>
      <c r="D256" s="246" t="s">
        <v>8</v>
      </c>
      <c r="E256" s="247" t="s">
        <v>3802</v>
      </c>
      <c r="F256" s="58" t="s">
        <v>811</v>
      </c>
      <c r="G256" s="16" t="s">
        <v>3803</v>
      </c>
      <c r="H256" s="265" t="s">
        <v>3804</v>
      </c>
      <c r="I256" s="5"/>
      <c r="J256" s="5"/>
      <c r="K256" s="5"/>
      <c r="L256" s="5"/>
      <c r="M256" s="5"/>
      <c r="N256" s="5"/>
      <c r="O256" s="5"/>
      <c r="P256" s="5"/>
      <c r="Q256" s="5"/>
      <c r="R256" s="5"/>
      <c r="S256" s="5"/>
      <c r="T256" s="5"/>
      <c r="U256" s="5"/>
      <c r="V256" s="5"/>
      <c r="W256" s="5"/>
      <c r="X256" s="5"/>
      <c r="Y256" s="5"/>
      <c r="Z256" s="5"/>
    </row>
    <row r="257" spans="1:26">
      <c r="A257" s="5"/>
      <c r="B257" s="246" t="s">
        <v>718</v>
      </c>
      <c r="C257" s="246">
        <v>10</v>
      </c>
      <c r="D257" s="246" t="s">
        <v>8</v>
      </c>
      <c r="E257" s="247" t="s">
        <v>812</v>
      </c>
      <c r="F257" s="58" t="s">
        <v>813</v>
      </c>
      <c r="G257" s="16" t="s">
        <v>3805</v>
      </c>
      <c r="H257" s="265" t="s">
        <v>3806</v>
      </c>
      <c r="I257" s="5"/>
      <c r="J257" s="5"/>
      <c r="K257" s="5"/>
      <c r="L257" s="5"/>
      <c r="M257" s="5"/>
      <c r="N257" s="5"/>
      <c r="O257" s="5"/>
      <c r="P257" s="5"/>
      <c r="Q257" s="5"/>
      <c r="R257" s="5"/>
      <c r="S257" s="5"/>
      <c r="T257" s="5"/>
      <c r="U257" s="5"/>
      <c r="V257" s="5"/>
      <c r="W257" s="5"/>
      <c r="X257" s="5"/>
      <c r="Y257" s="5"/>
      <c r="Z257" s="5"/>
    </row>
    <row r="258" spans="1:26">
      <c r="A258" s="5"/>
      <c r="B258" s="244" t="s">
        <v>718</v>
      </c>
      <c r="C258" s="244">
        <v>10</v>
      </c>
      <c r="D258" s="244" t="s">
        <v>5</v>
      </c>
      <c r="E258" s="245" t="s">
        <v>3807</v>
      </c>
      <c r="F258" s="76" t="s">
        <v>814</v>
      </c>
      <c r="G258" s="39" t="s">
        <v>3808</v>
      </c>
      <c r="H258" s="264" t="s">
        <v>3809</v>
      </c>
      <c r="I258" s="5"/>
      <c r="J258" s="5"/>
      <c r="K258" s="5"/>
      <c r="L258" s="5"/>
      <c r="M258" s="5"/>
      <c r="N258" s="5"/>
      <c r="O258" s="5"/>
      <c r="P258" s="5"/>
      <c r="Q258" s="5"/>
      <c r="R258" s="5"/>
      <c r="S258" s="5"/>
      <c r="T258" s="5"/>
      <c r="U258" s="5"/>
      <c r="V258" s="5"/>
      <c r="W258" s="5"/>
      <c r="X258" s="5"/>
      <c r="Y258" s="5"/>
      <c r="Z258" s="5"/>
    </row>
    <row r="259" spans="1:26">
      <c r="A259" s="5"/>
      <c r="B259" s="246" t="s">
        <v>718</v>
      </c>
      <c r="C259" s="246">
        <v>10</v>
      </c>
      <c r="D259" s="246" t="s">
        <v>8</v>
      </c>
      <c r="E259" s="247" t="s">
        <v>815</v>
      </c>
      <c r="F259" s="70" t="s">
        <v>3810</v>
      </c>
      <c r="G259" s="16" t="s">
        <v>3811</v>
      </c>
      <c r="H259" s="265" t="s">
        <v>3812</v>
      </c>
      <c r="I259" s="5"/>
      <c r="J259" s="5"/>
      <c r="K259" s="5"/>
      <c r="L259" s="5"/>
      <c r="M259" s="5"/>
      <c r="N259" s="5"/>
      <c r="O259" s="5"/>
      <c r="P259" s="5"/>
      <c r="Q259" s="5"/>
      <c r="R259" s="5"/>
      <c r="S259" s="5"/>
      <c r="T259" s="5"/>
      <c r="U259" s="5"/>
      <c r="V259" s="5"/>
      <c r="W259" s="5"/>
      <c r="X259" s="5"/>
      <c r="Y259" s="5"/>
      <c r="Z259" s="5"/>
    </row>
    <row r="260" spans="1:26">
      <c r="A260" s="5"/>
      <c r="B260" s="246" t="s">
        <v>718</v>
      </c>
      <c r="C260" s="246">
        <v>11</v>
      </c>
      <c r="D260" s="246" t="s">
        <v>8</v>
      </c>
      <c r="E260" s="247" t="s">
        <v>3055</v>
      </c>
      <c r="F260" s="70" t="s">
        <v>818</v>
      </c>
      <c r="G260" s="16" t="s">
        <v>3813</v>
      </c>
      <c r="H260" s="265" t="s">
        <v>3814</v>
      </c>
      <c r="I260" s="5"/>
      <c r="J260" s="5"/>
      <c r="K260" s="5"/>
      <c r="L260" s="5"/>
      <c r="M260" s="5"/>
      <c r="N260" s="5"/>
      <c r="O260" s="5"/>
      <c r="P260" s="5"/>
      <c r="Q260" s="5"/>
      <c r="R260" s="5"/>
      <c r="S260" s="5"/>
      <c r="T260" s="5"/>
      <c r="U260" s="5"/>
      <c r="V260" s="5"/>
      <c r="W260" s="5"/>
      <c r="X260" s="5"/>
      <c r="Y260" s="5"/>
      <c r="Z260" s="5"/>
    </row>
    <row r="261" spans="1:26">
      <c r="A261" s="5"/>
      <c r="B261" s="246" t="s">
        <v>718</v>
      </c>
      <c r="C261" s="246">
        <v>11</v>
      </c>
      <c r="D261" s="246" t="s">
        <v>8</v>
      </c>
      <c r="E261" s="247" t="s">
        <v>819</v>
      </c>
      <c r="F261" s="70" t="s">
        <v>820</v>
      </c>
      <c r="G261" s="16" t="s">
        <v>3815</v>
      </c>
      <c r="H261" s="265" t="s">
        <v>3816</v>
      </c>
      <c r="I261" s="5"/>
      <c r="J261" s="5"/>
      <c r="K261" s="5"/>
      <c r="L261" s="5"/>
      <c r="M261" s="5"/>
      <c r="N261" s="5"/>
      <c r="O261" s="5"/>
      <c r="P261" s="5"/>
      <c r="Q261" s="5"/>
      <c r="R261" s="5"/>
      <c r="S261" s="5"/>
      <c r="T261" s="5"/>
      <c r="U261" s="5"/>
      <c r="V261" s="5"/>
      <c r="W261" s="5"/>
      <c r="X261" s="5"/>
      <c r="Y261" s="5"/>
      <c r="Z261" s="5"/>
    </row>
    <row r="262" spans="1:26">
      <c r="A262" s="5"/>
      <c r="B262" s="246" t="s">
        <v>718</v>
      </c>
      <c r="C262" s="246">
        <v>11</v>
      </c>
      <c r="D262" s="246" t="s">
        <v>8</v>
      </c>
      <c r="E262" s="247" t="s">
        <v>821</v>
      </c>
      <c r="F262" s="70" t="s">
        <v>3817</v>
      </c>
      <c r="G262" s="16" t="s">
        <v>3818</v>
      </c>
      <c r="H262" s="265" t="s">
        <v>3819</v>
      </c>
      <c r="I262" s="5"/>
      <c r="J262" s="5"/>
      <c r="K262" s="5"/>
      <c r="L262" s="5"/>
      <c r="M262" s="5"/>
      <c r="N262" s="5"/>
      <c r="O262" s="5"/>
      <c r="P262" s="5"/>
      <c r="Q262" s="5"/>
      <c r="R262" s="5"/>
      <c r="S262" s="5"/>
      <c r="T262" s="5"/>
      <c r="U262" s="5"/>
      <c r="V262" s="5"/>
      <c r="W262" s="5"/>
      <c r="X262" s="5"/>
      <c r="Y262" s="5"/>
      <c r="Z262" s="5"/>
    </row>
    <row r="263" spans="1:26">
      <c r="A263" s="5"/>
      <c r="B263" s="246" t="s">
        <v>718</v>
      </c>
      <c r="C263" s="246">
        <v>11</v>
      </c>
      <c r="D263" s="246" t="s">
        <v>8</v>
      </c>
      <c r="E263" s="247" t="s">
        <v>823</v>
      </c>
      <c r="F263" s="70" t="s">
        <v>824</v>
      </c>
      <c r="G263" s="16" t="s">
        <v>3820</v>
      </c>
      <c r="H263" s="265" t="s">
        <v>3821</v>
      </c>
      <c r="I263" s="5"/>
      <c r="J263" s="5"/>
      <c r="K263" s="5"/>
      <c r="L263" s="5"/>
      <c r="M263" s="5"/>
      <c r="N263" s="5"/>
      <c r="O263" s="5"/>
      <c r="P263" s="5"/>
      <c r="Q263" s="5"/>
      <c r="R263" s="5"/>
      <c r="S263" s="5"/>
      <c r="T263" s="5"/>
      <c r="U263" s="5"/>
      <c r="V263" s="5"/>
      <c r="W263" s="5"/>
      <c r="X263" s="5"/>
      <c r="Y263" s="5"/>
      <c r="Z263" s="5"/>
    </row>
    <row r="264" spans="1:26">
      <c r="A264" s="5"/>
      <c r="B264" s="246" t="s">
        <v>718</v>
      </c>
      <c r="C264" s="246">
        <v>11</v>
      </c>
      <c r="D264" s="246" t="s">
        <v>8</v>
      </c>
      <c r="E264" s="247" t="s">
        <v>825</v>
      </c>
      <c r="F264" s="70" t="s">
        <v>826</v>
      </c>
      <c r="G264" s="16" t="s">
        <v>3822</v>
      </c>
      <c r="H264" s="265" t="s">
        <v>3823</v>
      </c>
      <c r="I264" s="5"/>
      <c r="J264" s="5"/>
      <c r="K264" s="5"/>
      <c r="L264" s="5"/>
      <c r="M264" s="5"/>
      <c r="N264" s="5"/>
      <c r="O264" s="5"/>
      <c r="P264" s="5"/>
      <c r="Q264" s="5"/>
      <c r="R264" s="5"/>
      <c r="S264" s="5"/>
      <c r="T264" s="5"/>
      <c r="U264" s="5"/>
      <c r="V264" s="5"/>
      <c r="W264" s="5"/>
      <c r="X264" s="5"/>
      <c r="Y264" s="5"/>
      <c r="Z264" s="5"/>
    </row>
    <row r="265" spans="1:26">
      <c r="A265" s="5"/>
      <c r="B265" s="246" t="s">
        <v>718</v>
      </c>
      <c r="C265" s="246">
        <v>11</v>
      </c>
      <c r="D265" s="246" t="s">
        <v>8</v>
      </c>
      <c r="E265" s="247" t="s">
        <v>827</v>
      </c>
      <c r="F265" s="70" t="s">
        <v>828</v>
      </c>
      <c r="G265" s="16" t="s">
        <v>3824</v>
      </c>
      <c r="H265" s="265" t="s">
        <v>3825</v>
      </c>
      <c r="I265" s="5"/>
      <c r="J265" s="5"/>
      <c r="K265" s="5"/>
      <c r="L265" s="5"/>
      <c r="M265" s="5"/>
      <c r="N265" s="5"/>
      <c r="O265" s="5"/>
      <c r="P265" s="5"/>
      <c r="Q265" s="5"/>
      <c r="R265" s="5"/>
      <c r="S265" s="5"/>
      <c r="T265" s="5"/>
      <c r="U265" s="5"/>
      <c r="V265" s="5"/>
      <c r="W265" s="5"/>
      <c r="X265" s="5"/>
      <c r="Y265" s="5"/>
      <c r="Z265" s="5"/>
    </row>
    <row r="266" spans="1:26">
      <c r="A266" s="5"/>
      <c r="B266" s="246" t="s">
        <v>718</v>
      </c>
      <c r="C266" s="246">
        <v>12</v>
      </c>
      <c r="D266" s="246" t="s">
        <v>8</v>
      </c>
      <c r="E266" s="247" t="s">
        <v>829</v>
      </c>
      <c r="F266" s="70" t="s">
        <v>830</v>
      </c>
      <c r="G266" s="16" t="s">
        <v>3826</v>
      </c>
      <c r="H266" s="265" t="s">
        <v>3827</v>
      </c>
      <c r="I266" s="5"/>
      <c r="J266" s="5"/>
      <c r="K266" s="5"/>
      <c r="L266" s="5"/>
      <c r="M266" s="5"/>
      <c r="N266" s="5"/>
      <c r="O266" s="5"/>
      <c r="P266" s="5"/>
      <c r="Q266" s="5"/>
      <c r="R266" s="5"/>
      <c r="S266" s="5"/>
      <c r="T266" s="5"/>
      <c r="U266" s="5"/>
      <c r="V266" s="5"/>
      <c r="W266" s="5"/>
      <c r="X266" s="5"/>
      <c r="Y266" s="5"/>
      <c r="Z266" s="5"/>
    </row>
    <row r="267" spans="1:26">
      <c r="A267" s="5"/>
      <c r="B267" s="246" t="s">
        <v>718</v>
      </c>
      <c r="C267" s="246">
        <v>12</v>
      </c>
      <c r="D267" s="246" t="s">
        <v>8</v>
      </c>
      <c r="E267" s="247" t="s">
        <v>831</v>
      </c>
      <c r="F267" s="70" t="s">
        <v>832</v>
      </c>
      <c r="G267" s="16" t="s">
        <v>3828</v>
      </c>
      <c r="H267" s="265" t="s">
        <v>3829</v>
      </c>
      <c r="I267" s="5"/>
      <c r="J267" s="5"/>
      <c r="K267" s="5"/>
      <c r="L267" s="5"/>
      <c r="M267" s="5"/>
      <c r="N267" s="5"/>
      <c r="O267" s="5"/>
      <c r="P267" s="5"/>
      <c r="Q267" s="5"/>
      <c r="R267" s="5"/>
      <c r="S267" s="5"/>
      <c r="T267" s="5"/>
      <c r="U267" s="5"/>
      <c r="V267" s="5"/>
      <c r="W267" s="5"/>
      <c r="X267" s="5"/>
      <c r="Y267" s="5"/>
      <c r="Z267" s="5"/>
    </row>
    <row r="268" spans="1:26">
      <c r="A268" s="5"/>
      <c r="B268" s="244" t="s">
        <v>718</v>
      </c>
      <c r="C268" s="244">
        <v>12</v>
      </c>
      <c r="D268" s="244" t="s">
        <v>5</v>
      </c>
      <c r="E268" s="245" t="s">
        <v>3830</v>
      </c>
      <c r="F268" s="76" t="s">
        <v>701</v>
      </c>
      <c r="G268" s="39" t="s">
        <v>3831</v>
      </c>
      <c r="H268" s="264" t="s">
        <v>3832</v>
      </c>
      <c r="I268" s="5"/>
      <c r="J268" s="5"/>
      <c r="K268" s="5"/>
      <c r="L268" s="5"/>
      <c r="M268" s="5"/>
      <c r="N268" s="5"/>
      <c r="O268" s="5"/>
      <c r="P268" s="5"/>
      <c r="Q268" s="5"/>
      <c r="R268" s="5"/>
      <c r="S268" s="5"/>
      <c r="T268" s="5"/>
      <c r="U268" s="5"/>
      <c r="V268" s="5"/>
      <c r="W268" s="5"/>
      <c r="X268" s="5"/>
      <c r="Y268" s="5"/>
      <c r="Z268" s="5"/>
    </row>
    <row r="269" spans="1:26">
      <c r="A269" s="5"/>
      <c r="B269" s="249" t="s">
        <v>718</v>
      </c>
      <c r="C269" s="249">
        <v>12</v>
      </c>
      <c r="D269" s="249" t="s">
        <v>8</v>
      </c>
      <c r="E269" s="250" t="s">
        <v>835</v>
      </c>
      <c r="F269" s="70" t="s">
        <v>836</v>
      </c>
      <c r="G269" s="16" t="s">
        <v>3833</v>
      </c>
      <c r="H269" s="265" t="s">
        <v>3834</v>
      </c>
      <c r="I269" s="5"/>
      <c r="J269" s="5"/>
      <c r="K269" s="5"/>
      <c r="L269" s="5"/>
      <c r="M269" s="5"/>
      <c r="N269" s="5"/>
      <c r="O269" s="5"/>
      <c r="P269" s="5"/>
      <c r="Q269" s="5"/>
      <c r="R269" s="5"/>
      <c r="S269" s="5"/>
      <c r="T269" s="5"/>
      <c r="U269" s="5"/>
      <c r="V269" s="5"/>
      <c r="W269" s="5"/>
      <c r="X269" s="5"/>
      <c r="Y269" s="5"/>
      <c r="Z269" s="5"/>
    </row>
    <row r="270" spans="1:26">
      <c r="A270" s="5"/>
      <c r="B270" s="249" t="s">
        <v>718</v>
      </c>
      <c r="C270" s="249">
        <v>12</v>
      </c>
      <c r="D270" s="249" t="s">
        <v>8</v>
      </c>
      <c r="E270" s="250" t="s">
        <v>837</v>
      </c>
      <c r="F270" s="70" t="s">
        <v>611</v>
      </c>
      <c r="G270" s="16" t="s">
        <v>3532</v>
      </c>
      <c r="H270" s="265" t="s">
        <v>3533</v>
      </c>
      <c r="I270" s="5"/>
      <c r="J270" s="5"/>
      <c r="K270" s="5"/>
      <c r="L270" s="5"/>
      <c r="M270" s="5"/>
      <c r="N270" s="5"/>
      <c r="O270" s="5"/>
      <c r="P270" s="5"/>
      <c r="Q270" s="5"/>
      <c r="R270" s="5"/>
      <c r="S270" s="5"/>
      <c r="T270" s="5"/>
      <c r="U270" s="5"/>
      <c r="V270" s="5"/>
      <c r="W270" s="5"/>
      <c r="X270" s="5"/>
      <c r="Y270" s="5"/>
      <c r="Z270" s="5"/>
    </row>
    <row r="271" spans="1:26">
      <c r="A271" s="5"/>
      <c r="B271" s="244" t="s">
        <v>838</v>
      </c>
      <c r="C271" s="244">
        <v>1</v>
      </c>
      <c r="D271" s="244" t="s">
        <v>5</v>
      </c>
      <c r="E271" s="245" t="s">
        <v>576</v>
      </c>
      <c r="F271" s="76" t="s">
        <v>577</v>
      </c>
      <c r="G271" s="39" t="s">
        <v>3835</v>
      </c>
      <c r="H271" s="264" t="s">
        <v>3491</v>
      </c>
      <c r="I271" s="5"/>
      <c r="J271" s="5"/>
      <c r="K271" s="5"/>
      <c r="L271" s="5"/>
      <c r="M271" s="5"/>
      <c r="N271" s="5"/>
      <c r="O271" s="5"/>
      <c r="P271" s="5"/>
      <c r="Q271" s="5"/>
      <c r="R271" s="5"/>
      <c r="S271" s="5"/>
      <c r="T271" s="5"/>
      <c r="U271" s="5"/>
      <c r="V271" s="5"/>
      <c r="W271" s="5"/>
      <c r="X271" s="5"/>
      <c r="Y271" s="5"/>
      <c r="Z271" s="5"/>
    </row>
    <row r="272" spans="1:26">
      <c r="A272" s="5"/>
      <c r="B272" s="246" t="s">
        <v>838</v>
      </c>
      <c r="C272" s="246">
        <v>1</v>
      </c>
      <c r="D272" s="246" t="s">
        <v>8</v>
      </c>
      <c r="E272" s="247" t="s">
        <v>3673</v>
      </c>
      <c r="F272" s="70" t="s">
        <v>720</v>
      </c>
      <c r="G272" s="16" t="s">
        <v>3674</v>
      </c>
      <c r="H272" s="265" t="s">
        <v>3836</v>
      </c>
      <c r="I272" s="5"/>
      <c r="J272" s="5"/>
      <c r="K272" s="5"/>
      <c r="L272" s="5"/>
      <c r="M272" s="5"/>
      <c r="N272" s="5"/>
      <c r="O272" s="5"/>
      <c r="P272" s="5"/>
      <c r="Q272" s="5"/>
      <c r="R272" s="5"/>
      <c r="S272" s="5"/>
      <c r="T272" s="5"/>
      <c r="U272" s="5"/>
      <c r="V272" s="5"/>
      <c r="W272" s="5"/>
      <c r="X272" s="5"/>
      <c r="Y272" s="5"/>
      <c r="Z272" s="5"/>
    </row>
    <row r="273" spans="1:26">
      <c r="A273" s="5"/>
      <c r="B273" s="246" t="s">
        <v>838</v>
      </c>
      <c r="C273" s="246">
        <v>1</v>
      </c>
      <c r="D273" s="246" t="s">
        <v>8</v>
      </c>
      <c r="E273" s="247" t="s">
        <v>839</v>
      </c>
      <c r="F273" s="70" t="s">
        <v>840</v>
      </c>
      <c r="G273" s="16" t="s">
        <v>3837</v>
      </c>
      <c r="H273" s="265" t="s">
        <v>3838</v>
      </c>
      <c r="I273" s="5"/>
      <c r="J273" s="5"/>
      <c r="K273" s="5"/>
      <c r="L273" s="5"/>
      <c r="M273" s="5"/>
      <c r="N273" s="5"/>
      <c r="O273" s="5"/>
      <c r="P273" s="5"/>
      <c r="Q273" s="5"/>
      <c r="R273" s="5"/>
      <c r="S273" s="5"/>
      <c r="T273" s="5"/>
      <c r="U273" s="5"/>
      <c r="V273" s="5"/>
      <c r="W273" s="5"/>
      <c r="X273" s="5"/>
      <c r="Y273" s="5"/>
      <c r="Z273" s="5"/>
    </row>
    <row r="274" spans="1:26">
      <c r="A274" s="5"/>
      <c r="B274" s="244" t="s">
        <v>838</v>
      </c>
      <c r="C274" s="244">
        <v>1</v>
      </c>
      <c r="D274" s="244" t="s">
        <v>5</v>
      </c>
      <c r="E274" s="245" t="s">
        <v>3676</v>
      </c>
      <c r="F274" s="76" t="s">
        <v>968</v>
      </c>
      <c r="G274" s="39" t="s">
        <v>3839</v>
      </c>
      <c r="H274" s="264" t="s">
        <v>3499</v>
      </c>
      <c r="I274" s="5"/>
      <c r="J274" s="5"/>
      <c r="K274" s="5"/>
      <c r="L274" s="5"/>
      <c r="M274" s="5"/>
      <c r="N274" s="5"/>
      <c r="O274" s="5"/>
      <c r="P274" s="5"/>
      <c r="Q274" s="5"/>
      <c r="R274" s="5"/>
      <c r="S274" s="5"/>
      <c r="T274" s="5"/>
      <c r="U274" s="5"/>
      <c r="V274" s="5"/>
      <c r="W274" s="5"/>
      <c r="X274" s="5"/>
      <c r="Y274" s="5"/>
      <c r="Z274" s="5"/>
    </row>
    <row r="275" spans="1:26">
      <c r="A275" s="5"/>
      <c r="B275" s="246" t="s">
        <v>838</v>
      </c>
      <c r="C275" s="246">
        <v>1</v>
      </c>
      <c r="D275" s="246" t="s">
        <v>8</v>
      </c>
      <c r="E275" s="247" t="s">
        <v>721</v>
      </c>
      <c r="F275" s="79" t="s">
        <v>841</v>
      </c>
      <c r="G275" s="16" t="s">
        <v>3840</v>
      </c>
      <c r="H275" s="265" t="s">
        <v>3841</v>
      </c>
      <c r="I275" s="5"/>
      <c r="J275" s="5"/>
      <c r="K275" s="5"/>
      <c r="L275" s="5"/>
      <c r="M275" s="5"/>
      <c r="N275" s="5"/>
      <c r="O275" s="5"/>
      <c r="P275" s="5"/>
      <c r="Q275" s="5"/>
      <c r="R275" s="5"/>
      <c r="S275" s="5"/>
      <c r="T275" s="5"/>
      <c r="U275" s="5"/>
      <c r="V275" s="5"/>
      <c r="W275" s="5"/>
      <c r="X275" s="5"/>
      <c r="Y275" s="5"/>
      <c r="Z275" s="5"/>
    </row>
    <row r="276" spans="1:26">
      <c r="A276" s="5"/>
      <c r="B276" s="246" t="s">
        <v>838</v>
      </c>
      <c r="C276" s="246">
        <v>1</v>
      </c>
      <c r="D276" s="246" t="s">
        <v>8</v>
      </c>
      <c r="E276" s="247" t="s">
        <v>723</v>
      </c>
      <c r="F276" s="79" t="s">
        <v>842</v>
      </c>
      <c r="G276" s="16" t="s">
        <v>3679</v>
      </c>
      <c r="H276" s="265" t="s">
        <v>3842</v>
      </c>
      <c r="I276" s="5"/>
      <c r="J276" s="5"/>
      <c r="K276" s="5"/>
      <c r="L276" s="5"/>
      <c r="M276" s="5"/>
      <c r="N276" s="5"/>
      <c r="O276" s="5"/>
      <c r="P276" s="5"/>
      <c r="Q276" s="5"/>
      <c r="R276" s="5"/>
      <c r="S276" s="5"/>
      <c r="T276" s="5"/>
      <c r="U276" s="5"/>
      <c r="V276" s="5"/>
      <c r="W276" s="5"/>
      <c r="X276" s="5"/>
      <c r="Y276" s="5"/>
      <c r="Z276" s="5"/>
    </row>
    <row r="277" spans="1:26">
      <c r="A277" s="5"/>
      <c r="B277" s="246" t="s">
        <v>838</v>
      </c>
      <c r="C277" s="246">
        <v>1</v>
      </c>
      <c r="D277" s="246" t="s">
        <v>8</v>
      </c>
      <c r="E277" s="247" t="s">
        <v>843</v>
      </c>
      <c r="F277" s="58" t="s">
        <v>844</v>
      </c>
      <c r="G277" s="16" t="s">
        <v>3843</v>
      </c>
      <c r="H277" s="265" t="s">
        <v>3844</v>
      </c>
      <c r="I277" s="5"/>
      <c r="J277" s="5"/>
      <c r="K277" s="5"/>
      <c r="L277" s="5"/>
      <c r="M277" s="5"/>
      <c r="N277" s="5"/>
      <c r="O277" s="5"/>
      <c r="P277" s="5"/>
      <c r="Q277" s="5"/>
      <c r="R277" s="5"/>
      <c r="S277" s="5"/>
      <c r="T277" s="5"/>
      <c r="U277" s="5"/>
      <c r="V277" s="5"/>
      <c r="W277" s="5"/>
      <c r="X277" s="5"/>
      <c r="Y277" s="5"/>
      <c r="Z277" s="5"/>
    </row>
    <row r="278" spans="1:26">
      <c r="A278" s="5"/>
      <c r="B278" s="244" t="s">
        <v>838</v>
      </c>
      <c r="C278" s="244">
        <v>2</v>
      </c>
      <c r="D278" s="244" t="s">
        <v>5</v>
      </c>
      <c r="E278" s="245" t="s">
        <v>3845</v>
      </c>
      <c r="F278" s="76" t="s">
        <v>3846</v>
      </c>
      <c r="G278" s="39" t="s">
        <v>3847</v>
      </c>
      <c r="H278" s="264" t="s">
        <v>3513</v>
      </c>
      <c r="I278" s="5"/>
      <c r="J278" s="5"/>
      <c r="K278" s="5"/>
      <c r="L278" s="5"/>
      <c r="M278" s="5"/>
      <c r="N278" s="5"/>
      <c r="O278" s="5"/>
      <c r="P278" s="5"/>
      <c r="Q278" s="5"/>
      <c r="R278" s="5"/>
      <c r="S278" s="5"/>
      <c r="T278" s="5"/>
      <c r="U278" s="5"/>
      <c r="V278" s="5"/>
      <c r="W278" s="5"/>
      <c r="X278" s="5"/>
      <c r="Y278" s="5"/>
      <c r="Z278" s="5"/>
    </row>
    <row r="279" spans="1:26">
      <c r="A279" s="5"/>
      <c r="B279" s="246" t="s">
        <v>838</v>
      </c>
      <c r="C279" s="246">
        <v>2</v>
      </c>
      <c r="D279" s="246" t="s">
        <v>8</v>
      </c>
      <c r="E279" s="247" t="s">
        <v>846</v>
      </c>
      <c r="F279" s="58" t="s">
        <v>847</v>
      </c>
      <c r="G279" s="16" t="s">
        <v>3848</v>
      </c>
      <c r="H279" s="265" t="s">
        <v>3849</v>
      </c>
      <c r="I279" s="5"/>
      <c r="J279" s="5"/>
      <c r="K279" s="5"/>
      <c r="L279" s="5"/>
      <c r="M279" s="5"/>
      <c r="N279" s="5"/>
      <c r="O279" s="5"/>
      <c r="P279" s="5"/>
      <c r="Q279" s="5"/>
      <c r="R279" s="5"/>
      <c r="S279" s="5"/>
      <c r="T279" s="5"/>
      <c r="U279" s="5"/>
      <c r="V279" s="5"/>
      <c r="W279" s="5"/>
      <c r="X279" s="5"/>
      <c r="Y279" s="5"/>
      <c r="Z279" s="5"/>
    </row>
    <row r="280" spans="1:26">
      <c r="A280" s="5"/>
      <c r="B280" s="246" t="s">
        <v>838</v>
      </c>
      <c r="C280" s="246">
        <v>2</v>
      </c>
      <c r="D280" s="246" t="s">
        <v>8</v>
      </c>
      <c r="E280" s="247" t="s">
        <v>848</v>
      </c>
      <c r="F280" s="58" t="s">
        <v>849</v>
      </c>
      <c r="G280" s="16" t="s">
        <v>3850</v>
      </c>
      <c r="H280" s="265" t="s">
        <v>3851</v>
      </c>
      <c r="I280" s="5"/>
      <c r="J280" s="5"/>
      <c r="K280" s="5"/>
      <c r="L280" s="5"/>
      <c r="M280" s="5"/>
      <c r="N280" s="5"/>
      <c r="O280" s="5"/>
      <c r="P280" s="5"/>
      <c r="Q280" s="5"/>
      <c r="R280" s="5"/>
      <c r="S280" s="5"/>
      <c r="T280" s="5"/>
      <c r="U280" s="5"/>
      <c r="V280" s="5"/>
      <c r="W280" s="5"/>
      <c r="X280" s="5"/>
      <c r="Y280" s="5"/>
      <c r="Z280" s="5"/>
    </row>
    <row r="281" spans="1:26">
      <c r="A281" s="5"/>
      <c r="B281" s="246" t="s">
        <v>838</v>
      </c>
      <c r="C281" s="246">
        <v>2</v>
      </c>
      <c r="D281" s="246" t="s">
        <v>8</v>
      </c>
      <c r="E281" s="247" t="s">
        <v>850</v>
      </c>
      <c r="F281" s="58" t="s">
        <v>851</v>
      </c>
      <c r="G281" s="16" t="s">
        <v>3852</v>
      </c>
      <c r="H281" s="265" t="s">
        <v>3853</v>
      </c>
      <c r="I281" s="5"/>
      <c r="J281" s="5"/>
      <c r="K281" s="5"/>
      <c r="L281" s="5"/>
      <c r="M281" s="5"/>
      <c r="N281" s="5"/>
      <c r="O281" s="5"/>
      <c r="P281" s="5"/>
      <c r="Q281" s="5"/>
      <c r="R281" s="5"/>
      <c r="S281" s="5"/>
      <c r="T281" s="5"/>
      <c r="U281" s="5"/>
      <c r="V281" s="5"/>
      <c r="W281" s="5"/>
      <c r="X281" s="5"/>
      <c r="Y281" s="5"/>
      <c r="Z281" s="5"/>
    </row>
    <row r="282" spans="1:26">
      <c r="A282" s="5"/>
      <c r="B282" s="246" t="s">
        <v>838</v>
      </c>
      <c r="C282" s="246">
        <v>2</v>
      </c>
      <c r="D282" s="246" t="s">
        <v>8</v>
      </c>
      <c r="E282" s="247" t="s">
        <v>852</v>
      </c>
      <c r="F282" s="58" t="s">
        <v>853</v>
      </c>
      <c r="G282" s="16" t="s">
        <v>3854</v>
      </c>
      <c r="H282" s="265" t="s">
        <v>3855</v>
      </c>
      <c r="I282" s="5"/>
      <c r="J282" s="5"/>
      <c r="K282" s="5"/>
      <c r="L282" s="5"/>
      <c r="M282" s="5"/>
      <c r="N282" s="5"/>
      <c r="O282" s="5"/>
      <c r="P282" s="5"/>
      <c r="Q282" s="5"/>
      <c r="R282" s="5"/>
      <c r="S282" s="5"/>
      <c r="T282" s="5"/>
      <c r="U282" s="5"/>
      <c r="V282" s="5"/>
      <c r="W282" s="5"/>
      <c r="X282" s="5"/>
      <c r="Y282" s="5"/>
      <c r="Z282" s="5"/>
    </row>
    <row r="283" spans="1:26">
      <c r="A283" s="5"/>
      <c r="B283" s="246" t="s">
        <v>838</v>
      </c>
      <c r="C283" s="246">
        <v>2</v>
      </c>
      <c r="D283" s="246" t="s">
        <v>8</v>
      </c>
      <c r="E283" s="247" t="s">
        <v>3856</v>
      </c>
      <c r="F283" s="58" t="s">
        <v>855</v>
      </c>
      <c r="G283" s="16" t="s">
        <v>3857</v>
      </c>
      <c r="H283" s="265" t="s">
        <v>3858</v>
      </c>
      <c r="I283" s="5"/>
      <c r="J283" s="5"/>
      <c r="K283" s="5"/>
      <c r="L283" s="5"/>
      <c r="M283" s="5"/>
      <c r="N283" s="5"/>
      <c r="O283" s="5"/>
      <c r="P283" s="5"/>
      <c r="Q283" s="5"/>
      <c r="R283" s="5"/>
      <c r="S283" s="5"/>
      <c r="T283" s="5"/>
      <c r="U283" s="5"/>
      <c r="V283" s="5"/>
      <c r="W283" s="5"/>
      <c r="X283" s="5"/>
      <c r="Y283" s="5"/>
      <c r="Z283" s="5"/>
    </row>
    <row r="284" spans="1:26">
      <c r="A284" s="5"/>
      <c r="B284" s="246" t="s">
        <v>838</v>
      </c>
      <c r="C284" s="246">
        <v>3</v>
      </c>
      <c r="D284" s="246" t="s">
        <v>8</v>
      </c>
      <c r="E284" s="247" t="s">
        <v>856</v>
      </c>
      <c r="F284" s="58" t="s">
        <v>857</v>
      </c>
      <c r="G284" s="16" t="s">
        <v>3859</v>
      </c>
      <c r="H284" s="265" t="s">
        <v>3860</v>
      </c>
      <c r="I284" s="5"/>
      <c r="J284" s="5"/>
      <c r="K284" s="5"/>
      <c r="L284" s="5"/>
      <c r="M284" s="5"/>
      <c r="N284" s="5"/>
      <c r="O284" s="5"/>
      <c r="P284" s="5"/>
      <c r="Q284" s="5"/>
      <c r="R284" s="5"/>
      <c r="S284" s="5"/>
      <c r="T284" s="5"/>
      <c r="U284" s="5"/>
      <c r="V284" s="5"/>
      <c r="W284" s="5"/>
      <c r="X284" s="5"/>
      <c r="Y284" s="5"/>
      <c r="Z284" s="5"/>
    </row>
    <row r="285" spans="1:26">
      <c r="A285" s="5"/>
      <c r="B285" s="246" t="s">
        <v>838</v>
      </c>
      <c r="C285" s="246">
        <v>3</v>
      </c>
      <c r="D285" s="246" t="s">
        <v>8</v>
      </c>
      <c r="E285" s="247" t="s">
        <v>742</v>
      </c>
      <c r="F285" s="58" t="s">
        <v>858</v>
      </c>
      <c r="G285" s="16" t="s">
        <v>3861</v>
      </c>
      <c r="H285" s="265" t="s">
        <v>3862</v>
      </c>
      <c r="I285" s="5"/>
      <c r="J285" s="5"/>
      <c r="K285" s="5"/>
      <c r="L285" s="5"/>
      <c r="M285" s="5"/>
      <c r="N285" s="5"/>
      <c r="O285" s="5"/>
      <c r="P285" s="5"/>
      <c r="Q285" s="5"/>
      <c r="R285" s="5"/>
      <c r="S285" s="5"/>
      <c r="T285" s="5"/>
      <c r="U285" s="5"/>
      <c r="V285" s="5"/>
      <c r="W285" s="5"/>
      <c r="X285" s="5"/>
      <c r="Y285" s="5"/>
      <c r="Z285" s="5"/>
    </row>
    <row r="286" spans="1:26">
      <c r="A286" s="5"/>
      <c r="B286" s="246" t="s">
        <v>838</v>
      </c>
      <c r="C286" s="246">
        <v>3</v>
      </c>
      <c r="D286" s="246" t="s">
        <v>8</v>
      </c>
      <c r="E286" s="247" t="s">
        <v>3863</v>
      </c>
      <c r="F286" s="58" t="s">
        <v>860</v>
      </c>
      <c r="G286" s="16" t="s">
        <v>3864</v>
      </c>
      <c r="H286" s="265" t="s">
        <v>3865</v>
      </c>
      <c r="I286" s="5"/>
      <c r="J286" s="5"/>
      <c r="K286" s="5"/>
      <c r="L286" s="5"/>
      <c r="M286" s="5"/>
      <c r="N286" s="5"/>
      <c r="O286" s="5"/>
      <c r="P286" s="5"/>
      <c r="Q286" s="5"/>
      <c r="R286" s="5"/>
      <c r="S286" s="5"/>
      <c r="T286" s="5"/>
      <c r="U286" s="5"/>
      <c r="V286" s="5"/>
      <c r="W286" s="5"/>
      <c r="X286" s="5"/>
      <c r="Y286" s="5"/>
      <c r="Z286" s="5"/>
    </row>
    <row r="287" spans="1:26">
      <c r="A287" s="5"/>
      <c r="B287" s="246" t="s">
        <v>838</v>
      </c>
      <c r="C287" s="246">
        <v>3</v>
      </c>
      <c r="D287" s="246" t="s">
        <v>8</v>
      </c>
      <c r="E287" s="247" t="s">
        <v>861</v>
      </c>
      <c r="F287" s="58" t="s">
        <v>3866</v>
      </c>
      <c r="G287" s="16" t="s">
        <v>3867</v>
      </c>
      <c r="H287" s="265" t="s">
        <v>3868</v>
      </c>
      <c r="I287" s="5"/>
      <c r="J287" s="5"/>
      <c r="K287" s="5"/>
      <c r="L287" s="5"/>
      <c r="M287" s="5"/>
      <c r="N287" s="5"/>
      <c r="O287" s="5"/>
      <c r="P287" s="5"/>
      <c r="Q287" s="5"/>
      <c r="R287" s="5"/>
      <c r="S287" s="5"/>
      <c r="T287" s="5"/>
      <c r="U287" s="5"/>
      <c r="V287" s="5"/>
      <c r="W287" s="5"/>
      <c r="X287" s="5"/>
      <c r="Y287" s="5"/>
      <c r="Z287" s="5"/>
    </row>
    <row r="288" spans="1:26">
      <c r="A288" s="5"/>
      <c r="B288" s="246" t="s">
        <v>838</v>
      </c>
      <c r="C288" s="246">
        <v>3</v>
      </c>
      <c r="D288" s="246" t="s">
        <v>8</v>
      </c>
      <c r="E288" s="247" t="s">
        <v>863</v>
      </c>
      <c r="F288" s="58" t="s">
        <v>864</v>
      </c>
      <c r="G288" s="16" t="s">
        <v>3869</v>
      </c>
      <c r="H288" s="265" t="s">
        <v>3870</v>
      </c>
      <c r="I288" s="5"/>
      <c r="J288" s="5"/>
      <c r="K288" s="5"/>
      <c r="L288" s="5"/>
      <c r="M288" s="5"/>
      <c r="N288" s="5"/>
      <c r="O288" s="5"/>
      <c r="P288" s="5"/>
      <c r="Q288" s="5"/>
      <c r="R288" s="5"/>
      <c r="S288" s="5"/>
      <c r="T288" s="5"/>
      <c r="U288" s="5"/>
      <c r="V288" s="5"/>
      <c r="W288" s="5"/>
      <c r="X288" s="5"/>
      <c r="Y288" s="5"/>
      <c r="Z288" s="5"/>
    </row>
    <row r="289" spans="1:26">
      <c r="A289" s="5"/>
      <c r="B289" s="246" t="s">
        <v>838</v>
      </c>
      <c r="C289" s="246">
        <v>3</v>
      </c>
      <c r="D289" s="246" t="s">
        <v>8</v>
      </c>
      <c r="E289" s="247" t="s">
        <v>865</v>
      </c>
      <c r="F289" s="58" t="s">
        <v>866</v>
      </c>
      <c r="G289" s="16" t="s">
        <v>3871</v>
      </c>
      <c r="H289" s="265" t="s">
        <v>3872</v>
      </c>
      <c r="I289" s="5"/>
      <c r="J289" s="5"/>
      <c r="K289" s="5"/>
      <c r="L289" s="5"/>
      <c r="M289" s="5"/>
      <c r="N289" s="5"/>
      <c r="O289" s="5"/>
      <c r="P289" s="5"/>
      <c r="Q289" s="5"/>
      <c r="R289" s="5"/>
      <c r="S289" s="5"/>
      <c r="T289" s="5"/>
      <c r="U289" s="5"/>
      <c r="V289" s="5"/>
      <c r="W289" s="5"/>
      <c r="X289" s="5"/>
      <c r="Y289" s="5"/>
      <c r="Z289" s="5"/>
    </row>
    <row r="290" spans="1:26">
      <c r="A290" s="5"/>
      <c r="B290" s="246" t="s">
        <v>838</v>
      </c>
      <c r="C290" s="246">
        <v>4</v>
      </c>
      <c r="D290" s="246" t="s">
        <v>8</v>
      </c>
      <c r="E290" s="247" t="s">
        <v>867</v>
      </c>
      <c r="F290" s="58" t="s">
        <v>868</v>
      </c>
      <c r="G290" s="16" t="s">
        <v>3873</v>
      </c>
      <c r="H290" s="265" t="s">
        <v>3874</v>
      </c>
      <c r="I290" s="5"/>
      <c r="J290" s="5"/>
      <c r="K290" s="5"/>
      <c r="L290" s="5"/>
      <c r="M290" s="5"/>
      <c r="N290" s="5"/>
      <c r="O290" s="5"/>
      <c r="P290" s="5"/>
      <c r="Q290" s="5"/>
      <c r="R290" s="5"/>
      <c r="S290" s="5"/>
      <c r="T290" s="5"/>
      <c r="U290" s="5"/>
      <c r="V290" s="5"/>
      <c r="W290" s="5"/>
      <c r="X290" s="5"/>
      <c r="Y290" s="5"/>
      <c r="Z290" s="5"/>
    </row>
    <row r="291" spans="1:26">
      <c r="A291" s="5"/>
      <c r="B291" s="246" t="s">
        <v>838</v>
      </c>
      <c r="C291" s="246">
        <v>4</v>
      </c>
      <c r="D291" s="246" t="s">
        <v>8</v>
      </c>
      <c r="E291" s="247" t="s">
        <v>869</v>
      </c>
      <c r="F291" s="58" t="s">
        <v>870</v>
      </c>
      <c r="G291" s="16" t="s">
        <v>3875</v>
      </c>
      <c r="H291" s="265" t="s">
        <v>3876</v>
      </c>
      <c r="I291" s="5"/>
      <c r="J291" s="5"/>
      <c r="K291" s="5"/>
      <c r="L291" s="5"/>
      <c r="M291" s="5"/>
      <c r="N291" s="5"/>
      <c r="O291" s="5"/>
      <c r="P291" s="5"/>
      <c r="Q291" s="5"/>
      <c r="R291" s="5"/>
      <c r="S291" s="5"/>
      <c r="T291" s="5"/>
      <c r="U291" s="5"/>
      <c r="V291" s="5"/>
      <c r="W291" s="5"/>
      <c r="X291" s="5"/>
      <c r="Y291" s="5"/>
      <c r="Z291" s="5"/>
    </row>
    <row r="292" spans="1:26">
      <c r="A292" s="5"/>
      <c r="B292" s="246" t="s">
        <v>838</v>
      </c>
      <c r="C292" s="246">
        <v>4</v>
      </c>
      <c r="D292" s="246" t="s">
        <v>8</v>
      </c>
      <c r="E292" s="247" t="s">
        <v>871</v>
      </c>
      <c r="F292" s="58" t="s">
        <v>872</v>
      </c>
      <c r="G292" s="16" t="s">
        <v>3877</v>
      </c>
      <c r="H292" s="265" t="s">
        <v>3878</v>
      </c>
      <c r="I292" s="5"/>
      <c r="J292" s="5"/>
      <c r="K292" s="5"/>
      <c r="L292" s="5"/>
      <c r="M292" s="5"/>
      <c r="N292" s="5"/>
      <c r="O292" s="5"/>
      <c r="P292" s="5"/>
      <c r="Q292" s="5"/>
      <c r="R292" s="5"/>
      <c r="S292" s="5"/>
      <c r="T292" s="5"/>
      <c r="U292" s="5"/>
      <c r="V292" s="5"/>
      <c r="W292" s="5"/>
      <c r="X292" s="5"/>
      <c r="Y292" s="5"/>
      <c r="Z292" s="5"/>
    </row>
    <row r="293" spans="1:26">
      <c r="A293" s="5"/>
      <c r="B293" s="244" t="s">
        <v>838</v>
      </c>
      <c r="C293" s="244">
        <v>4</v>
      </c>
      <c r="D293" s="244" t="s">
        <v>5</v>
      </c>
      <c r="E293" s="245" t="s">
        <v>3879</v>
      </c>
      <c r="F293" s="76" t="s">
        <v>979</v>
      </c>
      <c r="G293" s="39" t="s">
        <v>3880</v>
      </c>
      <c r="H293" s="264" t="s">
        <v>3527</v>
      </c>
      <c r="I293" s="5"/>
      <c r="J293" s="5"/>
      <c r="K293" s="5"/>
      <c r="L293" s="5"/>
      <c r="M293" s="5"/>
      <c r="N293" s="5"/>
      <c r="O293" s="5"/>
      <c r="P293" s="5"/>
      <c r="Q293" s="5"/>
      <c r="R293" s="5"/>
      <c r="S293" s="5"/>
      <c r="T293" s="5"/>
      <c r="U293" s="5"/>
      <c r="V293" s="5"/>
      <c r="W293" s="5"/>
      <c r="X293" s="5"/>
      <c r="Y293" s="5"/>
      <c r="Z293" s="5"/>
    </row>
    <row r="294" spans="1:26">
      <c r="A294" s="5"/>
      <c r="B294" s="246" t="s">
        <v>838</v>
      </c>
      <c r="C294" s="246">
        <v>4</v>
      </c>
      <c r="D294" s="246" t="s">
        <v>8</v>
      </c>
      <c r="E294" s="247" t="s">
        <v>873</v>
      </c>
      <c r="F294" s="58" t="s">
        <v>874</v>
      </c>
      <c r="G294" s="16" t="s">
        <v>3881</v>
      </c>
      <c r="H294" s="265" t="s">
        <v>3882</v>
      </c>
      <c r="I294" s="5"/>
      <c r="J294" s="5"/>
      <c r="K294" s="5"/>
      <c r="L294" s="5"/>
      <c r="M294" s="5"/>
      <c r="N294" s="5"/>
      <c r="O294" s="5"/>
      <c r="P294" s="5"/>
      <c r="Q294" s="5"/>
      <c r="R294" s="5"/>
      <c r="S294" s="5"/>
      <c r="T294" s="5"/>
      <c r="U294" s="5"/>
      <c r="V294" s="5"/>
      <c r="W294" s="5"/>
      <c r="X294" s="5"/>
      <c r="Y294" s="5"/>
      <c r="Z294" s="5"/>
    </row>
    <row r="295" spans="1:26">
      <c r="A295" s="5"/>
      <c r="B295" s="246" t="s">
        <v>838</v>
      </c>
      <c r="C295" s="246">
        <v>4</v>
      </c>
      <c r="D295" s="246" t="s">
        <v>8</v>
      </c>
      <c r="E295" s="247" t="s">
        <v>875</v>
      </c>
      <c r="F295" s="58" t="s">
        <v>876</v>
      </c>
      <c r="G295" s="16" t="s">
        <v>3883</v>
      </c>
      <c r="H295" s="265" t="s">
        <v>3884</v>
      </c>
      <c r="I295" s="5"/>
      <c r="J295" s="5"/>
      <c r="K295" s="5"/>
      <c r="L295" s="5"/>
      <c r="M295" s="5"/>
      <c r="N295" s="5"/>
      <c r="O295" s="5"/>
      <c r="P295" s="5"/>
      <c r="Q295" s="5"/>
      <c r="R295" s="5"/>
      <c r="S295" s="5"/>
      <c r="T295" s="5"/>
      <c r="U295" s="5"/>
      <c r="V295" s="5"/>
      <c r="W295" s="5"/>
      <c r="X295" s="5"/>
      <c r="Y295" s="5"/>
      <c r="Z295" s="5"/>
    </row>
    <row r="296" spans="1:26">
      <c r="A296" s="5"/>
      <c r="B296" s="246" t="s">
        <v>838</v>
      </c>
      <c r="C296" s="246">
        <v>4</v>
      </c>
      <c r="D296" s="246" t="s">
        <v>8</v>
      </c>
      <c r="E296" s="247" t="s">
        <v>3885</v>
      </c>
      <c r="F296" s="58" t="s">
        <v>3886</v>
      </c>
      <c r="G296" s="16" t="s">
        <v>3887</v>
      </c>
      <c r="H296" s="265" t="s">
        <v>3888</v>
      </c>
      <c r="I296" s="5"/>
      <c r="J296" s="5"/>
      <c r="K296" s="5"/>
      <c r="L296" s="5"/>
      <c r="M296" s="5"/>
      <c r="N296" s="5"/>
      <c r="O296" s="5"/>
      <c r="P296" s="5"/>
      <c r="Q296" s="5"/>
      <c r="R296" s="5"/>
      <c r="S296" s="5"/>
      <c r="T296" s="5"/>
      <c r="U296" s="5"/>
      <c r="V296" s="5"/>
      <c r="W296" s="5"/>
      <c r="X296" s="5"/>
      <c r="Y296" s="5"/>
      <c r="Z296" s="5"/>
    </row>
    <row r="297" spans="1:26">
      <c r="A297" s="5"/>
      <c r="B297" s="246" t="s">
        <v>838</v>
      </c>
      <c r="C297" s="246">
        <v>5</v>
      </c>
      <c r="D297" s="246" t="s">
        <v>8</v>
      </c>
      <c r="E297" s="247" t="s">
        <v>879</v>
      </c>
      <c r="F297" s="58" t="s">
        <v>3889</v>
      </c>
      <c r="G297" s="16" t="s">
        <v>3890</v>
      </c>
      <c r="H297" s="265" t="s">
        <v>3891</v>
      </c>
      <c r="I297" s="5"/>
      <c r="J297" s="5"/>
      <c r="K297" s="5"/>
      <c r="L297" s="5"/>
      <c r="M297" s="5"/>
      <c r="N297" s="5"/>
      <c r="O297" s="5"/>
      <c r="P297" s="5"/>
      <c r="Q297" s="5"/>
      <c r="R297" s="5"/>
      <c r="S297" s="5"/>
      <c r="T297" s="5"/>
      <c r="U297" s="5"/>
      <c r="V297" s="5"/>
      <c r="W297" s="5"/>
      <c r="X297" s="5"/>
      <c r="Y297" s="5"/>
      <c r="Z297" s="5"/>
    </row>
    <row r="298" spans="1:26">
      <c r="A298" s="5"/>
      <c r="B298" s="246" t="s">
        <v>838</v>
      </c>
      <c r="C298" s="246">
        <v>5</v>
      </c>
      <c r="D298" s="246" t="s">
        <v>8</v>
      </c>
      <c r="E298" s="247" t="s">
        <v>881</v>
      </c>
      <c r="F298" s="58" t="s">
        <v>882</v>
      </c>
      <c r="G298" s="16" t="s">
        <v>3892</v>
      </c>
      <c r="H298" s="265" t="s">
        <v>3893</v>
      </c>
      <c r="I298" s="5"/>
      <c r="J298" s="5"/>
      <c r="K298" s="5"/>
      <c r="L298" s="5"/>
      <c r="M298" s="5"/>
      <c r="N298" s="5"/>
      <c r="O298" s="5"/>
      <c r="P298" s="5"/>
      <c r="Q298" s="5"/>
      <c r="R298" s="5"/>
      <c r="S298" s="5"/>
      <c r="T298" s="5"/>
      <c r="U298" s="5"/>
      <c r="V298" s="5"/>
      <c r="W298" s="5"/>
      <c r="X298" s="5"/>
      <c r="Y298" s="5"/>
      <c r="Z298" s="5"/>
    </row>
    <row r="299" spans="1:26">
      <c r="A299" s="5"/>
      <c r="B299" s="246" t="s">
        <v>838</v>
      </c>
      <c r="C299" s="246">
        <v>5</v>
      </c>
      <c r="D299" s="246" t="s">
        <v>8</v>
      </c>
      <c r="E299" s="247" t="s">
        <v>883</v>
      </c>
      <c r="F299" s="58" t="s">
        <v>884</v>
      </c>
      <c r="G299" s="16" t="s">
        <v>3894</v>
      </c>
      <c r="H299" s="265" t="s">
        <v>3895</v>
      </c>
      <c r="I299" s="5"/>
      <c r="J299" s="5"/>
      <c r="K299" s="5"/>
      <c r="L299" s="5"/>
      <c r="M299" s="5"/>
      <c r="N299" s="5"/>
      <c r="O299" s="5"/>
      <c r="P299" s="5"/>
      <c r="Q299" s="5"/>
      <c r="R299" s="5"/>
      <c r="S299" s="5"/>
      <c r="T299" s="5"/>
      <c r="U299" s="5"/>
      <c r="V299" s="5"/>
      <c r="W299" s="5"/>
      <c r="X299" s="5"/>
      <c r="Y299" s="5"/>
      <c r="Z299" s="5"/>
    </row>
    <row r="300" spans="1:26">
      <c r="A300" s="5"/>
      <c r="B300" s="246" t="s">
        <v>838</v>
      </c>
      <c r="C300" s="246">
        <v>5</v>
      </c>
      <c r="D300" s="246" t="s">
        <v>8</v>
      </c>
      <c r="E300" s="247" t="s">
        <v>885</v>
      </c>
      <c r="F300" s="58" t="s">
        <v>886</v>
      </c>
      <c r="G300" s="16" t="s">
        <v>3896</v>
      </c>
      <c r="H300" s="265" t="s">
        <v>3897</v>
      </c>
      <c r="I300" s="5"/>
      <c r="J300" s="5"/>
      <c r="K300" s="5"/>
      <c r="L300" s="5"/>
      <c r="M300" s="5"/>
      <c r="N300" s="5"/>
      <c r="O300" s="5"/>
      <c r="P300" s="5"/>
      <c r="Q300" s="5"/>
      <c r="R300" s="5"/>
      <c r="S300" s="5"/>
      <c r="T300" s="5"/>
      <c r="U300" s="5"/>
      <c r="V300" s="5"/>
      <c r="W300" s="5"/>
      <c r="X300" s="5"/>
      <c r="Y300" s="5"/>
      <c r="Z300" s="5"/>
    </row>
    <row r="301" spans="1:26">
      <c r="A301" s="5"/>
      <c r="B301" s="246" t="s">
        <v>838</v>
      </c>
      <c r="C301" s="246">
        <v>5</v>
      </c>
      <c r="D301" s="246" t="s">
        <v>8</v>
      </c>
      <c r="E301" s="247" t="s">
        <v>887</v>
      </c>
      <c r="F301" s="58" t="s">
        <v>888</v>
      </c>
      <c r="G301" s="16" t="s">
        <v>3898</v>
      </c>
      <c r="H301" s="265" t="s">
        <v>3899</v>
      </c>
      <c r="I301" s="5"/>
      <c r="J301" s="5"/>
      <c r="K301" s="5"/>
      <c r="L301" s="5"/>
      <c r="M301" s="5"/>
      <c r="N301" s="5"/>
      <c r="O301" s="5"/>
      <c r="P301" s="5"/>
      <c r="Q301" s="5"/>
      <c r="R301" s="5"/>
      <c r="S301" s="5"/>
      <c r="T301" s="5"/>
      <c r="U301" s="5"/>
      <c r="V301" s="5"/>
      <c r="W301" s="5"/>
      <c r="X301" s="5"/>
      <c r="Y301" s="5"/>
      <c r="Z301" s="5"/>
    </row>
    <row r="302" spans="1:26">
      <c r="A302" s="5"/>
      <c r="B302" s="246" t="s">
        <v>838</v>
      </c>
      <c r="C302" s="246">
        <v>5</v>
      </c>
      <c r="D302" s="246" t="s">
        <v>8</v>
      </c>
      <c r="E302" s="247" t="s">
        <v>889</v>
      </c>
      <c r="F302" s="58" t="s">
        <v>890</v>
      </c>
      <c r="G302" s="16" t="s">
        <v>3900</v>
      </c>
      <c r="H302" s="265" t="s">
        <v>3901</v>
      </c>
      <c r="I302" s="5"/>
      <c r="J302" s="5"/>
      <c r="K302" s="5"/>
      <c r="L302" s="5"/>
      <c r="M302" s="5"/>
      <c r="N302" s="5"/>
      <c r="O302" s="5"/>
      <c r="P302" s="5"/>
      <c r="Q302" s="5"/>
      <c r="R302" s="5"/>
      <c r="S302" s="5"/>
      <c r="T302" s="5"/>
      <c r="U302" s="5"/>
      <c r="V302" s="5"/>
      <c r="W302" s="5"/>
      <c r="X302" s="5"/>
      <c r="Y302" s="5"/>
      <c r="Z302" s="5"/>
    </row>
    <row r="303" spans="1:26">
      <c r="A303" s="5"/>
      <c r="B303" s="244" t="s">
        <v>838</v>
      </c>
      <c r="C303" s="244">
        <v>6</v>
      </c>
      <c r="D303" s="244" t="s">
        <v>5</v>
      </c>
      <c r="E303" s="245" t="s">
        <v>3902</v>
      </c>
      <c r="F303" s="76" t="s">
        <v>627</v>
      </c>
      <c r="G303" s="39" t="s">
        <v>3903</v>
      </c>
      <c r="H303" s="264" t="s">
        <v>3904</v>
      </c>
      <c r="I303" s="5"/>
      <c r="J303" s="5"/>
      <c r="K303" s="5"/>
      <c r="L303" s="5"/>
      <c r="M303" s="5"/>
      <c r="N303" s="5"/>
      <c r="O303" s="5"/>
      <c r="P303" s="5"/>
      <c r="Q303" s="5"/>
      <c r="R303" s="5"/>
      <c r="S303" s="5"/>
      <c r="T303" s="5"/>
      <c r="U303" s="5"/>
      <c r="V303" s="5"/>
      <c r="W303" s="5"/>
      <c r="X303" s="5"/>
      <c r="Y303" s="5"/>
      <c r="Z303" s="5"/>
    </row>
    <row r="304" spans="1:26">
      <c r="A304" s="5"/>
      <c r="B304" s="246" t="s">
        <v>838</v>
      </c>
      <c r="C304" s="246">
        <v>6</v>
      </c>
      <c r="D304" s="246" t="s">
        <v>8</v>
      </c>
      <c r="E304" s="247" t="s">
        <v>892</v>
      </c>
      <c r="F304" s="58" t="s">
        <v>893</v>
      </c>
      <c r="G304" s="16" t="s">
        <v>3905</v>
      </c>
      <c r="H304" s="265" t="s">
        <v>3906</v>
      </c>
      <c r="I304" s="5"/>
      <c r="J304" s="5"/>
      <c r="K304" s="5"/>
      <c r="L304" s="5"/>
      <c r="M304" s="5"/>
      <c r="N304" s="5"/>
      <c r="O304" s="5"/>
      <c r="P304" s="5"/>
      <c r="Q304" s="5"/>
      <c r="R304" s="5"/>
      <c r="S304" s="5"/>
      <c r="T304" s="5"/>
      <c r="U304" s="5"/>
      <c r="V304" s="5"/>
      <c r="W304" s="5"/>
      <c r="X304" s="5"/>
      <c r="Y304" s="5"/>
      <c r="Z304" s="5"/>
    </row>
    <row r="305" spans="1:26">
      <c r="A305" s="5"/>
      <c r="B305" s="246" t="s">
        <v>838</v>
      </c>
      <c r="C305" s="246">
        <v>6</v>
      </c>
      <c r="D305" s="246" t="s">
        <v>8</v>
      </c>
      <c r="E305" s="247" t="s">
        <v>894</v>
      </c>
      <c r="F305" s="58" t="s">
        <v>895</v>
      </c>
      <c r="G305" s="16" t="s">
        <v>3907</v>
      </c>
      <c r="H305" s="265" t="s">
        <v>3908</v>
      </c>
      <c r="I305" s="5"/>
      <c r="J305" s="5"/>
      <c r="K305" s="5"/>
      <c r="L305" s="5"/>
      <c r="M305" s="5"/>
      <c r="N305" s="5"/>
      <c r="O305" s="5"/>
      <c r="P305" s="5"/>
      <c r="Q305" s="5"/>
      <c r="R305" s="5"/>
      <c r="S305" s="5"/>
      <c r="T305" s="5"/>
      <c r="U305" s="5"/>
      <c r="V305" s="5"/>
      <c r="W305" s="5"/>
      <c r="X305" s="5"/>
      <c r="Y305" s="5"/>
      <c r="Z305" s="5"/>
    </row>
    <row r="306" spans="1:26">
      <c r="A306" s="5"/>
      <c r="B306" s="246" t="s">
        <v>838</v>
      </c>
      <c r="C306" s="246">
        <v>6</v>
      </c>
      <c r="D306" s="246" t="s">
        <v>8</v>
      </c>
      <c r="E306" s="247" t="s">
        <v>896</v>
      </c>
      <c r="F306" s="58" t="s">
        <v>897</v>
      </c>
      <c r="G306" s="16" t="s">
        <v>3909</v>
      </c>
      <c r="H306" s="265" t="s">
        <v>3910</v>
      </c>
      <c r="I306" s="5"/>
      <c r="J306" s="5"/>
      <c r="K306" s="5"/>
      <c r="L306" s="5"/>
      <c r="M306" s="5"/>
      <c r="N306" s="5"/>
      <c r="O306" s="5"/>
      <c r="P306" s="5"/>
      <c r="Q306" s="5"/>
      <c r="R306" s="5"/>
      <c r="S306" s="5"/>
      <c r="T306" s="5"/>
      <c r="U306" s="5"/>
      <c r="V306" s="5"/>
      <c r="W306" s="5"/>
      <c r="X306" s="5"/>
      <c r="Y306" s="5"/>
      <c r="Z306" s="5"/>
    </row>
    <row r="307" spans="1:26">
      <c r="A307" s="5"/>
      <c r="B307" s="246" t="s">
        <v>838</v>
      </c>
      <c r="C307" s="246">
        <v>6</v>
      </c>
      <c r="D307" s="246" t="s">
        <v>8</v>
      </c>
      <c r="E307" s="247" t="s">
        <v>898</v>
      </c>
      <c r="F307" s="58" t="s">
        <v>899</v>
      </c>
      <c r="G307" s="16" t="s">
        <v>3911</v>
      </c>
      <c r="H307" s="265" t="s">
        <v>3912</v>
      </c>
      <c r="I307" s="5"/>
      <c r="J307" s="5"/>
      <c r="K307" s="5"/>
      <c r="L307" s="5"/>
      <c r="M307" s="5"/>
      <c r="N307" s="5"/>
      <c r="O307" s="5"/>
      <c r="P307" s="5"/>
      <c r="Q307" s="5"/>
      <c r="R307" s="5"/>
      <c r="S307" s="5"/>
      <c r="T307" s="5"/>
      <c r="U307" s="5"/>
      <c r="V307" s="5"/>
      <c r="W307" s="5"/>
      <c r="X307" s="5"/>
      <c r="Y307" s="5"/>
      <c r="Z307" s="5"/>
    </row>
    <row r="308" spans="1:26">
      <c r="A308" s="5"/>
      <c r="B308" s="244" t="s">
        <v>838</v>
      </c>
      <c r="C308" s="244">
        <v>6</v>
      </c>
      <c r="D308" s="244" t="s">
        <v>5</v>
      </c>
      <c r="E308" s="245" t="s">
        <v>3569</v>
      </c>
      <c r="F308" s="76" t="s">
        <v>639</v>
      </c>
      <c r="G308" s="39" t="s">
        <v>3733</v>
      </c>
      <c r="H308" s="264" t="s">
        <v>3734</v>
      </c>
      <c r="I308" s="5"/>
      <c r="J308" s="5"/>
      <c r="K308" s="5"/>
      <c r="L308" s="5"/>
      <c r="M308" s="5"/>
      <c r="N308" s="5"/>
      <c r="O308" s="5"/>
      <c r="P308" s="5"/>
      <c r="Q308" s="5"/>
      <c r="R308" s="5"/>
      <c r="S308" s="5"/>
      <c r="T308" s="5"/>
      <c r="U308" s="5"/>
      <c r="V308" s="5"/>
      <c r="W308" s="5"/>
      <c r="X308" s="5"/>
      <c r="Y308" s="5"/>
      <c r="Z308" s="5"/>
    </row>
    <row r="309" spans="1:26">
      <c r="A309" s="5"/>
      <c r="B309" s="246" t="s">
        <v>838</v>
      </c>
      <c r="C309" s="246">
        <v>6</v>
      </c>
      <c r="D309" s="246" t="s">
        <v>8</v>
      </c>
      <c r="E309" s="247" t="s">
        <v>3913</v>
      </c>
      <c r="F309" s="58" t="s">
        <v>901</v>
      </c>
      <c r="G309" s="16" t="s">
        <v>3914</v>
      </c>
      <c r="H309" s="265" t="s">
        <v>3915</v>
      </c>
      <c r="I309" s="5"/>
      <c r="J309" s="5"/>
      <c r="K309" s="5"/>
      <c r="L309" s="5"/>
      <c r="M309" s="5"/>
      <c r="N309" s="5"/>
      <c r="O309" s="5"/>
      <c r="P309" s="5"/>
      <c r="Q309" s="5"/>
      <c r="R309" s="5"/>
      <c r="S309" s="5"/>
      <c r="T309" s="5"/>
      <c r="U309" s="5"/>
      <c r="V309" s="5"/>
      <c r="W309" s="5"/>
      <c r="X309" s="5"/>
      <c r="Y309" s="5"/>
      <c r="Z309" s="5"/>
    </row>
    <row r="310" spans="1:26">
      <c r="A310" s="5"/>
      <c r="B310" s="246" t="s">
        <v>838</v>
      </c>
      <c r="C310" s="246">
        <v>7</v>
      </c>
      <c r="D310" s="246" t="s">
        <v>8</v>
      </c>
      <c r="E310" s="247" t="s">
        <v>902</v>
      </c>
      <c r="F310" s="58" t="s">
        <v>903</v>
      </c>
      <c r="G310" s="16" t="s">
        <v>3916</v>
      </c>
      <c r="H310" s="265" t="s">
        <v>3917</v>
      </c>
      <c r="I310" s="5"/>
      <c r="J310" s="5"/>
      <c r="K310" s="5"/>
      <c r="L310" s="5"/>
      <c r="M310" s="5"/>
      <c r="N310" s="5"/>
      <c r="O310" s="5"/>
      <c r="P310" s="5"/>
      <c r="Q310" s="5"/>
      <c r="R310" s="5"/>
      <c r="S310" s="5"/>
      <c r="T310" s="5"/>
      <c r="U310" s="5"/>
      <c r="V310" s="5"/>
      <c r="W310" s="5"/>
      <c r="X310" s="5"/>
      <c r="Y310" s="5"/>
      <c r="Z310" s="5"/>
    </row>
    <row r="311" spans="1:26">
      <c r="A311" s="5"/>
      <c r="B311" s="246" t="s">
        <v>838</v>
      </c>
      <c r="C311" s="246">
        <v>7</v>
      </c>
      <c r="D311" s="246" t="s">
        <v>8</v>
      </c>
      <c r="E311" s="247" t="s">
        <v>904</v>
      </c>
      <c r="F311" s="58" t="s">
        <v>905</v>
      </c>
      <c r="G311" s="16" t="s">
        <v>3918</v>
      </c>
      <c r="H311" s="265" t="s">
        <v>3919</v>
      </c>
      <c r="I311" s="5"/>
      <c r="J311" s="5"/>
      <c r="K311" s="5"/>
      <c r="L311" s="5"/>
      <c r="M311" s="5"/>
      <c r="N311" s="5"/>
      <c r="O311" s="5"/>
      <c r="P311" s="5"/>
      <c r="Q311" s="5"/>
      <c r="R311" s="5"/>
      <c r="S311" s="5"/>
      <c r="T311" s="5"/>
      <c r="U311" s="5"/>
      <c r="V311" s="5"/>
      <c r="W311" s="5"/>
      <c r="X311" s="5"/>
      <c r="Y311" s="5"/>
      <c r="Z311" s="5"/>
    </row>
    <row r="312" spans="1:26">
      <c r="A312" s="5"/>
      <c r="B312" s="246" t="s">
        <v>838</v>
      </c>
      <c r="C312" s="246">
        <v>7</v>
      </c>
      <c r="D312" s="246" t="s">
        <v>8</v>
      </c>
      <c r="E312" s="247" t="s">
        <v>3920</v>
      </c>
      <c r="F312" s="58" t="s">
        <v>907</v>
      </c>
      <c r="G312" s="16" t="s">
        <v>3921</v>
      </c>
      <c r="H312" s="265" t="s">
        <v>3922</v>
      </c>
      <c r="I312" s="5"/>
      <c r="J312" s="5"/>
      <c r="K312" s="5"/>
      <c r="L312" s="5"/>
      <c r="M312" s="5"/>
      <c r="N312" s="5"/>
      <c r="O312" s="5"/>
      <c r="P312" s="5"/>
      <c r="Q312" s="5"/>
      <c r="R312" s="5"/>
      <c r="S312" s="5"/>
      <c r="T312" s="5"/>
      <c r="U312" s="5"/>
      <c r="V312" s="5"/>
      <c r="W312" s="5"/>
      <c r="X312" s="5"/>
      <c r="Y312" s="5"/>
      <c r="Z312" s="5"/>
    </row>
    <row r="313" spans="1:26">
      <c r="A313" s="5"/>
      <c r="B313" s="246" t="s">
        <v>838</v>
      </c>
      <c r="C313" s="246">
        <v>7</v>
      </c>
      <c r="D313" s="246" t="s">
        <v>8</v>
      </c>
      <c r="E313" s="247" t="s">
        <v>908</v>
      </c>
      <c r="F313" s="58" t="s">
        <v>3923</v>
      </c>
      <c r="G313" s="16" t="s">
        <v>3924</v>
      </c>
      <c r="H313" s="265" t="s">
        <v>3925</v>
      </c>
      <c r="I313" s="5"/>
      <c r="J313" s="5"/>
      <c r="K313" s="5"/>
      <c r="L313" s="5"/>
      <c r="M313" s="5"/>
      <c r="N313" s="5"/>
      <c r="O313" s="5"/>
      <c r="P313" s="5"/>
      <c r="Q313" s="5"/>
      <c r="R313" s="5"/>
      <c r="S313" s="5"/>
      <c r="T313" s="5"/>
      <c r="U313" s="5"/>
      <c r="V313" s="5"/>
      <c r="W313" s="5"/>
      <c r="X313" s="5"/>
      <c r="Y313" s="5"/>
      <c r="Z313" s="5"/>
    </row>
    <row r="314" spans="1:26">
      <c r="A314" s="5"/>
      <c r="B314" s="246" t="s">
        <v>838</v>
      </c>
      <c r="C314" s="246">
        <v>7</v>
      </c>
      <c r="D314" s="246" t="s">
        <v>8</v>
      </c>
      <c r="E314" s="247" t="s">
        <v>3926</v>
      </c>
      <c r="F314" s="58" t="s">
        <v>911</v>
      </c>
      <c r="G314" s="16" t="s">
        <v>3927</v>
      </c>
      <c r="H314" s="265" t="s">
        <v>3928</v>
      </c>
      <c r="I314" s="5"/>
      <c r="J314" s="5"/>
      <c r="K314" s="5"/>
      <c r="L314" s="5"/>
      <c r="M314" s="5"/>
      <c r="N314" s="5"/>
      <c r="O314" s="5"/>
      <c r="P314" s="5"/>
      <c r="Q314" s="5"/>
      <c r="R314" s="5"/>
      <c r="S314" s="5"/>
      <c r="T314" s="5"/>
      <c r="U314" s="5"/>
      <c r="V314" s="5"/>
      <c r="W314" s="5"/>
      <c r="X314" s="5"/>
      <c r="Y314" s="5"/>
      <c r="Z314" s="5"/>
    </row>
    <row r="315" spans="1:26">
      <c r="A315" s="5"/>
      <c r="B315" s="244" t="s">
        <v>838</v>
      </c>
      <c r="C315" s="244">
        <v>7</v>
      </c>
      <c r="D315" s="244" t="s">
        <v>5</v>
      </c>
      <c r="E315" s="245" t="s">
        <v>3929</v>
      </c>
      <c r="F315" s="76" t="s">
        <v>657</v>
      </c>
      <c r="G315" s="39" t="s">
        <v>3930</v>
      </c>
      <c r="H315" s="264" t="s">
        <v>3931</v>
      </c>
      <c r="I315" s="5"/>
      <c r="J315" s="5"/>
      <c r="K315" s="5"/>
      <c r="L315" s="5"/>
      <c r="M315" s="5"/>
      <c r="N315" s="5"/>
      <c r="O315" s="5"/>
      <c r="P315" s="5"/>
      <c r="Q315" s="5"/>
      <c r="R315" s="5"/>
      <c r="S315" s="5"/>
      <c r="T315" s="5"/>
      <c r="U315" s="5"/>
      <c r="V315" s="5"/>
      <c r="W315" s="5"/>
      <c r="X315" s="5"/>
      <c r="Y315" s="5"/>
      <c r="Z315" s="5"/>
    </row>
    <row r="316" spans="1:26">
      <c r="A316" s="5"/>
      <c r="B316" s="246" t="s">
        <v>838</v>
      </c>
      <c r="C316" s="246">
        <v>7</v>
      </c>
      <c r="D316" s="246" t="s">
        <v>8</v>
      </c>
      <c r="E316" s="247" t="s">
        <v>912</v>
      </c>
      <c r="F316" s="58" t="s">
        <v>3932</v>
      </c>
      <c r="G316" s="16" t="s">
        <v>3933</v>
      </c>
      <c r="H316" s="265" t="s">
        <v>3934</v>
      </c>
      <c r="I316" s="5"/>
      <c r="J316" s="5"/>
      <c r="K316" s="5"/>
      <c r="L316" s="5"/>
      <c r="M316" s="5"/>
      <c r="N316" s="5"/>
      <c r="O316" s="5"/>
      <c r="P316" s="5"/>
      <c r="Q316" s="5"/>
      <c r="R316" s="5"/>
      <c r="S316" s="5"/>
      <c r="T316" s="5"/>
      <c r="U316" s="5"/>
      <c r="V316" s="5"/>
      <c r="W316" s="5"/>
      <c r="X316" s="5"/>
      <c r="Y316" s="5"/>
      <c r="Z316" s="5"/>
    </row>
    <row r="317" spans="1:26">
      <c r="A317" s="5"/>
      <c r="B317" s="246" t="s">
        <v>838</v>
      </c>
      <c r="C317" s="246">
        <v>8</v>
      </c>
      <c r="D317" s="246" t="s">
        <v>8</v>
      </c>
      <c r="E317" s="247" t="s">
        <v>914</v>
      </c>
      <c r="F317" s="58" t="s">
        <v>915</v>
      </c>
      <c r="G317" s="16" t="s">
        <v>3935</v>
      </c>
      <c r="H317" s="265" t="s">
        <v>3936</v>
      </c>
      <c r="I317" s="5"/>
      <c r="J317" s="5"/>
      <c r="K317" s="5"/>
      <c r="L317" s="5"/>
      <c r="M317" s="5"/>
      <c r="N317" s="5"/>
      <c r="O317" s="5"/>
      <c r="P317" s="5"/>
      <c r="Q317" s="5"/>
      <c r="R317" s="5"/>
      <c r="S317" s="5"/>
      <c r="T317" s="5"/>
      <c r="U317" s="5"/>
      <c r="V317" s="5"/>
      <c r="W317" s="5"/>
      <c r="X317" s="5"/>
      <c r="Y317" s="5"/>
      <c r="Z317" s="5"/>
    </row>
    <row r="318" spans="1:26">
      <c r="A318" s="5"/>
      <c r="B318" s="246" t="s">
        <v>838</v>
      </c>
      <c r="C318" s="246">
        <v>8</v>
      </c>
      <c r="D318" s="246" t="s">
        <v>8</v>
      </c>
      <c r="E318" s="247" t="s">
        <v>916</v>
      </c>
      <c r="F318" s="58" t="s">
        <v>917</v>
      </c>
      <c r="G318" s="16" t="s">
        <v>3937</v>
      </c>
      <c r="H318" s="265" t="s">
        <v>3938</v>
      </c>
      <c r="I318" s="5"/>
      <c r="J318" s="5"/>
      <c r="K318" s="5"/>
      <c r="L318" s="5"/>
      <c r="M318" s="5"/>
      <c r="N318" s="5"/>
      <c r="O318" s="5"/>
      <c r="P318" s="5"/>
      <c r="Q318" s="5"/>
      <c r="R318" s="5"/>
      <c r="S318" s="5"/>
      <c r="T318" s="5"/>
      <c r="U318" s="5"/>
      <c r="V318" s="5"/>
      <c r="W318" s="5"/>
      <c r="X318" s="5"/>
      <c r="Y318" s="5"/>
      <c r="Z318" s="5"/>
    </row>
    <row r="319" spans="1:26">
      <c r="A319" s="5"/>
      <c r="B319" s="246" t="s">
        <v>838</v>
      </c>
      <c r="C319" s="246">
        <v>8</v>
      </c>
      <c r="D319" s="246" t="s">
        <v>8</v>
      </c>
      <c r="E319" s="247" t="s">
        <v>918</v>
      </c>
      <c r="F319" s="58" t="s">
        <v>919</v>
      </c>
      <c r="G319" s="16" t="s">
        <v>3939</v>
      </c>
      <c r="H319" s="265" t="s">
        <v>3940</v>
      </c>
      <c r="I319" s="5"/>
      <c r="J319" s="5"/>
      <c r="K319" s="5"/>
      <c r="L319" s="5"/>
      <c r="M319" s="5"/>
      <c r="N319" s="5"/>
      <c r="O319" s="5"/>
      <c r="P319" s="5"/>
      <c r="Q319" s="5"/>
      <c r="R319" s="5"/>
      <c r="S319" s="5"/>
      <c r="T319" s="5"/>
      <c r="U319" s="5"/>
      <c r="V319" s="5"/>
      <c r="W319" s="5"/>
      <c r="X319" s="5"/>
      <c r="Y319" s="5"/>
      <c r="Z319" s="5"/>
    </row>
    <row r="320" spans="1:26">
      <c r="A320" s="5"/>
      <c r="B320" s="246" t="s">
        <v>838</v>
      </c>
      <c r="C320" s="246">
        <v>8</v>
      </c>
      <c r="D320" s="246" t="s">
        <v>8</v>
      </c>
      <c r="E320" s="247" t="s">
        <v>662</v>
      </c>
      <c r="F320" s="58" t="s">
        <v>920</v>
      </c>
      <c r="G320" s="16" t="s">
        <v>3598</v>
      </c>
      <c r="H320" s="265" t="s">
        <v>3941</v>
      </c>
      <c r="I320" s="5"/>
      <c r="J320" s="5"/>
      <c r="K320" s="5"/>
      <c r="L320" s="5"/>
      <c r="M320" s="5"/>
      <c r="N320" s="5"/>
      <c r="O320" s="5"/>
      <c r="P320" s="5"/>
      <c r="Q320" s="5"/>
      <c r="R320" s="5"/>
      <c r="S320" s="5"/>
      <c r="T320" s="5"/>
      <c r="U320" s="5"/>
      <c r="V320" s="5"/>
      <c r="W320" s="5"/>
      <c r="X320" s="5"/>
      <c r="Y320" s="5"/>
      <c r="Z320" s="5"/>
    </row>
    <row r="321" spans="1:26">
      <c r="A321" s="5"/>
      <c r="B321" s="246" t="s">
        <v>838</v>
      </c>
      <c r="C321" s="246">
        <v>8</v>
      </c>
      <c r="D321" s="246" t="s">
        <v>8</v>
      </c>
      <c r="E321" s="247" t="s">
        <v>921</v>
      </c>
      <c r="F321" s="58" t="s">
        <v>3942</v>
      </c>
      <c r="G321" s="16" t="s">
        <v>3943</v>
      </c>
      <c r="H321" s="265" t="s">
        <v>3944</v>
      </c>
      <c r="I321" s="5"/>
      <c r="J321" s="5"/>
      <c r="K321" s="5"/>
      <c r="L321" s="5"/>
      <c r="M321" s="5"/>
      <c r="N321" s="5"/>
      <c r="O321" s="5"/>
      <c r="P321" s="5"/>
      <c r="Q321" s="5"/>
      <c r="R321" s="5"/>
      <c r="S321" s="5"/>
      <c r="T321" s="5"/>
      <c r="U321" s="5"/>
      <c r="V321" s="5"/>
      <c r="W321" s="5"/>
      <c r="X321" s="5"/>
      <c r="Y321" s="5"/>
      <c r="Z321" s="5"/>
    </row>
    <row r="322" spans="1:26">
      <c r="A322" s="5"/>
      <c r="B322" s="246" t="s">
        <v>838</v>
      </c>
      <c r="C322" s="246">
        <v>9</v>
      </c>
      <c r="D322" s="246" t="s">
        <v>8</v>
      </c>
      <c r="E322" s="247" t="s">
        <v>923</v>
      </c>
      <c r="F322" s="58" t="s">
        <v>3945</v>
      </c>
      <c r="G322" s="16" t="s">
        <v>3602</v>
      </c>
      <c r="H322" s="265" t="s">
        <v>3946</v>
      </c>
      <c r="I322" s="5"/>
      <c r="J322" s="5"/>
      <c r="K322" s="5"/>
      <c r="L322" s="5"/>
      <c r="M322" s="5"/>
      <c r="N322" s="5"/>
      <c r="O322" s="5"/>
      <c r="P322" s="5"/>
      <c r="Q322" s="5"/>
      <c r="R322" s="5"/>
      <c r="S322" s="5"/>
      <c r="T322" s="5"/>
      <c r="U322" s="5"/>
      <c r="V322" s="5"/>
      <c r="W322" s="5"/>
      <c r="X322" s="5"/>
      <c r="Y322" s="5"/>
      <c r="Z322" s="5"/>
    </row>
    <row r="323" spans="1:26">
      <c r="A323" s="5"/>
      <c r="B323" s="246" t="s">
        <v>838</v>
      </c>
      <c r="C323" s="246">
        <v>9</v>
      </c>
      <c r="D323" s="246" t="s">
        <v>8</v>
      </c>
      <c r="E323" s="247" t="s">
        <v>925</v>
      </c>
      <c r="F323" s="58" t="s">
        <v>3947</v>
      </c>
      <c r="G323" s="16" t="s">
        <v>3948</v>
      </c>
      <c r="H323" s="265" t="s">
        <v>3949</v>
      </c>
      <c r="I323" s="5"/>
      <c r="J323" s="5"/>
      <c r="K323" s="5"/>
      <c r="L323" s="5"/>
      <c r="M323" s="5"/>
      <c r="N323" s="5"/>
      <c r="O323" s="5"/>
      <c r="P323" s="5"/>
      <c r="Q323" s="5"/>
      <c r="R323" s="5"/>
      <c r="S323" s="5"/>
      <c r="T323" s="5"/>
      <c r="U323" s="5"/>
      <c r="V323" s="5"/>
      <c r="W323" s="5"/>
      <c r="X323" s="5"/>
      <c r="Y323" s="5"/>
      <c r="Z323" s="5"/>
    </row>
    <row r="324" spans="1:26">
      <c r="A324" s="5"/>
      <c r="B324" s="244" t="s">
        <v>838</v>
      </c>
      <c r="C324" s="244">
        <v>9</v>
      </c>
      <c r="D324" s="244" t="s">
        <v>5</v>
      </c>
      <c r="E324" s="245" t="s">
        <v>3604</v>
      </c>
      <c r="F324" s="76" t="s">
        <v>669</v>
      </c>
      <c r="G324" s="39" t="s">
        <v>3763</v>
      </c>
      <c r="H324" s="264" t="s">
        <v>3950</v>
      </c>
      <c r="I324" s="5"/>
      <c r="J324" s="5"/>
      <c r="K324" s="5"/>
      <c r="L324" s="5"/>
      <c r="M324" s="5"/>
      <c r="N324" s="5"/>
      <c r="O324" s="5"/>
      <c r="P324" s="5"/>
      <c r="Q324" s="5"/>
      <c r="R324" s="5"/>
      <c r="S324" s="5"/>
      <c r="T324" s="5"/>
      <c r="U324" s="5"/>
      <c r="V324" s="5"/>
      <c r="W324" s="5"/>
      <c r="X324" s="5"/>
      <c r="Y324" s="5"/>
      <c r="Z324" s="5"/>
    </row>
    <row r="325" spans="1:26">
      <c r="A325" s="5"/>
      <c r="B325" s="246" t="s">
        <v>838</v>
      </c>
      <c r="C325" s="246">
        <v>9</v>
      </c>
      <c r="D325" s="246" t="s">
        <v>8</v>
      </c>
      <c r="E325" s="247" t="s">
        <v>927</v>
      </c>
      <c r="F325" s="58" t="s">
        <v>928</v>
      </c>
      <c r="G325" s="16" t="s">
        <v>3951</v>
      </c>
      <c r="H325" s="265" t="s">
        <v>3952</v>
      </c>
      <c r="I325" s="5"/>
      <c r="J325" s="5"/>
      <c r="K325" s="5"/>
      <c r="L325" s="5"/>
      <c r="M325" s="5"/>
      <c r="N325" s="5"/>
      <c r="O325" s="5"/>
      <c r="P325" s="5"/>
      <c r="Q325" s="5"/>
      <c r="R325" s="5"/>
      <c r="S325" s="5"/>
      <c r="T325" s="5"/>
      <c r="U325" s="5"/>
      <c r="V325" s="5"/>
      <c r="W325" s="5"/>
      <c r="X325" s="5"/>
      <c r="Y325" s="5"/>
      <c r="Z325" s="5"/>
    </row>
    <row r="326" spans="1:26">
      <c r="A326" s="5"/>
      <c r="B326" s="246" t="s">
        <v>838</v>
      </c>
      <c r="C326" s="246">
        <v>9</v>
      </c>
      <c r="D326" s="246" t="s">
        <v>8</v>
      </c>
      <c r="E326" s="247" t="s">
        <v>929</v>
      </c>
      <c r="F326" s="58" t="s">
        <v>930</v>
      </c>
      <c r="G326" s="16" t="s">
        <v>3953</v>
      </c>
      <c r="H326" s="265" t="s">
        <v>3954</v>
      </c>
      <c r="I326" s="5"/>
      <c r="J326" s="5"/>
      <c r="K326" s="5"/>
      <c r="L326" s="5"/>
      <c r="M326" s="5"/>
      <c r="N326" s="5"/>
      <c r="O326" s="5"/>
      <c r="P326" s="5"/>
      <c r="Q326" s="5"/>
      <c r="R326" s="5"/>
      <c r="S326" s="5"/>
      <c r="T326" s="5"/>
      <c r="U326" s="5"/>
      <c r="V326" s="5"/>
      <c r="W326" s="5"/>
      <c r="X326" s="5"/>
      <c r="Y326" s="5"/>
      <c r="Z326" s="5"/>
    </row>
    <row r="327" spans="1:26">
      <c r="A327" s="5"/>
      <c r="B327" s="246" t="s">
        <v>838</v>
      </c>
      <c r="C327" s="246">
        <v>9</v>
      </c>
      <c r="D327" s="246" t="s">
        <v>8</v>
      </c>
      <c r="E327" s="247" t="s">
        <v>931</v>
      </c>
      <c r="F327" s="58" t="s">
        <v>3955</v>
      </c>
      <c r="G327" s="16" t="s">
        <v>3956</v>
      </c>
      <c r="H327" s="265" t="s">
        <v>3957</v>
      </c>
      <c r="I327" s="5"/>
      <c r="J327" s="5"/>
      <c r="K327" s="5"/>
      <c r="L327" s="5"/>
      <c r="M327" s="5"/>
      <c r="N327" s="5"/>
      <c r="O327" s="5"/>
      <c r="P327" s="5"/>
      <c r="Q327" s="5"/>
      <c r="R327" s="5"/>
      <c r="S327" s="5"/>
      <c r="T327" s="5"/>
      <c r="U327" s="5"/>
      <c r="V327" s="5"/>
      <c r="W327" s="5"/>
      <c r="X327" s="5"/>
      <c r="Y327" s="5"/>
      <c r="Z327" s="5"/>
    </row>
    <row r="328" spans="1:26">
      <c r="A328" s="5"/>
      <c r="B328" s="246" t="s">
        <v>838</v>
      </c>
      <c r="C328" s="246">
        <v>10</v>
      </c>
      <c r="D328" s="246" t="s">
        <v>8</v>
      </c>
      <c r="E328" s="247" t="s">
        <v>933</v>
      </c>
      <c r="F328" s="58" t="s">
        <v>934</v>
      </c>
      <c r="G328" s="16" t="s">
        <v>3958</v>
      </c>
      <c r="H328" s="265" t="s">
        <v>3959</v>
      </c>
      <c r="I328" s="5"/>
      <c r="J328" s="5"/>
      <c r="K328" s="5"/>
      <c r="L328" s="5"/>
      <c r="M328" s="5"/>
      <c r="N328" s="5"/>
      <c r="O328" s="5"/>
      <c r="P328" s="5"/>
      <c r="Q328" s="5"/>
      <c r="R328" s="5"/>
      <c r="S328" s="5"/>
      <c r="T328" s="5"/>
      <c r="U328" s="5"/>
      <c r="V328" s="5"/>
      <c r="W328" s="5"/>
      <c r="X328" s="5"/>
      <c r="Y328" s="5"/>
      <c r="Z328" s="5"/>
    </row>
    <row r="329" spans="1:26">
      <c r="A329" s="5"/>
      <c r="B329" s="246" t="s">
        <v>838</v>
      </c>
      <c r="C329" s="246">
        <v>10</v>
      </c>
      <c r="D329" s="246" t="s">
        <v>8</v>
      </c>
      <c r="E329" s="247" t="s">
        <v>935</v>
      </c>
      <c r="F329" s="58" t="s">
        <v>936</v>
      </c>
      <c r="G329" s="16" t="s">
        <v>3960</v>
      </c>
      <c r="H329" s="265" t="s">
        <v>3961</v>
      </c>
      <c r="I329" s="5"/>
      <c r="J329" s="5"/>
      <c r="K329" s="5"/>
      <c r="L329" s="5"/>
      <c r="M329" s="5"/>
      <c r="N329" s="5"/>
      <c r="O329" s="5"/>
      <c r="P329" s="5"/>
      <c r="Q329" s="5"/>
      <c r="R329" s="5"/>
      <c r="S329" s="5"/>
      <c r="T329" s="5"/>
      <c r="U329" s="5"/>
      <c r="V329" s="5"/>
      <c r="W329" s="5"/>
      <c r="X329" s="5"/>
      <c r="Y329" s="5"/>
      <c r="Z329" s="5"/>
    </row>
    <row r="330" spans="1:26">
      <c r="A330" s="5"/>
      <c r="B330" s="246" t="s">
        <v>838</v>
      </c>
      <c r="C330" s="246">
        <v>10</v>
      </c>
      <c r="D330" s="246" t="s">
        <v>8</v>
      </c>
      <c r="E330" s="247" t="s">
        <v>937</v>
      </c>
      <c r="F330" s="58" t="s">
        <v>3962</v>
      </c>
      <c r="G330" s="16" t="s">
        <v>3963</v>
      </c>
      <c r="H330" s="265" t="s">
        <v>3964</v>
      </c>
      <c r="I330" s="5"/>
      <c r="J330" s="5"/>
      <c r="K330" s="5"/>
      <c r="L330" s="5"/>
      <c r="M330" s="5"/>
      <c r="N330" s="5"/>
      <c r="O330" s="5"/>
      <c r="P330" s="5"/>
      <c r="Q330" s="5"/>
      <c r="R330" s="5"/>
      <c r="S330" s="5"/>
      <c r="T330" s="5"/>
      <c r="U330" s="5"/>
      <c r="V330" s="5"/>
      <c r="W330" s="5"/>
      <c r="X330" s="5"/>
      <c r="Y330" s="5"/>
      <c r="Z330" s="5"/>
    </row>
    <row r="331" spans="1:26">
      <c r="A331" s="5"/>
      <c r="B331" s="246" t="s">
        <v>838</v>
      </c>
      <c r="C331" s="246">
        <v>10</v>
      </c>
      <c r="D331" s="246" t="s">
        <v>8</v>
      </c>
      <c r="E331" s="247" t="s">
        <v>802</v>
      </c>
      <c r="F331" s="58" t="s">
        <v>3965</v>
      </c>
      <c r="G331" s="16" t="s">
        <v>3792</v>
      </c>
      <c r="H331" s="265" t="s">
        <v>3966</v>
      </c>
      <c r="I331" s="5"/>
      <c r="J331" s="5"/>
      <c r="K331" s="5"/>
      <c r="L331" s="5"/>
      <c r="M331" s="5"/>
      <c r="N331" s="5"/>
      <c r="O331" s="5"/>
      <c r="P331" s="5"/>
      <c r="Q331" s="5"/>
      <c r="R331" s="5"/>
      <c r="S331" s="5"/>
      <c r="T331" s="5"/>
      <c r="U331" s="5"/>
      <c r="V331" s="5"/>
      <c r="W331" s="5"/>
      <c r="X331" s="5"/>
      <c r="Y331" s="5"/>
      <c r="Z331" s="5"/>
    </row>
    <row r="332" spans="1:26">
      <c r="A332" s="5"/>
      <c r="B332" s="246" t="s">
        <v>838</v>
      </c>
      <c r="C332" s="246">
        <v>10</v>
      </c>
      <c r="D332" s="246" t="s">
        <v>8</v>
      </c>
      <c r="E332" s="247" t="s">
        <v>804</v>
      </c>
      <c r="F332" s="58" t="s">
        <v>3794</v>
      </c>
      <c r="G332" s="16" t="s">
        <v>3795</v>
      </c>
      <c r="H332" s="265" t="s">
        <v>3967</v>
      </c>
      <c r="I332" s="5"/>
      <c r="J332" s="5"/>
      <c r="K332" s="5"/>
      <c r="L332" s="5"/>
      <c r="M332" s="5"/>
      <c r="N332" s="5"/>
      <c r="O332" s="5"/>
      <c r="P332" s="5"/>
      <c r="Q332" s="5"/>
      <c r="R332" s="5"/>
      <c r="S332" s="5"/>
      <c r="T332" s="5"/>
      <c r="U332" s="5"/>
      <c r="V332" s="5"/>
      <c r="W332" s="5"/>
      <c r="X332" s="5"/>
      <c r="Y332" s="5"/>
      <c r="Z332" s="5"/>
    </row>
    <row r="333" spans="1:26">
      <c r="A333" s="5"/>
      <c r="B333" s="246" t="s">
        <v>838</v>
      </c>
      <c r="C333" s="246">
        <v>10</v>
      </c>
      <c r="D333" s="246" t="s">
        <v>8</v>
      </c>
      <c r="E333" s="247" t="s">
        <v>941</v>
      </c>
      <c r="F333" s="58" t="s">
        <v>942</v>
      </c>
      <c r="G333" s="16" t="s">
        <v>3968</v>
      </c>
      <c r="H333" s="265" t="s">
        <v>3801</v>
      </c>
      <c r="I333" s="5"/>
      <c r="J333" s="5"/>
      <c r="K333" s="5"/>
      <c r="L333" s="5"/>
      <c r="M333" s="5"/>
      <c r="N333" s="5"/>
      <c r="O333" s="5"/>
      <c r="P333" s="5"/>
      <c r="Q333" s="5"/>
      <c r="R333" s="5"/>
      <c r="S333" s="5"/>
      <c r="T333" s="5"/>
      <c r="U333" s="5"/>
      <c r="V333" s="5"/>
      <c r="W333" s="5"/>
      <c r="X333" s="5"/>
      <c r="Y333" s="5"/>
      <c r="Z333" s="5"/>
    </row>
    <row r="334" spans="1:26">
      <c r="A334" s="5"/>
      <c r="B334" s="246" t="s">
        <v>838</v>
      </c>
      <c r="C334" s="246">
        <v>10</v>
      </c>
      <c r="D334" s="246" t="s">
        <v>8</v>
      </c>
      <c r="E334" s="247" t="s">
        <v>943</v>
      </c>
      <c r="F334" s="58" t="s">
        <v>944</v>
      </c>
      <c r="G334" s="16" t="s">
        <v>3969</v>
      </c>
      <c r="H334" s="265" t="s">
        <v>3970</v>
      </c>
      <c r="I334" s="5"/>
      <c r="J334" s="5"/>
      <c r="K334" s="5"/>
      <c r="L334" s="5"/>
      <c r="M334" s="5"/>
      <c r="N334" s="5"/>
      <c r="O334" s="5"/>
      <c r="P334" s="5"/>
      <c r="Q334" s="5"/>
      <c r="R334" s="5"/>
      <c r="S334" s="5"/>
      <c r="T334" s="5"/>
      <c r="U334" s="5"/>
      <c r="V334" s="5"/>
      <c r="W334" s="5"/>
      <c r="X334" s="5"/>
      <c r="Y334" s="5"/>
      <c r="Z334" s="5"/>
    </row>
    <row r="335" spans="1:26">
      <c r="A335" s="5"/>
      <c r="B335" s="244" t="s">
        <v>838</v>
      </c>
      <c r="C335" s="244">
        <v>11</v>
      </c>
      <c r="D335" s="244" t="s">
        <v>5</v>
      </c>
      <c r="E335" s="245" t="s">
        <v>3971</v>
      </c>
      <c r="F335" s="76" t="s">
        <v>814</v>
      </c>
      <c r="G335" s="39" t="s">
        <v>3808</v>
      </c>
      <c r="H335" s="264" t="s">
        <v>3972</v>
      </c>
      <c r="I335" s="5"/>
      <c r="J335" s="5"/>
      <c r="K335" s="5"/>
      <c r="L335" s="5"/>
      <c r="M335" s="5"/>
      <c r="N335" s="5"/>
      <c r="O335" s="5"/>
      <c r="P335" s="5"/>
      <c r="Q335" s="5"/>
      <c r="R335" s="5"/>
      <c r="S335" s="5"/>
      <c r="T335" s="5"/>
      <c r="U335" s="5"/>
      <c r="V335" s="5"/>
      <c r="W335" s="5"/>
      <c r="X335" s="5"/>
      <c r="Y335" s="5"/>
      <c r="Z335" s="5"/>
    </row>
    <row r="336" spans="1:26">
      <c r="A336" s="5"/>
      <c r="B336" s="246" t="s">
        <v>838</v>
      </c>
      <c r="C336" s="246">
        <v>11</v>
      </c>
      <c r="D336" s="246" t="s">
        <v>8</v>
      </c>
      <c r="E336" s="247" t="s">
        <v>945</v>
      </c>
      <c r="F336" s="58" t="s">
        <v>946</v>
      </c>
      <c r="G336" s="16" t="s">
        <v>3973</v>
      </c>
      <c r="H336" s="265" t="s">
        <v>3974</v>
      </c>
      <c r="I336" s="5"/>
      <c r="J336" s="5"/>
      <c r="K336" s="5"/>
      <c r="L336" s="5"/>
      <c r="M336" s="5"/>
      <c r="N336" s="5"/>
      <c r="O336" s="5"/>
      <c r="P336" s="5"/>
      <c r="Q336" s="5"/>
      <c r="R336" s="5"/>
      <c r="S336" s="5"/>
      <c r="T336" s="5"/>
      <c r="U336" s="5"/>
      <c r="V336" s="5"/>
      <c r="W336" s="5"/>
      <c r="X336" s="5"/>
      <c r="Y336" s="5"/>
      <c r="Z336" s="5"/>
    </row>
    <row r="337" spans="1:26">
      <c r="A337" s="5"/>
      <c r="B337" s="246" t="s">
        <v>838</v>
      </c>
      <c r="C337" s="246">
        <v>11</v>
      </c>
      <c r="D337" s="246" t="s">
        <v>8</v>
      </c>
      <c r="E337" s="247" t="s">
        <v>947</v>
      </c>
      <c r="F337" s="58" t="s">
        <v>948</v>
      </c>
      <c r="G337" s="16" t="s">
        <v>3975</v>
      </c>
      <c r="H337" s="265" t="s">
        <v>3976</v>
      </c>
      <c r="I337" s="5"/>
      <c r="J337" s="5"/>
      <c r="K337" s="5"/>
      <c r="L337" s="5"/>
      <c r="M337" s="5"/>
      <c r="N337" s="5"/>
      <c r="O337" s="5"/>
      <c r="P337" s="5"/>
      <c r="Q337" s="5"/>
      <c r="R337" s="5"/>
      <c r="S337" s="5"/>
      <c r="T337" s="5"/>
      <c r="U337" s="5"/>
      <c r="V337" s="5"/>
      <c r="W337" s="5"/>
      <c r="X337" s="5"/>
      <c r="Y337" s="5"/>
      <c r="Z337" s="5"/>
    </row>
    <row r="338" spans="1:26">
      <c r="A338" s="5"/>
      <c r="B338" s="246" t="s">
        <v>838</v>
      </c>
      <c r="C338" s="246">
        <v>11</v>
      </c>
      <c r="D338" s="246" t="s">
        <v>8</v>
      </c>
      <c r="E338" s="247" t="s">
        <v>949</v>
      </c>
      <c r="F338" s="58" t="s">
        <v>3977</v>
      </c>
      <c r="G338" s="16" t="s">
        <v>3978</v>
      </c>
      <c r="H338" s="265" t="s">
        <v>3979</v>
      </c>
      <c r="I338" s="5"/>
      <c r="J338" s="5"/>
      <c r="K338" s="5"/>
      <c r="L338" s="5"/>
      <c r="M338" s="5"/>
      <c r="N338" s="5"/>
      <c r="O338" s="5"/>
      <c r="P338" s="5"/>
      <c r="Q338" s="5"/>
      <c r="R338" s="5"/>
      <c r="S338" s="5"/>
      <c r="T338" s="5"/>
      <c r="U338" s="5"/>
      <c r="V338" s="5"/>
      <c r="W338" s="5"/>
      <c r="X338" s="5"/>
      <c r="Y338" s="5"/>
      <c r="Z338" s="5"/>
    </row>
    <row r="339" spans="1:26">
      <c r="A339" s="5"/>
      <c r="B339" s="246" t="s">
        <v>838</v>
      </c>
      <c r="C339" s="246">
        <v>11</v>
      </c>
      <c r="D339" s="246" t="s">
        <v>8</v>
      </c>
      <c r="E339" s="247" t="s">
        <v>951</v>
      </c>
      <c r="F339" s="58" t="s">
        <v>952</v>
      </c>
      <c r="G339" s="16" t="s">
        <v>3980</v>
      </c>
      <c r="H339" s="266" t="s">
        <v>3981</v>
      </c>
      <c r="I339" s="5"/>
      <c r="J339" s="5"/>
      <c r="K339" s="5"/>
      <c r="L339" s="5"/>
      <c r="M339" s="5"/>
      <c r="N339" s="5"/>
      <c r="O339" s="5"/>
      <c r="P339" s="5"/>
      <c r="Q339" s="5"/>
      <c r="R339" s="5"/>
      <c r="S339" s="5"/>
      <c r="T339" s="5"/>
      <c r="U339" s="5"/>
      <c r="V339" s="5"/>
      <c r="W339" s="5"/>
      <c r="X339" s="5"/>
      <c r="Y339" s="5"/>
      <c r="Z339" s="5"/>
    </row>
    <row r="340" spans="1:26">
      <c r="A340" s="5"/>
      <c r="B340" s="246" t="s">
        <v>838</v>
      </c>
      <c r="C340" s="246">
        <v>11</v>
      </c>
      <c r="D340" s="246" t="s">
        <v>8</v>
      </c>
      <c r="E340" s="247" t="s">
        <v>953</v>
      </c>
      <c r="F340" s="58" t="s">
        <v>954</v>
      </c>
      <c r="G340" s="16" t="s">
        <v>3982</v>
      </c>
      <c r="H340" s="265" t="s">
        <v>3983</v>
      </c>
      <c r="I340" s="5"/>
      <c r="J340" s="5"/>
      <c r="K340" s="5"/>
      <c r="L340" s="5"/>
      <c r="M340" s="5"/>
      <c r="N340" s="5"/>
      <c r="O340" s="5"/>
      <c r="P340" s="5"/>
      <c r="Q340" s="5"/>
      <c r="R340" s="5"/>
      <c r="S340" s="5"/>
      <c r="T340" s="5"/>
      <c r="U340" s="5"/>
      <c r="V340" s="5"/>
      <c r="W340" s="5"/>
      <c r="X340" s="5"/>
      <c r="Y340" s="5"/>
      <c r="Z340" s="5"/>
    </row>
    <row r="341" spans="1:26">
      <c r="A341" s="5"/>
      <c r="B341" s="246" t="s">
        <v>838</v>
      </c>
      <c r="C341" s="246">
        <v>11</v>
      </c>
      <c r="D341" s="246" t="s">
        <v>8</v>
      </c>
      <c r="E341" s="247" t="s">
        <v>955</v>
      </c>
      <c r="F341" s="58" t="s">
        <v>3984</v>
      </c>
      <c r="G341" s="16" t="s">
        <v>3985</v>
      </c>
      <c r="H341" s="265" t="s">
        <v>3986</v>
      </c>
      <c r="I341" s="5"/>
      <c r="J341" s="5"/>
      <c r="K341" s="5"/>
      <c r="L341" s="5"/>
      <c r="M341" s="5"/>
      <c r="N341" s="5"/>
      <c r="O341" s="5"/>
      <c r="P341" s="5"/>
      <c r="Q341" s="5"/>
      <c r="R341" s="5"/>
      <c r="S341" s="5"/>
      <c r="T341" s="5"/>
      <c r="U341" s="5"/>
      <c r="V341" s="5"/>
      <c r="W341" s="5"/>
      <c r="X341" s="5"/>
      <c r="Y341" s="5"/>
      <c r="Z341" s="5"/>
    </row>
    <row r="342" spans="1:26">
      <c r="A342" s="5"/>
      <c r="B342" s="246" t="s">
        <v>838</v>
      </c>
      <c r="C342" s="246">
        <v>12</v>
      </c>
      <c r="D342" s="246" t="s">
        <v>8</v>
      </c>
      <c r="E342" s="247" t="s">
        <v>957</v>
      </c>
      <c r="F342" s="58" t="s">
        <v>3987</v>
      </c>
      <c r="G342" s="16" t="s">
        <v>3988</v>
      </c>
      <c r="H342" s="265" t="s">
        <v>3989</v>
      </c>
      <c r="I342" s="5"/>
      <c r="J342" s="5"/>
      <c r="K342" s="5"/>
      <c r="L342" s="5"/>
      <c r="M342" s="5"/>
      <c r="N342" s="5"/>
      <c r="O342" s="5"/>
      <c r="P342" s="5"/>
      <c r="Q342" s="5"/>
      <c r="R342" s="5"/>
      <c r="S342" s="5"/>
      <c r="T342" s="5"/>
      <c r="U342" s="5"/>
      <c r="V342" s="5"/>
      <c r="W342" s="5"/>
      <c r="X342" s="5"/>
      <c r="Y342" s="5"/>
      <c r="Z342" s="5"/>
    </row>
    <row r="343" spans="1:26">
      <c r="A343" s="5"/>
      <c r="B343" s="244" t="s">
        <v>838</v>
      </c>
      <c r="C343" s="244">
        <v>12</v>
      </c>
      <c r="D343" s="244" t="s">
        <v>5</v>
      </c>
      <c r="E343" s="245" t="s">
        <v>3830</v>
      </c>
      <c r="F343" s="76" t="s">
        <v>701</v>
      </c>
      <c r="G343" s="39" t="s">
        <v>3831</v>
      </c>
      <c r="H343" s="264" t="s">
        <v>3990</v>
      </c>
      <c r="I343" s="5"/>
      <c r="J343" s="5"/>
      <c r="K343" s="5"/>
      <c r="L343" s="5"/>
      <c r="M343" s="5"/>
      <c r="N343" s="5"/>
      <c r="O343" s="5"/>
      <c r="P343" s="5"/>
      <c r="Q343" s="5"/>
      <c r="R343" s="5"/>
      <c r="S343" s="5"/>
      <c r="T343" s="5"/>
      <c r="U343" s="5"/>
      <c r="V343" s="5"/>
      <c r="W343" s="5"/>
      <c r="X343" s="5"/>
      <c r="Y343" s="5"/>
      <c r="Z343" s="5"/>
    </row>
    <row r="344" spans="1:26">
      <c r="A344" s="5"/>
      <c r="B344" s="246" t="s">
        <v>838</v>
      </c>
      <c r="C344" s="246">
        <v>12</v>
      </c>
      <c r="D344" s="246" t="s">
        <v>8</v>
      </c>
      <c r="E344" s="247" t="s">
        <v>3991</v>
      </c>
      <c r="F344" s="58" t="s">
        <v>960</v>
      </c>
      <c r="G344" s="16" t="s">
        <v>3992</v>
      </c>
      <c r="H344" s="265" t="s">
        <v>3993</v>
      </c>
      <c r="I344" s="5"/>
      <c r="J344" s="5"/>
      <c r="K344" s="5"/>
      <c r="L344" s="5"/>
      <c r="M344" s="5"/>
      <c r="N344" s="5"/>
      <c r="O344" s="5"/>
      <c r="P344" s="5"/>
      <c r="Q344" s="5"/>
      <c r="R344" s="5"/>
      <c r="S344" s="5"/>
      <c r="T344" s="5"/>
      <c r="U344" s="5"/>
      <c r="V344" s="5"/>
      <c r="W344" s="5"/>
      <c r="X344" s="5"/>
      <c r="Y344" s="5"/>
      <c r="Z344" s="5"/>
    </row>
    <row r="345" spans="1:26">
      <c r="A345" s="5"/>
      <c r="B345" s="246" t="s">
        <v>838</v>
      </c>
      <c r="C345" s="246">
        <v>12</v>
      </c>
      <c r="D345" s="246" t="s">
        <v>8</v>
      </c>
      <c r="E345" s="247" t="s">
        <v>961</v>
      </c>
      <c r="F345" s="58" t="s">
        <v>962</v>
      </c>
      <c r="G345" s="16" t="s">
        <v>3994</v>
      </c>
      <c r="H345" s="265" t="s">
        <v>3995</v>
      </c>
      <c r="I345" s="5"/>
      <c r="J345" s="5"/>
      <c r="K345" s="5"/>
      <c r="L345" s="5"/>
      <c r="M345" s="5"/>
      <c r="N345" s="5"/>
      <c r="O345" s="5"/>
      <c r="P345" s="5"/>
      <c r="Q345" s="5"/>
      <c r="R345" s="5"/>
      <c r="S345" s="5"/>
      <c r="T345" s="5"/>
      <c r="U345" s="5"/>
      <c r="V345" s="5"/>
      <c r="W345" s="5"/>
      <c r="X345" s="5"/>
      <c r="Y345" s="5"/>
      <c r="Z345" s="5"/>
    </row>
    <row r="346" spans="1:26">
      <c r="A346" s="5"/>
      <c r="B346" s="246" t="s">
        <v>838</v>
      </c>
      <c r="C346" s="246">
        <v>12</v>
      </c>
      <c r="D346" s="246" t="s">
        <v>8</v>
      </c>
      <c r="E346" s="247" t="s">
        <v>963</v>
      </c>
      <c r="F346" s="58" t="s">
        <v>964</v>
      </c>
      <c r="G346" s="16" t="s">
        <v>3996</v>
      </c>
      <c r="H346" s="265" t="s">
        <v>3997</v>
      </c>
      <c r="I346" s="5"/>
      <c r="J346" s="5"/>
      <c r="K346" s="5"/>
      <c r="L346" s="5"/>
      <c r="M346" s="5"/>
      <c r="N346" s="5"/>
      <c r="O346" s="5"/>
      <c r="P346" s="5"/>
      <c r="Q346" s="5"/>
      <c r="R346" s="5"/>
      <c r="S346" s="5"/>
      <c r="T346" s="5"/>
      <c r="U346" s="5"/>
      <c r="V346" s="5"/>
      <c r="W346" s="5"/>
      <c r="X346" s="5"/>
      <c r="Y346" s="5"/>
      <c r="Z346" s="5"/>
    </row>
    <row r="347" spans="1:26">
      <c r="A347" s="5"/>
      <c r="B347" s="244" t="s">
        <v>965</v>
      </c>
      <c r="C347" s="244">
        <v>1</v>
      </c>
      <c r="D347" s="244" t="s">
        <v>5</v>
      </c>
      <c r="E347" s="245" t="s">
        <v>3998</v>
      </c>
      <c r="F347" s="60" t="s">
        <v>577</v>
      </c>
      <c r="G347" s="39" t="s">
        <v>3835</v>
      </c>
      <c r="H347" s="264" t="s">
        <v>3491</v>
      </c>
      <c r="I347" s="5"/>
      <c r="J347" s="5"/>
      <c r="K347" s="5"/>
      <c r="L347" s="5"/>
      <c r="M347" s="5"/>
      <c r="N347" s="5"/>
      <c r="O347" s="5"/>
      <c r="P347" s="5"/>
      <c r="Q347" s="5"/>
      <c r="R347" s="5"/>
      <c r="S347" s="5"/>
      <c r="T347" s="5"/>
      <c r="U347" s="5"/>
      <c r="V347" s="5"/>
      <c r="W347" s="5"/>
      <c r="X347" s="5"/>
      <c r="Y347" s="5"/>
      <c r="Z347" s="5"/>
    </row>
    <row r="348" spans="1:26">
      <c r="A348" s="5"/>
      <c r="B348" s="246" t="s">
        <v>965</v>
      </c>
      <c r="C348" s="246">
        <v>1</v>
      </c>
      <c r="D348" s="246" t="s">
        <v>8</v>
      </c>
      <c r="E348" s="247" t="s">
        <v>966</v>
      </c>
      <c r="F348" s="70" t="s">
        <v>967</v>
      </c>
      <c r="G348" s="16" t="s">
        <v>3999</v>
      </c>
      <c r="H348" s="265" t="s">
        <v>4000</v>
      </c>
      <c r="I348" s="5"/>
      <c r="J348" s="5"/>
      <c r="K348" s="5"/>
      <c r="L348" s="5"/>
      <c r="M348" s="5"/>
      <c r="N348" s="5"/>
      <c r="O348" s="5"/>
      <c r="P348" s="5"/>
      <c r="Q348" s="5"/>
      <c r="R348" s="5"/>
      <c r="S348" s="5"/>
      <c r="T348" s="5"/>
      <c r="U348" s="5"/>
      <c r="V348" s="5"/>
      <c r="W348" s="5"/>
      <c r="X348" s="5"/>
      <c r="Y348" s="5"/>
      <c r="Z348" s="5"/>
    </row>
    <row r="349" spans="1:26">
      <c r="A349" s="5"/>
      <c r="B349" s="244" t="s">
        <v>965</v>
      </c>
      <c r="C349" s="244">
        <v>1</v>
      </c>
      <c r="D349" s="244" t="s">
        <v>5</v>
      </c>
      <c r="E349" s="245" t="s">
        <v>4001</v>
      </c>
      <c r="F349" s="76" t="s">
        <v>968</v>
      </c>
      <c r="G349" s="39" t="s">
        <v>3839</v>
      </c>
      <c r="H349" s="264" t="s">
        <v>3499</v>
      </c>
      <c r="I349" s="5"/>
      <c r="J349" s="5"/>
      <c r="K349" s="5"/>
      <c r="L349" s="5"/>
      <c r="M349" s="5"/>
      <c r="N349" s="5"/>
      <c r="O349" s="5"/>
      <c r="P349" s="5"/>
      <c r="Q349" s="5"/>
      <c r="R349" s="5"/>
      <c r="S349" s="5"/>
      <c r="T349" s="5"/>
      <c r="U349" s="5"/>
      <c r="V349" s="5"/>
      <c r="W349" s="5"/>
      <c r="X349" s="5"/>
      <c r="Y349" s="5"/>
      <c r="Z349" s="5"/>
    </row>
    <row r="350" spans="1:26">
      <c r="A350" s="5"/>
      <c r="B350" s="246" t="s">
        <v>965</v>
      </c>
      <c r="C350" s="246">
        <v>1</v>
      </c>
      <c r="D350" s="246" t="s">
        <v>8</v>
      </c>
      <c r="E350" s="247" t="s">
        <v>969</v>
      </c>
      <c r="F350" s="70" t="s">
        <v>585</v>
      </c>
      <c r="G350" s="16" t="s">
        <v>4002</v>
      </c>
      <c r="H350" s="265" t="s">
        <v>4003</v>
      </c>
      <c r="I350" s="5"/>
      <c r="J350" s="5"/>
      <c r="K350" s="5"/>
      <c r="L350" s="5"/>
      <c r="M350" s="5"/>
      <c r="N350" s="5"/>
      <c r="O350" s="5"/>
      <c r="P350" s="5"/>
      <c r="Q350" s="5"/>
      <c r="R350" s="5"/>
      <c r="S350" s="5"/>
      <c r="T350" s="5"/>
      <c r="U350" s="5"/>
      <c r="V350" s="5"/>
      <c r="W350" s="5"/>
      <c r="X350" s="5"/>
      <c r="Y350" s="5"/>
      <c r="Z350" s="5"/>
    </row>
    <row r="351" spans="1:26">
      <c r="A351" s="5"/>
      <c r="B351" s="246" t="s">
        <v>965</v>
      </c>
      <c r="C351" s="246">
        <v>1</v>
      </c>
      <c r="D351" s="246" t="s">
        <v>8</v>
      </c>
      <c r="E351" s="247" t="s">
        <v>970</v>
      </c>
      <c r="F351" s="70" t="s">
        <v>971</v>
      </c>
      <c r="G351" s="16" t="s">
        <v>4004</v>
      </c>
      <c r="H351" s="265" t="s">
        <v>4005</v>
      </c>
      <c r="I351" s="5"/>
      <c r="J351" s="5"/>
      <c r="K351" s="5"/>
      <c r="L351" s="5"/>
      <c r="M351" s="5"/>
      <c r="N351" s="5"/>
      <c r="O351" s="5"/>
      <c r="P351" s="5"/>
      <c r="Q351" s="5"/>
      <c r="R351" s="5"/>
      <c r="S351" s="5"/>
      <c r="T351" s="5"/>
      <c r="U351" s="5"/>
      <c r="V351" s="5"/>
      <c r="W351" s="5"/>
      <c r="X351" s="5"/>
      <c r="Y351" s="5"/>
      <c r="Z351" s="5"/>
    </row>
    <row r="352" spans="1:26">
      <c r="A352" s="5"/>
      <c r="B352" s="244" t="s">
        <v>965</v>
      </c>
      <c r="C352" s="244">
        <v>1</v>
      </c>
      <c r="D352" s="244" t="s">
        <v>5</v>
      </c>
      <c r="E352" s="245" t="s">
        <v>4006</v>
      </c>
      <c r="F352" s="76" t="s">
        <v>972</v>
      </c>
      <c r="G352" s="39" t="s">
        <v>4007</v>
      </c>
      <c r="H352" s="264" t="s">
        <v>3513</v>
      </c>
      <c r="I352" s="5"/>
      <c r="J352" s="5"/>
      <c r="K352" s="5"/>
      <c r="L352" s="5"/>
      <c r="M352" s="5"/>
      <c r="N352" s="5"/>
      <c r="O352" s="5"/>
      <c r="P352" s="5"/>
      <c r="Q352" s="5"/>
      <c r="R352" s="5"/>
      <c r="S352" s="5"/>
      <c r="T352" s="5"/>
      <c r="U352" s="5"/>
      <c r="V352" s="5"/>
      <c r="W352" s="5"/>
      <c r="X352" s="5"/>
      <c r="Y352" s="5"/>
      <c r="Z352" s="5"/>
    </row>
    <row r="353" spans="1:26">
      <c r="A353" s="5"/>
      <c r="B353" s="246" t="s">
        <v>965</v>
      </c>
      <c r="C353" s="246">
        <v>1</v>
      </c>
      <c r="D353" s="246" t="s">
        <v>8</v>
      </c>
      <c r="E353" s="247" t="s">
        <v>4008</v>
      </c>
      <c r="F353" s="70" t="s">
        <v>974</v>
      </c>
      <c r="G353" s="16" t="s">
        <v>4009</v>
      </c>
      <c r="H353" s="265" t="s">
        <v>4010</v>
      </c>
      <c r="I353" s="5"/>
      <c r="J353" s="5"/>
      <c r="K353" s="5"/>
      <c r="L353" s="5"/>
      <c r="M353" s="5"/>
      <c r="N353" s="5"/>
      <c r="O353" s="5"/>
      <c r="P353" s="5"/>
      <c r="Q353" s="5"/>
      <c r="R353" s="5"/>
      <c r="S353" s="5"/>
      <c r="T353" s="5"/>
      <c r="U353" s="5"/>
      <c r="V353" s="5"/>
      <c r="W353" s="5"/>
      <c r="X353" s="5"/>
      <c r="Y353" s="5"/>
      <c r="Z353" s="5"/>
    </row>
    <row r="354" spans="1:26">
      <c r="A354" s="5"/>
      <c r="B354" s="246" t="s">
        <v>965</v>
      </c>
      <c r="C354" s="246">
        <v>1</v>
      </c>
      <c r="D354" s="246" t="s">
        <v>8</v>
      </c>
      <c r="E354" s="247" t="s">
        <v>4011</v>
      </c>
      <c r="F354" s="70" t="s">
        <v>976</v>
      </c>
      <c r="G354" s="16" t="s">
        <v>4012</v>
      </c>
      <c r="H354" s="265" t="s">
        <v>4013</v>
      </c>
      <c r="I354" s="5"/>
      <c r="J354" s="5"/>
      <c r="K354" s="5"/>
      <c r="L354" s="5"/>
      <c r="M354" s="5"/>
      <c r="N354" s="5"/>
      <c r="O354" s="5"/>
      <c r="P354" s="5"/>
      <c r="Q354" s="5"/>
      <c r="R354" s="5"/>
      <c r="S354" s="5"/>
      <c r="T354" s="5"/>
      <c r="U354" s="5"/>
      <c r="V354" s="5"/>
      <c r="W354" s="5"/>
      <c r="X354" s="5"/>
      <c r="Y354" s="5"/>
      <c r="Z354" s="5"/>
    </row>
    <row r="355" spans="1:26">
      <c r="A355" s="5"/>
      <c r="B355" s="246" t="s">
        <v>965</v>
      </c>
      <c r="C355" s="246">
        <v>2</v>
      </c>
      <c r="D355" s="246" t="s">
        <v>8</v>
      </c>
      <c r="E355" s="247" t="s">
        <v>4014</v>
      </c>
      <c r="F355" s="70" t="s">
        <v>978</v>
      </c>
      <c r="G355" s="16" t="s">
        <v>4015</v>
      </c>
      <c r="H355" s="265" t="s">
        <v>4016</v>
      </c>
      <c r="I355" s="5"/>
      <c r="J355" s="5"/>
      <c r="K355" s="5"/>
      <c r="L355" s="5"/>
      <c r="M355" s="5"/>
      <c r="N355" s="5"/>
      <c r="O355" s="5"/>
      <c r="P355" s="5"/>
      <c r="Q355" s="5"/>
      <c r="R355" s="5"/>
      <c r="S355" s="5"/>
      <c r="T355" s="5"/>
      <c r="U355" s="5"/>
      <c r="V355" s="5"/>
      <c r="W355" s="5"/>
      <c r="X355" s="5"/>
      <c r="Y355" s="5"/>
      <c r="Z355" s="5"/>
    </row>
    <row r="356" spans="1:26">
      <c r="A356" s="5"/>
      <c r="B356" s="244" t="s">
        <v>965</v>
      </c>
      <c r="C356" s="244">
        <v>2</v>
      </c>
      <c r="D356" s="244" t="s">
        <v>5</v>
      </c>
      <c r="E356" s="245" t="s">
        <v>3879</v>
      </c>
      <c r="F356" s="76" t="s">
        <v>979</v>
      </c>
      <c r="G356" s="39" t="s">
        <v>3880</v>
      </c>
      <c r="H356" s="264" t="s">
        <v>3527</v>
      </c>
      <c r="I356" s="5"/>
      <c r="J356" s="5"/>
      <c r="K356" s="5"/>
      <c r="L356" s="5"/>
      <c r="M356" s="5"/>
      <c r="N356" s="5"/>
      <c r="O356" s="5"/>
      <c r="P356" s="5"/>
      <c r="Q356" s="5"/>
      <c r="R356" s="5"/>
      <c r="S356" s="5"/>
      <c r="T356" s="5"/>
      <c r="U356" s="5"/>
      <c r="V356" s="5"/>
      <c r="W356" s="5"/>
      <c r="X356" s="5"/>
      <c r="Y356" s="5"/>
      <c r="Z356" s="5"/>
    </row>
    <row r="357" spans="1:26">
      <c r="A357" s="5"/>
      <c r="B357" s="246" t="s">
        <v>965</v>
      </c>
      <c r="C357" s="246">
        <v>2</v>
      </c>
      <c r="D357" s="246" t="s">
        <v>8</v>
      </c>
      <c r="E357" s="247" t="s">
        <v>980</v>
      </c>
      <c r="F357" s="70" t="s">
        <v>981</v>
      </c>
      <c r="G357" s="16" t="s">
        <v>4017</v>
      </c>
      <c r="H357" s="265" t="s">
        <v>4018</v>
      </c>
      <c r="I357" s="5"/>
      <c r="J357" s="5"/>
      <c r="K357" s="5"/>
      <c r="L357" s="5"/>
      <c r="M357" s="5"/>
      <c r="N357" s="5"/>
      <c r="O357" s="5"/>
      <c r="P357" s="5"/>
      <c r="Q357" s="5"/>
      <c r="R357" s="5"/>
      <c r="S357" s="5"/>
      <c r="T357" s="5"/>
      <c r="U357" s="5"/>
      <c r="V357" s="5"/>
      <c r="W357" s="5"/>
      <c r="X357" s="5"/>
      <c r="Y357" s="5"/>
      <c r="Z357" s="5"/>
    </row>
    <row r="358" spans="1:26">
      <c r="A358" s="5"/>
      <c r="B358" s="246" t="s">
        <v>965</v>
      </c>
      <c r="C358" s="246">
        <v>2</v>
      </c>
      <c r="D358" s="246" t="s">
        <v>8</v>
      </c>
      <c r="E358" s="247" t="s">
        <v>982</v>
      </c>
      <c r="F358" s="70" t="s">
        <v>4019</v>
      </c>
      <c r="G358" s="16" t="s">
        <v>4020</v>
      </c>
      <c r="H358" s="265" t="s">
        <v>4021</v>
      </c>
      <c r="I358" s="5"/>
      <c r="J358" s="5"/>
      <c r="K358" s="5"/>
      <c r="L358" s="5"/>
      <c r="M358" s="5"/>
      <c r="N358" s="5"/>
      <c r="O358" s="5"/>
      <c r="P358" s="5"/>
      <c r="Q358" s="5"/>
      <c r="R358" s="5"/>
      <c r="S358" s="5"/>
      <c r="T358" s="5"/>
      <c r="U358" s="5"/>
      <c r="V358" s="5"/>
      <c r="W358" s="5"/>
      <c r="X358" s="5"/>
      <c r="Y358" s="5"/>
      <c r="Z358" s="5"/>
    </row>
    <row r="359" spans="1:26">
      <c r="A359" s="5"/>
      <c r="B359" s="246" t="s">
        <v>965</v>
      </c>
      <c r="C359" s="246">
        <v>2</v>
      </c>
      <c r="D359" s="246" t="s">
        <v>8</v>
      </c>
      <c r="E359" s="247" t="s">
        <v>4022</v>
      </c>
      <c r="F359" s="70" t="s">
        <v>985</v>
      </c>
      <c r="G359" s="16" t="s">
        <v>4023</v>
      </c>
      <c r="H359" s="265" t="s">
        <v>4024</v>
      </c>
      <c r="I359" s="5"/>
      <c r="J359" s="5"/>
      <c r="K359" s="5"/>
      <c r="L359" s="5"/>
      <c r="M359" s="5"/>
      <c r="N359" s="5"/>
      <c r="O359" s="5"/>
      <c r="P359" s="5"/>
      <c r="Q359" s="5"/>
      <c r="R359" s="5"/>
      <c r="S359" s="5"/>
      <c r="T359" s="5"/>
      <c r="U359" s="5"/>
      <c r="V359" s="5"/>
      <c r="W359" s="5"/>
      <c r="X359" s="5"/>
      <c r="Y359" s="5"/>
      <c r="Z359" s="5"/>
    </row>
    <row r="360" spans="1:26">
      <c r="A360" s="5"/>
      <c r="B360" s="246" t="s">
        <v>965</v>
      </c>
      <c r="C360" s="246">
        <v>2</v>
      </c>
      <c r="D360" s="246" t="s">
        <v>8</v>
      </c>
      <c r="E360" s="247" t="s">
        <v>986</v>
      </c>
      <c r="F360" s="70" t="s">
        <v>987</v>
      </c>
      <c r="G360" s="16" t="s">
        <v>4025</v>
      </c>
      <c r="H360" s="265" t="s">
        <v>4026</v>
      </c>
      <c r="I360" s="5"/>
      <c r="J360" s="5"/>
      <c r="K360" s="5"/>
      <c r="L360" s="5"/>
      <c r="M360" s="5"/>
      <c r="N360" s="5"/>
      <c r="O360" s="5"/>
      <c r="P360" s="5"/>
      <c r="Q360" s="5"/>
      <c r="R360" s="5"/>
      <c r="S360" s="5"/>
      <c r="T360" s="5"/>
      <c r="U360" s="5"/>
      <c r="V360" s="5"/>
      <c r="W360" s="5"/>
      <c r="X360" s="5"/>
      <c r="Y360" s="5"/>
      <c r="Z360" s="5"/>
    </row>
    <row r="361" spans="1:26">
      <c r="A361" s="5"/>
      <c r="B361" s="246" t="s">
        <v>965</v>
      </c>
      <c r="C361" s="246">
        <v>2</v>
      </c>
      <c r="D361" s="246" t="s">
        <v>8</v>
      </c>
      <c r="E361" s="247" t="s">
        <v>988</v>
      </c>
      <c r="F361" s="70" t="s">
        <v>989</v>
      </c>
      <c r="G361" s="16" t="s">
        <v>4027</v>
      </c>
      <c r="H361" s="265" t="s">
        <v>4028</v>
      </c>
      <c r="I361" s="5"/>
      <c r="J361" s="5"/>
      <c r="K361" s="5"/>
      <c r="L361" s="5"/>
      <c r="M361" s="5"/>
      <c r="N361" s="5"/>
      <c r="O361" s="5"/>
      <c r="P361" s="5"/>
      <c r="Q361" s="5"/>
      <c r="R361" s="5"/>
      <c r="S361" s="5"/>
      <c r="T361" s="5"/>
      <c r="U361" s="5"/>
      <c r="V361" s="5"/>
      <c r="W361" s="5"/>
      <c r="X361" s="5"/>
      <c r="Y361" s="5"/>
      <c r="Z361" s="5"/>
    </row>
    <row r="362" spans="1:26">
      <c r="A362" s="5"/>
      <c r="B362" s="246" t="s">
        <v>965</v>
      </c>
      <c r="C362" s="246">
        <v>3</v>
      </c>
      <c r="D362" s="246" t="s">
        <v>8</v>
      </c>
      <c r="E362" s="247" t="s">
        <v>990</v>
      </c>
      <c r="F362" s="70" t="s">
        <v>991</v>
      </c>
      <c r="G362" s="16" t="s">
        <v>4029</v>
      </c>
      <c r="H362" s="265" t="s">
        <v>4030</v>
      </c>
      <c r="I362" s="5"/>
      <c r="J362" s="5"/>
      <c r="K362" s="5"/>
      <c r="L362" s="5"/>
      <c r="M362" s="5"/>
      <c r="N362" s="5"/>
      <c r="O362" s="5"/>
      <c r="P362" s="5"/>
      <c r="Q362" s="5"/>
      <c r="R362" s="5"/>
      <c r="S362" s="5"/>
      <c r="T362" s="5"/>
      <c r="U362" s="5"/>
      <c r="V362" s="5"/>
      <c r="W362" s="5"/>
      <c r="X362" s="5"/>
      <c r="Y362" s="5"/>
      <c r="Z362" s="5"/>
    </row>
    <row r="363" spans="1:26">
      <c r="A363" s="5"/>
      <c r="B363" s="244" t="s">
        <v>965</v>
      </c>
      <c r="C363" s="244">
        <v>3</v>
      </c>
      <c r="D363" s="244" t="s">
        <v>5</v>
      </c>
      <c r="E363" s="245" t="s">
        <v>4031</v>
      </c>
      <c r="F363" s="76" t="s">
        <v>627</v>
      </c>
      <c r="G363" s="39" t="s">
        <v>3903</v>
      </c>
      <c r="H363" s="264" t="s">
        <v>4032</v>
      </c>
      <c r="I363" s="5"/>
      <c r="J363" s="5"/>
      <c r="K363" s="5"/>
      <c r="L363" s="5"/>
      <c r="M363" s="5"/>
      <c r="N363" s="5"/>
      <c r="O363" s="5"/>
      <c r="P363" s="5"/>
      <c r="Q363" s="5"/>
      <c r="R363" s="5"/>
      <c r="S363" s="5"/>
      <c r="T363" s="5"/>
      <c r="U363" s="5"/>
      <c r="V363" s="5"/>
      <c r="W363" s="5"/>
      <c r="X363" s="5"/>
      <c r="Y363" s="5"/>
      <c r="Z363" s="5"/>
    </row>
    <row r="364" spans="1:26">
      <c r="A364" s="5"/>
      <c r="B364" s="246" t="s">
        <v>965</v>
      </c>
      <c r="C364" s="246">
        <v>3</v>
      </c>
      <c r="D364" s="246" t="s">
        <v>8</v>
      </c>
      <c r="E364" s="247" t="s">
        <v>992</v>
      </c>
      <c r="F364" s="70" t="s">
        <v>993</v>
      </c>
      <c r="G364" s="16" t="s">
        <v>4033</v>
      </c>
      <c r="H364" s="265" t="s">
        <v>4034</v>
      </c>
      <c r="I364" s="5"/>
      <c r="J364" s="5"/>
      <c r="K364" s="5"/>
      <c r="L364" s="5"/>
      <c r="M364" s="5"/>
      <c r="N364" s="5"/>
      <c r="O364" s="5"/>
      <c r="P364" s="5"/>
      <c r="Q364" s="5"/>
      <c r="R364" s="5"/>
      <c r="S364" s="5"/>
      <c r="T364" s="5"/>
      <c r="U364" s="5"/>
      <c r="V364" s="5"/>
      <c r="W364" s="5"/>
      <c r="X364" s="5"/>
      <c r="Y364" s="5"/>
      <c r="Z364" s="5"/>
    </row>
    <row r="365" spans="1:26">
      <c r="A365" s="5"/>
      <c r="B365" s="244" t="s">
        <v>965</v>
      </c>
      <c r="C365" s="244">
        <v>3</v>
      </c>
      <c r="D365" s="244" t="s">
        <v>5</v>
      </c>
      <c r="E365" s="245" t="s">
        <v>3732</v>
      </c>
      <c r="F365" s="76" t="s">
        <v>639</v>
      </c>
      <c r="G365" s="39" t="s">
        <v>3733</v>
      </c>
      <c r="H365" s="264" t="s">
        <v>3734</v>
      </c>
      <c r="I365" s="5"/>
      <c r="J365" s="5"/>
      <c r="K365" s="5"/>
      <c r="L365" s="5"/>
      <c r="M365" s="5"/>
      <c r="N365" s="5"/>
      <c r="O365" s="5"/>
      <c r="P365" s="5"/>
      <c r="Q365" s="5"/>
      <c r="R365" s="5"/>
      <c r="S365" s="5"/>
      <c r="T365" s="5"/>
      <c r="U365" s="5"/>
      <c r="V365" s="5"/>
      <c r="W365" s="5"/>
      <c r="X365" s="5"/>
      <c r="Y365" s="5"/>
      <c r="Z365" s="5"/>
    </row>
    <row r="366" spans="1:26">
      <c r="A366" s="5"/>
      <c r="B366" s="246" t="s">
        <v>965</v>
      </c>
      <c r="C366" s="246">
        <v>3</v>
      </c>
      <c r="D366" s="246" t="s">
        <v>8</v>
      </c>
      <c r="E366" s="247" t="s">
        <v>994</v>
      </c>
      <c r="F366" s="70" t="s">
        <v>995</v>
      </c>
      <c r="G366" s="16" t="s">
        <v>4035</v>
      </c>
      <c r="H366" s="265" t="s">
        <v>4036</v>
      </c>
      <c r="I366" s="5"/>
      <c r="J366" s="5"/>
      <c r="K366" s="5"/>
      <c r="L366" s="5"/>
      <c r="M366" s="5"/>
      <c r="N366" s="5"/>
      <c r="O366" s="5"/>
      <c r="P366" s="5"/>
      <c r="Q366" s="5"/>
      <c r="R366" s="5"/>
      <c r="S366" s="5"/>
      <c r="T366" s="5"/>
      <c r="U366" s="5"/>
      <c r="V366" s="5"/>
      <c r="W366" s="5"/>
      <c r="X366" s="5"/>
      <c r="Y366" s="5"/>
      <c r="Z366" s="5"/>
    </row>
    <row r="367" spans="1:26">
      <c r="A367" s="5"/>
      <c r="B367" s="244" t="s">
        <v>965</v>
      </c>
      <c r="C367" s="244">
        <v>3</v>
      </c>
      <c r="D367" s="244" t="s">
        <v>5</v>
      </c>
      <c r="E367" s="245" t="s">
        <v>3590</v>
      </c>
      <c r="F367" s="76" t="s">
        <v>657</v>
      </c>
      <c r="G367" s="39" t="s">
        <v>3930</v>
      </c>
      <c r="H367" s="264" t="s">
        <v>4037</v>
      </c>
      <c r="I367" s="5"/>
      <c r="J367" s="5"/>
      <c r="K367" s="5"/>
      <c r="L367" s="5"/>
      <c r="M367" s="5"/>
      <c r="N367" s="5"/>
      <c r="O367" s="5"/>
      <c r="P367" s="5"/>
      <c r="Q367" s="5"/>
      <c r="R367" s="5"/>
      <c r="S367" s="5"/>
      <c r="T367" s="5"/>
      <c r="U367" s="5"/>
      <c r="V367" s="5"/>
      <c r="W367" s="5"/>
      <c r="X367" s="5"/>
      <c r="Y367" s="5"/>
      <c r="Z367" s="5"/>
    </row>
    <row r="368" spans="1:26">
      <c r="A368" s="5"/>
      <c r="B368" s="246" t="s">
        <v>965</v>
      </c>
      <c r="C368" s="246">
        <v>3</v>
      </c>
      <c r="D368" s="246" t="s">
        <v>8</v>
      </c>
      <c r="E368" s="247" t="s">
        <v>996</v>
      </c>
      <c r="F368" s="70" t="s">
        <v>997</v>
      </c>
      <c r="G368" s="16" t="s">
        <v>4038</v>
      </c>
      <c r="H368" s="265" t="s">
        <v>4039</v>
      </c>
      <c r="I368" s="5"/>
      <c r="J368" s="5"/>
      <c r="K368" s="5"/>
      <c r="L368" s="5"/>
      <c r="M368" s="5"/>
      <c r="N368" s="5"/>
      <c r="O368" s="5"/>
      <c r="P368" s="5"/>
      <c r="Q368" s="5"/>
      <c r="R368" s="5"/>
      <c r="S368" s="5"/>
      <c r="T368" s="5"/>
      <c r="U368" s="5"/>
      <c r="V368" s="5"/>
      <c r="W368" s="5"/>
      <c r="X368" s="5"/>
      <c r="Y368" s="5"/>
      <c r="Z368" s="5"/>
    </row>
    <row r="369" spans="1:26">
      <c r="A369" s="5"/>
      <c r="B369" s="246" t="s">
        <v>965</v>
      </c>
      <c r="C369" s="246">
        <v>4</v>
      </c>
      <c r="D369" s="246" t="s">
        <v>8</v>
      </c>
      <c r="E369" s="247" t="s">
        <v>998</v>
      </c>
      <c r="F369" s="70" t="s">
        <v>999</v>
      </c>
      <c r="G369" s="16" t="s">
        <v>4040</v>
      </c>
      <c r="H369" s="265" t="s">
        <v>4041</v>
      </c>
      <c r="I369" s="5"/>
      <c r="J369" s="5"/>
      <c r="K369" s="5"/>
      <c r="L369" s="5"/>
      <c r="M369" s="5"/>
      <c r="N369" s="5"/>
      <c r="O369" s="5"/>
      <c r="P369" s="5"/>
      <c r="Q369" s="5"/>
      <c r="R369" s="5"/>
      <c r="S369" s="5"/>
      <c r="T369" s="5"/>
      <c r="U369" s="5"/>
      <c r="V369" s="5"/>
      <c r="W369" s="5"/>
      <c r="X369" s="5"/>
      <c r="Y369" s="5"/>
      <c r="Z369" s="5"/>
    </row>
    <row r="370" spans="1:26">
      <c r="A370" s="5"/>
      <c r="B370" s="246" t="s">
        <v>965</v>
      </c>
      <c r="C370" s="246">
        <v>4</v>
      </c>
      <c r="D370" s="246" t="s">
        <v>8</v>
      </c>
      <c r="E370" s="247" t="s">
        <v>1000</v>
      </c>
      <c r="F370" s="70" t="s">
        <v>4042</v>
      </c>
      <c r="G370" s="16" t="s">
        <v>4043</v>
      </c>
      <c r="H370" s="265" t="s">
        <v>4044</v>
      </c>
      <c r="I370" s="5"/>
      <c r="J370" s="5"/>
      <c r="K370" s="5"/>
      <c r="L370" s="5"/>
      <c r="M370" s="5"/>
      <c r="N370" s="5"/>
      <c r="O370" s="5"/>
      <c r="P370" s="5"/>
      <c r="Q370" s="5"/>
      <c r="R370" s="5"/>
      <c r="S370" s="5"/>
      <c r="T370" s="5"/>
      <c r="U370" s="5"/>
      <c r="V370" s="5"/>
      <c r="W370" s="5"/>
      <c r="X370" s="5"/>
      <c r="Y370" s="5"/>
      <c r="Z370" s="5"/>
    </row>
    <row r="371" spans="1:26">
      <c r="A371" s="5"/>
      <c r="B371" s="244" t="s">
        <v>965</v>
      </c>
      <c r="C371" s="244">
        <v>4</v>
      </c>
      <c r="D371" s="244" t="s">
        <v>5</v>
      </c>
      <c r="E371" s="245" t="s">
        <v>3604</v>
      </c>
      <c r="F371" s="76" t="s">
        <v>669</v>
      </c>
      <c r="G371" s="39" t="s">
        <v>3763</v>
      </c>
      <c r="H371" s="264" t="s">
        <v>4045</v>
      </c>
      <c r="I371" s="5"/>
      <c r="J371" s="5"/>
      <c r="K371" s="5"/>
      <c r="L371" s="5"/>
      <c r="M371" s="5"/>
      <c r="N371" s="5"/>
      <c r="O371" s="5"/>
      <c r="P371" s="5"/>
      <c r="Q371" s="5"/>
      <c r="R371" s="5"/>
      <c r="S371" s="5"/>
      <c r="T371" s="5"/>
      <c r="U371" s="5"/>
      <c r="V371" s="5"/>
      <c r="W371" s="5"/>
      <c r="X371" s="5"/>
      <c r="Y371" s="5"/>
      <c r="Z371" s="5"/>
    </row>
    <row r="372" spans="1:26">
      <c r="A372" s="5"/>
      <c r="B372" s="246" t="s">
        <v>965</v>
      </c>
      <c r="C372" s="246">
        <v>4</v>
      </c>
      <c r="D372" s="246" t="s">
        <v>8</v>
      </c>
      <c r="E372" s="247" t="s">
        <v>1002</v>
      </c>
      <c r="F372" s="70" t="s">
        <v>1003</v>
      </c>
      <c r="G372" s="16" t="s">
        <v>4046</v>
      </c>
      <c r="H372" s="265" t="s">
        <v>4047</v>
      </c>
      <c r="I372" s="5"/>
      <c r="J372" s="5"/>
      <c r="K372" s="5"/>
      <c r="L372" s="5"/>
      <c r="M372" s="5"/>
      <c r="N372" s="5"/>
      <c r="O372" s="5"/>
      <c r="P372" s="5"/>
      <c r="Q372" s="5"/>
      <c r="R372" s="5"/>
      <c r="S372" s="5"/>
      <c r="T372" s="5"/>
      <c r="U372" s="5"/>
      <c r="V372" s="5"/>
      <c r="W372" s="5"/>
      <c r="X372" s="5"/>
      <c r="Y372" s="5"/>
      <c r="Z372" s="5"/>
    </row>
    <row r="373" spans="1:26">
      <c r="A373" s="5"/>
      <c r="B373" s="246" t="s">
        <v>965</v>
      </c>
      <c r="C373" s="246">
        <v>4</v>
      </c>
      <c r="D373" s="246" t="s">
        <v>8</v>
      </c>
      <c r="E373" s="247" t="s">
        <v>1004</v>
      </c>
      <c r="F373" s="70" t="s">
        <v>4048</v>
      </c>
      <c r="G373" s="16" t="s">
        <v>4049</v>
      </c>
      <c r="H373" s="265" t="s">
        <v>4050</v>
      </c>
      <c r="I373" s="5"/>
      <c r="J373" s="5"/>
      <c r="K373" s="5"/>
      <c r="L373" s="5"/>
      <c r="M373" s="5"/>
      <c r="N373" s="5"/>
      <c r="O373" s="5"/>
      <c r="P373" s="5"/>
      <c r="Q373" s="5"/>
      <c r="R373" s="5"/>
      <c r="S373" s="5"/>
      <c r="T373" s="5"/>
      <c r="U373" s="5"/>
      <c r="V373" s="5"/>
      <c r="W373" s="5"/>
      <c r="X373" s="5"/>
      <c r="Y373" s="5"/>
      <c r="Z373" s="5"/>
    </row>
    <row r="374" spans="1:26">
      <c r="A374" s="5"/>
      <c r="B374" s="246" t="s">
        <v>965</v>
      </c>
      <c r="C374" s="246">
        <v>4</v>
      </c>
      <c r="D374" s="246" t="s">
        <v>8</v>
      </c>
      <c r="E374" s="247" t="s">
        <v>1006</v>
      </c>
      <c r="F374" s="70" t="s">
        <v>1007</v>
      </c>
      <c r="G374" s="16" t="s">
        <v>4051</v>
      </c>
      <c r="H374" s="265" t="s">
        <v>4052</v>
      </c>
      <c r="I374" s="5"/>
      <c r="J374" s="5"/>
      <c r="K374" s="5"/>
      <c r="L374" s="5"/>
      <c r="M374" s="5"/>
      <c r="N374" s="5"/>
      <c r="O374" s="5"/>
      <c r="P374" s="5"/>
      <c r="Q374" s="5"/>
      <c r="R374" s="5"/>
      <c r="S374" s="5"/>
      <c r="T374" s="5"/>
      <c r="U374" s="5"/>
      <c r="V374" s="5"/>
      <c r="W374" s="5"/>
      <c r="X374" s="5"/>
      <c r="Y374" s="5"/>
      <c r="Z374" s="5"/>
    </row>
    <row r="375" spans="1:26">
      <c r="A375" s="5"/>
      <c r="B375" s="246" t="s">
        <v>965</v>
      </c>
      <c r="C375" s="246">
        <v>5</v>
      </c>
      <c r="D375" s="246" t="s">
        <v>8</v>
      </c>
      <c r="E375" s="247" t="s">
        <v>1008</v>
      </c>
      <c r="F375" s="70" t="s">
        <v>4053</v>
      </c>
      <c r="G375" s="16" t="s">
        <v>4054</v>
      </c>
      <c r="H375" s="265" t="s">
        <v>4055</v>
      </c>
      <c r="I375" s="5"/>
      <c r="J375" s="5"/>
      <c r="K375" s="5"/>
      <c r="L375" s="5"/>
      <c r="M375" s="5"/>
      <c r="N375" s="5"/>
      <c r="O375" s="5"/>
      <c r="P375" s="5"/>
      <c r="Q375" s="5"/>
      <c r="R375" s="5"/>
      <c r="S375" s="5"/>
      <c r="T375" s="5"/>
      <c r="U375" s="5"/>
      <c r="V375" s="5"/>
      <c r="W375" s="5"/>
      <c r="X375" s="5"/>
      <c r="Y375" s="5"/>
      <c r="Z375" s="5"/>
    </row>
    <row r="376" spans="1:26">
      <c r="A376" s="5"/>
      <c r="B376" s="246" t="s">
        <v>965</v>
      </c>
      <c r="C376" s="246">
        <v>5</v>
      </c>
      <c r="D376" s="246" t="s">
        <v>8</v>
      </c>
      <c r="E376" s="247" t="s">
        <v>1010</v>
      </c>
      <c r="F376" s="70" t="s">
        <v>1011</v>
      </c>
      <c r="G376" s="16" t="s">
        <v>4056</v>
      </c>
      <c r="H376" s="265" t="s">
        <v>4057</v>
      </c>
      <c r="I376" s="5"/>
      <c r="J376" s="5"/>
      <c r="K376" s="5"/>
      <c r="L376" s="5"/>
      <c r="M376" s="5"/>
      <c r="N376" s="5"/>
      <c r="O376" s="5"/>
      <c r="P376" s="5"/>
      <c r="Q376" s="5"/>
      <c r="R376" s="5"/>
      <c r="S376" s="5"/>
      <c r="T376" s="5"/>
      <c r="U376" s="5"/>
      <c r="V376" s="5"/>
      <c r="W376" s="5"/>
      <c r="X376" s="5"/>
      <c r="Y376" s="5"/>
      <c r="Z376" s="5"/>
    </row>
    <row r="377" spans="1:26">
      <c r="A377" s="5"/>
      <c r="B377" s="244" t="s">
        <v>965</v>
      </c>
      <c r="C377" s="244">
        <v>5</v>
      </c>
      <c r="D377" s="244" t="s">
        <v>5</v>
      </c>
      <c r="E377" s="245" t="s">
        <v>3971</v>
      </c>
      <c r="F377" s="76" t="s">
        <v>814</v>
      </c>
      <c r="G377" s="39" t="s">
        <v>3808</v>
      </c>
      <c r="H377" s="264" t="s">
        <v>3972</v>
      </c>
      <c r="I377" s="5"/>
      <c r="J377" s="5"/>
      <c r="K377" s="5"/>
      <c r="L377" s="5"/>
      <c r="M377" s="5"/>
      <c r="N377" s="5"/>
      <c r="O377" s="5"/>
      <c r="P377" s="5"/>
      <c r="Q377" s="5"/>
      <c r="R377" s="5"/>
      <c r="S377" s="5"/>
      <c r="T377" s="5"/>
      <c r="U377" s="5"/>
      <c r="V377" s="5"/>
      <c r="W377" s="5"/>
      <c r="X377" s="5"/>
      <c r="Y377" s="5"/>
      <c r="Z377" s="5"/>
    </row>
    <row r="378" spans="1:26">
      <c r="A378" s="5"/>
      <c r="B378" s="246" t="s">
        <v>965</v>
      </c>
      <c r="C378" s="246">
        <v>5</v>
      </c>
      <c r="D378" s="246" t="s">
        <v>8</v>
      </c>
      <c r="E378" s="247" t="s">
        <v>1013</v>
      </c>
      <c r="F378" s="70" t="s">
        <v>1014</v>
      </c>
      <c r="G378" s="16" t="s">
        <v>4058</v>
      </c>
      <c r="H378" s="265" t="s">
        <v>4059</v>
      </c>
      <c r="I378" s="5"/>
      <c r="J378" s="5"/>
      <c r="K378" s="5"/>
      <c r="L378" s="5"/>
      <c r="M378" s="5"/>
      <c r="N378" s="5"/>
      <c r="O378" s="5"/>
      <c r="P378" s="5"/>
      <c r="Q378" s="5"/>
      <c r="R378" s="5"/>
      <c r="S378" s="5"/>
      <c r="T378" s="5"/>
      <c r="U378" s="5"/>
      <c r="V378" s="5"/>
      <c r="W378" s="5"/>
      <c r="X378" s="5"/>
      <c r="Y378" s="5"/>
      <c r="Z378" s="5"/>
    </row>
    <row r="379" spans="1:26">
      <c r="A379" s="5"/>
      <c r="B379" s="246" t="s">
        <v>965</v>
      </c>
      <c r="C379" s="246">
        <v>5</v>
      </c>
      <c r="D379" s="246" t="s">
        <v>8</v>
      </c>
      <c r="E379" s="247" t="s">
        <v>1015</v>
      </c>
      <c r="F379" s="70" t="s">
        <v>1016</v>
      </c>
      <c r="G379" s="16" t="s">
        <v>4060</v>
      </c>
      <c r="H379" s="265" t="s">
        <v>4061</v>
      </c>
      <c r="I379" s="5"/>
      <c r="J379" s="5"/>
      <c r="K379" s="5"/>
      <c r="L379" s="5"/>
      <c r="M379" s="5"/>
      <c r="N379" s="5"/>
      <c r="O379" s="5"/>
      <c r="P379" s="5"/>
      <c r="Q379" s="5"/>
      <c r="R379" s="5"/>
      <c r="S379" s="5"/>
      <c r="T379" s="5"/>
      <c r="U379" s="5"/>
      <c r="V379" s="5"/>
      <c r="W379" s="5"/>
      <c r="X379" s="5"/>
      <c r="Y379" s="5"/>
      <c r="Z379" s="5"/>
    </row>
    <row r="380" spans="1:26">
      <c r="A380" s="5"/>
      <c r="B380" s="246" t="s">
        <v>965</v>
      </c>
      <c r="C380" s="246">
        <v>5</v>
      </c>
      <c r="D380" s="246" t="s">
        <v>8</v>
      </c>
      <c r="E380" s="247" t="s">
        <v>1017</v>
      </c>
      <c r="F380" s="70" t="s">
        <v>4062</v>
      </c>
      <c r="G380" s="16" t="s">
        <v>4063</v>
      </c>
      <c r="H380" s="265" t="s">
        <v>4064</v>
      </c>
      <c r="I380" s="5"/>
      <c r="J380" s="5"/>
      <c r="K380" s="5"/>
      <c r="L380" s="5"/>
      <c r="M380" s="5"/>
      <c r="N380" s="5"/>
      <c r="O380" s="5"/>
      <c r="P380" s="5"/>
      <c r="Q380" s="5"/>
      <c r="R380" s="5"/>
      <c r="S380" s="5"/>
      <c r="T380" s="5"/>
      <c r="U380" s="5"/>
      <c r="V380" s="5"/>
      <c r="W380" s="5"/>
      <c r="X380" s="5"/>
      <c r="Y380" s="5"/>
      <c r="Z380" s="5"/>
    </row>
    <row r="381" spans="1:26">
      <c r="A381" s="5"/>
      <c r="B381" s="246" t="s">
        <v>965</v>
      </c>
      <c r="C381" s="246">
        <v>6</v>
      </c>
      <c r="D381" s="246" t="s">
        <v>8</v>
      </c>
      <c r="E381" s="247" t="s">
        <v>1019</v>
      </c>
      <c r="F381" s="70" t="s">
        <v>1020</v>
      </c>
      <c r="G381" s="16" t="s">
        <v>4065</v>
      </c>
      <c r="H381" s="265" t="s">
        <v>4066</v>
      </c>
      <c r="I381" s="5"/>
      <c r="J381" s="5"/>
      <c r="K381" s="5"/>
      <c r="L381" s="5"/>
      <c r="M381" s="5"/>
      <c r="N381" s="5"/>
      <c r="O381" s="5"/>
      <c r="P381" s="5"/>
      <c r="Q381" s="5"/>
      <c r="R381" s="5"/>
      <c r="S381" s="5"/>
      <c r="T381" s="5"/>
      <c r="U381" s="5"/>
      <c r="V381" s="5"/>
      <c r="W381" s="5"/>
      <c r="X381" s="5"/>
      <c r="Y381" s="5"/>
      <c r="Z381" s="5"/>
    </row>
    <row r="382" spans="1:26">
      <c r="A382" s="5"/>
      <c r="B382" s="246" t="s">
        <v>965</v>
      </c>
      <c r="C382" s="246">
        <v>6</v>
      </c>
      <c r="D382" s="246" t="s">
        <v>8</v>
      </c>
      <c r="E382" s="247" t="s">
        <v>1021</v>
      </c>
      <c r="F382" s="70" t="s">
        <v>4067</v>
      </c>
      <c r="G382" s="16" t="s">
        <v>4068</v>
      </c>
      <c r="H382" s="265" t="s">
        <v>4069</v>
      </c>
      <c r="I382" s="5"/>
      <c r="J382" s="5"/>
      <c r="K382" s="5"/>
      <c r="L382" s="5"/>
      <c r="M382" s="5"/>
      <c r="N382" s="5"/>
      <c r="O382" s="5"/>
      <c r="P382" s="5"/>
      <c r="Q382" s="5"/>
      <c r="R382" s="5"/>
      <c r="S382" s="5"/>
      <c r="T382" s="5"/>
      <c r="U382" s="5"/>
      <c r="V382" s="5"/>
      <c r="W382" s="5"/>
      <c r="X382" s="5"/>
      <c r="Y382" s="5"/>
      <c r="Z382" s="5"/>
    </row>
    <row r="383" spans="1:26">
      <c r="A383" s="5"/>
      <c r="B383" s="246" t="s">
        <v>965</v>
      </c>
      <c r="C383" s="246">
        <v>6</v>
      </c>
      <c r="D383" s="246" t="s">
        <v>8</v>
      </c>
      <c r="E383" s="247" t="s">
        <v>1023</v>
      </c>
      <c r="F383" s="70" t="s">
        <v>1024</v>
      </c>
      <c r="G383" s="16" t="s">
        <v>4070</v>
      </c>
      <c r="H383" s="265" t="s">
        <v>4071</v>
      </c>
      <c r="I383" s="5"/>
      <c r="J383" s="5"/>
      <c r="K383" s="5"/>
      <c r="L383" s="5"/>
      <c r="M383" s="5"/>
      <c r="N383" s="5"/>
      <c r="O383" s="5"/>
      <c r="P383" s="5"/>
      <c r="Q383" s="5"/>
      <c r="R383" s="5"/>
      <c r="S383" s="5"/>
      <c r="T383" s="5"/>
      <c r="U383" s="5"/>
      <c r="V383" s="5"/>
      <c r="W383" s="5"/>
      <c r="X383" s="5"/>
      <c r="Y383" s="5"/>
      <c r="Z383" s="5"/>
    </row>
    <row r="384" spans="1:26">
      <c r="A384" s="5"/>
      <c r="B384" s="246" t="s">
        <v>965</v>
      </c>
      <c r="C384" s="246">
        <v>6</v>
      </c>
      <c r="D384" s="246" t="s">
        <v>8</v>
      </c>
      <c r="E384" s="247" t="s">
        <v>1025</v>
      </c>
      <c r="F384" s="70" t="s">
        <v>1026</v>
      </c>
      <c r="G384" s="16" t="s">
        <v>4072</v>
      </c>
      <c r="H384" s="265" t="s">
        <v>4073</v>
      </c>
      <c r="I384" s="5"/>
      <c r="J384" s="5"/>
      <c r="K384" s="5"/>
      <c r="L384" s="5"/>
      <c r="M384" s="5"/>
      <c r="N384" s="5"/>
      <c r="O384" s="5"/>
      <c r="P384" s="5"/>
      <c r="Q384" s="5"/>
      <c r="R384" s="5"/>
      <c r="S384" s="5"/>
      <c r="T384" s="5"/>
      <c r="U384" s="5"/>
      <c r="V384" s="5"/>
      <c r="W384" s="5"/>
      <c r="X384" s="5"/>
      <c r="Y384" s="5"/>
      <c r="Z384" s="5"/>
    </row>
    <row r="385" spans="1:26">
      <c r="A385" s="5"/>
      <c r="B385" s="246" t="s">
        <v>965</v>
      </c>
      <c r="C385" s="246">
        <v>6</v>
      </c>
      <c r="D385" s="246" t="s">
        <v>8</v>
      </c>
      <c r="E385" s="247" t="s">
        <v>1027</v>
      </c>
      <c r="F385" s="70" t="s">
        <v>1028</v>
      </c>
      <c r="G385" s="16" t="s">
        <v>4074</v>
      </c>
      <c r="H385" s="265" t="s">
        <v>4075</v>
      </c>
      <c r="I385" s="5"/>
      <c r="J385" s="5"/>
      <c r="K385" s="5"/>
      <c r="L385" s="5"/>
      <c r="M385" s="5"/>
      <c r="N385" s="5"/>
      <c r="O385" s="5"/>
      <c r="P385" s="5"/>
      <c r="Q385" s="5"/>
      <c r="R385" s="5"/>
      <c r="S385" s="5"/>
      <c r="T385" s="5"/>
      <c r="U385" s="5"/>
      <c r="V385" s="5"/>
      <c r="W385" s="5"/>
      <c r="X385" s="5"/>
      <c r="Y385" s="5"/>
      <c r="Z385" s="5"/>
    </row>
    <row r="386" spans="1:26">
      <c r="A386" s="5"/>
      <c r="B386" s="246" t="s">
        <v>965</v>
      </c>
      <c r="C386" s="246">
        <v>6</v>
      </c>
      <c r="D386" s="246" t="s">
        <v>8</v>
      </c>
      <c r="E386" s="247" t="s">
        <v>1029</v>
      </c>
      <c r="F386" s="70" t="s">
        <v>1030</v>
      </c>
      <c r="G386" s="16" t="s">
        <v>4076</v>
      </c>
      <c r="H386" s="265" t="s">
        <v>4077</v>
      </c>
      <c r="I386" s="5"/>
      <c r="J386" s="5"/>
      <c r="K386" s="5"/>
      <c r="L386" s="5"/>
      <c r="M386" s="5"/>
      <c r="N386" s="5"/>
      <c r="O386" s="5"/>
      <c r="P386" s="5"/>
      <c r="Q386" s="5"/>
      <c r="R386" s="5"/>
      <c r="S386" s="5"/>
      <c r="T386" s="5"/>
      <c r="U386" s="5"/>
      <c r="V386" s="5"/>
      <c r="W386" s="5"/>
      <c r="X386" s="5"/>
      <c r="Y386" s="5"/>
      <c r="Z386" s="5"/>
    </row>
    <row r="387" spans="1:26">
      <c r="A387" s="5"/>
      <c r="B387" s="244" t="s">
        <v>965</v>
      </c>
      <c r="C387" s="244">
        <v>7</v>
      </c>
      <c r="D387" s="244" t="s">
        <v>5</v>
      </c>
      <c r="E387" s="245" t="s">
        <v>3830</v>
      </c>
      <c r="F387" s="76" t="s">
        <v>701</v>
      </c>
      <c r="G387" s="39" t="s">
        <v>3831</v>
      </c>
      <c r="H387" s="264" t="s">
        <v>4078</v>
      </c>
      <c r="I387" s="5"/>
      <c r="J387" s="5"/>
      <c r="K387" s="5"/>
      <c r="L387" s="5"/>
      <c r="M387" s="5"/>
      <c r="N387" s="5"/>
      <c r="O387" s="5"/>
      <c r="P387" s="5"/>
      <c r="Q387" s="5"/>
      <c r="R387" s="5"/>
      <c r="S387" s="5"/>
      <c r="T387" s="5"/>
      <c r="U387" s="5"/>
      <c r="V387" s="5"/>
      <c r="W387" s="5"/>
      <c r="X387" s="5"/>
      <c r="Y387" s="5"/>
      <c r="Z387" s="5"/>
    </row>
    <row r="388" spans="1:26">
      <c r="A388" s="5"/>
      <c r="B388" s="246" t="s">
        <v>965</v>
      </c>
      <c r="C388" s="246">
        <v>7</v>
      </c>
      <c r="D388" s="246" t="s">
        <v>8</v>
      </c>
      <c r="E388" s="247" t="s">
        <v>1031</v>
      </c>
      <c r="F388" s="70" t="s">
        <v>4079</v>
      </c>
      <c r="G388" s="16" t="s">
        <v>4080</v>
      </c>
      <c r="H388" s="265" t="s">
        <v>4081</v>
      </c>
      <c r="I388" s="5"/>
      <c r="J388" s="5"/>
      <c r="K388" s="5"/>
      <c r="L388" s="5"/>
      <c r="M388" s="5"/>
      <c r="N388" s="5"/>
      <c r="O388" s="5"/>
      <c r="P388" s="5"/>
      <c r="Q388" s="5"/>
      <c r="R388" s="5"/>
      <c r="S388" s="5"/>
      <c r="T388" s="5"/>
      <c r="U388" s="5"/>
      <c r="V388" s="5"/>
      <c r="W388" s="5"/>
      <c r="X388" s="5"/>
      <c r="Y388" s="5"/>
      <c r="Z388" s="5"/>
    </row>
    <row r="389" spans="1:26">
      <c r="A389" s="5"/>
      <c r="B389" s="246" t="s">
        <v>965</v>
      </c>
      <c r="C389" s="246">
        <v>7</v>
      </c>
      <c r="D389" s="246" t="s">
        <v>8</v>
      </c>
      <c r="E389" s="247" t="s">
        <v>1033</v>
      </c>
      <c r="F389" s="70" t="s">
        <v>1034</v>
      </c>
      <c r="G389" s="16" t="s">
        <v>4082</v>
      </c>
      <c r="H389" s="265" t="s">
        <v>4083</v>
      </c>
      <c r="I389" s="5"/>
      <c r="J389" s="5"/>
      <c r="K389" s="5"/>
      <c r="L389" s="5"/>
      <c r="M389" s="5"/>
      <c r="N389" s="5"/>
      <c r="O389" s="5"/>
      <c r="P389" s="5"/>
      <c r="Q389" s="5"/>
      <c r="R389" s="5"/>
      <c r="S389" s="5"/>
      <c r="T389" s="5"/>
      <c r="U389" s="5"/>
      <c r="V389" s="5"/>
      <c r="W389" s="5"/>
      <c r="X389" s="5"/>
      <c r="Y389" s="5"/>
      <c r="Z389" s="5"/>
    </row>
    <row r="390" spans="1:26">
      <c r="A390" s="5"/>
      <c r="B390" s="246" t="s">
        <v>965</v>
      </c>
      <c r="C390" s="246">
        <v>7</v>
      </c>
      <c r="D390" s="246" t="s">
        <v>8</v>
      </c>
      <c r="E390" s="247" t="s">
        <v>1035</v>
      </c>
      <c r="F390" s="70" t="s">
        <v>1036</v>
      </c>
      <c r="G390" s="16" t="s">
        <v>4084</v>
      </c>
      <c r="H390" s="265" t="s">
        <v>4085</v>
      </c>
      <c r="I390" s="5"/>
      <c r="J390" s="5"/>
      <c r="K390" s="5"/>
      <c r="L390" s="5"/>
      <c r="M390" s="5"/>
      <c r="N390" s="5"/>
      <c r="O390" s="5"/>
      <c r="P390" s="5"/>
      <c r="Q390" s="5"/>
      <c r="R390" s="5"/>
      <c r="S390" s="5"/>
      <c r="T390" s="5"/>
      <c r="U390" s="5"/>
      <c r="V390" s="5"/>
      <c r="W390" s="5"/>
      <c r="X390" s="5"/>
      <c r="Y390" s="5"/>
      <c r="Z390" s="5"/>
    </row>
    <row r="391" spans="1:26">
      <c r="A391" s="5"/>
      <c r="B391" s="244" t="s">
        <v>1037</v>
      </c>
      <c r="C391" s="244">
        <v>1</v>
      </c>
      <c r="D391" s="244" t="s">
        <v>5</v>
      </c>
      <c r="E391" s="245" t="s">
        <v>4086</v>
      </c>
      <c r="F391" s="76" t="s">
        <v>577</v>
      </c>
      <c r="G391" s="39" t="s">
        <v>3835</v>
      </c>
      <c r="H391" s="264" t="s">
        <v>3491</v>
      </c>
      <c r="I391" s="5"/>
      <c r="J391" s="5"/>
      <c r="K391" s="5"/>
      <c r="L391" s="5"/>
      <c r="M391" s="5"/>
      <c r="N391" s="5"/>
      <c r="O391" s="5"/>
      <c r="P391" s="5"/>
      <c r="Q391" s="5"/>
      <c r="R391" s="5"/>
      <c r="S391" s="5"/>
      <c r="T391" s="5"/>
      <c r="U391" s="5"/>
      <c r="V391" s="5"/>
      <c r="W391" s="5"/>
      <c r="X391" s="5"/>
      <c r="Y391" s="5"/>
      <c r="Z391" s="5"/>
    </row>
    <row r="392" spans="1:26">
      <c r="A392" s="5"/>
      <c r="B392" s="246" t="s">
        <v>1037</v>
      </c>
      <c r="C392" s="246">
        <v>1</v>
      </c>
      <c r="D392" s="246" t="s">
        <v>8</v>
      </c>
      <c r="E392" s="247" t="s">
        <v>4087</v>
      </c>
      <c r="F392" s="70" t="s">
        <v>1039</v>
      </c>
      <c r="G392" s="16" t="s">
        <v>4088</v>
      </c>
      <c r="H392" s="265" t="s">
        <v>4089</v>
      </c>
      <c r="I392" s="5"/>
      <c r="J392" s="5"/>
      <c r="K392" s="5"/>
      <c r="L392" s="5"/>
      <c r="M392" s="5"/>
      <c r="N392" s="5"/>
      <c r="O392" s="5"/>
      <c r="P392" s="5"/>
      <c r="Q392" s="5"/>
      <c r="R392" s="5"/>
      <c r="S392" s="5"/>
      <c r="T392" s="5"/>
      <c r="U392" s="5"/>
      <c r="V392" s="5"/>
      <c r="W392" s="5"/>
      <c r="X392" s="5"/>
      <c r="Y392" s="5"/>
      <c r="Z392" s="5"/>
    </row>
    <row r="393" spans="1:26">
      <c r="A393" s="5"/>
      <c r="B393" s="246" t="s">
        <v>1037</v>
      </c>
      <c r="C393" s="246">
        <v>1</v>
      </c>
      <c r="D393" s="246" t="s">
        <v>8</v>
      </c>
      <c r="E393" s="247" t="s">
        <v>1040</v>
      </c>
      <c r="F393" s="70" t="s">
        <v>1041</v>
      </c>
      <c r="G393" s="16" t="s">
        <v>4090</v>
      </c>
      <c r="H393" s="265" t="s">
        <v>4091</v>
      </c>
      <c r="I393" s="5"/>
      <c r="J393" s="5"/>
      <c r="K393" s="5"/>
      <c r="L393" s="5"/>
      <c r="M393" s="5"/>
      <c r="N393" s="5"/>
      <c r="O393" s="5"/>
      <c r="P393" s="5"/>
      <c r="Q393" s="5"/>
      <c r="R393" s="5"/>
      <c r="S393" s="5"/>
      <c r="T393" s="5"/>
      <c r="U393" s="5"/>
      <c r="V393" s="5"/>
      <c r="W393" s="5"/>
      <c r="X393" s="5"/>
      <c r="Y393" s="5"/>
      <c r="Z393" s="5"/>
    </row>
    <row r="394" spans="1:26">
      <c r="A394" s="5"/>
      <c r="B394" s="244" t="s">
        <v>1037</v>
      </c>
      <c r="C394" s="244">
        <v>1</v>
      </c>
      <c r="D394" s="244" t="s">
        <v>5</v>
      </c>
      <c r="E394" s="245" t="s">
        <v>4001</v>
      </c>
      <c r="F394" s="76" t="s">
        <v>968</v>
      </c>
      <c r="G394" s="39" t="s">
        <v>3839</v>
      </c>
      <c r="H394" s="264" t="s">
        <v>3499</v>
      </c>
      <c r="I394" s="5"/>
      <c r="J394" s="5"/>
      <c r="K394" s="5"/>
      <c r="L394" s="5"/>
      <c r="M394" s="5"/>
      <c r="N394" s="5"/>
      <c r="O394" s="5"/>
      <c r="P394" s="5"/>
      <c r="Q394" s="5"/>
      <c r="R394" s="5"/>
      <c r="S394" s="5"/>
      <c r="T394" s="5"/>
      <c r="U394" s="5"/>
      <c r="V394" s="5"/>
      <c r="W394" s="5"/>
      <c r="X394" s="5"/>
      <c r="Y394" s="5"/>
      <c r="Z394" s="5"/>
    </row>
    <row r="395" spans="1:26">
      <c r="A395" s="5"/>
      <c r="B395" s="246" t="s">
        <v>1037</v>
      </c>
      <c r="C395" s="246">
        <v>1</v>
      </c>
      <c r="D395" s="246" t="s">
        <v>8</v>
      </c>
      <c r="E395" s="247" t="s">
        <v>1042</v>
      </c>
      <c r="F395" s="70" t="s">
        <v>4092</v>
      </c>
      <c r="G395" s="16" t="s">
        <v>4093</v>
      </c>
      <c r="H395" s="265" t="s">
        <v>4094</v>
      </c>
      <c r="I395" s="5"/>
      <c r="J395" s="5"/>
      <c r="K395" s="5"/>
      <c r="L395" s="5"/>
      <c r="M395" s="5"/>
      <c r="N395" s="5"/>
      <c r="O395" s="5"/>
      <c r="P395" s="5"/>
      <c r="Q395" s="5"/>
      <c r="R395" s="5"/>
      <c r="S395" s="5"/>
      <c r="T395" s="5"/>
      <c r="U395" s="5"/>
      <c r="V395" s="5"/>
      <c r="W395" s="5"/>
      <c r="X395" s="5"/>
      <c r="Y395" s="5"/>
      <c r="Z395" s="5"/>
    </row>
    <row r="396" spans="1:26">
      <c r="A396" s="5"/>
      <c r="B396" s="246" t="s">
        <v>1037</v>
      </c>
      <c r="C396" s="246">
        <v>1</v>
      </c>
      <c r="D396" s="246" t="s">
        <v>8</v>
      </c>
      <c r="E396" s="247" t="s">
        <v>1044</v>
      </c>
      <c r="F396" s="70" t="s">
        <v>1045</v>
      </c>
      <c r="G396" s="16" t="s">
        <v>4095</v>
      </c>
      <c r="H396" s="265" t="s">
        <v>4096</v>
      </c>
      <c r="I396" s="5"/>
      <c r="J396" s="5"/>
      <c r="K396" s="5"/>
      <c r="L396" s="5"/>
      <c r="M396" s="5"/>
      <c r="N396" s="5"/>
      <c r="O396" s="5"/>
      <c r="P396" s="5"/>
      <c r="Q396" s="5"/>
      <c r="R396" s="5"/>
      <c r="S396" s="5"/>
      <c r="T396" s="5"/>
      <c r="U396" s="5"/>
      <c r="V396" s="5"/>
      <c r="W396" s="5"/>
      <c r="X396" s="5"/>
      <c r="Y396" s="5"/>
      <c r="Z396" s="5"/>
    </row>
    <row r="397" spans="1:26">
      <c r="A397" s="5"/>
      <c r="B397" s="246" t="s">
        <v>1037</v>
      </c>
      <c r="C397" s="246">
        <v>1</v>
      </c>
      <c r="D397" s="246" t="s">
        <v>8</v>
      </c>
      <c r="E397" s="247" t="s">
        <v>4097</v>
      </c>
      <c r="F397" s="70" t="s">
        <v>1047</v>
      </c>
      <c r="G397" s="16" t="s">
        <v>4098</v>
      </c>
      <c r="H397" s="265" t="s">
        <v>4099</v>
      </c>
      <c r="I397" s="5"/>
      <c r="J397" s="5"/>
      <c r="K397" s="5"/>
      <c r="L397" s="5"/>
      <c r="M397" s="5"/>
      <c r="N397" s="5"/>
      <c r="O397" s="5"/>
      <c r="P397" s="5"/>
      <c r="Q397" s="5"/>
      <c r="R397" s="5"/>
      <c r="S397" s="5"/>
      <c r="T397" s="5"/>
      <c r="U397" s="5"/>
      <c r="V397" s="5"/>
      <c r="W397" s="5"/>
      <c r="X397" s="5"/>
      <c r="Y397" s="5"/>
      <c r="Z397" s="5"/>
    </row>
    <row r="398" spans="1:26">
      <c r="A398" s="5"/>
      <c r="B398" s="244" t="s">
        <v>1037</v>
      </c>
      <c r="C398" s="244">
        <v>2</v>
      </c>
      <c r="D398" s="244" t="s">
        <v>5</v>
      </c>
      <c r="E398" s="245" t="s">
        <v>4100</v>
      </c>
      <c r="F398" s="76" t="s">
        <v>1048</v>
      </c>
      <c r="G398" s="39" t="s">
        <v>3686</v>
      </c>
      <c r="H398" s="264" t="s">
        <v>3513</v>
      </c>
      <c r="I398" s="5"/>
      <c r="J398" s="5"/>
      <c r="K398" s="5"/>
      <c r="L398" s="5"/>
      <c r="M398" s="5"/>
      <c r="N398" s="5"/>
      <c r="O398" s="5"/>
      <c r="P398" s="5"/>
      <c r="Q398" s="5"/>
      <c r="R398" s="5"/>
      <c r="S398" s="5"/>
      <c r="T398" s="5"/>
      <c r="U398" s="5"/>
      <c r="V398" s="5"/>
      <c r="W398" s="5"/>
      <c r="X398" s="5"/>
      <c r="Y398" s="5"/>
      <c r="Z398" s="5"/>
    </row>
    <row r="399" spans="1:26">
      <c r="A399" s="5"/>
      <c r="B399" s="246" t="s">
        <v>1037</v>
      </c>
      <c r="C399" s="246">
        <v>2</v>
      </c>
      <c r="D399" s="246" t="s">
        <v>8</v>
      </c>
      <c r="E399" s="247" t="s">
        <v>1049</v>
      </c>
      <c r="F399" s="70" t="s">
        <v>4101</v>
      </c>
      <c r="G399" s="16" t="s">
        <v>4102</v>
      </c>
      <c r="H399" s="265" t="s">
        <v>4103</v>
      </c>
      <c r="I399" s="5"/>
      <c r="J399" s="5"/>
      <c r="K399" s="5"/>
      <c r="L399" s="5"/>
      <c r="M399" s="5"/>
      <c r="N399" s="5"/>
      <c r="O399" s="5"/>
      <c r="P399" s="5"/>
      <c r="Q399" s="5"/>
      <c r="R399" s="5"/>
      <c r="S399" s="5"/>
      <c r="T399" s="5"/>
      <c r="U399" s="5"/>
      <c r="V399" s="5"/>
      <c r="W399" s="5"/>
      <c r="X399" s="5"/>
      <c r="Y399" s="5"/>
      <c r="Z399" s="5"/>
    </row>
    <row r="400" spans="1:26">
      <c r="A400" s="5"/>
      <c r="B400" s="244" t="s">
        <v>1037</v>
      </c>
      <c r="C400" s="244">
        <v>2</v>
      </c>
      <c r="D400" s="244" t="s">
        <v>5</v>
      </c>
      <c r="E400" s="245" t="s">
        <v>4104</v>
      </c>
      <c r="F400" s="76" t="s">
        <v>979</v>
      </c>
      <c r="G400" s="39" t="s">
        <v>3880</v>
      </c>
      <c r="H400" s="264" t="s">
        <v>3527</v>
      </c>
      <c r="I400" s="5"/>
      <c r="J400" s="5"/>
      <c r="K400" s="5"/>
      <c r="L400" s="5"/>
      <c r="M400" s="5"/>
      <c r="N400" s="5"/>
      <c r="O400" s="5"/>
      <c r="P400" s="5"/>
      <c r="Q400" s="5"/>
      <c r="R400" s="5"/>
      <c r="S400" s="5"/>
      <c r="T400" s="5"/>
      <c r="U400" s="5"/>
      <c r="V400" s="5"/>
      <c r="W400" s="5"/>
      <c r="X400" s="5"/>
      <c r="Y400" s="5"/>
      <c r="Z400" s="5"/>
    </row>
    <row r="401" spans="1:26">
      <c r="A401" s="5"/>
      <c r="B401" s="246" t="s">
        <v>1037</v>
      </c>
      <c r="C401" s="246">
        <v>2</v>
      </c>
      <c r="D401" s="246" t="s">
        <v>8</v>
      </c>
      <c r="E401" s="247" t="s">
        <v>1052</v>
      </c>
      <c r="F401" s="70" t="s">
        <v>1053</v>
      </c>
      <c r="G401" s="16" t="s">
        <v>4105</v>
      </c>
      <c r="H401" s="265" t="s">
        <v>4106</v>
      </c>
      <c r="I401" s="5"/>
      <c r="J401" s="5"/>
      <c r="K401" s="5"/>
      <c r="L401" s="5"/>
      <c r="M401" s="5"/>
      <c r="N401" s="5"/>
      <c r="O401" s="5"/>
      <c r="P401" s="5"/>
      <c r="Q401" s="5"/>
      <c r="R401" s="5"/>
      <c r="S401" s="5"/>
      <c r="T401" s="5"/>
      <c r="U401" s="5"/>
      <c r="V401" s="5"/>
      <c r="W401" s="5"/>
      <c r="X401" s="5"/>
      <c r="Y401" s="5"/>
      <c r="Z401" s="5"/>
    </row>
    <row r="402" spans="1:26">
      <c r="A402" s="5"/>
      <c r="B402" s="246" t="s">
        <v>1037</v>
      </c>
      <c r="C402" s="246">
        <v>2</v>
      </c>
      <c r="D402" s="246" t="s">
        <v>8</v>
      </c>
      <c r="E402" s="247" t="s">
        <v>1054</v>
      </c>
      <c r="F402" s="70" t="s">
        <v>1055</v>
      </c>
      <c r="G402" s="16" t="s">
        <v>4107</v>
      </c>
      <c r="H402" s="265" t="s">
        <v>4108</v>
      </c>
      <c r="I402" s="5"/>
      <c r="J402" s="5"/>
      <c r="K402" s="5"/>
      <c r="L402" s="5"/>
      <c r="M402" s="5"/>
      <c r="N402" s="5"/>
      <c r="O402" s="5"/>
      <c r="P402" s="5"/>
      <c r="Q402" s="5"/>
      <c r="R402" s="5"/>
      <c r="S402" s="5"/>
      <c r="T402" s="5"/>
      <c r="U402" s="5"/>
      <c r="V402" s="5"/>
      <c r="W402" s="5"/>
      <c r="X402" s="5"/>
      <c r="Y402" s="5"/>
      <c r="Z402" s="5"/>
    </row>
    <row r="403" spans="1:26">
      <c r="A403" s="5"/>
      <c r="B403" s="246" t="s">
        <v>1037</v>
      </c>
      <c r="C403" s="246">
        <v>2</v>
      </c>
      <c r="D403" s="246" t="s">
        <v>8</v>
      </c>
      <c r="E403" s="247" t="s">
        <v>1056</v>
      </c>
      <c r="F403" s="70" t="s">
        <v>1057</v>
      </c>
      <c r="G403" s="16" t="s">
        <v>4109</v>
      </c>
      <c r="H403" s="265" t="s">
        <v>4110</v>
      </c>
      <c r="I403" s="5"/>
      <c r="J403" s="5"/>
      <c r="K403" s="5"/>
      <c r="L403" s="5"/>
      <c r="M403" s="5"/>
      <c r="N403" s="5"/>
      <c r="O403" s="5"/>
      <c r="P403" s="5"/>
      <c r="Q403" s="5"/>
      <c r="R403" s="5"/>
      <c r="S403" s="5"/>
      <c r="T403" s="5"/>
      <c r="U403" s="5"/>
      <c r="V403" s="5"/>
      <c r="W403" s="5"/>
      <c r="X403" s="5"/>
      <c r="Y403" s="5"/>
      <c r="Z403" s="5"/>
    </row>
    <row r="404" spans="1:26">
      <c r="A404" s="5"/>
      <c r="B404" s="246" t="s">
        <v>1037</v>
      </c>
      <c r="C404" s="246">
        <v>2</v>
      </c>
      <c r="D404" s="246" t="s">
        <v>8</v>
      </c>
      <c r="E404" s="247" t="s">
        <v>4111</v>
      </c>
      <c r="F404" s="70" t="s">
        <v>1059</v>
      </c>
      <c r="G404" s="16" t="s">
        <v>4112</v>
      </c>
      <c r="H404" s="265" t="s">
        <v>4113</v>
      </c>
      <c r="I404" s="5"/>
      <c r="J404" s="5"/>
      <c r="K404" s="5"/>
      <c r="L404" s="5"/>
      <c r="M404" s="5"/>
      <c r="N404" s="5"/>
      <c r="O404" s="5"/>
      <c r="P404" s="5"/>
      <c r="Q404" s="5"/>
      <c r="R404" s="5"/>
      <c r="S404" s="5"/>
      <c r="T404" s="5"/>
      <c r="U404" s="5"/>
      <c r="V404" s="5"/>
      <c r="W404" s="5"/>
      <c r="X404" s="5"/>
      <c r="Y404" s="5"/>
      <c r="Z404" s="5"/>
    </row>
    <row r="405" spans="1:26">
      <c r="A405" s="5"/>
      <c r="B405" s="246" t="s">
        <v>1037</v>
      </c>
      <c r="C405" s="246">
        <v>2</v>
      </c>
      <c r="D405" s="246" t="s">
        <v>8</v>
      </c>
      <c r="E405" s="247" t="s">
        <v>1060</v>
      </c>
      <c r="F405" s="70" t="s">
        <v>1061</v>
      </c>
      <c r="G405" s="16" t="s">
        <v>4114</v>
      </c>
      <c r="H405" s="265" t="s">
        <v>4115</v>
      </c>
      <c r="I405" s="5"/>
      <c r="J405" s="5"/>
      <c r="K405" s="5"/>
      <c r="L405" s="5"/>
      <c r="M405" s="5"/>
      <c r="N405" s="5"/>
      <c r="O405" s="5"/>
      <c r="P405" s="5"/>
      <c r="Q405" s="5"/>
      <c r="R405" s="5"/>
      <c r="S405" s="5"/>
      <c r="T405" s="5"/>
      <c r="U405" s="5"/>
      <c r="V405" s="5"/>
      <c r="W405" s="5"/>
      <c r="X405" s="5"/>
      <c r="Y405" s="5"/>
      <c r="Z405" s="5"/>
    </row>
    <row r="406" spans="1:26">
      <c r="A406" s="5"/>
      <c r="B406" s="244" t="s">
        <v>1037</v>
      </c>
      <c r="C406" s="244">
        <v>3</v>
      </c>
      <c r="D406" s="244" t="s">
        <v>5</v>
      </c>
      <c r="E406" s="245" t="s">
        <v>4031</v>
      </c>
      <c r="F406" s="76" t="s">
        <v>627</v>
      </c>
      <c r="G406" s="39" t="s">
        <v>3903</v>
      </c>
      <c r="H406" s="264" t="s">
        <v>4116</v>
      </c>
      <c r="I406" s="5"/>
      <c r="J406" s="5"/>
      <c r="K406" s="5"/>
      <c r="L406" s="5"/>
      <c r="M406" s="5"/>
      <c r="N406" s="5"/>
      <c r="O406" s="5"/>
      <c r="P406" s="5"/>
      <c r="Q406" s="5"/>
      <c r="R406" s="5"/>
      <c r="S406" s="5"/>
      <c r="T406" s="5"/>
      <c r="U406" s="5"/>
      <c r="V406" s="5"/>
      <c r="W406" s="5"/>
      <c r="X406" s="5"/>
      <c r="Y406" s="5"/>
      <c r="Z406" s="5"/>
    </row>
    <row r="407" spans="1:26">
      <c r="A407" s="5"/>
      <c r="B407" s="246" t="s">
        <v>1037</v>
      </c>
      <c r="C407" s="246">
        <v>3</v>
      </c>
      <c r="D407" s="246" t="s">
        <v>8</v>
      </c>
      <c r="E407" s="247" t="s">
        <v>1063</v>
      </c>
      <c r="F407" s="70" t="s">
        <v>1064</v>
      </c>
      <c r="G407" s="16" t="s">
        <v>4117</v>
      </c>
      <c r="H407" s="265" t="s">
        <v>4118</v>
      </c>
      <c r="I407" s="5"/>
      <c r="J407" s="5"/>
      <c r="K407" s="5"/>
      <c r="L407" s="5"/>
      <c r="M407" s="5"/>
      <c r="N407" s="5"/>
      <c r="O407" s="5"/>
      <c r="P407" s="5"/>
      <c r="Q407" s="5"/>
      <c r="R407" s="5"/>
      <c r="S407" s="5"/>
      <c r="T407" s="5"/>
      <c r="U407" s="5"/>
      <c r="V407" s="5"/>
      <c r="W407" s="5"/>
      <c r="X407" s="5"/>
      <c r="Y407" s="5"/>
      <c r="Z407" s="5"/>
    </row>
    <row r="408" spans="1:26">
      <c r="A408" s="5"/>
      <c r="B408" s="246" t="s">
        <v>1037</v>
      </c>
      <c r="C408" s="246">
        <v>3</v>
      </c>
      <c r="D408" s="246" t="s">
        <v>8</v>
      </c>
      <c r="E408" s="247" t="s">
        <v>1065</v>
      </c>
      <c r="F408" s="70" t="s">
        <v>1066</v>
      </c>
      <c r="G408" s="16" t="s">
        <v>4119</v>
      </c>
      <c r="H408" s="265" t="s">
        <v>4120</v>
      </c>
      <c r="I408" s="5"/>
      <c r="J408" s="5"/>
      <c r="K408" s="5"/>
      <c r="L408" s="5"/>
      <c r="M408" s="5"/>
      <c r="N408" s="5"/>
      <c r="O408" s="5"/>
      <c r="P408" s="5"/>
      <c r="Q408" s="5"/>
      <c r="R408" s="5"/>
      <c r="S408" s="5"/>
      <c r="T408" s="5"/>
      <c r="U408" s="5"/>
      <c r="V408" s="5"/>
      <c r="W408" s="5"/>
      <c r="X408" s="5"/>
      <c r="Y408" s="5"/>
      <c r="Z408" s="5"/>
    </row>
    <row r="409" spans="1:26">
      <c r="A409" s="5"/>
      <c r="B409" s="244" t="s">
        <v>1037</v>
      </c>
      <c r="C409" s="244">
        <v>4</v>
      </c>
      <c r="D409" s="244" t="s">
        <v>5</v>
      </c>
      <c r="E409" s="245" t="s">
        <v>4121</v>
      </c>
      <c r="F409" s="76" t="s">
        <v>669</v>
      </c>
      <c r="G409" s="39" t="s">
        <v>3763</v>
      </c>
      <c r="H409" s="264" t="s">
        <v>4122</v>
      </c>
      <c r="I409" s="5"/>
      <c r="J409" s="5"/>
      <c r="K409" s="5"/>
      <c r="L409" s="5"/>
      <c r="M409" s="5"/>
      <c r="N409" s="5"/>
      <c r="O409" s="5"/>
      <c r="P409" s="5"/>
      <c r="Q409" s="5"/>
      <c r="R409" s="5"/>
      <c r="S409" s="5"/>
      <c r="T409" s="5"/>
      <c r="U409" s="5"/>
      <c r="V409" s="5"/>
      <c r="W409" s="5"/>
      <c r="X409" s="5"/>
      <c r="Y409" s="5"/>
      <c r="Z409" s="5"/>
    </row>
    <row r="410" spans="1:26">
      <c r="A410" s="5"/>
      <c r="B410" s="246" t="s">
        <v>1037</v>
      </c>
      <c r="C410" s="246">
        <v>4</v>
      </c>
      <c r="D410" s="246" t="s">
        <v>8</v>
      </c>
      <c r="E410" s="247" t="s">
        <v>1067</v>
      </c>
      <c r="F410" s="70" t="s">
        <v>1068</v>
      </c>
      <c r="G410" s="16" t="s">
        <v>4123</v>
      </c>
      <c r="H410" s="265" t="s">
        <v>4124</v>
      </c>
      <c r="I410" s="5"/>
      <c r="J410" s="5"/>
      <c r="K410" s="5"/>
      <c r="L410" s="5"/>
      <c r="M410" s="5"/>
      <c r="N410" s="5"/>
      <c r="O410" s="5"/>
      <c r="P410" s="5"/>
      <c r="Q410" s="5"/>
      <c r="R410" s="5"/>
      <c r="S410" s="5"/>
      <c r="T410" s="5"/>
      <c r="U410" s="5"/>
      <c r="V410" s="5"/>
      <c r="W410" s="5"/>
      <c r="X410" s="5"/>
      <c r="Y410" s="5"/>
      <c r="Z410" s="5"/>
    </row>
    <row r="411" spans="1:26">
      <c r="A411" s="5"/>
      <c r="B411" s="246" t="s">
        <v>1037</v>
      </c>
      <c r="C411" s="246">
        <v>4</v>
      </c>
      <c r="D411" s="246" t="s">
        <v>8</v>
      </c>
      <c r="E411" s="247" t="s">
        <v>1069</v>
      </c>
      <c r="F411" s="70" t="s">
        <v>1070</v>
      </c>
      <c r="G411" s="16" t="s">
        <v>4125</v>
      </c>
      <c r="H411" s="265" t="s">
        <v>4126</v>
      </c>
      <c r="I411" s="5"/>
      <c r="J411" s="5"/>
      <c r="K411" s="5"/>
      <c r="L411" s="5"/>
      <c r="M411" s="5"/>
      <c r="N411" s="5"/>
      <c r="O411" s="5"/>
      <c r="P411" s="5"/>
      <c r="Q411" s="5"/>
      <c r="R411" s="5"/>
      <c r="S411" s="5"/>
      <c r="T411" s="5"/>
      <c r="U411" s="5"/>
      <c r="V411" s="5"/>
      <c r="W411" s="5"/>
      <c r="X411" s="5"/>
      <c r="Y411" s="5"/>
      <c r="Z411" s="5"/>
    </row>
    <row r="412" spans="1:26">
      <c r="A412" s="5"/>
      <c r="B412" s="246" t="s">
        <v>1037</v>
      </c>
      <c r="C412" s="246">
        <v>4</v>
      </c>
      <c r="D412" s="246" t="s">
        <v>8</v>
      </c>
      <c r="E412" s="247" t="s">
        <v>1071</v>
      </c>
      <c r="F412" s="70" t="s">
        <v>1072</v>
      </c>
      <c r="G412" s="16" t="s">
        <v>4127</v>
      </c>
      <c r="H412" s="265" t="s">
        <v>4128</v>
      </c>
      <c r="I412" s="5"/>
      <c r="J412" s="5"/>
      <c r="K412" s="5"/>
      <c r="L412" s="5"/>
      <c r="M412" s="5"/>
      <c r="N412" s="5"/>
      <c r="O412" s="5"/>
      <c r="P412" s="5"/>
      <c r="Q412" s="5"/>
      <c r="R412" s="5"/>
      <c r="S412" s="5"/>
      <c r="T412" s="5"/>
      <c r="U412" s="5"/>
      <c r="V412" s="5"/>
      <c r="W412" s="5"/>
      <c r="X412" s="5"/>
      <c r="Y412" s="5"/>
      <c r="Z412" s="5"/>
    </row>
    <row r="413" spans="1:26">
      <c r="A413" s="5"/>
      <c r="B413" s="244" t="s">
        <v>1037</v>
      </c>
      <c r="C413" s="244">
        <v>5</v>
      </c>
      <c r="D413" s="244" t="s">
        <v>5</v>
      </c>
      <c r="E413" s="245" t="s">
        <v>3807</v>
      </c>
      <c r="F413" s="76" t="s">
        <v>814</v>
      </c>
      <c r="G413" s="39" t="s">
        <v>3808</v>
      </c>
      <c r="H413" s="264" t="s">
        <v>3972</v>
      </c>
      <c r="I413" s="5"/>
      <c r="J413" s="5"/>
      <c r="K413" s="5"/>
      <c r="L413" s="5"/>
      <c r="M413" s="5"/>
      <c r="N413" s="5"/>
      <c r="O413" s="5"/>
      <c r="P413" s="5"/>
      <c r="Q413" s="5"/>
      <c r="R413" s="5"/>
      <c r="S413" s="5"/>
      <c r="T413" s="5"/>
      <c r="U413" s="5"/>
      <c r="V413" s="5"/>
      <c r="W413" s="5"/>
      <c r="X413" s="5"/>
      <c r="Y413" s="5"/>
      <c r="Z413" s="5"/>
    </row>
    <row r="414" spans="1:26">
      <c r="A414" s="5"/>
      <c r="B414" s="246" t="s">
        <v>1037</v>
      </c>
      <c r="C414" s="246">
        <v>5</v>
      </c>
      <c r="D414" s="246" t="s">
        <v>8</v>
      </c>
      <c r="E414" s="247" t="s">
        <v>1073</v>
      </c>
      <c r="F414" s="70" t="s">
        <v>1074</v>
      </c>
      <c r="G414" s="16" t="s">
        <v>4129</v>
      </c>
      <c r="H414" s="265" t="s">
        <v>4130</v>
      </c>
      <c r="I414" s="5"/>
      <c r="J414" s="5"/>
      <c r="K414" s="5"/>
      <c r="L414" s="5"/>
      <c r="M414" s="5"/>
      <c r="N414" s="5"/>
      <c r="O414" s="5"/>
      <c r="P414" s="5"/>
      <c r="Q414" s="5"/>
      <c r="R414" s="5"/>
      <c r="S414" s="5"/>
      <c r="T414" s="5"/>
      <c r="U414" s="5"/>
      <c r="V414" s="5"/>
      <c r="W414" s="5"/>
      <c r="X414" s="5"/>
      <c r="Y414" s="5"/>
      <c r="Z414" s="5"/>
    </row>
    <row r="415" spans="1:26">
      <c r="A415" s="5"/>
      <c r="B415" s="246" t="s">
        <v>1037</v>
      </c>
      <c r="C415" s="246">
        <v>5</v>
      </c>
      <c r="D415" s="246" t="s">
        <v>8</v>
      </c>
      <c r="E415" s="247" t="s">
        <v>1075</v>
      </c>
      <c r="F415" s="70" t="s">
        <v>1076</v>
      </c>
      <c r="G415" s="16" t="s">
        <v>4131</v>
      </c>
      <c r="H415" s="265" t="s">
        <v>4132</v>
      </c>
      <c r="I415" s="5"/>
      <c r="J415" s="5"/>
      <c r="K415" s="5"/>
      <c r="L415" s="5"/>
      <c r="M415" s="5"/>
      <c r="N415" s="5"/>
      <c r="O415" s="5"/>
      <c r="P415" s="5"/>
      <c r="Q415" s="5"/>
      <c r="R415" s="5"/>
      <c r="S415" s="5"/>
      <c r="T415" s="5"/>
      <c r="U415" s="5"/>
      <c r="V415" s="5"/>
      <c r="W415" s="5"/>
      <c r="X415" s="5"/>
      <c r="Y415" s="5"/>
      <c r="Z415" s="5"/>
    </row>
    <row r="416" spans="1:26">
      <c r="A416" s="5"/>
      <c r="B416" s="246" t="s">
        <v>1037</v>
      </c>
      <c r="C416" s="246">
        <v>5</v>
      </c>
      <c r="D416" s="246" t="s">
        <v>8</v>
      </c>
      <c r="E416" s="247" t="s">
        <v>1077</v>
      </c>
      <c r="F416" s="70" t="s">
        <v>1078</v>
      </c>
      <c r="G416" s="16" t="s">
        <v>4133</v>
      </c>
      <c r="H416" s="265" t="s">
        <v>4134</v>
      </c>
      <c r="I416" s="5"/>
      <c r="J416" s="5"/>
      <c r="K416" s="5"/>
      <c r="L416" s="5"/>
      <c r="M416" s="5"/>
      <c r="N416" s="5"/>
      <c r="O416" s="5"/>
      <c r="P416" s="5"/>
      <c r="Q416" s="5"/>
      <c r="R416" s="5"/>
      <c r="S416" s="5"/>
      <c r="T416" s="5"/>
      <c r="U416" s="5"/>
      <c r="V416" s="5"/>
      <c r="W416" s="5"/>
      <c r="X416" s="5"/>
      <c r="Y416" s="5"/>
      <c r="Z416" s="5"/>
    </row>
    <row r="417" spans="1:26">
      <c r="A417" s="5"/>
      <c r="B417" s="246" t="s">
        <v>1037</v>
      </c>
      <c r="C417" s="246">
        <v>5</v>
      </c>
      <c r="D417" s="246" t="s">
        <v>8</v>
      </c>
      <c r="E417" s="247" t="s">
        <v>1079</v>
      </c>
      <c r="F417" s="64" t="s">
        <v>1080</v>
      </c>
      <c r="G417" s="16" t="s">
        <v>4135</v>
      </c>
      <c r="H417" s="265" t="s">
        <v>4136</v>
      </c>
      <c r="I417" s="5"/>
      <c r="J417" s="5"/>
      <c r="K417" s="5"/>
      <c r="L417" s="5"/>
      <c r="M417" s="5"/>
      <c r="N417" s="5"/>
      <c r="O417" s="5"/>
      <c r="P417" s="5"/>
      <c r="Q417" s="5"/>
      <c r="R417" s="5"/>
      <c r="S417" s="5"/>
      <c r="T417" s="5"/>
      <c r="U417" s="5"/>
      <c r="V417" s="5"/>
      <c r="W417" s="5"/>
      <c r="X417" s="5"/>
      <c r="Y417" s="5"/>
      <c r="Z417" s="5"/>
    </row>
    <row r="418" spans="1:26">
      <c r="A418" s="5"/>
      <c r="B418" s="246" t="s">
        <v>1037</v>
      </c>
      <c r="C418" s="246">
        <v>5</v>
      </c>
      <c r="D418" s="246" t="s">
        <v>8</v>
      </c>
      <c r="E418" s="251" t="s">
        <v>4137</v>
      </c>
      <c r="F418" s="80" t="s">
        <v>701</v>
      </c>
      <c r="G418" s="11" t="s">
        <v>3831</v>
      </c>
      <c r="H418" s="264" t="s">
        <v>4138</v>
      </c>
      <c r="I418" s="5"/>
      <c r="J418" s="5"/>
      <c r="K418" s="5"/>
      <c r="L418" s="5"/>
      <c r="M418" s="5"/>
      <c r="N418" s="5"/>
      <c r="O418" s="5"/>
      <c r="P418" s="5"/>
      <c r="Q418" s="5"/>
      <c r="R418" s="5"/>
      <c r="S418" s="5"/>
      <c r="T418" s="5"/>
      <c r="U418" s="5"/>
      <c r="V418" s="5"/>
      <c r="W418" s="5"/>
      <c r="X418" s="5"/>
      <c r="Y418" s="5"/>
      <c r="Z418" s="5"/>
    </row>
    <row r="419" spans="1:26">
      <c r="A419" s="5"/>
      <c r="B419" s="246" t="s">
        <v>1037</v>
      </c>
      <c r="C419" s="246">
        <v>5</v>
      </c>
      <c r="D419" s="246" t="s">
        <v>8</v>
      </c>
      <c r="E419" s="247" t="s">
        <v>1081</v>
      </c>
      <c r="F419" s="64" t="s">
        <v>1082</v>
      </c>
      <c r="G419" s="16" t="s">
        <v>4139</v>
      </c>
      <c r="H419" s="265" t="s">
        <v>4140</v>
      </c>
      <c r="I419" s="5"/>
      <c r="J419" s="5"/>
      <c r="K419" s="5"/>
      <c r="L419" s="5"/>
      <c r="M419" s="5"/>
      <c r="N419" s="5"/>
      <c r="O419" s="5"/>
      <c r="P419" s="5"/>
      <c r="Q419" s="5"/>
      <c r="R419" s="5"/>
      <c r="S419" s="5"/>
      <c r="T419" s="5"/>
      <c r="U419" s="5"/>
      <c r="V419" s="5"/>
      <c r="W419" s="5"/>
      <c r="X419" s="5"/>
      <c r="Y419" s="5"/>
      <c r="Z419" s="5"/>
    </row>
    <row r="420" spans="1:26">
      <c r="A420" s="5"/>
      <c r="B420" s="246" t="s">
        <v>1037</v>
      </c>
      <c r="C420" s="246">
        <v>5</v>
      </c>
      <c r="D420" s="246" t="s">
        <v>8</v>
      </c>
      <c r="E420" s="247" t="s">
        <v>1083</v>
      </c>
      <c r="F420" s="64" t="s">
        <v>1084</v>
      </c>
      <c r="G420" s="16" t="s">
        <v>4141</v>
      </c>
      <c r="H420" s="265" t="s">
        <v>4142</v>
      </c>
      <c r="I420" s="5"/>
      <c r="J420" s="5"/>
      <c r="K420" s="5"/>
      <c r="L420" s="5"/>
      <c r="M420" s="5"/>
      <c r="N420" s="5"/>
      <c r="O420" s="5"/>
      <c r="P420" s="5"/>
      <c r="Q420" s="5"/>
      <c r="R420" s="5"/>
      <c r="S420" s="5"/>
      <c r="T420" s="5"/>
      <c r="U420" s="5"/>
      <c r="V420" s="5"/>
      <c r="W420" s="5"/>
      <c r="X420" s="5"/>
      <c r="Y420" s="5"/>
      <c r="Z420" s="5"/>
    </row>
    <row r="421" spans="1:26">
      <c r="A421" s="5"/>
      <c r="B421" s="246" t="s">
        <v>1037</v>
      </c>
      <c r="C421" s="246">
        <v>5</v>
      </c>
      <c r="D421" s="246" t="s">
        <v>8</v>
      </c>
      <c r="E421" s="247" t="s">
        <v>1085</v>
      </c>
      <c r="F421" s="64" t="s">
        <v>1086</v>
      </c>
      <c r="G421" s="16" t="s">
        <v>4143</v>
      </c>
      <c r="H421" s="265" t="s">
        <v>4144</v>
      </c>
      <c r="I421" s="5"/>
      <c r="J421" s="5"/>
      <c r="K421" s="5"/>
      <c r="L421" s="5"/>
      <c r="M421" s="5"/>
      <c r="N421" s="5"/>
      <c r="O421" s="5"/>
      <c r="P421" s="5"/>
      <c r="Q421" s="5"/>
      <c r="R421" s="5"/>
      <c r="S421" s="5"/>
      <c r="T421" s="5"/>
      <c r="U421" s="5"/>
      <c r="V421" s="5"/>
      <c r="W421" s="5"/>
      <c r="X421" s="5"/>
      <c r="Y421" s="5"/>
      <c r="Z421" s="5"/>
    </row>
    <row r="422" spans="1:26">
      <c r="A422" s="5"/>
      <c r="B422" s="246" t="s">
        <v>1037</v>
      </c>
      <c r="C422" s="246">
        <v>5</v>
      </c>
      <c r="D422" s="246" t="s">
        <v>8</v>
      </c>
      <c r="E422" s="247" t="s">
        <v>1087</v>
      </c>
      <c r="F422" s="64" t="s">
        <v>1088</v>
      </c>
      <c r="G422" s="16" t="s">
        <v>4145</v>
      </c>
      <c r="H422" s="265" t="s">
        <v>4146</v>
      </c>
      <c r="I422" s="5"/>
      <c r="J422" s="5"/>
      <c r="K422" s="5"/>
      <c r="L422" s="5"/>
      <c r="M422" s="5"/>
      <c r="N422" s="5"/>
      <c r="O422" s="5"/>
      <c r="P422" s="5"/>
      <c r="Q422" s="5"/>
      <c r="R422" s="5"/>
      <c r="S422" s="5"/>
      <c r="T422" s="5"/>
      <c r="U422" s="5"/>
      <c r="V422" s="5"/>
      <c r="W422" s="5"/>
      <c r="X422" s="5"/>
      <c r="Y422" s="5"/>
      <c r="Z422" s="5"/>
    </row>
    <row r="423" spans="1:26">
      <c r="A423" s="5"/>
      <c r="B423" s="59" t="s">
        <v>1887</v>
      </c>
      <c r="C423" s="59">
        <v>1</v>
      </c>
      <c r="D423" s="59" t="s">
        <v>196</v>
      </c>
      <c r="E423" s="33" t="s">
        <v>4147</v>
      </c>
      <c r="F423" s="67" t="s">
        <v>4148</v>
      </c>
      <c r="G423" s="39" t="s">
        <v>4149</v>
      </c>
      <c r="H423" s="77" t="s">
        <v>4150</v>
      </c>
      <c r="I423" s="5"/>
      <c r="J423" s="5"/>
      <c r="K423" s="5"/>
      <c r="L423" s="5"/>
      <c r="M423" s="5"/>
      <c r="N423" s="5"/>
      <c r="O423" s="5"/>
      <c r="P423" s="5"/>
      <c r="Q423" s="5"/>
      <c r="R423" s="5"/>
      <c r="S423" s="5"/>
      <c r="T423" s="5"/>
      <c r="U423" s="5"/>
      <c r="V423" s="5"/>
      <c r="W423" s="5"/>
      <c r="X423" s="5"/>
      <c r="Y423" s="5"/>
      <c r="Z423" s="5"/>
    </row>
    <row r="424" spans="1:26">
      <c r="A424" s="5"/>
      <c r="B424" s="62" t="s">
        <v>1887</v>
      </c>
      <c r="C424" s="62">
        <v>1</v>
      </c>
      <c r="D424" s="62" t="s">
        <v>8</v>
      </c>
      <c r="E424" s="57" t="s">
        <v>4151</v>
      </c>
      <c r="F424" s="64" t="s">
        <v>4152</v>
      </c>
      <c r="G424" s="16" t="s">
        <v>4153</v>
      </c>
      <c r="H424" s="65" t="s">
        <v>4154</v>
      </c>
      <c r="I424" s="5"/>
      <c r="J424" s="5"/>
      <c r="K424" s="5"/>
      <c r="L424" s="5"/>
      <c r="M424" s="5"/>
      <c r="N424" s="5"/>
      <c r="O424" s="5"/>
      <c r="P424" s="5"/>
      <c r="Q424" s="5"/>
      <c r="R424" s="5"/>
      <c r="S424" s="5"/>
      <c r="T424" s="5"/>
      <c r="U424" s="5"/>
      <c r="V424" s="5"/>
      <c r="W424" s="5"/>
      <c r="X424" s="5"/>
      <c r="Y424" s="5"/>
      <c r="Z424" s="5"/>
    </row>
    <row r="425" spans="1:26">
      <c r="A425" s="5"/>
      <c r="B425" s="62" t="s">
        <v>1887</v>
      </c>
      <c r="C425" s="62">
        <v>1</v>
      </c>
      <c r="D425" s="62" t="s">
        <v>8</v>
      </c>
      <c r="E425" s="57" t="s">
        <v>4155</v>
      </c>
      <c r="F425" s="64" t="s">
        <v>4156</v>
      </c>
      <c r="G425" s="16" t="s">
        <v>4157</v>
      </c>
      <c r="H425" s="65" t="s">
        <v>4158</v>
      </c>
      <c r="I425" s="5"/>
      <c r="J425" s="5"/>
      <c r="K425" s="5"/>
      <c r="L425" s="5"/>
      <c r="M425" s="5"/>
      <c r="N425" s="5"/>
      <c r="O425" s="5"/>
      <c r="P425" s="5"/>
      <c r="Q425" s="5"/>
      <c r="R425" s="5"/>
      <c r="S425" s="5"/>
      <c r="T425" s="5"/>
      <c r="U425" s="5"/>
      <c r="V425" s="5"/>
      <c r="W425" s="5"/>
      <c r="X425" s="5"/>
      <c r="Y425" s="5"/>
      <c r="Z425" s="5"/>
    </row>
    <row r="426" spans="1:26">
      <c r="A426" s="5"/>
      <c r="B426" s="62" t="s">
        <v>1887</v>
      </c>
      <c r="C426" s="62">
        <v>1</v>
      </c>
      <c r="D426" s="62" t="s">
        <v>8</v>
      </c>
      <c r="E426" s="57" t="s">
        <v>4159</v>
      </c>
      <c r="F426" s="64" t="s">
        <v>4160</v>
      </c>
      <c r="G426" s="16" t="s">
        <v>4161</v>
      </c>
      <c r="H426" s="65" t="s">
        <v>4162</v>
      </c>
      <c r="I426" s="5"/>
      <c r="J426" s="5"/>
      <c r="K426" s="5"/>
      <c r="L426" s="5"/>
      <c r="M426" s="5"/>
      <c r="N426" s="5"/>
      <c r="O426" s="5"/>
      <c r="P426" s="5"/>
      <c r="Q426" s="5"/>
      <c r="R426" s="5"/>
      <c r="S426" s="5"/>
      <c r="T426" s="5"/>
      <c r="U426" s="5"/>
      <c r="V426" s="5"/>
      <c r="W426" s="5"/>
      <c r="X426" s="5"/>
      <c r="Y426" s="5"/>
      <c r="Z426" s="5"/>
    </row>
    <row r="427" spans="1:26">
      <c r="A427" s="5"/>
      <c r="B427" s="62" t="s">
        <v>1887</v>
      </c>
      <c r="C427" s="62">
        <v>1</v>
      </c>
      <c r="D427" s="62" t="s">
        <v>8</v>
      </c>
      <c r="E427" s="57" t="s">
        <v>4163</v>
      </c>
      <c r="F427" s="64" t="s">
        <v>4164</v>
      </c>
      <c r="G427" s="16" t="s">
        <v>4165</v>
      </c>
      <c r="H427" s="65" t="s">
        <v>4166</v>
      </c>
      <c r="I427" s="5"/>
      <c r="J427" s="5"/>
      <c r="K427" s="5"/>
      <c r="L427" s="5"/>
      <c r="M427" s="5"/>
      <c r="N427" s="5"/>
      <c r="O427" s="5"/>
      <c r="P427" s="5"/>
      <c r="Q427" s="5"/>
      <c r="R427" s="5"/>
      <c r="S427" s="5"/>
      <c r="T427" s="5"/>
      <c r="U427" s="5"/>
      <c r="V427" s="5"/>
      <c r="W427" s="5"/>
      <c r="X427" s="5"/>
      <c r="Y427" s="5"/>
      <c r="Z427" s="5"/>
    </row>
    <row r="428" spans="1:26">
      <c r="A428" s="5"/>
      <c r="B428" s="62" t="s">
        <v>1887</v>
      </c>
      <c r="C428" s="62">
        <v>1</v>
      </c>
      <c r="D428" s="62" t="s">
        <v>8</v>
      </c>
      <c r="E428" s="57" t="s">
        <v>4167</v>
      </c>
      <c r="F428" s="64" t="s">
        <v>4168</v>
      </c>
      <c r="G428" s="16" t="s">
        <v>4169</v>
      </c>
      <c r="H428" s="65" t="s">
        <v>4170</v>
      </c>
      <c r="I428" s="5"/>
      <c r="J428" s="5"/>
      <c r="K428" s="5"/>
      <c r="L428" s="5"/>
      <c r="M428" s="5"/>
      <c r="N428" s="5"/>
      <c r="O428" s="5"/>
      <c r="P428" s="5"/>
      <c r="Q428" s="5"/>
      <c r="R428" s="5"/>
      <c r="S428" s="5"/>
      <c r="T428" s="5"/>
      <c r="U428" s="5"/>
      <c r="V428" s="5"/>
      <c r="W428" s="5"/>
      <c r="X428" s="5"/>
      <c r="Y428" s="5"/>
      <c r="Z428" s="5"/>
    </row>
    <row r="429" spans="1:26">
      <c r="A429" s="5"/>
      <c r="B429" s="62" t="s">
        <v>1887</v>
      </c>
      <c r="C429" s="62">
        <v>1</v>
      </c>
      <c r="D429" s="62" t="s">
        <v>8</v>
      </c>
      <c r="E429" s="57" t="s">
        <v>4171</v>
      </c>
      <c r="F429" s="64" t="s">
        <v>4172</v>
      </c>
      <c r="G429" s="16" t="s">
        <v>4173</v>
      </c>
      <c r="H429" s="65" t="s">
        <v>4174</v>
      </c>
      <c r="I429" s="5"/>
      <c r="J429" s="5"/>
      <c r="K429" s="5"/>
      <c r="L429" s="5"/>
      <c r="M429" s="5"/>
      <c r="N429" s="5"/>
      <c r="O429" s="5"/>
      <c r="P429" s="5"/>
      <c r="Q429" s="5"/>
      <c r="R429" s="5"/>
      <c r="S429" s="5"/>
      <c r="T429" s="5"/>
      <c r="U429" s="5"/>
      <c r="V429" s="5"/>
      <c r="W429" s="5"/>
      <c r="X429" s="5"/>
      <c r="Y429" s="5"/>
      <c r="Z429" s="5"/>
    </row>
    <row r="430" spans="1:26">
      <c r="A430" s="5"/>
      <c r="B430" s="62" t="s">
        <v>1887</v>
      </c>
      <c r="C430" s="62">
        <v>1</v>
      </c>
      <c r="D430" s="62" t="s">
        <v>8</v>
      </c>
      <c r="E430" s="57" t="s">
        <v>4175</v>
      </c>
      <c r="F430" s="64" t="s">
        <v>4176</v>
      </c>
      <c r="G430" s="16" t="s">
        <v>4177</v>
      </c>
      <c r="H430" s="65" t="s">
        <v>4178</v>
      </c>
      <c r="I430" s="5"/>
      <c r="J430" s="5"/>
      <c r="K430" s="5"/>
      <c r="L430" s="5"/>
      <c r="M430" s="5"/>
      <c r="N430" s="5"/>
      <c r="O430" s="5"/>
      <c r="P430" s="5"/>
      <c r="Q430" s="5"/>
      <c r="R430" s="5"/>
      <c r="S430" s="5"/>
      <c r="T430" s="5"/>
      <c r="U430" s="5"/>
      <c r="V430" s="5"/>
      <c r="W430" s="5"/>
      <c r="X430" s="5"/>
      <c r="Y430" s="5"/>
      <c r="Z430" s="5"/>
    </row>
    <row r="431" spans="1:26">
      <c r="A431" s="5"/>
      <c r="B431" s="62" t="s">
        <v>1887</v>
      </c>
      <c r="C431" s="62">
        <v>1</v>
      </c>
      <c r="D431" s="62" t="s">
        <v>8</v>
      </c>
      <c r="E431" s="57" t="s">
        <v>4179</v>
      </c>
      <c r="F431" s="64" t="s">
        <v>4180</v>
      </c>
      <c r="G431" s="16" t="s">
        <v>4181</v>
      </c>
      <c r="H431" s="65" t="s">
        <v>4182</v>
      </c>
      <c r="I431" s="5"/>
      <c r="J431" s="5"/>
      <c r="K431" s="5"/>
      <c r="L431" s="5"/>
      <c r="M431" s="5"/>
      <c r="N431" s="5"/>
      <c r="O431" s="5"/>
      <c r="P431" s="5"/>
      <c r="Q431" s="5"/>
      <c r="R431" s="5"/>
      <c r="S431" s="5"/>
      <c r="T431" s="5"/>
      <c r="U431" s="5"/>
      <c r="V431" s="5"/>
      <c r="W431" s="5"/>
      <c r="X431" s="5"/>
      <c r="Y431" s="5"/>
      <c r="Z431" s="5"/>
    </row>
    <row r="432" spans="1:26">
      <c r="A432" s="5"/>
      <c r="B432" s="62" t="s">
        <v>1887</v>
      </c>
      <c r="C432" s="62">
        <v>1</v>
      </c>
      <c r="D432" s="62" t="s">
        <v>8</v>
      </c>
      <c r="E432" s="57" t="s">
        <v>4183</v>
      </c>
      <c r="F432" s="64" t="s">
        <v>4184</v>
      </c>
      <c r="G432" s="81" t="s">
        <v>4185</v>
      </c>
      <c r="H432" s="65" t="s">
        <v>4186</v>
      </c>
      <c r="I432" s="5"/>
      <c r="J432" s="5"/>
      <c r="K432" s="5"/>
      <c r="L432" s="5"/>
      <c r="M432" s="5"/>
      <c r="N432" s="5"/>
      <c r="O432" s="5"/>
      <c r="P432" s="5"/>
      <c r="Q432" s="5"/>
      <c r="R432" s="5"/>
      <c r="S432" s="5"/>
      <c r="T432" s="5"/>
      <c r="U432" s="5"/>
      <c r="V432" s="5"/>
      <c r="W432" s="5"/>
      <c r="X432" s="5"/>
      <c r="Y432" s="5"/>
      <c r="Z432" s="5"/>
    </row>
    <row r="433" spans="1:26">
      <c r="A433" s="5"/>
      <c r="B433" s="62" t="s">
        <v>1887</v>
      </c>
      <c r="C433" s="62">
        <v>1</v>
      </c>
      <c r="D433" s="62" t="s">
        <v>8</v>
      </c>
      <c r="E433" s="57" t="s">
        <v>4187</v>
      </c>
      <c r="F433" s="64" t="s">
        <v>4188</v>
      </c>
      <c r="G433" s="16" t="s">
        <v>4189</v>
      </c>
      <c r="H433" s="65" t="s">
        <v>4190</v>
      </c>
      <c r="I433" s="5"/>
      <c r="J433" s="5"/>
      <c r="K433" s="5"/>
      <c r="L433" s="5"/>
      <c r="M433" s="5"/>
      <c r="N433" s="5"/>
      <c r="O433" s="5"/>
      <c r="P433" s="5"/>
      <c r="Q433" s="5"/>
      <c r="R433" s="5"/>
      <c r="S433" s="5"/>
      <c r="T433" s="5"/>
      <c r="U433" s="5"/>
      <c r="V433" s="5"/>
      <c r="W433" s="5"/>
      <c r="X433" s="5"/>
      <c r="Y433" s="5"/>
      <c r="Z433" s="5"/>
    </row>
    <row r="434" spans="1:26">
      <c r="A434" s="5"/>
      <c r="B434" s="62" t="s">
        <v>1887</v>
      </c>
      <c r="C434" s="62">
        <v>1</v>
      </c>
      <c r="D434" s="62" t="s">
        <v>8</v>
      </c>
      <c r="E434" s="57" t="s">
        <v>576</v>
      </c>
      <c r="F434" s="64" t="s">
        <v>4191</v>
      </c>
      <c r="G434" s="16" t="s">
        <v>4192</v>
      </c>
      <c r="H434" s="65" t="s">
        <v>4193</v>
      </c>
      <c r="I434" s="5"/>
      <c r="J434" s="5"/>
      <c r="K434" s="5"/>
      <c r="L434" s="5"/>
      <c r="M434" s="5"/>
      <c r="N434" s="5"/>
      <c r="O434" s="5"/>
      <c r="P434" s="5"/>
      <c r="Q434" s="5"/>
      <c r="R434" s="5"/>
      <c r="S434" s="5"/>
      <c r="T434" s="5"/>
      <c r="U434" s="5"/>
      <c r="V434" s="5"/>
      <c r="W434" s="5"/>
      <c r="X434" s="5"/>
      <c r="Y434" s="5"/>
      <c r="Z434" s="5"/>
    </row>
    <row r="435" spans="1:26">
      <c r="A435" s="5"/>
      <c r="B435" s="62" t="s">
        <v>1887</v>
      </c>
      <c r="C435" s="62">
        <v>1</v>
      </c>
      <c r="D435" s="62" t="s">
        <v>8</v>
      </c>
      <c r="E435" s="57" t="s">
        <v>4194</v>
      </c>
      <c r="F435" s="64" t="s">
        <v>4195</v>
      </c>
      <c r="G435" s="16" t="s">
        <v>4196</v>
      </c>
      <c r="H435" s="65" t="s">
        <v>4197</v>
      </c>
      <c r="I435" s="5"/>
      <c r="J435" s="5"/>
      <c r="K435" s="5"/>
      <c r="L435" s="5"/>
      <c r="M435" s="5"/>
      <c r="N435" s="5"/>
      <c r="O435" s="5"/>
      <c r="P435" s="5"/>
      <c r="Q435" s="5"/>
      <c r="R435" s="5"/>
      <c r="S435" s="5"/>
      <c r="T435" s="5"/>
      <c r="U435" s="5"/>
      <c r="V435" s="5"/>
      <c r="W435" s="5"/>
      <c r="X435" s="5"/>
      <c r="Y435" s="5"/>
      <c r="Z435" s="5"/>
    </row>
    <row r="436" spans="1:26">
      <c r="A436" s="5"/>
      <c r="B436" s="62" t="s">
        <v>1887</v>
      </c>
      <c r="C436" s="62">
        <v>1</v>
      </c>
      <c r="D436" s="62" t="s">
        <v>8</v>
      </c>
      <c r="E436" s="57" t="s">
        <v>4198</v>
      </c>
      <c r="F436" s="64" t="s">
        <v>4199</v>
      </c>
      <c r="G436" s="16" t="s">
        <v>4200</v>
      </c>
      <c r="H436" s="65" t="s">
        <v>4201</v>
      </c>
      <c r="I436" s="5"/>
      <c r="J436" s="5"/>
      <c r="K436" s="5"/>
      <c r="L436" s="5"/>
      <c r="M436" s="5"/>
      <c r="N436" s="5"/>
      <c r="O436" s="5"/>
      <c r="P436" s="5"/>
      <c r="Q436" s="5"/>
      <c r="R436" s="5"/>
      <c r="S436" s="5"/>
      <c r="T436" s="5"/>
      <c r="U436" s="5"/>
      <c r="V436" s="5"/>
      <c r="W436" s="5"/>
      <c r="X436" s="5"/>
      <c r="Y436" s="5"/>
      <c r="Z436" s="5"/>
    </row>
    <row r="437" spans="1:26">
      <c r="A437" s="5"/>
      <c r="B437" s="62" t="s">
        <v>1887</v>
      </c>
      <c r="C437" s="62">
        <v>1</v>
      </c>
      <c r="D437" s="62" t="s">
        <v>8</v>
      </c>
      <c r="E437" s="57" t="s">
        <v>4202</v>
      </c>
      <c r="F437" s="64" t="s">
        <v>4203</v>
      </c>
      <c r="G437" s="16" t="s">
        <v>4204</v>
      </c>
      <c r="H437" s="65" t="s">
        <v>4205</v>
      </c>
      <c r="I437" s="5"/>
      <c r="J437" s="5"/>
      <c r="K437" s="5"/>
      <c r="L437" s="5"/>
      <c r="M437" s="5"/>
      <c r="N437" s="5"/>
      <c r="O437" s="5"/>
      <c r="P437" s="5"/>
      <c r="Q437" s="5"/>
      <c r="R437" s="5"/>
      <c r="S437" s="5"/>
      <c r="T437" s="5"/>
      <c r="U437" s="5"/>
      <c r="V437" s="5"/>
      <c r="W437" s="5"/>
      <c r="X437" s="5"/>
      <c r="Y437" s="5"/>
      <c r="Z437" s="5"/>
    </row>
    <row r="438" spans="1:26">
      <c r="A438" s="5"/>
      <c r="B438" s="62" t="s">
        <v>1887</v>
      </c>
      <c r="C438" s="62">
        <v>1</v>
      </c>
      <c r="D438" s="62" t="s">
        <v>8</v>
      </c>
      <c r="E438" s="57" t="s">
        <v>626</v>
      </c>
      <c r="F438" s="64" t="s">
        <v>4206</v>
      </c>
      <c r="G438" s="16" t="s">
        <v>4207</v>
      </c>
      <c r="H438" s="65" t="s">
        <v>4208</v>
      </c>
      <c r="I438" s="5"/>
      <c r="J438" s="5"/>
      <c r="K438" s="5"/>
      <c r="L438" s="5"/>
      <c r="M438" s="5"/>
      <c r="N438" s="5"/>
      <c r="O438" s="5"/>
      <c r="P438" s="5"/>
      <c r="Q438" s="5"/>
      <c r="R438" s="5"/>
      <c r="S438" s="5"/>
      <c r="T438" s="5"/>
      <c r="U438" s="5"/>
      <c r="V438" s="5"/>
      <c r="W438" s="5"/>
      <c r="X438" s="5"/>
      <c r="Y438" s="5"/>
      <c r="Z438" s="5"/>
    </row>
    <row r="439" spans="1:26">
      <c r="A439" s="5"/>
      <c r="B439" s="62" t="s">
        <v>1887</v>
      </c>
      <c r="C439" s="62">
        <v>1</v>
      </c>
      <c r="D439" s="62" t="s">
        <v>8</v>
      </c>
      <c r="E439" s="57" t="s">
        <v>638</v>
      </c>
      <c r="F439" s="64" t="s">
        <v>4209</v>
      </c>
      <c r="G439" s="16" t="s">
        <v>4210</v>
      </c>
      <c r="H439" s="65" t="s">
        <v>4211</v>
      </c>
      <c r="I439" s="5"/>
      <c r="J439" s="5"/>
      <c r="K439" s="5"/>
      <c r="L439" s="5"/>
      <c r="M439" s="5"/>
      <c r="N439" s="5"/>
      <c r="O439" s="5"/>
      <c r="P439" s="5"/>
      <c r="Q439" s="5"/>
      <c r="R439" s="5"/>
      <c r="S439" s="5"/>
      <c r="T439" s="5"/>
      <c r="U439" s="5"/>
      <c r="V439" s="5"/>
      <c r="W439" s="5"/>
      <c r="X439" s="5"/>
      <c r="Y439" s="5"/>
      <c r="Z439" s="5"/>
    </row>
    <row r="440" spans="1:26">
      <c r="A440" s="5"/>
      <c r="B440" s="62" t="s">
        <v>1887</v>
      </c>
      <c r="C440" s="62">
        <v>1</v>
      </c>
      <c r="D440" s="62" t="s">
        <v>8</v>
      </c>
      <c r="E440" s="57" t="s">
        <v>4212</v>
      </c>
      <c r="F440" s="64" t="s">
        <v>4213</v>
      </c>
      <c r="G440" s="16" t="s">
        <v>4214</v>
      </c>
      <c r="H440" s="65" t="s">
        <v>4215</v>
      </c>
      <c r="I440" s="5"/>
      <c r="J440" s="5"/>
      <c r="K440" s="5"/>
      <c r="L440" s="5"/>
      <c r="M440" s="5"/>
      <c r="N440" s="5"/>
      <c r="O440" s="5"/>
      <c r="P440" s="5"/>
      <c r="Q440" s="5"/>
      <c r="R440" s="5"/>
      <c r="S440" s="5"/>
      <c r="T440" s="5"/>
      <c r="U440" s="5"/>
      <c r="V440" s="5"/>
      <c r="W440" s="5"/>
      <c r="X440" s="5"/>
      <c r="Y440" s="5"/>
      <c r="Z440" s="5"/>
    </row>
    <row r="441" spans="1:26">
      <c r="A441" s="5"/>
      <c r="B441" s="62" t="s">
        <v>1887</v>
      </c>
      <c r="C441" s="62">
        <v>1</v>
      </c>
      <c r="D441" s="62" t="s">
        <v>8</v>
      </c>
      <c r="E441" s="57" t="s">
        <v>4216</v>
      </c>
      <c r="F441" s="64" t="s">
        <v>4217</v>
      </c>
      <c r="G441" s="16" t="s">
        <v>4218</v>
      </c>
      <c r="H441" s="65" t="s">
        <v>4219</v>
      </c>
      <c r="I441" s="5"/>
      <c r="J441" s="5"/>
      <c r="K441" s="5"/>
      <c r="L441" s="5"/>
      <c r="M441" s="5"/>
      <c r="N441" s="5"/>
      <c r="O441" s="5"/>
      <c r="P441" s="5"/>
      <c r="Q441" s="5"/>
      <c r="R441" s="5"/>
      <c r="S441" s="5"/>
      <c r="T441" s="5"/>
      <c r="U441" s="5"/>
      <c r="V441" s="5"/>
      <c r="W441" s="5"/>
      <c r="X441" s="5"/>
      <c r="Y441" s="5"/>
      <c r="Z441" s="5"/>
    </row>
    <row r="442" spans="1:26">
      <c r="A442" s="5"/>
      <c r="B442" s="62" t="s">
        <v>1887</v>
      </c>
      <c r="C442" s="62">
        <v>1</v>
      </c>
      <c r="D442" s="62" t="s">
        <v>8</v>
      </c>
      <c r="E442" s="57" t="s">
        <v>688</v>
      </c>
      <c r="F442" s="64" t="s">
        <v>4220</v>
      </c>
      <c r="G442" s="16" t="s">
        <v>4221</v>
      </c>
      <c r="H442" s="65" t="s">
        <v>4222</v>
      </c>
      <c r="I442" s="5"/>
      <c r="J442" s="5"/>
      <c r="K442" s="5"/>
      <c r="L442" s="5"/>
      <c r="M442" s="5"/>
      <c r="N442" s="5"/>
      <c r="O442" s="5"/>
      <c r="P442" s="5"/>
      <c r="Q442" s="5"/>
      <c r="R442" s="5"/>
      <c r="S442" s="5"/>
      <c r="T442" s="5"/>
      <c r="U442" s="5"/>
      <c r="V442" s="5"/>
      <c r="W442" s="5"/>
      <c r="X442" s="5"/>
      <c r="Y442" s="5"/>
      <c r="Z442" s="5"/>
    </row>
    <row r="443" spans="1:26">
      <c r="A443" s="5"/>
      <c r="B443" s="62" t="s">
        <v>1887</v>
      </c>
      <c r="C443" s="62">
        <v>1</v>
      </c>
      <c r="D443" s="62" t="s">
        <v>8</v>
      </c>
      <c r="E443" s="57" t="s">
        <v>4223</v>
      </c>
      <c r="F443" s="64" t="s">
        <v>4224</v>
      </c>
      <c r="G443" s="16" t="s">
        <v>4225</v>
      </c>
      <c r="H443" s="65" t="s">
        <v>4226</v>
      </c>
      <c r="I443" s="5"/>
      <c r="J443" s="5"/>
      <c r="K443" s="5"/>
      <c r="L443" s="5"/>
      <c r="M443" s="5"/>
      <c r="N443" s="5"/>
      <c r="O443" s="5"/>
      <c r="P443" s="5"/>
      <c r="Q443" s="5"/>
      <c r="R443" s="5"/>
      <c r="S443" s="5"/>
      <c r="T443" s="5"/>
      <c r="U443" s="5"/>
      <c r="V443" s="5"/>
      <c r="W443" s="5"/>
      <c r="X443" s="5"/>
      <c r="Y443" s="5"/>
      <c r="Z443" s="5"/>
    </row>
    <row r="444" spans="1:26">
      <c r="A444" s="5"/>
      <c r="B444" s="59" t="s">
        <v>1887</v>
      </c>
      <c r="C444" s="59">
        <v>1</v>
      </c>
      <c r="D444" s="59" t="s">
        <v>196</v>
      </c>
      <c r="E444" s="33" t="s">
        <v>576</v>
      </c>
      <c r="F444" s="67" t="s">
        <v>577</v>
      </c>
      <c r="G444" s="39" t="s">
        <v>3835</v>
      </c>
      <c r="H444" s="35"/>
      <c r="I444" s="5"/>
      <c r="J444" s="5"/>
      <c r="K444" s="5"/>
      <c r="L444" s="5"/>
      <c r="M444" s="5"/>
      <c r="N444" s="5"/>
      <c r="O444" s="5"/>
      <c r="P444" s="5"/>
      <c r="Q444" s="5"/>
      <c r="R444" s="5"/>
      <c r="S444" s="5"/>
      <c r="T444" s="5"/>
      <c r="U444" s="5"/>
      <c r="V444" s="5"/>
      <c r="W444" s="5"/>
      <c r="X444" s="5"/>
      <c r="Y444" s="5"/>
      <c r="Z444" s="5"/>
    </row>
    <row r="445" spans="1:26">
      <c r="A445" s="5"/>
      <c r="B445" s="62" t="s">
        <v>1887</v>
      </c>
      <c r="C445" s="62">
        <v>1</v>
      </c>
      <c r="D445" s="62" t="s">
        <v>8</v>
      </c>
      <c r="E445" s="57" t="s">
        <v>4227</v>
      </c>
      <c r="F445" s="64" t="s">
        <v>4228</v>
      </c>
      <c r="G445" s="16" t="s">
        <v>4229</v>
      </c>
      <c r="H445" s="16"/>
      <c r="I445" s="5"/>
      <c r="J445" s="5"/>
      <c r="K445" s="5"/>
      <c r="L445" s="5"/>
      <c r="M445" s="5"/>
      <c r="N445" s="5"/>
      <c r="O445" s="5"/>
      <c r="P445" s="5"/>
      <c r="Q445" s="5"/>
      <c r="R445" s="5"/>
      <c r="S445" s="5"/>
      <c r="T445" s="5"/>
      <c r="U445" s="5"/>
      <c r="V445" s="5"/>
      <c r="W445" s="5"/>
      <c r="X445" s="5"/>
      <c r="Y445" s="5"/>
      <c r="Z445" s="5"/>
    </row>
    <row r="446" spans="1:26">
      <c r="A446" s="5"/>
      <c r="B446" s="62" t="s">
        <v>1887</v>
      </c>
      <c r="C446" s="62">
        <v>1</v>
      </c>
      <c r="D446" s="62" t="s">
        <v>8</v>
      </c>
      <c r="E446" s="57" t="s">
        <v>4230</v>
      </c>
      <c r="F446" s="64" t="s">
        <v>4231</v>
      </c>
      <c r="G446" s="16" t="s">
        <v>4232</v>
      </c>
      <c r="H446" s="16"/>
      <c r="I446" s="5"/>
      <c r="J446" s="5"/>
      <c r="K446" s="5"/>
      <c r="L446" s="5"/>
      <c r="M446" s="5"/>
      <c r="N446" s="5"/>
      <c r="O446" s="5"/>
      <c r="P446" s="5"/>
      <c r="Q446" s="5"/>
      <c r="R446" s="5"/>
      <c r="S446" s="5"/>
      <c r="T446" s="5"/>
      <c r="U446" s="5"/>
      <c r="V446" s="5"/>
      <c r="W446" s="5"/>
      <c r="X446" s="5"/>
      <c r="Y446" s="5"/>
      <c r="Z446" s="5"/>
    </row>
    <row r="447" spans="1:26">
      <c r="A447" s="5"/>
      <c r="B447" s="62" t="s">
        <v>1887</v>
      </c>
      <c r="C447" s="62">
        <v>1</v>
      </c>
      <c r="D447" s="62" t="s">
        <v>8</v>
      </c>
      <c r="E447" s="57" t="s">
        <v>4233</v>
      </c>
      <c r="F447" s="64" t="s">
        <v>4234</v>
      </c>
      <c r="G447" s="16" t="s">
        <v>4235</v>
      </c>
      <c r="H447" s="16"/>
      <c r="I447" s="5"/>
      <c r="J447" s="5"/>
      <c r="K447" s="5"/>
      <c r="L447" s="5"/>
      <c r="M447" s="5"/>
      <c r="N447" s="5"/>
      <c r="O447" s="5"/>
      <c r="P447" s="5"/>
      <c r="Q447" s="5"/>
      <c r="R447" s="5"/>
      <c r="S447" s="5"/>
      <c r="T447" s="5"/>
      <c r="U447" s="5"/>
      <c r="V447" s="5"/>
      <c r="W447" s="5"/>
      <c r="X447" s="5"/>
      <c r="Y447" s="5"/>
      <c r="Z447" s="5"/>
    </row>
    <row r="448" spans="1:26">
      <c r="A448" s="5"/>
      <c r="B448" s="62" t="s">
        <v>1887</v>
      </c>
      <c r="C448" s="62">
        <v>1</v>
      </c>
      <c r="D448" s="62" t="s">
        <v>8</v>
      </c>
      <c r="E448" s="57" t="s">
        <v>4236</v>
      </c>
      <c r="F448" s="64" t="s">
        <v>4237</v>
      </c>
      <c r="G448" s="16" t="s">
        <v>4238</v>
      </c>
      <c r="H448" s="16"/>
      <c r="I448" s="5"/>
      <c r="J448" s="5"/>
      <c r="K448" s="5"/>
      <c r="L448" s="5"/>
      <c r="M448" s="5"/>
      <c r="N448" s="5"/>
      <c r="O448" s="5"/>
      <c r="P448" s="5"/>
      <c r="Q448" s="5"/>
      <c r="R448" s="5"/>
      <c r="S448" s="5"/>
      <c r="T448" s="5"/>
      <c r="U448" s="5"/>
      <c r="V448" s="5"/>
      <c r="W448" s="5"/>
      <c r="X448" s="5"/>
      <c r="Y448" s="5"/>
      <c r="Z448" s="5"/>
    </row>
    <row r="449" spans="1:26">
      <c r="A449" s="5"/>
      <c r="B449" s="62" t="s">
        <v>1887</v>
      </c>
      <c r="C449" s="62">
        <v>1</v>
      </c>
      <c r="D449" s="62" t="s">
        <v>8</v>
      </c>
      <c r="E449" s="57" t="s">
        <v>4239</v>
      </c>
      <c r="F449" s="64" t="s">
        <v>4240</v>
      </c>
      <c r="G449" s="16" t="s">
        <v>4241</v>
      </c>
      <c r="H449" s="16"/>
      <c r="I449" s="5"/>
      <c r="J449" s="5"/>
      <c r="K449" s="5"/>
      <c r="L449" s="5"/>
      <c r="M449" s="5"/>
      <c r="N449" s="5"/>
      <c r="O449" s="5"/>
      <c r="P449" s="5"/>
      <c r="Q449" s="5"/>
      <c r="R449" s="5"/>
      <c r="S449" s="5"/>
      <c r="T449" s="5"/>
      <c r="U449" s="5"/>
      <c r="V449" s="5"/>
      <c r="W449" s="5"/>
      <c r="X449" s="5"/>
      <c r="Y449" s="5"/>
      <c r="Z449" s="5"/>
    </row>
    <row r="450" spans="1:26">
      <c r="A450" s="5"/>
      <c r="B450" s="62" t="s">
        <v>1887</v>
      </c>
      <c r="C450" s="62">
        <v>1</v>
      </c>
      <c r="D450" s="62" t="s">
        <v>8</v>
      </c>
      <c r="E450" s="57" t="s">
        <v>4242</v>
      </c>
      <c r="F450" s="64" t="s">
        <v>4243</v>
      </c>
      <c r="G450" s="16" t="s">
        <v>4244</v>
      </c>
      <c r="H450" s="16"/>
      <c r="I450" s="5"/>
      <c r="J450" s="5"/>
      <c r="K450" s="5"/>
      <c r="L450" s="5"/>
      <c r="M450" s="5"/>
      <c r="N450" s="5"/>
      <c r="O450" s="5"/>
      <c r="P450" s="5"/>
      <c r="Q450" s="5"/>
      <c r="R450" s="5"/>
      <c r="S450" s="5"/>
      <c r="T450" s="5"/>
      <c r="U450" s="5"/>
      <c r="V450" s="5"/>
      <c r="W450" s="5"/>
      <c r="X450" s="5"/>
      <c r="Y450" s="5"/>
      <c r="Z450" s="5"/>
    </row>
    <row r="451" spans="1:26">
      <c r="A451" s="5"/>
      <c r="B451" s="62" t="s">
        <v>1887</v>
      </c>
      <c r="C451" s="62">
        <v>1</v>
      </c>
      <c r="D451" s="62" t="s">
        <v>8</v>
      </c>
      <c r="E451" s="57" t="s">
        <v>4245</v>
      </c>
      <c r="F451" s="64" t="s">
        <v>4246</v>
      </c>
      <c r="G451" s="16" t="s">
        <v>4247</v>
      </c>
      <c r="H451" s="16"/>
      <c r="I451" s="5"/>
      <c r="J451" s="5"/>
      <c r="K451" s="5"/>
      <c r="L451" s="5"/>
      <c r="M451" s="5"/>
      <c r="N451" s="5"/>
      <c r="O451" s="5"/>
      <c r="P451" s="5"/>
      <c r="Q451" s="5"/>
      <c r="R451" s="5"/>
      <c r="S451" s="5"/>
      <c r="T451" s="5"/>
      <c r="U451" s="5"/>
      <c r="V451" s="5"/>
      <c r="W451" s="5"/>
      <c r="X451" s="5"/>
      <c r="Y451" s="5"/>
      <c r="Z451" s="5"/>
    </row>
    <row r="452" spans="1:26">
      <c r="A452" s="5"/>
      <c r="B452" s="62" t="s">
        <v>1887</v>
      </c>
      <c r="C452" s="62">
        <v>1</v>
      </c>
      <c r="D452" s="62" t="s">
        <v>8</v>
      </c>
      <c r="E452" s="57" t="s">
        <v>4248</v>
      </c>
      <c r="F452" s="64" t="s">
        <v>4249</v>
      </c>
      <c r="G452" s="16" t="s">
        <v>4250</v>
      </c>
      <c r="H452" s="16"/>
      <c r="I452" s="5"/>
      <c r="J452" s="5"/>
      <c r="K452" s="5"/>
      <c r="L452" s="5"/>
      <c r="M452" s="5"/>
      <c r="N452" s="5"/>
      <c r="O452" s="5"/>
      <c r="P452" s="5"/>
      <c r="Q452" s="5"/>
      <c r="R452" s="5"/>
      <c r="S452" s="5"/>
      <c r="T452" s="5"/>
      <c r="U452" s="5"/>
      <c r="V452" s="5"/>
      <c r="W452" s="5"/>
      <c r="X452" s="5"/>
      <c r="Y452" s="5"/>
      <c r="Z452" s="5"/>
    </row>
    <row r="453" spans="1:26">
      <c r="A453" s="5"/>
      <c r="B453" s="62" t="s">
        <v>1887</v>
      </c>
      <c r="C453" s="62">
        <v>1</v>
      </c>
      <c r="D453" s="62" t="s">
        <v>8</v>
      </c>
      <c r="E453" s="57" t="s">
        <v>4251</v>
      </c>
      <c r="F453" s="64" t="s">
        <v>4252</v>
      </c>
      <c r="G453" s="16" t="s">
        <v>4253</v>
      </c>
      <c r="H453" s="16"/>
      <c r="I453" s="5"/>
      <c r="J453" s="5"/>
      <c r="K453" s="5"/>
      <c r="L453" s="5"/>
      <c r="M453" s="5"/>
      <c r="N453" s="5"/>
      <c r="O453" s="5"/>
      <c r="P453" s="5"/>
      <c r="Q453" s="5"/>
      <c r="R453" s="5"/>
      <c r="S453" s="5"/>
      <c r="T453" s="5"/>
      <c r="U453" s="5"/>
      <c r="V453" s="5"/>
      <c r="W453" s="5"/>
      <c r="X453" s="5"/>
      <c r="Y453" s="5"/>
      <c r="Z453" s="5"/>
    </row>
    <row r="454" spans="1:26">
      <c r="A454" s="5"/>
      <c r="B454" s="62" t="s">
        <v>1887</v>
      </c>
      <c r="C454" s="62">
        <v>1</v>
      </c>
      <c r="D454" s="62" t="s">
        <v>8</v>
      </c>
      <c r="E454" s="57" t="s">
        <v>4254</v>
      </c>
      <c r="F454" s="64" t="s">
        <v>4255</v>
      </c>
      <c r="G454" s="16" t="s">
        <v>4256</v>
      </c>
      <c r="H454" s="35"/>
      <c r="I454" s="5"/>
      <c r="J454" s="5"/>
      <c r="K454" s="5"/>
      <c r="L454" s="5"/>
      <c r="M454" s="5"/>
      <c r="N454" s="5"/>
      <c r="O454" s="5"/>
      <c r="P454" s="5"/>
      <c r="Q454" s="5"/>
      <c r="R454" s="5"/>
      <c r="S454" s="5"/>
      <c r="T454" s="5"/>
      <c r="U454" s="5"/>
      <c r="V454" s="5"/>
      <c r="W454" s="5"/>
      <c r="X454" s="5"/>
      <c r="Y454" s="5"/>
      <c r="Z454" s="5"/>
    </row>
    <row r="455" spans="1:26">
      <c r="A455" s="5"/>
      <c r="B455" s="62" t="s">
        <v>1887</v>
      </c>
      <c r="C455" s="62">
        <v>1</v>
      </c>
      <c r="D455" s="62" t="s">
        <v>8</v>
      </c>
      <c r="E455" s="57" t="s">
        <v>4257</v>
      </c>
      <c r="F455" s="64" t="s">
        <v>4258</v>
      </c>
      <c r="G455" s="16" t="s">
        <v>4259</v>
      </c>
      <c r="H455" s="16"/>
      <c r="I455" s="5"/>
      <c r="J455" s="5"/>
      <c r="K455" s="5"/>
      <c r="L455" s="5"/>
      <c r="M455" s="5"/>
      <c r="N455" s="5"/>
      <c r="O455" s="5"/>
      <c r="P455" s="5"/>
      <c r="Q455" s="5"/>
      <c r="R455" s="5"/>
      <c r="S455" s="5"/>
      <c r="T455" s="5"/>
      <c r="U455" s="5"/>
      <c r="V455" s="5"/>
      <c r="W455" s="5"/>
      <c r="X455" s="5"/>
      <c r="Y455" s="5"/>
      <c r="Z455" s="5"/>
    </row>
    <row r="456" spans="1:26">
      <c r="A456" s="5"/>
      <c r="B456" s="62" t="s">
        <v>1887</v>
      </c>
      <c r="C456" s="62">
        <v>1</v>
      </c>
      <c r="D456" s="62" t="s">
        <v>8</v>
      </c>
      <c r="E456" s="57" t="s">
        <v>1903</v>
      </c>
      <c r="F456" s="64" t="s">
        <v>4260</v>
      </c>
      <c r="G456" s="16" t="s">
        <v>4261</v>
      </c>
      <c r="H456" s="16"/>
      <c r="I456" s="5"/>
      <c r="J456" s="5"/>
      <c r="K456" s="5"/>
      <c r="L456" s="5"/>
      <c r="M456" s="5"/>
      <c r="N456" s="5"/>
      <c r="O456" s="5"/>
      <c r="P456" s="5"/>
      <c r="Q456" s="5"/>
      <c r="R456" s="5"/>
      <c r="S456" s="5"/>
      <c r="T456" s="5"/>
      <c r="U456" s="5"/>
      <c r="V456" s="5"/>
      <c r="W456" s="5"/>
      <c r="X456" s="5"/>
      <c r="Y456" s="5"/>
      <c r="Z456" s="5"/>
    </row>
    <row r="457" spans="1:26">
      <c r="A457" s="5"/>
      <c r="B457" s="62" t="s">
        <v>1887</v>
      </c>
      <c r="C457" s="62">
        <v>1</v>
      </c>
      <c r="D457" s="62" t="s">
        <v>8</v>
      </c>
      <c r="E457" s="57" t="s">
        <v>4262</v>
      </c>
      <c r="F457" s="64" t="s">
        <v>4263</v>
      </c>
      <c r="G457" s="16" t="s">
        <v>4264</v>
      </c>
      <c r="H457" s="16"/>
      <c r="I457" s="5"/>
      <c r="J457" s="5"/>
      <c r="K457" s="5"/>
      <c r="L457" s="5"/>
      <c r="M457" s="5"/>
      <c r="N457" s="5"/>
      <c r="O457" s="5"/>
      <c r="P457" s="5"/>
      <c r="Q457" s="5"/>
      <c r="R457" s="5"/>
      <c r="S457" s="5"/>
      <c r="T457" s="5"/>
      <c r="U457" s="5"/>
      <c r="V457" s="5"/>
      <c r="W457" s="5"/>
      <c r="X457" s="5"/>
      <c r="Y457" s="5"/>
      <c r="Z457" s="5"/>
    </row>
    <row r="458" spans="1:26">
      <c r="A458" s="5"/>
      <c r="B458" s="62" t="s">
        <v>1887</v>
      </c>
      <c r="C458" s="62">
        <v>1</v>
      </c>
      <c r="D458" s="62" t="s">
        <v>8</v>
      </c>
      <c r="E458" s="57" t="s">
        <v>4265</v>
      </c>
      <c r="F458" s="64" t="s">
        <v>4266</v>
      </c>
      <c r="G458" s="16" t="s">
        <v>4267</v>
      </c>
      <c r="H458" s="16"/>
      <c r="I458" s="5"/>
      <c r="J458" s="5"/>
      <c r="K458" s="5"/>
      <c r="L458" s="5"/>
      <c r="M458" s="5"/>
      <c r="N458" s="5"/>
      <c r="O458" s="5"/>
      <c r="P458" s="5"/>
      <c r="Q458" s="5"/>
      <c r="R458" s="5"/>
      <c r="S458" s="5"/>
      <c r="T458" s="5"/>
      <c r="U458" s="5"/>
      <c r="V458" s="5"/>
      <c r="W458" s="5"/>
      <c r="X458" s="5"/>
      <c r="Y458" s="5"/>
      <c r="Z458" s="5"/>
    </row>
    <row r="459" spans="1:26">
      <c r="A459" s="5"/>
      <c r="B459" s="62" t="s">
        <v>1887</v>
      </c>
      <c r="C459" s="62">
        <v>1</v>
      </c>
      <c r="D459" s="62" t="s">
        <v>8</v>
      </c>
      <c r="E459" s="57" t="s">
        <v>4268</v>
      </c>
      <c r="F459" s="64" t="s">
        <v>4269</v>
      </c>
      <c r="G459" s="16" t="s">
        <v>4270</v>
      </c>
      <c r="H459" s="16"/>
      <c r="I459" s="5"/>
      <c r="J459" s="5"/>
      <c r="K459" s="5"/>
      <c r="L459" s="5"/>
      <c r="M459" s="5"/>
      <c r="N459" s="5"/>
      <c r="O459" s="5"/>
      <c r="P459" s="5"/>
      <c r="Q459" s="5"/>
      <c r="R459" s="5"/>
      <c r="S459" s="5"/>
      <c r="T459" s="5"/>
      <c r="U459" s="5"/>
      <c r="V459" s="5"/>
      <c r="W459" s="5"/>
      <c r="X459" s="5"/>
      <c r="Y459" s="5"/>
      <c r="Z459" s="5"/>
    </row>
    <row r="460" spans="1:26">
      <c r="A460" s="5"/>
      <c r="B460" s="62" t="s">
        <v>1887</v>
      </c>
      <c r="C460" s="62">
        <v>1</v>
      </c>
      <c r="D460" s="62" t="s">
        <v>8</v>
      </c>
      <c r="E460" s="57" t="s">
        <v>4271</v>
      </c>
      <c r="F460" s="64" t="s">
        <v>4272</v>
      </c>
      <c r="G460" s="16" t="s">
        <v>4273</v>
      </c>
      <c r="H460" s="16"/>
      <c r="I460" s="5"/>
      <c r="J460" s="5"/>
      <c r="K460" s="5"/>
      <c r="L460" s="5"/>
      <c r="M460" s="5"/>
      <c r="N460" s="5"/>
      <c r="O460" s="5"/>
      <c r="P460" s="5"/>
      <c r="Q460" s="5"/>
      <c r="R460" s="5"/>
      <c r="S460" s="5"/>
      <c r="T460" s="5"/>
      <c r="U460" s="5"/>
      <c r="V460" s="5"/>
      <c r="W460" s="5"/>
      <c r="X460" s="5"/>
      <c r="Y460" s="5"/>
      <c r="Z460" s="5"/>
    </row>
    <row r="461" spans="1:26">
      <c r="A461" s="5"/>
      <c r="B461" s="62" t="s">
        <v>1887</v>
      </c>
      <c r="C461" s="62">
        <v>1</v>
      </c>
      <c r="D461" s="62" t="s">
        <v>8</v>
      </c>
      <c r="E461" s="57" t="s">
        <v>4274</v>
      </c>
      <c r="F461" s="64" t="s">
        <v>4275</v>
      </c>
      <c r="G461" s="16" t="s">
        <v>4276</v>
      </c>
      <c r="H461" s="16"/>
      <c r="I461" s="5"/>
      <c r="J461" s="5"/>
      <c r="K461" s="5"/>
      <c r="L461" s="5"/>
      <c r="M461" s="5"/>
      <c r="N461" s="5"/>
      <c r="O461" s="5"/>
      <c r="P461" s="5"/>
      <c r="Q461" s="5"/>
      <c r="R461" s="5"/>
      <c r="S461" s="5"/>
      <c r="T461" s="5"/>
      <c r="U461" s="5"/>
      <c r="V461" s="5"/>
      <c r="W461" s="5"/>
      <c r="X461" s="5"/>
      <c r="Y461" s="5"/>
      <c r="Z461" s="5"/>
    </row>
    <row r="462" spans="1:26">
      <c r="A462" s="5"/>
      <c r="B462" s="62" t="s">
        <v>1887</v>
      </c>
      <c r="C462" s="62">
        <v>1</v>
      </c>
      <c r="D462" s="62" t="s">
        <v>8</v>
      </c>
      <c r="E462" s="57" t="s">
        <v>4227</v>
      </c>
      <c r="F462" s="64" t="s">
        <v>4228</v>
      </c>
      <c r="G462" s="16" t="s">
        <v>4229</v>
      </c>
      <c r="H462" s="16"/>
      <c r="I462" s="5"/>
      <c r="J462" s="5"/>
      <c r="K462" s="5"/>
      <c r="L462" s="5"/>
      <c r="M462" s="5"/>
      <c r="N462" s="5"/>
      <c r="O462" s="5"/>
      <c r="P462" s="5"/>
      <c r="Q462" s="5"/>
      <c r="R462" s="5"/>
      <c r="S462" s="5"/>
      <c r="T462" s="5"/>
      <c r="U462" s="5"/>
      <c r="V462" s="5"/>
      <c r="W462" s="5"/>
      <c r="X462" s="5"/>
      <c r="Y462" s="5"/>
      <c r="Z462" s="5"/>
    </row>
    <row r="463" spans="1:26">
      <c r="A463" s="5"/>
      <c r="B463" s="62" t="s">
        <v>1887</v>
      </c>
      <c r="C463" s="62">
        <v>1</v>
      </c>
      <c r="D463" s="62" t="s">
        <v>8</v>
      </c>
      <c r="E463" s="57" t="s">
        <v>4277</v>
      </c>
      <c r="F463" s="64" t="s">
        <v>4278</v>
      </c>
      <c r="G463" s="16" t="s">
        <v>4279</v>
      </c>
      <c r="H463" s="16"/>
      <c r="I463" s="5"/>
      <c r="J463" s="5"/>
      <c r="K463" s="5"/>
      <c r="L463" s="5"/>
      <c r="M463" s="5"/>
      <c r="N463" s="5"/>
      <c r="O463" s="5"/>
      <c r="P463" s="5"/>
      <c r="Q463" s="5"/>
      <c r="R463" s="5"/>
      <c r="S463" s="5"/>
      <c r="T463" s="5"/>
      <c r="U463" s="5"/>
      <c r="V463" s="5"/>
      <c r="W463" s="5"/>
      <c r="X463" s="5"/>
      <c r="Y463" s="5"/>
      <c r="Z463" s="5"/>
    </row>
    <row r="464" spans="1:26">
      <c r="A464" s="5"/>
      <c r="B464" s="62" t="s">
        <v>1887</v>
      </c>
      <c r="C464" s="62">
        <v>1</v>
      </c>
      <c r="D464" s="62" t="s">
        <v>8</v>
      </c>
      <c r="E464" s="57" t="s">
        <v>4280</v>
      </c>
      <c r="F464" s="64" t="s">
        <v>4281</v>
      </c>
      <c r="G464" s="16" t="s">
        <v>4282</v>
      </c>
      <c r="H464" s="16"/>
      <c r="I464" s="5"/>
      <c r="J464" s="5"/>
      <c r="K464" s="5"/>
      <c r="L464" s="5"/>
      <c r="M464" s="5"/>
      <c r="N464" s="5"/>
      <c r="O464" s="5"/>
      <c r="P464" s="5"/>
      <c r="Q464" s="5"/>
      <c r="R464" s="5"/>
      <c r="S464" s="5"/>
      <c r="T464" s="5"/>
      <c r="U464" s="5"/>
      <c r="V464" s="5"/>
      <c r="W464" s="5"/>
      <c r="X464" s="5"/>
      <c r="Y464" s="5"/>
      <c r="Z464" s="5"/>
    </row>
    <row r="465" spans="1:26">
      <c r="A465" s="5"/>
      <c r="B465" s="62" t="s">
        <v>1887</v>
      </c>
      <c r="C465" s="62">
        <v>1</v>
      </c>
      <c r="D465" s="62" t="s">
        <v>8</v>
      </c>
      <c r="E465" s="57" t="s">
        <v>4283</v>
      </c>
      <c r="F465" s="64" t="s">
        <v>4284</v>
      </c>
      <c r="G465" s="16" t="s">
        <v>4285</v>
      </c>
      <c r="H465" s="16"/>
      <c r="I465" s="5"/>
      <c r="J465" s="5"/>
      <c r="K465" s="5"/>
      <c r="L465" s="5"/>
      <c r="M465" s="5"/>
      <c r="N465" s="5"/>
      <c r="O465" s="5"/>
      <c r="P465" s="5"/>
      <c r="Q465" s="5"/>
      <c r="R465" s="5"/>
      <c r="S465" s="5"/>
      <c r="T465" s="5"/>
      <c r="U465" s="5"/>
      <c r="V465" s="5"/>
      <c r="W465" s="5"/>
      <c r="X465" s="5"/>
      <c r="Y465" s="5"/>
      <c r="Z465" s="5"/>
    </row>
    <row r="466" spans="1:26">
      <c r="A466" s="5"/>
      <c r="B466" s="59" t="s">
        <v>1915</v>
      </c>
      <c r="C466" s="59">
        <v>1</v>
      </c>
      <c r="D466" s="59" t="s">
        <v>196</v>
      </c>
      <c r="E466" s="33" t="s">
        <v>582</v>
      </c>
      <c r="F466" s="67" t="s">
        <v>968</v>
      </c>
      <c r="G466" s="39" t="s">
        <v>3839</v>
      </c>
      <c r="H466" s="16"/>
      <c r="I466" s="5"/>
      <c r="J466" s="5"/>
      <c r="K466" s="5"/>
      <c r="L466" s="5"/>
      <c r="M466" s="5"/>
      <c r="N466" s="5"/>
      <c r="O466" s="5"/>
      <c r="P466" s="5"/>
      <c r="Q466" s="5"/>
      <c r="R466" s="5"/>
      <c r="S466" s="5"/>
      <c r="T466" s="5"/>
      <c r="U466" s="5"/>
      <c r="V466" s="5"/>
      <c r="W466" s="5"/>
      <c r="X466" s="5"/>
      <c r="Y466" s="5"/>
      <c r="Z466" s="5"/>
    </row>
    <row r="467" spans="1:26">
      <c r="A467" s="5"/>
      <c r="B467" s="62" t="s">
        <v>1915</v>
      </c>
      <c r="C467" s="62">
        <v>1</v>
      </c>
      <c r="D467" s="62" t="s">
        <v>8</v>
      </c>
      <c r="E467" s="57" t="s">
        <v>4286</v>
      </c>
      <c r="F467" s="64" t="s">
        <v>4287</v>
      </c>
      <c r="G467" s="16" t="s">
        <v>4288</v>
      </c>
      <c r="H467" s="16"/>
      <c r="I467" s="5"/>
      <c r="J467" s="5"/>
      <c r="K467" s="5"/>
      <c r="L467" s="5"/>
      <c r="M467" s="5"/>
      <c r="N467" s="5"/>
      <c r="O467" s="5"/>
      <c r="P467" s="5"/>
      <c r="Q467" s="5"/>
      <c r="R467" s="5"/>
      <c r="S467" s="5"/>
      <c r="T467" s="5"/>
      <c r="U467" s="5"/>
      <c r="V467" s="5"/>
      <c r="W467" s="5"/>
      <c r="X467" s="5"/>
      <c r="Y467" s="5"/>
      <c r="Z467" s="5"/>
    </row>
    <row r="468" spans="1:26">
      <c r="A468" s="5"/>
      <c r="B468" s="62" t="s">
        <v>1915</v>
      </c>
      <c r="C468" s="62">
        <v>1</v>
      </c>
      <c r="D468" s="62" t="s">
        <v>8</v>
      </c>
      <c r="E468" s="57" t="s">
        <v>4289</v>
      </c>
      <c r="F468" s="64" t="s">
        <v>4290</v>
      </c>
      <c r="G468" s="16" t="s">
        <v>4291</v>
      </c>
      <c r="H468" s="16"/>
      <c r="I468" s="5"/>
      <c r="J468" s="5"/>
      <c r="K468" s="5"/>
      <c r="L468" s="5"/>
      <c r="M468" s="5"/>
      <c r="N468" s="5"/>
      <c r="O468" s="5"/>
      <c r="P468" s="5"/>
      <c r="Q468" s="5"/>
      <c r="R468" s="5"/>
      <c r="S468" s="5"/>
      <c r="T468" s="5"/>
      <c r="U468" s="5"/>
      <c r="V468" s="5"/>
      <c r="W468" s="5"/>
      <c r="X468" s="5"/>
      <c r="Y468" s="5"/>
      <c r="Z468" s="5"/>
    </row>
    <row r="469" spans="1:26">
      <c r="A469" s="5"/>
      <c r="B469" s="62" t="s">
        <v>1915</v>
      </c>
      <c r="C469" s="62">
        <v>1</v>
      </c>
      <c r="D469" s="62" t="s">
        <v>8</v>
      </c>
      <c r="E469" s="57" t="s">
        <v>4292</v>
      </c>
      <c r="F469" s="64" t="s">
        <v>4293</v>
      </c>
      <c r="G469" s="16" t="s">
        <v>4294</v>
      </c>
      <c r="H469" s="16"/>
      <c r="I469" s="5"/>
      <c r="J469" s="5"/>
      <c r="K469" s="5"/>
      <c r="L469" s="5"/>
      <c r="M469" s="5"/>
      <c r="N469" s="5"/>
      <c r="O469" s="5"/>
      <c r="P469" s="5"/>
      <c r="Q469" s="5"/>
      <c r="R469" s="5"/>
      <c r="S469" s="5"/>
      <c r="T469" s="5"/>
      <c r="U469" s="5"/>
      <c r="V469" s="5"/>
      <c r="W469" s="5"/>
      <c r="X469" s="5"/>
      <c r="Y469" s="5"/>
      <c r="Z469" s="5"/>
    </row>
    <row r="470" spans="1:26">
      <c r="A470" s="5"/>
      <c r="B470" s="62" t="s">
        <v>1915</v>
      </c>
      <c r="C470" s="62">
        <v>1</v>
      </c>
      <c r="D470" s="62" t="s">
        <v>8</v>
      </c>
      <c r="E470" s="57" t="s">
        <v>4295</v>
      </c>
      <c r="F470" s="64" t="s">
        <v>4296</v>
      </c>
      <c r="G470" s="16" t="s">
        <v>4297</v>
      </c>
      <c r="H470" s="16"/>
      <c r="I470" s="5"/>
      <c r="J470" s="5"/>
      <c r="K470" s="5"/>
      <c r="L470" s="5"/>
      <c r="M470" s="5"/>
      <c r="N470" s="5"/>
      <c r="O470" s="5"/>
      <c r="P470" s="5"/>
      <c r="Q470" s="5"/>
      <c r="R470" s="5"/>
      <c r="S470" s="5"/>
      <c r="T470" s="5"/>
      <c r="U470" s="5"/>
      <c r="V470" s="5"/>
      <c r="W470" s="5"/>
      <c r="X470" s="5"/>
      <c r="Y470" s="5"/>
      <c r="Z470" s="5"/>
    </row>
    <row r="471" spans="1:26">
      <c r="A471" s="5"/>
      <c r="B471" s="62" t="s">
        <v>1915</v>
      </c>
      <c r="C471" s="62">
        <v>1</v>
      </c>
      <c r="D471" s="62" t="s">
        <v>8</v>
      </c>
      <c r="E471" s="57" t="s">
        <v>4298</v>
      </c>
      <c r="F471" s="64" t="s">
        <v>4299</v>
      </c>
      <c r="G471" s="16" t="s">
        <v>4300</v>
      </c>
      <c r="H471" s="16"/>
      <c r="I471" s="5"/>
      <c r="J471" s="5"/>
      <c r="K471" s="5"/>
      <c r="L471" s="5"/>
      <c r="M471" s="5"/>
      <c r="N471" s="5"/>
      <c r="O471" s="5"/>
      <c r="P471" s="5"/>
      <c r="Q471" s="5"/>
      <c r="R471" s="5"/>
      <c r="S471" s="5"/>
      <c r="T471" s="5"/>
      <c r="U471" s="5"/>
      <c r="V471" s="5"/>
      <c r="W471" s="5"/>
      <c r="X471" s="5"/>
      <c r="Y471" s="5"/>
      <c r="Z471" s="5"/>
    </row>
    <row r="472" spans="1:26">
      <c r="A472" s="5"/>
      <c r="B472" s="62" t="s">
        <v>1915</v>
      </c>
      <c r="C472" s="62">
        <v>1</v>
      </c>
      <c r="D472" s="62" t="s">
        <v>8</v>
      </c>
      <c r="E472" s="57" t="s">
        <v>4301</v>
      </c>
      <c r="F472" s="64" t="s">
        <v>4302</v>
      </c>
      <c r="G472" s="16" t="s">
        <v>4303</v>
      </c>
      <c r="H472" s="16"/>
      <c r="I472" s="5"/>
      <c r="J472" s="5"/>
      <c r="K472" s="5"/>
      <c r="L472" s="5"/>
      <c r="M472" s="5"/>
      <c r="N472" s="5"/>
      <c r="O472" s="5"/>
      <c r="P472" s="5"/>
      <c r="Q472" s="5"/>
      <c r="R472" s="5"/>
      <c r="S472" s="5"/>
      <c r="T472" s="5"/>
      <c r="U472" s="5"/>
      <c r="V472" s="5"/>
      <c r="W472" s="5"/>
      <c r="X472" s="5"/>
      <c r="Y472" s="5"/>
      <c r="Z472" s="5"/>
    </row>
    <row r="473" spans="1:26">
      <c r="A473" s="5"/>
      <c r="B473" s="62" t="s">
        <v>1915</v>
      </c>
      <c r="C473" s="62">
        <v>1</v>
      </c>
      <c r="D473" s="62" t="s">
        <v>8</v>
      </c>
      <c r="E473" s="57" t="s">
        <v>4304</v>
      </c>
      <c r="F473" s="64" t="s">
        <v>4305</v>
      </c>
      <c r="G473" s="16" t="s">
        <v>4306</v>
      </c>
      <c r="H473" s="16"/>
      <c r="I473" s="5"/>
      <c r="J473" s="5"/>
      <c r="K473" s="5"/>
      <c r="L473" s="5"/>
      <c r="M473" s="5"/>
      <c r="N473" s="5"/>
      <c r="O473" s="5"/>
      <c r="P473" s="5"/>
      <c r="Q473" s="5"/>
      <c r="R473" s="5"/>
      <c r="S473" s="5"/>
      <c r="T473" s="5"/>
      <c r="U473" s="5"/>
      <c r="V473" s="5"/>
      <c r="W473" s="5"/>
      <c r="X473" s="5"/>
      <c r="Y473" s="5"/>
      <c r="Z473" s="5"/>
    </row>
    <row r="474" spans="1:26">
      <c r="A474" s="5"/>
      <c r="B474" s="62" t="s">
        <v>1915</v>
      </c>
      <c r="C474" s="62">
        <v>1</v>
      </c>
      <c r="D474" s="62" t="s">
        <v>8</v>
      </c>
      <c r="E474" s="57" t="s">
        <v>4307</v>
      </c>
      <c r="F474" s="64" t="s">
        <v>4308</v>
      </c>
      <c r="G474" s="16" t="s">
        <v>4309</v>
      </c>
      <c r="H474" s="16"/>
      <c r="I474" s="5"/>
      <c r="J474" s="5"/>
      <c r="K474" s="5"/>
      <c r="L474" s="5"/>
      <c r="M474" s="5"/>
      <c r="N474" s="5"/>
      <c r="O474" s="5"/>
      <c r="P474" s="5"/>
      <c r="Q474" s="5"/>
      <c r="R474" s="5"/>
      <c r="S474" s="5"/>
      <c r="T474" s="5"/>
      <c r="U474" s="5"/>
      <c r="V474" s="5"/>
      <c r="W474" s="5"/>
      <c r="X474" s="5"/>
      <c r="Y474" s="5"/>
      <c r="Z474" s="5"/>
    </row>
    <row r="475" spans="1:26">
      <c r="A475" s="5"/>
      <c r="B475" s="62" t="s">
        <v>1915</v>
      </c>
      <c r="C475" s="62">
        <v>1</v>
      </c>
      <c r="D475" s="62" t="s">
        <v>8</v>
      </c>
      <c r="E475" s="57" t="s">
        <v>4310</v>
      </c>
      <c r="F475" s="64" t="s">
        <v>4311</v>
      </c>
      <c r="G475" s="16" t="s">
        <v>4312</v>
      </c>
      <c r="H475" s="16"/>
      <c r="I475" s="5"/>
      <c r="J475" s="5"/>
      <c r="K475" s="5"/>
      <c r="L475" s="5"/>
      <c r="M475" s="5"/>
      <c r="N475" s="5"/>
      <c r="O475" s="5"/>
      <c r="P475" s="5"/>
      <c r="Q475" s="5"/>
      <c r="R475" s="5"/>
      <c r="S475" s="5"/>
      <c r="T475" s="5"/>
      <c r="U475" s="5"/>
      <c r="V475" s="5"/>
      <c r="W475" s="5"/>
      <c r="X475" s="5"/>
      <c r="Y475" s="5"/>
      <c r="Z475" s="5"/>
    </row>
    <row r="476" spans="1:26">
      <c r="A476" s="5"/>
      <c r="B476" s="62" t="s">
        <v>1915</v>
      </c>
      <c r="C476" s="62">
        <v>1</v>
      </c>
      <c r="D476" s="62" t="s">
        <v>8</v>
      </c>
      <c r="E476" s="57" t="s">
        <v>4313</v>
      </c>
      <c r="F476" s="64" t="s">
        <v>4314</v>
      </c>
      <c r="G476" s="16" t="s">
        <v>4315</v>
      </c>
      <c r="H476" s="16"/>
      <c r="I476" s="5"/>
      <c r="J476" s="5"/>
      <c r="K476" s="5"/>
      <c r="L476" s="5"/>
      <c r="M476" s="5"/>
      <c r="N476" s="5"/>
      <c r="O476" s="5"/>
      <c r="P476" s="5"/>
      <c r="Q476" s="5"/>
      <c r="R476" s="5"/>
      <c r="S476" s="5"/>
      <c r="T476" s="5"/>
      <c r="U476" s="5"/>
      <c r="V476" s="5"/>
      <c r="W476" s="5"/>
      <c r="X476" s="5"/>
      <c r="Y476" s="5"/>
      <c r="Z476" s="5"/>
    </row>
    <row r="477" spans="1:26">
      <c r="A477" s="5"/>
      <c r="B477" s="62" t="s">
        <v>1915</v>
      </c>
      <c r="C477" s="62">
        <v>1</v>
      </c>
      <c r="D477" s="62" t="s">
        <v>8</v>
      </c>
      <c r="E477" s="57" t="s">
        <v>4316</v>
      </c>
      <c r="F477" s="64" t="s">
        <v>4317</v>
      </c>
      <c r="G477" s="16" t="s">
        <v>4318</v>
      </c>
      <c r="H477" s="16"/>
      <c r="I477" s="5"/>
      <c r="J477" s="5"/>
      <c r="K477" s="5"/>
      <c r="L477" s="5"/>
      <c r="M477" s="5"/>
      <c r="N477" s="5"/>
      <c r="O477" s="5"/>
      <c r="P477" s="5"/>
      <c r="Q477" s="5"/>
      <c r="R477" s="5"/>
      <c r="S477" s="5"/>
      <c r="T477" s="5"/>
      <c r="U477" s="5"/>
      <c r="V477" s="5"/>
      <c r="W477" s="5"/>
      <c r="X477" s="5"/>
      <c r="Y477" s="5"/>
      <c r="Z477" s="5"/>
    </row>
    <row r="478" spans="1:26">
      <c r="A478" s="5"/>
      <c r="B478" s="62" t="s">
        <v>1915</v>
      </c>
      <c r="C478" s="62">
        <v>1</v>
      </c>
      <c r="D478" s="62" t="s">
        <v>8</v>
      </c>
      <c r="E478" s="57" t="s">
        <v>4319</v>
      </c>
      <c r="F478" s="64" t="s">
        <v>4320</v>
      </c>
      <c r="G478" s="16" t="s">
        <v>4321</v>
      </c>
      <c r="H478" s="16"/>
      <c r="I478" s="5"/>
      <c r="J478" s="5"/>
      <c r="K478" s="5"/>
      <c r="L478" s="5"/>
      <c r="M478" s="5"/>
      <c r="N478" s="5"/>
      <c r="O478" s="5"/>
      <c r="P478" s="5"/>
      <c r="Q478" s="5"/>
      <c r="R478" s="5"/>
      <c r="S478" s="5"/>
      <c r="T478" s="5"/>
      <c r="U478" s="5"/>
      <c r="V478" s="5"/>
      <c r="W478" s="5"/>
      <c r="X478" s="5"/>
      <c r="Y478" s="5"/>
      <c r="Z478" s="5"/>
    </row>
    <row r="479" spans="1:26">
      <c r="A479" s="5"/>
      <c r="B479" s="62" t="s">
        <v>1915</v>
      </c>
      <c r="C479" s="62">
        <v>1</v>
      </c>
      <c r="D479" s="62" t="s">
        <v>8</v>
      </c>
      <c r="E479" s="57" t="s">
        <v>4322</v>
      </c>
      <c r="F479" s="64" t="s">
        <v>4323</v>
      </c>
      <c r="G479" s="16" t="s">
        <v>4324</v>
      </c>
      <c r="H479" s="16"/>
      <c r="I479" s="5"/>
      <c r="J479" s="5"/>
      <c r="K479" s="5"/>
      <c r="L479" s="5"/>
      <c r="M479" s="5"/>
      <c r="N479" s="5"/>
      <c r="O479" s="5"/>
      <c r="P479" s="5"/>
      <c r="Q479" s="5"/>
      <c r="R479" s="5"/>
      <c r="S479" s="5"/>
      <c r="T479" s="5"/>
      <c r="U479" s="5"/>
      <c r="V479" s="5"/>
      <c r="W479" s="5"/>
      <c r="X479" s="5"/>
      <c r="Y479" s="5"/>
      <c r="Z479" s="5"/>
    </row>
    <row r="480" spans="1:26">
      <c r="A480" s="5"/>
      <c r="B480" s="62" t="s">
        <v>1915</v>
      </c>
      <c r="C480" s="62">
        <v>1</v>
      </c>
      <c r="D480" s="62" t="s">
        <v>8</v>
      </c>
      <c r="E480" s="57" t="s">
        <v>4325</v>
      </c>
      <c r="F480" s="64" t="s">
        <v>4326</v>
      </c>
      <c r="G480" s="16" t="s">
        <v>4327</v>
      </c>
      <c r="H480" s="16"/>
      <c r="I480" s="5"/>
      <c r="J480" s="5"/>
      <c r="K480" s="5"/>
      <c r="L480" s="5"/>
      <c r="M480" s="5"/>
      <c r="N480" s="5"/>
      <c r="O480" s="5"/>
      <c r="P480" s="5"/>
      <c r="Q480" s="5"/>
      <c r="R480" s="5"/>
      <c r="S480" s="5"/>
      <c r="T480" s="5"/>
      <c r="U480" s="5"/>
      <c r="V480" s="5"/>
      <c r="W480" s="5"/>
      <c r="X480" s="5"/>
      <c r="Y480" s="5"/>
      <c r="Z480" s="5"/>
    </row>
    <row r="481" spans="1:26">
      <c r="A481" s="5"/>
      <c r="B481" s="62" t="s">
        <v>1915</v>
      </c>
      <c r="C481" s="62">
        <v>1</v>
      </c>
      <c r="D481" s="62" t="s">
        <v>8</v>
      </c>
      <c r="E481" s="57" t="s">
        <v>4328</v>
      </c>
      <c r="F481" s="64" t="s">
        <v>4329</v>
      </c>
      <c r="G481" s="16" t="s">
        <v>4330</v>
      </c>
      <c r="H481" s="16"/>
      <c r="I481" s="5"/>
      <c r="J481" s="5"/>
      <c r="K481" s="5"/>
      <c r="L481" s="5"/>
      <c r="M481" s="5"/>
      <c r="N481" s="5"/>
      <c r="O481" s="5"/>
      <c r="P481" s="5"/>
      <c r="Q481" s="5"/>
      <c r="R481" s="5"/>
      <c r="S481" s="5"/>
      <c r="T481" s="5"/>
      <c r="U481" s="5"/>
      <c r="V481" s="5"/>
      <c r="W481" s="5"/>
      <c r="X481" s="5"/>
      <c r="Y481" s="5"/>
      <c r="Z481" s="5"/>
    </row>
    <row r="482" spans="1:26">
      <c r="A482" s="5"/>
      <c r="B482" s="62" t="s">
        <v>1915</v>
      </c>
      <c r="C482" s="62">
        <v>1</v>
      </c>
      <c r="D482" s="62" t="s">
        <v>8</v>
      </c>
      <c r="E482" s="57" t="s">
        <v>4331</v>
      </c>
      <c r="F482" s="64" t="s">
        <v>4332</v>
      </c>
      <c r="G482" s="16" t="s">
        <v>4333</v>
      </c>
      <c r="H482" s="16"/>
      <c r="I482" s="5"/>
      <c r="J482" s="5"/>
      <c r="K482" s="5"/>
      <c r="L482" s="5"/>
      <c r="M482" s="5"/>
      <c r="N482" s="5"/>
      <c r="O482" s="5"/>
      <c r="P482" s="5"/>
      <c r="Q482" s="5"/>
      <c r="R482" s="5"/>
      <c r="S482" s="5"/>
      <c r="T482" s="5"/>
      <c r="U482" s="5"/>
      <c r="V482" s="5"/>
      <c r="W482" s="5"/>
      <c r="X482" s="5"/>
      <c r="Y482" s="5"/>
      <c r="Z482" s="5"/>
    </row>
    <row r="483" spans="1:26">
      <c r="A483" s="5"/>
      <c r="B483" s="62" t="s">
        <v>1915</v>
      </c>
      <c r="C483" s="62">
        <v>1</v>
      </c>
      <c r="D483" s="62" t="s">
        <v>8</v>
      </c>
      <c r="E483" s="57" t="s">
        <v>4334</v>
      </c>
      <c r="F483" s="16" t="s">
        <v>4335</v>
      </c>
      <c r="G483" s="16" t="s">
        <v>4336</v>
      </c>
      <c r="H483" s="16"/>
      <c r="I483" s="5"/>
      <c r="J483" s="5"/>
      <c r="K483" s="5"/>
      <c r="L483" s="5"/>
      <c r="M483" s="5"/>
      <c r="N483" s="5"/>
      <c r="O483" s="5"/>
      <c r="P483" s="5"/>
      <c r="Q483" s="5"/>
      <c r="R483" s="5"/>
      <c r="S483" s="5"/>
      <c r="T483" s="5"/>
      <c r="U483" s="5"/>
      <c r="V483" s="5"/>
      <c r="W483" s="5"/>
      <c r="X483" s="5"/>
      <c r="Y483" s="5"/>
      <c r="Z483" s="5"/>
    </row>
    <row r="484" spans="1:26">
      <c r="A484" s="5"/>
      <c r="B484" s="62" t="s">
        <v>1915</v>
      </c>
      <c r="C484" s="62">
        <v>1</v>
      </c>
      <c r="D484" s="62" t="s">
        <v>8</v>
      </c>
      <c r="E484" s="57" t="s">
        <v>4337</v>
      </c>
      <c r="F484" s="16" t="s">
        <v>4338</v>
      </c>
      <c r="G484" s="16" t="s">
        <v>4339</v>
      </c>
      <c r="H484" s="16"/>
      <c r="I484" s="5"/>
      <c r="J484" s="5"/>
      <c r="K484" s="5"/>
      <c r="L484" s="5"/>
      <c r="M484" s="5"/>
      <c r="N484" s="5"/>
      <c r="O484" s="5"/>
      <c r="P484" s="5"/>
      <c r="Q484" s="5"/>
      <c r="R484" s="5"/>
      <c r="S484" s="5"/>
      <c r="T484" s="5"/>
      <c r="U484" s="5"/>
      <c r="V484" s="5"/>
      <c r="W484" s="5"/>
      <c r="X484" s="5"/>
      <c r="Y484" s="5"/>
      <c r="Z484" s="5"/>
    </row>
    <row r="485" spans="1:26">
      <c r="A485" s="5"/>
      <c r="B485" s="62" t="s">
        <v>1915</v>
      </c>
      <c r="C485" s="62">
        <v>1</v>
      </c>
      <c r="D485" s="62" t="s">
        <v>8</v>
      </c>
      <c r="E485" s="57" t="s">
        <v>4340</v>
      </c>
      <c r="F485" s="64" t="s">
        <v>4341</v>
      </c>
      <c r="G485" s="16" t="s">
        <v>4342</v>
      </c>
      <c r="H485" s="16"/>
      <c r="I485" s="5"/>
      <c r="J485" s="5"/>
      <c r="K485" s="5"/>
      <c r="L485" s="5"/>
      <c r="M485" s="5"/>
      <c r="N485" s="5"/>
      <c r="O485" s="5"/>
      <c r="P485" s="5"/>
      <c r="Q485" s="5"/>
      <c r="R485" s="5"/>
      <c r="S485" s="5"/>
      <c r="T485" s="5"/>
      <c r="U485" s="5"/>
      <c r="V485" s="5"/>
      <c r="W485" s="5"/>
      <c r="X485" s="5"/>
      <c r="Y485" s="5"/>
      <c r="Z485" s="5"/>
    </row>
    <row r="486" spans="1:26">
      <c r="A486" s="5"/>
      <c r="B486" s="62" t="s">
        <v>1915</v>
      </c>
      <c r="C486" s="62">
        <v>1</v>
      </c>
      <c r="D486" s="62" t="s">
        <v>8</v>
      </c>
      <c r="E486" s="57" t="s">
        <v>4343</v>
      </c>
      <c r="F486" s="16" t="s">
        <v>4344</v>
      </c>
      <c r="G486" s="16" t="s">
        <v>4345</v>
      </c>
      <c r="H486" s="16"/>
      <c r="I486" s="5"/>
      <c r="J486" s="5"/>
      <c r="K486" s="5"/>
      <c r="L486" s="5"/>
      <c r="M486" s="5"/>
      <c r="N486" s="5"/>
      <c r="O486" s="5"/>
      <c r="P486" s="5"/>
      <c r="Q486" s="5"/>
      <c r="R486" s="5"/>
      <c r="S486" s="5"/>
      <c r="T486" s="5"/>
      <c r="U486" s="5"/>
      <c r="V486" s="5"/>
      <c r="W486" s="5"/>
      <c r="X486" s="5"/>
      <c r="Y486" s="5"/>
      <c r="Z486" s="5"/>
    </row>
    <row r="487" spans="1:26">
      <c r="A487" s="5"/>
      <c r="B487" s="62" t="s">
        <v>1915</v>
      </c>
      <c r="C487" s="62">
        <v>1</v>
      </c>
      <c r="D487" s="62" t="s">
        <v>8</v>
      </c>
      <c r="E487" s="57" t="s">
        <v>4346</v>
      </c>
      <c r="F487" s="16" t="s">
        <v>4347</v>
      </c>
      <c r="G487" s="16" t="s">
        <v>4348</v>
      </c>
      <c r="H487" s="16"/>
      <c r="I487" s="5"/>
      <c r="J487" s="5"/>
      <c r="K487" s="5"/>
      <c r="L487" s="5"/>
      <c r="M487" s="5"/>
      <c r="N487" s="5"/>
      <c r="O487" s="5"/>
      <c r="P487" s="5"/>
      <c r="Q487" s="5"/>
      <c r="R487" s="5"/>
      <c r="S487" s="5"/>
      <c r="T487" s="5"/>
      <c r="U487" s="5"/>
      <c r="V487" s="5"/>
      <c r="W487" s="5"/>
      <c r="X487" s="5"/>
      <c r="Y487" s="5"/>
      <c r="Z487" s="5"/>
    </row>
    <row r="488" spans="1:26">
      <c r="A488" s="5"/>
      <c r="B488" s="62" t="s">
        <v>1915</v>
      </c>
      <c r="C488" s="62">
        <v>1</v>
      </c>
      <c r="D488" s="62" t="s">
        <v>8</v>
      </c>
      <c r="E488" s="57" t="s">
        <v>4349</v>
      </c>
      <c r="F488" s="64" t="s">
        <v>4350</v>
      </c>
      <c r="G488" s="16" t="s">
        <v>4351</v>
      </c>
      <c r="H488" s="16"/>
      <c r="I488" s="5"/>
      <c r="J488" s="5"/>
      <c r="K488" s="5"/>
      <c r="L488" s="5"/>
      <c r="M488" s="5"/>
      <c r="N488" s="5"/>
      <c r="O488" s="5"/>
      <c r="P488" s="5"/>
      <c r="Q488" s="5"/>
      <c r="R488" s="5"/>
      <c r="S488" s="5"/>
      <c r="T488" s="5"/>
      <c r="U488" s="5"/>
      <c r="V488" s="5"/>
      <c r="W488" s="5"/>
      <c r="X488" s="5"/>
      <c r="Y488" s="5"/>
      <c r="Z488" s="5"/>
    </row>
    <row r="489" spans="1:26">
      <c r="A489" s="5"/>
      <c r="B489" s="62" t="s">
        <v>1915</v>
      </c>
      <c r="C489" s="62">
        <v>1</v>
      </c>
      <c r="D489" s="62" t="s">
        <v>8</v>
      </c>
      <c r="E489" s="57" t="s">
        <v>4352</v>
      </c>
      <c r="F489" s="16" t="s">
        <v>4353</v>
      </c>
      <c r="G489" s="16" t="s">
        <v>4354</v>
      </c>
      <c r="H489" s="16"/>
      <c r="I489" s="5"/>
      <c r="J489" s="5"/>
      <c r="K489" s="5"/>
      <c r="L489" s="5"/>
      <c r="M489" s="5"/>
      <c r="N489" s="5"/>
      <c r="O489" s="5"/>
      <c r="P489" s="5"/>
      <c r="Q489" s="5"/>
      <c r="R489" s="5"/>
      <c r="S489" s="5"/>
      <c r="T489" s="5"/>
      <c r="U489" s="5"/>
      <c r="V489" s="5"/>
      <c r="W489" s="5"/>
      <c r="X489" s="5"/>
      <c r="Y489" s="5"/>
      <c r="Z489" s="5"/>
    </row>
    <row r="490" spans="1:26">
      <c r="A490" s="5"/>
      <c r="B490" s="62" t="s">
        <v>1915</v>
      </c>
      <c r="C490" s="62">
        <v>1</v>
      </c>
      <c r="D490" s="62" t="s">
        <v>8</v>
      </c>
      <c r="E490" s="57" t="s">
        <v>4355</v>
      </c>
      <c r="F490" s="16" t="s">
        <v>4356</v>
      </c>
      <c r="G490" s="16" t="s">
        <v>4357</v>
      </c>
      <c r="H490" s="16"/>
      <c r="I490" s="5"/>
      <c r="J490" s="5"/>
      <c r="K490" s="5"/>
      <c r="L490" s="5"/>
      <c r="M490" s="5"/>
      <c r="N490" s="5"/>
      <c r="O490" s="5"/>
      <c r="P490" s="5"/>
      <c r="Q490" s="5"/>
      <c r="R490" s="5"/>
      <c r="S490" s="5"/>
      <c r="T490" s="5"/>
      <c r="U490" s="5"/>
      <c r="V490" s="5"/>
      <c r="W490" s="5"/>
      <c r="X490" s="5"/>
      <c r="Y490" s="5"/>
      <c r="Z490" s="5"/>
    </row>
    <row r="491" spans="1:26">
      <c r="A491" s="5"/>
      <c r="B491" s="62" t="s">
        <v>1915</v>
      </c>
      <c r="C491" s="62">
        <v>1</v>
      </c>
      <c r="D491" s="62" t="s">
        <v>8</v>
      </c>
      <c r="E491" s="57" t="s">
        <v>4358</v>
      </c>
      <c r="F491" s="64" t="s">
        <v>4359</v>
      </c>
      <c r="G491" s="16" t="s">
        <v>4360</v>
      </c>
      <c r="H491" s="16"/>
      <c r="I491" s="5"/>
      <c r="J491" s="5"/>
      <c r="K491" s="5"/>
      <c r="L491" s="5"/>
      <c r="M491" s="5"/>
      <c r="N491" s="5"/>
      <c r="O491" s="5"/>
      <c r="P491" s="5"/>
      <c r="Q491" s="5"/>
      <c r="R491" s="5"/>
      <c r="S491" s="5"/>
      <c r="T491" s="5"/>
      <c r="U491" s="5"/>
      <c r="V491" s="5"/>
      <c r="W491" s="5"/>
      <c r="X491" s="5"/>
      <c r="Y491" s="5"/>
      <c r="Z491" s="5"/>
    </row>
    <row r="492" spans="1:26">
      <c r="A492" s="5"/>
      <c r="B492" s="62" t="s">
        <v>1915</v>
      </c>
      <c r="C492" s="62">
        <v>1</v>
      </c>
      <c r="D492" s="62" t="s">
        <v>8</v>
      </c>
      <c r="E492" s="57" t="s">
        <v>4361</v>
      </c>
      <c r="F492" s="64" t="s">
        <v>4362</v>
      </c>
      <c r="G492" s="16" t="s">
        <v>4363</v>
      </c>
      <c r="H492" s="16"/>
      <c r="I492" s="5"/>
      <c r="J492" s="5"/>
      <c r="K492" s="5"/>
      <c r="L492" s="5"/>
      <c r="M492" s="5"/>
      <c r="N492" s="5"/>
      <c r="O492" s="5"/>
      <c r="P492" s="5"/>
      <c r="Q492" s="5"/>
      <c r="R492" s="5"/>
      <c r="S492" s="5"/>
      <c r="T492" s="5"/>
      <c r="U492" s="5"/>
      <c r="V492" s="5"/>
      <c r="W492" s="5"/>
      <c r="X492" s="5"/>
      <c r="Y492" s="5"/>
      <c r="Z492" s="5"/>
    </row>
    <row r="493" spans="1:26">
      <c r="A493" s="5"/>
      <c r="B493" s="62" t="s">
        <v>1915</v>
      </c>
      <c r="C493" s="62">
        <v>1</v>
      </c>
      <c r="D493" s="62" t="s">
        <v>8</v>
      </c>
      <c r="E493" s="57" t="s">
        <v>4364</v>
      </c>
      <c r="F493" s="64" t="s">
        <v>4365</v>
      </c>
      <c r="G493" s="16" t="s">
        <v>4366</v>
      </c>
      <c r="H493" s="16"/>
      <c r="I493" s="5"/>
      <c r="J493" s="5"/>
      <c r="K493" s="5"/>
      <c r="L493" s="5"/>
      <c r="M493" s="5"/>
      <c r="N493" s="5"/>
      <c r="O493" s="5"/>
      <c r="P493" s="5"/>
      <c r="Q493" s="5"/>
      <c r="R493" s="5"/>
      <c r="S493" s="5"/>
      <c r="T493" s="5"/>
      <c r="U493" s="5"/>
      <c r="V493" s="5"/>
      <c r="W493" s="5"/>
      <c r="X493" s="5"/>
      <c r="Y493" s="5"/>
      <c r="Z493" s="5"/>
    </row>
    <row r="494" spans="1:26">
      <c r="A494" s="5"/>
      <c r="B494" s="62" t="s">
        <v>1915</v>
      </c>
      <c r="C494" s="62">
        <v>1</v>
      </c>
      <c r="D494" s="62" t="s">
        <v>8</v>
      </c>
      <c r="E494" s="57" t="s">
        <v>4367</v>
      </c>
      <c r="F494" s="16" t="s">
        <v>4368</v>
      </c>
      <c r="G494" s="16" t="s">
        <v>4369</v>
      </c>
      <c r="H494" s="16"/>
      <c r="I494" s="5"/>
      <c r="J494" s="5"/>
      <c r="K494" s="5"/>
      <c r="L494" s="5"/>
      <c r="M494" s="5"/>
      <c r="N494" s="5"/>
      <c r="O494" s="5"/>
      <c r="P494" s="5"/>
      <c r="Q494" s="5"/>
      <c r="R494" s="5"/>
      <c r="S494" s="5"/>
      <c r="T494" s="5"/>
      <c r="U494" s="5"/>
      <c r="V494" s="5"/>
      <c r="W494" s="5"/>
      <c r="X494" s="5"/>
      <c r="Y494" s="5"/>
      <c r="Z494" s="5"/>
    </row>
    <row r="495" spans="1:26">
      <c r="A495" s="5"/>
      <c r="B495" s="62" t="s">
        <v>1915</v>
      </c>
      <c r="C495" s="62">
        <v>1</v>
      </c>
      <c r="D495" s="62" t="s">
        <v>8</v>
      </c>
      <c r="E495" s="57" t="s">
        <v>4370</v>
      </c>
      <c r="F495" s="64" t="s">
        <v>4371</v>
      </c>
      <c r="G495" s="16" t="s">
        <v>4372</v>
      </c>
      <c r="H495" s="16"/>
      <c r="I495" s="5"/>
      <c r="J495" s="5"/>
      <c r="K495" s="5"/>
      <c r="L495" s="5"/>
      <c r="M495" s="5"/>
      <c r="N495" s="5"/>
      <c r="O495" s="5"/>
      <c r="P495" s="5"/>
      <c r="Q495" s="5"/>
      <c r="R495" s="5"/>
      <c r="S495" s="5"/>
      <c r="T495" s="5"/>
      <c r="U495" s="5"/>
      <c r="V495" s="5"/>
      <c r="W495" s="5"/>
      <c r="X495" s="5"/>
      <c r="Y495" s="5"/>
      <c r="Z495" s="5"/>
    </row>
    <row r="496" spans="1:26">
      <c r="A496" s="5"/>
      <c r="B496" s="62" t="s">
        <v>1915</v>
      </c>
      <c r="C496" s="62">
        <v>1</v>
      </c>
      <c r="D496" s="62" t="s">
        <v>8</v>
      </c>
      <c r="E496" s="57" t="s">
        <v>4373</v>
      </c>
      <c r="F496" s="16" t="s">
        <v>4374</v>
      </c>
      <c r="G496" s="16" t="s">
        <v>4375</v>
      </c>
      <c r="H496" s="16"/>
      <c r="I496" s="5"/>
      <c r="J496" s="5"/>
      <c r="K496" s="5"/>
      <c r="L496" s="5"/>
      <c r="M496" s="5"/>
      <c r="N496" s="5"/>
      <c r="O496" s="5"/>
      <c r="P496" s="5"/>
      <c r="Q496" s="5"/>
      <c r="R496" s="5"/>
      <c r="S496" s="5"/>
      <c r="T496" s="5"/>
      <c r="U496" s="5"/>
      <c r="V496" s="5"/>
      <c r="W496" s="5"/>
      <c r="X496" s="5"/>
      <c r="Y496" s="5"/>
      <c r="Z496" s="5"/>
    </row>
    <row r="497" spans="1:26">
      <c r="A497" s="5"/>
      <c r="B497" s="62" t="s">
        <v>1915</v>
      </c>
      <c r="C497" s="62">
        <v>1</v>
      </c>
      <c r="D497" s="62" t="s">
        <v>8</v>
      </c>
      <c r="E497" s="57" t="s">
        <v>4376</v>
      </c>
      <c r="F497" s="64" t="s">
        <v>4377</v>
      </c>
      <c r="G497" s="16" t="s">
        <v>4378</v>
      </c>
      <c r="H497" s="16"/>
      <c r="I497" s="5"/>
      <c r="J497" s="5"/>
      <c r="K497" s="5"/>
      <c r="L497" s="5"/>
      <c r="M497" s="5"/>
      <c r="N497" s="5"/>
      <c r="O497" s="5"/>
      <c r="P497" s="5"/>
      <c r="Q497" s="5"/>
      <c r="R497" s="5"/>
      <c r="S497" s="5"/>
      <c r="T497" s="5"/>
      <c r="U497" s="5"/>
      <c r="V497" s="5"/>
      <c r="W497" s="5"/>
      <c r="X497" s="5"/>
      <c r="Y497" s="5"/>
      <c r="Z497" s="5"/>
    </row>
    <row r="498" spans="1:26">
      <c r="A498" s="5"/>
      <c r="B498" s="62" t="s">
        <v>1915</v>
      </c>
      <c r="C498" s="62">
        <v>1</v>
      </c>
      <c r="D498" s="62" t="s">
        <v>8</v>
      </c>
      <c r="E498" s="57" t="s">
        <v>4379</v>
      </c>
      <c r="F498" s="64" t="s">
        <v>4380</v>
      </c>
      <c r="G498" s="16" t="s">
        <v>4381</v>
      </c>
      <c r="H498" s="16"/>
      <c r="I498" s="5"/>
      <c r="J498" s="5"/>
      <c r="K498" s="5"/>
      <c r="L498" s="5"/>
      <c r="M498" s="5"/>
      <c r="N498" s="5"/>
      <c r="O498" s="5"/>
      <c r="P498" s="5"/>
      <c r="Q498" s="5"/>
      <c r="R498" s="5"/>
      <c r="S498" s="5"/>
      <c r="T498" s="5"/>
      <c r="U498" s="5"/>
      <c r="V498" s="5"/>
      <c r="W498" s="5"/>
      <c r="X498" s="5"/>
      <c r="Y498" s="5"/>
      <c r="Z498" s="5"/>
    </row>
    <row r="499" spans="1:26">
      <c r="A499" s="5"/>
      <c r="B499" s="62" t="s">
        <v>1915</v>
      </c>
      <c r="C499" s="62">
        <v>1</v>
      </c>
      <c r="D499" s="62" t="s">
        <v>8</v>
      </c>
      <c r="E499" s="57" t="s">
        <v>4382</v>
      </c>
      <c r="F499" s="64" t="s">
        <v>4383</v>
      </c>
      <c r="G499" s="16" t="s">
        <v>4384</v>
      </c>
      <c r="H499" s="16"/>
      <c r="I499" s="5"/>
      <c r="J499" s="5"/>
      <c r="K499" s="5"/>
      <c r="L499" s="5"/>
      <c r="M499" s="5"/>
      <c r="N499" s="5"/>
      <c r="O499" s="5"/>
      <c r="P499" s="5"/>
      <c r="Q499" s="5"/>
      <c r="R499" s="5"/>
      <c r="S499" s="5"/>
      <c r="T499" s="5"/>
      <c r="U499" s="5"/>
      <c r="V499" s="5"/>
      <c r="W499" s="5"/>
      <c r="X499" s="5"/>
      <c r="Y499" s="5"/>
      <c r="Z499" s="5"/>
    </row>
    <row r="500" spans="1:26">
      <c r="A500" s="5"/>
      <c r="B500" s="62" t="s">
        <v>1915</v>
      </c>
      <c r="C500" s="62">
        <v>1</v>
      </c>
      <c r="D500" s="62" t="s">
        <v>8</v>
      </c>
      <c r="E500" s="57" t="s">
        <v>4385</v>
      </c>
      <c r="F500" s="16" t="s">
        <v>4386</v>
      </c>
      <c r="G500" s="16" t="s">
        <v>4387</v>
      </c>
      <c r="H500" s="16"/>
      <c r="I500" s="5"/>
      <c r="J500" s="5"/>
      <c r="K500" s="5"/>
      <c r="L500" s="5"/>
      <c r="M500" s="5"/>
      <c r="N500" s="5"/>
      <c r="O500" s="5"/>
      <c r="P500" s="5"/>
      <c r="Q500" s="5"/>
      <c r="R500" s="5"/>
      <c r="S500" s="5"/>
      <c r="T500" s="5"/>
      <c r="U500" s="5"/>
      <c r="V500" s="5"/>
      <c r="W500" s="5"/>
      <c r="X500" s="5"/>
      <c r="Y500" s="5"/>
      <c r="Z500" s="5"/>
    </row>
    <row r="501" spans="1:26">
      <c r="A501" s="5"/>
      <c r="B501" s="62" t="s">
        <v>1915</v>
      </c>
      <c r="C501" s="62">
        <v>1</v>
      </c>
      <c r="D501" s="62" t="s">
        <v>8</v>
      </c>
      <c r="E501" s="57" t="s">
        <v>4388</v>
      </c>
      <c r="F501" s="16" t="s">
        <v>4389</v>
      </c>
      <c r="G501" s="16" t="s">
        <v>4390</v>
      </c>
      <c r="H501" s="16"/>
      <c r="I501" s="5"/>
      <c r="J501" s="5"/>
      <c r="K501" s="5"/>
      <c r="L501" s="5"/>
      <c r="M501" s="5"/>
      <c r="N501" s="5"/>
      <c r="O501" s="5"/>
      <c r="P501" s="5"/>
      <c r="Q501" s="5"/>
      <c r="R501" s="5"/>
      <c r="S501" s="5"/>
      <c r="T501" s="5"/>
      <c r="U501" s="5"/>
      <c r="V501" s="5"/>
      <c r="W501" s="5"/>
      <c r="X501" s="5"/>
      <c r="Y501" s="5"/>
      <c r="Z501" s="5"/>
    </row>
    <row r="502" spans="1:26">
      <c r="A502" s="5"/>
      <c r="B502" s="62" t="s">
        <v>1915</v>
      </c>
      <c r="C502" s="62">
        <v>1</v>
      </c>
      <c r="D502" s="62" t="s">
        <v>8</v>
      </c>
      <c r="E502" s="57" t="s">
        <v>4391</v>
      </c>
      <c r="F502" s="64" t="s">
        <v>4392</v>
      </c>
      <c r="G502" s="16" t="s">
        <v>4393</v>
      </c>
      <c r="H502" s="16"/>
      <c r="I502" s="5"/>
      <c r="J502" s="5"/>
      <c r="K502" s="5"/>
      <c r="L502" s="5"/>
      <c r="M502" s="5"/>
      <c r="N502" s="5"/>
      <c r="O502" s="5"/>
      <c r="P502" s="5"/>
      <c r="Q502" s="5"/>
      <c r="R502" s="5"/>
      <c r="S502" s="5"/>
      <c r="T502" s="5"/>
      <c r="U502" s="5"/>
      <c r="V502" s="5"/>
      <c r="W502" s="5"/>
      <c r="X502" s="5"/>
      <c r="Y502" s="5"/>
      <c r="Z502" s="5"/>
    </row>
    <row r="503" spans="1:26">
      <c r="A503" s="5"/>
      <c r="B503" s="62" t="s">
        <v>1915</v>
      </c>
      <c r="C503" s="62">
        <v>1</v>
      </c>
      <c r="D503" s="62" t="s">
        <v>8</v>
      </c>
      <c r="E503" s="57" t="s">
        <v>4394</v>
      </c>
      <c r="F503" s="64" t="s">
        <v>4395</v>
      </c>
      <c r="G503" s="16" t="s">
        <v>4396</v>
      </c>
      <c r="H503" s="16"/>
      <c r="I503" s="5"/>
      <c r="J503" s="5"/>
      <c r="K503" s="5"/>
      <c r="L503" s="5"/>
      <c r="M503" s="5"/>
      <c r="N503" s="5"/>
      <c r="O503" s="5"/>
      <c r="P503" s="5"/>
      <c r="Q503" s="5"/>
      <c r="R503" s="5"/>
      <c r="S503" s="5"/>
      <c r="T503" s="5"/>
      <c r="U503" s="5"/>
      <c r="V503" s="5"/>
      <c r="W503" s="5"/>
      <c r="X503" s="5"/>
      <c r="Y503" s="5"/>
      <c r="Z503" s="5"/>
    </row>
    <row r="504" spans="1:26">
      <c r="A504" s="5"/>
      <c r="B504" s="62" t="s">
        <v>1915</v>
      </c>
      <c r="C504" s="62">
        <v>1</v>
      </c>
      <c r="D504" s="62" t="s">
        <v>8</v>
      </c>
      <c r="E504" s="57" t="s">
        <v>4397</v>
      </c>
      <c r="F504" s="16" t="s">
        <v>4398</v>
      </c>
      <c r="G504" s="16" t="s">
        <v>4399</v>
      </c>
      <c r="H504" s="16"/>
      <c r="I504" s="5"/>
      <c r="J504" s="5"/>
      <c r="K504" s="5"/>
      <c r="L504" s="5"/>
      <c r="M504" s="5"/>
      <c r="N504" s="5"/>
      <c r="O504" s="5"/>
      <c r="P504" s="5"/>
      <c r="Q504" s="5"/>
      <c r="R504" s="5"/>
      <c r="S504" s="5"/>
      <c r="T504" s="5"/>
      <c r="U504" s="5"/>
      <c r="V504" s="5"/>
      <c r="W504" s="5"/>
      <c r="X504" s="5"/>
      <c r="Y504" s="5"/>
      <c r="Z504" s="5"/>
    </row>
    <row r="505" spans="1:26">
      <c r="A505" s="5"/>
      <c r="B505" s="62" t="s">
        <v>1915</v>
      </c>
      <c r="C505" s="62">
        <v>1</v>
      </c>
      <c r="D505" s="62" t="s">
        <v>8</v>
      </c>
      <c r="E505" s="57" t="s">
        <v>4400</v>
      </c>
      <c r="F505" s="16" t="s">
        <v>4401</v>
      </c>
      <c r="G505" s="16" t="s">
        <v>4402</v>
      </c>
      <c r="H505" s="16"/>
      <c r="I505" s="5"/>
      <c r="J505" s="5"/>
      <c r="K505" s="5"/>
      <c r="L505" s="5"/>
      <c r="M505" s="5"/>
      <c r="N505" s="5"/>
      <c r="O505" s="5"/>
      <c r="P505" s="5"/>
      <c r="Q505" s="5"/>
      <c r="R505" s="5"/>
      <c r="S505" s="5"/>
      <c r="T505" s="5"/>
      <c r="U505" s="5"/>
      <c r="V505" s="5"/>
      <c r="W505" s="5"/>
      <c r="X505" s="5"/>
      <c r="Y505" s="5"/>
      <c r="Z505" s="5"/>
    </row>
    <row r="506" spans="1:26">
      <c r="A506" s="5"/>
      <c r="B506" s="62" t="s">
        <v>1915</v>
      </c>
      <c r="C506" s="62">
        <v>1</v>
      </c>
      <c r="D506" s="62" t="s">
        <v>8</v>
      </c>
      <c r="E506" s="57" t="s">
        <v>4403</v>
      </c>
      <c r="F506" s="64" t="s">
        <v>4404</v>
      </c>
      <c r="G506" s="16" t="s">
        <v>4405</v>
      </c>
      <c r="H506" s="16"/>
      <c r="I506" s="5"/>
      <c r="J506" s="5"/>
      <c r="K506" s="5"/>
      <c r="L506" s="5"/>
      <c r="M506" s="5"/>
      <c r="N506" s="5"/>
      <c r="O506" s="5"/>
      <c r="P506" s="5"/>
      <c r="Q506" s="5"/>
      <c r="R506" s="5"/>
      <c r="S506" s="5"/>
      <c r="T506" s="5"/>
      <c r="U506" s="5"/>
      <c r="V506" s="5"/>
      <c r="W506" s="5"/>
      <c r="X506" s="5"/>
      <c r="Y506" s="5"/>
      <c r="Z506" s="5"/>
    </row>
    <row r="507" spans="1:26">
      <c r="A507" s="5"/>
      <c r="B507" s="62" t="s">
        <v>1915</v>
      </c>
      <c r="C507" s="62">
        <v>1</v>
      </c>
      <c r="D507" s="62" t="s">
        <v>8</v>
      </c>
      <c r="E507" s="57" t="s">
        <v>4406</v>
      </c>
      <c r="F507" s="16" t="s">
        <v>4407</v>
      </c>
      <c r="G507" s="16" t="s">
        <v>4408</v>
      </c>
      <c r="H507" s="16"/>
      <c r="I507" s="5"/>
      <c r="J507" s="5"/>
      <c r="K507" s="5"/>
      <c r="L507" s="5"/>
      <c r="M507" s="5"/>
      <c r="N507" s="5"/>
      <c r="O507" s="5"/>
      <c r="P507" s="5"/>
      <c r="Q507" s="5"/>
      <c r="R507" s="5"/>
      <c r="S507" s="5"/>
      <c r="T507" s="5"/>
      <c r="U507" s="5"/>
      <c r="V507" s="5"/>
      <c r="W507" s="5"/>
      <c r="X507" s="5"/>
      <c r="Y507" s="5"/>
      <c r="Z507" s="5"/>
    </row>
    <row r="508" spans="1:26">
      <c r="A508" s="5"/>
      <c r="B508" s="62" t="s">
        <v>1915</v>
      </c>
      <c r="C508" s="62">
        <v>1</v>
      </c>
      <c r="D508" s="62" t="s">
        <v>8</v>
      </c>
      <c r="E508" s="57" t="s">
        <v>4409</v>
      </c>
      <c r="F508" s="16" t="s">
        <v>4410</v>
      </c>
      <c r="G508" s="16" t="s">
        <v>4411</v>
      </c>
      <c r="H508" s="16"/>
      <c r="I508" s="5"/>
      <c r="J508" s="5"/>
      <c r="K508" s="5"/>
      <c r="L508" s="5"/>
      <c r="M508" s="5"/>
      <c r="N508" s="5"/>
      <c r="O508" s="5"/>
      <c r="P508" s="5"/>
      <c r="Q508" s="5"/>
      <c r="R508" s="5"/>
      <c r="S508" s="5"/>
      <c r="T508" s="5"/>
      <c r="U508" s="5"/>
      <c r="V508" s="5"/>
      <c r="W508" s="5"/>
      <c r="X508" s="5"/>
      <c r="Y508" s="5"/>
      <c r="Z508" s="5"/>
    </row>
    <row r="509" spans="1:26">
      <c r="A509" s="5"/>
      <c r="B509" s="62" t="s">
        <v>1915</v>
      </c>
      <c r="C509" s="62">
        <v>1</v>
      </c>
      <c r="D509" s="62" t="s">
        <v>8</v>
      </c>
      <c r="E509" s="57" t="s">
        <v>4412</v>
      </c>
      <c r="F509" s="64" t="s">
        <v>4413</v>
      </c>
      <c r="G509" s="16" t="s">
        <v>4414</v>
      </c>
      <c r="H509" s="16"/>
      <c r="I509" s="5"/>
      <c r="J509" s="5"/>
      <c r="K509" s="5"/>
      <c r="L509" s="5"/>
      <c r="M509" s="5"/>
      <c r="N509" s="5"/>
      <c r="O509" s="5"/>
      <c r="P509" s="5"/>
      <c r="Q509" s="5"/>
      <c r="R509" s="5"/>
      <c r="S509" s="5"/>
      <c r="T509" s="5"/>
      <c r="U509" s="5"/>
      <c r="V509" s="5"/>
      <c r="W509" s="5"/>
      <c r="X509" s="5"/>
      <c r="Y509" s="5"/>
      <c r="Z509" s="5"/>
    </row>
    <row r="510" spans="1:26">
      <c r="A510" s="5"/>
      <c r="B510" s="62" t="s">
        <v>1915</v>
      </c>
      <c r="C510" s="62">
        <v>1</v>
      </c>
      <c r="D510" s="62" t="s">
        <v>8</v>
      </c>
      <c r="E510" s="57" t="s">
        <v>4415</v>
      </c>
      <c r="F510" s="64" t="s">
        <v>4416</v>
      </c>
      <c r="G510" s="16" t="s">
        <v>4417</v>
      </c>
      <c r="H510" s="16"/>
      <c r="I510" s="5"/>
      <c r="J510" s="5"/>
      <c r="K510" s="5"/>
      <c r="L510" s="5"/>
      <c r="M510" s="5"/>
      <c r="N510" s="5"/>
      <c r="O510" s="5"/>
      <c r="P510" s="5"/>
      <c r="Q510" s="5"/>
      <c r="R510" s="5"/>
      <c r="S510" s="5"/>
      <c r="T510" s="5"/>
      <c r="U510" s="5"/>
      <c r="V510" s="5"/>
      <c r="W510" s="5"/>
      <c r="X510" s="5"/>
      <c r="Y510" s="5"/>
      <c r="Z510" s="5"/>
    </row>
    <row r="511" spans="1:26">
      <c r="A511" s="5"/>
      <c r="B511" s="62" t="s">
        <v>1915</v>
      </c>
      <c r="C511" s="62">
        <v>1</v>
      </c>
      <c r="D511" s="62" t="s">
        <v>8</v>
      </c>
      <c r="E511" s="57" t="s">
        <v>4418</v>
      </c>
      <c r="F511" s="64" t="s">
        <v>4419</v>
      </c>
      <c r="G511" s="16" t="s">
        <v>4420</v>
      </c>
      <c r="H511" s="16"/>
      <c r="I511" s="5"/>
      <c r="J511" s="5"/>
      <c r="K511" s="5"/>
      <c r="L511" s="5"/>
      <c r="M511" s="5"/>
      <c r="N511" s="5"/>
      <c r="O511" s="5"/>
      <c r="P511" s="5"/>
      <c r="Q511" s="5"/>
      <c r="R511" s="5"/>
      <c r="S511" s="5"/>
      <c r="T511" s="5"/>
      <c r="U511" s="5"/>
      <c r="V511" s="5"/>
      <c r="W511" s="5"/>
      <c r="X511" s="5"/>
      <c r="Y511" s="5"/>
      <c r="Z511" s="5"/>
    </row>
    <row r="512" spans="1:26">
      <c r="A512" s="5"/>
      <c r="B512" s="62" t="s">
        <v>1915</v>
      </c>
      <c r="C512" s="62">
        <v>1</v>
      </c>
      <c r="D512" s="62" t="s">
        <v>8</v>
      </c>
      <c r="E512" s="57" t="s">
        <v>4421</v>
      </c>
      <c r="F512" s="64" t="s">
        <v>4422</v>
      </c>
      <c r="G512" s="16" t="s">
        <v>4423</v>
      </c>
      <c r="H512" s="16"/>
      <c r="I512" s="5"/>
      <c r="J512" s="5"/>
      <c r="K512" s="5"/>
      <c r="L512" s="5"/>
      <c r="M512" s="5"/>
      <c r="N512" s="5"/>
      <c r="O512" s="5"/>
      <c r="P512" s="5"/>
      <c r="Q512" s="5"/>
      <c r="R512" s="5"/>
      <c r="S512" s="5"/>
      <c r="T512" s="5"/>
      <c r="U512" s="5"/>
      <c r="V512" s="5"/>
      <c r="W512" s="5"/>
      <c r="X512" s="5"/>
      <c r="Y512" s="5"/>
      <c r="Z512" s="5"/>
    </row>
    <row r="513" spans="1:26">
      <c r="A513" s="5"/>
      <c r="B513" s="62" t="s">
        <v>1915</v>
      </c>
      <c r="C513" s="62">
        <v>1</v>
      </c>
      <c r="D513" s="62" t="s">
        <v>8</v>
      </c>
      <c r="E513" s="57" t="s">
        <v>4424</v>
      </c>
      <c r="F513" s="64" t="s">
        <v>4425</v>
      </c>
      <c r="G513" s="16" t="s">
        <v>4426</v>
      </c>
      <c r="H513" s="16"/>
      <c r="I513" s="5"/>
      <c r="J513" s="5"/>
      <c r="K513" s="5"/>
      <c r="L513" s="5"/>
      <c r="M513" s="5"/>
      <c r="N513" s="5"/>
      <c r="O513" s="5"/>
      <c r="P513" s="5"/>
      <c r="Q513" s="5"/>
      <c r="R513" s="5"/>
      <c r="S513" s="5"/>
      <c r="T513" s="5"/>
      <c r="U513" s="5"/>
      <c r="V513" s="5"/>
      <c r="W513" s="5"/>
      <c r="X513" s="5"/>
      <c r="Y513" s="5"/>
      <c r="Z513" s="5"/>
    </row>
    <row r="514" spans="1:26">
      <c r="A514" s="5"/>
      <c r="B514" s="62" t="s">
        <v>1915</v>
      </c>
      <c r="C514" s="62">
        <v>1</v>
      </c>
      <c r="D514" s="62" t="s">
        <v>8</v>
      </c>
      <c r="E514" s="57" t="s">
        <v>4427</v>
      </c>
      <c r="F514" s="64" t="s">
        <v>4428</v>
      </c>
      <c r="G514" s="16" t="s">
        <v>4429</v>
      </c>
      <c r="H514" s="16"/>
      <c r="I514" s="5"/>
      <c r="J514" s="5"/>
      <c r="K514" s="5"/>
      <c r="L514" s="5"/>
      <c r="M514" s="5"/>
      <c r="N514" s="5"/>
      <c r="O514" s="5"/>
      <c r="P514" s="5"/>
      <c r="Q514" s="5"/>
      <c r="R514" s="5"/>
      <c r="S514" s="5"/>
      <c r="T514" s="5"/>
      <c r="U514" s="5"/>
      <c r="V514" s="5"/>
      <c r="W514" s="5"/>
      <c r="X514" s="5"/>
      <c r="Y514" s="5"/>
      <c r="Z514" s="5"/>
    </row>
    <row r="515" spans="1:26">
      <c r="A515" s="5"/>
      <c r="B515" s="62" t="s">
        <v>1915</v>
      </c>
      <c r="C515" s="62">
        <v>1</v>
      </c>
      <c r="D515" s="62" t="s">
        <v>8</v>
      </c>
      <c r="E515" s="57" t="s">
        <v>4430</v>
      </c>
      <c r="F515" s="64" t="s">
        <v>4431</v>
      </c>
      <c r="G515" s="16" t="s">
        <v>4432</v>
      </c>
      <c r="H515" s="16"/>
      <c r="I515" s="5"/>
      <c r="J515" s="5"/>
      <c r="K515" s="5"/>
      <c r="L515" s="5"/>
      <c r="M515" s="5"/>
      <c r="N515" s="5"/>
      <c r="O515" s="5"/>
      <c r="P515" s="5"/>
      <c r="Q515" s="5"/>
      <c r="R515" s="5"/>
      <c r="S515" s="5"/>
      <c r="T515" s="5"/>
      <c r="U515" s="5"/>
      <c r="V515" s="5"/>
      <c r="W515" s="5"/>
      <c r="X515" s="5"/>
      <c r="Y515" s="5"/>
      <c r="Z515" s="5"/>
    </row>
    <row r="516" spans="1:26">
      <c r="A516" s="5"/>
      <c r="B516" s="62" t="s">
        <v>1915</v>
      </c>
      <c r="C516" s="62">
        <v>1</v>
      </c>
      <c r="D516" s="62" t="s">
        <v>8</v>
      </c>
      <c r="E516" s="57" t="s">
        <v>4433</v>
      </c>
      <c r="F516" s="64" t="s">
        <v>4434</v>
      </c>
      <c r="G516" s="16" t="s">
        <v>4435</v>
      </c>
      <c r="H516" s="16"/>
      <c r="I516" s="5"/>
      <c r="J516" s="5"/>
      <c r="K516" s="5"/>
      <c r="L516" s="5"/>
      <c r="M516" s="5"/>
      <c r="N516" s="5"/>
      <c r="O516" s="5"/>
      <c r="P516" s="5"/>
      <c r="Q516" s="5"/>
      <c r="R516" s="5"/>
      <c r="S516" s="5"/>
      <c r="T516" s="5"/>
      <c r="U516" s="5"/>
      <c r="V516" s="5"/>
      <c r="W516" s="5"/>
      <c r="X516" s="5"/>
      <c r="Y516" s="5"/>
      <c r="Z516" s="5"/>
    </row>
    <row r="517" spans="1:26">
      <c r="A517" s="5"/>
      <c r="B517" s="62" t="s">
        <v>1915</v>
      </c>
      <c r="C517" s="62">
        <v>1</v>
      </c>
      <c r="D517" s="62" t="s">
        <v>8</v>
      </c>
      <c r="E517" s="57" t="s">
        <v>4436</v>
      </c>
      <c r="F517" s="64" t="s">
        <v>4437</v>
      </c>
      <c r="G517" s="16" t="s">
        <v>4438</v>
      </c>
      <c r="H517" s="16"/>
      <c r="I517" s="5"/>
      <c r="J517" s="5"/>
      <c r="K517" s="5"/>
      <c r="L517" s="5"/>
      <c r="M517" s="5"/>
      <c r="N517" s="5"/>
      <c r="O517" s="5"/>
      <c r="P517" s="5"/>
      <c r="Q517" s="5"/>
      <c r="R517" s="5"/>
      <c r="S517" s="5"/>
      <c r="T517" s="5"/>
      <c r="U517" s="5"/>
      <c r="V517" s="5"/>
      <c r="W517" s="5"/>
      <c r="X517" s="5"/>
      <c r="Y517" s="5"/>
      <c r="Z517" s="5"/>
    </row>
    <row r="518" spans="1:26">
      <c r="A518" s="5"/>
      <c r="B518" s="62" t="s">
        <v>1915</v>
      </c>
      <c r="C518" s="62">
        <v>1</v>
      </c>
      <c r="D518" s="62" t="s">
        <v>8</v>
      </c>
      <c r="E518" s="57" t="s">
        <v>4439</v>
      </c>
      <c r="F518" s="64" t="s">
        <v>4440</v>
      </c>
      <c r="G518" s="16" t="s">
        <v>4441</v>
      </c>
      <c r="H518" s="16"/>
      <c r="I518" s="5"/>
      <c r="J518" s="5"/>
      <c r="K518" s="5"/>
      <c r="L518" s="5"/>
      <c r="M518" s="5"/>
      <c r="N518" s="5"/>
      <c r="O518" s="5"/>
      <c r="P518" s="5"/>
      <c r="Q518" s="5"/>
      <c r="R518" s="5"/>
      <c r="S518" s="5"/>
      <c r="T518" s="5"/>
      <c r="U518" s="5"/>
      <c r="V518" s="5"/>
      <c r="W518" s="5"/>
      <c r="X518" s="5"/>
      <c r="Y518" s="5"/>
      <c r="Z518" s="5"/>
    </row>
    <row r="519" spans="1:26">
      <c r="A519" s="5"/>
      <c r="B519" s="62" t="s">
        <v>1915</v>
      </c>
      <c r="C519" s="62">
        <v>1</v>
      </c>
      <c r="D519" s="62" t="s">
        <v>8</v>
      </c>
      <c r="E519" s="57" t="s">
        <v>4442</v>
      </c>
      <c r="F519" s="64" t="s">
        <v>4443</v>
      </c>
      <c r="G519" s="16" t="s">
        <v>4444</v>
      </c>
      <c r="H519" s="16"/>
      <c r="I519" s="5"/>
      <c r="J519" s="5"/>
      <c r="K519" s="5"/>
      <c r="L519" s="5"/>
      <c r="M519" s="5"/>
      <c r="N519" s="5"/>
      <c r="O519" s="5"/>
      <c r="P519" s="5"/>
      <c r="Q519" s="5"/>
      <c r="R519" s="5"/>
      <c r="S519" s="5"/>
      <c r="T519" s="5"/>
      <c r="U519" s="5"/>
      <c r="V519" s="5"/>
      <c r="W519" s="5"/>
      <c r="X519" s="5"/>
      <c r="Y519" s="5"/>
      <c r="Z519" s="5"/>
    </row>
    <row r="520" spans="1:26">
      <c r="A520" s="5"/>
      <c r="B520" s="62" t="s">
        <v>1915</v>
      </c>
      <c r="C520" s="62">
        <v>1</v>
      </c>
      <c r="D520" s="62" t="s">
        <v>8</v>
      </c>
      <c r="E520" s="57" t="s">
        <v>4445</v>
      </c>
      <c r="F520" s="64" t="s">
        <v>4446</v>
      </c>
      <c r="G520" s="16" t="s">
        <v>4447</v>
      </c>
      <c r="H520" s="16"/>
      <c r="I520" s="5"/>
      <c r="J520" s="5"/>
      <c r="K520" s="5"/>
      <c r="L520" s="5"/>
      <c r="M520" s="5"/>
      <c r="N520" s="5"/>
      <c r="O520" s="5"/>
      <c r="P520" s="5"/>
      <c r="Q520" s="5"/>
      <c r="R520" s="5"/>
      <c r="S520" s="5"/>
      <c r="T520" s="5"/>
      <c r="U520" s="5"/>
      <c r="V520" s="5"/>
      <c r="W520" s="5"/>
      <c r="X520" s="5"/>
      <c r="Y520" s="5"/>
      <c r="Z520" s="5"/>
    </row>
    <row r="521" spans="1:26">
      <c r="A521" s="5"/>
      <c r="B521" s="62" t="s">
        <v>1915</v>
      </c>
      <c r="C521" s="62">
        <v>1</v>
      </c>
      <c r="D521" s="62" t="s">
        <v>8</v>
      </c>
      <c r="E521" s="57" t="s">
        <v>4448</v>
      </c>
      <c r="F521" s="64" t="s">
        <v>4449</v>
      </c>
      <c r="G521" s="16" t="s">
        <v>4450</v>
      </c>
      <c r="H521" s="16"/>
      <c r="I521" s="5"/>
      <c r="J521" s="5"/>
      <c r="K521" s="5"/>
      <c r="L521" s="5"/>
      <c r="M521" s="5"/>
      <c r="N521" s="5"/>
      <c r="O521" s="5"/>
      <c r="P521" s="5"/>
      <c r="Q521" s="5"/>
      <c r="R521" s="5"/>
      <c r="S521" s="5"/>
      <c r="T521" s="5"/>
      <c r="U521" s="5"/>
      <c r="V521" s="5"/>
      <c r="W521" s="5"/>
      <c r="X521" s="5"/>
      <c r="Y521" s="5"/>
      <c r="Z521" s="5"/>
    </row>
    <row r="522" spans="1:26">
      <c r="A522" s="5"/>
      <c r="B522" s="62" t="s">
        <v>1915</v>
      </c>
      <c r="C522" s="62">
        <v>1</v>
      </c>
      <c r="D522" s="62" t="s">
        <v>8</v>
      </c>
      <c r="E522" s="57" t="s">
        <v>4451</v>
      </c>
      <c r="F522" s="64" t="s">
        <v>4452</v>
      </c>
      <c r="G522" s="16" t="s">
        <v>4453</v>
      </c>
      <c r="H522" s="16"/>
      <c r="I522" s="5"/>
      <c r="J522" s="5"/>
      <c r="K522" s="5"/>
      <c r="L522" s="5"/>
      <c r="M522" s="5"/>
      <c r="N522" s="5"/>
      <c r="O522" s="5"/>
      <c r="P522" s="5"/>
      <c r="Q522" s="5"/>
      <c r="R522" s="5"/>
      <c r="S522" s="5"/>
      <c r="T522" s="5"/>
      <c r="U522" s="5"/>
      <c r="V522" s="5"/>
      <c r="W522" s="5"/>
      <c r="X522" s="5"/>
      <c r="Y522" s="5"/>
      <c r="Z522" s="5"/>
    </row>
    <row r="523" spans="1:26">
      <c r="A523" s="5"/>
      <c r="B523" s="62" t="s">
        <v>1915</v>
      </c>
      <c r="C523" s="62">
        <v>1</v>
      </c>
      <c r="D523" s="62" t="s">
        <v>8</v>
      </c>
      <c r="E523" s="57" t="s">
        <v>4454</v>
      </c>
      <c r="F523" s="64" t="s">
        <v>4455</v>
      </c>
      <c r="G523" s="16" t="s">
        <v>4456</v>
      </c>
      <c r="H523" s="16"/>
      <c r="I523" s="5"/>
      <c r="J523" s="5"/>
      <c r="K523" s="5"/>
      <c r="L523" s="5"/>
      <c r="M523" s="5"/>
      <c r="N523" s="5"/>
      <c r="O523" s="5"/>
      <c r="P523" s="5"/>
      <c r="Q523" s="5"/>
      <c r="R523" s="5"/>
      <c r="S523" s="5"/>
      <c r="T523" s="5"/>
      <c r="U523" s="5"/>
      <c r="V523" s="5"/>
      <c r="W523" s="5"/>
      <c r="X523" s="5"/>
      <c r="Y523" s="5"/>
      <c r="Z523" s="5"/>
    </row>
    <row r="524" spans="1:26">
      <c r="A524" s="5"/>
      <c r="B524" s="62" t="s">
        <v>1915</v>
      </c>
      <c r="C524" s="62">
        <v>1</v>
      </c>
      <c r="D524" s="62" t="s">
        <v>8</v>
      </c>
      <c r="E524" s="57" t="s">
        <v>4457</v>
      </c>
      <c r="F524" s="64" t="s">
        <v>4458</v>
      </c>
      <c r="G524" s="16" t="s">
        <v>4459</v>
      </c>
      <c r="H524" s="35"/>
      <c r="I524" s="5"/>
      <c r="J524" s="5"/>
      <c r="K524" s="5"/>
      <c r="L524" s="5"/>
      <c r="M524" s="5"/>
      <c r="N524" s="5"/>
      <c r="O524" s="5"/>
      <c r="P524" s="5"/>
      <c r="Q524" s="5"/>
      <c r="R524" s="5"/>
      <c r="S524" s="5"/>
      <c r="T524" s="5"/>
      <c r="U524" s="5"/>
      <c r="V524" s="5"/>
      <c r="W524" s="5"/>
      <c r="X524" s="5"/>
      <c r="Y524" s="5"/>
      <c r="Z524" s="5"/>
    </row>
    <row r="525" spans="1:26">
      <c r="A525" s="5"/>
      <c r="B525" s="62" t="s">
        <v>1915</v>
      </c>
      <c r="C525" s="62">
        <v>1</v>
      </c>
      <c r="D525" s="62" t="s">
        <v>8</v>
      </c>
      <c r="E525" s="57" t="s">
        <v>4460</v>
      </c>
      <c r="F525" s="64" t="s">
        <v>4461</v>
      </c>
      <c r="G525" s="16" t="s">
        <v>4462</v>
      </c>
      <c r="H525" s="16"/>
      <c r="I525" s="5"/>
      <c r="J525" s="5"/>
      <c r="K525" s="5"/>
      <c r="L525" s="5"/>
      <c r="M525" s="5"/>
      <c r="N525" s="5"/>
      <c r="O525" s="5"/>
      <c r="P525" s="5"/>
      <c r="Q525" s="5"/>
      <c r="R525" s="5"/>
      <c r="S525" s="5"/>
      <c r="T525" s="5"/>
      <c r="U525" s="5"/>
      <c r="V525" s="5"/>
      <c r="W525" s="5"/>
      <c r="X525" s="5"/>
      <c r="Y525" s="5"/>
      <c r="Z525" s="5"/>
    </row>
    <row r="526" spans="1:26">
      <c r="A526" s="5"/>
      <c r="B526" s="62" t="s">
        <v>1915</v>
      </c>
      <c r="C526" s="62">
        <v>1</v>
      </c>
      <c r="D526" s="62" t="s">
        <v>8</v>
      </c>
      <c r="E526" s="57" t="s">
        <v>4463</v>
      </c>
      <c r="F526" s="64" t="s">
        <v>4464</v>
      </c>
      <c r="G526" s="16" t="s">
        <v>4465</v>
      </c>
      <c r="H526" s="16"/>
      <c r="I526" s="5"/>
      <c r="J526" s="5"/>
      <c r="K526" s="5"/>
      <c r="L526" s="5"/>
      <c r="M526" s="5"/>
      <c r="N526" s="5"/>
      <c r="O526" s="5"/>
      <c r="P526" s="5"/>
      <c r="Q526" s="5"/>
      <c r="R526" s="5"/>
      <c r="S526" s="5"/>
      <c r="T526" s="5"/>
      <c r="U526" s="5"/>
      <c r="V526" s="5"/>
      <c r="W526" s="5"/>
      <c r="X526" s="5"/>
      <c r="Y526" s="5"/>
      <c r="Z526" s="5"/>
    </row>
    <row r="527" spans="1:26">
      <c r="A527" s="5"/>
      <c r="B527" s="62" t="s">
        <v>1915</v>
      </c>
      <c r="C527" s="62">
        <v>1</v>
      </c>
      <c r="D527" s="62" t="s">
        <v>8</v>
      </c>
      <c r="E527" s="57" t="s">
        <v>4286</v>
      </c>
      <c r="F527" s="16" t="s">
        <v>4287</v>
      </c>
      <c r="G527" s="16" t="s">
        <v>4288</v>
      </c>
      <c r="H527" s="16"/>
      <c r="I527" s="5"/>
      <c r="J527" s="5"/>
      <c r="K527" s="5"/>
      <c r="L527" s="5"/>
      <c r="M527" s="5"/>
      <c r="N527" s="5"/>
      <c r="O527" s="5"/>
      <c r="P527" s="5"/>
      <c r="Q527" s="5"/>
      <c r="R527" s="5"/>
      <c r="S527" s="5"/>
      <c r="T527" s="5"/>
      <c r="U527" s="5"/>
      <c r="V527" s="5"/>
      <c r="W527" s="5"/>
      <c r="X527" s="5"/>
      <c r="Y527" s="5"/>
      <c r="Z527" s="5"/>
    </row>
    <row r="528" spans="1:26">
      <c r="A528" s="5"/>
      <c r="B528" s="62" t="s">
        <v>1915</v>
      </c>
      <c r="C528" s="62">
        <v>1</v>
      </c>
      <c r="D528" s="62" t="s">
        <v>8</v>
      </c>
      <c r="E528" s="57" t="s">
        <v>4466</v>
      </c>
      <c r="F528" s="16" t="s">
        <v>4467</v>
      </c>
      <c r="G528" s="16" t="s">
        <v>4468</v>
      </c>
      <c r="H528" s="16"/>
      <c r="I528" s="5"/>
      <c r="J528" s="5"/>
      <c r="K528" s="5"/>
      <c r="L528" s="5"/>
      <c r="M528" s="5"/>
      <c r="N528" s="5"/>
      <c r="O528" s="5"/>
      <c r="P528" s="5"/>
      <c r="Q528" s="5"/>
      <c r="R528" s="5"/>
      <c r="S528" s="5"/>
      <c r="T528" s="5"/>
      <c r="U528" s="5"/>
      <c r="V528" s="5"/>
      <c r="W528" s="5"/>
      <c r="X528" s="5"/>
      <c r="Y528" s="5"/>
      <c r="Z528" s="5"/>
    </row>
    <row r="529" spans="1:26">
      <c r="A529" s="5"/>
      <c r="B529" s="62" t="s">
        <v>1915</v>
      </c>
      <c r="C529" s="62">
        <v>1</v>
      </c>
      <c r="D529" s="62" t="s">
        <v>8</v>
      </c>
      <c r="E529" s="57" t="s">
        <v>4469</v>
      </c>
      <c r="F529" s="16" t="s">
        <v>4470</v>
      </c>
      <c r="G529" s="16" t="s">
        <v>4471</v>
      </c>
      <c r="H529" s="16"/>
      <c r="I529" s="5"/>
      <c r="J529" s="5"/>
      <c r="K529" s="5"/>
      <c r="L529" s="5"/>
      <c r="M529" s="5"/>
      <c r="N529" s="5"/>
      <c r="O529" s="5"/>
      <c r="P529" s="5"/>
      <c r="Q529" s="5"/>
      <c r="R529" s="5"/>
      <c r="S529" s="5"/>
      <c r="T529" s="5"/>
      <c r="U529" s="5"/>
      <c r="V529" s="5"/>
      <c r="W529" s="5"/>
      <c r="X529" s="5"/>
      <c r="Y529" s="5"/>
      <c r="Z529" s="5"/>
    </row>
    <row r="530" spans="1:26">
      <c r="A530" s="5"/>
      <c r="B530" s="62" t="s">
        <v>1915</v>
      </c>
      <c r="C530" s="62">
        <v>1</v>
      </c>
      <c r="D530" s="62" t="s">
        <v>8</v>
      </c>
      <c r="E530" s="57" t="s">
        <v>4472</v>
      </c>
      <c r="F530" s="16" t="s">
        <v>4473</v>
      </c>
      <c r="G530" s="16" t="s">
        <v>4474</v>
      </c>
      <c r="H530" s="16"/>
      <c r="I530" s="5"/>
      <c r="J530" s="5"/>
      <c r="K530" s="5"/>
      <c r="L530" s="5"/>
      <c r="M530" s="5"/>
      <c r="N530" s="5"/>
      <c r="O530" s="5"/>
      <c r="P530" s="5"/>
      <c r="Q530" s="5"/>
      <c r="R530" s="5"/>
      <c r="S530" s="5"/>
      <c r="T530" s="5"/>
      <c r="U530" s="5"/>
      <c r="V530" s="5"/>
      <c r="W530" s="5"/>
      <c r="X530" s="5"/>
      <c r="Y530" s="5"/>
      <c r="Z530" s="5"/>
    </row>
    <row r="531" spans="1:26">
      <c r="A531" s="5"/>
      <c r="B531" s="62" t="s">
        <v>1915</v>
      </c>
      <c r="C531" s="62">
        <v>1</v>
      </c>
      <c r="D531" s="62" t="s">
        <v>8</v>
      </c>
      <c r="E531" s="57" t="s">
        <v>4475</v>
      </c>
      <c r="F531" s="16" t="s">
        <v>4476</v>
      </c>
      <c r="G531" s="16" t="s">
        <v>4477</v>
      </c>
      <c r="H531" s="16"/>
      <c r="I531" s="5"/>
      <c r="J531" s="5"/>
      <c r="K531" s="5"/>
      <c r="L531" s="5"/>
      <c r="M531" s="5"/>
      <c r="N531" s="5"/>
      <c r="O531" s="5"/>
      <c r="P531" s="5"/>
      <c r="Q531" s="5"/>
      <c r="R531" s="5"/>
      <c r="S531" s="5"/>
      <c r="T531" s="5"/>
      <c r="U531" s="5"/>
      <c r="V531" s="5"/>
      <c r="W531" s="5"/>
      <c r="X531" s="5"/>
      <c r="Y531" s="5"/>
      <c r="Z531" s="5"/>
    </row>
    <row r="532" spans="1:26">
      <c r="A532" s="5"/>
      <c r="B532" s="62" t="s">
        <v>1915</v>
      </c>
      <c r="C532" s="62">
        <v>1</v>
      </c>
      <c r="D532" s="62" t="s">
        <v>8</v>
      </c>
      <c r="E532" s="57" t="s">
        <v>4478</v>
      </c>
      <c r="F532" s="16" t="s">
        <v>4479</v>
      </c>
      <c r="G532" s="16" t="s">
        <v>4480</v>
      </c>
      <c r="H532" s="16"/>
      <c r="I532" s="5"/>
      <c r="J532" s="5"/>
      <c r="K532" s="5"/>
      <c r="L532" s="5"/>
      <c r="M532" s="5"/>
      <c r="N532" s="5"/>
      <c r="O532" s="5"/>
      <c r="P532" s="5"/>
      <c r="Q532" s="5"/>
      <c r="R532" s="5"/>
      <c r="S532" s="5"/>
      <c r="T532" s="5"/>
      <c r="U532" s="5"/>
      <c r="V532" s="5"/>
      <c r="W532" s="5"/>
      <c r="X532" s="5"/>
      <c r="Y532" s="5"/>
      <c r="Z532" s="5"/>
    </row>
    <row r="533" spans="1:26">
      <c r="A533" s="5"/>
      <c r="B533" s="62" t="s">
        <v>1915</v>
      </c>
      <c r="C533" s="62">
        <v>1</v>
      </c>
      <c r="D533" s="62" t="s">
        <v>8</v>
      </c>
      <c r="E533" s="57" t="s">
        <v>4481</v>
      </c>
      <c r="F533" s="16" t="s">
        <v>4482</v>
      </c>
      <c r="G533" s="16" t="s">
        <v>4483</v>
      </c>
      <c r="H533" s="16"/>
      <c r="I533" s="5"/>
      <c r="J533" s="5"/>
      <c r="K533" s="5"/>
      <c r="L533" s="5"/>
      <c r="M533" s="5"/>
      <c r="N533" s="5"/>
      <c r="O533" s="5"/>
      <c r="P533" s="5"/>
      <c r="Q533" s="5"/>
      <c r="R533" s="5"/>
      <c r="S533" s="5"/>
      <c r="T533" s="5"/>
      <c r="U533" s="5"/>
      <c r="V533" s="5"/>
      <c r="W533" s="5"/>
      <c r="X533" s="5"/>
      <c r="Y533" s="5"/>
      <c r="Z533" s="5"/>
    </row>
    <row r="534" spans="1:26">
      <c r="A534" s="5"/>
      <c r="B534" s="62" t="s">
        <v>1915</v>
      </c>
      <c r="C534" s="62">
        <v>1</v>
      </c>
      <c r="D534" s="62" t="s">
        <v>8</v>
      </c>
      <c r="E534" s="57" t="s">
        <v>4484</v>
      </c>
      <c r="F534" s="16" t="s">
        <v>4485</v>
      </c>
      <c r="G534" s="16" t="s">
        <v>4486</v>
      </c>
      <c r="H534" s="16"/>
      <c r="I534" s="5"/>
      <c r="J534" s="5"/>
      <c r="K534" s="5"/>
      <c r="L534" s="5"/>
      <c r="M534" s="5"/>
      <c r="N534" s="5"/>
      <c r="O534" s="5"/>
      <c r="P534" s="5"/>
      <c r="Q534" s="5"/>
      <c r="R534" s="5"/>
      <c r="S534" s="5"/>
      <c r="T534" s="5"/>
      <c r="U534" s="5"/>
      <c r="V534" s="5"/>
      <c r="W534" s="5"/>
      <c r="X534" s="5"/>
      <c r="Y534" s="5"/>
      <c r="Z534" s="5"/>
    </row>
    <row r="535" spans="1:26">
      <c r="A535" s="5"/>
      <c r="B535" s="62" t="s">
        <v>1915</v>
      </c>
      <c r="C535" s="62">
        <v>1</v>
      </c>
      <c r="D535" s="62" t="s">
        <v>8</v>
      </c>
      <c r="E535" s="57" t="s">
        <v>4487</v>
      </c>
      <c r="F535" s="16" t="s">
        <v>4488</v>
      </c>
      <c r="G535" s="16" t="s">
        <v>4489</v>
      </c>
      <c r="H535" s="16"/>
      <c r="I535" s="5"/>
      <c r="J535" s="5"/>
      <c r="K535" s="5"/>
      <c r="L535" s="5"/>
      <c r="M535" s="5"/>
      <c r="N535" s="5"/>
      <c r="O535" s="5"/>
      <c r="P535" s="5"/>
      <c r="Q535" s="5"/>
      <c r="R535" s="5"/>
      <c r="S535" s="5"/>
      <c r="T535" s="5"/>
      <c r="U535" s="5"/>
      <c r="V535" s="5"/>
      <c r="W535" s="5"/>
      <c r="X535" s="5"/>
      <c r="Y535" s="5"/>
      <c r="Z535" s="5"/>
    </row>
    <row r="536" spans="1:26">
      <c r="A536" s="5"/>
      <c r="B536" s="59" t="s">
        <v>2058</v>
      </c>
      <c r="C536" s="59">
        <v>1</v>
      </c>
      <c r="D536" s="59" t="s">
        <v>196</v>
      </c>
      <c r="E536" s="33" t="s">
        <v>4490</v>
      </c>
      <c r="F536" s="67" t="s">
        <v>4491</v>
      </c>
      <c r="G536" s="39" t="s">
        <v>4492</v>
      </c>
      <c r="H536" s="16"/>
      <c r="I536" s="5"/>
      <c r="J536" s="5"/>
      <c r="K536" s="5"/>
      <c r="L536" s="5"/>
      <c r="M536" s="5"/>
      <c r="N536" s="5"/>
      <c r="O536" s="5"/>
      <c r="P536" s="5"/>
      <c r="Q536" s="5"/>
      <c r="R536" s="5"/>
      <c r="S536" s="5"/>
      <c r="T536" s="5"/>
      <c r="U536" s="5"/>
      <c r="V536" s="5"/>
      <c r="W536" s="5"/>
      <c r="X536" s="5"/>
      <c r="Y536" s="5"/>
      <c r="Z536" s="5"/>
    </row>
    <row r="537" spans="1:26">
      <c r="A537" s="5"/>
      <c r="B537" s="62" t="s">
        <v>2058</v>
      </c>
      <c r="C537" s="62">
        <v>1</v>
      </c>
      <c r="D537" s="62" t="s">
        <v>8</v>
      </c>
      <c r="E537" s="57" t="s">
        <v>4493</v>
      </c>
      <c r="F537" s="64" t="s">
        <v>4494</v>
      </c>
      <c r="G537" s="16" t="s">
        <v>4495</v>
      </c>
      <c r="H537" s="16"/>
      <c r="I537" s="5"/>
      <c r="J537" s="5"/>
      <c r="K537" s="5"/>
      <c r="L537" s="5"/>
      <c r="M537" s="5"/>
      <c r="N537" s="5"/>
      <c r="O537" s="5"/>
      <c r="P537" s="5"/>
      <c r="Q537" s="5"/>
      <c r="R537" s="5"/>
      <c r="S537" s="5"/>
      <c r="T537" s="5"/>
      <c r="U537" s="5"/>
      <c r="V537" s="5"/>
      <c r="W537" s="5"/>
      <c r="X537" s="5"/>
      <c r="Y537" s="5"/>
      <c r="Z537" s="5"/>
    </row>
    <row r="538" spans="1:26">
      <c r="A538" s="5"/>
      <c r="B538" s="62" t="s">
        <v>2058</v>
      </c>
      <c r="C538" s="62">
        <v>1</v>
      </c>
      <c r="D538" s="62" t="s">
        <v>8</v>
      </c>
      <c r="E538" s="57" t="s">
        <v>4496</v>
      </c>
      <c r="F538" s="64" t="s">
        <v>4497</v>
      </c>
      <c r="G538" s="16" t="s">
        <v>4498</v>
      </c>
      <c r="H538" s="16"/>
      <c r="I538" s="5"/>
      <c r="J538" s="5"/>
      <c r="K538" s="5"/>
      <c r="L538" s="5"/>
      <c r="M538" s="5"/>
      <c r="N538" s="5"/>
      <c r="O538" s="5"/>
      <c r="P538" s="5"/>
      <c r="Q538" s="5"/>
      <c r="R538" s="5"/>
      <c r="S538" s="5"/>
      <c r="T538" s="5"/>
      <c r="U538" s="5"/>
      <c r="V538" s="5"/>
      <c r="W538" s="5"/>
      <c r="X538" s="5"/>
      <c r="Y538" s="5"/>
      <c r="Z538" s="5"/>
    </row>
    <row r="539" spans="1:26">
      <c r="A539" s="5"/>
      <c r="B539" s="62" t="s">
        <v>2058</v>
      </c>
      <c r="C539" s="62">
        <v>1</v>
      </c>
      <c r="D539" s="62" t="s">
        <v>8</v>
      </c>
      <c r="E539" s="57" t="s">
        <v>4499</v>
      </c>
      <c r="F539" s="64" t="s">
        <v>4500</v>
      </c>
      <c r="G539" s="16" t="s">
        <v>4501</v>
      </c>
      <c r="H539" s="16"/>
      <c r="I539" s="5"/>
      <c r="J539" s="5"/>
      <c r="K539" s="5"/>
      <c r="L539" s="5"/>
      <c r="M539" s="5"/>
      <c r="N539" s="5"/>
      <c r="O539" s="5"/>
      <c r="P539" s="5"/>
      <c r="Q539" s="5"/>
      <c r="R539" s="5"/>
      <c r="S539" s="5"/>
      <c r="T539" s="5"/>
      <c r="U539" s="5"/>
      <c r="V539" s="5"/>
      <c r="W539" s="5"/>
      <c r="X539" s="5"/>
      <c r="Y539" s="5"/>
      <c r="Z539" s="5"/>
    </row>
    <row r="540" spans="1:26">
      <c r="A540" s="5"/>
      <c r="B540" s="62" t="s">
        <v>2058</v>
      </c>
      <c r="C540" s="62">
        <v>1</v>
      </c>
      <c r="D540" s="62" t="s">
        <v>8</v>
      </c>
      <c r="E540" s="57" t="s">
        <v>4502</v>
      </c>
      <c r="F540" s="64" t="s">
        <v>4503</v>
      </c>
      <c r="G540" s="16" t="s">
        <v>4504</v>
      </c>
      <c r="H540" s="16"/>
      <c r="I540" s="5"/>
      <c r="J540" s="5"/>
      <c r="K540" s="5"/>
      <c r="L540" s="5"/>
      <c r="M540" s="5"/>
      <c r="N540" s="5"/>
      <c r="O540" s="5"/>
      <c r="P540" s="5"/>
      <c r="Q540" s="5"/>
      <c r="R540" s="5"/>
      <c r="S540" s="5"/>
      <c r="T540" s="5"/>
      <c r="U540" s="5"/>
      <c r="V540" s="5"/>
      <c r="W540" s="5"/>
      <c r="X540" s="5"/>
      <c r="Y540" s="5"/>
      <c r="Z540" s="5"/>
    </row>
    <row r="541" spans="1:26">
      <c r="A541" s="5"/>
      <c r="B541" s="62" t="s">
        <v>2058</v>
      </c>
      <c r="C541" s="62">
        <v>1</v>
      </c>
      <c r="D541" s="62" t="s">
        <v>8</v>
      </c>
      <c r="E541" s="57" t="s">
        <v>4505</v>
      </c>
      <c r="F541" s="64" t="s">
        <v>4506</v>
      </c>
      <c r="G541" s="16" t="s">
        <v>4507</v>
      </c>
      <c r="H541" s="16"/>
      <c r="I541" s="5"/>
      <c r="J541" s="5"/>
      <c r="K541" s="5"/>
      <c r="L541" s="5"/>
      <c r="M541" s="5"/>
      <c r="N541" s="5"/>
      <c r="O541" s="5"/>
      <c r="P541" s="5"/>
      <c r="Q541" s="5"/>
      <c r="R541" s="5"/>
      <c r="S541" s="5"/>
      <c r="T541" s="5"/>
      <c r="U541" s="5"/>
      <c r="V541" s="5"/>
      <c r="W541" s="5"/>
      <c r="X541" s="5"/>
      <c r="Y541" s="5"/>
      <c r="Z541" s="5"/>
    </row>
    <row r="542" spans="1:26">
      <c r="A542" s="5"/>
      <c r="B542" s="62" t="s">
        <v>2058</v>
      </c>
      <c r="C542" s="62">
        <v>1</v>
      </c>
      <c r="D542" s="62" t="s">
        <v>8</v>
      </c>
      <c r="E542" s="57" t="s">
        <v>4508</v>
      </c>
      <c r="F542" s="64" t="s">
        <v>4509</v>
      </c>
      <c r="G542" s="16" t="s">
        <v>4510</v>
      </c>
      <c r="H542" s="16"/>
      <c r="I542" s="5"/>
      <c r="J542" s="5"/>
      <c r="K542" s="5"/>
      <c r="L542" s="5"/>
      <c r="M542" s="5"/>
      <c r="N542" s="5"/>
      <c r="O542" s="5"/>
      <c r="P542" s="5"/>
      <c r="Q542" s="5"/>
      <c r="R542" s="5"/>
      <c r="S542" s="5"/>
      <c r="T542" s="5"/>
      <c r="U542" s="5"/>
      <c r="V542" s="5"/>
      <c r="W542" s="5"/>
      <c r="X542" s="5"/>
      <c r="Y542" s="5"/>
      <c r="Z542" s="5"/>
    </row>
    <row r="543" spans="1:26">
      <c r="A543" s="5"/>
      <c r="B543" s="62" t="s">
        <v>2058</v>
      </c>
      <c r="C543" s="62">
        <v>1</v>
      </c>
      <c r="D543" s="62" t="s">
        <v>8</v>
      </c>
      <c r="E543" s="57" t="s">
        <v>4511</v>
      </c>
      <c r="F543" s="64" t="s">
        <v>4512</v>
      </c>
      <c r="G543" s="16" t="s">
        <v>4513</v>
      </c>
      <c r="H543" s="16"/>
      <c r="I543" s="5"/>
      <c r="J543" s="5"/>
      <c r="K543" s="5"/>
      <c r="L543" s="5"/>
      <c r="M543" s="5"/>
      <c r="N543" s="5"/>
      <c r="O543" s="5"/>
      <c r="P543" s="5"/>
      <c r="Q543" s="5"/>
      <c r="R543" s="5"/>
      <c r="S543" s="5"/>
      <c r="T543" s="5"/>
      <c r="U543" s="5"/>
      <c r="V543" s="5"/>
      <c r="W543" s="5"/>
      <c r="X543" s="5"/>
      <c r="Y543" s="5"/>
      <c r="Z543" s="5"/>
    </row>
    <row r="544" spans="1:26">
      <c r="A544" s="5"/>
      <c r="B544" s="62" t="s">
        <v>2058</v>
      </c>
      <c r="C544" s="62">
        <v>1</v>
      </c>
      <c r="D544" s="62" t="s">
        <v>8</v>
      </c>
      <c r="E544" s="57" t="s">
        <v>4514</v>
      </c>
      <c r="F544" s="64" t="s">
        <v>4515</v>
      </c>
      <c r="G544" s="16" t="s">
        <v>4516</v>
      </c>
      <c r="H544" s="16"/>
      <c r="I544" s="5"/>
      <c r="J544" s="5"/>
      <c r="K544" s="5"/>
      <c r="L544" s="5"/>
      <c r="M544" s="5"/>
      <c r="N544" s="5"/>
      <c r="O544" s="5"/>
      <c r="P544" s="5"/>
      <c r="Q544" s="5"/>
      <c r="R544" s="5"/>
      <c r="S544" s="5"/>
      <c r="T544" s="5"/>
      <c r="U544" s="5"/>
      <c r="V544" s="5"/>
      <c r="W544" s="5"/>
      <c r="X544" s="5"/>
      <c r="Y544" s="5"/>
      <c r="Z544" s="5"/>
    </row>
    <row r="545" spans="1:26">
      <c r="A545" s="5"/>
      <c r="B545" s="62" t="s">
        <v>2058</v>
      </c>
      <c r="C545" s="62">
        <v>1</v>
      </c>
      <c r="D545" s="62" t="s">
        <v>8</v>
      </c>
      <c r="E545" s="57" t="s">
        <v>4517</v>
      </c>
      <c r="F545" s="64" t="s">
        <v>4518</v>
      </c>
      <c r="G545" s="16" t="s">
        <v>4519</v>
      </c>
      <c r="H545" s="16"/>
      <c r="I545" s="5"/>
      <c r="J545" s="5"/>
      <c r="K545" s="5"/>
      <c r="L545" s="5"/>
      <c r="M545" s="5"/>
      <c r="N545" s="5"/>
      <c r="O545" s="5"/>
      <c r="P545" s="5"/>
      <c r="Q545" s="5"/>
      <c r="R545" s="5"/>
      <c r="S545" s="5"/>
      <c r="T545" s="5"/>
      <c r="U545" s="5"/>
      <c r="V545" s="5"/>
      <c r="W545" s="5"/>
      <c r="X545" s="5"/>
      <c r="Y545" s="5"/>
      <c r="Z545" s="5"/>
    </row>
    <row r="546" spans="1:26">
      <c r="A546" s="5"/>
      <c r="B546" s="62" t="s">
        <v>2058</v>
      </c>
      <c r="C546" s="62">
        <v>1</v>
      </c>
      <c r="D546" s="62" t="s">
        <v>8</v>
      </c>
      <c r="E546" s="57" t="s">
        <v>4520</v>
      </c>
      <c r="F546" s="64" t="s">
        <v>4521</v>
      </c>
      <c r="G546" s="16" t="s">
        <v>4522</v>
      </c>
      <c r="H546" s="16"/>
      <c r="I546" s="5"/>
      <c r="J546" s="5"/>
      <c r="K546" s="5"/>
      <c r="L546" s="5"/>
      <c r="M546" s="5"/>
      <c r="N546" s="5"/>
      <c r="O546" s="5"/>
      <c r="P546" s="5"/>
      <c r="Q546" s="5"/>
      <c r="R546" s="5"/>
      <c r="S546" s="5"/>
      <c r="T546" s="5"/>
      <c r="U546" s="5"/>
      <c r="V546" s="5"/>
      <c r="W546" s="5"/>
      <c r="X546" s="5"/>
      <c r="Y546" s="5"/>
      <c r="Z546" s="5"/>
    </row>
    <row r="547" spans="1:26">
      <c r="A547" s="5"/>
      <c r="B547" s="62" t="s">
        <v>2058</v>
      </c>
      <c r="C547" s="62">
        <v>1</v>
      </c>
      <c r="D547" s="62" t="s">
        <v>8</v>
      </c>
      <c r="E547" s="57" t="s">
        <v>2072</v>
      </c>
      <c r="F547" s="64" t="s">
        <v>4523</v>
      </c>
      <c r="G547" s="16" t="s">
        <v>4524</v>
      </c>
      <c r="H547" s="16"/>
      <c r="I547" s="5"/>
      <c r="J547" s="5"/>
      <c r="K547" s="5"/>
      <c r="L547" s="5"/>
      <c r="M547" s="5"/>
      <c r="N547" s="5"/>
      <c r="O547" s="5"/>
      <c r="P547" s="5"/>
      <c r="Q547" s="5"/>
      <c r="R547" s="5"/>
      <c r="S547" s="5"/>
      <c r="T547" s="5"/>
      <c r="U547" s="5"/>
      <c r="V547" s="5"/>
      <c r="W547" s="5"/>
      <c r="X547" s="5"/>
      <c r="Y547" s="5"/>
      <c r="Z547" s="5"/>
    </row>
    <row r="548" spans="1:26">
      <c r="A548" s="5"/>
      <c r="B548" s="62" t="s">
        <v>2058</v>
      </c>
      <c r="C548" s="62">
        <v>1</v>
      </c>
      <c r="D548" s="62" t="s">
        <v>8</v>
      </c>
      <c r="E548" s="57" t="s">
        <v>4525</v>
      </c>
      <c r="F548" s="64" t="s">
        <v>4526</v>
      </c>
      <c r="G548" s="16" t="s">
        <v>4527</v>
      </c>
      <c r="H548" s="16"/>
      <c r="I548" s="5"/>
      <c r="J548" s="5"/>
      <c r="K548" s="5"/>
      <c r="L548" s="5"/>
      <c r="M548" s="5"/>
      <c r="N548" s="5"/>
      <c r="O548" s="5"/>
      <c r="P548" s="5"/>
      <c r="Q548" s="5"/>
      <c r="R548" s="5"/>
      <c r="S548" s="5"/>
      <c r="T548" s="5"/>
      <c r="U548" s="5"/>
      <c r="V548" s="5"/>
      <c r="W548" s="5"/>
      <c r="X548" s="5"/>
      <c r="Y548" s="5"/>
      <c r="Z548" s="5"/>
    </row>
    <row r="549" spans="1:26">
      <c r="A549" s="5"/>
      <c r="B549" s="62" t="s">
        <v>2058</v>
      </c>
      <c r="C549" s="62">
        <v>1</v>
      </c>
      <c r="D549" s="62" t="s">
        <v>8</v>
      </c>
      <c r="E549" s="57" t="s">
        <v>4528</v>
      </c>
      <c r="F549" s="64" t="s">
        <v>4529</v>
      </c>
      <c r="G549" s="16" t="s">
        <v>4530</v>
      </c>
      <c r="H549" s="16"/>
      <c r="I549" s="5"/>
      <c r="J549" s="5"/>
      <c r="K549" s="5"/>
      <c r="L549" s="5"/>
      <c r="M549" s="5"/>
      <c r="N549" s="5"/>
      <c r="O549" s="5"/>
      <c r="P549" s="5"/>
      <c r="Q549" s="5"/>
      <c r="R549" s="5"/>
      <c r="S549" s="5"/>
      <c r="T549" s="5"/>
      <c r="U549" s="5"/>
      <c r="V549" s="5"/>
      <c r="W549" s="5"/>
      <c r="X549" s="5"/>
      <c r="Y549" s="5"/>
      <c r="Z549" s="5"/>
    </row>
    <row r="550" spans="1:26">
      <c r="A550" s="5"/>
      <c r="B550" s="62" t="s">
        <v>2058</v>
      </c>
      <c r="C550" s="62">
        <v>1</v>
      </c>
      <c r="D550" s="62" t="s">
        <v>8</v>
      </c>
      <c r="E550" s="57" t="s">
        <v>4531</v>
      </c>
      <c r="F550" s="64" t="s">
        <v>4532</v>
      </c>
      <c r="G550" s="16" t="s">
        <v>4533</v>
      </c>
      <c r="H550" s="16"/>
      <c r="I550" s="5"/>
      <c r="J550" s="5"/>
      <c r="K550" s="5"/>
      <c r="L550" s="5"/>
      <c r="M550" s="5"/>
      <c r="N550" s="5"/>
      <c r="O550" s="5"/>
      <c r="P550" s="5"/>
      <c r="Q550" s="5"/>
      <c r="R550" s="5"/>
      <c r="S550" s="5"/>
      <c r="T550" s="5"/>
      <c r="U550" s="5"/>
      <c r="V550" s="5"/>
      <c r="W550" s="5"/>
      <c r="X550" s="5"/>
      <c r="Y550" s="5"/>
      <c r="Z550" s="5"/>
    </row>
    <row r="551" spans="1:26">
      <c r="A551" s="5"/>
      <c r="B551" s="62" t="s">
        <v>2058</v>
      </c>
      <c r="C551" s="62">
        <v>1</v>
      </c>
      <c r="D551" s="62" t="s">
        <v>8</v>
      </c>
      <c r="E551" s="57" t="s">
        <v>4534</v>
      </c>
      <c r="F551" s="5" t="s">
        <v>4535</v>
      </c>
      <c r="G551" s="16" t="s">
        <v>4536</v>
      </c>
      <c r="H551" s="16"/>
      <c r="I551" s="5"/>
      <c r="J551" s="5"/>
      <c r="K551" s="5"/>
      <c r="L551" s="5"/>
      <c r="M551" s="5"/>
      <c r="N551" s="5"/>
      <c r="O551" s="5"/>
      <c r="P551" s="5"/>
      <c r="Q551" s="5"/>
      <c r="R551" s="5"/>
      <c r="S551" s="5"/>
      <c r="T551" s="5"/>
      <c r="U551" s="5"/>
      <c r="V551" s="5"/>
      <c r="W551" s="5"/>
      <c r="X551" s="5"/>
      <c r="Y551" s="5"/>
      <c r="Z551" s="5"/>
    </row>
    <row r="552" spans="1:26">
      <c r="A552" s="5"/>
      <c r="B552" s="62" t="s">
        <v>2058</v>
      </c>
      <c r="C552" s="62">
        <v>1</v>
      </c>
      <c r="D552" s="62" t="s">
        <v>8</v>
      </c>
      <c r="E552" s="57" t="s">
        <v>4537</v>
      </c>
      <c r="F552" s="64" t="s">
        <v>4538</v>
      </c>
      <c r="G552" s="16" t="s">
        <v>4539</v>
      </c>
      <c r="H552" s="16"/>
      <c r="I552" s="5"/>
      <c r="J552" s="5"/>
      <c r="K552" s="5"/>
      <c r="L552" s="5"/>
      <c r="M552" s="5"/>
      <c r="N552" s="5"/>
      <c r="O552" s="5"/>
      <c r="P552" s="5"/>
      <c r="Q552" s="5"/>
      <c r="R552" s="5"/>
      <c r="S552" s="5"/>
      <c r="T552" s="5"/>
      <c r="U552" s="5"/>
      <c r="V552" s="5"/>
      <c r="W552" s="5"/>
      <c r="X552" s="5"/>
      <c r="Y552" s="5"/>
      <c r="Z552" s="5"/>
    </row>
    <row r="553" spans="1:26">
      <c r="A553" s="5"/>
      <c r="B553" s="62" t="s">
        <v>2058</v>
      </c>
      <c r="C553" s="62">
        <v>1</v>
      </c>
      <c r="D553" s="62" t="s">
        <v>8</v>
      </c>
      <c r="E553" s="57" t="s">
        <v>4540</v>
      </c>
      <c r="F553" s="64" t="s">
        <v>4541</v>
      </c>
      <c r="G553" s="16" t="s">
        <v>4542</v>
      </c>
      <c r="H553" s="16"/>
      <c r="I553" s="5"/>
      <c r="J553" s="5"/>
      <c r="K553" s="5"/>
      <c r="L553" s="5"/>
      <c r="M553" s="5"/>
      <c r="N553" s="5"/>
      <c r="O553" s="5"/>
      <c r="P553" s="5"/>
      <c r="Q553" s="5"/>
      <c r="R553" s="5"/>
      <c r="S553" s="5"/>
      <c r="T553" s="5"/>
      <c r="U553" s="5"/>
      <c r="V553" s="5"/>
      <c r="W553" s="5"/>
      <c r="X553" s="5"/>
      <c r="Y553" s="5"/>
      <c r="Z553" s="5"/>
    </row>
    <row r="554" spans="1:26">
      <c r="A554" s="5"/>
      <c r="B554" s="62" t="s">
        <v>2058</v>
      </c>
      <c r="C554" s="62">
        <v>1</v>
      </c>
      <c r="D554" s="62" t="s">
        <v>8</v>
      </c>
      <c r="E554" s="57" t="s">
        <v>4543</v>
      </c>
      <c r="F554" s="5" t="s">
        <v>4544</v>
      </c>
      <c r="G554" s="16" t="s">
        <v>4545</v>
      </c>
      <c r="H554" s="16"/>
      <c r="I554" s="5"/>
      <c r="J554" s="5"/>
      <c r="K554" s="5"/>
      <c r="L554" s="5"/>
      <c r="M554" s="5"/>
      <c r="N554" s="5"/>
      <c r="O554" s="5"/>
      <c r="P554" s="5"/>
      <c r="Q554" s="5"/>
      <c r="R554" s="5"/>
      <c r="S554" s="5"/>
      <c r="T554" s="5"/>
      <c r="U554" s="5"/>
      <c r="V554" s="5"/>
      <c r="W554" s="5"/>
      <c r="X554" s="5"/>
      <c r="Y554" s="5"/>
      <c r="Z554" s="5"/>
    </row>
    <row r="555" spans="1:26">
      <c r="A555" s="5"/>
      <c r="B555" s="62" t="s">
        <v>2058</v>
      </c>
      <c r="C555" s="62">
        <v>1</v>
      </c>
      <c r="D555" s="62" t="s">
        <v>8</v>
      </c>
      <c r="E555" s="57" t="s">
        <v>4546</v>
      </c>
      <c r="F555" s="64" t="s">
        <v>4547</v>
      </c>
      <c r="G555" s="16" t="s">
        <v>4548</v>
      </c>
      <c r="H555" s="16"/>
      <c r="I555" s="5"/>
      <c r="J555" s="5"/>
      <c r="K555" s="5"/>
      <c r="L555" s="5"/>
      <c r="M555" s="5"/>
      <c r="N555" s="5"/>
      <c r="O555" s="5"/>
      <c r="P555" s="5"/>
      <c r="Q555" s="5"/>
      <c r="R555" s="5"/>
      <c r="S555" s="5"/>
      <c r="T555" s="5"/>
      <c r="U555" s="5"/>
      <c r="V555" s="5"/>
      <c r="W555" s="5"/>
      <c r="X555" s="5"/>
      <c r="Y555" s="5"/>
      <c r="Z555" s="5"/>
    </row>
    <row r="556" spans="1:26">
      <c r="A556" s="5"/>
      <c r="B556" s="62" t="s">
        <v>2058</v>
      </c>
      <c r="C556" s="62">
        <v>1</v>
      </c>
      <c r="D556" s="62" t="s">
        <v>8</v>
      </c>
      <c r="E556" s="57" t="s">
        <v>4549</v>
      </c>
      <c r="F556" s="64" t="s">
        <v>4550</v>
      </c>
      <c r="G556" s="16" t="s">
        <v>4551</v>
      </c>
      <c r="H556" s="16"/>
      <c r="I556" s="5"/>
      <c r="J556" s="5"/>
      <c r="K556" s="5"/>
      <c r="L556" s="5"/>
      <c r="M556" s="5"/>
      <c r="N556" s="5"/>
      <c r="O556" s="5"/>
      <c r="P556" s="5"/>
      <c r="Q556" s="5"/>
      <c r="R556" s="5"/>
      <c r="S556" s="5"/>
      <c r="T556" s="5"/>
      <c r="U556" s="5"/>
      <c r="V556" s="5"/>
      <c r="W556" s="5"/>
      <c r="X556" s="5"/>
      <c r="Y556" s="5"/>
      <c r="Z556" s="5"/>
    </row>
    <row r="557" spans="1:26">
      <c r="A557" s="5"/>
      <c r="B557" s="62" t="s">
        <v>2058</v>
      </c>
      <c r="C557" s="62">
        <v>1</v>
      </c>
      <c r="D557" s="62" t="s">
        <v>8</v>
      </c>
      <c r="E557" s="57" t="s">
        <v>4552</v>
      </c>
      <c r="F557" s="64" t="s">
        <v>4553</v>
      </c>
      <c r="G557" s="16" t="s">
        <v>4554</v>
      </c>
      <c r="H557" s="16"/>
      <c r="I557" s="5"/>
      <c r="J557" s="5"/>
      <c r="K557" s="5"/>
      <c r="L557" s="5"/>
      <c r="M557" s="5"/>
      <c r="N557" s="5"/>
      <c r="O557" s="5"/>
      <c r="P557" s="5"/>
      <c r="Q557" s="5"/>
      <c r="R557" s="5"/>
      <c r="S557" s="5"/>
      <c r="T557" s="5"/>
      <c r="U557" s="5"/>
      <c r="V557" s="5"/>
      <c r="W557" s="5"/>
      <c r="X557" s="5"/>
      <c r="Y557" s="5"/>
      <c r="Z557" s="5"/>
    </row>
    <row r="558" spans="1:26">
      <c r="A558" s="5"/>
      <c r="B558" s="62" t="s">
        <v>2058</v>
      </c>
      <c r="C558" s="62">
        <v>1</v>
      </c>
      <c r="D558" s="62" t="s">
        <v>8</v>
      </c>
      <c r="E558" s="57" t="s">
        <v>4555</v>
      </c>
      <c r="F558" s="64" t="s">
        <v>4556</v>
      </c>
      <c r="G558" s="16" t="s">
        <v>4557</v>
      </c>
      <c r="H558" s="16"/>
      <c r="I558" s="5"/>
      <c r="J558" s="5"/>
      <c r="K558" s="5"/>
      <c r="L558" s="5"/>
      <c r="M558" s="5"/>
      <c r="N558" s="5"/>
      <c r="O558" s="5"/>
      <c r="P558" s="5"/>
      <c r="Q558" s="5"/>
      <c r="R558" s="5"/>
      <c r="S558" s="5"/>
      <c r="T558" s="5"/>
      <c r="U558" s="5"/>
      <c r="V558" s="5"/>
      <c r="W558" s="5"/>
      <c r="X558" s="5"/>
      <c r="Y558" s="5"/>
      <c r="Z558" s="5"/>
    </row>
    <row r="559" spans="1:26">
      <c r="A559" s="5"/>
      <c r="B559" s="62" t="s">
        <v>2058</v>
      </c>
      <c r="C559" s="62">
        <v>1</v>
      </c>
      <c r="D559" s="62" t="s">
        <v>8</v>
      </c>
      <c r="E559" s="57" t="s">
        <v>4558</v>
      </c>
      <c r="F559" s="64" t="s">
        <v>4559</v>
      </c>
      <c r="G559" s="16" t="s">
        <v>4560</v>
      </c>
      <c r="H559" s="16"/>
      <c r="I559" s="5"/>
      <c r="J559" s="5"/>
      <c r="K559" s="5"/>
      <c r="L559" s="5"/>
      <c r="M559" s="5"/>
      <c r="N559" s="5"/>
      <c r="O559" s="5"/>
      <c r="P559" s="5"/>
      <c r="Q559" s="5"/>
      <c r="R559" s="5"/>
      <c r="S559" s="5"/>
      <c r="T559" s="5"/>
      <c r="U559" s="5"/>
      <c r="V559" s="5"/>
      <c r="W559" s="5"/>
      <c r="X559" s="5"/>
      <c r="Y559" s="5"/>
      <c r="Z559" s="5"/>
    </row>
    <row r="560" spans="1:26">
      <c r="A560" s="5"/>
      <c r="B560" s="62" t="s">
        <v>2058</v>
      </c>
      <c r="C560" s="62">
        <v>1</v>
      </c>
      <c r="D560" s="62" t="s">
        <v>8</v>
      </c>
      <c r="E560" s="57" t="s">
        <v>4561</v>
      </c>
      <c r="F560" s="81" t="s">
        <v>4562</v>
      </c>
      <c r="G560" s="16" t="s">
        <v>4563</v>
      </c>
      <c r="H560" s="16"/>
      <c r="I560" s="5"/>
      <c r="J560" s="5"/>
      <c r="K560" s="5"/>
      <c r="L560" s="5"/>
      <c r="M560" s="5"/>
      <c r="N560" s="5"/>
      <c r="O560" s="5"/>
      <c r="P560" s="5"/>
      <c r="Q560" s="5"/>
      <c r="R560" s="5"/>
      <c r="S560" s="5"/>
      <c r="T560" s="5"/>
      <c r="U560" s="5"/>
      <c r="V560" s="5"/>
      <c r="W560" s="5"/>
      <c r="X560" s="5"/>
      <c r="Y560" s="5"/>
      <c r="Z560" s="5"/>
    </row>
    <row r="561" spans="1:26">
      <c r="A561" s="5"/>
      <c r="B561" s="62" t="s">
        <v>2058</v>
      </c>
      <c r="C561" s="62">
        <v>1</v>
      </c>
      <c r="D561" s="62" t="s">
        <v>8</v>
      </c>
      <c r="E561" s="57" t="s">
        <v>4564</v>
      </c>
      <c r="F561" s="64" t="s">
        <v>4565</v>
      </c>
      <c r="G561" s="16" t="s">
        <v>4566</v>
      </c>
      <c r="H561" s="16"/>
      <c r="I561" s="5"/>
      <c r="J561" s="5"/>
      <c r="K561" s="5"/>
      <c r="L561" s="5"/>
      <c r="M561" s="5"/>
      <c r="N561" s="5"/>
      <c r="O561" s="5"/>
      <c r="P561" s="5"/>
      <c r="Q561" s="5"/>
      <c r="R561" s="5"/>
      <c r="S561" s="5"/>
      <c r="T561" s="5"/>
      <c r="U561" s="5"/>
      <c r="V561" s="5"/>
      <c r="W561" s="5"/>
      <c r="X561" s="5"/>
      <c r="Y561" s="5"/>
      <c r="Z561" s="5"/>
    </row>
    <row r="562" spans="1:26">
      <c r="A562" s="5"/>
      <c r="B562" s="62" t="s">
        <v>2058</v>
      </c>
      <c r="C562" s="62">
        <v>1</v>
      </c>
      <c r="D562" s="62" t="s">
        <v>8</v>
      </c>
      <c r="E562" s="57" t="s">
        <v>4567</v>
      </c>
      <c r="F562" s="64" t="s">
        <v>4568</v>
      </c>
      <c r="G562" s="16" t="s">
        <v>4569</v>
      </c>
      <c r="H562" s="16"/>
      <c r="I562" s="5"/>
      <c r="J562" s="5"/>
      <c r="K562" s="5"/>
      <c r="L562" s="5"/>
      <c r="M562" s="5"/>
      <c r="N562" s="5"/>
      <c r="O562" s="5"/>
      <c r="P562" s="5"/>
      <c r="Q562" s="5"/>
      <c r="R562" s="5"/>
      <c r="S562" s="5"/>
      <c r="T562" s="5"/>
      <c r="U562" s="5"/>
      <c r="V562" s="5"/>
      <c r="W562" s="5"/>
      <c r="X562" s="5"/>
      <c r="Y562" s="5"/>
      <c r="Z562" s="5"/>
    </row>
    <row r="563" spans="1:26">
      <c r="A563" s="5"/>
      <c r="B563" s="62" t="s">
        <v>2058</v>
      </c>
      <c r="C563" s="62">
        <v>1</v>
      </c>
      <c r="D563" s="62" t="s">
        <v>8</v>
      </c>
      <c r="E563" s="57" t="s">
        <v>4570</v>
      </c>
      <c r="F563" s="64" t="s">
        <v>4571</v>
      </c>
      <c r="G563" s="16" t="s">
        <v>4572</v>
      </c>
      <c r="H563" s="16"/>
      <c r="I563" s="5"/>
      <c r="J563" s="5"/>
      <c r="K563" s="5"/>
      <c r="L563" s="5"/>
      <c r="M563" s="5"/>
      <c r="N563" s="5"/>
      <c r="O563" s="5"/>
      <c r="P563" s="5"/>
      <c r="Q563" s="5"/>
      <c r="R563" s="5"/>
      <c r="S563" s="5"/>
      <c r="T563" s="5"/>
      <c r="U563" s="5"/>
      <c r="V563" s="5"/>
      <c r="W563" s="5"/>
      <c r="X563" s="5"/>
      <c r="Y563" s="5"/>
      <c r="Z563" s="5"/>
    </row>
    <row r="564" spans="1:26">
      <c r="A564" s="5"/>
      <c r="B564" s="62" t="s">
        <v>2058</v>
      </c>
      <c r="C564" s="62">
        <v>1</v>
      </c>
      <c r="D564" s="62" t="s">
        <v>8</v>
      </c>
      <c r="E564" s="57" t="s">
        <v>4573</v>
      </c>
      <c r="F564" s="64" t="s">
        <v>4574</v>
      </c>
      <c r="G564" s="16" t="s">
        <v>4575</v>
      </c>
      <c r="H564" s="16"/>
      <c r="I564" s="5"/>
      <c r="J564" s="5"/>
      <c r="K564" s="5"/>
      <c r="L564" s="5"/>
      <c r="M564" s="5"/>
      <c r="N564" s="5"/>
      <c r="O564" s="5"/>
      <c r="P564" s="5"/>
      <c r="Q564" s="5"/>
      <c r="R564" s="5"/>
      <c r="S564" s="5"/>
      <c r="T564" s="5"/>
      <c r="U564" s="5"/>
      <c r="V564" s="5"/>
      <c r="W564" s="5"/>
      <c r="X564" s="5"/>
      <c r="Y564" s="5"/>
      <c r="Z564" s="5"/>
    </row>
    <row r="565" spans="1:26">
      <c r="A565" s="5"/>
      <c r="B565" s="62" t="s">
        <v>2058</v>
      </c>
      <c r="C565" s="62">
        <v>1</v>
      </c>
      <c r="D565" s="62" t="s">
        <v>8</v>
      </c>
      <c r="E565" s="57" t="s">
        <v>4576</v>
      </c>
      <c r="F565" s="64" t="s">
        <v>4577</v>
      </c>
      <c r="G565" s="16" t="s">
        <v>4578</v>
      </c>
      <c r="H565" s="16"/>
      <c r="I565" s="5"/>
      <c r="J565" s="5"/>
      <c r="K565" s="5"/>
      <c r="L565" s="5"/>
      <c r="M565" s="5"/>
      <c r="N565" s="5"/>
      <c r="O565" s="5"/>
      <c r="P565" s="5"/>
      <c r="Q565" s="5"/>
      <c r="R565" s="5"/>
      <c r="S565" s="5"/>
      <c r="T565" s="5"/>
      <c r="U565" s="5"/>
      <c r="V565" s="5"/>
      <c r="W565" s="5"/>
      <c r="X565" s="5"/>
      <c r="Y565" s="5"/>
      <c r="Z565" s="5"/>
    </row>
    <row r="566" spans="1:26">
      <c r="A566" s="5"/>
      <c r="B566" s="62" t="s">
        <v>2058</v>
      </c>
      <c r="C566" s="62">
        <v>1</v>
      </c>
      <c r="D566" s="62" t="s">
        <v>8</v>
      </c>
      <c r="E566" s="57" t="s">
        <v>4579</v>
      </c>
      <c r="F566" s="64" t="s">
        <v>4580</v>
      </c>
      <c r="G566" s="16" t="s">
        <v>4581</v>
      </c>
      <c r="H566" s="16"/>
      <c r="I566" s="5"/>
      <c r="J566" s="5"/>
      <c r="K566" s="5"/>
      <c r="L566" s="5"/>
      <c r="M566" s="5"/>
      <c r="N566" s="5"/>
      <c r="O566" s="5"/>
      <c r="P566" s="5"/>
      <c r="Q566" s="5"/>
      <c r="R566" s="5"/>
      <c r="S566" s="5"/>
      <c r="T566" s="5"/>
      <c r="U566" s="5"/>
      <c r="V566" s="5"/>
      <c r="W566" s="5"/>
      <c r="X566" s="5"/>
      <c r="Y566" s="5"/>
      <c r="Z566" s="5"/>
    </row>
    <row r="567" spans="1:26">
      <c r="A567" s="5"/>
      <c r="B567" s="62" t="s">
        <v>2058</v>
      </c>
      <c r="C567" s="62">
        <v>1</v>
      </c>
      <c r="D567" s="62" t="s">
        <v>8</v>
      </c>
      <c r="E567" s="57" t="s">
        <v>4582</v>
      </c>
      <c r="F567" s="64" t="s">
        <v>4583</v>
      </c>
      <c r="G567" s="16" t="s">
        <v>4584</v>
      </c>
      <c r="H567" s="16"/>
      <c r="I567" s="5"/>
      <c r="J567" s="5"/>
      <c r="K567" s="5"/>
      <c r="L567" s="5"/>
      <c r="M567" s="5"/>
      <c r="N567" s="5"/>
      <c r="O567" s="5"/>
      <c r="P567" s="5"/>
      <c r="Q567" s="5"/>
      <c r="R567" s="5"/>
      <c r="S567" s="5"/>
      <c r="T567" s="5"/>
      <c r="U567" s="5"/>
      <c r="V567" s="5"/>
      <c r="W567" s="5"/>
      <c r="X567" s="5"/>
      <c r="Y567" s="5"/>
      <c r="Z567" s="5"/>
    </row>
    <row r="568" spans="1:26">
      <c r="A568" s="5"/>
      <c r="B568" s="62" t="s">
        <v>2058</v>
      </c>
      <c r="C568" s="62">
        <v>1</v>
      </c>
      <c r="D568" s="62" t="s">
        <v>8</v>
      </c>
      <c r="E568" s="57" t="s">
        <v>4585</v>
      </c>
      <c r="F568" s="64" t="s">
        <v>4586</v>
      </c>
      <c r="G568" s="16" t="s">
        <v>4587</v>
      </c>
      <c r="H568" s="16"/>
      <c r="I568" s="5"/>
      <c r="J568" s="5"/>
      <c r="K568" s="5"/>
      <c r="L568" s="5"/>
      <c r="M568" s="5"/>
      <c r="N568" s="5"/>
      <c r="O568" s="5"/>
      <c r="P568" s="5"/>
      <c r="Q568" s="5"/>
      <c r="R568" s="5"/>
      <c r="S568" s="5"/>
      <c r="T568" s="5"/>
      <c r="U568" s="5"/>
      <c r="V568" s="5"/>
      <c r="W568" s="5"/>
      <c r="X568" s="5"/>
      <c r="Y568" s="5"/>
      <c r="Z568" s="5"/>
    </row>
    <row r="569" spans="1:26">
      <c r="A569" s="5"/>
      <c r="B569" s="62" t="s">
        <v>2058</v>
      </c>
      <c r="C569" s="62">
        <v>1</v>
      </c>
      <c r="D569" s="62" t="s">
        <v>8</v>
      </c>
      <c r="E569" s="57" t="s">
        <v>4588</v>
      </c>
      <c r="F569" s="64" t="s">
        <v>4589</v>
      </c>
      <c r="G569" s="16" t="s">
        <v>4590</v>
      </c>
      <c r="H569" s="16"/>
      <c r="I569" s="5"/>
      <c r="J569" s="5"/>
      <c r="K569" s="5"/>
      <c r="L569" s="5"/>
      <c r="M569" s="5"/>
      <c r="N569" s="5"/>
      <c r="O569" s="5"/>
      <c r="P569" s="5"/>
      <c r="Q569" s="5"/>
      <c r="R569" s="5"/>
      <c r="S569" s="5"/>
      <c r="T569" s="5"/>
      <c r="U569" s="5"/>
      <c r="V569" s="5"/>
      <c r="W569" s="5"/>
      <c r="X569" s="5"/>
      <c r="Y569" s="5"/>
      <c r="Z569" s="5"/>
    </row>
    <row r="570" spans="1:26">
      <c r="A570" s="5"/>
      <c r="B570" s="62" t="s">
        <v>2058</v>
      </c>
      <c r="C570" s="62">
        <v>1</v>
      </c>
      <c r="D570" s="62" t="s">
        <v>8</v>
      </c>
      <c r="E570" s="57" t="s">
        <v>4591</v>
      </c>
      <c r="F570" s="64" t="s">
        <v>4592</v>
      </c>
      <c r="G570" s="16" t="s">
        <v>4593</v>
      </c>
      <c r="H570" s="16"/>
      <c r="I570" s="5"/>
      <c r="J570" s="5"/>
      <c r="K570" s="5"/>
      <c r="L570" s="5"/>
      <c r="M570" s="5"/>
      <c r="N570" s="5"/>
      <c r="O570" s="5"/>
      <c r="P570" s="5"/>
      <c r="Q570" s="5"/>
      <c r="R570" s="5"/>
      <c r="S570" s="5"/>
      <c r="T570" s="5"/>
      <c r="U570" s="5"/>
      <c r="V570" s="5"/>
      <c r="W570" s="5"/>
      <c r="X570" s="5"/>
      <c r="Y570" s="5"/>
      <c r="Z570" s="5"/>
    </row>
    <row r="571" spans="1:26">
      <c r="A571" s="5"/>
      <c r="B571" s="62" t="s">
        <v>2058</v>
      </c>
      <c r="C571" s="62">
        <v>1</v>
      </c>
      <c r="D571" s="62" t="s">
        <v>8</v>
      </c>
      <c r="E571" s="57" t="s">
        <v>4594</v>
      </c>
      <c r="F571" s="64" t="s">
        <v>4595</v>
      </c>
      <c r="G571" s="16" t="s">
        <v>4596</v>
      </c>
      <c r="H571" s="16"/>
      <c r="I571" s="5"/>
      <c r="J571" s="5"/>
      <c r="K571" s="5"/>
      <c r="L571" s="5"/>
      <c r="M571" s="5"/>
      <c r="N571" s="5"/>
      <c r="O571" s="5"/>
      <c r="P571" s="5"/>
      <c r="Q571" s="5"/>
      <c r="R571" s="5"/>
      <c r="S571" s="5"/>
      <c r="T571" s="5"/>
      <c r="U571" s="5"/>
      <c r="V571" s="5"/>
      <c r="W571" s="5"/>
      <c r="X571" s="5"/>
      <c r="Y571" s="5"/>
      <c r="Z571" s="5"/>
    </row>
    <row r="572" spans="1:26">
      <c r="A572" s="5"/>
      <c r="B572" s="62" t="s">
        <v>2058</v>
      </c>
      <c r="C572" s="62">
        <v>1</v>
      </c>
      <c r="D572" s="62" t="s">
        <v>8</v>
      </c>
      <c r="E572" s="57" t="s">
        <v>4597</v>
      </c>
      <c r="F572" s="64" t="s">
        <v>4598</v>
      </c>
      <c r="G572" s="16" t="s">
        <v>4599</v>
      </c>
      <c r="H572" s="16"/>
      <c r="I572" s="5"/>
      <c r="J572" s="5"/>
      <c r="K572" s="5"/>
      <c r="L572" s="5"/>
      <c r="M572" s="5"/>
      <c r="N572" s="5"/>
      <c r="O572" s="5"/>
      <c r="P572" s="5"/>
      <c r="Q572" s="5"/>
      <c r="R572" s="5"/>
      <c r="S572" s="5"/>
      <c r="T572" s="5"/>
      <c r="U572" s="5"/>
      <c r="V572" s="5"/>
      <c r="W572" s="5"/>
      <c r="X572" s="5"/>
      <c r="Y572" s="5"/>
      <c r="Z572" s="5"/>
    </row>
    <row r="573" spans="1:26">
      <c r="A573" s="5"/>
      <c r="B573" s="62" t="s">
        <v>2058</v>
      </c>
      <c r="C573" s="62">
        <v>1</v>
      </c>
      <c r="D573" s="62" t="s">
        <v>8</v>
      </c>
      <c r="E573" s="57" t="s">
        <v>4600</v>
      </c>
      <c r="F573" s="64" t="s">
        <v>4601</v>
      </c>
      <c r="G573" s="16" t="s">
        <v>4602</v>
      </c>
      <c r="H573" s="16"/>
      <c r="I573" s="5"/>
      <c r="J573" s="5"/>
      <c r="K573" s="5"/>
      <c r="L573" s="5"/>
      <c r="M573" s="5"/>
      <c r="N573" s="5"/>
      <c r="O573" s="5"/>
      <c r="P573" s="5"/>
      <c r="Q573" s="5"/>
      <c r="R573" s="5"/>
      <c r="S573" s="5"/>
      <c r="T573" s="5"/>
      <c r="U573" s="5"/>
      <c r="V573" s="5"/>
      <c r="W573" s="5"/>
      <c r="X573" s="5"/>
      <c r="Y573" s="5"/>
      <c r="Z573" s="5"/>
    </row>
    <row r="574" spans="1:26">
      <c r="A574" s="5"/>
      <c r="B574" s="62" t="s">
        <v>2058</v>
      </c>
      <c r="C574" s="62">
        <v>1</v>
      </c>
      <c r="D574" s="62" t="s">
        <v>8</v>
      </c>
      <c r="E574" s="57" t="s">
        <v>4603</v>
      </c>
      <c r="F574" s="64" t="s">
        <v>4604</v>
      </c>
      <c r="G574" s="16" t="s">
        <v>4605</v>
      </c>
      <c r="H574" s="16"/>
      <c r="I574" s="5"/>
      <c r="J574" s="5"/>
      <c r="K574" s="5"/>
      <c r="L574" s="5"/>
      <c r="M574" s="5"/>
      <c r="N574" s="5"/>
      <c r="O574" s="5"/>
      <c r="P574" s="5"/>
      <c r="Q574" s="5"/>
      <c r="R574" s="5"/>
      <c r="S574" s="5"/>
      <c r="T574" s="5"/>
      <c r="U574" s="5"/>
      <c r="V574" s="5"/>
      <c r="W574" s="5"/>
      <c r="X574" s="5"/>
      <c r="Y574" s="5"/>
      <c r="Z574" s="5"/>
    </row>
    <row r="575" spans="1:26">
      <c r="A575" s="5"/>
      <c r="B575" s="62" t="s">
        <v>2058</v>
      </c>
      <c r="C575" s="62">
        <v>1</v>
      </c>
      <c r="D575" s="62" t="s">
        <v>8</v>
      </c>
      <c r="E575" s="57" t="s">
        <v>4606</v>
      </c>
      <c r="F575" s="64" t="s">
        <v>4607</v>
      </c>
      <c r="G575" s="16" t="s">
        <v>4608</v>
      </c>
      <c r="H575" s="16"/>
      <c r="I575" s="5"/>
      <c r="J575" s="5"/>
      <c r="K575" s="5"/>
      <c r="L575" s="5"/>
      <c r="M575" s="5"/>
      <c r="N575" s="5"/>
      <c r="O575" s="5"/>
      <c r="P575" s="5"/>
      <c r="Q575" s="5"/>
      <c r="R575" s="5"/>
      <c r="S575" s="5"/>
      <c r="T575" s="5"/>
      <c r="U575" s="5"/>
      <c r="V575" s="5"/>
      <c r="W575" s="5"/>
      <c r="X575" s="5"/>
      <c r="Y575" s="5"/>
      <c r="Z575" s="5"/>
    </row>
    <row r="576" spans="1:26">
      <c r="A576" s="5"/>
      <c r="B576" s="62" t="s">
        <v>2058</v>
      </c>
      <c r="C576" s="62">
        <v>1</v>
      </c>
      <c r="D576" s="62" t="s">
        <v>8</v>
      </c>
      <c r="E576" s="57" t="s">
        <v>4609</v>
      </c>
      <c r="F576" s="64" t="s">
        <v>4610</v>
      </c>
      <c r="G576" s="16" t="s">
        <v>4611</v>
      </c>
      <c r="H576" s="16"/>
      <c r="I576" s="5"/>
      <c r="J576" s="5"/>
      <c r="K576" s="5"/>
      <c r="L576" s="5"/>
      <c r="M576" s="5"/>
      <c r="N576" s="5"/>
      <c r="O576" s="5"/>
      <c r="P576" s="5"/>
      <c r="Q576" s="5"/>
      <c r="R576" s="5"/>
      <c r="S576" s="5"/>
      <c r="T576" s="5"/>
      <c r="U576" s="5"/>
      <c r="V576" s="5"/>
      <c r="W576" s="5"/>
      <c r="X576" s="5"/>
      <c r="Y576" s="5"/>
      <c r="Z576" s="5"/>
    </row>
    <row r="577" spans="1:26">
      <c r="A577" s="5"/>
      <c r="B577" s="62" t="s">
        <v>2058</v>
      </c>
      <c r="C577" s="62">
        <v>1</v>
      </c>
      <c r="D577" s="62" t="s">
        <v>8</v>
      </c>
      <c r="E577" s="57" t="s">
        <v>4612</v>
      </c>
      <c r="F577" s="64" t="s">
        <v>4613</v>
      </c>
      <c r="G577" s="16" t="s">
        <v>4614</v>
      </c>
      <c r="H577" s="16"/>
      <c r="I577" s="5"/>
      <c r="J577" s="5"/>
      <c r="K577" s="5"/>
      <c r="L577" s="5"/>
      <c r="M577" s="5"/>
      <c r="N577" s="5"/>
      <c r="O577" s="5"/>
      <c r="P577" s="5"/>
      <c r="Q577" s="5"/>
      <c r="R577" s="5"/>
      <c r="S577" s="5"/>
      <c r="T577" s="5"/>
      <c r="U577" s="5"/>
      <c r="V577" s="5"/>
      <c r="W577" s="5"/>
      <c r="X577" s="5"/>
      <c r="Y577" s="5"/>
      <c r="Z577" s="5"/>
    </row>
    <row r="578" spans="1:26">
      <c r="A578" s="5"/>
      <c r="B578" s="62" t="s">
        <v>2058</v>
      </c>
      <c r="C578" s="62">
        <v>1</v>
      </c>
      <c r="D578" s="62" t="s">
        <v>8</v>
      </c>
      <c r="E578" s="57" t="s">
        <v>4615</v>
      </c>
      <c r="F578" s="64" t="s">
        <v>4616</v>
      </c>
      <c r="G578" s="16" t="s">
        <v>4617</v>
      </c>
      <c r="H578" s="16"/>
      <c r="I578" s="5"/>
      <c r="J578" s="5"/>
      <c r="K578" s="5"/>
      <c r="L578" s="5"/>
      <c r="M578" s="5"/>
      <c r="N578" s="5"/>
      <c r="O578" s="5"/>
      <c r="P578" s="5"/>
      <c r="Q578" s="5"/>
      <c r="R578" s="5"/>
      <c r="S578" s="5"/>
      <c r="T578" s="5"/>
      <c r="U578" s="5"/>
      <c r="V578" s="5"/>
      <c r="W578" s="5"/>
      <c r="X578" s="5"/>
      <c r="Y578" s="5"/>
      <c r="Z578" s="5"/>
    </row>
    <row r="579" spans="1:26">
      <c r="A579" s="5"/>
      <c r="B579" s="62" t="s">
        <v>2058</v>
      </c>
      <c r="C579" s="62">
        <v>1</v>
      </c>
      <c r="D579" s="62" t="s">
        <v>8</v>
      </c>
      <c r="E579" s="57" t="s">
        <v>4618</v>
      </c>
      <c r="F579" s="64" t="s">
        <v>4619</v>
      </c>
      <c r="G579" s="16" t="s">
        <v>4620</v>
      </c>
      <c r="H579" s="16"/>
      <c r="I579" s="5"/>
      <c r="J579" s="5"/>
      <c r="K579" s="5"/>
      <c r="L579" s="5"/>
      <c r="M579" s="5"/>
      <c r="N579" s="5"/>
      <c r="O579" s="5"/>
      <c r="P579" s="5"/>
      <c r="Q579" s="5"/>
      <c r="R579" s="5"/>
      <c r="S579" s="5"/>
      <c r="T579" s="5"/>
      <c r="U579" s="5"/>
      <c r="V579" s="5"/>
      <c r="W579" s="5"/>
      <c r="X579" s="5"/>
      <c r="Y579" s="5"/>
      <c r="Z579" s="5"/>
    </row>
    <row r="580" spans="1:26">
      <c r="A580" s="5"/>
      <c r="B580" s="62" t="s">
        <v>2058</v>
      </c>
      <c r="C580" s="62">
        <v>1</v>
      </c>
      <c r="D580" s="62" t="s">
        <v>8</v>
      </c>
      <c r="E580" s="57" t="s">
        <v>4621</v>
      </c>
      <c r="F580" s="64" t="s">
        <v>4622</v>
      </c>
      <c r="G580" s="16" t="s">
        <v>4623</v>
      </c>
      <c r="H580" s="16"/>
      <c r="I580" s="5"/>
      <c r="J580" s="5"/>
      <c r="K580" s="5"/>
      <c r="L580" s="5"/>
      <c r="M580" s="5"/>
      <c r="N580" s="5"/>
      <c r="O580" s="5"/>
      <c r="P580" s="5"/>
      <c r="Q580" s="5"/>
      <c r="R580" s="5"/>
      <c r="S580" s="5"/>
      <c r="T580" s="5"/>
      <c r="U580" s="5"/>
      <c r="V580" s="5"/>
      <c r="W580" s="5"/>
      <c r="X580" s="5"/>
      <c r="Y580" s="5"/>
      <c r="Z580" s="5"/>
    </row>
    <row r="581" spans="1:26">
      <c r="A581" s="5"/>
      <c r="B581" s="62" t="s">
        <v>2058</v>
      </c>
      <c r="C581" s="62">
        <v>1</v>
      </c>
      <c r="D581" s="62" t="s">
        <v>8</v>
      </c>
      <c r="E581" s="57" t="s">
        <v>4624</v>
      </c>
      <c r="F581" s="64" t="s">
        <v>4625</v>
      </c>
      <c r="G581" s="16" t="s">
        <v>4626</v>
      </c>
      <c r="H581" s="16"/>
      <c r="I581" s="5"/>
      <c r="J581" s="5"/>
      <c r="K581" s="5"/>
      <c r="L581" s="5"/>
      <c r="M581" s="5"/>
      <c r="N581" s="5"/>
      <c r="O581" s="5"/>
      <c r="P581" s="5"/>
      <c r="Q581" s="5"/>
      <c r="R581" s="5"/>
      <c r="S581" s="5"/>
      <c r="T581" s="5"/>
      <c r="U581" s="5"/>
      <c r="V581" s="5"/>
      <c r="W581" s="5"/>
      <c r="X581" s="5"/>
      <c r="Y581" s="5"/>
      <c r="Z581" s="5"/>
    </row>
    <row r="582" spans="1:26">
      <c r="A582" s="5"/>
      <c r="B582" s="62" t="s">
        <v>2058</v>
      </c>
      <c r="C582" s="62">
        <v>1</v>
      </c>
      <c r="D582" s="62" t="s">
        <v>8</v>
      </c>
      <c r="E582" s="57" t="s">
        <v>4627</v>
      </c>
      <c r="F582" s="64" t="s">
        <v>4628</v>
      </c>
      <c r="G582" s="16" t="s">
        <v>4629</v>
      </c>
      <c r="H582" s="16"/>
      <c r="I582" s="5"/>
      <c r="J582" s="5"/>
      <c r="K582" s="5"/>
      <c r="L582" s="5"/>
      <c r="M582" s="5"/>
      <c r="N582" s="5"/>
      <c r="O582" s="5"/>
      <c r="P582" s="5"/>
      <c r="Q582" s="5"/>
      <c r="R582" s="5"/>
      <c r="S582" s="5"/>
      <c r="T582" s="5"/>
      <c r="U582" s="5"/>
      <c r="V582" s="5"/>
      <c r="W582" s="5"/>
      <c r="X582" s="5"/>
      <c r="Y582" s="5"/>
      <c r="Z582" s="5"/>
    </row>
    <row r="583" spans="1:26">
      <c r="A583" s="5"/>
      <c r="B583" s="62" t="s">
        <v>2058</v>
      </c>
      <c r="C583" s="62">
        <v>1</v>
      </c>
      <c r="D583" s="62" t="s">
        <v>8</v>
      </c>
      <c r="E583" s="57" t="s">
        <v>4630</v>
      </c>
      <c r="F583" s="64" t="s">
        <v>4631</v>
      </c>
      <c r="G583" s="16" t="s">
        <v>4632</v>
      </c>
      <c r="H583" s="16"/>
      <c r="I583" s="5"/>
      <c r="J583" s="5"/>
      <c r="K583" s="5"/>
      <c r="L583" s="5"/>
      <c r="M583" s="5"/>
      <c r="N583" s="5"/>
      <c r="O583" s="5"/>
      <c r="P583" s="5"/>
      <c r="Q583" s="5"/>
      <c r="R583" s="5"/>
      <c r="S583" s="5"/>
      <c r="T583" s="5"/>
      <c r="U583" s="5"/>
      <c r="V583" s="5"/>
      <c r="W583" s="5"/>
      <c r="X583" s="5"/>
      <c r="Y583" s="5"/>
      <c r="Z583" s="5"/>
    </row>
    <row r="584" spans="1:26">
      <c r="A584" s="5"/>
      <c r="B584" s="62" t="s">
        <v>2058</v>
      </c>
      <c r="C584" s="62">
        <v>1</v>
      </c>
      <c r="D584" s="62" t="s">
        <v>8</v>
      </c>
      <c r="E584" s="57" t="s">
        <v>4633</v>
      </c>
      <c r="F584" s="64" t="s">
        <v>4634</v>
      </c>
      <c r="G584" s="16" t="s">
        <v>4635</v>
      </c>
      <c r="H584" s="16"/>
      <c r="I584" s="5"/>
      <c r="J584" s="5"/>
      <c r="K584" s="5"/>
      <c r="L584" s="5"/>
      <c r="M584" s="5"/>
      <c r="N584" s="5"/>
      <c r="O584" s="5"/>
      <c r="P584" s="5"/>
      <c r="Q584" s="5"/>
      <c r="R584" s="5"/>
      <c r="S584" s="5"/>
      <c r="T584" s="5"/>
      <c r="U584" s="5"/>
      <c r="V584" s="5"/>
      <c r="W584" s="5"/>
      <c r="X584" s="5"/>
      <c r="Y584" s="5"/>
      <c r="Z584" s="5"/>
    </row>
    <row r="585" spans="1:26">
      <c r="A585" s="5"/>
      <c r="B585" s="62" t="s">
        <v>2058</v>
      </c>
      <c r="C585" s="62">
        <v>1</v>
      </c>
      <c r="D585" s="62" t="s">
        <v>8</v>
      </c>
      <c r="E585" s="57" t="s">
        <v>4636</v>
      </c>
      <c r="F585" s="64" t="s">
        <v>33</v>
      </c>
      <c r="G585" s="16" t="s">
        <v>4637</v>
      </c>
      <c r="H585" s="16"/>
      <c r="I585" s="5"/>
      <c r="J585" s="5"/>
      <c r="K585" s="5"/>
      <c r="L585" s="5"/>
      <c r="M585" s="5"/>
      <c r="N585" s="5"/>
      <c r="O585" s="5"/>
      <c r="P585" s="5"/>
      <c r="Q585" s="5"/>
      <c r="R585" s="5"/>
      <c r="S585" s="5"/>
      <c r="T585" s="5"/>
      <c r="U585" s="5"/>
      <c r="V585" s="5"/>
      <c r="W585" s="5"/>
      <c r="X585" s="5"/>
      <c r="Y585" s="5"/>
      <c r="Z585" s="5"/>
    </row>
    <row r="586" spans="1:26">
      <c r="A586" s="5"/>
      <c r="B586" s="62" t="s">
        <v>2058</v>
      </c>
      <c r="C586" s="62">
        <v>1</v>
      </c>
      <c r="D586" s="62" t="s">
        <v>8</v>
      </c>
      <c r="E586" s="57" t="s">
        <v>4638</v>
      </c>
      <c r="F586" s="64" t="s">
        <v>35</v>
      </c>
      <c r="G586" s="16" t="s">
        <v>4639</v>
      </c>
      <c r="H586" s="16"/>
      <c r="I586" s="5"/>
      <c r="J586" s="5"/>
      <c r="K586" s="5"/>
      <c r="L586" s="5"/>
      <c r="M586" s="5"/>
      <c r="N586" s="5"/>
      <c r="O586" s="5"/>
      <c r="P586" s="5"/>
      <c r="Q586" s="5"/>
      <c r="R586" s="5"/>
      <c r="S586" s="5"/>
      <c r="T586" s="5"/>
      <c r="U586" s="5"/>
      <c r="V586" s="5"/>
      <c r="W586" s="5"/>
      <c r="X586" s="5"/>
      <c r="Y586" s="5"/>
      <c r="Z586" s="5"/>
    </row>
    <row r="587" spans="1:26">
      <c r="A587" s="5"/>
      <c r="B587" s="62" t="s">
        <v>2058</v>
      </c>
      <c r="C587" s="62">
        <v>1</v>
      </c>
      <c r="D587" s="62" t="s">
        <v>8</v>
      </c>
      <c r="E587" s="57" t="s">
        <v>36</v>
      </c>
      <c r="F587" s="64" t="s">
        <v>4640</v>
      </c>
      <c r="G587" s="16" t="s">
        <v>4641</v>
      </c>
      <c r="H587" s="16"/>
      <c r="I587" s="5"/>
      <c r="J587" s="5"/>
      <c r="K587" s="5"/>
      <c r="L587" s="5"/>
      <c r="M587" s="5"/>
      <c r="N587" s="5"/>
      <c r="O587" s="5"/>
      <c r="P587" s="5"/>
      <c r="Q587" s="5"/>
      <c r="R587" s="5"/>
      <c r="S587" s="5"/>
      <c r="T587" s="5"/>
      <c r="U587" s="5"/>
      <c r="V587" s="5"/>
      <c r="W587" s="5"/>
      <c r="X587" s="5"/>
      <c r="Y587" s="5"/>
      <c r="Z587" s="5"/>
    </row>
    <row r="588" spans="1:26">
      <c r="A588" s="5"/>
      <c r="B588" s="62" t="s">
        <v>2058</v>
      </c>
      <c r="C588" s="62">
        <v>1</v>
      </c>
      <c r="D588" s="62" t="s">
        <v>8</v>
      </c>
      <c r="E588" s="57" t="s">
        <v>38</v>
      </c>
      <c r="F588" s="64" t="s">
        <v>39</v>
      </c>
      <c r="G588" s="16" t="s">
        <v>4642</v>
      </c>
      <c r="H588" s="16"/>
      <c r="I588" s="5"/>
      <c r="J588" s="5"/>
      <c r="K588" s="5"/>
      <c r="L588" s="5"/>
      <c r="M588" s="5"/>
      <c r="N588" s="5"/>
      <c r="O588" s="5"/>
      <c r="P588" s="5"/>
      <c r="Q588" s="5"/>
      <c r="R588" s="5"/>
      <c r="S588" s="5"/>
      <c r="T588" s="5"/>
      <c r="U588" s="5"/>
      <c r="V588" s="5"/>
      <c r="W588" s="5"/>
      <c r="X588" s="5"/>
      <c r="Y588" s="5"/>
      <c r="Z588" s="5"/>
    </row>
    <row r="589" spans="1:26">
      <c r="A589" s="5"/>
      <c r="B589" s="62" t="s">
        <v>2058</v>
      </c>
      <c r="C589" s="62">
        <v>1</v>
      </c>
      <c r="D589" s="62" t="s">
        <v>8</v>
      </c>
      <c r="E589" s="57" t="s">
        <v>4643</v>
      </c>
      <c r="F589" s="64" t="s">
        <v>41</v>
      </c>
      <c r="G589" s="16" t="s">
        <v>4644</v>
      </c>
      <c r="H589" s="16"/>
      <c r="I589" s="5"/>
      <c r="J589" s="5"/>
      <c r="K589" s="5"/>
      <c r="L589" s="5"/>
      <c r="M589" s="5"/>
      <c r="N589" s="5"/>
      <c r="O589" s="5"/>
      <c r="P589" s="5"/>
      <c r="Q589" s="5"/>
      <c r="R589" s="5"/>
      <c r="S589" s="5"/>
      <c r="T589" s="5"/>
      <c r="U589" s="5"/>
      <c r="V589" s="5"/>
      <c r="W589" s="5"/>
      <c r="X589" s="5"/>
      <c r="Y589" s="5"/>
      <c r="Z589" s="5"/>
    </row>
    <row r="590" spans="1:26">
      <c r="A590" s="5"/>
      <c r="B590" s="62" t="s">
        <v>2058</v>
      </c>
      <c r="C590" s="62">
        <v>1</v>
      </c>
      <c r="D590" s="62" t="s">
        <v>8</v>
      </c>
      <c r="E590" s="57" t="s">
        <v>42</v>
      </c>
      <c r="F590" s="64" t="s">
        <v>43</v>
      </c>
      <c r="G590" s="16" t="s">
        <v>4645</v>
      </c>
      <c r="H590" s="16"/>
      <c r="I590" s="5"/>
      <c r="J590" s="5"/>
      <c r="K590" s="5"/>
      <c r="L590" s="5"/>
      <c r="M590" s="5"/>
      <c r="N590" s="5"/>
      <c r="O590" s="5"/>
      <c r="P590" s="5"/>
      <c r="Q590" s="5"/>
      <c r="R590" s="5"/>
      <c r="S590" s="5"/>
      <c r="T590" s="5"/>
      <c r="U590" s="5"/>
      <c r="V590" s="5"/>
      <c r="W590" s="5"/>
      <c r="X590" s="5"/>
      <c r="Y590" s="5"/>
      <c r="Z590" s="5"/>
    </row>
    <row r="591" spans="1:26">
      <c r="A591" s="5"/>
      <c r="B591" s="62" t="s">
        <v>2058</v>
      </c>
      <c r="C591" s="62">
        <v>1</v>
      </c>
      <c r="D591" s="62" t="s">
        <v>8</v>
      </c>
      <c r="E591" s="57" t="s">
        <v>4646</v>
      </c>
      <c r="F591" s="64" t="s">
        <v>45</v>
      </c>
      <c r="G591" s="16" t="s">
        <v>4647</v>
      </c>
      <c r="H591" s="16"/>
      <c r="I591" s="5"/>
      <c r="J591" s="5"/>
      <c r="K591" s="5"/>
      <c r="L591" s="5"/>
      <c r="M591" s="5"/>
      <c r="N591" s="5"/>
      <c r="O591" s="5"/>
      <c r="P591" s="5"/>
      <c r="Q591" s="5"/>
      <c r="R591" s="5"/>
      <c r="S591" s="5"/>
      <c r="T591" s="5"/>
      <c r="U591" s="5"/>
      <c r="V591" s="5"/>
      <c r="W591" s="5"/>
      <c r="X591" s="5"/>
      <c r="Y591" s="5"/>
      <c r="Z591" s="5"/>
    </row>
    <row r="592" spans="1:26">
      <c r="A592" s="5"/>
      <c r="B592" s="62" t="s">
        <v>2058</v>
      </c>
      <c r="C592" s="62">
        <v>1</v>
      </c>
      <c r="D592" s="62" t="s">
        <v>8</v>
      </c>
      <c r="E592" s="57" t="s">
        <v>46</v>
      </c>
      <c r="F592" s="64" t="s">
        <v>47</v>
      </c>
      <c r="G592" s="16" t="s">
        <v>4648</v>
      </c>
      <c r="H592" s="16"/>
      <c r="I592" s="5"/>
      <c r="J592" s="5"/>
      <c r="K592" s="5"/>
      <c r="L592" s="5"/>
      <c r="M592" s="5"/>
      <c r="N592" s="5"/>
      <c r="O592" s="5"/>
      <c r="P592" s="5"/>
      <c r="Q592" s="5"/>
      <c r="R592" s="5"/>
      <c r="S592" s="5"/>
      <c r="T592" s="5"/>
      <c r="U592" s="5"/>
      <c r="V592" s="5"/>
      <c r="W592" s="5"/>
      <c r="X592" s="5"/>
      <c r="Y592" s="5"/>
      <c r="Z592" s="5"/>
    </row>
    <row r="593" spans="1:26">
      <c r="A593" s="5"/>
      <c r="B593" s="62" t="s">
        <v>2058</v>
      </c>
      <c r="C593" s="62">
        <v>1</v>
      </c>
      <c r="D593" s="62" t="s">
        <v>8</v>
      </c>
      <c r="E593" s="57" t="s">
        <v>4649</v>
      </c>
      <c r="F593" s="64" t="s">
        <v>4650</v>
      </c>
      <c r="G593" s="16" t="s">
        <v>4651</v>
      </c>
      <c r="H593" s="16"/>
      <c r="I593" s="5"/>
      <c r="J593" s="5"/>
      <c r="K593" s="5"/>
      <c r="L593" s="5"/>
      <c r="M593" s="5"/>
      <c r="N593" s="5"/>
      <c r="O593" s="5"/>
      <c r="P593" s="5"/>
      <c r="Q593" s="5"/>
      <c r="R593" s="5"/>
      <c r="S593" s="5"/>
      <c r="T593" s="5"/>
      <c r="U593" s="5"/>
      <c r="V593" s="5"/>
      <c r="W593" s="5"/>
      <c r="X593" s="5"/>
      <c r="Y593" s="5"/>
      <c r="Z593" s="5"/>
    </row>
    <row r="594" spans="1:26">
      <c r="A594" s="5"/>
      <c r="B594" s="62" t="s">
        <v>2058</v>
      </c>
      <c r="C594" s="62">
        <v>1</v>
      </c>
      <c r="D594" s="62" t="s">
        <v>8</v>
      </c>
      <c r="E594" s="57" t="s">
        <v>4652</v>
      </c>
      <c r="F594" s="64" t="s">
        <v>4653</v>
      </c>
      <c r="G594" s="16" t="s">
        <v>4654</v>
      </c>
      <c r="H594" s="16"/>
      <c r="I594" s="5"/>
      <c r="J594" s="5"/>
      <c r="K594" s="5"/>
      <c r="L594" s="5"/>
      <c r="M594" s="5"/>
      <c r="N594" s="5"/>
      <c r="O594" s="5"/>
      <c r="P594" s="5"/>
      <c r="Q594" s="5"/>
      <c r="R594" s="5"/>
      <c r="S594" s="5"/>
      <c r="T594" s="5"/>
      <c r="U594" s="5"/>
      <c r="V594" s="5"/>
      <c r="W594" s="5"/>
      <c r="X594" s="5"/>
      <c r="Y594" s="5"/>
      <c r="Z594" s="5"/>
    </row>
    <row r="595" spans="1:26">
      <c r="A595" s="5"/>
      <c r="B595" s="62" t="s">
        <v>2058</v>
      </c>
      <c r="C595" s="62">
        <v>1</v>
      </c>
      <c r="D595" s="62" t="s">
        <v>8</v>
      </c>
      <c r="E595" s="57" t="s">
        <v>52</v>
      </c>
      <c r="F595" s="64" t="s">
        <v>53</v>
      </c>
      <c r="G595" s="16" t="s">
        <v>4655</v>
      </c>
      <c r="H595" s="16"/>
      <c r="I595" s="5"/>
      <c r="J595" s="5"/>
      <c r="K595" s="5"/>
      <c r="L595" s="5"/>
      <c r="M595" s="5"/>
      <c r="N595" s="5"/>
      <c r="O595" s="5"/>
      <c r="P595" s="5"/>
      <c r="Q595" s="5"/>
      <c r="R595" s="5"/>
      <c r="S595" s="5"/>
      <c r="T595" s="5"/>
      <c r="U595" s="5"/>
      <c r="V595" s="5"/>
      <c r="W595" s="5"/>
      <c r="X595" s="5"/>
      <c r="Y595" s="5"/>
      <c r="Z595" s="5"/>
    </row>
    <row r="596" spans="1:26">
      <c r="A596" s="5"/>
      <c r="B596" s="62" t="s">
        <v>2058</v>
      </c>
      <c r="C596" s="62">
        <v>1</v>
      </c>
      <c r="D596" s="62" t="s">
        <v>8</v>
      </c>
      <c r="E596" s="57" t="s">
        <v>54</v>
      </c>
      <c r="F596" s="64" t="s">
        <v>55</v>
      </c>
      <c r="G596" s="16" t="s">
        <v>4656</v>
      </c>
      <c r="H596" s="16"/>
      <c r="I596" s="5"/>
      <c r="J596" s="5"/>
      <c r="K596" s="5"/>
      <c r="L596" s="5"/>
      <c r="M596" s="5"/>
      <c r="N596" s="5"/>
      <c r="O596" s="5"/>
      <c r="P596" s="5"/>
      <c r="Q596" s="5"/>
      <c r="R596" s="5"/>
      <c r="S596" s="5"/>
      <c r="T596" s="5"/>
      <c r="U596" s="5"/>
      <c r="V596" s="5"/>
      <c r="W596" s="5"/>
      <c r="X596" s="5"/>
      <c r="Y596" s="5"/>
      <c r="Z596" s="5"/>
    </row>
    <row r="597" spans="1:26">
      <c r="A597" s="5"/>
      <c r="B597" s="62" t="s">
        <v>2058</v>
      </c>
      <c r="C597" s="62">
        <v>1</v>
      </c>
      <c r="D597" s="62" t="s">
        <v>8</v>
      </c>
      <c r="E597" s="57" t="s">
        <v>56</v>
      </c>
      <c r="F597" s="64" t="s">
        <v>57</v>
      </c>
      <c r="G597" s="16" t="s">
        <v>4657</v>
      </c>
      <c r="H597" s="16"/>
      <c r="I597" s="5"/>
      <c r="J597" s="5"/>
      <c r="K597" s="5"/>
      <c r="L597" s="5"/>
      <c r="M597" s="5"/>
      <c r="N597" s="5"/>
      <c r="O597" s="5"/>
      <c r="P597" s="5"/>
      <c r="Q597" s="5"/>
      <c r="R597" s="5"/>
      <c r="S597" s="5"/>
      <c r="T597" s="5"/>
      <c r="U597" s="5"/>
      <c r="V597" s="5"/>
      <c r="W597" s="5"/>
      <c r="X597" s="5"/>
      <c r="Y597" s="5"/>
      <c r="Z597" s="5"/>
    </row>
    <row r="598" spans="1:26">
      <c r="A598" s="5"/>
      <c r="B598" s="62" t="s">
        <v>2058</v>
      </c>
      <c r="C598" s="62">
        <v>1</v>
      </c>
      <c r="D598" s="62" t="s">
        <v>8</v>
      </c>
      <c r="E598" s="57" t="s">
        <v>58</v>
      </c>
      <c r="F598" s="64" t="s">
        <v>59</v>
      </c>
      <c r="G598" s="16" t="s">
        <v>4658</v>
      </c>
      <c r="H598" s="16"/>
      <c r="I598" s="5"/>
      <c r="J598" s="5"/>
      <c r="K598" s="5"/>
      <c r="L598" s="5"/>
      <c r="M598" s="5"/>
      <c r="N598" s="5"/>
      <c r="O598" s="5"/>
      <c r="P598" s="5"/>
      <c r="Q598" s="5"/>
      <c r="R598" s="5"/>
      <c r="S598" s="5"/>
      <c r="T598" s="5"/>
      <c r="U598" s="5"/>
      <c r="V598" s="5"/>
      <c r="W598" s="5"/>
      <c r="X598" s="5"/>
      <c r="Y598" s="5"/>
      <c r="Z598" s="5"/>
    </row>
    <row r="599" spans="1:26">
      <c r="A599" s="5"/>
      <c r="B599" s="62" t="s">
        <v>2058</v>
      </c>
      <c r="C599" s="62">
        <v>1</v>
      </c>
      <c r="D599" s="62" t="s">
        <v>8</v>
      </c>
      <c r="E599" s="57" t="s">
        <v>4659</v>
      </c>
      <c r="F599" s="64" t="s">
        <v>61</v>
      </c>
      <c r="G599" s="16" t="s">
        <v>4660</v>
      </c>
      <c r="H599" s="16"/>
      <c r="I599" s="5"/>
      <c r="J599" s="5"/>
      <c r="K599" s="5"/>
      <c r="L599" s="5"/>
      <c r="M599" s="5"/>
      <c r="N599" s="5"/>
      <c r="O599" s="5"/>
      <c r="P599" s="5"/>
      <c r="Q599" s="5"/>
      <c r="R599" s="5"/>
      <c r="S599" s="5"/>
      <c r="T599" s="5"/>
      <c r="U599" s="5"/>
      <c r="V599" s="5"/>
      <c r="W599" s="5"/>
      <c r="X599" s="5"/>
      <c r="Y599" s="5"/>
      <c r="Z599" s="5"/>
    </row>
    <row r="600" spans="1:26">
      <c r="A600" s="5"/>
      <c r="B600" s="62" t="s">
        <v>2058</v>
      </c>
      <c r="C600" s="62">
        <v>1</v>
      </c>
      <c r="D600" s="62" t="s">
        <v>8</v>
      </c>
      <c r="E600" s="57" t="s">
        <v>4661</v>
      </c>
      <c r="F600" s="64" t="s">
        <v>4662</v>
      </c>
      <c r="G600" s="16" t="s">
        <v>4663</v>
      </c>
      <c r="H600" s="16"/>
      <c r="I600" s="5"/>
      <c r="J600" s="5"/>
      <c r="K600" s="5"/>
      <c r="L600" s="5"/>
      <c r="M600" s="5"/>
      <c r="N600" s="5"/>
      <c r="O600" s="5"/>
      <c r="P600" s="5"/>
      <c r="Q600" s="5"/>
      <c r="R600" s="5"/>
      <c r="S600" s="5"/>
      <c r="T600" s="5"/>
      <c r="U600" s="5"/>
      <c r="V600" s="5"/>
      <c r="W600" s="5"/>
      <c r="X600" s="5"/>
      <c r="Y600" s="5"/>
      <c r="Z600" s="5"/>
    </row>
    <row r="601" spans="1:26">
      <c r="A601" s="5"/>
      <c r="B601" s="62" t="s">
        <v>2058</v>
      </c>
      <c r="C601" s="62">
        <v>1</v>
      </c>
      <c r="D601" s="62" t="s">
        <v>8</v>
      </c>
      <c r="E601" s="57" t="s">
        <v>4664</v>
      </c>
      <c r="F601" s="64" t="s">
        <v>4665</v>
      </c>
      <c r="G601" s="16" t="s">
        <v>4666</v>
      </c>
      <c r="H601" s="16"/>
      <c r="I601" s="5"/>
      <c r="J601" s="5"/>
      <c r="K601" s="5"/>
      <c r="L601" s="5"/>
      <c r="M601" s="5"/>
      <c r="N601" s="5"/>
      <c r="O601" s="5"/>
      <c r="P601" s="5"/>
      <c r="Q601" s="5"/>
      <c r="R601" s="5"/>
      <c r="S601" s="5"/>
      <c r="T601" s="5"/>
      <c r="U601" s="5"/>
      <c r="V601" s="5"/>
      <c r="W601" s="5"/>
      <c r="X601" s="5"/>
      <c r="Y601" s="5"/>
      <c r="Z601" s="5"/>
    </row>
    <row r="602" spans="1:26">
      <c r="A602" s="5"/>
      <c r="B602" s="62" t="s">
        <v>2058</v>
      </c>
      <c r="C602" s="62">
        <v>1</v>
      </c>
      <c r="D602" s="62" t="s">
        <v>8</v>
      </c>
      <c r="E602" s="57" t="s">
        <v>4667</v>
      </c>
      <c r="F602" s="64" t="s">
        <v>4668</v>
      </c>
      <c r="G602" s="16" t="s">
        <v>4669</v>
      </c>
      <c r="H602" s="16"/>
      <c r="I602" s="5"/>
      <c r="J602" s="5"/>
      <c r="K602" s="5"/>
      <c r="L602" s="5"/>
      <c r="M602" s="5"/>
      <c r="N602" s="5"/>
      <c r="O602" s="5"/>
      <c r="P602" s="5"/>
      <c r="Q602" s="5"/>
      <c r="R602" s="5"/>
      <c r="S602" s="5"/>
      <c r="T602" s="5"/>
      <c r="U602" s="5"/>
      <c r="V602" s="5"/>
      <c r="W602" s="5"/>
      <c r="X602" s="5"/>
      <c r="Y602" s="5"/>
      <c r="Z602" s="5"/>
    </row>
    <row r="603" spans="1:26">
      <c r="A603" s="5"/>
      <c r="B603" s="62" t="s">
        <v>2058</v>
      </c>
      <c r="C603" s="62">
        <v>1</v>
      </c>
      <c r="D603" s="62" t="s">
        <v>8</v>
      </c>
      <c r="E603" s="57" t="s">
        <v>4670</v>
      </c>
      <c r="F603" s="64" t="s">
        <v>4671</v>
      </c>
      <c r="G603" s="16" t="s">
        <v>4672</v>
      </c>
      <c r="H603" s="16"/>
      <c r="I603" s="5"/>
      <c r="J603" s="5"/>
      <c r="K603" s="5"/>
      <c r="L603" s="5"/>
      <c r="M603" s="5"/>
      <c r="N603" s="5"/>
      <c r="O603" s="5"/>
      <c r="P603" s="5"/>
      <c r="Q603" s="5"/>
      <c r="R603" s="5"/>
      <c r="S603" s="5"/>
      <c r="T603" s="5"/>
      <c r="U603" s="5"/>
      <c r="V603" s="5"/>
      <c r="W603" s="5"/>
      <c r="X603" s="5"/>
      <c r="Y603" s="5"/>
      <c r="Z603" s="5"/>
    </row>
    <row r="604" spans="1:26">
      <c r="A604" s="5"/>
      <c r="B604" s="62" t="s">
        <v>2058</v>
      </c>
      <c r="C604" s="62">
        <v>1</v>
      </c>
      <c r="D604" s="62" t="s">
        <v>8</v>
      </c>
      <c r="E604" s="57" t="s">
        <v>68</v>
      </c>
      <c r="F604" s="64" t="s">
        <v>69</v>
      </c>
      <c r="G604" s="16" t="s">
        <v>4673</v>
      </c>
      <c r="H604" s="16"/>
      <c r="I604" s="5"/>
      <c r="J604" s="5"/>
      <c r="K604" s="5"/>
      <c r="L604" s="5"/>
      <c r="M604" s="5"/>
      <c r="N604" s="5"/>
      <c r="O604" s="5"/>
      <c r="P604" s="5"/>
      <c r="Q604" s="5"/>
      <c r="R604" s="5"/>
      <c r="S604" s="5"/>
      <c r="T604" s="5"/>
      <c r="U604" s="5"/>
      <c r="V604" s="5"/>
      <c r="W604" s="5"/>
      <c r="X604" s="5"/>
      <c r="Y604" s="5"/>
      <c r="Z604" s="5"/>
    </row>
    <row r="605" spans="1:26">
      <c r="A605" s="5"/>
      <c r="B605" s="62" t="s">
        <v>2058</v>
      </c>
      <c r="C605" s="62">
        <v>1</v>
      </c>
      <c r="D605" s="62" t="s">
        <v>8</v>
      </c>
      <c r="E605" s="57" t="s">
        <v>4674</v>
      </c>
      <c r="F605" s="64" t="s">
        <v>71</v>
      </c>
      <c r="G605" s="16" t="s">
        <v>4675</v>
      </c>
      <c r="H605" s="16"/>
      <c r="I605" s="5"/>
      <c r="J605" s="5"/>
      <c r="K605" s="5"/>
      <c r="L605" s="5"/>
      <c r="M605" s="5"/>
      <c r="N605" s="5"/>
      <c r="O605" s="5"/>
      <c r="P605" s="5"/>
      <c r="Q605" s="5"/>
      <c r="R605" s="5"/>
      <c r="S605" s="5"/>
      <c r="T605" s="5"/>
      <c r="U605" s="5"/>
      <c r="V605" s="5"/>
      <c r="W605" s="5"/>
      <c r="X605" s="5"/>
      <c r="Y605" s="5"/>
      <c r="Z605" s="5"/>
    </row>
    <row r="606" spans="1:26">
      <c r="A606" s="5"/>
      <c r="B606" s="62" t="s">
        <v>2058</v>
      </c>
      <c r="C606" s="62">
        <v>1</v>
      </c>
      <c r="D606" s="62" t="s">
        <v>8</v>
      </c>
      <c r="E606" s="57" t="s">
        <v>4676</v>
      </c>
      <c r="F606" s="64" t="s">
        <v>4677</v>
      </c>
      <c r="G606" s="16" t="s">
        <v>4678</v>
      </c>
      <c r="H606" s="16"/>
      <c r="I606" s="5"/>
      <c r="J606" s="5"/>
      <c r="K606" s="5"/>
      <c r="L606" s="5"/>
      <c r="M606" s="5"/>
      <c r="N606" s="5"/>
      <c r="O606" s="5"/>
      <c r="P606" s="5"/>
      <c r="Q606" s="5"/>
      <c r="R606" s="5"/>
      <c r="S606" s="5"/>
      <c r="T606" s="5"/>
      <c r="U606" s="5"/>
      <c r="V606" s="5"/>
      <c r="W606" s="5"/>
      <c r="X606" s="5"/>
      <c r="Y606" s="5"/>
      <c r="Z606" s="5"/>
    </row>
    <row r="607" spans="1:26">
      <c r="A607" s="5"/>
      <c r="B607" s="62" t="s">
        <v>2058</v>
      </c>
      <c r="C607" s="62">
        <v>1</v>
      </c>
      <c r="D607" s="62" t="s">
        <v>8</v>
      </c>
      <c r="E607" s="57" t="s">
        <v>4679</v>
      </c>
      <c r="F607" s="64" t="s">
        <v>77</v>
      </c>
      <c r="G607" s="16" t="s">
        <v>4680</v>
      </c>
      <c r="H607" s="16"/>
      <c r="I607" s="5"/>
      <c r="J607" s="5"/>
      <c r="K607" s="5"/>
      <c r="L607" s="5"/>
      <c r="M607" s="5"/>
      <c r="N607" s="5"/>
      <c r="O607" s="5"/>
      <c r="P607" s="5"/>
      <c r="Q607" s="5"/>
      <c r="R607" s="5"/>
      <c r="S607" s="5"/>
      <c r="T607" s="5"/>
      <c r="U607" s="5"/>
      <c r="V607" s="5"/>
      <c r="W607" s="5"/>
      <c r="X607" s="5"/>
      <c r="Y607" s="5"/>
      <c r="Z607" s="5"/>
    </row>
    <row r="608" spans="1:26">
      <c r="A608" s="5"/>
      <c r="B608" s="62" t="s">
        <v>2058</v>
      </c>
      <c r="C608" s="62">
        <v>1</v>
      </c>
      <c r="D608" s="62" t="s">
        <v>8</v>
      </c>
      <c r="E608" s="57" t="s">
        <v>4681</v>
      </c>
      <c r="F608" s="64" t="s">
        <v>4682</v>
      </c>
      <c r="G608" s="16" t="s">
        <v>4683</v>
      </c>
      <c r="H608" s="16"/>
      <c r="I608" s="5"/>
      <c r="J608" s="5"/>
      <c r="K608" s="5"/>
      <c r="L608" s="5"/>
      <c r="M608" s="5"/>
      <c r="N608" s="5"/>
      <c r="O608" s="5"/>
      <c r="P608" s="5"/>
      <c r="Q608" s="5"/>
      <c r="R608" s="5"/>
      <c r="S608" s="5"/>
      <c r="T608" s="5"/>
      <c r="U608" s="5"/>
      <c r="V608" s="5"/>
      <c r="W608" s="5"/>
      <c r="X608" s="5"/>
      <c r="Y608" s="5"/>
      <c r="Z608" s="5"/>
    </row>
    <row r="609" spans="1:26">
      <c r="A609" s="5"/>
      <c r="B609" s="62" t="s">
        <v>2058</v>
      </c>
      <c r="C609" s="62">
        <v>1</v>
      </c>
      <c r="D609" s="62" t="s">
        <v>8</v>
      </c>
      <c r="E609" s="57" t="s">
        <v>4684</v>
      </c>
      <c r="F609" s="64" t="s">
        <v>4685</v>
      </c>
      <c r="G609" s="16" t="s">
        <v>4686</v>
      </c>
      <c r="H609" s="16"/>
      <c r="I609" s="5"/>
      <c r="J609" s="5"/>
      <c r="K609" s="5"/>
      <c r="L609" s="5"/>
      <c r="M609" s="5"/>
      <c r="N609" s="5"/>
      <c r="O609" s="5"/>
      <c r="P609" s="5"/>
      <c r="Q609" s="5"/>
      <c r="R609" s="5"/>
      <c r="S609" s="5"/>
      <c r="T609" s="5"/>
      <c r="U609" s="5"/>
      <c r="V609" s="5"/>
      <c r="W609" s="5"/>
      <c r="X609" s="5"/>
      <c r="Y609" s="5"/>
      <c r="Z609" s="5"/>
    </row>
    <row r="610" spans="1:26">
      <c r="A610" s="5"/>
      <c r="B610" s="62" t="s">
        <v>2058</v>
      </c>
      <c r="C610" s="62">
        <v>1</v>
      </c>
      <c r="D610" s="62" t="s">
        <v>8</v>
      </c>
      <c r="E610" s="57" t="s">
        <v>4687</v>
      </c>
      <c r="F610" s="64" t="s">
        <v>131</v>
      </c>
      <c r="G610" s="16" t="s">
        <v>4688</v>
      </c>
      <c r="H610" s="16"/>
      <c r="I610" s="5"/>
      <c r="J610" s="5"/>
      <c r="K610" s="5"/>
      <c r="L610" s="5"/>
      <c r="M610" s="5"/>
      <c r="N610" s="5"/>
      <c r="O610" s="5"/>
      <c r="P610" s="5"/>
      <c r="Q610" s="5"/>
      <c r="R610" s="5"/>
      <c r="S610" s="5"/>
      <c r="T610" s="5"/>
      <c r="U610" s="5"/>
      <c r="V610" s="5"/>
      <c r="W610" s="5"/>
      <c r="X610" s="5"/>
      <c r="Y610" s="5"/>
      <c r="Z610" s="5"/>
    </row>
    <row r="611" spans="1:26">
      <c r="A611" s="5"/>
      <c r="B611" s="62" t="s">
        <v>2058</v>
      </c>
      <c r="C611" s="62">
        <v>1</v>
      </c>
      <c r="D611" s="62" t="s">
        <v>8</v>
      </c>
      <c r="E611" s="57" t="s">
        <v>4689</v>
      </c>
      <c r="F611" s="64" t="s">
        <v>4690</v>
      </c>
      <c r="G611" s="16" t="s">
        <v>4691</v>
      </c>
      <c r="H611" s="16"/>
      <c r="I611" s="5"/>
      <c r="J611" s="5"/>
      <c r="K611" s="5"/>
      <c r="L611" s="5"/>
      <c r="M611" s="5"/>
      <c r="N611" s="5"/>
      <c r="O611" s="5"/>
      <c r="P611" s="5"/>
      <c r="Q611" s="5"/>
      <c r="R611" s="5"/>
      <c r="S611" s="5"/>
      <c r="T611" s="5"/>
      <c r="U611" s="5"/>
      <c r="V611" s="5"/>
      <c r="W611" s="5"/>
      <c r="X611" s="5"/>
      <c r="Y611" s="5"/>
      <c r="Z611" s="5"/>
    </row>
    <row r="612" spans="1:26">
      <c r="A612" s="5"/>
      <c r="B612" s="62" t="s">
        <v>2058</v>
      </c>
      <c r="C612" s="62">
        <v>1</v>
      </c>
      <c r="D612" s="62" t="s">
        <v>8</v>
      </c>
      <c r="E612" s="57" t="s">
        <v>4692</v>
      </c>
      <c r="F612" s="64" t="s">
        <v>4693</v>
      </c>
      <c r="G612" s="16" t="s">
        <v>4694</v>
      </c>
      <c r="H612" s="16"/>
      <c r="I612" s="5"/>
      <c r="J612" s="5"/>
      <c r="K612" s="5"/>
      <c r="L612" s="5"/>
      <c r="M612" s="5"/>
      <c r="N612" s="5"/>
      <c r="O612" s="5"/>
      <c r="P612" s="5"/>
      <c r="Q612" s="5"/>
      <c r="R612" s="5"/>
      <c r="S612" s="5"/>
      <c r="T612" s="5"/>
      <c r="U612" s="5"/>
      <c r="V612" s="5"/>
      <c r="W612" s="5"/>
      <c r="X612" s="5"/>
      <c r="Y612" s="5"/>
      <c r="Z612" s="5"/>
    </row>
    <row r="613" spans="1:26">
      <c r="A613" s="5"/>
      <c r="B613" s="62" t="s">
        <v>2058</v>
      </c>
      <c r="C613" s="62">
        <v>1</v>
      </c>
      <c r="D613" s="62" t="s">
        <v>8</v>
      </c>
      <c r="E613" s="57" t="s">
        <v>4695</v>
      </c>
      <c r="F613" s="64" t="s">
        <v>4696</v>
      </c>
      <c r="G613" s="16" t="s">
        <v>4697</v>
      </c>
      <c r="H613" s="16"/>
      <c r="I613" s="5"/>
      <c r="J613" s="5"/>
      <c r="K613" s="5"/>
      <c r="L613" s="5"/>
      <c r="M613" s="5"/>
      <c r="N613" s="5"/>
      <c r="O613" s="5"/>
      <c r="P613" s="5"/>
      <c r="Q613" s="5"/>
      <c r="R613" s="5"/>
      <c r="S613" s="5"/>
      <c r="T613" s="5"/>
      <c r="U613" s="5"/>
      <c r="V613" s="5"/>
      <c r="W613" s="5"/>
      <c r="X613" s="5"/>
      <c r="Y613" s="5"/>
      <c r="Z613" s="5"/>
    </row>
    <row r="614" spans="1:26">
      <c r="A614" s="5"/>
      <c r="B614" s="62" t="s">
        <v>2058</v>
      </c>
      <c r="C614" s="62">
        <v>1</v>
      </c>
      <c r="D614" s="62" t="s">
        <v>8</v>
      </c>
      <c r="E614" s="57" t="s">
        <v>245</v>
      </c>
      <c r="F614" s="64" t="s">
        <v>4698</v>
      </c>
      <c r="G614" s="16" t="s">
        <v>4699</v>
      </c>
      <c r="H614" s="16"/>
      <c r="I614" s="5"/>
      <c r="J614" s="5"/>
      <c r="K614" s="5"/>
      <c r="L614" s="5"/>
      <c r="M614" s="5"/>
      <c r="N614" s="5"/>
      <c r="O614" s="5"/>
      <c r="P614" s="5"/>
      <c r="Q614" s="5"/>
      <c r="R614" s="5"/>
      <c r="S614" s="5"/>
      <c r="T614" s="5"/>
      <c r="U614" s="5"/>
      <c r="V614" s="5"/>
      <c r="W614" s="5"/>
      <c r="X614" s="5"/>
      <c r="Y614" s="5"/>
      <c r="Z614" s="5"/>
    </row>
    <row r="615" spans="1:26">
      <c r="A615" s="5"/>
      <c r="B615" s="62" t="s">
        <v>2058</v>
      </c>
      <c r="C615" s="62">
        <v>1</v>
      </c>
      <c r="D615" s="62" t="s">
        <v>8</v>
      </c>
      <c r="E615" s="57" t="s">
        <v>231</v>
      </c>
      <c r="F615" s="64" t="s">
        <v>232</v>
      </c>
      <c r="G615" s="16" t="s">
        <v>4700</v>
      </c>
      <c r="H615" s="16"/>
      <c r="I615" s="5"/>
      <c r="J615" s="5"/>
      <c r="K615" s="5"/>
      <c r="L615" s="5"/>
      <c r="M615" s="5"/>
      <c r="N615" s="5"/>
      <c r="O615" s="5"/>
      <c r="P615" s="5"/>
      <c r="Q615" s="5"/>
      <c r="R615" s="5"/>
      <c r="S615" s="5"/>
      <c r="T615" s="5"/>
      <c r="U615" s="5"/>
      <c r="V615" s="5"/>
      <c r="W615" s="5"/>
      <c r="X615" s="5"/>
      <c r="Y615" s="5"/>
      <c r="Z615" s="5"/>
    </row>
    <row r="616" spans="1:26">
      <c r="A616" s="5"/>
      <c r="B616" s="62" t="s">
        <v>2058</v>
      </c>
      <c r="C616" s="62">
        <v>1</v>
      </c>
      <c r="D616" s="62" t="s">
        <v>8</v>
      </c>
      <c r="E616" s="57" t="s">
        <v>4701</v>
      </c>
      <c r="F616" s="64" t="s">
        <v>4702</v>
      </c>
      <c r="G616" s="16" t="s">
        <v>4703</v>
      </c>
      <c r="H616" s="16"/>
      <c r="I616" s="5"/>
      <c r="J616" s="5"/>
      <c r="K616" s="5"/>
      <c r="L616" s="5"/>
      <c r="M616" s="5"/>
      <c r="N616" s="5"/>
      <c r="O616" s="5"/>
      <c r="P616" s="5"/>
      <c r="Q616" s="5"/>
      <c r="R616" s="5"/>
      <c r="S616" s="5"/>
      <c r="T616" s="5"/>
      <c r="U616" s="5"/>
      <c r="V616" s="5"/>
      <c r="W616" s="5"/>
      <c r="X616" s="5"/>
      <c r="Y616" s="5"/>
      <c r="Z616" s="5"/>
    </row>
    <row r="617" spans="1:26">
      <c r="A617" s="5"/>
      <c r="B617" s="62" t="s">
        <v>2058</v>
      </c>
      <c r="C617" s="62">
        <v>1</v>
      </c>
      <c r="D617" s="62" t="s">
        <v>8</v>
      </c>
      <c r="E617" s="57" t="s">
        <v>4704</v>
      </c>
      <c r="F617" s="64" t="s">
        <v>4705</v>
      </c>
      <c r="G617" s="16" t="s">
        <v>4706</v>
      </c>
      <c r="H617" s="16"/>
      <c r="I617" s="5"/>
      <c r="J617" s="5"/>
      <c r="K617" s="5"/>
      <c r="L617" s="5"/>
      <c r="M617" s="5"/>
      <c r="N617" s="5"/>
      <c r="O617" s="5"/>
      <c r="P617" s="5"/>
      <c r="Q617" s="5"/>
      <c r="R617" s="5"/>
      <c r="S617" s="5"/>
      <c r="T617" s="5"/>
      <c r="U617" s="5"/>
      <c r="V617" s="5"/>
      <c r="W617" s="5"/>
      <c r="X617" s="5"/>
      <c r="Y617" s="5"/>
      <c r="Z617" s="5"/>
    </row>
    <row r="618" spans="1:26">
      <c r="A618" s="5"/>
      <c r="B618" s="62" t="s">
        <v>2058</v>
      </c>
      <c r="C618" s="62">
        <v>1</v>
      </c>
      <c r="D618" s="62" t="s">
        <v>8</v>
      </c>
      <c r="E618" s="57" t="s">
        <v>237</v>
      </c>
      <c r="F618" s="64" t="s">
        <v>238</v>
      </c>
      <c r="G618" s="16" t="s">
        <v>4707</v>
      </c>
      <c r="H618" s="16"/>
      <c r="I618" s="5"/>
      <c r="J618" s="5"/>
      <c r="K618" s="5"/>
      <c r="L618" s="5"/>
      <c r="M618" s="5"/>
      <c r="N618" s="5"/>
      <c r="O618" s="5"/>
      <c r="P618" s="5"/>
      <c r="Q618" s="5"/>
      <c r="R618" s="5"/>
      <c r="S618" s="5"/>
      <c r="T618" s="5"/>
      <c r="U618" s="5"/>
      <c r="V618" s="5"/>
      <c r="W618" s="5"/>
      <c r="X618" s="5"/>
      <c r="Y618" s="5"/>
      <c r="Z618" s="5"/>
    </row>
    <row r="619" spans="1:26">
      <c r="A619" s="5"/>
      <c r="B619" s="62" t="s">
        <v>2058</v>
      </c>
      <c r="C619" s="62">
        <v>1</v>
      </c>
      <c r="D619" s="62" t="s">
        <v>8</v>
      </c>
      <c r="E619" s="57" t="s">
        <v>4708</v>
      </c>
      <c r="F619" s="64" t="s">
        <v>4709</v>
      </c>
      <c r="G619" s="16" t="s">
        <v>4710</v>
      </c>
      <c r="H619" s="16"/>
      <c r="I619" s="5"/>
      <c r="J619" s="5"/>
      <c r="K619" s="5"/>
      <c r="L619" s="5"/>
      <c r="M619" s="5"/>
      <c r="N619" s="5"/>
      <c r="O619" s="5"/>
      <c r="P619" s="5"/>
      <c r="Q619" s="5"/>
      <c r="R619" s="5"/>
      <c r="S619" s="5"/>
      <c r="T619" s="5"/>
      <c r="U619" s="5"/>
      <c r="V619" s="5"/>
      <c r="W619" s="5"/>
      <c r="X619" s="5"/>
      <c r="Y619" s="5"/>
      <c r="Z619" s="5"/>
    </row>
    <row r="620" spans="1:26">
      <c r="A620" s="5"/>
      <c r="B620" s="62" t="s">
        <v>2058</v>
      </c>
      <c r="C620" s="62">
        <v>1</v>
      </c>
      <c r="D620" s="62" t="s">
        <v>8</v>
      </c>
      <c r="E620" s="57" t="s">
        <v>4711</v>
      </c>
      <c r="F620" s="64" t="s">
        <v>4712</v>
      </c>
      <c r="G620" s="16" t="s">
        <v>4713</v>
      </c>
      <c r="H620" s="16"/>
      <c r="I620" s="5"/>
      <c r="J620" s="5"/>
      <c r="K620" s="5"/>
      <c r="L620" s="5"/>
      <c r="M620" s="5"/>
      <c r="N620" s="5"/>
      <c r="O620" s="5"/>
      <c r="P620" s="5"/>
      <c r="Q620" s="5"/>
      <c r="R620" s="5"/>
      <c r="S620" s="5"/>
      <c r="T620" s="5"/>
      <c r="U620" s="5"/>
      <c r="V620" s="5"/>
      <c r="W620" s="5"/>
      <c r="X620" s="5"/>
      <c r="Y620" s="5"/>
      <c r="Z620" s="5"/>
    </row>
    <row r="621" spans="1:26">
      <c r="A621" s="5"/>
      <c r="B621" s="62" t="s">
        <v>2058</v>
      </c>
      <c r="C621" s="62">
        <v>1</v>
      </c>
      <c r="D621" s="62" t="s">
        <v>8</v>
      </c>
      <c r="E621" s="57" t="s">
        <v>243</v>
      </c>
      <c r="F621" s="64" t="s">
        <v>4714</v>
      </c>
      <c r="G621" s="16" t="s">
        <v>4715</v>
      </c>
      <c r="H621" s="16"/>
      <c r="I621" s="5"/>
      <c r="J621" s="5"/>
      <c r="K621" s="5"/>
      <c r="L621" s="5"/>
      <c r="M621" s="5"/>
      <c r="N621" s="5"/>
      <c r="O621" s="5"/>
      <c r="P621" s="5"/>
      <c r="Q621" s="5"/>
      <c r="R621" s="5"/>
      <c r="S621" s="5"/>
      <c r="T621" s="5"/>
      <c r="U621" s="5"/>
      <c r="V621" s="5"/>
      <c r="W621" s="5"/>
      <c r="X621" s="5"/>
      <c r="Y621" s="5"/>
      <c r="Z621" s="5"/>
    </row>
    <row r="622" spans="1:26">
      <c r="A622" s="5"/>
      <c r="B622" s="62" t="s">
        <v>2058</v>
      </c>
      <c r="C622" s="62">
        <v>1</v>
      </c>
      <c r="D622" s="62" t="s">
        <v>8</v>
      </c>
      <c r="E622" s="57" t="s">
        <v>4716</v>
      </c>
      <c r="F622" s="64" t="s">
        <v>4717</v>
      </c>
      <c r="G622" s="16" t="s">
        <v>4718</v>
      </c>
      <c r="H622" s="16"/>
      <c r="I622" s="5"/>
      <c r="J622" s="5"/>
      <c r="K622" s="5"/>
      <c r="L622" s="5"/>
      <c r="M622" s="5"/>
      <c r="N622" s="5"/>
      <c r="O622" s="5"/>
      <c r="P622" s="5"/>
      <c r="Q622" s="5"/>
      <c r="R622" s="5"/>
      <c r="S622" s="5"/>
      <c r="T622" s="5"/>
      <c r="U622" s="5"/>
      <c r="V622" s="5"/>
      <c r="W622" s="5"/>
      <c r="X622" s="5"/>
      <c r="Y622" s="5"/>
      <c r="Z622" s="5"/>
    </row>
    <row r="623" spans="1:26">
      <c r="A623" s="5"/>
      <c r="B623" s="62" t="s">
        <v>2058</v>
      </c>
      <c r="C623" s="62">
        <v>1</v>
      </c>
      <c r="D623" s="62" t="s">
        <v>8</v>
      </c>
      <c r="E623" s="57" t="s">
        <v>4719</v>
      </c>
      <c r="F623" s="64" t="s">
        <v>4720</v>
      </c>
      <c r="G623" s="16" t="s">
        <v>4721</v>
      </c>
      <c r="H623" s="16"/>
      <c r="I623" s="5"/>
      <c r="J623" s="5"/>
      <c r="K623" s="5"/>
      <c r="L623" s="5"/>
      <c r="M623" s="5"/>
      <c r="N623" s="5"/>
      <c r="O623" s="5"/>
      <c r="P623" s="5"/>
      <c r="Q623" s="5"/>
      <c r="R623" s="5"/>
      <c r="S623" s="5"/>
      <c r="T623" s="5"/>
      <c r="U623" s="5"/>
      <c r="V623" s="5"/>
      <c r="W623" s="5"/>
      <c r="X623" s="5"/>
      <c r="Y623" s="5"/>
      <c r="Z623" s="5"/>
    </row>
    <row r="624" spans="1:26">
      <c r="A624" s="5"/>
      <c r="B624" s="62" t="s">
        <v>2058</v>
      </c>
      <c r="C624" s="62">
        <v>1</v>
      </c>
      <c r="D624" s="62" t="s">
        <v>8</v>
      </c>
      <c r="E624" s="57" t="s">
        <v>4722</v>
      </c>
      <c r="F624" s="64" t="s">
        <v>4723</v>
      </c>
      <c r="G624" s="16" t="s">
        <v>4724</v>
      </c>
      <c r="H624" s="16"/>
      <c r="I624" s="5"/>
      <c r="J624" s="5"/>
      <c r="K624" s="5"/>
      <c r="L624" s="5"/>
      <c r="M624" s="5"/>
      <c r="N624" s="5"/>
      <c r="O624" s="5"/>
      <c r="P624" s="5"/>
      <c r="Q624" s="5"/>
      <c r="R624" s="5"/>
      <c r="S624" s="5"/>
      <c r="T624" s="5"/>
      <c r="U624" s="5"/>
      <c r="V624" s="5"/>
      <c r="W624" s="5"/>
      <c r="X624" s="5"/>
      <c r="Y624" s="5"/>
      <c r="Z624" s="5"/>
    </row>
    <row r="625" spans="1:26">
      <c r="A625" s="5"/>
      <c r="B625" s="62" t="s">
        <v>2058</v>
      </c>
      <c r="C625" s="62">
        <v>1</v>
      </c>
      <c r="D625" s="62" t="s">
        <v>8</v>
      </c>
      <c r="E625" s="57" t="s">
        <v>269</v>
      </c>
      <c r="F625" s="64" t="s">
        <v>4725</v>
      </c>
      <c r="G625" s="16" t="s">
        <v>4726</v>
      </c>
      <c r="H625" s="16"/>
      <c r="I625" s="5"/>
      <c r="J625" s="5"/>
      <c r="K625" s="5"/>
      <c r="L625" s="5"/>
      <c r="M625" s="5"/>
      <c r="N625" s="5"/>
      <c r="O625" s="5"/>
      <c r="P625" s="5"/>
      <c r="Q625" s="5"/>
      <c r="R625" s="5"/>
      <c r="S625" s="5"/>
      <c r="T625" s="5"/>
      <c r="U625" s="5"/>
      <c r="V625" s="5"/>
      <c r="W625" s="5"/>
      <c r="X625" s="5"/>
      <c r="Y625" s="5"/>
      <c r="Z625" s="5"/>
    </row>
    <row r="626" spans="1:26">
      <c r="A626" s="5"/>
      <c r="B626" s="62" t="s">
        <v>2058</v>
      </c>
      <c r="C626" s="62">
        <v>1</v>
      </c>
      <c r="D626" s="62" t="s">
        <v>8</v>
      </c>
      <c r="E626" s="57" t="s">
        <v>271</v>
      </c>
      <c r="F626" s="64" t="s">
        <v>272</v>
      </c>
      <c r="G626" s="16" t="s">
        <v>4727</v>
      </c>
      <c r="H626" s="16"/>
      <c r="I626" s="5"/>
      <c r="J626" s="5"/>
      <c r="K626" s="5"/>
      <c r="L626" s="5"/>
      <c r="M626" s="5"/>
      <c r="N626" s="5"/>
      <c r="O626" s="5"/>
      <c r="P626" s="5"/>
      <c r="Q626" s="5"/>
      <c r="R626" s="5"/>
      <c r="S626" s="5"/>
      <c r="T626" s="5"/>
      <c r="U626" s="5"/>
      <c r="V626" s="5"/>
      <c r="W626" s="5"/>
      <c r="X626" s="5"/>
      <c r="Y626" s="5"/>
      <c r="Z626" s="5"/>
    </row>
    <row r="627" spans="1:26">
      <c r="A627" s="5"/>
      <c r="B627" s="62" t="s">
        <v>2058</v>
      </c>
      <c r="C627" s="62">
        <v>1</v>
      </c>
      <c r="D627" s="62" t="s">
        <v>8</v>
      </c>
      <c r="E627" s="57" t="s">
        <v>273</v>
      </c>
      <c r="F627" s="64" t="s">
        <v>4728</v>
      </c>
      <c r="G627" s="16" t="s">
        <v>4729</v>
      </c>
      <c r="H627" s="16"/>
      <c r="I627" s="5"/>
      <c r="J627" s="5"/>
      <c r="K627" s="5"/>
      <c r="L627" s="5"/>
      <c r="M627" s="5"/>
      <c r="N627" s="5"/>
      <c r="O627" s="5"/>
      <c r="P627" s="5"/>
      <c r="Q627" s="5"/>
      <c r="R627" s="5"/>
      <c r="S627" s="5"/>
      <c r="T627" s="5"/>
      <c r="U627" s="5"/>
      <c r="V627" s="5"/>
      <c r="W627" s="5"/>
      <c r="X627" s="5"/>
      <c r="Y627" s="5"/>
      <c r="Z627" s="5"/>
    </row>
    <row r="628" spans="1:26">
      <c r="A628" s="5"/>
      <c r="B628" s="62" t="s">
        <v>2058</v>
      </c>
      <c r="C628" s="62">
        <v>1</v>
      </c>
      <c r="D628" s="62" t="s">
        <v>8</v>
      </c>
      <c r="E628" s="57" t="s">
        <v>275</v>
      </c>
      <c r="F628" s="64" t="s">
        <v>276</v>
      </c>
      <c r="G628" s="16" t="s">
        <v>4730</v>
      </c>
      <c r="H628" s="16"/>
      <c r="I628" s="5"/>
      <c r="J628" s="5"/>
      <c r="K628" s="5"/>
      <c r="L628" s="5"/>
      <c r="M628" s="5"/>
      <c r="N628" s="5"/>
      <c r="O628" s="5"/>
      <c r="P628" s="5"/>
      <c r="Q628" s="5"/>
      <c r="R628" s="5"/>
      <c r="S628" s="5"/>
      <c r="T628" s="5"/>
      <c r="U628" s="5"/>
      <c r="V628" s="5"/>
      <c r="W628" s="5"/>
      <c r="X628" s="5"/>
      <c r="Y628" s="5"/>
      <c r="Z628" s="5"/>
    </row>
    <row r="629" spans="1:26">
      <c r="A629" s="5"/>
      <c r="B629" s="62" t="s">
        <v>2058</v>
      </c>
      <c r="C629" s="62">
        <v>1</v>
      </c>
      <c r="D629" s="62" t="s">
        <v>8</v>
      </c>
      <c r="E629" s="57" t="s">
        <v>277</v>
      </c>
      <c r="F629" s="64" t="s">
        <v>278</v>
      </c>
      <c r="G629" s="16" t="s">
        <v>4731</v>
      </c>
      <c r="H629" s="16"/>
      <c r="I629" s="5"/>
      <c r="J629" s="5"/>
      <c r="K629" s="5"/>
      <c r="L629" s="5"/>
      <c r="M629" s="5"/>
      <c r="N629" s="5"/>
      <c r="O629" s="5"/>
      <c r="P629" s="5"/>
      <c r="Q629" s="5"/>
      <c r="R629" s="5"/>
      <c r="S629" s="5"/>
      <c r="T629" s="5"/>
      <c r="U629" s="5"/>
      <c r="V629" s="5"/>
      <c r="W629" s="5"/>
      <c r="X629" s="5"/>
      <c r="Y629" s="5"/>
      <c r="Z629" s="5"/>
    </row>
    <row r="630" spans="1:26">
      <c r="A630" s="5"/>
      <c r="B630" s="62" t="s">
        <v>2058</v>
      </c>
      <c r="C630" s="62">
        <v>1</v>
      </c>
      <c r="D630" s="62" t="s">
        <v>8</v>
      </c>
      <c r="E630" s="57" t="s">
        <v>279</v>
      </c>
      <c r="F630" s="64" t="s">
        <v>280</v>
      </c>
      <c r="G630" s="16" t="s">
        <v>4732</v>
      </c>
      <c r="H630" s="16"/>
      <c r="I630" s="5"/>
      <c r="J630" s="5"/>
      <c r="K630" s="5"/>
      <c r="L630" s="5"/>
      <c r="M630" s="5"/>
      <c r="N630" s="5"/>
      <c r="O630" s="5"/>
      <c r="P630" s="5"/>
      <c r="Q630" s="5"/>
      <c r="R630" s="5"/>
      <c r="S630" s="5"/>
      <c r="T630" s="5"/>
      <c r="U630" s="5"/>
      <c r="V630" s="5"/>
      <c r="W630" s="5"/>
      <c r="X630" s="5"/>
      <c r="Y630" s="5"/>
      <c r="Z630" s="5"/>
    </row>
    <row r="631" spans="1:26">
      <c r="A631" s="5"/>
      <c r="B631" s="62" t="s">
        <v>2058</v>
      </c>
      <c r="C631" s="62">
        <v>1</v>
      </c>
      <c r="D631" s="62" t="s">
        <v>8</v>
      </c>
      <c r="E631" s="57" t="s">
        <v>4733</v>
      </c>
      <c r="F631" s="64" t="s">
        <v>282</v>
      </c>
      <c r="G631" s="16" t="s">
        <v>4734</v>
      </c>
      <c r="H631" s="16"/>
      <c r="I631" s="5"/>
      <c r="J631" s="5"/>
      <c r="K631" s="5"/>
      <c r="L631" s="5"/>
      <c r="M631" s="5"/>
      <c r="N631" s="5"/>
      <c r="O631" s="5"/>
      <c r="P631" s="5"/>
      <c r="Q631" s="5"/>
      <c r="R631" s="5"/>
      <c r="S631" s="5"/>
      <c r="T631" s="5"/>
      <c r="U631" s="5"/>
      <c r="V631" s="5"/>
      <c r="W631" s="5"/>
      <c r="X631" s="5"/>
      <c r="Y631" s="5"/>
      <c r="Z631" s="5"/>
    </row>
    <row r="632" spans="1:26">
      <c r="A632" s="5"/>
      <c r="B632" s="62" t="s">
        <v>2058</v>
      </c>
      <c r="C632" s="62">
        <v>1</v>
      </c>
      <c r="D632" s="62" t="s">
        <v>8</v>
      </c>
      <c r="E632" s="57" t="s">
        <v>283</v>
      </c>
      <c r="F632" s="64" t="s">
        <v>4735</v>
      </c>
      <c r="G632" s="16" t="s">
        <v>4736</v>
      </c>
      <c r="H632" s="16"/>
      <c r="I632" s="5"/>
      <c r="J632" s="5"/>
      <c r="K632" s="5"/>
      <c r="L632" s="5"/>
      <c r="M632" s="5"/>
      <c r="N632" s="5"/>
      <c r="O632" s="5"/>
      <c r="P632" s="5"/>
      <c r="Q632" s="5"/>
      <c r="R632" s="5"/>
      <c r="S632" s="5"/>
      <c r="T632" s="5"/>
      <c r="U632" s="5"/>
      <c r="V632" s="5"/>
      <c r="W632" s="5"/>
      <c r="X632" s="5"/>
      <c r="Y632" s="5"/>
      <c r="Z632" s="5"/>
    </row>
    <row r="633" spans="1:26">
      <c r="A633" s="5"/>
      <c r="B633" s="62" t="s">
        <v>2058</v>
      </c>
      <c r="C633" s="62">
        <v>1</v>
      </c>
      <c r="D633" s="62" t="s">
        <v>8</v>
      </c>
      <c r="E633" s="57" t="s">
        <v>4737</v>
      </c>
      <c r="F633" s="64" t="s">
        <v>286</v>
      </c>
      <c r="G633" s="16" t="s">
        <v>4738</v>
      </c>
      <c r="H633" s="16"/>
      <c r="I633" s="5"/>
      <c r="J633" s="5"/>
      <c r="K633" s="5"/>
      <c r="L633" s="5"/>
      <c r="M633" s="5"/>
      <c r="N633" s="5"/>
      <c r="O633" s="5"/>
      <c r="P633" s="5"/>
      <c r="Q633" s="5"/>
      <c r="R633" s="5"/>
      <c r="S633" s="5"/>
      <c r="T633" s="5"/>
      <c r="U633" s="5"/>
      <c r="V633" s="5"/>
      <c r="W633" s="5"/>
      <c r="X633" s="5"/>
      <c r="Y633" s="5"/>
      <c r="Z633" s="5"/>
    </row>
    <row r="634" spans="1:26">
      <c r="A634" s="5"/>
      <c r="B634" s="62" t="s">
        <v>2058</v>
      </c>
      <c r="C634" s="62">
        <v>1</v>
      </c>
      <c r="D634" s="62" t="s">
        <v>8</v>
      </c>
      <c r="E634" s="57" t="s">
        <v>4739</v>
      </c>
      <c r="F634" s="64" t="s">
        <v>4740</v>
      </c>
      <c r="G634" s="16" t="s">
        <v>4741</v>
      </c>
      <c r="H634" s="16"/>
      <c r="I634" s="5"/>
      <c r="J634" s="5"/>
      <c r="K634" s="5"/>
      <c r="L634" s="5"/>
      <c r="M634" s="5"/>
      <c r="N634" s="5"/>
      <c r="O634" s="5"/>
      <c r="P634" s="5"/>
      <c r="Q634" s="5"/>
      <c r="R634" s="5"/>
      <c r="S634" s="5"/>
      <c r="T634" s="5"/>
      <c r="U634" s="5"/>
      <c r="V634" s="5"/>
      <c r="W634" s="5"/>
      <c r="X634" s="5"/>
      <c r="Y634" s="5"/>
      <c r="Z634" s="5"/>
    </row>
    <row r="635" spans="1:26">
      <c r="A635" s="5"/>
      <c r="B635" s="62" t="s">
        <v>2058</v>
      </c>
      <c r="C635" s="62">
        <v>1</v>
      </c>
      <c r="D635" s="62" t="s">
        <v>8</v>
      </c>
      <c r="E635" s="57" t="s">
        <v>289</v>
      </c>
      <c r="F635" s="64" t="s">
        <v>290</v>
      </c>
      <c r="G635" s="16" t="s">
        <v>4742</v>
      </c>
      <c r="H635" s="16"/>
      <c r="I635" s="5"/>
      <c r="J635" s="5"/>
      <c r="K635" s="5"/>
      <c r="L635" s="5"/>
      <c r="M635" s="5"/>
      <c r="N635" s="5"/>
      <c r="O635" s="5"/>
      <c r="P635" s="5"/>
      <c r="Q635" s="5"/>
      <c r="R635" s="5"/>
      <c r="S635" s="5"/>
      <c r="T635" s="5"/>
      <c r="U635" s="5"/>
      <c r="V635" s="5"/>
      <c r="W635" s="5"/>
      <c r="X635" s="5"/>
      <c r="Y635" s="5"/>
      <c r="Z635" s="5"/>
    </row>
    <row r="636" spans="1:26">
      <c r="A636" s="5"/>
      <c r="B636" s="62" t="s">
        <v>2058</v>
      </c>
      <c r="C636" s="62">
        <v>1</v>
      </c>
      <c r="D636" s="62" t="s">
        <v>8</v>
      </c>
      <c r="E636" s="57" t="s">
        <v>4743</v>
      </c>
      <c r="F636" s="64" t="s">
        <v>293</v>
      </c>
      <c r="G636" s="16" t="s">
        <v>4744</v>
      </c>
      <c r="H636" s="16"/>
      <c r="I636" s="5"/>
      <c r="J636" s="5"/>
      <c r="K636" s="5"/>
      <c r="L636" s="5"/>
      <c r="M636" s="5"/>
      <c r="N636" s="5"/>
      <c r="O636" s="5"/>
      <c r="P636" s="5"/>
      <c r="Q636" s="5"/>
      <c r="R636" s="5"/>
      <c r="S636" s="5"/>
      <c r="T636" s="5"/>
      <c r="U636" s="5"/>
      <c r="V636" s="5"/>
      <c r="W636" s="5"/>
      <c r="X636" s="5"/>
      <c r="Y636" s="5"/>
      <c r="Z636" s="5"/>
    </row>
    <row r="637" spans="1:26">
      <c r="A637" s="5"/>
      <c r="B637" s="62" t="s">
        <v>2058</v>
      </c>
      <c r="C637" s="62">
        <v>1</v>
      </c>
      <c r="D637" s="62" t="s">
        <v>8</v>
      </c>
      <c r="E637" s="57" t="s">
        <v>4745</v>
      </c>
      <c r="F637" s="64" t="s">
        <v>4746</v>
      </c>
      <c r="G637" s="16" t="s">
        <v>4747</v>
      </c>
      <c r="H637" s="16"/>
      <c r="I637" s="5"/>
      <c r="J637" s="5"/>
      <c r="K637" s="5"/>
      <c r="L637" s="5"/>
      <c r="M637" s="5"/>
      <c r="N637" s="5"/>
      <c r="O637" s="5"/>
      <c r="P637" s="5"/>
      <c r="Q637" s="5"/>
      <c r="R637" s="5"/>
      <c r="S637" s="5"/>
      <c r="T637" s="5"/>
      <c r="U637" s="5"/>
      <c r="V637" s="5"/>
      <c r="W637" s="5"/>
      <c r="X637" s="5"/>
      <c r="Y637" s="5"/>
      <c r="Z637" s="5"/>
    </row>
    <row r="638" spans="1:26">
      <c r="A638" s="5"/>
      <c r="B638" s="62" t="s">
        <v>2058</v>
      </c>
      <c r="C638" s="62">
        <v>1</v>
      </c>
      <c r="D638" s="62" t="s">
        <v>8</v>
      </c>
      <c r="E638" s="57" t="s">
        <v>253</v>
      </c>
      <c r="F638" s="64" t="s">
        <v>4748</v>
      </c>
      <c r="G638" s="16" t="s">
        <v>4749</v>
      </c>
      <c r="H638" s="16"/>
      <c r="I638" s="5"/>
      <c r="J638" s="5"/>
      <c r="K638" s="5"/>
      <c r="L638" s="5"/>
      <c r="M638" s="5"/>
      <c r="N638" s="5"/>
      <c r="O638" s="5"/>
      <c r="P638" s="5"/>
      <c r="Q638" s="5"/>
      <c r="R638" s="5"/>
      <c r="S638" s="5"/>
      <c r="T638" s="5"/>
      <c r="U638" s="5"/>
      <c r="V638" s="5"/>
      <c r="W638" s="5"/>
      <c r="X638" s="5"/>
      <c r="Y638" s="5"/>
      <c r="Z638" s="5"/>
    </row>
    <row r="639" spans="1:26">
      <c r="A639" s="5"/>
      <c r="B639" s="62" t="s">
        <v>2058</v>
      </c>
      <c r="C639" s="62">
        <v>1</v>
      </c>
      <c r="D639" s="62" t="s">
        <v>8</v>
      </c>
      <c r="E639" s="57" t="s">
        <v>4750</v>
      </c>
      <c r="F639" s="64" t="s">
        <v>4751</v>
      </c>
      <c r="G639" s="16" t="s">
        <v>4752</v>
      </c>
      <c r="H639" s="16"/>
      <c r="I639" s="5"/>
      <c r="J639" s="5"/>
      <c r="K639" s="5"/>
      <c r="L639" s="5"/>
      <c r="M639" s="5"/>
      <c r="N639" s="5"/>
      <c r="O639" s="5"/>
      <c r="P639" s="5"/>
      <c r="Q639" s="5"/>
      <c r="R639" s="5"/>
      <c r="S639" s="5"/>
      <c r="T639" s="5"/>
      <c r="U639" s="5"/>
      <c r="V639" s="5"/>
      <c r="W639" s="5"/>
      <c r="X639" s="5"/>
      <c r="Y639" s="5"/>
      <c r="Z639" s="5"/>
    </row>
    <row r="640" spans="1:26">
      <c r="A640" s="5"/>
      <c r="B640" s="62" t="s">
        <v>2058</v>
      </c>
      <c r="C640" s="62">
        <v>1</v>
      </c>
      <c r="D640" s="62" t="s">
        <v>8</v>
      </c>
      <c r="E640" s="57" t="s">
        <v>4753</v>
      </c>
      <c r="F640" s="64" t="s">
        <v>4754</v>
      </c>
      <c r="G640" s="16" t="s">
        <v>4755</v>
      </c>
      <c r="H640" s="16"/>
      <c r="I640" s="5"/>
      <c r="J640" s="5"/>
      <c r="K640" s="5"/>
      <c r="L640" s="5"/>
      <c r="M640" s="5"/>
      <c r="N640" s="5"/>
      <c r="O640" s="5"/>
      <c r="P640" s="5"/>
      <c r="Q640" s="5"/>
      <c r="R640" s="5"/>
      <c r="S640" s="5"/>
      <c r="T640" s="5"/>
      <c r="U640" s="5"/>
      <c r="V640" s="5"/>
      <c r="W640" s="5"/>
      <c r="X640" s="5"/>
      <c r="Y640" s="5"/>
      <c r="Z640" s="5"/>
    </row>
    <row r="641" spans="1:26">
      <c r="A641" s="5"/>
      <c r="B641" s="62" t="s">
        <v>2058</v>
      </c>
      <c r="C641" s="62">
        <v>1</v>
      </c>
      <c r="D641" s="62" t="s">
        <v>8</v>
      </c>
      <c r="E641" s="57" t="s">
        <v>4756</v>
      </c>
      <c r="F641" s="64" t="s">
        <v>4757</v>
      </c>
      <c r="G641" s="16" t="s">
        <v>4758</v>
      </c>
      <c r="H641" s="16"/>
      <c r="I641" s="5"/>
      <c r="J641" s="5"/>
      <c r="K641" s="5"/>
      <c r="L641" s="5"/>
      <c r="M641" s="5"/>
      <c r="N641" s="5"/>
      <c r="O641" s="5"/>
      <c r="P641" s="5"/>
      <c r="Q641" s="5"/>
      <c r="R641" s="5"/>
      <c r="S641" s="5"/>
      <c r="T641" s="5"/>
      <c r="U641" s="5"/>
      <c r="V641" s="5"/>
      <c r="W641" s="5"/>
      <c r="X641" s="5"/>
      <c r="Y641" s="5"/>
      <c r="Z641" s="5"/>
    </row>
    <row r="642" spans="1:26">
      <c r="A642" s="5"/>
      <c r="B642" s="62" t="s">
        <v>2058</v>
      </c>
      <c r="C642" s="62">
        <v>1</v>
      </c>
      <c r="D642" s="62" t="s">
        <v>8</v>
      </c>
      <c r="E642" s="57" t="s">
        <v>4759</v>
      </c>
      <c r="F642" s="64" t="s">
        <v>4760</v>
      </c>
      <c r="G642" s="16" t="s">
        <v>4761</v>
      </c>
      <c r="H642" s="16"/>
      <c r="I642" s="5"/>
      <c r="J642" s="5"/>
      <c r="K642" s="5"/>
      <c r="L642" s="5"/>
      <c r="M642" s="5"/>
      <c r="N642" s="5"/>
      <c r="O642" s="5"/>
      <c r="P642" s="5"/>
      <c r="Q642" s="5"/>
      <c r="R642" s="5"/>
      <c r="S642" s="5"/>
      <c r="T642" s="5"/>
      <c r="U642" s="5"/>
      <c r="V642" s="5"/>
      <c r="W642" s="5"/>
      <c r="X642" s="5"/>
      <c r="Y642" s="5"/>
      <c r="Z642" s="5"/>
    </row>
    <row r="643" spans="1:26">
      <c r="A643" s="5"/>
      <c r="B643" s="62" t="s">
        <v>2058</v>
      </c>
      <c r="C643" s="62">
        <v>1</v>
      </c>
      <c r="D643" s="62" t="s">
        <v>8</v>
      </c>
      <c r="E643" s="57" t="s">
        <v>4762</v>
      </c>
      <c r="F643" s="64" t="s">
        <v>4763</v>
      </c>
      <c r="G643" s="16" t="s">
        <v>4764</v>
      </c>
      <c r="H643" s="35"/>
      <c r="I643" s="5"/>
      <c r="J643" s="5"/>
      <c r="K643" s="5"/>
      <c r="L643" s="5"/>
      <c r="M643" s="5"/>
      <c r="N643" s="5"/>
      <c r="O643" s="5"/>
      <c r="P643" s="5"/>
      <c r="Q643" s="5"/>
      <c r="R643" s="5"/>
      <c r="S643" s="5"/>
      <c r="T643" s="5"/>
      <c r="U643" s="5"/>
      <c r="V643" s="5"/>
      <c r="W643" s="5"/>
      <c r="X643" s="5"/>
      <c r="Y643" s="5"/>
      <c r="Z643" s="5"/>
    </row>
    <row r="644" spans="1:26">
      <c r="A644" s="5"/>
      <c r="B644" s="62" t="s">
        <v>2058</v>
      </c>
      <c r="C644" s="62">
        <v>1</v>
      </c>
      <c r="D644" s="62" t="s">
        <v>8</v>
      </c>
      <c r="E644" s="57" t="s">
        <v>4765</v>
      </c>
      <c r="F644" s="64" t="s">
        <v>4766</v>
      </c>
      <c r="G644" s="16" t="s">
        <v>4767</v>
      </c>
      <c r="H644" s="16"/>
      <c r="I644" s="5"/>
      <c r="J644" s="5"/>
      <c r="K644" s="5"/>
      <c r="L644" s="5"/>
      <c r="M644" s="5"/>
      <c r="N644" s="5"/>
      <c r="O644" s="5"/>
      <c r="P644" s="5"/>
      <c r="Q644" s="5"/>
      <c r="R644" s="5"/>
      <c r="S644" s="5"/>
      <c r="T644" s="5"/>
      <c r="U644" s="5"/>
      <c r="V644" s="5"/>
      <c r="W644" s="5"/>
      <c r="X644" s="5"/>
      <c r="Y644" s="5"/>
      <c r="Z644" s="5"/>
    </row>
    <row r="645" spans="1:26">
      <c r="A645" s="5"/>
      <c r="B645" s="62" t="s">
        <v>2058</v>
      </c>
      <c r="C645" s="62">
        <v>1</v>
      </c>
      <c r="D645" s="62" t="s">
        <v>8</v>
      </c>
      <c r="E645" s="57" t="s">
        <v>4768</v>
      </c>
      <c r="F645" s="64" t="s">
        <v>4769</v>
      </c>
      <c r="G645" s="16" t="s">
        <v>4770</v>
      </c>
      <c r="H645" s="16"/>
      <c r="I645" s="5"/>
      <c r="J645" s="5"/>
      <c r="K645" s="5"/>
      <c r="L645" s="5"/>
      <c r="M645" s="5"/>
      <c r="N645" s="5"/>
      <c r="O645" s="5"/>
      <c r="P645" s="5"/>
      <c r="Q645" s="5"/>
      <c r="R645" s="5"/>
      <c r="S645" s="5"/>
      <c r="T645" s="5"/>
      <c r="U645" s="5"/>
      <c r="V645" s="5"/>
      <c r="W645" s="5"/>
      <c r="X645" s="5"/>
      <c r="Y645" s="5"/>
      <c r="Z645" s="5"/>
    </row>
    <row r="646" spans="1:26">
      <c r="A646" s="5"/>
      <c r="B646" s="62" t="s">
        <v>2058</v>
      </c>
      <c r="C646" s="62">
        <v>1</v>
      </c>
      <c r="D646" s="62" t="s">
        <v>8</v>
      </c>
      <c r="E646" s="57" t="s">
        <v>4771</v>
      </c>
      <c r="F646" s="64" t="s">
        <v>4772</v>
      </c>
      <c r="G646" s="16" t="s">
        <v>4773</v>
      </c>
      <c r="H646" s="16"/>
      <c r="I646" s="5"/>
      <c r="J646" s="5"/>
      <c r="K646" s="5"/>
      <c r="L646" s="5"/>
      <c r="M646" s="5"/>
      <c r="N646" s="5"/>
      <c r="O646" s="5"/>
      <c r="P646" s="5"/>
      <c r="Q646" s="5"/>
      <c r="R646" s="5"/>
      <c r="S646" s="5"/>
      <c r="T646" s="5"/>
      <c r="U646" s="5"/>
      <c r="V646" s="5"/>
      <c r="W646" s="5"/>
      <c r="X646" s="5"/>
      <c r="Y646" s="5"/>
      <c r="Z646" s="5"/>
    </row>
    <row r="647" spans="1:26">
      <c r="A647" s="5"/>
      <c r="B647" s="62" t="s">
        <v>2058</v>
      </c>
      <c r="C647" s="62">
        <v>1</v>
      </c>
      <c r="D647" s="62" t="s">
        <v>8</v>
      </c>
      <c r="E647" s="57" t="s">
        <v>4774</v>
      </c>
      <c r="F647" s="64" t="s">
        <v>4775</v>
      </c>
      <c r="G647" s="16" t="s">
        <v>4776</v>
      </c>
      <c r="H647" s="16"/>
      <c r="I647" s="5"/>
      <c r="J647" s="5"/>
      <c r="K647" s="5"/>
      <c r="L647" s="5"/>
      <c r="M647" s="5"/>
      <c r="N647" s="5"/>
      <c r="O647" s="5"/>
      <c r="P647" s="5"/>
      <c r="Q647" s="5"/>
      <c r="R647" s="5"/>
      <c r="S647" s="5"/>
      <c r="T647" s="5"/>
      <c r="U647" s="5"/>
      <c r="V647" s="5"/>
      <c r="W647" s="5"/>
      <c r="X647" s="5"/>
      <c r="Y647" s="5"/>
      <c r="Z647" s="5"/>
    </row>
    <row r="648" spans="1:26">
      <c r="A648" s="5"/>
      <c r="B648" s="62" t="s">
        <v>2058</v>
      </c>
      <c r="C648" s="62">
        <v>1</v>
      </c>
      <c r="D648" s="62" t="s">
        <v>8</v>
      </c>
      <c r="E648" s="57" t="s">
        <v>4777</v>
      </c>
      <c r="F648" s="64" t="s">
        <v>4778</v>
      </c>
      <c r="G648" s="16" t="s">
        <v>4779</v>
      </c>
      <c r="H648" s="16"/>
      <c r="I648" s="5"/>
      <c r="J648" s="5"/>
      <c r="K648" s="5"/>
      <c r="L648" s="5"/>
      <c r="M648" s="5"/>
      <c r="N648" s="5"/>
      <c r="O648" s="5"/>
      <c r="P648" s="5"/>
      <c r="Q648" s="5"/>
      <c r="R648" s="5"/>
      <c r="S648" s="5"/>
      <c r="T648" s="5"/>
      <c r="U648" s="5"/>
      <c r="V648" s="5"/>
      <c r="W648" s="5"/>
      <c r="X648" s="5"/>
      <c r="Y648" s="5"/>
      <c r="Z648" s="5"/>
    </row>
    <row r="649" spans="1:26">
      <c r="A649" s="5"/>
      <c r="B649" s="62" t="s">
        <v>2058</v>
      </c>
      <c r="C649" s="62">
        <v>1</v>
      </c>
      <c r="D649" s="62" t="s">
        <v>8</v>
      </c>
      <c r="E649" s="57" t="s">
        <v>742</v>
      </c>
      <c r="F649" s="64" t="s">
        <v>743</v>
      </c>
      <c r="G649" s="16" t="s">
        <v>3700</v>
      </c>
      <c r="H649" s="16"/>
      <c r="I649" s="5"/>
      <c r="J649" s="5"/>
      <c r="K649" s="5"/>
      <c r="L649" s="5"/>
      <c r="M649" s="5"/>
      <c r="N649" s="5"/>
      <c r="O649" s="5"/>
      <c r="P649" s="5"/>
      <c r="Q649" s="5"/>
      <c r="R649" s="5"/>
      <c r="S649" s="5"/>
      <c r="T649" s="5"/>
      <c r="U649" s="5"/>
      <c r="V649" s="5"/>
      <c r="W649" s="5"/>
      <c r="X649" s="5"/>
      <c r="Y649" s="5"/>
      <c r="Z649" s="5"/>
    </row>
    <row r="650" spans="1:26">
      <c r="A650" s="5"/>
      <c r="B650" s="62" t="s">
        <v>2058</v>
      </c>
      <c r="C650" s="62">
        <v>1</v>
      </c>
      <c r="D650" s="62" t="s">
        <v>8</v>
      </c>
      <c r="E650" s="57" t="s">
        <v>4780</v>
      </c>
      <c r="F650" s="64" t="s">
        <v>4781</v>
      </c>
      <c r="G650" s="16" t="s">
        <v>4782</v>
      </c>
      <c r="H650" s="16"/>
      <c r="I650" s="5"/>
      <c r="J650" s="5"/>
      <c r="K650" s="5"/>
      <c r="L650" s="5"/>
      <c r="M650" s="5"/>
      <c r="N650" s="5"/>
      <c r="O650" s="5"/>
      <c r="P650" s="5"/>
      <c r="Q650" s="5"/>
      <c r="R650" s="5"/>
      <c r="S650" s="5"/>
      <c r="T650" s="5"/>
      <c r="U650" s="5"/>
      <c r="V650" s="5"/>
      <c r="W650" s="5"/>
      <c r="X650" s="5"/>
      <c r="Y650" s="5"/>
      <c r="Z650" s="5"/>
    </row>
    <row r="651" spans="1:26">
      <c r="A651" s="5"/>
      <c r="B651" s="62" t="s">
        <v>2058</v>
      </c>
      <c r="C651" s="62">
        <v>1</v>
      </c>
      <c r="D651" s="62" t="s">
        <v>8</v>
      </c>
      <c r="E651" s="57" t="s">
        <v>4783</v>
      </c>
      <c r="F651" s="64" t="s">
        <v>4784</v>
      </c>
      <c r="G651" s="16" t="s">
        <v>4785</v>
      </c>
      <c r="H651" s="16"/>
      <c r="I651" s="5"/>
      <c r="J651" s="5"/>
      <c r="K651" s="5"/>
      <c r="L651" s="5"/>
      <c r="M651" s="5"/>
      <c r="N651" s="5"/>
      <c r="O651" s="5"/>
      <c r="P651" s="5"/>
      <c r="Q651" s="5"/>
      <c r="R651" s="5"/>
      <c r="S651" s="5"/>
      <c r="T651" s="5"/>
      <c r="U651" s="5"/>
      <c r="V651" s="5"/>
      <c r="W651" s="5"/>
      <c r="X651" s="5"/>
      <c r="Y651" s="5"/>
      <c r="Z651" s="5"/>
    </row>
    <row r="652" spans="1:26">
      <c r="A652" s="5"/>
      <c r="B652" s="62" t="s">
        <v>2058</v>
      </c>
      <c r="C652" s="62">
        <v>1</v>
      </c>
      <c r="D652" s="62" t="s">
        <v>8</v>
      </c>
      <c r="E652" s="57" t="s">
        <v>4786</v>
      </c>
      <c r="F652" s="64" t="s">
        <v>4787</v>
      </c>
      <c r="G652" s="16" t="s">
        <v>4788</v>
      </c>
      <c r="H652" s="16"/>
      <c r="I652" s="5"/>
      <c r="J652" s="5"/>
      <c r="K652" s="5"/>
      <c r="L652" s="5"/>
      <c r="M652" s="5"/>
      <c r="N652" s="5"/>
      <c r="O652" s="5"/>
      <c r="P652" s="5"/>
      <c r="Q652" s="5"/>
      <c r="R652" s="5"/>
      <c r="S652" s="5"/>
      <c r="T652" s="5"/>
      <c r="U652" s="5"/>
      <c r="V652" s="5"/>
      <c r="W652" s="5"/>
      <c r="X652" s="5"/>
      <c r="Y652" s="5"/>
      <c r="Z652" s="5"/>
    </row>
    <row r="653" spans="1:26">
      <c r="A653" s="5"/>
      <c r="B653" s="62" t="s">
        <v>2058</v>
      </c>
      <c r="C653" s="62">
        <v>1</v>
      </c>
      <c r="D653" s="62" t="s">
        <v>8</v>
      </c>
      <c r="E653" s="57" t="s">
        <v>4789</v>
      </c>
      <c r="F653" s="64" t="s">
        <v>4790</v>
      </c>
      <c r="G653" s="16" t="s">
        <v>4791</v>
      </c>
      <c r="H653" s="16"/>
      <c r="I653" s="5"/>
      <c r="J653" s="5"/>
      <c r="K653" s="5"/>
      <c r="L653" s="5"/>
      <c r="M653" s="5"/>
      <c r="N653" s="5"/>
      <c r="O653" s="5"/>
      <c r="P653" s="5"/>
      <c r="Q653" s="5"/>
      <c r="R653" s="5"/>
      <c r="S653" s="5"/>
      <c r="T653" s="5"/>
      <c r="U653" s="5"/>
      <c r="V653" s="5"/>
      <c r="W653" s="5"/>
      <c r="X653" s="5"/>
      <c r="Y653" s="5"/>
      <c r="Z653" s="5"/>
    </row>
    <row r="654" spans="1:26">
      <c r="A654" s="5"/>
      <c r="B654" s="62" t="s">
        <v>2058</v>
      </c>
      <c r="C654" s="62">
        <v>1</v>
      </c>
      <c r="D654" s="62" t="s">
        <v>8</v>
      </c>
      <c r="E654" s="57" t="s">
        <v>4792</v>
      </c>
      <c r="F654" s="64" t="s">
        <v>4793</v>
      </c>
      <c r="G654" s="16" t="s">
        <v>4794</v>
      </c>
      <c r="H654" s="16"/>
      <c r="I654" s="5"/>
      <c r="J654" s="5"/>
      <c r="K654" s="5"/>
      <c r="L654" s="5"/>
      <c r="M654" s="5"/>
      <c r="N654" s="5"/>
      <c r="O654" s="5"/>
      <c r="P654" s="5"/>
      <c r="Q654" s="5"/>
      <c r="R654" s="5"/>
      <c r="S654" s="5"/>
      <c r="T654" s="5"/>
      <c r="U654" s="5"/>
      <c r="V654" s="5"/>
      <c r="W654" s="5"/>
      <c r="X654" s="5"/>
      <c r="Y654" s="5"/>
      <c r="Z654" s="5"/>
    </row>
    <row r="655" spans="1:26">
      <c r="A655" s="5"/>
      <c r="B655" s="59" t="s">
        <v>2338</v>
      </c>
      <c r="C655" s="59">
        <v>1</v>
      </c>
      <c r="D655" s="59" t="s">
        <v>196</v>
      </c>
      <c r="E655" s="33" t="s">
        <v>4202</v>
      </c>
      <c r="F655" s="67" t="s">
        <v>4795</v>
      </c>
      <c r="G655" s="39" t="s">
        <v>4796</v>
      </c>
      <c r="H655" s="16"/>
      <c r="I655" s="5"/>
      <c r="J655" s="5"/>
      <c r="K655" s="5"/>
      <c r="L655" s="5"/>
      <c r="M655" s="5"/>
      <c r="N655" s="5"/>
      <c r="O655" s="5"/>
      <c r="P655" s="5"/>
      <c r="Q655" s="5"/>
      <c r="R655" s="5"/>
      <c r="S655" s="5"/>
      <c r="T655" s="5"/>
      <c r="U655" s="5"/>
      <c r="V655" s="5"/>
      <c r="W655" s="5"/>
      <c r="X655" s="5"/>
      <c r="Y655" s="5"/>
      <c r="Z655" s="5"/>
    </row>
    <row r="656" spans="1:26">
      <c r="A656" s="5"/>
      <c r="B656" s="62" t="s">
        <v>2338</v>
      </c>
      <c r="C656" s="62">
        <v>1</v>
      </c>
      <c r="D656" s="62" t="s">
        <v>8</v>
      </c>
      <c r="E656" s="57" t="s">
        <v>4797</v>
      </c>
      <c r="F656" s="64" t="s">
        <v>4798</v>
      </c>
      <c r="G656" s="16" t="s">
        <v>4799</v>
      </c>
      <c r="H656" s="16"/>
      <c r="I656" s="5"/>
      <c r="J656" s="5"/>
      <c r="K656" s="5"/>
      <c r="L656" s="5"/>
      <c r="M656" s="5"/>
      <c r="N656" s="5"/>
      <c r="O656" s="5"/>
      <c r="P656" s="5"/>
      <c r="Q656" s="5"/>
      <c r="R656" s="5"/>
      <c r="S656" s="5"/>
      <c r="T656" s="5"/>
      <c r="U656" s="5"/>
      <c r="V656" s="5"/>
      <c r="W656" s="5"/>
      <c r="X656" s="5"/>
      <c r="Y656" s="5"/>
      <c r="Z656" s="5"/>
    </row>
    <row r="657" spans="1:26">
      <c r="A657" s="5"/>
      <c r="B657" s="62" t="s">
        <v>2338</v>
      </c>
      <c r="C657" s="62">
        <v>1</v>
      </c>
      <c r="D657" s="62" t="s">
        <v>8</v>
      </c>
      <c r="E657" s="57" t="s">
        <v>4800</v>
      </c>
      <c r="F657" s="64" t="s">
        <v>4801</v>
      </c>
      <c r="G657" s="16" t="s">
        <v>4802</v>
      </c>
      <c r="H657" s="16"/>
      <c r="I657" s="5"/>
      <c r="J657" s="5"/>
      <c r="K657" s="5"/>
      <c r="L657" s="5"/>
      <c r="M657" s="5"/>
      <c r="N657" s="5"/>
      <c r="O657" s="5"/>
      <c r="P657" s="5"/>
      <c r="Q657" s="5"/>
      <c r="R657" s="5"/>
      <c r="S657" s="5"/>
      <c r="T657" s="5"/>
      <c r="U657" s="5"/>
      <c r="V657" s="5"/>
      <c r="W657" s="5"/>
      <c r="X657" s="5"/>
      <c r="Y657" s="5"/>
      <c r="Z657" s="5"/>
    </row>
    <row r="658" spans="1:26">
      <c r="A658" s="5"/>
      <c r="B658" s="62" t="s">
        <v>2338</v>
      </c>
      <c r="C658" s="62">
        <v>1</v>
      </c>
      <c r="D658" s="62" t="s">
        <v>8</v>
      </c>
      <c r="E658" s="57" t="s">
        <v>4803</v>
      </c>
      <c r="F658" s="64" t="s">
        <v>4804</v>
      </c>
      <c r="G658" s="16" t="s">
        <v>4805</v>
      </c>
      <c r="H658" s="16"/>
      <c r="I658" s="5"/>
      <c r="J658" s="5"/>
      <c r="K658" s="5"/>
      <c r="L658" s="5"/>
      <c r="M658" s="5"/>
      <c r="N658" s="5"/>
      <c r="O658" s="5"/>
      <c r="P658" s="5"/>
      <c r="Q658" s="5"/>
      <c r="R658" s="5"/>
      <c r="S658" s="5"/>
      <c r="T658" s="5"/>
      <c r="U658" s="5"/>
      <c r="V658" s="5"/>
      <c r="W658" s="5"/>
      <c r="X658" s="5"/>
      <c r="Y658" s="5"/>
      <c r="Z658" s="5"/>
    </row>
    <row r="659" spans="1:26">
      <c r="A659" s="5"/>
      <c r="B659" s="62" t="s">
        <v>2338</v>
      </c>
      <c r="C659" s="62">
        <v>1</v>
      </c>
      <c r="D659" s="62" t="s">
        <v>8</v>
      </c>
      <c r="E659" s="57" t="s">
        <v>4806</v>
      </c>
      <c r="F659" s="64" t="s">
        <v>4807</v>
      </c>
      <c r="G659" s="16" t="s">
        <v>4808</v>
      </c>
      <c r="H659" s="16"/>
      <c r="I659" s="5"/>
      <c r="J659" s="5"/>
      <c r="K659" s="5"/>
      <c r="L659" s="5"/>
      <c r="M659" s="5"/>
      <c r="N659" s="5"/>
      <c r="O659" s="5"/>
      <c r="P659" s="5"/>
      <c r="Q659" s="5"/>
      <c r="R659" s="5"/>
      <c r="S659" s="5"/>
      <c r="T659" s="5"/>
      <c r="U659" s="5"/>
      <c r="V659" s="5"/>
      <c r="W659" s="5"/>
      <c r="X659" s="5"/>
      <c r="Y659" s="5"/>
      <c r="Z659" s="5"/>
    </row>
    <row r="660" spans="1:26">
      <c r="A660" s="5"/>
      <c r="B660" s="62" t="s">
        <v>2338</v>
      </c>
      <c r="C660" s="62">
        <v>1</v>
      </c>
      <c r="D660" s="62" t="s">
        <v>8</v>
      </c>
      <c r="E660" s="57" t="s">
        <v>4809</v>
      </c>
      <c r="F660" s="64" t="s">
        <v>4810</v>
      </c>
      <c r="G660" s="16" t="s">
        <v>4811</v>
      </c>
      <c r="H660" s="16"/>
      <c r="I660" s="5"/>
      <c r="J660" s="5"/>
      <c r="K660" s="5"/>
      <c r="L660" s="5"/>
      <c r="M660" s="5"/>
      <c r="N660" s="5"/>
      <c r="O660" s="5"/>
      <c r="P660" s="5"/>
      <c r="Q660" s="5"/>
      <c r="R660" s="5"/>
      <c r="S660" s="5"/>
      <c r="T660" s="5"/>
      <c r="U660" s="5"/>
      <c r="V660" s="5"/>
      <c r="W660" s="5"/>
      <c r="X660" s="5"/>
      <c r="Y660" s="5"/>
      <c r="Z660" s="5"/>
    </row>
    <row r="661" spans="1:26">
      <c r="A661" s="5"/>
      <c r="B661" s="62" t="s">
        <v>2338</v>
      </c>
      <c r="C661" s="62">
        <v>1</v>
      </c>
      <c r="D661" s="62" t="s">
        <v>8</v>
      </c>
      <c r="E661" s="57" t="s">
        <v>4812</v>
      </c>
      <c r="F661" s="64" t="s">
        <v>4813</v>
      </c>
      <c r="G661" s="16" t="s">
        <v>4814</v>
      </c>
      <c r="H661" s="16"/>
      <c r="I661" s="5"/>
      <c r="J661" s="5"/>
      <c r="K661" s="5"/>
      <c r="L661" s="5"/>
      <c r="M661" s="5"/>
      <c r="N661" s="5"/>
      <c r="O661" s="5"/>
      <c r="P661" s="5"/>
      <c r="Q661" s="5"/>
      <c r="R661" s="5"/>
      <c r="S661" s="5"/>
      <c r="T661" s="5"/>
      <c r="U661" s="5"/>
      <c r="V661" s="5"/>
      <c r="W661" s="5"/>
      <c r="X661" s="5"/>
      <c r="Y661" s="5"/>
      <c r="Z661" s="5"/>
    </row>
    <row r="662" spans="1:26">
      <c r="A662" s="5"/>
      <c r="B662" s="62" t="s">
        <v>2338</v>
      </c>
      <c r="C662" s="62">
        <v>1</v>
      </c>
      <c r="D662" s="62" t="s">
        <v>8</v>
      </c>
      <c r="E662" s="57" t="s">
        <v>4815</v>
      </c>
      <c r="F662" s="64" t="s">
        <v>4816</v>
      </c>
      <c r="G662" s="16" t="s">
        <v>4817</v>
      </c>
      <c r="H662" s="16"/>
      <c r="I662" s="5"/>
      <c r="J662" s="5"/>
      <c r="K662" s="5"/>
      <c r="L662" s="5"/>
      <c r="M662" s="5"/>
      <c r="N662" s="5"/>
      <c r="O662" s="5"/>
      <c r="P662" s="5"/>
      <c r="Q662" s="5"/>
      <c r="R662" s="5"/>
      <c r="S662" s="5"/>
      <c r="T662" s="5"/>
      <c r="U662" s="5"/>
      <c r="V662" s="5"/>
      <c r="W662" s="5"/>
      <c r="X662" s="5"/>
      <c r="Y662" s="5"/>
      <c r="Z662" s="5"/>
    </row>
    <row r="663" spans="1:26">
      <c r="A663" s="5"/>
      <c r="B663" s="62" t="s">
        <v>2338</v>
      </c>
      <c r="C663" s="62">
        <v>1</v>
      </c>
      <c r="D663" s="62" t="s">
        <v>8</v>
      </c>
      <c r="E663" s="57" t="s">
        <v>4818</v>
      </c>
      <c r="F663" s="64" t="s">
        <v>4819</v>
      </c>
      <c r="G663" s="16" t="s">
        <v>4820</v>
      </c>
      <c r="H663" s="16"/>
      <c r="I663" s="5"/>
      <c r="J663" s="5"/>
      <c r="K663" s="5"/>
      <c r="L663" s="5"/>
      <c r="M663" s="5"/>
      <c r="N663" s="5"/>
      <c r="O663" s="5"/>
      <c r="P663" s="5"/>
      <c r="Q663" s="5"/>
      <c r="R663" s="5"/>
      <c r="S663" s="5"/>
      <c r="T663" s="5"/>
      <c r="U663" s="5"/>
      <c r="V663" s="5"/>
      <c r="W663" s="5"/>
      <c r="X663" s="5"/>
      <c r="Y663" s="5"/>
      <c r="Z663" s="5"/>
    </row>
    <row r="664" spans="1:26">
      <c r="A664" s="5"/>
      <c r="B664" s="62" t="s">
        <v>2338</v>
      </c>
      <c r="C664" s="62">
        <v>1</v>
      </c>
      <c r="D664" s="62" t="s">
        <v>8</v>
      </c>
      <c r="E664" s="57" t="s">
        <v>4821</v>
      </c>
      <c r="F664" s="64" t="s">
        <v>4822</v>
      </c>
      <c r="G664" s="16" t="s">
        <v>4823</v>
      </c>
      <c r="H664" s="16"/>
      <c r="I664" s="5"/>
      <c r="J664" s="5"/>
      <c r="K664" s="5"/>
      <c r="L664" s="5"/>
      <c r="M664" s="5"/>
      <c r="N664" s="5"/>
      <c r="O664" s="5"/>
      <c r="P664" s="5"/>
      <c r="Q664" s="5"/>
      <c r="R664" s="5"/>
      <c r="S664" s="5"/>
      <c r="T664" s="5"/>
      <c r="U664" s="5"/>
      <c r="V664" s="5"/>
      <c r="W664" s="5"/>
      <c r="X664" s="5"/>
      <c r="Y664" s="5"/>
      <c r="Z664" s="5"/>
    </row>
    <row r="665" spans="1:26">
      <c r="A665" s="5"/>
      <c r="B665" s="62" t="s">
        <v>2338</v>
      </c>
      <c r="C665" s="62">
        <v>1</v>
      </c>
      <c r="D665" s="62" t="s">
        <v>8</v>
      </c>
      <c r="E665" s="57" t="s">
        <v>4824</v>
      </c>
      <c r="F665" s="64" t="s">
        <v>4825</v>
      </c>
      <c r="G665" s="16" t="s">
        <v>4826</v>
      </c>
      <c r="H665" s="16"/>
      <c r="I665" s="5"/>
      <c r="J665" s="5"/>
      <c r="K665" s="5"/>
      <c r="L665" s="5"/>
      <c r="M665" s="5"/>
      <c r="N665" s="5"/>
      <c r="O665" s="5"/>
      <c r="P665" s="5"/>
      <c r="Q665" s="5"/>
      <c r="R665" s="5"/>
      <c r="S665" s="5"/>
      <c r="T665" s="5"/>
      <c r="U665" s="5"/>
      <c r="V665" s="5"/>
      <c r="W665" s="5"/>
      <c r="X665" s="5"/>
      <c r="Y665" s="5"/>
      <c r="Z665" s="5"/>
    </row>
    <row r="666" spans="1:26">
      <c r="A666" s="5"/>
      <c r="B666" s="62" t="s">
        <v>2338</v>
      </c>
      <c r="C666" s="62">
        <v>1</v>
      </c>
      <c r="D666" s="62" t="s">
        <v>8</v>
      </c>
      <c r="E666" s="57" t="s">
        <v>4827</v>
      </c>
      <c r="F666" s="64" t="s">
        <v>4828</v>
      </c>
      <c r="G666" s="16" t="s">
        <v>4829</v>
      </c>
      <c r="H666" s="16"/>
      <c r="I666" s="5"/>
      <c r="J666" s="5"/>
      <c r="K666" s="5"/>
      <c r="L666" s="5"/>
      <c r="M666" s="5"/>
      <c r="N666" s="5"/>
      <c r="O666" s="5"/>
      <c r="P666" s="5"/>
      <c r="Q666" s="5"/>
      <c r="R666" s="5"/>
      <c r="S666" s="5"/>
      <c r="T666" s="5"/>
      <c r="U666" s="5"/>
      <c r="V666" s="5"/>
      <c r="W666" s="5"/>
      <c r="X666" s="5"/>
      <c r="Y666" s="5"/>
      <c r="Z666" s="5"/>
    </row>
    <row r="667" spans="1:26">
      <c r="A667" s="5"/>
      <c r="B667" s="62" t="s">
        <v>2338</v>
      </c>
      <c r="C667" s="62">
        <v>1</v>
      </c>
      <c r="D667" s="62" t="s">
        <v>8</v>
      </c>
      <c r="E667" s="57" t="s">
        <v>4830</v>
      </c>
      <c r="F667" s="64" t="s">
        <v>4831</v>
      </c>
      <c r="G667" s="16" t="s">
        <v>4832</v>
      </c>
      <c r="H667" s="16"/>
      <c r="I667" s="5"/>
      <c r="J667" s="5"/>
      <c r="K667" s="5"/>
      <c r="L667" s="5"/>
      <c r="M667" s="5"/>
      <c r="N667" s="5"/>
      <c r="O667" s="5"/>
      <c r="P667" s="5"/>
      <c r="Q667" s="5"/>
      <c r="R667" s="5"/>
      <c r="S667" s="5"/>
      <c r="T667" s="5"/>
      <c r="U667" s="5"/>
      <c r="V667" s="5"/>
      <c r="W667" s="5"/>
      <c r="X667" s="5"/>
      <c r="Y667" s="5"/>
      <c r="Z667" s="5"/>
    </row>
    <row r="668" spans="1:26">
      <c r="A668" s="5"/>
      <c r="B668" s="62" t="s">
        <v>2338</v>
      </c>
      <c r="C668" s="62">
        <v>1</v>
      </c>
      <c r="D668" s="62" t="s">
        <v>8</v>
      </c>
      <c r="E668" s="57" t="s">
        <v>4833</v>
      </c>
      <c r="F668" s="64" t="s">
        <v>4834</v>
      </c>
      <c r="G668" s="16" t="s">
        <v>4835</v>
      </c>
      <c r="H668" s="16"/>
      <c r="I668" s="5"/>
      <c r="J668" s="5"/>
      <c r="K668" s="5"/>
      <c r="L668" s="5"/>
      <c r="M668" s="5"/>
      <c r="N668" s="5"/>
      <c r="O668" s="5"/>
      <c r="P668" s="5"/>
      <c r="Q668" s="5"/>
      <c r="R668" s="5"/>
      <c r="S668" s="5"/>
      <c r="T668" s="5"/>
      <c r="U668" s="5"/>
      <c r="V668" s="5"/>
      <c r="W668" s="5"/>
      <c r="X668" s="5"/>
      <c r="Y668" s="5"/>
      <c r="Z668" s="5"/>
    </row>
    <row r="669" spans="1:26">
      <c r="A669" s="5"/>
      <c r="B669" s="62" t="s">
        <v>2338</v>
      </c>
      <c r="C669" s="62">
        <v>1</v>
      </c>
      <c r="D669" s="62" t="s">
        <v>8</v>
      </c>
      <c r="E669" s="57" t="s">
        <v>4836</v>
      </c>
      <c r="F669" s="64" t="s">
        <v>4837</v>
      </c>
      <c r="G669" s="16" t="s">
        <v>4838</v>
      </c>
      <c r="H669" s="16"/>
      <c r="I669" s="5"/>
      <c r="J669" s="5"/>
      <c r="K669" s="5"/>
      <c r="L669" s="5"/>
      <c r="M669" s="5"/>
      <c r="N669" s="5"/>
      <c r="O669" s="5"/>
      <c r="P669" s="5"/>
      <c r="Q669" s="5"/>
      <c r="R669" s="5"/>
      <c r="S669" s="5"/>
      <c r="T669" s="5"/>
      <c r="U669" s="5"/>
      <c r="V669" s="5"/>
      <c r="W669" s="5"/>
      <c r="X669" s="5"/>
      <c r="Y669" s="5"/>
      <c r="Z669" s="5"/>
    </row>
    <row r="670" spans="1:26">
      <c r="A670" s="5"/>
      <c r="B670" s="62" t="s">
        <v>2338</v>
      </c>
      <c r="C670" s="62">
        <v>1</v>
      </c>
      <c r="D670" s="62" t="s">
        <v>8</v>
      </c>
      <c r="E670" s="57" t="s">
        <v>4839</v>
      </c>
      <c r="F670" s="64" t="s">
        <v>4840</v>
      </c>
      <c r="G670" s="16" t="s">
        <v>4841</v>
      </c>
      <c r="H670" s="16"/>
      <c r="I670" s="5"/>
      <c r="J670" s="5"/>
      <c r="K670" s="5"/>
      <c r="L670" s="5"/>
      <c r="M670" s="5"/>
      <c r="N670" s="5"/>
      <c r="O670" s="5"/>
      <c r="P670" s="5"/>
      <c r="Q670" s="5"/>
      <c r="R670" s="5"/>
      <c r="S670" s="5"/>
      <c r="T670" s="5"/>
      <c r="U670" s="5"/>
      <c r="V670" s="5"/>
      <c r="W670" s="5"/>
      <c r="X670" s="5"/>
      <c r="Y670" s="5"/>
      <c r="Z670" s="5"/>
    </row>
    <row r="671" spans="1:26">
      <c r="A671" s="5"/>
      <c r="B671" s="62" t="s">
        <v>2338</v>
      </c>
      <c r="C671" s="62">
        <v>1</v>
      </c>
      <c r="D671" s="62" t="s">
        <v>8</v>
      </c>
      <c r="E671" s="57" t="s">
        <v>4842</v>
      </c>
      <c r="F671" s="64" t="s">
        <v>4843</v>
      </c>
      <c r="G671" s="16" t="s">
        <v>4844</v>
      </c>
      <c r="H671" s="16"/>
      <c r="I671" s="5"/>
      <c r="J671" s="5"/>
      <c r="K671" s="5"/>
      <c r="L671" s="5"/>
      <c r="M671" s="5"/>
      <c r="N671" s="5"/>
      <c r="O671" s="5"/>
      <c r="P671" s="5"/>
      <c r="Q671" s="5"/>
      <c r="R671" s="5"/>
      <c r="S671" s="5"/>
      <c r="T671" s="5"/>
      <c r="U671" s="5"/>
      <c r="V671" s="5"/>
      <c r="W671" s="5"/>
      <c r="X671" s="5"/>
      <c r="Y671" s="5"/>
      <c r="Z671" s="5"/>
    </row>
    <row r="672" spans="1:26">
      <c r="A672" s="5"/>
      <c r="B672" s="62" t="s">
        <v>2338</v>
      </c>
      <c r="C672" s="62">
        <v>1</v>
      </c>
      <c r="D672" s="62" t="s">
        <v>8</v>
      </c>
      <c r="E672" s="57" t="s">
        <v>4845</v>
      </c>
      <c r="F672" s="64" t="s">
        <v>4846</v>
      </c>
      <c r="G672" s="16" t="s">
        <v>4847</v>
      </c>
      <c r="H672" s="16"/>
      <c r="I672" s="5"/>
      <c r="J672" s="5"/>
      <c r="K672" s="5"/>
      <c r="L672" s="5"/>
      <c r="M672" s="5"/>
      <c r="N672" s="5"/>
      <c r="O672" s="5"/>
      <c r="P672" s="5"/>
      <c r="Q672" s="5"/>
      <c r="R672" s="5"/>
      <c r="S672" s="5"/>
      <c r="T672" s="5"/>
      <c r="U672" s="5"/>
      <c r="V672" s="5"/>
      <c r="W672" s="5"/>
      <c r="X672" s="5"/>
      <c r="Y672" s="5"/>
      <c r="Z672" s="5"/>
    </row>
    <row r="673" spans="1:26">
      <c r="A673" s="5"/>
      <c r="B673" s="62" t="s">
        <v>2338</v>
      </c>
      <c r="C673" s="62">
        <v>1</v>
      </c>
      <c r="D673" s="62" t="s">
        <v>8</v>
      </c>
      <c r="E673" s="57" t="s">
        <v>4848</v>
      </c>
      <c r="F673" s="64" t="s">
        <v>4849</v>
      </c>
      <c r="G673" s="16" t="s">
        <v>4850</v>
      </c>
      <c r="H673" s="16"/>
      <c r="I673" s="5"/>
      <c r="J673" s="5"/>
      <c r="K673" s="5"/>
      <c r="L673" s="5"/>
      <c r="M673" s="5"/>
      <c r="N673" s="5"/>
      <c r="O673" s="5"/>
      <c r="P673" s="5"/>
      <c r="Q673" s="5"/>
      <c r="R673" s="5"/>
      <c r="S673" s="5"/>
      <c r="T673" s="5"/>
      <c r="U673" s="5"/>
      <c r="V673" s="5"/>
      <c r="W673" s="5"/>
      <c r="X673" s="5"/>
      <c r="Y673" s="5"/>
      <c r="Z673" s="5"/>
    </row>
    <row r="674" spans="1:26">
      <c r="A674" s="5"/>
      <c r="B674" s="62" t="s">
        <v>2338</v>
      </c>
      <c r="C674" s="62">
        <v>1</v>
      </c>
      <c r="D674" s="62" t="s">
        <v>8</v>
      </c>
      <c r="E674" s="57" t="s">
        <v>4851</v>
      </c>
      <c r="F674" s="64" t="s">
        <v>4852</v>
      </c>
      <c r="G674" s="16" t="s">
        <v>4853</v>
      </c>
      <c r="H674" s="16"/>
      <c r="I674" s="5"/>
      <c r="J674" s="5"/>
      <c r="K674" s="5"/>
      <c r="L674" s="5"/>
      <c r="M674" s="5"/>
      <c r="N674" s="5"/>
      <c r="O674" s="5"/>
      <c r="P674" s="5"/>
      <c r="Q674" s="5"/>
      <c r="R674" s="5"/>
      <c r="S674" s="5"/>
      <c r="T674" s="5"/>
      <c r="U674" s="5"/>
      <c r="V674" s="5"/>
      <c r="W674" s="5"/>
      <c r="X674" s="5"/>
      <c r="Y674" s="5"/>
      <c r="Z674" s="5"/>
    </row>
    <row r="675" spans="1:26">
      <c r="A675" s="5"/>
      <c r="B675" s="62" t="s">
        <v>2338</v>
      </c>
      <c r="C675" s="62">
        <v>1</v>
      </c>
      <c r="D675" s="62" t="s">
        <v>8</v>
      </c>
      <c r="E675" s="57" t="s">
        <v>4854</v>
      </c>
      <c r="F675" s="64" t="s">
        <v>4855</v>
      </c>
      <c r="G675" s="16" t="s">
        <v>4856</v>
      </c>
      <c r="H675" s="16"/>
      <c r="I675" s="5"/>
      <c r="J675" s="5"/>
      <c r="K675" s="5"/>
      <c r="L675" s="5"/>
      <c r="M675" s="5"/>
      <c r="N675" s="5"/>
      <c r="O675" s="5"/>
      <c r="P675" s="5"/>
      <c r="Q675" s="5"/>
      <c r="R675" s="5"/>
      <c r="S675" s="5"/>
      <c r="T675" s="5"/>
      <c r="U675" s="5"/>
      <c r="V675" s="5"/>
      <c r="W675" s="5"/>
      <c r="X675" s="5"/>
      <c r="Y675" s="5"/>
      <c r="Z675" s="5"/>
    </row>
    <row r="676" spans="1:26">
      <c r="A676" s="5"/>
      <c r="B676" s="62" t="s">
        <v>2338</v>
      </c>
      <c r="C676" s="62">
        <v>1</v>
      </c>
      <c r="D676" s="62" t="s">
        <v>8</v>
      </c>
      <c r="E676" s="57" t="s">
        <v>4857</v>
      </c>
      <c r="F676" s="64" t="s">
        <v>4858</v>
      </c>
      <c r="G676" s="16" t="s">
        <v>4859</v>
      </c>
      <c r="H676" s="16"/>
      <c r="I676" s="5"/>
      <c r="J676" s="5"/>
      <c r="K676" s="5"/>
      <c r="L676" s="5"/>
      <c r="M676" s="5"/>
      <c r="N676" s="5"/>
      <c r="O676" s="5"/>
      <c r="P676" s="5"/>
      <c r="Q676" s="5"/>
      <c r="R676" s="5"/>
      <c r="S676" s="5"/>
      <c r="T676" s="5"/>
      <c r="U676" s="5"/>
      <c r="V676" s="5"/>
      <c r="W676" s="5"/>
      <c r="X676" s="5"/>
      <c r="Y676" s="5"/>
      <c r="Z676" s="5"/>
    </row>
    <row r="677" spans="1:26">
      <c r="A677" s="5"/>
      <c r="B677" s="62" t="s">
        <v>2338</v>
      </c>
      <c r="C677" s="62">
        <v>1</v>
      </c>
      <c r="D677" s="62" t="s">
        <v>8</v>
      </c>
      <c r="E677" s="57" t="s">
        <v>4860</v>
      </c>
      <c r="F677" s="64" t="s">
        <v>4861</v>
      </c>
      <c r="G677" s="16" t="s">
        <v>4862</v>
      </c>
      <c r="H677" s="16"/>
      <c r="I677" s="5"/>
      <c r="J677" s="5"/>
      <c r="K677" s="5"/>
      <c r="L677" s="5"/>
      <c r="M677" s="5"/>
      <c r="N677" s="5"/>
      <c r="O677" s="5"/>
      <c r="P677" s="5"/>
      <c r="Q677" s="5"/>
      <c r="R677" s="5"/>
      <c r="S677" s="5"/>
      <c r="T677" s="5"/>
      <c r="U677" s="5"/>
      <c r="V677" s="5"/>
      <c r="W677" s="5"/>
      <c r="X677" s="5"/>
      <c r="Y677" s="5"/>
      <c r="Z677" s="5"/>
    </row>
    <row r="678" spans="1:26">
      <c r="A678" s="5"/>
      <c r="B678" s="62" t="s">
        <v>2338</v>
      </c>
      <c r="C678" s="62">
        <v>1</v>
      </c>
      <c r="D678" s="62" t="s">
        <v>8</v>
      </c>
      <c r="E678" s="57" t="s">
        <v>4863</v>
      </c>
      <c r="F678" s="64" t="s">
        <v>4864</v>
      </c>
      <c r="G678" s="16" t="s">
        <v>4865</v>
      </c>
      <c r="H678" s="16"/>
      <c r="I678" s="5"/>
      <c r="J678" s="5"/>
      <c r="K678" s="5"/>
      <c r="L678" s="5"/>
      <c r="M678" s="5"/>
      <c r="N678" s="5"/>
      <c r="O678" s="5"/>
      <c r="P678" s="5"/>
      <c r="Q678" s="5"/>
      <c r="R678" s="5"/>
      <c r="S678" s="5"/>
      <c r="T678" s="5"/>
      <c r="U678" s="5"/>
      <c r="V678" s="5"/>
      <c r="W678" s="5"/>
      <c r="X678" s="5"/>
      <c r="Y678" s="5"/>
      <c r="Z678" s="5"/>
    </row>
    <row r="679" spans="1:26">
      <c r="A679" s="5"/>
      <c r="B679" s="62" t="s">
        <v>2338</v>
      </c>
      <c r="C679" s="62">
        <v>1</v>
      </c>
      <c r="D679" s="62" t="s">
        <v>8</v>
      </c>
      <c r="E679" s="57" t="s">
        <v>4866</v>
      </c>
      <c r="F679" s="64" t="s">
        <v>4867</v>
      </c>
      <c r="G679" s="16" t="s">
        <v>4868</v>
      </c>
      <c r="H679" s="16"/>
      <c r="I679" s="5"/>
      <c r="J679" s="5"/>
      <c r="K679" s="5"/>
      <c r="L679" s="5"/>
      <c r="M679" s="5"/>
      <c r="N679" s="5"/>
      <c r="O679" s="5"/>
      <c r="P679" s="5"/>
      <c r="Q679" s="5"/>
      <c r="R679" s="5"/>
      <c r="S679" s="5"/>
      <c r="T679" s="5"/>
      <c r="U679" s="5"/>
      <c r="V679" s="5"/>
      <c r="W679" s="5"/>
      <c r="X679" s="5"/>
      <c r="Y679" s="5"/>
      <c r="Z679" s="5"/>
    </row>
    <row r="680" spans="1:26">
      <c r="A680" s="5"/>
      <c r="B680" s="62" t="s">
        <v>2338</v>
      </c>
      <c r="C680" s="62">
        <v>1</v>
      </c>
      <c r="D680" s="62" t="s">
        <v>8</v>
      </c>
      <c r="E680" s="57" t="s">
        <v>4869</v>
      </c>
      <c r="F680" s="64" t="s">
        <v>4870</v>
      </c>
      <c r="G680" s="16" t="s">
        <v>4871</v>
      </c>
      <c r="H680" s="16"/>
      <c r="I680" s="5"/>
      <c r="J680" s="5"/>
      <c r="K680" s="5"/>
      <c r="L680" s="5"/>
      <c r="M680" s="5"/>
      <c r="N680" s="5"/>
      <c r="O680" s="5"/>
      <c r="P680" s="5"/>
      <c r="Q680" s="5"/>
      <c r="R680" s="5"/>
      <c r="S680" s="5"/>
      <c r="T680" s="5"/>
      <c r="U680" s="5"/>
      <c r="V680" s="5"/>
      <c r="W680" s="5"/>
      <c r="X680" s="5"/>
      <c r="Y680" s="5"/>
      <c r="Z680" s="5"/>
    </row>
    <row r="681" spans="1:26">
      <c r="A681" s="5"/>
      <c r="B681" s="62" t="s">
        <v>2338</v>
      </c>
      <c r="C681" s="62">
        <v>1</v>
      </c>
      <c r="D681" s="62" t="s">
        <v>8</v>
      </c>
      <c r="E681" s="57" t="s">
        <v>4872</v>
      </c>
      <c r="F681" s="64" t="s">
        <v>4873</v>
      </c>
      <c r="G681" s="16" t="s">
        <v>4874</v>
      </c>
      <c r="H681" s="16"/>
      <c r="I681" s="5"/>
      <c r="J681" s="5"/>
      <c r="K681" s="5"/>
      <c r="L681" s="5"/>
      <c r="M681" s="5"/>
      <c r="N681" s="5"/>
      <c r="O681" s="5"/>
      <c r="P681" s="5"/>
      <c r="Q681" s="5"/>
      <c r="R681" s="5"/>
      <c r="S681" s="5"/>
      <c r="T681" s="5"/>
      <c r="U681" s="5"/>
      <c r="V681" s="5"/>
      <c r="W681" s="5"/>
      <c r="X681" s="5"/>
      <c r="Y681" s="5"/>
      <c r="Z681" s="5"/>
    </row>
    <row r="682" spans="1:26">
      <c r="A682" s="5"/>
      <c r="B682" s="62" t="s">
        <v>2338</v>
      </c>
      <c r="C682" s="62">
        <v>1</v>
      </c>
      <c r="D682" s="62" t="s">
        <v>8</v>
      </c>
      <c r="E682" s="57" t="s">
        <v>4875</v>
      </c>
      <c r="F682" s="64" t="s">
        <v>4876</v>
      </c>
      <c r="G682" s="16" t="s">
        <v>4877</v>
      </c>
      <c r="H682" s="16"/>
      <c r="I682" s="5"/>
      <c r="J682" s="5"/>
      <c r="K682" s="5"/>
      <c r="L682" s="5"/>
      <c r="M682" s="5"/>
      <c r="N682" s="5"/>
      <c r="O682" s="5"/>
      <c r="P682" s="5"/>
      <c r="Q682" s="5"/>
      <c r="R682" s="5"/>
      <c r="S682" s="5"/>
      <c r="T682" s="5"/>
      <c r="U682" s="5"/>
      <c r="V682" s="5"/>
      <c r="W682" s="5"/>
      <c r="X682" s="5"/>
      <c r="Y682" s="5"/>
      <c r="Z682" s="5"/>
    </row>
    <row r="683" spans="1:26">
      <c r="A683" s="5"/>
      <c r="B683" s="62" t="s">
        <v>2338</v>
      </c>
      <c r="C683" s="62">
        <v>1</v>
      </c>
      <c r="D683" s="62" t="s">
        <v>8</v>
      </c>
      <c r="E683" s="57" t="s">
        <v>4878</v>
      </c>
      <c r="F683" s="64" t="s">
        <v>4879</v>
      </c>
      <c r="G683" s="16" t="s">
        <v>4880</v>
      </c>
      <c r="H683" s="16"/>
      <c r="I683" s="5"/>
      <c r="J683" s="5"/>
      <c r="K683" s="5"/>
      <c r="L683" s="5"/>
      <c r="M683" s="5"/>
      <c r="N683" s="5"/>
      <c r="O683" s="5"/>
      <c r="P683" s="5"/>
      <c r="Q683" s="5"/>
      <c r="R683" s="5"/>
      <c r="S683" s="5"/>
      <c r="T683" s="5"/>
      <c r="U683" s="5"/>
      <c r="V683" s="5"/>
      <c r="W683" s="5"/>
      <c r="X683" s="5"/>
      <c r="Y683" s="5"/>
      <c r="Z683" s="5"/>
    </row>
    <row r="684" spans="1:26">
      <c r="A684" s="5"/>
      <c r="B684" s="62" t="s">
        <v>2338</v>
      </c>
      <c r="C684" s="62">
        <v>1</v>
      </c>
      <c r="D684" s="62" t="s">
        <v>8</v>
      </c>
      <c r="E684" s="57" t="s">
        <v>4881</v>
      </c>
      <c r="F684" s="64" t="s">
        <v>4882</v>
      </c>
      <c r="G684" s="16" t="s">
        <v>4883</v>
      </c>
      <c r="H684" s="16"/>
      <c r="I684" s="5"/>
      <c r="J684" s="5"/>
      <c r="K684" s="5"/>
      <c r="L684" s="5"/>
      <c r="M684" s="5"/>
      <c r="N684" s="5"/>
      <c r="O684" s="5"/>
      <c r="P684" s="5"/>
      <c r="Q684" s="5"/>
      <c r="R684" s="5"/>
      <c r="S684" s="5"/>
      <c r="T684" s="5"/>
      <c r="U684" s="5"/>
      <c r="V684" s="5"/>
      <c r="W684" s="5"/>
      <c r="X684" s="5"/>
      <c r="Y684" s="5"/>
      <c r="Z684" s="5"/>
    </row>
    <row r="685" spans="1:26">
      <c r="A685" s="5"/>
      <c r="B685" s="62" t="s">
        <v>2338</v>
      </c>
      <c r="C685" s="62">
        <v>1</v>
      </c>
      <c r="D685" s="62" t="s">
        <v>8</v>
      </c>
      <c r="E685" s="57" t="s">
        <v>4884</v>
      </c>
      <c r="F685" s="64" t="s">
        <v>4885</v>
      </c>
      <c r="G685" s="16" t="s">
        <v>4886</v>
      </c>
      <c r="H685" s="16"/>
      <c r="I685" s="5"/>
      <c r="J685" s="5"/>
      <c r="K685" s="5"/>
      <c r="L685" s="5"/>
      <c r="M685" s="5"/>
      <c r="N685" s="5"/>
      <c r="O685" s="5"/>
      <c r="P685" s="5"/>
      <c r="Q685" s="5"/>
      <c r="R685" s="5"/>
      <c r="S685" s="5"/>
      <c r="T685" s="5"/>
      <c r="U685" s="5"/>
      <c r="V685" s="5"/>
      <c r="W685" s="5"/>
      <c r="X685" s="5"/>
      <c r="Y685" s="5"/>
      <c r="Z685" s="5"/>
    </row>
    <row r="686" spans="1:26">
      <c r="A686" s="5"/>
      <c r="B686" s="62" t="s">
        <v>2338</v>
      </c>
      <c r="C686" s="62">
        <v>1</v>
      </c>
      <c r="D686" s="62" t="s">
        <v>8</v>
      </c>
      <c r="E686" s="57" t="s">
        <v>4887</v>
      </c>
      <c r="F686" s="64" t="s">
        <v>4888</v>
      </c>
      <c r="G686" s="16" t="s">
        <v>4889</v>
      </c>
      <c r="H686" s="16"/>
      <c r="I686" s="5"/>
      <c r="J686" s="5"/>
      <c r="K686" s="5"/>
      <c r="L686" s="5"/>
      <c r="M686" s="5"/>
      <c r="N686" s="5"/>
      <c r="O686" s="5"/>
      <c r="P686" s="5"/>
      <c r="Q686" s="5"/>
      <c r="R686" s="5"/>
      <c r="S686" s="5"/>
      <c r="T686" s="5"/>
      <c r="U686" s="5"/>
      <c r="V686" s="5"/>
      <c r="W686" s="5"/>
      <c r="X686" s="5"/>
      <c r="Y686" s="5"/>
      <c r="Z686" s="5"/>
    </row>
    <row r="687" spans="1:26">
      <c r="A687" s="5"/>
      <c r="B687" s="62" t="s">
        <v>2338</v>
      </c>
      <c r="C687" s="62">
        <v>1</v>
      </c>
      <c r="D687" s="62" t="s">
        <v>8</v>
      </c>
      <c r="E687" s="57" t="s">
        <v>4890</v>
      </c>
      <c r="F687" s="64" t="s">
        <v>4891</v>
      </c>
      <c r="G687" s="16" t="s">
        <v>4892</v>
      </c>
      <c r="H687" s="16"/>
      <c r="I687" s="5"/>
      <c r="J687" s="5"/>
      <c r="K687" s="5"/>
      <c r="L687" s="5"/>
      <c r="M687" s="5"/>
      <c r="N687" s="5"/>
      <c r="O687" s="5"/>
      <c r="P687" s="5"/>
      <c r="Q687" s="5"/>
      <c r="R687" s="5"/>
      <c r="S687" s="5"/>
      <c r="T687" s="5"/>
      <c r="U687" s="5"/>
      <c r="V687" s="5"/>
      <c r="W687" s="5"/>
      <c r="X687" s="5"/>
      <c r="Y687" s="5"/>
      <c r="Z687" s="5"/>
    </row>
    <row r="688" spans="1:26">
      <c r="A688" s="5"/>
      <c r="B688" s="62" t="s">
        <v>2338</v>
      </c>
      <c r="C688" s="62">
        <v>1</v>
      </c>
      <c r="D688" s="62" t="s">
        <v>8</v>
      </c>
      <c r="E688" s="57" t="s">
        <v>4893</v>
      </c>
      <c r="F688" s="64" t="s">
        <v>4894</v>
      </c>
      <c r="G688" s="16" t="s">
        <v>4895</v>
      </c>
      <c r="H688" s="16"/>
      <c r="I688" s="5"/>
      <c r="J688" s="5"/>
      <c r="K688" s="5"/>
      <c r="L688" s="5"/>
      <c r="M688" s="5"/>
      <c r="N688" s="5"/>
      <c r="O688" s="5"/>
      <c r="P688" s="5"/>
      <c r="Q688" s="5"/>
      <c r="R688" s="5"/>
      <c r="S688" s="5"/>
      <c r="T688" s="5"/>
      <c r="U688" s="5"/>
      <c r="V688" s="5"/>
      <c r="W688" s="5"/>
      <c r="X688" s="5"/>
      <c r="Y688" s="5"/>
      <c r="Z688" s="5"/>
    </row>
    <row r="689" spans="1:26">
      <c r="A689" s="5"/>
      <c r="B689" s="62" t="s">
        <v>2338</v>
      </c>
      <c r="C689" s="62">
        <v>1</v>
      </c>
      <c r="D689" s="62" t="s">
        <v>8</v>
      </c>
      <c r="E689" s="57" t="s">
        <v>169</v>
      </c>
      <c r="F689" s="64" t="s">
        <v>4896</v>
      </c>
      <c r="G689" s="16" t="s">
        <v>4897</v>
      </c>
      <c r="H689" s="16"/>
      <c r="I689" s="5"/>
      <c r="J689" s="5"/>
      <c r="K689" s="5"/>
      <c r="L689" s="5"/>
      <c r="M689" s="5"/>
      <c r="N689" s="5"/>
      <c r="O689" s="5"/>
      <c r="P689" s="5"/>
      <c r="Q689" s="5"/>
      <c r="R689" s="5"/>
      <c r="S689" s="5"/>
      <c r="T689" s="5"/>
      <c r="U689" s="5"/>
      <c r="V689" s="5"/>
      <c r="W689" s="5"/>
      <c r="X689" s="5"/>
      <c r="Y689" s="5"/>
      <c r="Z689" s="5"/>
    </row>
    <row r="690" spans="1:26">
      <c r="A690" s="5"/>
      <c r="B690" s="62" t="s">
        <v>2338</v>
      </c>
      <c r="C690" s="62">
        <v>1</v>
      </c>
      <c r="D690" s="62" t="s">
        <v>8</v>
      </c>
      <c r="E690" s="57" t="s">
        <v>4898</v>
      </c>
      <c r="F690" s="64" t="s">
        <v>4899</v>
      </c>
      <c r="G690" s="16" t="s">
        <v>4900</v>
      </c>
      <c r="H690" s="16"/>
      <c r="I690" s="5"/>
      <c r="J690" s="5"/>
      <c r="K690" s="5"/>
      <c r="L690" s="5"/>
      <c r="M690" s="5"/>
      <c r="N690" s="5"/>
      <c r="O690" s="5"/>
      <c r="P690" s="5"/>
      <c r="Q690" s="5"/>
      <c r="R690" s="5"/>
      <c r="S690" s="5"/>
      <c r="T690" s="5"/>
      <c r="U690" s="5"/>
      <c r="V690" s="5"/>
      <c r="W690" s="5"/>
      <c r="X690" s="5"/>
      <c r="Y690" s="5"/>
      <c r="Z690" s="5"/>
    </row>
    <row r="691" spans="1:26">
      <c r="A691" s="5"/>
      <c r="B691" s="62" t="s">
        <v>2338</v>
      </c>
      <c r="C691" s="62">
        <v>1</v>
      </c>
      <c r="D691" s="62" t="s">
        <v>8</v>
      </c>
      <c r="E691" s="57" t="s">
        <v>4901</v>
      </c>
      <c r="F691" s="64" t="s">
        <v>4902</v>
      </c>
      <c r="G691" s="16" t="s">
        <v>4903</v>
      </c>
      <c r="H691" s="16"/>
      <c r="I691" s="5"/>
      <c r="J691" s="5"/>
      <c r="K691" s="5"/>
      <c r="L691" s="5"/>
      <c r="M691" s="5"/>
      <c r="N691" s="5"/>
      <c r="O691" s="5"/>
      <c r="P691" s="5"/>
      <c r="Q691" s="5"/>
      <c r="R691" s="5"/>
      <c r="S691" s="5"/>
      <c r="T691" s="5"/>
      <c r="U691" s="5"/>
      <c r="V691" s="5"/>
      <c r="W691" s="5"/>
      <c r="X691" s="5"/>
      <c r="Y691" s="5"/>
      <c r="Z691" s="5"/>
    </row>
    <row r="692" spans="1:26">
      <c r="A692" s="5"/>
      <c r="B692" s="62" t="s">
        <v>2338</v>
      </c>
      <c r="C692" s="62">
        <v>1</v>
      </c>
      <c r="D692" s="62" t="s">
        <v>8</v>
      </c>
      <c r="E692" s="57" t="s">
        <v>4904</v>
      </c>
      <c r="F692" s="64" t="s">
        <v>4905</v>
      </c>
      <c r="G692" s="16" t="s">
        <v>4906</v>
      </c>
      <c r="H692" s="16"/>
      <c r="I692" s="5"/>
      <c r="J692" s="5"/>
      <c r="K692" s="5"/>
      <c r="L692" s="5"/>
      <c r="M692" s="5"/>
      <c r="N692" s="5"/>
      <c r="O692" s="5"/>
      <c r="P692" s="5"/>
      <c r="Q692" s="5"/>
      <c r="R692" s="5"/>
      <c r="S692" s="5"/>
      <c r="T692" s="5"/>
      <c r="U692" s="5"/>
      <c r="V692" s="5"/>
      <c r="W692" s="5"/>
      <c r="X692" s="5"/>
      <c r="Y692" s="5"/>
      <c r="Z692" s="5"/>
    </row>
    <row r="693" spans="1:26">
      <c r="A693" s="5"/>
      <c r="B693" s="62" t="s">
        <v>2338</v>
      </c>
      <c r="C693" s="62">
        <v>1</v>
      </c>
      <c r="D693" s="62" t="s">
        <v>8</v>
      </c>
      <c r="E693" s="57" t="s">
        <v>4907</v>
      </c>
      <c r="F693" s="64" t="s">
        <v>4908</v>
      </c>
      <c r="G693" s="16" t="s">
        <v>4909</v>
      </c>
      <c r="H693" s="16"/>
      <c r="I693" s="5"/>
      <c r="J693" s="5"/>
      <c r="K693" s="5"/>
      <c r="L693" s="5"/>
      <c r="M693" s="5"/>
      <c r="N693" s="5"/>
      <c r="O693" s="5"/>
      <c r="P693" s="5"/>
      <c r="Q693" s="5"/>
      <c r="R693" s="5"/>
      <c r="S693" s="5"/>
      <c r="T693" s="5"/>
      <c r="U693" s="5"/>
      <c r="V693" s="5"/>
      <c r="W693" s="5"/>
      <c r="X693" s="5"/>
      <c r="Y693" s="5"/>
      <c r="Z693" s="5"/>
    </row>
    <row r="694" spans="1:26">
      <c r="A694" s="5"/>
      <c r="B694" s="62" t="s">
        <v>2338</v>
      </c>
      <c r="C694" s="62">
        <v>1</v>
      </c>
      <c r="D694" s="62" t="s">
        <v>8</v>
      </c>
      <c r="E694" s="57" t="s">
        <v>2379</v>
      </c>
      <c r="F694" s="64" t="s">
        <v>4910</v>
      </c>
      <c r="G694" s="16" t="s">
        <v>4911</v>
      </c>
      <c r="H694" s="16"/>
      <c r="I694" s="5"/>
      <c r="J694" s="5"/>
      <c r="K694" s="5"/>
      <c r="L694" s="5"/>
      <c r="M694" s="5"/>
      <c r="N694" s="5"/>
      <c r="O694" s="5"/>
      <c r="P694" s="5"/>
      <c r="Q694" s="5"/>
      <c r="R694" s="5"/>
      <c r="S694" s="5"/>
      <c r="T694" s="5"/>
      <c r="U694" s="5"/>
      <c r="V694" s="5"/>
      <c r="W694" s="5"/>
      <c r="X694" s="5"/>
      <c r="Y694" s="5"/>
      <c r="Z694" s="5"/>
    </row>
    <row r="695" spans="1:26">
      <c r="A695" s="5"/>
      <c r="B695" s="62" t="s">
        <v>2338</v>
      </c>
      <c r="C695" s="62">
        <v>1</v>
      </c>
      <c r="D695" s="62" t="s">
        <v>8</v>
      </c>
      <c r="E695" s="57" t="s">
        <v>4912</v>
      </c>
      <c r="F695" s="64" t="s">
        <v>4913</v>
      </c>
      <c r="G695" s="16" t="s">
        <v>4914</v>
      </c>
      <c r="H695" s="16"/>
      <c r="I695" s="5"/>
      <c r="J695" s="5"/>
      <c r="K695" s="5"/>
      <c r="L695" s="5"/>
      <c r="M695" s="5"/>
      <c r="N695" s="5"/>
      <c r="O695" s="5"/>
      <c r="P695" s="5"/>
      <c r="Q695" s="5"/>
      <c r="R695" s="5"/>
      <c r="S695" s="5"/>
      <c r="T695" s="5"/>
      <c r="U695" s="5"/>
      <c r="V695" s="5"/>
      <c r="W695" s="5"/>
      <c r="X695" s="5"/>
      <c r="Y695" s="5"/>
      <c r="Z695" s="5"/>
    </row>
    <row r="696" spans="1:26">
      <c r="A696" s="5"/>
      <c r="B696" s="62" t="s">
        <v>2338</v>
      </c>
      <c r="C696" s="62">
        <v>1</v>
      </c>
      <c r="D696" s="62" t="s">
        <v>8</v>
      </c>
      <c r="E696" s="57" t="s">
        <v>4915</v>
      </c>
      <c r="F696" s="64" t="s">
        <v>4916</v>
      </c>
      <c r="G696" s="16" t="s">
        <v>4917</v>
      </c>
      <c r="H696" s="16"/>
      <c r="I696" s="5"/>
      <c r="J696" s="5"/>
      <c r="K696" s="5"/>
      <c r="L696" s="5"/>
      <c r="M696" s="5"/>
      <c r="N696" s="5"/>
      <c r="O696" s="5"/>
      <c r="P696" s="5"/>
      <c r="Q696" s="5"/>
      <c r="R696" s="5"/>
      <c r="S696" s="5"/>
      <c r="T696" s="5"/>
      <c r="U696" s="5"/>
      <c r="V696" s="5"/>
      <c r="W696" s="5"/>
      <c r="X696" s="5"/>
      <c r="Y696" s="5"/>
      <c r="Z696" s="5"/>
    </row>
    <row r="697" spans="1:26">
      <c r="A697" s="5"/>
      <c r="B697" s="62" t="s">
        <v>2338</v>
      </c>
      <c r="C697" s="62">
        <v>1</v>
      </c>
      <c r="D697" s="62" t="s">
        <v>8</v>
      </c>
      <c r="E697" s="57" t="s">
        <v>4918</v>
      </c>
      <c r="F697" s="64" t="s">
        <v>4919</v>
      </c>
      <c r="G697" s="16" t="s">
        <v>4920</v>
      </c>
      <c r="H697" s="16"/>
      <c r="I697" s="5"/>
      <c r="J697" s="5"/>
      <c r="K697" s="5"/>
      <c r="L697" s="5"/>
      <c r="M697" s="5"/>
      <c r="N697" s="5"/>
      <c r="O697" s="5"/>
      <c r="P697" s="5"/>
      <c r="Q697" s="5"/>
      <c r="R697" s="5"/>
      <c r="S697" s="5"/>
      <c r="T697" s="5"/>
      <c r="U697" s="5"/>
      <c r="V697" s="5"/>
      <c r="W697" s="5"/>
      <c r="X697" s="5"/>
      <c r="Y697" s="5"/>
      <c r="Z697" s="5"/>
    </row>
    <row r="698" spans="1:26">
      <c r="A698" s="5"/>
      <c r="B698" s="62" t="s">
        <v>2338</v>
      </c>
      <c r="C698" s="62">
        <v>1</v>
      </c>
      <c r="D698" s="62" t="s">
        <v>8</v>
      </c>
      <c r="E698" s="57" t="s">
        <v>4921</v>
      </c>
      <c r="F698" s="64" t="s">
        <v>4922</v>
      </c>
      <c r="G698" s="16" t="s">
        <v>4923</v>
      </c>
      <c r="H698" s="16"/>
      <c r="I698" s="5"/>
      <c r="J698" s="5"/>
      <c r="K698" s="5"/>
      <c r="L698" s="5"/>
      <c r="M698" s="5"/>
      <c r="N698" s="5"/>
      <c r="O698" s="5"/>
      <c r="P698" s="5"/>
      <c r="Q698" s="5"/>
      <c r="R698" s="5"/>
      <c r="S698" s="5"/>
      <c r="T698" s="5"/>
      <c r="U698" s="5"/>
      <c r="V698" s="5"/>
      <c r="W698" s="5"/>
      <c r="X698" s="5"/>
      <c r="Y698" s="5"/>
      <c r="Z698" s="5"/>
    </row>
    <row r="699" spans="1:26">
      <c r="A699" s="5"/>
      <c r="B699" s="62" t="s">
        <v>2338</v>
      </c>
      <c r="C699" s="62">
        <v>1</v>
      </c>
      <c r="D699" s="62" t="s">
        <v>8</v>
      </c>
      <c r="E699" s="57" t="s">
        <v>4924</v>
      </c>
      <c r="F699" s="64" t="s">
        <v>4925</v>
      </c>
      <c r="G699" s="16" t="s">
        <v>4926</v>
      </c>
      <c r="H699" s="16"/>
      <c r="I699" s="5"/>
      <c r="J699" s="5"/>
      <c r="K699" s="5"/>
      <c r="L699" s="5"/>
      <c r="M699" s="5"/>
      <c r="N699" s="5"/>
      <c r="O699" s="5"/>
      <c r="P699" s="5"/>
      <c r="Q699" s="5"/>
      <c r="R699" s="5"/>
      <c r="S699" s="5"/>
      <c r="T699" s="5"/>
      <c r="U699" s="5"/>
      <c r="V699" s="5"/>
      <c r="W699" s="5"/>
      <c r="X699" s="5"/>
      <c r="Y699" s="5"/>
      <c r="Z699" s="5"/>
    </row>
    <row r="700" spans="1:26">
      <c r="A700" s="5"/>
      <c r="B700" s="62" t="s">
        <v>2338</v>
      </c>
      <c r="C700" s="62">
        <v>1</v>
      </c>
      <c r="D700" s="62" t="s">
        <v>8</v>
      </c>
      <c r="E700" s="57" t="s">
        <v>4927</v>
      </c>
      <c r="F700" s="64" t="s">
        <v>4928</v>
      </c>
      <c r="G700" s="16" t="s">
        <v>4929</v>
      </c>
      <c r="H700" s="16"/>
      <c r="I700" s="5"/>
      <c r="J700" s="5"/>
      <c r="K700" s="5"/>
      <c r="L700" s="5"/>
      <c r="M700" s="5"/>
      <c r="N700" s="5"/>
      <c r="O700" s="5"/>
      <c r="P700" s="5"/>
      <c r="Q700" s="5"/>
      <c r="R700" s="5"/>
      <c r="S700" s="5"/>
      <c r="T700" s="5"/>
      <c r="U700" s="5"/>
      <c r="V700" s="5"/>
      <c r="W700" s="5"/>
      <c r="X700" s="5"/>
      <c r="Y700" s="5"/>
      <c r="Z700" s="5"/>
    </row>
    <row r="701" spans="1:26">
      <c r="A701" s="5"/>
      <c r="B701" s="62" t="s">
        <v>2338</v>
      </c>
      <c r="C701" s="62">
        <v>1</v>
      </c>
      <c r="D701" s="62" t="s">
        <v>8</v>
      </c>
      <c r="E701" s="57" t="s">
        <v>4930</v>
      </c>
      <c r="F701" s="64" t="s">
        <v>4931</v>
      </c>
      <c r="G701" s="16" t="s">
        <v>4932</v>
      </c>
      <c r="H701" s="16"/>
      <c r="I701" s="5"/>
      <c r="J701" s="5"/>
      <c r="K701" s="5"/>
      <c r="L701" s="5"/>
      <c r="M701" s="5"/>
      <c r="N701" s="5"/>
      <c r="O701" s="5"/>
      <c r="P701" s="5"/>
      <c r="Q701" s="5"/>
      <c r="R701" s="5"/>
      <c r="S701" s="5"/>
      <c r="T701" s="5"/>
      <c r="U701" s="5"/>
      <c r="V701" s="5"/>
      <c r="W701" s="5"/>
      <c r="X701" s="5"/>
      <c r="Y701" s="5"/>
      <c r="Z701" s="5"/>
    </row>
    <row r="702" spans="1:26">
      <c r="A702" s="5"/>
      <c r="B702" s="62" t="s">
        <v>2338</v>
      </c>
      <c r="C702" s="62">
        <v>1</v>
      </c>
      <c r="D702" s="62" t="s">
        <v>8</v>
      </c>
      <c r="E702" s="57" t="s">
        <v>4933</v>
      </c>
      <c r="F702" s="64" t="s">
        <v>4934</v>
      </c>
      <c r="G702" s="16" t="s">
        <v>4935</v>
      </c>
      <c r="H702" s="16"/>
      <c r="I702" s="5"/>
      <c r="J702" s="5"/>
      <c r="K702" s="5"/>
      <c r="L702" s="5"/>
      <c r="M702" s="5"/>
      <c r="N702" s="5"/>
      <c r="O702" s="5"/>
      <c r="P702" s="5"/>
      <c r="Q702" s="5"/>
      <c r="R702" s="5"/>
      <c r="S702" s="5"/>
      <c r="T702" s="5"/>
      <c r="U702" s="5"/>
      <c r="V702" s="5"/>
      <c r="W702" s="5"/>
      <c r="X702" s="5"/>
      <c r="Y702" s="5"/>
      <c r="Z702" s="5"/>
    </row>
    <row r="703" spans="1:26">
      <c r="A703" s="5"/>
      <c r="B703" s="62" t="s">
        <v>2338</v>
      </c>
      <c r="C703" s="62">
        <v>1</v>
      </c>
      <c r="D703" s="62" t="s">
        <v>8</v>
      </c>
      <c r="E703" s="57" t="s">
        <v>4936</v>
      </c>
      <c r="F703" s="64" t="s">
        <v>4937</v>
      </c>
      <c r="G703" s="16" t="s">
        <v>4938</v>
      </c>
      <c r="H703" s="16"/>
      <c r="I703" s="5"/>
      <c r="J703" s="5"/>
      <c r="K703" s="5"/>
      <c r="L703" s="5"/>
      <c r="M703" s="5"/>
      <c r="N703" s="5"/>
      <c r="O703" s="5"/>
      <c r="P703" s="5"/>
      <c r="Q703" s="5"/>
      <c r="R703" s="5"/>
      <c r="S703" s="5"/>
      <c r="T703" s="5"/>
      <c r="U703" s="5"/>
      <c r="V703" s="5"/>
      <c r="W703" s="5"/>
      <c r="X703" s="5"/>
      <c r="Y703" s="5"/>
      <c r="Z703" s="5"/>
    </row>
    <row r="704" spans="1:26">
      <c r="A704" s="5"/>
      <c r="B704" s="62" t="s">
        <v>2338</v>
      </c>
      <c r="C704" s="62">
        <v>1</v>
      </c>
      <c r="D704" s="62" t="s">
        <v>8</v>
      </c>
      <c r="E704" s="57" t="s">
        <v>4939</v>
      </c>
      <c r="F704" s="64" t="s">
        <v>4940</v>
      </c>
      <c r="G704" s="16" t="s">
        <v>4941</v>
      </c>
      <c r="H704" s="16"/>
      <c r="I704" s="5"/>
      <c r="J704" s="5"/>
      <c r="K704" s="5"/>
      <c r="L704" s="5"/>
      <c r="M704" s="5"/>
      <c r="N704" s="5"/>
      <c r="O704" s="5"/>
      <c r="P704" s="5"/>
      <c r="Q704" s="5"/>
      <c r="R704" s="5"/>
      <c r="S704" s="5"/>
      <c r="T704" s="5"/>
      <c r="U704" s="5"/>
      <c r="V704" s="5"/>
      <c r="W704" s="5"/>
      <c r="X704" s="5"/>
      <c r="Y704" s="5"/>
      <c r="Z704" s="5"/>
    </row>
    <row r="705" spans="1:26">
      <c r="A705" s="5"/>
      <c r="B705" s="62" t="s">
        <v>2338</v>
      </c>
      <c r="C705" s="62">
        <v>1</v>
      </c>
      <c r="D705" s="62" t="s">
        <v>8</v>
      </c>
      <c r="E705" s="57" t="s">
        <v>4942</v>
      </c>
      <c r="F705" s="64" t="s">
        <v>4943</v>
      </c>
      <c r="G705" s="16" t="s">
        <v>4944</v>
      </c>
      <c r="H705" s="16"/>
      <c r="I705" s="5"/>
      <c r="J705" s="5"/>
      <c r="K705" s="5"/>
      <c r="L705" s="5"/>
      <c r="M705" s="5"/>
      <c r="N705" s="5"/>
      <c r="O705" s="5"/>
      <c r="P705" s="5"/>
      <c r="Q705" s="5"/>
      <c r="R705" s="5"/>
      <c r="S705" s="5"/>
      <c r="T705" s="5"/>
      <c r="U705" s="5"/>
      <c r="V705" s="5"/>
      <c r="W705" s="5"/>
      <c r="X705" s="5"/>
      <c r="Y705" s="5"/>
      <c r="Z705" s="5"/>
    </row>
    <row r="706" spans="1:26">
      <c r="A706" s="5"/>
      <c r="B706" s="62" t="s">
        <v>2338</v>
      </c>
      <c r="C706" s="62">
        <v>1</v>
      </c>
      <c r="D706" s="62" t="s">
        <v>8</v>
      </c>
      <c r="E706" s="57" t="s">
        <v>4945</v>
      </c>
      <c r="F706" s="64" t="s">
        <v>4946</v>
      </c>
      <c r="G706" s="16" t="s">
        <v>4947</v>
      </c>
      <c r="H706" s="16"/>
      <c r="I706" s="5"/>
      <c r="J706" s="5"/>
      <c r="K706" s="5"/>
      <c r="L706" s="5"/>
      <c r="M706" s="5"/>
      <c r="N706" s="5"/>
      <c r="O706" s="5"/>
      <c r="P706" s="5"/>
      <c r="Q706" s="5"/>
      <c r="R706" s="5"/>
      <c r="S706" s="5"/>
      <c r="T706" s="5"/>
      <c r="U706" s="5"/>
      <c r="V706" s="5"/>
      <c r="W706" s="5"/>
      <c r="X706" s="5"/>
      <c r="Y706" s="5"/>
      <c r="Z706" s="5"/>
    </row>
    <row r="707" spans="1:26">
      <c r="A707" s="5"/>
      <c r="B707" s="62" t="s">
        <v>2338</v>
      </c>
      <c r="C707" s="62">
        <v>1</v>
      </c>
      <c r="D707" s="62" t="s">
        <v>8</v>
      </c>
      <c r="E707" s="57" t="s">
        <v>4948</v>
      </c>
      <c r="F707" s="64" t="s">
        <v>4949</v>
      </c>
      <c r="G707" s="16" t="s">
        <v>4950</v>
      </c>
      <c r="H707" s="16"/>
      <c r="I707" s="5"/>
      <c r="J707" s="5"/>
      <c r="K707" s="5"/>
      <c r="L707" s="5"/>
      <c r="M707" s="5"/>
      <c r="N707" s="5"/>
      <c r="O707" s="5"/>
      <c r="P707" s="5"/>
      <c r="Q707" s="5"/>
      <c r="R707" s="5"/>
      <c r="S707" s="5"/>
      <c r="T707" s="5"/>
      <c r="U707" s="5"/>
      <c r="V707" s="5"/>
      <c r="W707" s="5"/>
      <c r="X707" s="5"/>
      <c r="Y707" s="5"/>
      <c r="Z707" s="5"/>
    </row>
    <row r="708" spans="1:26">
      <c r="A708" s="5"/>
      <c r="B708" s="62" t="s">
        <v>2338</v>
      </c>
      <c r="C708" s="62">
        <v>1</v>
      </c>
      <c r="D708" s="62" t="s">
        <v>8</v>
      </c>
      <c r="E708" s="57" t="s">
        <v>4951</v>
      </c>
      <c r="F708" s="64" t="s">
        <v>4952</v>
      </c>
      <c r="G708" s="16" t="s">
        <v>4953</v>
      </c>
      <c r="H708" s="16"/>
      <c r="I708" s="5"/>
      <c r="J708" s="5"/>
      <c r="K708" s="5"/>
      <c r="L708" s="5"/>
      <c r="M708" s="5"/>
      <c r="N708" s="5"/>
      <c r="O708" s="5"/>
      <c r="P708" s="5"/>
      <c r="Q708" s="5"/>
      <c r="R708" s="5"/>
      <c r="S708" s="5"/>
      <c r="T708" s="5"/>
      <c r="U708" s="5"/>
      <c r="V708" s="5"/>
      <c r="W708" s="5"/>
      <c r="X708" s="5"/>
      <c r="Y708" s="5"/>
      <c r="Z708" s="5"/>
    </row>
    <row r="709" spans="1:26">
      <c r="A709" s="5"/>
      <c r="B709" s="62" t="s">
        <v>2338</v>
      </c>
      <c r="C709" s="62">
        <v>1</v>
      </c>
      <c r="D709" s="62" t="s">
        <v>8</v>
      </c>
      <c r="E709" s="57" t="s">
        <v>4954</v>
      </c>
      <c r="F709" s="64" t="s">
        <v>4955</v>
      </c>
      <c r="G709" s="16" t="s">
        <v>4956</v>
      </c>
      <c r="H709" s="16"/>
      <c r="I709" s="5"/>
      <c r="J709" s="5"/>
      <c r="K709" s="5"/>
      <c r="L709" s="5"/>
      <c r="M709" s="5"/>
      <c r="N709" s="5"/>
      <c r="O709" s="5"/>
      <c r="P709" s="5"/>
      <c r="Q709" s="5"/>
      <c r="R709" s="5"/>
      <c r="S709" s="5"/>
      <c r="T709" s="5"/>
      <c r="U709" s="5"/>
      <c r="V709" s="5"/>
      <c r="W709" s="5"/>
      <c r="X709" s="5"/>
      <c r="Y709" s="5"/>
      <c r="Z709" s="5"/>
    </row>
    <row r="710" spans="1:26">
      <c r="A710" s="5"/>
      <c r="B710" s="62" t="s">
        <v>2338</v>
      </c>
      <c r="C710" s="62">
        <v>1</v>
      </c>
      <c r="D710" s="62" t="s">
        <v>8</v>
      </c>
      <c r="E710" s="57" t="s">
        <v>4957</v>
      </c>
      <c r="F710" s="64" t="s">
        <v>4958</v>
      </c>
      <c r="G710" s="16" t="s">
        <v>4959</v>
      </c>
      <c r="H710" s="16"/>
      <c r="I710" s="5"/>
      <c r="J710" s="5"/>
      <c r="K710" s="5"/>
      <c r="L710" s="5"/>
      <c r="M710" s="5"/>
      <c r="N710" s="5"/>
      <c r="O710" s="5"/>
      <c r="P710" s="5"/>
      <c r="Q710" s="5"/>
      <c r="R710" s="5"/>
      <c r="S710" s="5"/>
      <c r="T710" s="5"/>
      <c r="U710" s="5"/>
      <c r="V710" s="5"/>
      <c r="W710" s="5"/>
      <c r="X710" s="5"/>
      <c r="Y710" s="5"/>
      <c r="Z710" s="5"/>
    </row>
    <row r="711" spans="1:26">
      <c r="A711" s="5"/>
      <c r="B711" s="62" t="s">
        <v>2338</v>
      </c>
      <c r="C711" s="62">
        <v>1</v>
      </c>
      <c r="D711" s="62" t="s">
        <v>8</v>
      </c>
      <c r="E711" s="57" t="s">
        <v>4960</v>
      </c>
      <c r="F711" s="64" t="s">
        <v>4961</v>
      </c>
      <c r="G711" s="16" t="s">
        <v>4962</v>
      </c>
      <c r="H711" s="16"/>
      <c r="I711" s="5"/>
      <c r="J711" s="5"/>
      <c r="K711" s="5"/>
      <c r="L711" s="5"/>
      <c r="M711" s="5"/>
      <c r="N711" s="5"/>
      <c r="O711" s="5"/>
      <c r="P711" s="5"/>
      <c r="Q711" s="5"/>
      <c r="R711" s="5"/>
      <c r="S711" s="5"/>
      <c r="T711" s="5"/>
      <c r="U711" s="5"/>
      <c r="V711" s="5"/>
      <c r="W711" s="5"/>
      <c r="X711" s="5"/>
      <c r="Y711" s="5"/>
      <c r="Z711" s="5"/>
    </row>
    <row r="712" spans="1:26">
      <c r="A712" s="5"/>
      <c r="B712" s="62" t="s">
        <v>2338</v>
      </c>
      <c r="C712" s="62">
        <v>1</v>
      </c>
      <c r="D712" s="62" t="s">
        <v>8</v>
      </c>
      <c r="E712" s="57" t="s">
        <v>4963</v>
      </c>
      <c r="F712" s="64" t="s">
        <v>4964</v>
      </c>
      <c r="G712" s="16" t="s">
        <v>4965</v>
      </c>
      <c r="H712" s="16"/>
      <c r="I712" s="5"/>
      <c r="J712" s="5"/>
      <c r="K712" s="5"/>
      <c r="L712" s="5"/>
      <c r="M712" s="5"/>
      <c r="N712" s="5"/>
      <c r="O712" s="5"/>
      <c r="P712" s="5"/>
      <c r="Q712" s="5"/>
      <c r="R712" s="5"/>
      <c r="S712" s="5"/>
      <c r="T712" s="5"/>
      <c r="U712" s="5"/>
      <c r="V712" s="5"/>
      <c r="W712" s="5"/>
      <c r="X712" s="5"/>
      <c r="Y712" s="5"/>
      <c r="Z712" s="5"/>
    </row>
    <row r="713" spans="1:26">
      <c r="A713" s="5"/>
      <c r="B713" s="62" t="s">
        <v>2338</v>
      </c>
      <c r="C713" s="62">
        <v>1</v>
      </c>
      <c r="D713" s="62" t="s">
        <v>8</v>
      </c>
      <c r="E713" s="57" t="s">
        <v>4966</v>
      </c>
      <c r="F713" s="64" t="s">
        <v>4967</v>
      </c>
      <c r="G713" s="16" t="s">
        <v>4968</v>
      </c>
      <c r="H713" s="16"/>
      <c r="I713" s="5"/>
      <c r="J713" s="5"/>
      <c r="K713" s="5"/>
      <c r="L713" s="5"/>
      <c r="M713" s="5"/>
      <c r="N713" s="5"/>
      <c r="O713" s="5"/>
      <c r="P713" s="5"/>
      <c r="Q713" s="5"/>
      <c r="R713" s="5"/>
      <c r="S713" s="5"/>
      <c r="T713" s="5"/>
      <c r="U713" s="5"/>
      <c r="V713" s="5"/>
      <c r="W713" s="5"/>
      <c r="X713" s="5"/>
      <c r="Y713" s="5"/>
      <c r="Z713" s="5"/>
    </row>
    <row r="714" spans="1:26">
      <c r="A714" s="5"/>
      <c r="B714" s="62" t="s">
        <v>2338</v>
      </c>
      <c r="C714" s="62">
        <v>1</v>
      </c>
      <c r="D714" s="62" t="s">
        <v>8</v>
      </c>
      <c r="E714" s="57" t="s">
        <v>4969</v>
      </c>
      <c r="F714" s="64" t="s">
        <v>4970</v>
      </c>
      <c r="G714" s="16" t="s">
        <v>4971</v>
      </c>
      <c r="H714" s="16"/>
      <c r="I714" s="5"/>
      <c r="J714" s="5"/>
      <c r="K714" s="5"/>
      <c r="L714" s="5"/>
      <c r="M714" s="5"/>
      <c r="N714" s="5"/>
      <c r="O714" s="5"/>
      <c r="P714" s="5"/>
      <c r="Q714" s="5"/>
      <c r="R714" s="5"/>
      <c r="S714" s="5"/>
      <c r="T714" s="5"/>
      <c r="U714" s="5"/>
      <c r="V714" s="5"/>
      <c r="W714" s="5"/>
      <c r="X714" s="5"/>
      <c r="Y714" s="5"/>
      <c r="Z714" s="5"/>
    </row>
    <row r="715" spans="1:26">
      <c r="A715" s="5"/>
      <c r="B715" s="62" t="s">
        <v>2338</v>
      </c>
      <c r="C715" s="62">
        <v>1</v>
      </c>
      <c r="D715" s="62" t="s">
        <v>8</v>
      </c>
      <c r="E715" s="57" t="s">
        <v>4972</v>
      </c>
      <c r="F715" s="64" t="s">
        <v>4973</v>
      </c>
      <c r="G715" s="16" t="s">
        <v>4974</v>
      </c>
      <c r="H715" s="16"/>
      <c r="I715" s="5"/>
      <c r="J715" s="5"/>
      <c r="K715" s="5"/>
      <c r="L715" s="5"/>
      <c r="M715" s="5"/>
      <c r="N715" s="5"/>
      <c r="O715" s="5"/>
      <c r="P715" s="5"/>
      <c r="Q715" s="5"/>
      <c r="R715" s="5"/>
      <c r="S715" s="5"/>
      <c r="T715" s="5"/>
      <c r="U715" s="5"/>
      <c r="V715" s="5"/>
      <c r="W715" s="5"/>
      <c r="X715" s="5"/>
      <c r="Y715" s="5"/>
      <c r="Z715" s="5"/>
    </row>
    <row r="716" spans="1:26">
      <c r="A716" s="5"/>
      <c r="B716" s="62" t="s">
        <v>2338</v>
      </c>
      <c r="C716" s="62">
        <v>1</v>
      </c>
      <c r="D716" s="62" t="s">
        <v>8</v>
      </c>
      <c r="E716" s="57" t="s">
        <v>4975</v>
      </c>
      <c r="F716" s="64" t="s">
        <v>4976</v>
      </c>
      <c r="G716" s="16" t="s">
        <v>4977</v>
      </c>
      <c r="H716" s="16"/>
      <c r="I716" s="5"/>
      <c r="J716" s="5"/>
      <c r="K716" s="5"/>
      <c r="L716" s="5"/>
      <c r="M716" s="5"/>
      <c r="N716" s="5"/>
      <c r="O716" s="5"/>
      <c r="P716" s="5"/>
      <c r="Q716" s="5"/>
      <c r="R716" s="5"/>
      <c r="S716" s="5"/>
      <c r="T716" s="5"/>
      <c r="U716" s="5"/>
      <c r="V716" s="5"/>
      <c r="W716" s="5"/>
      <c r="X716" s="5"/>
      <c r="Y716" s="5"/>
      <c r="Z716" s="5"/>
    </row>
    <row r="717" spans="1:26">
      <c r="A717" s="5"/>
      <c r="B717" s="62" t="s">
        <v>2338</v>
      </c>
      <c r="C717" s="62">
        <v>1</v>
      </c>
      <c r="D717" s="62" t="s">
        <v>8</v>
      </c>
      <c r="E717" s="57" t="s">
        <v>4978</v>
      </c>
      <c r="F717" s="64" t="s">
        <v>4979</v>
      </c>
      <c r="G717" s="16" t="s">
        <v>4980</v>
      </c>
      <c r="H717" s="16"/>
      <c r="I717" s="5"/>
      <c r="J717" s="5"/>
      <c r="K717" s="5"/>
      <c r="L717" s="5"/>
      <c r="M717" s="5"/>
      <c r="N717" s="5"/>
      <c r="O717" s="5"/>
      <c r="P717" s="5"/>
      <c r="Q717" s="5"/>
      <c r="R717" s="5"/>
      <c r="S717" s="5"/>
      <c r="T717" s="5"/>
      <c r="U717" s="5"/>
      <c r="V717" s="5"/>
      <c r="W717" s="5"/>
      <c r="X717" s="5"/>
      <c r="Y717" s="5"/>
      <c r="Z717" s="5"/>
    </row>
    <row r="718" spans="1:26">
      <c r="A718" s="5"/>
      <c r="B718" s="62" t="s">
        <v>2338</v>
      </c>
      <c r="C718" s="62">
        <v>1</v>
      </c>
      <c r="D718" s="62" t="s">
        <v>8</v>
      </c>
      <c r="E718" s="57" t="s">
        <v>4981</v>
      </c>
      <c r="F718" s="64" t="s">
        <v>4982</v>
      </c>
      <c r="G718" s="16" t="s">
        <v>4983</v>
      </c>
      <c r="H718" s="16"/>
      <c r="I718" s="5"/>
      <c r="J718" s="5"/>
      <c r="K718" s="5"/>
      <c r="L718" s="5"/>
      <c r="M718" s="5"/>
      <c r="N718" s="5"/>
      <c r="O718" s="5"/>
      <c r="P718" s="5"/>
      <c r="Q718" s="5"/>
      <c r="R718" s="5"/>
      <c r="S718" s="5"/>
      <c r="T718" s="5"/>
      <c r="U718" s="5"/>
      <c r="V718" s="5"/>
      <c r="W718" s="5"/>
      <c r="X718" s="5"/>
      <c r="Y718" s="5"/>
      <c r="Z718" s="5"/>
    </row>
    <row r="719" spans="1:26">
      <c r="A719" s="5"/>
      <c r="B719" s="62" t="s">
        <v>2338</v>
      </c>
      <c r="C719" s="62">
        <v>1</v>
      </c>
      <c r="D719" s="62" t="s">
        <v>8</v>
      </c>
      <c r="E719" s="57" t="s">
        <v>4984</v>
      </c>
      <c r="F719" s="64" t="s">
        <v>4985</v>
      </c>
      <c r="G719" s="16" t="s">
        <v>4986</v>
      </c>
      <c r="H719" s="16"/>
      <c r="I719" s="5"/>
      <c r="J719" s="5"/>
      <c r="K719" s="5"/>
      <c r="L719" s="5"/>
      <c r="M719" s="5"/>
      <c r="N719" s="5"/>
      <c r="O719" s="5"/>
      <c r="P719" s="5"/>
      <c r="Q719" s="5"/>
      <c r="R719" s="5"/>
      <c r="S719" s="5"/>
      <c r="T719" s="5"/>
      <c r="U719" s="5"/>
      <c r="V719" s="5"/>
      <c r="W719" s="5"/>
      <c r="X719" s="5"/>
      <c r="Y719" s="5"/>
      <c r="Z719" s="5"/>
    </row>
    <row r="720" spans="1:26">
      <c r="A720" s="5"/>
      <c r="B720" s="62" t="s">
        <v>2338</v>
      </c>
      <c r="C720" s="62">
        <v>1</v>
      </c>
      <c r="D720" s="62" t="s">
        <v>8</v>
      </c>
      <c r="E720" s="57" t="s">
        <v>4987</v>
      </c>
      <c r="F720" s="64" t="s">
        <v>4988</v>
      </c>
      <c r="G720" s="16" t="s">
        <v>4989</v>
      </c>
      <c r="H720" s="35"/>
      <c r="I720" s="5"/>
      <c r="J720" s="5"/>
      <c r="K720" s="5"/>
      <c r="L720" s="5"/>
      <c r="M720" s="5"/>
      <c r="N720" s="5"/>
      <c r="O720" s="5"/>
      <c r="P720" s="5"/>
      <c r="Q720" s="5"/>
      <c r="R720" s="5"/>
      <c r="S720" s="5"/>
      <c r="T720" s="5"/>
      <c r="U720" s="5"/>
      <c r="V720" s="5"/>
      <c r="W720" s="5"/>
      <c r="X720" s="5"/>
      <c r="Y720" s="5"/>
      <c r="Z720" s="5"/>
    </row>
    <row r="721" spans="1:26">
      <c r="A721" s="5"/>
      <c r="B721" s="62" t="s">
        <v>2338</v>
      </c>
      <c r="C721" s="62">
        <v>1</v>
      </c>
      <c r="D721" s="62" t="s">
        <v>8</v>
      </c>
      <c r="E721" s="57" t="s">
        <v>4990</v>
      </c>
      <c r="F721" s="64" t="s">
        <v>4991</v>
      </c>
      <c r="G721" s="16" t="s">
        <v>4992</v>
      </c>
      <c r="H721" s="16"/>
      <c r="I721" s="5"/>
      <c r="J721" s="5"/>
      <c r="K721" s="5"/>
      <c r="L721" s="5"/>
      <c r="M721" s="5"/>
      <c r="N721" s="5"/>
      <c r="O721" s="5"/>
      <c r="P721" s="5"/>
      <c r="Q721" s="5"/>
      <c r="R721" s="5"/>
      <c r="S721" s="5"/>
      <c r="T721" s="5"/>
      <c r="U721" s="5"/>
      <c r="V721" s="5"/>
      <c r="W721" s="5"/>
      <c r="X721" s="5"/>
      <c r="Y721" s="5"/>
      <c r="Z721" s="5"/>
    </row>
    <row r="722" spans="1:26">
      <c r="A722" s="5"/>
      <c r="B722" s="62" t="s">
        <v>2338</v>
      </c>
      <c r="C722" s="62">
        <v>1</v>
      </c>
      <c r="D722" s="62" t="s">
        <v>8</v>
      </c>
      <c r="E722" s="57" t="s">
        <v>4993</v>
      </c>
      <c r="F722" s="64" t="s">
        <v>4994</v>
      </c>
      <c r="G722" s="16" t="s">
        <v>4995</v>
      </c>
      <c r="H722" s="16"/>
      <c r="I722" s="5"/>
      <c r="J722" s="5"/>
      <c r="K722" s="5"/>
      <c r="L722" s="5"/>
      <c r="M722" s="5"/>
      <c r="N722" s="5"/>
      <c r="O722" s="5"/>
      <c r="P722" s="5"/>
      <c r="Q722" s="5"/>
      <c r="R722" s="5"/>
      <c r="S722" s="5"/>
      <c r="T722" s="5"/>
      <c r="U722" s="5"/>
      <c r="V722" s="5"/>
      <c r="W722" s="5"/>
      <c r="X722" s="5"/>
      <c r="Y722" s="5"/>
      <c r="Z722" s="5"/>
    </row>
    <row r="723" spans="1:26">
      <c r="A723" s="5"/>
      <c r="B723" s="62" t="s">
        <v>2338</v>
      </c>
      <c r="C723" s="62">
        <v>1</v>
      </c>
      <c r="D723" s="62" t="s">
        <v>8</v>
      </c>
      <c r="E723" s="57" t="s">
        <v>4996</v>
      </c>
      <c r="F723" s="64" t="s">
        <v>4997</v>
      </c>
      <c r="G723" s="16" t="s">
        <v>4998</v>
      </c>
      <c r="H723" s="16"/>
      <c r="I723" s="5"/>
      <c r="J723" s="5"/>
      <c r="K723" s="5"/>
      <c r="L723" s="5"/>
      <c r="M723" s="5"/>
      <c r="N723" s="5"/>
      <c r="O723" s="5"/>
      <c r="P723" s="5"/>
      <c r="Q723" s="5"/>
      <c r="R723" s="5"/>
      <c r="S723" s="5"/>
      <c r="T723" s="5"/>
      <c r="U723" s="5"/>
      <c r="V723" s="5"/>
      <c r="W723" s="5"/>
      <c r="X723" s="5"/>
      <c r="Y723" s="5"/>
      <c r="Z723" s="5"/>
    </row>
    <row r="724" spans="1:26">
      <c r="A724" s="5"/>
      <c r="B724" s="62" t="s">
        <v>2338</v>
      </c>
      <c r="C724" s="62">
        <v>1</v>
      </c>
      <c r="D724" s="62" t="s">
        <v>8</v>
      </c>
      <c r="E724" s="57" t="s">
        <v>4999</v>
      </c>
      <c r="F724" s="64" t="s">
        <v>5000</v>
      </c>
      <c r="G724" s="16" t="s">
        <v>5001</v>
      </c>
      <c r="H724" s="16"/>
      <c r="I724" s="5"/>
      <c r="J724" s="5"/>
      <c r="K724" s="5"/>
      <c r="L724" s="5"/>
      <c r="M724" s="5"/>
      <c r="N724" s="5"/>
      <c r="O724" s="5"/>
      <c r="P724" s="5"/>
      <c r="Q724" s="5"/>
      <c r="R724" s="5"/>
      <c r="S724" s="5"/>
      <c r="T724" s="5"/>
      <c r="U724" s="5"/>
      <c r="V724" s="5"/>
      <c r="W724" s="5"/>
      <c r="X724" s="5"/>
      <c r="Y724" s="5"/>
      <c r="Z724" s="5"/>
    </row>
    <row r="725" spans="1:26">
      <c r="A725" s="5"/>
      <c r="B725" s="62" t="s">
        <v>2338</v>
      </c>
      <c r="C725" s="62">
        <v>1</v>
      </c>
      <c r="D725" s="62" t="s">
        <v>8</v>
      </c>
      <c r="E725" s="57" t="s">
        <v>5002</v>
      </c>
      <c r="F725" s="64" t="s">
        <v>5003</v>
      </c>
      <c r="G725" s="16" t="s">
        <v>5004</v>
      </c>
      <c r="H725" s="16"/>
      <c r="I725" s="5"/>
      <c r="J725" s="5"/>
      <c r="K725" s="5"/>
      <c r="L725" s="5"/>
      <c r="M725" s="5"/>
      <c r="N725" s="5"/>
      <c r="O725" s="5"/>
      <c r="P725" s="5"/>
      <c r="Q725" s="5"/>
      <c r="R725" s="5"/>
      <c r="S725" s="5"/>
      <c r="T725" s="5"/>
      <c r="U725" s="5"/>
      <c r="V725" s="5"/>
      <c r="W725" s="5"/>
      <c r="X725" s="5"/>
      <c r="Y725" s="5"/>
      <c r="Z725" s="5"/>
    </row>
    <row r="726" spans="1:26">
      <c r="A726" s="5"/>
      <c r="B726" s="62" t="s">
        <v>2338</v>
      </c>
      <c r="C726" s="62">
        <v>1</v>
      </c>
      <c r="D726" s="62" t="s">
        <v>8</v>
      </c>
      <c r="E726" s="57" t="s">
        <v>5005</v>
      </c>
      <c r="F726" s="64" t="s">
        <v>5006</v>
      </c>
      <c r="G726" s="16" t="s">
        <v>5007</v>
      </c>
      <c r="H726" s="16"/>
      <c r="I726" s="5"/>
      <c r="J726" s="5"/>
      <c r="K726" s="5"/>
      <c r="L726" s="5"/>
      <c r="M726" s="5"/>
      <c r="N726" s="5"/>
      <c r="O726" s="5"/>
      <c r="P726" s="5"/>
      <c r="Q726" s="5"/>
      <c r="R726" s="5"/>
      <c r="S726" s="5"/>
      <c r="T726" s="5"/>
      <c r="U726" s="5"/>
      <c r="V726" s="5"/>
      <c r="W726" s="5"/>
      <c r="X726" s="5"/>
      <c r="Y726" s="5"/>
      <c r="Z726" s="5"/>
    </row>
    <row r="727" spans="1:26">
      <c r="A727" s="5"/>
      <c r="B727" s="62" t="s">
        <v>2338</v>
      </c>
      <c r="C727" s="62">
        <v>1</v>
      </c>
      <c r="D727" s="62" t="s">
        <v>8</v>
      </c>
      <c r="E727" s="57" t="s">
        <v>5008</v>
      </c>
      <c r="F727" s="64" t="s">
        <v>5009</v>
      </c>
      <c r="G727" s="16" t="s">
        <v>5010</v>
      </c>
      <c r="H727" s="16"/>
      <c r="I727" s="5"/>
      <c r="J727" s="5"/>
      <c r="K727" s="5"/>
      <c r="L727" s="5"/>
      <c r="M727" s="5"/>
      <c r="N727" s="5"/>
      <c r="O727" s="5"/>
      <c r="P727" s="5"/>
      <c r="Q727" s="5"/>
      <c r="R727" s="5"/>
      <c r="S727" s="5"/>
      <c r="T727" s="5"/>
      <c r="U727" s="5"/>
      <c r="V727" s="5"/>
      <c r="W727" s="5"/>
      <c r="X727" s="5"/>
      <c r="Y727" s="5"/>
      <c r="Z727" s="5"/>
    </row>
    <row r="728" spans="1:26">
      <c r="A728" s="5"/>
      <c r="B728" s="62" t="s">
        <v>2338</v>
      </c>
      <c r="C728" s="62">
        <v>1</v>
      </c>
      <c r="D728" s="62" t="s">
        <v>8</v>
      </c>
      <c r="E728" s="57" t="s">
        <v>5011</v>
      </c>
      <c r="F728" s="64" t="s">
        <v>5012</v>
      </c>
      <c r="G728" s="16" t="s">
        <v>5013</v>
      </c>
      <c r="H728" s="16"/>
      <c r="I728" s="5"/>
      <c r="J728" s="5"/>
      <c r="K728" s="5"/>
      <c r="L728" s="5"/>
      <c r="M728" s="5"/>
      <c r="N728" s="5"/>
      <c r="O728" s="5"/>
      <c r="P728" s="5"/>
      <c r="Q728" s="5"/>
      <c r="R728" s="5"/>
      <c r="S728" s="5"/>
      <c r="T728" s="5"/>
      <c r="U728" s="5"/>
      <c r="V728" s="5"/>
      <c r="W728" s="5"/>
      <c r="X728" s="5"/>
      <c r="Y728" s="5"/>
      <c r="Z728" s="5"/>
    </row>
    <row r="729" spans="1:26">
      <c r="A729" s="5"/>
      <c r="B729" s="62" t="s">
        <v>2338</v>
      </c>
      <c r="C729" s="62">
        <v>1</v>
      </c>
      <c r="D729" s="62" t="s">
        <v>8</v>
      </c>
      <c r="E729" s="57" t="s">
        <v>5014</v>
      </c>
      <c r="F729" s="64" t="s">
        <v>5015</v>
      </c>
      <c r="G729" s="16" t="s">
        <v>5016</v>
      </c>
      <c r="H729" s="16"/>
      <c r="I729" s="5"/>
      <c r="J729" s="5"/>
      <c r="K729" s="5"/>
      <c r="L729" s="5"/>
      <c r="M729" s="5"/>
      <c r="N729" s="5"/>
      <c r="O729" s="5"/>
      <c r="P729" s="5"/>
      <c r="Q729" s="5"/>
      <c r="R729" s="5"/>
      <c r="S729" s="5"/>
      <c r="T729" s="5"/>
      <c r="U729" s="5"/>
      <c r="V729" s="5"/>
      <c r="W729" s="5"/>
      <c r="X729" s="5"/>
      <c r="Y729" s="5"/>
      <c r="Z729" s="5"/>
    </row>
    <row r="730" spans="1:26">
      <c r="A730" s="5"/>
      <c r="B730" s="62" t="s">
        <v>2338</v>
      </c>
      <c r="C730" s="62">
        <v>1</v>
      </c>
      <c r="D730" s="62" t="s">
        <v>8</v>
      </c>
      <c r="E730" s="57" t="s">
        <v>5017</v>
      </c>
      <c r="F730" s="64" t="s">
        <v>5018</v>
      </c>
      <c r="G730" s="16" t="s">
        <v>5019</v>
      </c>
      <c r="H730" s="16"/>
      <c r="I730" s="5"/>
      <c r="J730" s="5"/>
      <c r="K730" s="5"/>
      <c r="L730" s="5"/>
      <c r="M730" s="5"/>
      <c r="N730" s="5"/>
      <c r="O730" s="5"/>
      <c r="P730" s="5"/>
      <c r="Q730" s="5"/>
      <c r="R730" s="5"/>
      <c r="S730" s="5"/>
      <c r="T730" s="5"/>
      <c r="U730" s="5"/>
      <c r="V730" s="5"/>
      <c r="W730" s="5"/>
      <c r="X730" s="5"/>
      <c r="Y730" s="5"/>
      <c r="Z730" s="5"/>
    </row>
    <row r="731" spans="1:26">
      <c r="A731" s="5"/>
      <c r="B731" s="62" t="s">
        <v>2338</v>
      </c>
      <c r="C731" s="62">
        <v>1</v>
      </c>
      <c r="D731" s="62" t="s">
        <v>8</v>
      </c>
      <c r="E731" s="57" t="s">
        <v>5020</v>
      </c>
      <c r="F731" s="64" t="s">
        <v>5021</v>
      </c>
      <c r="G731" s="16" t="s">
        <v>5022</v>
      </c>
      <c r="H731" s="16"/>
      <c r="I731" s="5"/>
      <c r="J731" s="5"/>
      <c r="K731" s="5"/>
      <c r="L731" s="5"/>
      <c r="M731" s="5"/>
      <c r="N731" s="5"/>
      <c r="O731" s="5"/>
      <c r="P731" s="5"/>
      <c r="Q731" s="5"/>
      <c r="R731" s="5"/>
      <c r="S731" s="5"/>
      <c r="T731" s="5"/>
      <c r="U731" s="5"/>
      <c r="V731" s="5"/>
      <c r="W731" s="5"/>
      <c r="X731" s="5"/>
      <c r="Y731" s="5"/>
      <c r="Z731" s="5"/>
    </row>
    <row r="732" spans="1:26">
      <c r="A732" s="5"/>
      <c r="B732" s="59" t="s">
        <v>2431</v>
      </c>
      <c r="C732" s="59">
        <v>1</v>
      </c>
      <c r="D732" s="59" t="s">
        <v>196</v>
      </c>
      <c r="E732" s="33" t="s">
        <v>626</v>
      </c>
      <c r="F732" s="67" t="s">
        <v>627</v>
      </c>
      <c r="G732" s="39" t="s">
        <v>3903</v>
      </c>
      <c r="H732" s="16"/>
      <c r="I732" s="5"/>
      <c r="J732" s="5"/>
      <c r="K732" s="5"/>
      <c r="L732" s="5"/>
      <c r="M732" s="5"/>
      <c r="N732" s="5"/>
      <c r="O732" s="5"/>
      <c r="P732" s="5"/>
      <c r="Q732" s="5"/>
      <c r="R732" s="5"/>
      <c r="S732" s="5"/>
      <c r="T732" s="5"/>
      <c r="U732" s="5"/>
      <c r="V732" s="5"/>
      <c r="W732" s="5"/>
      <c r="X732" s="5"/>
      <c r="Y732" s="5"/>
      <c r="Z732" s="5"/>
    </row>
    <row r="733" spans="1:26">
      <c r="A733" s="5"/>
      <c r="B733" s="62" t="s">
        <v>2431</v>
      </c>
      <c r="C733" s="62">
        <v>1</v>
      </c>
      <c r="D733" s="62" t="s">
        <v>8</v>
      </c>
      <c r="E733" s="57" t="s">
        <v>5023</v>
      </c>
      <c r="F733" s="64" t="s">
        <v>5024</v>
      </c>
      <c r="G733" s="16" t="s">
        <v>5025</v>
      </c>
      <c r="H733" s="16"/>
      <c r="I733" s="5"/>
      <c r="J733" s="5"/>
      <c r="K733" s="5"/>
      <c r="L733" s="5"/>
      <c r="M733" s="5"/>
      <c r="N733" s="5"/>
      <c r="O733" s="5"/>
      <c r="P733" s="5"/>
      <c r="Q733" s="5"/>
      <c r="R733" s="5"/>
      <c r="S733" s="5"/>
      <c r="T733" s="5"/>
      <c r="U733" s="5"/>
      <c r="V733" s="5"/>
      <c r="W733" s="5"/>
      <c r="X733" s="5"/>
      <c r="Y733" s="5"/>
      <c r="Z733" s="5"/>
    </row>
    <row r="734" spans="1:26">
      <c r="A734" s="5"/>
      <c r="B734" s="62" t="s">
        <v>2431</v>
      </c>
      <c r="C734" s="62">
        <v>1</v>
      </c>
      <c r="D734" s="62" t="s">
        <v>8</v>
      </c>
      <c r="E734" s="57" t="s">
        <v>5026</v>
      </c>
      <c r="F734" s="64" t="s">
        <v>5027</v>
      </c>
      <c r="G734" s="16" t="s">
        <v>5028</v>
      </c>
      <c r="H734" s="16"/>
      <c r="I734" s="5"/>
      <c r="J734" s="5"/>
      <c r="K734" s="5"/>
      <c r="L734" s="5"/>
      <c r="M734" s="5"/>
      <c r="N734" s="5"/>
      <c r="O734" s="5"/>
      <c r="P734" s="5"/>
      <c r="Q734" s="5"/>
      <c r="R734" s="5"/>
      <c r="S734" s="5"/>
      <c r="T734" s="5"/>
      <c r="U734" s="5"/>
      <c r="V734" s="5"/>
      <c r="W734" s="5"/>
      <c r="X734" s="5"/>
      <c r="Y734" s="5"/>
      <c r="Z734" s="5"/>
    </row>
    <row r="735" spans="1:26">
      <c r="A735" s="5"/>
      <c r="B735" s="62" t="s">
        <v>2431</v>
      </c>
      <c r="C735" s="62">
        <v>1</v>
      </c>
      <c r="D735" s="62" t="s">
        <v>8</v>
      </c>
      <c r="E735" s="57" t="s">
        <v>5029</v>
      </c>
      <c r="F735" s="64" t="s">
        <v>5030</v>
      </c>
      <c r="G735" s="16" t="s">
        <v>5031</v>
      </c>
      <c r="H735" s="16"/>
      <c r="I735" s="5"/>
      <c r="J735" s="5"/>
      <c r="K735" s="5"/>
      <c r="L735" s="5"/>
      <c r="M735" s="5"/>
      <c r="N735" s="5"/>
      <c r="O735" s="5"/>
      <c r="P735" s="5"/>
      <c r="Q735" s="5"/>
      <c r="R735" s="5"/>
      <c r="S735" s="5"/>
      <c r="T735" s="5"/>
      <c r="U735" s="5"/>
      <c r="V735" s="5"/>
      <c r="W735" s="5"/>
      <c r="X735" s="5"/>
      <c r="Y735" s="5"/>
      <c r="Z735" s="5"/>
    </row>
    <row r="736" spans="1:26">
      <c r="A736" s="5"/>
      <c r="B736" s="62" t="s">
        <v>2431</v>
      </c>
      <c r="C736" s="62">
        <v>1</v>
      </c>
      <c r="D736" s="62" t="s">
        <v>8</v>
      </c>
      <c r="E736" s="57" t="s">
        <v>5032</v>
      </c>
      <c r="F736" s="64" t="s">
        <v>5033</v>
      </c>
      <c r="G736" s="16" t="s">
        <v>5034</v>
      </c>
      <c r="H736" s="16"/>
      <c r="I736" s="5"/>
      <c r="J736" s="5"/>
      <c r="K736" s="5"/>
      <c r="L736" s="5"/>
      <c r="M736" s="5"/>
      <c r="N736" s="5"/>
      <c r="O736" s="5"/>
      <c r="P736" s="5"/>
      <c r="Q736" s="5"/>
      <c r="R736" s="5"/>
      <c r="S736" s="5"/>
      <c r="T736" s="5"/>
      <c r="U736" s="5"/>
      <c r="V736" s="5"/>
      <c r="W736" s="5"/>
      <c r="X736" s="5"/>
      <c r="Y736" s="5"/>
      <c r="Z736" s="5"/>
    </row>
    <row r="737" spans="1:26">
      <c r="A737" s="5"/>
      <c r="B737" s="62" t="s">
        <v>2431</v>
      </c>
      <c r="C737" s="62">
        <v>1</v>
      </c>
      <c r="D737" s="62" t="s">
        <v>8</v>
      </c>
      <c r="E737" s="57" t="s">
        <v>5035</v>
      </c>
      <c r="F737" s="64" t="s">
        <v>5036</v>
      </c>
      <c r="G737" s="16" t="s">
        <v>5037</v>
      </c>
      <c r="H737" s="16"/>
      <c r="I737" s="5"/>
      <c r="J737" s="5"/>
      <c r="K737" s="5"/>
      <c r="L737" s="5"/>
      <c r="M737" s="5"/>
      <c r="N737" s="5"/>
      <c r="O737" s="5"/>
      <c r="P737" s="5"/>
      <c r="Q737" s="5"/>
      <c r="R737" s="5"/>
      <c r="S737" s="5"/>
      <c r="T737" s="5"/>
      <c r="U737" s="5"/>
      <c r="V737" s="5"/>
      <c r="W737" s="5"/>
      <c r="X737" s="5"/>
      <c r="Y737" s="5"/>
      <c r="Z737" s="5"/>
    </row>
    <row r="738" spans="1:26">
      <c r="A738" s="5"/>
      <c r="B738" s="62" t="s">
        <v>2431</v>
      </c>
      <c r="C738" s="62">
        <v>1</v>
      </c>
      <c r="D738" s="62" t="s">
        <v>8</v>
      </c>
      <c r="E738" s="57" t="s">
        <v>5038</v>
      </c>
      <c r="F738" s="64" t="s">
        <v>5039</v>
      </c>
      <c r="G738" s="16" t="s">
        <v>5040</v>
      </c>
      <c r="H738" s="16"/>
      <c r="I738" s="5"/>
      <c r="J738" s="5"/>
      <c r="K738" s="5"/>
      <c r="L738" s="5"/>
      <c r="M738" s="5"/>
      <c r="N738" s="5"/>
      <c r="O738" s="5"/>
      <c r="P738" s="5"/>
      <c r="Q738" s="5"/>
      <c r="R738" s="5"/>
      <c r="S738" s="5"/>
      <c r="T738" s="5"/>
      <c r="U738" s="5"/>
      <c r="V738" s="5"/>
      <c r="W738" s="5"/>
      <c r="X738" s="5"/>
      <c r="Y738" s="5"/>
      <c r="Z738" s="5"/>
    </row>
    <row r="739" spans="1:26">
      <c r="A739" s="5"/>
      <c r="B739" s="62" t="s">
        <v>2431</v>
      </c>
      <c r="C739" s="62">
        <v>1</v>
      </c>
      <c r="D739" s="62" t="s">
        <v>8</v>
      </c>
      <c r="E739" s="57" t="s">
        <v>5041</v>
      </c>
      <c r="F739" s="64" t="s">
        <v>5042</v>
      </c>
      <c r="G739" s="16" t="s">
        <v>5043</v>
      </c>
      <c r="H739" s="16"/>
      <c r="I739" s="5"/>
      <c r="J739" s="5"/>
      <c r="K739" s="5"/>
      <c r="L739" s="5"/>
      <c r="M739" s="5"/>
      <c r="N739" s="5"/>
      <c r="O739" s="5"/>
      <c r="P739" s="5"/>
      <c r="Q739" s="5"/>
      <c r="R739" s="5"/>
      <c r="S739" s="5"/>
      <c r="T739" s="5"/>
      <c r="U739" s="5"/>
      <c r="V739" s="5"/>
      <c r="W739" s="5"/>
      <c r="X739" s="5"/>
      <c r="Y739" s="5"/>
      <c r="Z739" s="5"/>
    </row>
    <row r="740" spans="1:26">
      <c r="A740" s="5"/>
      <c r="B740" s="62" t="s">
        <v>2431</v>
      </c>
      <c r="C740" s="62">
        <v>1</v>
      </c>
      <c r="D740" s="62" t="s">
        <v>8</v>
      </c>
      <c r="E740" s="57" t="s">
        <v>2922</v>
      </c>
      <c r="F740" s="64" t="s">
        <v>220</v>
      </c>
      <c r="G740" s="16" t="s">
        <v>5044</v>
      </c>
      <c r="H740" s="16"/>
      <c r="I740" s="5"/>
      <c r="J740" s="5"/>
      <c r="K740" s="5"/>
      <c r="L740" s="5"/>
      <c r="M740" s="5"/>
      <c r="N740" s="5"/>
      <c r="O740" s="5"/>
      <c r="P740" s="5"/>
      <c r="Q740" s="5"/>
      <c r="R740" s="5"/>
      <c r="S740" s="5"/>
      <c r="T740" s="5"/>
      <c r="U740" s="5"/>
      <c r="V740" s="5"/>
      <c r="W740" s="5"/>
      <c r="X740" s="5"/>
      <c r="Y740" s="5"/>
      <c r="Z740" s="5"/>
    </row>
    <row r="741" spans="1:26">
      <c r="A741" s="5"/>
      <c r="B741" s="62" t="s">
        <v>2431</v>
      </c>
      <c r="C741" s="62">
        <v>1</v>
      </c>
      <c r="D741" s="62" t="s">
        <v>8</v>
      </c>
      <c r="E741" s="57" t="s">
        <v>5045</v>
      </c>
      <c r="F741" s="64" t="s">
        <v>5046</v>
      </c>
      <c r="G741" s="16" t="s">
        <v>5047</v>
      </c>
      <c r="H741" s="16"/>
      <c r="I741" s="5"/>
      <c r="J741" s="5"/>
      <c r="K741" s="5"/>
      <c r="L741" s="5"/>
      <c r="M741" s="5"/>
      <c r="N741" s="5"/>
      <c r="O741" s="5"/>
      <c r="P741" s="5"/>
      <c r="Q741" s="5"/>
      <c r="R741" s="5"/>
      <c r="S741" s="5"/>
      <c r="T741" s="5"/>
      <c r="U741" s="5"/>
      <c r="V741" s="5"/>
      <c r="W741" s="5"/>
      <c r="X741" s="5"/>
      <c r="Y741" s="5"/>
      <c r="Z741" s="5"/>
    </row>
    <row r="742" spans="1:26">
      <c r="A742" s="5"/>
      <c r="B742" s="62" t="s">
        <v>2431</v>
      </c>
      <c r="C742" s="62">
        <v>1</v>
      </c>
      <c r="D742" s="62" t="s">
        <v>8</v>
      </c>
      <c r="E742" s="57" t="s">
        <v>5048</v>
      </c>
      <c r="F742" s="64" t="s">
        <v>5049</v>
      </c>
      <c r="G742" s="16" t="s">
        <v>5050</v>
      </c>
      <c r="H742" s="16"/>
      <c r="I742" s="5"/>
      <c r="J742" s="5"/>
      <c r="K742" s="5"/>
      <c r="L742" s="5"/>
      <c r="M742" s="5"/>
      <c r="N742" s="5"/>
      <c r="O742" s="5"/>
      <c r="P742" s="5"/>
      <c r="Q742" s="5"/>
      <c r="R742" s="5"/>
      <c r="S742" s="5"/>
      <c r="T742" s="5"/>
      <c r="U742" s="5"/>
      <c r="V742" s="5"/>
      <c r="W742" s="5"/>
      <c r="X742" s="5"/>
      <c r="Y742" s="5"/>
      <c r="Z742" s="5"/>
    </row>
    <row r="743" spans="1:26">
      <c r="A743" s="5"/>
      <c r="B743" s="62" t="s">
        <v>2431</v>
      </c>
      <c r="C743" s="62">
        <v>1</v>
      </c>
      <c r="D743" s="62" t="s">
        <v>8</v>
      </c>
      <c r="E743" s="57" t="s">
        <v>5051</v>
      </c>
      <c r="F743" s="64" t="s">
        <v>5052</v>
      </c>
      <c r="G743" s="16" t="s">
        <v>5053</v>
      </c>
      <c r="H743" s="16"/>
      <c r="I743" s="5"/>
      <c r="J743" s="5"/>
      <c r="K743" s="5"/>
      <c r="L743" s="5"/>
      <c r="M743" s="5"/>
      <c r="N743" s="5"/>
      <c r="O743" s="5"/>
      <c r="P743" s="5"/>
      <c r="Q743" s="5"/>
      <c r="R743" s="5"/>
      <c r="S743" s="5"/>
      <c r="T743" s="5"/>
      <c r="U743" s="5"/>
      <c r="V743" s="5"/>
      <c r="W743" s="5"/>
      <c r="X743" s="5"/>
      <c r="Y743" s="5"/>
      <c r="Z743" s="5"/>
    </row>
    <row r="744" spans="1:26">
      <c r="A744" s="5"/>
      <c r="B744" s="62" t="s">
        <v>2431</v>
      </c>
      <c r="C744" s="62">
        <v>1</v>
      </c>
      <c r="D744" s="62" t="s">
        <v>8</v>
      </c>
      <c r="E744" s="57" t="s">
        <v>5054</v>
      </c>
      <c r="F744" s="64" t="s">
        <v>5055</v>
      </c>
      <c r="G744" s="16" t="s">
        <v>5056</v>
      </c>
      <c r="H744" s="16"/>
      <c r="I744" s="5"/>
      <c r="J744" s="5"/>
      <c r="K744" s="5"/>
      <c r="L744" s="5"/>
      <c r="M744" s="5"/>
      <c r="N744" s="5"/>
      <c r="O744" s="5"/>
      <c r="P744" s="5"/>
      <c r="Q744" s="5"/>
      <c r="R744" s="5"/>
      <c r="S744" s="5"/>
      <c r="T744" s="5"/>
      <c r="U744" s="5"/>
      <c r="V744" s="5"/>
      <c r="W744" s="5"/>
      <c r="X744" s="5"/>
      <c r="Y744" s="5"/>
      <c r="Z744" s="5"/>
    </row>
    <row r="745" spans="1:26">
      <c r="A745" s="5"/>
      <c r="B745" s="62" t="s">
        <v>2431</v>
      </c>
      <c r="C745" s="62">
        <v>1</v>
      </c>
      <c r="D745" s="62" t="s">
        <v>8</v>
      </c>
      <c r="E745" s="57" t="s">
        <v>5057</v>
      </c>
      <c r="F745" s="64" t="s">
        <v>5058</v>
      </c>
      <c r="G745" s="16" t="s">
        <v>5059</v>
      </c>
      <c r="H745" s="16"/>
      <c r="I745" s="5"/>
      <c r="J745" s="5"/>
      <c r="K745" s="5"/>
      <c r="L745" s="5"/>
      <c r="M745" s="5"/>
      <c r="N745" s="5"/>
      <c r="O745" s="5"/>
      <c r="P745" s="5"/>
      <c r="Q745" s="5"/>
      <c r="R745" s="5"/>
      <c r="S745" s="5"/>
      <c r="T745" s="5"/>
      <c r="U745" s="5"/>
      <c r="V745" s="5"/>
      <c r="W745" s="5"/>
      <c r="X745" s="5"/>
      <c r="Y745" s="5"/>
      <c r="Z745" s="5"/>
    </row>
    <row r="746" spans="1:26">
      <c r="A746" s="5"/>
      <c r="B746" s="62" t="s">
        <v>2431</v>
      </c>
      <c r="C746" s="62">
        <v>1</v>
      </c>
      <c r="D746" s="62" t="s">
        <v>8</v>
      </c>
      <c r="E746" s="57" t="s">
        <v>5060</v>
      </c>
      <c r="F746" s="64" t="s">
        <v>5061</v>
      </c>
      <c r="G746" s="16" t="s">
        <v>5062</v>
      </c>
      <c r="H746" s="16"/>
      <c r="I746" s="5"/>
      <c r="J746" s="5"/>
      <c r="K746" s="5"/>
      <c r="L746" s="5"/>
      <c r="M746" s="5"/>
      <c r="N746" s="5"/>
      <c r="O746" s="5"/>
      <c r="P746" s="5"/>
      <c r="Q746" s="5"/>
      <c r="R746" s="5"/>
      <c r="S746" s="5"/>
      <c r="T746" s="5"/>
      <c r="U746" s="5"/>
      <c r="V746" s="5"/>
      <c r="W746" s="5"/>
      <c r="X746" s="5"/>
      <c r="Y746" s="5"/>
      <c r="Z746" s="5"/>
    </row>
    <row r="747" spans="1:26">
      <c r="A747" s="5"/>
      <c r="B747" s="62" t="s">
        <v>2431</v>
      </c>
      <c r="C747" s="62">
        <v>1</v>
      </c>
      <c r="D747" s="62" t="s">
        <v>8</v>
      </c>
      <c r="E747" s="57" t="s">
        <v>5063</v>
      </c>
      <c r="F747" s="64" t="s">
        <v>5064</v>
      </c>
      <c r="G747" s="16" t="s">
        <v>5065</v>
      </c>
      <c r="H747" s="16"/>
      <c r="I747" s="5"/>
      <c r="J747" s="5"/>
      <c r="K747" s="5"/>
      <c r="L747" s="5"/>
      <c r="M747" s="5"/>
      <c r="N747" s="5"/>
      <c r="O747" s="5"/>
      <c r="P747" s="5"/>
      <c r="Q747" s="5"/>
      <c r="R747" s="5"/>
      <c r="S747" s="5"/>
      <c r="T747" s="5"/>
      <c r="U747" s="5"/>
      <c r="V747" s="5"/>
      <c r="W747" s="5"/>
      <c r="X747" s="5"/>
      <c r="Y747" s="5"/>
      <c r="Z747" s="5"/>
    </row>
    <row r="748" spans="1:26">
      <c r="A748" s="5"/>
      <c r="B748" s="62" t="s">
        <v>2431</v>
      </c>
      <c r="C748" s="62">
        <v>1</v>
      </c>
      <c r="D748" s="62" t="s">
        <v>8</v>
      </c>
      <c r="E748" s="57" t="s">
        <v>5066</v>
      </c>
      <c r="F748" s="64" t="s">
        <v>5067</v>
      </c>
      <c r="G748" s="16" t="s">
        <v>5068</v>
      </c>
      <c r="H748" s="16"/>
      <c r="I748" s="5"/>
      <c r="J748" s="5"/>
      <c r="K748" s="5"/>
      <c r="L748" s="5"/>
      <c r="M748" s="5"/>
      <c r="N748" s="5"/>
      <c r="O748" s="5"/>
      <c r="P748" s="5"/>
      <c r="Q748" s="5"/>
      <c r="R748" s="5"/>
      <c r="S748" s="5"/>
      <c r="T748" s="5"/>
      <c r="U748" s="5"/>
      <c r="V748" s="5"/>
      <c r="W748" s="5"/>
      <c r="X748" s="5"/>
      <c r="Y748" s="5"/>
      <c r="Z748" s="5"/>
    </row>
    <row r="749" spans="1:26">
      <c r="A749" s="5"/>
      <c r="B749" s="62" t="s">
        <v>2431</v>
      </c>
      <c r="C749" s="62">
        <v>1</v>
      </c>
      <c r="D749" s="62" t="s">
        <v>8</v>
      </c>
      <c r="E749" s="57" t="s">
        <v>5069</v>
      </c>
      <c r="F749" s="64" t="s">
        <v>5070</v>
      </c>
      <c r="G749" s="16" t="s">
        <v>5071</v>
      </c>
      <c r="H749" s="16"/>
      <c r="I749" s="5"/>
      <c r="J749" s="5"/>
      <c r="K749" s="5"/>
      <c r="L749" s="5"/>
      <c r="M749" s="5"/>
      <c r="N749" s="5"/>
      <c r="O749" s="5"/>
      <c r="P749" s="5"/>
      <c r="Q749" s="5"/>
      <c r="R749" s="5"/>
      <c r="S749" s="5"/>
      <c r="T749" s="5"/>
      <c r="U749" s="5"/>
      <c r="V749" s="5"/>
      <c r="W749" s="5"/>
      <c r="X749" s="5"/>
      <c r="Y749" s="5"/>
      <c r="Z749" s="5"/>
    </row>
    <row r="750" spans="1:26">
      <c r="A750" s="5"/>
      <c r="B750" s="62" t="s">
        <v>2431</v>
      </c>
      <c r="C750" s="62">
        <v>1</v>
      </c>
      <c r="D750" s="62" t="s">
        <v>8</v>
      </c>
      <c r="E750" s="57" t="s">
        <v>5072</v>
      </c>
      <c r="F750" s="64" t="s">
        <v>5073</v>
      </c>
      <c r="G750" s="16" t="s">
        <v>5074</v>
      </c>
      <c r="H750" s="16"/>
      <c r="I750" s="5"/>
      <c r="J750" s="5"/>
      <c r="K750" s="5"/>
      <c r="L750" s="5"/>
      <c r="M750" s="5"/>
      <c r="N750" s="5"/>
      <c r="O750" s="5"/>
      <c r="P750" s="5"/>
      <c r="Q750" s="5"/>
      <c r="R750" s="5"/>
      <c r="S750" s="5"/>
      <c r="T750" s="5"/>
      <c r="U750" s="5"/>
      <c r="V750" s="5"/>
      <c r="W750" s="5"/>
      <c r="X750" s="5"/>
      <c r="Y750" s="5"/>
      <c r="Z750" s="5"/>
    </row>
    <row r="751" spans="1:26">
      <c r="A751" s="5"/>
      <c r="B751" s="62" t="s">
        <v>2431</v>
      </c>
      <c r="C751" s="62">
        <v>1</v>
      </c>
      <c r="D751" s="62" t="s">
        <v>8</v>
      </c>
      <c r="E751" s="57" t="s">
        <v>5075</v>
      </c>
      <c r="F751" s="64" t="s">
        <v>5076</v>
      </c>
      <c r="G751" s="16" t="s">
        <v>5077</v>
      </c>
      <c r="H751" s="16"/>
      <c r="I751" s="5"/>
      <c r="J751" s="5"/>
      <c r="K751" s="5"/>
      <c r="L751" s="5"/>
      <c r="M751" s="5"/>
      <c r="N751" s="5"/>
      <c r="O751" s="5"/>
      <c r="P751" s="5"/>
      <c r="Q751" s="5"/>
      <c r="R751" s="5"/>
      <c r="S751" s="5"/>
      <c r="T751" s="5"/>
      <c r="U751" s="5"/>
      <c r="V751" s="5"/>
      <c r="W751" s="5"/>
      <c r="X751" s="5"/>
      <c r="Y751" s="5"/>
      <c r="Z751" s="5"/>
    </row>
    <row r="752" spans="1:26">
      <c r="A752" s="5"/>
      <c r="B752" s="62" t="s">
        <v>2431</v>
      </c>
      <c r="C752" s="62">
        <v>1</v>
      </c>
      <c r="D752" s="62" t="s">
        <v>8</v>
      </c>
      <c r="E752" s="57" t="s">
        <v>5078</v>
      </c>
      <c r="F752" s="64" t="s">
        <v>5079</v>
      </c>
      <c r="G752" s="16" t="s">
        <v>5080</v>
      </c>
      <c r="H752" s="16"/>
      <c r="I752" s="5"/>
      <c r="J752" s="5"/>
      <c r="K752" s="5"/>
      <c r="L752" s="5"/>
      <c r="M752" s="5"/>
      <c r="N752" s="5"/>
      <c r="O752" s="5"/>
      <c r="P752" s="5"/>
      <c r="Q752" s="5"/>
      <c r="R752" s="5"/>
      <c r="S752" s="5"/>
      <c r="T752" s="5"/>
      <c r="U752" s="5"/>
      <c r="V752" s="5"/>
      <c r="W752" s="5"/>
      <c r="X752" s="5"/>
      <c r="Y752" s="5"/>
      <c r="Z752" s="5"/>
    </row>
    <row r="753" spans="1:26">
      <c r="A753" s="5"/>
      <c r="B753" s="62" t="s">
        <v>2431</v>
      </c>
      <c r="C753" s="62">
        <v>1</v>
      </c>
      <c r="D753" s="62" t="s">
        <v>8</v>
      </c>
      <c r="E753" s="57" t="s">
        <v>5081</v>
      </c>
      <c r="F753" s="64" t="s">
        <v>5082</v>
      </c>
      <c r="G753" s="16" t="s">
        <v>5083</v>
      </c>
      <c r="H753" s="16"/>
      <c r="I753" s="5"/>
      <c r="J753" s="5"/>
      <c r="K753" s="5"/>
      <c r="L753" s="5"/>
      <c r="M753" s="5"/>
      <c r="N753" s="5"/>
      <c r="O753" s="5"/>
      <c r="P753" s="5"/>
      <c r="Q753" s="5"/>
      <c r="R753" s="5"/>
      <c r="S753" s="5"/>
      <c r="T753" s="5"/>
      <c r="U753" s="5"/>
      <c r="V753" s="5"/>
      <c r="W753" s="5"/>
      <c r="X753" s="5"/>
      <c r="Y753" s="5"/>
      <c r="Z753" s="5"/>
    </row>
    <row r="754" spans="1:26">
      <c r="A754" s="5"/>
      <c r="B754" s="62" t="s">
        <v>2431</v>
      </c>
      <c r="C754" s="62">
        <v>1</v>
      </c>
      <c r="D754" s="62" t="s">
        <v>8</v>
      </c>
      <c r="E754" s="57" t="s">
        <v>5084</v>
      </c>
      <c r="F754" s="64" t="s">
        <v>5085</v>
      </c>
      <c r="G754" s="16" t="s">
        <v>5086</v>
      </c>
      <c r="H754" s="16"/>
      <c r="I754" s="5"/>
      <c r="J754" s="5"/>
      <c r="K754" s="5"/>
      <c r="L754" s="5"/>
      <c r="M754" s="5"/>
      <c r="N754" s="5"/>
      <c r="O754" s="5"/>
      <c r="P754" s="5"/>
      <c r="Q754" s="5"/>
      <c r="R754" s="5"/>
      <c r="S754" s="5"/>
      <c r="T754" s="5"/>
      <c r="U754" s="5"/>
      <c r="V754" s="5"/>
      <c r="W754" s="5"/>
      <c r="X754" s="5"/>
      <c r="Y754" s="5"/>
      <c r="Z754" s="5"/>
    </row>
    <row r="755" spans="1:26">
      <c r="A755" s="5"/>
      <c r="B755" s="62" t="s">
        <v>2431</v>
      </c>
      <c r="C755" s="62">
        <v>1</v>
      </c>
      <c r="D755" s="62" t="s">
        <v>8</v>
      </c>
      <c r="E755" s="57" t="s">
        <v>5087</v>
      </c>
      <c r="F755" s="64" t="s">
        <v>5088</v>
      </c>
      <c r="G755" s="16" t="s">
        <v>5089</v>
      </c>
      <c r="H755" s="16"/>
      <c r="I755" s="5"/>
      <c r="J755" s="5"/>
      <c r="K755" s="5"/>
      <c r="L755" s="5"/>
      <c r="M755" s="5"/>
      <c r="N755" s="5"/>
      <c r="O755" s="5"/>
      <c r="P755" s="5"/>
      <c r="Q755" s="5"/>
      <c r="R755" s="5"/>
      <c r="S755" s="5"/>
      <c r="T755" s="5"/>
      <c r="U755" s="5"/>
      <c r="V755" s="5"/>
      <c r="W755" s="5"/>
      <c r="X755" s="5"/>
      <c r="Y755" s="5"/>
      <c r="Z755" s="5"/>
    </row>
    <row r="756" spans="1:26">
      <c r="A756" s="5"/>
      <c r="B756" s="62" t="s">
        <v>2431</v>
      </c>
      <c r="C756" s="62">
        <v>1</v>
      </c>
      <c r="D756" s="62" t="s">
        <v>8</v>
      </c>
      <c r="E756" s="57" t="s">
        <v>5090</v>
      </c>
      <c r="F756" s="64" t="s">
        <v>5091</v>
      </c>
      <c r="G756" s="16" t="s">
        <v>5092</v>
      </c>
      <c r="H756" s="16"/>
      <c r="I756" s="5"/>
      <c r="J756" s="5"/>
      <c r="K756" s="5"/>
      <c r="L756" s="5"/>
      <c r="M756" s="5"/>
      <c r="N756" s="5"/>
      <c r="O756" s="5"/>
      <c r="P756" s="5"/>
      <c r="Q756" s="5"/>
      <c r="R756" s="5"/>
      <c r="S756" s="5"/>
      <c r="T756" s="5"/>
      <c r="U756" s="5"/>
      <c r="V756" s="5"/>
      <c r="W756" s="5"/>
      <c r="X756" s="5"/>
      <c r="Y756" s="5"/>
      <c r="Z756" s="5"/>
    </row>
    <row r="757" spans="1:26">
      <c r="A757" s="5"/>
      <c r="B757" s="62" t="s">
        <v>2431</v>
      </c>
      <c r="C757" s="62">
        <v>1</v>
      </c>
      <c r="D757" s="62" t="s">
        <v>8</v>
      </c>
      <c r="E757" s="57" t="s">
        <v>5093</v>
      </c>
      <c r="F757" s="64" t="s">
        <v>5094</v>
      </c>
      <c r="G757" s="16" t="s">
        <v>5095</v>
      </c>
      <c r="H757" s="16"/>
      <c r="I757" s="5"/>
      <c r="J757" s="5"/>
      <c r="K757" s="5"/>
      <c r="L757" s="5"/>
      <c r="M757" s="5"/>
      <c r="N757" s="5"/>
      <c r="O757" s="5"/>
      <c r="P757" s="5"/>
      <c r="Q757" s="5"/>
      <c r="R757" s="5"/>
      <c r="S757" s="5"/>
      <c r="T757" s="5"/>
      <c r="U757" s="5"/>
      <c r="V757" s="5"/>
      <c r="W757" s="5"/>
      <c r="X757" s="5"/>
      <c r="Y757" s="5"/>
      <c r="Z757" s="5"/>
    </row>
    <row r="758" spans="1:26">
      <c r="A758" s="5"/>
      <c r="B758" s="62" t="s">
        <v>2431</v>
      </c>
      <c r="C758" s="62">
        <v>1</v>
      </c>
      <c r="D758" s="62" t="s">
        <v>8</v>
      </c>
      <c r="E758" s="57" t="s">
        <v>5096</v>
      </c>
      <c r="F758" s="64" t="s">
        <v>5097</v>
      </c>
      <c r="G758" s="16" t="s">
        <v>5098</v>
      </c>
      <c r="H758" s="16"/>
      <c r="I758" s="5"/>
      <c r="J758" s="5"/>
      <c r="K758" s="5"/>
      <c r="L758" s="5"/>
      <c r="M758" s="5"/>
      <c r="N758" s="5"/>
      <c r="O758" s="5"/>
      <c r="P758" s="5"/>
      <c r="Q758" s="5"/>
      <c r="R758" s="5"/>
      <c r="S758" s="5"/>
      <c r="T758" s="5"/>
      <c r="U758" s="5"/>
      <c r="V758" s="5"/>
      <c r="W758" s="5"/>
      <c r="X758" s="5"/>
      <c r="Y758" s="5"/>
      <c r="Z758" s="5"/>
    </row>
    <row r="759" spans="1:26">
      <c r="A759" s="5"/>
      <c r="B759" s="62" t="s">
        <v>2431</v>
      </c>
      <c r="C759" s="62">
        <v>1</v>
      </c>
      <c r="D759" s="62" t="s">
        <v>8</v>
      </c>
      <c r="E759" s="57" t="s">
        <v>5099</v>
      </c>
      <c r="F759" s="64" t="s">
        <v>5100</v>
      </c>
      <c r="G759" s="16" t="s">
        <v>5101</v>
      </c>
      <c r="H759" s="16"/>
      <c r="I759" s="5"/>
      <c r="J759" s="5"/>
      <c r="K759" s="5"/>
      <c r="L759" s="5"/>
      <c r="M759" s="5"/>
      <c r="N759" s="5"/>
      <c r="O759" s="5"/>
      <c r="P759" s="5"/>
      <c r="Q759" s="5"/>
      <c r="R759" s="5"/>
      <c r="S759" s="5"/>
      <c r="T759" s="5"/>
      <c r="U759" s="5"/>
      <c r="V759" s="5"/>
      <c r="W759" s="5"/>
      <c r="X759" s="5"/>
      <c r="Y759" s="5"/>
      <c r="Z759" s="5"/>
    </row>
    <row r="760" spans="1:26">
      <c r="A760" s="5"/>
      <c r="B760" s="62" t="s">
        <v>2431</v>
      </c>
      <c r="C760" s="62">
        <v>1</v>
      </c>
      <c r="D760" s="62" t="s">
        <v>8</v>
      </c>
      <c r="E760" s="57" t="s">
        <v>5102</v>
      </c>
      <c r="F760" s="64" t="s">
        <v>5103</v>
      </c>
      <c r="G760" s="16" t="s">
        <v>5104</v>
      </c>
      <c r="H760" s="16"/>
      <c r="I760" s="5"/>
      <c r="J760" s="5"/>
      <c r="K760" s="5"/>
      <c r="L760" s="5"/>
      <c r="M760" s="5"/>
      <c r="N760" s="5"/>
      <c r="O760" s="5"/>
      <c r="P760" s="5"/>
      <c r="Q760" s="5"/>
      <c r="R760" s="5"/>
      <c r="S760" s="5"/>
      <c r="T760" s="5"/>
      <c r="U760" s="5"/>
      <c r="V760" s="5"/>
      <c r="W760" s="5"/>
      <c r="X760" s="5"/>
      <c r="Y760" s="5"/>
      <c r="Z760" s="5"/>
    </row>
    <row r="761" spans="1:26">
      <c r="A761" s="5"/>
      <c r="B761" s="62" t="s">
        <v>2431</v>
      </c>
      <c r="C761" s="62">
        <v>1</v>
      </c>
      <c r="D761" s="62" t="s">
        <v>8</v>
      </c>
      <c r="E761" s="57" t="s">
        <v>5105</v>
      </c>
      <c r="F761" s="64" t="s">
        <v>5106</v>
      </c>
      <c r="G761" s="16" t="s">
        <v>5107</v>
      </c>
      <c r="H761" s="35"/>
      <c r="I761" s="5"/>
      <c r="J761" s="5"/>
      <c r="K761" s="5"/>
      <c r="L761" s="5"/>
      <c r="M761" s="5"/>
      <c r="N761" s="5"/>
      <c r="O761" s="5"/>
      <c r="P761" s="5"/>
      <c r="Q761" s="5"/>
      <c r="R761" s="5"/>
      <c r="S761" s="5"/>
      <c r="T761" s="5"/>
      <c r="U761" s="5"/>
      <c r="V761" s="5"/>
      <c r="W761" s="5"/>
      <c r="X761" s="5"/>
      <c r="Y761" s="5"/>
      <c r="Z761" s="5"/>
    </row>
    <row r="762" spans="1:26">
      <c r="A762" s="5"/>
      <c r="B762" s="62" t="s">
        <v>2431</v>
      </c>
      <c r="C762" s="62">
        <v>1</v>
      </c>
      <c r="D762" s="62" t="s">
        <v>8</v>
      </c>
      <c r="E762" s="57" t="s">
        <v>5108</v>
      </c>
      <c r="F762" s="64" t="s">
        <v>5109</v>
      </c>
      <c r="G762" s="16" t="s">
        <v>5110</v>
      </c>
      <c r="H762" s="16"/>
      <c r="I762" s="5"/>
      <c r="J762" s="5"/>
      <c r="K762" s="5"/>
      <c r="L762" s="5"/>
      <c r="M762" s="5"/>
      <c r="N762" s="5"/>
      <c r="O762" s="5"/>
      <c r="P762" s="5"/>
      <c r="Q762" s="5"/>
      <c r="R762" s="5"/>
      <c r="S762" s="5"/>
      <c r="T762" s="5"/>
      <c r="U762" s="5"/>
      <c r="V762" s="5"/>
      <c r="W762" s="5"/>
      <c r="X762" s="5"/>
      <c r="Y762" s="5"/>
      <c r="Z762" s="5"/>
    </row>
    <row r="763" spans="1:26">
      <c r="A763" s="5"/>
      <c r="B763" s="62" t="s">
        <v>2431</v>
      </c>
      <c r="C763" s="62">
        <v>1</v>
      </c>
      <c r="D763" s="62" t="s">
        <v>8</v>
      </c>
      <c r="E763" s="57" t="s">
        <v>5111</v>
      </c>
      <c r="F763" s="64" t="s">
        <v>5112</v>
      </c>
      <c r="G763" s="16" t="s">
        <v>5113</v>
      </c>
      <c r="H763" s="16"/>
      <c r="I763" s="5"/>
      <c r="J763" s="5"/>
      <c r="K763" s="5"/>
      <c r="L763" s="5"/>
      <c r="M763" s="5"/>
      <c r="N763" s="5"/>
      <c r="O763" s="5"/>
      <c r="P763" s="5"/>
      <c r="Q763" s="5"/>
      <c r="R763" s="5"/>
      <c r="S763" s="5"/>
      <c r="T763" s="5"/>
      <c r="U763" s="5"/>
      <c r="V763" s="5"/>
      <c r="W763" s="5"/>
      <c r="X763" s="5"/>
      <c r="Y763" s="5"/>
      <c r="Z763" s="5"/>
    </row>
    <row r="764" spans="1:26">
      <c r="A764" s="5"/>
      <c r="B764" s="62" t="s">
        <v>2431</v>
      </c>
      <c r="C764" s="62">
        <v>1</v>
      </c>
      <c r="D764" s="62" t="s">
        <v>8</v>
      </c>
      <c r="E764" s="57" t="s">
        <v>5114</v>
      </c>
      <c r="F764" s="64" t="s">
        <v>5115</v>
      </c>
      <c r="G764" s="16" t="s">
        <v>5116</v>
      </c>
      <c r="H764" s="16"/>
      <c r="I764" s="5"/>
      <c r="J764" s="5"/>
      <c r="K764" s="5"/>
      <c r="L764" s="5"/>
      <c r="M764" s="5"/>
      <c r="N764" s="5"/>
      <c r="O764" s="5"/>
      <c r="P764" s="5"/>
      <c r="Q764" s="5"/>
      <c r="R764" s="5"/>
      <c r="S764" s="5"/>
      <c r="T764" s="5"/>
      <c r="U764" s="5"/>
      <c r="V764" s="5"/>
      <c r="W764" s="5"/>
      <c r="X764" s="5"/>
      <c r="Y764" s="5"/>
      <c r="Z764" s="5"/>
    </row>
    <row r="765" spans="1:26">
      <c r="A765" s="5"/>
      <c r="B765" s="62" t="s">
        <v>2431</v>
      </c>
      <c r="C765" s="62">
        <v>1</v>
      </c>
      <c r="D765" s="62" t="s">
        <v>8</v>
      </c>
      <c r="E765" s="57" t="s">
        <v>5117</v>
      </c>
      <c r="F765" s="64" t="s">
        <v>5118</v>
      </c>
      <c r="G765" s="16" t="s">
        <v>5119</v>
      </c>
      <c r="H765" s="16"/>
      <c r="I765" s="5"/>
      <c r="J765" s="5"/>
      <c r="K765" s="5"/>
      <c r="L765" s="5"/>
      <c r="M765" s="5"/>
      <c r="N765" s="5"/>
      <c r="O765" s="5"/>
      <c r="P765" s="5"/>
      <c r="Q765" s="5"/>
      <c r="R765" s="5"/>
      <c r="S765" s="5"/>
      <c r="T765" s="5"/>
      <c r="U765" s="5"/>
      <c r="V765" s="5"/>
      <c r="W765" s="5"/>
      <c r="X765" s="5"/>
      <c r="Y765" s="5"/>
      <c r="Z765" s="5"/>
    </row>
    <row r="766" spans="1:26">
      <c r="A766" s="5"/>
      <c r="B766" s="62" t="s">
        <v>2431</v>
      </c>
      <c r="C766" s="62">
        <v>1</v>
      </c>
      <c r="D766" s="62" t="s">
        <v>8</v>
      </c>
      <c r="E766" s="57" t="s">
        <v>5120</v>
      </c>
      <c r="F766" s="64" t="s">
        <v>5121</v>
      </c>
      <c r="G766" s="16" t="s">
        <v>5122</v>
      </c>
      <c r="H766" s="16"/>
      <c r="I766" s="5"/>
      <c r="J766" s="5"/>
      <c r="K766" s="5"/>
      <c r="L766" s="5"/>
      <c r="M766" s="5"/>
      <c r="N766" s="5"/>
      <c r="O766" s="5"/>
      <c r="P766" s="5"/>
      <c r="Q766" s="5"/>
      <c r="R766" s="5"/>
      <c r="S766" s="5"/>
      <c r="T766" s="5"/>
      <c r="U766" s="5"/>
      <c r="V766" s="5"/>
      <c r="W766" s="5"/>
      <c r="X766" s="5"/>
      <c r="Y766" s="5"/>
      <c r="Z766" s="5"/>
    </row>
    <row r="767" spans="1:26">
      <c r="A767" s="5"/>
      <c r="B767" s="62" t="s">
        <v>2431</v>
      </c>
      <c r="C767" s="62">
        <v>1</v>
      </c>
      <c r="D767" s="62" t="s">
        <v>8</v>
      </c>
      <c r="E767" s="57" t="s">
        <v>5123</v>
      </c>
      <c r="F767" s="64" t="s">
        <v>5124</v>
      </c>
      <c r="G767" s="16" t="s">
        <v>5125</v>
      </c>
      <c r="H767" s="16"/>
      <c r="I767" s="5"/>
      <c r="J767" s="5"/>
      <c r="K767" s="5"/>
      <c r="L767" s="5"/>
      <c r="M767" s="5"/>
      <c r="N767" s="5"/>
      <c r="O767" s="5"/>
      <c r="P767" s="5"/>
      <c r="Q767" s="5"/>
      <c r="R767" s="5"/>
      <c r="S767" s="5"/>
      <c r="T767" s="5"/>
      <c r="U767" s="5"/>
      <c r="V767" s="5"/>
      <c r="W767" s="5"/>
      <c r="X767" s="5"/>
      <c r="Y767" s="5"/>
      <c r="Z767" s="5"/>
    </row>
    <row r="768" spans="1:26">
      <c r="A768" s="5"/>
      <c r="B768" s="62" t="s">
        <v>2431</v>
      </c>
      <c r="C768" s="62">
        <v>1</v>
      </c>
      <c r="D768" s="62" t="s">
        <v>8</v>
      </c>
      <c r="E768" s="57" t="s">
        <v>5126</v>
      </c>
      <c r="F768" s="64" t="s">
        <v>5127</v>
      </c>
      <c r="G768" s="16" t="s">
        <v>5128</v>
      </c>
      <c r="H768" s="16"/>
      <c r="I768" s="5"/>
      <c r="J768" s="5"/>
      <c r="K768" s="5"/>
      <c r="L768" s="5"/>
      <c r="M768" s="5"/>
      <c r="N768" s="5"/>
      <c r="O768" s="5"/>
      <c r="P768" s="5"/>
      <c r="Q768" s="5"/>
      <c r="R768" s="5"/>
      <c r="S768" s="5"/>
      <c r="T768" s="5"/>
      <c r="U768" s="5"/>
      <c r="V768" s="5"/>
      <c r="W768" s="5"/>
      <c r="X768" s="5"/>
      <c r="Y768" s="5"/>
      <c r="Z768" s="5"/>
    </row>
    <row r="769" spans="1:26">
      <c r="A769" s="5"/>
      <c r="B769" s="62" t="s">
        <v>2431</v>
      </c>
      <c r="C769" s="62">
        <v>1</v>
      </c>
      <c r="D769" s="62" t="s">
        <v>8</v>
      </c>
      <c r="E769" s="57" t="s">
        <v>5129</v>
      </c>
      <c r="F769" s="64" t="s">
        <v>5130</v>
      </c>
      <c r="G769" s="16" t="s">
        <v>5131</v>
      </c>
      <c r="H769" s="16"/>
      <c r="I769" s="5"/>
      <c r="J769" s="5"/>
      <c r="K769" s="5"/>
      <c r="L769" s="5"/>
      <c r="M769" s="5"/>
      <c r="N769" s="5"/>
      <c r="O769" s="5"/>
      <c r="P769" s="5"/>
      <c r="Q769" s="5"/>
      <c r="R769" s="5"/>
      <c r="S769" s="5"/>
      <c r="T769" s="5"/>
      <c r="U769" s="5"/>
      <c r="V769" s="5"/>
      <c r="W769" s="5"/>
      <c r="X769" s="5"/>
      <c r="Y769" s="5"/>
      <c r="Z769" s="5"/>
    </row>
    <row r="770" spans="1:26">
      <c r="A770" s="5"/>
      <c r="B770" s="62" t="s">
        <v>2431</v>
      </c>
      <c r="C770" s="62">
        <v>1</v>
      </c>
      <c r="D770" s="62" t="s">
        <v>8</v>
      </c>
      <c r="E770" s="57" t="s">
        <v>5132</v>
      </c>
      <c r="F770" s="64" t="s">
        <v>5133</v>
      </c>
      <c r="G770" s="16" t="s">
        <v>5134</v>
      </c>
      <c r="H770" s="16"/>
      <c r="I770" s="5"/>
      <c r="J770" s="5"/>
      <c r="K770" s="5"/>
      <c r="L770" s="5"/>
      <c r="M770" s="5"/>
      <c r="N770" s="5"/>
      <c r="O770" s="5"/>
      <c r="P770" s="5"/>
      <c r="Q770" s="5"/>
      <c r="R770" s="5"/>
      <c r="S770" s="5"/>
      <c r="T770" s="5"/>
      <c r="U770" s="5"/>
      <c r="V770" s="5"/>
      <c r="W770" s="5"/>
      <c r="X770" s="5"/>
      <c r="Y770" s="5"/>
      <c r="Z770" s="5"/>
    </row>
    <row r="771" spans="1:26">
      <c r="A771" s="5"/>
      <c r="B771" s="62" t="s">
        <v>2431</v>
      </c>
      <c r="C771" s="62">
        <v>1</v>
      </c>
      <c r="D771" s="62" t="s">
        <v>8</v>
      </c>
      <c r="E771" s="57" t="s">
        <v>5135</v>
      </c>
      <c r="F771" s="64" t="s">
        <v>5136</v>
      </c>
      <c r="G771" s="16" t="s">
        <v>5137</v>
      </c>
      <c r="H771" s="16"/>
      <c r="I771" s="5"/>
      <c r="J771" s="5"/>
      <c r="K771" s="5"/>
      <c r="L771" s="5"/>
      <c r="M771" s="5"/>
      <c r="N771" s="5"/>
      <c r="O771" s="5"/>
      <c r="P771" s="5"/>
      <c r="Q771" s="5"/>
      <c r="R771" s="5"/>
      <c r="S771" s="5"/>
      <c r="T771" s="5"/>
      <c r="U771" s="5"/>
      <c r="V771" s="5"/>
      <c r="W771" s="5"/>
      <c r="X771" s="5"/>
      <c r="Y771" s="5"/>
      <c r="Z771" s="5"/>
    </row>
    <row r="772" spans="1:26">
      <c r="A772" s="5"/>
      <c r="B772" s="62" t="s">
        <v>2431</v>
      </c>
      <c r="C772" s="62">
        <v>1</v>
      </c>
      <c r="D772" s="62" t="s">
        <v>8</v>
      </c>
      <c r="E772" s="57" t="s">
        <v>5138</v>
      </c>
      <c r="F772" s="64" t="s">
        <v>5139</v>
      </c>
      <c r="G772" s="16" t="s">
        <v>5140</v>
      </c>
      <c r="H772" s="16"/>
      <c r="I772" s="5"/>
      <c r="J772" s="5"/>
      <c r="K772" s="5"/>
      <c r="L772" s="5"/>
      <c r="M772" s="5"/>
      <c r="N772" s="5"/>
      <c r="O772" s="5"/>
      <c r="P772" s="5"/>
      <c r="Q772" s="5"/>
      <c r="R772" s="5"/>
      <c r="S772" s="5"/>
      <c r="T772" s="5"/>
      <c r="U772" s="5"/>
      <c r="V772" s="5"/>
      <c r="W772" s="5"/>
      <c r="X772" s="5"/>
      <c r="Y772" s="5"/>
      <c r="Z772" s="5"/>
    </row>
    <row r="773" spans="1:26">
      <c r="A773" s="5"/>
      <c r="B773" s="59" t="s">
        <v>2543</v>
      </c>
      <c r="C773" s="59">
        <v>1</v>
      </c>
      <c r="D773" s="59" t="s">
        <v>196</v>
      </c>
      <c r="E773" s="33" t="s">
        <v>638</v>
      </c>
      <c r="F773" s="67" t="s">
        <v>639</v>
      </c>
      <c r="G773" s="39" t="s">
        <v>3733</v>
      </c>
      <c r="H773" s="16"/>
      <c r="I773" s="5"/>
      <c r="J773" s="5"/>
      <c r="K773" s="5"/>
      <c r="L773" s="5"/>
      <c r="M773" s="5"/>
      <c r="N773" s="5"/>
      <c r="O773" s="5"/>
      <c r="P773" s="5"/>
      <c r="Q773" s="5"/>
      <c r="R773" s="5"/>
      <c r="S773" s="5"/>
      <c r="T773" s="5"/>
      <c r="U773" s="5"/>
      <c r="V773" s="5"/>
      <c r="W773" s="5"/>
      <c r="X773" s="5"/>
      <c r="Y773" s="5"/>
      <c r="Z773" s="5"/>
    </row>
    <row r="774" spans="1:26">
      <c r="A774" s="5"/>
      <c r="B774" s="62" t="s">
        <v>2543</v>
      </c>
      <c r="C774" s="62">
        <v>1</v>
      </c>
      <c r="D774" s="62" t="s">
        <v>8</v>
      </c>
      <c r="E774" s="57" t="s">
        <v>5141</v>
      </c>
      <c r="F774" s="64" t="s">
        <v>5142</v>
      </c>
      <c r="G774" s="16" t="s">
        <v>5143</v>
      </c>
      <c r="H774" s="16"/>
      <c r="I774" s="5"/>
      <c r="J774" s="5"/>
      <c r="K774" s="5"/>
      <c r="L774" s="5"/>
      <c r="M774" s="5"/>
      <c r="N774" s="5"/>
      <c r="O774" s="5"/>
      <c r="P774" s="5"/>
      <c r="Q774" s="5"/>
      <c r="R774" s="5"/>
      <c r="S774" s="5"/>
      <c r="T774" s="5"/>
      <c r="U774" s="5"/>
      <c r="V774" s="5"/>
      <c r="W774" s="5"/>
      <c r="X774" s="5"/>
      <c r="Y774" s="5"/>
      <c r="Z774" s="5"/>
    </row>
    <row r="775" spans="1:26">
      <c r="A775" s="5"/>
      <c r="B775" s="62" t="s">
        <v>2543</v>
      </c>
      <c r="C775" s="62">
        <v>1</v>
      </c>
      <c r="D775" s="62" t="s">
        <v>8</v>
      </c>
      <c r="E775" s="57" t="s">
        <v>5144</v>
      </c>
      <c r="F775" s="64" t="s">
        <v>5145</v>
      </c>
      <c r="G775" s="16" t="s">
        <v>5146</v>
      </c>
      <c r="H775" s="16"/>
      <c r="I775" s="5"/>
      <c r="J775" s="5"/>
      <c r="K775" s="5"/>
      <c r="L775" s="5"/>
      <c r="M775" s="5"/>
      <c r="N775" s="5"/>
      <c r="O775" s="5"/>
      <c r="P775" s="5"/>
      <c r="Q775" s="5"/>
      <c r="R775" s="5"/>
      <c r="S775" s="5"/>
      <c r="T775" s="5"/>
      <c r="U775" s="5"/>
      <c r="V775" s="5"/>
      <c r="W775" s="5"/>
      <c r="X775" s="5"/>
      <c r="Y775" s="5"/>
      <c r="Z775" s="5"/>
    </row>
    <row r="776" spans="1:26">
      <c r="A776" s="5"/>
      <c r="B776" s="62" t="s">
        <v>2543</v>
      </c>
      <c r="C776" s="62">
        <v>1</v>
      </c>
      <c r="D776" s="62" t="s">
        <v>8</v>
      </c>
      <c r="E776" s="57" t="s">
        <v>5147</v>
      </c>
      <c r="F776" s="64" t="s">
        <v>5148</v>
      </c>
      <c r="G776" s="16" t="s">
        <v>5149</v>
      </c>
      <c r="H776" s="16"/>
      <c r="I776" s="5"/>
      <c r="J776" s="5"/>
      <c r="K776" s="5"/>
      <c r="L776" s="5"/>
      <c r="M776" s="5"/>
      <c r="N776" s="5"/>
      <c r="O776" s="5"/>
      <c r="P776" s="5"/>
      <c r="Q776" s="5"/>
      <c r="R776" s="5"/>
      <c r="S776" s="5"/>
      <c r="T776" s="5"/>
      <c r="U776" s="5"/>
      <c r="V776" s="5"/>
      <c r="W776" s="5"/>
      <c r="X776" s="5"/>
      <c r="Y776" s="5"/>
      <c r="Z776" s="5"/>
    </row>
    <row r="777" spans="1:26">
      <c r="A777" s="5"/>
      <c r="B777" s="62" t="s">
        <v>2543</v>
      </c>
      <c r="C777" s="62">
        <v>1</v>
      </c>
      <c r="D777" s="62" t="s">
        <v>8</v>
      </c>
      <c r="E777" s="57" t="s">
        <v>5150</v>
      </c>
      <c r="F777" s="64" t="s">
        <v>5151</v>
      </c>
      <c r="G777" s="16" t="s">
        <v>5152</v>
      </c>
      <c r="H777" s="16"/>
      <c r="I777" s="5"/>
      <c r="J777" s="5"/>
      <c r="K777" s="5"/>
      <c r="L777" s="5"/>
      <c r="M777" s="5"/>
      <c r="N777" s="5"/>
      <c r="O777" s="5"/>
      <c r="P777" s="5"/>
      <c r="Q777" s="5"/>
      <c r="R777" s="5"/>
      <c r="S777" s="5"/>
      <c r="T777" s="5"/>
      <c r="U777" s="5"/>
      <c r="V777" s="5"/>
      <c r="W777" s="5"/>
      <c r="X777" s="5"/>
      <c r="Y777" s="5"/>
      <c r="Z777" s="5"/>
    </row>
    <row r="778" spans="1:26">
      <c r="A778" s="5"/>
      <c r="B778" s="62" t="s">
        <v>2543</v>
      </c>
      <c r="C778" s="62">
        <v>1</v>
      </c>
      <c r="D778" s="62" t="s">
        <v>8</v>
      </c>
      <c r="E778" s="57" t="s">
        <v>5153</v>
      </c>
      <c r="F778" s="64" t="s">
        <v>5154</v>
      </c>
      <c r="G778" s="16" t="s">
        <v>5155</v>
      </c>
      <c r="H778" s="16"/>
      <c r="I778" s="5"/>
      <c r="J778" s="5"/>
      <c r="K778" s="5"/>
      <c r="L778" s="5"/>
      <c r="M778" s="5"/>
      <c r="N778" s="5"/>
      <c r="O778" s="5"/>
      <c r="P778" s="5"/>
      <c r="Q778" s="5"/>
      <c r="R778" s="5"/>
      <c r="S778" s="5"/>
      <c r="T778" s="5"/>
      <c r="U778" s="5"/>
      <c r="V778" s="5"/>
      <c r="W778" s="5"/>
      <c r="X778" s="5"/>
      <c r="Y778" s="5"/>
      <c r="Z778" s="5"/>
    </row>
    <row r="779" spans="1:26">
      <c r="A779" s="5"/>
      <c r="B779" s="62" t="s">
        <v>2543</v>
      </c>
      <c r="C779" s="62">
        <v>1</v>
      </c>
      <c r="D779" s="62" t="s">
        <v>8</v>
      </c>
      <c r="E779" s="57" t="s">
        <v>5156</v>
      </c>
      <c r="F779" s="64" t="s">
        <v>5157</v>
      </c>
      <c r="G779" s="16" t="s">
        <v>5158</v>
      </c>
      <c r="H779" s="16"/>
      <c r="I779" s="5"/>
      <c r="J779" s="5"/>
      <c r="K779" s="5"/>
      <c r="L779" s="5"/>
      <c r="M779" s="5"/>
      <c r="N779" s="5"/>
      <c r="O779" s="5"/>
      <c r="P779" s="5"/>
      <c r="Q779" s="5"/>
      <c r="R779" s="5"/>
      <c r="S779" s="5"/>
      <c r="T779" s="5"/>
      <c r="U779" s="5"/>
      <c r="V779" s="5"/>
      <c r="W779" s="5"/>
      <c r="X779" s="5"/>
      <c r="Y779" s="5"/>
      <c r="Z779" s="5"/>
    </row>
    <row r="780" spans="1:26">
      <c r="A780" s="5"/>
      <c r="B780" s="62" t="s">
        <v>2543</v>
      </c>
      <c r="C780" s="62">
        <v>1</v>
      </c>
      <c r="D780" s="62" t="s">
        <v>8</v>
      </c>
      <c r="E780" s="57" t="s">
        <v>5159</v>
      </c>
      <c r="F780" s="64" t="s">
        <v>5160</v>
      </c>
      <c r="G780" s="16" t="s">
        <v>5161</v>
      </c>
      <c r="H780" s="16"/>
      <c r="I780" s="5"/>
      <c r="J780" s="5"/>
      <c r="K780" s="5"/>
      <c r="L780" s="5"/>
      <c r="M780" s="5"/>
      <c r="N780" s="5"/>
      <c r="O780" s="5"/>
      <c r="P780" s="5"/>
      <c r="Q780" s="5"/>
      <c r="R780" s="5"/>
      <c r="S780" s="5"/>
      <c r="T780" s="5"/>
      <c r="U780" s="5"/>
      <c r="V780" s="5"/>
      <c r="W780" s="5"/>
      <c r="X780" s="5"/>
      <c r="Y780" s="5"/>
      <c r="Z780" s="5"/>
    </row>
    <row r="781" spans="1:26">
      <c r="A781" s="5"/>
      <c r="B781" s="62" t="s">
        <v>2543</v>
      </c>
      <c r="C781" s="62">
        <v>1</v>
      </c>
      <c r="D781" s="62" t="s">
        <v>8</v>
      </c>
      <c r="E781" s="57" t="s">
        <v>5162</v>
      </c>
      <c r="F781" s="64" t="s">
        <v>5163</v>
      </c>
      <c r="G781" s="16" t="s">
        <v>5164</v>
      </c>
      <c r="H781" s="16"/>
      <c r="I781" s="5"/>
      <c r="J781" s="5"/>
      <c r="K781" s="5"/>
      <c r="L781" s="5"/>
      <c r="M781" s="5"/>
      <c r="N781" s="5"/>
      <c r="O781" s="5"/>
      <c r="P781" s="5"/>
      <c r="Q781" s="5"/>
      <c r="R781" s="5"/>
      <c r="S781" s="5"/>
      <c r="T781" s="5"/>
      <c r="U781" s="5"/>
      <c r="V781" s="5"/>
      <c r="W781" s="5"/>
      <c r="X781" s="5"/>
      <c r="Y781" s="5"/>
      <c r="Z781" s="5"/>
    </row>
    <row r="782" spans="1:26">
      <c r="A782" s="5"/>
      <c r="B782" s="62" t="s">
        <v>2543</v>
      </c>
      <c r="C782" s="62">
        <v>1</v>
      </c>
      <c r="D782" s="62" t="s">
        <v>8</v>
      </c>
      <c r="E782" s="57" t="s">
        <v>5165</v>
      </c>
      <c r="F782" s="64" t="s">
        <v>5166</v>
      </c>
      <c r="G782" s="16" t="s">
        <v>5167</v>
      </c>
      <c r="H782" s="16"/>
      <c r="I782" s="5"/>
      <c r="J782" s="5"/>
      <c r="K782" s="5"/>
      <c r="L782" s="5"/>
      <c r="M782" s="5"/>
      <c r="N782" s="5"/>
      <c r="O782" s="5"/>
      <c r="P782" s="5"/>
      <c r="Q782" s="5"/>
      <c r="R782" s="5"/>
      <c r="S782" s="5"/>
      <c r="T782" s="5"/>
      <c r="U782" s="5"/>
      <c r="V782" s="5"/>
      <c r="W782" s="5"/>
      <c r="X782" s="5"/>
      <c r="Y782" s="5"/>
      <c r="Z782" s="5"/>
    </row>
    <row r="783" spans="1:26">
      <c r="A783" s="5"/>
      <c r="B783" s="62" t="s">
        <v>2543</v>
      </c>
      <c r="C783" s="62">
        <v>1</v>
      </c>
      <c r="D783" s="62" t="s">
        <v>8</v>
      </c>
      <c r="E783" s="57" t="s">
        <v>5168</v>
      </c>
      <c r="F783" s="64" t="s">
        <v>5169</v>
      </c>
      <c r="G783" s="16" t="s">
        <v>5170</v>
      </c>
      <c r="H783" s="16"/>
      <c r="I783" s="5"/>
      <c r="J783" s="5"/>
      <c r="K783" s="5"/>
      <c r="L783" s="5"/>
      <c r="M783" s="5"/>
      <c r="N783" s="5"/>
      <c r="O783" s="5"/>
      <c r="P783" s="5"/>
      <c r="Q783" s="5"/>
      <c r="R783" s="5"/>
      <c r="S783" s="5"/>
      <c r="T783" s="5"/>
      <c r="U783" s="5"/>
      <c r="V783" s="5"/>
      <c r="W783" s="5"/>
      <c r="X783" s="5"/>
      <c r="Y783" s="5"/>
      <c r="Z783" s="5"/>
    </row>
    <row r="784" spans="1:26">
      <c r="A784" s="5"/>
      <c r="B784" s="62" t="s">
        <v>2543</v>
      </c>
      <c r="C784" s="62">
        <v>1</v>
      </c>
      <c r="D784" s="62" t="s">
        <v>8</v>
      </c>
      <c r="E784" s="57" t="s">
        <v>5171</v>
      </c>
      <c r="F784" s="64" t="s">
        <v>5172</v>
      </c>
      <c r="G784" s="16" t="s">
        <v>5173</v>
      </c>
      <c r="H784" s="16"/>
      <c r="I784" s="5"/>
      <c r="J784" s="5"/>
      <c r="K784" s="5"/>
      <c r="L784" s="5"/>
      <c r="M784" s="5"/>
      <c r="N784" s="5"/>
      <c r="O784" s="5"/>
      <c r="P784" s="5"/>
      <c r="Q784" s="5"/>
      <c r="R784" s="5"/>
      <c r="S784" s="5"/>
      <c r="T784" s="5"/>
      <c r="U784" s="5"/>
      <c r="V784" s="5"/>
      <c r="W784" s="5"/>
      <c r="X784" s="5"/>
      <c r="Y784" s="5"/>
      <c r="Z784" s="5"/>
    </row>
    <row r="785" spans="1:26">
      <c r="A785" s="5"/>
      <c r="B785" s="62" t="s">
        <v>2543</v>
      </c>
      <c r="C785" s="62">
        <v>1</v>
      </c>
      <c r="D785" s="62" t="s">
        <v>8</v>
      </c>
      <c r="E785" s="57" t="s">
        <v>5174</v>
      </c>
      <c r="F785" s="64" t="s">
        <v>5175</v>
      </c>
      <c r="G785" s="16" t="s">
        <v>5176</v>
      </c>
      <c r="H785" s="16"/>
      <c r="I785" s="5"/>
      <c r="J785" s="5"/>
      <c r="K785" s="5"/>
      <c r="L785" s="5"/>
      <c r="M785" s="5"/>
      <c r="N785" s="5"/>
      <c r="O785" s="5"/>
      <c r="P785" s="5"/>
      <c r="Q785" s="5"/>
      <c r="R785" s="5"/>
      <c r="S785" s="5"/>
      <c r="T785" s="5"/>
      <c r="U785" s="5"/>
      <c r="V785" s="5"/>
      <c r="W785" s="5"/>
      <c r="X785" s="5"/>
      <c r="Y785" s="5"/>
      <c r="Z785" s="5"/>
    </row>
    <row r="786" spans="1:26">
      <c r="A786" s="5"/>
      <c r="B786" s="62" t="s">
        <v>2543</v>
      </c>
      <c r="C786" s="62">
        <v>1</v>
      </c>
      <c r="D786" s="62" t="s">
        <v>8</v>
      </c>
      <c r="E786" s="57" t="s">
        <v>5177</v>
      </c>
      <c r="F786" s="64" t="s">
        <v>5178</v>
      </c>
      <c r="G786" s="16" t="s">
        <v>5179</v>
      </c>
      <c r="H786" s="16"/>
      <c r="I786" s="5"/>
      <c r="J786" s="5"/>
      <c r="K786" s="5"/>
      <c r="L786" s="5"/>
      <c r="M786" s="5"/>
      <c r="N786" s="5"/>
      <c r="O786" s="5"/>
      <c r="P786" s="5"/>
      <c r="Q786" s="5"/>
      <c r="R786" s="5"/>
      <c r="S786" s="5"/>
      <c r="T786" s="5"/>
      <c r="U786" s="5"/>
      <c r="V786" s="5"/>
      <c r="W786" s="5"/>
      <c r="X786" s="5"/>
      <c r="Y786" s="5"/>
      <c r="Z786" s="5"/>
    </row>
    <row r="787" spans="1:26">
      <c r="A787" s="5"/>
      <c r="B787" s="62" t="s">
        <v>2543</v>
      </c>
      <c r="C787" s="62">
        <v>1</v>
      </c>
      <c r="D787" s="62" t="s">
        <v>8</v>
      </c>
      <c r="E787" s="57" t="s">
        <v>5180</v>
      </c>
      <c r="F787" s="64" t="s">
        <v>5181</v>
      </c>
      <c r="G787" s="16" t="s">
        <v>5182</v>
      </c>
      <c r="H787" s="16"/>
      <c r="I787" s="5"/>
      <c r="J787" s="5"/>
      <c r="K787" s="5"/>
      <c r="L787" s="5"/>
      <c r="M787" s="5"/>
      <c r="N787" s="5"/>
      <c r="O787" s="5"/>
      <c r="P787" s="5"/>
      <c r="Q787" s="5"/>
      <c r="R787" s="5"/>
      <c r="S787" s="5"/>
      <c r="T787" s="5"/>
      <c r="U787" s="5"/>
      <c r="V787" s="5"/>
      <c r="W787" s="5"/>
      <c r="X787" s="5"/>
      <c r="Y787" s="5"/>
      <c r="Z787" s="5"/>
    </row>
    <row r="788" spans="1:26">
      <c r="A788" s="5"/>
      <c r="B788" s="62" t="s">
        <v>2543</v>
      </c>
      <c r="C788" s="62">
        <v>1</v>
      </c>
      <c r="D788" s="62" t="s">
        <v>8</v>
      </c>
      <c r="E788" s="57" t="s">
        <v>5183</v>
      </c>
      <c r="F788" s="64" t="s">
        <v>5184</v>
      </c>
      <c r="G788" s="16" t="s">
        <v>5185</v>
      </c>
      <c r="H788" s="16"/>
      <c r="I788" s="5"/>
      <c r="J788" s="5"/>
      <c r="K788" s="5"/>
      <c r="L788" s="5"/>
      <c r="M788" s="5"/>
      <c r="N788" s="5"/>
      <c r="O788" s="5"/>
      <c r="P788" s="5"/>
      <c r="Q788" s="5"/>
      <c r="R788" s="5"/>
      <c r="S788" s="5"/>
      <c r="T788" s="5"/>
      <c r="U788" s="5"/>
      <c r="V788" s="5"/>
      <c r="W788" s="5"/>
      <c r="X788" s="5"/>
      <c r="Y788" s="5"/>
      <c r="Z788" s="5"/>
    </row>
    <row r="789" spans="1:26">
      <c r="A789" s="5"/>
      <c r="B789" s="62" t="s">
        <v>2543</v>
      </c>
      <c r="C789" s="62">
        <v>1</v>
      </c>
      <c r="D789" s="62" t="s">
        <v>8</v>
      </c>
      <c r="E789" s="57" t="s">
        <v>5186</v>
      </c>
      <c r="F789" s="64" t="s">
        <v>5187</v>
      </c>
      <c r="G789" s="16" t="s">
        <v>5188</v>
      </c>
      <c r="H789" s="16"/>
      <c r="I789" s="5"/>
      <c r="J789" s="5"/>
      <c r="K789" s="5"/>
      <c r="L789" s="5"/>
      <c r="M789" s="5"/>
      <c r="N789" s="5"/>
      <c r="O789" s="5"/>
      <c r="P789" s="5"/>
      <c r="Q789" s="5"/>
      <c r="R789" s="5"/>
      <c r="S789" s="5"/>
      <c r="T789" s="5"/>
      <c r="U789" s="5"/>
      <c r="V789" s="5"/>
      <c r="W789" s="5"/>
      <c r="X789" s="5"/>
      <c r="Y789" s="5"/>
      <c r="Z789" s="5"/>
    </row>
    <row r="790" spans="1:26">
      <c r="A790" s="5"/>
      <c r="B790" s="62" t="s">
        <v>2543</v>
      </c>
      <c r="C790" s="62">
        <v>1</v>
      </c>
      <c r="D790" s="62" t="s">
        <v>8</v>
      </c>
      <c r="E790" s="57" t="s">
        <v>5189</v>
      </c>
      <c r="F790" s="64" t="s">
        <v>5190</v>
      </c>
      <c r="G790" s="16" t="s">
        <v>5191</v>
      </c>
      <c r="H790" s="16"/>
      <c r="I790" s="5"/>
      <c r="J790" s="5"/>
      <c r="K790" s="5"/>
      <c r="L790" s="5"/>
      <c r="M790" s="5"/>
      <c r="N790" s="5"/>
      <c r="O790" s="5"/>
      <c r="P790" s="5"/>
      <c r="Q790" s="5"/>
      <c r="R790" s="5"/>
      <c r="S790" s="5"/>
      <c r="T790" s="5"/>
      <c r="U790" s="5"/>
      <c r="V790" s="5"/>
      <c r="W790" s="5"/>
      <c r="X790" s="5"/>
      <c r="Y790" s="5"/>
      <c r="Z790" s="5"/>
    </row>
    <row r="791" spans="1:26">
      <c r="A791" s="5"/>
      <c r="B791" s="62" t="s">
        <v>2543</v>
      </c>
      <c r="C791" s="62">
        <v>1</v>
      </c>
      <c r="D791" s="62" t="s">
        <v>8</v>
      </c>
      <c r="E791" s="57" t="s">
        <v>5192</v>
      </c>
      <c r="F791" s="64" t="s">
        <v>5193</v>
      </c>
      <c r="G791" s="16" t="s">
        <v>5194</v>
      </c>
      <c r="H791" s="16"/>
      <c r="I791" s="5"/>
      <c r="J791" s="5"/>
      <c r="K791" s="5"/>
      <c r="L791" s="5"/>
      <c r="M791" s="5"/>
      <c r="N791" s="5"/>
      <c r="O791" s="5"/>
      <c r="P791" s="5"/>
      <c r="Q791" s="5"/>
      <c r="R791" s="5"/>
      <c r="S791" s="5"/>
      <c r="T791" s="5"/>
      <c r="U791" s="5"/>
      <c r="V791" s="5"/>
      <c r="W791" s="5"/>
      <c r="X791" s="5"/>
      <c r="Y791" s="5"/>
      <c r="Z791" s="5"/>
    </row>
    <row r="792" spans="1:26">
      <c r="A792" s="5"/>
      <c r="B792" s="62" t="s">
        <v>2543</v>
      </c>
      <c r="C792" s="62">
        <v>1</v>
      </c>
      <c r="D792" s="62" t="s">
        <v>8</v>
      </c>
      <c r="E792" s="57" t="s">
        <v>5195</v>
      </c>
      <c r="F792" s="64" t="s">
        <v>5196</v>
      </c>
      <c r="G792" s="16" t="s">
        <v>5197</v>
      </c>
      <c r="H792" s="16"/>
      <c r="I792" s="5"/>
      <c r="J792" s="5"/>
      <c r="K792" s="5"/>
      <c r="L792" s="5"/>
      <c r="M792" s="5"/>
      <c r="N792" s="5"/>
      <c r="O792" s="5"/>
      <c r="P792" s="5"/>
      <c r="Q792" s="5"/>
      <c r="R792" s="5"/>
      <c r="S792" s="5"/>
      <c r="T792" s="5"/>
      <c r="U792" s="5"/>
      <c r="V792" s="5"/>
      <c r="W792" s="5"/>
      <c r="X792" s="5"/>
      <c r="Y792" s="5"/>
      <c r="Z792" s="5"/>
    </row>
    <row r="793" spans="1:26">
      <c r="A793" s="5"/>
      <c r="B793" s="62" t="s">
        <v>2543</v>
      </c>
      <c r="C793" s="62">
        <v>1</v>
      </c>
      <c r="D793" s="62" t="s">
        <v>8</v>
      </c>
      <c r="E793" s="57" t="s">
        <v>5198</v>
      </c>
      <c r="F793" s="64" t="s">
        <v>5199</v>
      </c>
      <c r="G793" s="16" t="s">
        <v>5200</v>
      </c>
      <c r="H793" s="16"/>
      <c r="I793" s="5"/>
      <c r="J793" s="5"/>
      <c r="K793" s="5"/>
      <c r="L793" s="5"/>
      <c r="M793" s="5"/>
      <c r="N793" s="5"/>
      <c r="O793" s="5"/>
      <c r="P793" s="5"/>
      <c r="Q793" s="5"/>
      <c r="R793" s="5"/>
      <c r="S793" s="5"/>
      <c r="T793" s="5"/>
      <c r="U793" s="5"/>
      <c r="V793" s="5"/>
      <c r="W793" s="5"/>
      <c r="X793" s="5"/>
      <c r="Y793" s="5"/>
      <c r="Z793" s="5"/>
    </row>
    <row r="794" spans="1:26">
      <c r="A794" s="5"/>
      <c r="B794" s="62" t="s">
        <v>2543</v>
      </c>
      <c r="C794" s="62">
        <v>1</v>
      </c>
      <c r="D794" s="62" t="s">
        <v>8</v>
      </c>
      <c r="E794" s="57" t="s">
        <v>5201</v>
      </c>
      <c r="F794" s="64" t="s">
        <v>5202</v>
      </c>
      <c r="G794" s="16" t="s">
        <v>5203</v>
      </c>
      <c r="H794" s="16"/>
      <c r="I794" s="5"/>
      <c r="J794" s="5"/>
      <c r="K794" s="5"/>
      <c r="L794" s="5"/>
      <c r="M794" s="5"/>
      <c r="N794" s="5"/>
      <c r="O794" s="5"/>
      <c r="P794" s="5"/>
      <c r="Q794" s="5"/>
      <c r="R794" s="5"/>
      <c r="S794" s="5"/>
      <c r="T794" s="5"/>
      <c r="U794" s="5"/>
      <c r="V794" s="5"/>
      <c r="W794" s="5"/>
      <c r="X794" s="5"/>
      <c r="Y794" s="5"/>
      <c r="Z794" s="5"/>
    </row>
    <row r="795" spans="1:26">
      <c r="A795" s="5"/>
      <c r="B795" s="62" t="s">
        <v>2543</v>
      </c>
      <c r="C795" s="62">
        <v>1</v>
      </c>
      <c r="D795" s="62" t="s">
        <v>8</v>
      </c>
      <c r="E795" s="57" t="s">
        <v>5204</v>
      </c>
      <c r="F795" s="64" t="s">
        <v>5205</v>
      </c>
      <c r="G795" s="16" t="s">
        <v>5206</v>
      </c>
      <c r="H795" s="16"/>
      <c r="I795" s="5"/>
      <c r="J795" s="5"/>
      <c r="K795" s="5"/>
      <c r="L795" s="5"/>
      <c r="M795" s="5"/>
      <c r="N795" s="5"/>
      <c r="O795" s="5"/>
      <c r="P795" s="5"/>
      <c r="Q795" s="5"/>
      <c r="R795" s="5"/>
      <c r="S795" s="5"/>
      <c r="T795" s="5"/>
      <c r="U795" s="5"/>
      <c r="V795" s="5"/>
      <c r="W795" s="5"/>
      <c r="X795" s="5"/>
      <c r="Y795" s="5"/>
      <c r="Z795" s="5"/>
    </row>
    <row r="796" spans="1:26">
      <c r="A796" s="5"/>
      <c r="B796" s="62" t="s">
        <v>2543</v>
      </c>
      <c r="C796" s="62">
        <v>1</v>
      </c>
      <c r="D796" s="62" t="s">
        <v>8</v>
      </c>
      <c r="E796" s="57" t="s">
        <v>5207</v>
      </c>
      <c r="F796" s="64" t="s">
        <v>5208</v>
      </c>
      <c r="G796" s="16" t="s">
        <v>5209</v>
      </c>
      <c r="H796" s="16"/>
      <c r="I796" s="5"/>
      <c r="J796" s="5"/>
      <c r="K796" s="5"/>
      <c r="L796" s="5"/>
      <c r="M796" s="5"/>
      <c r="N796" s="5"/>
      <c r="O796" s="5"/>
      <c r="P796" s="5"/>
      <c r="Q796" s="5"/>
      <c r="R796" s="5"/>
      <c r="S796" s="5"/>
      <c r="T796" s="5"/>
      <c r="U796" s="5"/>
      <c r="V796" s="5"/>
      <c r="W796" s="5"/>
      <c r="X796" s="5"/>
      <c r="Y796" s="5"/>
      <c r="Z796" s="5"/>
    </row>
    <row r="797" spans="1:26">
      <c r="A797" s="5"/>
      <c r="B797" s="62" t="s">
        <v>2543</v>
      </c>
      <c r="C797" s="62">
        <v>1</v>
      </c>
      <c r="D797" s="62" t="s">
        <v>8</v>
      </c>
      <c r="E797" s="57" t="s">
        <v>5210</v>
      </c>
      <c r="F797" s="64" t="s">
        <v>5211</v>
      </c>
      <c r="G797" s="16" t="s">
        <v>5212</v>
      </c>
      <c r="H797" s="16"/>
      <c r="I797" s="5"/>
      <c r="J797" s="5"/>
      <c r="K797" s="5"/>
      <c r="L797" s="5"/>
      <c r="M797" s="5"/>
      <c r="N797" s="5"/>
      <c r="O797" s="5"/>
      <c r="P797" s="5"/>
      <c r="Q797" s="5"/>
      <c r="R797" s="5"/>
      <c r="S797" s="5"/>
      <c r="T797" s="5"/>
      <c r="U797" s="5"/>
      <c r="V797" s="5"/>
      <c r="W797" s="5"/>
      <c r="X797" s="5"/>
      <c r="Y797" s="5"/>
      <c r="Z797" s="5"/>
    </row>
    <row r="798" spans="1:26">
      <c r="A798" s="5"/>
      <c r="B798" s="62" t="s">
        <v>2543</v>
      </c>
      <c r="C798" s="62">
        <v>1</v>
      </c>
      <c r="D798" s="62" t="s">
        <v>8</v>
      </c>
      <c r="E798" s="57" t="s">
        <v>5213</v>
      </c>
      <c r="F798" s="64" t="s">
        <v>5214</v>
      </c>
      <c r="G798" s="16" t="s">
        <v>5215</v>
      </c>
      <c r="H798" s="16"/>
      <c r="I798" s="5"/>
      <c r="J798" s="5"/>
      <c r="K798" s="5"/>
      <c r="L798" s="5"/>
      <c r="M798" s="5"/>
      <c r="N798" s="5"/>
      <c r="O798" s="5"/>
      <c r="P798" s="5"/>
      <c r="Q798" s="5"/>
      <c r="R798" s="5"/>
      <c r="S798" s="5"/>
      <c r="T798" s="5"/>
      <c r="U798" s="5"/>
      <c r="V798" s="5"/>
      <c r="W798" s="5"/>
      <c r="X798" s="5"/>
      <c r="Y798" s="5"/>
      <c r="Z798" s="5"/>
    </row>
    <row r="799" spans="1:26">
      <c r="A799" s="5"/>
      <c r="B799" s="62" t="s">
        <v>2543</v>
      </c>
      <c r="C799" s="62">
        <v>1</v>
      </c>
      <c r="D799" s="62" t="s">
        <v>8</v>
      </c>
      <c r="E799" s="57" t="s">
        <v>5216</v>
      </c>
      <c r="F799" s="64" t="s">
        <v>5217</v>
      </c>
      <c r="G799" s="16" t="s">
        <v>5218</v>
      </c>
      <c r="H799" s="16"/>
      <c r="I799" s="5"/>
      <c r="J799" s="5"/>
      <c r="K799" s="5"/>
      <c r="L799" s="5"/>
      <c r="M799" s="5"/>
      <c r="N799" s="5"/>
      <c r="O799" s="5"/>
      <c r="P799" s="5"/>
      <c r="Q799" s="5"/>
      <c r="R799" s="5"/>
      <c r="S799" s="5"/>
      <c r="T799" s="5"/>
      <c r="U799" s="5"/>
      <c r="V799" s="5"/>
      <c r="W799" s="5"/>
      <c r="X799" s="5"/>
      <c r="Y799" s="5"/>
      <c r="Z799" s="5"/>
    </row>
    <row r="800" spans="1:26">
      <c r="A800" s="5"/>
      <c r="B800" s="62" t="s">
        <v>2543</v>
      </c>
      <c r="C800" s="62">
        <v>1</v>
      </c>
      <c r="D800" s="62" t="s">
        <v>8</v>
      </c>
      <c r="E800" s="57" t="s">
        <v>5219</v>
      </c>
      <c r="F800" s="64" t="s">
        <v>5220</v>
      </c>
      <c r="G800" s="16" t="s">
        <v>5221</v>
      </c>
      <c r="H800" s="16"/>
      <c r="I800" s="5"/>
      <c r="J800" s="5"/>
      <c r="K800" s="5"/>
      <c r="L800" s="5"/>
      <c r="M800" s="5"/>
      <c r="N800" s="5"/>
      <c r="O800" s="5"/>
      <c r="P800" s="5"/>
      <c r="Q800" s="5"/>
      <c r="R800" s="5"/>
      <c r="S800" s="5"/>
      <c r="T800" s="5"/>
      <c r="U800" s="5"/>
      <c r="V800" s="5"/>
      <c r="W800" s="5"/>
      <c r="X800" s="5"/>
      <c r="Y800" s="5"/>
      <c r="Z800" s="5"/>
    </row>
    <row r="801" spans="1:26">
      <c r="A801" s="5"/>
      <c r="B801" s="62" t="s">
        <v>2543</v>
      </c>
      <c r="C801" s="62">
        <v>1</v>
      </c>
      <c r="D801" s="62" t="s">
        <v>8</v>
      </c>
      <c r="E801" s="57" t="s">
        <v>5222</v>
      </c>
      <c r="F801" s="64" t="s">
        <v>5223</v>
      </c>
      <c r="G801" s="16" t="s">
        <v>5224</v>
      </c>
      <c r="H801" s="16"/>
      <c r="I801" s="5"/>
      <c r="J801" s="5"/>
      <c r="K801" s="5"/>
      <c r="L801" s="5"/>
      <c r="M801" s="5"/>
      <c r="N801" s="5"/>
      <c r="O801" s="5"/>
      <c r="P801" s="5"/>
      <c r="Q801" s="5"/>
      <c r="R801" s="5"/>
      <c r="S801" s="5"/>
      <c r="T801" s="5"/>
      <c r="U801" s="5"/>
      <c r="V801" s="5"/>
      <c r="W801" s="5"/>
      <c r="X801" s="5"/>
      <c r="Y801" s="5"/>
      <c r="Z801" s="5"/>
    </row>
    <row r="802" spans="1:26">
      <c r="A802" s="5"/>
      <c r="B802" s="62" t="s">
        <v>2543</v>
      </c>
      <c r="C802" s="62">
        <v>1</v>
      </c>
      <c r="D802" s="62" t="s">
        <v>8</v>
      </c>
      <c r="E802" s="57" t="s">
        <v>5225</v>
      </c>
      <c r="F802" s="64" t="s">
        <v>5226</v>
      </c>
      <c r="G802" s="16" t="s">
        <v>5227</v>
      </c>
      <c r="H802" s="16"/>
      <c r="I802" s="5"/>
      <c r="J802" s="5"/>
      <c r="K802" s="5"/>
      <c r="L802" s="5"/>
      <c r="M802" s="5"/>
      <c r="N802" s="5"/>
      <c r="O802" s="5"/>
      <c r="P802" s="5"/>
      <c r="Q802" s="5"/>
      <c r="R802" s="5"/>
      <c r="S802" s="5"/>
      <c r="T802" s="5"/>
      <c r="U802" s="5"/>
      <c r="V802" s="5"/>
      <c r="W802" s="5"/>
      <c r="X802" s="5"/>
      <c r="Y802" s="5"/>
      <c r="Z802" s="5"/>
    </row>
    <row r="803" spans="1:26">
      <c r="A803" s="5"/>
      <c r="B803" s="62" t="s">
        <v>2543</v>
      </c>
      <c r="C803" s="62">
        <v>1</v>
      </c>
      <c r="D803" s="62" t="s">
        <v>8</v>
      </c>
      <c r="E803" s="57" t="s">
        <v>5228</v>
      </c>
      <c r="F803" s="64" t="s">
        <v>5229</v>
      </c>
      <c r="G803" s="16" t="s">
        <v>5230</v>
      </c>
      <c r="H803" s="16"/>
      <c r="I803" s="5"/>
      <c r="J803" s="5"/>
      <c r="K803" s="5"/>
      <c r="L803" s="5"/>
      <c r="M803" s="5"/>
      <c r="N803" s="5"/>
      <c r="O803" s="5"/>
      <c r="P803" s="5"/>
      <c r="Q803" s="5"/>
      <c r="R803" s="5"/>
      <c r="S803" s="5"/>
      <c r="T803" s="5"/>
      <c r="U803" s="5"/>
      <c r="V803" s="5"/>
      <c r="W803" s="5"/>
      <c r="X803" s="5"/>
      <c r="Y803" s="5"/>
      <c r="Z803" s="5"/>
    </row>
    <row r="804" spans="1:26">
      <c r="A804" s="5"/>
      <c r="B804" s="62" t="s">
        <v>2543</v>
      </c>
      <c r="C804" s="62">
        <v>1</v>
      </c>
      <c r="D804" s="62" t="s">
        <v>8</v>
      </c>
      <c r="E804" s="57" t="s">
        <v>5231</v>
      </c>
      <c r="F804" s="64" t="s">
        <v>5232</v>
      </c>
      <c r="G804" s="16" t="s">
        <v>5233</v>
      </c>
      <c r="H804" s="16"/>
      <c r="I804" s="5"/>
      <c r="J804" s="5"/>
      <c r="K804" s="5"/>
      <c r="L804" s="5"/>
      <c r="M804" s="5"/>
      <c r="N804" s="5"/>
      <c r="O804" s="5"/>
      <c r="P804" s="5"/>
      <c r="Q804" s="5"/>
      <c r="R804" s="5"/>
      <c r="S804" s="5"/>
      <c r="T804" s="5"/>
      <c r="U804" s="5"/>
      <c r="V804" s="5"/>
      <c r="W804" s="5"/>
      <c r="X804" s="5"/>
      <c r="Y804" s="5"/>
      <c r="Z804" s="5"/>
    </row>
    <row r="805" spans="1:26">
      <c r="A805" s="5"/>
      <c r="B805" s="62" t="s">
        <v>2543</v>
      </c>
      <c r="C805" s="62">
        <v>1</v>
      </c>
      <c r="D805" s="62" t="s">
        <v>8</v>
      </c>
      <c r="E805" s="57" t="s">
        <v>5234</v>
      </c>
      <c r="F805" s="64" t="s">
        <v>5235</v>
      </c>
      <c r="G805" s="16" t="s">
        <v>5236</v>
      </c>
      <c r="H805" s="16"/>
      <c r="I805" s="5"/>
      <c r="J805" s="5"/>
      <c r="K805" s="5"/>
      <c r="L805" s="5"/>
      <c r="M805" s="5"/>
      <c r="N805" s="5"/>
      <c r="O805" s="5"/>
      <c r="P805" s="5"/>
      <c r="Q805" s="5"/>
      <c r="R805" s="5"/>
      <c r="S805" s="5"/>
      <c r="T805" s="5"/>
      <c r="U805" s="5"/>
      <c r="V805" s="5"/>
      <c r="W805" s="5"/>
      <c r="X805" s="5"/>
      <c r="Y805" s="5"/>
      <c r="Z805" s="5"/>
    </row>
    <row r="806" spans="1:26">
      <c r="A806" s="5"/>
      <c r="B806" s="62" t="s">
        <v>2543</v>
      </c>
      <c r="C806" s="62">
        <v>1</v>
      </c>
      <c r="D806" s="62" t="s">
        <v>8</v>
      </c>
      <c r="E806" s="57" t="s">
        <v>5237</v>
      </c>
      <c r="F806" s="64" t="s">
        <v>5238</v>
      </c>
      <c r="G806" s="16" t="s">
        <v>5239</v>
      </c>
      <c r="H806" s="16"/>
      <c r="I806" s="5"/>
      <c r="J806" s="5"/>
      <c r="K806" s="5"/>
      <c r="L806" s="5"/>
      <c r="M806" s="5"/>
      <c r="N806" s="5"/>
      <c r="O806" s="5"/>
      <c r="P806" s="5"/>
      <c r="Q806" s="5"/>
      <c r="R806" s="5"/>
      <c r="S806" s="5"/>
      <c r="T806" s="5"/>
      <c r="U806" s="5"/>
      <c r="V806" s="5"/>
      <c r="W806" s="5"/>
      <c r="X806" s="5"/>
      <c r="Y806" s="5"/>
      <c r="Z806" s="5"/>
    </row>
    <row r="807" spans="1:26">
      <c r="A807" s="5"/>
      <c r="B807" s="62" t="s">
        <v>2543</v>
      </c>
      <c r="C807" s="62">
        <v>1</v>
      </c>
      <c r="D807" s="62" t="s">
        <v>8</v>
      </c>
      <c r="E807" s="57" t="s">
        <v>5240</v>
      </c>
      <c r="F807" s="64" t="s">
        <v>5241</v>
      </c>
      <c r="G807" s="16" t="s">
        <v>5242</v>
      </c>
      <c r="H807" s="16"/>
      <c r="I807" s="5"/>
      <c r="J807" s="5"/>
      <c r="K807" s="5"/>
      <c r="L807" s="5"/>
      <c r="M807" s="5"/>
      <c r="N807" s="5"/>
      <c r="O807" s="5"/>
      <c r="P807" s="5"/>
      <c r="Q807" s="5"/>
      <c r="R807" s="5"/>
      <c r="S807" s="5"/>
      <c r="T807" s="5"/>
      <c r="U807" s="5"/>
      <c r="V807" s="5"/>
      <c r="W807" s="5"/>
      <c r="X807" s="5"/>
      <c r="Y807" s="5"/>
      <c r="Z807" s="5"/>
    </row>
    <row r="808" spans="1:26">
      <c r="A808" s="5"/>
      <c r="B808" s="62" t="s">
        <v>2543</v>
      </c>
      <c r="C808" s="62">
        <v>1</v>
      </c>
      <c r="D808" s="62" t="s">
        <v>8</v>
      </c>
      <c r="E808" s="57" t="s">
        <v>5243</v>
      </c>
      <c r="F808" s="64" t="s">
        <v>5244</v>
      </c>
      <c r="G808" s="16" t="s">
        <v>5245</v>
      </c>
      <c r="H808" s="16"/>
      <c r="I808" s="5"/>
      <c r="J808" s="5"/>
      <c r="K808" s="5"/>
      <c r="L808" s="5"/>
      <c r="M808" s="5"/>
      <c r="N808" s="5"/>
      <c r="O808" s="5"/>
      <c r="P808" s="5"/>
      <c r="Q808" s="5"/>
      <c r="R808" s="5"/>
      <c r="S808" s="5"/>
      <c r="T808" s="5"/>
      <c r="U808" s="5"/>
      <c r="V808" s="5"/>
      <c r="W808" s="5"/>
      <c r="X808" s="5"/>
      <c r="Y808" s="5"/>
      <c r="Z808" s="5"/>
    </row>
    <row r="809" spans="1:26">
      <c r="A809" s="5"/>
      <c r="B809" s="62" t="s">
        <v>2543</v>
      </c>
      <c r="C809" s="62">
        <v>1</v>
      </c>
      <c r="D809" s="62" t="s">
        <v>8</v>
      </c>
      <c r="E809" s="57" t="s">
        <v>5246</v>
      </c>
      <c r="F809" s="64" t="s">
        <v>5247</v>
      </c>
      <c r="G809" s="16" t="s">
        <v>5248</v>
      </c>
      <c r="H809" s="16"/>
      <c r="I809" s="5"/>
      <c r="J809" s="5"/>
      <c r="K809" s="5"/>
      <c r="L809" s="5"/>
      <c r="M809" s="5"/>
      <c r="N809" s="5"/>
      <c r="O809" s="5"/>
      <c r="P809" s="5"/>
      <c r="Q809" s="5"/>
      <c r="R809" s="5"/>
      <c r="S809" s="5"/>
      <c r="T809" s="5"/>
      <c r="U809" s="5"/>
      <c r="V809" s="5"/>
      <c r="W809" s="5"/>
      <c r="X809" s="5"/>
      <c r="Y809" s="5"/>
      <c r="Z809" s="5"/>
    </row>
    <row r="810" spans="1:26">
      <c r="A810" s="5"/>
      <c r="B810" s="62" t="s">
        <v>2543</v>
      </c>
      <c r="C810" s="62">
        <v>1</v>
      </c>
      <c r="D810" s="62" t="s">
        <v>8</v>
      </c>
      <c r="E810" s="57" t="s">
        <v>5249</v>
      </c>
      <c r="F810" s="64" t="s">
        <v>5250</v>
      </c>
      <c r="G810" s="16" t="s">
        <v>5251</v>
      </c>
      <c r="H810" s="16"/>
      <c r="I810" s="5"/>
      <c r="J810" s="5"/>
      <c r="K810" s="5"/>
      <c r="L810" s="5"/>
      <c r="M810" s="5"/>
      <c r="N810" s="5"/>
      <c r="O810" s="5"/>
      <c r="P810" s="5"/>
      <c r="Q810" s="5"/>
      <c r="R810" s="5"/>
      <c r="S810" s="5"/>
      <c r="T810" s="5"/>
      <c r="U810" s="5"/>
      <c r="V810" s="5"/>
      <c r="W810" s="5"/>
      <c r="X810" s="5"/>
      <c r="Y810" s="5"/>
      <c r="Z810" s="5"/>
    </row>
    <row r="811" spans="1:26">
      <c r="A811" s="5"/>
      <c r="B811" s="62" t="s">
        <v>2543</v>
      </c>
      <c r="C811" s="62">
        <v>1</v>
      </c>
      <c r="D811" s="62" t="s">
        <v>8</v>
      </c>
      <c r="E811" s="57" t="s">
        <v>5252</v>
      </c>
      <c r="F811" s="64" t="s">
        <v>5253</v>
      </c>
      <c r="G811" s="16" t="s">
        <v>5254</v>
      </c>
      <c r="H811" s="16"/>
      <c r="I811" s="5"/>
      <c r="J811" s="5"/>
      <c r="K811" s="5"/>
      <c r="L811" s="5"/>
      <c r="M811" s="5"/>
      <c r="N811" s="5"/>
      <c r="O811" s="5"/>
      <c r="P811" s="5"/>
      <c r="Q811" s="5"/>
      <c r="R811" s="5"/>
      <c r="S811" s="5"/>
      <c r="T811" s="5"/>
      <c r="U811" s="5"/>
      <c r="V811" s="5"/>
      <c r="W811" s="5"/>
      <c r="X811" s="5"/>
      <c r="Y811" s="5"/>
      <c r="Z811" s="5"/>
    </row>
    <row r="812" spans="1:26">
      <c r="A812" s="5"/>
      <c r="B812" s="62" t="s">
        <v>2543</v>
      </c>
      <c r="C812" s="62">
        <v>1</v>
      </c>
      <c r="D812" s="62" t="s">
        <v>8</v>
      </c>
      <c r="E812" s="57" t="s">
        <v>5255</v>
      </c>
      <c r="F812" s="64" t="s">
        <v>5256</v>
      </c>
      <c r="G812" s="16" t="s">
        <v>5257</v>
      </c>
      <c r="H812" s="16"/>
      <c r="I812" s="5"/>
      <c r="J812" s="5"/>
      <c r="K812" s="5"/>
      <c r="L812" s="5"/>
      <c r="M812" s="5"/>
      <c r="N812" s="5"/>
      <c r="O812" s="5"/>
      <c r="P812" s="5"/>
      <c r="Q812" s="5"/>
      <c r="R812" s="5"/>
      <c r="S812" s="5"/>
      <c r="T812" s="5"/>
      <c r="U812" s="5"/>
      <c r="V812" s="5"/>
      <c r="W812" s="5"/>
      <c r="X812" s="5"/>
      <c r="Y812" s="5"/>
      <c r="Z812" s="5"/>
    </row>
    <row r="813" spans="1:26">
      <c r="A813" s="5"/>
      <c r="B813" s="62" t="s">
        <v>2543</v>
      </c>
      <c r="C813" s="62">
        <v>1</v>
      </c>
      <c r="D813" s="62" t="s">
        <v>8</v>
      </c>
      <c r="E813" s="57" t="s">
        <v>5258</v>
      </c>
      <c r="F813" s="64" t="s">
        <v>5259</v>
      </c>
      <c r="G813" s="16" t="s">
        <v>5260</v>
      </c>
      <c r="H813" s="16"/>
      <c r="I813" s="5"/>
      <c r="J813" s="5"/>
      <c r="K813" s="5"/>
      <c r="L813" s="5"/>
      <c r="M813" s="5"/>
      <c r="N813" s="5"/>
      <c r="O813" s="5"/>
      <c r="P813" s="5"/>
      <c r="Q813" s="5"/>
      <c r="R813" s="5"/>
      <c r="S813" s="5"/>
      <c r="T813" s="5"/>
      <c r="U813" s="5"/>
      <c r="V813" s="5"/>
      <c r="W813" s="5"/>
      <c r="X813" s="5"/>
      <c r="Y813" s="5"/>
      <c r="Z813" s="5"/>
    </row>
    <row r="814" spans="1:26">
      <c r="A814" s="5"/>
      <c r="B814" s="62" t="s">
        <v>2543</v>
      </c>
      <c r="C814" s="62">
        <v>1</v>
      </c>
      <c r="D814" s="62" t="s">
        <v>8</v>
      </c>
      <c r="E814" s="57" t="s">
        <v>5261</v>
      </c>
      <c r="F814" s="64" t="s">
        <v>5262</v>
      </c>
      <c r="G814" s="16" t="s">
        <v>5263</v>
      </c>
      <c r="H814" s="16"/>
      <c r="I814" s="5"/>
      <c r="J814" s="5"/>
      <c r="K814" s="5"/>
      <c r="L814" s="5"/>
      <c r="M814" s="5"/>
      <c r="N814" s="5"/>
      <c r="O814" s="5"/>
      <c r="P814" s="5"/>
      <c r="Q814" s="5"/>
      <c r="R814" s="5"/>
      <c r="S814" s="5"/>
      <c r="T814" s="5"/>
      <c r="U814" s="5"/>
      <c r="V814" s="5"/>
      <c r="W814" s="5"/>
      <c r="X814" s="5"/>
      <c r="Y814" s="5"/>
      <c r="Z814" s="5"/>
    </row>
    <row r="815" spans="1:26">
      <c r="A815" s="5"/>
      <c r="B815" s="62" t="s">
        <v>2543</v>
      </c>
      <c r="C815" s="62">
        <v>1</v>
      </c>
      <c r="D815" s="62" t="s">
        <v>8</v>
      </c>
      <c r="E815" s="57" t="s">
        <v>5264</v>
      </c>
      <c r="F815" s="64" t="s">
        <v>5265</v>
      </c>
      <c r="G815" s="16" t="s">
        <v>5266</v>
      </c>
      <c r="H815" s="16"/>
      <c r="I815" s="5"/>
      <c r="J815" s="5"/>
      <c r="K815" s="5"/>
      <c r="L815" s="5"/>
      <c r="M815" s="5"/>
      <c r="N815" s="5"/>
      <c r="O815" s="5"/>
      <c r="P815" s="5"/>
      <c r="Q815" s="5"/>
      <c r="R815" s="5"/>
      <c r="S815" s="5"/>
      <c r="T815" s="5"/>
      <c r="U815" s="5"/>
      <c r="V815" s="5"/>
      <c r="W815" s="5"/>
      <c r="X815" s="5"/>
      <c r="Y815" s="5"/>
      <c r="Z815" s="5"/>
    </row>
    <row r="816" spans="1:26">
      <c r="A816" s="5"/>
      <c r="B816" s="62" t="s">
        <v>2543</v>
      </c>
      <c r="C816" s="62">
        <v>1</v>
      </c>
      <c r="D816" s="62" t="s">
        <v>8</v>
      </c>
      <c r="E816" s="57" t="s">
        <v>5267</v>
      </c>
      <c r="F816" s="64" t="s">
        <v>5268</v>
      </c>
      <c r="G816" s="16" t="s">
        <v>5269</v>
      </c>
      <c r="H816" s="16"/>
      <c r="I816" s="5"/>
      <c r="J816" s="5"/>
      <c r="K816" s="5"/>
      <c r="L816" s="5"/>
      <c r="M816" s="5"/>
      <c r="N816" s="5"/>
      <c r="O816" s="5"/>
      <c r="P816" s="5"/>
      <c r="Q816" s="5"/>
      <c r="R816" s="5"/>
      <c r="S816" s="5"/>
      <c r="T816" s="5"/>
      <c r="U816" s="5"/>
      <c r="V816" s="5"/>
      <c r="W816" s="5"/>
      <c r="X816" s="5"/>
      <c r="Y816" s="5"/>
      <c r="Z816" s="5"/>
    </row>
    <row r="817" spans="1:26">
      <c r="A817" s="5"/>
      <c r="B817" s="62" t="s">
        <v>2543</v>
      </c>
      <c r="C817" s="62">
        <v>1</v>
      </c>
      <c r="D817" s="62" t="s">
        <v>8</v>
      </c>
      <c r="E817" s="57" t="s">
        <v>5270</v>
      </c>
      <c r="F817" s="64" t="s">
        <v>5271</v>
      </c>
      <c r="G817" s="16" t="s">
        <v>5272</v>
      </c>
      <c r="H817" s="16"/>
      <c r="I817" s="5"/>
      <c r="J817" s="5"/>
      <c r="K817" s="5"/>
      <c r="L817" s="5"/>
      <c r="M817" s="5"/>
      <c r="N817" s="5"/>
      <c r="O817" s="5"/>
      <c r="P817" s="5"/>
      <c r="Q817" s="5"/>
      <c r="R817" s="5"/>
      <c r="S817" s="5"/>
      <c r="T817" s="5"/>
      <c r="U817" s="5"/>
      <c r="V817" s="5"/>
      <c r="W817" s="5"/>
      <c r="X817" s="5"/>
      <c r="Y817" s="5"/>
      <c r="Z817" s="5"/>
    </row>
    <row r="818" spans="1:26">
      <c r="A818" s="5"/>
      <c r="B818" s="62" t="s">
        <v>2543</v>
      </c>
      <c r="C818" s="62">
        <v>1</v>
      </c>
      <c r="D818" s="62" t="s">
        <v>8</v>
      </c>
      <c r="E818" s="57" t="s">
        <v>5273</v>
      </c>
      <c r="F818" s="64" t="s">
        <v>5274</v>
      </c>
      <c r="G818" s="16" t="s">
        <v>5275</v>
      </c>
      <c r="H818" s="82"/>
      <c r="I818" s="5"/>
      <c r="J818" s="5"/>
      <c r="K818" s="5"/>
      <c r="L818" s="5"/>
      <c r="M818" s="5"/>
      <c r="N818" s="5"/>
      <c r="O818" s="5"/>
      <c r="P818" s="5"/>
      <c r="Q818" s="5"/>
      <c r="R818" s="5"/>
      <c r="S818" s="5"/>
      <c r="T818" s="5"/>
      <c r="U818" s="5"/>
      <c r="V818" s="5"/>
      <c r="W818" s="5"/>
      <c r="X818" s="5"/>
      <c r="Y818" s="5"/>
      <c r="Z818" s="5"/>
    </row>
    <row r="819" spans="1:26">
      <c r="A819" s="5"/>
      <c r="B819" s="62" t="s">
        <v>2543</v>
      </c>
      <c r="C819" s="62">
        <v>1</v>
      </c>
      <c r="D819" s="62" t="s">
        <v>8</v>
      </c>
      <c r="E819" s="57" t="s">
        <v>24</v>
      </c>
      <c r="F819" s="64" t="s">
        <v>25</v>
      </c>
      <c r="G819" s="16" t="s">
        <v>5276</v>
      </c>
      <c r="H819" s="16"/>
      <c r="I819" s="5"/>
      <c r="J819" s="5"/>
      <c r="K819" s="5"/>
      <c r="L819" s="5"/>
      <c r="M819" s="5"/>
      <c r="N819" s="5"/>
      <c r="O819" s="5"/>
      <c r="P819" s="5"/>
      <c r="Q819" s="5"/>
      <c r="R819" s="5"/>
      <c r="S819" s="5"/>
      <c r="T819" s="5"/>
      <c r="U819" s="5"/>
      <c r="V819" s="5"/>
      <c r="W819" s="5"/>
      <c r="X819" s="5"/>
      <c r="Y819" s="5"/>
      <c r="Z819" s="5"/>
    </row>
    <row r="820" spans="1:26">
      <c r="A820" s="5"/>
      <c r="B820" s="62" t="s">
        <v>2543</v>
      </c>
      <c r="C820" s="62">
        <v>1</v>
      </c>
      <c r="D820" s="62" t="s">
        <v>8</v>
      </c>
      <c r="E820" s="57" t="s">
        <v>5277</v>
      </c>
      <c r="F820" s="64" t="s">
        <v>5278</v>
      </c>
      <c r="G820" s="16" t="s">
        <v>5279</v>
      </c>
      <c r="H820" s="16"/>
      <c r="I820" s="5"/>
      <c r="J820" s="5"/>
      <c r="K820" s="5"/>
      <c r="L820" s="5"/>
      <c r="M820" s="5"/>
      <c r="N820" s="5"/>
      <c r="O820" s="5"/>
      <c r="P820" s="5"/>
      <c r="Q820" s="5"/>
      <c r="R820" s="5"/>
      <c r="S820" s="5"/>
      <c r="T820" s="5"/>
      <c r="U820" s="5"/>
      <c r="V820" s="5"/>
      <c r="W820" s="5"/>
      <c r="X820" s="5"/>
      <c r="Y820" s="5"/>
      <c r="Z820" s="5"/>
    </row>
    <row r="821" spans="1:26">
      <c r="A821" s="5"/>
      <c r="B821" s="62" t="s">
        <v>2543</v>
      </c>
      <c r="C821" s="62">
        <v>1</v>
      </c>
      <c r="D821" s="62" t="s">
        <v>8</v>
      </c>
      <c r="E821" s="57" t="s">
        <v>5280</v>
      </c>
      <c r="F821" s="64" t="s">
        <v>5281</v>
      </c>
      <c r="G821" s="16" t="s">
        <v>5282</v>
      </c>
      <c r="H821" s="16"/>
      <c r="I821" s="5"/>
      <c r="J821" s="5"/>
      <c r="K821" s="5"/>
      <c r="L821" s="5"/>
      <c r="M821" s="5"/>
      <c r="N821" s="5"/>
      <c r="O821" s="5"/>
      <c r="P821" s="5"/>
      <c r="Q821" s="5"/>
      <c r="R821" s="5"/>
      <c r="S821" s="5"/>
      <c r="T821" s="5"/>
      <c r="U821" s="5"/>
      <c r="V821" s="5"/>
      <c r="W821" s="5"/>
      <c r="X821" s="5"/>
      <c r="Y821" s="5"/>
      <c r="Z821" s="5"/>
    </row>
    <row r="822" spans="1:26">
      <c r="A822" s="5"/>
      <c r="B822" s="62" t="s">
        <v>2543</v>
      </c>
      <c r="C822" s="62">
        <v>1</v>
      </c>
      <c r="D822" s="62" t="s">
        <v>8</v>
      </c>
      <c r="E822" s="57" t="s">
        <v>5283</v>
      </c>
      <c r="F822" s="64" t="s">
        <v>5284</v>
      </c>
      <c r="G822" s="16" t="s">
        <v>5285</v>
      </c>
      <c r="H822" s="16"/>
      <c r="I822" s="5"/>
      <c r="J822" s="5"/>
      <c r="K822" s="5"/>
      <c r="L822" s="5"/>
      <c r="M822" s="5"/>
      <c r="N822" s="5"/>
      <c r="O822" s="5"/>
      <c r="P822" s="5"/>
      <c r="Q822" s="5"/>
      <c r="R822" s="5"/>
      <c r="S822" s="5"/>
      <c r="T822" s="5"/>
      <c r="U822" s="5"/>
      <c r="V822" s="5"/>
      <c r="W822" s="5"/>
      <c r="X822" s="5"/>
      <c r="Y822" s="5"/>
      <c r="Z822" s="5"/>
    </row>
    <row r="823" spans="1:26">
      <c r="A823" s="5"/>
      <c r="B823" s="62" t="s">
        <v>2543</v>
      </c>
      <c r="C823" s="62">
        <v>1</v>
      </c>
      <c r="D823" s="62" t="s">
        <v>8</v>
      </c>
      <c r="E823" s="57" t="s">
        <v>5286</v>
      </c>
      <c r="F823" s="64" t="s">
        <v>5287</v>
      </c>
      <c r="G823" s="16" t="s">
        <v>5288</v>
      </c>
      <c r="H823" s="16"/>
      <c r="I823" s="5"/>
      <c r="J823" s="5"/>
      <c r="K823" s="5"/>
      <c r="L823" s="5"/>
      <c r="M823" s="5"/>
      <c r="N823" s="5"/>
      <c r="O823" s="5"/>
      <c r="P823" s="5"/>
      <c r="Q823" s="5"/>
      <c r="R823" s="5"/>
      <c r="S823" s="5"/>
      <c r="T823" s="5"/>
      <c r="U823" s="5"/>
      <c r="V823" s="5"/>
      <c r="W823" s="5"/>
      <c r="X823" s="5"/>
      <c r="Y823" s="5"/>
      <c r="Z823" s="5"/>
    </row>
    <row r="824" spans="1:26">
      <c r="A824" s="5"/>
      <c r="B824" s="62" t="s">
        <v>2543</v>
      </c>
      <c r="C824" s="62">
        <v>1</v>
      </c>
      <c r="D824" s="62" t="s">
        <v>8</v>
      </c>
      <c r="E824" s="57" t="s">
        <v>5289</v>
      </c>
      <c r="F824" s="64" t="s">
        <v>5290</v>
      </c>
      <c r="G824" s="16" t="s">
        <v>5291</v>
      </c>
      <c r="H824" s="16"/>
      <c r="I824" s="5"/>
      <c r="J824" s="5"/>
      <c r="K824" s="5"/>
      <c r="L824" s="5"/>
      <c r="M824" s="5"/>
      <c r="N824" s="5"/>
      <c r="O824" s="5"/>
      <c r="P824" s="5"/>
      <c r="Q824" s="5"/>
      <c r="R824" s="5"/>
      <c r="S824" s="5"/>
      <c r="T824" s="5"/>
      <c r="U824" s="5"/>
      <c r="V824" s="5"/>
      <c r="W824" s="5"/>
      <c r="X824" s="5"/>
      <c r="Y824" s="5"/>
      <c r="Z824" s="5"/>
    </row>
    <row r="825" spans="1:26">
      <c r="A825" s="5"/>
      <c r="B825" s="62" t="s">
        <v>2543</v>
      </c>
      <c r="C825" s="62">
        <v>1</v>
      </c>
      <c r="D825" s="62" t="s">
        <v>8</v>
      </c>
      <c r="E825" s="57" t="s">
        <v>5292</v>
      </c>
      <c r="F825" s="64" t="s">
        <v>5293</v>
      </c>
      <c r="G825" s="16" t="s">
        <v>5294</v>
      </c>
      <c r="H825" s="16"/>
      <c r="I825" s="5"/>
      <c r="J825" s="5"/>
      <c r="K825" s="5"/>
      <c r="L825" s="5"/>
      <c r="M825" s="5"/>
      <c r="N825" s="5"/>
      <c r="O825" s="5"/>
      <c r="P825" s="5"/>
      <c r="Q825" s="5"/>
      <c r="R825" s="5"/>
      <c r="S825" s="5"/>
      <c r="T825" s="5"/>
      <c r="U825" s="5"/>
      <c r="V825" s="5"/>
      <c r="W825" s="5"/>
      <c r="X825" s="5"/>
      <c r="Y825" s="5"/>
      <c r="Z825" s="5"/>
    </row>
    <row r="826" spans="1:26">
      <c r="A826" s="5"/>
      <c r="B826" s="62" t="s">
        <v>2543</v>
      </c>
      <c r="C826" s="62">
        <v>1</v>
      </c>
      <c r="D826" s="62" t="s">
        <v>8</v>
      </c>
      <c r="E826" s="57" t="s">
        <v>5295</v>
      </c>
      <c r="F826" s="64" t="s">
        <v>5296</v>
      </c>
      <c r="G826" s="16" t="s">
        <v>5297</v>
      </c>
      <c r="H826" s="16"/>
      <c r="I826" s="5"/>
      <c r="J826" s="5"/>
      <c r="K826" s="5"/>
      <c r="L826" s="5"/>
      <c r="M826" s="5"/>
      <c r="N826" s="5"/>
      <c r="O826" s="5"/>
      <c r="P826" s="5"/>
      <c r="Q826" s="5"/>
      <c r="R826" s="5"/>
      <c r="S826" s="5"/>
      <c r="T826" s="5"/>
      <c r="U826" s="5"/>
      <c r="V826" s="5"/>
      <c r="W826" s="5"/>
      <c r="X826" s="5"/>
      <c r="Y826" s="5"/>
      <c r="Z826" s="5"/>
    </row>
    <row r="827" spans="1:26">
      <c r="A827" s="5"/>
      <c r="B827" s="62" t="s">
        <v>2543</v>
      </c>
      <c r="C827" s="62">
        <v>1</v>
      </c>
      <c r="D827" s="62" t="s">
        <v>8</v>
      </c>
      <c r="E827" s="57" t="s">
        <v>5298</v>
      </c>
      <c r="F827" s="64" t="s">
        <v>5299</v>
      </c>
      <c r="G827" s="16" t="s">
        <v>5300</v>
      </c>
      <c r="H827" s="16"/>
      <c r="I827" s="5"/>
      <c r="J827" s="5"/>
      <c r="K827" s="5"/>
      <c r="L827" s="5"/>
      <c r="M827" s="5"/>
      <c r="N827" s="5"/>
      <c r="O827" s="5"/>
      <c r="P827" s="5"/>
      <c r="Q827" s="5"/>
      <c r="R827" s="5"/>
      <c r="S827" s="5"/>
      <c r="T827" s="5"/>
      <c r="U827" s="5"/>
      <c r="V827" s="5"/>
      <c r="W827" s="5"/>
      <c r="X827" s="5"/>
      <c r="Y827" s="5"/>
      <c r="Z827" s="5"/>
    </row>
    <row r="828" spans="1:26">
      <c r="A828" s="5"/>
      <c r="B828" s="62" t="s">
        <v>2543</v>
      </c>
      <c r="C828" s="62">
        <v>1</v>
      </c>
      <c r="D828" s="62" t="s">
        <v>8</v>
      </c>
      <c r="E828" s="57" t="s">
        <v>5301</v>
      </c>
      <c r="F828" s="64" t="s">
        <v>5302</v>
      </c>
      <c r="G828" s="16" t="s">
        <v>5303</v>
      </c>
      <c r="H828" s="16"/>
      <c r="I828" s="5"/>
      <c r="J828" s="5"/>
      <c r="K828" s="5"/>
      <c r="L828" s="5"/>
      <c r="M828" s="5"/>
      <c r="N828" s="5"/>
      <c r="O828" s="5"/>
      <c r="P828" s="5"/>
      <c r="Q828" s="5"/>
      <c r="R828" s="5"/>
      <c r="S828" s="5"/>
      <c r="T828" s="5"/>
      <c r="U828" s="5"/>
      <c r="V828" s="5"/>
      <c r="W828" s="5"/>
      <c r="X828" s="5"/>
      <c r="Y828" s="5"/>
      <c r="Z828" s="5"/>
    </row>
    <row r="829" spans="1:26">
      <c r="A829" s="5"/>
      <c r="B829" s="62" t="s">
        <v>2543</v>
      </c>
      <c r="C829" s="62">
        <v>1</v>
      </c>
      <c r="D829" s="62" t="s">
        <v>8</v>
      </c>
      <c r="E829" s="57" t="s">
        <v>5304</v>
      </c>
      <c r="F829" s="64" t="s">
        <v>5305</v>
      </c>
      <c r="G829" s="16" t="s">
        <v>5306</v>
      </c>
      <c r="H829" s="16"/>
      <c r="I829" s="5"/>
      <c r="J829" s="5"/>
      <c r="K829" s="5"/>
      <c r="L829" s="5"/>
      <c r="M829" s="5"/>
      <c r="N829" s="5"/>
      <c r="O829" s="5"/>
      <c r="P829" s="5"/>
      <c r="Q829" s="5"/>
      <c r="R829" s="5"/>
      <c r="S829" s="5"/>
      <c r="T829" s="5"/>
      <c r="U829" s="5"/>
      <c r="V829" s="5"/>
      <c r="W829" s="5"/>
      <c r="X829" s="5"/>
      <c r="Y829" s="5"/>
      <c r="Z829" s="5"/>
    </row>
    <row r="830" spans="1:26">
      <c r="A830" s="5"/>
      <c r="B830" s="83" t="s">
        <v>2666</v>
      </c>
      <c r="C830" s="83">
        <v>1</v>
      </c>
      <c r="D830" s="83" t="s">
        <v>196</v>
      </c>
      <c r="E830" s="84" t="s">
        <v>656</v>
      </c>
      <c r="F830" s="85" t="s">
        <v>657</v>
      </c>
      <c r="G830" s="86" t="s">
        <v>3930</v>
      </c>
      <c r="H830" s="16"/>
      <c r="I830" s="5"/>
      <c r="J830" s="5"/>
      <c r="K830" s="5"/>
      <c r="L830" s="5"/>
      <c r="M830" s="5"/>
      <c r="N830" s="5"/>
      <c r="O830" s="5"/>
      <c r="P830" s="5"/>
      <c r="Q830" s="5"/>
      <c r="R830" s="5"/>
      <c r="S830" s="5"/>
      <c r="T830" s="5"/>
      <c r="U830" s="5"/>
      <c r="V830" s="5"/>
      <c r="W830" s="5"/>
      <c r="X830" s="5"/>
      <c r="Y830" s="5"/>
      <c r="Z830" s="5"/>
    </row>
    <row r="831" spans="1:26">
      <c r="A831" s="5"/>
      <c r="B831" s="62" t="s">
        <v>2666</v>
      </c>
      <c r="C831" s="62">
        <v>1</v>
      </c>
      <c r="D831" s="62" t="s">
        <v>8</v>
      </c>
      <c r="E831" s="57" t="s">
        <v>5307</v>
      </c>
      <c r="F831" s="64" t="s">
        <v>5308</v>
      </c>
      <c r="G831" s="16" t="s">
        <v>5309</v>
      </c>
      <c r="H831" s="16"/>
      <c r="I831" s="5"/>
      <c r="J831" s="5"/>
      <c r="K831" s="5"/>
      <c r="L831" s="5"/>
      <c r="M831" s="5"/>
      <c r="N831" s="5"/>
      <c r="O831" s="5"/>
      <c r="P831" s="5"/>
      <c r="Q831" s="5"/>
      <c r="R831" s="5"/>
      <c r="S831" s="5"/>
      <c r="T831" s="5"/>
      <c r="U831" s="5"/>
      <c r="V831" s="5"/>
      <c r="W831" s="5"/>
      <c r="X831" s="5"/>
      <c r="Y831" s="5"/>
      <c r="Z831" s="5"/>
    </row>
    <row r="832" spans="1:26">
      <c r="A832" s="5"/>
      <c r="B832" s="62" t="s">
        <v>2666</v>
      </c>
      <c r="C832" s="62">
        <v>1</v>
      </c>
      <c r="D832" s="62" t="s">
        <v>8</v>
      </c>
      <c r="E832" s="57" t="s">
        <v>5310</v>
      </c>
      <c r="F832" s="64" t="s">
        <v>5311</v>
      </c>
      <c r="G832" s="16" t="s">
        <v>5312</v>
      </c>
      <c r="H832" s="16"/>
      <c r="I832" s="5"/>
      <c r="J832" s="5"/>
      <c r="K832" s="5"/>
      <c r="L832" s="5"/>
      <c r="M832" s="5"/>
      <c r="N832" s="5"/>
      <c r="O832" s="5"/>
      <c r="P832" s="5"/>
      <c r="Q832" s="5"/>
      <c r="R832" s="5"/>
      <c r="S832" s="5"/>
      <c r="T832" s="5"/>
      <c r="U832" s="5"/>
      <c r="V832" s="5"/>
      <c r="W832" s="5"/>
      <c r="X832" s="5"/>
      <c r="Y832" s="5"/>
      <c r="Z832" s="5"/>
    </row>
    <row r="833" spans="1:26">
      <c r="A833" s="5"/>
      <c r="B833" s="62" t="s">
        <v>2666</v>
      </c>
      <c r="C833" s="62">
        <v>1</v>
      </c>
      <c r="D833" s="62" t="s">
        <v>8</v>
      </c>
      <c r="E833" s="57" t="s">
        <v>5313</v>
      </c>
      <c r="F833" s="64" t="s">
        <v>5314</v>
      </c>
      <c r="G833" s="16" t="s">
        <v>5315</v>
      </c>
      <c r="H833" s="16"/>
      <c r="I833" s="5"/>
      <c r="J833" s="5"/>
      <c r="K833" s="5"/>
      <c r="L833" s="5"/>
      <c r="M833" s="5"/>
      <c r="N833" s="5"/>
      <c r="O833" s="5"/>
      <c r="P833" s="5"/>
      <c r="Q833" s="5"/>
      <c r="R833" s="5"/>
      <c r="S833" s="5"/>
      <c r="T833" s="5"/>
      <c r="U833" s="5"/>
      <c r="V833" s="5"/>
      <c r="W833" s="5"/>
      <c r="X833" s="5"/>
      <c r="Y833" s="5"/>
      <c r="Z833" s="5"/>
    </row>
    <row r="834" spans="1:26">
      <c r="A834" s="5"/>
      <c r="B834" s="62" t="s">
        <v>2666</v>
      </c>
      <c r="C834" s="62">
        <v>1</v>
      </c>
      <c r="D834" s="62" t="s">
        <v>8</v>
      </c>
      <c r="E834" s="57" t="s">
        <v>5316</v>
      </c>
      <c r="F834" s="64" t="s">
        <v>5317</v>
      </c>
      <c r="G834" s="16" t="s">
        <v>5318</v>
      </c>
      <c r="H834" s="16"/>
      <c r="I834" s="5"/>
      <c r="J834" s="5"/>
      <c r="K834" s="5"/>
      <c r="L834" s="5"/>
      <c r="M834" s="5"/>
      <c r="N834" s="5"/>
      <c r="O834" s="5"/>
      <c r="P834" s="5"/>
      <c r="Q834" s="5"/>
      <c r="R834" s="5"/>
      <c r="S834" s="5"/>
      <c r="T834" s="5"/>
      <c r="U834" s="5"/>
      <c r="V834" s="5"/>
      <c r="W834" s="5"/>
      <c r="X834" s="5"/>
      <c r="Y834" s="5"/>
      <c r="Z834" s="5"/>
    </row>
    <row r="835" spans="1:26">
      <c r="A835" s="5"/>
      <c r="B835" s="62" t="s">
        <v>2666</v>
      </c>
      <c r="C835" s="62">
        <v>1</v>
      </c>
      <c r="D835" s="62" t="s">
        <v>8</v>
      </c>
      <c r="E835" s="57" t="s">
        <v>5319</v>
      </c>
      <c r="F835" s="64" t="s">
        <v>5320</v>
      </c>
      <c r="G835" s="16" t="s">
        <v>5321</v>
      </c>
      <c r="H835" s="16"/>
      <c r="I835" s="5"/>
      <c r="J835" s="5"/>
      <c r="K835" s="5"/>
      <c r="L835" s="5"/>
      <c r="M835" s="5"/>
      <c r="N835" s="5"/>
      <c r="O835" s="5"/>
      <c r="P835" s="5"/>
      <c r="Q835" s="5"/>
      <c r="R835" s="5"/>
      <c r="S835" s="5"/>
      <c r="T835" s="5"/>
      <c r="U835" s="5"/>
      <c r="V835" s="5"/>
      <c r="W835" s="5"/>
      <c r="X835" s="5"/>
      <c r="Y835" s="5"/>
      <c r="Z835" s="5"/>
    </row>
    <row r="836" spans="1:26">
      <c r="A836" s="5"/>
      <c r="B836" s="62" t="s">
        <v>2666</v>
      </c>
      <c r="C836" s="62">
        <v>1</v>
      </c>
      <c r="D836" s="62" t="s">
        <v>8</v>
      </c>
      <c r="E836" s="57" t="s">
        <v>5322</v>
      </c>
      <c r="F836" s="64" t="s">
        <v>5323</v>
      </c>
      <c r="G836" s="16" t="s">
        <v>5324</v>
      </c>
      <c r="H836" s="16"/>
      <c r="I836" s="5"/>
      <c r="J836" s="5"/>
      <c r="K836" s="5"/>
      <c r="L836" s="5"/>
      <c r="M836" s="5"/>
      <c r="N836" s="5"/>
      <c r="O836" s="5"/>
      <c r="P836" s="5"/>
      <c r="Q836" s="5"/>
      <c r="R836" s="5"/>
      <c r="S836" s="5"/>
      <c r="T836" s="5"/>
      <c r="U836" s="5"/>
      <c r="V836" s="5"/>
      <c r="W836" s="5"/>
      <c r="X836" s="5"/>
      <c r="Y836" s="5"/>
      <c r="Z836" s="5"/>
    </row>
    <row r="837" spans="1:26">
      <c r="A837" s="5"/>
      <c r="B837" s="62" t="s">
        <v>2666</v>
      </c>
      <c r="C837" s="62">
        <v>1</v>
      </c>
      <c r="D837" s="62" t="s">
        <v>8</v>
      </c>
      <c r="E837" s="57" t="s">
        <v>5325</v>
      </c>
      <c r="F837" s="64" t="s">
        <v>5326</v>
      </c>
      <c r="G837" s="16" t="s">
        <v>5327</v>
      </c>
      <c r="H837" s="16"/>
      <c r="I837" s="5"/>
      <c r="J837" s="5"/>
      <c r="K837" s="5"/>
      <c r="L837" s="5"/>
      <c r="M837" s="5"/>
      <c r="N837" s="5"/>
      <c r="O837" s="5"/>
      <c r="P837" s="5"/>
      <c r="Q837" s="5"/>
      <c r="R837" s="5"/>
      <c r="S837" s="5"/>
      <c r="T837" s="5"/>
      <c r="U837" s="5"/>
      <c r="V837" s="5"/>
      <c r="W837" s="5"/>
      <c r="X837" s="5"/>
      <c r="Y837" s="5"/>
      <c r="Z837" s="5"/>
    </row>
    <row r="838" spans="1:26">
      <c r="A838" s="5"/>
      <c r="B838" s="62" t="s">
        <v>2666</v>
      </c>
      <c r="C838" s="62">
        <v>1</v>
      </c>
      <c r="D838" s="62" t="s">
        <v>8</v>
      </c>
      <c r="E838" s="57" t="s">
        <v>5328</v>
      </c>
      <c r="F838" s="64" t="s">
        <v>5329</v>
      </c>
      <c r="G838" s="16" t="s">
        <v>5330</v>
      </c>
      <c r="H838" s="16"/>
      <c r="I838" s="5"/>
      <c r="J838" s="5"/>
      <c r="K838" s="5"/>
      <c r="L838" s="5"/>
      <c r="M838" s="5"/>
      <c r="N838" s="5"/>
      <c r="O838" s="5"/>
      <c r="P838" s="5"/>
      <c r="Q838" s="5"/>
      <c r="R838" s="5"/>
      <c r="S838" s="5"/>
      <c r="T838" s="5"/>
      <c r="U838" s="5"/>
      <c r="V838" s="5"/>
      <c r="W838" s="5"/>
      <c r="X838" s="5"/>
      <c r="Y838" s="5"/>
      <c r="Z838" s="5"/>
    </row>
    <row r="839" spans="1:26">
      <c r="A839" s="5"/>
      <c r="B839" s="62" t="s">
        <v>2666</v>
      </c>
      <c r="C839" s="62">
        <v>1</v>
      </c>
      <c r="D839" s="62" t="s">
        <v>8</v>
      </c>
      <c r="E839" s="57" t="s">
        <v>5331</v>
      </c>
      <c r="F839" s="64" t="s">
        <v>5332</v>
      </c>
      <c r="G839" s="16" t="s">
        <v>5333</v>
      </c>
      <c r="H839" s="16"/>
      <c r="I839" s="5"/>
      <c r="J839" s="5"/>
      <c r="K839" s="5"/>
      <c r="L839" s="5"/>
      <c r="M839" s="5"/>
      <c r="N839" s="5"/>
      <c r="O839" s="5"/>
      <c r="P839" s="5"/>
      <c r="Q839" s="5"/>
      <c r="R839" s="5"/>
      <c r="S839" s="5"/>
      <c r="T839" s="5"/>
      <c r="U839" s="5"/>
      <c r="V839" s="5"/>
      <c r="W839" s="5"/>
      <c r="X839" s="5"/>
      <c r="Y839" s="5"/>
      <c r="Z839" s="5"/>
    </row>
    <row r="840" spans="1:26">
      <c r="A840" s="5"/>
      <c r="B840" s="62" t="s">
        <v>2666</v>
      </c>
      <c r="C840" s="62">
        <v>1</v>
      </c>
      <c r="D840" s="62" t="s">
        <v>8</v>
      </c>
      <c r="E840" s="57" t="s">
        <v>5334</v>
      </c>
      <c r="F840" s="64" t="s">
        <v>5335</v>
      </c>
      <c r="G840" s="16" t="s">
        <v>5336</v>
      </c>
      <c r="H840" s="16"/>
      <c r="I840" s="5"/>
      <c r="J840" s="5"/>
      <c r="K840" s="5"/>
      <c r="L840" s="5"/>
      <c r="M840" s="5"/>
      <c r="N840" s="5"/>
      <c r="O840" s="5"/>
      <c r="P840" s="5"/>
      <c r="Q840" s="5"/>
      <c r="R840" s="5"/>
      <c r="S840" s="5"/>
      <c r="T840" s="5"/>
      <c r="U840" s="5"/>
      <c r="V840" s="5"/>
      <c r="W840" s="5"/>
      <c r="X840" s="5"/>
      <c r="Y840" s="5"/>
      <c r="Z840" s="5"/>
    </row>
    <row r="841" spans="1:26">
      <c r="A841" s="5"/>
      <c r="B841" s="62" t="s">
        <v>2666</v>
      </c>
      <c r="C841" s="62">
        <v>1</v>
      </c>
      <c r="D841" s="62" t="s">
        <v>8</v>
      </c>
      <c r="E841" s="57" t="s">
        <v>5337</v>
      </c>
      <c r="F841" s="64" t="s">
        <v>5338</v>
      </c>
      <c r="G841" s="16" t="s">
        <v>5339</v>
      </c>
      <c r="H841" s="16"/>
      <c r="I841" s="5"/>
      <c r="J841" s="5"/>
      <c r="K841" s="5"/>
      <c r="L841" s="5"/>
      <c r="M841" s="5"/>
      <c r="N841" s="5"/>
      <c r="O841" s="5"/>
      <c r="P841" s="5"/>
      <c r="Q841" s="5"/>
      <c r="R841" s="5"/>
      <c r="S841" s="5"/>
      <c r="T841" s="5"/>
      <c r="U841" s="5"/>
      <c r="V841" s="5"/>
      <c r="W841" s="5"/>
      <c r="X841" s="5"/>
      <c r="Y841" s="5"/>
      <c r="Z841" s="5"/>
    </row>
    <row r="842" spans="1:26">
      <c r="A842" s="5"/>
      <c r="B842" s="62" t="s">
        <v>2666</v>
      </c>
      <c r="C842" s="62">
        <v>1</v>
      </c>
      <c r="D842" s="62" t="s">
        <v>8</v>
      </c>
      <c r="E842" s="87" t="s">
        <v>5340</v>
      </c>
      <c r="F842" s="64" t="s">
        <v>5341</v>
      </c>
      <c r="G842" s="16" t="s">
        <v>5342</v>
      </c>
      <c r="H842" s="16"/>
      <c r="I842" s="5"/>
      <c r="J842" s="5"/>
      <c r="K842" s="5"/>
      <c r="L842" s="5"/>
      <c r="M842" s="5"/>
      <c r="N842" s="5"/>
      <c r="O842" s="5"/>
      <c r="P842" s="5"/>
      <c r="Q842" s="5"/>
      <c r="R842" s="5"/>
      <c r="S842" s="5"/>
      <c r="T842" s="5"/>
      <c r="U842" s="5"/>
      <c r="V842" s="5"/>
      <c r="W842" s="5"/>
      <c r="X842" s="5"/>
      <c r="Y842" s="5"/>
      <c r="Z842" s="5"/>
    </row>
    <row r="843" spans="1:26">
      <c r="A843" s="5"/>
      <c r="B843" s="62" t="s">
        <v>2666</v>
      </c>
      <c r="C843" s="62">
        <v>1</v>
      </c>
      <c r="D843" s="62" t="s">
        <v>8</v>
      </c>
      <c r="E843" s="57" t="s">
        <v>5343</v>
      </c>
      <c r="F843" s="64" t="s">
        <v>5344</v>
      </c>
      <c r="G843" s="16" t="s">
        <v>5345</v>
      </c>
      <c r="H843" s="16"/>
      <c r="I843" s="5"/>
      <c r="J843" s="5"/>
      <c r="K843" s="5"/>
      <c r="L843" s="5"/>
      <c r="M843" s="5"/>
      <c r="N843" s="5"/>
      <c r="O843" s="5"/>
      <c r="P843" s="5"/>
      <c r="Q843" s="5"/>
      <c r="R843" s="5"/>
      <c r="S843" s="5"/>
      <c r="T843" s="5"/>
      <c r="U843" s="5"/>
      <c r="V843" s="5"/>
      <c r="W843" s="5"/>
      <c r="X843" s="5"/>
      <c r="Y843" s="5"/>
      <c r="Z843" s="5"/>
    </row>
    <row r="844" spans="1:26">
      <c r="A844" s="5"/>
      <c r="B844" s="62" t="s">
        <v>2666</v>
      </c>
      <c r="C844" s="62">
        <v>1</v>
      </c>
      <c r="D844" s="62" t="s">
        <v>8</v>
      </c>
      <c r="E844" s="57" t="s">
        <v>112</v>
      </c>
      <c r="F844" s="64" t="s">
        <v>113</v>
      </c>
      <c r="G844" s="16" t="s">
        <v>5346</v>
      </c>
      <c r="H844" s="16"/>
      <c r="I844" s="5"/>
      <c r="J844" s="5"/>
      <c r="K844" s="5"/>
      <c r="L844" s="5"/>
      <c r="M844" s="5"/>
      <c r="N844" s="5"/>
      <c r="O844" s="5"/>
      <c r="P844" s="5"/>
      <c r="Q844" s="5"/>
      <c r="R844" s="5"/>
      <c r="S844" s="5"/>
      <c r="T844" s="5"/>
      <c r="U844" s="5"/>
      <c r="V844" s="5"/>
      <c r="W844" s="5"/>
      <c r="X844" s="5"/>
      <c r="Y844" s="5"/>
      <c r="Z844" s="5"/>
    </row>
    <row r="845" spans="1:26">
      <c r="A845" s="5"/>
      <c r="B845" s="62" t="s">
        <v>2666</v>
      </c>
      <c r="C845" s="62">
        <v>1</v>
      </c>
      <c r="D845" s="62" t="s">
        <v>8</v>
      </c>
      <c r="E845" s="57" t="s">
        <v>114</v>
      </c>
      <c r="F845" s="64" t="s">
        <v>115</v>
      </c>
      <c r="G845" s="16" t="s">
        <v>5347</v>
      </c>
      <c r="H845" s="16"/>
      <c r="I845" s="5"/>
      <c r="J845" s="5"/>
      <c r="K845" s="5"/>
      <c r="L845" s="5"/>
      <c r="M845" s="5"/>
      <c r="N845" s="5"/>
      <c r="O845" s="5"/>
      <c r="P845" s="5"/>
      <c r="Q845" s="5"/>
      <c r="R845" s="5"/>
      <c r="S845" s="5"/>
      <c r="T845" s="5"/>
      <c r="U845" s="5"/>
      <c r="V845" s="5"/>
      <c r="W845" s="5"/>
      <c r="X845" s="5"/>
      <c r="Y845" s="5"/>
      <c r="Z845" s="5"/>
    </row>
    <row r="846" spans="1:26">
      <c r="A846" s="5"/>
      <c r="B846" s="62" t="s">
        <v>2666</v>
      </c>
      <c r="C846" s="62">
        <v>1</v>
      </c>
      <c r="D846" s="62" t="s">
        <v>8</v>
      </c>
      <c r="E846" s="57" t="s">
        <v>5348</v>
      </c>
      <c r="F846" s="64" t="s">
        <v>5349</v>
      </c>
      <c r="G846" s="16" t="s">
        <v>5350</v>
      </c>
      <c r="H846" s="16"/>
      <c r="I846" s="5"/>
      <c r="J846" s="5"/>
      <c r="K846" s="5"/>
      <c r="L846" s="5"/>
      <c r="M846" s="5"/>
      <c r="N846" s="5"/>
      <c r="O846" s="5"/>
      <c r="P846" s="5"/>
      <c r="Q846" s="5"/>
      <c r="R846" s="5"/>
      <c r="S846" s="5"/>
      <c r="T846" s="5"/>
      <c r="U846" s="5"/>
      <c r="V846" s="5"/>
      <c r="W846" s="5"/>
      <c r="X846" s="5"/>
      <c r="Y846" s="5"/>
      <c r="Z846" s="5"/>
    </row>
    <row r="847" spans="1:26">
      <c r="A847" s="5"/>
      <c r="B847" s="62" t="s">
        <v>2666</v>
      </c>
      <c r="C847" s="62">
        <v>1</v>
      </c>
      <c r="D847" s="62" t="s">
        <v>8</v>
      </c>
      <c r="E847" s="57" t="s">
        <v>5351</v>
      </c>
      <c r="F847" s="64" t="s">
        <v>5352</v>
      </c>
      <c r="G847" s="16" t="s">
        <v>5353</v>
      </c>
      <c r="H847" s="16"/>
      <c r="I847" s="5"/>
      <c r="J847" s="5"/>
      <c r="K847" s="5"/>
      <c r="L847" s="5"/>
      <c r="M847" s="5"/>
      <c r="N847" s="5"/>
      <c r="O847" s="5"/>
      <c r="P847" s="5"/>
      <c r="Q847" s="5"/>
      <c r="R847" s="5"/>
      <c r="S847" s="5"/>
      <c r="T847" s="5"/>
      <c r="U847" s="5"/>
      <c r="V847" s="5"/>
      <c r="W847" s="5"/>
      <c r="X847" s="5"/>
      <c r="Y847" s="5"/>
      <c r="Z847" s="5"/>
    </row>
    <row r="848" spans="1:26">
      <c r="A848" s="5"/>
      <c r="B848" s="62" t="s">
        <v>2666</v>
      </c>
      <c r="C848" s="62">
        <v>1</v>
      </c>
      <c r="D848" s="62" t="s">
        <v>8</v>
      </c>
      <c r="E848" s="57" t="s">
        <v>5354</v>
      </c>
      <c r="F848" s="64" t="s">
        <v>5355</v>
      </c>
      <c r="G848" s="16" t="s">
        <v>5356</v>
      </c>
      <c r="H848" s="16"/>
      <c r="I848" s="5"/>
      <c r="J848" s="5"/>
      <c r="K848" s="5"/>
      <c r="L848" s="5"/>
      <c r="M848" s="5"/>
      <c r="N848" s="5"/>
      <c r="O848" s="5"/>
      <c r="P848" s="5"/>
      <c r="Q848" s="5"/>
      <c r="R848" s="5"/>
      <c r="S848" s="5"/>
      <c r="T848" s="5"/>
      <c r="U848" s="5"/>
      <c r="V848" s="5"/>
      <c r="W848" s="5"/>
      <c r="X848" s="5"/>
      <c r="Y848" s="5"/>
      <c r="Z848" s="5"/>
    </row>
    <row r="849" spans="1:26">
      <c r="A849" s="5"/>
      <c r="B849" s="62" t="s">
        <v>2666</v>
      </c>
      <c r="C849" s="62">
        <v>1</v>
      </c>
      <c r="D849" s="62" t="s">
        <v>8</v>
      </c>
      <c r="E849" s="57" t="s">
        <v>5357</v>
      </c>
      <c r="F849" s="64" t="s">
        <v>5358</v>
      </c>
      <c r="G849" s="16" t="s">
        <v>5359</v>
      </c>
      <c r="H849" s="35"/>
      <c r="I849" s="5"/>
      <c r="J849" s="5"/>
      <c r="K849" s="5"/>
      <c r="L849" s="5"/>
      <c r="M849" s="5"/>
      <c r="N849" s="5"/>
      <c r="O849" s="5"/>
      <c r="P849" s="5"/>
      <c r="Q849" s="5"/>
      <c r="R849" s="5"/>
      <c r="S849" s="5"/>
      <c r="T849" s="5"/>
      <c r="U849" s="5"/>
      <c r="V849" s="5"/>
      <c r="W849" s="5"/>
      <c r="X849" s="5"/>
      <c r="Y849" s="5"/>
      <c r="Z849" s="5"/>
    </row>
    <row r="850" spans="1:26">
      <c r="A850" s="5"/>
      <c r="B850" s="62" t="s">
        <v>2666</v>
      </c>
      <c r="C850" s="62">
        <v>1</v>
      </c>
      <c r="D850" s="62" t="s">
        <v>8</v>
      </c>
      <c r="E850" s="57" t="s">
        <v>5360</v>
      </c>
      <c r="F850" s="64" t="s">
        <v>5361</v>
      </c>
      <c r="G850" s="16" t="s">
        <v>5362</v>
      </c>
      <c r="H850" s="16"/>
      <c r="I850" s="5"/>
      <c r="J850" s="5"/>
      <c r="K850" s="5"/>
      <c r="L850" s="5"/>
      <c r="M850" s="5"/>
      <c r="N850" s="5"/>
      <c r="O850" s="5"/>
      <c r="P850" s="5"/>
      <c r="Q850" s="5"/>
      <c r="R850" s="5"/>
      <c r="S850" s="5"/>
      <c r="T850" s="5"/>
      <c r="U850" s="5"/>
      <c r="V850" s="5"/>
      <c r="W850" s="5"/>
      <c r="X850" s="5"/>
      <c r="Y850" s="5"/>
      <c r="Z850" s="5"/>
    </row>
    <row r="851" spans="1:26">
      <c r="A851" s="5"/>
      <c r="B851" s="62" t="s">
        <v>2666</v>
      </c>
      <c r="C851" s="62">
        <v>1</v>
      </c>
      <c r="D851" s="62" t="s">
        <v>8</v>
      </c>
      <c r="E851" s="57" t="s">
        <v>5363</v>
      </c>
      <c r="F851" s="64" t="s">
        <v>5364</v>
      </c>
      <c r="G851" s="16" t="s">
        <v>5365</v>
      </c>
      <c r="H851" s="16"/>
      <c r="I851" s="5"/>
      <c r="J851" s="5"/>
      <c r="K851" s="5"/>
      <c r="L851" s="5"/>
      <c r="M851" s="5"/>
      <c r="N851" s="5"/>
      <c r="O851" s="5"/>
      <c r="P851" s="5"/>
      <c r="Q851" s="5"/>
      <c r="R851" s="5"/>
      <c r="S851" s="5"/>
      <c r="T851" s="5"/>
      <c r="U851" s="5"/>
      <c r="V851" s="5"/>
      <c r="W851" s="5"/>
      <c r="X851" s="5"/>
      <c r="Y851" s="5"/>
      <c r="Z851" s="5"/>
    </row>
    <row r="852" spans="1:26">
      <c r="A852" s="5"/>
      <c r="B852" s="62" t="s">
        <v>2666</v>
      </c>
      <c r="C852" s="62">
        <v>1</v>
      </c>
      <c r="D852" s="62" t="s">
        <v>8</v>
      </c>
      <c r="E852" s="57" t="s">
        <v>5366</v>
      </c>
      <c r="F852" s="64" t="s">
        <v>307</v>
      </c>
      <c r="G852" s="16" t="s">
        <v>5367</v>
      </c>
      <c r="H852" s="16"/>
      <c r="I852" s="5"/>
      <c r="J852" s="5"/>
      <c r="K852" s="5"/>
      <c r="L852" s="5"/>
      <c r="M852" s="5"/>
      <c r="N852" s="5"/>
      <c r="O852" s="5"/>
      <c r="P852" s="5"/>
      <c r="Q852" s="5"/>
      <c r="R852" s="5"/>
      <c r="S852" s="5"/>
      <c r="T852" s="5"/>
      <c r="U852" s="5"/>
      <c r="V852" s="5"/>
      <c r="W852" s="5"/>
      <c r="X852" s="5"/>
      <c r="Y852" s="5"/>
      <c r="Z852" s="5"/>
    </row>
    <row r="853" spans="1:26">
      <c r="A853" s="5"/>
      <c r="B853" s="62" t="s">
        <v>2666</v>
      </c>
      <c r="C853" s="62">
        <v>1</v>
      </c>
      <c r="D853" s="62" t="s">
        <v>8</v>
      </c>
      <c r="E853" s="57" t="s">
        <v>5368</v>
      </c>
      <c r="F853" s="64" t="s">
        <v>5369</v>
      </c>
      <c r="G853" s="16" t="s">
        <v>5370</v>
      </c>
      <c r="H853" s="16"/>
      <c r="I853" s="5"/>
      <c r="J853" s="5"/>
      <c r="K853" s="5"/>
      <c r="L853" s="5"/>
      <c r="M853" s="5"/>
      <c r="N853" s="5"/>
      <c r="O853" s="5"/>
      <c r="P853" s="5"/>
      <c r="Q853" s="5"/>
      <c r="R853" s="5"/>
      <c r="S853" s="5"/>
      <c r="T853" s="5"/>
      <c r="U853" s="5"/>
      <c r="V853" s="5"/>
      <c r="W853" s="5"/>
      <c r="X853" s="5"/>
      <c r="Y853" s="5"/>
      <c r="Z853" s="5"/>
    </row>
    <row r="854" spans="1:26">
      <c r="A854" s="5"/>
      <c r="B854" s="62" t="s">
        <v>2666</v>
      </c>
      <c r="C854" s="62">
        <v>1</v>
      </c>
      <c r="D854" s="62" t="s">
        <v>8</v>
      </c>
      <c r="E854" s="57" t="s">
        <v>5371</v>
      </c>
      <c r="F854" s="64" t="s">
        <v>5372</v>
      </c>
      <c r="G854" s="16" t="s">
        <v>5373</v>
      </c>
      <c r="H854" s="16"/>
      <c r="I854" s="5"/>
      <c r="J854" s="5"/>
      <c r="K854" s="5"/>
      <c r="L854" s="5"/>
      <c r="M854" s="5"/>
      <c r="N854" s="5"/>
      <c r="O854" s="5"/>
      <c r="P854" s="5"/>
      <c r="Q854" s="5"/>
      <c r="R854" s="5"/>
      <c r="S854" s="5"/>
      <c r="T854" s="5"/>
      <c r="U854" s="5"/>
      <c r="V854" s="5"/>
      <c r="W854" s="5"/>
      <c r="X854" s="5"/>
      <c r="Y854" s="5"/>
      <c r="Z854" s="5"/>
    </row>
    <row r="855" spans="1:26">
      <c r="A855" s="5"/>
      <c r="B855" s="62" t="s">
        <v>2666</v>
      </c>
      <c r="C855" s="62">
        <v>1</v>
      </c>
      <c r="D855" s="62" t="s">
        <v>8</v>
      </c>
      <c r="E855" s="57" t="s">
        <v>5374</v>
      </c>
      <c r="F855" s="64" t="s">
        <v>5375</v>
      </c>
      <c r="G855" s="16" t="s">
        <v>5376</v>
      </c>
      <c r="H855" s="16"/>
      <c r="I855" s="5"/>
      <c r="J855" s="5"/>
      <c r="K855" s="5"/>
      <c r="L855" s="5"/>
      <c r="M855" s="5"/>
      <c r="N855" s="5"/>
      <c r="O855" s="5"/>
      <c r="P855" s="5"/>
      <c r="Q855" s="5"/>
      <c r="R855" s="5"/>
      <c r="S855" s="5"/>
      <c r="T855" s="5"/>
      <c r="U855" s="5"/>
      <c r="V855" s="5"/>
      <c r="W855" s="5"/>
      <c r="X855" s="5"/>
      <c r="Y855" s="5"/>
      <c r="Z855" s="5"/>
    </row>
    <row r="856" spans="1:26">
      <c r="A856" s="5"/>
      <c r="B856" s="62" t="s">
        <v>2666</v>
      </c>
      <c r="C856" s="62">
        <v>1</v>
      </c>
      <c r="D856" s="62" t="s">
        <v>8</v>
      </c>
      <c r="E856" s="57" t="s">
        <v>5377</v>
      </c>
      <c r="F856" s="64" t="s">
        <v>5378</v>
      </c>
      <c r="G856" s="16" t="s">
        <v>5379</v>
      </c>
      <c r="H856" s="16"/>
      <c r="I856" s="5"/>
      <c r="J856" s="5"/>
      <c r="K856" s="5"/>
      <c r="L856" s="5"/>
      <c r="M856" s="5"/>
      <c r="N856" s="5"/>
      <c r="O856" s="5"/>
      <c r="P856" s="5"/>
      <c r="Q856" s="5"/>
      <c r="R856" s="5"/>
      <c r="S856" s="5"/>
      <c r="T856" s="5"/>
      <c r="U856" s="5"/>
      <c r="V856" s="5"/>
      <c r="W856" s="5"/>
      <c r="X856" s="5"/>
      <c r="Y856" s="5"/>
      <c r="Z856" s="5"/>
    </row>
    <row r="857" spans="1:26">
      <c r="A857" s="5"/>
      <c r="B857" s="62" t="s">
        <v>2666</v>
      </c>
      <c r="C857" s="62">
        <v>1</v>
      </c>
      <c r="D857" s="62" t="s">
        <v>8</v>
      </c>
      <c r="E857" s="57" t="s">
        <v>5380</v>
      </c>
      <c r="F857" s="64" t="s">
        <v>5381</v>
      </c>
      <c r="G857" s="16" t="s">
        <v>5382</v>
      </c>
      <c r="H857" s="16"/>
      <c r="I857" s="5"/>
      <c r="J857" s="5"/>
      <c r="K857" s="5"/>
      <c r="L857" s="5"/>
      <c r="M857" s="5"/>
      <c r="N857" s="5"/>
      <c r="O857" s="5"/>
      <c r="P857" s="5"/>
      <c r="Q857" s="5"/>
      <c r="R857" s="5"/>
      <c r="S857" s="5"/>
      <c r="T857" s="5"/>
      <c r="U857" s="5"/>
      <c r="V857" s="5"/>
      <c r="W857" s="5"/>
      <c r="X857" s="5"/>
      <c r="Y857" s="5"/>
      <c r="Z857" s="5"/>
    </row>
    <row r="858" spans="1:26">
      <c r="A858" s="5"/>
      <c r="B858" s="62" t="s">
        <v>2666</v>
      </c>
      <c r="C858" s="62">
        <v>1</v>
      </c>
      <c r="D858" s="62" t="s">
        <v>8</v>
      </c>
      <c r="E858" s="57" t="s">
        <v>5383</v>
      </c>
      <c r="F858" s="64" t="s">
        <v>5384</v>
      </c>
      <c r="G858" s="16" t="s">
        <v>5385</v>
      </c>
      <c r="H858" s="16"/>
      <c r="I858" s="5"/>
      <c r="J858" s="5"/>
      <c r="K858" s="5"/>
      <c r="L858" s="5"/>
      <c r="M858" s="5"/>
      <c r="N858" s="5"/>
      <c r="O858" s="5"/>
      <c r="P858" s="5"/>
      <c r="Q858" s="5"/>
      <c r="R858" s="5"/>
      <c r="S858" s="5"/>
      <c r="T858" s="5"/>
      <c r="U858" s="5"/>
      <c r="V858" s="5"/>
      <c r="W858" s="5"/>
      <c r="X858" s="5"/>
      <c r="Y858" s="5"/>
      <c r="Z858" s="5"/>
    </row>
    <row r="859" spans="1:26">
      <c r="A859" s="5"/>
      <c r="B859" s="62" t="s">
        <v>2666</v>
      </c>
      <c r="C859" s="62">
        <v>1</v>
      </c>
      <c r="D859" s="62" t="s">
        <v>8</v>
      </c>
      <c r="E859" s="57" t="s">
        <v>5386</v>
      </c>
      <c r="F859" s="64" t="s">
        <v>5387</v>
      </c>
      <c r="G859" s="16" t="s">
        <v>5388</v>
      </c>
      <c r="H859" s="16"/>
      <c r="I859" s="5"/>
      <c r="J859" s="5"/>
      <c r="K859" s="5"/>
      <c r="L859" s="5"/>
      <c r="M859" s="5"/>
      <c r="N859" s="5"/>
      <c r="O859" s="5"/>
      <c r="P859" s="5"/>
      <c r="Q859" s="5"/>
      <c r="R859" s="5"/>
      <c r="S859" s="5"/>
      <c r="T859" s="5"/>
      <c r="U859" s="5"/>
      <c r="V859" s="5"/>
      <c r="W859" s="5"/>
      <c r="X859" s="5"/>
      <c r="Y859" s="5"/>
      <c r="Z859" s="5"/>
    </row>
    <row r="860" spans="1:26">
      <c r="A860" s="5"/>
      <c r="B860" s="62" t="s">
        <v>2666</v>
      </c>
      <c r="C860" s="62">
        <v>1</v>
      </c>
      <c r="D860" s="62" t="s">
        <v>8</v>
      </c>
      <c r="E860" s="57" t="s">
        <v>5389</v>
      </c>
      <c r="F860" s="64" t="s">
        <v>5390</v>
      </c>
      <c r="G860" s="16" t="s">
        <v>5391</v>
      </c>
      <c r="H860" s="16"/>
      <c r="I860" s="5"/>
      <c r="J860" s="5"/>
      <c r="K860" s="5"/>
      <c r="L860" s="5"/>
      <c r="M860" s="5"/>
      <c r="N860" s="5"/>
      <c r="O860" s="5"/>
      <c r="P860" s="5"/>
      <c r="Q860" s="5"/>
      <c r="R860" s="5"/>
      <c r="S860" s="5"/>
      <c r="T860" s="5"/>
      <c r="U860" s="5"/>
      <c r="V860" s="5"/>
      <c r="W860" s="5"/>
      <c r="X860" s="5"/>
      <c r="Y860" s="5"/>
      <c r="Z860" s="5"/>
    </row>
    <row r="861" spans="1:26">
      <c r="A861" s="5"/>
      <c r="B861" s="59" t="s">
        <v>2688</v>
      </c>
      <c r="C861" s="59">
        <v>1</v>
      </c>
      <c r="D861" s="59" t="s">
        <v>196</v>
      </c>
      <c r="E861" s="33" t="s">
        <v>4216</v>
      </c>
      <c r="F861" s="67" t="s">
        <v>5392</v>
      </c>
      <c r="G861" s="39" t="s">
        <v>5393</v>
      </c>
      <c r="H861" s="16"/>
      <c r="I861" s="5"/>
      <c r="J861" s="5"/>
      <c r="K861" s="5"/>
      <c r="L861" s="5"/>
      <c r="M861" s="5"/>
      <c r="N861" s="5"/>
      <c r="O861" s="5"/>
      <c r="P861" s="5"/>
      <c r="Q861" s="5"/>
      <c r="R861" s="5"/>
      <c r="S861" s="5"/>
      <c r="T861" s="5"/>
      <c r="U861" s="5"/>
      <c r="V861" s="5"/>
      <c r="W861" s="5"/>
      <c r="X861" s="5"/>
      <c r="Y861" s="5"/>
      <c r="Z861" s="5"/>
    </row>
    <row r="862" spans="1:26">
      <c r="A862" s="5"/>
      <c r="B862" s="62" t="s">
        <v>2688</v>
      </c>
      <c r="C862" s="62">
        <v>1</v>
      </c>
      <c r="D862" s="62" t="s">
        <v>8</v>
      </c>
      <c r="E862" s="57" t="s">
        <v>5394</v>
      </c>
      <c r="F862" s="64" t="s">
        <v>5395</v>
      </c>
      <c r="G862" s="16" t="s">
        <v>5396</v>
      </c>
      <c r="H862" s="16"/>
      <c r="I862" s="5"/>
      <c r="J862" s="5"/>
      <c r="K862" s="5"/>
      <c r="L862" s="5"/>
      <c r="M862" s="5"/>
      <c r="N862" s="5"/>
      <c r="O862" s="5"/>
      <c r="P862" s="5"/>
      <c r="Q862" s="5"/>
      <c r="R862" s="5"/>
      <c r="S862" s="5"/>
      <c r="T862" s="5"/>
      <c r="U862" s="5"/>
      <c r="V862" s="5"/>
      <c r="W862" s="5"/>
      <c r="X862" s="5"/>
      <c r="Y862" s="5"/>
      <c r="Z862" s="5"/>
    </row>
    <row r="863" spans="1:26">
      <c r="A863" s="5"/>
      <c r="B863" s="62" t="s">
        <v>2688</v>
      </c>
      <c r="C863" s="62">
        <v>1</v>
      </c>
      <c r="D863" s="62" t="s">
        <v>8</v>
      </c>
      <c r="E863" s="57" t="s">
        <v>5397</v>
      </c>
      <c r="F863" s="64" t="s">
        <v>5398</v>
      </c>
      <c r="G863" s="16" t="s">
        <v>5399</v>
      </c>
      <c r="H863" s="16"/>
      <c r="I863" s="5"/>
      <c r="J863" s="5"/>
      <c r="K863" s="5"/>
      <c r="L863" s="5"/>
      <c r="M863" s="5"/>
      <c r="N863" s="5"/>
      <c r="O863" s="5"/>
      <c r="P863" s="5"/>
      <c r="Q863" s="5"/>
      <c r="R863" s="5"/>
      <c r="S863" s="5"/>
      <c r="T863" s="5"/>
      <c r="U863" s="5"/>
      <c r="V863" s="5"/>
      <c r="W863" s="5"/>
      <c r="X863" s="5"/>
      <c r="Y863" s="5"/>
      <c r="Z863" s="5"/>
    </row>
    <row r="864" spans="1:26">
      <c r="A864" s="5"/>
      <c r="B864" s="62" t="s">
        <v>2688</v>
      </c>
      <c r="C864" s="62">
        <v>1</v>
      </c>
      <c r="D864" s="62" t="s">
        <v>8</v>
      </c>
      <c r="E864" s="57" t="s">
        <v>5400</v>
      </c>
      <c r="F864" s="64" t="s">
        <v>5401</v>
      </c>
      <c r="G864" s="16" t="s">
        <v>5402</v>
      </c>
      <c r="H864" s="16"/>
      <c r="I864" s="5"/>
      <c r="J864" s="5"/>
      <c r="K864" s="5"/>
      <c r="L864" s="5"/>
      <c r="M864" s="5"/>
      <c r="N864" s="5"/>
      <c r="O864" s="5"/>
      <c r="P864" s="5"/>
      <c r="Q864" s="5"/>
      <c r="R864" s="5"/>
      <c r="S864" s="5"/>
      <c r="T864" s="5"/>
      <c r="U864" s="5"/>
      <c r="V864" s="5"/>
      <c r="W864" s="5"/>
      <c r="X864" s="5"/>
      <c r="Y864" s="5"/>
      <c r="Z864" s="5"/>
    </row>
    <row r="865" spans="1:26">
      <c r="A865" s="5"/>
      <c r="B865" s="62" t="s">
        <v>2688</v>
      </c>
      <c r="C865" s="62">
        <v>1</v>
      </c>
      <c r="D865" s="62" t="s">
        <v>8</v>
      </c>
      <c r="E865" s="57" t="s">
        <v>5403</v>
      </c>
      <c r="F865" s="64" t="s">
        <v>5404</v>
      </c>
      <c r="G865" s="16" t="s">
        <v>5405</v>
      </c>
      <c r="H865" s="16"/>
      <c r="I865" s="5"/>
      <c r="J865" s="5"/>
      <c r="K865" s="5"/>
      <c r="L865" s="5"/>
      <c r="M865" s="5"/>
      <c r="N865" s="5"/>
      <c r="O865" s="5"/>
      <c r="P865" s="5"/>
      <c r="Q865" s="5"/>
      <c r="R865" s="5"/>
      <c r="S865" s="5"/>
      <c r="T865" s="5"/>
      <c r="U865" s="5"/>
      <c r="V865" s="5"/>
      <c r="W865" s="5"/>
      <c r="X865" s="5"/>
      <c r="Y865" s="5"/>
      <c r="Z865" s="5"/>
    </row>
    <row r="866" spans="1:26">
      <c r="A866" s="5"/>
      <c r="B866" s="62" t="s">
        <v>2688</v>
      </c>
      <c r="C866" s="62">
        <v>1</v>
      </c>
      <c r="D866" s="62" t="s">
        <v>8</v>
      </c>
      <c r="E866" s="57" t="s">
        <v>5406</v>
      </c>
      <c r="F866" s="64" t="s">
        <v>5407</v>
      </c>
      <c r="G866" s="16" t="s">
        <v>5408</v>
      </c>
      <c r="H866" s="16"/>
      <c r="I866" s="5"/>
      <c r="J866" s="5"/>
      <c r="K866" s="5"/>
      <c r="L866" s="5"/>
      <c r="M866" s="5"/>
      <c r="N866" s="5"/>
      <c r="O866" s="5"/>
      <c r="P866" s="5"/>
      <c r="Q866" s="5"/>
      <c r="R866" s="5"/>
      <c r="S866" s="5"/>
      <c r="T866" s="5"/>
      <c r="U866" s="5"/>
      <c r="V866" s="5"/>
      <c r="W866" s="5"/>
      <c r="X866" s="5"/>
      <c r="Y866" s="5"/>
      <c r="Z866" s="5"/>
    </row>
    <row r="867" spans="1:26">
      <c r="A867" s="5"/>
      <c r="B867" s="62" t="s">
        <v>2688</v>
      </c>
      <c r="C867" s="62">
        <v>1</v>
      </c>
      <c r="D867" s="62" t="s">
        <v>8</v>
      </c>
      <c r="E867" s="57" t="s">
        <v>5409</v>
      </c>
      <c r="F867" s="64" t="s">
        <v>5410</v>
      </c>
      <c r="G867" s="16" t="s">
        <v>5411</v>
      </c>
      <c r="H867" s="16"/>
      <c r="I867" s="5"/>
      <c r="J867" s="5"/>
      <c r="K867" s="5"/>
      <c r="L867" s="5"/>
      <c r="M867" s="5"/>
      <c r="N867" s="5"/>
      <c r="O867" s="5"/>
      <c r="P867" s="5"/>
      <c r="Q867" s="5"/>
      <c r="R867" s="5"/>
      <c r="S867" s="5"/>
      <c r="T867" s="5"/>
      <c r="U867" s="5"/>
      <c r="V867" s="5"/>
      <c r="W867" s="5"/>
      <c r="X867" s="5"/>
      <c r="Y867" s="5"/>
      <c r="Z867" s="5"/>
    </row>
    <row r="868" spans="1:26">
      <c r="A868" s="5"/>
      <c r="B868" s="62" t="s">
        <v>2688</v>
      </c>
      <c r="C868" s="62">
        <v>1</v>
      </c>
      <c r="D868" s="62" t="s">
        <v>8</v>
      </c>
      <c r="E868" s="57" t="s">
        <v>5412</v>
      </c>
      <c r="F868" s="64" t="s">
        <v>319</v>
      </c>
      <c r="G868" s="16" t="s">
        <v>5413</v>
      </c>
      <c r="H868" s="16"/>
      <c r="I868" s="5"/>
      <c r="J868" s="5"/>
      <c r="K868" s="5"/>
      <c r="L868" s="5"/>
      <c r="M868" s="5"/>
      <c r="N868" s="5"/>
      <c r="O868" s="5"/>
      <c r="P868" s="5"/>
      <c r="Q868" s="5"/>
      <c r="R868" s="5"/>
      <c r="S868" s="5"/>
      <c r="T868" s="5"/>
      <c r="U868" s="5"/>
      <c r="V868" s="5"/>
      <c r="W868" s="5"/>
      <c r="X868" s="5"/>
      <c r="Y868" s="5"/>
      <c r="Z868" s="5"/>
    </row>
    <row r="869" spans="1:26">
      <c r="A869" s="5"/>
      <c r="B869" s="62" t="s">
        <v>2688</v>
      </c>
      <c r="C869" s="62">
        <v>1</v>
      </c>
      <c r="D869" s="62" t="s">
        <v>8</v>
      </c>
      <c r="E869" s="57" t="s">
        <v>5414</v>
      </c>
      <c r="F869" s="64" t="s">
        <v>5415</v>
      </c>
      <c r="G869" s="16" t="s">
        <v>5416</v>
      </c>
      <c r="H869" s="16"/>
      <c r="I869" s="5"/>
      <c r="J869" s="5"/>
      <c r="K869" s="5"/>
      <c r="L869" s="5"/>
      <c r="M869" s="5"/>
      <c r="N869" s="5"/>
      <c r="O869" s="5"/>
      <c r="P869" s="5"/>
      <c r="Q869" s="5"/>
      <c r="R869" s="5"/>
      <c r="S869" s="5"/>
      <c r="T869" s="5"/>
      <c r="U869" s="5"/>
      <c r="V869" s="5"/>
      <c r="W869" s="5"/>
      <c r="X869" s="5"/>
      <c r="Y869" s="5"/>
      <c r="Z869" s="5"/>
    </row>
    <row r="870" spans="1:26">
      <c r="A870" s="5"/>
      <c r="B870" s="62" t="s">
        <v>2688</v>
      </c>
      <c r="C870" s="62">
        <v>1</v>
      </c>
      <c r="D870" s="62" t="s">
        <v>8</v>
      </c>
      <c r="E870" s="57" t="s">
        <v>2726</v>
      </c>
      <c r="F870" s="64" t="s">
        <v>5417</v>
      </c>
      <c r="G870" s="16" t="s">
        <v>5418</v>
      </c>
      <c r="H870" s="16"/>
      <c r="I870" s="5"/>
      <c r="J870" s="5"/>
      <c r="K870" s="5"/>
      <c r="L870" s="5"/>
      <c r="M870" s="5"/>
      <c r="N870" s="5"/>
      <c r="O870" s="5"/>
      <c r="P870" s="5"/>
      <c r="Q870" s="5"/>
      <c r="R870" s="5"/>
      <c r="S870" s="5"/>
      <c r="T870" s="5"/>
      <c r="U870" s="5"/>
      <c r="V870" s="5"/>
      <c r="W870" s="5"/>
      <c r="X870" s="5"/>
      <c r="Y870" s="5"/>
      <c r="Z870" s="5"/>
    </row>
    <row r="871" spans="1:26">
      <c r="A871" s="5"/>
      <c r="B871" s="62" t="s">
        <v>2688</v>
      </c>
      <c r="C871" s="62">
        <v>1</v>
      </c>
      <c r="D871" s="62" t="s">
        <v>8</v>
      </c>
      <c r="E871" s="57" t="s">
        <v>5419</v>
      </c>
      <c r="F871" s="64" t="s">
        <v>5420</v>
      </c>
      <c r="G871" s="16" t="s">
        <v>5421</v>
      </c>
      <c r="H871" s="16"/>
      <c r="I871" s="5"/>
      <c r="J871" s="5"/>
      <c r="K871" s="5"/>
      <c r="L871" s="5"/>
      <c r="M871" s="5"/>
      <c r="N871" s="5"/>
      <c r="O871" s="5"/>
      <c r="P871" s="5"/>
      <c r="Q871" s="5"/>
      <c r="R871" s="5"/>
      <c r="S871" s="5"/>
      <c r="T871" s="5"/>
      <c r="U871" s="5"/>
      <c r="V871" s="5"/>
      <c r="W871" s="5"/>
      <c r="X871" s="5"/>
      <c r="Y871" s="5"/>
      <c r="Z871" s="5"/>
    </row>
    <row r="872" spans="1:26">
      <c r="A872" s="5"/>
      <c r="B872" s="62" t="s">
        <v>2688</v>
      </c>
      <c r="C872" s="62">
        <v>1</v>
      </c>
      <c r="D872" s="62" t="s">
        <v>8</v>
      </c>
      <c r="E872" s="57" t="s">
        <v>5422</v>
      </c>
      <c r="F872" s="64" t="s">
        <v>5423</v>
      </c>
      <c r="G872" s="16" t="s">
        <v>5424</v>
      </c>
      <c r="H872" s="16"/>
      <c r="I872" s="5"/>
      <c r="J872" s="5"/>
      <c r="K872" s="5"/>
      <c r="L872" s="5"/>
      <c r="M872" s="5"/>
      <c r="N872" s="5"/>
      <c r="O872" s="5"/>
      <c r="P872" s="5"/>
      <c r="Q872" s="5"/>
      <c r="R872" s="5"/>
      <c r="S872" s="5"/>
      <c r="T872" s="5"/>
      <c r="U872" s="5"/>
      <c r="V872" s="5"/>
      <c r="W872" s="5"/>
      <c r="X872" s="5"/>
      <c r="Y872" s="5"/>
      <c r="Z872" s="5"/>
    </row>
    <row r="873" spans="1:26">
      <c r="A873" s="5"/>
      <c r="B873" s="62" t="s">
        <v>2688</v>
      </c>
      <c r="C873" s="62">
        <v>1</v>
      </c>
      <c r="D873" s="62" t="s">
        <v>8</v>
      </c>
      <c r="E873" s="57" t="s">
        <v>5425</v>
      </c>
      <c r="F873" s="64" t="s">
        <v>5426</v>
      </c>
      <c r="G873" s="16" t="s">
        <v>5427</v>
      </c>
      <c r="H873" s="16"/>
      <c r="I873" s="5"/>
      <c r="J873" s="5"/>
      <c r="K873" s="5"/>
      <c r="L873" s="5"/>
      <c r="M873" s="5"/>
      <c r="N873" s="5"/>
      <c r="O873" s="5"/>
      <c r="P873" s="5"/>
      <c r="Q873" s="5"/>
      <c r="R873" s="5"/>
      <c r="S873" s="5"/>
      <c r="T873" s="5"/>
      <c r="U873" s="5"/>
      <c r="V873" s="5"/>
      <c r="W873" s="5"/>
      <c r="X873" s="5"/>
      <c r="Y873" s="5"/>
      <c r="Z873" s="5"/>
    </row>
    <row r="874" spans="1:26">
      <c r="A874" s="5"/>
      <c r="B874" s="62" t="s">
        <v>2688</v>
      </c>
      <c r="C874" s="62">
        <v>1</v>
      </c>
      <c r="D874" s="62" t="s">
        <v>8</v>
      </c>
      <c r="E874" s="57" t="s">
        <v>5428</v>
      </c>
      <c r="F874" s="64" t="s">
        <v>5429</v>
      </c>
      <c r="G874" s="16" t="s">
        <v>5430</v>
      </c>
      <c r="H874" s="16"/>
      <c r="I874" s="5"/>
      <c r="J874" s="5"/>
      <c r="K874" s="5"/>
      <c r="L874" s="5"/>
      <c r="M874" s="5"/>
      <c r="N874" s="5"/>
      <c r="O874" s="5"/>
      <c r="P874" s="5"/>
      <c r="Q874" s="5"/>
      <c r="R874" s="5"/>
      <c r="S874" s="5"/>
      <c r="T874" s="5"/>
      <c r="U874" s="5"/>
      <c r="V874" s="5"/>
      <c r="W874" s="5"/>
      <c r="X874" s="5"/>
      <c r="Y874" s="5"/>
      <c r="Z874" s="5"/>
    </row>
    <row r="875" spans="1:26">
      <c r="A875" s="5"/>
      <c r="B875" s="62" t="s">
        <v>2688</v>
      </c>
      <c r="C875" s="62">
        <v>1</v>
      </c>
      <c r="D875" s="62" t="s">
        <v>8</v>
      </c>
      <c r="E875" s="57" t="s">
        <v>5431</v>
      </c>
      <c r="F875" s="64" t="s">
        <v>5432</v>
      </c>
      <c r="G875" s="16" t="s">
        <v>5433</v>
      </c>
      <c r="H875" s="16"/>
      <c r="I875" s="5"/>
      <c r="J875" s="5"/>
      <c r="K875" s="5"/>
      <c r="L875" s="5"/>
      <c r="M875" s="5"/>
      <c r="N875" s="5"/>
      <c r="O875" s="5"/>
      <c r="P875" s="5"/>
      <c r="Q875" s="5"/>
      <c r="R875" s="5"/>
      <c r="S875" s="5"/>
      <c r="T875" s="5"/>
      <c r="U875" s="5"/>
      <c r="V875" s="5"/>
      <c r="W875" s="5"/>
      <c r="X875" s="5"/>
      <c r="Y875" s="5"/>
      <c r="Z875" s="5"/>
    </row>
    <row r="876" spans="1:26">
      <c r="A876" s="5"/>
      <c r="B876" s="62" t="s">
        <v>2688</v>
      </c>
      <c r="C876" s="62">
        <v>1</v>
      </c>
      <c r="D876" s="62" t="s">
        <v>8</v>
      </c>
      <c r="E876" s="57" t="s">
        <v>5434</v>
      </c>
      <c r="F876" s="64" t="s">
        <v>5435</v>
      </c>
      <c r="G876" s="16" t="s">
        <v>5436</v>
      </c>
      <c r="H876" s="16"/>
      <c r="I876" s="5"/>
      <c r="J876" s="5"/>
      <c r="K876" s="5"/>
      <c r="L876" s="5"/>
      <c r="M876" s="5"/>
      <c r="N876" s="5"/>
      <c r="O876" s="5"/>
      <c r="P876" s="5"/>
      <c r="Q876" s="5"/>
      <c r="R876" s="5"/>
      <c r="S876" s="5"/>
      <c r="T876" s="5"/>
      <c r="U876" s="5"/>
      <c r="V876" s="5"/>
      <c r="W876" s="5"/>
      <c r="X876" s="5"/>
      <c r="Y876" s="5"/>
      <c r="Z876" s="5"/>
    </row>
    <row r="877" spans="1:26">
      <c r="A877" s="5"/>
      <c r="B877" s="62" t="s">
        <v>2688</v>
      </c>
      <c r="C877" s="62">
        <v>1</v>
      </c>
      <c r="D877" s="62" t="s">
        <v>8</v>
      </c>
      <c r="E877" s="57" t="s">
        <v>5437</v>
      </c>
      <c r="F877" s="64" t="s">
        <v>5438</v>
      </c>
      <c r="G877" s="16" t="s">
        <v>5439</v>
      </c>
      <c r="H877" s="16"/>
      <c r="I877" s="5"/>
      <c r="J877" s="5"/>
      <c r="K877" s="5"/>
      <c r="L877" s="5"/>
      <c r="M877" s="5"/>
      <c r="N877" s="5"/>
      <c r="O877" s="5"/>
      <c r="P877" s="5"/>
      <c r="Q877" s="5"/>
      <c r="R877" s="5"/>
      <c r="S877" s="5"/>
      <c r="T877" s="5"/>
      <c r="U877" s="5"/>
      <c r="V877" s="5"/>
      <c r="W877" s="5"/>
      <c r="X877" s="5"/>
      <c r="Y877" s="5"/>
      <c r="Z877" s="5"/>
    </row>
    <row r="878" spans="1:26">
      <c r="A878" s="5"/>
      <c r="B878" s="62" t="s">
        <v>2688</v>
      </c>
      <c r="C878" s="62">
        <v>1</v>
      </c>
      <c r="D878" s="62" t="s">
        <v>8</v>
      </c>
      <c r="E878" s="57" t="s">
        <v>5440</v>
      </c>
      <c r="F878" s="64" t="s">
        <v>5441</v>
      </c>
      <c r="G878" s="16" t="s">
        <v>5442</v>
      </c>
      <c r="H878" s="16"/>
      <c r="I878" s="5"/>
      <c r="J878" s="5"/>
      <c r="K878" s="5"/>
      <c r="L878" s="5"/>
      <c r="M878" s="5"/>
      <c r="N878" s="5"/>
      <c r="O878" s="5"/>
      <c r="P878" s="5"/>
      <c r="Q878" s="5"/>
      <c r="R878" s="5"/>
      <c r="S878" s="5"/>
      <c r="T878" s="5"/>
      <c r="U878" s="5"/>
      <c r="V878" s="5"/>
      <c r="W878" s="5"/>
      <c r="X878" s="5"/>
      <c r="Y878" s="5"/>
      <c r="Z878" s="5"/>
    </row>
    <row r="879" spans="1:26">
      <c r="A879" s="5"/>
      <c r="B879" s="62" t="s">
        <v>2688</v>
      </c>
      <c r="C879" s="62">
        <v>1</v>
      </c>
      <c r="D879" s="62" t="s">
        <v>8</v>
      </c>
      <c r="E879" s="57" t="s">
        <v>5443</v>
      </c>
      <c r="F879" s="64" t="s">
        <v>5444</v>
      </c>
      <c r="G879" s="16" t="s">
        <v>5445</v>
      </c>
      <c r="H879" s="16"/>
      <c r="I879" s="5"/>
      <c r="J879" s="5"/>
      <c r="K879" s="5"/>
      <c r="L879" s="5"/>
      <c r="M879" s="5"/>
      <c r="N879" s="5"/>
      <c r="O879" s="5"/>
      <c r="P879" s="5"/>
      <c r="Q879" s="5"/>
      <c r="R879" s="5"/>
      <c r="S879" s="5"/>
      <c r="T879" s="5"/>
      <c r="U879" s="5"/>
      <c r="V879" s="5"/>
      <c r="W879" s="5"/>
      <c r="X879" s="5"/>
      <c r="Y879" s="5"/>
      <c r="Z879" s="5"/>
    </row>
    <row r="880" spans="1:26">
      <c r="A880" s="5"/>
      <c r="B880" s="62" t="s">
        <v>2688</v>
      </c>
      <c r="C880" s="62">
        <v>1</v>
      </c>
      <c r="D880" s="62" t="s">
        <v>8</v>
      </c>
      <c r="E880" s="57" t="s">
        <v>5446</v>
      </c>
      <c r="F880" s="64" t="s">
        <v>5447</v>
      </c>
      <c r="G880" s="16" t="s">
        <v>5448</v>
      </c>
      <c r="H880" s="16"/>
      <c r="I880" s="5"/>
      <c r="J880" s="5"/>
      <c r="K880" s="5"/>
      <c r="L880" s="5"/>
      <c r="M880" s="5"/>
      <c r="N880" s="5"/>
      <c r="O880" s="5"/>
      <c r="P880" s="5"/>
      <c r="Q880" s="5"/>
      <c r="R880" s="5"/>
      <c r="S880" s="5"/>
      <c r="T880" s="5"/>
      <c r="U880" s="5"/>
      <c r="V880" s="5"/>
      <c r="W880" s="5"/>
      <c r="X880" s="5"/>
      <c r="Y880" s="5"/>
      <c r="Z880" s="5"/>
    </row>
    <row r="881" spans="1:26">
      <c r="A881" s="5"/>
      <c r="B881" s="62" t="s">
        <v>2688</v>
      </c>
      <c r="C881" s="62">
        <v>1</v>
      </c>
      <c r="D881" s="62" t="s">
        <v>8</v>
      </c>
      <c r="E881" s="57" t="s">
        <v>5449</v>
      </c>
      <c r="F881" s="64" t="s">
        <v>5450</v>
      </c>
      <c r="G881" s="16" t="s">
        <v>5451</v>
      </c>
      <c r="H881" s="16"/>
      <c r="I881" s="5"/>
      <c r="J881" s="5"/>
      <c r="K881" s="5"/>
      <c r="L881" s="5"/>
      <c r="M881" s="5"/>
      <c r="N881" s="5"/>
      <c r="O881" s="5"/>
      <c r="P881" s="5"/>
      <c r="Q881" s="5"/>
      <c r="R881" s="5"/>
      <c r="S881" s="5"/>
      <c r="T881" s="5"/>
      <c r="U881" s="5"/>
      <c r="V881" s="5"/>
      <c r="W881" s="5"/>
      <c r="X881" s="5"/>
      <c r="Y881" s="5"/>
      <c r="Z881" s="5"/>
    </row>
    <row r="882" spans="1:26">
      <c r="A882" s="5"/>
      <c r="B882" s="62" t="s">
        <v>2688</v>
      </c>
      <c r="C882" s="62">
        <v>1</v>
      </c>
      <c r="D882" s="62" t="s">
        <v>8</v>
      </c>
      <c r="E882" s="57" t="s">
        <v>5452</v>
      </c>
      <c r="F882" s="64" t="s">
        <v>5453</v>
      </c>
      <c r="G882" s="16" t="s">
        <v>5454</v>
      </c>
      <c r="H882" s="16"/>
      <c r="I882" s="5"/>
      <c r="J882" s="5"/>
      <c r="K882" s="5"/>
      <c r="L882" s="5"/>
      <c r="M882" s="5"/>
      <c r="N882" s="5"/>
      <c r="O882" s="5"/>
      <c r="P882" s="5"/>
      <c r="Q882" s="5"/>
      <c r="R882" s="5"/>
      <c r="S882" s="5"/>
      <c r="T882" s="5"/>
      <c r="U882" s="5"/>
      <c r="V882" s="5"/>
      <c r="W882" s="5"/>
      <c r="X882" s="5"/>
      <c r="Y882" s="5"/>
      <c r="Z882" s="5"/>
    </row>
    <row r="883" spans="1:26">
      <c r="A883" s="5"/>
      <c r="B883" s="62" t="s">
        <v>2688</v>
      </c>
      <c r="C883" s="62">
        <v>1</v>
      </c>
      <c r="D883" s="62" t="s">
        <v>8</v>
      </c>
      <c r="E883" s="57" t="s">
        <v>5455</v>
      </c>
      <c r="F883" s="64" t="s">
        <v>5456</v>
      </c>
      <c r="G883" s="16" t="s">
        <v>5457</v>
      </c>
      <c r="H883" s="16"/>
      <c r="I883" s="5"/>
      <c r="J883" s="5"/>
      <c r="K883" s="5"/>
      <c r="L883" s="5"/>
      <c r="M883" s="5"/>
      <c r="N883" s="5"/>
      <c r="O883" s="5"/>
      <c r="P883" s="5"/>
      <c r="Q883" s="5"/>
      <c r="R883" s="5"/>
      <c r="S883" s="5"/>
      <c r="T883" s="5"/>
      <c r="U883" s="5"/>
      <c r="V883" s="5"/>
      <c r="W883" s="5"/>
      <c r="X883" s="5"/>
      <c r="Y883" s="5"/>
      <c r="Z883" s="5"/>
    </row>
    <row r="884" spans="1:26">
      <c r="A884" s="5"/>
      <c r="B884" s="62" t="s">
        <v>2688</v>
      </c>
      <c r="C884" s="62">
        <v>1</v>
      </c>
      <c r="D884" s="62" t="s">
        <v>8</v>
      </c>
      <c r="E884" s="57" t="s">
        <v>5458</v>
      </c>
      <c r="F884" s="64" t="s">
        <v>5459</v>
      </c>
      <c r="G884" s="16" t="s">
        <v>5460</v>
      </c>
      <c r="H884" s="16"/>
      <c r="I884" s="5"/>
      <c r="J884" s="5"/>
      <c r="K884" s="5"/>
      <c r="L884" s="5"/>
      <c r="M884" s="5"/>
      <c r="N884" s="5"/>
      <c r="O884" s="5"/>
      <c r="P884" s="5"/>
      <c r="Q884" s="5"/>
      <c r="R884" s="5"/>
      <c r="S884" s="5"/>
      <c r="T884" s="5"/>
      <c r="U884" s="5"/>
      <c r="V884" s="5"/>
      <c r="W884" s="5"/>
      <c r="X884" s="5"/>
      <c r="Y884" s="5"/>
      <c r="Z884" s="5"/>
    </row>
    <row r="885" spans="1:26">
      <c r="A885" s="5"/>
      <c r="B885" s="62" t="s">
        <v>2688</v>
      </c>
      <c r="C885" s="62">
        <v>1</v>
      </c>
      <c r="D885" s="62" t="s">
        <v>8</v>
      </c>
      <c r="E885" s="57" t="s">
        <v>5461</v>
      </c>
      <c r="F885" s="64" t="s">
        <v>5462</v>
      </c>
      <c r="G885" s="16" t="s">
        <v>5463</v>
      </c>
      <c r="H885" s="16"/>
      <c r="I885" s="5"/>
      <c r="J885" s="5"/>
      <c r="K885" s="5"/>
      <c r="L885" s="5"/>
      <c r="M885" s="5"/>
      <c r="N885" s="5"/>
      <c r="O885" s="5"/>
      <c r="P885" s="5"/>
      <c r="Q885" s="5"/>
      <c r="R885" s="5"/>
      <c r="S885" s="5"/>
      <c r="T885" s="5"/>
      <c r="U885" s="5"/>
      <c r="V885" s="5"/>
      <c r="W885" s="5"/>
      <c r="X885" s="5"/>
      <c r="Y885" s="5"/>
      <c r="Z885" s="5"/>
    </row>
    <row r="886" spans="1:26">
      <c r="A886" s="5"/>
      <c r="B886" s="62" t="s">
        <v>2688</v>
      </c>
      <c r="C886" s="62">
        <v>1</v>
      </c>
      <c r="D886" s="62" t="s">
        <v>8</v>
      </c>
      <c r="E886" s="57" t="s">
        <v>5464</v>
      </c>
      <c r="F886" s="64" t="s">
        <v>5465</v>
      </c>
      <c r="G886" s="16" t="s">
        <v>5466</v>
      </c>
      <c r="H886" s="16"/>
      <c r="I886" s="5"/>
      <c r="J886" s="5"/>
      <c r="K886" s="5"/>
      <c r="L886" s="5"/>
      <c r="M886" s="5"/>
      <c r="N886" s="5"/>
      <c r="O886" s="5"/>
      <c r="P886" s="5"/>
      <c r="Q886" s="5"/>
      <c r="R886" s="5"/>
      <c r="S886" s="5"/>
      <c r="T886" s="5"/>
      <c r="U886" s="5"/>
      <c r="V886" s="5"/>
      <c r="W886" s="5"/>
      <c r="X886" s="5"/>
      <c r="Y886" s="5"/>
      <c r="Z886" s="5"/>
    </row>
    <row r="887" spans="1:26">
      <c r="A887" s="5"/>
      <c r="B887" s="62" t="s">
        <v>2688</v>
      </c>
      <c r="C887" s="62">
        <v>1</v>
      </c>
      <c r="D887" s="62" t="s">
        <v>8</v>
      </c>
      <c r="E887" s="57" t="s">
        <v>5467</v>
      </c>
      <c r="F887" s="64" t="s">
        <v>5468</v>
      </c>
      <c r="G887" s="16" t="s">
        <v>5469</v>
      </c>
      <c r="H887" s="16"/>
      <c r="I887" s="5"/>
      <c r="J887" s="5"/>
      <c r="K887" s="5"/>
      <c r="L887" s="5"/>
      <c r="M887" s="5"/>
      <c r="N887" s="5"/>
      <c r="O887" s="5"/>
      <c r="P887" s="5"/>
      <c r="Q887" s="5"/>
      <c r="R887" s="5"/>
      <c r="S887" s="5"/>
      <c r="T887" s="5"/>
      <c r="U887" s="5"/>
      <c r="V887" s="5"/>
      <c r="W887" s="5"/>
      <c r="X887" s="5"/>
      <c r="Y887" s="5"/>
      <c r="Z887" s="5"/>
    </row>
    <row r="888" spans="1:26">
      <c r="A888" s="5"/>
      <c r="B888" s="62" t="s">
        <v>2688</v>
      </c>
      <c r="C888" s="62">
        <v>1</v>
      </c>
      <c r="D888" s="62" t="s">
        <v>8</v>
      </c>
      <c r="E888" s="57" t="s">
        <v>5470</v>
      </c>
      <c r="F888" s="64" t="s">
        <v>5471</v>
      </c>
      <c r="G888" s="16" t="s">
        <v>5472</v>
      </c>
      <c r="H888" s="16"/>
      <c r="I888" s="5"/>
      <c r="J888" s="5"/>
      <c r="K888" s="5"/>
      <c r="L888" s="5"/>
      <c r="M888" s="5"/>
      <c r="N888" s="5"/>
      <c r="O888" s="5"/>
      <c r="P888" s="5"/>
      <c r="Q888" s="5"/>
      <c r="R888" s="5"/>
      <c r="S888" s="5"/>
      <c r="T888" s="5"/>
      <c r="U888" s="5"/>
      <c r="V888" s="5"/>
      <c r="W888" s="5"/>
      <c r="X888" s="5"/>
      <c r="Y888" s="5"/>
      <c r="Z888" s="5"/>
    </row>
    <row r="889" spans="1:26">
      <c r="A889" s="5"/>
      <c r="B889" s="62" t="s">
        <v>2688</v>
      </c>
      <c r="C889" s="62">
        <v>1</v>
      </c>
      <c r="D889" s="62" t="s">
        <v>8</v>
      </c>
      <c r="E889" s="57" t="s">
        <v>5473</v>
      </c>
      <c r="F889" s="64" t="s">
        <v>5474</v>
      </c>
      <c r="G889" s="16" t="s">
        <v>5475</v>
      </c>
      <c r="H889" s="16"/>
      <c r="I889" s="5"/>
      <c r="J889" s="5"/>
      <c r="K889" s="5"/>
      <c r="L889" s="5"/>
      <c r="M889" s="5"/>
      <c r="N889" s="5"/>
      <c r="O889" s="5"/>
      <c r="P889" s="5"/>
      <c r="Q889" s="5"/>
      <c r="R889" s="5"/>
      <c r="S889" s="5"/>
      <c r="T889" s="5"/>
      <c r="U889" s="5"/>
      <c r="V889" s="5"/>
      <c r="W889" s="5"/>
      <c r="X889" s="5"/>
      <c r="Y889" s="5"/>
      <c r="Z889" s="5"/>
    </row>
    <row r="890" spans="1:26">
      <c r="A890" s="5"/>
      <c r="B890" s="62" t="s">
        <v>2688</v>
      </c>
      <c r="C890" s="62">
        <v>1</v>
      </c>
      <c r="D890" s="62" t="s">
        <v>8</v>
      </c>
      <c r="E890" s="57" t="s">
        <v>5476</v>
      </c>
      <c r="F890" s="64" t="s">
        <v>5477</v>
      </c>
      <c r="G890" s="16" t="s">
        <v>5478</v>
      </c>
      <c r="H890" s="16"/>
      <c r="I890" s="5"/>
      <c r="J890" s="5"/>
      <c r="K890" s="5"/>
      <c r="L890" s="5"/>
      <c r="M890" s="5"/>
      <c r="N890" s="5"/>
      <c r="O890" s="5"/>
      <c r="P890" s="5"/>
      <c r="Q890" s="5"/>
      <c r="R890" s="5"/>
      <c r="S890" s="5"/>
      <c r="T890" s="5"/>
      <c r="U890" s="5"/>
      <c r="V890" s="5"/>
      <c r="W890" s="5"/>
      <c r="X890" s="5"/>
      <c r="Y890" s="5"/>
      <c r="Z890" s="5"/>
    </row>
    <row r="891" spans="1:26">
      <c r="A891" s="5"/>
      <c r="B891" s="62" t="s">
        <v>2688</v>
      </c>
      <c r="C891" s="62">
        <v>1</v>
      </c>
      <c r="D891" s="62" t="s">
        <v>8</v>
      </c>
      <c r="E891" s="57" t="s">
        <v>5479</v>
      </c>
      <c r="F891" s="64" t="s">
        <v>5480</v>
      </c>
      <c r="G891" s="16" t="s">
        <v>5481</v>
      </c>
      <c r="H891" s="16"/>
      <c r="I891" s="5"/>
      <c r="J891" s="5"/>
      <c r="K891" s="5"/>
      <c r="L891" s="5"/>
      <c r="M891" s="5"/>
      <c r="N891" s="5"/>
      <c r="O891" s="5"/>
      <c r="P891" s="5"/>
      <c r="Q891" s="5"/>
      <c r="R891" s="5"/>
      <c r="S891" s="5"/>
      <c r="T891" s="5"/>
      <c r="U891" s="5"/>
      <c r="V891" s="5"/>
      <c r="W891" s="5"/>
      <c r="X891" s="5"/>
      <c r="Y891" s="5"/>
      <c r="Z891" s="5"/>
    </row>
    <row r="892" spans="1:26">
      <c r="A892" s="5"/>
      <c r="B892" s="62" t="s">
        <v>2688</v>
      </c>
      <c r="C892" s="62">
        <v>1</v>
      </c>
      <c r="D892" s="62" t="s">
        <v>8</v>
      </c>
      <c r="E892" s="57" t="s">
        <v>5482</v>
      </c>
      <c r="F892" s="64" t="s">
        <v>5483</v>
      </c>
      <c r="G892" s="16" t="s">
        <v>5484</v>
      </c>
      <c r="H892" s="16"/>
      <c r="I892" s="5"/>
      <c r="J892" s="5"/>
      <c r="K892" s="5"/>
      <c r="L892" s="5"/>
      <c r="M892" s="5"/>
      <c r="N892" s="5"/>
      <c r="O892" s="5"/>
      <c r="P892" s="5"/>
      <c r="Q892" s="5"/>
      <c r="R892" s="5"/>
      <c r="S892" s="5"/>
      <c r="T892" s="5"/>
      <c r="U892" s="5"/>
      <c r="V892" s="5"/>
      <c r="W892" s="5"/>
      <c r="X892" s="5"/>
      <c r="Y892" s="5"/>
      <c r="Z892" s="5"/>
    </row>
    <row r="893" spans="1:26">
      <c r="A893" s="5"/>
      <c r="B893" s="62" t="s">
        <v>2688</v>
      </c>
      <c r="C893" s="62">
        <v>1</v>
      </c>
      <c r="D893" s="62" t="s">
        <v>8</v>
      </c>
      <c r="E893" s="57" t="s">
        <v>5485</v>
      </c>
      <c r="F893" s="64" t="s">
        <v>5486</v>
      </c>
      <c r="G893" s="16" t="s">
        <v>5487</v>
      </c>
      <c r="H893" s="16"/>
      <c r="I893" s="5"/>
      <c r="J893" s="5"/>
      <c r="K893" s="5"/>
      <c r="L893" s="5"/>
      <c r="M893" s="5"/>
      <c r="N893" s="5"/>
      <c r="O893" s="5"/>
      <c r="P893" s="5"/>
      <c r="Q893" s="5"/>
      <c r="R893" s="5"/>
      <c r="S893" s="5"/>
      <c r="T893" s="5"/>
      <c r="U893" s="5"/>
      <c r="V893" s="5"/>
      <c r="W893" s="5"/>
      <c r="X893" s="5"/>
      <c r="Y893" s="5"/>
      <c r="Z893" s="5"/>
    </row>
    <row r="894" spans="1:26">
      <c r="A894" s="5"/>
      <c r="B894" s="62" t="s">
        <v>2688</v>
      </c>
      <c r="C894" s="62">
        <v>1</v>
      </c>
      <c r="D894" s="62" t="s">
        <v>8</v>
      </c>
      <c r="E894" s="57" t="s">
        <v>5488</v>
      </c>
      <c r="F894" s="64" t="s">
        <v>5489</v>
      </c>
      <c r="G894" s="16" t="s">
        <v>5490</v>
      </c>
      <c r="H894" s="35"/>
      <c r="I894" s="5"/>
      <c r="J894" s="5"/>
      <c r="K894" s="5"/>
      <c r="L894" s="5"/>
      <c r="M894" s="5"/>
      <c r="N894" s="5"/>
      <c r="O894" s="5"/>
      <c r="P894" s="5"/>
      <c r="Q894" s="5"/>
      <c r="R894" s="5"/>
      <c r="S894" s="5"/>
      <c r="T894" s="5"/>
      <c r="U894" s="5"/>
      <c r="V894" s="5"/>
      <c r="W894" s="5"/>
      <c r="X894" s="5"/>
      <c r="Y894" s="5"/>
      <c r="Z894" s="5"/>
    </row>
    <row r="895" spans="1:26">
      <c r="A895" s="5"/>
      <c r="B895" s="62" t="s">
        <v>2688</v>
      </c>
      <c r="C895" s="62">
        <v>1</v>
      </c>
      <c r="D895" s="62" t="s">
        <v>8</v>
      </c>
      <c r="E895" s="57" t="s">
        <v>5491</v>
      </c>
      <c r="F895" s="64" t="s">
        <v>5492</v>
      </c>
      <c r="G895" s="16" t="s">
        <v>5493</v>
      </c>
      <c r="H895" s="16"/>
      <c r="I895" s="5"/>
      <c r="J895" s="5"/>
      <c r="K895" s="5"/>
      <c r="L895" s="5"/>
      <c r="M895" s="5"/>
      <c r="N895" s="5"/>
      <c r="O895" s="5"/>
      <c r="P895" s="5"/>
      <c r="Q895" s="5"/>
      <c r="R895" s="5"/>
      <c r="S895" s="5"/>
      <c r="T895" s="5"/>
      <c r="U895" s="5"/>
      <c r="V895" s="5"/>
      <c r="W895" s="5"/>
      <c r="X895" s="5"/>
      <c r="Y895" s="5"/>
      <c r="Z895" s="5"/>
    </row>
    <row r="896" spans="1:26">
      <c r="A896" s="5"/>
      <c r="B896" s="62" t="s">
        <v>2688</v>
      </c>
      <c r="C896" s="62">
        <v>1</v>
      </c>
      <c r="D896" s="62" t="s">
        <v>8</v>
      </c>
      <c r="E896" s="57" t="s">
        <v>5494</v>
      </c>
      <c r="F896" s="64" t="s">
        <v>5495</v>
      </c>
      <c r="G896" s="16" t="s">
        <v>5496</v>
      </c>
      <c r="H896" s="16"/>
      <c r="I896" s="5"/>
      <c r="J896" s="5"/>
      <c r="K896" s="5"/>
      <c r="L896" s="5"/>
      <c r="M896" s="5"/>
      <c r="N896" s="5"/>
      <c r="O896" s="5"/>
      <c r="P896" s="5"/>
      <c r="Q896" s="5"/>
      <c r="R896" s="5"/>
      <c r="S896" s="5"/>
      <c r="T896" s="5"/>
      <c r="U896" s="5"/>
      <c r="V896" s="5"/>
      <c r="W896" s="5"/>
      <c r="X896" s="5"/>
      <c r="Y896" s="5"/>
      <c r="Z896" s="5"/>
    </row>
    <row r="897" spans="1:26">
      <c r="A897" s="5"/>
      <c r="B897" s="62" t="s">
        <v>2688</v>
      </c>
      <c r="C897" s="62">
        <v>1</v>
      </c>
      <c r="D897" s="62" t="s">
        <v>8</v>
      </c>
      <c r="E897" s="57" t="s">
        <v>5497</v>
      </c>
      <c r="F897" s="64" t="s">
        <v>5498</v>
      </c>
      <c r="G897" s="16" t="s">
        <v>5499</v>
      </c>
      <c r="H897" s="16"/>
      <c r="I897" s="5"/>
      <c r="J897" s="5"/>
      <c r="K897" s="5"/>
      <c r="L897" s="5"/>
      <c r="M897" s="5"/>
      <c r="N897" s="5"/>
      <c r="O897" s="5"/>
      <c r="P897" s="5"/>
      <c r="Q897" s="5"/>
      <c r="R897" s="5"/>
      <c r="S897" s="5"/>
      <c r="T897" s="5"/>
      <c r="U897" s="5"/>
      <c r="V897" s="5"/>
      <c r="W897" s="5"/>
      <c r="X897" s="5"/>
      <c r="Y897" s="5"/>
      <c r="Z897" s="5"/>
    </row>
    <row r="898" spans="1:26">
      <c r="A898" s="5"/>
      <c r="B898" s="62" t="s">
        <v>2688</v>
      </c>
      <c r="C898" s="62">
        <v>1</v>
      </c>
      <c r="D898" s="62" t="s">
        <v>8</v>
      </c>
      <c r="E898" s="57" t="s">
        <v>5500</v>
      </c>
      <c r="F898" s="64" t="s">
        <v>5501</v>
      </c>
      <c r="G898" s="16" t="s">
        <v>5502</v>
      </c>
      <c r="H898" s="16"/>
      <c r="I898" s="5"/>
      <c r="J898" s="5"/>
      <c r="K898" s="5"/>
      <c r="L898" s="5"/>
      <c r="M898" s="5"/>
      <c r="N898" s="5"/>
      <c r="O898" s="5"/>
      <c r="P898" s="5"/>
      <c r="Q898" s="5"/>
      <c r="R898" s="5"/>
      <c r="S898" s="5"/>
      <c r="T898" s="5"/>
      <c r="U898" s="5"/>
      <c r="V898" s="5"/>
      <c r="W898" s="5"/>
      <c r="X898" s="5"/>
      <c r="Y898" s="5"/>
      <c r="Z898" s="5"/>
    </row>
    <row r="899" spans="1:26">
      <c r="A899" s="5"/>
      <c r="B899" s="62" t="s">
        <v>2688</v>
      </c>
      <c r="C899" s="62">
        <v>1</v>
      </c>
      <c r="D899" s="62" t="s">
        <v>8</v>
      </c>
      <c r="E899" s="57" t="s">
        <v>5503</v>
      </c>
      <c r="F899" s="64" t="s">
        <v>5504</v>
      </c>
      <c r="G899" s="16" t="s">
        <v>5505</v>
      </c>
      <c r="H899" s="16"/>
      <c r="I899" s="5"/>
      <c r="J899" s="5"/>
      <c r="K899" s="5"/>
      <c r="L899" s="5"/>
      <c r="M899" s="5"/>
      <c r="N899" s="5"/>
      <c r="O899" s="5"/>
      <c r="P899" s="5"/>
      <c r="Q899" s="5"/>
      <c r="R899" s="5"/>
      <c r="S899" s="5"/>
      <c r="T899" s="5"/>
      <c r="U899" s="5"/>
      <c r="V899" s="5"/>
      <c r="W899" s="5"/>
      <c r="X899" s="5"/>
      <c r="Y899" s="5"/>
      <c r="Z899" s="5"/>
    </row>
    <row r="900" spans="1:26">
      <c r="A900" s="5"/>
      <c r="B900" s="62" t="s">
        <v>2688</v>
      </c>
      <c r="C900" s="62">
        <v>1</v>
      </c>
      <c r="D900" s="62" t="s">
        <v>8</v>
      </c>
      <c r="E900" s="57" t="s">
        <v>5506</v>
      </c>
      <c r="F900" s="64" t="s">
        <v>5507</v>
      </c>
      <c r="G900" s="16" t="s">
        <v>5508</v>
      </c>
      <c r="H900" s="16"/>
      <c r="I900" s="5"/>
      <c r="J900" s="5"/>
      <c r="K900" s="5"/>
      <c r="L900" s="5"/>
      <c r="M900" s="5"/>
      <c r="N900" s="5"/>
      <c r="O900" s="5"/>
      <c r="P900" s="5"/>
      <c r="Q900" s="5"/>
      <c r="R900" s="5"/>
      <c r="S900" s="5"/>
      <c r="T900" s="5"/>
      <c r="U900" s="5"/>
      <c r="V900" s="5"/>
      <c r="W900" s="5"/>
      <c r="X900" s="5"/>
      <c r="Y900" s="5"/>
      <c r="Z900" s="5"/>
    </row>
    <row r="901" spans="1:26">
      <c r="A901" s="5"/>
      <c r="B901" s="62" t="s">
        <v>2688</v>
      </c>
      <c r="C901" s="62">
        <v>1</v>
      </c>
      <c r="D901" s="62" t="s">
        <v>8</v>
      </c>
      <c r="E901" s="57" t="s">
        <v>5509</v>
      </c>
      <c r="F901" s="64" t="s">
        <v>5510</v>
      </c>
      <c r="G901" s="16" t="s">
        <v>5511</v>
      </c>
      <c r="H901" s="16"/>
      <c r="I901" s="5"/>
      <c r="J901" s="5"/>
      <c r="K901" s="5"/>
      <c r="L901" s="5"/>
      <c r="M901" s="5"/>
      <c r="N901" s="5"/>
      <c r="O901" s="5"/>
      <c r="P901" s="5"/>
      <c r="Q901" s="5"/>
      <c r="R901" s="5"/>
      <c r="S901" s="5"/>
      <c r="T901" s="5"/>
      <c r="U901" s="5"/>
      <c r="V901" s="5"/>
      <c r="W901" s="5"/>
      <c r="X901" s="5"/>
      <c r="Y901" s="5"/>
      <c r="Z901" s="5"/>
    </row>
    <row r="902" spans="1:26">
      <c r="A902" s="5"/>
      <c r="B902" s="62" t="s">
        <v>2688</v>
      </c>
      <c r="C902" s="62">
        <v>1</v>
      </c>
      <c r="D902" s="62" t="s">
        <v>8</v>
      </c>
      <c r="E902" s="57" t="s">
        <v>5512</v>
      </c>
      <c r="F902" s="64" t="s">
        <v>5513</v>
      </c>
      <c r="G902" s="16" t="s">
        <v>5514</v>
      </c>
      <c r="H902" s="16"/>
      <c r="I902" s="5"/>
      <c r="J902" s="5"/>
      <c r="K902" s="5"/>
      <c r="L902" s="5"/>
      <c r="M902" s="5"/>
      <c r="N902" s="5"/>
      <c r="O902" s="5"/>
      <c r="P902" s="5"/>
      <c r="Q902" s="5"/>
      <c r="R902" s="5"/>
      <c r="S902" s="5"/>
      <c r="T902" s="5"/>
      <c r="U902" s="5"/>
      <c r="V902" s="5"/>
      <c r="W902" s="5"/>
      <c r="X902" s="5"/>
      <c r="Y902" s="5"/>
      <c r="Z902" s="5"/>
    </row>
    <row r="903" spans="1:26">
      <c r="A903" s="5"/>
      <c r="B903" s="62" t="s">
        <v>2688</v>
      </c>
      <c r="C903" s="62">
        <v>1</v>
      </c>
      <c r="D903" s="62" t="s">
        <v>8</v>
      </c>
      <c r="E903" s="57" t="s">
        <v>5515</v>
      </c>
      <c r="F903" s="5" t="s">
        <v>5516</v>
      </c>
      <c r="G903" s="16" t="s">
        <v>5517</v>
      </c>
      <c r="H903" s="16"/>
      <c r="I903" s="5"/>
      <c r="J903" s="5"/>
      <c r="K903" s="5"/>
      <c r="L903" s="5"/>
      <c r="M903" s="5"/>
      <c r="N903" s="5"/>
      <c r="O903" s="5"/>
      <c r="P903" s="5"/>
      <c r="Q903" s="5"/>
      <c r="R903" s="5"/>
      <c r="S903" s="5"/>
      <c r="T903" s="5"/>
      <c r="U903" s="5"/>
      <c r="V903" s="5"/>
      <c r="W903" s="5"/>
      <c r="X903" s="5"/>
      <c r="Y903" s="5"/>
      <c r="Z903" s="5"/>
    </row>
    <row r="904" spans="1:26">
      <c r="A904" s="5"/>
      <c r="B904" s="62" t="s">
        <v>2688</v>
      </c>
      <c r="C904" s="62">
        <v>1</v>
      </c>
      <c r="D904" s="62" t="s">
        <v>8</v>
      </c>
      <c r="E904" s="57" t="s">
        <v>5518</v>
      </c>
      <c r="F904" s="5" t="s">
        <v>5519</v>
      </c>
      <c r="G904" s="16" t="s">
        <v>5520</v>
      </c>
      <c r="H904" s="16"/>
      <c r="I904" s="5"/>
      <c r="J904" s="5"/>
      <c r="K904" s="5"/>
      <c r="L904" s="5"/>
      <c r="M904" s="5"/>
      <c r="N904" s="5"/>
      <c r="O904" s="5"/>
      <c r="P904" s="5"/>
      <c r="Q904" s="5"/>
      <c r="R904" s="5"/>
      <c r="S904" s="5"/>
      <c r="T904" s="5"/>
      <c r="U904" s="5"/>
      <c r="V904" s="5"/>
      <c r="W904" s="5"/>
      <c r="X904" s="5"/>
      <c r="Y904" s="5"/>
      <c r="Z904" s="5"/>
    </row>
    <row r="905" spans="1:26">
      <c r="A905" s="5"/>
      <c r="B905" s="62" t="s">
        <v>2688</v>
      </c>
      <c r="C905" s="62">
        <v>1</v>
      </c>
      <c r="D905" s="62" t="s">
        <v>8</v>
      </c>
      <c r="E905" s="57" t="s">
        <v>5521</v>
      </c>
      <c r="F905" s="5" t="s">
        <v>5522</v>
      </c>
      <c r="G905" s="16" t="s">
        <v>5523</v>
      </c>
      <c r="H905" s="16"/>
      <c r="I905" s="5"/>
      <c r="J905" s="5"/>
      <c r="K905" s="5"/>
      <c r="L905" s="5"/>
      <c r="M905" s="5"/>
      <c r="N905" s="5"/>
      <c r="O905" s="5"/>
      <c r="P905" s="5"/>
      <c r="Q905" s="5"/>
      <c r="R905" s="5"/>
      <c r="S905" s="5"/>
      <c r="T905" s="5"/>
      <c r="U905" s="5"/>
      <c r="V905" s="5"/>
      <c r="W905" s="5"/>
      <c r="X905" s="5"/>
      <c r="Y905" s="5"/>
      <c r="Z905" s="5"/>
    </row>
    <row r="906" spans="1:26">
      <c r="A906" s="5"/>
      <c r="B906" s="59" t="s">
        <v>2821</v>
      </c>
      <c r="C906" s="59">
        <v>1</v>
      </c>
      <c r="D906" s="59" t="s">
        <v>196</v>
      </c>
      <c r="E906" s="33" t="s">
        <v>688</v>
      </c>
      <c r="F906" s="67" t="s">
        <v>814</v>
      </c>
      <c r="G906" s="39" t="s">
        <v>3808</v>
      </c>
      <c r="H906" s="16"/>
      <c r="I906" s="5"/>
      <c r="J906" s="5"/>
      <c r="K906" s="5"/>
      <c r="L906" s="5"/>
      <c r="M906" s="5"/>
      <c r="N906" s="5"/>
      <c r="O906" s="5"/>
      <c r="P906" s="5"/>
      <c r="Q906" s="5"/>
      <c r="R906" s="5"/>
      <c r="S906" s="5"/>
      <c r="T906" s="5"/>
      <c r="U906" s="5"/>
      <c r="V906" s="5"/>
      <c r="W906" s="5"/>
      <c r="X906" s="5"/>
      <c r="Y906" s="5"/>
      <c r="Z906" s="5"/>
    </row>
    <row r="907" spans="1:26">
      <c r="A907" s="5"/>
      <c r="B907" s="62" t="s">
        <v>2821</v>
      </c>
      <c r="C907" s="62">
        <v>1</v>
      </c>
      <c r="D907" s="62" t="s">
        <v>8</v>
      </c>
      <c r="E907" s="57" t="s">
        <v>5524</v>
      </c>
      <c r="F907" s="64" t="s">
        <v>5525</v>
      </c>
      <c r="G907" s="16" t="s">
        <v>5526</v>
      </c>
      <c r="H907" s="16"/>
      <c r="I907" s="5"/>
      <c r="J907" s="5"/>
      <c r="K907" s="5"/>
      <c r="L907" s="5"/>
      <c r="M907" s="5"/>
      <c r="N907" s="5"/>
      <c r="O907" s="5"/>
      <c r="P907" s="5"/>
      <c r="Q907" s="5"/>
      <c r="R907" s="5"/>
      <c r="S907" s="5"/>
      <c r="T907" s="5"/>
      <c r="U907" s="5"/>
      <c r="V907" s="5"/>
      <c r="W907" s="5"/>
      <c r="X907" s="5"/>
      <c r="Y907" s="5"/>
      <c r="Z907" s="5"/>
    </row>
    <row r="908" spans="1:26">
      <c r="A908" s="5"/>
      <c r="B908" s="62" t="s">
        <v>2821</v>
      </c>
      <c r="C908" s="62">
        <v>1</v>
      </c>
      <c r="D908" s="62" t="s">
        <v>8</v>
      </c>
      <c r="E908" s="57" t="s">
        <v>5527</v>
      </c>
      <c r="F908" s="64" t="s">
        <v>5528</v>
      </c>
      <c r="G908" s="16" t="s">
        <v>5529</v>
      </c>
      <c r="H908" s="16"/>
      <c r="I908" s="5"/>
      <c r="J908" s="5"/>
      <c r="K908" s="5"/>
      <c r="L908" s="5"/>
      <c r="M908" s="5"/>
      <c r="N908" s="5"/>
      <c r="O908" s="5"/>
      <c r="P908" s="5"/>
      <c r="Q908" s="5"/>
      <c r="R908" s="5"/>
      <c r="S908" s="5"/>
      <c r="T908" s="5"/>
      <c r="U908" s="5"/>
      <c r="V908" s="5"/>
      <c r="W908" s="5"/>
      <c r="X908" s="5"/>
      <c r="Y908" s="5"/>
      <c r="Z908" s="5"/>
    </row>
    <row r="909" spans="1:26">
      <c r="A909" s="5"/>
      <c r="B909" s="62" t="s">
        <v>2821</v>
      </c>
      <c r="C909" s="62">
        <v>1</v>
      </c>
      <c r="D909" s="62" t="s">
        <v>8</v>
      </c>
      <c r="E909" s="57" t="s">
        <v>5530</v>
      </c>
      <c r="F909" s="64" t="s">
        <v>5531</v>
      </c>
      <c r="G909" s="16" t="s">
        <v>5532</v>
      </c>
      <c r="H909" s="16"/>
      <c r="I909" s="5"/>
      <c r="J909" s="5"/>
      <c r="K909" s="5"/>
      <c r="L909" s="5"/>
      <c r="M909" s="5"/>
      <c r="N909" s="5"/>
      <c r="O909" s="5"/>
      <c r="P909" s="5"/>
      <c r="Q909" s="5"/>
      <c r="R909" s="5"/>
      <c r="S909" s="5"/>
      <c r="T909" s="5"/>
      <c r="U909" s="5"/>
      <c r="V909" s="5"/>
      <c r="W909" s="5"/>
      <c r="X909" s="5"/>
      <c r="Y909" s="5"/>
      <c r="Z909" s="5"/>
    </row>
    <row r="910" spans="1:26">
      <c r="A910" s="5"/>
      <c r="B910" s="62" t="s">
        <v>2821</v>
      </c>
      <c r="C910" s="62">
        <v>1</v>
      </c>
      <c r="D910" s="62" t="s">
        <v>8</v>
      </c>
      <c r="E910" s="57" t="s">
        <v>5533</v>
      </c>
      <c r="F910" s="64" t="s">
        <v>5534</v>
      </c>
      <c r="G910" s="16" t="s">
        <v>5535</v>
      </c>
      <c r="H910" s="16"/>
      <c r="I910" s="5"/>
      <c r="J910" s="5"/>
      <c r="K910" s="5"/>
      <c r="L910" s="5"/>
      <c r="M910" s="5"/>
      <c r="N910" s="5"/>
      <c r="O910" s="5"/>
      <c r="P910" s="5"/>
      <c r="Q910" s="5"/>
      <c r="R910" s="5"/>
      <c r="S910" s="5"/>
      <c r="T910" s="5"/>
      <c r="U910" s="5"/>
      <c r="V910" s="5"/>
      <c r="W910" s="5"/>
      <c r="X910" s="5"/>
      <c r="Y910" s="5"/>
      <c r="Z910" s="5"/>
    </row>
    <row r="911" spans="1:26">
      <c r="A911" s="5"/>
      <c r="B911" s="62" t="s">
        <v>2821</v>
      </c>
      <c r="C911" s="62">
        <v>1</v>
      </c>
      <c r="D911" s="62" t="s">
        <v>8</v>
      </c>
      <c r="E911" s="57" t="s">
        <v>5536</v>
      </c>
      <c r="F911" s="64" t="s">
        <v>5537</v>
      </c>
      <c r="G911" s="16" t="s">
        <v>5538</v>
      </c>
      <c r="H911" s="16"/>
      <c r="I911" s="5"/>
      <c r="J911" s="5"/>
      <c r="K911" s="5"/>
      <c r="L911" s="5"/>
      <c r="M911" s="5"/>
      <c r="N911" s="5"/>
      <c r="O911" s="5"/>
      <c r="P911" s="5"/>
      <c r="Q911" s="5"/>
      <c r="R911" s="5"/>
      <c r="S911" s="5"/>
      <c r="T911" s="5"/>
      <c r="U911" s="5"/>
      <c r="V911" s="5"/>
      <c r="W911" s="5"/>
      <c r="X911" s="5"/>
      <c r="Y911" s="5"/>
      <c r="Z911" s="5"/>
    </row>
    <row r="912" spans="1:26">
      <c r="A912" s="5"/>
      <c r="B912" s="62" t="s">
        <v>2821</v>
      </c>
      <c r="C912" s="62">
        <v>1</v>
      </c>
      <c r="D912" s="62" t="s">
        <v>8</v>
      </c>
      <c r="E912" s="57" t="s">
        <v>5539</v>
      </c>
      <c r="F912" s="64" t="s">
        <v>5540</v>
      </c>
      <c r="G912" s="16" t="s">
        <v>5541</v>
      </c>
      <c r="H912" s="16"/>
      <c r="I912" s="5"/>
      <c r="J912" s="5"/>
      <c r="K912" s="5"/>
      <c r="L912" s="5"/>
      <c r="M912" s="5"/>
      <c r="N912" s="5"/>
      <c r="O912" s="5"/>
      <c r="P912" s="5"/>
      <c r="Q912" s="5"/>
      <c r="R912" s="5"/>
      <c r="S912" s="5"/>
      <c r="T912" s="5"/>
      <c r="U912" s="5"/>
      <c r="V912" s="5"/>
      <c r="W912" s="5"/>
      <c r="X912" s="5"/>
      <c r="Y912" s="5"/>
      <c r="Z912" s="5"/>
    </row>
    <row r="913" spans="1:26">
      <c r="A913" s="5"/>
      <c r="B913" s="62" t="s">
        <v>2821</v>
      </c>
      <c r="C913" s="62">
        <v>1</v>
      </c>
      <c r="D913" s="62" t="s">
        <v>8</v>
      </c>
      <c r="E913" s="57" t="s">
        <v>5542</v>
      </c>
      <c r="F913" s="64" t="s">
        <v>5543</v>
      </c>
      <c r="G913" s="16" t="s">
        <v>5544</v>
      </c>
      <c r="H913" s="16"/>
      <c r="I913" s="5"/>
      <c r="J913" s="5"/>
      <c r="K913" s="5"/>
      <c r="L913" s="5"/>
      <c r="M913" s="5"/>
      <c r="N913" s="5"/>
      <c r="O913" s="5"/>
      <c r="P913" s="5"/>
      <c r="Q913" s="5"/>
      <c r="R913" s="5"/>
      <c r="S913" s="5"/>
      <c r="T913" s="5"/>
      <c r="U913" s="5"/>
      <c r="V913" s="5"/>
      <c r="W913" s="5"/>
      <c r="X913" s="5"/>
      <c r="Y913" s="5"/>
      <c r="Z913" s="5"/>
    </row>
    <row r="914" spans="1:26">
      <c r="A914" s="5"/>
      <c r="B914" s="62" t="s">
        <v>2821</v>
      </c>
      <c r="C914" s="62">
        <v>1</v>
      </c>
      <c r="D914" s="62" t="s">
        <v>8</v>
      </c>
      <c r="E914" s="57" t="s">
        <v>5545</v>
      </c>
      <c r="F914" s="64" t="s">
        <v>5546</v>
      </c>
      <c r="G914" s="16" t="s">
        <v>5547</v>
      </c>
      <c r="H914" s="16"/>
      <c r="I914" s="5"/>
      <c r="J914" s="5"/>
      <c r="K914" s="5"/>
      <c r="L914" s="5"/>
      <c r="M914" s="5"/>
      <c r="N914" s="5"/>
      <c r="O914" s="5"/>
      <c r="P914" s="5"/>
      <c r="Q914" s="5"/>
      <c r="R914" s="5"/>
      <c r="S914" s="5"/>
      <c r="T914" s="5"/>
      <c r="U914" s="5"/>
      <c r="V914" s="5"/>
      <c r="W914" s="5"/>
      <c r="X914" s="5"/>
      <c r="Y914" s="5"/>
      <c r="Z914" s="5"/>
    </row>
    <row r="915" spans="1:26">
      <c r="A915" s="5"/>
      <c r="B915" s="62" t="s">
        <v>2821</v>
      </c>
      <c r="C915" s="62">
        <v>1</v>
      </c>
      <c r="D915" s="62" t="s">
        <v>8</v>
      </c>
      <c r="E915" s="57" t="s">
        <v>5548</v>
      </c>
      <c r="F915" s="64" t="s">
        <v>5549</v>
      </c>
      <c r="G915" s="16" t="s">
        <v>5550</v>
      </c>
      <c r="H915" s="16"/>
      <c r="I915" s="5"/>
      <c r="J915" s="5"/>
      <c r="K915" s="5"/>
      <c r="L915" s="5"/>
      <c r="M915" s="5"/>
      <c r="N915" s="5"/>
      <c r="O915" s="5"/>
      <c r="P915" s="5"/>
      <c r="Q915" s="5"/>
      <c r="R915" s="5"/>
      <c r="S915" s="5"/>
      <c r="T915" s="5"/>
      <c r="U915" s="5"/>
      <c r="V915" s="5"/>
      <c r="W915" s="5"/>
      <c r="X915" s="5"/>
      <c r="Y915" s="5"/>
      <c r="Z915" s="5"/>
    </row>
    <row r="916" spans="1:26">
      <c r="A916" s="5"/>
      <c r="B916" s="62" t="s">
        <v>2821</v>
      </c>
      <c r="C916" s="62">
        <v>1</v>
      </c>
      <c r="D916" s="62" t="s">
        <v>8</v>
      </c>
      <c r="E916" s="57" t="s">
        <v>5551</v>
      </c>
      <c r="F916" s="64" t="s">
        <v>5552</v>
      </c>
      <c r="G916" s="16" t="s">
        <v>5553</v>
      </c>
      <c r="H916" s="16"/>
      <c r="I916" s="5"/>
      <c r="J916" s="5"/>
      <c r="K916" s="5"/>
      <c r="L916" s="5"/>
      <c r="M916" s="5"/>
      <c r="N916" s="5"/>
      <c r="O916" s="5"/>
      <c r="P916" s="5"/>
      <c r="Q916" s="5"/>
      <c r="R916" s="5"/>
      <c r="S916" s="5"/>
      <c r="T916" s="5"/>
      <c r="U916" s="5"/>
      <c r="V916" s="5"/>
      <c r="W916" s="5"/>
      <c r="X916" s="5"/>
      <c r="Y916" s="5"/>
      <c r="Z916" s="5"/>
    </row>
    <row r="917" spans="1:26">
      <c r="A917" s="5"/>
      <c r="B917" s="62" t="s">
        <v>2821</v>
      </c>
      <c r="C917" s="62">
        <v>1</v>
      </c>
      <c r="D917" s="62" t="s">
        <v>8</v>
      </c>
      <c r="E917" s="57" t="s">
        <v>5554</v>
      </c>
      <c r="F917" s="64" t="s">
        <v>5555</v>
      </c>
      <c r="G917" s="16" t="s">
        <v>5556</v>
      </c>
      <c r="H917" s="16"/>
      <c r="I917" s="5"/>
      <c r="J917" s="5"/>
      <c r="K917" s="5"/>
      <c r="L917" s="5"/>
      <c r="M917" s="5"/>
      <c r="N917" s="5"/>
      <c r="O917" s="5"/>
      <c r="P917" s="5"/>
      <c r="Q917" s="5"/>
      <c r="R917" s="5"/>
      <c r="S917" s="5"/>
      <c r="T917" s="5"/>
      <c r="U917" s="5"/>
      <c r="V917" s="5"/>
      <c r="W917" s="5"/>
      <c r="X917" s="5"/>
      <c r="Y917" s="5"/>
      <c r="Z917" s="5"/>
    </row>
    <row r="918" spans="1:26">
      <c r="A918" s="5"/>
      <c r="B918" s="62" t="s">
        <v>2821</v>
      </c>
      <c r="C918" s="62">
        <v>1</v>
      </c>
      <c r="D918" s="62" t="s">
        <v>8</v>
      </c>
      <c r="E918" s="57" t="s">
        <v>5557</v>
      </c>
      <c r="F918" s="64" t="s">
        <v>5558</v>
      </c>
      <c r="G918" s="16" t="s">
        <v>5559</v>
      </c>
      <c r="H918" s="16"/>
      <c r="I918" s="5"/>
      <c r="J918" s="5"/>
      <c r="K918" s="5"/>
      <c r="L918" s="5"/>
      <c r="M918" s="5"/>
      <c r="N918" s="5"/>
      <c r="O918" s="5"/>
      <c r="P918" s="5"/>
      <c r="Q918" s="5"/>
      <c r="R918" s="5"/>
      <c r="S918" s="5"/>
      <c r="T918" s="5"/>
      <c r="U918" s="5"/>
      <c r="V918" s="5"/>
      <c r="W918" s="5"/>
      <c r="X918" s="5"/>
      <c r="Y918" s="5"/>
      <c r="Z918" s="5"/>
    </row>
    <row r="919" spans="1:26">
      <c r="A919" s="5"/>
      <c r="B919" s="62" t="s">
        <v>2821</v>
      </c>
      <c r="C919" s="62">
        <v>1</v>
      </c>
      <c r="D919" s="62" t="s">
        <v>8</v>
      </c>
      <c r="E919" s="57" t="s">
        <v>5560</v>
      </c>
      <c r="F919" s="64" t="s">
        <v>5561</v>
      </c>
      <c r="G919" s="16" t="s">
        <v>5562</v>
      </c>
      <c r="H919" s="16"/>
      <c r="I919" s="5"/>
      <c r="J919" s="5"/>
      <c r="K919" s="5"/>
      <c r="L919" s="5"/>
      <c r="M919" s="5"/>
      <c r="N919" s="5"/>
      <c r="O919" s="5"/>
      <c r="P919" s="5"/>
      <c r="Q919" s="5"/>
      <c r="R919" s="5"/>
      <c r="S919" s="5"/>
      <c r="T919" s="5"/>
      <c r="U919" s="5"/>
      <c r="V919" s="5"/>
      <c r="W919" s="5"/>
      <c r="X919" s="5"/>
      <c r="Y919" s="5"/>
      <c r="Z919" s="5"/>
    </row>
    <row r="920" spans="1:26">
      <c r="A920" s="5"/>
      <c r="B920" s="62" t="s">
        <v>2821</v>
      </c>
      <c r="C920" s="62">
        <v>1</v>
      </c>
      <c r="D920" s="62" t="s">
        <v>8</v>
      </c>
      <c r="E920" s="57" t="s">
        <v>5563</v>
      </c>
      <c r="F920" s="64" t="s">
        <v>5564</v>
      </c>
      <c r="G920" s="16" t="s">
        <v>5565</v>
      </c>
      <c r="H920" s="16"/>
      <c r="I920" s="5"/>
      <c r="J920" s="5"/>
      <c r="K920" s="5"/>
      <c r="L920" s="5"/>
      <c r="M920" s="5"/>
      <c r="N920" s="5"/>
      <c r="O920" s="5"/>
      <c r="P920" s="5"/>
      <c r="Q920" s="5"/>
      <c r="R920" s="5"/>
      <c r="S920" s="5"/>
      <c r="T920" s="5"/>
      <c r="U920" s="5"/>
      <c r="V920" s="5"/>
      <c r="W920" s="5"/>
      <c r="X920" s="5"/>
      <c r="Y920" s="5"/>
      <c r="Z920" s="5"/>
    </row>
    <row r="921" spans="1:26">
      <c r="A921" s="5"/>
      <c r="B921" s="62" t="s">
        <v>2821</v>
      </c>
      <c r="C921" s="62">
        <v>1</v>
      </c>
      <c r="D921" s="62" t="s">
        <v>8</v>
      </c>
      <c r="E921" s="57" t="s">
        <v>5566</v>
      </c>
      <c r="F921" s="64" t="s">
        <v>5567</v>
      </c>
      <c r="G921" s="16" t="s">
        <v>5568</v>
      </c>
      <c r="H921" s="16"/>
      <c r="I921" s="5"/>
      <c r="J921" s="5"/>
      <c r="K921" s="5"/>
      <c r="L921" s="5"/>
      <c r="M921" s="5"/>
      <c r="N921" s="5"/>
      <c r="O921" s="5"/>
      <c r="P921" s="5"/>
      <c r="Q921" s="5"/>
      <c r="R921" s="5"/>
      <c r="S921" s="5"/>
      <c r="T921" s="5"/>
      <c r="U921" s="5"/>
      <c r="V921" s="5"/>
      <c r="W921" s="5"/>
      <c r="X921" s="5"/>
      <c r="Y921" s="5"/>
      <c r="Z921" s="5"/>
    </row>
    <row r="922" spans="1:26">
      <c r="A922" s="5"/>
      <c r="B922" s="62" t="s">
        <v>2821</v>
      </c>
      <c r="C922" s="62">
        <v>1</v>
      </c>
      <c r="D922" s="62" t="s">
        <v>8</v>
      </c>
      <c r="E922" s="57" t="s">
        <v>5569</v>
      </c>
      <c r="F922" s="64" t="s">
        <v>5570</v>
      </c>
      <c r="G922" s="16" t="s">
        <v>5571</v>
      </c>
      <c r="H922" s="16"/>
      <c r="I922" s="5"/>
      <c r="J922" s="5"/>
      <c r="K922" s="5"/>
      <c r="L922" s="5"/>
      <c r="M922" s="5"/>
      <c r="N922" s="5"/>
      <c r="O922" s="5"/>
      <c r="P922" s="5"/>
      <c r="Q922" s="5"/>
      <c r="R922" s="5"/>
      <c r="S922" s="5"/>
      <c r="T922" s="5"/>
      <c r="U922" s="5"/>
      <c r="V922" s="5"/>
      <c r="W922" s="5"/>
      <c r="X922" s="5"/>
      <c r="Y922" s="5"/>
      <c r="Z922" s="5"/>
    </row>
    <row r="923" spans="1:26">
      <c r="A923" s="5"/>
      <c r="B923" s="62" t="s">
        <v>2821</v>
      </c>
      <c r="C923" s="62">
        <v>1</v>
      </c>
      <c r="D923" s="62" t="s">
        <v>8</v>
      </c>
      <c r="E923" s="57" t="s">
        <v>5572</v>
      </c>
      <c r="F923" s="64" t="s">
        <v>5573</v>
      </c>
      <c r="G923" s="16" t="s">
        <v>5574</v>
      </c>
      <c r="H923" s="16"/>
      <c r="I923" s="5"/>
      <c r="J923" s="5"/>
      <c r="K923" s="5"/>
      <c r="L923" s="5"/>
      <c r="M923" s="5"/>
      <c r="N923" s="5"/>
      <c r="O923" s="5"/>
      <c r="P923" s="5"/>
      <c r="Q923" s="5"/>
      <c r="R923" s="5"/>
      <c r="S923" s="5"/>
      <c r="T923" s="5"/>
      <c r="U923" s="5"/>
      <c r="V923" s="5"/>
      <c r="W923" s="5"/>
      <c r="X923" s="5"/>
      <c r="Y923" s="5"/>
      <c r="Z923" s="5"/>
    </row>
    <row r="924" spans="1:26">
      <c r="A924" s="5"/>
      <c r="B924" s="62" t="s">
        <v>2821</v>
      </c>
      <c r="C924" s="62">
        <v>1</v>
      </c>
      <c r="D924" s="62" t="s">
        <v>8</v>
      </c>
      <c r="E924" s="57" t="s">
        <v>5575</v>
      </c>
      <c r="F924" s="64" t="s">
        <v>5576</v>
      </c>
      <c r="G924" s="16" t="s">
        <v>5577</v>
      </c>
      <c r="H924" s="16"/>
      <c r="I924" s="5"/>
      <c r="J924" s="5"/>
      <c r="K924" s="5"/>
      <c r="L924" s="5"/>
      <c r="M924" s="5"/>
      <c r="N924" s="5"/>
      <c r="O924" s="5"/>
      <c r="P924" s="5"/>
      <c r="Q924" s="5"/>
      <c r="R924" s="5"/>
      <c r="S924" s="5"/>
      <c r="T924" s="5"/>
      <c r="U924" s="5"/>
      <c r="V924" s="5"/>
      <c r="W924" s="5"/>
      <c r="X924" s="5"/>
      <c r="Y924" s="5"/>
      <c r="Z924" s="5"/>
    </row>
    <row r="925" spans="1:26">
      <c r="A925" s="5"/>
      <c r="B925" s="62" t="s">
        <v>2821</v>
      </c>
      <c r="C925" s="62">
        <v>1</v>
      </c>
      <c r="D925" s="62" t="s">
        <v>8</v>
      </c>
      <c r="E925" s="57" t="s">
        <v>5578</v>
      </c>
      <c r="F925" s="64" t="s">
        <v>5579</v>
      </c>
      <c r="G925" s="16" t="s">
        <v>5580</v>
      </c>
      <c r="H925" s="16"/>
      <c r="I925" s="5"/>
      <c r="J925" s="5"/>
      <c r="K925" s="5"/>
      <c r="L925" s="5"/>
      <c r="M925" s="5"/>
      <c r="N925" s="5"/>
      <c r="O925" s="5"/>
      <c r="P925" s="5"/>
      <c r="Q925" s="5"/>
      <c r="R925" s="5"/>
      <c r="S925" s="5"/>
      <c r="T925" s="5"/>
      <c r="U925" s="5"/>
      <c r="V925" s="5"/>
      <c r="W925" s="5"/>
      <c r="X925" s="5"/>
      <c r="Y925" s="5"/>
      <c r="Z925" s="5"/>
    </row>
    <row r="926" spans="1:26">
      <c r="A926" s="5"/>
      <c r="B926" s="62" t="s">
        <v>2821</v>
      </c>
      <c r="C926" s="62">
        <v>1</v>
      </c>
      <c r="D926" s="62" t="s">
        <v>8</v>
      </c>
      <c r="E926" s="57" t="s">
        <v>5581</v>
      </c>
      <c r="F926" s="64" t="s">
        <v>5582</v>
      </c>
      <c r="G926" s="16" t="s">
        <v>5583</v>
      </c>
      <c r="H926" s="16"/>
      <c r="I926" s="5"/>
      <c r="J926" s="5"/>
      <c r="K926" s="5"/>
      <c r="L926" s="5"/>
      <c r="M926" s="5"/>
      <c r="N926" s="5"/>
      <c r="O926" s="5"/>
      <c r="P926" s="5"/>
      <c r="Q926" s="5"/>
      <c r="R926" s="5"/>
      <c r="S926" s="5"/>
      <c r="T926" s="5"/>
      <c r="U926" s="5"/>
      <c r="V926" s="5"/>
      <c r="W926" s="5"/>
      <c r="X926" s="5"/>
      <c r="Y926" s="5"/>
      <c r="Z926" s="5"/>
    </row>
    <row r="927" spans="1:26">
      <c r="A927" s="5"/>
      <c r="B927" s="62" t="s">
        <v>2821</v>
      </c>
      <c r="C927" s="62">
        <v>1</v>
      </c>
      <c r="D927" s="62" t="s">
        <v>8</v>
      </c>
      <c r="E927" s="57" t="s">
        <v>5584</v>
      </c>
      <c r="F927" s="64" t="s">
        <v>5585</v>
      </c>
      <c r="G927" s="16" t="s">
        <v>5586</v>
      </c>
      <c r="H927" s="16"/>
      <c r="I927" s="5"/>
      <c r="J927" s="5"/>
      <c r="K927" s="5"/>
      <c r="L927" s="5"/>
      <c r="M927" s="5"/>
      <c r="N927" s="5"/>
      <c r="O927" s="5"/>
      <c r="P927" s="5"/>
      <c r="Q927" s="5"/>
      <c r="R927" s="5"/>
      <c r="S927" s="5"/>
      <c r="T927" s="5"/>
      <c r="U927" s="5"/>
      <c r="V927" s="5"/>
      <c r="W927" s="5"/>
      <c r="X927" s="5"/>
      <c r="Y927" s="5"/>
      <c r="Z927" s="5"/>
    </row>
    <row r="928" spans="1:26">
      <c r="A928" s="5"/>
      <c r="B928" s="62" t="s">
        <v>2821</v>
      </c>
      <c r="C928" s="62">
        <v>1</v>
      </c>
      <c r="D928" s="62" t="s">
        <v>8</v>
      </c>
      <c r="E928" s="57" t="s">
        <v>5587</v>
      </c>
      <c r="F928" s="64" t="s">
        <v>5588</v>
      </c>
      <c r="G928" s="16" t="s">
        <v>5589</v>
      </c>
      <c r="H928" s="16"/>
      <c r="I928" s="5"/>
      <c r="J928" s="5"/>
      <c r="K928" s="5"/>
      <c r="L928" s="5"/>
      <c r="M928" s="5"/>
      <c r="N928" s="5"/>
      <c r="O928" s="5"/>
      <c r="P928" s="5"/>
      <c r="Q928" s="5"/>
      <c r="R928" s="5"/>
      <c r="S928" s="5"/>
      <c r="T928" s="5"/>
      <c r="U928" s="5"/>
      <c r="V928" s="5"/>
      <c r="W928" s="5"/>
      <c r="X928" s="5"/>
      <c r="Y928" s="5"/>
      <c r="Z928" s="5"/>
    </row>
    <row r="929" spans="1:26">
      <c r="A929" s="5"/>
      <c r="B929" s="62" t="s">
        <v>2821</v>
      </c>
      <c r="C929" s="62">
        <v>1</v>
      </c>
      <c r="D929" s="62" t="s">
        <v>8</v>
      </c>
      <c r="E929" s="57" t="s">
        <v>5590</v>
      </c>
      <c r="F929" s="64" t="s">
        <v>5591</v>
      </c>
      <c r="G929" s="16" t="s">
        <v>5592</v>
      </c>
      <c r="H929" s="35"/>
      <c r="I929" s="5"/>
      <c r="J929" s="5"/>
      <c r="K929" s="5"/>
      <c r="L929" s="5"/>
      <c r="M929" s="5"/>
      <c r="N929" s="5"/>
      <c r="O929" s="5"/>
      <c r="P929" s="5"/>
      <c r="Q929" s="5"/>
      <c r="R929" s="5"/>
      <c r="S929" s="5"/>
      <c r="T929" s="5"/>
      <c r="U929" s="5"/>
      <c r="V929" s="5"/>
      <c r="W929" s="5"/>
      <c r="X929" s="5"/>
      <c r="Y929" s="5"/>
      <c r="Z929" s="5"/>
    </row>
    <row r="930" spans="1:26">
      <c r="A930" s="5"/>
      <c r="B930" s="62" t="s">
        <v>2821</v>
      </c>
      <c r="C930" s="62">
        <v>1</v>
      </c>
      <c r="D930" s="62" t="s">
        <v>8</v>
      </c>
      <c r="E930" s="57" t="s">
        <v>5593</v>
      </c>
      <c r="F930" s="64" t="s">
        <v>5594</v>
      </c>
      <c r="G930" s="16" t="s">
        <v>5595</v>
      </c>
      <c r="H930" s="16"/>
      <c r="I930" s="5"/>
      <c r="J930" s="5"/>
      <c r="K930" s="5"/>
      <c r="L930" s="5"/>
      <c r="M930" s="5"/>
      <c r="N930" s="5"/>
      <c r="O930" s="5"/>
      <c r="P930" s="5"/>
      <c r="Q930" s="5"/>
      <c r="R930" s="5"/>
      <c r="S930" s="5"/>
      <c r="T930" s="5"/>
      <c r="U930" s="5"/>
      <c r="V930" s="5"/>
      <c r="W930" s="5"/>
      <c r="X930" s="5"/>
      <c r="Y930" s="5"/>
      <c r="Z930" s="5"/>
    </row>
    <row r="931" spans="1:26">
      <c r="A931" s="5"/>
      <c r="B931" s="62" t="s">
        <v>2821</v>
      </c>
      <c r="C931" s="62">
        <v>1</v>
      </c>
      <c r="D931" s="62" t="s">
        <v>8</v>
      </c>
      <c r="E931" s="57" t="s">
        <v>5596</v>
      </c>
      <c r="F931" s="64" t="s">
        <v>5597</v>
      </c>
      <c r="G931" s="16" t="s">
        <v>5598</v>
      </c>
      <c r="H931" s="16"/>
      <c r="I931" s="5"/>
      <c r="J931" s="5"/>
      <c r="K931" s="5"/>
      <c r="L931" s="5"/>
      <c r="M931" s="5"/>
      <c r="N931" s="5"/>
      <c r="O931" s="5"/>
      <c r="P931" s="5"/>
      <c r="Q931" s="5"/>
      <c r="R931" s="5"/>
      <c r="S931" s="5"/>
      <c r="T931" s="5"/>
      <c r="U931" s="5"/>
      <c r="V931" s="5"/>
      <c r="W931" s="5"/>
      <c r="X931" s="5"/>
      <c r="Y931" s="5"/>
      <c r="Z931" s="5"/>
    </row>
    <row r="932" spans="1:26">
      <c r="A932" s="5"/>
      <c r="B932" s="62" t="s">
        <v>2821</v>
      </c>
      <c r="C932" s="62">
        <v>1</v>
      </c>
      <c r="D932" s="62" t="s">
        <v>8</v>
      </c>
      <c r="E932" s="57" t="s">
        <v>5599</v>
      </c>
      <c r="F932" s="64" t="s">
        <v>5600</v>
      </c>
      <c r="G932" s="16" t="s">
        <v>5601</v>
      </c>
      <c r="H932" s="16"/>
      <c r="I932" s="5"/>
      <c r="J932" s="5"/>
      <c r="K932" s="5"/>
      <c r="L932" s="5"/>
      <c r="M932" s="5"/>
      <c r="N932" s="5"/>
      <c r="O932" s="5"/>
      <c r="P932" s="5"/>
      <c r="Q932" s="5"/>
      <c r="R932" s="5"/>
      <c r="S932" s="5"/>
      <c r="T932" s="5"/>
      <c r="U932" s="5"/>
      <c r="V932" s="5"/>
      <c r="W932" s="5"/>
      <c r="X932" s="5"/>
      <c r="Y932" s="5"/>
      <c r="Z932" s="5"/>
    </row>
    <row r="933" spans="1:26">
      <c r="A933" s="5"/>
      <c r="B933" s="62" t="s">
        <v>2821</v>
      </c>
      <c r="C933" s="62">
        <v>1</v>
      </c>
      <c r="D933" s="62" t="s">
        <v>8</v>
      </c>
      <c r="E933" s="57" t="s">
        <v>5602</v>
      </c>
      <c r="F933" s="64" t="s">
        <v>5603</v>
      </c>
      <c r="G933" s="16" t="s">
        <v>5604</v>
      </c>
      <c r="H933" s="16"/>
      <c r="I933" s="5"/>
      <c r="J933" s="5"/>
      <c r="K933" s="5"/>
      <c r="L933" s="5"/>
      <c r="M933" s="5"/>
      <c r="N933" s="5"/>
      <c r="O933" s="5"/>
      <c r="P933" s="5"/>
      <c r="Q933" s="5"/>
      <c r="R933" s="5"/>
      <c r="S933" s="5"/>
      <c r="T933" s="5"/>
      <c r="U933" s="5"/>
      <c r="V933" s="5"/>
      <c r="W933" s="5"/>
      <c r="X933" s="5"/>
      <c r="Y933" s="5"/>
      <c r="Z933" s="5"/>
    </row>
    <row r="934" spans="1:26">
      <c r="A934" s="5"/>
      <c r="B934" s="62" t="s">
        <v>2821</v>
      </c>
      <c r="C934" s="62">
        <v>1</v>
      </c>
      <c r="D934" s="62" t="s">
        <v>8</v>
      </c>
      <c r="E934" s="57" t="s">
        <v>5605</v>
      </c>
      <c r="F934" s="64" t="s">
        <v>5606</v>
      </c>
      <c r="G934" s="16" t="s">
        <v>5607</v>
      </c>
      <c r="H934" s="16"/>
      <c r="I934" s="5"/>
      <c r="J934" s="5"/>
      <c r="K934" s="5"/>
      <c r="L934" s="5"/>
      <c r="M934" s="5"/>
      <c r="N934" s="5"/>
      <c r="O934" s="5"/>
      <c r="P934" s="5"/>
      <c r="Q934" s="5"/>
      <c r="R934" s="5"/>
      <c r="S934" s="5"/>
      <c r="T934" s="5"/>
      <c r="U934" s="5"/>
      <c r="V934" s="5"/>
      <c r="W934" s="5"/>
      <c r="X934" s="5"/>
      <c r="Y934" s="5"/>
      <c r="Z934" s="5"/>
    </row>
    <row r="935" spans="1:26">
      <c r="A935" s="5"/>
      <c r="B935" s="62" t="s">
        <v>2821</v>
      </c>
      <c r="C935" s="62">
        <v>1</v>
      </c>
      <c r="D935" s="62" t="s">
        <v>8</v>
      </c>
      <c r="E935" s="57" t="s">
        <v>5608</v>
      </c>
      <c r="F935" s="64" t="s">
        <v>5609</v>
      </c>
      <c r="G935" s="16" t="s">
        <v>5610</v>
      </c>
      <c r="H935" s="16"/>
      <c r="I935" s="5"/>
      <c r="J935" s="5"/>
      <c r="K935" s="5"/>
      <c r="L935" s="5"/>
      <c r="M935" s="5"/>
      <c r="N935" s="5"/>
      <c r="O935" s="5"/>
      <c r="P935" s="5"/>
      <c r="Q935" s="5"/>
      <c r="R935" s="5"/>
      <c r="S935" s="5"/>
      <c r="T935" s="5"/>
      <c r="U935" s="5"/>
      <c r="V935" s="5"/>
      <c r="W935" s="5"/>
      <c r="X935" s="5"/>
      <c r="Y935" s="5"/>
      <c r="Z935" s="5"/>
    </row>
    <row r="936" spans="1:26">
      <c r="A936" s="5"/>
      <c r="B936" s="62" t="s">
        <v>2821</v>
      </c>
      <c r="C936" s="62">
        <v>1</v>
      </c>
      <c r="D936" s="62" t="s">
        <v>8</v>
      </c>
      <c r="E936" s="57" t="s">
        <v>5611</v>
      </c>
      <c r="F936" s="64" t="s">
        <v>5612</v>
      </c>
      <c r="G936" s="16" t="s">
        <v>5613</v>
      </c>
      <c r="H936" s="16"/>
      <c r="I936" s="5"/>
      <c r="J936" s="5"/>
      <c r="K936" s="5"/>
      <c r="L936" s="5"/>
      <c r="M936" s="5"/>
      <c r="N936" s="5"/>
      <c r="O936" s="5"/>
      <c r="P936" s="5"/>
      <c r="Q936" s="5"/>
      <c r="R936" s="5"/>
      <c r="S936" s="5"/>
      <c r="T936" s="5"/>
      <c r="U936" s="5"/>
      <c r="V936" s="5"/>
      <c r="W936" s="5"/>
      <c r="X936" s="5"/>
      <c r="Y936" s="5"/>
      <c r="Z936" s="5"/>
    </row>
    <row r="937" spans="1:26">
      <c r="A937" s="5"/>
      <c r="B937" s="62" t="s">
        <v>2821</v>
      </c>
      <c r="C937" s="62">
        <v>1</v>
      </c>
      <c r="D937" s="62" t="s">
        <v>8</v>
      </c>
      <c r="E937" s="57" t="s">
        <v>5614</v>
      </c>
      <c r="F937" s="64" t="s">
        <v>5615</v>
      </c>
      <c r="G937" s="16" t="s">
        <v>5616</v>
      </c>
      <c r="H937" s="16"/>
      <c r="I937" s="5"/>
      <c r="J937" s="5"/>
      <c r="K937" s="5"/>
      <c r="L937" s="5"/>
      <c r="M937" s="5"/>
      <c r="N937" s="5"/>
      <c r="O937" s="5"/>
      <c r="P937" s="5"/>
      <c r="Q937" s="5"/>
      <c r="R937" s="5"/>
      <c r="S937" s="5"/>
      <c r="T937" s="5"/>
      <c r="U937" s="5"/>
      <c r="V937" s="5"/>
      <c r="W937" s="5"/>
      <c r="X937" s="5"/>
      <c r="Y937" s="5"/>
      <c r="Z937" s="5"/>
    </row>
    <row r="938" spans="1:26">
      <c r="A938" s="5"/>
      <c r="B938" s="62" t="s">
        <v>2821</v>
      </c>
      <c r="C938" s="62">
        <v>1</v>
      </c>
      <c r="D938" s="62" t="s">
        <v>8</v>
      </c>
      <c r="E938" s="57" t="s">
        <v>5617</v>
      </c>
      <c r="F938" s="64" t="s">
        <v>5618</v>
      </c>
      <c r="G938" s="16" t="s">
        <v>5619</v>
      </c>
      <c r="H938" s="16"/>
      <c r="I938" s="5"/>
      <c r="J938" s="5"/>
      <c r="K938" s="5"/>
      <c r="L938" s="5"/>
      <c r="M938" s="5"/>
      <c r="N938" s="5"/>
      <c r="O938" s="5"/>
      <c r="P938" s="5"/>
      <c r="Q938" s="5"/>
      <c r="R938" s="5"/>
      <c r="S938" s="5"/>
      <c r="T938" s="5"/>
      <c r="U938" s="5"/>
      <c r="V938" s="5"/>
      <c r="W938" s="5"/>
      <c r="X938" s="5"/>
      <c r="Y938" s="5"/>
      <c r="Z938" s="5"/>
    </row>
    <row r="939" spans="1:26">
      <c r="A939" s="5"/>
      <c r="B939" s="62" t="s">
        <v>2821</v>
      </c>
      <c r="C939" s="62">
        <v>1</v>
      </c>
      <c r="D939" s="62" t="s">
        <v>8</v>
      </c>
      <c r="E939" s="57" t="s">
        <v>5620</v>
      </c>
      <c r="F939" s="64" t="s">
        <v>5621</v>
      </c>
      <c r="G939" s="16" t="s">
        <v>5622</v>
      </c>
      <c r="H939" s="16"/>
      <c r="I939" s="5"/>
      <c r="J939" s="5"/>
      <c r="K939" s="5"/>
      <c r="L939" s="5"/>
      <c r="M939" s="5"/>
      <c r="N939" s="5"/>
      <c r="O939" s="5"/>
      <c r="P939" s="5"/>
      <c r="Q939" s="5"/>
      <c r="R939" s="5"/>
      <c r="S939" s="5"/>
      <c r="T939" s="5"/>
      <c r="U939" s="5"/>
      <c r="V939" s="5"/>
      <c r="W939" s="5"/>
      <c r="X939" s="5"/>
      <c r="Y939" s="5"/>
      <c r="Z939" s="5"/>
    </row>
    <row r="940" spans="1:26">
      <c r="A940" s="5"/>
      <c r="B940" s="62" t="s">
        <v>2821</v>
      </c>
      <c r="C940" s="62">
        <v>1</v>
      </c>
      <c r="D940" s="62" t="s">
        <v>8</v>
      </c>
      <c r="E940" s="57" t="s">
        <v>5623</v>
      </c>
      <c r="F940" s="64" t="s">
        <v>5624</v>
      </c>
      <c r="G940" s="16" t="s">
        <v>5625</v>
      </c>
      <c r="H940" s="16"/>
      <c r="I940" s="5"/>
      <c r="J940" s="5"/>
      <c r="K940" s="5"/>
      <c r="L940" s="5"/>
      <c r="M940" s="5"/>
      <c r="N940" s="5"/>
      <c r="O940" s="5"/>
      <c r="P940" s="5"/>
      <c r="Q940" s="5"/>
      <c r="R940" s="5"/>
      <c r="S940" s="5"/>
      <c r="T940" s="5"/>
      <c r="U940" s="5"/>
      <c r="V940" s="5"/>
      <c r="W940" s="5"/>
      <c r="X940" s="5"/>
      <c r="Y940" s="5"/>
      <c r="Z940" s="5"/>
    </row>
    <row r="941" spans="1:26">
      <c r="A941" s="5"/>
      <c r="B941" s="59" t="s">
        <v>2883</v>
      </c>
      <c r="C941" s="59">
        <v>1</v>
      </c>
      <c r="D941" s="59" t="s">
        <v>196</v>
      </c>
      <c r="E941" s="88" t="s">
        <v>700</v>
      </c>
      <c r="F941" s="67" t="s">
        <v>701</v>
      </c>
      <c r="G941" s="39" t="s">
        <v>3831</v>
      </c>
      <c r="H941" s="16"/>
      <c r="I941" s="5"/>
      <c r="J941" s="5"/>
      <c r="K941" s="5"/>
      <c r="L941" s="5"/>
      <c r="M941" s="5"/>
      <c r="N941" s="5"/>
      <c r="O941" s="5"/>
      <c r="P941" s="5"/>
      <c r="Q941" s="5"/>
      <c r="R941" s="5"/>
      <c r="S941" s="5"/>
      <c r="T941" s="5"/>
      <c r="U941" s="5"/>
      <c r="V941" s="5"/>
      <c r="W941" s="5"/>
      <c r="X941" s="5"/>
      <c r="Y941" s="5"/>
      <c r="Z941" s="5"/>
    </row>
    <row r="942" spans="1:26">
      <c r="A942" s="5"/>
      <c r="B942" s="62" t="s">
        <v>2883</v>
      </c>
      <c r="C942" s="62">
        <v>1</v>
      </c>
      <c r="D942" s="62" t="s">
        <v>8</v>
      </c>
      <c r="E942" s="89" t="s">
        <v>5626</v>
      </c>
      <c r="F942" s="64" t="s">
        <v>5627</v>
      </c>
      <c r="G942" s="16" t="s">
        <v>5628</v>
      </c>
      <c r="H942" s="16"/>
      <c r="I942" s="5"/>
      <c r="J942" s="5"/>
      <c r="K942" s="5"/>
      <c r="L942" s="5"/>
      <c r="M942" s="5"/>
      <c r="N942" s="5"/>
      <c r="O942" s="5"/>
      <c r="P942" s="5"/>
      <c r="Q942" s="5"/>
      <c r="R942" s="5"/>
      <c r="S942" s="5"/>
      <c r="T942" s="5"/>
      <c r="U942" s="5"/>
      <c r="V942" s="5"/>
      <c r="W942" s="5"/>
      <c r="X942" s="5"/>
      <c r="Y942" s="5"/>
      <c r="Z942" s="5"/>
    </row>
    <row r="943" spans="1:26">
      <c r="A943" s="5"/>
      <c r="B943" s="62" t="s">
        <v>2883</v>
      </c>
      <c r="C943" s="62">
        <v>1</v>
      </c>
      <c r="D943" s="62" t="s">
        <v>8</v>
      </c>
      <c r="E943" s="89" t="s">
        <v>5629</v>
      </c>
      <c r="F943" s="64" t="s">
        <v>5630</v>
      </c>
      <c r="G943" s="16" t="s">
        <v>5631</v>
      </c>
      <c r="H943" s="16"/>
      <c r="I943" s="5"/>
      <c r="J943" s="5"/>
      <c r="K943" s="5"/>
      <c r="L943" s="5"/>
      <c r="M943" s="5"/>
      <c r="N943" s="5"/>
      <c r="O943" s="5"/>
      <c r="P943" s="5"/>
      <c r="Q943" s="5"/>
      <c r="R943" s="5"/>
      <c r="S943" s="5"/>
      <c r="T943" s="5"/>
      <c r="U943" s="5"/>
      <c r="V943" s="5"/>
      <c r="W943" s="5"/>
      <c r="X943" s="5"/>
      <c r="Y943" s="5"/>
      <c r="Z943" s="5"/>
    </row>
    <row r="944" spans="1:26">
      <c r="A944" s="5"/>
      <c r="B944" s="62" t="s">
        <v>2883</v>
      </c>
      <c r="C944" s="62">
        <v>1</v>
      </c>
      <c r="D944" s="62" t="s">
        <v>8</v>
      </c>
      <c r="E944" s="89" t="s">
        <v>5632</v>
      </c>
      <c r="F944" s="64" t="s">
        <v>5633</v>
      </c>
      <c r="G944" s="16" t="s">
        <v>5634</v>
      </c>
      <c r="H944" s="16"/>
      <c r="I944" s="5"/>
      <c r="J944" s="5"/>
      <c r="K944" s="5"/>
      <c r="L944" s="5"/>
      <c r="M944" s="5"/>
      <c r="N944" s="5"/>
      <c r="O944" s="5"/>
      <c r="P944" s="5"/>
      <c r="Q944" s="5"/>
      <c r="R944" s="5"/>
      <c r="S944" s="5"/>
      <c r="T944" s="5"/>
      <c r="U944" s="5"/>
      <c r="V944" s="5"/>
      <c r="W944" s="5"/>
      <c r="X944" s="5"/>
      <c r="Y944" s="5"/>
      <c r="Z944" s="5"/>
    </row>
    <row r="945" spans="1:26">
      <c r="A945" s="5"/>
      <c r="B945" s="62" t="s">
        <v>2883</v>
      </c>
      <c r="C945" s="62">
        <v>1</v>
      </c>
      <c r="D945" s="62" t="s">
        <v>8</v>
      </c>
      <c r="E945" s="89" t="s">
        <v>5635</v>
      </c>
      <c r="F945" s="64" t="s">
        <v>5636</v>
      </c>
      <c r="G945" s="16" t="s">
        <v>5637</v>
      </c>
      <c r="H945" s="16"/>
      <c r="I945" s="5"/>
      <c r="J945" s="5"/>
      <c r="K945" s="5"/>
      <c r="L945" s="5"/>
      <c r="M945" s="5"/>
      <c r="N945" s="5"/>
      <c r="O945" s="5"/>
      <c r="P945" s="5"/>
      <c r="Q945" s="5"/>
      <c r="R945" s="5"/>
      <c r="S945" s="5"/>
      <c r="T945" s="5"/>
      <c r="U945" s="5"/>
      <c r="V945" s="5"/>
      <c r="W945" s="5"/>
      <c r="X945" s="5"/>
      <c r="Y945" s="5"/>
      <c r="Z945" s="5"/>
    </row>
    <row r="946" spans="1:26">
      <c r="A946" s="5"/>
      <c r="B946" s="62" t="s">
        <v>2883</v>
      </c>
      <c r="C946" s="62">
        <v>1</v>
      </c>
      <c r="D946" s="62" t="s">
        <v>8</v>
      </c>
      <c r="E946" s="89" t="s">
        <v>5638</v>
      </c>
      <c r="F946" s="64" t="s">
        <v>5639</v>
      </c>
      <c r="G946" s="16" t="s">
        <v>5640</v>
      </c>
      <c r="H946" s="16"/>
      <c r="I946" s="5"/>
      <c r="J946" s="5"/>
      <c r="K946" s="5"/>
      <c r="L946" s="5"/>
      <c r="M946" s="5"/>
      <c r="N946" s="5"/>
      <c r="O946" s="5"/>
      <c r="P946" s="5"/>
      <c r="Q946" s="5"/>
      <c r="R946" s="5"/>
      <c r="S946" s="5"/>
      <c r="T946" s="5"/>
      <c r="U946" s="5"/>
      <c r="V946" s="5"/>
      <c r="W946" s="5"/>
      <c r="X946" s="5"/>
      <c r="Y946" s="5"/>
      <c r="Z946" s="5"/>
    </row>
    <row r="947" spans="1:26">
      <c r="A947" s="5"/>
      <c r="B947" s="62" t="s">
        <v>2883</v>
      </c>
      <c r="C947" s="62">
        <v>1</v>
      </c>
      <c r="D947" s="62" t="s">
        <v>8</v>
      </c>
      <c r="E947" s="89" t="s">
        <v>5641</v>
      </c>
      <c r="F947" s="64" t="s">
        <v>5642</v>
      </c>
      <c r="G947" s="16" t="s">
        <v>5643</v>
      </c>
      <c r="H947" s="16"/>
      <c r="I947" s="5"/>
      <c r="J947" s="5"/>
      <c r="K947" s="5"/>
      <c r="L947" s="5"/>
      <c r="M947" s="5"/>
      <c r="N947" s="5"/>
      <c r="O947" s="5"/>
      <c r="P947" s="5"/>
      <c r="Q947" s="5"/>
      <c r="R947" s="5"/>
      <c r="S947" s="5"/>
      <c r="T947" s="5"/>
      <c r="U947" s="5"/>
      <c r="V947" s="5"/>
      <c r="W947" s="5"/>
      <c r="X947" s="5"/>
      <c r="Y947" s="5"/>
      <c r="Z947" s="5"/>
    </row>
    <row r="948" spans="1:26">
      <c r="A948" s="5"/>
      <c r="B948" s="62"/>
      <c r="C948" s="62"/>
      <c r="D948" s="62"/>
      <c r="E948" s="9"/>
      <c r="F948" s="90"/>
      <c r="G948" s="16"/>
      <c r="H948" s="16"/>
      <c r="I948" s="5"/>
      <c r="J948" s="5"/>
      <c r="K948" s="5"/>
      <c r="L948" s="5"/>
      <c r="M948" s="5"/>
      <c r="N948" s="5"/>
      <c r="O948" s="5"/>
      <c r="P948" s="5"/>
      <c r="Q948" s="5"/>
      <c r="R948" s="5"/>
      <c r="S948" s="5"/>
      <c r="T948" s="5"/>
      <c r="U948" s="5"/>
      <c r="V948" s="5"/>
      <c r="W948" s="5"/>
      <c r="X948" s="5"/>
      <c r="Y948" s="5"/>
      <c r="Z948" s="5"/>
    </row>
    <row r="949" spans="1:26">
      <c r="A949" s="5"/>
      <c r="B949" s="62"/>
      <c r="C949" s="62"/>
      <c r="D949" s="62"/>
      <c r="E949" s="9"/>
      <c r="F949" s="90"/>
      <c r="G949" s="16"/>
      <c r="H949" s="16"/>
      <c r="I949" s="5"/>
      <c r="J949" s="5"/>
      <c r="K949" s="5"/>
      <c r="L949" s="5"/>
      <c r="M949" s="5"/>
      <c r="N949" s="5"/>
      <c r="O949" s="5"/>
      <c r="P949" s="5"/>
      <c r="Q949" s="5"/>
      <c r="R949" s="5"/>
      <c r="S949" s="5"/>
      <c r="T949" s="5"/>
      <c r="U949" s="5"/>
      <c r="V949" s="5"/>
      <c r="W949" s="5"/>
      <c r="X949" s="5"/>
      <c r="Y949" s="5"/>
      <c r="Z949" s="5"/>
    </row>
    <row r="950" spans="1:26">
      <c r="A950" s="5"/>
      <c r="B950" s="62"/>
      <c r="C950" s="62"/>
      <c r="D950" s="62"/>
      <c r="E950" s="9"/>
      <c r="F950" s="90"/>
      <c r="G950" s="16"/>
      <c r="H950" s="16"/>
      <c r="I950" s="5"/>
      <c r="J950" s="5"/>
      <c r="K950" s="5"/>
      <c r="L950" s="5"/>
      <c r="M950" s="5"/>
      <c r="N950" s="5"/>
      <c r="O950" s="5"/>
      <c r="P950" s="5"/>
      <c r="Q950" s="5"/>
      <c r="R950" s="5"/>
      <c r="S950" s="5"/>
      <c r="T950" s="5"/>
      <c r="U950" s="5"/>
      <c r="V950" s="5"/>
      <c r="W950" s="5"/>
      <c r="X950" s="5"/>
      <c r="Y950" s="5"/>
      <c r="Z950" s="5"/>
    </row>
    <row r="951" spans="1:26">
      <c r="A951" s="5"/>
      <c r="B951" s="62"/>
      <c r="C951" s="62"/>
      <c r="D951" s="62"/>
      <c r="E951" s="9"/>
      <c r="F951" s="90"/>
      <c r="G951" s="16"/>
      <c r="H951" s="16"/>
      <c r="I951" s="5"/>
      <c r="J951" s="5"/>
      <c r="K951" s="5"/>
      <c r="L951" s="5"/>
      <c r="M951" s="5"/>
      <c r="N951" s="5"/>
      <c r="O951" s="5"/>
      <c r="P951" s="5"/>
      <c r="Q951" s="5"/>
      <c r="R951" s="5"/>
      <c r="S951" s="5"/>
      <c r="T951" s="5"/>
      <c r="U951" s="5"/>
      <c r="V951" s="5"/>
      <c r="W951" s="5"/>
      <c r="X951" s="5"/>
      <c r="Y951" s="5"/>
      <c r="Z951" s="5"/>
    </row>
    <row r="952" spans="1:26">
      <c r="A952" s="5"/>
      <c r="B952" s="62"/>
      <c r="C952" s="62"/>
      <c r="D952" s="62"/>
      <c r="E952" s="9"/>
      <c r="F952" s="90"/>
      <c r="G952" s="16"/>
      <c r="H952" s="16"/>
      <c r="I952" s="5"/>
      <c r="J952" s="5"/>
      <c r="K952" s="5"/>
      <c r="L952" s="5"/>
      <c r="M952" s="5"/>
      <c r="N952" s="5"/>
      <c r="O952" s="5"/>
      <c r="P952" s="5"/>
      <c r="Q952" s="5"/>
      <c r="R952" s="5"/>
      <c r="S952" s="5"/>
      <c r="T952" s="5"/>
      <c r="U952" s="5"/>
      <c r="V952" s="5"/>
      <c r="W952" s="5"/>
      <c r="X952" s="5"/>
      <c r="Y952" s="5"/>
      <c r="Z952" s="5"/>
    </row>
    <row r="953" spans="1:26">
      <c r="A953" s="5"/>
      <c r="B953" s="62"/>
      <c r="C953" s="62"/>
      <c r="D953" s="62"/>
      <c r="E953" s="9"/>
      <c r="F953" s="90"/>
      <c r="G953" s="16"/>
      <c r="H953" s="16"/>
      <c r="I953" s="5"/>
      <c r="J953" s="5"/>
      <c r="K953" s="5"/>
      <c r="L953" s="5"/>
      <c r="M953" s="5"/>
      <c r="N953" s="5"/>
      <c r="O953" s="5"/>
      <c r="P953" s="5"/>
      <c r="Q953" s="5"/>
      <c r="R953" s="5"/>
      <c r="S953" s="5"/>
      <c r="T953" s="5"/>
      <c r="U953" s="5"/>
      <c r="V953" s="5"/>
      <c r="W953" s="5"/>
      <c r="X953" s="5"/>
      <c r="Y953" s="5"/>
      <c r="Z953" s="5"/>
    </row>
    <row r="954" spans="1:26">
      <c r="A954" s="5"/>
      <c r="B954" s="62"/>
      <c r="C954" s="62"/>
      <c r="D954" s="62"/>
      <c r="E954" s="9"/>
      <c r="F954" s="90"/>
      <c r="G954" s="16"/>
      <c r="H954" s="16"/>
      <c r="I954" s="5"/>
      <c r="J954" s="5"/>
      <c r="K954" s="5"/>
      <c r="L954" s="5"/>
      <c r="M954" s="5"/>
      <c r="N954" s="5"/>
      <c r="O954" s="5"/>
      <c r="P954" s="5"/>
      <c r="Q954" s="5"/>
      <c r="R954" s="5"/>
      <c r="S954" s="5"/>
      <c r="T954" s="5"/>
      <c r="U954" s="5"/>
      <c r="V954" s="5"/>
      <c r="W954" s="5"/>
      <c r="X954" s="5"/>
      <c r="Y954" s="5"/>
      <c r="Z954" s="5"/>
    </row>
    <row r="955" spans="1:26">
      <c r="A955" s="5"/>
      <c r="B955" s="62"/>
      <c r="C955" s="62"/>
      <c r="D955" s="62"/>
      <c r="E955" s="9"/>
      <c r="F955" s="90"/>
      <c r="G955" s="16"/>
      <c r="H955" s="16"/>
      <c r="I955" s="5"/>
      <c r="J955" s="5"/>
      <c r="K955" s="5"/>
      <c r="L955" s="5"/>
      <c r="M955" s="5"/>
      <c r="N955" s="5"/>
      <c r="O955" s="5"/>
      <c r="P955" s="5"/>
      <c r="Q955" s="5"/>
      <c r="R955" s="5"/>
      <c r="S955" s="5"/>
      <c r="T955" s="5"/>
      <c r="U955" s="5"/>
      <c r="V955" s="5"/>
      <c r="W955" s="5"/>
      <c r="X955" s="5"/>
      <c r="Y955" s="5"/>
      <c r="Z955" s="5"/>
    </row>
    <row r="956" spans="1:26">
      <c r="A956" s="5"/>
      <c r="B956" s="62"/>
      <c r="C956" s="62"/>
      <c r="D956" s="62"/>
      <c r="E956" s="9"/>
      <c r="F956" s="90"/>
      <c r="G956" s="16"/>
      <c r="H956" s="16"/>
      <c r="I956" s="5"/>
      <c r="J956" s="5"/>
      <c r="K956" s="5"/>
      <c r="L956" s="5"/>
      <c r="M956" s="5"/>
      <c r="N956" s="5"/>
      <c r="O956" s="5"/>
      <c r="P956" s="5"/>
      <c r="Q956" s="5"/>
      <c r="R956" s="5"/>
      <c r="S956" s="5"/>
      <c r="T956" s="5"/>
      <c r="U956" s="5"/>
      <c r="V956" s="5"/>
      <c r="W956" s="5"/>
      <c r="X956" s="5"/>
      <c r="Y956" s="5"/>
      <c r="Z956" s="5"/>
    </row>
    <row r="957" spans="1:26">
      <c r="A957" s="5"/>
      <c r="B957" s="62"/>
      <c r="C957" s="62"/>
      <c r="D957" s="62"/>
      <c r="E957" s="9"/>
      <c r="F957" s="90"/>
      <c r="G957" s="16"/>
      <c r="H957" s="16"/>
      <c r="I957" s="5"/>
      <c r="J957" s="5"/>
      <c r="K957" s="5"/>
      <c r="L957" s="5"/>
      <c r="M957" s="5"/>
      <c r="N957" s="5"/>
      <c r="O957" s="5"/>
      <c r="P957" s="5"/>
      <c r="Q957" s="5"/>
      <c r="R957" s="5"/>
      <c r="S957" s="5"/>
      <c r="T957" s="5"/>
      <c r="U957" s="5"/>
      <c r="V957" s="5"/>
      <c r="W957" s="5"/>
      <c r="X957" s="5"/>
      <c r="Y957" s="5"/>
      <c r="Z957" s="5"/>
    </row>
    <row r="958" spans="1:26">
      <c r="A958" s="5"/>
      <c r="B958" s="62"/>
      <c r="C958" s="62"/>
      <c r="D958" s="62"/>
      <c r="E958" s="9"/>
      <c r="F958" s="90"/>
      <c r="G958" s="16"/>
      <c r="H958" s="16"/>
      <c r="I958" s="5"/>
      <c r="J958" s="5"/>
      <c r="K958" s="5"/>
      <c r="L958" s="5"/>
      <c r="M958" s="5"/>
      <c r="N958" s="5"/>
      <c r="O958" s="5"/>
      <c r="P958" s="5"/>
      <c r="Q958" s="5"/>
      <c r="R958" s="5"/>
      <c r="S958" s="5"/>
      <c r="T958" s="5"/>
      <c r="U958" s="5"/>
      <c r="V958" s="5"/>
      <c r="W958" s="5"/>
      <c r="X958" s="5"/>
      <c r="Y958" s="5"/>
      <c r="Z958" s="5"/>
    </row>
    <row r="959" spans="1:26">
      <c r="A959" s="5"/>
      <c r="B959" s="62"/>
      <c r="C959" s="62"/>
      <c r="D959" s="62"/>
      <c r="E959" s="9"/>
      <c r="F959" s="90"/>
      <c r="G959" s="16"/>
      <c r="H959" s="16"/>
      <c r="I959" s="5"/>
      <c r="J959" s="5"/>
      <c r="K959" s="5"/>
      <c r="L959" s="5"/>
      <c r="M959" s="5"/>
      <c r="N959" s="5"/>
      <c r="O959" s="5"/>
      <c r="P959" s="5"/>
      <c r="Q959" s="5"/>
      <c r="R959" s="5"/>
      <c r="S959" s="5"/>
      <c r="T959" s="5"/>
      <c r="U959" s="5"/>
      <c r="V959" s="5"/>
      <c r="W959" s="5"/>
      <c r="X959" s="5"/>
      <c r="Y959" s="5"/>
      <c r="Z959" s="5"/>
    </row>
    <row r="960" spans="1:26">
      <c r="A960" s="5"/>
      <c r="B960" s="62"/>
      <c r="C960" s="62"/>
      <c r="D960" s="62"/>
      <c r="E960" s="9"/>
      <c r="F960" s="90"/>
      <c r="G960" s="16"/>
      <c r="H960" s="16"/>
      <c r="I960" s="5"/>
      <c r="J960" s="5"/>
      <c r="K960" s="5"/>
      <c r="L960" s="5"/>
      <c r="M960" s="5"/>
      <c r="N960" s="5"/>
      <c r="O960" s="5"/>
      <c r="P960" s="5"/>
      <c r="Q960" s="5"/>
      <c r="R960" s="5"/>
      <c r="S960" s="5"/>
      <c r="T960" s="5"/>
      <c r="U960" s="5"/>
      <c r="V960" s="5"/>
      <c r="W960" s="5"/>
      <c r="X960" s="5"/>
      <c r="Y960" s="5"/>
      <c r="Z960" s="5"/>
    </row>
    <row r="961" spans="1:26">
      <c r="A961" s="5"/>
      <c r="B961" s="62"/>
      <c r="C961" s="62"/>
      <c r="D961" s="62"/>
      <c r="E961" s="9"/>
      <c r="F961" s="90"/>
      <c r="G961" s="16"/>
      <c r="H961" s="16"/>
      <c r="I961" s="5"/>
      <c r="J961" s="5"/>
      <c r="K961" s="5"/>
      <c r="L961" s="5"/>
      <c r="M961" s="5"/>
      <c r="N961" s="5"/>
      <c r="O961" s="5"/>
      <c r="P961" s="5"/>
      <c r="Q961" s="5"/>
      <c r="R961" s="5"/>
      <c r="S961" s="5"/>
      <c r="T961" s="5"/>
      <c r="U961" s="5"/>
      <c r="V961" s="5"/>
      <c r="W961" s="5"/>
      <c r="X961" s="5"/>
      <c r="Y961" s="5"/>
      <c r="Z961" s="5"/>
    </row>
    <row r="962" spans="1:26">
      <c r="A962" s="5"/>
      <c r="B962" s="62"/>
      <c r="C962" s="62"/>
      <c r="D962" s="62"/>
      <c r="E962" s="9"/>
      <c r="F962" s="90"/>
      <c r="G962" s="16"/>
      <c r="H962" s="16"/>
      <c r="I962" s="5"/>
      <c r="J962" s="5"/>
      <c r="K962" s="5"/>
      <c r="L962" s="5"/>
      <c r="M962" s="5"/>
      <c r="N962" s="5"/>
      <c r="O962" s="5"/>
      <c r="P962" s="5"/>
      <c r="Q962" s="5"/>
      <c r="R962" s="5"/>
      <c r="S962" s="5"/>
      <c r="T962" s="5"/>
      <c r="U962" s="5"/>
      <c r="V962" s="5"/>
      <c r="W962" s="5"/>
      <c r="X962" s="5"/>
      <c r="Y962" s="5"/>
      <c r="Z962" s="5"/>
    </row>
    <row r="963" spans="1:26">
      <c r="A963" s="5"/>
      <c r="B963" s="62"/>
      <c r="C963" s="62"/>
      <c r="D963" s="62"/>
      <c r="E963" s="9"/>
      <c r="F963" s="90"/>
      <c r="G963" s="16"/>
      <c r="H963" s="16"/>
      <c r="I963" s="5"/>
      <c r="J963" s="5"/>
      <c r="K963" s="5"/>
      <c r="L963" s="5"/>
      <c r="M963" s="5"/>
      <c r="N963" s="5"/>
      <c r="O963" s="5"/>
      <c r="P963" s="5"/>
      <c r="Q963" s="5"/>
      <c r="R963" s="5"/>
      <c r="S963" s="5"/>
      <c r="T963" s="5"/>
      <c r="U963" s="5"/>
      <c r="V963" s="5"/>
      <c r="W963" s="5"/>
      <c r="X963" s="5"/>
      <c r="Y963" s="5"/>
      <c r="Z963" s="5"/>
    </row>
    <row r="964" spans="1:26">
      <c r="A964" s="5"/>
      <c r="B964" s="62"/>
      <c r="C964" s="62"/>
      <c r="D964" s="62"/>
      <c r="E964" s="9"/>
      <c r="F964" s="90"/>
      <c r="G964" s="16"/>
      <c r="H964" s="16"/>
      <c r="I964" s="5"/>
      <c r="J964" s="5"/>
      <c r="K964" s="5"/>
      <c r="L964" s="5"/>
      <c r="M964" s="5"/>
      <c r="N964" s="5"/>
      <c r="O964" s="5"/>
      <c r="P964" s="5"/>
      <c r="Q964" s="5"/>
      <c r="R964" s="5"/>
      <c r="S964" s="5"/>
      <c r="T964" s="5"/>
      <c r="U964" s="5"/>
      <c r="V964" s="5"/>
      <c r="W964" s="5"/>
      <c r="X964" s="5"/>
      <c r="Y964" s="5"/>
      <c r="Z964" s="5"/>
    </row>
    <row r="965" spans="1:26">
      <c r="A965" s="5"/>
      <c r="B965" s="62"/>
      <c r="C965" s="62"/>
      <c r="D965" s="62"/>
      <c r="E965" s="9"/>
      <c r="F965" s="90"/>
      <c r="G965" s="16"/>
      <c r="H965" s="16"/>
      <c r="I965" s="5"/>
      <c r="J965" s="5"/>
      <c r="K965" s="5"/>
      <c r="L965" s="5"/>
      <c r="M965" s="5"/>
      <c r="N965" s="5"/>
      <c r="O965" s="5"/>
      <c r="P965" s="5"/>
      <c r="Q965" s="5"/>
      <c r="R965" s="5"/>
      <c r="S965" s="5"/>
      <c r="T965" s="5"/>
      <c r="U965" s="5"/>
      <c r="V965" s="5"/>
      <c r="W965" s="5"/>
      <c r="X965" s="5"/>
      <c r="Y965" s="5"/>
      <c r="Z965" s="5"/>
    </row>
    <row r="966" spans="1:26">
      <c r="A966" s="5"/>
      <c r="B966" s="62"/>
      <c r="C966" s="62"/>
      <c r="D966" s="62"/>
      <c r="E966" s="9"/>
      <c r="F966" s="90"/>
      <c r="G966" s="16"/>
      <c r="H966" s="16"/>
      <c r="I966" s="5"/>
      <c r="J966" s="5"/>
      <c r="K966" s="5"/>
      <c r="L966" s="5"/>
      <c r="M966" s="5"/>
      <c r="N966" s="5"/>
      <c r="O966" s="5"/>
      <c r="P966" s="5"/>
      <c r="Q966" s="5"/>
      <c r="R966" s="5"/>
      <c r="S966" s="5"/>
      <c r="T966" s="5"/>
      <c r="U966" s="5"/>
      <c r="V966" s="5"/>
      <c r="W966" s="5"/>
      <c r="X966" s="5"/>
      <c r="Y966" s="5"/>
      <c r="Z966" s="5"/>
    </row>
    <row r="967" spans="1:26">
      <c r="A967" s="5"/>
      <c r="B967" s="62"/>
      <c r="C967" s="62"/>
      <c r="D967" s="62"/>
      <c r="E967" s="9"/>
      <c r="F967" s="90"/>
      <c r="G967" s="16"/>
      <c r="H967" s="16"/>
      <c r="I967" s="5"/>
      <c r="J967" s="5"/>
      <c r="K967" s="5"/>
      <c r="L967" s="5"/>
      <c r="M967" s="5"/>
      <c r="N967" s="5"/>
      <c r="O967" s="5"/>
      <c r="P967" s="5"/>
      <c r="Q967" s="5"/>
      <c r="R967" s="5"/>
      <c r="S967" s="5"/>
      <c r="T967" s="5"/>
      <c r="U967" s="5"/>
      <c r="V967" s="5"/>
      <c r="W967" s="5"/>
      <c r="X967" s="5"/>
      <c r="Y967" s="5"/>
      <c r="Z967" s="5"/>
    </row>
    <row r="968" spans="1:26">
      <c r="A968" s="5"/>
      <c r="B968" s="62"/>
      <c r="C968" s="62"/>
      <c r="D968" s="62"/>
      <c r="E968" s="9"/>
      <c r="F968" s="90"/>
      <c r="G968" s="16"/>
      <c r="H968" s="16"/>
      <c r="I968" s="5"/>
      <c r="J968" s="5"/>
      <c r="K968" s="5"/>
      <c r="L968" s="5"/>
      <c r="M968" s="5"/>
      <c r="N968" s="5"/>
      <c r="O968" s="5"/>
      <c r="P968" s="5"/>
      <c r="Q968" s="5"/>
      <c r="R968" s="5"/>
      <c r="S968" s="5"/>
      <c r="T968" s="5"/>
      <c r="U968" s="5"/>
      <c r="V968" s="5"/>
      <c r="W968" s="5"/>
      <c r="X968" s="5"/>
      <c r="Y968" s="5"/>
      <c r="Z968" s="5"/>
    </row>
    <row r="969" spans="1:26">
      <c r="A969" s="5"/>
      <c r="B969" s="62"/>
      <c r="C969" s="62"/>
      <c r="D969" s="62"/>
      <c r="E969" s="9"/>
      <c r="F969" s="90"/>
      <c r="G969" s="16"/>
      <c r="H969" s="16"/>
      <c r="I969" s="5"/>
      <c r="J969" s="5"/>
      <c r="K969" s="5"/>
      <c r="L969" s="5"/>
      <c r="M969" s="5"/>
      <c r="N969" s="5"/>
      <c r="O969" s="5"/>
      <c r="P969" s="5"/>
      <c r="Q969" s="5"/>
      <c r="R969" s="5"/>
      <c r="S969" s="5"/>
      <c r="T969" s="5"/>
      <c r="U969" s="5"/>
      <c r="V969" s="5"/>
      <c r="W969" s="5"/>
      <c r="X969" s="5"/>
      <c r="Y969" s="5"/>
      <c r="Z969" s="5"/>
    </row>
    <row r="970" spans="1:26">
      <c r="A970" s="5"/>
      <c r="B970" s="62"/>
      <c r="C970" s="62"/>
      <c r="D970" s="62"/>
      <c r="E970" s="9"/>
      <c r="F970" s="90"/>
      <c r="G970" s="16"/>
      <c r="H970" s="16"/>
      <c r="I970" s="5"/>
      <c r="J970" s="5"/>
      <c r="K970" s="5"/>
      <c r="L970" s="5"/>
      <c r="M970" s="5"/>
      <c r="N970" s="5"/>
      <c r="O970" s="5"/>
      <c r="P970" s="5"/>
      <c r="Q970" s="5"/>
      <c r="R970" s="5"/>
      <c r="S970" s="5"/>
      <c r="T970" s="5"/>
      <c r="U970" s="5"/>
      <c r="V970" s="5"/>
      <c r="W970" s="5"/>
      <c r="X970" s="5"/>
      <c r="Y970" s="5"/>
      <c r="Z970" s="5"/>
    </row>
    <row r="971" spans="1:26">
      <c r="A971" s="5"/>
      <c r="B971" s="62"/>
      <c r="C971" s="62"/>
      <c r="D971" s="62"/>
      <c r="F971" s="90"/>
      <c r="G971" s="16"/>
      <c r="H971" s="16"/>
      <c r="I971" s="5"/>
      <c r="J971" s="5"/>
      <c r="K971" s="5"/>
      <c r="L971" s="5"/>
      <c r="M971" s="5"/>
      <c r="N971" s="5"/>
      <c r="O971" s="5"/>
      <c r="P971" s="5"/>
      <c r="Q971" s="5"/>
      <c r="R971" s="5"/>
      <c r="S971" s="5"/>
      <c r="T971" s="5"/>
      <c r="U971" s="5"/>
      <c r="V971" s="5"/>
      <c r="W971" s="5"/>
      <c r="X971" s="5"/>
      <c r="Y971" s="5"/>
      <c r="Z971" s="5"/>
    </row>
    <row r="972" spans="1:26">
      <c r="A972" s="5"/>
      <c r="B972" s="62"/>
      <c r="C972" s="62"/>
      <c r="D972" s="62"/>
      <c r="F972" s="90"/>
      <c r="G972" s="16"/>
      <c r="H972" s="16"/>
      <c r="I972" s="5"/>
      <c r="J972" s="5"/>
      <c r="K972" s="5"/>
      <c r="L972" s="5"/>
      <c r="M972" s="5"/>
      <c r="N972" s="5"/>
      <c r="O972" s="5"/>
      <c r="P972" s="5"/>
      <c r="Q972" s="5"/>
      <c r="R972" s="5"/>
      <c r="S972" s="5"/>
      <c r="T972" s="5"/>
      <c r="U972" s="5"/>
      <c r="V972" s="5"/>
      <c r="W972" s="5"/>
      <c r="X972" s="5"/>
      <c r="Y972" s="5"/>
      <c r="Z972" s="5"/>
    </row>
    <row r="973" spans="1:26">
      <c r="A973" s="5"/>
      <c r="B973" s="10"/>
      <c r="C973" s="10"/>
      <c r="D973" s="10"/>
      <c r="F973" s="90"/>
      <c r="G973" s="16"/>
      <c r="H973" s="16"/>
      <c r="I973" s="5"/>
      <c r="J973" s="5"/>
      <c r="K973" s="5"/>
      <c r="L973" s="5"/>
      <c r="M973" s="5"/>
      <c r="N973" s="5"/>
      <c r="O973" s="5"/>
      <c r="P973" s="5"/>
      <c r="Q973" s="5"/>
      <c r="R973" s="5"/>
      <c r="S973" s="5"/>
      <c r="T973" s="5"/>
      <c r="U973" s="5"/>
      <c r="V973" s="5"/>
      <c r="W973" s="5"/>
      <c r="X973" s="5"/>
      <c r="Y973" s="5"/>
      <c r="Z973" s="5"/>
    </row>
    <row r="974" spans="1:26">
      <c r="A974" s="5"/>
      <c r="B974" s="10"/>
      <c r="C974" s="10"/>
      <c r="D974" s="10"/>
      <c r="F974" s="90"/>
      <c r="G974" s="16"/>
      <c r="H974" s="16"/>
      <c r="I974" s="5"/>
      <c r="J974" s="5"/>
      <c r="K974" s="5"/>
      <c r="L974" s="5"/>
      <c r="M974" s="5"/>
      <c r="N974" s="5"/>
      <c r="O974" s="5"/>
      <c r="P974" s="5"/>
      <c r="Q974" s="5"/>
      <c r="R974" s="5"/>
      <c r="S974" s="5"/>
      <c r="T974" s="5"/>
      <c r="U974" s="5"/>
      <c r="V974" s="5"/>
      <c r="W974" s="5"/>
      <c r="X974" s="5"/>
      <c r="Y974" s="5"/>
      <c r="Z974" s="5"/>
    </row>
    <row r="975" spans="1:26">
      <c r="A975" s="5"/>
      <c r="B975" s="10"/>
      <c r="C975" s="10"/>
      <c r="D975" s="10"/>
      <c r="F975" s="90"/>
      <c r="G975" s="16"/>
      <c r="H975" s="16"/>
      <c r="I975" s="5"/>
      <c r="J975" s="5"/>
      <c r="K975" s="5"/>
      <c r="L975" s="5"/>
      <c r="M975" s="5"/>
      <c r="N975" s="5"/>
      <c r="O975" s="5"/>
      <c r="P975" s="5"/>
      <c r="Q975" s="5"/>
      <c r="R975" s="5"/>
      <c r="S975" s="5"/>
      <c r="T975" s="5"/>
      <c r="U975" s="5"/>
      <c r="V975" s="5"/>
      <c r="W975" s="5"/>
      <c r="X975" s="5"/>
      <c r="Y975" s="5"/>
      <c r="Z975" s="5"/>
    </row>
    <row r="976" spans="1:26">
      <c r="A976" s="5"/>
      <c r="B976" s="10"/>
      <c r="C976" s="10"/>
      <c r="D976" s="10"/>
      <c r="F976" s="90"/>
      <c r="G976" s="16"/>
      <c r="H976" s="16"/>
      <c r="I976" s="5"/>
      <c r="J976" s="5"/>
      <c r="K976" s="5"/>
      <c r="L976" s="5"/>
      <c r="M976" s="5"/>
      <c r="N976" s="5"/>
      <c r="O976" s="5"/>
      <c r="P976" s="5"/>
      <c r="Q976" s="5"/>
      <c r="R976" s="5"/>
      <c r="S976" s="5"/>
      <c r="T976" s="5"/>
      <c r="U976" s="5"/>
      <c r="V976" s="5"/>
      <c r="W976" s="5"/>
      <c r="X976" s="5"/>
      <c r="Y976" s="5"/>
      <c r="Z976" s="5"/>
    </row>
    <row r="977" spans="1:26">
      <c r="A977" s="5"/>
      <c r="B977" s="10"/>
      <c r="C977" s="10"/>
      <c r="D977" s="10"/>
      <c r="F977" s="90"/>
      <c r="G977" s="16"/>
      <c r="H977" s="16"/>
      <c r="I977" s="5"/>
      <c r="J977" s="5"/>
      <c r="K977" s="5"/>
      <c r="L977" s="5"/>
      <c r="M977" s="5"/>
      <c r="N977" s="5"/>
      <c r="O977" s="5"/>
      <c r="P977" s="5"/>
      <c r="Q977" s="5"/>
      <c r="R977" s="5"/>
      <c r="S977" s="5"/>
      <c r="T977" s="5"/>
      <c r="U977" s="5"/>
      <c r="V977" s="5"/>
      <c r="W977" s="5"/>
      <c r="X977" s="5"/>
      <c r="Y977" s="5"/>
      <c r="Z977" s="5"/>
    </row>
    <row r="978" spans="1:26">
      <c r="A978" s="5"/>
      <c r="B978" s="10"/>
      <c r="C978" s="10"/>
      <c r="D978" s="10"/>
      <c r="F978" s="90"/>
      <c r="G978" s="16"/>
      <c r="H978" s="16"/>
      <c r="I978" s="5"/>
      <c r="J978" s="5"/>
      <c r="K978" s="5"/>
      <c r="L978" s="5"/>
      <c r="M978" s="5"/>
      <c r="N978" s="5"/>
      <c r="O978" s="5"/>
      <c r="P978" s="5"/>
      <c r="Q978" s="5"/>
      <c r="R978" s="5"/>
      <c r="S978" s="5"/>
      <c r="T978" s="5"/>
      <c r="U978" s="5"/>
      <c r="V978" s="5"/>
      <c r="W978" s="5"/>
      <c r="X978" s="5"/>
      <c r="Y978" s="5"/>
      <c r="Z978" s="5"/>
    </row>
    <row r="979" spans="1:26">
      <c r="A979" s="5"/>
      <c r="B979" s="10"/>
      <c r="C979" s="10"/>
      <c r="D979" s="10"/>
      <c r="F979" s="90"/>
      <c r="G979" s="16"/>
      <c r="H979" s="16"/>
      <c r="I979" s="5"/>
      <c r="J979" s="5"/>
      <c r="K979" s="5"/>
      <c r="L979" s="5"/>
      <c r="M979" s="5"/>
      <c r="N979" s="5"/>
      <c r="O979" s="5"/>
      <c r="P979" s="5"/>
      <c r="Q979" s="5"/>
      <c r="R979" s="5"/>
      <c r="S979" s="5"/>
      <c r="T979" s="5"/>
      <c r="U979" s="5"/>
      <c r="V979" s="5"/>
      <c r="W979" s="5"/>
      <c r="X979" s="5"/>
      <c r="Y979" s="5"/>
      <c r="Z979" s="5"/>
    </row>
    <row r="980" spans="1:26">
      <c r="A980" s="5"/>
      <c r="B980" s="10"/>
      <c r="C980" s="10"/>
      <c r="D980" s="10"/>
      <c r="F980" s="90"/>
      <c r="G980" s="16"/>
      <c r="H980" s="16"/>
      <c r="I980" s="5"/>
      <c r="J980" s="5"/>
      <c r="K980" s="5"/>
      <c r="L980" s="5"/>
      <c r="M980" s="5"/>
      <c r="N980" s="5"/>
      <c r="O980" s="5"/>
      <c r="P980" s="5"/>
      <c r="Q980" s="5"/>
      <c r="R980" s="5"/>
      <c r="S980" s="5"/>
      <c r="T980" s="5"/>
      <c r="U980" s="5"/>
      <c r="V980" s="5"/>
      <c r="W980" s="5"/>
      <c r="X980" s="5"/>
      <c r="Y980" s="5"/>
      <c r="Z980" s="5"/>
    </row>
    <row r="981" spans="1:26">
      <c r="A981" s="5"/>
      <c r="B981" s="10"/>
      <c r="C981" s="10"/>
      <c r="D981" s="10"/>
      <c r="F981" s="90"/>
      <c r="G981" s="16"/>
      <c r="H981" s="16"/>
      <c r="I981" s="5"/>
      <c r="J981" s="5"/>
      <c r="K981" s="5"/>
      <c r="L981" s="5"/>
      <c r="M981" s="5"/>
      <c r="N981" s="5"/>
      <c r="O981" s="5"/>
      <c r="P981" s="5"/>
      <c r="Q981" s="5"/>
      <c r="R981" s="5"/>
      <c r="S981" s="5"/>
      <c r="T981" s="5"/>
      <c r="U981" s="5"/>
      <c r="V981" s="5"/>
      <c r="W981" s="5"/>
      <c r="X981" s="5"/>
      <c r="Y981" s="5"/>
      <c r="Z981" s="5"/>
    </row>
    <row r="982" spans="1:26">
      <c r="A982" s="5"/>
      <c r="B982" s="10"/>
      <c r="C982" s="10"/>
      <c r="D982" s="10"/>
      <c r="F982" s="90"/>
      <c r="G982" s="16"/>
      <c r="H982" s="16"/>
      <c r="I982" s="5"/>
      <c r="J982" s="5"/>
      <c r="K982" s="5"/>
      <c r="L982" s="5"/>
      <c r="M982" s="5"/>
      <c r="N982" s="5"/>
      <c r="O982" s="5"/>
      <c r="P982" s="5"/>
      <c r="Q982" s="5"/>
      <c r="R982" s="5"/>
      <c r="S982" s="5"/>
      <c r="T982" s="5"/>
      <c r="U982" s="5"/>
      <c r="V982" s="5"/>
      <c r="W982" s="5"/>
      <c r="X982" s="5"/>
      <c r="Y982" s="5"/>
      <c r="Z982" s="5"/>
    </row>
    <row r="983" spans="1:26">
      <c r="A983" s="5"/>
      <c r="B983" s="10"/>
      <c r="C983" s="10"/>
      <c r="D983" s="10"/>
      <c r="F983" s="90"/>
      <c r="G983" s="16"/>
      <c r="H983" s="16"/>
      <c r="I983" s="5"/>
      <c r="J983" s="5"/>
      <c r="K983" s="5"/>
      <c r="L983" s="5"/>
      <c r="M983" s="5"/>
      <c r="N983" s="5"/>
      <c r="O983" s="5"/>
      <c r="P983" s="5"/>
      <c r="Q983" s="5"/>
      <c r="R983" s="5"/>
      <c r="S983" s="5"/>
      <c r="T983" s="5"/>
      <c r="U983" s="5"/>
      <c r="V983" s="5"/>
      <c r="W983" s="5"/>
      <c r="X983" s="5"/>
      <c r="Y983" s="5"/>
      <c r="Z983" s="5"/>
    </row>
    <row r="984" spans="1:26">
      <c r="A984" s="5"/>
      <c r="B984" s="10"/>
      <c r="C984" s="10"/>
      <c r="D984" s="10"/>
      <c r="F984" s="90"/>
      <c r="G984" s="16"/>
      <c r="H984" s="16"/>
      <c r="I984" s="5"/>
      <c r="J984" s="5"/>
      <c r="K984" s="5"/>
      <c r="L984" s="5"/>
      <c r="M984" s="5"/>
      <c r="N984" s="5"/>
      <c r="O984" s="5"/>
      <c r="P984" s="5"/>
      <c r="Q984" s="5"/>
      <c r="R984" s="5"/>
      <c r="S984" s="5"/>
      <c r="T984" s="5"/>
      <c r="U984" s="5"/>
      <c r="V984" s="5"/>
      <c r="W984" s="5"/>
      <c r="X984" s="5"/>
      <c r="Y984" s="5"/>
      <c r="Z984" s="5"/>
    </row>
    <row r="985" spans="1:26">
      <c r="A985" s="5"/>
      <c r="B985" s="10"/>
      <c r="C985" s="10"/>
      <c r="D985" s="10"/>
      <c r="F985" s="90"/>
      <c r="G985" s="16"/>
      <c r="H985" s="16"/>
      <c r="I985" s="5"/>
      <c r="J985" s="5"/>
      <c r="K985" s="5"/>
      <c r="L985" s="5"/>
      <c r="M985" s="5"/>
      <c r="N985" s="5"/>
      <c r="O985" s="5"/>
      <c r="P985" s="5"/>
      <c r="Q985" s="5"/>
      <c r="R985" s="5"/>
      <c r="S985" s="5"/>
      <c r="T985" s="5"/>
      <c r="U985" s="5"/>
      <c r="V985" s="5"/>
      <c r="W985" s="5"/>
      <c r="X985" s="5"/>
      <c r="Y985" s="5"/>
      <c r="Z985" s="5"/>
    </row>
    <row r="986" spans="1:26">
      <c r="A986" s="5"/>
      <c r="B986" s="10"/>
      <c r="C986" s="10"/>
      <c r="D986" s="10"/>
      <c r="F986" s="90"/>
      <c r="G986" s="16"/>
      <c r="H986" s="16"/>
      <c r="I986" s="5"/>
      <c r="J986" s="5"/>
      <c r="K986" s="5"/>
      <c r="L986" s="5"/>
      <c r="M986" s="5"/>
      <c r="N986" s="5"/>
      <c r="O986" s="5"/>
      <c r="P986" s="5"/>
      <c r="Q986" s="5"/>
      <c r="R986" s="5"/>
      <c r="S986" s="5"/>
      <c r="T986" s="5"/>
      <c r="U986" s="5"/>
      <c r="V986" s="5"/>
      <c r="W986" s="5"/>
      <c r="X986" s="5"/>
      <c r="Y986" s="5"/>
      <c r="Z986" s="5"/>
    </row>
    <row r="987" spans="1:26">
      <c r="A987" s="5"/>
      <c r="B987" s="10"/>
      <c r="C987" s="10"/>
      <c r="D987" s="10"/>
      <c r="F987" s="90"/>
      <c r="G987" s="16"/>
      <c r="H987" s="16"/>
      <c r="I987" s="5"/>
      <c r="J987" s="5"/>
      <c r="K987" s="5"/>
      <c r="L987" s="5"/>
      <c r="M987" s="5"/>
      <c r="N987" s="5"/>
      <c r="O987" s="5"/>
      <c r="P987" s="5"/>
      <c r="Q987" s="5"/>
      <c r="R987" s="5"/>
      <c r="S987" s="5"/>
      <c r="T987" s="5"/>
      <c r="U987" s="5"/>
      <c r="V987" s="5"/>
      <c r="W987" s="5"/>
      <c r="X987" s="5"/>
      <c r="Y987" s="5"/>
      <c r="Z987" s="5"/>
    </row>
    <row r="988" spans="1:26">
      <c r="A988" s="5"/>
      <c r="B988" s="10"/>
      <c r="C988" s="10"/>
      <c r="D988" s="10"/>
      <c r="F988" s="90"/>
      <c r="G988" s="16"/>
      <c r="H988" s="16"/>
      <c r="I988" s="5"/>
      <c r="J988" s="5"/>
      <c r="K988" s="5"/>
      <c r="L988" s="5"/>
      <c r="M988" s="5"/>
      <c r="N988" s="5"/>
      <c r="O988" s="5"/>
      <c r="P988" s="5"/>
      <c r="Q988" s="5"/>
      <c r="R988" s="5"/>
      <c r="S988" s="5"/>
      <c r="T988" s="5"/>
      <c r="U988" s="5"/>
      <c r="V988" s="5"/>
      <c r="W988" s="5"/>
      <c r="X988" s="5"/>
      <c r="Y988" s="5"/>
      <c r="Z988" s="5"/>
    </row>
    <row r="989" spans="1:26">
      <c r="A989" s="5"/>
      <c r="B989" s="10"/>
      <c r="C989" s="10"/>
      <c r="D989" s="10"/>
      <c r="F989" s="90"/>
      <c r="G989" s="16"/>
      <c r="H989" s="16"/>
      <c r="I989" s="5"/>
      <c r="J989" s="5"/>
      <c r="K989" s="5"/>
      <c r="L989" s="5"/>
      <c r="M989" s="5"/>
      <c r="N989" s="5"/>
      <c r="O989" s="5"/>
      <c r="P989" s="5"/>
      <c r="Q989" s="5"/>
      <c r="R989" s="5"/>
      <c r="S989" s="5"/>
      <c r="T989" s="5"/>
      <c r="U989" s="5"/>
      <c r="V989" s="5"/>
      <c r="W989" s="5"/>
      <c r="X989" s="5"/>
      <c r="Y989" s="5"/>
      <c r="Z989" s="5"/>
    </row>
    <row r="990" spans="1:26">
      <c r="A990" s="5"/>
      <c r="B990" s="10"/>
      <c r="C990" s="10"/>
      <c r="D990" s="10"/>
      <c r="F990" s="90"/>
      <c r="G990" s="16"/>
      <c r="H990" s="16"/>
      <c r="I990" s="5"/>
      <c r="J990" s="5"/>
      <c r="K990" s="5"/>
      <c r="L990" s="5"/>
      <c r="M990" s="5"/>
      <c r="N990" s="5"/>
      <c r="O990" s="5"/>
      <c r="P990" s="5"/>
      <c r="Q990" s="5"/>
      <c r="R990" s="5"/>
      <c r="S990" s="5"/>
      <c r="T990" s="5"/>
      <c r="U990" s="5"/>
      <c r="V990" s="5"/>
      <c r="W990" s="5"/>
      <c r="X990" s="5"/>
      <c r="Y990" s="5"/>
      <c r="Z990" s="5"/>
    </row>
    <row r="991" spans="1:26">
      <c r="A991" s="5"/>
      <c r="B991" s="10"/>
      <c r="C991" s="10"/>
      <c r="D991" s="10"/>
      <c r="F991" s="90"/>
      <c r="G991" s="16"/>
      <c r="H991" s="16"/>
      <c r="I991" s="5"/>
      <c r="J991" s="5"/>
      <c r="K991" s="5"/>
      <c r="L991" s="5"/>
      <c r="M991" s="5"/>
      <c r="N991" s="5"/>
      <c r="O991" s="5"/>
      <c r="P991" s="5"/>
      <c r="Q991" s="5"/>
      <c r="R991" s="5"/>
      <c r="S991" s="5"/>
      <c r="T991" s="5"/>
      <c r="U991" s="5"/>
      <c r="V991" s="5"/>
      <c r="W991" s="5"/>
      <c r="X991" s="5"/>
      <c r="Y991" s="5"/>
      <c r="Z991" s="5"/>
    </row>
    <row r="992" spans="1:26">
      <c r="A992" s="5"/>
      <c r="B992" s="10"/>
      <c r="C992" s="10"/>
      <c r="D992" s="10"/>
      <c r="F992" s="90"/>
      <c r="G992" s="16"/>
      <c r="H992" s="16"/>
      <c r="I992" s="5"/>
      <c r="J992" s="5"/>
      <c r="K992" s="5"/>
      <c r="L992" s="5"/>
      <c r="M992" s="5"/>
      <c r="N992" s="5"/>
      <c r="O992" s="5"/>
      <c r="P992" s="5"/>
      <c r="Q992" s="5"/>
      <c r="R992" s="5"/>
      <c r="S992" s="5"/>
      <c r="T992" s="5"/>
      <c r="U992" s="5"/>
      <c r="V992" s="5"/>
      <c r="W992" s="5"/>
      <c r="X992" s="5"/>
      <c r="Y992" s="5"/>
      <c r="Z992" s="5"/>
    </row>
    <row r="993" spans="1:26">
      <c r="A993" s="5"/>
      <c r="B993" s="10"/>
      <c r="C993" s="10"/>
      <c r="D993" s="10"/>
      <c r="F993" s="90"/>
      <c r="G993" s="16"/>
      <c r="H993" s="16"/>
      <c r="I993" s="5"/>
      <c r="J993" s="5"/>
      <c r="K993" s="5"/>
      <c r="L993" s="5"/>
      <c r="M993" s="5"/>
      <c r="N993" s="5"/>
      <c r="O993" s="5"/>
      <c r="P993" s="5"/>
      <c r="Q993" s="5"/>
      <c r="R993" s="5"/>
      <c r="S993" s="5"/>
      <c r="T993" s="5"/>
      <c r="U993" s="5"/>
      <c r="V993" s="5"/>
      <c r="W993" s="5"/>
      <c r="X993" s="5"/>
      <c r="Y993" s="5"/>
      <c r="Z993" s="5"/>
    </row>
    <row r="994" spans="1:26">
      <c r="A994" s="5"/>
      <c r="B994" s="10"/>
      <c r="C994" s="10"/>
      <c r="D994" s="10"/>
      <c r="F994" s="90"/>
      <c r="G994" s="16"/>
      <c r="H994" s="16"/>
      <c r="I994" s="5"/>
      <c r="J994" s="5"/>
      <c r="K994" s="5"/>
      <c r="L994" s="5"/>
      <c r="M994" s="5"/>
      <c r="N994" s="5"/>
      <c r="O994" s="5"/>
      <c r="P994" s="5"/>
      <c r="Q994" s="5"/>
      <c r="R994" s="5"/>
      <c r="S994" s="5"/>
      <c r="T994" s="5"/>
      <c r="U994" s="5"/>
      <c r="V994" s="5"/>
      <c r="W994" s="5"/>
      <c r="X994" s="5"/>
      <c r="Y994" s="5"/>
      <c r="Z994" s="5"/>
    </row>
    <row r="995" spans="1:26">
      <c r="A995" s="5"/>
      <c r="B995" s="10"/>
      <c r="C995" s="10"/>
      <c r="D995" s="10"/>
      <c r="F995" s="90"/>
      <c r="G995" s="16"/>
      <c r="H995" s="16"/>
      <c r="I995" s="5"/>
      <c r="J995" s="5"/>
      <c r="K995" s="5"/>
      <c r="L995" s="5"/>
      <c r="M995" s="5"/>
      <c r="N995" s="5"/>
      <c r="O995" s="5"/>
      <c r="P995" s="5"/>
      <c r="Q995" s="5"/>
      <c r="R995" s="5"/>
      <c r="S995" s="5"/>
      <c r="T995" s="5"/>
      <c r="U995" s="5"/>
      <c r="V995" s="5"/>
      <c r="W995" s="5"/>
      <c r="X995" s="5"/>
      <c r="Y995" s="5"/>
      <c r="Z995" s="5"/>
    </row>
    <row r="996" spans="1:26">
      <c r="A996" s="5"/>
      <c r="B996" s="10"/>
      <c r="C996" s="10"/>
      <c r="D996" s="10"/>
      <c r="G996" s="16"/>
      <c r="H996" s="16"/>
      <c r="I996" s="5"/>
      <c r="J996" s="5"/>
      <c r="K996" s="5"/>
      <c r="L996" s="5"/>
      <c r="M996" s="5"/>
      <c r="N996" s="5"/>
      <c r="O996" s="5"/>
      <c r="P996" s="5"/>
      <c r="Q996" s="5"/>
      <c r="R996" s="5"/>
      <c r="S996" s="5"/>
      <c r="T996" s="5"/>
      <c r="U996" s="5"/>
      <c r="V996" s="5"/>
      <c r="W996" s="5"/>
      <c r="X996" s="5"/>
      <c r="Y996" s="5"/>
      <c r="Z996" s="5"/>
    </row>
    <row r="997" spans="1:26">
      <c r="A997" s="5"/>
      <c r="B997" s="10"/>
      <c r="C997" s="10"/>
      <c r="D997" s="10"/>
      <c r="G997" s="16"/>
      <c r="H997" s="16"/>
      <c r="I997" s="5"/>
      <c r="J997" s="5"/>
      <c r="K997" s="5"/>
      <c r="L997" s="5"/>
      <c r="M997" s="5"/>
      <c r="N997" s="5"/>
      <c r="O997" s="5"/>
      <c r="P997" s="5"/>
      <c r="Q997" s="5"/>
      <c r="R997" s="5"/>
      <c r="S997" s="5"/>
      <c r="T997" s="5"/>
      <c r="U997" s="5"/>
      <c r="V997" s="5"/>
      <c r="W997" s="5"/>
      <c r="X997" s="5"/>
      <c r="Y997" s="5"/>
      <c r="Z997" s="5"/>
    </row>
    <row r="998" spans="1:26">
      <c r="A998" s="5"/>
      <c r="B998" s="10"/>
      <c r="C998" s="10"/>
      <c r="D998" s="10"/>
      <c r="G998" s="16"/>
      <c r="H998" s="16"/>
      <c r="I998" s="5"/>
      <c r="J998" s="5"/>
      <c r="K998" s="5"/>
      <c r="L998" s="5"/>
      <c r="M998" s="5"/>
      <c r="N998" s="5"/>
      <c r="O998" s="5"/>
      <c r="P998" s="5"/>
      <c r="Q998" s="5"/>
      <c r="R998" s="5"/>
      <c r="S998" s="5"/>
      <c r="T998" s="5"/>
      <c r="U998" s="5"/>
      <c r="V998" s="5"/>
      <c r="W998" s="5"/>
      <c r="X998" s="5"/>
      <c r="Y998" s="5"/>
      <c r="Z998" s="5"/>
    </row>
    <row r="999" spans="1:26">
      <c r="A999" s="5"/>
      <c r="B999" s="10"/>
      <c r="C999" s="10"/>
      <c r="D999" s="10"/>
      <c r="G999" s="16"/>
      <c r="H999" s="16"/>
      <c r="I999" s="5"/>
      <c r="J999" s="5"/>
      <c r="K999" s="5"/>
      <c r="L999" s="5"/>
      <c r="M999" s="5"/>
      <c r="N999" s="5"/>
      <c r="O999" s="5"/>
      <c r="P999" s="5"/>
      <c r="Q999" s="5"/>
      <c r="R999" s="5"/>
      <c r="S999" s="5"/>
      <c r="T999" s="5"/>
      <c r="U999" s="5"/>
      <c r="V999" s="5"/>
      <c r="W999" s="5"/>
      <c r="X999" s="5"/>
      <c r="Y999" s="5"/>
      <c r="Z999" s="5"/>
    </row>
    <row r="1000" spans="1:26">
      <c r="A1000" s="5"/>
      <c r="B1000" s="10"/>
      <c r="C1000" s="10"/>
      <c r="D1000" s="10"/>
      <c r="G1000" s="16"/>
      <c r="H1000" s="16"/>
      <c r="I1000" s="5"/>
      <c r="J1000" s="5"/>
      <c r="K1000" s="5"/>
      <c r="L1000" s="5"/>
      <c r="M1000" s="5"/>
      <c r="N1000" s="5"/>
      <c r="O1000" s="5"/>
      <c r="P1000" s="5"/>
      <c r="Q1000" s="5"/>
      <c r="R1000" s="5"/>
      <c r="S1000" s="5"/>
      <c r="T1000" s="5"/>
      <c r="U1000" s="5"/>
      <c r="V1000" s="5"/>
      <c r="W1000" s="5"/>
      <c r="X1000" s="5"/>
      <c r="Y1000" s="5"/>
      <c r="Z1000" s="5"/>
    </row>
    <row r="1001" spans="1:26">
      <c r="A1001" s="5"/>
      <c r="B1001" s="10"/>
      <c r="C1001" s="10"/>
      <c r="D1001" s="10"/>
      <c r="G1001" s="16"/>
      <c r="H1001" s="16"/>
      <c r="I1001" s="5"/>
      <c r="J1001" s="5"/>
      <c r="K1001" s="5"/>
      <c r="L1001" s="5"/>
      <c r="M1001" s="5"/>
      <c r="N1001" s="5"/>
      <c r="O1001" s="5"/>
      <c r="P1001" s="5"/>
      <c r="Q1001" s="5"/>
      <c r="R1001" s="5"/>
      <c r="S1001" s="5"/>
      <c r="T1001" s="5"/>
      <c r="U1001" s="5"/>
      <c r="V1001" s="5"/>
      <c r="W1001" s="5"/>
      <c r="X1001" s="5"/>
      <c r="Y1001" s="5"/>
      <c r="Z1001" s="5"/>
    </row>
    <row r="1002" spans="1:26">
      <c r="A1002" s="5"/>
      <c r="B1002" s="10"/>
      <c r="C1002" s="10"/>
      <c r="D1002" s="10"/>
      <c r="G1002" s="16"/>
      <c r="H1002" s="16"/>
      <c r="I1002" s="5"/>
      <c r="J1002" s="5"/>
      <c r="K1002" s="5"/>
      <c r="L1002" s="5"/>
      <c r="M1002" s="5"/>
      <c r="N1002" s="5"/>
      <c r="O1002" s="5"/>
      <c r="P1002" s="5"/>
      <c r="Q1002" s="5"/>
      <c r="R1002" s="5"/>
      <c r="S1002" s="5"/>
      <c r="T1002" s="5"/>
      <c r="U1002" s="5"/>
      <c r="V1002" s="5"/>
      <c r="W1002" s="5"/>
      <c r="X1002" s="5"/>
      <c r="Y1002" s="5"/>
      <c r="Z1002" s="5"/>
    </row>
    <row r="1003" spans="1:26">
      <c r="A1003" s="5"/>
      <c r="B1003" s="10"/>
      <c r="C1003" s="10"/>
      <c r="D1003" s="10"/>
      <c r="G1003" s="16"/>
      <c r="H1003" s="16"/>
      <c r="I1003" s="5"/>
      <c r="J1003" s="5"/>
      <c r="K1003" s="5"/>
      <c r="L1003" s="5"/>
      <c r="M1003" s="5"/>
      <c r="N1003" s="5"/>
      <c r="O1003" s="5"/>
      <c r="P1003" s="5"/>
      <c r="Q1003" s="5"/>
      <c r="R1003" s="5"/>
      <c r="S1003" s="5"/>
      <c r="T1003" s="5"/>
      <c r="U1003" s="5"/>
      <c r="V1003" s="5"/>
      <c r="W1003" s="5"/>
      <c r="X1003" s="5"/>
      <c r="Y1003" s="5"/>
      <c r="Z1003" s="5"/>
    </row>
    <row r="1004" spans="1:26">
      <c r="A1004" s="5"/>
      <c r="B1004" s="10"/>
      <c r="C1004" s="10"/>
      <c r="D1004" s="10"/>
      <c r="G1004" s="16"/>
      <c r="H1004" s="16"/>
      <c r="I1004" s="5"/>
      <c r="J1004" s="5"/>
      <c r="K1004" s="5"/>
      <c r="L1004" s="5"/>
      <c r="M1004" s="5"/>
      <c r="N1004" s="5"/>
      <c r="O1004" s="5"/>
      <c r="P1004" s="5"/>
      <c r="Q1004" s="5"/>
      <c r="R1004" s="5"/>
      <c r="S1004" s="5"/>
      <c r="T1004" s="5"/>
      <c r="U1004" s="5"/>
      <c r="V1004" s="5"/>
      <c r="W1004" s="5"/>
      <c r="X1004" s="5"/>
      <c r="Y1004" s="5"/>
      <c r="Z1004" s="5"/>
    </row>
    <row r="1005" spans="1:26">
      <c r="A1005" s="5"/>
      <c r="B1005" s="10"/>
      <c r="C1005" s="10"/>
      <c r="D1005" s="10"/>
      <c r="G1005" s="16"/>
      <c r="H1005" s="16"/>
      <c r="I1005" s="5"/>
      <c r="J1005" s="5"/>
      <c r="K1005" s="5"/>
      <c r="L1005" s="5"/>
      <c r="M1005" s="5"/>
      <c r="N1005" s="5"/>
      <c r="O1005" s="5"/>
      <c r="P1005" s="5"/>
      <c r="Q1005" s="5"/>
      <c r="R1005" s="5"/>
      <c r="S1005" s="5"/>
      <c r="T1005" s="5"/>
      <c r="U1005" s="5"/>
      <c r="V1005" s="5"/>
      <c r="W1005" s="5"/>
      <c r="X1005" s="5"/>
      <c r="Y1005" s="5"/>
      <c r="Z1005" s="5"/>
    </row>
    <row r="1006" spans="1:26">
      <c r="A1006" s="5"/>
      <c r="B1006" s="10"/>
      <c r="C1006" s="10"/>
      <c r="D1006" s="10"/>
      <c r="G1006" s="16"/>
      <c r="H1006" s="16"/>
      <c r="I1006" s="5"/>
      <c r="J1006" s="5"/>
      <c r="K1006" s="5"/>
      <c r="L1006" s="5"/>
      <c r="M1006" s="5"/>
      <c r="N1006" s="5"/>
      <c r="O1006" s="5"/>
      <c r="P1006" s="5"/>
      <c r="Q1006" s="5"/>
      <c r="R1006" s="5"/>
      <c r="S1006" s="5"/>
      <c r="T1006" s="5"/>
      <c r="U1006" s="5"/>
      <c r="V1006" s="5"/>
      <c r="W1006" s="5"/>
      <c r="X1006" s="5"/>
      <c r="Y1006" s="5"/>
      <c r="Z1006" s="5"/>
    </row>
    <row r="1007" spans="1:26">
      <c r="A1007" s="5"/>
      <c r="B1007" s="10"/>
      <c r="C1007" s="10"/>
      <c r="D1007" s="10"/>
      <c r="G1007" s="16"/>
      <c r="H1007" s="16"/>
      <c r="I1007" s="5"/>
      <c r="J1007" s="5"/>
      <c r="K1007" s="5"/>
      <c r="L1007" s="5"/>
      <c r="M1007" s="5"/>
      <c r="N1007" s="5"/>
      <c r="O1007" s="5"/>
      <c r="P1007" s="5"/>
      <c r="Q1007" s="5"/>
      <c r="R1007" s="5"/>
      <c r="S1007" s="5"/>
      <c r="T1007" s="5"/>
      <c r="U1007" s="5"/>
      <c r="V1007" s="5"/>
      <c r="W1007" s="5"/>
      <c r="X1007" s="5"/>
      <c r="Y1007" s="5"/>
      <c r="Z1007" s="5"/>
    </row>
    <row r="1008" spans="1:26">
      <c r="A1008" s="5"/>
      <c r="B1008" s="10"/>
      <c r="C1008" s="10"/>
      <c r="D1008" s="10"/>
      <c r="G1008" s="16"/>
      <c r="H1008" s="16"/>
      <c r="I1008" s="5"/>
      <c r="J1008" s="5"/>
      <c r="K1008" s="5"/>
      <c r="L1008" s="5"/>
      <c r="M1008" s="5"/>
      <c r="N1008" s="5"/>
      <c r="O1008" s="5"/>
      <c r="P1008" s="5"/>
      <c r="Q1008" s="5"/>
      <c r="R1008" s="5"/>
      <c r="S1008" s="5"/>
      <c r="T1008" s="5"/>
      <c r="U1008" s="5"/>
      <c r="V1008" s="5"/>
      <c r="W1008" s="5"/>
      <c r="X1008" s="5"/>
      <c r="Y1008" s="5"/>
      <c r="Z1008" s="5"/>
    </row>
    <row r="1009" spans="1:26">
      <c r="A1009" s="5"/>
      <c r="B1009" s="10"/>
      <c r="C1009" s="10"/>
      <c r="D1009" s="10"/>
      <c r="G1009" s="16"/>
      <c r="H1009" s="16"/>
      <c r="I1009" s="5"/>
      <c r="J1009" s="5"/>
      <c r="K1009" s="5"/>
      <c r="L1009" s="5"/>
      <c r="M1009" s="5"/>
      <c r="N1009" s="5"/>
      <c r="O1009" s="5"/>
      <c r="P1009" s="5"/>
      <c r="Q1009" s="5"/>
      <c r="R1009" s="5"/>
      <c r="S1009" s="5"/>
      <c r="T1009" s="5"/>
      <c r="U1009" s="5"/>
      <c r="V1009" s="5"/>
      <c r="W1009" s="5"/>
      <c r="X1009" s="5"/>
      <c r="Y1009" s="5"/>
      <c r="Z1009" s="5"/>
    </row>
    <row r="1010" spans="1:26">
      <c r="A1010" s="5"/>
      <c r="B1010" s="10"/>
      <c r="C1010" s="10"/>
      <c r="D1010" s="10"/>
      <c r="G1010" s="16"/>
      <c r="H1010" s="16"/>
      <c r="I1010" s="5"/>
      <c r="J1010" s="5"/>
      <c r="K1010" s="5"/>
      <c r="L1010" s="5"/>
      <c r="M1010" s="5"/>
      <c r="N1010" s="5"/>
      <c r="O1010" s="5"/>
      <c r="P1010" s="5"/>
      <c r="Q1010" s="5"/>
      <c r="R1010" s="5"/>
      <c r="S1010" s="5"/>
      <c r="T1010" s="5"/>
      <c r="U1010" s="5"/>
      <c r="V1010" s="5"/>
      <c r="W1010" s="5"/>
      <c r="X1010" s="5"/>
      <c r="Y1010" s="5"/>
      <c r="Z1010" s="5"/>
    </row>
    <row r="1011" spans="1:26">
      <c r="A1011" s="5"/>
      <c r="B1011" s="10"/>
      <c r="C1011" s="10"/>
      <c r="D1011" s="10"/>
      <c r="G1011" s="16"/>
      <c r="H1011" s="16"/>
      <c r="I1011" s="5"/>
      <c r="J1011" s="5"/>
      <c r="K1011" s="5"/>
      <c r="L1011" s="5"/>
      <c r="M1011" s="5"/>
      <c r="N1011" s="5"/>
      <c r="O1011" s="5"/>
      <c r="P1011" s="5"/>
      <c r="Q1011" s="5"/>
      <c r="R1011" s="5"/>
      <c r="S1011" s="5"/>
      <c r="T1011" s="5"/>
      <c r="U1011" s="5"/>
      <c r="V1011" s="5"/>
      <c r="W1011" s="5"/>
      <c r="X1011" s="5"/>
      <c r="Y1011" s="5"/>
      <c r="Z1011" s="5"/>
    </row>
    <row r="1012" spans="1:26">
      <c r="A1012" s="5"/>
      <c r="B1012" s="10"/>
      <c r="C1012" s="10"/>
      <c r="D1012" s="10"/>
      <c r="G1012" s="16"/>
      <c r="H1012" s="16"/>
      <c r="I1012" s="5"/>
      <c r="J1012" s="5"/>
      <c r="K1012" s="5"/>
      <c r="L1012" s="5"/>
      <c r="M1012" s="5"/>
      <c r="N1012" s="5"/>
      <c r="O1012" s="5"/>
      <c r="P1012" s="5"/>
      <c r="Q1012" s="5"/>
      <c r="R1012" s="5"/>
      <c r="S1012" s="5"/>
      <c r="T1012" s="5"/>
      <c r="U1012" s="5"/>
      <c r="V1012" s="5"/>
      <c r="W1012" s="5"/>
      <c r="X1012" s="5"/>
      <c r="Y1012" s="5"/>
      <c r="Z1012" s="5"/>
    </row>
    <row r="1013" spans="1:26">
      <c r="A1013" s="5"/>
      <c r="B1013" s="10"/>
      <c r="C1013" s="10"/>
      <c r="D1013" s="10"/>
      <c r="G1013" s="16"/>
      <c r="H1013" s="16"/>
      <c r="I1013" s="5"/>
      <c r="J1013" s="5"/>
      <c r="K1013" s="5"/>
      <c r="L1013" s="5"/>
      <c r="M1013" s="5"/>
      <c r="N1013" s="5"/>
      <c r="O1013" s="5"/>
      <c r="P1013" s="5"/>
      <c r="Q1013" s="5"/>
      <c r="R1013" s="5"/>
      <c r="S1013" s="5"/>
      <c r="T1013" s="5"/>
      <c r="U1013" s="5"/>
      <c r="V1013" s="5"/>
      <c r="W1013" s="5"/>
      <c r="X1013" s="5"/>
      <c r="Y1013" s="5"/>
      <c r="Z1013" s="5"/>
    </row>
    <row r="1014" spans="1:26">
      <c r="A1014" s="5"/>
      <c r="B1014" s="10"/>
      <c r="C1014" s="10"/>
      <c r="D1014" s="10"/>
      <c r="G1014" s="16"/>
      <c r="H1014" s="16"/>
      <c r="I1014" s="5"/>
      <c r="J1014" s="5"/>
      <c r="K1014" s="5"/>
      <c r="L1014" s="5"/>
      <c r="M1014" s="5"/>
      <c r="N1014" s="5"/>
      <c r="O1014" s="5"/>
      <c r="P1014" s="5"/>
      <c r="Q1014" s="5"/>
      <c r="R1014" s="5"/>
      <c r="S1014" s="5"/>
      <c r="T1014" s="5"/>
      <c r="U1014" s="5"/>
      <c r="V1014" s="5"/>
      <c r="W1014" s="5"/>
      <c r="X1014" s="5"/>
      <c r="Y1014" s="5"/>
      <c r="Z1014" s="5"/>
    </row>
    <row r="1015" spans="1:26">
      <c r="A1015" s="5"/>
      <c r="B1015" s="10"/>
      <c r="C1015" s="10"/>
      <c r="D1015" s="10"/>
      <c r="G1015" s="16"/>
      <c r="H1015" s="16"/>
      <c r="I1015" s="5"/>
      <c r="J1015" s="5"/>
      <c r="K1015" s="5"/>
      <c r="L1015" s="5"/>
      <c r="M1015" s="5"/>
      <c r="N1015" s="5"/>
      <c r="O1015" s="5"/>
      <c r="P1015" s="5"/>
      <c r="Q1015" s="5"/>
      <c r="R1015" s="5"/>
      <c r="S1015" s="5"/>
      <c r="T1015" s="5"/>
      <c r="U1015" s="5"/>
      <c r="V1015" s="5"/>
      <c r="W1015" s="5"/>
      <c r="X1015" s="5"/>
      <c r="Y1015" s="5"/>
      <c r="Z1015" s="5"/>
    </row>
    <row r="1016" spans="1:26">
      <c r="A1016" s="5"/>
      <c r="B1016" s="10"/>
      <c r="C1016" s="10"/>
      <c r="D1016" s="10"/>
      <c r="G1016" s="16"/>
      <c r="H1016" s="16"/>
      <c r="I1016" s="5"/>
      <c r="J1016" s="5"/>
      <c r="K1016" s="5"/>
      <c r="L1016" s="5"/>
      <c r="M1016" s="5"/>
      <c r="N1016" s="5"/>
      <c r="O1016" s="5"/>
      <c r="P1016" s="5"/>
      <c r="Q1016" s="5"/>
      <c r="R1016" s="5"/>
      <c r="S1016" s="5"/>
      <c r="T1016" s="5"/>
      <c r="U1016" s="5"/>
      <c r="V1016" s="5"/>
      <c r="W1016" s="5"/>
      <c r="X1016" s="5"/>
      <c r="Y1016" s="5"/>
      <c r="Z1016" s="5"/>
    </row>
    <row r="1017" spans="1:26">
      <c r="A1017" s="5"/>
      <c r="B1017" s="10"/>
      <c r="C1017" s="10"/>
      <c r="D1017" s="10"/>
      <c r="G1017" s="16"/>
      <c r="H1017" s="16"/>
      <c r="I1017" s="5"/>
      <c r="J1017" s="5"/>
      <c r="K1017" s="5"/>
      <c r="L1017" s="5"/>
      <c r="M1017" s="5"/>
      <c r="N1017" s="5"/>
      <c r="O1017" s="5"/>
      <c r="P1017" s="5"/>
      <c r="Q1017" s="5"/>
      <c r="R1017" s="5"/>
      <c r="S1017" s="5"/>
      <c r="T1017" s="5"/>
      <c r="U1017" s="5"/>
      <c r="V1017" s="5"/>
      <c r="W1017" s="5"/>
      <c r="X1017" s="5"/>
      <c r="Y1017" s="5"/>
      <c r="Z1017" s="5"/>
    </row>
    <row r="1018" spans="1:26">
      <c r="A1018" s="5"/>
      <c r="B1018" s="10"/>
      <c r="C1018" s="10"/>
      <c r="D1018" s="10"/>
      <c r="G1018" s="16"/>
      <c r="H1018" s="5"/>
      <c r="I1018" s="5"/>
      <c r="J1018" s="5"/>
      <c r="K1018" s="5"/>
      <c r="L1018" s="5"/>
      <c r="M1018" s="5"/>
      <c r="N1018" s="5"/>
      <c r="O1018" s="5"/>
      <c r="P1018" s="5"/>
      <c r="Q1018" s="5"/>
      <c r="R1018" s="5"/>
      <c r="S1018" s="5"/>
      <c r="T1018" s="5"/>
      <c r="U1018" s="5"/>
      <c r="V1018" s="5"/>
      <c r="W1018" s="5"/>
      <c r="X1018" s="5"/>
      <c r="Y1018" s="5"/>
      <c r="Z1018" s="5"/>
    </row>
    <row r="1019" spans="1:26">
      <c r="A1019" s="5"/>
      <c r="B1019" s="10"/>
      <c r="C1019" s="10"/>
      <c r="D1019" s="10"/>
      <c r="G1019" s="16"/>
      <c r="H1019" s="5"/>
      <c r="I1019" s="5"/>
      <c r="J1019" s="5"/>
      <c r="K1019" s="5"/>
      <c r="L1019" s="5"/>
      <c r="M1019" s="5"/>
      <c r="N1019" s="5"/>
      <c r="O1019" s="5"/>
      <c r="P1019" s="5"/>
      <c r="Q1019" s="5"/>
      <c r="R1019" s="5"/>
      <c r="S1019" s="5"/>
      <c r="T1019" s="5"/>
      <c r="U1019" s="5"/>
      <c r="V1019" s="5"/>
      <c r="W1019" s="5"/>
      <c r="X1019" s="5"/>
      <c r="Y1019" s="5"/>
      <c r="Z1019" s="5"/>
    </row>
    <row r="1020" spans="1:26">
      <c r="A1020" s="5"/>
      <c r="B1020" s="10"/>
      <c r="C1020" s="10"/>
      <c r="D1020" s="10"/>
      <c r="G1020" s="16"/>
      <c r="H1020" s="5"/>
      <c r="I1020" s="5"/>
      <c r="J1020" s="5"/>
      <c r="K1020" s="5"/>
      <c r="L1020" s="5"/>
      <c r="M1020" s="5"/>
      <c r="N1020" s="5"/>
      <c r="O1020" s="5"/>
      <c r="P1020" s="5"/>
      <c r="Q1020" s="5"/>
      <c r="R1020" s="5"/>
      <c r="S1020" s="5"/>
      <c r="T1020" s="5"/>
      <c r="U1020" s="5"/>
      <c r="V1020" s="5"/>
      <c r="W1020" s="5"/>
      <c r="X1020" s="5"/>
      <c r="Y1020" s="5"/>
      <c r="Z1020" s="5"/>
    </row>
    <row r="1021" spans="1:26">
      <c r="A1021" s="5"/>
      <c r="B1021" s="10"/>
      <c r="C1021" s="10"/>
      <c r="D1021" s="10"/>
      <c r="G1021" s="16"/>
      <c r="H1021" s="5"/>
      <c r="I1021" s="5"/>
      <c r="J1021" s="5"/>
      <c r="K1021" s="5"/>
      <c r="L1021" s="5"/>
      <c r="M1021" s="5"/>
      <c r="N1021" s="5"/>
      <c r="O1021" s="5"/>
      <c r="P1021" s="5"/>
      <c r="Q1021" s="5"/>
      <c r="R1021" s="5"/>
      <c r="S1021" s="5"/>
      <c r="T1021" s="5"/>
      <c r="U1021" s="5"/>
      <c r="V1021" s="5"/>
      <c r="W1021" s="5"/>
      <c r="X1021" s="5"/>
      <c r="Y1021" s="5"/>
      <c r="Z1021" s="5"/>
    </row>
    <row r="1022" spans="1:26">
      <c r="A1022" s="5"/>
      <c r="B1022" s="10"/>
      <c r="C1022" s="10"/>
      <c r="D1022" s="10"/>
      <c r="G1022" s="16"/>
      <c r="H1022" s="5"/>
      <c r="I1022" s="5"/>
      <c r="J1022" s="5"/>
      <c r="K1022" s="5"/>
      <c r="L1022" s="5"/>
      <c r="M1022" s="5"/>
      <c r="N1022" s="5"/>
      <c r="O1022" s="5"/>
      <c r="P1022" s="5"/>
      <c r="Q1022" s="5"/>
      <c r="R1022" s="5"/>
      <c r="S1022" s="5"/>
      <c r="T1022" s="5"/>
      <c r="U1022" s="5"/>
      <c r="V1022" s="5"/>
      <c r="W1022" s="5"/>
      <c r="X1022" s="5"/>
      <c r="Y1022" s="5"/>
      <c r="Z1022" s="5"/>
    </row>
    <row r="1023" spans="1:26">
      <c r="A1023" s="5"/>
      <c r="B1023" s="10"/>
      <c r="C1023" s="10"/>
      <c r="D1023" s="10"/>
      <c r="G1023" s="16"/>
      <c r="H1023" s="5"/>
      <c r="I1023" s="5"/>
      <c r="J1023" s="5"/>
      <c r="K1023" s="5"/>
      <c r="L1023" s="5"/>
      <c r="M1023" s="5"/>
      <c r="N1023" s="5"/>
      <c r="O1023" s="5"/>
      <c r="P1023" s="5"/>
      <c r="Q1023" s="5"/>
      <c r="R1023" s="5"/>
      <c r="S1023" s="5"/>
      <c r="T1023" s="5"/>
      <c r="U1023" s="5"/>
      <c r="V1023" s="5"/>
      <c r="W1023" s="5"/>
      <c r="X1023" s="5"/>
      <c r="Y1023" s="5"/>
      <c r="Z1023" s="5"/>
    </row>
    <row r="1024" spans="1:26">
      <c r="A1024" s="5"/>
      <c r="B1024" s="10"/>
      <c r="C1024" s="10"/>
      <c r="D1024" s="10"/>
      <c r="G1024" s="16"/>
      <c r="H1024" s="5"/>
      <c r="I1024" s="5"/>
      <c r="J1024" s="5"/>
      <c r="K1024" s="5"/>
      <c r="L1024" s="5"/>
      <c r="M1024" s="5"/>
      <c r="N1024" s="5"/>
      <c r="O1024" s="5"/>
      <c r="P1024" s="5"/>
      <c r="Q1024" s="5"/>
      <c r="R1024" s="5"/>
      <c r="S1024" s="5"/>
      <c r="T1024" s="5"/>
      <c r="U1024" s="5"/>
      <c r="V1024" s="5"/>
      <c r="W1024" s="5"/>
      <c r="X1024" s="5"/>
      <c r="Y1024" s="5"/>
      <c r="Z1024" s="5"/>
    </row>
    <row r="1025" spans="1:26">
      <c r="A1025" s="5"/>
      <c r="B1025" s="10"/>
      <c r="C1025" s="10"/>
      <c r="D1025" s="10"/>
      <c r="G1025" s="16"/>
      <c r="H1025" s="5"/>
      <c r="I1025" s="5"/>
      <c r="J1025" s="5"/>
      <c r="K1025" s="5"/>
      <c r="L1025" s="5"/>
      <c r="M1025" s="5"/>
      <c r="N1025" s="5"/>
      <c r="O1025" s="5"/>
      <c r="P1025" s="5"/>
      <c r="Q1025" s="5"/>
      <c r="R1025" s="5"/>
      <c r="S1025" s="5"/>
      <c r="T1025" s="5"/>
      <c r="U1025" s="5"/>
      <c r="V1025" s="5"/>
      <c r="W1025" s="5"/>
      <c r="X1025" s="5"/>
      <c r="Y1025" s="5"/>
      <c r="Z1025" s="5"/>
    </row>
    <row r="1026" spans="1:26">
      <c r="A1026" s="5"/>
      <c r="B1026" s="10"/>
      <c r="C1026" s="10"/>
      <c r="D1026" s="10"/>
      <c r="G1026" s="16"/>
      <c r="H1026" s="5"/>
      <c r="I1026" s="5"/>
      <c r="J1026" s="5"/>
      <c r="K1026" s="5"/>
      <c r="L1026" s="5"/>
      <c r="M1026" s="5"/>
      <c r="N1026" s="5"/>
      <c r="O1026" s="5"/>
      <c r="P1026" s="5"/>
      <c r="Q1026" s="5"/>
      <c r="R1026" s="5"/>
      <c r="S1026" s="5"/>
      <c r="T1026" s="5"/>
      <c r="U1026" s="5"/>
      <c r="V1026" s="5"/>
      <c r="W1026" s="5"/>
      <c r="X1026" s="5"/>
      <c r="Y1026" s="5"/>
      <c r="Z1026" s="5"/>
    </row>
    <row r="1027" spans="1:26">
      <c r="A1027" s="5"/>
      <c r="B1027" s="10"/>
      <c r="C1027" s="10"/>
      <c r="D1027" s="10"/>
      <c r="H1027" s="5"/>
      <c r="I1027" s="5"/>
      <c r="J1027" s="5"/>
      <c r="K1027" s="5"/>
      <c r="L1027" s="5"/>
      <c r="M1027" s="5"/>
      <c r="N1027" s="5"/>
      <c r="O1027" s="5"/>
      <c r="P1027" s="5"/>
      <c r="Q1027" s="5"/>
      <c r="R1027" s="5"/>
      <c r="S1027" s="5"/>
      <c r="T1027" s="5"/>
      <c r="U1027" s="5"/>
      <c r="V1027" s="5"/>
      <c r="W1027" s="5"/>
      <c r="X1027" s="5"/>
      <c r="Y1027" s="5"/>
      <c r="Z1027" s="5"/>
    </row>
    <row r="1028" spans="1:26">
      <c r="A1028" s="5"/>
      <c r="B1028" s="10"/>
      <c r="C1028" s="10"/>
      <c r="D1028" s="10"/>
      <c r="H1028" s="5"/>
      <c r="I1028" s="5"/>
      <c r="J1028" s="5"/>
      <c r="K1028" s="5"/>
      <c r="L1028" s="5"/>
      <c r="M1028" s="5"/>
      <c r="N1028" s="5"/>
      <c r="O1028" s="5"/>
      <c r="P1028" s="5"/>
      <c r="Q1028" s="5"/>
      <c r="R1028" s="5"/>
      <c r="S1028" s="5"/>
      <c r="T1028" s="5"/>
      <c r="U1028" s="5"/>
      <c r="V1028" s="5"/>
      <c r="W1028" s="5"/>
      <c r="X1028" s="5"/>
      <c r="Y1028" s="5"/>
      <c r="Z1028" s="5"/>
    </row>
    <row r="1029" spans="1:26">
      <c r="A1029" s="5"/>
      <c r="B1029" s="10"/>
      <c r="C1029" s="10"/>
      <c r="D1029" s="10"/>
      <c r="H1029" s="5"/>
      <c r="I1029" s="5"/>
      <c r="J1029" s="5"/>
      <c r="K1029" s="5"/>
      <c r="L1029" s="5"/>
      <c r="M1029" s="5"/>
      <c r="N1029" s="5"/>
      <c r="O1029" s="5"/>
      <c r="P1029" s="5"/>
      <c r="Q1029" s="5"/>
      <c r="R1029" s="5"/>
      <c r="S1029" s="5"/>
      <c r="T1029" s="5"/>
      <c r="U1029" s="5"/>
      <c r="V1029" s="5"/>
      <c r="W1029" s="5"/>
      <c r="X1029" s="5"/>
      <c r="Y1029" s="5"/>
      <c r="Z1029" s="5"/>
    </row>
  </sheetData>
  <customSheetViews>
    <customSheetView guid="{17552788-7881-4AC7-BDF1-37BF20FC946C}" filter="1" showAutoFilter="1">
      <pageMargins left="0" right="0" top="0" bottom="0" header="0" footer="0"/>
      <autoFilter ref="A1:E944" xr:uid="{7185FAB6-64FF-4554-8032-F31D9176153A}"/>
    </customSheetView>
    <customSheetView guid="{ED3C9625-9CD2-4E00-9468-E83951381C5B}" filter="1" showAutoFilter="1">
      <pageMargins left="0" right="0" top="0" bottom="0" header="0" footer="0"/>
      <autoFilter ref="A1:E944" xr:uid="{FA42BD01-5F54-49E1-8F06-81AF84DB9CC7}"/>
    </customSheetView>
  </customSheetView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4125"/>
    <outlinePr summaryBelow="0" summaryRight="0"/>
  </sheetPr>
  <dimension ref="A1:AC999"/>
  <sheetViews>
    <sheetView workbookViewId="0">
      <pane ySplit="1" topLeftCell="A2" activePane="bottomLeft" state="frozen"/>
      <selection pane="bottomLeft" activeCell="B3" sqref="B3"/>
    </sheetView>
  </sheetViews>
  <sheetFormatPr defaultColWidth="12.7109375" defaultRowHeight="15.75" customHeight="1"/>
  <cols>
    <col min="1" max="1" width="2.7109375" customWidth="1"/>
    <col min="2" max="2" width="10.140625" customWidth="1"/>
    <col min="4" max="4" width="35.140625" customWidth="1"/>
    <col min="5" max="5" width="33.28515625" customWidth="1"/>
    <col min="6" max="6" width="30.28515625" customWidth="1"/>
    <col min="7" max="7" width="30.140625" customWidth="1"/>
    <col min="8" max="8" width="36.28515625" customWidth="1"/>
    <col min="9" max="9" width="35.7109375" customWidth="1"/>
    <col min="10" max="13" width="48.7109375" customWidth="1"/>
  </cols>
  <sheetData>
    <row r="1" spans="1:29">
      <c r="A1" s="1" t="s">
        <v>2915</v>
      </c>
      <c r="B1" s="1" t="s">
        <v>5644</v>
      </c>
      <c r="C1" s="1" t="s">
        <v>5645</v>
      </c>
      <c r="D1" s="1" t="s">
        <v>5646</v>
      </c>
      <c r="E1" s="1" t="s">
        <v>5647</v>
      </c>
      <c r="F1" s="1" t="s">
        <v>5648</v>
      </c>
      <c r="G1" s="1" t="s">
        <v>5649</v>
      </c>
      <c r="H1" s="1" t="s">
        <v>5650</v>
      </c>
      <c r="I1" s="1" t="s">
        <v>5651</v>
      </c>
      <c r="J1" s="1" t="s">
        <v>5652</v>
      </c>
      <c r="K1" s="1" t="s">
        <v>5653</v>
      </c>
      <c r="L1" s="1" t="s">
        <v>5654</v>
      </c>
      <c r="M1" s="1" t="s">
        <v>5655</v>
      </c>
      <c r="N1" s="1"/>
      <c r="O1" s="1"/>
      <c r="P1" s="1"/>
      <c r="Q1" s="1"/>
      <c r="R1" s="1"/>
      <c r="S1" s="1"/>
      <c r="T1" s="1"/>
      <c r="U1" s="1"/>
      <c r="V1" s="1"/>
      <c r="W1" s="1"/>
      <c r="X1" s="1"/>
      <c r="Y1" s="1"/>
      <c r="Z1" s="1"/>
      <c r="AA1" s="1"/>
      <c r="AB1" s="1"/>
      <c r="AC1" s="1"/>
    </row>
    <row r="2" spans="1:29">
      <c r="A2" s="10">
        <v>1</v>
      </c>
      <c r="B2" s="10" t="s">
        <v>5656</v>
      </c>
      <c r="C2" s="17" t="s">
        <v>5657</v>
      </c>
      <c r="D2" s="111" t="s">
        <v>5658</v>
      </c>
      <c r="E2" s="111" t="s">
        <v>5659</v>
      </c>
      <c r="F2" s="112" t="s">
        <v>5660</v>
      </c>
      <c r="G2" s="113" t="s">
        <v>5661</v>
      </c>
      <c r="H2" s="16" t="s">
        <v>5662</v>
      </c>
      <c r="I2" s="16" t="s">
        <v>5663</v>
      </c>
      <c r="J2" s="69"/>
      <c r="K2" s="69"/>
      <c r="L2" s="69"/>
      <c r="M2" s="69"/>
      <c r="N2" s="69"/>
      <c r="O2" s="69"/>
      <c r="P2" s="69"/>
      <c r="Q2" s="69"/>
      <c r="R2" s="69"/>
      <c r="S2" s="69"/>
      <c r="T2" s="69"/>
      <c r="U2" s="69"/>
      <c r="V2" s="69"/>
      <c r="W2" s="69"/>
      <c r="X2" s="69"/>
      <c r="Y2" s="69"/>
      <c r="Z2" s="69"/>
      <c r="AA2" s="69"/>
      <c r="AB2" s="69"/>
      <c r="AC2" s="69"/>
    </row>
    <row r="3" spans="1:29">
      <c r="A3" s="10">
        <v>2</v>
      </c>
      <c r="B3" s="10" t="s">
        <v>5656</v>
      </c>
      <c r="C3" s="17" t="s">
        <v>5657</v>
      </c>
      <c r="D3" s="111" t="s">
        <v>5664</v>
      </c>
      <c r="E3" s="111" t="s">
        <v>5665</v>
      </c>
      <c r="F3" s="112" t="s">
        <v>5666</v>
      </c>
      <c r="G3" s="113" t="s">
        <v>5667</v>
      </c>
      <c r="H3" s="16" t="s">
        <v>5668</v>
      </c>
      <c r="I3" s="16" t="s">
        <v>5669</v>
      </c>
      <c r="J3" s="69"/>
      <c r="K3" s="69"/>
      <c r="L3" s="69"/>
      <c r="M3" s="69"/>
      <c r="N3" s="69"/>
      <c r="O3" s="69"/>
      <c r="P3" s="69"/>
      <c r="Q3" s="69"/>
      <c r="R3" s="69"/>
      <c r="S3" s="69"/>
      <c r="T3" s="69"/>
      <c r="U3" s="69"/>
      <c r="V3" s="69"/>
      <c r="W3" s="69"/>
      <c r="X3" s="69"/>
      <c r="Y3" s="69"/>
      <c r="Z3" s="69"/>
      <c r="AA3" s="69"/>
      <c r="AB3" s="69"/>
      <c r="AC3" s="69"/>
    </row>
    <row r="4" spans="1:29">
      <c r="A4" s="10">
        <v>3</v>
      </c>
      <c r="B4" s="10" t="s">
        <v>5656</v>
      </c>
      <c r="C4" s="17" t="s">
        <v>5657</v>
      </c>
      <c r="D4" s="114" t="s">
        <v>5670</v>
      </c>
      <c r="E4" s="114" t="s">
        <v>5671</v>
      </c>
      <c r="F4" s="115" t="s">
        <v>5672</v>
      </c>
      <c r="G4" s="64" t="s">
        <v>5673</v>
      </c>
      <c r="H4" s="16" t="s">
        <v>5674</v>
      </c>
      <c r="I4" s="16" t="s">
        <v>5675</v>
      </c>
      <c r="J4" s="69"/>
      <c r="K4" s="69"/>
      <c r="L4" s="69"/>
      <c r="M4" s="69"/>
      <c r="N4" s="69"/>
      <c r="O4" s="69"/>
      <c r="P4" s="69"/>
      <c r="Q4" s="69"/>
      <c r="R4" s="69"/>
      <c r="S4" s="69"/>
      <c r="T4" s="69"/>
      <c r="U4" s="69"/>
      <c r="V4" s="69"/>
      <c r="W4" s="69"/>
      <c r="X4" s="69"/>
      <c r="Y4" s="69"/>
      <c r="Z4" s="69"/>
      <c r="AA4" s="69"/>
      <c r="AB4" s="69"/>
      <c r="AC4" s="69"/>
    </row>
    <row r="5" spans="1:29">
      <c r="A5" s="62">
        <v>4</v>
      </c>
      <c r="B5" s="73" t="s">
        <v>5656</v>
      </c>
      <c r="C5" s="116" t="s">
        <v>5657</v>
      </c>
      <c r="D5" s="117" t="s">
        <v>5676</v>
      </c>
      <c r="E5" s="117" t="s">
        <v>5677</v>
      </c>
      <c r="F5" s="118" t="s">
        <v>5678</v>
      </c>
      <c r="G5" s="119" t="s">
        <v>5679</v>
      </c>
      <c r="H5" s="16" t="s">
        <v>5680</v>
      </c>
      <c r="I5" s="16" t="s">
        <v>5681</v>
      </c>
      <c r="J5" s="69"/>
      <c r="K5" s="69"/>
      <c r="L5" s="69"/>
      <c r="M5" s="69"/>
      <c r="N5" s="69"/>
      <c r="O5" s="69"/>
      <c r="P5" s="69"/>
      <c r="Q5" s="69"/>
      <c r="R5" s="69"/>
      <c r="S5" s="69"/>
      <c r="T5" s="69"/>
      <c r="U5" s="69"/>
      <c r="V5" s="69"/>
      <c r="W5" s="69"/>
      <c r="X5" s="69"/>
      <c r="Y5" s="69"/>
      <c r="Z5" s="69"/>
      <c r="AA5" s="69"/>
      <c r="AB5" s="69"/>
      <c r="AC5" s="69"/>
    </row>
    <row r="6" spans="1:29">
      <c r="A6" s="10">
        <v>5</v>
      </c>
      <c r="B6" s="10" t="s">
        <v>5656</v>
      </c>
      <c r="C6" s="17" t="s">
        <v>5657</v>
      </c>
      <c r="D6" s="114" t="s">
        <v>5682</v>
      </c>
      <c r="E6" s="114" t="s">
        <v>5683</v>
      </c>
      <c r="F6" s="115" t="s">
        <v>5684</v>
      </c>
      <c r="G6" s="64" t="s">
        <v>5685</v>
      </c>
      <c r="H6" s="16" t="s">
        <v>5686</v>
      </c>
      <c r="I6" s="16" t="s">
        <v>5687</v>
      </c>
      <c r="J6" s="69"/>
      <c r="K6" s="69"/>
      <c r="L6" s="69"/>
      <c r="M6" s="69"/>
      <c r="N6" s="69"/>
      <c r="O6" s="69"/>
      <c r="P6" s="69"/>
      <c r="Q6" s="69"/>
      <c r="R6" s="69"/>
      <c r="S6" s="69"/>
      <c r="T6" s="69"/>
      <c r="U6" s="69"/>
      <c r="V6" s="69"/>
      <c r="W6" s="69"/>
      <c r="X6" s="69"/>
      <c r="Y6" s="69"/>
      <c r="Z6" s="69"/>
      <c r="AA6" s="69"/>
      <c r="AB6" s="69"/>
      <c r="AC6" s="69"/>
    </row>
    <row r="7" spans="1:29">
      <c r="A7" s="10">
        <v>6</v>
      </c>
      <c r="B7" s="10" t="s">
        <v>5656</v>
      </c>
      <c r="C7" s="17" t="s">
        <v>5657</v>
      </c>
      <c r="D7" s="111" t="s">
        <v>5688</v>
      </c>
      <c r="E7" s="111" t="s">
        <v>5689</v>
      </c>
      <c r="F7" s="112" t="s">
        <v>5690</v>
      </c>
      <c r="G7" s="64" t="s">
        <v>5673</v>
      </c>
      <c r="H7" s="16" t="s">
        <v>5691</v>
      </c>
      <c r="I7" s="16" t="s">
        <v>5692</v>
      </c>
      <c r="J7" s="69"/>
      <c r="K7" s="69"/>
      <c r="L7" s="69"/>
      <c r="M7" s="69"/>
      <c r="N7" s="69"/>
      <c r="O7" s="69"/>
      <c r="P7" s="69"/>
      <c r="Q7" s="69"/>
      <c r="R7" s="69"/>
      <c r="S7" s="69"/>
      <c r="T7" s="69"/>
      <c r="U7" s="69"/>
      <c r="V7" s="69"/>
      <c r="W7" s="69"/>
      <c r="X7" s="69"/>
      <c r="Y7" s="69"/>
      <c r="Z7" s="69"/>
      <c r="AA7" s="69"/>
      <c r="AB7" s="69"/>
      <c r="AC7" s="69"/>
    </row>
    <row r="8" spans="1:29">
      <c r="A8" s="10">
        <v>7</v>
      </c>
      <c r="B8" s="10" t="s">
        <v>5656</v>
      </c>
      <c r="C8" s="17" t="s">
        <v>5657</v>
      </c>
      <c r="D8" s="111" t="s">
        <v>5693</v>
      </c>
      <c r="E8" s="111" t="s">
        <v>5694</v>
      </c>
      <c r="F8" s="112" t="s">
        <v>5695</v>
      </c>
      <c r="G8" s="64" t="s">
        <v>5696</v>
      </c>
      <c r="H8" s="16" t="s">
        <v>5697</v>
      </c>
      <c r="I8" s="16" t="s">
        <v>5698</v>
      </c>
      <c r="J8" s="69"/>
      <c r="K8" s="69"/>
      <c r="L8" s="69"/>
      <c r="M8" s="69"/>
      <c r="N8" s="69"/>
      <c r="O8" s="69"/>
      <c r="P8" s="69"/>
      <c r="Q8" s="69"/>
      <c r="R8" s="69"/>
      <c r="S8" s="69"/>
      <c r="T8" s="69"/>
      <c r="U8" s="69"/>
      <c r="V8" s="69"/>
      <c r="W8" s="69"/>
      <c r="X8" s="69"/>
      <c r="Y8" s="69"/>
      <c r="Z8" s="69"/>
      <c r="AA8" s="69"/>
      <c r="AB8" s="69"/>
      <c r="AC8" s="69"/>
    </row>
    <row r="9" spans="1:29">
      <c r="A9" s="10">
        <v>8</v>
      </c>
      <c r="B9" s="10" t="s">
        <v>5656</v>
      </c>
      <c r="C9" s="17" t="s">
        <v>5657</v>
      </c>
      <c r="D9" s="111" t="s">
        <v>5699</v>
      </c>
      <c r="E9" s="111" t="s">
        <v>5700</v>
      </c>
      <c r="F9" s="112" t="s">
        <v>5701</v>
      </c>
      <c r="G9" s="64" t="s">
        <v>5702</v>
      </c>
      <c r="H9" s="16" t="s">
        <v>5703</v>
      </c>
      <c r="I9" s="16" t="s">
        <v>5704</v>
      </c>
      <c r="J9" s="69"/>
      <c r="K9" s="69"/>
      <c r="L9" s="69"/>
      <c r="M9" s="69"/>
      <c r="N9" s="69"/>
      <c r="O9" s="69"/>
      <c r="P9" s="69"/>
      <c r="Q9" s="69"/>
      <c r="R9" s="69"/>
      <c r="S9" s="69"/>
      <c r="T9" s="69"/>
      <c r="U9" s="69"/>
      <c r="V9" s="69"/>
      <c r="W9" s="69"/>
      <c r="X9" s="69"/>
      <c r="Y9" s="69"/>
      <c r="Z9" s="69"/>
      <c r="AA9" s="69"/>
      <c r="AB9" s="69"/>
      <c r="AC9" s="69"/>
    </row>
    <row r="10" spans="1:29">
      <c r="A10" s="10">
        <v>9</v>
      </c>
      <c r="B10" s="10" t="s">
        <v>5656</v>
      </c>
      <c r="C10" s="17" t="s">
        <v>5657</v>
      </c>
      <c r="D10" s="111" t="s">
        <v>5705</v>
      </c>
      <c r="E10" s="111" t="s">
        <v>5706</v>
      </c>
      <c r="F10" s="112" t="s">
        <v>5707</v>
      </c>
      <c r="G10" s="64" t="s">
        <v>5708</v>
      </c>
      <c r="H10" s="16" t="s">
        <v>5709</v>
      </c>
      <c r="I10" s="16" t="s">
        <v>5710</v>
      </c>
      <c r="J10" s="69"/>
      <c r="K10" s="69"/>
      <c r="L10" s="69"/>
      <c r="M10" s="69"/>
      <c r="N10" s="69"/>
      <c r="O10" s="69"/>
      <c r="P10" s="69"/>
      <c r="Q10" s="69"/>
      <c r="R10" s="69"/>
      <c r="S10" s="69"/>
      <c r="T10" s="69"/>
      <c r="U10" s="69"/>
      <c r="V10" s="69"/>
      <c r="W10" s="69"/>
      <c r="X10" s="69"/>
      <c r="Y10" s="69"/>
      <c r="Z10" s="69"/>
      <c r="AA10" s="69"/>
      <c r="AB10" s="69"/>
      <c r="AC10" s="69"/>
    </row>
    <row r="11" spans="1:29">
      <c r="A11" s="10">
        <v>10</v>
      </c>
      <c r="B11" s="10" t="s">
        <v>5656</v>
      </c>
      <c r="C11" s="17" t="s">
        <v>5657</v>
      </c>
      <c r="D11" s="114" t="s">
        <v>5711</v>
      </c>
      <c r="E11" s="114" t="s">
        <v>5712</v>
      </c>
      <c r="F11" s="115" t="s">
        <v>5713</v>
      </c>
      <c r="G11" s="64" t="s">
        <v>5714</v>
      </c>
      <c r="H11" s="16" t="s">
        <v>5715</v>
      </c>
      <c r="I11" s="16" t="s">
        <v>5716</v>
      </c>
      <c r="J11" s="69"/>
      <c r="K11" s="69"/>
      <c r="L11" s="69"/>
      <c r="M11" s="69"/>
      <c r="N11" s="69"/>
      <c r="O11" s="69"/>
      <c r="P11" s="69"/>
      <c r="Q11" s="69"/>
      <c r="R11" s="69"/>
      <c r="S11" s="69"/>
      <c r="T11" s="69"/>
      <c r="U11" s="69"/>
      <c r="V11" s="69"/>
      <c r="W11" s="69"/>
      <c r="X11" s="69"/>
      <c r="Y11" s="69"/>
      <c r="Z11" s="69"/>
      <c r="AA11" s="69"/>
      <c r="AB11" s="69"/>
      <c r="AC11" s="69"/>
    </row>
    <row r="12" spans="1:29">
      <c r="A12" s="10">
        <v>11</v>
      </c>
      <c r="B12" s="10" t="s">
        <v>5656</v>
      </c>
      <c r="C12" s="17" t="s">
        <v>5657</v>
      </c>
      <c r="D12" s="114" t="s">
        <v>5717</v>
      </c>
      <c r="E12" s="114" t="s">
        <v>5718</v>
      </c>
      <c r="F12" s="115" t="s">
        <v>5719</v>
      </c>
      <c r="G12" s="64" t="s">
        <v>5720</v>
      </c>
      <c r="H12" s="16" t="s">
        <v>5721</v>
      </c>
      <c r="I12" s="16" t="s">
        <v>5722</v>
      </c>
      <c r="J12" s="69"/>
      <c r="K12" s="69"/>
      <c r="L12" s="69"/>
      <c r="M12" s="69"/>
      <c r="N12" s="69"/>
      <c r="O12" s="69"/>
      <c r="P12" s="69"/>
      <c r="Q12" s="69"/>
      <c r="R12" s="69"/>
      <c r="S12" s="69"/>
      <c r="T12" s="69"/>
      <c r="U12" s="69"/>
      <c r="V12" s="69"/>
      <c r="W12" s="69"/>
      <c r="X12" s="69"/>
      <c r="Y12" s="69"/>
      <c r="Z12" s="69"/>
      <c r="AA12" s="69"/>
      <c r="AB12" s="69"/>
      <c r="AC12" s="69"/>
    </row>
    <row r="13" spans="1:29">
      <c r="A13" s="10">
        <v>12</v>
      </c>
      <c r="B13" s="10" t="s">
        <v>5656</v>
      </c>
      <c r="C13" s="17" t="s">
        <v>5657</v>
      </c>
      <c r="D13" s="114" t="s">
        <v>5723</v>
      </c>
      <c r="E13" s="114" t="s">
        <v>5724</v>
      </c>
      <c r="F13" s="115" t="s">
        <v>5725</v>
      </c>
      <c r="G13" s="64" t="s">
        <v>5726</v>
      </c>
      <c r="H13" s="16" t="s">
        <v>5727</v>
      </c>
      <c r="I13" s="16" t="s">
        <v>5728</v>
      </c>
      <c r="J13" s="69"/>
      <c r="K13" s="69"/>
      <c r="L13" s="69"/>
      <c r="M13" s="69"/>
      <c r="N13" s="69"/>
      <c r="O13" s="69"/>
      <c r="P13" s="69"/>
      <c r="Q13" s="69"/>
      <c r="R13" s="69"/>
      <c r="S13" s="69"/>
      <c r="T13" s="69"/>
      <c r="U13" s="69"/>
      <c r="V13" s="69"/>
      <c r="W13" s="69"/>
      <c r="X13" s="69"/>
      <c r="Y13" s="69"/>
      <c r="Z13" s="69"/>
      <c r="AA13" s="69"/>
      <c r="AB13" s="69"/>
      <c r="AC13" s="69"/>
    </row>
    <row r="14" spans="1:29">
      <c r="A14" s="10">
        <v>13</v>
      </c>
      <c r="B14" s="10" t="s">
        <v>5656</v>
      </c>
      <c r="C14" s="17" t="s">
        <v>5657</v>
      </c>
      <c r="D14" s="114" t="s">
        <v>5729</v>
      </c>
      <c r="E14" s="114" t="s">
        <v>5730</v>
      </c>
      <c r="F14" s="115" t="s">
        <v>5731</v>
      </c>
      <c r="G14" s="64" t="s">
        <v>5732</v>
      </c>
      <c r="H14" s="16" t="s">
        <v>5733</v>
      </c>
      <c r="I14" s="16" t="s">
        <v>5734</v>
      </c>
      <c r="J14" s="69"/>
      <c r="K14" s="69"/>
      <c r="L14" s="69"/>
      <c r="M14" s="69"/>
      <c r="N14" s="69"/>
      <c r="O14" s="69"/>
      <c r="P14" s="69"/>
      <c r="Q14" s="69"/>
      <c r="R14" s="69"/>
      <c r="S14" s="69"/>
      <c r="T14" s="69"/>
      <c r="U14" s="69"/>
      <c r="V14" s="69"/>
      <c r="W14" s="69"/>
      <c r="X14" s="69"/>
      <c r="Y14" s="69"/>
      <c r="Z14" s="69"/>
      <c r="AA14" s="69"/>
      <c r="AB14" s="69"/>
      <c r="AC14" s="69"/>
    </row>
    <row r="15" spans="1:29">
      <c r="A15" s="10">
        <v>14</v>
      </c>
      <c r="B15" s="10" t="s">
        <v>5656</v>
      </c>
      <c r="C15" s="17" t="s">
        <v>5657</v>
      </c>
      <c r="D15" s="114" t="s">
        <v>5735</v>
      </c>
      <c r="E15" s="114" t="s">
        <v>5736</v>
      </c>
      <c r="F15" s="115" t="s">
        <v>5737</v>
      </c>
      <c r="G15" s="64" t="s">
        <v>5738</v>
      </c>
      <c r="H15" s="16" t="s">
        <v>5739</v>
      </c>
      <c r="I15" s="16" t="s">
        <v>5740</v>
      </c>
      <c r="J15" s="69"/>
      <c r="K15" s="69"/>
      <c r="L15" s="69"/>
      <c r="M15" s="69"/>
      <c r="N15" s="69"/>
      <c r="O15" s="69"/>
      <c r="P15" s="69"/>
      <c r="Q15" s="69"/>
      <c r="R15" s="69"/>
      <c r="S15" s="69"/>
      <c r="T15" s="69"/>
      <c r="U15" s="69"/>
      <c r="V15" s="69"/>
      <c r="W15" s="69"/>
      <c r="X15" s="69"/>
      <c r="Y15" s="69"/>
      <c r="Z15" s="69"/>
      <c r="AA15" s="69"/>
      <c r="AB15" s="69"/>
      <c r="AC15" s="69"/>
    </row>
    <row r="16" spans="1:29">
      <c r="A16" s="10">
        <v>15</v>
      </c>
      <c r="B16" s="10" t="s">
        <v>5656</v>
      </c>
      <c r="C16" s="17" t="s">
        <v>5657</v>
      </c>
      <c r="D16" s="114" t="s">
        <v>5741</v>
      </c>
      <c r="E16" s="114" t="s">
        <v>5742</v>
      </c>
      <c r="F16" s="115" t="s">
        <v>5743</v>
      </c>
      <c r="G16" s="64" t="s">
        <v>5744</v>
      </c>
      <c r="H16" s="16" t="s">
        <v>5745</v>
      </c>
      <c r="I16" s="16" t="s">
        <v>5746</v>
      </c>
      <c r="J16" s="69"/>
      <c r="K16" s="69"/>
      <c r="L16" s="69"/>
      <c r="M16" s="69"/>
      <c r="N16" s="69"/>
      <c r="O16" s="69"/>
      <c r="P16" s="69"/>
      <c r="Q16" s="69"/>
      <c r="R16" s="69"/>
      <c r="S16" s="69"/>
      <c r="T16" s="69"/>
      <c r="U16" s="69"/>
      <c r="V16" s="69"/>
      <c r="W16" s="69"/>
      <c r="X16" s="69"/>
      <c r="Y16" s="69"/>
      <c r="Z16" s="69"/>
      <c r="AA16" s="69"/>
      <c r="AB16" s="69"/>
      <c r="AC16" s="69"/>
    </row>
    <row r="17" spans="1:29">
      <c r="A17" s="10">
        <v>16</v>
      </c>
      <c r="B17" s="10" t="s">
        <v>5656</v>
      </c>
      <c r="C17" s="17" t="s">
        <v>5657</v>
      </c>
      <c r="D17" s="114" t="s">
        <v>5747</v>
      </c>
      <c r="E17" s="114" t="s">
        <v>5748</v>
      </c>
      <c r="F17" s="115" t="s">
        <v>5749</v>
      </c>
      <c r="G17" s="64" t="s">
        <v>5750</v>
      </c>
      <c r="H17" s="16" t="s">
        <v>5751</v>
      </c>
      <c r="I17" s="16" t="s">
        <v>5752</v>
      </c>
      <c r="J17" s="69"/>
      <c r="K17" s="69"/>
      <c r="L17" s="69"/>
      <c r="M17" s="69"/>
      <c r="N17" s="69"/>
      <c r="O17" s="69"/>
      <c r="P17" s="69"/>
      <c r="Q17" s="69"/>
      <c r="R17" s="69"/>
      <c r="S17" s="69"/>
      <c r="T17" s="69"/>
      <c r="U17" s="69"/>
      <c r="V17" s="69"/>
      <c r="W17" s="69"/>
      <c r="X17" s="69"/>
      <c r="Y17" s="69"/>
      <c r="Z17" s="69"/>
      <c r="AA17" s="69"/>
      <c r="AB17" s="69"/>
      <c r="AC17" s="69"/>
    </row>
    <row r="18" spans="1:29">
      <c r="A18" s="10">
        <v>17</v>
      </c>
      <c r="B18" s="10" t="s">
        <v>5656</v>
      </c>
      <c r="C18" s="17" t="s">
        <v>5657</v>
      </c>
      <c r="D18" s="114" t="s">
        <v>5753</v>
      </c>
      <c r="E18" s="114" t="s">
        <v>5754</v>
      </c>
      <c r="F18" s="115" t="s">
        <v>5755</v>
      </c>
      <c r="G18" s="64" t="s">
        <v>5756</v>
      </c>
      <c r="H18" s="16" t="s">
        <v>5757</v>
      </c>
      <c r="I18" s="16" t="s">
        <v>5758</v>
      </c>
      <c r="J18" s="69"/>
      <c r="K18" s="69"/>
      <c r="L18" s="69"/>
      <c r="M18" s="69"/>
      <c r="N18" s="69"/>
      <c r="O18" s="69"/>
      <c r="P18" s="69"/>
      <c r="Q18" s="69"/>
      <c r="R18" s="69"/>
      <c r="S18" s="69"/>
      <c r="T18" s="69"/>
      <c r="U18" s="69"/>
      <c r="V18" s="69"/>
      <c r="W18" s="69"/>
      <c r="X18" s="69"/>
      <c r="Y18" s="69"/>
      <c r="Z18" s="69"/>
      <c r="AA18" s="69"/>
      <c r="AB18" s="69"/>
      <c r="AC18" s="69"/>
    </row>
    <row r="19" spans="1:29">
      <c r="A19" s="10">
        <v>18</v>
      </c>
      <c r="B19" s="10" t="s">
        <v>5656</v>
      </c>
      <c r="C19" s="17" t="s">
        <v>5657</v>
      </c>
      <c r="D19" s="114" t="s">
        <v>5759</v>
      </c>
      <c r="E19" s="114" t="s">
        <v>5760</v>
      </c>
      <c r="F19" s="115" t="s">
        <v>5761</v>
      </c>
      <c r="G19" s="64" t="s">
        <v>5762</v>
      </c>
      <c r="H19" s="16" t="s">
        <v>5763</v>
      </c>
      <c r="I19" s="16" t="s">
        <v>5764</v>
      </c>
      <c r="J19" s="69"/>
      <c r="K19" s="69"/>
      <c r="L19" s="69"/>
      <c r="M19" s="69"/>
      <c r="N19" s="69"/>
      <c r="O19" s="69"/>
      <c r="P19" s="69"/>
      <c r="Q19" s="69"/>
      <c r="R19" s="69"/>
      <c r="S19" s="69"/>
      <c r="T19" s="69"/>
      <c r="U19" s="69"/>
      <c r="V19" s="69"/>
      <c r="W19" s="69"/>
      <c r="X19" s="69"/>
      <c r="Y19" s="69"/>
      <c r="Z19" s="69"/>
      <c r="AA19" s="69"/>
      <c r="AB19" s="69"/>
      <c r="AC19" s="69"/>
    </row>
    <row r="20" spans="1:29">
      <c r="A20" s="10">
        <v>19</v>
      </c>
      <c r="B20" s="10" t="s">
        <v>5656</v>
      </c>
      <c r="C20" s="17" t="s">
        <v>5657</v>
      </c>
      <c r="D20" s="114" t="s">
        <v>5765</v>
      </c>
      <c r="E20" s="114" t="s">
        <v>5766</v>
      </c>
      <c r="F20" s="115" t="s">
        <v>5767</v>
      </c>
      <c r="G20" s="64" t="s">
        <v>5768</v>
      </c>
      <c r="H20" s="16" t="s">
        <v>5769</v>
      </c>
      <c r="I20" s="16" t="s">
        <v>5770</v>
      </c>
      <c r="J20" s="69"/>
      <c r="K20" s="69"/>
      <c r="L20" s="69"/>
      <c r="M20" s="69"/>
      <c r="N20" s="69"/>
      <c r="O20" s="69"/>
      <c r="P20" s="69"/>
      <c r="Q20" s="69"/>
      <c r="R20" s="69"/>
      <c r="S20" s="69"/>
      <c r="T20" s="69"/>
      <c r="U20" s="69"/>
      <c r="V20" s="69"/>
      <c r="W20" s="69"/>
      <c r="X20" s="69"/>
      <c r="Y20" s="69"/>
      <c r="Z20" s="69"/>
      <c r="AA20" s="69"/>
      <c r="AB20" s="69"/>
      <c r="AC20" s="69"/>
    </row>
    <row r="21" spans="1:29">
      <c r="A21" s="10">
        <v>20</v>
      </c>
      <c r="B21" s="10" t="s">
        <v>5656</v>
      </c>
      <c r="C21" s="17" t="s">
        <v>5657</v>
      </c>
      <c r="D21" s="114" t="s">
        <v>5771</v>
      </c>
      <c r="E21" s="114" t="s">
        <v>5772</v>
      </c>
      <c r="F21" s="115" t="s">
        <v>5773</v>
      </c>
      <c r="G21" s="64" t="s">
        <v>5774</v>
      </c>
      <c r="H21" s="16" t="s">
        <v>5775</v>
      </c>
      <c r="I21" s="16" t="s">
        <v>5776</v>
      </c>
      <c r="J21" s="69"/>
      <c r="K21" s="69"/>
      <c r="L21" s="69"/>
      <c r="M21" s="69"/>
      <c r="N21" s="69"/>
      <c r="O21" s="69"/>
      <c r="P21" s="69"/>
      <c r="Q21" s="69"/>
      <c r="R21" s="69"/>
      <c r="S21" s="69"/>
      <c r="T21" s="69"/>
      <c r="U21" s="69"/>
      <c r="V21" s="69"/>
      <c r="W21" s="69"/>
      <c r="X21" s="69"/>
      <c r="Y21" s="69"/>
      <c r="Z21" s="69"/>
      <c r="AA21" s="69"/>
      <c r="AB21" s="69"/>
      <c r="AC21" s="69"/>
    </row>
    <row r="22" spans="1:29">
      <c r="A22" s="10">
        <v>21</v>
      </c>
      <c r="B22" s="10" t="s">
        <v>5656</v>
      </c>
      <c r="C22" s="17" t="s">
        <v>5657</v>
      </c>
      <c r="D22" s="114" t="s">
        <v>5777</v>
      </c>
      <c r="E22" s="114" t="s">
        <v>5778</v>
      </c>
      <c r="F22" s="115" t="s">
        <v>5779</v>
      </c>
      <c r="G22" s="64" t="s">
        <v>5780</v>
      </c>
      <c r="H22" s="16" t="s">
        <v>5781</v>
      </c>
      <c r="I22" s="16" t="s">
        <v>5782</v>
      </c>
      <c r="J22" s="69"/>
      <c r="K22" s="69"/>
      <c r="L22" s="69"/>
      <c r="M22" s="69"/>
      <c r="N22" s="69"/>
      <c r="O22" s="69"/>
      <c r="P22" s="69"/>
      <c r="Q22" s="69"/>
      <c r="R22" s="69"/>
      <c r="S22" s="69"/>
      <c r="T22" s="69"/>
      <c r="U22" s="69"/>
      <c r="V22" s="69"/>
      <c r="W22" s="69"/>
      <c r="X22" s="69"/>
      <c r="Y22" s="69"/>
      <c r="Z22" s="69"/>
      <c r="AA22" s="69"/>
      <c r="AB22" s="69"/>
      <c r="AC22" s="69"/>
    </row>
    <row r="23" spans="1:29">
      <c r="A23" s="10">
        <v>22</v>
      </c>
      <c r="B23" s="10" t="s">
        <v>5656</v>
      </c>
      <c r="C23" s="17" t="s">
        <v>5657</v>
      </c>
      <c r="D23" s="114" t="s">
        <v>5783</v>
      </c>
      <c r="E23" s="114" t="s">
        <v>5784</v>
      </c>
      <c r="F23" s="115" t="s">
        <v>5785</v>
      </c>
      <c r="G23" s="64" t="s">
        <v>5786</v>
      </c>
      <c r="H23" s="16" t="s">
        <v>5787</v>
      </c>
      <c r="I23" s="16" t="s">
        <v>5788</v>
      </c>
      <c r="J23" s="69"/>
      <c r="K23" s="69"/>
      <c r="L23" s="69"/>
      <c r="M23" s="69"/>
      <c r="N23" s="69"/>
      <c r="O23" s="69"/>
      <c r="P23" s="69"/>
      <c r="Q23" s="69"/>
      <c r="R23" s="69"/>
      <c r="S23" s="69"/>
      <c r="T23" s="69"/>
      <c r="U23" s="69"/>
      <c r="V23" s="69"/>
      <c r="W23" s="69"/>
      <c r="X23" s="69"/>
      <c r="Y23" s="69"/>
      <c r="Z23" s="69"/>
      <c r="AA23" s="69"/>
      <c r="AB23" s="69"/>
      <c r="AC23" s="69"/>
    </row>
    <row r="24" spans="1:29">
      <c r="A24" s="10">
        <v>23</v>
      </c>
      <c r="B24" s="10" t="s">
        <v>5656</v>
      </c>
      <c r="C24" s="17" t="s">
        <v>5657</v>
      </c>
      <c r="D24" s="114" t="s">
        <v>5789</v>
      </c>
      <c r="E24" s="114" t="s">
        <v>5790</v>
      </c>
      <c r="F24" s="120" t="s">
        <v>5791</v>
      </c>
      <c r="G24" s="64" t="s">
        <v>5792</v>
      </c>
      <c r="H24" s="16" t="s">
        <v>5793</v>
      </c>
      <c r="I24" s="16" t="s">
        <v>5794</v>
      </c>
      <c r="J24" s="69"/>
      <c r="K24" s="69"/>
      <c r="L24" s="69"/>
      <c r="M24" s="69"/>
      <c r="N24" s="69"/>
      <c r="O24" s="69"/>
      <c r="P24" s="69"/>
      <c r="Q24" s="69"/>
      <c r="R24" s="69"/>
      <c r="S24" s="69"/>
      <c r="T24" s="69"/>
      <c r="U24" s="69"/>
      <c r="V24" s="69"/>
      <c r="W24" s="69"/>
      <c r="X24" s="69"/>
      <c r="Y24" s="69"/>
      <c r="Z24" s="69"/>
      <c r="AA24" s="69"/>
      <c r="AB24" s="69"/>
      <c r="AC24" s="69"/>
    </row>
    <row r="25" spans="1:29">
      <c r="A25" s="10">
        <v>24</v>
      </c>
      <c r="B25" s="10" t="s">
        <v>5656</v>
      </c>
      <c r="C25" s="17" t="s">
        <v>5657</v>
      </c>
      <c r="D25" s="114" t="s">
        <v>5795</v>
      </c>
      <c r="E25" s="114" t="s">
        <v>5796</v>
      </c>
      <c r="F25" s="115" t="s">
        <v>5797</v>
      </c>
      <c r="G25" s="64" t="s">
        <v>5798</v>
      </c>
      <c r="H25" s="16" t="s">
        <v>5799</v>
      </c>
      <c r="I25" s="16" t="s">
        <v>5800</v>
      </c>
      <c r="J25" s="69"/>
      <c r="K25" s="69"/>
      <c r="L25" s="69"/>
      <c r="M25" s="69"/>
      <c r="N25" s="69"/>
      <c r="O25" s="69"/>
      <c r="P25" s="69"/>
      <c r="Q25" s="69"/>
      <c r="R25" s="69"/>
      <c r="S25" s="69"/>
      <c r="T25" s="69"/>
      <c r="U25" s="69"/>
      <c r="V25" s="69"/>
      <c r="W25" s="69"/>
      <c r="X25" s="69"/>
      <c r="Y25" s="69"/>
      <c r="Z25" s="69"/>
      <c r="AA25" s="69"/>
      <c r="AB25" s="69"/>
      <c r="AC25" s="69"/>
    </row>
    <row r="26" spans="1:29">
      <c r="A26" s="10">
        <v>25</v>
      </c>
      <c r="B26" s="10" t="s">
        <v>5656</v>
      </c>
      <c r="C26" s="17" t="s">
        <v>5657</v>
      </c>
      <c r="D26" s="114" t="s">
        <v>5801</v>
      </c>
      <c r="E26" s="114" t="s">
        <v>5802</v>
      </c>
      <c r="F26" s="115" t="s">
        <v>5803</v>
      </c>
      <c r="G26" s="64" t="s">
        <v>5804</v>
      </c>
      <c r="H26" s="16" t="s">
        <v>5805</v>
      </c>
      <c r="I26" s="16" t="s">
        <v>5806</v>
      </c>
      <c r="J26" s="69"/>
      <c r="K26" s="69"/>
      <c r="L26" s="69"/>
      <c r="M26" s="69"/>
      <c r="N26" s="69"/>
      <c r="O26" s="69"/>
      <c r="P26" s="69"/>
      <c r="Q26" s="69"/>
      <c r="R26" s="69"/>
      <c r="S26" s="69"/>
      <c r="T26" s="69"/>
      <c r="U26" s="69"/>
      <c r="V26" s="69"/>
      <c r="W26" s="69"/>
      <c r="X26" s="69"/>
      <c r="Y26" s="69"/>
      <c r="Z26" s="69"/>
      <c r="AA26" s="69"/>
      <c r="AB26" s="69"/>
      <c r="AC26" s="69"/>
    </row>
    <row r="27" spans="1:29">
      <c r="A27" s="10">
        <v>26</v>
      </c>
      <c r="B27" s="10" t="s">
        <v>5656</v>
      </c>
      <c r="C27" s="17" t="s">
        <v>5657</v>
      </c>
      <c r="D27" s="114" t="s">
        <v>5807</v>
      </c>
      <c r="E27" s="114" t="s">
        <v>5808</v>
      </c>
      <c r="F27" s="115" t="s">
        <v>5809</v>
      </c>
      <c r="G27" s="64" t="s">
        <v>5810</v>
      </c>
      <c r="H27" s="16" t="s">
        <v>5811</v>
      </c>
      <c r="I27" s="16" t="s">
        <v>5812</v>
      </c>
      <c r="J27" s="69"/>
      <c r="K27" s="69"/>
      <c r="L27" s="69"/>
      <c r="M27" s="69"/>
      <c r="N27" s="69"/>
      <c r="O27" s="69"/>
      <c r="P27" s="69"/>
      <c r="Q27" s="69"/>
      <c r="R27" s="69"/>
      <c r="S27" s="69"/>
      <c r="T27" s="69"/>
      <c r="U27" s="69"/>
      <c r="V27" s="69"/>
      <c r="W27" s="69"/>
      <c r="X27" s="69"/>
      <c r="Y27" s="69"/>
      <c r="Z27" s="69"/>
      <c r="AA27" s="69"/>
      <c r="AB27" s="69"/>
      <c r="AC27" s="69"/>
    </row>
    <row r="28" spans="1:29">
      <c r="A28" s="10">
        <v>27</v>
      </c>
      <c r="B28" s="10" t="s">
        <v>5656</v>
      </c>
      <c r="C28" s="17" t="s">
        <v>5657</v>
      </c>
      <c r="D28" s="114" t="s">
        <v>5813</v>
      </c>
      <c r="E28" s="114" t="s">
        <v>5814</v>
      </c>
      <c r="F28" s="115" t="s">
        <v>5815</v>
      </c>
      <c r="G28" s="64" t="s">
        <v>5816</v>
      </c>
      <c r="H28" s="16" t="s">
        <v>5817</v>
      </c>
      <c r="I28" s="16" t="s">
        <v>5818</v>
      </c>
      <c r="J28" s="69"/>
      <c r="K28" s="69"/>
      <c r="L28" s="69"/>
      <c r="M28" s="69"/>
      <c r="N28" s="69"/>
      <c r="O28" s="69"/>
      <c r="P28" s="69"/>
      <c r="Q28" s="69"/>
      <c r="R28" s="69"/>
      <c r="S28" s="69"/>
      <c r="T28" s="69"/>
      <c r="U28" s="69"/>
      <c r="V28" s="69"/>
      <c r="W28" s="69"/>
      <c r="X28" s="69"/>
      <c r="Y28" s="69"/>
      <c r="Z28" s="69"/>
      <c r="AA28" s="69"/>
      <c r="AB28" s="69"/>
      <c r="AC28" s="69"/>
    </row>
    <row r="29" spans="1:29">
      <c r="A29" s="10">
        <v>28</v>
      </c>
      <c r="B29" s="10" t="s">
        <v>5656</v>
      </c>
      <c r="C29" s="17" t="s">
        <v>5657</v>
      </c>
      <c r="D29" s="114" t="s">
        <v>5819</v>
      </c>
      <c r="E29" s="114" t="s">
        <v>5820</v>
      </c>
      <c r="F29" s="115" t="s">
        <v>5821</v>
      </c>
      <c r="G29" s="64" t="s">
        <v>5822</v>
      </c>
      <c r="H29" s="16" t="s">
        <v>5823</v>
      </c>
      <c r="I29" s="16" t="s">
        <v>5824</v>
      </c>
      <c r="J29" s="69"/>
      <c r="K29" s="69"/>
      <c r="L29" s="69"/>
      <c r="M29" s="69"/>
      <c r="N29" s="69"/>
      <c r="O29" s="69"/>
      <c r="P29" s="69"/>
      <c r="Q29" s="69"/>
      <c r="R29" s="69"/>
      <c r="S29" s="69"/>
      <c r="T29" s="69"/>
      <c r="U29" s="69"/>
      <c r="V29" s="69"/>
      <c r="W29" s="69"/>
      <c r="X29" s="69"/>
      <c r="Y29" s="69"/>
      <c r="Z29" s="69"/>
      <c r="AA29" s="69"/>
      <c r="AB29" s="69"/>
      <c r="AC29" s="69"/>
    </row>
    <row r="30" spans="1:29">
      <c r="A30" s="10">
        <v>29</v>
      </c>
      <c r="B30" s="10" t="s">
        <v>5656</v>
      </c>
      <c r="C30" s="17" t="s">
        <v>5657</v>
      </c>
      <c r="D30" s="114" t="s">
        <v>5825</v>
      </c>
      <c r="E30" s="114" t="s">
        <v>5826</v>
      </c>
      <c r="F30" s="115" t="s">
        <v>5827</v>
      </c>
      <c r="G30" s="64" t="s">
        <v>5828</v>
      </c>
      <c r="H30" s="16" t="s">
        <v>5829</v>
      </c>
      <c r="I30" s="16" t="s">
        <v>5830</v>
      </c>
      <c r="J30" s="69"/>
      <c r="K30" s="69"/>
      <c r="L30" s="69"/>
      <c r="M30" s="69"/>
      <c r="N30" s="69"/>
      <c r="O30" s="69"/>
      <c r="P30" s="69"/>
      <c r="Q30" s="69"/>
      <c r="R30" s="69"/>
      <c r="S30" s="69"/>
      <c r="T30" s="69"/>
      <c r="U30" s="69"/>
      <c r="V30" s="69"/>
      <c r="W30" s="69"/>
      <c r="X30" s="69"/>
      <c r="Y30" s="69"/>
      <c r="Z30" s="69"/>
      <c r="AA30" s="69"/>
      <c r="AB30" s="69"/>
      <c r="AC30" s="69"/>
    </row>
    <row r="31" spans="1:29">
      <c r="A31" s="10">
        <v>30</v>
      </c>
      <c r="B31" s="10" t="s">
        <v>5656</v>
      </c>
      <c r="C31" s="17" t="s">
        <v>5657</v>
      </c>
      <c r="D31" s="114" t="s">
        <v>5831</v>
      </c>
      <c r="E31" s="114" t="s">
        <v>5832</v>
      </c>
      <c r="F31" s="115" t="s">
        <v>5833</v>
      </c>
      <c r="G31" s="64" t="s">
        <v>5834</v>
      </c>
      <c r="H31" s="16" t="s">
        <v>5835</v>
      </c>
      <c r="I31" s="16" t="s">
        <v>5836</v>
      </c>
      <c r="J31" s="69"/>
      <c r="K31" s="69"/>
      <c r="L31" s="69"/>
      <c r="M31" s="69"/>
      <c r="N31" s="69"/>
      <c r="O31" s="69"/>
      <c r="P31" s="69"/>
      <c r="Q31" s="69"/>
      <c r="R31" s="69"/>
      <c r="S31" s="69"/>
      <c r="T31" s="69"/>
      <c r="U31" s="69"/>
      <c r="V31" s="69"/>
      <c r="W31" s="69"/>
      <c r="X31" s="69"/>
      <c r="Y31" s="69"/>
      <c r="Z31" s="69"/>
      <c r="AA31" s="69"/>
      <c r="AB31" s="69"/>
      <c r="AC31" s="69"/>
    </row>
    <row r="32" spans="1:29">
      <c r="A32" s="10">
        <v>31</v>
      </c>
      <c r="B32" s="10" t="s">
        <v>5656</v>
      </c>
      <c r="C32" s="17" t="s">
        <v>5657</v>
      </c>
      <c r="D32" s="114" t="s">
        <v>5837</v>
      </c>
      <c r="E32" s="114" t="s">
        <v>5838</v>
      </c>
      <c r="F32" s="115" t="s">
        <v>5839</v>
      </c>
      <c r="G32" s="64" t="s">
        <v>5840</v>
      </c>
      <c r="H32" s="16" t="s">
        <v>5841</v>
      </c>
      <c r="I32" s="16" t="s">
        <v>5842</v>
      </c>
      <c r="J32" s="69"/>
      <c r="K32" s="69"/>
      <c r="L32" s="69"/>
      <c r="M32" s="69"/>
      <c r="N32" s="69"/>
      <c r="O32" s="69"/>
      <c r="P32" s="69"/>
      <c r="Q32" s="69"/>
      <c r="R32" s="69"/>
      <c r="S32" s="69"/>
      <c r="T32" s="69"/>
      <c r="U32" s="69"/>
      <c r="V32" s="69"/>
      <c r="W32" s="69"/>
      <c r="X32" s="69"/>
      <c r="Y32" s="69"/>
      <c r="Z32" s="69"/>
      <c r="AA32" s="69"/>
      <c r="AB32" s="69"/>
      <c r="AC32" s="69"/>
    </row>
    <row r="33" spans="1:29">
      <c r="A33" s="10">
        <v>32</v>
      </c>
      <c r="B33" s="10" t="s">
        <v>5656</v>
      </c>
      <c r="C33" s="17" t="s">
        <v>5657</v>
      </c>
      <c r="D33" s="114" t="s">
        <v>5843</v>
      </c>
      <c r="E33" s="114" t="s">
        <v>5844</v>
      </c>
      <c r="F33" s="115" t="s">
        <v>5845</v>
      </c>
      <c r="G33" s="64" t="s">
        <v>5846</v>
      </c>
      <c r="H33" s="16" t="s">
        <v>5847</v>
      </c>
      <c r="I33" s="16" t="s">
        <v>5848</v>
      </c>
      <c r="J33" s="69"/>
      <c r="K33" s="69"/>
      <c r="L33" s="69"/>
      <c r="M33" s="69"/>
      <c r="N33" s="69"/>
      <c r="O33" s="69"/>
      <c r="P33" s="69"/>
      <c r="Q33" s="69"/>
      <c r="R33" s="69"/>
      <c r="S33" s="69"/>
      <c r="T33" s="69"/>
      <c r="U33" s="69"/>
      <c r="V33" s="69"/>
      <c r="W33" s="69"/>
      <c r="X33" s="69"/>
      <c r="Y33" s="69"/>
      <c r="Z33" s="69"/>
      <c r="AA33" s="69"/>
      <c r="AB33" s="69"/>
      <c r="AC33" s="69"/>
    </row>
    <row r="34" spans="1:29">
      <c r="A34" s="10">
        <v>33</v>
      </c>
      <c r="B34" s="10" t="s">
        <v>5656</v>
      </c>
      <c r="C34" s="17" t="s">
        <v>5657</v>
      </c>
      <c r="D34" s="114" t="s">
        <v>5849</v>
      </c>
      <c r="E34" s="114" t="s">
        <v>5850</v>
      </c>
      <c r="F34" s="115" t="s">
        <v>5851</v>
      </c>
      <c r="G34" s="64" t="s">
        <v>5852</v>
      </c>
      <c r="H34" s="16" t="s">
        <v>5853</v>
      </c>
      <c r="I34" s="16" t="s">
        <v>5854</v>
      </c>
      <c r="J34" s="69"/>
      <c r="K34" s="69"/>
      <c r="L34" s="69"/>
      <c r="M34" s="69"/>
      <c r="N34" s="69"/>
      <c r="O34" s="69"/>
      <c r="P34" s="69"/>
      <c r="Q34" s="69"/>
      <c r="R34" s="69"/>
      <c r="S34" s="69"/>
      <c r="T34" s="69"/>
      <c r="U34" s="69"/>
      <c r="V34" s="69"/>
      <c r="W34" s="69"/>
      <c r="X34" s="69"/>
      <c r="Y34" s="69"/>
      <c r="Z34" s="69"/>
      <c r="AA34" s="69"/>
      <c r="AB34" s="69"/>
      <c r="AC34" s="69"/>
    </row>
    <row r="35" spans="1:29">
      <c r="A35" s="10">
        <v>34</v>
      </c>
      <c r="B35" s="10" t="s">
        <v>5656</v>
      </c>
      <c r="C35" s="17" t="s">
        <v>5657</v>
      </c>
      <c r="D35" s="114" t="s">
        <v>5855</v>
      </c>
      <c r="E35" s="114" t="s">
        <v>5856</v>
      </c>
      <c r="F35" s="115" t="s">
        <v>5857</v>
      </c>
      <c r="G35" s="64" t="s">
        <v>5858</v>
      </c>
      <c r="H35" s="16" t="s">
        <v>5859</v>
      </c>
      <c r="I35" s="16" t="s">
        <v>5860</v>
      </c>
      <c r="J35" s="69"/>
      <c r="K35" s="69"/>
      <c r="L35" s="69"/>
      <c r="M35" s="69"/>
      <c r="N35" s="69"/>
      <c r="O35" s="69"/>
      <c r="P35" s="69"/>
      <c r="Q35" s="69"/>
      <c r="R35" s="69"/>
      <c r="S35" s="69"/>
      <c r="T35" s="69"/>
      <c r="U35" s="69"/>
      <c r="V35" s="69"/>
      <c r="W35" s="69"/>
      <c r="X35" s="69"/>
      <c r="Y35" s="69"/>
      <c r="Z35" s="69"/>
      <c r="AA35" s="69"/>
      <c r="AB35" s="69"/>
      <c r="AC35" s="69"/>
    </row>
    <row r="36" spans="1:29">
      <c r="A36" s="10">
        <v>35</v>
      </c>
      <c r="B36" s="10" t="s">
        <v>5656</v>
      </c>
      <c r="C36" s="17" t="s">
        <v>5657</v>
      </c>
      <c r="D36" s="114" t="s">
        <v>5861</v>
      </c>
      <c r="E36" s="114" t="s">
        <v>5862</v>
      </c>
      <c r="F36" s="115" t="s">
        <v>5863</v>
      </c>
      <c r="G36" s="64" t="s">
        <v>5864</v>
      </c>
      <c r="H36" s="16" t="s">
        <v>5865</v>
      </c>
      <c r="I36" s="16" t="s">
        <v>5866</v>
      </c>
      <c r="J36" s="69"/>
      <c r="K36" s="69"/>
      <c r="L36" s="69"/>
      <c r="M36" s="69"/>
      <c r="N36" s="69"/>
      <c r="O36" s="69"/>
      <c r="P36" s="69"/>
      <c r="Q36" s="69"/>
      <c r="R36" s="69"/>
      <c r="S36" s="69"/>
      <c r="T36" s="69"/>
      <c r="U36" s="69"/>
      <c r="V36" s="69"/>
      <c r="W36" s="69"/>
      <c r="X36" s="69"/>
      <c r="Y36" s="69"/>
      <c r="Z36" s="69"/>
      <c r="AA36" s="69"/>
      <c r="AB36" s="69"/>
      <c r="AC36" s="69"/>
    </row>
    <row r="37" spans="1:29">
      <c r="A37" s="10">
        <v>36</v>
      </c>
      <c r="B37" s="10" t="s">
        <v>5656</v>
      </c>
      <c r="C37" s="17" t="s">
        <v>5657</v>
      </c>
      <c r="D37" s="114" t="s">
        <v>5867</v>
      </c>
      <c r="E37" s="114" t="s">
        <v>5868</v>
      </c>
      <c r="F37" s="115" t="s">
        <v>5869</v>
      </c>
      <c r="G37" s="64" t="s">
        <v>5870</v>
      </c>
      <c r="H37" s="16" t="s">
        <v>5871</v>
      </c>
      <c r="I37" s="16" t="s">
        <v>5872</v>
      </c>
      <c r="J37" s="69"/>
      <c r="K37" s="69"/>
      <c r="L37" s="69"/>
      <c r="M37" s="69"/>
      <c r="N37" s="69"/>
      <c r="O37" s="69"/>
      <c r="P37" s="69"/>
      <c r="Q37" s="69"/>
      <c r="R37" s="69"/>
      <c r="S37" s="69"/>
      <c r="T37" s="69"/>
      <c r="U37" s="69"/>
      <c r="V37" s="69"/>
      <c r="W37" s="69"/>
      <c r="X37" s="69"/>
      <c r="Y37" s="69"/>
      <c r="Z37" s="69"/>
      <c r="AA37" s="69"/>
      <c r="AB37" s="69"/>
      <c r="AC37" s="69"/>
    </row>
    <row r="38" spans="1:29">
      <c r="A38" s="10">
        <v>37</v>
      </c>
      <c r="B38" s="10" t="s">
        <v>5656</v>
      </c>
      <c r="C38" s="17" t="s">
        <v>5657</v>
      </c>
      <c r="D38" s="114" t="s">
        <v>5873</v>
      </c>
      <c r="E38" s="114" t="s">
        <v>5874</v>
      </c>
      <c r="F38" s="115" t="s">
        <v>5875</v>
      </c>
      <c r="G38" s="64" t="s">
        <v>5876</v>
      </c>
      <c r="H38" s="16" t="s">
        <v>5877</v>
      </c>
      <c r="I38" s="16" t="s">
        <v>5878</v>
      </c>
      <c r="J38" s="69"/>
      <c r="K38" s="69"/>
      <c r="L38" s="69"/>
      <c r="M38" s="69"/>
      <c r="N38" s="69"/>
      <c r="O38" s="69"/>
      <c r="P38" s="69"/>
      <c r="Q38" s="69"/>
      <c r="R38" s="69"/>
      <c r="S38" s="69"/>
      <c r="T38" s="69"/>
      <c r="U38" s="69"/>
      <c r="V38" s="69"/>
      <c r="W38" s="69"/>
      <c r="X38" s="69"/>
      <c r="Y38" s="69"/>
      <c r="Z38" s="69"/>
      <c r="AA38" s="69"/>
      <c r="AB38" s="69"/>
      <c r="AC38" s="69"/>
    </row>
    <row r="39" spans="1:29">
      <c r="A39" s="69"/>
      <c r="B39" s="10"/>
      <c r="C39" s="121"/>
      <c r="D39" s="69"/>
      <c r="E39" s="69"/>
      <c r="F39" s="122"/>
      <c r="G39" s="123"/>
      <c r="H39" s="69"/>
      <c r="I39" s="69"/>
      <c r="J39" s="69"/>
      <c r="K39" s="69"/>
      <c r="L39" s="69"/>
      <c r="M39" s="69"/>
      <c r="N39" s="69"/>
      <c r="O39" s="69"/>
      <c r="P39" s="69"/>
      <c r="Q39" s="69"/>
      <c r="R39" s="69"/>
      <c r="S39" s="69"/>
      <c r="T39" s="69"/>
      <c r="U39" s="69"/>
      <c r="V39" s="69"/>
      <c r="W39" s="69"/>
      <c r="X39" s="69"/>
      <c r="Y39" s="69"/>
      <c r="Z39" s="69"/>
      <c r="AA39" s="69"/>
      <c r="AB39" s="69"/>
      <c r="AC39" s="69"/>
    </row>
    <row r="40" spans="1:29">
      <c r="A40" s="69"/>
      <c r="B40" s="69"/>
      <c r="C40" s="121"/>
      <c r="D40" s="69"/>
      <c r="E40" s="69"/>
      <c r="F40" s="122"/>
      <c r="G40" s="123"/>
      <c r="H40" s="69"/>
      <c r="I40" s="69"/>
      <c r="J40" s="69"/>
      <c r="K40" s="69"/>
      <c r="L40" s="69"/>
      <c r="M40" s="69"/>
      <c r="N40" s="69"/>
      <c r="O40" s="69"/>
      <c r="P40" s="69"/>
      <c r="Q40" s="69"/>
      <c r="R40" s="69"/>
      <c r="S40" s="69"/>
      <c r="T40" s="69"/>
      <c r="U40" s="69"/>
      <c r="V40" s="69"/>
      <c r="W40" s="69"/>
      <c r="X40" s="69"/>
      <c r="Y40" s="69"/>
      <c r="Z40" s="69"/>
      <c r="AA40" s="69"/>
      <c r="AB40" s="69"/>
      <c r="AC40" s="69"/>
    </row>
    <row r="41" spans="1:29">
      <c r="A41" s="69"/>
      <c r="B41" s="69"/>
      <c r="C41" s="121"/>
      <c r="D41" s="69"/>
      <c r="E41" s="69"/>
      <c r="F41" s="122"/>
      <c r="G41" s="123"/>
      <c r="H41" s="69"/>
      <c r="I41" s="69"/>
      <c r="J41" s="69"/>
      <c r="K41" s="69"/>
      <c r="L41" s="69"/>
      <c r="M41" s="69"/>
      <c r="N41" s="69"/>
      <c r="O41" s="69"/>
      <c r="P41" s="69"/>
      <c r="Q41" s="69"/>
      <c r="R41" s="69"/>
      <c r="S41" s="69"/>
      <c r="T41" s="69"/>
      <c r="U41" s="69"/>
      <c r="V41" s="69"/>
      <c r="W41" s="69"/>
      <c r="X41" s="69"/>
      <c r="Y41" s="69"/>
      <c r="Z41" s="69"/>
      <c r="AA41" s="69"/>
      <c r="AB41" s="69"/>
      <c r="AC41" s="69"/>
    </row>
    <row r="42" spans="1:29">
      <c r="A42" s="69"/>
      <c r="B42" s="69"/>
      <c r="C42" s="121"/>
      <c r="D42" s="69"/>
      <c r="E42" s="69"/>
      <c r="F42" s="122"/>
      <c r="G42" s="123"/>
      <c r="H42" s="69"/>
      <c r="I42" s="69"/>
      <c r="J42" s="69"/>
      <c r="K42" s="69"/>
      <c r="L42" s="69"/>
      <c r="M42" s="69"/>
      <c r="N42" s="69"/>
      <c r="O42" s="69"/>
      <c r="P42" s="69"/>
      <c r="Q42" s="69"/>
      <c r="R42" s="69"/>
      <c r="S42" s="69"/>
      <c r="T42" s="69"/>
      <c r="U42" s="69"/>
      <c r="V42" s="69"/>
      <c r="W42" s="69"/>
      <c r="X42" s="69"/>
      <c r="Y42" s="69"/>
      <c r="Z42" s="69"/>
      <c r="AA42" s="69"/>
      <c r="AB42" s="69"/>
      <c r="AC42" s="69"/>
    </row>
    <row r="43" spans="1:29">
      <c r="A43" s="69"/>
      <c r="B43" s="69"/>
      <c r="C43" s="121"/>
      <c r="D43" s="69"/>
      <c r="E43" s="69"/>
      <c r="F43" s="122"/>
      <c r="G43" s="123"/>
      <c r="H43" s="69"/>
      <c r="I43" s="69"/>
      <c r="J43" s="69"/>
      <c r="K43" s="69"/>
      <c r="L43" s="69"/>
      <c r="M43" s="69"/>
      <c r="N43" s="69"/>
      <c r="O43" s="69"/>
      <c r="P43" s="69"/>
      <c r="Q43" s="69"/>
      <c r="R43" s="69"/>
      <c r="S43" s="69"/>
      <c r="T43" s="69"/>
      <c r="U43" s="69"/>
      <c r="V43" s="69"/>
      <c r="W43" s="69"/>
      <c r="X43" s="69"/>
      <c r="Y43" s="69"/>
      <c r="Z43" s="69"/>
      <c r="AA43" s="69"/>
      <c r="AB43" s="69"/>
      <c r="AC43" s="69"/>
    </row>
    <row r="44" spans="1:29">
      <c r="A44" s="69"/>
      <c r="B44" s="69"/>
      <c r="C44" s="121"/>
      <c r="D44" s="69"/>
      <c r="E44" s="69"/>
      <c r="F44" s="122"/>
      <c r="G44" s="123"/>
      <c r="H44" s="69"/>
      <c r="I44" s="69"/>
      <c r="J44" s="69"/>
      <c r="K44" s="69"/>
      <c r="L44" s="69"/>
      <c r="M44" s="69"/>
      <c r="N44" s="69"/>
      <c r="O44" s="69"/>
      <c r="P44" s="69"/>
      <c r="Q44" s="69"/>
      <c r="R44" s="69"/>
      <c r="S44" s="69"/>
      <c r="T44" s="69"/>
      <c r="U44" s="69"/>
      <c r="V44" s="69"/>
      <c r="W44" s="69"/>
      <c r="X44" s="69"/>
      <c r="Y44" s="69"/>
      <c r="Z44" s="69"/>
      <c r="AA44" s="69"/>
      <c r="AB44" s="69"/>
      <c r="AC44" s="69"/>
    </row>
    <row r="45" spans="1:29">
      <c r="A45" s="69"/>
      <c r="B45" s="69"/>
      <c r="C45" s="121"/>
      <c r="D45" s="69"/>
      <c r="E45" s="69"/>
      <c r="F45" s="122"/>
      <c r="G45" s="123"/>
      <c r="H45" s="69"/>
      <c r="I45" s="69"/>
      <c r="J45" s="69"/>
      <c r="K45" s="69"/>
      <c r="L45" s="69"/>
      <c r="M45" s="69"/>
      <c r="N45" s="69"/>
      <c r="O45" s="69"/>
      <c r="P45" s="69"/>
      <c r="Q45" s="69"/>
      <c r="R45" s="69"/>
      <c r="S45" s="69"/>
      <c r="T45" s="69"/>
      <c r="U45" s="69"/>
      <c r="V45" s="69"/>
      <c r="W45" s="69"/>
      <c r="X45" s="69"/>
      <c r="Y45" s="69"/>
      <c r="Z45" s="69"/>
      <c r="AA45" s="69"/>
      <c r="AB45" s="69"/>
      <c r="AC45" s="69"/>
    </row>
    <row r="46" spans="1:29">
      <c r="A46" s="69"/>
      <c r="B46" s="69"/>
      <c r="C46" s="121"/>
      <c r="D46" s="69"/>
      <c r="E46" s="69"/>
      <c r="F46" s="122"/>
      <c r="G46" s="123"/>
      <c r="H46" s="69"/>
      <c r="I46" s="69"/>
      <c r="J46" s="69"/>
      <c r="K46" s="69"/>
      <c r="L46" s="69"/>
      <c r="M46" s="69"/>
      <c r="N46" s="69"/>
      <c r="O46" s="69"/>
      <c r="P46" s="69"/>
      <c r="Q46" s="69"/>
      <c r="R46" s="69"/>
      <c r="S46" s="69"/>
      <c r="T46" s="69"/>
      <c r="U46" s="69"/>
      <c r="V46" s="69"/>
      <c r="W46" s="69"/>
      <c r="X46" s="69"/>
      <c r="Y46" s="69"/>
      <c r="Z46" s="69"/>
      <c r="AA46" s="69"/>
      <c r="AB46" s="69"/>
      <c r="AC46" s="69"/>
    </row>
    <row r="47" spans="1:29">
      <c r="A47" s="69"/>
      <c r="B47" s="69"/>
      <c r="C47" s="121"/>
      <c r="D47" s="69"/>
      <c r="E47" s="69"/>
      <c r="F47" s="122"/>
      <c r="G47" s="123"/>
      <c r="H47" s="69"/>
      <c r="I47" s="69"/>
      <c r="J47" s="69"/>
      <c r="K47" s="69"/>
      <c r="L47" s="69"/>
      <c r="M47" s="69"/>
      <c r="N47" s="69"/>
      <c r="O47" s="69"/>
      <c r="P47" s="69"/>
      <c r="Q47" s="69"/>
      <c r="R47" s="69"/>
      <c r="S47" s="69"/>
      <c r="T47" s="69"/>
      <c r="U47" s="69"/>
      <c r="V47" s="69"/>
      <c r="W47" s="69"/>
      <c r="X47" s="69"/>
      <c r="Y47" s="69"/>
      <c r="Z47" s="69"/>
      <c r="AA47" s="69"/>
      <c r="AB47" s="69"/>
      <c r="AC47" s="69"/>
    </row>
    <row r="48" spans="1:29">
      <c r="A48" s="69"/>
      <c r="B48" s="69"/>
      <c r="C48" s="121"/>
      <c r="D48" s="69"/>
      <c r="E48" s="69"/>
      <c r="F48" s="122"/>
      <c r="G48" s="123"/>
      <c r="H48" s="69"/>
      <c r="I48" s="69"/>
      <c r="J48" s="69"/>
      <c r="K48" s="69"/>
      <c r="L48" s="69"/>
      <c r="M48" s="69"/>
      <c r="N48" s="69"/>
      <c r="O48" s="69"/>
      <c r="P48" s="69"/>
      <c r="Q48" s="69"/>
      <c r="R48" s="69"/>
      <c r="S48" s="69"/>
      <c r="T48" s="69"/>
      <c r="U48" s="69"/>
      <c r="V48" s="69"/>
      <c r="W48" s="69"/>
      <c r="X48" s="69"/>
      <c r="Y48" s="69"/>
      <c r="Z48" s="69"/>
      <c r="AA48" s="69"/>
      <c r="AB48" s="69"/>
      <c r="AC48" s="69"/>
    </row>
    <row r="49" spans="1:29">
      <c r="A49" s="69"/>
      <c r="B49" s="69"/>
      <c r="C49" s="121"/>
      <c r="D49" s="69"/>
      <c r="E49" s="69"/>
      <c r="F49" s="122"/>
      <c r="G49" s="123"/>
      <c r="H49" s="69"/>
      <c r="I49" s="69"/>
      <c r="J49" s="69"/>
      <c r="K49" s="69"/>
      <c r="L49" s="69"/>
      <c r="M49" s="69"/>
      <c r="N49" s="69"/>
      <c r="O49" s="69"/>
      <c r="P49" s="69"/>
      <c r="Q49" s="69"/>
      <c r="R49" s="69"/>
      <c r="S49" s="69"/>
      <c r="T49" s="69"/>
      <c r="U49" s="69"/>
      <c r="V49" s="69"/>
      <c r="W49" s="69"/>
      <c r="X49" s="69"/>
      <c r="Y49" s="69"/>
      <c r="Z49" s="69"/>
      <c r="AA49" s="69"/>
      <c r="AB49" s="69"/>
      <c r="AC49" s="69"/>
    </row>
    <row r="50" spans="1:29">
      <c r="A50" s="69"/>
      <c r="B50" s="69"/>
      <c r="C50" s="121"/>
      <c r="D50" s="69"/>
      <c r="E50" s="69"/>
      <c r="F50" s="122"/>
      <c r="G50" s="123"/>
      <c r="H50" s="69"/>
      <c r="I50" s="69"/>
      <c r="J50" s="69"/>
      <c r="K50" s="69"/>
      <c r="L50" s="69"/>
      <c r="M50" s="69"/>
      <c r="N50" s="69"/>
      <c r="O50" s="69"/>
      <c r="P50" s="69"/>
      <c r="Q50" s="69"/>
      <c r="R50" s="69"/>
      <c r="S50" s="69"/>
      <c r="T50" s="69"/>
      <c r="U50" s="69"/>
      <c r="V50" s="69"/>
      <c r="W50" s="69"/>
      <c r="X50" s="69"/>
      <c r="Y50" s="69"/>
      <c r="Z50" s="69"/>
      <c r="AA50" s="69"/>
      <c r="AB50" s="69"/>
      <c r="AC50" s="69"/>
    </row>
    <row r="51" spans="1:29">
      <c r="A51" s="69"/>
      <c r="B51" s="69"/>
      <c r="C51" s="121"/>
      <c r="D51" s="69"/>
      <c r="E51" s="69"/>
      <c r="F51" s="122"/>
      <c r="G51" s="123"/>
      <c r="H51" s="69"/>
      <c r="I51" s="69"/>
      <c r="J51" s="69"/>
      <c r="K51" s="69"/>
      <c r="L51" s="69"/>
      <c r="M51" s="69"/>
      <c r="N51" s="69"/>
      <c r="O51" s="69"/>
      <c r="P51" s="69"/>
      <c r="Q51" s="69"/>
      <c r="R51" s="69"/>
      <c r="S51" s="69"/>
      <c r="T51" s="69"/>
      <c r="U51" s="69"/>
      <c r="V51" s="69"/>
      <c r="W51" s="69"/>
      <c r="X51" s="69"/>
      <c r="Y51" s="69"/>
      <c r="Z51" s="69"/>
      <c r="AA51" s="69"/>
      <c r="AB51" s="69"/>
      <c r="AC51" s="69"/>
    </row>
    <row r="52" spans="1:29">
      <c r="A52" s="69"/>
      <c r="B52" s="69"/>
      <c r="C52" s="121"/>
      <c r="D52" s="69"/>
      <c r="E52" s="69"/>
      <c r="F52" s="122"/>
      <c r="G52" s="123"/>
      <c r="H52" s="69"/>
      <c r="I52" s="69"/>
      <c r="J52" s="69"/>
      <c r="K52" s="69"/>
      <c r="L52" s="69"/>
      <c r="M52" s="69"/>
      <c r="N52" s="69"/>
      <c r="O52" s="69"/>
      <c r="P52" s="69"/>
      <c r="Q52" s="69"/>
      <c r="R52" s="69"/>
      <c r="S52" s="69"/>
      <c r="T52" s="69"/>
      <c r="U52" s="69"/>
      <c r="V52" s="69"/>
      <c r="W52" s="69"/>
      <c r="X52" s="69"/>
      <c r="Y52" s="69"/>
      <c r="Z52" s="69"/>
      <c r="AA52" s="69"/>
      <c r="AB52" s="69"/>
      <c r="AC52" s="69"/>
    </row>
    <row r="53" spans="1:29">
      <c r="A53" s="69"/>
      <c r="B53" s="69"/>
      <c r="C53" s="121"/>
      <c r="D53" s="69"/>
      <c r="E53" s="69"/>
      <c r="F53" s="122"/>
      <c r="G53" s="123"/>
      <c r="H53" s="69"/>
      <c r="I53" s="69"/>
      <c r="J53" s="69"/>
      <c r="K53" s="69"/>
      <c r="L53" s="69"/>
      <c r="M53" s="69"/>
      <c r="N53" s="69"/>
      <c r="O53" s="69"/>
      <c r="P53" s="69"/>
      <c r="Q53" s="69"/>
      <c r="R53" s="69"/>
      <c r="S53" s="69"/>
      <c r="T53" s="69"/>
      <c r="U53" s="69"/>
      <c r="V53" s="69"/>
      <c r="W53" s="69"/>
      <c r="X53" s="69"/>
      <c r="Y53" s="69"/>
      <c r="Z53" s="69"/>
      <c r="AA53" s="69"/>
      <c r="AB53" s="69"/>
      <c r="AC53" s="69"/>
    </row>
    <row r="54" spans="1:29">
      <c r="A54" s="69"/>
      <c r="B54" s="69"/>
      <c r="C54" s="121"/>
      <c r="D54" s="69"/>
      <c r="E54" s="69"/>
      <c r="F54" s="122"/>
      <c r="G54" s="123"/>
      <c r="H54" s="69"/>
      <c r="I54" s="69"/>
      <c r="J54" s="69"/>
      <c r="K54" s="69"/>
      <c r="L54" s="69"/>
      <c r="M54" s="69"/>
      <c r="N54" s="69"/>
      <c r="O54" s="69"/>
      <c r="P54" s="69"/>
      <c r="Q54" s="69"/>
      <c r="R54" s="69"/>
      <c r="S54" s="69"/>
      <c r="T54" s="69"/>
      <c r="U54" s="69"/>
      <c r="V54" s="69"/>
      <c r="W54" s="69"/>
      <c r="X54" s="69"/>
      <c r="Y54" s="69"/>
      <c r="Z54" s="69"/>
      <c r="AA54" s="69"/>
      <c r="AB54" s="69"/>
      <c r="AC54" s="69"/>
    </row>
    <row r="55" spans="1:29">
      <c r="A55" s="69"/>
      <c r="B55" s="69"/>
      <c r="C55" s="121"/>
      <c r="D55" s="69"/>
      <c r="E55" s="69"/>
      <c r="F55" s="122"/>
      <c r="G55" s="123"/>
      <c r="H55" s="69"/>
      <c r="I55" s="69"/>
      <c r="J55" s="69"/>
      <c r="K55" s="69"/>
      <c r="L55" s="69"/>
      <c r="M55" s="69"/>
      <c r="N55" s="69"/>
      <c r="O55" s="69"/>
      <c r="P55" s="69"/>
      <c r="Q55" s="69"/>
      <c r="R55" s="69"/>
      <c r="S55" s="69"/>
      <c r="T55" s="69"/>
      <c r="U55" s="69"/>
      <c r="V55" s="69"/>
      <c r="W55" s="69"/>
      <c r="X55" s="69"/>
      <c r="Y55" s="69"/>
      <c r="Z55" s="69"/>
      <c r="AA55" s="69"/>
      <c r="AB55" s="69"/>
      <c r="AC55" s="69"/>
    </row>
    <row r="56" spans="1:29">
      <c r="A56" s="69"/>
      <c r="B56" s="69"/>
      <c r="C56" s="121"/>
      <c r="D56" s="69"/>
      <c r="E56" s="69"/>
      <c r="F56" s="122"/>
      <c r="G56" s="123"/>
      <c r="H56" s="69"/>
      <c r="I56" s="69"/>
      <c r="J56" s="69"/>
      <c r="K56" s="69"/>
      <c r="L56" s="69"/>
      <c r="M56" s="69"/>
      <c r="N56" s="69"/>
      <c r="O56" s="69"/>
      <c r="P56" s="69"/>
      <c r="Q56" s="69"/>
      <c r="R56" s="69"/>
      <c r="S56" s="69"/>
      <c r="T56" s="69"/>
      <c r="U56" s="69"/>
      <c r="V56" s="69"/>
      <c r="W56" s="69"/>
      <c r="X56" s="69"/>
      <c r="Y56" s="69"/>
      <c r="Z56" s="69"/>
      <c r="AA56" s="69"/>
      <c r="AB56" s="69"/>
      <c r="AC56" s="69"/>
    </row>
    <row r="57" spans="1:29">
      <c r="A57" s="69"/>
      <c r="B57" s="69"/>
      <c r="C57" s="121"/>
      <c r="D57" s="69"/>
      <c r="E57" s="69"/>
      <c r="F57" s="122"/>
      <c r="G57" s="123"/>
      <c r="H57" s="69"/>
      <c r="I57" s="69"/>
      <c r="J57" s="69"/>
      <c r="K57" s="69"/>
      <c r="L57" s="69"/>
      <c r="M57" s="69"/>
      <c r="N57" s="69"/>
      <c r="O57" s="69"/>
      <c r="P57" s="69"/>
      <c r="Q57" s="69"/>
      <c r="R57" s="69"/>
      <c r="S57" s="69"/>
      <c r="T57" s="69"/>
      <c r="U57" s="69"/>
      <c r="V57" s="69"/>
      <c r="W57" s="69"/>
      <c r="X57" s="69"/>
      <c r="Y57" s="69"/>
      <c r="Z57" s="69"/>
      <c r="AA57" s="69"/>
      <c r="AB57" s="69"/>
      <c r="AC57" s="69"/>
    </row>
    <row r="58" spans="1:29">
      <c r="A58" s="69"/>
      <c r="B58" s="69"/>
      <c r="C58" s="121"/>
      <c r="D58" s="69"/>
      <c r="E58" s="69"/>
      <c r="F58" s="122"/>
      <c r="G58" s="123"/>
      <c r="H58" s="69"/>
      <c r="I58" s="69"/>
      <c r="J58" s="69"/>
      <c r="K58" s="69"/>
      <c r="L58" s="69"/>
      <c r="M58" s="69"/>
      <c r="N58" s="69"/>
      <c r="O58" s="69"/>
      <c r="P58" s="69"/>
      <c r="Q58" s="69"/>
      <c r="R58" s="69"/>
      <c r="S58" s="69"/>
      <c r="T58" s="69"/>
      <c r="U58" s="69"/>
      <c r="V58" s="69"/>
      <c r="W58" s="69"/>
      <c r="X58" s="69"/>
      <c r="Y58" s="69"/>
      <c r="Z58" s="69"/>
      <c r="AA58" s="69"/>
      <c r="AB58" s="69"/>
      <c r="AC58" s="69"/>
    </row>
    <row r="59" spans="1:29">
      <c r="A59" s="69"/>
      <c r="B59" s="69"/>
      <c r="C59" s="121"/>
      <c r="D59" s="69"/>
      <c r="E59" s="69"/>
      <c r="F59" s="122"/>
      <c r="G59" s="123"/>
      <c r="H59" s="69"/>
      <c r="I59" s="69"/>
      <c r="J59" s="69"/>
      <c r="K59" s="69"/>
      <c r="L59" s="69"/>
      <c r="M59" s="69"/>
      <c r="N59" s="69"/>
      <c r="O59" s="69"/>
      <c r="P59" s="69"/>
      <c r="Q59" s="69"/>
      <c r="R59" s="69"/>
      <c r="S59" s="69"/>
      <c r="T59" s="69"/>
      <c r="U59" s="69"/>
      <c r="V59" s="69"/>
      <c r="W59" s="69"/>
      <c r="X59" s="69"/>
      <c r="Y59" s="69"/>
      <c r="Z59" s="69"/>
      <c r="AA59" s="69"/>
      <c r="AB59" s="69"/>
      <c r="AC59" s="69"/>
    </row>
    <row r="60" spans="1:29">
      <c r="A60" s="69"/>
      <c r="B60" s="69"/>
      <c r="C60" s="121"/>
      <c r="D60" s="69"/>
      <c r="E60" s="69"/>
      <c r="F60" s="122"/>
      <c r="G60" s="123"/>
      <c r="H60" s="69"/>
      <c r="I60" s="69"/>
      <c r="J60" s="69"/>
      <c r="K60" s="69"/>
      <c r="L60" s="69"/>
      <c r="M60" s="69"/>
      <c r="N60" s="69"/>
      <c r="O60" s="69"/>
      <c r="P60" s="69"/>
      <c r="Q60" s="69"/>
      <c r="R60" s="69"/>
      <c r="S60" s="69"/>
      <c r="T60" s="69"/>
      <c r="U60" s="69"/>
      <c r="V60" s="69"/>
      <c r="W60" s="69"/>
      <c r="X60" s="69"/>
      <c r="Y60" s="69"/>
      <c r="Z60" s="69"/>
      <c r="AA60" s="69"/>
      <c r="AB60" s="69"/>
      <c r="AC60" s="69"/>
    </row>
    <row r="61" spans="1:29">
      <c r="A61" s="69"/>
      <c r="B61" s="69"/>
      <c r="C61" s="121"/>
      <c r="D61" s="69"/>
      <c r="E61" s="69"/>
      <c r="F61" s="122"/>
      <c r="G61" s="123"/>
      <c r="H61" s="69"/>
      <c r="I61" s="69"/>
      <c r="J61" s="69"/>
      <c r="K61" s="69"/>
      <c r="L61" s="69"/>
      <c r="M61" s="69"/>
      <c r="N61" s="69"/>
      <c r="O61" s="69"/>
      <c r="P61" s="69"/>
      <c r="Q61" s="69"/>
      <c r="R61" s="69"/>
      <c r="S61" s="69"/>
      <c r="T61" s="69"/>
      <c r="U61" s="69"/>
      <c r="V61" s="69"/>
      <c r="W61" s="69"/>
      <c r="X61" s="69"/>
      <c r="Y61" s="69"/>
      <c r="Z61" s="69"/>
      <c r="AA61" s="69"/>
      <c r="AB61" s="69"/>
      <c r="AC61" s="69"/>
    </row>
    <row r="62" spans="1:29">
      <c r="A62" s="69"/>
      <c r="B62" s="69"/>
      <c r="C62" s="121"/>
      <c r="D62" s="69"/>
      <c r="E62" s="69"/>
      <c r="F62" s="122"/>
      <c r="G62" s="123"/>
      <c r="H62" s="69"/>
      <c r="I62" s="69"/>
      <c r="J62" s="69"/>
      <c r="K62" s="69"/>
      <c r="L62" s="69"/>
      <c r="M62" s="69"/>
      <c r="N62" s="69"/>
      <c r="O62" s="69"/>
      <c r="P62" s="69"/>
      <c r="Q62" s="69"/>
      <c r="R62" s="69"/>
      <c r="S62" s="69"/>
      <c r="T62" s="69"/>
      <c r="U62" s="69"/>
      <c r="V62" s="69"/>
      <c r="W62" s="69"/>
      <c r="X62" s="69"/>
      <c r="Y62" s="69"/>
      <c r="Z62" s="69"/>
      <c r="AA62" s="69"/>
      <c r="AB62" s="69"/>
      <c r="AC62" s="69"/>
    </row>
    <row r="63" spans="1:29">
      <c r="A63" s="69"/>
      <c r="B63" s="69"/>
      <c r="C63" s="121"/>
      <c r="D63" s="69"/>
      <c r="E63" s="69"/>
      <c r="F63" s="122"/>
      <c r="G63" s="123"/>
      <c r="H63" s="69"/>
      <c r="I63" s="69"/>
      <c r="J63" s="69"/>
      <c r="K63" s="69"/>
      <c r="L63" s="69"/>
      <c r="M63" s="69"/>
      <c r="N63" s="69"/>
      <c r="O63" s="69"/>
      <c r="P63" s="69"/>
      <c r="Q63" s="69"/>
      <c r="R63" s="69"/>
      <c r="S63" s="69"/>
      <c r="T63" s="69"/>
      <c r="U63" s="69"/>
      <c r="V63" s="69"/>
      <c r="W63" s="69"/>
      <c r="X63" s="69"/>
      <c r="Y63" s="69"/>
      <c r="Z63" s="69"/>
      <c r="AA63" s="69"/>
      <c r="AB63" s="69"/>
      <c r="AC63" s="69"/>
    </row>
    <row r="64" spans="1:29">
      <c r="A64" s="69"/>
      <c r="B64" s="69"/>
      <c r="C64" s="121"/>
      <c r="D64" s="69"/>
      <c r="E64" s="69"/>
      <c r="F64" s="122"/>
      <c r="G64" s="123"/>
      <c r="H64" s="69"/>
      <c r="I64" s="69"/>
      <c r="J64" s="69"/>
      <c r="K64" s="69"/>
      <c r="L64" s="69"/>
      <c r="M64" s="69"/>
      <c r="N64" s="69"/>
      <c r="O64" s="69"/>
      <c r="P64" s="69"/>
      <c r="Q64" s="69"/>
      <c r="R64" s="69"/>
      <c r="S64" s="69"/>
      <c r="T64" s="69"/>
      <c r="U64" s="69"/>
      <c r="V64" s="69"/>
      <c r="W64" s="69"/>
      <c r="X64" s="69"/>
      <c r="Y64" s="69"/>
      <c r="Z64" s="69"/>
      <c r="AA64" s="69"/>
      <c r="AB64" s="69"/>
      <c r="AC64" s="69"/>
    </row>
    <row r="65" spans="1:29">
      <c r="A65" s="69"/>
      <c r="B65" s="69"/>
      <c r="C65" s="121"/>
      <c r="D65" s="69"/>
      <c r="E65" s="69"/>
      <c r="F65" s="122"/>
      <c r="G65" s="123"/>
      <c r="H65" s="69"/>
      <c r="I65" s="69"/>
      <c r="J65" s="69"/>
      <c r="K65" s="69"/>
      <c r="L65" s="69"/>
      <c r="M65" s="69"/>
      <c r="N65" s="69"/>
      <c r="O65" s="69"/>
      <c r="P65" s="69"/>
      <c r="Q65" s="69"/>
      <c r="R65" s="69"/>
      <c r="S65" s="69"/>
      <c r="T65" s="69"/>
      <c r="U65" s="69"/>
      <c r="V65" s="69"/>
      <c r="W65" s="69"/>
      <c r="X65" s="69"/>
      <c r="Y65" s="69"/>
      <c r="Z65" s="69"/>
      <c r="AA65" s="69"/>
      <c r="AB65" s="69"/>
      <c r="AC65" s="69"/>
    </row>
    <row r="66" spans="1:29">
      <c r="A66" s="69"/>
      <c r="B66" s="69"/>
      <c r="C66" s="121"/>
      <c r="D66" s="69"/>
      <c r="E66" s="69"/>
      <c r="F66" s="122"/>
      <c r="G66" s="123"/>
      <c r="H66" s="69"/>
      <c r="I66" s="69"/>
      <c r="J66" s="69"/>
      <c r="K66" s="69"/>
      <c r="L66" s="69"/>
      <c r="M66" s="69"/>
      <c r="N66" s="69"/>
      <c r="O66" s="69"/>
      <c r="P66" s="69"/>
      <c r="Q66" s="69"/>
      <c r="R66" s="69"/>
      <c r="S66" s="69"/>
      <c r="T66" s="69"/>
      <c r="U66" s="69"/>
      <c r="V66" s="69"/>
      <c r="W66" s="69"/>
      <c r="X66" s="69"/>
      <c r="Y66" s="69"/>
      <c r="Z66" s="69"/>
      <c r="AA66" s="69"/>
      <c r="AB66" s="69"/>
      <c r="AC66" s="69"/>
    </row>
    <row r="67" spans="1:29">
      <c r="A67" s="69"/>
      <c r="B67" s="69"/>
      <c r="C67" s="121"/>
      <c r="D67" s="69"/>
      <c r="E67" s="69"/>
      <c r="F67" s="122"/>
      <c r="G67" s="123"/>
      <c r="H67" s="69"/>
      <c r="I67" s="69"/>
      <c r="J67" s="69"/>
      <c r="K67" s="69"/>
      <c r="L67" s="69"/>
      <c r="M67" s="69"/>
      <c r="N67" s="69"/>
      <c r="O67" s="69"/>
      <c r="P67" s="69"/>
      <c r="Q67" s="69"/>
      <c r="R67" s="69"/>
      <c r="S67" s="69"/>
      <c r="T67" s="69"/>
      <c r="U67" s="69"/>
      <c r="V67" s="69"/>
      <c r="W67" s="69"/>
      <c r="X67" s="69"/>
      <c r="Y67" s="69"/>
      <c r="Z67" s="69"/>
      <c r="AA67" s="69"/>
      <c r="AB67" s="69"/>
      <c r="AC67" s="69"/>
    </row>
    <row r="68" spans="1:29">
      <c r="A68" s="69"/>
      <c r="B68" s="69"/>
      <c r="C68" s="121"/>
      <c r="D68" s="69"/>
      <c r="E68" s="69"/>
      <c r="F68" s="122"/>
      <c r="G68" s="123"/>
      <c r="H68" s="69"/>
      <c r="I68" s="69"/>
      <c r="J68" s="69"/>
      <c r="K68" s="69"/>
      <c r="L68" s="69"/>
      <c r="M68" s="69"/>
      <c r="N68" s="69"/>
      <c r="O68" s="69"/>
      <c r="P68" s="69"/>
      <c r="Q68" s="69"/>
      <c r="R68" s="69"/>
      <c r="S68" s="69"/>
      <c r="T68" s="69"/>
      <c r="U68" s="69"/>
      <c r="V68" s="69"/>
      <c r="W68" s="69"/>
      <c r="X68" s="69"/>
      <c r="Y68" s="69"/>
      <c r="Z68" s="69"/>
      <c r="AA68" s="69"/>
      <c r="AB68" s="69"/>
      <c r="AC68" s="69"/>
    </row>
    <row r="69" spans="1:29">
      <c r="A69" s="69"/>
      <c r="B69" s="69"/>
      <c r="C69" s="121"/>
      <c r="D69" s="69"/>
      <c r="E69" s="69"/>
      <c r="F69" s="122"/>
      <c r="G69" s="123"/>
      <c r="H69" s="69"/>
      <c r="I69" s="69"/>
      <c r="J69" s="69"/>
      <c r="K69" s="69"/>
      <c r="L69" s="69"/>
      <c r="M69" s="69"/>
      <c r="N69" s="69"/>
      <c r="O69" s="69"/>
      <c r="P69" s="69"/>
      <c r="Q69" s="69"/>
      <c r="R69" s="69"/>
      <c r="S69" s="69"/>
      <c r="T69" s="69"/>
      <c r="U69" s="69"/>
      <c r="V69" s="69"/>
      <c r="W69" s="69"/>
      <c r="X69" s="69"/>
      <c r="Y69" s="69"/>
      <c r="Z69" s="69"/>
      <c r="AA69" s="69"/>
      <c r="AB69" s="69"/>
      <c r="AC69" s="69"/>
    </row>
    <row r="70" spans="1:29">
      <c r="A70" s="69"/>
      <c r="B70" s="69"/>
      <c r="C70" s="121"/>
      <c r="D70" s="69"/>
      <c r="E70" s="69"/>
      <c r="F70" s="122"/>
      <c r="G70" s="123"/>
      <c r="H70" s="69"/>
      <c r="I70" s="69"/>
      <c r="J70" s="69"/>
      <c r="K70" s="69"/>
      <c r="L70" s="69"/>
      <c r="M70" s="69"/>
      <c r="N70" s="69"/>
      <c r="O70" s="69"/>
      <c r="P70" s="69"/>
      <c r="Q70" s="69"/>
      <c r="R70" s="69"/>
      <c r="S70" s="69"/>
      <c r="T70" s="69"/>
      <c r="U70" s="69"/>
      <c r="V70" s="69"/>
      <c r="W70" s="69"/>
      <c r="X70" s="69"/>
      <c r="Y70" s="69"/>
      <c r="Z70" s="69"/>
      <c r="AA70" s="69"/>
      <c r="AB70" s="69"/>
      <c r="AC70" s="69"/>
    </row>
    <row r="71" spans="1:29">
      <c r="A71" s="69"/>
      <c r="B71" s="69"/>
      <c r="C71" s="121"/>
      <c r="D71" s="69"/>
      <c r="E71" s="69"/>
      <c r="F71" s="122"/>
      <c r="G71" s="123"/>
      <c r="H71" s="69"/>
      <c r="I71" s="69"/>
      <c r="J71" s="69"/>
      <c r="K71" s="69"/>
      <c r="L71" s="69"/>
      <c r="M71" s="69"/>
      <c r="N71" s="69"/>
      <c r="O71" s="69"/>
      <c r="P71" s="69"/>
      <c r="Q71" s="69"/>
      <c r="R71" s="69"/>
      <c r="S71" s="69"/>
      <c r="T71" s="69"/>
      <c r="U71" s="69"/>
      <c r="V71" s="69"/>
      <c r="W71" s="69"/>
      <c r="X71" s="69"/>
      <c r="Y71" s="69"/>
      <c r="Z71" s="69"/>
      <c r="AA71" s="69"/>
      <c r="AB71" s="69"/>
      <c r="AC71" s="69"/>
    </row>
    <row r="72" spans="1:29">
      <c r="A72" s="69"/>
      <c r="B72" s="69"/>
      <c r="C72" s="121"/>
      <c r="D72" s="69"/>
      <c r="E72" s="69"/>
      <c r="F72" s="122"/>
      <c r="G72" s="123"/>
      <c r="H72" s="69"/>
      <c r="I72" s="69"/>
      <c r="J72" s="69"/>
      <c r="K72" s="69"/>
      <c r="L72" s="69"/>
      <c r="M72" s="69"/>
      <c r="N72" s="69"/>
      <c r="O72" s="69"/>
      <c r="P72" s="69"/>
      <c r="Q72" s="69"/>
      <c r="R72" s="69"/>
      <c r="S72" s="69"/>
      <c r="T72" s="69"/>
      <c r="U72" s="69"/>
      <c r="V72" s="69"/>
      <c r="W72" s="69"/>
      <c r="X72" s="69"/>
      <c r="Y72" s="69"/>
      <c r="Z72" s="69"/>
      <c r="AA72" s="69"/>
      <c r="AB72" s="69"/>
      <c r="AC72" s="69"/>
    </row>
    <row r="73" spans="1:29">
      <c r="A73" s="69"/>
      <c r="B73" s="69"/>
      <c r="C73" s="121"/>
      <c r="D73" s="69"/>
      <c r="E73" s="69"/>
      <c r="F73" s="122"/>
      <c r="G73" s="123"/>
      <c r="H73" s="69"/>
      <c r="I73" s="69"/>
      <c r="J73" s="69"/>
      <c r="K73" s="69"/>
      <c r="L73" s="69"/>
      <c r="M73" s="69"/>
      <c r="N73" s="69"/>
      <c r="O73" s="69"/>
      <c r="P73" s="69"/>
      <c r="Q73" s="69"/>
      <c r="R73" s="69"/>
      <c r="S73" s="69"/>
      <c r="T73" s="69"/>
      <c r="U73" s="69"/>
      <c r="V73" s="69"/>
      <c r="W73" s="69"/>
      <c r="X73" s="69"/>
      <c r="Y73" s="69"/>
      <c r="Z73" s="69"/>
      <c r="AA73" s="69"/>
      <c r="AB73" s="69"/>
      <c r="AC73" s="69"/>
    </row>
    <row r="74" spans="1:29">
      <c r="A74" s="69"/>
      <c r="B74" s="69"/>
      <c r="C74" s="121"/>
      <c r="D74" s="69"/>
      <c r="E74" s="69"/>
      <c r="F74" s="122"/>
      <c r="G74" s="123"/>
      <c r="H74" s="69"/>
      <c r="I74" s="69"/>
      <c r="J74" s="69"/>
      <c r="K74" s="69"/>
      <c r="L74" s="69"/>
      <c r="M74" s="69"/>
      <c r="N74" s="69"/>
      <c r="O74" s="69"/>
      <c r="P74" s="69"/>
      <c r="Q74" s="69"/>
      <c r="R74" s="69"/>
      <c r="S74" s="69"/>
      <c r="T74" s="69"/>
      <c r="U74" s="69"/>
      <c r="V74" s="69"/>
      <c r="W74" s="69"/>
      <c r="X74" s="69"/>
      <c r="Y74" s="69"/>
      <c r="Z74" s="69"/>
      <c r="AA74" s="69"/>
      <c r="AB74" s="69"/>
      <c r="AC74" s="69"/>
    </row>
    <row r="75" spans="1:29">
      <c r="A75" s="69"/>
      <c r="B75" s="69"/>
      <c r="C75" s="121"/>
      <c r="D75" s="69"/>
      <c r="E75" s="69"/>
      <c r="F75" s="122"/>
      <c r="G75" s="123"/>
      <c r="H75" s="69"/>
      <c r="I75" s="69"/>
      <c r="J75" s="69"/>
      <c r="K75" s="69"/>
      <c r="L75" s="69"/>
      <c r="M75" s="69"/>
      <c r="N75" s="69"/>
      <c r="O75" s="69"/>
      <c r="P75" s="69"/>
      <c r="Q75" s="69"/>
      <c r="R75" s="69"/>
      <c r="S75" s="69"/>
      <c r="T75" s="69"/>
      <c r="U75" s="69"/>
      <c r="V75" s="69"/>
      <c r="W75" s="69"/>
      <c r="X75" s="69"/>
      <c r="Y75" s="69"/>
      <c r="Z75" s="69"/>
      <c r="AA75" s="69"/>
      <c r="AB75" s="69"/>
      <c r="AC75" s="69"/>
    </row>
    <row r="76" spans="1:29">
      <c r="A76" s="69"/>
      <c r="B76" s="69"/>
      <c r="C76" s="121"/>
      <c r="D76" s="69"/>
      <c r="E76" s="69"/>
      <c r="F76" s="122"/>
      <c r="G76" s="123"/>
      <c r="H76" s="69"/>
      <c r="I76" s="69"/>
      <c r="J76" s="69"/>
      <c r="K76" s="69"/>
      <c r="L76" s="69"/>
      <c r="M76" s="69"/>
      <c r="N76" s="69"/>
      <c r="O76" s="69"/>
      <c r="P76" s="69"/>
      <c r="Q76" s="69"/>
      <c r="R76" s="69"/>
      <c r="S76" s="69"/>
      <c r="T76" s="69"/>
      <c r="U76" s="69"/>
      <c r="V76" s="69"/>
      <c r="W76" s="69"/>
      <c r="X76" s="69"/>
      <c r="Y76" s="69"/>
      <c r="Z76" s="69"/>
      <c r="AA76" s="69"/>
      <c r="AB76" s="69"/>
      <c r="AC76" s="69"/>
    </row>
    <row r="77" spans="1:29">
      <c r="A77" s="69"/>
      <c r="B77" s="69"/>
      <c r="C77" s="121"/>
      <c r="D77" s="69"/>
      <c r="E77" s="69"/>
      <c r="F77" s="122"/>
      <c r="G77" s="123"/>
      <c r="H77" s="69"/>
      <c r="I77" s="69"/>
      <c r="J77" s="69"/>
      <c r="K77" s="69"/>
      <c r="L77" s="69"/>
      <c r="M77" s="69"/>
      <c r="N77" s="69"/>
      <c r="O77" s="69"/>
      <c r="P77" s="69"/>
      <c r="Q77" s="69"/>
      <c r="R77" s="69"/>
      <c r="S77" s="69"/>
      <c r="T77" s="69"/>
      <c r="U77" s="69"/>
      <c r="V77" s="69"/>
      <c r="W77" s="69"/>
      <c r="X77" s="69"/>
      <c r="Y77" s="69"/>
      <c r="Z77" s="69"/>
      <c r="AA77" s="69"/>
      <c r="AB77" s="69"/>
      <c r="AC77" s="69"/>
    </row>
    <row r="78" spans="1:29">
      <c r="A78" s="69"/>
      <c r="B78" s="69"/>
      <c r="C78" s="121"/>
      <c r="D78" s="69"/>
      <c r="E78" s="69"/>
      <c r="F78" s="122"/>
      <c r="G78" s="123"/>
      <c r="H78" s="69"/>
      <c r="I78" s="69"/>
      <c r="J78" s="69"/>
      <c r="K78" s="69"/>
      <c r="L78" s="69"/>
      <c r="M78" s="69"/>
      <c r="N78" s="69"/>
      <c r="O78" s="69"/>
      <c r="P78" s="69"/>
      <c r="Q78" s="69"/>
      <c r="R78" s="69"/>
      <c r="S78" s="69"/>
      <c r="T78" s="69"/>
      <c r="U78" s="69"/>
      <c r="V78" s="69"/>
      <c r="W78" s="69"/>
      <c r="X78" s="69"/>
      <c r="Y78" s="69"/>
      <c r="Z78" s="69"/>
      <c r="AA78" s="69"/>
      <c r="AB78" s="69"/>
      <c r="AC78" s="69"/>
    </row>
    <row r="79" spans="1:29">
      <c r="A79" s="69"/>
      <c r="B79" s="69"/>
      <c r="C79" s="121"/>
      <c r="D79" s="69"/>
      <c r="E79" s="69"/>
      <c r="F79" s="122"/>
      <c r="G79" s="123"/>
      <c r="H79" s="69"/>
      <c r="I79" s="69"/>
      <c r="J79" s="69"/>
      <c r="K79" s="69"/>
      <c r="L79" s="69"/>
      <c r="M79" s="69"/>
      <c r="N79" s="69"/>
      <c r="O79" s="69"/>
      <c r="P79" s="69"/>
      <c r="Q79" s="69"/>
      <c r="R79" s="69"/>
      <c r="S79" s="69"/>
      <c r="T79" s="69"/>
      <c r="U79" s="69"/>
      <c r="V79" s="69"/>
      <c r="W79" s="69"/>
      <c r="X79" s="69"/>
      <c r="Y79" s="69"/>
      <c r="Z79" s="69"/>
      <c r="AA79" s="69"/>
      <c r="AB79" s="69"/>
      <c r="AC79" s="69"/>
    </row>
    <row r="80" spans="1:29">
      <c r="A80" s="69"/>
      <c r="B80" s="69"/>
      <c r="C80" s="121"/>
      <c r="D80" s="69"/>
      <c r="E80" s="69"/>
      <c r="F80" s="122"/>
      <c r="G80" s="123"/>
      <c r="H80" s="69"/>
      <c r="I80" s="69"/>
      <c r="J80" s="69"/>
      <c r="K80" s="69"/>
      <c r="L80" s="69"/>
      <c r="M80" s="69"/>
      <c r="N80" s="69"/>
      <c r="O80" s="69"/>
      <c r="P80" s="69"/>
      <c r="Q80" s="69"/>
      <c r="R80" s="69"/>
      <c r="S80" s="69"/>
      <c r="T80" s="69"/>
      <c r="U80" s="69"/>
      <c r="V80" s="69"/>
      <c r="W80" s="69"/>
      <c r="X80" s="69"/>
      <c r="Y80" s="69"/>
      <c r="Z80" s="69"/>
      <c r="AA80" s="69"/>
      <c r="AB80" s="69"/>
      <c r="AC80" s="69"/>
    </row>
    <row r="81" spans="1:29">
      <c r="A81" s="69"/>
      <c r="B81" s="69"/>
      <c r="C81" s="121"/>
      <c r="D81" s="69"/>
      <c r="E81" s="69"/>
      <c r="F81" s="122"/>
      <c r="G81" s="123"/>
      <c r="H81" s="69"/>
      <c r="I81" s="69"/>
      <c r="J81" s="69"/>
      <c r="K81" s="69"/>
      <c r="L81" s="69"/>
      <c r="M81" s="69"/>
      <c r="N81" s="69"/>
      <c r="O81" s="69"/>
      <c r="P81" s="69"/>
      <c r="Q81" s="69"/>
      <c r="R81" s="69"/>
      <c r="S81" s="69"/>
      <c r="T81" s="69"/>
      <c r="U81" s="69"/>
      <c r="V81" s="69"/>
      <c r="W81" s="69"/>
      <c r="X81" s="69"/>
      <c r="Y81" s="69"/>
      <c r="Z81" s="69"/>
      <c r="AA81" s="69"/>
      <c r="AB81" s="69"/>
      <c r="AC81" s="69"/>
    </row>
    <row r="82" spans="1:29">
      <c r="A82" s="69"/>
      <c r="B82" s="69"/>
      <c r="C82" s="121"/>
      <c r="D82" s="69"/>
      <c r="E82" s="69"/>
      <c r="F82" s="122"/>
      <c r="G82" s="123"/>
      <c r="H82" s="69"/>
      <c r="I82" s="69"/>
      <c r="J82" s="69"/>
      <c r="K82" s="69"/>
      <c r="L82" s="69"/>
      <c r="M82" s="69"/>
      <c r="N82" s="69"/>
      <c r="O82" s="69"/>
      <c r="P82" s="69"/>
      <c r="Q82" s="69"/>
      <c r="R82" s="69"/>
      <c r="S82" s="69"/>
      <c r="T82" s="69"/>
      <c r="U82" s="69"/>
      <c r="V82" s="69"/>
      <c r="W82" s="69"/>
      <c r="X82" s="69"/>
      <c r="Y82" s="69"/>
      <c r="Z82" s="69"/>
      <c r="AA82" s="69"/>
      <c r="AB82" s="69"/>
      <c r="AC82" s="69"/>
    </row>
    <row r="83" spans="1:29">
      <c r="A83" s="69"/>
      <c r="B83" s="69"/>
      <c r="C83" s="121"/>
      <c r="D83" s="69"/>
      <c r="E83" s="69"/>
      <c r="F83" s="122"/>
      <c r="G83" s="123"/>
      <c r="H83" s="69"/>
      <c r="I83" s="69"/>
      <c r="J83" s="69"/>
      <c r="K83" s="69"/>
      <c r="L83" s="69"/>
      <c r="M83" s="69"/>
      <c r="N83" s="69"/>
      <c r="O83" s="69"/>
      <c r="P83" s="69"/>
      <c r="Q83" s="69"/>
      <c r="R83" s="69"/>
      <c r="S83" s="69"/>
      <c r="T83" s="69"/>
      <c r="U83" s="69"/>
      <c r="V83" s="69"/>
      <c r="W83" s="69"/>
      <c r="X83" s="69"/>
      <c r="Y83" s="69"/>
      <c r="Z83" s="69"/>
      <c r="AA83" s="69"/>
      <c r="AB83" s="69"/>
      <c r="AC83" s="69"/>
    </row>
    <row r="84" spans="1:29">
      <c r="A84" s="69"/>
      <c r="B84" s="69"/>
      <c r="C84" s="121"/>
      <c r="D84" s="69"/>
      <c r="E84" s="69"/>
      <c r="F84" s="122"/>
      <c r="G84" s="123"/>
      <c r="H84" s="69"/>
      <c r="I84" s="69"/>
      <c r="J84" s="69"/>
      <c r="K84" s="69"/>
      <c r="L84" s="69"/>
      <c r="M84" s="69"/>
      <c r="N84" s="69"/>
      <c r="O84" s="69"/>
      <c r="P84" s="69"/>
      <c r="Q84" s="69"/>
      <c r="R84" s="69"/>
      <c r="S84" s="69"/>
      <c r="T84" s="69"/>
      <c r="U84" s="69"/>
      <c r="V84" s="69"/>
      <c r="W84" s="69"/>
      <c r="X84" s="69"/>
      <c r="Y84" s="69"/>
      <c r="Z84" s="69"/>
      <c r="AA84" s="69"/>
      <c r="AB84" s="69"/>
      <c r="AC84" s="69"/>
    </row>
    <row r="85" spans="1:29">
      <c r="A85" s="69"/>
      <c r="B85" s="69"/>
      <c r="C85" s="121"/>
      <c r="D85" s="69"/>
      <c r="E85" s="69"/>
      <c r="F85" s="122"/>
      <c r="G85" s="123"/>
      <c r="H85" s="69"/>
      <c r="I85" s="69"/>
      <c r="J85" s="69"/>
      <c r="K85" s="69"/>
      <c r="L85" s="69"/>
      <c r="M85" s="69"/>
      <c r="N85" s="69"/>
      <c r="O85" s="69"/>
      <c r="P85" s="69"/>
      <c r="Q85" s="69"/>
      <c r="R85" s="69"/>
      <c r="S85" s="69"/>
      <c r="T85" s="69"/>
      <c r="U85" s="69"/>
      <c r="V85" s="69"/>
      <c r="W85" s="69"/>
      <c r="X85" s="69"/>
      <c r="Y85" s="69"/>
      <c r="Z85" s="69"/>
      <c r="AA85" s="69"/>
      <c r="AB85" s="69"/>
      <c r="AC85" s="69"/>
    </row>
    <row r="86" spans="1:29">
      <c r="A86" s="69"/>
      <c r="B86" s="69"/>
      <c r="C86" s="121"/>
      <c r="D86" s="69"/>
      <c r="E86" s="69"/>
      <c r="F86" s="122"/>
      <c r="G86" s="123"/>
      <c r="H86" s="69"/>
      <c r="I86" s="69"/>
      <c r="J86" s="69"/>
      <c r="K86" s="69"/>
      <c r="L86" s="69"/>
      <c r="M86" s="69"/>
      <c r="N86" s="69"/>
      <c r="O86" s="69"/>
      <c r="P86" s="69"/>
      <c r="Q86" s="69"/>
      <c r="R86" s="69"/>
      <c r="S86" s="69"/>
      <c r="T86" s="69"/>
      <c r="U86" s="69"/>
      <c r="V86" s="69"/>
      <c r="W86" s="69"/>
      <c r="X86" s="69"/>
      <c r="Y86" s="69"/>
      <c r="Z86" s="69"/>
      <c r="AA86" s="69"/>
      <c r="AB86" s="69"/>
      <c r="AC86" s="69"/>
    </row>
    <row r="87" spans="1:29">
      <c r="A87" s="69"/>
      <c r="B87" s="69"/>
      <c r="C87" s="121"/>
      <c r="D87" s="69"/>
      <c r="E87" s="69"/>
      <c r="F87" s="122"/>
      <c r="G87" s="123"/>
      <c r="H87" s="69"/>
      <c r="I87" s="69"/>
      <c r="J87" s="69"/>
      <c r="K87" s="69"/>
      <c r="L87" s="69"/>
      <c r="M87" s="69"/>
      <c r="N87" s="69"/>
      <c r="O87" s="69"/>
      <c r="P87" s="69"/>
      <c r="Q87" s="69"/>
      <c r="R87" s="69"/>
      <c r="S87" s="69"/>
      <c r="T87" s="69"/>
      <c r="U87" s="69"/>
      <c r="V87" s="69"/>
      <c r="W87" s="69"/>
      <c r="X87" s="69"/>
      <c r="Y87" s="69"/>
      <c r="Z87" s="69"/>
      <c r="AA87" s="69"/>
      <c r="AB87" s="69"/>
      <c r="AC87" s="69"/>
    </row>
    <row r="88" spans="1:29">
      <c r="A88" s="69"/>
      <c r="B88" s="69"/>
      <c r="C88" s="121"/>
      <c r="D88" s="69"/>
      <c r="E88" s="69"/>
      <c r="F88" s="122"/>
      <c r="G88" s="123"/>
      <c r="H88" s="69"/>
      <c r="I88" s="69"/>
      <c r="J88" s="69"/>
      <c r="K88" s="69"/>
      <c r="L88" s="69"/>
      <c r="M88" s="69"/>
      <c r="N88" s="69"/>
      <c r="O88" s="69"/>
      <c r="P88" s="69"/>
      <c r="Q88" s="69"/>
      <c r="R88" s="69"/>
      <c r="S88" s="69"/>
      <c r="T88" s="69"/>
      <c r="U88" s="69"/>
      <c r="V88" s="69"/>
      <c r="W88" s="69"/>
      <c r="X88" s="69"/>
      <c r="Y88" s="69"/>
      <c r="Z88" s="69"/>
      <c r="AA88" s="69"/>
      <c r="AB88" s="69"/>
      <c r="AC88" s="69"/>
    </row>
    <row r="89" spans="1:29">
      <c r="A89" s="69"/>
      <c r="B89" s="69"/>
      <c r="C89" s="121"/>
      <c r="D89" s="69"/>
      <c r="E89" s="69"/>
      <c r="F89" s="122"/>
      <c r="G89" s="123"/>
      <c r="H89" s="69"/>
      <c r="I89" s="69"/>
      <c r="J89" s="69"/>
      <c r="K89" s="69"/>
      <c r="L89" s="69"/>
      <c r="M89" s="69"/>
      <c r="N89" s="69"/>
      <c r="O89" s="69"/>
      <c r="P89" s="69"/>
      <c r="Q89" s="69"/>
      <c r="R89" s="69"/>
      <c r="S89" s="69"/>
      <c r="T89" s="69"/>
      <c r="U89" s="69"/>
      <c r="V89" s="69"/>
      <c r="W89" s="69"/>
      <c r="X89" s="69"/>
      <c r="Y89" s="69"/>
      <c r="Z89" s="69"/>
      <c r="AA89" s="69"/>
      <c r="AB89" s="69"/>
      <c r="AC89" s="69"/>
    </row>
    <row r="90" spans="1:29">
      <c r="A90" s="69"/>
      <c r="B90" s="69"/>
      <c r="C90" s="121"/>
      <c r="D90" s="69"/>
      <c r="E90" s="69"/>
      <c r="F90" s="122"/>
      <c r="G90" s="123"/>
      <c r="H90" s="69"/>
      <c r="I90" s="69"/>
      <c r="J90" s="69"/>
      <c r="K90" s="69"/>
      <c r="L90" s="69"/>
      <c r="M90" s="69"/>
      <c r="N90" s="69"/>
      <c r="O90" s="69"/>
      <c r="P90" s="69"/>
      <c r="Q90" s="69"/>
      <c r="R90" s="69"/>
      <c r="S90" s="69"/>
      <c r="T90" s="69"/>
      <c r="U90" s="69"/>
      <c r="V90" s="69"/>
      <c r="W90" s="69"/>
      <c r="X90" s="69"/>
      <c r="Y90" s="69"/>
      <c r="Z90" s="69"/>
      <c r="AA90" s="69"/>
      <c r="AB90" s="69"/>
      <c r="AC90" s="69"/>
    </row>
    <row r="91" spans="1:29">
      <c r="A91" s="69"/>
      <c r="B91" s="69"/>
      <c r="C91" s="121"/>
      <c r="D91" s="69"/>
      <c r="E91" s="69"/>
      <c r="F91" s="122"/>
      <c r="G91" s="123"/>
      <c r="H91" s="69"/>
      <c r="I91" s="69"/>
      <c r="J91" s="69"/>
      <c r="K91" s="69"/>
      <c r="L91" s="69"/>
      <c r="M91" s="69"/>
      <c r="N91" s="69"/>
      <c r="O91" s="69"/>
      <c r="P91" s="69"/>
      <c r="Q91" s="69"/>
      <c r="R91" s="69"/>
      <c r="S91" s="69"/>
      <c r="T91" s="69"/>
      <c r="U91" s="69"/>
      <c r="V91" s="69"/>
      <c r="W91" s="69"/>
      <c r="X91" s="69"/>
      <c r="Y91" s="69"/>
      <c r="Z91" s="69"/>
      <c r="AA91" s="69"/>
      <c r="AB91" s="69"/>
      <c r="AC91" s="69"/>
    </row>
    <row r="92" spans="1:29">
      <c r="A92" s="69"/>
      <c r="B92" s="69"/>
      <c r="C92" s="121"/>
      <c r="D92" s="69"/>
      <c r="E92" s="69"/>
      <c r="F92" s="122"/>
      <c r="G92" s="123"/>
      <c r="H92" s="69"/>
      <c r="I92" s="69"/>
      <c r="J92" s="69"/>
      <c r="K92" s="69"/>
      <c r="L92" s="69"/>
      <c r="M92" s="69"/>
      <c r="N92" s="69"/>
      <c r="O92" s="69"/>
      <c r="P92" s="69"/>
      <c r="Q92" s="69"/>
      <c r="R92" s="69"/>
      <c r="S92" s="69"/>
      <c r="T92" s="69"/>
      <c r="U92" s="69"/>
      <c r="V92" s="69"/>
      <c r="W92" s="69"/>
      <c r="X92" s="69"/>
      <c r="Y92" s="69"/>
      <c r="Z92" s="69"/>
      <c r="AA92" s="69"/>
      <c r="AB92" s="69"/>
      <c r="AC92" s="69"/>
    </row>
    <row r="93" spans="1:29">
      <c r="A93" s="69"/>
      <c r="B93" s="69"/>
      <c r="C93" s="121"/>
      <c r="D93" s="69"/>
      <c r="E93" s="69"/>
      <c r="F93" s="122"/>
      <c r="G93" s="123"/>
      <c r="H93" s="69"/>
      <c r="I93" s="69"/>
      <c r="J93" s="69"/>
      <c r="K93" s="69"/>
      <c r="L93" s="69"/>
      <c r="M93" s="69"/>
      <c r="N93" s="69"/>
      <c r="O93" s="69"/>
      <c r="P93" s="69"/>
      <c r="Q93" s="69"/>
      <c r="R93" s="69"/>
      <c r="S93" s="69"/>
      <c r="T93" s="69"/>
      <c r="U93" s="69"/>
      <c r="V93" s="69"/>
      <c r="W93" s="69"/>
      <c r="X93" s="69"/>
      <c r="Y93" s="69"/>
      <c r="Z93" s="69"/>
      <c r="AA93" s="69"/>
      <c r="AB93" s="69"/>
      <c r="AC93" s="69"/>
    </row>
    <row r="94" spans="1:29">
      <c r="A94" s="69"/>
      <c r="B94" s="69"/>
      <c r="C94" s="121"/>
      <c r="D94" s="69"/>
      <c r="E94" s="69"/>
      <c r="F94" s="122"/>
      <c r="G94" s="123"/>
      <c r="H94" s="69"/>
      <c r="I94" s="69"/>
      <c r="J94" s="69"/>
      <c r="K94" s="69"/>
      <c r="L94" s="69"/>
      <c r="M94" s="69"/>
      <c r="N94" s="69"/>
      <c r="O94" s="69"/>
      <c r="P94" s="69"/>
      <c r="Q94" s="69"/>
      <c r="R94" s="69"/>
      <c r="S94" s="69"/>
      <c r="T94" s="69"/>
      <c r="U94" s="69"/>
      <c r="V94" s="69"/>
      <c r="W94" s="69"/>
      <c r="X94" s="69"/>
      <c r="Y94" s="69"/>
      <c r="Z94" s="69"/>
      <c r="AA94" s="69"/>
      <c r="AB94" s="69"/>
      <c r="AC94" s="69"/>
    </row>
    <row r="95" spans="1:29">
      <c r="A95" s="69"/>
      <c r="B95" s="69"/>
      <c r="C95" s="121"/>
      <c r="D95" s="69"/>
      <c r="E95" s="69"/>
      <c r="F95" s="122"/>
      <c r="G95" s="123"/>
      <c r="H95" s="69"/>
      <c r="I95" s="69"/>
      <c r="J95" s="69"/>
      <c r="K95" s="69"/>
      <c r="L95" s="69"/>
      <c r="M95" s="69"/>
      <c r="N95" s="69"/>
      <c r="O95" s="69"/>
      <c r="P95" s="69"/>
      <c r="Q95" s="69"/>
      <c r="R95" s="69"/>
      <c r="S95" s="69"/>
      <c r="T95" s="69"/>
      <c r="U95" s="69"/>
      <c r="V95" s="69"/>
      <c r="W95" s="69"/>
      <c r="X95" s="69"/>
      <c r="Y95" s="69"/>
      <c r="Z95" s="69"/>
      <c r="AA95" s="69"/>
      <c r="AB95" s="69"/>
      <c r="AC95" s="69"/>
    </row>
    <row r="96" spans="1:29">
      <c r="A96" s="69"/>
      <c r="B96" s="69"/>
      <c r="C96" s="121"/>
      <c r="D96" s="69"/>
      <c r="E96" s="69"/>
      <c r="F96" s="122"/>
      <c r="G96" s="123"/>
      <c r="H96" s="69"/>
      <c r="I96" s="69"/>
      <c r="J96" s="69"/>
      <c r="K96" s="69"/>
      <c r="L96" s="69"/>
      <c r="M96" s="69"/>
      <c r="N96" s="69"/>
      <c r="O96" s="69"/>
      <c r="P96" s="69"/>
      <c r="Q96" s="69"/>
      <c r="R96" s="69"/>
      <c r="S96" s="69"/>
      <c r="T96" s="69"/>
      <c r="U96" s="69"/>
      <c r="V96" s="69"/>
      <c r="W96" s="69"/>
      <c r="X96" s="69"/>
      <c r="Y96" s="69"/>
      <c r="Z96" s="69"/>
      <c r="AA96" s="69"/>
      <c r="AB96" s="69"/>
      <c r="AC96" s="69"/>
    </row>
    <row r="97" spans="1:29">
      <c r="A97" s="69"/>
      <c r="B97" s="69"/>
      <c r="C97" s="121"/>
      <c r="D97" s="69"/>
      <c r="E97" s="69"/>
      <c r="F97" s="122"/>
      <c r="G97" s="123"/>
      <c r="H97" s="69"/>
      <c r="I97" s="69"/>
      <c r="J97" s="69"/>
      <c r="K97" s="69"/>
      <c r="L97" s="69"/>
      <c r="M97" s="69"/>
      <c r="N97" s="69"/>
      <c r="O97" s="69"/>
      <c r="P97" s="69"/>
      <c r="Q97" s="69"/>
      <c r="R97" s="69"/>
      <c r="S97" s="69"/>
      <c r="T97" s="69"/>
      <c r="U97" s="69"/>
      <c r="V97" s="69"/>
      <c r="W97" s="69"/>
      <c r="X97" s="69"/>
      <c r="Y97" s="69"/>
      <c r="Z97" s="69"/>
      <c r="AA97" s="69"/>
      <c r="AB97" s="69"/>
      <c r="AC97" s="69"/>
    </row>
    <row r="98" spans="1:29">
      <c r="A98" s="69"/>
      <c r="B98" s="69"/>
      <c r="C98" s="121"/>
      <c r="D98" s="69"/>
      <c r="E98" s="69"/>
      <c r="F98" s="122"/>
      <c r="G98" s="123"/>
      <c r="H98" s="69"/>
      <c r="I98" s="69"/>
      <c r="J98" s="69"/>
      <c r="K98" s="69"/>
      <c r="L98" s="69"/>
      <c r="M98" s="69"/>
      <c r="N98" s="69"/>
      <c r="O98" s="69"/>
      <c r="P98" s="69"/>
      <c r="Q98" s="69"/>
      <c r="R98" s="69"/>
      <c r="S98" s="69"/>
      <c r="T98" s="69"/>
      <c r="U98" s="69"/>
      <c r="V98" s="69"/>
      <c r="W98" s="69"/>
      <c r="X98" s="69"/>
      <c r="Y98" s="69"/>
      <c r="Z98" s="69"/>
      <c r="AA98" s="69"/>
      <c r="AB98" s="69"/>
      <c r="AC98" s="69"/>
    </row>
    <row r="99" spans="1:29">
      <c r="A99" s="69"/>
      <c r="B99" s="69"/>
      <c r="C99" s="121"/>
      <c r="D99" s="69"/>
      <c r="E99" s="69"/>
      <c r="F99" s="122"/>
      <c r="G99" s="123"/>
      <c r="H99" s="69"/>
      <c r="I99" s="69"/>
      <c r="J99" s="69"/>
      <c r="K99" s="69"/>
      <c r="L99" s="69"/>
      <c r="M99" s="69"/>
      <c r="N99" s="69"/>
      <c r="O99" s="69"/>
      <c r="P99" s="69"/>
      <c r="Q99" s="69"/>
      <c r="R99" s="69"/>
      <c r="S99" s="69"/>
      <c r="T99" s="69"/>
      <c r="U99" s="69"/>
      <c r="V99" s="69"/>
      <c r="W99" s="69"/>
      <c r="X99" s="69"/>
      <c r="Y99" s="69"/>
      <c r="Z99" s="69"/>
      <c r="AA99" s="69"/>
      <c r="AB99" s="69"/>
      <c r="AC99" s="69"/>
    </row>
    <row r="100" spans="1:29">
      <c r="A100" s="69"/>
      <c r="B100" s="69"/>
      <c r="C100" s="121"/>
      <c r="D100" s="69"/>
      <c r="E100" s="69"/>
      <c r="F100" s="122"/>
      <c r="G100" s="123"/>
      <c r="H100" s="69"/>
      <c r="I100" s="69"/>
      <c r="J100" s="69"/>
      <c r="K100" s="69"/>
      <c r="L100" s="69"/>
      <c r="M100" s="69"/>
      <c r="N100" s="69"/>
      <c r="O100" s="69"/>
      <c r="P100" s="69"/>
      <c r="Q100" s="69"/>
      <c r="R100" s="69"/>
      <c r="S100" s="69"/>
      <c r="T100" s="69"/>
      <c r="U100" s="69"/>
      <c r="V100" s="69"/>
      <c r="W100" s="69"/>
      <c r="X100" s="69"/>
      <c r="Y100" s="69"/>
      <c r="Z100" s="69"/>
      <c r="AA100" s="69"/>
      <c r="AB100" s="69"/>
      <c r="AC100" s="69"/>
    </row>
    <row r="101" spans="1:29">
      <c r="A101" s="69"/>
      <c r="B101" s="69"/>
      <c r="C101" s="121"/>
      <c r="D101" s="69"/>
      <c r="E101" s="69"/>
      <c r="F101" s="122"/>
      <c r="G101" s="123"/>
      <c r="H101" s="69"/>
      <c r="I101" s="69"/>
      <c r="J101" s="69"/>
      <c r="K101" s="69"/>
      <c r="L101" s="69"/>
      <c r="M101" s="69"/>
      <c r="N101" s="69"/>
      <c r="O101" s="69"/>
      <c r="P101" s="69"/>
      <c r="Q101" s="69"/>
      <c r="R101" s="69"/>
      <c r="S101" s="69"/>
      <c r="T101" s="69"/>
      <c r="U101" s="69"/>
      <c r="V101" s="69"/>
      <c r="W101" s="69"/>
      <c r="X101" s="69"/>
      <c r="Y101" s="69"/>
      <c r="Z101" s="69"/>
      <c r="AA101" s="69"/>
      <c r="AB101" s="69"/>
      <c r="AC101" s="69"/>
    </row>
    <row r="102" spans="1:29">
      <c r="A102" s="69"/>
      <c r="B102" s="69"/>
      <c r="C102" s="121"/>
      <c r="D102" s="69"/>
      <c r="E102" s="69"/>
      <c r="F102" s="122"/>
      <c r="G102" s="123"/>
      <c r="H102" s="69"/>
      <c r="I102" s="69"/>
      <c r="J102" s="69"/>
      <c r="K102" s="69"/>
      <c r="L102" s="69"/>
      <c r="M102" s="69"/>
      <c r="N102" s="69"/>
      <c r="O102" s="69"/>
      <c r="P102" s="69"/>
      <c r="Q102" s="69"/>
      <c r="R102" s="69"/>
      <c r="S102" s="69"/>
      <c r="T102" s="69"/>
      <c r="U102" s="69"/>
      <c r="V102" s="69"/>
      <c r="W102" s="69"/>
      <c r="X102" s="69"/>
      <c r="Y102" s="69"/>
      <c r="Z102" s="69"/>
      <c r="AA102" s="69"/>
      <c r="AB102" s="69"/>
      <c r="AC102" s="69"/>
    </row>
    <row r="103" spans="1:29">
      <c r="A103" s="69"/>
      <c r="B103" s="69"/>
      <c r="C103" s="121"/>
      <c r="D103" s="69"/>
      <c r="E103" s="69"/>
      <c r="F103" s="122"/>
      <c r="G103" s="123"/>
      <c r="H103" s="69"/>
      <c r="I103" s="69"/>
      <c r="J103" s="69"/>
      <c r="K103" s="69"/>
      <c r="L103" s="69"/>
      <c r="M103" s="69"/>
      <c r="N103" s="69"/>
      <c r="O103" s="69"/>
      <c r="P103" s="69"/>
      <c r="Q103" s="69"/>
      <c r="R103" s="69"/>
      <c r="S103" s="69"/>
      <c r="T103" s="69"/>
      <c r="U103" s="69"/>
      <c r="V103" s="69"/>
      <c r="W103" s="69"/>
      <c r="X103" s="69"/>
      <c r="Y103" s="69"/>
      <c r="Z103" s="69"/>
      <c r="AA103" s="69"/>
      <c r="AB103" s="69"/>
      <c r="AC103" s="69"/>
    </row>
    <row r="104" spans="1:29">
      <c r="A104" s="69"/>
      <c r="B104" s="69"/>
      <c r="C104" s="121"/>
      <c r="D104" s="69"/>
      <c r="E104" s="69"/>
      <c r="F104" s="122"/>
      <c r="G104" s="123"/>
      <c r="H104" s="69"/>
      <c r="I104" s="69"/>
      <c r="J104" s="69"/>
      <c r="K104" s="69"/>
      <c r="L104" s="69"/>
      <c r="M104" s="69"/>
      <c r="N104" s="69"/>
      <c r="O104" s="69"/>
      <c r="P104" s="69"/>
      <c r="Q104" s="69"/>
      <c r="R104" s="69"/>
      <c r="S104" s="69"/>
      <c r="T104" s="69"/>
      <c r="U104" s="69"/>
      <c r="V104" s="69"/>
      <c r="W104" s="69"/>
      <c r="X104" s="69"/>
      <c r="Y104" s="69"/>
      <c r="Z104" s="69"/>
      <c r="AA104" s="69"/>
      <c r="AB104" s="69"/>
      <c r="AC104" s="69"/>
    </row>
    <row r="105" spans="1:29">
      <c r="A105" s="69"/>
      <c r="B105" s="69"/>
      <c r="C105" s="121"/>
      <c r="D105" s="69"/>
      <c r="E105" s="69"/>
      <c r="F105" s="122"/>
      <c r="G105" s="123"/>
      <c r="H105" s="69"/>
      <c r="I105" s="69"/>
      <c r="J105" s="69"/>
      <c r="K105" s="69"/>
      <c r="L105" s="69"/>
      <c r="M105" s="69"/>
      <c r="N105" s="69"/>
      <c r="O105" s="69"/>
      <c r="P105" s="69"/>
      <c r="Q105" s="69"/>
      <c r="R105" s="69"/>
      <c r="S105" s="69"/>
      <c r="T105" s="69"/>
      <c r="U105" s="69"/>
      <c r="V105" s="69"/>
      <c r="W105" s="69"/>
      <c r="X105" s="69"/>
      <c r="Y105" s="69"/>
      <c r="Z105" s="69"/>
      <c r="AA105" s="69"/>
      <c r="AB105" s="69"/>
      <c r="AC105" s="69"/>
    </row>
    <row r="106" spans="1:29">
      <c r="A106" s="69"/>
      <c r="B106" s="69"/>
      <c r="C106" s="121"/>
      <c r="D106" s="69"/>
      <c r="E106" s="69"/>
      <c r="F106" s="122"/>
      <c r="G106" s="123"/>
      <c r="H106" s="69"/>
      <c r="I106" s="69"/>
      <c r="J106" s="69"/>
      <c r="K106" s="69"/>
      <c r="L106" s="69"/>
      <c r="M106" s="69"/>
      <c r="N106" s="69"/>
      <c r="O106" s="69"/>
      <c r="P106" s="69"/>
      <c r="Q106" s="69"/>
      <c r="R106" s="69"/>
      <c r="S106" s="69"/>
      <c r="T106" s="69"/>
      <c r="U106" s="69"/>
      <c r="V106" s="69"/>
      <c r="W106" s="69"/>
      <c r="X106" s="69"/>
      <c r="Y106" s="69"/>
      <c r="Z106" s="69"/>
      <c r="AA106" s="69"/>
      <c r="AB106" s="69"/>
      <c r="AC106" s="69"/>
    </row>
    <row r="107" spans="1:29">
      <c r="A107" s="69"/>
      <c r="B107" s="69"/>
      <c r="C107" s="121"/>
      <c r="D107" s="69"/>
      <c r="E107" s="69"/>
      <c r="F107" s="122"/>
      <c r="G107" s="123"/>
      <c r="H107" s="69"/>
      <c r="I107" s="69"/>
      <c r="J107" s="69"/>
      <c r="K107" s="69"/>
      <c r="L107" s="69"/>
      <c r="M107" s="69"/>
      <c r="N107" s="69"/>
      <c r="O107" s="69"/>
      <c r="P107" s="69"/>
      <c r="Q107" s="69"/>
      <c r="R107" s="69"/>
      <c r="S107" s="69"/>
      <c r="T107" s="69"/>
      <c r="U107" s="69"/>
      <c r="V107" s="69"/>
      <c r="W107" s="69"/>
      <c r="X107" s="69"/>
      <c r="Y107" s="69"/>
      <c r="Z107" s="69"/>
      <c r="AA107" s="69"/>
      <c r="AB107" s="69"/>
      <c r="AC107" s="69"/>
    </row>
    <row r="108" spans="1:29">
      <c r="A108" s="69"/>
      <c r="B108" s="69"/>
      <c r="C108" s="121"/>
      <c r="D108" s="69"/>
      <c r="E108" s="69"/>
      <c r="F108" s="122"/>
      <c r="G108" s="123"/>
      <c r="H108" s="69"/>
      <c r="I108" s="69"/>
      <c r="J108" s="69"/>
      <c r="K108" s="69"/>
      <c r="L108" s="69"/>
      <c r="M108" s="69"/>
      <c r="N108" s="69"/>
      <c r="O108" s="69"/>
      <c r="P108" s="69"/>
      <c r="Q108" s="69"/>
      <c r="R108" s="69"/>
      <c r="S108" s="69"/>
      <c r="T108" s="69"/>
      <c r="U108" s="69"/>
      <c r="V108" s="69"/>
      <c r="W108" s="69"/>
      <c r="X108" s="69"/>
      <c r="Y108" s="69"/>
      <c r="Z108" s="69"/>
      <c r="AA108" s="69"/>
      <c r="AB108" s="69"/>
      <c r="AC108" s="69"/>
    </row>
    <row r="109" spans="1:29">
      <c r="A109" s="69"/>
      <c r="B109" s="69"/>
      <c r="C109" s="121"/>
      <c r="D109" s="69"/>
      <c r="E109" s="69"/>
      <c r="F109" s="122"/>
      <c r="G109" s="123"/>
      <c r="H109" s="69"/>
      <c r="I109" s="69"/>
      <c r="J109" s="69"/>
      <c r="K109" s="69"/>
      <c r="L109" s="69"/>
      <c r="M109" s="69"/>
      <c r="N109" s="69"/>
      <c r="O109" s="69"/>
      <c r="P109" s="69"/>
      <c r="Q109" s="69"/>
      <c r="R109" s="69"/>
      <c r="S109" s="69"/>
      <c r="T109" s="69"/>
      <c r="U109" s="69"/>
      <c r="V109" s="69"/>
      <c r="W109" s="69"/>
      <c r="X109" s="69"/>
      <c r="Y109" s="69"/>
      <c r="Z109" s="69"/>
      <c r="AA109" s="69"/>
      <c r="AB109" s="69"/>
      <c r="AC109" s="69"/>
    </row>
    <row r="110" spans="1:29">
      <c r="A110" s="69"/>
      <c r="B110" s="69"/>
      <c r="C110" s="121"/>
      <c r="D110" s="69"/>
      <c r="E110" s="69"/>
      <c r="F110" s="122"/>
      <c r="G110" s="123"/>
      <c r="H110" s="69"/>
      <c r="I110" s="69"/>
      <c r="J110" s="69"/>
      <c r="K110" s="69"/>
      <c r="L110" s="69"/>
      <c r="M110" s="69"/>
      <c r="N110" s="69"/>
      <c r="O110" s="69"/>
      <c r="P110" s="69"/>
      <c r="Q110" s="69"/>
      <c r="R110" s="69"/>
      <c r="S110" s="69"/>
      <c r="T110" s="69"/>
      <c r="U110" s="69"/>
      <c r="V110" s="69"/>
      <c r="W110" s="69"/>
      <c r="X110" s="69"/>
      <c r="Y110" s="69"/>
      <c r="Z110" s="69"/>
      <c r="AA110" s="69"/>
      <c r="AB110" s="69"/>
      <c r="AC110" s="69"/>
    </row>
    <row r="111" spans="1:29">
      <c r="A111" s="69"/>
      <c r="B111" s="69"/>
      <c r="C111" s="121"/>
      <c r="D111" s="69"/>
      <c r="E111" s="69"/>
      <c r="F111" s="122"/>
      <c r="G111" s="123"/>
      <c r="H111" s="69"/>
      <c r="I111" s="69"/>
      <c r="J111" s="69"/>
      <c r="K111" s="69"/>
      <c r="L111" s="69"/>
      <c r="M111" s="69"/>
      <c r="N111" s="69"/>
      <c r="O111" s="69"/>
      <c r="P111" s="69"/>
      <c r="Q111" s="69"/>
      <c r="R111" s="69"/>
      <c r="S111" s="69"/>
      <c r="T111" s="69"/>
      <c r="U111" s="69"/>
      <c r="V111" s="69"/>
      <c r="W111" s="69"/>
      <c r="X111" s="69"/>
      <c r="Y111" s="69"/>
      <c r="Z111" s="69"/>
      <c r="AA111" s="69"/>
      <c r="AB111" s="69"/>
      <c r="AC111" s="69"/>
    </row>
    <row r="112" spans="1:29">
      <c r="A112" s="69"/>
      <c r="B112" s="69"/>
      <c r="C112" s="121"/>
      <c r="D112" s="69"/>
      <c r="E112" s="69"/>
      <c r="F112" s="122"/>
      <c r="G112" s="123"/>
      <c r="H112" s="69"/>
      <c r="I112" s="69"/>
      <c r="J112" s="69"/>
      <c r="K112" s="69"/>
      <c r="L112" s="69"/>
      <c r="M112" s="69"/>
      <c r="N112" s="69"/>
      <c r="O112" s="69"/>
      <c r="P112" s="69"/>
      <c r="Q112" s="69"/>
      <c r="R112" s="69"/>
      <c r="S112" s="69"/>
      <c r="T112" s="69"/>
      <c r="U112" s="69"/>
      <c r="V112" s="69"/>
      <c r="W112" s="69"/>
      <c r="X112" s="69"/>
      <c r="Y112" s="69"/>
      <c r="Z112" s="69"/>
      <c r="AA112" s="69"/>
      <c r="AB112" s="69"/>
      <c r="AC112" s="69"/>
    </row>
    <row r="113" spans="1:29">
      <c r="A113" s="69"/>
      <c r="B113" s="69"/>
      <c r="C113" s="121"/>
      <c r="D113" s="69"/>
      <c r="E113" s="69"/>
      <c r="F113" s="122"/>
      <c r="G113" s="123"/>
      <c r="H113" s="69"/>
      <c r="I113" s="69"/>
      <c r="J113" s="69"/>
      <c r="K113" s="69"/>
      <c r="L113" s="69"/>
      <c r="M113" s="69"/>
      <c r="N113" s="69"/>
      <c r="O113" s="69"/>
      <c r="P113" s="69"/>
      <c r="Q113" s="69"/>
      <c r="R113" s="69"/>
      <c r="S113" s="69"/>
      <c r="T113" s="69"/>
      <c r="U113" s="69"/>
      <c r="V113" s="69"/>
      <c r="W113" s="69"/>
      <c r="X113" s="69"/>
      <c r="Y113" s="69"/>
      <c r="Z113" s="69"/>
      <c r="AA113" s="69"/>
      <c r="AB113" s="69"/>
      <c r="AC113" s="69"/>
    </row>
    <row r="114" spans="1:29">
      <c r="A114" s="69"/>
      <c r="B114" s="69"/>
      <c r="C114" s="121"/>
      <c r="D114" s="69"/>
      <c r="E114" s="69"/>
      <c r="F114" s="122"/>
      <c r="G114" s="123"/>
      <c r="H114" s="69"/>
      <c r="I114" s="69"/>
      <c r="J114" s="69"/>
      <c r="K114" s="69"/>
      <c r="L114" s="69"/>
      <c r="M114" s="69"/>
      <c r="N114" s="69"/>
      <c r="O114" s="69"/>
      <c r="P114" s="69"/>
      <c r="Q114" s="69"/>
      <c r="R114" s="69"/>
      <c r="S114" s="69"/>
      <c r="T114" s="69"/>
      <c r="U114" s="69"/>
      <c r="V114" s="69"/>
      <c r="W114" s="69"/>
      <c r="X114" s="69"/>
      <c r="Y114" s="69"/>
      <c r="Z114" s="69"/>
      <c r="AA114" s="69"/>
      <c r="AB114" s="69"/>
      <c r="AC114" s="69"/>
    </row>
    <row r="115" spans="1:29">
      <c r="A115" s="69"/>
      <c r="B115" s="69"/>
      <c r="C115" s="121"/>
      <c r="D115" s="69"/>
      <c r="E115" s="69"/>
      <c r="F115" s="122"/>
      <c r="G115" s="123"/>
      <c r="H115" s="69"/>
      <c r="I115" s="69"/>
      <c r="J115" s="69"/>
      <c r="K115" s="69"/>
      <c r="L115" s="69"/>
      <c r="M115" s="69"/>
      <c r="N115" s="69"/>
      <c r="O115" s="69"/>
      <c r="P115" s="69"/>
      <c r="Q115" s="69"/>
      <c r="R115" s="69"/>
      <c r="S115" s="69"/>
      <c r="T115" s="69"/>
      <c r="U115" s="69"/>
      <c r="V115" s="69"/>
      <c r="W115" s="69"/>
      <c r="X115" s="69"/>
      <c r="Y115" s="69"/>
      <c r="Z115" s="69"/>
      <c r="AA115" s="69"/>
      <c r="AB115" s="69"/>
      <c r="AC115" s="69"/>
    </row>
    <row r="116" spans="1:29">
      <c r="A116" s="69"/>
      <c r="B116" s="69"/>
      <c r="C116" s="121"/>
      <c r="D116" s="69"/>
      <c r="E116" s="69"/>
      <c r="F116" s="122"/>
      <c r="G116" s="123"/>
      <c r="H116" s="69"/>
      <c r="I116" s="69"/>
      <c r="J116" s="69"/>
      <c r="K116" s="69"/>
      <c r="L116" s="69"/>
      <c r="M116" s="69"/>
      <c r="N116" s="69"/>
      <c r="O116" s="69"/>
      <c r="P116" s="69"/>
      <c r="Q116" s="69"/>
      <c r="R116" s="69"/>
      <c r="S116" s="69"/>
      <c r="T116" s="69"/>
      <c r="U116" s="69"/>
      <c r="V116" s="69"/>
      <c r="W116" s="69"/>
      <c r="X116" s="69"/>
      <c r="Y116" s="69"/>
      <c r="Z116" s="69"/>
      <c r="AA116" s="69"/>
      <c r="AB116" s="69"/>
      <c r="AC116" s="69"/>
    </row>
    <row r="117" spans="1:29">
      <c r="A117" s="69"/>
      <c r="B117" s="69"/>
      <c r="C117" s="121"/>
      <c r="D117" s="69"/>
      <c r="E117" s="69"/>
      <c r="F117" s="122"/>
      <c r="G117" s="123"/>
      <c r="H117" s="69"/>
      <c r="I117" s="69"/>
      <c r="J117" s="69"/>
      <c r="K117" s="69"/>
      <c r="L117" s="69"/>
      <c r="M117" s="69"/>
      <c r="N117" s="69"/>
      <c r="O117" s="69"/>
      <c r="P117" s="69"/>
      <c r="Q117" s="69"/>
      <c r="R117" s="69"/>
      <c r="S117" s="69"/>
      <c r="T117" s="69"/>
      <c r="U117" s="69"/>
      <c r="V117" s="69"/>
      <c r="W117" s="69"/>
      <c r="X117" s="69"/>
      <c r="Y117" s="69"/>
      <c r="Z117" s="69"/>
      <c r="AA117" s="69"/>
      <c r="AB117" s="69"/>
      <c r="AC117" s="69"/>
    </row>
    <row r="118" spans="1:29">
      <c r="A118" s="69"/>
      <c r="B118" s="69"/>
      <c r="C118" s="121"/>
      <c r="D118" s="69"/>
      <c r="E118" s="69"/>
      <c r="F118" s="122"/>
      <c r="G118" s="123"/>
      <c r="H118" s="69"/>
      <c r="I118" s="69"/>
      <c r="J118" s="69"/>
      <c r="K118" s="69"/>
      <c r="L118" s="69"/>
      <c r="M118" s="69"/>
      <c r="N118" s="69"/>
      <c r="O118" s="69"/>
      <c r="P118" s="69"/>
      <c r="Q118" s="69"/>
      <c r="R118" s="69"/>
      <c r="S118" s="69"/>
      <c r="T118" s="69"/>
      <c r="U118" s="69"/>
      <c r="V118" s="69"/>
      <c r="W118" s="69"/>
      <c r="X118" s="69"/>
      <c r="Y118" s="69"/>
      <c r="Z118" s="69"/>
      <c r="AA118" s="69"/>
      <c r="AB118" s="69"/>
      <c r="AC118" s="69"/>
    </row>
    <row r="119" spans="1:29">
      <c r="A119" s="69"/>
      <c r="B119" s="69"/>
      <c r="C119" s="121"/>
      <c r="D119" s="69"/>
      <c r="E119" s="69"/>
      <c r="F119" s="122"/>
      <c r="G119" s="123"/>
      <c r="H119" s="69"/>
      <c r="I119" s="69"/>
      <c r="J119" s="69"/>
      <c r="K119" s="69"/>
      <c r="L119" s="69"/>
      <c r="M119" s="69"/>
      <c r="N119" s="69"/>
      <c r="O119" s="69"/>
      <c r="P119" s="69"/>
      <c r="Q119" s="69"/>
      <c r="R119" s="69"/>
      <c r="S119" s="69"/>
      <c r="T119" s="69"/>
      <c r="U119" s="69"/>
      <c r="V119" s="69"/>
      <c r="W119" s="69"/>
      <c r="X119" s="69"/>
      <c r="Y119" s="69"/>
      <c r="Z119" s="69"/>
      <c r="AA119" s="69"/>
      <c r="AB119" s="69"/>
      <c r="AC119" s="69"/>
    </row>
    <row r="120" spans="1:29">
      <c r="A120" s="69"/>
      <c r="B120" s="69"/>
      <c r="C120" s="121"/>
      <c r="D120" s="69"/>
      <c r="E120" s="69"/>
      <c r="F120" s="122"/>
      <c r="G120" s="123"/>
      <c r="H120" s="69"/>
      <c r="I120" s="69"/>
      <c r="J120" s="69"/>
      <c r="K120" s="69"/>
      <c r="L120" s="69"/>
      <c r="M120" s="69"/>
      <c r="N120" s="69"/>
      <c r="O120" s="69"/>
      <c r="P120" s="69"/>
      <c r="Q120" s="69"/>
      <c r="R120" s="69"/>
      <c r="S120" s="69"/>
      <c r="T120" s="69"/>
      <c r="U120" s="69"/>
      <c r="V120" s="69"/>
      <c r="W120" s="69"/>
      <c r="X120" s="69"/>
      <c r="Y120" s="69"/>
      <c r="Z120" s="69"/>
      <c r="AA120" s="69"/>
      <c r="AB120" s="69"/>
      <c r="AC120" s="69"/>
    </row>
    <row r="121" spans="1:29">
      <c r="A121" s="69"/>
      <c r="B121" s="69"/>
      <c r="C121" s="121"/>
      <c r="D121" s="69"/>
      <c r="E121" s="69"/>
      <c r="F121" s="122"/>
      <c r="G121" s="123"/>
      <c r="H121" s="69"/>
      <c r="I121" s="69"/>
      <c r="J121" s="69"/>
      <c r="K121" s="69"/>
      <c r="L121" s="69"/>
      <c r="M121" s="69"/>
      <c r="N121" s="69"/>
      <c r="O121" s="69"/>
      <c r="P121" s="69"/>
      <c r="Q121" s="69"/>
      <c r="R121" s="69"/>
      <c r="S121" s="69"/>
      <c r="T121" s="69"/>
      <c r="U121" s="69"/>
      <c r="V121" s="69"/>
      <c r="W121" s="69"/>
      <c r="X121" s="69"/>
      <c r="Y121" s="69"/>
      <c r="Z121" s="69"/>
      <c r="AA121" s="69"/>
      <c r="AB121" s="69"/>
      <c r="AC121" s="69"/>
    </row>
    <row r="122" spans="1:29">
      <c r="A122" s="69"/>
      <c r="B122" s="69"/>
      <c r="C122" s="121"/>
      <c r="D122" s="69"/>
      <c r="E122" s="69"/>
      <c r="F122" s="122"/>
      <c r="G122" s="123"/>
      <c r="H122" s="69"/>
      <c r="I122" s="69"/>
      <c r="J122" s="69"/>
      <c r="K122" s="69"/>
      <c r="L122" s="69"/>
      <c r="M122" s="69"/>
      <c r="N122" s="69"/>
      <c r="O122" s="69"/>
      <c r="P122" s="69"/>
      <c r="Q122" s="69"/>
      <c r="R122" s="69"/>
      <c r="S122" s="69"/>
      <c r="T122" s="69"/>
      <c r="U122" s="69"/>
      <c r="V122" s="69"/>
      <c r="W122" s="69"/>
      <c r="X122" s="69"/>
      <c r="Y122" s="69"/>
      <c r="Z122" s="69"/>
      <c r="AA122" s="69"/>
      <c r="AB122" s="69"/>
      <c r="AC122" s="69"/>
    </row>
    <row r="123" spans="1:29">
      <c r="A123" s="69"/>
      <c r="B123" s="69"/>
      <c r="C123" s="121"/>
      <c r="D123" s="69"/>
      <c r="E123" s="69"/>
      <c r="F123" s="122"/>
      <c r="G123" s="123"/>
      <c r="H123" s="69"/>
      <c r="I123" s="69"/>
      <c r="J123" s="69"/>
      <c r="K123" s="69"/>
      <c r="L123" s="69"/>
      <c r="M123" s="69"/>
      <c r="N123" s="69"/>
      <c r="O123" s="69"/>
      <c r="P123" s="69"/>
      <c r="Q123" s="69"/>
      <c r="R123" s="69"/>
      <c r="S123" s="69"/>
      <c r="T123" s="69"/>
      <c r="U123" s="69"/>
      <c r="V123" s="69"/>
      <c r="W123" s="69"/>
      <c r="X123" s="69"/>
      <c r="Y123" s="69"/>
      <c r="Z123" s="69"/>
      <c r="AA123" s="69"/>
      <c r="AB123" s="69"/>
      <c r="AC123" s="69"/>
    </row>
    <row r="124" spans="1:29">
      <c r="A124" s="69"/>
      <c r="B124" s="69"/>
      <c r="C124" s="121"/>
      <c r="D124" s="69"/>
      <c r="E124" s="69"/>
      <c r="F124" s="122"/>
      <c r="G124" s="123"/>
      <c r="H124" s="69"/>
      <c r="I124" s="69"/>
      <c r="J124" s="69"/>
      <c r="K124" s="69"/>
      <c r="L124" s="69"/>
      <c r="M124" s="69"/>
      <c r="N124" s="69"/>
      <c r="O124" s="69"/>
      <c r="P124" s="69"/>
      <c r="Q124" s="69"/>
      <c r="R124" s="69"/>
      <c r="S124" s="69"/>
      <c r="T124" s="69"/>
      <c r="U124" s="69"/>
      <c r="V124" s="69"/>
      <c r="W124" s="69"/>
      <c r="X124" s="69"/>
      <c r="Y124" s="69"/>
      <c r="Z124" s="69"/>
      <c r="AA124" s="69"/>
      <c r="AB124" s="69"/>
      <c r="AC124" s="69"/>
    </row>
    <row r="125" spans="1:29">
      <c r="A125" s="69"/>
      <c r="B125" s="69"/>
      <c r="C125" s="121"/>
      <c r="D125" s="69"/>
      <c r="E125" s="69"/>
      <c r="F125" s="122"/>
      <c r="G125" s="123"/>
      <c r="H125" s="69"/>
      <c r="I125" s="69"/>
      <c r="J125" s="69"/>
      <c r="K125" s="69"/>
      <c r="L125" s="69"/>
      <c r="M125" s="69"/>
      <c r="N125" s="69"/>
      <c r="O125" s="69"/>
      <c r="P125" s="69"/>
      <c r="Q125" s="69"/>
      <c r="R125" s="69"/>
      <c r="S125" s="69"/>
      <c r="T125" s="69"/>
      <c r="U125" s="69"/>
      <c r="V125" s="69"/>
      <c r="W125" s="69"/>
      <c r="X125" s="69"/>
      <c r="Y125" s="69"/>
      <c r="Z125" s="69"/>
      <c r="AA125" s="69"/>
      <c r="AB125" s="69"/>
      <c r="AC125" s="69"/>
    </row>
    <row r="126" spans="1:29">
      <c r="A126" s="69"/>
      <c r="B126" s="69"/>
      <c r="C126" s="121"/>
      <c r="D126" s="69"/>
      <c r="E126" s="69"/>
      <c r="F126" s="122"/>
      <c r="G126" s="123"/>
      <c r="H126" s="69"/>
      <c r="I126" s="69"/>
      <c r="J126" s="69"/>
      <c r="K126" s="69"/>
      <c r="L126" s="69"/>
      <c r="M126" s="69"/>
      <c r="N126" s="69"/>
      <c r="O126" s="69"/>
      <c r="P126" s="69"/>
      <c r="Q126" s="69"/>
      <c r="R126" s="69"/>
      <c r="S126" s="69"/>
      <c r="T126" s="69"/>
      <c r="U126" s="69"/>
      <c r="V126" s="69"/>
      <c r="W126" s="69"/>
      <c r="X126" s="69"/>
      <c r="Y126" s="69"/>
      <c r="Z126" s="69"/>
      <c r="AA126" s="69"/>
      <c r="AB126" s="69"/>
      <c r="AC126" s="69"/>
    </row>
    <row r="127" spans="1:29">
      <c r="A127" s="69"/>
      <c r="B127" s="69"/>
      <c r="C127" s="121"/>
      <c r="D127" s="69"/>
      <c r="E127" s="69"/>
      <c r="F127" s="122"/>
      <c r="G127" s="123"/>
      <c r="H127" s="69"/>
      <c r="I127" s="69"/>
      <c r="J127" s="69"/>
      <c r="K127" s="69"/>
      <c r="L127" s="69"/>
      <c r="M127" s="69"/>
      <c r="N127" s="69"/>
      <c r="O127" s="69"/>
      <c r="P127" s="69"/>
      <c r="Q127" s="69"/>
      <c r="R127" s="69"/>
      <c r="S127" s="69"/>
      <c r="T127" s="69"/>
      <c r="U127" s="69"/>
      <c r="V127" s="69"/>
      <c r="W127" s="69"/>
      <c r="X127" s="69"/>
      <c r="Y127" s="69"/>
      <c r="Z127" s="69"/>
      <c r="AA127" s="69"/>
      <c r="AB127" s="69"/>
      <c r="AC127" s="69"/>
    </row>
    <row r="128" spans="1:29">
      <c r="A128" s="69"/>
      <c r="B128" s="69"/>
      <c r="C128" s="121"/>
      <c r="D128" s="69"/>
      <c r="E128" s="69"/>
      <c r="F128" s="122"/>
      <c r="G128" s="123"/>
      <c r="H128" s="69"/>
      <c r="I128" s="69"/>
      <c r="J128" s="69"/>
      <c r="K128" s="69"/>
      <c r="L128" s="69"/>
      <c r="M128" s="69"/>
      <c r="N128" s="69"/>
      <c r="O128" s="69"/>
      <c r="P128" s="69"/>
      <c r="Q128" s="69"/>
      <c r="R128" s="69"/>
      <c r="S128" s="69"/>
      <c r="T128" s="69"/>
      <c r="U128" s="69"/>
      <c r="V128" s="69"/>
      <c r="W128" s="69"/>
      <c r="X128" s="69"/>
      <c r="Y128" s="69"/>
      <c r="Z128" s="69"/>
      <c r="AA128" s="69"/>
      <c r="AB128" s="69"/>
      <c r="AC128" s="69"/>
    </row>
    <row r="129" spans="1:29">
      <c r="A129" s="69"/>
      <c r="B129" s="69"/>
      <c r="C129" s="121"/>
      <c r="D129" s="69"/>
      <c r="E129" s="69"/>
      <c r="F129" s="122"/>
      <c r="G129" s="123"/>
      <c r="H129" s="69"/>
      <c r="I129" s="69"/>
      <c r="J129" s="69"/>
      <c r="K129" s="69"/>
      <c r="L129" s="69"/>
      <c r="M129" s="69"/>
      <c r="N129" s="69"/>
      <c r="O129" s="69"/>
      <c r="P129" s="69"/>
      <c r="Q129" s="69"/>
      <c r="R129" s="69"/>
      <c r="S129" s="69"/>
      <c r="T129" s="69"/>
      <c r="U129" s="69"/>
      <c r="V129" s="69"/>
      <c r="W129" s="69"/>
      <c r="X129" s="69"/>
      <c r="Y129" s="69"/>
      <c r="Z129" s="69"/>
      <c r="AA129" s="69"/>
      <c r="AB129" s="69"/>
      <c r="AC129" s="69"/>
    </row>
    <row r="130" spans="1:29">
      <c r="A130" s="69"/>
      <c r="B130" s="69"/>
      <c r="C130" s="121"/>
      <c r="D130" s="69"/>
      <c r="E130" s="69"/>
      <c r="F130" s="122"/>
      <c r="G130" s="123"/>
      <c r="H130" s="69"/>
      <c r="I130" s="69"/>
      <c r="J130" s="69"/>
      <c r="K130" s="69"/>
      <c r="L130" s="69"/>
      <c r="M130" s="69"/>
      <c r="N130" s="69"/>
      <c r="O130" s="69"/>
      <c r="P130" s="69"/>
      <c r="Q130" s="69"/>
      <c r="R130" s="69"/>
      <c r="S130" s="69"/>
      <c r="T130" s="69"/>
      <c r="U130" s="69"/>
      <c r="V130" s="69"/>
      <c r="W130" s="69"/>
      <c r="X130" s="69"/>
      <c r="Y130" s="69"/>
      <c r="Z130" s="69"/>
      <c r="AA130" s="69"/>
      <c r="AB130" s="69"/>
      <c r="AC130" s="69"/>
    </row>
    <row r="131" spans="1:29">
      <c r="A131" s="69"/>
      <c r="B131" s="69"/>
      <c r="C131" s="121"/>
      <c r="D131" s="69"/>
      <c r="E131" s="69"/>
      <c r="F131" s="122"/>
      <c r="G131" s="123"/>
      <c r="H131" s="69"/>
      <c r="I131" s="69"/>
      <c r="J131" s="69"/>
      <c r="K131" s="69"/>
      <c r="L131" s="69"/>
      <c r="M131" s="69"/>
      <c r="N131" s="69"/>
      <c r="O131" s="69"/>
      <c r="P131" s="69"/>
      <c r="Q131" s="69"/>
      <c r="R131" s="69"/>
      <c r="S131" s="69"/>
      <c r="T131" s="69"/>
      <c r="U131" s="69"/>
      <c r="V131" s="69"/>
      <c r="W131" s="69"/>
      <c r="X131" s="69"/>
      <c r="Y131" s="69"/>
      <c r="Z131" s="69"/>
      <c r="AA131" s="69"/>
      <c r="AB131" s="69"/>
      <c r="AC131" s="69"/>
    </row>
    <row r="132" spans="1:29">
      <c r="A132" s="69"/>
      <c r="B132" s="69"/>
      <c r="C132" s="121"/>
      <c r="D132" s="69"/>
      <c r="E132" s="69"/>
      <c r="F132" s="122"/>
      <c r="G132" s="123"/>
      <c r="H132" s="69"/>
      <c r="I132" s="69"/>
      <c r="J132" s="69"/>
      <c r="K132" s="69"/>
      <c r="L132" s="69"/>
      <c r="M132" s="69"/>
      <c r="N132" s="69"/>
      <c r="O132" s="69"/>
      <c r="P132" s="69"/>
      <c r="Q132" s="69"/>
      <c r="R132" s="69"/>
      <c r="S132" s="69"/>
      <c r="T132" s="69"/>
      <c r="U132" s="69"/>
      <c r="V132" s="69"/>
      <c r="W132" s="69"/>
      <c r="X132" s="69"/>
      <c r="Y132" s="69"/>
      <c r="Z132" s="69"/>
      <c r="AA132" s="69"/>
      <c r="AB132" s="69"/>
      <c r="AC132" s="69"/>
    </row>
    <row r="133" spans="1:29">
      <c r="A133" s="69"/>
      <c r="B133" s="69"/>
      <c r="C133" s="121"/>
      <c r="D133" s="69"/>
      <c r="E133" s="69"/>
      <c r="F133" s="122"/>
      <c r="G133" s="123"/>
      <c r="H133" s="69"/>
      <c r="I133" s="69"/>
      <c r="J133" s="69"/>
      <c r="K133" s="69"/>
      <c r="L133" s="69"/>
      <c r="M133" s="69"/>
      <c r="N133" s="69"/>
      <c r="O133" s="69"/>
      <c r="P133" s="69"/>
      <c r="Q133" s="69"/>
      <c r="R133" s="69"/>
      <c r="S133" s="69"/>
      <c r="T133" s="69"/>
      <c r="U133" s="69"/>
      <c r="V133" s="69"/>
      <c r="W133" s="69"/>
      <c r="X133" s="69"/>
      <c r="Y133" s="69"/>
      <c r="Z133" s="69"/>
      <c r="AA133" s="69"/>
      <c r="AB133" s="69"/>
      <c r="AC133" s="69"/>
    </row>
    <row r="134" spans="1:29">
      <c r="A134" s="69"/>
      <c r="B134" s="69"/>
      <c r="C134" s="121"/>
      <c r="D134" s="69"/>
      <c r="E134" s="69"/>
      <c r="F134" s="122"/>
      <c r="G134" s="123"/>
      <c r="H134" s="69"/>
      <c r="I134" s="69"/>
      <c r="J134" s="69"/>
      <c r="K134" s="69"/>
      <c r="L134" s="69"/>
      <c r="M134" s="69"/>
      <c r="N134" s="69"/>
      <c r="O134" s="69"/>
      <c r="P134" s="69"/>
      <c r="Q134" s="69"/>
      <c r="R134" s="69"/>
      <c r="S134" s="69"/>
      <c r="T134" s="69"/>
      <c r="U134" s="69"/>
      <c r="V134" s="69"/>
      <c r="W134" s="69"/>
      <c r="X134" s="69"/>
      <c r="Y134" s="69"/>
      <c r="Z134" s="69"/>
      <c r="AA134" s="69"/>
      <c r="AB134" s="69"/>
      <c r="AC134" s="69"/>
    </row>
    <row r="135" spans="1:29">
      <c r="A135" s="69"/>
      <c r="B135" s="69"/>
      <c r="C135" s="121"/>
      <c r="D135" s="69"/>
      <c r="E135" s="69"/>
      <c r="F135" s="122"/>
      <c r="G135" s="123"/>
      <c r="H135" s="69"/>
      <c r="I135" s="69"/>
      <c r="J135" s="69"/>
      <c r="K135" s="69"/>
      <c r="L135" s="69"/>
      <c r="M135" s="69"/>
      <c r="N135" s="69"/>
      <c r="O135" s="69"/>
      <c r="P135" s="69"/>
      <c r="Q135" s="69"/>
      <c r="R135" s="69"/>
      <c r="S135" s="69"/>
      <c r="T135" s="69"/>
      <c r="U135" s="69"/>
      <c r="V135" s="69"/>
      <c r="W135" s="69"/>
      <c r="X135" s="69"/>
      <c r="Y135" s="69"/>
      <c r="Z135" s="69"/>
      <c r="AA135" s="69"/>
      <c r="AB135" s="69"/>
      <c r="AC135" s="69"/>
    </row>
    <row r="136" spans="1:29">
      <c r="A136" s="69"/>
      <c r="B136" s="69"/>
      <c r="C136" s="121"/>
      <c r="D136" s="69"/>
      <c r="E136" s="69"/>
      <c r="F136" s="122"/>
      <c r="G136" s="123"/>
      <c r="H136" s="69"/>
      <c r="I136" s="69"/>
      <c r="J136" s="69"/>
      <c r="K136" s="69"/>
      <c r="L136" s="69"/>
      <c r="M136" s="69"/>
      <c r="N136" s="69"/>
      <c r="O136" s="69"/>
      <c r="P136" s="69"/>
      <c r="Q136" s="69"/>
      <c r="R136" s="69"/>
      <c r="S136" s="69"/>
      <c r="T136" s="69"/>
      <c r="U136" s="69"/>
      <c r="V136" s="69"/>
      <c r="W136" s="69"/>
      <c r="X136" s="69"/>
      <c r="Y136" s="69"/>
      <c r="Z136" s="69"/>
      <c r="AA136" s="69"/>
      <c r="AB136" s="69"/>
      <c r="AC136" s="69"/>
    </row>
    <row r="137" spans="1:29">
      <c r="A137" s="69"/>
      <c r="B137" s="69"/>
      <c r="C137" s="121"/>
      <c r="D137" s="69"/>
      <c r="E137" s="69"/>
      <c r="F137" s="122"/>
      <c r="G137" s="123"/>
      <c r="H137" s="69"/>
      <c r="I137" s="69"/>
      <c r="J137" s="69"/>
      <c r="K137" s="69"/>
      <c r="L137" s="69"/>
      <c r="M137" s="69"/>
      <c r="N137" s="69"/>
      <c r="O137" s="69"/>
      <c r="P137" s="69"/>
      <c r="Q137" s="69"/>
      <c r="R137" s="69"/>
      <c r="S137" s="69"/>
      <c r="T137" s="69"/>
      <c r="U137" s="69"/>
      <c r="V137" s="69"/>
      <c r="W137" s="69"/>
      <c r="X137" s="69"/>
      <c r="Y137" s="69"/>
      <c r="Z137" s="69"/>
      <c r="AA137" s="69"/>
      <c r="AB137" s="69"/>
      <c r="AC137" s="69"/>
    </row>
    <row r="138" spans="1:29">
      <c r="A138" s="69"/>
      <c r="B138" s="69"/>
      <c r="C138" s="121"/>
      <c r="D138" s="69"/>
      <c r="E138" s="69"/>
      <c r="F138" s="122"/>
      <c r="G138" s="123"/>
      <c r="H138" s="69"/>
      <c r="I138" s="69"/>
      <c r="J138" s="69"/>
      <c r="K138" s="69"/>
      <c r="L138" s="69"/>
      <c r="M138" s="69"/>
      <c r="N138" s="69"/>
      <c r="O138" s="69"/>
      <c r="P138" s="69"/>
      <c r="Q138" s="69"/>
      <c r="R138" s="69"/>
      <c r="S138" s="69"/>
      <c r="T138" s="69"/>
      <c r="U138" s="69"/>
      <c r="V138" s="69"/>
      <c r="W138" s="69"/>
      <c r="X138" s="69"/>
      <c r="Y138" s="69"/>
      <c r="Z138" s="69"/>
      <c r="AA138" s="69"/>
      <c r="AB138" s="69"/>
      <c r="AC138" s="69"/>
    </row>
    <row r="139" spans="1:29">
      <c r="A139" s="69"/>
      <c r="B139" s="69"/>
      <c r="C139" s="121"/>
      <c r="D139" s="69"/>
      <c r="E139" s="69"/>
      <c r="F139" s="122"/>
      <c r="G139" s="123"/>
      <c r="H139" s="69"/>
      <c r="I139" s="69"/>
      <c r="J139" s="69"/>
      <c r="K139" s="69"/>
      <c r="L139" s="69"/>
      <c r="M139" s="69"/>
      <c r="N139" s="69"/>
      <c r="O139" s="69"/>
      <c r="P139" s="69"/>
      <c r="Q139" s="69"/>
      <c r="R139" s="69"/>
      <c r="S139" s="69"/>
      <c r="T139" s="69"/>
      <c r="U139" s="69"/>
      <c r="V139" s="69"/>
      <c r="W139" s="69"/>
      <c r="X139" s="69"/>
      <c r="Y139" s="69"/>
      <c r="Z139" s="69"/>
      <c r="AA139" s="69"/>
      <c r="AB139" s="69"/>
      <c r="AC139" s="69"/>
    </row>
    <row r="140" spans="1:29">
      <c r="A140" s="69"/>
      <c r="B140" s="69"/>
      <c r="C140" s="121"/>
      <c r="D140" s="69"/>
      <c r="E140" s="69"/>
      <c r="F140" s="122"/>
      <c r="G140" s="123"/>
      <c r="H140" s="69"/>
      <c r="I140" s="69"/>
      <c r="J140" s="69"/>
      <c r="K140" s="69"/>
      <c r="L140" s="69"/>
      <c r="M140" s="69"/>
      <c r="N140" s="69"/>
      <c r="O140" s="69"/>
      <c r="P140" s="69"/>
      <c r="Q140" s="69"/>
      <c r="R140" s="69"/>
      <c r="S140" s="69"/>
      <c r="T140" s="69"/>
      <c r="U140" s="69"/>
      <c r="V140" s="69"/>
      <c r="W140" s="69"/>
      <c r="X140" s="69"/>
      <c r="Y140" s="69"/>
      <c r="Z140" s="69"/>
      <c r="AA140" s="69"/>
      <c r="AB140" s="69"/>
      <c r="AC140" s="69"/>
    </row>
    <row r="141" spans="1:29">
      <c r="A141" s="69"/>
      <c r="B141" s="69"/>
      <c r="C141" s="121"/>
      <c r="D141" s="69"/>
      <c r="E141" s="69"/>
      <c r="F141" s="122"/>
      <c r="G141" s="123"/>
      <c r="H141" s="69"/>
      <c r="I141" s="69"/>
      <c r="J141" s="69"/>
      <c r="K141" s="69"/>
      <c r="L141" s="69"/>
      <c r="M141" s="69"/>
      <c r="N141" s="69"/>
      <c r="O141" s="69"/>
      <c r="P141" s="69"/>
      <c r="Q141" s="69"/>
      <c r="R141" s="69"/>
      <c r="S141" s="69"/>
      <c r="T141" s="69"/>
      <c r="U141" s="69"/>
      <c r="V141" s="69"/>
      <c r="W141" s="69"/>
      <c r="X141" s="69"/>
      <c r="Y141" s="69"/>
      <c r="Z141" s="69"/>
      <c r="AA141" s="69"/>
      <c r="AB141" s="69"/>
      <c r="AC141" s="69"/>
    </row>
    <row r="142" spans="1:29">
      <c r="A142" s="69"/>
      <c r="B142" s="69"/>
      <c r="C142" s="121"/>
      <c r="D142" s="69"/>
      <c r="E142" s="69"/>
      <c r="F142" s="122"/>
      <c r="G142" s="123"/>
      <c r="H142" s="69"/>
      <c r="I142" s="69"/>
      <c r="J142" s="69"/>
      <c r="K142" s="69"/>
      <c r="L142" s="69"/>
      <c r="M142" s="69"/>
      <c r="N142" s="69"/>
      <c r="O142" s="69"/>
      <c r="P142" s="69"/>
      <c r="Q142" s="69"/>
      <c r="R142" s="69"/>
      <c r="S142" s="69"/>
      <c r="T142" s="69"/>
      <c r="U142" s="69"/>
      <c r="V142" s="69"/>
      <c r="W142" s="69"/>
      <c r="X142" s="69"/>
      <c r="Y142" s="69"/>
      <c r="Z142" s="69"/>
      <c r="AA142" s="69"/>
      <c r="AB142" s="69"/>
      <c r="AC142" s="69"/>
    </row>
    <row r="143" spans="1:29">
      <c r="A143" s="69"/>
      <c r="B143" s="69"/>
      <c r="C143" s="121"/>
      <c r="D143" s="69"/>
      <c r="E143" s="69"/>
      <c r="F143" s="122"/>
      <c r="G143" s="123"/>
      <c r="H143" s="69"/>
      <c r="I143" s="69"/>
      <c r="J143" s="69"/>
      <c r="K143" s="69"/>
      <c r="L143" s="69"/>
      <c r="M143" s="69"/>
      <c r="N143" s="69"/>
      <c r="O143" s="69"/>
      <c r="P143" s="69"/>
      <c r="Q143" s="69"/>
      <c r="R143" s="69"/>
      <c r="S143" s="69"/>
      <c r="T143" s="69"/>
      <c r="U143" s="69"/>
      <c r="V143" s="69"/>
      <c r="W143" s="69"/>
      <c r="X143" s="69"/>
      <c r="Y143" s="69"/>
      <c r="Z143" s="69"/>
      <c r="AA143" s="69"/>
      <c r="AB143" s="69"/>
      <c r="AC143" s="69"/>
    </row>
    <row r="144" spans="1:29">
      <c r="A144" s="69"/>
      <c r="B144" s="69"/>
      <c r="C144" s="121"/>
      <c r="D144" s="69"/>
      <c r="E144" s="69"/>
      <c r="F144" s="122"/>
      <c r="G144" s="123"/>
      <c r="H144" s="69"/>
      <c r="I144" s="69"/>
      <c r="J144" s="69"/>
      <c r="K144" s="69"/>
      <c r="L144" s="69"/>
      <c r="M144" s="69"/>
      <c r="N144" s="69"/>
      <c r="O144" s="69"/>
      <c r="P144" s="69"/>
      <c r="Q144" s="69"/>
      <c r="R144" s="69"/>
      <c r="S144" s="69"/>
      <c r="T144" s="69"/>
      <c r="U144" s="69"/>
      <c r="V144" s="69"/>
      <c r="W144" s="69"/>
      <c r="X144" s="69"/>
      <c r="Y144" s="69"/>
      <c r="Z144" s="69"/>
      <c r="AA144" s="69"/>
      <c r="AB144" s="69"/>
      <c r="AC144" s="69"/>
    </row>
    <row r="145" spans="1:29">
      <c r="A145" s="69"/>
      <c r="B145" s="69"/>
      <c r="C145" s="121"/>
      <c r="D145" s="69"/>
      <c r="E145" s="69"/>
      <c r="F145" s="122"/>
      <c r="G145" s="123"/>
      <c r="H145" s="69"/>
      <c r="I145" s="69"/>
      <c r="J145" s="69"/>
      <c r="K145" s="69"/>
      <c r="L145" s="69"/>
      <c r="M145" s="69"/>
      <c r="N145" s="69"/>
      <c r="O145" s="69"/>
      <c r="P145" s="69"/>
      <c r="Q145" s="69"/>
      <c r="R145" s="69"/>
      <c r="S145" s="69"/>
      <c r="T145" s="69"/>
      <c r="U145" s="69"/>
      <c r="V145" s="69"/>
      <c r="W145" s="69"/>
      <c r="X145" s="69"/>
      <c r="Y145" s="69"/>
      <c r="Z145" s="69"/>
      <c r="AA145" s="69"/>
      <c r="AB145" s="69"/>
      <c r="AC145" s="69"/>
    </row>
    <row r="146" spans="1:29">
      <c r="A146" s="69"/>
      <c r="B146" s="69"/>
      <c r="C146" s="121"/>
      <c r="D146" s="69"/>
      <c r="E146" s="69"/>
      <c r="F146" s="122"/>
      <c r="G146" s="123"/>
      <c r="H146" s="69"/>
      <c r="I146" s="69"/>
      <c r="J146" s="69"/>
      <c r="K146" s="69"/>
      <c r="L146" s="69"/>
      <c r="M146" s="69"/>
      <c r="N146" s="69"/>
      <c r="O146" s="69"/>
      <c r="P146" s="69"/>
      <c r="Q146" s="69"/>
      <c r="R146" s="69"/>
      <c r="S146" s="69"/>
      <c r="T146" s="69"/>
      <c r="U146" s="69"/>
      <c r="V146" s="69"/>
      <c r="W146" s="69"/>
      <c r="X146" s="69"/>
      <c r="Y146" s="69"/>
      <c r="Z146" s="69"/>
      <c r="AA146" s="69"/>
      <c r="AB146" s="69"/>
      <c r="AC146" s="69"/>
    </row>
    <row r="147" spans="1:29">
      <c r="A147" s="69"/>
      <c r="B147" s="69"/>
      <c r="C147" s="121"/>
      <c r="D147" s="69"/>
      <c r="E147" s="69"/>
      <c r="F147" s="122"/>
      <c r="G147" s="123"/>
      <c r="H147" s="69"/>
      <c r="I147" s="69"/>
      <c r="J147" s="69"/>
      <c r="K147" s="69"/>
      <c r="L147" s="69"/>
      <c r="M147" s="69"/>
      <c r="N147" s="69"/>
      <c r="O147" s="69"/>
      <c r="P147" s="69"/>
      <c r="Q147" s="69"/>
      <c r="R147" s="69"/>
      <c r="S147" s="69"/>
      <c r="T147" s="69"/>
      <c r="U147" s="69"/>
      <c r="V147" s="69"/>
      <c r="W147" s="69"/>
      <c r="X147" s="69"/>
      <c r="Y147" s="69"/>
      <c r="Z147" s="69"/>
      <c r="AA147" s="69"/>
      <c r="AB147" s="69"/>
      <c r="AC147" s="69"/>
    </row>
    <row r="148" spans="1:29">
      <c r="A148" s="69"/>
      <c r="B148" s="69"/>
      <c r="C148" s="121"/>
      <c r="D148" s="69"/>
      <c r="E148" s="69"/>
      <c r="F148" s="122"/>
      <c r="G148" s="123"/>
      <c r="H148" s="69"/>
      <c r="I148" s="69"/>
      <c r="J148" s="69"/>
      <c r="K148" s="69"/>
      <c r="L148" s="69"/>
      <c r="M148" s="69"/>
      <c r="N148" s="69"/>
      <c r="O148" s="69"/>
      <c r="P148" s="69"/>
      <c r="Q148" s="69"/>
      <c r="R148" s="69"/>
      <c r="S148" s="69"/>
      <c r="T148" s="69"/>
      <c r="U148" s="69"/>
      <c r="V148" s="69"/>
      <c r="W148" s="69"/>
      <c r="X148" s="69"/>
      <c r="Y148" s="69"/>
      <c r="Z148" s="69"/>
      <c r="AA148" s="69"/>
      <c r="AB148" s="69"/>
      <c r="AC148" s="69"/>
    </row>
    <row r="149" spans="1:29">
      <c r="A149" s="69"/>
      <c r="B149" s="69"/>
      <c r="C149" s="121"/>
      <c r="D149" s="69"/>
      <c r="E149" s="69"/>
      <c r="F149" s="122"/>
      <c r="G149" s="123"/>
      <c r="H149" s="69"/>
      <c r="I149" s="69"/>
      <c r="J149" s="69"/>
      <c r="K149" s="69"/>
      <c r="L149" s="69"/>
      <c r="M149" s="69"/>
      <c r="N149" s="69"/>
      <c r="O149" s="69"/>
      <c r="P149" s="69"/>
      <c r="Q149" s="69"/>
      <c r="R149" s="69"/>
      <c r="S149" s="69"/>
      <c r="T149" s="69"/>
      <c r="U149" s="69"/>
      <c r="V149" s="69"/>
      <c r="W149" s="69"/>
      <c r="X149" s="69"/>
      <c r="Y149" s="69"/>
      <c r="Z149" s="69"/>
      <c r="AA149" s="69"/>
      <c r="AB149" s="69"/>
      <c r="AC149" s="69"/>
    </row>
    <row r="150" spans="1:29">
      <c r="A150" s="69"/>
      <c r="B150" s="69"/>
      <c r="C150" s="121"/>
      <c r="D150" s="69"/>
      <c r="E150" s="69"/>
      <c r="F150" s="122"/>
      <c r="G150" s="123"/>
      <c r="H150" s="69"/>
      <c r="I150" s="69"/>
      <c r="J150" s="69"/>
      <c r="K150" s="69"/>
      <c r="L150" s="69"/>
      <c r="M150" s="69"/>
      <c r="N150" s="69"/>
      <c r="O150" s="69"/>
      <c r="P150" s="69"/>
      <c r="Q150" s="69"/>
      <c r="R150" s="69"/>
      <c r="S150" s="69"/>
      <c r="T150" s="69"/>
      <c r="U150" s="69"/>
      <c r="V150" s="69"/>
      <c r="W150" s="69"/>
      <c r="X150" s="69"/>
      <c r="Y150" s="69"/>
      <c r="Z150" s="69"/>
      <c r="AA150" s="69"/>
      <c r="AB150" s="69"/>
      <c r="AC150" s="69"/>
    </row>
    <row r="151" spans="1:29">
      <c r="A151" s="69"/>
      <c r="B151" s="69"/>
      <c r="C151" s="121"/>
      <c r="D151" s="69"/>
      <c r="E151" s="69"/>
      <c r="F151" s="122"/>
      <c r="G151" s="123"/>
      <c r="H151" s="69"/>
      <c r="I151" s="69"/>
      <c r="J151" s="69"/>
      <c r="K151" s="69"/>
      <c r="L151" s="69"/>
      <c r="M151" s="69"/>
      <c r="N151" s="69"/>
      <c r="O151" s="69"/>
      <c r="P151" s="69"/>
      <c r="Q151" s="69"/>
      <c r="R151" s="69"/>
      <c r="S151" s="69"/>
      <c r="T151" s="69"/>
      <c r="U151" s="69"/>
      <c r="V151" s="69"/>
      <c r="W151" s="69"/>
      <c r="X151" s="69"/>
      <c r="Y151" s="69"/>
      <c r="Z151" s="69"/>
      <c r="AA151" s="69"/>
      <c r="AB151" s="69"/>
      <c r="AC151" s="69"/>
    </row>
    <row r="152" spans="1:29">
      <c r="A152" s="69"/>
      <c r="B152" s="69"/>
      <c r="C152" s="121"/>
      <c r="D152" s="69"/>
      <c r="E152" s="69"/>
      <c r="F152" s="122"/>
      <c r="G152" s="123"/>
      <c r="H152" s="69"/>
      <c r="I152" s="69"/>
      <c r="J152" s="69"/>
      <c r="K152" s="69"/>
      <c r="L152" s="69"/>
      <c r="M152" s="69"/>
      <c r="N152" s="69"/>
      <c r="O152" s="69"/>
      <c r="P152" s="69"/>
      <c r="Q152" s="69"/>
      <c r="R152" s="69"/>
      <c r="S152" s="69"/>
      <c r="T152" s="69"/>
      <c r="U152" s="69"/>
      <c r="V152" s="69"/>
      <c r="W152" s="69"/>
      <c r="X152" s="69"/>
      <c r="Y152" s="69"/>
      <c r="Z152" s="69"/>
      <c r="AA152" s="69"/>
      <c r="AB152" s="69"/>
      <c r="AC152" s="69"/>
    </row>
    <row r="153" spans="1:29">
      <c r="A153" s="69"/>
      <c r="B153" s="69"/>
      <c r="C153" s="121"/>
      <c r="D153" s="69"/>
      <c r="E153" s="69"/>
      <c r="F153" s="122"/>
      <c r="G153" s="123"/>
      <c r="H153" s="69"/>
      <c r="I153" s="69"/>
      <c r="J153" s="69"/>
      <c r="K153" s="69"/>
      <c r="L153" s="69"/>
      <c r="M153" s="69"/>
      <c r="N153" s="69"/>
      <c r="O153" s="69"/>
      <c r="P153" s="69"/>
      <c r="Q153" s="69"/>
      <c r="R153" s="69"/>
      <c r="S153" s="69"/>
      <c r="T153" s="69"/>
      <c r="U153" s="69"/>
      <c r="V153" s="69"/>
      <c r="W153" s="69"/>
      <c r="X153" s="69"/>
      <c r="Y153" s="69"/>
      <c r="Z153" s="69"/>
      <c r="AA153" s="69"/>
      <c r="AB153" s="69"/>
      <c r="AC153" s="69"/>
    </row>
    <row r="154" spans="1:29">
      <c r="A154" s="69"/>
      <c r="B154" s="69"/>
      <c r="C154" s="121"/>
      <c r="D154" s="69"/>
      <c r="E154" s="69"/>
      <c r="F154" s="122"/>
      <c r="G154" s="123"/>
      <c r="H154" s="69"/>
      <c r="I154" s="69"/>
      <c r="J154" s="69"/>
      <c r="K154" s="69"/>
      <c r="L154" s="69"/>
      <c r="M154" s="69"/>
      <c r="N154" s="69"/>
      <c r="O154" s="69"/>
      <c r="P154" s="69"/>
      <c r="Q154" s="69"/>
      <c r="R154" s="69"/>
      <c r="S154" s="69"/>
      <c r="T154" s="69"/>
      <c r="U154" s="69"/>
      <c r="V154" s="69"/>
      <c r="W154" s="69"/>
      <c r="X154" s="69"/>
      <c r="Y154" s="69"/>
      <c r="Z154" s="69"/>
      <c r="AA154" s="69"/>
      <c r="AB154" s="69"/>
      <c r="AC154" s="69"/>
    </row>
    <row r="155" spans="1:29">
      <c r="A155" s="69"/>
      <c r="B155" s="69"/>
      <c r="C155" s="121"/>
      <c r="D155" s="69"/>
      <c r="E155" s="69"/>
      <c r="F155" s="122"/>
      <c r="G155" s="123"/>
      <c r="H155" s="69"/>
      <c r="I155" s="69"/>
      <c r="J155" s="69"/>
      <c r="K155" s="69"/>
      <c r="L155" s="69"/>
      <c r="M155" s="69"/>
      <c r="N155" s="69"/>
      <c r="O155" s="69"/>
      <c r="P155" s="69"/>
      <c r="Q155" s="69"/>
      <c r="R155" s="69"/>
      <c r="S155" s="69"/>
      <c r="T155" s="69"/>
      <c r="U155" s="69"/>
      <c r="V155" s="69"/>
      <c r="W155" s="69"/>
      <c r="X155" s="69"/>
      <c r="Y155" s="69"/>
      <c r="Z155" s="69"/>
      <c r="AA155" s="69"/>
      <c r="AB155" s="69"/>
      <c r="AC155" s="69"/>
    </row>
    <row r="156" spans="1:29">
      <c r="A156" s="69"/>
      <c r="B156" s="69"/>
      <c r="C156" s="121"/>
      <c r="D156" s="69"/>
      <c r="E156" s="69"/>
      <c r="F156" s="122"/>
      <c r="G156" s="123"/>
      <c r="H156" s="69"/>
      <c r="I156" s="69"/>
      <c r="J156" s="69"/>
      <c r="K156" s="69"/>
      <c r="L156" s="69"/>
      <c r="M156" s="69"/>
      <c r="N156" s="69"/>
      <c r="O156" s="69"/>
      <c r="P156" s="69"/>
      <c r="Q156" s="69"/>
      <c r="R156" s="69"/>
      <c r="S156" s="69"/>
      <c r="T156" s="69"/>
      <c r="U156" s="69"/>
      <c r="V156" s="69"/>
      <c r="W156" s="69"/>
      <c r="X156" s="69"/>
      <c r="Y156" s="69"/>
      <c r="Z156" s="69"/>
      <c r="AA156" s="69"/>
      <c r="AB156" s="69"/>
      <c r="AC156" s="69"/>
    </row>
    <row r="157" spans="1:29">
      <c r="A157" s="69"/>
      <c r="B157" s="69"/>
      <c r="C157" s="121"/>
      <c r="D157" s="69"/>
      <c r="E157" s="69"/>
      <c r="F157" s="122"/>
      <c r="G157" s="123"/>
      <c r="H157" s="69"/>
      <c r="I157" s="69"/>
      <c r="J157" s="69"/>
      <c r="K157" s="69"/>
      <c r="L157" s="69"/>
      <c r="M157" s="69"/>
      <c r="N157" s="69"/>
      <c r="O157" s="69"/>
      <c r="P157" s="69"/>
      <c r="Q157" s="69"/>
      <c r="R157" s="69"/>
      <c r="S157" s="69"/>
      <c r="T157" s="69"/>
      <c r="U157" s="69"/>
      <c r="V157" s="69"/>
      <c r="W157" s="69"/>
      <c r="X157" s="69"/>
      <c r="Y157" s="69"/>
      <c r="Z157" s="69"/>
      <c r="AA157" s="69"/>
      <c r="AB157" s="69"/>
      <c r="AC157" s="69"/>
    </row>
    <row r="158" spans="1:29">
      <c r="A158" s="69"/>
      <c r="B158" s="69"/>
      <c r="C158" s="121"/>
      <c r="D158" s="69"/>
      <c r="E158" s="69"/>
      <c r="F158" s="122"/>
      <c r="G158" s="123"/>
      <c r="H158" s="69"/>
      <c r="I158" s="69"/>
      <c r="J158" s="69"/>
      <c r="K158" s="69"/>
      <c r="L158" s="69"/>
      <c r="M158" s="69"/>
      <c r="N158" s="69"/>
      <c r="O158" s="69"/>
      <c r="P158" s="69"/>
      <c r="Q158" s="69"/>
      <c r="R158" s="69"/>
      <c r="S158" s="69"/>
      <c r="T158" s="69"/>
      <c r="U158" s="69"/>
      <c r="V158" s="69"/>
      <c r="W158" s="69"/>
      <c r="X158" s="69"/>
      <c r="Y158" s="69"/>
      <c r="Z158" s="69"/>
      <c r="AA158" s="69"/>
      <c r="AB158" s="69"/>
      <c r="AC158" s="69"/>
    </row>
    <row r="159" spans="1:29">
      <c r="A159" s="69"/>
      <c r="B159" s="69"/>
      <c r="C159" s="121"/>
      <c r="D159" s="69"/>
      <c r="E159" s="69"/>
      <c r="F159" s="122"/>
      <c r="G159" s="123"/>
      <c r="H159" s="69"/>
      <c r="I159" s="69"/>
      <c r="J159" s="69"/>
      <c r="K159" s="69"/>
      <c r="L159" s="69"/>
      <c r="M159" s="69"/>
      <c r="N159" s="69"/>
      <c r="O159" s="69"/>
      <c r="P159" s="69"/>
      <c r="Q159" s="69"/>
      <c r="R159" s="69"/>
      <c r="S159" s="69"/>
      <c r="T159" s="69"/>
      <c r="U159" s="69"/>
      <c r="V159" s="69"/>
      <c r="W159" s="69"/>
      <c r="X159" s="69"/>
      <c r="Y159" s="69"/>
      <c r="Z159" s="69"/>
      <c r="AA159" s="69"/>
      <c r="AB159" s="69"/>
      <c r="AC159" s="69"/>
    </row>
    <row r="160" spans="1:29">
      <c r="A160" s="69"/>
      <c r="B160" s="69"/>
      <c r="C160" s="121"/>
      <c r="D160" s="69"/>
      <c r="E160" s="69"/>
      <c r="F160" s="122"/>
      <c r="G160" s="123"/>
      <c r="H160" s="69"/>
      <c r="I160" s="69"/>
      <c r="J160" s="69"/>
      <c r="K160" s="69"/>
      <c r="L160" s="69"/>
      <c r="M160" s="69"/>
      <c r="N160" s="69"/>
      <c r="O160" s="69"/>
      <c r="P160" s="69"/>
      <c r="Q160" s="69"/>
      <c r="R160" s="69"/>
      <c r="S160" s="69"/>
      <c r="T160" s="69"/>
      <c r="U160" s="69"/>
      <c r="V160" s="69"/>
      <c r="W160" s="69"/>
      <c r="X160" s="69"/>
      <c r="Y160" s="69"/>
      <c r="Z160" s="69"/>
      <c r="AA160" s="69"/>
      <c r="AB160" s="69"/>
      <c r="AC160" s="69"/>
    </row>
    <row r="161" spans="1:29">
      <c r="A161" s="69"/>
      <c r="B161" s="69"/>
      <c r="C161" s="121"/>
      <c r="D161" s="69"/>
      <c r="E161" s="69"/>
      <c r="F161" s="122"/>
      <c r="G161" s="123"/>
      <c r="H161" s="69"/>
      <c r="I161" s="69"/>
      <c r="J161" s="69"/>
      <c r="K161" s="69"/>
      <c r="L161" s="69"/>
      <c r="M161" s="69"/>
      <c r="N161" s="69"/>
      <c r="O161" s="69"/>
      <c r="P161" s="69"/>
      <c r="Q161" s="69"/>
      <c r="R161" s="69"/>
      <c r="S161" s="69"/>
      <c r="T161" s="69"/>
      <c r="U161" s="69"/>
      <c r="V161" s="69"/>
      <c r="W161" s="69"/>
      <c r="X161" s="69"/>
      <c r="Y161" s="69"/>
      <c r="Z161" s="69"/>
      <c r="AA161" s="69"/>
      <c r="AB161" s="69"/>
      <c r="AC161" s="69"/>
    </row>
    <row r="162" spans="1:29">
      <c r="A162" s="69"/>
      <c r="B162" s="69"/>
      <c r="C162" s="121"/>
      <c r="D162" s="69"/>
      <c r="E162" s="69"/>
      <c r="F162" s="122"/>
      <c r="G162" s="123"/>
      <c r="H162" s="69"/>
      <c r="I162" s="69"/>
      <c r="J162" s="69"/>
      <c r="K162" s="69"/>
      <c r="L162" s="69"/>
      <c r="M162" s="69"/>
      <c r="N162" s="69"/>
      <c r="O162" s="69"/>
      <c r="P162" s="69"/>
      <c r="Q162" s="69"/>
      <c r="R162" s="69"/>
      <c r="S162" s="69"/>
      <c r="T162" s="69"/>
      <c r="U162" s="69"/>
      <c r="V162" s="69"/>
      <c r="W162" s="69"/>
      <c r="X162" s="69"/>
      <c r="Y162" s="69"/>
      <c r="Z162" s="69"/>
      <c r="AA162" s="69"/>
      <c r="AB162" s="69"/>
      <c r="AC162" s="69"/>
    </row>
    <row r="163" spans="1:29">
      <c r="A163" s="69"/>
      <c r="B163" s="69"/>
      <c r="C163" s="121"/>
      <c r="D163" s="69"/>
      <c r="E163" s="69"/>
      <c r="F163" s="122"/>
      <c r="G163" s="123"/>
      <c r="H163" s="69"/>
      <c r="I163" s="69"/>
      <c r="J163" s="69"/>
      <c r="K163" s="69"/>
      <c r="L163" s="69"/>
      <c r="M163" s="69"/>
      <c r="N163" s="69"/>
      <c r="O163" s="69"/>
      <c r="P163" s="69"/>
      <c r="Q163" s="69"/>
      <c r="R163" s="69"/>
      <c r="S163" s="69"/>
      <c r="T163" s="69"/>
      <c r="U163" s="69"/>
      <c r="V163" s="69"/>
      <c r="W163" s="69"/>
      <c r="X163" s="69"/>
      <c r="Y163" s="69"/>
      <c r="Z163" s="69"/>
      <c r="AA163" s="69"/>
      <c r="AB163" s="69"/>
      <c r="AC163" s="69"/>
    </row>
    <row r="164" spans="1:29">
      <c r="A164" s="69"/>
      <c r="B164" s="69"/>
      <c r="C164" s="121"/>
      <c r="D164" s="69"/>
      <c r="E164" s="69"/>
      <c r="F164" s="122"/>
      <c r="G164" s="123"/>
      <c r="H164" s="69"/>
      <c r="I164" s="69"/>
      <c r="J164" s="69"/>
      <c r="K164" s="69"/>
      <c r="L164" s="69"/>
      <c r="M164" s="69"/>
      <c r="N164" s="69"/>
      <c r="O164" s="69"/>
      <c r="P164" s="69"/>
      <c r="Q164" s="69"/>
      <c r="R164" s="69"/>
      <c r="S164" s="69"/>
      <c r="T164" s="69"/>
      <c r="U164" s="69"/>
      <c r="V164" s="69"/>
      <c r="W164" s="69"/>
      <c r="X164" s="69"/>
      <c r="Y164" s="69"/>
      <c r="Z164" s="69"/>
      <c r="AA164" s="69"/>
      <c r="AB164" s="69"/>
      <c r="AC164" s="69"/>
    </row>
    <row r="165" spans="1:29">
      <c r="A165" s="69"/>
      <c r="B165" s="69"/>
      <c r="C165" s="121"/>
      <c r="D165" s="69"/>
      <c r="E165" s="69"/>
      <c r="F165" s="122"/>
      <c r="G165" s="123"/>
      <c r="H165" s="69"/>
      <c r="I165" s="69"/>
      <c r="J165" s="69"/>
      <c r="K165" s="69"/>
      <c r="L165" s="69"/>
      <c r="M165" s="69"/>
      <c r="N165" s="69"/>
      <c r="O165" s="69"/>
      <c r="P165" s="69"/>
      <c r="Q165" s="69"/>
      <c r="R165" s="69"/>
      <c r="S165" s="69"/>
      <c r="T165" s="69"/>
      <c r="U165" s="69"/>
      <c r="V165" s="69"/>
      <c r="W165" s="69"/>
      <c r="X165" s="69"/>
      <c r="Y165" s="69"/>
      <c r="Z165" s="69"/>
      <c r="AA165" s="69"/>
      <c r="AB165" s="69"/>
      <c r="AC165" s="69"/>
    </row>
    <row r="166" spans="1:29">
      <c r="A166" s="69"/>
      <c r="B166" s="69"/>
      <c r="C166" s="121"/>
      <c r="D166" s="69"/>
      <c r="E166" s="69"/>
      <c r="F166" s="122"/>
      <c r="G166" s="123"/>
      <c r="H166" s="69"/>
      <c r="I166" s="69"/>
      <c r="J166" s="69"/>
      <c r="K166" s="69"/>
      <c r="L166" s="69"/>
      <c r="M166" s="69"/>
      <c r="N166" s="69"/>
      <c r="O166" s="69"/>
      <c r="P166" s="69"/>
      <c r="Q166" s="69"/>
      <c r="R166" s="69"/>
      <c r="S166" s="69"/>
      <c r="T166" s="69"/>
      <c r="U166" s="69"/>
      <c r="V166" s="69"/>
      <c r="W166" s="69"/>
      <c r="X166" s="69"/>
      <c r="Y166" s="69"/>
      <c r="Z166" s="69"/>
      <c r="AA166" s="69"/>
      <c r="AB166" s="69"/>
      <c r="AC166" s="69"/>
    </row>
    <row r="167" spans="1:29">
      <c r="A167" s="69"/>
      <c r="B167" s="69"/>
      <c r="C167" s="121"/>
      <c r="D167" s="69"/>
      <c r="E167" s="69"/>
      <c r="F167" s="122"/>
      <c r="G167" s="123"/>
      <c r="H167" s="69"/>
      <c r="I167" s="69"/>
      <c r="J167" s="69"/>
      <c r="K167" s="69"/>
      <c r="L167" s="69"/>
      <c r="M167" s="69"/>
      <c r="N167" s="69"/>
      <c r="O167" s="69"/>
      <c r="P167" s="69"/>
      <c r="Q167" s="69"/>
      <c r="R167" s="69"/>
      <c r="S167" s="69"/>
      <c r="T167" s="69"/>
      <c r="U167" s="69"/>
      <c r="V167" s="69"/>
      <c r="W167" s="69"/>
      <c r="X167" s="69"/>
      <c r="Y167" s="69"/>
      <c r="Z167" s="69"/>
      <c r="AA167" s="69"/>
      <c r="AB167" s="69"/>
      <c r="AC167" s="69"/>
    </row>
    <row r="168" spans="1:29">
      <c r="A168" s="69"/>
      <c r="B168" s="69"/>
      <c r="C168" s="121"/>
      <c r="D168" s="69"/>
      <c r="E168" s="69"/>
      <c r="F168" s="122"/>
      <c r="G168" s="123"/>
      <c r="H168" s="69"/>
      <c r="I168" s="69"/>
      <c r="J168" s="69"/>
      <c r="K168" s="69"/>
      <c r="L168" s="69"/>
      <c r="M168" s="69"/>
      <c r="N168" s="69"/>
      <c r="O168" s="69"/>
      <c r="P168" s="69"/>
      <c r="Q168" s="69"/>
      <c r="R168" s="69"/>
      <c r="S168" s="69"/>
      <c r="T168" s="69"/>
      <c r="U168" s="69"/>
      <c r="V168" s="69"/>
      <c r="W168" s="69"/>
      <c r="X168" s="69"/>
      <c r="Y168" s="69"/>
      <c r="Z168" s="69"/>
      <c r="AA168" s="69"/>
      <c r="AB168" s="69"/>
      <c r="AC168" s="69"/>
    </row>
    <row r="169" spans="1:29">
      <c r="A169" s="69"/>
      <c r="B169" s="69"/>
      <c r="C169" s="121"/>
      <c r="D169" s="69"/>
      <c r="E169" s="69"/>
      <c r="F169" s="122"/>
      <c r="G169" s="123"/>
      <c r="H169" s="69"/>
      <c r="I169" s="69"/>
      <c r="J169" s="69"/>
      <c r="K169" s="69"/>
      <c r="L169" s="69"/>
      <c r="M169" s="69"/>
      <c r="N169" s="69"/>
      <c r="O169" s="69"/>
      <c r="P169" s="69"/>
      <c r="Q169" s="69"/>
      <c r="R169" s="69"/>
      <c r="S169" s="69"/>
      <c r="T169" s="69"/>
      <c r="U169" s="69"/>
      <c r="V169" s="69"/>
      <c r="W169" s="69"/>
      <c r="X169" s="69"/>
      <c r="Y169" s="69"/>
      <c r="Z169" s="69"/>
      <c r="AA169" s="69"/>
      <c r="AB169" s="69"/>
      <c r="AC169" s="69"/>
    </row>
    <row r="170" spans="1:29">
      <c r="A170" s="69"/>
      <c r="B170" s="69"/>
      <c r="C170" s="121"/>
      <c r="D170" s="69"/>
      <c r="E170" s="69"/>
      <c r="F170" s="122"/>
      <c r="G170" s="123"/>
      <c r="H170" s="69"/>
      <c r="I170" s="69"/>
      <c r="J170" s="69"/>
      <c r="K170" s="69"/>
      <c r="L170" s="69"/>
      <c r="M170" s="69"/>
      <c r="N170" s="69"/>
      <c r="O170" s="69"/>
      <c r="P170" s="69"/>
      <c r="Q170" s="69"/>
      <c r="R170" s="69"/>
      <c r="S170" s="69"/>
      <c r="T170" s="69"/>
      <c r="U170" s="69"/>
      <c r="V170" s="69"/>
      <c r="W170" s="69"/>
      <c r="X170" s="69"/>
      <c r="Y170" s="69"/>
      <c r="Z170" s="69"/>
      <c r="AA170" s="69"/>
      <c r="AB170" s="69"/>
      <c r="AC170" s="69"/>
    </row>
    <row r="171" spans="1:29">
      <c r="A171" s="69"/>
      <c r="B171" s="69"/>
      <c r="C171" s="121"/>
      <c r="D171" s="69"/>
      <c r="E171" s="69"/>
      <c r="F171" s="122"/>
      <c r="G171" s="123"/>
      <c r="H171" s="69"/>
      <c r="I171" s="69"/>
      <c r="J171" s="69"/>
      <c r="K171" s="69"/>
      <c r="L171" s="69"/>
      <c r="M171" s="69"/>
      <c r="N171" s="69"/>
      <c r="O171" s="69"/>
      <c r="P171" s="69"/>
      <c r="Q171" s="69"/>
      <c r="R171" s="69"/>
      <c r="S171" s="69"/>
      <c r="T171" s="69"/>
      <c r="U171" s="69"/>
      <c r="V171" s="69"/>
      <c r="W171" s="69"/>
      <c r="X171" s="69"/>
      <c r="Y171" s="69"/>
      <c r="Z171" s="69"/>
      <c r="AA171" s="69"/>
      <c r="AB171" s="69"/>
      <c r="AC171" s="69"/>
    </row>
    <row r="172" spans="1:29">
      <c r="A172" s="69"/>
      <c r="B172" s="69"/>
      <c r="C172" s="121"/>
      <c r="D172" s="69"/>
      <c r="E172" s="69"/>
      <c r="F172" s="122"/>
      <c r="G172" s="123"/>
      <c r="H172" s="69"/>
      <c r="I172" s="69"/>
      <c r="J172" s="69"/>
      <c r="K172" s="69"/>
      <c r="L172" s="69"/>
      <c r="M172" s="69"/>
      <c r="N172" s="69"/>
      <c r="O172" s="69"/>
      <c r="P172" s="69"/>
      <c r="Q172" s="69"/>
      <c r="R172" s="69"/>
      <c r="S172" s="69"/>
      <c r="T172" s="69"/>
      <c r="U172" s="69"/>
      <c r="V172" s="69"/>
      <c r="W172" s="69"/>
      <c r="X172" s="69"/>
      <c r="Y172" s="69"/>
      <c r="Z172" s="69"/>
      <c r="AA172" s="69"/>
      <c r="AB172" s="69"/>
      <c r="AC172" s="69"/>
    </row>
    <row r="173" spans="1:29">
      <c r="A173" s="69"/>
      <c r="B173" s="69"/>
      <c r="C173" s="121"/>
      <c r="D173" s="69"/>
      <c r="E173" s="69"/>
      <c r="F173" s="122"/>
      <c r="G173" s="123"/>
      <c r="H173" s="69"/>
      <c r="I173" s="69"/>
      <c r="J173" s="69"/>
      <c r="K173" s="69"/>
      <c r="L173" s="69"/>
      <c r="M173" s="69"/>
      <c r="N173" s="69"/>
      <c r="O173" s="69"/>
      <c r="P173" s="69"/>
      <c r="Q173" s="69"/>
      <c r="R173" s="69"/>
      <c r="S173" s="69"/>
      <c r="T173" s="69"/>
      <c r="U173" s="69"/>
      <c r="V173" s="69"/>
      <c r="W173" s="69"/>
      <c r="X173" s="69"/>
      <c r="Y173" s="69"/>
      <c r="Z173" s="69"/>
      <c r="AA173" s="69"/>
      <c r="AB173" s="69"/>
      <c r="AC173" s="69"/>
    </row>
    <row r="174" spans="1:29">
      <c r="A174" s="69"/>
      <c r="B174" s="69"/>
      <c r="C174" s="121"/>
      <c r="D174" s="69"/>
      <c r="E174" s="69"/>
      <c r="F174" s="122"/>
      <c r="G174" s="123"/>
      <c r="H174" s="69"/>
      <c r="I174" s="69"/>
      <c r="J174" s="69"/>
      <c r="K174" s="69"/>
      <c r="L174" s="69"/>
      <c r="M174" s="69"/>
      <c r="N174" s="69"/>
      <c r="O174" s="69"/>
      <c r="P174" s="69"/>
      <c r="Q174" s="69"/>
      <c r="R174" s="69"/>
      <c r="S174" s="69"/>
      <c r="T174" s="69"/>
      <c r="U174" s="69"/>
      <c r="V174" s="69"/>
      <c r="W174" s="69"/>
      <c r="X174" s="69"/>
      <c r="Y174" s="69"/>
      <c r="Z174" s="69"/>
      <c r="AA174" s="69"/>
      <c r="AB174" s="69"/>
      <c r="AC174" s="69"/>
    </row>
    <row r="175" spans="1:29">
      <c r="A175" s="69"/>
      <c r="B175" s="69"/>
      <c r="C175" s="121"/>
      <c r="D175" s="69"/>
      <c r="E175" s="69"/>
      <c r="F175" s="122"/>
      <c r="G175" s="123"/>
      <c r="H175" s="69"/>
      <c r="I175" s="69"/>
      <c r="J175" s="69"/>
      <c r="K175" s="69"/>
      <c r="L175" s="69"/>
      <c r="M175" s="69"/>
      <c r="N175" s="69"/>
      <c r="O175" s="69"/>
      <c r="P175" s="69"/>
      <c r="Q175" s="69"/>
      <c r="R175" s="69"/>
      <c r="S175" s="69"/>
      <c r="T175" s="69"/>
      <c r="U175" s="69"/>
      <c r="V175" s="69"/>
      <c r="W175" s="69"/>
      <c r="X175" s="69"/>
      <c r="Y175" s="69"/>
      <c r="Z175" s="69"/>
      <c r="AA175" s="69"/>
      <c r="AB175" s="69"/>
      <c r="AC175" s="69"/>
    </row>
    <row r="176" spans="1:29">
      <c r="A176" s="69"/>
      <c r="B176" s="69"/>
      <c r="C176" s="121"/>
      <c r="D176" s="69"/>
      <c r="E176" s="69"/>
      <c r="F176" s="122"/>
      <c r="G176" s="123"/>
      <c r="H176" s="69"/>
      <c r="I176" s="69"/>
      <c r="J176" s="69"/>
      <c r="K176" s="69"/>
      <c r="L176" s="69"/>
      <c r="M176" s="69"/>
      <c r="N176" s="69"/>
      <c r="O176" s="69"/>
      <c r="P176" s="69"/>
      <c r="Q176" s="69"/>
      <c r="R176" s="69"/>
      <c r="S176" s="69"/>
      <c r="T176" s="69"/>
      <c r="U176" s="69"/>
      <c r="V176" s="69"/>
      <c r="W176" s="69"/>
      <c r="X176" s="69"/>
      <c r="Y176" s="69"/>
      <c r="Z176" s="69"/>
      <c r="AA176" s="69"/>
      <c r="AB176" s="69"/>
      <c r="AC176" s="69"/>
    </row>
    <row r="177" spans="1:29">
      <c r="A177" s="69"/>
      <c r="B177" s="69"/>
      <c r="C177" s="121"/>
      <c r="D177" s="69"/>
      <c r="E177" s="69"/>
      <c r="F177" s="122"/>
      <c r="G177" s="123"/>
      <c r="H177" s="69"/>
      <c r="I177" s="69"/>
      <c r="J177" s="69"/>
      <c r="K177" s="69"/>
      <c r="L177" s="69"/>
      <c r="M177" s="69"/>
      <c r="N177" s="69"/>
      <c r="O177" s="69"/>
      <c r="P177" s="69"/>
      <c r="Q177" s="69"/>
      <c r="R177" s="69"/>
      <c r="S177" s="69"/>
      <c r="T177" s="69"/>
      <c r="U177" s="69"/>
      <c r="V177" s="69"/>
      <c r="W177" s="69"/>
      <c r="X177" s="69"/>
      <c r="Y177" s="69"/>
      <c r="Z177" s="69"/>
      <c r="AA177" s="69"/>
      <c r="AB177" s="69"/>
      <c r="AC177" s="69"/>
    </row>
    <row r="178" spans="1:29">
      <c r="A178" s="69"/>
      <c r="B178" s="69"/>
      <c r="C178" s="121"/>
      <c r="D178" s="69"/>
      <c r="E178" s="69"/>
      <c r="F178" s="122"/>
      <c r="G178" s="123"/>
      <c r="H178" s="69"/>
      <c r="I178" s="69"/>
      <c r="J178" s="69"/>
      <c r="K178" s="69"/>
      <c r="L178" s="69"/>
      <c r="M178" s="69"/>
      <c r="N178" s="69"/>
      <c r="O178" s="69"/>
      <c r="P178" s="69"/>
      <c r="Q178" s="69"/>
      <c r="R178" s="69"/>
      <c r="S178" s="69"/>
      <c r="T178" s="69"/>
      <c r="U178" s="69"/>
      <c r="V178" s="69"/>
      <c r="W178" s="69"/>
      <c r="X178" s="69"/>
      <c r="Y178" s="69"/>
      <c r="Z178" s="69"/>
      <c r="AA178" s="69"/>
      <c r="AB178" s="69"/>
      <c r="AC178" s="69"/>
    </row>
    <row r="179" spans="1:29">
      <c r="A179" s="69"/>
      <c r="B179" s="69"/>
      <c r="C179" s="121"/>
      <c r="D179" s="69"/>
      <c r="E179" s="69"/>
      <c r="F179" s="122"/>
      <c r="G179" s="123"/>
      <c r="H179" s="69"/>
      <c r="I179" s="69"/>
      <c r="J179" s="69"/>
      <c r="K179" s="69"/>
      <c r="L179" s="69"/>
      <c r="M179" s="69"/>
      <c r="N179" s="69"/>
      <c r="O179" s="69"/>
      <c r="P179" s="69"/>
      <c r="Q179" s="69"/>
      <c r="R179" s="69"/>
      <c r="S179" s="69"/>
      <c r="T179" s="69"/>
      <c r="U179" s="69"/>
      <c r="V179" s="69"/>
      <c r="W179" s="69"/>
      <c r="X179" s="69"/>
      <c r="Y179" s="69"/>
      <c r="Z179" s="69"/>
      <c r="AA179" s="69"/>
      <c r="AB179" s="69"/>
      <c r="AC179" s="69"/>
    </row>
    <row r="180" spans="1:29">
      <c r="A180" s="69"/>
      <c r="B180" s="69"/>
      <c r="C180" s="121"/>
      <c r="D180" s="69"/>
      <c r="E180" s="69"/>
      <c r="F180" s="122"/>
      <c r="G180" s="123"/>
      <c r="H180" s="69"/>
      <c r="I180" s="69"/>
      <c r="J180" s="69"/>
      <c r="K180" s="69"/>
      <c r="L180" s="69"/>
      <c r="M180" s="69"/>
      <c r="N180" s="69"/>
      <c r="O180" s="69"/>
      <c r="P180" s="69"/>
      <c r="Q180" s="69"/>
      <c r="R180" s="69"/>
      <c r="S180" s="69"/>
      <c r="T180" s="69"/>
      <c r="U180" s="69"/>
      <c r="V180" s="69"/>
      <c r="W180" s="69"/>
      <c r="X180" s="69"/>
      <c r="Y180" s="69"/>
      <c r="Z180" s="69"/>
      <c r="AA180" s="69"/>
      <c r="AB180" s="69"/>
      <c r="AC180" s="69"/>
    </row>
    <row r="181" spans="1:29">
      <c r="A181" s="69"/>
      <c r="B181" s="69"/>
      <c r="C181" s="121"/>
      <c r="D181" s="69"/>
      <c r="E181" s="69"/>
      <c r="F181" s="122"/>
      <c r="G181" s="123"/>
      <c r="H181" s="69"/>
      <c r="I181" s="69"/>
      <c r="J181" s="69"/>
      <c r="K181" s="69"/>
      <c r="L181" s="69"/>
      <c r="M181" s="69"/>
      <c r="N181" s="69"/>
      <c r="O181" s="69"/>
      <c r="P181" s="69"/>
      <c r="Q181" s="69"/>
      <c r="R181" s="69"/>
      <c r="S181" s="69"/>
      <c r="T181" s="69"/>
      <c r="U181" s="69"/>
      <c r="V181" s="69"/>
      <c r="W181" s="69"/>
      <c r="X181" s="69"/>
      <c r="Y181" s="69"/>
      <c r="Z181" s="69"/>
      <c r="AA181" s="69"/>
      <c r="AB181" s="69"/>
      <c r="AC181" s="69"/>
    </row>
    <row r="182" spans="1:29">
      <c r="A182" s="69"/>
      <c r="B182" s="69"/>
      <c r="C182" s="121"/>
      <c r="D182" s="69"/>
      <c r="E182" s="69"/>
      <c r="F182" s="122"/>
      <c r="G182" s="123"/>
      <c r="H182" s="69"/>
      <c r="I182" s="69"/>
      <c r="J182" s="69"/>
      <c r="K182" s="69"/>
      <c r="L182" s="69"/>
      <c r="M182" s="69"/>
      <c r="N182" s="69"/>
      <c r="O182" s="69"/>
      <c r="P182" s="69"/>
      <c r="Q182" s="69"/>
      <c r="R182" s="69"/>
      <c r="S182" s="69"/>
      <c r="T182" s="69"/>
      <c r="U182" s="69"/>
      <c r="V182" s="69"/>
      <c r="W182" s="69"/>
      <c r="X182" s="69"/>
      <c r="Y182" s="69"/>
      <c r="Z182" s="69"/>
      <c r="AA182" s="69"/>
      <c r="AB182" s="69"/>
      <c r="AC182" s="69"/>
    </row>
    <row r="183" spans="1:29">
      <c r="A183" s="69"/>
      <c r="B183" s="69"/>
      <c r="C183" s="121"/>
      <c r="D183" s="69"/>
      <c r="E183" s="69"/>
      <c r="F183" s="122"/>
      <c r="G183" s="123"/>
      <c r="H183" s="69"/>
      <c r="I183" s="69"/>
      <c r="J183" s="69"/>
      <c r="K183" s="69"/>
      <c r="L183" s="69"/>
      <c r="M183" s="69"/>
      <c r="N183" s="69"/>
      <c r="O183" s="69"/>
      <c r="P183" s="69"/>
      <c r="Q183" s="69"/>
      <c r="R183" s="69"/>
      <c r="S183" s="69"/>
      <c r="T183" s="69"/>
      <c r="U183" s="69"/>
      <c r="V183" s="69"/>
      <c r="W183" s="69"/>
      <c r="X183" s="69"/>
      <c r="Y183" s="69"/>
      <c r="Z183" s="69"/>
      <c r="AA183" s="69"/>
      <c r="AB183" s="69"/>
      <c r="AC183" s="69"/>
    </row>
    <row r="184" spans="1:29">
      <c r="A184" s="69"/>
      <c r="B184" s="69"/>
      <c r="C184" s="121"/>
      <c r="D184" s="69"/>
      <c r="E184" s="69"/>
      <c r="F184" s="122"/>
      <c r="G184" s="123"/>
      <c r="H184" s="69"/>
      <c r="I184" s="69"/>
      <c r="J184" s="69"/>
      <c r="K184" s="69"/>
      <c r="L184" s="69"/>
      <c r="M184" s="69"/>
      <c r="N184" s="69"/>
      <c r="O184" s="69"/>
      <c r="P184" s="69"/>
      <c r="Q184" s="69"/>
      <c r="R184" s="69"/>
      <c r="S184" s="69"/>
      <c r="T184" s="69"/>
      <c r="U184" s="69"/>
      <c r="V184" s="69"/>
      <c r="W184" s="69"/>
      <c r="X184" s="69"/>
      <c r="Y184" s="69"/>
      <c r="Z184" s="69"/>
      <c r="AA184" s="69"/>
      <c r="AB184" s="69"/>
      <c r="AC184" s="69"/>
    </row>
    <row r="185" spans="1:29">
      <c r="A185" s="69"/>
      <c r="B185" s="69"/>
      <c r="C185" s="121"/>
      <c r="D185" s="69"/>
      <c r="E185" s="69"/>
      <c r="F185" s="122"/>
      <c r="G185" s="123"/>
      <c r="H185" s="69"/>
      <c r="I185" s="69"/>
      <c r="J185" s="69"/>
      <c r="K185" s="69"/>
      <c r="L185" s="69"/>
      <c r="M185" s="69"/>
      <c r="N185" s="69"/>
      <c r="O185" s="69"/>
      <c r="P185" s="69"/>
      <c r="Q185" s="69"/>
      <c r="R185" s="69"/>
      <c r="S185" s="69"/>
      <c r="T185" s="69"/>
      <c r="U185" s="69"/>
      <c r="V185" s="69"/>
      <c r="W185" s="69"/>
      <c r="X185" s="69"/>
      <c r="Y185" s="69"/>
      <c r="Z185" s="69"/>
      <c r="AA185" s="69"/>
      <c r="AB185" s="69"/>
      <c r="AC185" s="69"/>
    </row>
    <row r="186" spans="1:29">
      <c r="A186" s="69"/>
      <c r="B186" s="69"/>
      <c r="C186" s="121"/>
      <c r="D186" s="69"/>
      <c r="E186" s="69"/>
      <c r="F186" s="122"/>
      <c r="G186" s="123"/>
      <c r="H186" s="69"/>
      <c r="I186" s="69"/>
      <c r="J186" s="69"/>
      <c r="K186" s="69"/>
      <c r="L186" s="69"/>
      <c r="M186" s="69"/>
      <c r="N186" s="69"/>
      <c r="O186" s="69"/>
      <c r="P186" s="69"/>
      <c r="Q186" s="69"/>
      <c r="R186" s="69"/>
      <c r="S186" s="69"/>
      <c r="T186" s="69"/>
      <c r="U186" s="69"/>
      <c r="V186" s="69"/>
      <c r="W186" s="69"/>
      <c r="X186" s="69"/>
      <c r="Y186" s="69"/>
      <c r="Z186" s="69"/>
      <c r="AA186" s="69"/>
      <c r="AB186" s="69"/>
      <c r="AC186" s="69"/>
    </row>
    <row r="187" spans="1:29">
      <c r="A187" s="69"/>
      <c r="B187" s="69"/>
      <c r="C187" s="121"/>
      <c r="D187" s="69"/>
      <c r="E187" s="69"/>
      <c r="F187" s="122"/>
      <c r="G187" s="123"/>
      <c r="H187" s="69"/>
      <c r="I187" s="69"/>
      <c r="J187" s="69"/>
      <c r="K187" s="69"/>
      <c r="L187" s="69"/>
      <c r="M187" s="69"/>
      <c r="N187" s="69"/>
      <c r="O187" s="69"/>
      <c r="P187" s="69"/>
      <c r="Q187" s="69"/>
      <c r="R187" s="69"/>
      <c r="S187" s="69"/>
      <c r="T187" s="69"/>
      <c r="U187" s="69"/>
      <c r="V187" s="69"/>
      <c r="W187" s="69"/>
      <c r="X187" s="69"/>
      <c r="Y187" s="69"/>
      <c r="Z187" s="69"/>
      <c r="AA187" s="69"/>
      <c r="AB187" s="69"/>
      <c r="AC187" s="69"/>
    </row>
    <row r="188" spans="1:29">
      <c r="A188" s="69"/>
      <c r="B188" s="69"/>
      <c r="C188" s="121"/>
      <c r="D188" s="69"/>
      <c r="E188" s="69"/>
      <c r="F188" s="122"/>
      <c r="G188" s="123"/>
      <c r="H188" s="69"/>
      <c r="I188" s="69"/>
      <c r="J188" s="69"/>
      <c r="K188" s="69"/>
      <c r="L188" s="69"/>
      <c r="M188" s="69"/>
      <c r="N188" s="69"/>
      <c r="O188" s="69"/>
      <c r="P188" s="69"/>
      <c r="Q188" s="69"/>
      <c r="R188" s="69"/>
      <c r="S188" s="69"/>
      <c r="T188" s="69"/>
      <c r="U188" s="69"/>
      <c r="V188" s="69"/>
      <c r="W188" s="69"/>
      <c r="X188" s="69"/>
      <c r="Y188" s="69"/>
      <c r="Z188" s="69"/>
      <c r="AA188" s="69"/>
      <c r="AB188" s="69"/>
      <c r="AC188" s="69"/>
    </row>
    <row r="189" spans="1:29">
      <c r="A189" s="69"/>
      <c r="B189" s="69"/>
      <c r="C189" s="121"/>
      <c r="D189" s="69"/>
      <c r="E189" s="69"/>
      <c r="F189" s="122"/>
      <c r="G189" s="123"/>
      <c r="H189" s="69"/>
      <c r="I189" s="69"/>
      <c r="J189" s="69"/>
      <c r="K189" s="69"/>
      <c r="L189" s="69"/>
      <c r="M189" s="69"/>
      <c r="N189" s="69"/>
      <c r="O189" s="69"/>
      <c r="P189" s="69"/>
      <c r="Q189" s="69"/>
      <c r="R189" s="69"/>
      <c r="S189" s="69"/>
      <c r="T189" s="69"/>
      <c r="U189" s="69"/>
      <c r="V189" s="69"/>
      <c r="W189" s="69"/>
      <c r="X189" s="69"/>
      <c r="Y189" s="69"/>
      <c r="Z189" s="69"/>
      <c r="AA189" s="69"/>
      <c r="AB189" s="69"/>
      <c r="AC189" s="69"/>
    </row>
    <row r="190" spans="1:29">
      <c r="A190" s="69"/>
      <c r="B190" s="69"/>
      <c r="C190" s="121"/>
      <c r="D190" s="69"/>
      <c r="E190" s="69"/>
      <c r="F190" s="122"/>
      <c r="G190" s="123"/>
      <c r="H190" s="69"/>
      <c r="I190" s="69"/>
      <c r="J190" s="69"/>
      <c r="K190" s="69"/>
      <c r="L190" s="69"/>
      <c r="M190" s="69"/>
      <c r="N190" s="69"/>
      <c r="O190" s="69"/>
      <c r="P190" s="69"/>
      <c r="Q190" s="69"/>
      <c r="R190" s="69"/>
      <c r="S190" s="69"/>
      <c r="T190" s="69"/>
      <c r="U190" s="69"/>
      <c r="V190" s="69"/>
      <c r="W190" s="69"/>
      <c r="X190" s="69"/>
      <c r="Y190" s="69"/>
      <c r="Z190" s="69"/>
      <c r="AA190" s="69"/>
      <c r="AB190" s="69"/>
      <c r="AC190" s="69"/>
    </row>
    <row r="191" spans="1:29">
      <c r="A191" s="69"/>
      <c r="B191" s="69"/>
      <c r="C191" s="121"/>
      <c r="D191" s="69"/>
      <c r="E191" s="69"/>
      <c r="F191" s="122"/>
      <c r="G191" s="123"/>
      <c r="H191" s="69"/>
      <c r="I191" s="69"/>
      <c r="J191" s="69"/>
      <c r="K191" s="69"/>
      <c r="L191" s="69"/>
      <c r="M191" s="69"/>
      <c r="N191" s="69"/>
      <c r="O191" s="69"/>
      <c r="P191" s="69"/>
      <c r="Q191" s="69"/>
      <c r="R191" s="69"/>
      <c r="S191" s="69"/>
      <c r="T191" s="69"/>
      <c r="U191" s="69"/>
      <c r="V191" s="69"/>
      <c r="W191" s="69"/>
      <c r="X191" s="69"/>
      <c r="Y191" s="69"/>
      <c r="Z191" s="69"/>
      <c r="AA191" s="69"/>
      <c r="AB191" s="69"/>
      <c r="AC191" s="69"/>
    </row>
    <row r="192" spans="1:29">
      <c r="A192" s="69"/>
      <c r="B192" s="69"/>
      <c r="C192" s="121"/>
      <c r="D192" s="69"/>
      <c r="E192" s="69"/>
      <c r="F192" s="122"/>
      <c r="G192" s="123"/>
      <c r="H192" s="69"/>
      <c r="I192" s="69"/>
      <c r="J192" s="69"/>
      <c r="K192" s="69"/>
      <c r="L192" s="69"/>
      <c r="M192" s="69"/>
      <c r="N192" s="69"/>
      <c r="O192" s="69"/>
      <c r="P192" s="69"/>
      <c r="Q192" s="69"/>
      <c r="R192" s="69"/>
      <c r="S192" s="69"/>
      <c r="T192" s="69"/>
      <c r="U192" s="69"/>
      <c r="V192" s="69"/>
      <c r="W192" s="69"/>
      <c r="X192" s="69"/>
      <c r="Y192" s="69"/>
      <c r="Z192" s="69"/>
      <c r="AA192" s="69"/>
      <c r="AB192" s="69"/>
      <c r="AC192" s="69"/>
    </row>
    <row r="193" spans="1:29">
      <c r="A193" s="69"/>
      <c r="B193" s="69"/>
      <c r="C193" s="121"/>
      <c r="D193" s="69"/>
      <c r="E193" s="69"/>
      <c r="F193" s="122"/>
      <c r="G193" s="123"/>
      <c r="H193" s="69"/>
      <c r="I193" s="69"/>
      <c r="J193" s="69"/>
      <c r="K193" s="69"/>
      <c r="L193" s="69"/>
      <c r="M193" s="69"/>
      <c r="N193" s="69"/>
      <c r="O193" s="69"/>
      <c r="P193" s="69"/>
      <c r="Q193" s="69"/>
      <c r="R193" s="69"/>
      <c r="S193" s="69"/>
      <c r="T193" s="69"/>
      <c r="U193" s="69"/>
      <c r="V193" s="69"/>
      <c r="W193" s="69"/>
      <c r="X193" s="69"/>
      <c r="Y193" s="69"/>
      <c r="Z193" s="69"/>
      <c r="AA193" s="69"/>
      <c r="AB193" s="69"/>
      <c r="AC193" s="69"/>
    </row>
    <row r="194" spans="1:29">
      <c r="A194" s="69"/>
      <c r="B194" s="69"/>
      <c r="C194" s="121"/>
      <c r="D194" s="69"/>
      <c r="E194" s="69"/>
      <c r="F194" s="122"/>
      <c r="G194" s="123"/>
      <c r="H194" s="69"/>
      <c r="I194" s="69"/>
      <c r="J194" s="69"/>
      <c r="K194" s="69"/>
      <c r="L194" s="69"/>
      <c r="M194" s="69"/>
      <c r="N194" s="69"/>
      <c r="O194" s="69"/>
      <c r="P194" s="69"/>
      <c r="Q194" s="69"/>
      <c r="R194" s="69"/>
      <c r="S194" s="69"/>
      <c r="T194" s="69"/>
      <c r="U194" s="69"/>
      <c r="V194" s="69"/>
      <c r="W194" s="69"/>
      <c r="X194" s="69"/>
      <c r="Y194" s="69"/>
      <c r="Z194" s="69"/>
      <c r="AA194" s="69"/>
      <c r="AB194" s="69"/>
      <c r="AC194" s="69"/>
    </row>
    <row r="195" spans="1:29">
      <c r="A195" s="69"/>
      <c r="B195" s="69"/>
      <c r="C195" s="121"/>
      <c r="D195" s="69"/>
      <c r="E195" s="69"/>
      <c r="F195" s="122"/>
      <c r="G195" s="123"/>
      <c r="H195" s="69"/>
      <c r="I195" s="69"/>
      <c r="J195" s="69"/>
      <c r="K195" s="69"/>
      <c r="L195" s="69"/>
      <c r="M195" s="69"/>
      <c r="N195" s="69"/>
      <c r="O195" s="69"/>
      <c r="P195" s="69"/>
      <c r="Q195" s="69"/>
      <c r="R195" s="69"/>
      <c r="S195" s="69"/>
      <c r="T195" s="69"/>
      <c r="U195" s="69"/>
      <c r="V195" s="69"/>
      <c r="W195" s="69"/>
      <c r="X195" s="69"/>
      <c r="Y195" s="69"/>
      <c r="Z195" s="69"/>
      <c r="AA195" s="69"/>
      <c r="AB195" s="69"/>
      <c r="AC195" s="69"/>
    </row>
    <row r="196" spans="1:29">
      <c r="A196" s="69"/>
      <c r="B196" s="69"/>
      <c r="C196" s="121"/>
      <c r="D196" s="69"/>
      <c r="E196" s="69"/>
      <c r="F196" s="122"/>
      <c r="G196" s="123"/>
      <c r="H196" s="69"/>
      <c r="I196" s="69"/>
      <c r="J196" s="69"/>
      <c r="K196" s="69"/>
      <c r="L196" s="69"/>
      <c r="M196" s="69"/>
      <c r="N196" s="69"/>
      <c r="O196" s="69"/>
      <c r="P196" s="69"/>
      <c r="Q196" s="69"/>
      <c r="R196" s="69"/>
      <c r="S196" s="69"/>
      <c r="T196" s="69"/>
      <c r="U196" s="69"/>
      <c r="V196" s="69"/>
      <c r="W196" s="69"/>
      <c r="X196" s="69"/>
      <c r="Y196" s="69"/>
      <c r="Z196" s="69"/>
      <c r="AA196" s="69"/>
      <c r="AB196" s="69"/>
      <c r="AC196" s="69"/>
    </row>
    <row r="197" spans="1:29">
      <c r="A197" s="69"/>
      <c r="B197" s="69"/>
      <c r="C197" s="121"/>
      <c r="D197" s="69"/>
      <c r="E197" s="69"/>
      <c r="F197" s="122"/>
      <c r="G197" s="123"/>
      <c r="H197" s="69"/>
      <c r="I197" s="69"/>
      <c r="J197" s="69"/>
      <c r="K197" s="69"/>
      <c r="L197" s="69"/>
      <c r="M197" s="69"/>
      <c r="N197" s="69"/>
      <c r="O197" s="69"/>
      <c r="P197" s="69"/>
      <c r="Q197" s="69"/>
      <c r="R197" s="69"/>
      <c r="S197" s="69"/>
      <c r="T197" s="69"/>
      <c r="U197" s="69"/>
      <c r="V197" s="69"/>
      <c r="W197" s="69"/>
      <c r="X197" s="69"/>
      <c r="Y197" s="69"/>
      <c r="Z197" s="69"/>
      <c r="AA197" s="69"/>
      <c r="AB197" s="69"/>
      <c r="AC197" s="69"/>
    </row>
    <row r="198" spans="1:29">
      <c r="A198" s="69"/>
      <c r="B198" s="69"/>
      <c r="C198" s="121"/>
      <c r="D198" s="69"/>
      <c r="E198" s="69"/>
      <c r="F198" s="122"/>
      <c r="G198" s="123"/>
      <c r="H198" s="69"/>
      <c r="I198" s="69"/>
      <c r="J198" s="69"/>
      <c r="K198" s="69"/>
      <c r="L198" s="69"/>
      <c r="M198" s="69"/>
      <c r="N198" s="69"/>
      <c r="O198" s="69"/>
      <c r="P198" s="69"/>
      <c r="Q198" s="69"/>
      <c r="R198" s="69"/>
      <c r="S198" s="69"/>
      <c r="T198" s="69"/>
      <c r="U198" s="69"/>
      <c r="V198" s="69"/>
      <c r="W198" s="69"/>
      <c r="X198" s="69"/>
      <c r="Y198" s="69"/>
      <c r="Z198" s="69"/>
      <c r="AA198" s="69"/>
      <c r="AB198" s="69"/>
      <c r="AC198" s="69"/>
    </row>
    <row r="199" spans="1:29">
      <c r="A199" s="69"/>
      <c r="B199" s="69"/>
      <c r="C199" s="121"/>
      <c r="D199" s="69"/>
      <c r="E199" s="69"/>
      <c r="F199" s="122"/>
      <c r="G199" s="123"/>
      <c r="H199" s="69"/>
      <c r="I199" s="69"/>
      <c r="J199" s="69"/>
      <c r="K199" s="69"/>
      <c r="L199" s="69"/>
      <c r="M199" s="69"/>
      <c r="N199" s="69"/>
      <c r="O199" s="69"/>
      <c r="P199" s="69"/>
      <c r="Q199" s="69"/>
      <c r="R199" s="69"/>
      <c r="S199" s="69"/>
      <c r="T199" s="69"/>
      <c r="U199" s="69"/>
      <c r="V199" s="69"/>
      <c r="W199" s="69"/>
      <c r="X199" s="69"/>
      <c r="Y199" s="69"/>
      <c r="Z199" s="69"/>
      <c r="AA199" s="69"/>
      <c r="AB199" s="69"/>
      <c r="AC199" s="69"/>
    </row>
    <row r="200" spans="1:29">
      <c r="A200" s="69"/>
      <c r="B200" s="69"/>
      <c r="C200" s="121"/>
      <c r="D200" s="69"/>
      <c r="E200" s="69"/>
      <c r="F200" s="122"/>
      <c r="G200" s="123"/>
      <c r="H200" s="69"/>
      <c r="I200" s="69"/>
      <c r="J200" s="69"/>
      <c r="K200" s="69"/>
      <c r="L200" s="69"/>
      <c r="M200" s="69"/>
      <c r="N200" s="69"/>
      <c r="O200" s="69"/>
      <c r="P200" s="69"/>
      <c r="Q200" s="69"/>
      <c r="R200" s="69"/>
      <c r="S200" s="69"/>
      <c r="T200" s="69"/>
      <c r="U200" s="69"/>
      <c r="V200" s="69"/>
      <c r="W200" s="69"/>
      <c r="X200" s="69"/>
      <c r="Y200" s="69"/>
      <c r="Z200" s="69"/>
      <c r="AA200" s="69"/>
      <c r="AB200" s="69"/>
      <c r="AC200" s="69"/>
    </row>
    <row r="201" spans="1:29">
      <c r="A201" s="69"/>
      <c r="B201" s="69"/>
      <c r="C201" s="121"/>
      <c r="D201" s="69"/>
      <c r="E201" s="69"/>
      <c r="F201" s="122"/>
      <c r="G201" s="123"/>
      <c r="H201" s="69"/>
      <c r="I201" s="69"/>
      <c r="J201" s="69"/>
      <c r="K201" s="69"/>
      <c r="L201" s="69"/>
      <c r="M201" s="69"/>
      <c r="N201" s="69"/>
      <c r="O201" s="69"/>
      <c r="P201" s="69"/>
      <c r="Q201" s="69"/>
      <c r="R201" s="69"/>
      <c r="S201" s="69"/>
      <c r="T201" s="69"/>
      <c r="U201" s="69"/>
      <c r="V201" s="69"/>
      <c r="W201" s="69"/>
      <c r="X201" s="69"/>
      <c r="Y201" s="69"/>
      <c r="Z201" s="69"/>
      <c r="AA201" s="69"/>
      <c r="AB201" s="69"/>
      <c r="AC201" s="69"/>
    </row>
    <row r="202" spans="1:29">
      <c r="A202" s="69"/>
      <c r="B202" s="69"/>
      <c r="C202" s="121"/>
      <c r="D202" s="69"/>
      <c r="E202" s="69"/>
      <c r="F202" s="122"/>
      <c r="G202" s="123"/>
      <c r="H202" s="69"/>
      <c r="I202" s="69"/>
      <c r="J202" s="69"/>
      <c r="K202" s="69"/>
      <c r="L202" s="69"/>
      <c r="M202" s="69"/>
      <c r="N202" s="69"/>
      <c r="O202" s="69"/>
      <c r="P202" s="69"/>
      <c r="Q202" s="69"/>
      <c r="R202" s="69"/>
      <c r="S202" s="69"/>
      <c r="T202" s="69"/>
      <c r="U202" s="69"/>
      <c r="V202" s="69"/>
      <c r="W202" s="69"/>
      <c r="X202" s="69"/>
      <c r="Y202" s="69"/>
      <c r="Z202" s="69"/>
      <c r="AA202" s="69"/>
      <c r="AB202" s="69"/>
      <c r="AC202" s="69"/>
    </row>
    <row r="203" spans="1:29">
      <c r="A203" s="69"/>
      <c r="B203" s="69"/>
      <c r="C203" s="121"/>
      <c r="D203" s="69"/>
      <c r="E203" s="69"/>
      <c r="F203" s="122"/>
      <c r="G203" s="123"/>
      <c r="H203" s="69"/>
      <c r="I203" s="69"/>
      <c r="J203" s="69"/>
      <c r="K203" s="69"/>
      <c r="L203" s="69"/>
      <c r="M203" s="69"/>
      <c r="N203" s="69"/>
      <c r="O203" s="69"/>
      <c r="P203" s="69"/>
      <c r="Q203" s="69"/>
      <c r="R203" s="69"/>
      <c r="S203" s="69"/>
      <c r="T203" s="69"/>
      <c r="U203" s="69"/>
      <c r="V203" s="69"/>
      <c r="W203" s="69"/>
      <c r="X203" s="69"/>
      <c r="Y203" s="69"/>
      <c r="Z203" s="69"/>
      <c r="AA203" s="69"/>
      <c r="AB203" s="69"/>
      <c r="AC203" s="69"/>
    </row>
    <row r="204" spans="1:29">
      <c r="A204" s="69"/>
      <c r="B204" s="69"/>
      <c r="C204" s="121"/>
      <c r="D204" s="69"/>
      <c r="E204" s="69"/>
      <c r="F204" s="122"/>
      <c r="G204" s="123"/>
      <c r="H204" s="69"/>
      <c r="I204" s="69"/>
      <c r="J204" s="69"/>
      <c r="K204" s="69"/>
      <c r="L204" s="69"/>
      <c r="M204" s="69"/>
      <c r="N204" s="69"/>
      <c r="O204" s="69"/>
      <c r="P204" s="69"/>
      <c r="Q204" s="69"/>
      <c r="R204" s="69"/>
      <c r="S204" s="69"/>
      <c r="T204" s="69"/>
      <c r="U204" s="69"/>
      <c r="V204" s="69"/>
      <c r="W204" s="69"/>
      <c r="X204" s="69"/>
      <c r="Y204" s="69"/>
      <c r="Z204" s="69"/>
      <c r="AA204" s="69"/>
      <c r="AB204" s="69"/>
      <c r="AC204" s="69"/>
    </row>
    <row r="205" spans="1:29">
      <c r="A205" s="69"/>
      <c r="B205" s="69"/>
      <c r="C205" s="121"/>
      <c r="D205" s="69"/>
      <c r="E205" s="69"/>
      <c r="F205" s="122"/>
      <c r="G205" s="123"/>
      <c r="H205" s="69"/>
      <c r="I205" s="69"/>
      <c r="J205" s="69"/>
      <c r="K205" s="69"/>
      <c r="L205" s="69"/>
      <c r="M205" s="69"/>
      <c r="N205" s="69"/>
      <c r="O205" s="69"/>
      <c r="P205" s="69"/>
      <c r="Q205" s="69"/>
      <c r="R205" s="69"/>
      <c r="S205" s="69"/>
      <c r="T205" s="69"/>
      <c r="U205" s="69"/>
      <c r="V205" s="69"/>
      <c r="W205" s="69"/>
      <c r="X205" s="69"/>
      <c r="Y205" s="69"/>
      <c r="Z205" s="69"/>
      <c r="AA205" s="69"/>
      <c r="AB205" s="69"/>
      <c r="AC205" s="69"/>
    </row>
    <row r="206" spans="1:29">
      <c r="A206" s="69"/>
      <c r="B206" s="69"/>
      <c r="C206" s="121"/>
      <c r="D206" s="69"/>
      <c r="E206" s="69"/>
      <c r="F206" s="122"/>
      <c r="G206" s="123"/>
      <c r="H206" s="69"/>
      <c r="I206" s="69"/>
      <c r="J206" s="69"/>
      <c r="K206" s="69"/>
      <c r="L206" s="69"/>
      <c r="M206" s="69"/>
      <c r="N206" s="69"/>
      <c r="O206" s="69"/>
      <c r="P206" s="69"/>
      <c r="Q206" s="69"/>
      <c r="R206" s="69"/>
      <c r="S206" s="69"/>
      <c r="T206" s="69"/>
      <c r="U206" s="69"/>
      <c r="V206" s="69"/>
      <c r="W206" s="69"/>
      <c r="X206" s="69"/>
      <c r="Y206" s="69"/>
      <c r="Z206" s="69"/>
      <c r="AA206" s="69"/>
      <c r="AB206" s="69"/>
      <c r="AC206" s="69"/>
    </row>
    <row r="207" spans="1:29">
      <c r="A207" s="69"/>
      <c r="B207" s="69"/>
      <c r="C207" s="121"/>
      <c r="D207" s="69"/>
      <c r="E207" s="69"/>
      <c r="F207" s="122"/>
      <c r="G207" s="123"/>
      <c r="H207" s="69"/>
      <c r="I207" s="69"/>
      <c r="J207" s="69"/>
      <c r="K207" s="69"/>
      <c r="L207" s="69"/>
      <c r="M207" s="69"/>
      <c r="N207" s="69"/>
      <c r="O207" s="69"/>
      <c r="P207" s="69"/>
      <c r="Q207" s="69"/>
      <c r="R207" s="69"/>
      <c r="S207" s="69"/>
      <c r="T207" s="69"/>
      <c r="U207" s="69"/>
      <c r="V207" s="69"/>
      <c r="W207" s="69"/>
      <c r="X207" s="69"/>
      <c r="Y207" s="69"/>
      <c r="Z207" s="69"/>
      <c r="AA207" s="69"/>
      <c r="AB207" s="69"/>
      <c r="AC207" s="69"/>
    </row>
    <row r="208" spans="1:29">
      <c r="A208" s="69"/>
      <c r="B208" s="69"/>
      <c r="C208" s="121"/>
      <c r="D208" s="69"/>
      <c r="E208" s="69"/>
      <c r="F208" s="122"/>
      <c r="G208" s="123"/>
      <c r="H208" s="69"/>
      <c r="I208" s="69"/>
      <c r="J208" s="69"/>
      <c r="K208" s="69"/>
      <c r="L208" s="69"/>
      <c r="M208" s="69"/>
      <c r="N208" s="69"/>
      <c r="O208" s="69"/>
      <c r="P208" s="69"/>
      <c r="Q208" s="69"/>
      <c r="R208" s="69"/>
      <c r="S208" s="69"/>
      <c r="T208" s="69"/>
      <c r="U208" s="69"/>
      <c r="V208" s="69"/>
      <c r="W208" s="69"/>
      <c r="X208" s="69"/>
      <c r="Y208" s="69"/>
      <c r="Z208" s="69"/>
      <c r="AA208" s="69"/>
      <c r="AB208" s="69"/>
      <c r="AC208" s="69"/>
    </row>
    <row r="209" spans="1:29">
      <c r="A209" s="69"/>
      <c r="B209" s="69"/>
      <c r="C209" s="121"/>
      <c r="D209" s="69"/>
      <c r="E209" s="69"/>
      <c r="F209" s="122"/>
      <c r="G209" s="123"/>
      <c r="H209" s="69"/>
      <c r="I209" s="69"/>
      <c r="J209" s="69"/>
      <c r="K209" s="69"/>
      <c r="L209" s="69"/>
      <c r="M209" s="69"/>
      <c r="N209" s="69"/>
      <c r="O209" s="69"/>
      <c r="P209" s="69"/>
      <c r="Q209" s="69"/>
      <c r="R209" s="69"/>
      <c r="S209" s="69"/>
      <c r="T209" s="69"/>
      <c r="U209" s="69"/>
      <c r="V209" s="69"/>
      <c r="W209" s="69"/>
      <c r="X209" s="69"/>
      <c r="Y209" s="69"/>
      <c r="Z209" s="69"/>
      <c r="AA209" s="69"/>
      <c r="AB209" s="69"/>
      <c r="AC209" s="69"/>
    </row>
    <row r="210" spans="1:29">
      <c r="A210" s="69"/>
      <c r="B210" s="69"/>
      <c r="C210" s="121"/>
      <c r="D210" s="69"/>
      <c r="E210" s="69"/>
      <c r="F210" s="122"/>
      <c r="G210" s="123"/>
      <c r="H210" s="69"/>
      <c r="I210" s="69"/>
      <c r="J210" s="69"/>
      <c r="K210" s="69"/>
      <c r="L210" s="69"/>
      <c r="M210" s="69"/>
      <c r="N210" s="69"/>
      <c r="O210" s="69"/>
      <c r="P210" s="69"/>
      <c r="Q210" s="69"/>
      <c r="R210" s="69"/>
      <c r="S210" s="69"/>
      <c r="T210" s="69"/>
      <c r="U210" s="69"/>
      <c r="V210" s="69"/>
      <c r="W210" s="69"/>
      <c r="X210" s="69"/>
      <c r="Y210" s="69"/>
      <c r="Z210" s="69"/>
      <c r="AA210" s="69"/>
      <c r="AB210" s="69"/>
      <c r="AC210" s="69"/>
    </row>
    <row r="211" spans="1:29">
      <c r="A211" s="69"/>
      <c r="B211" s="69"/>
      <c r="C211" s="121"/>
      <c r="D211" s="69"/>
      <c r="E211" s="69"/>
      <c r="F211" s="122"/>
      <c r="G211" s="123"/>
      <c r="H211" s="69"/>
      <c r="I211" s="69"/>
      <c r="J211" s="69"/>
      <c r="K211" s="69"/>
      <c r="L211" s="69"/>
      <c r="M211" s="69"/>
      <c r="N211" s="69"/>
      <c r="O211" s="69"/>
      <c r="P211" s="69"/>
      <c r="Q211" s="69"/>
      <c r="R211" s="69"/>
      <c r="S211" s="69"/>
      <c r="T211" s="69"/>
      <c r="U211" s="69"/>
      <c r="V211" s="69"/>
      <c r="W211" s="69"/>
      <c r="X211" s="69"/>
      <c r="Y211" s="69"/>
      <c r="Z211" s="69"/>
      <c r="AA211" s="69"/>
      <c r="AB211" s="69"/>
      <c r="AC211" s="69"/>
    </row>
    <row r="212" spans="1:29">
      <c r="A212" s="69"/>
      <c r="B212" s="69"/>
      <c r="C212" s="121"/>
      <c r="D212" s="69"/>
      <c r="E212" s="69"/>
      <c r="F212" s="122"/>
      <c r="G212" s="123"/>
      <c r="H212" s="69"/>
      <c r="I212" s="69"/>
      <c r="J212" s="69"/>
      <c r="K212" s="69"/>
      <c r="L212" s="69"/>
      <c r="M212" s="69"/>
      <c r="N212" s="69"/>
      <c r="O212" s="69"/>
      <c r="P212" s="69"/>
      <c r="Q212" s="69"/>
      <c r="R212" s="69"/>
      <c r="S212" s="69"/>
      <c r="T212" s="69"/>
      <c r="U212" s="69"/>
      <c r="V212" s="69"/>
      <c r="W212" s="69"/>
      <c r="X212" s="69"/>
      <c r="Y212" s="69"/>
      <c r="Z212" s="69"/>
      <c r="AA212" s="69"/>
      <c r="AB212" s="69"/>
      <c r="AC212" s="69"/>
    </row>
    <row r="213" spans="1:29">
      <c r="A213" s="69"/>
      <c r="B213" s="69"/>
      <c r="C213" s="121"/>
      <c r="D213" s="69"/>
      <c r="E213" s="69"/>
      <c r="F213" s="122"/>
      <c r="G213" s="123"/>
      <c r="H213" s="69"/>
      <c r="I213" s="69"/>
      <c r="J213" s="69"/>
      <c r="K213" s="69"/>
      <c r="L213" s="69"/>
      <c r="M213" s="69"/>
      <c r="N213" s="69"/>
      <c r="O213" s="69"/>
      <c r="P213" s="69"/>
      <c r="Q213" s="69"/>
      <c r="R213" s="69"/>
      <c r="S213" s="69"/>
      <c r="T213" s="69"/>
      <c r="U213" s="69"/>
      <c r="V213" s="69"/>
      <c r="W213" s="69"/>
      <c r="X213" s="69"/>
      <c r="Y213" s="69"/>
      <c r="Z213" s="69"/>
      <c r="AA213" s="69"/>
      <c r="AB213" s="69"/>
      <c r="AC213" s="69"/>
    </row>
    <row r="214" spans="1:29">
      <c r="A214" s="69"/>
      <c r="B214" s="69"/>
      <c r="C214" s="121"/>
      <c r="D214" s="69"/>
      <c r="E214" s="69"/>
      <c r="F214" s="122"/>
      <c r="G214" s="123"/>
      <c r="H214" s="69"/>
      <c r="I214" s="69"/>
      <c r="J214" s="69"/>
      <c r="K214" s="69"/>
      <c r="L214" s="69"/>
      <c r="M214" s="69"/>
      <c r="N214" s="69"/>
      <c r="O214" s="69"/>
      <c r="P214" s="69"/>
      <c r="Q214" s="69"/>
      <c r="R214" s="69"/>
      <c r="S214" s="69"/>
      <c r="T214" s="69"/>
      <c r="U214" s="69"/>
      <c r="V214" s="69"/>
      <c r="W214" s="69"/>
      <c r="X214" s="69"/>
      <c r="Y214" s="69"/>
      <c r="Z214" s="69"/>
      <c r="AA214" s="69"/>
      <c r="AB214" s="69"/>
      <c r="AC214" s="69"/>
    </row>
    <row r="215" spans="1:29">
      <c r="A215" s="69"/>
      <c r="B215" s="69"/>
      <c r="C215" s="121"/>
      <c r="D215" s="69"/>
      <c r="E215" s="69"/>
      <c r="F215" s="122"/>
      <c r="G215" s="123"/>
      <c r="H215" s="69"/>
      <c r="I215" s="69"/>
      <c r="J215" s="69"/>
      <c r="K215" s="69"/>
      <c r="L215" s="69"/>
      <c r="M215" s="69"/>
      <c r="N215" s="69"/>
      <c r="O215" s="69"/>
      <c r="P215" s="69"/>
      <c r="Q215" s="69"/>
      <c r="R215" s="69"/>
      <c r="S215" s="69"/>
      <c r="T215" s="69"/>
      <c r="U215" s="69"/>
      <c r="V215" s="69"/>
      <c r="W215" s="69"/>
      <c r="X215" s="69"/>
      <c r="Y215" s="69"/>
      <c r="Z215" s="69"/>
      <c r="AA215" s="69"/>
      <c r="AB215" s="69"/>
      <c r="AC215" s="69"/>
    </row>
    <row r="216" spans="1:29">
      <c r="A216" s="69"/>
      <c r="B216" s="69"/>
      <c r="C216" s="121"/>
      <c r="D216" s="69"/>
      <c r="E216" s="69"/>
      <c r="F216" s="122"/>
      <c r="G216" s="123"/>
      <c r="H216" s="69"/>
      <c r="I216" s="69"/>
      <c r="J216" s="69"/>
      <c r="K216" s="69"/>
      <c r="L216" s="69"/>
      <c r="M216" s="69"/>
      <c r="N216" s="69"/>
      <c r="O216" s="69"/>
      <c r="P216" s="69"/>
      <c r="Q216" s="69"/>
      <c r="R216" s="69"/>
      <c r="S216" s="69"/>
      <c r="T216" s="69"/>
      <c r="U216" s="69"/>
      <c r="V216" s="69"/>
      <c r="W216" s="69"/>
      <c r="X216" s="69"/>
      <c r="Y216" s="69"/>
      <c r="Z216" s="69"/>
      <c r="AA216" s="69"/>
      <c r="AB216" s="69"/>
      <c r="AC216" s="69"/>
    </row>
    <row r="217" spans="1:29">
      <c r="A217" s="69"/>
      <c r="B217" s="69"/>
      <c r="C217" s="121"/>
      <c r="D217" s="69"/>
      <c r="E217" s="69"/>
      <c r="F217" s="122"/>
      <c r="G217" s="123"/>
      <c r="H217" s="69"/>
      <c r="I217" s="69"/>
      <c r="J217" s="69"/>
      <c r="K217" s="69"/>
      <c r="L217" s="69"/>
      <c r="M217" s="69"/>
      <c r="N217" s="69"/>
      <c r="O217" s="69"/>
      <c r="P217" s="69"/>
      <c r="Q217" s="69"/>
      <c r="R217" s="69"/>
      <c r="S217" s="69"/>
      <c r="T217" s="69"/>
      <c r="U217" s="69"/>
      <c r="V217" s="69"/>
      <c r="W217" s="69"/>
      <c r="X217" s="69"/>
      <c r="Y217" s="69"/>
      <c r="Z217" s="69"/>
      <c r="AA217" s="69"/>
      <c r="AB217" s="69"/>
      <c r="AC217" s="69"/>
    </row>
    <row r="218" spans="1:29">
      <c r="A218" s="69"/>
      <c r="B218" s="69"/>
      <c r="C218" s="121"/>
      <c r="D218" s="69"/>
      <c r="E218" s="69"/>
      <c r="F218" s="122"/>
      <c r="G218" s="123"/>
      <c r="H218" s="69"/>
      <c r="I218" s="69"/>
      <c r="J218" s="69"/>
      <c r="K218" s="69"/>
      <c r="L218" s="69"/>
      <c r="M218" s="69"/>
      <c r="N218" s="69"/>
      <c r="O218" s="69"/>
      <c r="P218" s="69"/>
      <c r="Q218" s="69"/>
      <c r="R218" s="69"/>
      <c r="S218" s="69"/>
      <c r="T218" s="69"/>
      <c r="U218" s="69"/>
      <c r="V218" s="69"/>
      <c r="W218" s="69"/>
      <c r="X218" s="69"/>
      <c r="Y218" s="69"/>
      <c r="Z218" s="69"/>
      <c r="AA218" s="69"/>
      <c r="AB218" s="69"/>
      <c r="AC218" s="69"/>
    </row>
    <row r="219" spans="1:29">
      <c r="A219" s="69"/>
      <c r="B219" s="69"/>
      <c r="C219" s="121"/>
      <c r="D219" s="69"/>
      <c r="E219" s="69"/>
      <c r="F219" s="122"/>
      <c r="G219" s="123"/>
      <c r="H219" s="69"/>
      <c r="I219" s="69"/>
      <c r="J219" s="69"/>
      <c r="K219" s="69"/>
      <c r="L219" s="69"/>
      <c r="M219" s="69"/>
      <c r="N219" s="69"/>
      <c r="O219" s="69"/>
      <c r="P219" s="69"/>
      <c r="Q219" s="69"/>
      <c r="R219" s="69"/>
      <c r="S219" s="69"/>
      <c r="T219" s="69"/>
      <c r="U219" s="69"/>
      <c r="V219" s="69"/>
      <c r="W219" s="69"/>
      <c r="X219" s="69"/>
      <c r="Y219" s="69"/>
      <c r="Z219" s="69"/>
      <c r="AA219" s="69"/>
      <c r="AB219" s="69"/>
      <c r="AC219" s="69"/>
    </row>
    <row r="220" spans="1:29">
      <c r="A220" s="69"/>
      <c r="B220" s="69"/>
      <c r="C220" s="121"/>
      <c r="D220" s="69"/>
      <c r="E220" s="69"/>
      <c r="F220" s="122"/>
      <c r="G220" s="123"/>
      <c r="H220" s="69"/>
      <c r="I220" s="69"/>
      <c r="J220" s="69"/>
      <c r="K220" s="69"/>
      <c r="L220" s="69"/>
      <c r="M220" s="69"/>
      <c r="N220" s="69"/>
      <c r="O220" s="69"/>
      <c r="P220" s="69"/>
      <c r="Q220" s="69"/>
      <c r="R220" s="69"/>
      <c r="S220" s="69"/>
      <c r="T220" s="69"/>
      <c r="U220" s="69"/>
      <c r="V220" s="69"/>
      <c r="W220" s="69"/>
      <c r="X220" s="69"/>
      <c r="Y220" s="69"/>
      <c r="Z220" s="69"/>
      <c r="AA220" s="69"/>
      <c r="AB220" s="69"/>
      <c r="AC220" s="69"/>
    </row>
    <row r="221" spans="1:29">
      <c r="A221" s="69"/>
      <c r="B221" s="69"/>
      <c r="C221" s="121"/>
      <c r="D221" s="69"/>
      <c r="E221" s="69"/>
      <c r="F221" s="122"/>
      <c r="G221" s="123"/>
      <c r="H221" s="69"/>
      <c r="I221" s="69"/>
      <c r="J221" s="69"/>
      <c r="K221" s="69"/>
      <c r="L221" s="69"/>
      <c r="M221" s="69"/>
      <c r="N221" s="69"/>
      <c r="O221" s="69"/>
      <c r="P221" s="69"/>
      <c r="Q221" s="69"/>
      <c r="R221" s="69"/>
      <c r="S221" s="69"/>
      <c r="T221" s="69"/>
      <c r="U221" s="69"/>
      <c r="V221" s="69"/>
      <c r="W221" s="69"/>
      <c r="X221" s="69"/>
      <c r="Y221" s="69"/>
      <c r="Z221" s="69"/>
      <c r="AA221" s="69"/>
      <c r="AB221" s="69"/>
      <c r="AC221" s="69"/>
    </row>
    <row r="222" spans="1:29">
      <c r="A222" s="69"/>
      <c r="B222" s="69"/>
      <c r="C222" s="121"/>
      <c r="D222" s="69"/>
      <c r="E222" s="69"/>
      <c r="F222" s="122"/>
      <c r="G222" s="123"/>
      <c r="H222" s="69"/>
      <c r="I222" s="69"/>
      <c r="J222" s="69"/>
      <c r="K222" s="69"/>
      <c r="L222" s="69"/>
      <c r="M222" s="69"/>
      <c r="N222" s="69"/>
      <c r="O222" s="69"/>
      <c r="P222" s="69"/>
      <c r="Q222" s="69"/>
      <c r="R222" s="69"/>
      <c r="S222" s="69"/>
      <c r="T222" s="69"/>
      <c r="U222" s="69"/>
      <c r="V222" s="69"/>
      <c r="W222" s="69"/>
      <c r="X222" s="69"/>
      <c r="Y222" s="69"/>
      <c r="Z222" s="69"/>
      <c r="AA222" s="69"/>
      <c r="AB222" s="69"/>
      <c r="AC222" s="69"/>
    </row>
    <row r="223" spans="1:29">
      <c r="A223" s="69"/>
      <c r="B223" s="69"/>
      <c r="C223" s="121"/>
      <c r="D223" s="69"/>
      <c r="E223" s="69"/>
      <c r="F223" s="122"/>
      <c r="G223" s="123"/>
      <c r="H223" s="69"/>
      <c r="I223" s="69"/>
      <c r="J223" s="69"/>
      <c r="K223" s="69"/>
      <c r="L223" s="69"/>
      <c r="M223" s="69"/>
      <c r="N223" s="69"/>
      <c r="O223" s="69"/>
      <c r="P223" s="69"/>
      <c r="Q223" s="69"/>
      <c r="R223" s="69"/>
      <c r="S223" s="69"/>
      <c r="T223" s="69"/>
      <c r="U223" s="69"/>
      <c r="V223" s="69"/>
      <c r="W223" s="69"/>
      <c r="X223" s="69"/>
      <c r="Y223" s="69"/>
      <c r="Z223" s="69"/>
      <c r="AA223" s="69"/>
      <c r="AB223" s="69"/>
      <c r="AC223" s="69"/>
    </row>
    <row r="224" spans="1:29">
      <c r="A224" s="69"/>
      <c r="B224" s="69"/>
      <c r="C224" s="121"/>
      <c r="D224" s="69"/>
      <c r="E224" s="69"/>
      <c r="F224" s="122"/>
      <c r="G224" s="123"/>
      <c r="H224" s="69"/>
      <c r="I224" s="69"/>
      <c r="J224" s="69"/>
      <c r="K224" s="69"/>
      <c r="L224" s="69"/>
      <c r="M224" s="69"/>
      <c r="N224" s="69"/>
      <c r="O224" s="69"/>
      <c r="P224" s="69"/>
      <c r="Q224" s="69"/>
      <c r="R224" s="69"/>
      <c r="S224" s="69"/>
      <c r="T224" s="69"/>
      <c r="U224" s="69"/>
      <c r="V224" s="69"/>
      <c r="W224" s="69"/>
      <c r="X224" s="69"/>
      <c r="Y224" s="69"/>
      <c r="Z224" s="69"/>
      <c r="AA224" s="69"/>
      <c r="AB224" s="69"/>
      <c r="AC224" s="69"/>
    </row>
    <row r="225" spans="1:29">
      <c r="A225" s="69"/>
      <c r="B225" s="69"/>
      <c r="C225" s="121"/>
      <c r="D225" s="69"/>
      <c r="E225" s="69"/>
      <c r="F225" s="122"/>
      <c r="G225" s="123"/>
      <c r="H225" s="69"/>
      <c r="I225" s="69"/>
      <c r="J225" s="69"/>
      <c r="K225" s="69"/>
      <c r="L225" s="69"/>
      <c r="M225" s="69"/>
      <c r="N225" s="69"/>
      <c r="O225" s="69"/>
      <c r="P225" s="69"/>
      <c r="Q225" s="69"/>
      <c r="R225" s="69"/>
      <c r="S225" s="69"/>
      <c r="T225" s="69"/>
      <c r="U225" s="69"/>
      <c r="V225" s="69"/>
      <c r="W225" s="69"/>
      <c r="X225" s="69"/>
      <c r="Y225" s="69"/>
      <c r="Z225" s="69"/>
      <c r="AA225" s="69"/>
      <c r="AB225" s="69"/>
      <c r="AC225" s="69"/>
    </row>
    <row r="226" spans="1:29">
      <c r="A226" s="69"/>
      <c r="B226" s="69"/>
      <c r="C226" s="121"/>
      <c r="D226" s="69"/>
      <c r="E226" s="69"/>
      <c r="F226" s="122"/>
      <c r="G226" s="123"/>
      <c r="H226" s="69"/>
      <c r="I226" s="69"/>
      <c r="J226" s="69"/>
      <c r="K226" s="69"/>
      <c r="L226" s="69"/>
      <c r="M226" s="69"/>
      <c r="N226" s="69"/>
      <c r="O226" s="69"/>
      <c r="P226" s="69"/>
      <c r="Q226" s="69"/>
      <c r="R226" s="69"/>
      <c r="S226" s="69"/>
      <c r="T226" s="69"/>
      <c r="U226" s="69"/>
      <c r="V226" s="69"/>
      <c r="W226" s="69"/>
      <c r="X226" s="69"/>
      <c r="Y226" s="69"/>
      <c r="Z226" s="69"/>
      <c r="AA226" s="69"/>
      <c r="AB226" s="69"/>
      <c r="AC226" s="69"/>
    </row>
    <row r="227" spans="1:29">
      <c r="A227" s="69"/>
      <c r="B227" s="69"/>
      <c r="C227" s="121"/>
      <c r="D227" s="69"/>
      <c r="E227" s="69"/>
      <c r="F227" s="122"/>
      <c r="G227" s="123"/>
      <c r="H227" s="69"/>
      <c r="I227" s="69"/>
      <c r="J227" s="69"/>
      <c r="K227" s="69"/>
      <c r="L227" s="69"/>
      <c r="M227" s="69"/>
      <c r="N227" s="69"/>
      <c r="O227" s="69"/>
      <c r="P227" s="69"/>
      <c r="Q227" s="69"/>
      <c r="R227" s="69"/>
      <c r="S227" s="69"/>
      <c r="T227" s="69"/>
      <c r="U227" s="69"/>
      <c r="V227" s="69"/>
      <c r="W227" s="69"/>
      <c r="X227" s="69"/>
      <c r="Y227" s="69"/>
      <c r="Z227" s="69"/>
      <c r="AA227" s="69"/>
      <c r="AB227" s="69"/>
      <c r="AC227" s="69"/>
    </row>
    <row r="228" spans="1:29">
      <c r="A228" s="69"/>
      <c r="B228" s="69"/>
      <c r="C228" s="121"/>
      <c r="D228" s="69"/>
      <c r="E228" s="69"/>
      <c r="F228" s="122"/>
      <c r="G228" s="123"/>
      <c r="H228" s="69"/>
      <c r="I228" s="69"/>
      <c r="J228" s="69"/>
      <c r="K228" s="69"/>
      <c r="L228" s="69"/>
      <c r="M228" s="69"/>
      <c r="N228" s="69"/>
      <c r="O228" s="69"/>
      <c r="P228" s="69"/>
      <c r="Q228" s="69"/>
      <c r="R228" s="69"/>
      <c r="S228" s="69"/>
      <c r="T228" s="69"/>
      <c r="U228" s="69"/>
      <c r="V228" s="69"/>
      <c r="W228" s="69"/>
      <c r="X228" s="69"/>
      <c r="Y228" s="69"/>
      <c r="Z228" s="69"/>
      <c r="AA228" s="69"/>
      <c r="AB228" s="69"/>
      <c r="AC228" s="69"/>
    </row>
    <row r="229" spans="1:29">
      <c r="A229" s="69"/>
      <c r="B229" s="69"/>
      <c r="C229" s="121"/>
      <c r="D229" s="69"/>
      <c r="E229" s="69"/>
      <c r="F229" s="122"/>
      <c r="G229" s="123"/>
      <c r="H229" s="69"/>
      <c r="I229" s="69"/>
      <c r="J229" s="69"/>
      <c r="K229" s="69"/>
      <c r="L229" s="69"/>
      <c r="M229" s="69"/>
      <c r="N229" s="69"/>
      <c r="O229" s="69"/>
      <c r="P229" s="69"/>
      <c r="Q229" s="69"/>
      <c r="R229" s="69"/>
      <c r="S229" s="69"/>
      <c r="T229" s="69"/>
      <c r="U229" s="69"/>
      <c r="V229" s="69"/>
      <c r="W229" s="69"/>
      <c r="X229" s="69"/>
      <c r="Y229" s="69"/>
      <c r="Z229" s="69"/>
      <c r="AA229" s="69"/>
      <c r="AB229" s="69"/>
      <c r="AC229" s="69"/>
    </row>
    <row r="230" spans="1:29">
      <c r="A230" s="69"/>
      <c r="B230" s="69"/>
      <c r="C230" s="121"/>
      <c r="D230" s="69"/>
      <c r="E230" s="69"/>
      <c r="F230" s="122"/>
      <c r="G230" s="123"/>
      <c r="H230" s="69"/>
      <c r="I230" s="69"/>
      <c r="J230" s="69"/>
      <c r="K230" s="69"/>
      <c r="L230" s="69"/>
      <c r="M230" s="69"/>
      <c r="N230" s="69"/>
      <c r="O230" s="69"/>
      <c r="P230" s="69"/>
      <c r="Q230" s="69"/>
      <c r="R230" s="69"/>
      <c r="S230" s="69"/>
      <c r="T230" s="69"/>
      <c r="U230" s="69"/>
      <c r="V230" s="69"/>
      <c r="W230" s="69"/>
      <c r="X230" s="69"/>
      <c r="Y230" s="69"/>
      <c r="Z230" s="69"/>
      <c r="AA230" s="69"/>
      <c r="AB230" s="69"/>
      <c r="AC230" s="69"/>
    </row>
    <row r="231" spans="1:29">
      <c r="A231" s="69"/>
      <c r="B231" s="69"/>
      <c r="C231" s="121"/>
      <c r="D231" s="69"/>
      <c r="E231" s="69"/>
      <c r="F231" s="122"/>
      <c r="G231" s="123"/>
      <c r="H231" s="69"/>
      <c r="I231" s="69"/>
      <c r="J231" s="69"/>
      <c r="K231" s="69"/>
      <c r="L231" s="69"/>
      <c r="M231" s="69"/>
      <c r="N231" s="69"/>
      <c r="O231" s="69"/>
      <c r="P231" s="69"/>
      <c r="Q231" s="69"/>
      <c r="R231" s="69"/>
      <c r="S231" s="69"/>
      <c r="T231" s="69"/>
      <c r="U231" s="69"/>
      <c r="V231" s="69"/>
      <c r="W231" s="69"/>
      <c r="X231" s="69"/>
      <c r="Y231" s="69"/>
      <c r="Z231" s="69"/>
      <c r="AA231" s="69"/>
      <c r="AB231" s="69"/>
      <c r="AC231" s="69"/>
    </row>
    <row r="232" spans="1:29">
      <c r="A232" s="69"/>
      <c r="B232" s="69"/>
      <c r="C232" s="121"/>
      <c r="D232" s="69"/>
      <c r="E232" s="69"/>
      <c r="F232" s="122"/>
      <c r="G232" s="123"/>
      <c r="H232" s="69"/>
      <c r="I232" s="69"/>
      <c r="J232" s="69"/>
      <c r="K232" s="69"/>
      <c r="L232" s="69"/>
      <c r="M232" s="69"/>
      <c r="N232" s="69"/>
      <c r="O232" s="69"/>
      <c r="P232" s="69"/>
      <c r="Q232" s="69"/>
      <c r="R232" s="69"/>
      <c r="S232" s="69"/>
      <c r="T232" s="69"/>
      <c r="U232" s="69"/>
      <c r="V232" s="69"/>
      <c r="W232" s="69"/>
      <c r="X232" s="69"/>
      <c r="Y232" s="69"/>
      <c r="Z232" s="69"/>
      <c r="AA232" s="69"/>
      <c r="AB232" s="69"/>
      <c r="AC232" s="69"/>
    </row>
    <row r="233" spans="1:29">
      <c r="A233" s="69"/>
      <c r="B233" s="69"/>
      <c r="C233" s="121"/>
      <c r="D233" s="69"/>
      <c r="E233" s="69"/>
      <c r="F233" s="122"/>
      <c r="G233" s="123"/>
      <c r="H233" s="69"/>
      <c r="I233" s="69"/>
      <c r="J233" s="69"/>
      <c r="K233" s="69"/>
      <c r="L233" s="69"/>
      <c r="M233" s="69"/>
      <c r="N233" s="69"/>
      <c r="O233" s="69"/>
      <c r="P233" s="69"/>
      <c r="Q233" s="69"/>
      <c r="R233" s="69"/>
      <c r="S233" s="69"/>
      <c r="T233" s="69"/>
      <c r="U233" s="69"/>
      <c r="V233" s="69"/>
      <c r="W233" s="69"/>
      <c r="X233" s="69"/>
      <c r="Y233" s="69"/>
      <c r="Z233" s="69"/>
      <c r="AA233" s="69"/>
      <c r="AB233" s="69"/>
      <c r="AC233" s="69"/>
    </row>
    <row r="234" spans="1:29">
      <c r="A234" s="69"/>
      <c r="B234" s="69"/>
      <c r="C234" s="121"/>
      <c r="D234" s="69"/>
      <c r="E234" s="69"/>
      <c r="F234" s="122"/>
      <c r="G234" s="123"/>
      <c r="H234" s="69"/>
      <c r="I234" s="69"/>
      <c r="J234" s="69"/>
      <c r="K234" s="69"/>
      <c r="L234" s="69"/>
      <c r="M234" s="69"/>
      <c r="N234" s="69"/>
      <c r="O234" s="69"/>
      <c r="P234" s="69"/>
      <c r="Q234" s="69"/>
      <c r="R234" s="69"/>
      <c r="S234" s="69"/>
      <c r="T234" s="69"/>
      <c r="U234" s="69"/>
      <c r="V234" s="69"/>
      <c r="W234" s="69"/>
      <c r="X234" s="69"/>
      <c r="Y234" s="69"/>
      <c r="Z234" s="69"/>
      <c r="AA234" s="69"/>
      <c r="AB234" s="69"/>
      <c r="AC234" s="69"/>
    </row>
    <row r="235" spans="1:29">
      <c r="A235" s="69"/>
      <c r="B235" s="69"/>
      <c r="C235" s="121"/>
      <c r="D235" s="69"/>
      <c r="E235" s="69"/>
      <c r="F235" s="122"/>
      <c r="G235" s="123"/>
      <c r="H235" s="69"/>
      <c r="I235" s="69"/>
      <c r="J235" s="69"/>
      <c r="K235" s="69"/>
      <c r="L235" s="69"/>
      <c r="M235" s="69"/>
      <c r="N235" s="69"/>
      <c r="O235" s="69"/>
      <c r="P235" s="69"/>
      <c r="Q235" s="69"/>
      <c r="R235" s="69"/>
      <c r="S235" s="69"/>
      <c r="T235" s="69"/>
      <c r="U235" s="69"/>
      <c r="V235" s="69"/>
      <c r="W235" s="69"/>
      <c r="X235" s="69"/>
      <c r="Y235" s="69"/>
      <c r="Z235" s="69"/>
      <c r="AA235" s="69"/>
      <c r="AB235" s="69"/>
      <c r="AC235" s="69"/>
    </row>
    <row r="236" spans="1:29">
      <c r="A236" s="69"/>
      <c r="B236" s="69"/>
      <c r="C236" s="121"/>
      <c r="D236" s="69"/>
      <c r="E236" s="69"/>
      <c r="F236" s="122"/>
      <c r="G236" s="123"/>
      <c r="H236" s="69"/>
      <c r="I236" s="69"/>
      <c r="J236" s="69"/>
      <c r="K236" s="69"/>
      <c r="L236" s="69"/>
      <c r="M236" s="69"/>
      <c r="N236" s="69"/>
      <c r="O236" s="69"/>
      <c r="P236" s="69"/>
      <c r="Q236" s="69"/>
      <c r="R236" s="69"/>
      <c r="S236" s="69"/>
      <c r="T236" s="69"/>
      <c r="U236" s="69"/>
      <c r="V236" s="69"/>
      <c r="W236" s="69"/>
      <c r="X236" s="69"/>
      <c r="Y236" s="69"/>
      <c r="Z236" s="69"/>
      <c r="AA236" s="69"/>
      <c r="AB236" s="69"/>
      <c r="AC236" s="69"/>
    </row>
    <row r="237" spans="1:29">
      <c r="A237" s="69"/>
      <c r="B237" s="69"/>
      <c r="C237" s="121"/>
      <c r="D237" s="69"/>
      <c r="E237" s="69"/>
      <c r="F237" s="122"/>
      <c r="G237" s="123"/>
      <c r="H237" s="69"/>
      <c r="I237" s="69"/>
      <c r="J237" s="69"/>
      <c r="K237" s="69"/>
      <c r="L237" s="69"/>
      <c r="M237" s="69"/>
      <c r="N237" s="69"/>
      <c r="O237" s="69"/>
      <c r="P237" s="69"/>
      <c r="Q237" s="69"/>
      <c r="R237" s="69"/>
      <c r="S237" s="69"/>
      <c r="T237" s="69"/>
      <c r="U237" s="69"/>
      <c r="V237" s="69"/>
      <c r="W237" s="69"/>
      <c r="X237" s="69"/>
      <c r="Y237" s="69"/>
      <c r="Z237" s="69"/>
      <c r="AA237" s="69"/>
      <c r="AB237" s="69"/>
      <c r="AC237" s="69"/>
    </row>
    <row r="238" spans="1:29">
      <c r="A238" s="69"/>
      <c r="B238" s="69"/>
      <c r="C238" s="121"/>
      <c r="D238" s="69"/>
      <c r="E238" s="69"/>
      <c r="F238" s="122"/>
      <c r="G238" s="123"/>
      <c r="H238" s="69"/>
      <c r="I238" s="69"/>
      <c r="J238" s="69"/>
      <c r="K238" s="69"/>
      <c r="L238" s="69"/>
      <c r="M238" s="69"/>
      <c r="N238" s="69"/>
      <c r="O238" s="69"/>
      <c r="P238" s="69"/>
      <c r="Q238" s="69"/>
      <c r="R238" s="69"/>
      <c r="S238" s="69"/>
      <c r="T238" s="69"/>
      <c r="U238" s="69"/>
      <c r="V238" s="69"/>
      <c r="W238" s="69"/>
      <c r="X238" s="69"/>
      <c r="Y238" s="69"/>
      <c r="Z238" s="69"/>
      <c r="AA238" s="69"/>
      <c r="AB238" s="69"/>
      <c r="AC238" s="69"/>
    </row>
    <row r="239" spans="1:29">
      <c r="A239" s="69"/>
      <c r="B239" s="69"/>
      <c r="C239" s="121"/>
      <c r="D239" s="69"/>
      <c r="E239" s="69"/>
      <c r="F239" s="122"/>
      <c r="G239" s="123"/>
      <c r="H239" s="69"/>
      <c r="I239" s="69"/>
      <c r="J239" s="69"/>
      <c r="K239" s="69"/>
      <c r="L239" s="69"/>
      <c r="M239" s="69"/>
      <c r="N239" s="69"/>
      <c r="O239" s="69"/>
      <c r="P239" s="69"/>
      <c r="Q239" s="69"/>
      <c r="R239" s="69"/>
      <c r="S239" s="69"/>
      <c r="T239" s="69"/>
      <c r="U239" s="69"/>
      <c r="V239" s="69"/>
      <c r="W239" s="69"/>
      <c r="X239" s="69"/>
      <c r="Y239" s="69"/>
      <c r="Z239" s="69"/>
      <c r="AA239" s="69"/>
      <c r="AB239" s="69"/>
      <c r="AC239" s="69"/>
    </row>
    <row r="240" spans="1:29">
      <c r="A240" s="69"/>
      <c r="B240" s="69"/>
      <c r="C240" s="121"/>
      <c r="D240" s="69"/>
      <c r="E240" s="69"/>
      <c r="F240" s="122"/>
      <c r="G240" s="123"/>
      <c r="H240" s="69"/>
      <c r="I240" s="69"/>
      <c r="J240" s="69"/>
      <c r="K240" s="69"/>
      <c r="L240" s="69"/>
      <c r="M240" s="69"/>
      <c r="N240" s="69"/>
      <c r="O240" s="69"/>
      <c r="P240" s="69"/>
      <c r="Q240" s="69"/>
      <c r="R240" s="69"/>
      <c r="S240" s="69"/>
      <c r="T240" s="69"/>
      <c r="U240" s="69"/>
      <c r="V240" s="69"/>
      <c r="W240" s="69"/>
      <c r="X240" s="69"/>
      <c r="Y240" s="69"/>
      <c r="Z240" s="69"/>
      <c r="AA240" s="69"/>
      <c r="AB240" s="69"/>
      <c r="AC240" s="69"/>
    </row>
    <row r="241" spans="1:29">
      <c r="A241" s="69"/>
      <c r="B241" s="69"/>
      <c r="C241" s="121"/>
      <c r="D241" s="69"/>
      <c r="E241" s="69"/>
      <c r="F241" s="122"/>
      <c r="G241" s="123"/>
      <c r="H241" s="69"/>
      <c r="I241" s="69"/>
      <c r="J241" s="69"/>
      <c r="K241" s="69"/>
      <c r="L241" s="69"/>
      <c r="M241" s="69"/>
      <c r="N241" s="69"/>
      <c r="O241" s="69"/>
      <c r="P241" s="69"/>
      <c r="Q241" s="69"/>
      <c r="R241" s="69"/>
      <c r="S241" s="69"/>
      <c r="T241" s="69"/>
      <c r="U241" s="69"/>
      <c r="V241" s="69"/>
      <c r="W241" s="69"/>
      <c r="X241" s="69"/>
      <c r="Y241" s="69"/>
      <c r="Z241" s="69"/>
      <c r="AA241" s="69"/>
      <c r="AB241" s="69"/>
      <c r="AC241" s="69"/>
    </row>
    <row r="242" spans="1:29">
      <c r="A242" s="69"/>
      <c r="B242" s="69"/>
      <c r="C242" s="121"/>
      <c r="D242" s="69"/>
      <c r="E242" s="69"/>
      <c r="F242" s="122"/>
      <c r="G242" s="123"/>
      <c r="H242" s="69"/>
      <c r="I242" s="69"/>
      <c r="J242" s="69"/>
      <c r="K242" s="69"/>
      <c r="L242" s="69"/>
      <c r="M242" s="69"/>
      <c r="N242" s="69"/>
      <c r="O242" s="69"/>
      <c r="P242" s="69"/>
      <c r="Q242" s="69"/>
      <c r="R242" s="69"/>
      <c r="S242" s="69"/>
      <c r="T242" s="69"/>
      <c r="U242" s="69"/>
      <c r="V242" s="69"/>
      <c r="W242" s="69"/>
      <c r="X242" s="69"/>
      <c r="Y242" s="69"/>
      <c r="Z242" s="69"/>
      <c r="AA242" s="69"/>
      <c r="AB242" s="69"/>
      <c r="AC242" s="69"/>
    </row>
    <row r="243" spans="1:29">
      <c r="A243" s="69"/>
      <c r="B243" s="69"/>
      <c r="C243" s="121"/>
      <c r="D243" s="69"/>
      <c r="E243" s="69"/>
      <c r="F243" s="122"/>
      <c r="G243" s="123"/>
      <c r="H243" s="69"/>
      <c r="I243" s="69"/>
      <c r="J243" s="69"/>
      <c r="K243" s="69"/>
      <c r="L243" s="69"/>
      <c r="M243" s="69"/>
      <c r="N243" s="69"/>
      <c r="O243" s="69"/>
      <c r="P243" s="69"/>
      <c r="Q243" s="69"/>
      <c r="R243" s="69"/>
      <c r="S243" s="69"/>
      <c r="T243" s="69"/>
      <c r="U243" s="69"/>
      <c r="V243" s="69"/>
      <c r="W243" s="69"/>
      <c r="X243" s="69"/>
      <c r="Y243" s="69"/>
      <c r="Z243" s="69"/>
      <c r="AA243" s="69"/>
      <c r="AB243" s="69"/>
      <c r="AC243" s="69"/>
    </row>
    <row r="244" spans="1:29">
      <c r="A244" s="69"/>
      <c r="B244" s="69"/>
      <c r="C244" s="121"/>
      <c r="D244" s="69"/>
      <c r="E244" s="69"/>
      <c r="F244" s="122"/>
      <c r="G244" s="123"/>
      <c r="H244" s="69"/>
      <c r="I244" s="69"/>
      <c r="J244" s="69"/>
      <c r="K244" s="69"/>
      <c r="L244" s="69"/>
      <c r="M244" s="69"/>
      <c r="N244" s="69"/>
      <c r="O244" s="69"/>
      <c r="P244" s="69"/>
      <c r="Q244" s="69"/>
      <c r="R244" s="69"/>
      <c r="S244" s="69"/>
      <c r="T244" s="69"/>
      <c r="U244" s="69"/>
      <c r="V244" s="69"/>
      <c r="W244" s="69"/>
      <c r="X244" s="69"/>
      <c r="Y244" s="69"/>
      <c r="Z244" s="69"/>
      <c r="AA244" s="69"/>
      <c r="AB244" s="69"/>
      <c r="AC244" s="69"/>
    </row>
    <row r="245" spans="1:29">
      <c r="A245" s="69"/>
      <c r="B245" s="69"/>
      <c r="C245" s="121"/>
      <c r="D245" s="69"/>
      <c r="E245" s="69"/>
      <c r="F245" s="122"/>
      <c r="G245" s="123"/>
      <c r="H245" s="69"/>
      <c r="I245" s="69"/>
      <c r="J245" s="69"/>
      <c r="K245" s="69"/>
      <c r="L245" s="69"/>
      <c r="M245" s="69"/>
      <c r="N245" s="69"/>
      <c r="O245" s="69"/>
      <c r="P245" s="69"/>
      <c r="Q245" s="69"/>
      <c r="R245" s="69"/>
      <c r="S245" s="69"/>
      <c r="T245" s="69"/>
      <c r="U245" s="69"/>
      <c r="V245" s="69"/>
      <c r="W245" s="69"/>
      <c r="X245" s="69"/>
      <c r="Y245" s="69"/>
      <c r="Z245" s="69"/>
      <c r="AA245" s="69"/>
      <c r="AB245" s="69"/>
      <c r="AC245" s="69"/>
    </row>
    <row r="246" spans="1:29">
      <c r="A246" s="69"/>
      <c r="B246" s="69"/>
      <c r="C246" s="121"/>
      <c r="D246" s="69"/>
      <c r="E246" s="69"/>
      <c r="F246" s="122"/>
      <c r="G246" s="123"/>
      <c r="H246" s="69"/>
      <c r="I246" s="69"/>
      <c r="J246" s="69"/>
      <c r="K246" s="69"/>
      <c r="L246" s="69"/>
      <c r="M246" s="69"/>
      <c r="N246" s="69"/>
      <c r="O246" s="69"/>
      <c r="P246" s="69"/>
      <c r="Q246" s="69"/>
      <c r="R246" s="69"/>
      <c r="S246" s="69"/>
      <c r="T246" s="69"/>
      <c r="U246" s="69"/>
      <c r="V246" s="69"/>
      <c r="W246" s="69"/>
      <c r="X246" s="69"/>
      <c r="Y246" s="69"/>
      <c r="Z246" s="69"/>
      <c r="AA246" s="69"/>
      <c r="AB246" s="69"/>
      <c r="AC246" s="69"/>
    </row>
    <row r="247" spans="1:29">
      <c r="A247" s="69"/>
      <c r="B247" s="69"/>
      <c r="C247" s="121"/>
      <c r="D247" s="69"/>
      <c r="E247" s="69"/>
      <c r="F247" s="122"/>
      <c r="G247" s="123"/>
      <c r="H247" s="69"/>
      <c r="I247" s="69"/>
      <c r="J247" s="69"/>
      <c r="K247" s="69"/>
      <c r="L247" s="69"/>
      <c r="M247" s="69"/>
      <c r="N247" s="69"/>
      <c r="O247" s="69"/>
      <c r="P247" s="69"/>
      <c r="Q247" s="69"/>
      <c r="R247" s="69"/>
      <c r="S247" s="69"/>
      <c r="T247" s="69"/>
      <c r="U247" s="69"/>
      <c r="V247" s="69"/>
      <c r="W247" s="69"/>
      <c r="X247" s="69"/>
      <c r="Y247" s="69"/>
      <c r="Z247" s="69"/>
      <c r="AA247" s="69"/>
      <c r="AB247" s="69"/>
      <c r="AC247" s="69"/>
    </row>
    <row r="248" spans="1:29">
      <c r="A248" s="69"/>
      <c r="B248" s="69"/>
      <c r="C248" s="121"/>
      <c r="D248" s="69"/>
      <c r="E248" s="69"/>
      <c r="F248" s="122"/>
      <c r="G248" s="123"/>
      <c r="H248" s="69"/>
      <c r="I248" s="69"/>
      <c r="J248" s="69"/>
      <c r="K248" s="69"/>
      <c r="L248" s="69"/>
      <c r="M248" s="69"/>
      <c r="N248" s="69"/>
      <c r="O248" s="69"/>
      <c r="P248" s="69"/>
      <c r="Q248" s="69"/>
      <c r="R248" s="69"/>
      <c r="S248" s="69"/>
      <c r="T248" s="69"/>
      <c r="U248" s="69"/>
      <c r="V248" s="69"/>
      <c r="W248" s="69"/>
      <c r="X248" s="69"/>
      <c r="Y248" s="69"/>
      <c r="Z248" s="69"/>
      <c r="AA248" s="69"/>
      <c r="AB248" s="69"/>
      <c r="AC248" s="69"/>
    </row>
    <row r="249" spans="1:29">
      <c r="A249" s="69"/>
      <c r="B249" s="69"/>
      <c r="C249" s="121"/>
      <c r="D249" s="69"/>
      <c r="E249" s="69"/>
      <c r="F249" s="122"/>
      <c r="G249" s="123"/>
      <c r="H249" s="69"/>
      <c r="I249" s="69"/>
      <c r="J249" s="69"/>
      <c r="K249" s="69"/>
      <c r="L249" s="69"/>
      <c r="M249" s="69"/>
      <c r="N249" s="69"/>
      <c r="O249" s="69"/>
      <c r="P249" s="69"/>
      <c r="Q249" s="69"/>
      <c r="R249" s="69"/>
      <c r="S249" s="69"/>
      <c r="T249" s="69"/>
      <c r="U249" s="69"/>
      <c r="V249" s="69"/>
      <c r="W249" s="69"/>
      <c r="X249" s="69"/>
      <c r="Y249" s="69"/>
      <c r="Z249" s="69"/>
      <c r="AA249" s="69"/>
      <c r="AB249" s="69"/>
      <c r="AC249" s="69"/>
    </row>
    <row r="250" spans="1:29">
      <c r="A250" s="69"/>
      <c r="B250" s="69"/>
      <c r="C250" s="121"/>
      <c r="D250" s="69"/>
      <c r="E250" s="69"/>
      <c r="F250" s="122"/>
      <c r="G250" s="123"/>
      <c r="H250" s="69"/>
      <c r="I250" s="69"/>
      <c r="J250" s="69"/>
      <c r="K250" s="69"/>
      <c r="L250" s="69"/>
      <c r="M250" s="69"/>
      <c r="N250" s="69"/>
      <c r="O250" s="69"/>
      <c r="P250" s="69"/>
      <c r="Q250" s="69"/>
      <c r="R250" s="69"/>
      <c r="S250" s="69"/>
      <c r="T250" s="69"/>
      <c r="U250" s="69"/>
      <c r="V250" s="69"/>
      <c r="W250" s="69"/>
      <c r="X250" s="69"/>
      <c r="Y250" s="69"/>
      <c r="Z250" s="69"/>
      <c r="AA250" s="69"/>
      <c r="AB250" s="69"/>
      <c r="AC250" s="69"/>
    </row>
    <row r="251" spans="1:29">
      <c r="A251" s="69"/>
      <c r="B251" s="69"/>
      <c r="C251" s="121"/>
      <c r="D251" s="69"/>
      <c r="E251" s="69"/>
      <c r="F251" s="122"/>
      <c r="G251" s="123"/>
      <c r="H251" s="69"/>
      <c r="I251" s="69"/>
      <c r="J251" s="69"/>
      <c r="K251" s="69"/>
      <c r="L251" s="69"/>
      <c r="M251" s="69"/>
      <c r="N251" s="69"/>
      <c r="O251" s="69"/>
      <c r="P251" s="69"/>
      <c r="Q251" s="69"/>
      <c r="R251" s="69"/>
      <c r="S251" s="69"/>
      <c r="T251" s="69"/>
      <c r="U251" s="69"/>
      <c r="V251" s="69"/>
      <c r="W251" s="69"/>
      <c r="X251" s="69"/>
      <c r="Y251" s="69"/>
      <c r="Z251" s="69"/>
      <c r="AA251" s="69"/>
      <c r="AB251" s="69"/>
      <c r="AC251" s="69"/>
    </row>
    <row r="252" spans="1:29">
      <c r="A252" s="69"/>
      <c r="B252" s="69"/>
      <c r="C252" s="121"/>
      <c r="D252" s="69"/>
      <c r="E252" s="69"/>
      <c r="F252" s="122"/>
      <c r="G252" s="123"/>
      <c r="H252" s="69"/>
      <c r="I252" s="69"/>
      <c r="J252" s="69"/>
      <c r="K252" s="69"/>
      <c r="L252" s="69"/>
      <c r="M252" s="69"/>
      <c r="N252" s="69"/>
      <c r="O252" s="69"/>
      <c r="P252" s="69"/>
      <c r="Q252" s="69"/>
      <c r="R252" s="69"/>
      <c r="S252" s="69"/>
      <c r="T252" s="69"/>
      <c r="U252" s="69"/>
      <c r="V252" s="69"/>
      <c r="W252" s="69"/>
      <c r="X252" s="69"/>
      <c r="Y252" s="69"/>
      <c r="Z252" s="69"/>
      <c r="AA252" s="69"/>
      <c r="AB252" s="69"/>
      <c r="AC252" s="69"/>
    </row>
    <row r="253" spans="1:29">
      <c r="A253" s="69"/>
      <c r="B253" s="69"/>
      <c r="C253" s="121"/>
      <c r="D253" s="69"/>
      <c r="E253" s="69"/>
      <c r="F253" s="122"/>
      <c r="G253" s="123"/>
      <c r="H253" s="69"/>
      <c r="I253" s="69"/>
      <c r="J253" s="69"/>
      <c r="K253" s="69"/>
      <c r="L253" s="69"/>
      <c r="M253" s="69"/>
      <c r="N253" s="69"/>
      <c r="O253" s="69"/>
      <c r="P253" s="69"/>
      <c r="Q253" s="69"/>
      <c r="R253" s="69"/>
      <c r="S253" s="69"/>
      <c r="T253" s="69"/>
      <c r="U253" s="69"/>
      <c r="V253" s="69"/>
      <c r="W253" s="69"/>
      <c r="X253" s="69"/>
      <c r="Y253" s="69"/>
      <c r="Z253" s="69"/>
      <c r="AA253" s="69"/>
      <c r="AB253" s="69"/>
      <c r="AC253" s="69"/>
    </row>
    <row r="254" spans="1:29">
      <c r="A254" s="69"/>
      <c r="B254" s="69"/>
      <c r="C254" s="121"/>
      <c r="D254" s="69"/>
      <c r="E254" s="69"/>
      <c r="F254" s="122"/>
      <c r="G254" s="123"/>
      <c r="H254" s="69"/>
      <c r="I254" s="69"/>
      <c r="J254" s="69"/>
      <c r="K254" s="69"/>
      <c r="L254" s="69"/>
      <c r="M254" s="69"/>
      <c r="N254" s="69"/>
      <c r="O254" s="69"/>
      <c r="P254" s="69"/>
      <c r="Q254" s="69"/>
      <c r="R254" s="69"/>
      <c r="S254" s="69"/>
      <c r="T254" s="69"/>
      <c r="U254" s="69"/>
      <c r="V254" s="69"/>
      <c r="W254" s="69"/>
      <c r="X254" s="69"/>
      <c r="Y254" s="69"/>
      <c r="Z254" s="69"/>
      <c r="AA254" s="69"/>
      <c r="AB254" s="69"/>
      <c r="AC254" s="69"/>
    </row>
    <row r="255" spans="1:29">
      <c r="A255" s="69"/>
      <c r="B255" s="69"/>
      <c r="C255" s="121"/>
      <c r="D255" s="69"/>
      <c r="E255" s="69"/>
      <c r="F255" s="122"/>
      <c r="G255" s="123"/>
      <c r="H255" s="69"/>
      <c r="I255" s="69"/>
      <c r="J255" s="69"/>
      <c r="K255" s="69"/>
      <c r="L255" s="69"/>
      <c r="M255" s="69"/>
      <c r="N255" s="69"/>
      <c r="O255" s="69"/>
      <c r="P255" s="69"/>
      <c r="Q255" s="69"/>
      <c r="R255" s="69"/>
      <c r="S255" s="69"/>
      <c r="T255" s="69"/>
      <c r="U255" s="69"/>
      <c r="V255" s="69"/>
      <c r="W255" s="69"/>
      <c r="X255" s="69"/>
      <c r="Y255" s="69"/>
      <c r="Z255" s="69"/>
      <c r="AA255" s="69"/>
      <c r="AB255" s="69"/>
      <c r="AC255" s="69"/>
    </row>
    <row r="256" spans="1:29">
      <c r="A256" s="69"/>
      <c r="B256" s="69"/>
      <c r="C256" s="121"/>
      <c r="D256" s="69"/>
      <c r="E256" s="69"/>
      <c r="F256" s="122"/>
      <c r="G256" s="123"/>
      <c r="H256" s="69"/>
      <c r="I256" s="69"/>
      <c r="J256" s="69"/>
      <c r="K256" s="69"/>
      <c r="L256" s="69"/>
      <c r="M256" s="69"/>
      <c r="N256" s="69"/>
      <c r="O256" s="69"/>
      <c r="P256" s="69"/>
      <c r="Q256" s="69"/>
      <c r="R256" s="69"/>
      <c r="S256" s="69"/>
      <c r="T256" s="69"/>
      <c r="U256" s="69"/>
      <c r="V256" s="69"/>
      <c r="W256" s="69"/>
      <c r="X256" s="69"/>
      <c r="Y256" s="69"/>
      <c r="Z256" s="69"/>
      <c r="AA256" s="69"/>
      <c r="AB256" s="69"/>
      <c r="AC256" s="69"/>
    </row>
    <row r="257" spans="1:29">
      <c r="A257" s="69"/>
      <c r="B257" s="69"/>
      <c r="C257" s="121"/>
      <c r="D257" s="69"/>
      <c r="E257" s="69"/>
      <c r="F257" s="122"/>
      <c r="G257" s="123"/>
      <c r="H257" s="69"/>
      <c r="I257" s="69"/>
      <c r="J257" s="69"/>
      <c r="K257" s="69"/>
      <c r="L257" s="69"/>
      <c r="M257" s="69"/>
      <c r="N257" s="69"/>
      <c r="O257" s="69"/>
      <c r="P257" s="69"/>
      <c r="Q257" s="69"/>
      <c r="R257" s="69"/>
      <c r="S257" s="69"/>
      <c r="T257" s="69"/>
      <c r="U257" s="69"/>
      <c r="V257" s="69"/>
      <c r="W257" s="69"/>
      <c r="X257" s="69"/>
      <c r="Y257" s="69"/>
      <c r="Z257" s="69"/>
      <c r="AA257" s="69"/>
      <c r="AB257" s="69"/>
      <c r="AC257" s="69"/>
    </row>
    <row r="258" spans="1:29">
      <c r="A258" s="69"/>
      <c r="B258" s="69"/>
      <c r="C258" s="121"/>
      <c r="D258" s="69"/>
      <c r="E258" s="69"/>
      <c r="F258" s="122"/>
      <c r="G258" s="123"/>
      <c r="H258" s="69"/>
      <c r="I258" s="69"/>
      <c r="J258" s="69"/>
      <c r="K258" s="69"/>
      <c r="L258" s="69"/>
      <c r="M258" s="69"/>
      <c r="N258" s="69"/>
      <c r="O258" s="69"/>
      <c r="P258" s="69"/>
      <c r="Q258" s="69"/>
      <c r="R258" s="69"/>
      <c r="S258" s="69"/>
      <c r="T258" s="69"/>
      <c r="U258" s="69"/>
      <c r="V258" s="69"/>
      <c r="W258" s="69"/>
      <c r="X258" s="69"/>
      <c r="Y258" s="69"/>
      <c r="Z258" s="69"/>
      <c r="AA258" s="69"/>
      <c r="AB258" s="69"/>
      <c r="AC258" s="69"/>
    </row>
    <row r="259" spans="1:29">
      <c r="A259" s="69"/>
      <c r="B259" s="69"/>
      <c r="C259" s="121"/>
      <c r="D259" s="69"/>
      <c r="E259" s="69"/>
      <c r="F259" s="122"/>
      <c r="G259" s="123"/>
      <c r="H259" s="69"/>
      <c r="I259" s="69"/>
      <c r="J259" s="69"/>
      <c r="K259" s="69"/>
      <c r="L259" s="69"/>
      <c r="M259" s="69"/>
      <c r="N259" s="69"/>
      <c r="O259" s="69"/>
      <c r="P259" s="69"/>
      <c r="Q259" s="69"/>
      <c r="R259" s="69"/>
      <c r="S259" s="69"/>
      <c r="T259" s="69"/>
      <c r="U259" s="69"/>
      <c r="V259" s="69"/>
      <c r="W259" s="69"/>
      <c r="X259" s="69"/>
      <c r="Y259" s="69"/>
      <c r="Z259" s="69"/>
      <c r="AA259" s="69"/>
      <c r="AB259" s="69"/>
      <c r="AC259" s="69"/>
    </row>
    <row r="260" spans="1:29">
      <c r="A260" s="69"/>
      <c r="B260" s="69"/>
      <c r="C260" s="121"/>
      <c r="D260" s="69"/>
      <c r="E260" s="69"/>
      <c r="F260" s="122"/>
      <c r="G260" s="123"/>
      <c r="H260" s="69"/>
      <c r="I260" s="69"/>
      <c r="J260" s="69"/>
      <c r="K260" s="69"/>
      <c r="L260" s="69"/>
      <c r="M260" s="69"/>
      <c r="N260" s="69"/>
      <c r="O260" s="69"/>
      <c r="P260" s="69"/>
      <c r="Q260" s="69"/>
      <c r="R260" s="69"/>
      <c r="S260" s="69"/>
      <c r="T260" s="69"/>
      <c r="U260" s="69"/>
      <c r="V260" s="69"/>
      <c r="W260" s="69"/>
      <c r="X260" s="69"/>
      <c r="Y260" s="69"/>
      <c r="Z260" s="69"/>
      <c r="AA260" s="69"/>
      <c r="AB260" s="69"/>
      <c r="AC260" s="69"/>
    </row>
    <row r="261" spans="1:29">
      <c r="A261" s="69"/>
      <c r="B261" s="69"/>
      <c r="C261" s="121"/>
      <c r="D261" s="69"/>
      <c r="E261" s="69"/>
      <c r="F261" s="122"/>
      <c r="G261" s="123"/>
      <c r="H261" s="69"/>
      <c r="I261" s="69"/>
      <c r="J261" s="69"/>
      <c r="K261" s="69"/>
      <c r="L261" s="69"/>
      <c r="M261" s="69"/>
      <c r="N261" s="69"/>
      <c r="O261" s="69"/>
      <c r="P261" s="69"/>
      <c r="Q261" s="69"/>
      <c r="R261" s="69"/>
      <c r="S261" s="69"/>
      <c r="T261" s="69"/>
      <c r="U261" s="69"/>
      <c r="V261" s="69"/>
      <c r="W261" s="69"/>
      <c r="X261" s="69"/>
      <c r="Y261" s="69"/>
      <c r="Z261" s="69"/>
      <c r="AA261" s="69"/>
      <c r="AB261" s="69"/>
      <c r="AC261" s="69"/>
    </row>
    <row r="262" spans="1:29">
      <c r="A262" s="69"/>
      <c r="B262" s="69"/>
      <c r="C262" s="121"/>
      <c r="D262" s="69"/>
      <c r="E262" s="69"/>
      <c r="F262" s="122"/>
      <c r="G262" s="123"/>
      <c r="H262" s="69"/>
      <c r="I262" s="69"/>
      <c r="J262" s="69"/>
      <c r="K262" s="69"/>
      <c r="L262" s="69"/>
      <c r="M262" s="69"/>
      <c r="N262" s="69"/>
      <c r="O262" s="69"/>
      <c r="P262" s="69"/>
      <c r="Q262" s="69"/>
      <c r="R262" s="69"/>
      <c r="S262" s="69"/>
      <c r="T262" s="69"/>
      <c r="U262" s="69"/>
      <c r="V262" s="69"/>
      <c r="W262" s="69"/>
      <c r="X262" s="69"/>
      <c r="Y262" s="69"/>
      <c r="Z262" s="69"/>
      <c r="AA262" s="69"/>
      <c r="AB262" s="69"/>
      <c r="AC262" s="69"/>
    </row>
    <row r="263" spans="1:29">
      <c r="A263" s="69"/>
      <c r="B263" s="69"/>
      <c r="C263" s="121"/>
      <c r="D263" s="69"/>
      <c r="E263" s="69"/>
      <c r="F263" s="122"/>
      <c r="G263" s="123"/>
      <c r="H263" s="69"/>
      <c r="I263" s="69"/>
      <c r="J263" s="69"/>
      <c r="K263" s="69"/>
      <c r="L263" s="69"/>
      <c r="M263" s="69"/>
      <c r="N263" s="69"/>
      <c r="O263" s="69"/>
      <c r="P263" s="69"/>
      <c r="Q263" s="69"/>
      <c r="R263" s="69"/>
      <c r="S263" s="69"/>
      <c r="T263" s="69"/>
      <c r="U263" s="69"/>
      <c r="V263" s="69"/>
      <c r="W263" s="69"/>
      <c r="X263" s="69"/>
      <c r="Y263" s="69"/>
      <c r="Z263" s="69"/>
      <c r="AA263" s="69"/>
      <c r="AB263" s="69"/>
      <c r="AC263" s="69"/>
    </row>
    <row r="264" spans="1:29">
      <c r="A264" s="69"/>
      <c r="B264" s="69"/>
      <c r="C264" s="121"/>
      <c r="D264" s="69"/>
      <c r="E264" s="69"/>
      <c r="F264" s="122"/>
      <c r="G264" s="123"/>
      <c r="H264" s="69"/>
      <c r="I264" s="69"/>
      <c r="J264" s="69"/>
      <c r="K264" s="69"/>
      <c r="L264" s="69"/>
      <c r="M264" s="69"/>
      <c r="N264" s="69"/>
      <c r="O264" s="69"/>
      <c r="P264" s="69"/>
      <c r="Q264" s="69"/>
      <c r="R264" s="69"/>
      <c r="S264" s="69"/>
      <c r="T264" s="69"/>
      <c r="U264" s="69"/>
      <c r="V264" s="69"/>
      <c r="W264" s="69"/>
      <c r="X264" s="69"/>
      <c r="Y264" s="69"/>
      <c r="Z264" s="69"/>
      <c r="AA264" s="69"/>
      <c r="AB264" s="69"/>
      <c r="AC264" s="69"/>
    </row>
    <row r="265" spans="1:29">
      <c r="A265" s="69"/>
      <c r="B265" s="69"/>
      <c r="C265" s="121"/>
      <c r="D265" s="69"/>
      <c r="E265" s="69"/>
      <c r="F265" s="122"/>
      <c r="G265" s="123"/>
      <c r="H265" s="69"/>
      <c r="I265" s="69"/>
      <c r="J265" s="69"/>
      <c r="K265" s="69"/>
      <c r="L265" s="69"/>
      <c r="M265" s="69"/>
      <c r="N265" s="69"/>
      <c r="O265" s="69"/>
      <c r="P265" s="69"/>
      <c r="Q265" s="69"/>
      <c r="R265" s="69"/>
      <c r="S265" s="69"/>
      <c r="T265" s="69"/>
      <c r="U265" s="69"/>
      <c r="V265" s="69"/>
      <c r="W265" s="69"/>
      <c r="X265" s="69"/>
      <c r="Y265" s="69"/>
      <c r="Z265" s="69"/>
      <c r="AA265" s="69"/>
      <c r="AB265" s="69"/>
      <c r="AC265" s="69"/>
    </row>
    <row r="266" spans="1:29">
      <c r="A266" s="69"/>
      <c r="B266" s="69"/>
      <c r="C266" s="121"/>
      <c r="D266" s="69"/>
      <c r="E266" s="69"/>
      <c r="F266" s="122"/>
      <c r="G266" s="123"/>
      <c r="H266" s="69"/>
      <c r="I266" s="69"/>
      <c r="J266" s="69"/>
      <c r="K266" s="69"/>
      <c r="L266" s="69"/>
      <c r="M266" s="69"/>
      <c r="N266" s="69"/>
      <c r="O266" s="69"/>
      <c r="P266" s="69"/>
      <c r="Q266" s="69"/>
      <c r="R266" s="69"/>
      <c r="S266" s="69"/>
      <c r="T266" s="69"/>
      <c r="U266" s="69"/>
      <c r="V266" s="69"/>
      <c r="W266" s="69"/>
      <c r="X266" s="69"/>
      <c r="Y266" s="69"/>
      <c r="Z266" s="69"/>
      <c r="AA266" s="69"/>
      <c r="AB266" s="69"/>
      <c r="AC266" s="69"/>
    </row>
    <row r="267" spans="1:29">
      <c r="A267" s="69"/>
      <c r="B267" s="69"/>
      <c r="C267" s="121"/>
      <c r="D267" s="69"/>
      <c r="E267" s="69"/>
      <c r="F267" s="122"/>
      <c r="G267" s="123"/>
      <c r="H267" s="69"/>
      <c r="I267" s="69"/>
      <c r="J267" s="69"/>
      <c r="K267" s="69"/>
      <c r="L267" s="69"/>
      <c r="M267" s="69"/>
      <c r="N267" s="69"/>
      <c r="O267" s="69"/>
      <c r="P267" s="69"/>
      <c r="Q267" s="69"/>
      <c r="R267" s="69"/>
      <c r="S267" s="69"/>
      <c r="T267" s="69"/>
      <c r="U267" s="69"/>
      <c r="V267" s="69"/>
      <c r="W267" s="69"/>
      <c r="X267" s="69"/>
      <c r="Y267" s="69"/>
      <c r="Z267" s="69"/>
      <c r="AA267" s="69"/>
      <c r="AB267" s="69"/>
      <c r="AC267" s="69"/>
    </row>
    <row r="268" spans="1:29">
      <c r="A268" s="69"/>
      <c r="B268" s="69"/>
      <c r="C268" s="121"/>
      <c r="D268" s="69"/>
      <c r="E268" s="69"/>
      <c r="F268" s="122"/>
      <c r="G268" s="123"/>
      <c r="H268" s="69"/>
      <c r="I268" s="69"/>
      <c r="J268" s="69"/>
      <c r="K268" s="69"/>
      <c r="L268" s="69"/>
      <c r="M268" s="69"/>
      <c r="N268" s="69"/>
      <c r="O268" s="69"/>
      <c r="P268" s="69"/>
      <c r="Q268" s="69"/>
      <c r="R268" s="69"/>
      <c r="S268" s="69"/>
      <c r="T268" s="69"/>
      <c r="U268" s="69"/>
      <c r="V268" s="69"/>
      <c r="W268" s="69"/>
      <c r="X268" s="69"/>
      <c r="Y268" s="69"/>
      <c r="Z268" s="69"/>
      <c r="AA268" s="69"/>
      <c r="AB268" s="69"/>
      <c r="AC268" s="69"/>
    </row>
    <row r="269" spans="1:29">
      <c r="A269" s="69"/>
      <c r="B269" s="69"/>
      <c r="C269" s="121"/>
      <c r="D269" s="69"/>
      <c r="E269" s="69"/>
      <c r="F269" s="122"/>
      <c r="G269" s="123"/>
      <c r="H269" s="69"/>
      <c r="I269" s="69"/>
      <c r="J269" s="69"/>
      <c r="K269" s="69"/>
      <c r="L269" s="69"/>
      <c r="M269" s="69"/>
      <c r="N269" s="69"/>
      <c r="O269" s="69"/>
      <c r="P269" s="69"/>
      <c r="Q269" s="69"/>
      <c r="R269" s="69"/>
      <c r="S269" s="69"/>
      <c r="T269" s="69"/>
      <c r="U269" s="69"/>
      <c r="V269" s="69"/>
      <c r="W269" s="69"/>
      <c r="X269" s="69"/>
      <c r="Y269" s="69"/>
      <c r="Z269" s="69"/>
      <c r="AA269" s="69"/>
      <c r="AB269" s="69"/>
      <c r="AC269" s="69"/>
    </row>
    <row r="270" spans="1:29">
      <c r="A270" s="69"/>
      <c r="B270" s="69"/>
      <c r="C270" s="121"/>
      <c r="D270" s="69"/>
      <c r="E270" s="69"/>
      <c r="F270" s="122"/>
      <c r="G270" s="123"/>
      <c r="H270" s="69"/>
      <c r="I270" s="69"/>
      <c r="J270" s="69"/>
      <c r="K270" s="69"/>
      <c r="L270" s="69"/>
      <c r="M270" s="69"/>
      <c r="N270" s="69"/>
      <c r="O270" s="69"/>
      <c r="P270" s="69"/>
      <c r="Q270" s="69"/>
      <c r="R270" s="69"/>
      <c r="S270" s="69"/>
      <c r="T270" s="69"/>
      <c r="U270" s="69"/>
      <c r="V270" s="69"/>
      <c r="W270" s="69"/>
      <c r="X270" s="69"/>
      <c r="Y270" s="69"/>
      <c r="Z270" s="69"/>
      <c r="AA270" s="69"/>
      <c r="AB270" s="69"/>
      <c r="AC270" s="69"/>
    </row>
    <row r="271" spans="1:29">
      <c r="A271" s="69"/>
      <c r="B271" s="69"/>
      <c r="C271" s="121"/>
      <c r="D271" s="69"/>
      <c r="E271" s="69"/>
      <c r="F271" s="122"/>
      <c r="G271" s="123"/>
      <c r="H271" s="69"/>
      <c r="I271" s="69"/>
      <c r="J271" s="69"/>
      <c r="K271" s="69"/>
      <c r="L271" s="69"/>
      <c r="M271" s="69"/>
      <c r="N271" s="69"/>
      <c r="O271" s="69"/>
      <c r="P271" s="69"/>
      <c r="Q271" s="69"/>
      <c r="R271" s="69"/>
      <c r="S271" s="69"/>
      <c r="T271" s="69"/>
      <c r="U271" s="69"/>
      <c r="V271" s="69"/>
      <c r="W271" s="69"/>
      <c r="X271" s="69"/>
      <c r="Y271" s="69"/>
      <c r="Z271" s="69"/>
      <c r="AA271" s="69"/>
      <c r="AB271" s="69"/>
      <c r="AC271" s="69"/>
    </row>
    <row r="272" spans="1:29">
      <c r="A272" s="69"/>
      <c r="B272" s="69"/>
      <c r="C272" s="121"/>
      <c r="D272" s="69"/>
      <c r="E272" s="69"/>
      <c r="F272" s="122"/>
      <c r="G272" s="123"/>
      <c r="H272" s="69"/>
      <c r="I272" s="69"/>
      <c r="J272" s="69"/>
      <c r="K272" s="69"/>
      <c r="L272" s="69"/>
      <c r="M272" s="69"/>
      <c r="N272" s="69"/>
      <c r="O272" s="69"/>
      <c r="P272" s="69"/>
      <c r="Q272" s="69"/>
      <c r="R272" s="69"/>
      <c r="S272" s="69"/>
      <c r="T272" s="69"/>
      <c r="U272" s="69"/>
      <c r="V272" s="69"/>
      <c r="W272" s="69"/>
      <c r="X272" s="69"/>
      <c r="Y272" s="69"/>
      <c r="Z272" s="69"/>
      <c r="AA272" s="69"/>
      <c r="AB272" s="69"/>
      <c r="AC272" s="69"/>
    </row>
    <row r="273" spans="1:29">
      <c r="A273" s="69"/>
      <c r="B273" s="69"/>
      <c r="C273" s="121"/>
      <c r="D273" s="69"/>
      <c r="E273" s="69"/>
      <c r="F273" s="122"/>
      <c r="G273" s="123"/>
      <c r="H273" s="69"/>
      <c r="I273" s="69"/>
      <c r="J273" s="69"/>
      <c r="K273" s="69"/>
      <c r="L273" s="69"/>
      <c r="M273" s="69"/>
      <c r="N273" s="69"/>
      <c r="O273" s="69"/>
      <c r="P273" s="69"/>
      <c r="Q273" s="69"/>
      <c r="R273" s="69"/>
      <c r="S273" s="69"/>
      <c r="T273" s="69"/>
      <c r="U273" s="69"/>
      <c r="V273" s="69"/>
      <c r="W273" s="69"/>
      <c r="X273" s="69"/>
      <c r="Y273" s="69"/>
      <c r="Z273" s="69"/>
      <c r="AA273" s="69"/>
      <c r="AB273" s="69"/>
      <c r="AC273" s="69"/>
    </row>
    <row r="274" spans="1:29">
      <c r="A274" s="69"/>
      <c r="B274" s="69"/>
      <c r="C274" s="121"/>
      <c r="D274" s="69"/>
      <c r="E274" s="69"/>
      <c r="F274" s="122"/>
      <c r="G274" s="123"/>
      <c r="H274" s="69"/>
      <c r="I274" s="69"/>
      <c r="J274" s="69"/>
      <c r="K274" s="69"/>
      <c r="L274" s="69"/>
      <c r="M274" s="69"/>
      <c r="N274" s="69"/>
      <c r="O274" s="69"/>
      <c r="P274" s="69"/>
      <c r="Q274" s="69"/>
      <c r="R274" s="69"/>
      <c r="S274" s="69"/>
      <c r="T274" s="69"/>
      <c r="U274" s="69"/>
      <c r="V274" s="69"/>
      <c r="W274" s="69"/>
      <c r="X274" s="69"/>
      <c r="Y274" s="69"/>
      <c r="Z274" s="69"/>
      <c r="AA274" s="69"/>
      <c r="AB274" s="69"/>
      <c r="AC274" s="69"/>
    </row>
    <row r="275" spans="1:29">
      <c r="A275" s="69"/>
      <c r="B275" s="69"/>
      <c r="C275" s="121"/>
      <c r="D275" s="69"/>
      <c r="E275" s="69"/>
      <c r="F275" s="122"/>
      <c r="G275" s="123"/>
      <c r="H275" s="69"/>
      <c r="I275" s="69"/>
      <c r="J275" s="69"/>
      <c r="K275" s="69"/>
      <c r="L275" s="69"/>
      <c r="M275" s="69"/>
      <c r="N275" s="69"/>
      <c r="O275" s="69"/>
      <c r="P275" s="69"/>
      <c r="Q275" s="69"/>
      <c r="R275" s="69"/>
      <c r="S275" s="69"/>
      <c r="T275" s="69"/>
      <c r="U275" s="69"/>
      <c r="V275" s="69"/>
      <c r="W275" s="69"/>
      <c r="X275" s="69"/>
      <c r="Y275" s="69"/>
      <c r="Z275" s="69"/>
      <c r="AA275" s="69"/>
      <c r="AB275" s="69"/>
      <c r="AC275" s="69"/>
    </row>
    <row r="276" spans="1:29">
      <c r="A276" s="69"/>
      <c r="B276" s="69"/>
      <c r="C276" s="121"/>
      <c r="D276" s="69"/>
      <c r="E276" s="69"/>
      <c r="F276" s="122"/>
      <c r="G276" s="123"/>
      <c r="H276" s="69"/>
      <c r="I276" s="69"/>
      <c r="J276" s="69"/>
      <c r="K276" s="69"/>
      <c r="L276" s="69"/>
      <c r="M276" s="69"/>
      <c r="N276" s="69"/>
      <c r="O276" s="69"/>
      <c r="P276" s="69"/>
      <c r="Q276" s="69"/>
      <c r="R276" s="69"/>
      <c r="S276" s="69"/>
      <c r="T276" s="69"/>
      <c r="U276" s="69"/>
      <c r="V276" s="69"/>
      <c r="W276" s="69"/>
      <c r="X276" s="69"/>
      <c r="Y276" s="69"/>
      <c r="Z276" s="69"/>
      <c r="AA276" s="69"/>
      <c r="AB276" s="69"/>
      <c r="AC276" s="69"/>
    </row>
    <row r="277" spans="1:29">
      <c r="A277" s="69"/>
      <c r="B277" s="69"/>
      <c r="C277" s="121"/>
      <c r="D277" s="69"/>
      <c r="E277" s="69"/>
      <c r="F277" s="122"/>
      <c r="G277" s="123"/>
      <c r="H277" s="69"/>
      <c r="I277" s="69"/>
      <c r="J277" s="69"/>
      <c r="K277" s="69"/>
      <c r="L277" s="69"/>
      <c r="M277" s="69"/>
      <c r="N277" s="69"/>
      <c r="O277" s="69"/>
      <c r="P277" s="69"/>
      <c r="Q277" s="69"/>
      <c r="R277" s="69"/>
      <c r="S277" s="69"/>
      <c r="T277" s="69"/>
      <c r="U277" s="69"/>
      <c r="V277" s="69"/>
      <c r="W277" s="69"/>
      <c r="X277" s="69"/>
      <c r="Y277" s="69"/>
      <c r="Z277" s="69"/>
      <c r="AA277" s="69"/>
      <c r="AB277" s="69"/>
      <c r="AC277" s="69"/>
    </row>
    <row r="278" spans="1:29">
      <c r="A278" s="69"/>
      <c r="B278" s="69"/>
      <c r="C278" s="121"/>
      <c r="D278" s="69"/>
      <c r="E278" s="69"/>
      <c r="F278" s="122"/>
      <c r="G278" s="123"/>
      <c r="H278" s="69"/>
      <c r="I278" s="69"/>
      <c r="J278" s="69"/>
      <c r="K278" s="69"/>
      <c r="L278" s="69"/>
      <c r="M278" s="69"/>
      <c r="N278" s="69"/>
      <c r="O278" s="69"/>
      <c r="P278" s="69"/>
      <c r="Q278" s="69"/>
      <c r="R278" s="69"/>
      <c r="S278" s="69"/>
      <c r="T278" s="69"/>
      <c r="U278" s="69"/>
      <c r="V278" s="69"/>
      <c r="W278" s="69"/>
      <c r="X278" s="69"/>
      <c r="Y278" s="69"/>
      <c r="Z278" s="69"/>
      <c r="AA278" s="69"/>
      <c r="AB278" s="69"/>
      <c r="AC278" s="69"/>
    </row>
    <row r="279" spans="1:29">
      <c r="A279" s="69"/>
      <c r="B279" s="69"/>
      <c r="C279" s="121"/>
      <c r="D279" s="69"/>
      <c r="E279" s="69"/>
      <c r="F279" s="122"/>
      <c r="G279" s="123"/>
      <c r="H279" s="69"/>
      <c r="I279" s="69"/>
      <c r="J279" s="69"/>
      <c r="K279" s="69"/>
      <c r="L279" s="69"/>
      <c r="M279" s="69"/>
      <c r="N279" s="69"/>
      <c r="O279" s="69"/>
      <c r="P279" s="69"/>
      <c r="Q279" s="69"/>
      <c r="R279" s="69"/>
      <c r="S279" s="69"/>
      <c r="T279" s="69"/>
      <c r="U279" s="69"/>
      <c r="V279" s="69"/>
      <c r="W279" s="69"/>
      <c r="X279" s="69"/>
      <c r="Y279" s="69"/>
      <c r="Z279" s="69"/>
      <c r="AA279" s="69"/>
      <c r="AB279" s="69"/>
      <c r="AC279" s="69"/>
    </row>
    <row r="280" spans="1:29">
      <c r="A280" s="69"/>
      <c r="B280" s="69"/>
      <c r="C280" s="121"/>
      <c r="D280" s="69"/>
      <c r="E280" s="69"/>
      <c r="F280" s="122"/>
      <c r="G280" s="123"/>
      <c r="H280" s="69"/>
      <c r="I280" s="69"/>
      <c r="J280" s="69"/>
      <c r="K280" s="69"/>
      <c r="L280" s="69"/>
      <c r="M280" s="69"/>
      <c r="N280" s="69"/>
      <c r="O280" s="69"/>
      <c r="P280" s="69"/>
      <c r="Q280" s="69"/>
      <c r="R280" s="69"/>
      <c r="S280" s="69"/>
      <c r="T280" s="69"/>
      <c r="U280" s="69"/>
      <c r="V280" s="69"/>
      <c r="W280" s="69"/>
      <c r="X280" s="69"/>
      <c r="Y280" s="69"/>
      <c r="Z280" s="69"/>
      <c r="AA280" s="69"/>
      <c r="AB280" s="69"/>
      <c r="AC280" s="69"/>
    </row>
    <row r="281" spans="1:29">
      <c r="A281" s="69"/>
      <c r="B281" s="69"/>
      <c r="C281" s="121"/>
      <c r="D281" s="69"/>
      <c r="E281" s="69"/>
      <c r="F281" s="122"/>
      <c r="G281" s="123"/>
      <c r="H281" s="69"/>
      <c r="I281" s="69"/>
      <c r="J281" s="69"/>
      <c r="K281" s="69"/>
      <c r="L281" s="69"/>
      <c r="M281" s="69"/>
      <c r="N281" s="69"/>
      <c r="O281" s="69"/>
      <c r="P281" s="69"/>
      <c r="Q281" s="69"/>
      <c r="R281" s="69"/>
      <c r="S281" s="69"/>
      <c r="T281" s="69"/>
      <c r="U281" s="69"/>
      <c r="V281" s="69"/>
      <c r="W281" s="69"/>
      <c r="X281" s="69"/>
      <c r="Y281" s="69"/>
      <c r="Z281" s="69"/>
      <c r="AA281" s="69"/>
      <c r="AB281" s="69"/>
      <c r="AC281" s="69"/>
    </row>
    <row r="282" spans="1:29">
      <c r="A282" s="69"/>
      <c r="B282" s="69"/>
      <c r="C282" s="121"/>
      <c r="D282" s="69"/>
      <c r="E282" s="69"/>
      <c r="F282" s="122"/>
      <c r="G282" s="123"/>
      <c r="H282" s="69"/>
      <c r="I282" s="69"/>
      <c r="J282" s="69"/>
      <c r="K282" s="69"/>
      <c r="L282" s="69"/>
      <c r="M282" s="69"/>
      <c r="N282" s="69"/>
      <c r="O282" s="69"/>
      <c r="P282" s="69"/>
      <c r="Q282" s="69"/>
      <c r="R282" s="69"/>
      <c r="S282" s="69"/>
      <c r="T282" s="69"/>
      <c r="U282" s="69"/>
      <c r="V282" s="69"/>
      <c r="W282" s="69"/>
      <c r="X282" s="69"/>
      <c r="Y282" s="69"/>
      <c r="Z282" s="69"/>
      <c r="AA282" s="69"/>
      <c r="AB282" s="69"/>
      <c r="AC282" s="69"/>
    </row>
    <row r="283" spans="1:29">
      <c r="A283" s="69"/>
      <c r="B283" s="69"/>
      <c r="C283" s="121"/>
      <c r="D283" s="69"/>
      <c r="E283" s="69"/>
      <c r="F283" s="122"/>
      <c r="G283" s="123"/>
      <c r="H283" s="69"/>
      <c r="I283" s="69"/>
      <c r="J283" s="69"/>
      <c r="K283" s="69"/>
      <c r="L283" s="69"/>
      <c r="M283" s="69"/>
      <c r="N283" s="69"/>
      <c r="O283" s="69"/>
      <c r="P283" s="69"/>
      <c r="Q283" s="69"/>
      <c r="R283" s="69"/>
      <c r="S283" s="69"/>
      <c r="T283" s="69"/>
      <c r="U283" s="69"/>
      <c r="V283" s="69"/>
      <c r="W283" s="69"/>
      <c r="X283" s="69"/>
      <c r="Y283" s="69"/>
      <c r="Z283" s="69"/>
      <c r="AA283" s="69"/>
      <c r="AB283" s="69"/>
      <c r="AC283" s="69"/>
    </row>
    <row r="284" spans="1:29">
      <c r="A284" s="69"/>
      <c r="B284" s="69"/>
      <c r="C284" s="121"/>
      <c r="D284" s="69"/>
      <c r="E284" s="69"/>
      <c r="F284" s="122"/>
      <c r="G284" s="123"/>
      <c r="H284" s="69"/>
      <c r="I284" s="69"/>
      <c r="J284" s="69"/>
      <c r="K284" s="69"/>
      <c r="L284" s="69"/>
      <c r="M284" s="69"/>
      <c r="N284" s="69"/>
      <c r="O284" s="69"/>
      <c r="P284" s="69"/>
      <c r="Q284" s="69"/>
      <c r="R284" s="69"/>
      <c r="S284" s="69"/>
      <c r="T284" s="69"/>
      <c r="U284" s="69"/>
      <c r="V284" s="69"/>
      <c r="W284" s="69"/>
      <c r="X284" s="69"/>
      <c r="Y284" s="69"/>
      <c r="Z284" s="69"/>
      <c r="AA284" s="69"/>
      <c r="AB284" s="69"/>
      <c r="AC284" s="69"/>
    </row>
    <row r="285" spans="1:29">
      <c r="A285" s="69"/>
      <c r="B285" s="69"/>
      <c r="C285" s="121"/>
      <c r="D285" s="69"/>
      <c r="E285" s="69"/>
      <c r="F285" s="122"/>
      <c r="G285" s="123"/>
      <c r="H285" s="69"/>
      <c r="I285" s="69"/>
      <c r="J285" s="69"/>
      <c r="K285" s="69"/>
      <c r="L285" s="69"/>
      <c r="M285" s="69"/>
      <c r="N285" s="69"/>
      <c r="O285" s="69"/>
      <c r="P285" s="69"/>
      <c r="Q285" s="69"/>
      <c r="R285" s="69"/>
      <c r="S285" s="69"/>
      <c r="T285" s="69"/>
      <c r="U285" s="69"/>
      <c r="V285" s="69"/>
      <c r="W285" s="69"/>
      <c r="X285" s="69"/>
      <c r="Y285" s="69"/>
      <c r="Z285" s="69"/>
      <c r="AA285" s="69"/>
      <c r="AB285" s="69"/>
      <c r="AC285" s="69"/>
    </row>
    <row r="286" spans="1:29">
      <c r="A286" s="69"/>
      <c r="B286" s="69"/>
      <c r="C286" s="121"/>
      <c r="D286" s="69"/>
      <c r="E286" s="69"/>
      <c r="F286" s="122"/>
      <c r="G286" s="123"/>
      <c r="H286" s="69"/>
      <c r="I286" s="69"/>
      <c r="J286" s="69"/>
      <c r="K286" s="69"/>
      <c r="L286" s="69"/>
      <c r="M286" s="69"/>
      <c r="N286" s="69"/>
      <c r="O286" s="69"/>
      <c r="P286" s="69"/>
      <c r="Q286" s="69"/>
      <c r="R286" s="69"/>
      <c r="S286" s="69"/>
      <c r="T286" s="69"/>
      <c r="U286" s="69"/>
      <c r="V286" s="69"/>
      <c r="W286" s="69"/>
      <c r="X286" s="69"/>
      <c r="Y286" s="69"/>
      <c r="Z286" s="69"/>
      <c r="AA286" s="69"/>
      <c r="AB286" s="69"/>
      <c r="AC286" s="69"/>
    </row>
    <row r="287" spans="1:29">
      <c r="A287" s="69"/>
      <c r="B287" s="69"/>
      <c r="C287" s="121"/>
      <c r="D287" s="69"/>
      <c r="E287" s="69"/>
      <c r="F287" s="122"/>
      <c r="G287" s="123"/>
      <c r="H287" s="69"/>
      <c r="I287" s="69"/>
      <c r="J287" s="69"/>
      <c r="K287" s="69"/>
      <c r="L287" s="69"/>
      <c r="M287" s="69"/>
      <c r="N287" s="69"/>
      <c r="O287" s="69"/>
      <c r="P287" s="69"/>
      <c r="Q287" s="69"/>
      <c r="R287" s="69"/>
      <c r="S287" s="69"/>
      <c r="T287" s="69"/>
      <c r="U287" s="69"/>
      <c r="V287" s="69"/>
      <c r="W287" s="69"/>
      <c r="X287" s="69"/>
      <c r="Y287" s="69"/>
      <c r="Z287" s="69"/>
      <c r="AA287" s="69"/>
      <c r="AB287" s="69"/>
      <c r="AC287" s="69"/>
    </row>
    <row r="288" spans="1:29">
      <c r="A288" s="69"/>
      <c r="B288" s="69"/>
      <c r="C288" s="121"/>
      <c r="D288" s="69"/>
      <c r="E288" s="69"/>
      <c r="F288" s="122"/>
      <c r="G288" s="123"/>
      <c r="H288" s="69"/>
      <c r="I288" s="69"/>
      <c r="J288" s="69"/>
      <c r="K288" s="69"/>
      <c r="L288" s="69"/>
      <c r="M288" s="69"/>
      <c r="N288" s="69"/>
      <c r="O288" s="69"/>
      <c r="P288" s="69"/>
      <c r="Q288" s="69"/>
      <c r="R288" s="69"/>
      <c r="S288" s="69"/>
      <c r="T288" s="69"/>
      <c r="U288" s="69"/>
      <c r="V288" s="69"/>
      <c r="W288" s="69"/>
      <c r="X288" s="69"/>
      <c r="Y288" s="69"/>
      <c r="Z288" s="69"/>
      <c r="AA288" s="69"/>
      <c r="AB288" s="69"/>
      <c r="AC288" s="69"/>
    </row>
    <row r="289" spans="1:29">
      <c r="A289" s="69"/>
      <c r="B289" s="69"/>
      <c r="C289" s="121"/>
      <c r="D289" s="69"/>
      <c r="E289" s="69"/>
      <c r="F289" s="122"/>
      <c r="G289" s="123"/>
      <c r="H289" s="69"/>
      <c r="I289" s="69"/>
      <c r="J289" s="69"/>
      <c r="K289" s="69"/>
      <c r="L289" s="69"/>
      <c r="M289" s="69"/>
      <c r="N289" s="69"/>
      <c r="O289" s="69"/>
      <c r="P289" s="69"/>
      <c r="Q289" s="69"/>
      <c r="R289" s="69"/>
      <c r="S289" s="69"/>
      <c r="T289" s="69"/>
      <c r="U289" s="69"/>
      <c r="V289" s="69"/>
      <c r="W289" s="69"/>
      <c r="X289" s="69"/>
      <c r="Y289" s="69"/>
      <c r="Z289" s="69"/>
      <c r="AA289" s="69"/>
      <c r="AB289" s="69"/>
      <c r="AC289" s="69"/>
    </row>
    <row r="290" spans="1:29">
      <c r="A290" s="69"/>
      <c r="B290" s="69"/>
      <c r="C290" s="121"/>
      <c r="D290" s="69"/>
      <c r="E290" s="69"/>
      <c r="F290" s="122"/>
      <c r="G290" s="123"/>
      <c r="H290" s="69"/>
      <c r="I290" s="69"/>
      <c r="J290" s="69"/>
      <c r="K290" s="69"/>
      <c r="L290" s="69"/>
      <c r="M290" s="69"/>
      <c r="N290" s="69"/>
      <c r="O290" s="69"/>
      <c r="P290" s="69"/>
      <c r="Q290" s="69"/>
      <c r="R290" s="69"/>
      <c r="S290" s="69"/>
      <c r="T290" s="69"/>
      <c r="U290" s="69"/>
      <c r="V290" s="69"/>
      <c r="W290" s="69"/>
      <c r="X290" s="69"/>
      <c r="Y290" s="69"/>
      <c r="Z290" s="69"/>
      <c r="AA290" s="69"/>
      <c r="AB290" s="69"/>
      <c r="AC290" s="69"/>
    </row>
    <row r="291" spans="1:29">
      <c r="A291" s="69"/>
      <c r="B291" s="69"/>
      <c r="C291" s="121"/>
      <c r="D291" s="69"/>
      <c r="E291" s="69"/>
      <c r="F291" s="122"/>
      <c r="G291" s="123"/>
      <c r="H291" s="69"/>
      <c r="I291" s="69"/>
      <c r="J291" s="69"/>
      <c r="K291" s="69"/>
      <c r="L291" s="69"/>
      <c r="M291" s="69"/>
      <c r="N291" s="69"/>
      <c r="O291" s="69"/>
      <c r="P291" s="69"/>
      <c r="Q291" s="69"/>
      <c r="R291" s="69"/>
      <c r="S291" s="69"/>
      <c r="T291" s="69"/>
      <c r="U291" s="69"/>
      <c r="V291" s="69"/>
      <c r="W291" s="69"/>
      <c r="X291" s="69"/>
      <c r="Y291" s="69"/>
      <c r="Z291" s="69"/>
      <c r="AA291" s="69"/>
      <c r="AB291" s="69"/>
      <c r="AC291" s="69"/>
    </row>
    <row r="292" spans="1:29">
      <c r="A292" s="69"/>
      <c r="B292" s="69"/>
      <c r="C292" s="121"/>
      <c r="D292" s="69"/>
      <c r="E292" s="69"/>
      <c r="F292" s="122"/>
      <c r="G292" s="123"/>
      <c r="H292" s="69"/>
      <c r="I292" s="69"/>
      <c r="J292" s="69"/>
      <c r="K292" s="69"/>
      <c r="L292" s="69"/>
      <c r="M292" s="69"/>
      <c r="N292" s="69"/>
      <c r="O292" s="69"/>
      <c r="P292" s="69"/>
      <c r="Q292" s="69"/>
      <c r="R292" s="69"/>
      <c r="S292" s="69"/>
      <c r="T292" s="69"/>
      <c r="U292" s="69"/>
      <c r="V292" s="69"/>
      <c r="W292" s="69"/>
      <c r="X292" s="69"/>
      <c r="Y292" s="69"/>
      <c r="Z292" s="69"/>
      <c r="AA292" s="69"/>
      <c r="AB292" s="69"/>
      <c r="AC292" s="69"/>
    </row>
    <row r="293" spans="1:29">
      <c r="A293" s="69"/>
      <c r="B293" s="69"/>
      <c r="C293" s="121"/>
      <c r="D293" s="69"/>
      <c r="E293" s="69"/>
      <c r="F293" s="122"/>
      <c r="G293" s="123"/>
      <c r="H293" s="69"/>
      <c r="I293" s="69"/>
      <c r="J293" s="69"/>
      <c r="K293" s="69"/>
      <c r="L293" s="69"/>
      <c r="M293" s="69"/>
      <c r="N293" s="69"/>
      <c r="O293" s="69"/>
      <c r="P293" s="69"/>
      <c r="Q293" s="69"/>
      <c r="R293" s="69"/>
      <c r="S293" s="69"/>
      <c r="T293" s="69"/>
      <c r="U293" s="69"/>
      <c r="V293" s="69"/>
      <c r="W293" s="69"/>
      <c r="X293" s="69"/>
      <c r="Y293" s="69"/>
      <c r="Z293" s="69"/>
      <c r="AA293" s="69"/>
      <c r="AB293" s="69"/>
      <c r="AC293" s="69"/>
    </row>
    <row r="294" spans="1:29">
      <c r="A294" s="69"/>
      <c r="B294" s="69"/>
      <c r="C294" s="121"/>
      <c r="D294" s="69"/>
      <c r="E294" s="69"/>
      <c r="F294" s="122"/>
      <c r="G294" s="123"/>
      <c r="H294" s="69"/>
      <c r="I294" s="69"/>
      <c r="J294" s="69"/>
      <c r="K294" s="69"/>
      <c r="L294" s="69"/>
      <c r="M294" s="69"/>
      <c r="N294" s="69"/>
      <c r="O294" s="69"/>
      <c r="P294" s="69"/>
      <c r="Q294" s="69"/>
      <c r="R294" s="69"/>
      <c r="S294" s="69"/>
      <c r="T294" s="69"/>
      <c r="U294" s="69"/>
      <c r="V294" s="69"/>
      <c r="W294" s="69"/>
      <c r="X294" s="69"/>
      <c r="Y294" s="69"/>
      <c r="Z294" s="69"/>
      <c r="AA294" s="69"/>
      <c r="AB294" s="69"/>
      <c r="AC294" s="69"/>
    </row>
    <row r="295" spans="1:29">
      <c r="A295" s="69"/>
      <c r="B295" s="69"/>
      <c r="C295" s="121"/>
      <c r="D295" s="69"/>
      <c r="E295" s="69"/>
      <c r="F295" s="122"/>
      <c r="G295" s="123"/>
      <c r="H295" s="69"/>
      <c r="I295" s="69"/>
      <c r="J295" s="69"/>
      <c r="K295" s="69"/>
      <c r="L295" s="69"/>
      <c r="M295" s="69"/>
      <c r="N295" s="69"/>
      <c r="O295" s="69"/>
      <c r="P295" s="69"/>
      <c r="Q295" s="69"/>
      <c r="R295" s="69"/>
      <c r="S295" s="69"/>
      <c r="T295" s="69"/>
      <c r="U295" s="69"/>
      <c r="V295" s="69"/>
      <c r="W295" s="69"/>
      <c r="X295" s="69"/>
      <c r="Y295" s="69"/>
      <c r="Z295" s="69"/>
      <c r="AA295" s="69"/>
      <c r="AB295" s="69"/>
      <c r="AC295" s="69"/>
    </row>
    <row r="296" spans="1:29">
      <c r="A296" s="69"/>
      <c r="B296" s="69"/>
      <c r="C296" s="121"/>
      <c r="D296" s="69"/>
      <c r="E296" s="69"/>
      <c r="F296" s="122"/>
      <c r="G296" s="123"/>
      <c r="H296" s="69"/>
      <c r="I296" s="69"/>
      <c r="J296" s="69"/>
      <c r="K296" s="69"/>
      <c r="L296" s="69"/>
      <c r="M296" s="69"/>
      <c r="N296" s="69"/>
      <c r="O296" s="69"/>
      <c r="P296" s="69"/>
      <c r="Q296" s="69"/>
      <c r="R296" s="69"/>
      <c r="S296" s="69"/>
      <c r="T296" s="69"/>
      <c r="U296" s="69"/>
      <c r="V296" s="69"/>
      <c r="W296" s="69"/>
      <c r="X296" s="69"/>
      <c r="Y296" s="69"/>
      <c r="Z296" s="69"/>
      <c r="AA296" s="69"/>
      <c r="AB296" s="69"/>
      <c r="AC296" s="69"/>
    </row>
    <row r="297" spans="1:29">
      <c r="A297" s="69"/>
      <c r="B297" s="69"/>
      <c r="C297" s="121"/>
      <c r="D297" s="69"/>
      <c r="E297" s="69"/>
      <c r="F297" s="122"/>
      <c r="G297" s="123"/>
      <c r="H297" s="69"/>
      <c r="I297" s="69"/>
      <c r="J297" s="69"/>
      <c r="K297" s="69"/>
      <c r="L297" s="69"/>
      <c r="M297" s="69"/>
      <c r="N297" s="69"/>
      <c r="O297" s="69"/>
      <c r="P297" s="69"/>
      <c r="Q297" s="69"/>
      <c r="R297" s="69"/>
      <c r="S297" s="69"/>
      <c r="T297" s="69"/>
      <c r="U297" s="69"/>
      <c r="V297" s="69"/>
      <c r="W297" s="69"/>
      <c r="X297" s="69"/>
      <c r="Y297" s="69"/>
      <c r="Z297" s="69"/>
      <c r="AA297" s="69"/>
      <c r="AB297" s="69"/>
      <c r="AC297" s="69"/>
    </row>
    <row r="298" spans="1:29">
      <c r="A298" s="69"/>
      <c r="B298" s="69"/>
      <c r="C298" s="121"/>
      <c r="D298" s="69"/>
      <c r="E298" s="69"/>
      <c r="F298" s="122"/>
      <c r="G298" s="123"/>
      <c r="H298" s="69"/>
      <c r="I298" s="69"/>
      <c r="J298" s="69"/>
      <c r="K298" s="69"/>
      <c r="L298" s="69"/>
      <c r="M298" s="69"/>
      <c r="N298" s="69"/>
      <c r="O298" s="69"/>
      <c r="P298" s="69"/>
      <c r="Q298" s="69"/>
      <c r="R298" s="69"/>
      <c r="S298" s="69"/>
      <c r="T298" s="69"/>
      <c r="U298" s="69"/>
      <c r="V298" s="69"/>
      <c r="W298" s="69"/>
      <c r="X298" s="69"/>
      <c r="Y298" s="69"/>
      <c r="Z298" s="69"/>
      <c r="AA298" s="69"/>
      <c r="AB298" s="69"/>
      <c r="AC298" s="69"/>
    </row>
    <row r="299" spans="1:29">
      <c r="A299" s="69"/>
      <c r="B299" s="69"/>
      <c r="C299" s="121"/>
      <c r="D299" s="69"/>
      <c r="E299" s="69"/>
      <c r="F299" s="122"/>
      <c r="G299" s="123"/>
      <c r="H299" s="69"/>
      <c r="I299" s="69"/>
      <c r="J299" s="69"/>
      <c r="K299" s="69"/>
      <c r="L299" s="69"/>
      <c r="M299" s="69"/>
      <c r="N299" s="69"/>
      <c r="O299" s="69"/>
      <c r="P299" s="69"/>
      <c r="Q299" s="69"/>
      <c r="R299" s="69"/>
      <c r="S299" s="69"/>
      <c r="T299" s="69"/>
      <c r="U299" s="69"/>
      <c r="V299" s="69"/>
      <c r="W299" s="69"/>
      <c r="X299" s="69"/>
      <c r="Y299" s="69"/>
      <c r="Z299" s="69"/>
      <c r="AA299" s="69"/>
      <c r="AB299" s="69"/>
      <c r="AC299" s="69"/>
    </row>
    <row r="300" spans="1:29">
      <c r="A300" s="69"/>
      <c r="B300" s="69"/>
      <c r="C300" s="121"/>
      <c r="D300" s="69"/>
      <c r="E300" s="69"/>
      <c r="F300" s="122"/>
      <c r="G300" s="123"/>
      <c r="H300" s="69"/>
      <c r="I300" s="69"/>
      <c r="J300" s="69"/>
      <c r="K300" s="69"/>
      <c r="L300" s="69"/>
      <c r="M300" s="69"/>
      <c r="N300" s="69"/>
      <c r="O300" s="69"/>
      <c r="P300" s="69"/>
      <c r="Q300" s="69"/>
      <c r="R300" s="69"/>
      <c r="S300" s="69"/>
      <c r="T300" s="69"/>
      <c r="U300" s="69"/>
      <c r="V300" s="69"/>
      <c r="W300" s="69"/>
      <c r="X300" s="69"/>
      <c r="Y300" s="69"/>
      <c r="Z300" s="69"/>
      <c r="AA300" s="69"/>
      <c r="AB300" s="69"/>
      <c r="AC300" s="69"/>
    </row>
    <row r="301" spans="1:29">
      <c r="A301" s="69"/>
      <c r="B301" s="69"/>
      <c r="C301" s="121"/>
      <c r="D301" s="69"/>
      <c r="E301" s="69"/>
      <c r="F301" s="122"/>
      <c r="G301" s="123"/>
      <c r="H301" s="69"/>
      <c r="I301" s="69"/>
      <c r="J301" s="69"/>
      <c r="K301" s="69"/>
      <c r="L301" s="69"/>
      <c r="M301" s="69"/>
      <c r="N301" s="69"/>
      <c r="O301" s="69"/>
      <c r="P301" s="69"/>
      <c r="Q301" s="69"/>
      <c r="R301" s="69"/>
      <c r="S301" s="69"/>
      <c r="T301" s="69"/>
      <c r="U301" s="69"/>
      <c r="V301" s="69"/>
      <c r="W301" s="69"/>
      <c r="X301" s="69"/>
      <c r="Y301" s="69"/>
      <c r="Z301" s="69"/>
      <c r="AA301" s="69"/>
      <c r="AB301" s="69"/>
      <c r="AC301" s="69"/>
    </row>
    <row r="302" spans="1:29">
      <c r="A302" s="69"/>
      <c r="B302" s="69"/>
      <c r="C302" s="121"/>
      <c r="D302" s="69"/>
      <c r="E302" s="69"/>
      <c r="F302" s="122"/>
      <c r="G302" s="123"/>
      <c r="H302" s="69"/>
      <c r="I302" s="69"/>
      <c r="J302" s="69"/>
      <c r="K302" s="69"/>
      <c r="L302" s="69"/>
      <c r="M302" s="69"/>
      <c r="N302" s="69"/>
      <c r="O302" s="69"/>
      <c r="P302" s="69"/>
      <c r="Q302" s="69"/>
      <c r="R302" s="69"/>
      <c r="S302" s="69"/>
      <c r="T302" s="69"/>
      <c r="U302" s="69"/>
      <c r="V302" s="69"/>
      <c r="W302" s="69"/>
      <c r="X302" s="69"/>
      <c r="Y302" s="69"/>
      <c r="Z302" s="69"/>
      <c r="AA302" s="69"/>
      <c r="AB302" s="69"/>
      <c r="AC302" s="69"/>
    </row>
    <row r="303" spans="1:29">
      <c r="A303" s="69"/>
      <c r="B303" s="69"/>
      <c r="C303" s="121"/>
      <c r="D303" s="69"/>
      <c r="E303" s="69"/>
      <c r="F303" s="122"/>
      <c r="G303" s="123"/>
      <c r="H303" s="69"/>
      <c r="I303" s="69"/>
      <c r="J303" s="69"/>
      <c r="K303" s="69"/>
      <c r="L303" s="69"/>
      <c r="M303" s="69"/>
      <c r="N303" s="69"/>
      <c r="O303" s="69"/>
      <c r="P303" s="69"/>
      <c r="Q303" s="69"/>
      <c r="R303" s="69"/>
      <c r="S303" s="69"/>
      <c r="T303" s="69"/>
      <c r="U303" s="69"/>
      <c r="V303" s="69"/>
      <c r="W303" s="69"/>
      <c r="X303" s="69"/>
      <c r="Y303" s="69"/>
      <c r="Z303" s="69"/>
      <c r="AA303" s="69"/>
      <c r="AB303" s="69"/>
      <c r="AC303" s="69"/>
    </row>
    <row r="304" spans="1:29">
      <c r="A304" s="69"/>
      <c r="B304" s="69"/>
      <c r="C304" s="121"/>
      <c r="D304" s="69"/>
      <c r="E304" s="69"/>
      <c r="F304" s="122"/>
      <c r="G304" s="123"/>
      <c r="H304" s="69"/>
      <c r="I304" s="69"/>
      <c r="J304" s="69"/>
      <c r="K304" s="69"/>
      <c r="L304" s="69"/>
      <c r="M304" s="69"/>
      <c r="N304" s="69"/>
      <c r="O304" s="69"/>
      <c r="P304" s="69"/>
      <c r="Q304" s="69"/>
      <c r="R304" s="69"/>
      <c r="S304" s="69"/>
      <c r="T304" s="69"/>
      <c r="U304" s="69"/>
      <c r="V304" s="69"/>
      <c r="W304" s="69"/>
      <c r="X304" s="69"/>
      <c r="Y304" s="69"/>
      <c r="Z304" s="69"/>
      <c r="AA304" s="69"/>
      <c r="AB304" s="69"/>
      <c r="AC304" s="69"/>
    </row>
    <row r="305" spans="1:29">
      <c r="A305" s="69"/>
      <c r="B305" s="69"/>
      <c r="C305" s="121"/>
      <c r="D305" s="69"/>
      <c r="E305" s="69"/>
      <c r="F305" s="122"/>
      <c r="G305" s="123"/>
      <c r="H305" s="69"/>
      <c r="I305" s="69"/>
      <c r="J305" s="69"/>
      <c r="K305" s="69"/>
      <c r="L305" s="69"/>
      <c r="M305" s="69"/>
      <c r="N305" s="69"/>
      <c r="O305" s="69"/>
      <c r="P305" s="69"/>
      <c r="Q305" s="69"/>
      <c r="R305" s="69"/>
      <c r="S305" s="69"/>
      <c r="T305" s="69"/>
      <c r="U305" s="69"/>
      <c r="V305" s="69"/>
      <c r="W305" s="69"/>
      <c r="X305" s="69"/>
      <c r="Y305" s="69"/>
      <c r="Z305" s="69"/>
      <c r="AA305" s="69"/>
      <c r="AB305" s="69"/>
      <c r="AC305" s="69"/>
    </row>
    <row r="306" spans="1:29">
      <c r="A306" s="69"/>
      <c r="B306" s="69"/>
      <c r="C306" s="121"/>
      <c r="D306" s="69"/>
      <c r="E306" s="69"/>
      <c r="F306" s="122"/>
      <c r="G306" s="123"/>
      <c r="H306" s="69"/>
      <c r="I306" s="69"/>
      <c r="J306" s="69"/>
      <c r="K306" s="69"/>
      <c r="L306" s="69"/>
      <c r="M306" s="69"/>
      <c r="N306" s="69"/>
      <c r="O306" s="69"/>
      <c r="P306" s="69"/>
      <c r="Q306" s="69"/>
      <c r="R306" s="69"/>
      <c r="S306" s="69"/>
      <c r="T306" s="69"/>
      <c r="U306" s="69"/>
      <c r="V306" s="69"/>
      <c r="W306" s="69"/>
      <c r="X306" s="69"/>
      <c r="Y306" s="69"/>
      <c r="Z306" s="69"/>
      <c r="AA306" s="69"/>
      <c r="AB306" s="69"/>
      <c r="AC306" s="69"/>
    </row>
    <row r="307" spans="1:29">
      <c r="A307" s="69"/>
      <c r="B307" s="69"/>
      <c r="C307" s="121"/>
      <c r="D307" s="69"/>
      <c r="E307" s="69"/>
      <c r="F307" s="122"/>
      <c r="G307" s="123"/>
      <c r="H307" s="69"/>
      <c r="I307" s="69"/>
      <c r="J307" s="69"/>
      <c r="K307" s="69"/>
      <c r="L307" s="69"/>
      <c r="M307" s="69"/>
      <c r="N307" s="69"/>
      <c r="O307" s="69"/>
      <c r="P307" s="69"/>
      <c r="Q307" s="69"/>
      <c r="R307" s="69"/>
      <c r="S307" s="69"/>
      <c r="T307" s="69"/>
      <c r="U307" s="69"/>
      <c r="V307" s="69"/>
      <c r="W307" s="69"/>
      <c r="X307" s="69"/>
      <c r="Y307" s="69"/>
      <c r="Z307" s="69"/>
      <c r="AA307" s="69"/>
      <c r="AB307" s="69"/>
      <c r="AC307" s="69"/>
    </row>
    <row r="308" spans="1:29">
      <c r="A308" s="69"/>
      <c r="B308" s="69"/>
      <c r="C308" s="121"/>
      <c r="D308" s="69"/>
      <c r="E308" s="69"/>
      <c r="F308" s="122"/>
      <c r="G308" s="123"/>
      <c r="H308" s="69"/>
      <c r="I308" s="69"/>
      <c r="J308" s="69"/>
      <c r="K308" s="69"/>
      <c r="L308" s="69"/>
      <c r="M308" s="69"/>
      <c r="N308" s="69"/>
      <c r="O308" s="69"/>
      <c r="P308" s="69"/>
      <c r="Q308" s="69"/>
      <c r="R308" s="69"/>
      <c r="S308" s="69"/>
      <c r="T308" s="69"/>
      <c r="U308" s="69"/>
      <c r="V308" s="69"/>
      <c r="W308" s="69"/>
      <c r="X308" s="69"/>
      <c r="Y308" s="69"/>
      <c r="Z308" s="69"/>
      <c r="AA308" s="69"/>
      <c r="AB308" s="69"/>
      <c r="AC308" s="69"/>
    </row>
    <row r="309" spans="1:29">
      <c r="A309" s="69"/>
      <c r="B309" s="69"/>
      <c r="C309" s="121"/>
      <c r="D309" s="69"/>
      <c r="E309" s="69"/>
      <c r="F309" s="122"/>
      <c r="G309" s="123"/>
      <c r="H309" s="69"/>
      <c r="I309" s="69"/>
      <c r="J309" s="69"/>
      <c r="K309" s="69"/>
      <c r="L309" s="69"/>
      <c r="M309" s="69"/>
      <c r="N309" s="69"/>
      <c r="O309" s="69"/>
      <c r="P309" s="69"/>
      <c r="Q309" s="69"/>
      <c r="R309" s="69"/>
      <c r="S309" s="69"/>
      <c r="T309" s="69"/>
      <c r="U309" s="69"/>
      <c r="V309" s="69"/>
      <c r="W309" s="69"/>
      <c r="X309" s="69"/>
      <c r="Y309" s="69"/>
      <c r="Z309" s="69"/>
      <c r="AA309" s="69"/>
      <c r="AB309" s="69"/>
      <c r="AC309" s="69"/>
    </row>
    <row r="310" spans="1:29">
      <c r="A310" s="69"/>
      <c r="B310" s="69"/>
      <c r="C310" s="121"/>
      <c r="D310" s="69"/>
      <c r="E310" s="69"/>
      <c r="F310" s="122"/>
      <c r="G310" s="123"/>
      <c r="H310" s="69"/>
      <c r="I310" s="69"/>
      <c r="J310" s="69"/>
      <c r="K310" s="69"/>
      <c r="L310" s="69"/>
      <c r="M310" s="69"/>
      <c r="N310" s="69"/>
      <c r="O310" s="69"/>
      <c r="P310" s="69"/>
      <c r="Q310" s="69"/>
      <c r="R310" s="69"/>
      <c r="S310" s="69"/>
      <c r="T310" s="69"/>
      <c r="U310" s="69"/>
      <c r="V310" s="69"/>
      <c r="W310" s="69"/>
      <c r="X310" s="69"/>
      <c r="Y310" s="69"/>
      <c r="Z310" s="69"/>
      <c r="AA310" s="69"/>
      <c r="AB310" s="69"/>
      <c r="AC310" s="69"/>
    </row>
    <row r="311" spans="1:29">
      <c r="A311" s="69"/>
      <c r="B311" s="69"/>
      <c r="C311" s="121"/>
      <c r="D311" s="69"/>
      <c r="E311" s="69"/>
      <c r="F311" s="122"/>
      <c r="G311" s="123"/>
      <c r="H311" s="69"/>
      <c r="I311" s="69"/>
      <c r="J311" s="69"/>
      <c r="K311" s="69"/>
      <c r="L311" s="69"/>
      <c r="M311" s="69"/>
      <c r="N311" s="69"/>
      <c r="O311" s="69"/>
      <c r="P311" s="69"/>
      <c r="Q311" s="69"/>
      <c r="R311" s="69"/>
      <c r="S311" s="69"/>
      <c r="T311" s="69"/>
      <c r="U311" s="69"/>
      <c r="V311" s="69"/>
      <c r="W311" s="69"/>
      <c r="X311" s="69"/>
      <c r="Y311" s="69"/>
      <c r="Z311" s="69"/>
      <c r="AA311" s="69"/>
      <c r="AB311" s="69"/>
      <c r="AC311" s="69"/>
    </row>
    <row r="312" spans="1:29">
      <c r="A312" s="69"/>
      <c r="B312" s="69"/>
      <c r="C312" s="121"/>
      <c r="D312" s="69"/>
      <c r="E312" s="69"/>
      <c r="F312" s="122"/>
      <c r="G312" s="123"/>
      <c r="H312" s="69"/>
      <c r="I312" s="69"/>
      <c r="J312" s="69"/>
      <c r="K312" s="69"/>
      <c r="L312" s="69"/>
      <c r="M312" s="69"/>
      <c r="N312" s="69"/>
      <c r="O312" s="69"/>
      <c r="P312" s="69"/>
      <c r="Q312" s="69"/>
      <c r="R312" s="69"/>
      <c r="S312" s="69"/>
      <c r="T312" s="69"/>
      <c r="U312" s="69"/>
      <c r="V312" s="69"/>
      <c r="W312" s="69"/>
      <c r="X312" s="69"/>
      <c r="Y312" s="69"/>
      <c r="Z312" s="69"/>
      <c r="AA312" s="69"/>
      <c r="AB312" s="69"/>
      <c r="AC312" s="69"/>
    </row>
    <row r="313" spans="1:29">
      <c r="A313" s="69"/>
      <c r="B313" s="69"/>
      <c r="C313" s="121"/>
      <c r="D313" s="69"/>
      <c r="E313" s="69"/>
      <c r="F313" s="122"/>
      <c r="G313" s="123"/>
      <c r="H313" s="69"/>
      <c r="I313" s="69"/>
      <c r="J313" s="69"/>
      <c r="K313" s="69"/>
      <c r="L313" s="69"/>
      <c r="M313" s="69"/>
      <c r="N313" s="69"/>
      <c r="O313" s="69"/>
      <c r="P313" s="69"/>
      <c r="Q313" s="69"/>
      <c r="R313" s="69"/>
      <c r="S313" s="69"/>
      <c r="T313" s="69"/>
      <c r="U313" s="69"/>
      <c r="V313" s="69"/>
      <c r="W313" s="69"/>
      <c r="X313" s="69"/>
      <c r="Y313" s="69"/>
      <c r="Z313" s="69"/>
      <c r="AA313" s="69"/>
      <c r="AB313" s="69"/>
      <c r="AC313" s="69"/>
    </row>
    <row r="314" spans="1:29">
      <c r="A314" s="69"/>
      <c r="B314" s="69"/>
      <c r="C314" s="121"/>
      <c r="D314" s="69"/>
      <c r="E314" s="69"/>
      <c r="F314" s="122"/>
      <c r="G314" s="123"/>
      <c r="H314" s="69"/>
      <c r="I314" s="69"/>
      <c r="J314" s="69"/>
      <c r="K314" s="69"/>
      <c r="L314" s="69"/>
      <c r="M314" s="69"/>
      <c r="N314" s="69"/>
      <c r="O314" s="69"/>
      <c r="P314" s="69"/>
      <c r="Q314" s="69"/>
      <c r="R314" s="69"/>
      <c r="S314" s="69"/>
      <c r="T314" s="69"/>
      <c r="U314" s="69"/>
      <c r="V314" s="69"/>
      <c r="W314" s="69"/>
      <c r="X314" s="69"/>
      <c r="Y314" s="69"/>
      <c r="Z314" s="69"/>
      <c r="AA314" s="69"/>
      <c r="AB314" s="69"/>
      <c r="AC314" s="69"/>
    </row>
    <row r="315" spans="1:29">
      <c r="A315" s="69"/>
      <c r="B315" s="69"/>
      <c r="C315" s="121"/>
      <c r="D315" s="69"/>
      <c r="E315" s="69"/>
      <c r="F315" s="122"/>
      <c r="G315" s="123"/>
      <c r="H315" s="69"/>
      <c r="I315" s="69"/>
      <c r="J315" s="69"/>
      <c r="K315" s="69"/>
      <c r="L315" s="69"/>
      <c r="M315" s="69"/>
      <c r="N315" s="69"/>
      <c r="O315" s="69"/>
      <c r="P315" s="69"/>
      <c r="Q315" s="69"/>
      <c r="R315" s="69"/>
      <c r="S315" s="69"/>
      <c r="T315" s="69"/>
      <c r="U315" s="69"/>
      <c r="V315" s="69"/>
      <c r="W315" s="69"/>
      <c r="X315" s="69"/>
      <c r="Y315" s="69"/>
      <c r="Z315" s="69"/>
      <c r="AA315" s="69"/>
      <c r="AB315" s="69"/>
      <c r="AC315" s="69"/>
    </row>
    <row r="316" spans="1:29">
      <c r="A316" s="69"/>
      <c r="B316" s="69"/>
      <c r="C316" s="121"/>
      <c r="D316" s="69"/>
      <c r="E316" s="69"/>
      <c r="F316" s="122"/>
      <c r="G316" s="123"/>
      <c r="H316" s="69"/>
      <c r="I316" s="69"/>
      <c r="J316" s="69"/>
      <c r="K316" s="69"/>
      <c r="L316" s="69"/>
      <c r="M316" s="69"/>
      <c r="N316" s="69"/>
      <c r="O316" s="69"/>
      <c r="P316" s="69"/>
      <c r="Q316" s="69"/>
      <c r="R316" s="69"/>
      <c r="S316" s="69"/>
      <c r="T316" s="69"/>
      <c r="U316" s="69"/>
      <c r="V316" s="69"/>
      <c r="W316" s="69"/>
      <c r="X316" s="69"/>
      <c r="Y316" s="69"/>
      <c r="Z316" s="69"/>
      <c r="AA316" s="69"/>
      <c r="AB316" s="69"/>
      <c r="AC316" s="69"/>
    </row>
    <row r="317" spans="1:29">
      <c r="A317" s="69"/>
      <c r="B317" s="69"/>
      <c r="C317" s="121"/>
      <c r="D317" s="69"/>
      <c r="E317" s="69"/>
      <c r="F317" s="122"/>
      <c r="G317" s="123"/>
      <c r="H317" s="69"/>
      <c r="I317" s="69"/>
      <c r="J317" s="69"/>
      <c r="K317" s="69"/>
      <c r="L317" s="69"/>
      <c r="M317" s="69"/>
      <c r="N317" s="69"/>
      <c r="O317" s="69"/>
      <c r="P317" s="69"/>
      <c r="Q317" s="69"/>
      <c r="R317" s="69"/>
      <c r="S317" s="69"/>
      <c r="T317" s="69"/>
      <c r="U317" s="69"/>
      <c r="V317" s="69"/>
      <c r="W317" s="69"/>
      <c r="X317" s="69"/>
      <c r="Y317" s="69"/>
      <c r="Z317" s="69"/>
      <c r="AA317" s="69"/>
      <c r="AB317" s="69"/>
      <c r="AC317" s="69"/>
    </row>
    <row r="318" spans="1:29">
      <c r="A318" s="69"/>
      <c r="B318" s="69"/>
      <c r="C318" s="121"/>
      <c r="D318" s="69"/>
      <c r="E318" s="69"/>
      <c r="F318" s="122"/>
      <c r="G318" s="123"/>
      <c r="H318" s="69"/>
      <c r="I318" s="69"/>
      <c r="J318" s="69"/>
      <c r="K318" s="69"/>
      <c r="L318" s="69"/>
      <c r="M318" s="69"/>
      <c r="N318" s="69"/>
      <c r="O318" s="69"/>
      <c r="P318" s="69"/>
      <c r="Q318" s="69"/>
      <c r="R318" s="69"/>
      <c r="S318" s="69"/>
      <c r="T318" s="69"/>
      <c r="U318" s="69"/>
      <c r="V318" s="69"/>
      <c r="W318" s="69"/>
      <c r="X318" s="69"/>
      <c r="Y318" s="69"/>
      <c r="Z318" s="69"/>
      <c r="AA318" s="69"/>
      <c r="AB318" s="69"/>
      <c r="AC318" s="69"/>
    </row>
    <row r="319" spans="1:29">
      <c r="A319" s="69"/>
      <c r="B319" s="69"/>
      <c r="C319" s="121"/>
      <c r="D319" s="69"/>
      <c r="E319" s="69"/>
      <c r="F319" s="122"/>
      <c r="G319" s="123"/>
      <c r="H319" s="69"/>
      <c r="I319" s="69"/>
      <c r="J319" s="69"/>
      <c r="K319" s="69"/>
      <c r="L319" s="69"/>
      <c r="M319" s="69"/>
      <c r="N319" s="69"/>
      <c r="O319" s="69"/>
      <c r="P319" s="69"/>
      <c r="Q319" s="69"/>
      <c r="R319" s="69"/>
      <c r="S319" s="69"/>
      <c r="T319" s="69"/>
      <c r="U319" s="69"/>
      <c r="V319" s="69"/>
      <c r="W319" s="69"/>
      <c r="X319" s="69"/>
      <c r="Y319" s="69"/>
      <c r="Z319" s="69"/>
      <c r="AA319" s="69"/>
      <c r="AB319" s="69"/>
      <c r="AC319" s="69"/>
    </row>
    <row r="320" spans="1:29">
      <c r="A320" s="69"/>
      <c r="B320" s="69"/>
      <c r="C320" s="121"/>
      <c r="D320" s="69"/>
      <c r="E320" s="69"/>
      <c r="F320" s="122"/>
      <c r="G320" s="123"/>
      <c r="H320" s="69"/>
      <c r="I320" s="69"/>
      <c r="J320" s="69"/>
      <c r="K320" s="69"/>
      <c r="L320" s="69"/>
      <c r="M320" s="69"/>
      <c r="N320" s="69"/>
      <c r="O320" s="69"/>
      <c r="P320" s="69"/>
      <c r="Q320" s="69"/>
      <c r="R320" s="69"/>
      <c r="S320" s="69"/>
      <c r="T320" s="69"/>
      <c r="U320" s="69"/>
      <c r="V320" s="69"/>
      <c r="W320" s="69"/>
      <c r="X320" s="69"/>
      <c r="Y320" s="69"/>
      <c r="Z320" s="69"/>
      <c r="AA320" s="69"/>
      <c r="AB320" s="69"/>
      <c r="AC320" s="69"/>
    </row>
    <row r="321" spans="1:29">
      <c r="A321" s="69"/>
      <c r="B321" s="69"/>
      <c r="C321" s="121"/>
      <c r="D321" s="69"/>
      <c r="E321" s="69"/>
      <c r="F321" s="122"/>
      <c r="G321" s="123"/>
      <c r="H321" s="69"/>
      <c r="I321" s="69"/>
      <c r="J321" s="69"/>
      <c r="K321" s="69"/>
      <c r="L321" s="69"/>
      <c r="M321" s="69"/>
      <c r="N321" s="69"/>
      <c r="O321" s="69"/>
      <c r="P321" s="69"/>
      <c r="Q321" s="69"/>
      <c r="R321" s="69"/>
      <c r="S321" s="69"/>
      <c r="T321" s="69"/>
      <c r="U321" s="69"/>
      <c r="V321" s="69"/>
      <c r="W321" s="69"/>
      <c r="X321" s="69"/>
      <c r="Y321" s="69"/>
      <c r="Z321" s="69"/>
      <c r="AA321" s="69"/>
      <c r="AB321" s="69"/>
      <c r="AC321" s="69"/>
    </row>
    <row r="322" spans="1:29">
      <c r="A322" s="69"/>
      <c r="B322" s="69"/>
      <c r="C322" s="121"/>
      <c r="D322" s="69"/>
      <c r="E322" s="69"/>
      <c r="F322" s="122"/>
      <c r="G322" s="123"/>
      <c r="H322" s="69"/>
      <c r="I322" s="69"/>
      <c r="J322" s="69"/>
      <c r="K322" s="69"/>
      <c r="L322" s="69"/>
      <c r="M322" s="69"/>
      <c r="N322" s="69"/>
      <c r="O322" s="69"/>
      <c r="P322" s="69"/>
      <c r="Q322" s="69"/>
      <c r="R322" s="69"/>
      <c r="S322" s="69"/>
      <c r="T322" s="69"/>
      <c r="U322" s="69"/>
      <c r="V322" s="69"/>
      <c r="W322" s="69"/>
      <c r="X322" s="69"/>
      <c r="Y322" s="69"/>
      <c r="Z322" s="69"/>
      <c r="AA322" s="69"/>
      <c r="AB322" s="69"/>
      <c r="AC322" s="69"/>
    </row>
    <row r="323" spans="1:29">
      <c r="A323" s="69"/>
      <c r="B323" s="69"/>
      <c r="C323" s="121"/>
      <c r="D323" s="69"/>
      <c r="E323" s="69"/>
      <c r="F323" s="122"/>
      <c r="G323" s="123"/>
      <c r="H323" s="69"/>
      <c r="I323" s="69"/>
      <c r="J323" s="69"/>
      <c r="K323" s="69"/>
      <c r="L323" s="69"/>
      <c r="M323" s="69"/>
      <c r="N323" s="69"/>
      <c r="O323" s="69"/>
      <c r="P323" s="69"/>
      <c r="Q323" s="69"/>
      <c r="R323" s="69"/>
      <c r="S323" s="69"/>
      <c r="T323" s="69"/>
      <c r="U323" s="69"/>
      <c r="V323" s="69"/>
      <c r="W323" s="69"/>
      <c r="X323" s="69"/>
      <c r="Y323" s="69"/>
      <c r="Z323" s="69"/>
      <c r="AA323" s="69"/>
      <c r="AB323" s="69"/>
      <c r="AC323" s="69"/>
    </row>
    <row r="324" spans="1:29">
      <c r="A324" s="69"/>
      <c r="B324" s="69"/>
      <c r="C324" s="121"/>
      <c r="D324" s="69"/>
      <c r="E324" s="69"/>
      <c r="F324" s="122"/>
      <c r="G324" s="123"/>
      <c r="H324" s="69"/>
      <c r="I324" s="69"/>
      <c r="J324" s="69"/>
      <c r="K324" s="69"/>
      <c r="L324" s="69"/>
      <c r="M324" s="69"/>
      <c r="N324" s="69"/>
      <c r="O324" s="69"/>
      <c r="P324" s="69"/>
      <c r="Q324" s="69"/>
      <c r="R324" s="69"/>
      <c r="S324" s="69"/>
      <c r="T324" s="69"/>
      <c r="U324" s="69"/>
      <c r="V324" s="69"/>
      <c r="W324" s="69"/>
      <c r="X324" s="69"/>
      <c r="Y324" s="69"/>
      <c r="Z324" s="69"/>
      <c r="AA324" s="69"/>
      <c r="AB324" s="69"/>
      <c r="AC324" s="69"/>
    </row>
    <row r="325" spans="1:29">
      <c r="A325" s="69"/>
      <c r="B325" s="69"/>
      <c r="C325" s="121"/>
      <c r="D325" s="69"/>
      <c r="E325" s="69"/>
      <c r="F325" s="122"/>
      <c r="G325" s="123"/>
      <c r="H325" s="69"/>
      <c r="I325" s="69"/>
      <c r="J325" s="69"/>
      <c r="K325" s="69"/>
      <c r="L325" s="69"/>
      <c r="M325" s="69"/>
      <c r="N325" s="69"/>
      <c r="O325" s="69"/>
      <c r="P325" s="69"/>
      <c r="Q325" s="69"/>
      <c r="R325" s="69"/>
      <c r="S325" s="69"/>
      <c r="T325" s="69"/>
      <c r="U325" s="69"/>
      <c r="V325" s="69"/>
      <c r="W325" s="69"/>
      <c r="X325" s="69"/>
      <c r="Y325" s="69"/>
      <c r="Z325" s="69"/>
      <c r="AA325" s="69"/>
      <c r="AB325" s="69"/>
      <c r="AC325" s="69"/>
    </row>
    <row r="326" spans="1:29">
      <c r="A326" s="69"/>
      <c r="B326" s="69"/>
      <c r="C326" s="121"/>
      <c r="D326" s="69"/>
      <c r="E326" s="69"/>
      <c r="F326" s="122"/>
      <c r="G326" s="123"/>
      <c r="H326" s="69"/>
      <c r="I326" s="69"/>
      <c r="J326" s="69"/>
      <c r="K326" s="69"/>
      <c r="L326" s="69"/>
      <c r="M326" s="69"/>
      <c r="N326" s="69"/>
      <c r="O326" s="69"/>
      <c r="P326" s="69"/>
      <c r="Q326" s="69"/>
      <c r="R326" s="69"/>
      <c r="S326" s="69"/>
      <c r="T326" s="69"/>
      <c r="U326" s="69"/>
      <c r="V326" s="69"/>
      <c r="W326" s="69"/>
      <c r="X326" s="69"/>
      <c r="Y326" s="69"/>
      <c r="Z326" s="69"/>
      <c r="AA326" s="69"/>
      <c r="AB326" s="69"/>
      <c r="AC326" s="69"/>
    </row>
    <row r="327" spans="1:29">
      <c r="A327" s="69"/>
      <c r="B327" s="69"/>
      <c r="C327" s="121"/>
      <c r="D327" s="69"/>
      <c r="E327" s="69"/>
      <c r="F327" s="122"/>
      <c r="G327" s="123"/>
      <c r="H327" s="69"/>
      <c r="I327" s="69"/>
      <c r="J327" s="69"/>
      <c r="K327" s="69"/>
      <c r="L327" s="69"/>
      <c r="M327" s="69"/>
      <c r="N327" s="69"/>
      <c r="O327" s="69"/>
      <c r="P327" s="69"/>
      <c r="Q327" s="69"/>
      <c r="R327" s="69"/>
      <c r="S327" s="69"/>
      <c r="T327" s="69"/>
      <c r="U327" s="69"/>
      <c r="V327" s="69"/>
      <c r="W327" s="69"/>
      <c r="X327" s="69"/>
      <c r="Y327" s="69"/>
      <c r="Z327" s="69"/>
      <c r="AA327" s="69"/>
      <c r="AB327" s="69"/>
      <c r="AC327" s="69"/>
    </row>
    <row r="328" spans="1:29">
      <c r="A328" s="69"/>
      <c r="B328" s="69"/>
      <c r="C328" s="121"/>
      <c r="D328" s="69"/>
      <c r="E328" s="69"/>
      <c r="F328" s="122"/>
      <c r="G328" s="123"/>
      <c r="H328" s="69"/>
      <c r="I328" s="69"/>
      <c r="J328" s="69"/>
      <c r="K328" s="69"/>
      <c r="L328" s="69"/>
      <c r="M328" s="69"/>
      <c r="N328" s="69"/>
      <c r="O328" s="69"/>
      <c r="P328" s="69"/>
      <c r="Q328" s="69"/>
      <c r="R328" s="69"/>
      <c r="S328" s="69"/>
      <c r="T328" s="69"/>
      <c r="U328" s="69"/>
      <c r="V328" s="69"/>
      <c r="W328" s="69"/>
      <c r="X328" s="69"/>
      <c r="Y328" s="69"/>
      <c r="Z328" s="69"/>
      <c r="AA328" s="69"/>
      <c r="AB328" s="69"/>
      <c r="AC328" s="69"/>
    </row>
    <row r="329" spans="1:29">
      <c r="A329" s="69"/>
      <c r="B329" s="69"/>
      <c r="C329" s="121"/>
      <c r="D329" s="69"/>
      <c r="E329" s="69"/>
      <c r="F329" s="122"/>
      <c r="G329" s="123"/>
      <c r="H329" s="69"/>
      <c r="I329" s="69"/>
      <c r="J329" s="69"/>
      <c r="K329" s="69"/>
      <c r="L329" s="69"/>
      <c r="M329" s="69"/>
      <c r="N329" s="69"/>
      <c r="O329" s="69"/>
      <c r="P329" s="69"/>
      <c r="Q329" s="69"/>
      <c r="R329" s="69"/>
      <c r="S329" s="69"/>
      <c r="T329" s="69"/>
      <c r="U329" s="69"/>
      <c r="V329" s="69"/>
      <c r="W329" s="69"/>
      <c r="X329" s="69"/>
      <c r="Y329" s="69"/>
      <c r="Z329" s="69"/>
      <c r="AA329" s="69"/>
      <c r="AB329" s="69"/>
      <c r="AC329" s="69"/>
    </row>
    <row r="330" spans="1:29">
      <c r="A330" s="69"/>
      <c r="B330" s="69"/>
      <c r="C330" s="121"/>
      <c r="D330" s="69"/>
      <c r="E330" s="69"/>
      <c r="F330" s="122"/>
      <c r="G330" s="123"/>
      <c r="H330" s="69"/>
      <c r="I330" s="69"/>
      <c r="J330" s="69"/>
      <c r="K330" s="69"/>
      <c r="L330" s="69"/>
      <c r="M330" s="69"/>
      <c r="N330" s="69"/>
      <c r="O330" s="69"/>
      <c r="P330" s="69"/>
      <c r="Q330" s="69"/>
      <c r="R330" s="69"/>
      <c r="S330" s="69"/>
      <c r="T330" s="69"/>
      <c r="U330" s="69"/>
      <c r="V330" s="69"/>
      <c r="W330" s="69"/>
      <c r="X330" s="69"/>
      <c r="Y330" s="69"/>
      <c r="Z330" s="69"/>
      <c r="AA330" s="69"/>
      <c r="AB330" s="69"/>
      <c r="AC330" s="69"/>
    </row>
    <row r="331" spans="1:29">
      <c r="A331" s="69"/>
      <c r="B331" s="69"/>
      <c r="C331" s="121"/>
      <c r="D331" s="69"/>
      <c r="E331" s="69"/>
      <c r="F331" s="122"/>
      <c r="G331" s="123"/>
      <c r="H331" s="69"/>
      <c r="I331" s="69"/>
      <c r="J331" s="69"/>
      <c r="K331" s="69"/>
      <c r="L331" s="69"/>
      <c r="M331" s="69"/>
      <c r="N331" s="69"/>
      <c r="O331" s="69"/>
      <c r="P331" s="69"/>
      <c r="Q331" s="69"/>
      <c r="R331" s="69"/>
      <c r="S331" s="69"/>
      <c r="T331" s="69"/>
      <c r="U331" s="69"/>
      <c r="V331" s="69"/>
      <c r="W331" s="69"/>
      <c r="X331" s="69"/>
      <c r="Y331" s="69"/>
      <c r="Z331" s="69"/>
      <c r="AA331" s="69"/>
      <c r="AB331" s="69"/>
      <c r="AC331" s="69"/>
    </row>
    <row r="332" spans="1:29">
      <c r="A332" s="69"/>
      <c r="B332" s="69"/>
      <c r="C332" s="121"/>
      <c r="D332" s="69"/>
      <c r="E332" s="69"/>
      <c r="F332" s="122"/>
      <c r="G332" s="123"/>
      <c r="H332" s="69"/>
      <c r="I332" s="69"/>
      <c r="J332" s="69"/>
      <c r="K332" s="69"/>
      <c r="L332" s="69"/>
      <c r="M332" s="69"/>
      <c r="N332" s="69"/>
      <c r="O332" s="69"/>
      <c r="P332" s="69"/>
      <c r="Q332" s="69"/>
      <c r="R332" s="69"/>
      <c r="S332" s="69"/>
      <c r="T332" s="69"/>
      <c r="U332" s="69"/>
      <c r="V332" s="69"/>
      <c r="W332" s="69"/>
      <c r="X332" s="69"/>
      <c r="Y332" s="69"/>
      <c r="Z332" s="69"/>
      <c r="AA332" s="69"/>
      <c r="AB332" s="69"/>
      <c r="AC332" s="69"/>
    </row>
    <row r="333" spans="1:29">
      <c r="A333" s="69"/>
      <c r="B333" s="69"/>
      <c r="C333" s="121"/>
      <c r="D333" s="69"/>
      <c r="E333" s="69"/>
      <c r="F333" s="122"/>
      <c r="G333" s="123"/>
      <c r="H333" s="69"/>
      <c r="I333" s="69"/>
      <c r="J333" s="69"/>
      <c r="K333" s="69"/>
      <c r="L333" s="69"/>
      <c r="M333" s="69"/>
      <c r="N333" s="69"/>
      <c r="O333" s="69"/>
      <c r="P333" s="69"/>
      <c r="Q333" s="69"/>
      <c r="R333" s="69"/>
      <c r="S333" s="69"/>
      <c r="T333" s="69"/>
      <c r="U333" s="69"/>
      <c r="V333" s="69"/>
      <c r="W333" s="69"/>
      <c r="X333" s="69"/>
      <c r="Y333" s="69"/>
      <c r="Z333" s="69"/>
      <c r="AA333" s="69"/>
      <c r="AB333" s="69"/>
      <c r="AC333" s="69"/>
    </row>
    <row r="334" spans="1:29">
      <c r="A334" s="69"/>
      <c r="B334" s="69"/>
      <c r="C334" s="121"/>
      <c r="D334" s="69"/>
      <c r="E334" s="69"/>
      <c r="F334" s="122"/>
      <c r="G334" s="123"/>
      <c r="H334" s="69"/>
      <c r="I334" s="69"/>
      <c r="J334" s="69"/>
      <c r="K334" s="69"/>
      <c r="L334" s="69"/>
      <c r="M334" s="69"/>
      <c r="N334" s="69"/>
      <c r="O334" s="69"/>
      <c r="P334" s="69"/>
      <c r="Q334" s="69"/>
      <c r="R334" s="69"/>
      <c r="S334" s="69"/>
      <c r="T334" s="69"/>
      <c r="U334" s="69"/>
      <c r="V334" s="69"/>
      <c r="W334" s="69"/>
      <c r="X334" s="69"/>
      <c r="Y334" s="69"/>
      <c r="Z334" s="69"/>
      <c r="AA334" s="69"/>
      <c r="AB334" s="69"/>
      <c r="AC334" s="69"/>
    </row>
    <row r="335" spans="1:29">
      <c r="A335" s="69"/>
      <c r="B335" s="69"/>
      <c r="C335" s="121"/>
      <c r="D335" s="69"/>
      <c r="E335" s="69"/>
      <c r="F335" s="122"/>
      <c r="G335" s="123"/>
      <c r="H335" s="69"/>
      <c r="I335" s="69"/>
      <c r="J335" s="69"/>
      <c r="K335" s="69"/>
      <c r="L335" s="69"/>
      <c r="M335" s="69"/>
      <c r="N335" s="69"/>
      <c r="O335" s="69"/>
      <c r="P335" s="69"/>
      <c r="Q335" s="69"/>
      <c r="R335" s="69"/>
      <c r="S335" s="69"/>
      <c r="T335" s="69"/>
      <c r="U335" s="69"/>
      <c r="V335" s="69"/>
      <c r="W335" s="69"/>
      <c r="X335" s="69"/>
      <c r="Y335" s="69"/>
      <c r="Z335" s="69"/>
      <c r="AA335" s="69"/>
      <c r="AB335" s="69"/>
      <c r="AC335" s="69"/>
    </row>
    <row r="336" spans="1:29">
      <c r="A336" s="69"/>
      <c r="B336" s="69"/>
      <c r="C336" s="121"/>
      <c r="D336" s="69"/>
      <c r="E336" s="69"/>
      <c r="F336" s="122"/>
      <c r="G336" s="123"/>
      <c r="H336" s="69"/>
      <c r="I336" s="69"/>
      <c r="J336" s="69"/>
      <c r="K336" s="69"/>
      <c r="L336" s="69"/>
      <c r="M336" s="69"/>
      <c r="N336" s="69"/>
      <c r="O336" s="69"/>
      <c r="P336" s="69"/>
      <c r="Q336" s="69"/>
      <c r="R336" s="69"/>
      <c r="S336" s="69"/>
      <c r="T336" s="69"/>
      <c r="U336" s="69"/>
      <c r="V336" s="69"/>
      <c r="W336" s="69"/>
      <c r="X336" s="69"/>
      <c r="Y336" s="69"/>
      <c r="Z336" s="69"/>
      <c r="AA336" s="69"/>
      <c r="AB336" s="69"/>
      <c r="AC336" s="69"/>
    </row>
    <row r="337" spans="1:29">
      <c r="A337" s="69"/>
      <c r="B337" s="69"/>
      <c r="C337" s="121"/>
      <c r="D337" s="69"/>
      <c r="E337" s="69"/>
      <c r="F337" s="122"/>
      <c r="G337" s="123"/>
      <c r="H337" s="69"/>
      <c r="I337" s="69"/>
      <c r="J337" s="69"/>
      <c r="K337" s="69"/>
      <c r="L337" s="69"/>
      <c r="M337" s="69"/>
      <c r="N337" s="69"/>
      <c r="O337" s="69"/>
      <c r="P337" s="69"/>
      <c r="Q337" s="69"/>
      <c r="R337" s="69"/>
      <c r="S337" s="69"/>
      <c r="T337" s="69"/>
      <c r="U337" s="69"/>
      <c r="V337" s="69"/>
      <c r="W337" s="69"/>
      <c r="X337" s="69"/>
      <c r="Y337" s="69"/>
      <c r="Z337" s="69"/>
      <c r="AA337" s="69"/>
      <c r="AB337" s="69"/>
      <c r="AC337" s="69"/>
    </row>
    <row r="338" spans="1:29">
      <c r="A338" s="69"/>
      <c r="B338" s="69"/>
      <c r="C338" s="121"/>
      <c r="D338" s="69"/>
      <c r="E338" s="69"/>
      <c r="F338" s="122"/>
      <c r="G338" s="123"/>
      <c r="H338" s="69"/>
      <c r="I338" s="69"/>
      <c r="J338" s="69"/>
      <c r="K338" s="69"/>
      <c r="L338" s="69"/>
      <c r="M338" s="69"/>
      <c r="N338" s="69"/>
      <c r="O338" s="69"/>
      <c r="P338" s="69"/>
      <c r="Q338" s="69"/>
      <c r="R338" s="69"/>
      <c r="S338" s="69"/>
      <c r="T338" s="69"/>
      <c r="U338" s="69"/>
      <c r="V338" s="69"/>
      <c r="W338" s="69"/>
      <c r="X338" s="69"/>
      <c r="Y338" s="69"/>
      <c r="Z338" s="69"/>
      <c r="AA338" s="69"/>
      <c r="AB338" s="69"/>
      <c r="AC338" s="69"/>
    </row>
    <row r="339" spans="1:29">
      <c r="A339" s="69"/>
      <c r="B339" s="69"/>
      <c r="C339" s="121"/>
      <c r="D339" s="69"/>
      <c r="E339" s="69"/>
      <c r="F339" s="122"/>
      <c r="G339" s="123"/>
      <c r="H339" s="69"/>
      <c r="I339" s="69"/>
      <c r="J339" s="69"/>
      <c r="K339" s="69"/>
      <c r="L339" s="69"/>
      <c r="M339" s="69"/>
      <c r="N339" s="69"/>
      <c r="O339" s="69"/>
      <c r="P339" s="69"/>
      <c r="Q339" s="69"/>
      <c r="R339" s="69"/>
      <c r="S339" s="69"/>
      <c r="T339" s="69"/>
      <c r="U339" s="69"/>
      <c r="V339" s="69"/>
      <c r="W339" s="69"/>
      <c r="X339" s="69"/>
      <c r="Y339" s="69"/>
      <c r="Z339" s="69"/>
      <c r="AA339" s="69"/>
      <c r="AB339" s="69"/>
      <c r="AC339" s="69"/>
    </row>
    <row r="340" spans="1:29">
      <c r="A340" s="69"/>
      <c r="B340" s="69"/>
      <c r="C340" s="121"/>
      <c r="D340" s="69"/>
      <c r="E340" s="69"/>
      <c r="F340" s="122"/>
      <c r="G340" s="123"/>
      <c r="H340" s="69"/>
      <c r="I340" s="69"/>
      <c r="J340" s="69"/>
      <c r="K340" s="69"/>
      <c r="L340" s="69"/>
      <c r="M340" s="69"/>
      <c r="N340" s="69"/>
      <c r="O340" s="69"/>
      <c r="P340" s="69"/>
      <c r="Q340" s="69"/>
      <c r="R340" s="69"/>
      <c r="S340" s="69"/>
      <c r="T340" s="69"/>
      <c r="U340" s="69"/>
      <c r="V340" s="69"/>
      <c r="W340" s="69"/>
      <c r="X340" s="69"/>
      <c r="Y340" s="69"/>
      <c r="Z340" s="69"/>
      <c r="AA340" s="69"/>
      <c r="AB340" s="69"/>
      <c r="AC340" s="69"/>
    </row>
    <row r="341" spans="1:29">
      <c r="A341" s="69"/>
      <c r="B341" s="69"/>
      <c r="C341" s="121"/>
      <c r="D341" s="69"/>
      <c r="E341" s="69"/>
      <c r="F341" s="122"/>
      <c r="G341" s="123"/>
      <c r="H341" s="69"/>
      <c r="I341" s="69"/>
      <c r="J341" s="69"/>
      <c r="K341" s="69"/>
      <c r="L341" s="69"/>
      <c r="M341" s="69"/>
      <c r="N341" s="69"/>
      <c r="O341" s="69"/>
      <c r="P341" s="69"/>
      <c r="Q341" s="69"/>
      <c r="R341" s="69"/>
      <c r="S341" s="69"/>
      <c r="T341" s="69"/>
      <c r="U341" s="69"/>
      <c r="V341" s="69"/>
      <c r="W341" s="69"/>
      <c r="X341" s="69"/>
      <c r="Y341" s="69"/>
      <c r="Z341" s="69"/>
      <c r="AA341" s="69"/>
      <c r="AB341" s="69"/>
      <c r="AC341" s="69"/>
    </row>
    <row r="342" spans="1:29">
      <c r="A342" s="69"/>
      <c r="B342" s="69"/>
      <c r="C342" s="121"/>
      <c r="D342" s="69"/>
      <c r="E342" s="69"/>
      <c r="F342" s="122"/>
      <c r="G342" s="123"/>
      <c r="H342" s="69"/>
      <c r="I342" s="69"/>
      <c r="J342" s="69"/>
      <c r="K342" s="69"/>
      <c r="L342" s="69"/>
      <c r="M342" s="69"/>
      <c r="N342" s="69"/>
      <c r="O342" s="69"/>
      <c r="P342" s="69"/>
      <c r="Q342" s="69"/>
      <c r="R342" s="69"/>
      <c r="S342" s="69"/>
      <c r="T342" s="69"/>
      <c r="U342" s="69"/>
      <c r="V342" s="69"/>
      <c r="W342" s="69"/>
      <c r="X342" s="69"/>
      <c r="Y342" s="69"/>
      <c r="Z342" s="69"/>
      <c r="AA342" s="69"/>
      <c r="AB342" s="69"/>
      <c r="AC342" s="69"/>
    </row>
    <row r="343" spans="1:29">
      <c r="A343" s="69"/>
      <c r="B343" s="69"/>
      <c r="C343" s="121"/>
      <c r="D343" s="69"/>
      <c r="E343" s="69"/>
      <c r="F343" s="122"/>
      <c r="G343" s="123"/>
      <c r="H343" s="69"/>
      <c r="I343" s="69"/>
      <c r="J343" s="69"/>
      <c r="K343" s="69"/>
      <c r="L343" s="69"/>
      <c r="M343" s="69"/>
      <c r="N343" s="69"/>
      <c r="O343" s="69"/>
      <c r="P343" s="69"/>
      <c r="Q343" s="69"/>
      <c r="R343" s="69"/>
      <c r="S343" s="69"/>
      <c r="T343" s="69"/>
      <c r="U343" s="69"/>
      <c r="V343" s="69"/>
      <c r="W343" s="69"/>
      <c r="X343" s="69"/>
      <c r="Y343" s="69"/>
      <c r="Z343" s="69"/>
      <c r="AA343" s="69"/>
      <c r="AB343" s="69"/>
      <c r="AC343" s="69"/>
    </row>
    <row r="344" spans="1:29">
      <c r="A344" s="69"/>
      <c r="B344" s="69"/>
      <c r="C344" s="121"/>
      <c r="D344" s="69"/>
      <c r="E344" s="69"/>
      <c r="F344" s="122"/>
      <c r="G344" s="123"/>
      <c r="H344" s="69"/>
      <c r="I344" s="69"/>
      <c r="J344" s="69"/>
      <c r="K344" s="69"/>
      <c r="L344" s="69"/>
      <c r="M344" s="69"/>
      <c r="N344" s="69"/>
      <c r="O344" s="69"/>
      <c r="P344" s="69"/>
      <c r="Q344" s="69"/>
      <c r="R344" s="69"/>
      <c r="S344" s="69"/>
      <c r="T344" s="69"/>
      <c r="U344" s="69"/>
      <c r="V344" s="69"/>
      <c r="W344" s="69"/>
      <c r="X344" s="69"/>
      <c r="Y344" s="69"/>
      <c r="Z344" s="69"/>
      <c r="AA344" s="69"/>
      <c r="AB344" s="69"/>
      <c r="AC344" s="69"/>
    </row>
    <row r="345" spans="1:29">
      <c r="A345" s="69"/>
      <c r="B345" s="69"/>
      <c r="C345" s="121"/>
      <c r="D345" s="69"/>
      <c r="E345" s="69"/>
      <c r="F345" s="122"/>
      <c r="G345" s="123"/>
      <c r="H345" s="69"/>
      <c r="I345" s="69"/>
      <c r="J345" s="69"/>
      <c r="K345" s="69"/>
      <c r="L345" s="69"/>
      <c r="M345" s="69"/>
      <c r="N345" s="69"/>
      <c r="O345" s="69"/>
      <c r="P345" s="69"/>
      <c r="Q345" s="69"/>
      <c r="R345" s="69"/>
      <c r="S345" s="69"/>
      <c r="T345" s="69"/>
      <c r="U345" s="69"/>
      <c r="V345" s="69"/>
      <c r="W345" s="69"/>
      <c r="X345" s="69"/>
      <c r="Y345" s="69"/>
      <c r="Z345" s="69"/>
      <c r="AA345" s="69"/>
      <c r="AB345" s="69"/>
      <c r="AC345" s="69"/>
    </row>
    <row r="346" spans="1:29">
      <c r="A346" s="69"/>
      <c r="B346" s="69"/>
      <c r="C346" s="121"/>
      <c r="D346" s="69"/>
      <c r="E346" s="69"/>
      <c r="F346" s="122"/>
      <c r="G346" s="123"/>
      <c r="H346" s="69"/>
      <c r="I346" s="69"/>
      <c r="J346" s="69"/>
      <c r="K346" s="69"/>
      <c r="L346" s="69"/>
      <c r="M346" s="69"/>
      <c r="N346" s="69"/>
      <c r="O346" s="69"/>
      <c r="P346" s="69"/>
      <c r="Q346" s="69"/>
      <c r="R346" s="69"/>
      <c r="S346" s="69"/>
      <c r="T346" s="69"/>
      <c r="U346" s="69"/>
      <c r="V346" s="69"/>
      <c r="W346" s="69"/>
      <c r="X346" s="69"/>
      <c r="Y346" s="69"/>
      <c r="Z346" s="69"/>
      <c r="AA346" s="69"/>
      <c r="AB346" s="69"/>
      <c r="AC346" s="69"/>
    </row>
    <row r="347" spans="1:29">
      <c r="A347" s="69"/>
      <c r="B347" s="69"/>
      <c r="C347" s="121"/>
      <c r="D347" s="69"/>
      <c r="E347" s="69"/>
      <c r="F347" s="122"/>
      <c r="G347" s="123"/>
      <c r="H347" s="69"/>
      <c r="I347" s="69"/>
      <c r="J347" s="69"/>
      <c r="K347" s="69"/>
      <c r="L347" s="69"/>
      <c r="M347" s="69"/>
      <c r="N347" s="69"/>
      <c r="O347" s="69"/>
      <c r="P347" s="69"/>
      <c r="Q347" s="69"/>
      <c r="R347" s="69"/>
      <c r="S347" s="69"/>
      <c r="T347" s="69"/>
      <c r="U347" s="69"/>
      <c r="V347" s="69"/>
      <c r="W347" s="69"/>
      <c r="X347" s="69"/>
      <c r="Y347" s="69"/>
      <c r="Z347" s="69"/>
      <c r="AA347" s="69"/>
      <c r="AB347" s="69"/>
      <c r="AC347" s="69"/>
    </row>
    <row r="348" spans="1:29">
      <c r="A348" s="69"/>
      <c r="B348" s="69"/>
      <c r="C348" s="121"/>
      <c r="D348" s="69"/>
      <c r="E348" s="69"/>
      <c r="F348" s="122"/>
      <c r="G348" s="123"/>
      <c r="H348" s="69"/>
      <c r="I348" s="69"/>
      <c r="J348" s="69"/>
      <c r="K348" s="69"/>
      <c r="L348" s="69"/>
      <c r="M348" s="69"/>
      <c r="N348" s="69"/>
      <c r="O348" s="69"/>
      <c r="P348" s="69"/>
      <c r="Q348" s="69"/>
      <c r="R348" s="69"/>
      <c r="S348" s="69"/>
      <c r="T348" s="69"/>
      <c r="U348" s="69"/>
      <c r="V348" s="69"/>
      <c r="W348" s="69"/>
      <c r="X348" s="69"/>
      <c r="Y348" s="69"/>
      <c r="Z348" s="69"/>
      <c r="AA348" s="69"/>
      <c r="AB348" s="69"/>
      <c r="AC348" s="69"/>
    </row>
    <row r="349" spans="1:29">
      <c r="A349" s="69"/>
      <c r="B349" s="69"/>
      <c r="C349" s="121"/>
      <c r="D349" s="69"/>
      <c r="E349" s="69"/>
      <c r="F349" s="122"/>
      <c r="G349" s="123"/>
      <c r="H349" s="69"/>
      <c r="I349" s="69"/>
      <c r="J349" s="69"/>
      <c r="K349" s="69"/>
      <c r="L349" s="69"/>
      <c r="M349" s="69"/>
      <c r="N349" s="69"/>
      <c r="O349" s="69"/>
      <c r="P349" s="69"/>
      <c r="Q349" s="69"/>
      <c r="R349" s="69"/>
      <c r="S349" s="69"/>
      <c r="T349" s="69"/>
      <c r="U349" s="69"/>
      <c r="V349" s="69"/>
      <c r="W349" s="69"/>
      <c r="X349" s="69"/>
      <c r="Y349" s="69"/>
      <c r="Z349" s="69"/>
      <c r="AA349" s="69"/>
      <c r="AB349" s="69"/>
      <c r="AC349" s="69"/>
    </row>
    <row r="350" spans="1:29">
      <c r="A350" s="69"/>
      <c r="B350" s="69"/>
      <c r="C350" s="121"/>
      <c r="D350" s="69"/>
      <c r="E350" s="69"/>
      <c r="F350" s="122"/>
      <c r="G350" s="123"/>
      <c r="H350" s="69"/>
      <c r="I350" s="69"/>
      <c r="J350" s="69"/>
      <c r="K350" s="69"/>
      <c r="L350" s="69"/>
      <c r="M350" s="69"/>
      <c r="N350" s="69"/>
      <c r="O350" s="69"/>
      <c r="P350" s="69"/>
      <c r="Q350" s="69"/>
      <c r="R350" s="69"/>
      <c r="S350" s="69"/>
      <c r="T350" s="69"/>
      <c r="U350" s="69"/>
      <c r="V350" s="69"/>
      <c r="W350" s="69"/>
      <c r="X350" s="69"/>
      <c r="Y350" s="69"/>
      <c r="Z350" s="69"/>
      <c r="AA350" s="69"/>
      <c r="AB350" s="69"/>
      <c r="AC350" s="69"/>
    </row>
    <row r="351" spans="1:29">
      <c r="A351" s="69"/>
      <c r="B351" s="69"/>
      <c r="C351" s="121"/>
      <c r="D351" s="69"/>
      <c r="E351" s="69"/>
      <c r="F351" s="122"/>
      <c r="G351" s="123"/>
      <c r="H351" s="69"/>
      <c r="I351" s="69"/>
      <c r="J351" s="69"/>
      <c r="K351" s="69"/>
      <c r="L351" s="69"/>
      <c r="M351" s="69"/>
      <c r="N351" s="69"/>
      <c r="O351" s="69"/>
      <c r="P351" s="69"/>
      <c r="Q351" s="69"/>
      <c r="R351" s="69"/>
      <c r="S351" s="69"/>
      <c r="T351" s="69"/>
      <c r="U351" s="69"/>
      <c r="V351" s="69"/>
      <c r="W351" s="69"/>
      <c r="X351" s="69"/>
      <c r="Y351" s="69"/>
      <c r="Z351" s="69"/>
      <c r="AA351" s="69"/>
      <c r="AB351" s="69"/>
      <c r="AC351" s="69"/>
    </row>
    <row r="352" spans="1:29">
      <c r="A352" s="69"/>
      <c r="B352" s="69"/>
      <c r="C352" s="121"/>
      <c r="D352" s="69"/>
      <c r="E352" s="69"/>
      <c r="F352" s="122"/>
      <c r="G352" s="123"/>
      <c r="H352" s="69"/>
      <c r="I352" s="69"/>
      <c r="J352" s="69"/>
      <c r="K352" s="69"/>
      <c r="L352" s="69"/>
      <c r="M352" s="69"/>
      <c r="N352" s="69"/>
      <c r="O352" s="69"/>
      <c r="P352" s="69"/>
      <c r="Q352" s="69"/>
      <c r="R352" s="69"/>
      <c r="S352" s="69"/>
      <c r="T352" s="69"/>
      <c r="U352" s="69"/>
      <c r="V352" s="69"/>
      <c r="W352" s="69"/>
      <c r="X352" s="69"/>
      <c r="Y352" s="69"/>
      <c r="Z352" s="69"/>
      <c r="AA352" s="69"/>
      <c r="AB352" s="69"/>
      <c r="AC352" s="69"/>
    </row>
    <row r="353" spans="1:29">
      <c r="A353" s="69"/>
      <c r="B353" s="69"/>
      <c r="C353" s="121"/>
      <c r="D353" s="69"/>
      <c r="E353" s="69"/>
      <c r="F353" s="122"/>
      <c r="G353" s="123"/>
      <c r="H353" s="69"/>
      <c r="I353" s="69"/>
      <c r="J353" s="69"/>
      <c r="K353" s="69"/>
      <c r="L353" s="69"/>
      <c r="M353" s="69"/>
      <c r="N353" s="69"/>
      <c r="O353" s="69"/>
      <c r="P353" s="69"/>
      <c r="Q353" s="69"/>
      <c r="R353" s="69"/>
      <c r="S353" s="69"/>
      <c r="T353" s="69"/>
      <c r="U353" s="69"/>
      <c r="V353" s="69"/>
      <c r="W353" s="69"/>
      <c r="X353" s="69"/>
      <c r="Y353" s="69"/>
      <c r="Z353" s="69"/>
      <c r="AA353" s="69"/>
      <c r="AB353" s="69"/>
      <c r="AC353" s="69"/>
    </row>
    <row r="354" spans="1:29">
      <c r="A354" s="69"/>
      <c r="B354" s="69"/>
      <c r="C354" s="121"/>
      <c r="D354" s="69"/>
      <c r="E354" s="69"/>
      <c r="F354" s="122"/>
      <c r="G354" s="123"/>
      <c r="H354" s="69"/>
      <c r="I354" s="69"/>
      <c r="J354" s="69"/>
      <c r="K354" s="69"/>
      <c r="L354" s="69"/>
      <c r="M354" s="69"/>
      <c r="N354" s="69"/>
      <c r="O354" s="69"/>
      <c r="P354" s="69"/>
      <c r="Q354" s="69"/>
      <c r="R354" s="69"/>
      <c r="S354" s="69"/>
      <c r="T354" s="69"/>
      <c r="U354" s="69"/>
      <c r="V354" s="69"/>
      <c r="W354" s="69"/>
      <c r="X354" s="69"/>
      <c r="Y354" s="69"/>
      <c r="Z354" s="69"/>
      <c r="AA354" s="69"/>
      <c r="AB354" s="69"/>
      <c r="AC354" s="69"/>
    </row>
    <row r="355" spans="1:29">
      <c r="A355" s="69"/>
      <c r="B355" s="69"/>
      <c r="C355" s="121"/>
      <c r="D355" s="69"/>
      <c r="E355" s="69"/>
      <c r="F355" s="122"/>
      <c r="G355" s="123"/>
      <c r="H355" s="69"/>
      <c r="I355" s="69"/>
      <c r="J355" s="69"/>
      <c r="K355" s="69"/>
      <c r="L355" s="69"/>
      <c r="M355" s="69"/>
      <c r="N355" s="69"/>
      <c r="O355" s="69"/>
      <c r="P355" s="69"/>
      <c r="Q355" s="69"/>
      <c r="R355" s="69"/>
      <c r="S355" s="69"/>
      <c r="T355" s="69"/>
      <c r="U355" s="69"/>
      <c r="V355" s="69"/>
      <c r="W355" s="69"/>
      <c r="X355" s="69"/>
      <c r="Y355" s="69"/>
      <c r="Z355" s="69"/>
      <c r="AA355" s="69"/>
      <c r="AB355" s="69"/>
      <c r="AC355" s="69"/>
    </row>
    <row r="356" spans="1:29">
      <c r="A356" s="69"/>
      <c r="B356" s="69"/>
      <c r="C356" s="121"/>
      <c r="D356" s="69"/>
      <c r="E356" s="69"/>
      <c r="F356" s="122"/>
      <c r="G356" s="123"/>
      <c r="H356" s="69"/>
      <c r="I356" s="69"/>
      <c r="J356" s="69"/>
      <c r="K356" s="69"/>
      <c r="L356" s="69"/>
      <c r="M356" s="69"/>
      <c r="N356" s="69"/>
      <c r="O356" s="69"/>
      <c r="P356" s="69"/>
      <c r="Q356" s="69"/>
      <c r="R356" s="69"/>
      <c r="S356" s="69"/>
      <c r="T356" s="69"/>
      <c r="U356" s="69"/>
      <c r="V356" s="69"/>
      <c r="W356" s="69"/>
      <c r="X356" s="69"/>
      <c r="Y356" s="69"/>
      <c r="Z356" s="69"/>
      <c r="AA356" s="69"/>
      <c r="AB356" s="69"/>
      <c r="AC356" s="69"/>
    </row>
    <row r="357" spans="1:29">
      <c r="A357" s="69"/>
      <c r="B357" s="69"/>
      <c r="C357" s="121"/>
      <c r="D357" s="69"/>
      <c r="E357" s="69"/>
      <c r="F357" s="122"/>
      <c r="G357" s="123"/>
      <c r="H357" s="69"/>
      <c r="I357" s="69"/>
      <c r="J357" s="69"/>
      <c r="K357" s="69"/>
      <c r="L357" s="69"/>
      <c r="M357" s="69"/>
      <c r="N357" s="69"/>
      <c r="O357" s="69"/>
      <c r="P357" s="69"/>
      <c r="Q357" s="69"/>
      <c r="R357" s="69"/>
      <c r="S357" s="69"/>
      <c r="T357" s="69"/>
      <c r="U357" s="69"/>
      <c r="V357" s="69"/>
      <c r="W357" s="69"/>
      <c r="X357" s="69"/>
      <c r="Y357" s="69"/>
      <c r="Z357" s="69"/>
      <c r="AA357" s="69"/>
      <c r="AB357" s="69"/>
      <c r="AC357" s="69"/>
    </row>
    <row r="358" spans="1:29">
      <c r="A358" s="69"/>
      <c r="B358" s="69"/>
      <c r="C358" s="121"/>
      <c r="D358" s="69"/>
      <c r="E358" s="69"/>
      <c r="F358" s="122"/>
      <c r="G358" s="123"/>
      <c r="H358" s="69"/>
      <c r="I358" s="69"/>
      <c r="J358" s="69"/>
      <c r="K358" s="69"/>
      <c r="L358" s="69"/>
      <c r="M358" s="69"/>
      <c r="N358" s="69"/>
      <c r="O358" s="69"/>
      <c r="P358" s="69"/>
      <c r="Q358" s="69"/>
      <c r="R358" s="69"/>
      <c r="S358" s="69"/>
      <c r="T358" s="69"/>
      <c r="U358" s="69"/>
      <c r="V358" s="69"/>
      <c r="W358" s="69"/>
      <c r="X358" s="69"/>
      <c r="Y358" s="69"/>
      <c r="Z358" s="69"/>
      <c r="AA358" s="69"/>
      <c r="AB358" s="69"/>
      <c r="AC358" s="69"/>
    </row>
    <row r="359" spans="1:29">
      <c r="A359" s="69"/>
      <c r="B359" s="69"/>
      <c r="C359" s="121"/>
      <c r="D359" s="69"/>
      <c r="E359" s="69"/>
      <c r="F359" s="122"/>
      <c r="G359" s="123"/>
      <c r="H359" s="69"/>
      <c r="I359" s="69"/>
      <c r="J359" s="69"/>
      <c r="K359" s="69"/>
      <c r="L359" s="69"/>
      <c r="M359" s="69"/>
      <c r="N359" s="69"/>
      <c r="O359" s="69"/>
      <c r="P359" s="69"/>
      <c r="Q359" s="69"/>
      <c r="R359" s="69"/>
      <c r="S359" s="69"/>
      <c r="T359" s="69"/>
      <c r="U359" s="69"/>
      <c r="V359" s="69"/>
      <c r="W359" s="69"/>
      <c r="X359" s="69"/>
      <c r="Y359" s="69"/>
      <c r="Z359" s="69"/>
      <c r="AA359" s="69"/>
      <c r="AB359" s="69"/>
      <c r="AC359" s="69"/>
    </row>
    <row r="360" spans="1:29">
      <c r="A360" s="69"/>
      <c r="B360" s="69"/>
      <c r="C360" s="121"/>
      <c r="D360" s="69"/>
      <c r="E360" s="69"/>
      <c r="F360" s="122"/>
      <c r="G360" s="123"/>
      <c r="H360" s="69"/>
      <c r="I360" s="69"/>
      <c r="J360" s="69"/>
      <c r="K360" s="69"/>
      <c r="L360" s="69"/>
      <c r="M360" s="69"/>
      <c r="N360" s="69"/>
      <c r="O360" s="69"/>
      <c r="P360" s="69"/>
      <c r="Q360" s="69"/>
      <c r="R360" s="69"/>
      <c r="S360" s="69"/>
      <c r="T360" s="69"/>
      <c r="U360" s="69"/>
      <c r="V360" s="69"/>
      <c r="W360" s="69"/>
      <c r="X360" s="69"/>
      <c r="Y360" s="69"/>
      <c r="Z360" s="69"/>
      <c r="AA360" s="69"/>
      <c r="AB360" s="69"/>
      <c r="AC360" s="69"/>
    </row>
    <row r="361" spans="1:29">
      <c r="A361" s="69"/>
      <c r="B361" s="69"/>
      <c r="C361" s="121"/>
      <c r="D361" s="69"/>
      <c r="E361" s="69"/>
      <c r="F361" s="122"/>
      <c r="G361" s="123"/>
      <c r="H361" s="69"/>
      <c r="I361" s="69"/>
      <c r="J361" s="69"/>
      <c r="K361" s="69"/>
      <c r="L361" s="69"/>
      <c r="M361" s="69"/>
      <c r="N361" s="69"/>
      <c r="O361" s="69"/>
      <c r="P361" s="69"/>
      <c r="Q361" s="69"/>
      <c r="R361" s="69"/>
      <c r="S361" s="69"/>
      <c r="T361" s="69"/>
      <c r="U361" s="69"/>
      <c r="V361" s="69"/>
      <c r="W361" s="69"/>
      <c r="X361" s="69"/>
      <c r="Y361" s="69"/>
      <c r="Z361" s="69"/>
      <c r="AA361" s="69"/>
      <c r="AB361" s="69"/>
      <c r="AC361" s="69"/>
    </row>
    <row r="362" spans="1:29">
      <c r="A362" s="69"/>
      <c r="B362" s="69"/>
      <c r="C362" s="121"/>
      <c r="D362" s="69"/>
      <c r="E362" s="69"/>
      <c r="F362" s="122"/>
      <c r="G362" s="123"/>
      <c r="H362" s="69"/>
      <c r="I362" s="69"/>
      <c r="J362" s="69"/>
      <c r="K362" s="69"/>
      <c r="L362" s="69"/>
      <c r="M362" s="69"/>
      <c r="N362" s="69"/>
      <c r="O362" s="69"/>
      <c r="P362" s="69"/>
      <c r="Q362" s="69"/>
      <c r="R362" s="69"/>
      <c r="S362" s="69"/>
      <c r="T362" s="69"/>
      <c r="U362" s="69"/>
      <c r="V362" s="69"/>
      <c r="W362" s="69"/>
      <c r="X362" s="69"/>
      <c r="Y362" s="69"/>
      <c r="Z362" s="69"/>
      <c r="AA362" s="69"/>
      <c r="AB362" s="69"/>
      <c r="AC362" s="69"/>
    </row>
    <row r="363" spans="1:29">
      <c r="A363" s="69"/>
      <c r="B363" s="69"/>
      <c r="C363" s="121"/>
      <c r="D363" s="69"/>
      <c r="E363" s="69"/>
      <c r="F363" s="122"/>
      <c r="G363" s="123"/>
      <c r="H363" s="69"/>
      <c r="I363" s="69"/>
      <c r="J363" s="69"/>
      <c r="K363" s="69"/>
      <c r="L363" s="69"/>
      <c r="M363" s="69"/>
      <c r="N363" s="69"/>
      <c r="O363" s="69"/>
      <c r="P363" s="69"/>
      <c r="Q363" s="69"/>
      <c r="R363" s="69"/>
      <c r="S363" s="69"/>
      <c r="T363" s="69"/>
      <c r="U363" s="69"/>
      <c r="V363" s="69"/>
      <c r="W363" s="69"/>
      <c r="X363" s="69"/>
      <c r="Y363" s="69"/>
      <c r="Z363" s="69"/>
      <c r="AA363" s="69"/>
      <c r="AB363" s="69"/>
      <c r="AC363" s="69"/>
    </row>
    <row r="364" spans="1:29">
      <c r="A364" s="69"/>
      <c r="B364" s="69"/>
      <c r="C364" s="121"/>
      <c r="D364" s="69"/>
      <c r="E364" s="69"/>
      <c r="F364" s="122"/>
      <c r="G364" s="123"/>
      <c r="H364" s="69"/>
      <c r="I364" s="69"/>
      <c r="J364" s="69"/>
      <c r="K364" s="69"/>
      <c r="L364" s="69"/>
      <c r="M364" s="69"/>
      <c r="N364" s="69"/>
      <c r="O364" s="69"/>
      <c r="P364" s="69"/>
      <c r="Q364" s="69"/>
      <c r="R364" s="69"/>
      <c r="S364" s="69"/>
      <c r="T364" s="69"/>
      <c r="U364" s="69"/>
      <c r="V364" s="69"/>
      <c r="W364" s="69"/>
      <c r="X364" s="69"/>
      <c r="Y364" s="69"/>
      <c r="Z364" s="69"/>
      <c r="AA364" s="69"/>
      <c r="AB364" s="69"/>
      <c r="AC364" s="69"/>
    </row>
    <row r="365" spans="1:29">
      <c r="A365" s="69"/>
      <c r="B365" s="69"/>
      <c r="C365" s="121"/>
      <c r="D365" s="69"/>
      <c r="E365" s="69"/>
      <c r="F365" s="122"/>
      <c r="G365" s="123"/>
      <c r="H365" s="69"/>
      <c r="I365" s="69"/>
      <c r="J365" s="69"/>
      <c r="K365" s="69"/>
      <c r="L365" s="69"/>
      <c r="M365" s="69"/>
      <c r="N365" s="69"/>
      <c r="O365" s="69"/>
      <c r="P365" s="69"/>
      <c r="Q365" s="69"/>
      <c r="R365" s="69"/>
      <c r="S365" s="69"/>
      <c r="T365" s="69"/>
      <c r="U365" s="69"/>
      <c r="V365" s="69"/>
      <c r="W365" s="69"/>
      <c r="X365" s="69"/>
      <c r="Y365" s="69"/>
      <c r="Z365" s="69"/>
      <c r="AA365" s="69"/>
      <c r="AB365" s="69"/>
      <c r="AC365" s="69"/>
    </row>
    <row r="366" spans="1:29">
      <c r="A366" s="69"/>
      <c r="B366" s="69"/>
      <c r="C366" s="121"/>
      <c r="D366" s="69"/>
      <c r="E366" s="69"/>
      <c r="F366" s="122"/>
      <c r="G366" s="123"/>
      <c r="H366" s="69"/>
      <c r="I366" s="69"/>
      <c r="J366" s="69"/>
      <c r="K366" s="69"/>
      <c r="L366" s="69"/>
      <c r="M366" s="69"/>
      <c r="N366" s="69"/>
      <c r="O366" s="69"/>
      <c r="P366" s="69"/>
      <c r="Q366" s="69"/>
      <c r="R366" s="69"/>
      <c r="S366" s="69"/>
      <c r="T366" s="69"/>
      <c r="U366" s="69"/>
      <c r="V366" s="69"/>
      <c r="W366" s="69"/>
      <c r="X366" s="69"/>
      <c r="Y366" s="69"/>
      <c r="Z366" s="69"/>
      <c r="AA366" s="69"/>
      <c r="AB366" s="69"/>
      <c r="AC366" s="69"/>
    </row>
    <row r="367" spans="1:29">
      <c r="A367" s="69"/>
      <c r="B367" s="69"/>
      <c r="C367" s="121"/>
      <c r="D367" s="69"/>
      <c r="E367" s="69"/>
      <c r="F367" s="122"/>
      <c r="G367" s="123"/>
      <c r="H367" s="69"/>
      <c r="I367" s="69"/>
      <c r="J367" s="69"/>
      <c r="K367" s="69"/>
      <c r="L367" s="69"/>
      <c r="M367" s="69"/>
      <c r="N367" s="69"/>
      <c r="O367" s="69"/>
      <c r="P367" s="69"/>
      <c r="Q367" s="69"/>
      <c r="R367" s="69"/>
      <c r="S367" s="69"/>
      <c r="T367" s="69"/>
      <c r="U367" s="69"/>
      <c r="V367" s="69"/>
      <c r="W367" s="69"/>
      <c r="X367" s="69"/>
      <c r="Y367" s="69"/>
      <c r="Z367" s="69"/>
      <c r="AA367" s="69"/>
      <c r="AB367" s="69"/>
      <c r="AC367" s="69"/>
    </row>
    <row r="368" spans="1:29">
      <c r="A368" s="69"/>
      <c r="B368" s="69"/>
      <c r="C368" s="121"/>
      <c r="D368" s="69"/>
      <c r="E368" s="69"/>
      <c r="F368" s="122"/>
      <c r="G368" s="123"/>
      <c r="H368" s="69"/>
      <c r="I368" s="69"/>
      <c r="J368" s="69"/>
      <c r="K368" s="69"/>
      <c r="L368" s="69"/>
      <c r="M368" s="69"/>
      <c r="N368" s="69"/>
      <c r="O368" s="69"/>
      <c r="P368" s="69"/>
      <c r="Q368" s="69"/>
      <c r="R368" s="69"/>
      <c r="S368" s="69"/>
      <c r="T368" s="69"/>
      <c r="U368" s="69"/>
      <c r="V368" s="69"/>
      <c r="W368" s="69"/>
      <c r="X368" s="69"/>
      <c r="Y368" s="69"/>
      <c r="Z368" s="69"/>
      <c r="AA368" s="69"/>
      <c r="AB368" s="69"/>
      <c r="AC368" s="69"/>
    </row>
    <row r="369" spans="1:29">
      <c r="A369" s="69"/>
      <c r="B369" s="69"/>
      <c r="C369" s="121"/>
      <c r="D369" s="69"/>
      <c r="E369" s="69"/>
      <c r="F369" s="122"/>
      <c r="G369" s="123"/>
      <c r="H369" s="69"/>
      <c r="I369" s="69"/>
      <c r="J369" s="69"/>
      <c r="K369" s="69"/>
      <c r="L369" s="69"/>
      <c r="M369" s="69"/>
      <c r="N369" s="69"/>
      <c r="O369" s="69"/>
      <c r="P369" s="69"/>
      <c r="Q369" s="69"/>
      <c r="R369" s="69"/>
      <c r="S369" s="69"/>
      <c r="T369" s="69"/>
      <c r="U369" s="69"/>
      <c r="V369" s="69"/>
      <c r="W369" s="69"/>
      <c r="X369" s="69"/>
      <c r="Y369" s="69"/>
      <c r="Z369" s="69"/>
      <c r="AA369" s="69"/>
      <c r="AB369" s="69"/>
      <c r="AC369" s="69"/>
    </row>
    <row r="370" spans="1:29">
      <c r="A370" s="69"/>
      <c r="B370" s="69"/>
      <c r="C370" s="121"/>
      <c r="D370" s="69"/>
      <c r="E370" s="69"/>
      <c r="F370" s="122"/>
      <c r="G370" s="123"/>
      <c r="H370" s="69"/>
      <c r="I370" s="69"/>
      <c r="J370" s="69"/>
      <c r="K370" s="69"/>
      <c r="L370" s="69"/>
      <c r="M370" s="69"/>
      <c r="N370" s="69"/>
      <c r="O370" s="69"/>
      <c r="P370" s="69"/>
      <c r="Q370" s="69"/>
      <c r="R370" s="69"/>
      <c r="S370" s="69"/>
      <c r="T370" s="69"/>
      <c r="U370" s="69"/>
      <c r="V370" s="69"/>
      <c r="W370" s="69"/>
      <c r="X370" s="69"/>
      <c r="Y370" s="69"/>
      <c r="Z370" s="69"/>
      <c r="AA370" s="69"/>
      <c r="AB370" s="69"/>
      <c r="AC370" s="69"/>
    </row>
    <row r="371" spans="1:29">
      <c r="A371" s="69"/>
      <c r="B371" s="69"/>
      <c r="C371" s="121"/>
      <c r="D371" s="69"/>
      <c r="E371" s="69"/>
      <c r="F371" s="122"/>
      <c r="G371" s="123"/>
      <c r="H371" s="69"/>
      <c r="I371" s="69"/>
      <c r="J371" s="69"/>
      <c r="K371" s="69"/>
      <c r="L371" s="69"/>
      <c r="M371" s="69"/>
      <c r="N371" s="69"/>
      <c r="O371" s="69"/>
      <c r="P371" s="69"/>
      <c r="Q371" s="69"/>
      <c r="R371" s="69"/>
      <c r="S371" s="69"/>
      <c r="T371" s="69"/>
      <c r="U371" s="69"/>
      <c r="V371" s="69"/>
      <c r="W371" s="69"/>
      <c r="X371" s="69"/>
      <c r="Y371" s="69"/>
      <c r="Z371" s="69"/>
      <c r="AA371" s="69"/>
      <c r="AB371" s="69"/>
      <c r="AC371" s="69"/>
    </row>
    <row r="372" spans="1:29">
      <c r="A372" s="69"/>
      <c r="B372" s="69"/>
      <c r="C372" s="121"/>
      <c r="D372" s="69"/>
      <c r="E372" s="69"/>
      <c r="F372" s="122"/>
      <c r="G372" s="123"/>
      <c r="H372" s="69"/>
      <c r="I372" s="69"/>
      <c r="J372" s="69"/>
      <c r="K372" s="69"/>
      <c r="L372" s="69"/>
      <c r="M372" s="69"/>
      <c r="N372" s="69"/>
      <c r="O372" s="69"/>
      <c r="P372" s="69"/>
      <c r="Q372" s="69"/>
      <c r="R372" s="69"/>
      <c r="S372" s="69"/>
      <c r="T372" s="69"/>
      <c r="U372" s="69"/>
      <c r="V372" s="69"/>
      <c r="W372" s="69"/>
      <c r="X372" s="69"/>
      <c r="Y372" s="69"/>
      <c r="Z372" s="69"/>
      <c r="AA372" s="69"/>
      <c r="AB372" s="69"/>
      <c r="AC372" s="69"/>
    </row>
    <row r="373" spans="1:29">
      <c r="A373" s="69"/>
      <c r="B373" s="69"/>
      <c r="C373" s="121"/>
      <c r="D373" s="69"/>
      <c r="E373" s="69"/>
      <c r="F373" s="122"/>
      <c r="G373" s="123"/>
      <c r="H373" s="69"/>
      <c r="I373" s="69"/>
      <c r="J373" s="69"/>
      <c r="K373" s="69"/>
      <c r="L373" s="69"/>
      <c r="M373" s="69"/>
      <c r="N373" s="69"/>
      <c r="O373" s="69"/>
      <c r="P373" s="69"/>
      <c r="Q373" s="69"/>
      <c r="R373" s="69"/>
      <c r="S373" s="69"/>
      <c r="T373" s="69"/>
      <c r="U373" s="69"/>
      <c r="V373" s="69"/>
      <c r="W373" s="69"/>
      <c r="X373" s="69"/>
      <c r="Y373" s="69"/>
      <c r="Z373" s="69"/>
      <c r="AA373" s="69"/>
      <c r="AB373" s="69"/>
      <c r="AC373" s="69"/>
    </row>
    <row r="374" spans="1:29">
      <c r="A374" s="69"/>
      <c r="B374" s="69"/>
      <c r="C374" s="121"/>
      <c r="D374" s="69"/>
      <c r="E374" s="69"/>
      <c r="F374" s="122"/>
      <c r="G374" s="123"/>
      <c r="H374" s="69"/>
      <c r="I374" s="69"/>
      <c r="J374" s="69"/>
      <c r="K374" s="69"/>
      <c r="L374" s="69"/>
      <c r="M374" s="69"/>
      <c r="N374" s="69"/>
      <c r="O374" s="69"/>
      <c r="P374" s="69"/>
      <c r="Q374" s="69"/>
      <c r="R374" s="69"/>
      <c r="S374" s="69"/>
      <c r="T374" s="69"/>
      <c r="U374" s="69"/>
      <c r="V374" s="69"/>
      <c r="W374" s="69"/>
      <c r="X374" s="69"/>
      <c r="Y374" s="69"/>
      <c r="Z374" s="69"/>
      <c r="AA374" s="69"/>
      <c r="AB374" s="69"/>
      <c r="AC374" s="69"/>
    </row>
    <row r="375" spans="1:29">
      <c r="A375" s="69"/>
      <c r="B375" s="69"/>
      <c r="C375" s="121"/>
      <c r="D375" s="69"/>
      <c r="E375" s="69"/>
      <c r="F375" s="122"/>
      <c r="G375" s="123"/>
      <c r="H375" s="69"/>
      <c r="I375" s="69"/>
      <c r="J375" s="69"/>
      <c r="K375" s="69"/>
      <c r="L375" s="69"/>
      <c r="M375" s="69"/>
      <c r="N375" s="69"/>
      <c r="O375" s="69"/>
      <c r="P375" s="69"/>
      <c r="Q375" s="69"/>
      <c r="R375" s="69"/>
      <c r="S375" s="69"/>
      <c r="T375" s="69"/>
      <c r="U375" s="69"/>
      <c r="V375" s="69"/>
      <c r="W375" s="69"/>
      <c r="X375" s="69"/>
      <c r="Y375" s="69"/>
      <c r="Z375" s="69"/>
      <c r="AA375" s="69"/>
      <c r="AB375" s="69"/>
      <c r="AC375" s="69"/>
    </row>
    <row r="376" spans="1:29">
      <c r="A376" s="69"/>
      <c r="B376" s="69"/>
      <c r="C376" s="121"/>
      <c r="D376" s="69"/>
      <c r="E376" s="69"/>
      <c r="F376" s="122"/>
      <c r="G376" s="123"/>
      <c r="H376" s="69"/>
      <c r="I376" s="69"/>
      <c r="J376" s="69"/>
      <c r="K376" s="69"/>
      <c r="L376" s="69"/>
      <c r="M376" s="69"/>
      <c r="N376" s="69"/>
      <c r="O376" s="69"/>
      <c r="P376" s="69"/>
      <c r="Q376" s="69"/>
      <c r="R376" s="69"/>
      <c r="S376" s="69"/>
      <c r="T376" s="69"/>
      <c r="U376" s="69"/>
      <c r="V376" s="69"/>
      <c r="W376" s="69"/>
      <c r="X376" s="69"/>
      <c r="Y376" s="69"/>
      <c r="Z376" s="69"/>
      <c r="AA376" s="69"/>
      <c r="AB376" s="69"/>
      <c r="AC376" s="69"/>
    </row>
    <row r="377" spans="1:29">
      <c r="A377" s="69"/>
      <c r="B377" s="69"/>
      <c r="C377" s="121"/>
      <c r="D377" s="69"/>
      <c r="E377" s="69"/>
      <c r="F377" s="122"/>
      <c r="G377" s="123"/>
      <c r="H377" s="69"/>
      <c r="I377" s="69"/>
      <c r="J377" s="69"/>
      <c r="K377" s="69"/>
      <c r="L377" s="69"/>
      <c r="M377" s="69"/>
      <c r="N377" s="69"/>
      <c r="O377" s="69"/>
      <c r="P377" s="69"/>
      <c r="Q377" s="69"/>
      <c r="R377" s="69"/>
      <c r="S377" s="69"/>
      <c r="T377" s="69"/>
      <c r="U377" s="69"/>
      <c r="V377" s="69"/>
      <c r="W377" s="69"/>
      <c r="X377" s="69"/>
      <c r="Y377" s="69"/>
      <c r="Z377" s="69"/>
      <c r="AA377" s="69"/>
      <c r="AB377" s="69"/>
      <c r="AC377" s="69"/>
    </row>
    <row r="378" spans="1:29">
      <c r="A378" s="69"/>
      <c r="B378" s="69"/>
      <c r="C378" s="121"/>
      <c r="D378" s="69"/>
      <c r="E378" s="69"/>
      <c r="F378" s="122"/>
      <c r="G378" s="123"/>
      <c r="H378" s="69"/>
      <c r="I378" s="69"/>
      <c r="J378" s="69"/>
      <c r="K378" s="69"/>
      <c r="L378" s="69"/>
      <c r="M378" s="69"/>
      <c r="N378" s="69"/>
      <c r="O378" s="69"/>
      <c r="P378" s="69"/>
      <c r="Q378" s="69"/>
      <c r="R378" s="69"/>
      <c r="S378" s="69"/>
      <c r="T378" s="69"/>
      <c r="U378" s="69"/>
      <c r="V378" s="69"/>
      <c r="W378" s="69"/>
      <c r="X378" s="69"/>
      <c r="Y378" s="69"/>
      <c r="Z378" s="69"/>
      <c r="AA378" s="69"/>
      <c r="AB378" s="69"/>
      <c r="AC378" s="69"/>
    </row>
    <row r="379" spans="1:29">
      <c r="A379" s="69"/>
      <c r="B379" s="69"/>
      <c r="C379" s="121"/>
      <c r="D379" s="69"/>
      <c r="E379" s="69"/>
      <c r="F379" s="122"/>
      <c r="G379" s="123"/>
      <c r="H379" s="69"/>
      <c r="I379" s="69"/>
      <c r="J379" s="69"/>
      <c r="K379" s="69"/>
      <c r="L379" s="69"/>
      <c r="M379" s="69"/>
      <c r="N379" s="69"/>
      <c r="O379" s="69"/>
      <c r="P379" s="69"/>
      <c r="Q379" s="69"/>
      <c r="R379" s="69"/>
      <c r="S379" s="69"/>
      <c r="T379" s="69"/>
      <c r="U379" s="69"/>
      <c r="V379" s="69"/>
      <c r="W379" s="69"/>
      <c r="X379" s="69"/>
      <c r="Y379" s="69"/>
      <c r="Z379" s="69"/>
      <c r="AA379" s="69"/>
      <c r="AB379" s="69"/>
      <c r="AC379" s="69"/>
    </row>
    <row r="380" spans="1:29">
      <c r="A380" s="69"/>
      <c r="B380" s="69"/>
      <c r="C380" s="121"/>
      <c r="D380" s="69"/>
      <c r="E380" s="69"/>
      <c r="F380" s="122"/>
      <c r="G380" s="123"/>
      <c r="H380" s="69"/>
      <c r="I380" s="69"/>
      <c r="J380" s="69"/>
      <c r="K380" s="69"/>
      <c r="L380" s="69"/>
      <c r="M380" s="69"/>
      <c r="N380" s="69"/>
      <c r="O380" s="69"/>
      <c r="P380" s="69"/>
      <c r="Q380" s="69"/>
      <c r="R380" s="69"/>
      <c r="S380" s="69"/>
      <c r="T380" s="69"/>
      <c r="U380" s="69"/>
      <c r="V380" s="69"/>
      <c r="W380" s="69"/>
      <c r="X380" s="69"/>
      <c r="Y380" s="69"/>
      <c r="Z380" s="69"/>
      <c r="AA380" s="69"/>
      <c r="AB380" s="69"/>
      <c r="AC380" s="69"/>
    </row>
    <row r="381" spans="1:29">
      <c r="A381" s="69"/>
      <c r="B381" s="69"/>
      <c r="C381" s="121"/>
      <c r="D381" s="69"/>
      <c r="E381" s="69"/>
      <c r="F381" s="122"/>
      <c r="G381" s="123"/>
      <c r="H381" s="69"/>
      <c r="I381" s="69"/>
      <c r="J381" s="69"/>
      <c r="K381" s="69"/>
      <c r="L381" s="69"/>
      <c r="M381" s="69"/>
      <c r="N381" s="69"/>
      <c r="O381" s="69"/>
      <c r="P381" s="69"/>
      <c r="Q381" s="69"/>
      <c r="R381" s="69"/>
      <c r="S381" s="69"/>
      <c r="T381" s="69"/>
      <c r="U381" s="69"/>
      <c r="V381" s="69"/>
      <c r="W381" s="69"/>
      <c r="X381" s="69"/>
      <c r="Y381" s="69"/>
      <c r="Z381" s="69"/>
      <c r="AA381" s="69"/>
      <c r="AB381" s="69"/>
      <c r="AC381" s="69"/>
    </row>
    <row r="382" spans="1:29">
      <c r="A382" s="69"/>
      <c r="B382" s="69"/>
      <c r="C382" s="121"/>
      <c r="D382" s="69"/>
      <c r="E382" s="69"/>
      <c r="F382" s="122"/>
      <c r="G382" s="123"/>
      <c r="H382" s="69"/>
      <c r="I382" s="69"/>
      <c r="J382" s="69"/>
      <c r="K382" s="69"/>
      <c r="L382" s="69"/>
      <c r="M382" s="69"/>
      <c r="N382" s="69"/>
      <c r="O382" s="69"/>
      <c r="P382" s="69"/>
      <c r="Q382" s="69"/>
      <c r="R382" s="69"/>
      <c r="S382" s="69"/>
      <c r="T382" s="69"/>
      <c r="U382" s="69"/>
      <c r="V382" s="69"/>
      <c r="W382" s="69"/>
      <c r="X382" s="69"/>
      <c r="Y382" s="69"/>
      <c r="Z382" s="69"/>
      <c r="AA382" s="69"/>
      <c r="AB382" s="69"/>
      <c r="AC382" s="69"/>
    </row>
    <row r="383" spans="1:29">
      <c r="A383" s="69"/>
      <c r="B383" s="69"/>
      <c r="C383" s="121"/>
      <c r="D383" s="69"/>
      <c r="E383" s="69"/>
      <c r="F383" s="122"/>
      <c r="G383" s="123"/>
      <c r="H383" s="69"/>
      <c r="I383" s="69"/>
      <c r="J383" s="69"/>
      <c r="K383" s="69"/>
      <c r="L383" s="69"/>
      <c r="M383" s="69"/>
      <c r="N383" s="69"/>
      <c r="O383" s="69"/>
      <c r="P383" s="69"/>
      <c r="Q383" s="69"/>
      <c r="R383" s="69"/>
      <c r="S383" s="69"/>
      <c r="T383" s="69"/>
      <c r="U383" s="69"/>
      <c r="V383" s="69"/>
      <c r="W383" s="69"/>
      <c r="X383" s="69"/>
      <c r="Y383" s="69"/>
      <c r="Z383" s="69"/>
      <c r="AA383" s="69"/>
      <c r="AB383" s="69"/>
      <c r="AC383" s="69"/>
    </row>
    <row r="384" spans="1:29">
      <c r="A384" s="69"/>
      <c r="B384" s="69"/>
      <c r="C384" s="121"/>
      <c r="D384" s="69"/>
      <c r="E384" s="69"/>
      <c r="F384" s="122"/>
      <c r="G384" s="123"/>
      <c r="H384" s="69"/>
      <c r="I384" s="69"/>
      <c r="J384" s="69"/>
      <c r="K384" s="69"/>
      <c r="L384" s="69"/>
      <c r="M384" s="69"/>
      <c r="N384" s="69"/>
      <c r="O384" s="69"/>
      <c r="P384" s="69"/>
      <c r="Q384" s="69"/>
      <c r="R384" s="69"/>
      <c r="S384" s="69"/>
      <c r="T384" s="69"/>
      <c r="U384" s="69"/>
      <c r="V384" s="69"/>
      <c r="W384" s="69"/>
      <c r="X384" s="69"/>
      <c r="Y384" s="69"/>
      <c r="Z384" s="69"/>
      <c r="AA384" s="69"/>
      <c r="AB384" s="69"/>
      <c r="AC384" s="69"/>
    </row>
    <row r="385" spans="1:29">
      <c r="A385" s="69"/>
      <c r="B385" s="69"/>
      <c r="C385" s="121"/>
      <c r="D385" s="69"/>
      <c r="E385" s="69"/>
      <c r="F385" s="122"/>
      <c r="G385" s="123"/>
      <c r="H385" s="69"/>
      <c r="I385" s="69"/>
      <c r="J385" s="69"/>
      <c r="K385" s="69"/>
      <c r="L385" s="69"/>
      <c r="M385" s="69"/>
      <c r="N385" s="69"/>
      <c r="O385" s="69"/>
      <c r="P385" s="69"/>
      <c r="Q385" s="69"/>
      <c r="R385" s="69"/>
      <c r="S385" s="69"/>
      <c r="T385" s="69"/>
      <c r="U385" s="69"/>
      <c r="V385" s="69"/>
      <c r="W385" s="69"/>
      <c r="X385" s="69"/>
      <c r="Y385" s="69"/>
      <c r="Z385" s="69"/>
      <c r="AA385" s="69"/>
      <c r="AB385" s="69"/>
      <c r="AC385" s="69"/>
    </row>
    <row r="386" spans="1:29">
      <c r="A386" s="69"/>
      <c r="B386" s="69"/>
      <c r="C386" s="121"/>
      <c r="D386" s="69"/>
      <c r="E386" s="69"/>
      <c r="F386" s="122"/>
      <c r="G386" s="123"/>
      <c r="H386" s="69"/>
      <c r="I386" s="69"/>
      <c r="J386" s="69"/>
      <c r="K386" s="69"/>
      <c r="L386" s="69"/>
      <c r="M386" s="69"/>
      <c r="N386" s="69"/>
      <c r="O386" s="69"/>
      <c r="P386" s="69"/>
      <c r="Q386" s="69"/>
      <c r="R386" s="69"/>
      <c r="S386" s="69"/>
      <c r="T386" s="69"/>
      <c r="U386" s="69"/>
      <c r="V386" s="69"/>
      <c r="W386" s="69"/>
      <c r="X386" s="69"/>
      <c r="Y386" s="69"/>
      <c r="Z386" s="69"/>
      <c r="AA386" s="69"/>
      <c r="AB386" s="69"/>
      <c r="AC386" s="69"/>
    </row>
    <row r="387" spans="1:29">
      <c r="A387" s="69"/>
      <c r="B387" s="69"/>
      <c r="C387" s="121"/>
      <c r="D387" s="69"/>
      <c r="E387" s="69"/>
      <c r="F387" s="122"/>
      <c r="G387" s="123"/>
      <c r="H387" s="69"/>
      <c r="I387" s="69"/>
      <c r="J387" s="69"/>
      <c r="K387" s="69"/>
      <c r="L387" s="69"/>
      <c r="M387" s="69"/>
      <c r="N387" s="69"/>
      <c r="O387" s="69"/>
      <c r="P387" s="69"/>
      <c r="Q387" s="69"/>
      <c r="R387" s="69"/>
      <c r="S387" s="69"/>
      <c r="T387" s="69"/>
      <c r="U387" s="69"/>
      <c r="V387" s="69"/>
      <c r="W387" s="69"/>
      <c r="X387" s="69"/>
      <c r="Y387" s="69"/>
      <c r="Z387" s="69"/>
      <c r="AA387" s="69"/>
      <c r="AB387" s="69"/>
      <c r="AC387" s="69"/>
    </row>
    <row r="388" spans="1:29">
      <c r="A388" s="69"/>
      <c r="B388" s="69"/>
      <c r="C388" s="121"/>
      <c r="D388" s="69"/>
      <c r="E388" s="69"/>
      <c r="F388" s="122"/>
      <c r="G388" s="123"/>
      <c r="H388" s="69"/>
      <c r="I388" s="69"/>
      <c r="J388" s="69"/>
      <c r="K388" s="69"/>
      <c r="L388" s="69"/>
      <c r="M388" s="69"/>
      <c r="N388" s="69"/>
      <c r="O388" s="69"/>
      <c r="P388" s="69"/>
      <c r="Q388" s="69"/>
      <c r="R388" s="69"/>
      <c r="S388" s="69"/>
      <c r="T388" s="69"/>
      <c r="U388" s="69"/>
      <c r="V388" s="69"/>
      <c r="W388" s="69"/>
      <c r="X388" s="69"/>
      <c r="Y388" s="69"/>
      <c r="Z388" s="69"/>
      <c r="AA388" s="69"/>
      <c r="AB388" s="69"/>
      <c r="AC388" s="69"/>
    </row>
    <row r="389" spans="1:29">
      <c r="A389" s="69"/>
      <c r="B389" s="69"/>
      <c r="C389" s="121"/>
      <c r="D389" s="69"/>
      <c r="E389" s="69"/>
      <c r="F389" s="122"/>
      <c r="G389" s="123"/>
      <c r="H389" s="69"/>
      <c r="I389" s="69"/>
      <c r="J389" s="69"/>
      <c r="K389" s="69"/>
      <c r="L389" s="69"/>
      <c r="M389" s="69"/>
      <c r="N389" s="69"/>
      <c r="O389" s="69"/>
      <c r="P389" s="69"/>
      <c r="Q389" s="69"/>
      <c r="R389" s="69"/>
      <c r="S389" s="69"/>
      <c r="T389" s="69"/>
      <c r="U389" s="69"/>
      <c r="V389" s="69"/>
      <c r="W389" s="69"/>
      <c r="X389" s="69"/>
      <c r="Y389" s="69"/>
      <c r="Z389" s="69"/>
      <c r="AA389" s="69"/>
      <c r="AB389" s="69"/>
      <c r="AC389" s="69"/>
    </row>
    <row r="390" spans="1:29">
      <c r="A390" s="69"/>
      <c r="B390" s="69"/>
      <c r="C390" s="121"/>
      <c r="D390" s="69"/>
      <c r="E390" s="69"/>
      <c r="F390" s="122"/>
      <c r="G390" s="123"/>
      <c r="H390" s="69"/>
      <c r="I390" s="69"/>
      <c r="J390" s="69"/>
      <c r="K390" s="69"/>
      <c r="L390" s="69"/>
      <c r="M390" s="69"/>
      <c r="N390" s="69"/>
      <c r="O390" s="69"/>
      <c r="P390" s="69"/>
      <c r="Q390" s="69"/>
      <c r="R390" s="69"/>
      <c r="S390" s="69"/>
      <c r="T390" s="69"/>
      <c r="U390" s="69"/>
      <c r="V390" s="69"/>
      <c r="W390" s="69"/>
      <c r="X390" s="69"/>
      <c r="Y390" s="69"/>
      <c r="Z390" s="69"/>
      <c r="AA390" s="69"/>
      <c r="AB390" s="69"/>
      <c r="AC390" s="69"/>
    </row>
    <row r="391" spans="1:29">
      <c r="A391" s="69"/>
      <c r="B391" s="69"/>
      <c r="C391" s="121"/>
      <c r="D391" s="69"/>
      <c r="E391" s="69"/>
      <c r="F391" s="122"/>
      <c r="G391" s="123"/>
      <c r="H391" s="69"/>
      <c r="I391" s="69"/>
      <c r="J391" s="69"/>
      <c r="K391" s="69"/>
      <c r="L391" s="69"/>
      <c r="M391" s="69"/>
      <c r="N391" s="69"/>
      <c r="O391" s="69"/>
      <c r="P391" s="69"/>
      <c r="Q391" s="69"/>
      <c r="R391" s="69"/>
      <c r="S391" s="69"/>
      <c r="T391" s="69"/>
      <c r="U391" s="69"/>
      <c r="V391" s="69"/>
      <c r="W391" s="69"/>
      <c r="X391" s="69"/>
      <c r="Y391" s="69"/>
      <c r="Z391" s="69"/>
      <c r="AA391" s="69"/>
      <c r="AB391" s="69"/>
      <c r="AC391" s="69"/>
    </row>
    <row r="392" spans="1:29">
      <c r="A392" s="69"/>
      <c r="B392" s="69"/>
      <c r="C392" s="121"/>
      <c r="D392" s="69"/>
      <c r="E392" s="69"/>
      <c r="F392" s="122"/>
      <c r="G392" s="123"/>
      <c r="H392" s="69"/>
      <c r="I392" s="69"/>
      <c r="J392" s="69"/>
      <c r="K392" s="69"/>
      <c r="L392" s="69"/>
      <c r="M392" s="69"/>
      <c r="N392" s="69"/>
      <c r="O392" s="69"/>
      <c r="P392" s="69"/>
      <c r="Q392" s="69"/>
      <c r="R392" s="69"/>
      <c r="S392" s="69"/>
      <c r="T392" s="69"/>
      <c r="U392" s="69"/>
      <c r="V392" s="69"/>
      <c r="W392" s="69"/>
      <c r="X392" s="69"/>
      <c r="Y392" s="69"/>
      <c r="Z392" s="69"/>
      <c r="AA392" s="69"/>
      <c r="AB392" s="69"/>
      <c r="AC392" s="69"/>
    </row>
    <row r="393" spans="1:29">
      <c r="A393" s="69"/>
      <c r="B393" s="69"/>
      <c r="C393" s="121"/>
      <c r="D393" s="69"/>
      <c r="E393" s="69"/>
      <c r="F393" s="122"/>
      <c r="G393" s="123"/>
      <c r="H393" s="69"/>
      <c r="I393" s="69"/>
      <c r="J393" s="69"/>
      <c r="K393" s="69"/>
      <c r="L393" s="69"/>
      <c r="M393" s="69"/>
      <c r="N393" s="69"/>
      <c r="O393" s="69"/>
      <c r="P393" s="69"/>
      <c r="Q393" s="69"/>
      <c r="R393" s="69"/>
      <c r="S393" s="69"/>
      <c r="T393" s="69"/>
      <c r="U393" s="69"/>
      <c r="V393" s="69"/>
      <c r="W393" s="69"/>
      <c r="X393" s="69"/>
      <c r="Y393" s="69"/>
      <c r="Z393" s="69"/>
      <c r="AA393" s="69"/>
      <c r="AB393" s="69"/>
      <c r="AC393" s="69"/>
    </row>
    <row r="394" spans="1:29">
      <c r="A394" s="69"/>
      <c r="B394" s="69"/>
      <c r="C394" s="121"/>
      <c r="D394" s="69"/>
      <c r="E394" s="69"/>
      <c r="F394" s="122"/>
      <c r="G394" s="123"/>
      <c r="H394" s="69"/>
      <c r="I394" s="69"/>
      <c r="J394" s="69"/>
      <c r="K394" s="69"/>
      <c r="L394" s="69"/>
      <c r="M394" s="69"/>
      <c r="N394" s="69"/>
      <c r="O394" s="69"/>
      <c r="P394" s="69"/>
      <c r="Q394" s="69"/>
      <c r="R394" s="69"/>
      <c r="S394" s="69"/>
      <c r="T394" s="69"/>
      <c r="U394" s="69"/>
      <c r="V394" s="69"/>
      <c r="W394" s="69"/>
      <c r="X394" s="69"/>
      <c r="Y394" s="69"/>
      <c r="Z394" s="69"/>
      <c r="AA394" s="69"/>
      <c r="AB394" s="69"/>
      <c r="AC394" s="69"/>
    </row>
    <row r="395" spans="1:29">
      <c r="A395" s="69"/>
      <c r="B395" s="69"/>
      <c r="C395" s="121"/>
      <c r="D395" s="69"/>
      <c r="E395" s="69"/>
      <c r="F395" s="122"/>
      <c r="G395" s="123"/>
      <c r="H395" s="69"/>
      <c r="I395" s="69"/>
      <c r="J395" s="69"/>
      <c r="K395" s="69"/>
      <c r="L395" s="69"/>
      <c r="M395" s="69"/>
      <c r="N395" s="69"/>
      <c r="O395" s="69"/>
      <c r="P395" s="69"/>
      <c r="Q395" s="69"/>
      <c r="R395" s="69"/>
      <c r="S395" s="69"/>
      <c r="T395" s="69"/>
      <c r="U395" s="69"/>
      <c r="V395" s="69"/>
      <c r="W395" s="69"/>
      <c r="X395" s="69"/>
      <c r="Y395" s="69"/>
      <c r="Z395" s="69"/>
      <c r="AA395" s="69"/>
      <c r="AB395" s="69"/>
      <c r="AC395" s="69"/>
    </row>
    <row r="396" spans="1:29">
      <c r="A396" s="69"/>
      <c r="B396" s="69"/>
      <c r="C396" s="121"/>
      <c r="D396" s="69"/>
      <c r="E396" s="69"/>
      <c r="F396" s="122"/>
      <c r="G396" s="123"/>
      <c r="H396" s="69"/>
      <c r="I396" s="69"/>
      <c r="J396" s="69"/>
      <c r="K396" s="69"/>
      <c r="L396" s="69"/>
      <c r="M396" s="69"/>
      <c r="N396" s="69"/>
      <c r="O396" s="69"/>
      <c r="P396" s="69"/>
      <c r="Q396" s="69"/>
      <c r="R396" s="69"/>
      <c r="S396" s="69"/>
      <c r="T396" s="69"/>
      <c r="U396" s="69"/>
      <c r="V396" s="69"/>
      <c r="W396" s="69"/>
      <c r="X396" s="69"/>
      <c r="Y396" s="69"/>
      <c r="Z396" s="69"/>
      <c r="AA396" s="69"/>
      <c r="AB396" s="69"/>
      <c r="AC396" s="69"/>
    </row>
    <row r="397" spans="1:29">
      <c r="A397" s="69"/>
      <c r="B397" s="69"/>
      <c r="C397" s="121"/>
      <c r="D397" s="69"/>
      <c r="E397" s="69"/>
      <c r="F397" s="122"/>
      <c r="G397" s="123"/>
      <c r="H397" s="69"/>
      <c r="I397" s="69"/>
      <c r="J397" s="69"/>
      <c r="K397" s="69"/>
      <c r="L397" s="69"/>
      <c r="M397" s="69"/>
      <c r="N397" s="69"/>
      <c r="O397" s="69"/>
      <c r="P397" s="69"/>
      <c r="Q397" s="69"/>
      <c r="R397" s="69"/>
      <c r="S397" s="69"/>
      <c r="T397" s="69"/>
      <c r="U397" s="69"/>
      <c r="V397" s="69"/>
      <c r="W397" s="69"/>
      <c r="X397" s="69"/>
      <c r="Y397" s="69"/>
      <c r="Z397" s="69"/>
      <c r="AA397" s="69"/>
      <c r="AB397" s="69"/>
      <c r="AC397" s="69"/>
    </row>
    <row r="398" spans="1:29">
      <c r="A398" s="69"/>
      <c r="B398" s="69"/>
      <c r="C398" s="121"/>
      <c r="D398" s="69"/>
      <c r="E398" s="69"/>
      <c r="F398" s="122"/>
      <c r="G398" s="123"/>
      <c r="H398" s="69"/>
      <c r="I398" s="69"/>
      <c r="J398" s="69"/>
      <c r="K398" s="69"/>
      <c r="L398" s="69"/>
      <c r="M398" s="69"/>
      <c r="N398" s="69"/>
      <c r="O398" s="69"/>
      <c r="P398" s="69"/>
      <c r="Q398" s="69"/>
      <c r="R398" s="69"/>
      <c r="S398" s="69"/>
      <c r="T398" s="69"/>
      <c r="U398" s="69"/>
      <c r="V398" s="69"/>
      <c r="W398" s="69"/>
      <c r="X398" s="69"/>
      <c r="Y398" s="69"/>
      <c r="Z398" s="69"/>
      <c r="AA398" s="69"/>
      <c r="AB398" s="69"/>
      <c r="AC398" s="69"/>
    </row>
    <row r="399" spans="1:29">
      <c r="A399" s="69"/>
      <c r="B399" s="69"/>
      <c r="C399" s="121"/>
      <c r="D399" s="69"/>
      <c r="E399" s="69"/>
      <c r="F399" s="122"/>
      <c r="G399" s="123"/>
      <c r="H399" s="69"/>
      <c r="I399" s="69"/>
      <c r="J399" s="69"/>
      <c r="K399" s="69"/>
      <c r="L399" s="69"/>
      <c r="M399" s="69"/>
      <c r="N399" s="69"/>
      <c r="O399" s="69"/>
      <c r="P399" s="69"/>
      <c r="Q399" s="69"/>
      <c r="R399" s="69"/>
      <c r="S399" s="69"/>
      <c r="T399" s="69"/>
      <c r="U399" s="69"/>
      <c r="V399" s="69"/>
      <c r="W399" s="69"/>
      <c r="X399" s="69"/>
      <c r="Y399" s="69"/>
      <c r="Z399" s="69"/>
      <c r="AA399" s="69"/>
      <c r="AB399" s="69"/>
      <c r="AC399" s="69"/>
    </row>
    <row r="400" spans="1:29">
      <c r="A400" s="69"/>
      <c r="B400" s="69"/>
      <c r="C400" s="121"/>
      <c r="D400" s="69"/>
      <c r="E400" s="69"/>
      <c r="F400" s="122"/>
      <c r="G400" s="123"/>
      <c r="H400" s="69"/>
      <c r="I400" s="69"/>
      <c r="J400" s="69"/>
      <c r="K400" s="69"/>
      <c r="L400" s="69"/>
      <c r="M400" s="69"/>
      <c r="N400" s="69"/>
      <c r="O400" s="69"/>
      <c r="P400" s="69"/>
      <c r="Q400" s="69"/>
      <c r="R400" s="69"/>
      <c r="S400" s="69"/>
      <c r="T400" s="69"/>
      <c r="U400" s="69"/>
      <c r="V400" s="69"/>
      <c r="W400" s="69"/>
      <c r="X400" s="69"/>
      <c r="Y400" s="69"/>
      <c r="Z400" s="69"/>
      <c r="AA400" s="69"/>
      <c r="AB400" s="69"/>
      <c r="AC400" s="69"/>
    </row>
    <row r="401" spans="1:29">
      <c r="A401" s="69"/>
      <c r="B401" s="69"/>
      <c r="C401" s="121"/>
      <c r="D401" s="69"/>
      <c r="E401" s="69"/>
      <c r="F401" s="122"/>
      <c r="G401" s="123"/>
      <c r="H401" s="69"/>
      <c r="I401" s="69"/>
      <c r="J401" s="69"/>
      <c r="K401" s="69"/>
      <c r="L401" s="69"/>
      <c r="M401" s="69"/>
      <c r="N401" s="69"/>
      <c r="O401" s="69"/>
      <c r="P401" s="69"/>
      <c r="Q401" s="69"/>
      <c r="R401" s="69"/>
      <c r="S401" s="69"/>
      <c r="T401" s="69"/>
      <c r="U401" s="69"/>
      <c r="V401" s="69"/>
      <c r="W401" s="69"/>
      <c r="X401" s="69"/>
      <c r="Y401" s="69"/>
      <c r="Z401" s="69"/>
      <c r="AA401" s="69"/>
      <c r="AB401" s="69"/>
      <c r="AC401" s="69"/>
    </row>
    <row r="402" spans="1:29">
      <c r="A402" s="69"/>
      <c r="B402" s="69"/>
      <c r="C402" s="121"/>
      <c r="D402" s="69"/>
      <c r="E402" s="69"/>
      <c r="F402" s="122"/>
      <c r="G402" s="123"/>
      <c r="H402" s="69"/>
      <c r="I402" s="69"/>
      <c r="J402" s="69"/>
      <c r="K402" s="69"/>
      <c r="L402" s="69"/>
      <c r="M402" s="69"/>
      <c r="N402" s="69"/>
      <c r="O402" s="69"/>
      <c r="P402" s="69"/>
      <c r="Q402" s="69"/>
      <c r="R402" s="69"/>
      <c r="S402" s="69"/>
      <c r="T402" s="69"/>
      <c r="U402" s="69"/>
      <c r="V402" s="69"/>
      <c r="W402" s="69"/>
      <c r="X402" s="69"/>
      <c r="Y402" s="69"/>
      <c r="Z402" s="69"/>
      <c r="AA402" s="69"/>
      <c r="AB402" s="69"/>
      <c r="AC402" s="69"/>
    </row>
    <row r="403" spans="1:29">
      <c r="A403" s="69"/>
      <c r="B403" s="69"/>
      <c r="C403" s="121"/>
      <c r="D403" s="69"/>
      <c r="E403" s="69"/>
      <c r="F403" s="122"/>
      <c r="G403" s="123"/>
      <c r="H403" s="69"/>
      <c r="I403" s="69"/>
      <c r="J403" s="69"/>
      <c r="K403" s="69"/>
      <c r="L403" s="69"/>
      <c r="M403" s="69"/>
      <c r="N403" s="69"/>
      <c r="O403" s="69"/>
      <c r="P403" s="69"/>
      <c r="Q403" s="69"/>
      <c r="R403" s="69"/>
      <c r="S403" s="69"/>
      <c r="T403" s="69"/>
      <c r="U403" s="69"/>
      <c r="V403" s="69"/>
      <c r="W403" s="69"/>
      <c r="X403" s="69"/>
      <c r="Y403" s="69"/>
      <c r="Z403" s="69"/>
      <c r="AA403" s="69"/>
      <c r="AB403" s="69"/>
      <c r="AC403" s="69"/>
    </row>
    <row r="404" spans="1:29">
      <c r="A404" s="69"/>
      <c r="B404" s="69"/>
      <c r="C404" s="121"/>
      <c r="D404" s="69"/>
      <c r="E404" s="69"/>
      <c r="F404" s="122"/>
      <c r="G404" s="123"/>
      <c r="H404" s="69"/>
      <c r="I404" s="69"/>
      <c r="J404" s="69"/>
      <c r="K404" s="69"/>
      <c r="L404" s="69"/>
      <c r="M404" s="69"/>
      <c r="N404" s="69"/>
      <c r="O404" s="69"/>
      <c r="P404" s="69"/>
      <c r="Q404" s="69"/>
      <c r="R404" s="69"/>
      <c r="S404" s="69"/>
      <c r="T404" s="69"/>
      <c r="U404" s="69"/>
      <c r="V404" s="69"/>
      <c r="W404" s="69"/>
      <c r="X404" s="69"/>
      <c r="Y404" s="69"/>
      <c r="Z404" s="69"/>
      <c r="AA404" s="69"/>
      <c r="AB404" s="69"/>
      <c r="AC404" s="69"/>
    </row>
    <row r="405" spans="1:29">
      <c r="A405" s="69"/>
      <c r="B405" s="69"/>
      <c r="C405" s="121"/>
      <c r="D405" s="69"/>
      <c r="E405" s="69"/>
      <c r="F405" s="122"/>
      <c r="G405" s="123"/>
      <c r="H405" s="69"/>
      <c r="I405" s="69"/>
      <c r="J405" s="69"/>
      <c r="K405" s="69"/>
      <c r="L405" s="69"/>
      <c r="M405" s="69"/>
      <c r="N405" s="69"/>
      <c r="O405" s="69"/>
      <c r="P405" s="69"/>
      <c r="Q405" s="69"/>
      <c r="R405" s="69"/>
      <c r="S405" s="69"/>
      <c r="T405" s="69"/>
      <c r="U405" s="69"/>
      <c r="V405" s="69"/>
      <c r="W405" s="69"/>
      <c r="X405" s="69"/>
      <c r="Y405" s="69"/>
      <c r="Z405" s="69"/>
      <c r="AA405" s="69"/>
      <c r="AB405" s="69"/>
      <c r="AC405" s="69"/>
    </row>
    <row r="406" spans="1:29">
      <c r="A406" s="69"/>
      <c r="B406" s="69"/>
      <c r="C406" s="121"/>
      <c r="D406" s="69"/>
      <c r="E406" s="69"/>
      <c r="F406" s="122"/>
      <c r="G406" s="123"/>
      <c r="H406" s="69"/>
      <c r="I406" s="69"/>
      <c r="J406" s="69"/>
      <c r="K406" s="69"/>
      <c r="L406" s="69"/>
      <c r="M406" s="69"/>
      <c r="N406" s="69"/>
      <c r="O406" s="69"/>
      <c r="P406" s="69"/>
      <c r="Q406" s="69"/>
      <c r="R406" s="69"/>
      <c r="S406" s="69"/>
      <c r="T406" s="69"/>
      <c r="U406" s="69"/>
      <c r="V406" s="69"/>
      <c r="W406" s="69"/>
      <c r="X406" s="69"/>
      <c r="Y406" s="69"/>
      <c r="Z406" s="69"/>
      <c r="AA406" s="69"/>
      <c r="AB406" s="69"/>
      <c r="AC406" s="69"/>
    </row>
    <row r="407" spans="1:29">
      <c r="A407" s="69"/>
      <c r="B407" s="69"/>
      <c r="C407" s="121"/>
      <c r="D407" s="69"/>
      <c r="E407" s="69"/>
      <c r="F407" s="122"/>
      <c r="G407" s="123"/>
      <c r="H407" s="69"/>
      <c r="I407" s="69"/>
      <c r="J407" s="69"/>
      <c r="K407" s="69"/>
      <c r="L407" s="69"/>
      <c r="M407" s="69"/>
      <c r="N407" s="69"/>
      <c r="O407" s="69"/>
      <c r="P407" s="69"/>
      <c r="Q407" s="69"/>
      <c r="R407" s="69"/>
      <c r="S407" s="69"/>
      <c r="T407" s="69"/>
      <c r="U407" s="69"/>
      <c r="V407" s="69"/>
      <c r="W407" s="69"/>
      <c r="X407" s="69"/>
      <c r="Y407" s="69"/>
      <c r="Z407" s="69"/>
      <c r="AA407" s="69"/>
      <c r="AB407" s="69"/>
      <c r="AC407" s="69"/>
    </row>
    <row r="408" spans="1:29">
      <c r="A408" s="69"/>
      <c r="B408" s="69"/>
      <c r="C408" s="121"/>
      <c r="D408" s="69"/>
      <c r="E408" s="69"/>
      <c r="F408" s="122"/>
      <c r="G408" s="123"/>
      <c r="H408" s="69"/>
      <c r="I408" s="69"/>
      <c r="J408" s="69"/>
      <c r="K408" s="69"/>
      <c r="L408" s="69"/>
      <c r="M408" s="69"/>
      <c r="N408" s="69"/>
      <c r="O408" s="69"/>
      <c r="P408" s="69"/>
      <c r="Q408" s="69"/>
      <c r="R408" s="69"/>
      <c r="S408" s="69"/>
      <c r="T408" s="69"/>
      <c r="U408" s="69"/>
      <c r="V408" s="69"/>
      <c r="W408" s="69"/>
      <c r="X408" s="69"/>
      <c r="Y408" s="69"/>
      <c r="Z408" s="69"/>
      <c r="AA408" s="69"/>
      <c r="AB408" s="69"/>
      <c r="AC408" s="69"/>
    </row>
    <row r="409" spans="1:29">
      <c r="A409" s="69"/>
      <c r="B409" s="69"/>
      <c r="C409" s="121"/>
      <c r="D409" s="69"/>
      <c r="E409" s="69"/>
      <c r="F409" s="122"/>
      <c r="G409" s="123"/>
      <c r="H409" s="69"/>
      <c r="I409" s="69"/>
      <c r="J409" s="69"/>
      <c r="K409" s="69"/>
      <c r="L409" s="69"/>
      <c r="M409" s="69"/>
      <c r="N409" s="69"/>
      <c r="O409" s="69"/>
      <c r="P409" s="69"/>
      <c r="Q409" s="69"/>
      <c r="R409" s="69"/>
      <c r="S409" s="69"/>
      <c r="T409" s="69"/>
      <c r="U409" s="69"/>
      <c r="V409" s="69"/>
      <c r="W409" s="69"/>
      <c r="X409" s="69"/>
      <c r="Y409" s="69"/>
      <c r="Z409" s="69"/>
      <c r="AA409" s="69"/>
      <c r="AB409" s="69"/>
      <c r="AC409" s="69"/>
    </row>
    <row r="410" spans="1:29">
      <c r="A410" s="69"/>
      <c r="B410" s="69"/>
      <c r="C410" s="121"/>
      <c r="D410" s="69"/>
      <c r="E410" s="69"/>
      <c r="F410" s="122"/>
      <c r="G410" s="123"/>
      <c r="H410" s="69"/>
      <c r="I410" s="69"/>
      <c r="J410" s="69"/>
      <c r="K410" s="69"/>
      <c r="L410" s="69"/>
      <c r="M410" s="69"/>
      <c r="N410" s="69"/>
      <c r="O410" s="69"/>
      <c r="P410" s="69"/>
      <c r="Q410" s="69"/>
      <c r="R410" s="69"/>
      <c r="S410" s="69"/>
      <c r="T410" s="69"/>
      <c r="U410" s="69"/>
      <c r="V410" s="69"/>
      <c r="W410" s="69"/>
      <c r="X410" s="69"/>
      <c r="Y410" s="69"/>
      <c r="Z410" s="69"/>
      <c r="AA410" s="69"/>
      <c r="AB410" s="69"/>
      <c r="AC410" s="69"/>
    </row>
    <row r="411" spans="1:29">
      <c r="A411" s="69"/>
      <c r="B411" s="69"/>
      <c r="C411" s="121"/>
      <c r="D411" s="69"/>
      <c r="E411" s="69"/>
      <c r="F411" s="122"/>
      <c r="G411" s="123"/>
      <c r="H411" s="69"/>
      <c r="I411" s="69"/>
      <c r="J411" s="69"/>
      <c r="K411" s="69"/>
      <c r="L411" s="69"/>
      <c r="M411" s="69"/>
      <c r="N411" s="69"/>
      <c r="O411" s="69"/>
      <c r="P411" s="69"/>
      <c r="Q411" s="69"/>
      <c r="R411" s="69"/>
      <c r="S411" s="69"/>
      <c r="T411" s="69"/>
      <c r="U411" s="69"/>
      <c r="V411" s="69"/>
      <c r="W411" s="69"/>
      <c r="X411" s="69"/>
      <c r="Y411" s="69"/>
      <c r="Z411" s="69"/>
      <c r="AA411" s="69"/>
      <c r="AB411" s="69"/>
      <c r="AC411" s="69"/>
    </row>
    <row r="412" spans="1:29">
      <c r="A412" s="69"/>
      <c r="B412" s="69"/>
      <c r="C412" s="121"/>
      <c r="D412" s="69"/>
      <c r="E412" s="69"/>
      <c r="F412" s="122"/>
      <c r="G412" s="123"/>
      <c r="H412" s="69"/>
      <c r="I412" s="69"/>
      <c r="J412" s="69"/>
      <c r="K412" s="69"/>
      <c r="L412" s="69"/>
      <c r="M412" s="69"/>
      <c r="N412" s="69"/>
      <c r="O412" s="69"/>
      <c r="P412" s="69"/>
      <c r="Q412" s="69"/>
      <c r="R412" s="69"/>
      <c r="S412" s="69"/>
      <c r="T412" s="69"/>
      <c r="U412" s="69"/>
      <c r="V412" s="69"/>
      <c r="W412" s="69"/>
      <c r="X412" s="69"/>
      <c r="Y412" s="69"/>
      <c r="Z412" s="69"/>
      <c r="AA412" s="69"/>
      <c r="AB412" s="69"/>
      <c r="AC412" s="69"/>
    </row>
    <row r="413" spans="1:29">
      <c r="A413" s="69"/>
      <c r="B413" s="69"/>
      <c r="C413" s="121"/>
      <c r="D413" s="69"/>
      <c r="E413" s="69"/>
      <c r="F413" s="122"/>
      <c r="G413" s="123"/>
      <c r="H413" s="69"/>
      <c r="I413" s="69"/>
      <c r="J413" s="69"/>
      <c r="K413" s="69"/>
      <c r="L413" s="69"/>
      <c r="M413" s="69"/>
      <c r="N413" s="69"/>
      <c r="O413" s="69"/>
      <c r="P413" s="69"/>
      <c r="Q413" s="69"/>
      <c r="R413" s="69"/>
      <c r="S413" s="69"/>
      <c r="T413" s="69"/>
      <c r="U413" s="69"/>
      <c r="V413" s="69"/>
      <c r="W413" s="69"/>
      <c r="X413" s="69"/>
      <c r="Y413" s="69"/>
      <c r="Z413" s="69"/>
      <c r="AA413" s="69"/>
      <c r="AB413" s="69"/>
      <c r="AC413" s="69"/>
    </row>
    <row r="414" spans="1:29">
      <c r="A414" s="69"/>
      <c r="B414" s="69"/>
      <c r="C414" s="121"/>
      <c r="D414" s="69"/>
      <c r="E414" s="69"/>
      <c r="F414" s="122"/>
      <c r="G414" s="123"/>
      <c r="H414" s="69"/>
      <c r="I414" s="69"/>
      <c r="J414" s="69"/>
      <c r="K414" s="69"/>
      <c r="L414" s="69"/>
      <c r="M414" s="69"/>
      <c r="N414" s="69"/>
      <c r="O414" s="69"/>
      <c r="P414" s="69"/>
      <c r="Q414" s="69"/>
      <c r="R414" s="69"/>
      <c r="S414" s="69"/>
      <c r="T414" s="69"/>
      <c r="U414" s="69"/>
      <c r="V414" s="69"/>
      <c r="W414" s="69"/>
      <c r="X414" s="69"/>
      <c r="Y414" s="69"/>
      <c r="Z414" s="69"/>
      <c r="AA414" s="69"/>
      <c r="AB414" s="69"/>
      <c r="AC414" s="69"/>
    </row>
    <row r="415" spans="1:29">
      <c r="A415" s="69"/>
      <c r="B415" s="69"/>
      <c r="C415" s="121"/>
      <c r="D415" s="69"/>
      <c r="E415" s="69"/>
      <c r="F415" s="122"/>
      <c r="G415" s="123"/>
      <c r="H415" s="69"/>
      <c r="I415" s="69"/>
      <c r="J415" s="69"/>
      <c r="K415" s="69"/>
      <c r="L415" s="69"/>
      <c r="M415" s="69"/>
      <c r="N415" s="69"/>
      <c r="O415" s="69"/>
      <c r="P415" s="69"/>
      <c r="Q415" s="69"/>
      <c r="R415" s="69"/>
      <c r="S415" s="69"/>
      <c r="T415" s="69"/>
      <c r="U415" s="69"/>
      <c r="V415" s="69"/>
      <c r="W415" s="69"/>
      <c r="X415" s="69"/>
      <c r="Y415" s="69"/>
      <c r="Z415" s="69"/>
      <c r="AA415" s="69"/>
      <c r="AB415" s="69"/>
      <c r="AC415" s="69"/>
    </row>
    <row r="416" spans="1:29">
      <c r="A416" s="69"/>
      <c r="B416" s="69"/>
      <c r="C416" s="121"/>
      <c r="D416" s="69"/>
      <c r="E416" s="69"/>
      <c r="F416" s="122"/>
      <c r="G416" s="123"/>
      <c r="H416" s="69"/>
      <c r="I416" s="69"/>
      <c r="J416" s="69"/>
      <c r="K416" s="69"/>
      <c r="L416" s="69"/>
      <c r="M416" s="69"/>
      <c r="N416" s="69"/>
      <c r="O416" s="69"/>
      <c r="P416" s="69"/>
      <c r="Q416" s="69"/>
      <c r="R416" s="69"/>
      <c r="S416" s="69"/>
      <c r="T416" s="69"/>
      <c r="U416" s="69"/>
      <c r="V416" s="69"/>
      <c r="W416" s="69"/>
      <c r="X416" s="69"/>
      <c r="Y416" s="69"/>
      <c r="Z416" s="69"/>
      <c r="AA416" s="69"/>
      <c r="AB416" s="69"/>
      <c r="AC416" s="69"/>
    </row>
    <row r="417" spans="1:29">
      <c r="A417" s="69"/>
      <c r="B417" s="69"/>
      <c r="C417" s="121"/>
      <c r="D417" s="69"/>
      <c r="E417" s="69"/>
      <c r="F417" s="122"/>
      <c r="G417" s="123"/>
      <c r="H417" s="69"/>
      <c r="I417" s="69"/>
      <c r="J417" s="69"/>
      <c r="K417" s="69"/>
      <c r="L417" s="69"/>
      <c r="M417" s="69"/>
      <c r="N417" s="69"/>
      <c r="O417" s="69"/>
      <c r="P417" s="69"/>
      <c r="Q417" s="69"/>
      <c r="R417" s="69"/>
      <c r="S417" s="69"/>
      <c r="T417" s="69"/>
      <c r="U417" s="69"/>
      <c r="V417" s="69"/>
      <c r="W417" s="69"/>
      <c r="X417" s="69"/>
      <c r="Y417" s="69"/>
      <c r="Z417" s="69"/>
      <c r="AA417" s="69"/>
      <c r="AB417" s="69"/>
      <c r="AC417" s="69"/>
    </row>
    <row r="418" spans="1:29">
      <c r="A418" s="69"/>
      <c r="B418" s="69"/>
      <c r="C418" s="121"/>
      <c r="D418" s="69"/>
      <c r="E418" s="69"/>
      <c r="F418" s="122"/>
      <c r="G418" s="123"/>
      <c r="H418" s="69"/>
      <c r="I418" s="69"/>
      <c r="J418" s="69"/>
      <c r="K418" s="69"/>
      <c r="L418" s="69"/>
      <c r="M418" s="69"/>
      <c r="N418" s="69"/>
      <c r="O418" s="69"/>
      <c r="P418" s="69"/>
      <c r="Q418" s="69"/>
      <c r="R418" s="69"/>
      <c r="S418" s="69"/>
      <c r="T418" s="69"/>
      <c r="U418" s="69"/>
      <c r="V418" s="69"/>
      <c r="W418" s="69"/>
      <c r="X418" s="69"/>
      <c r="Y418" s="69"/>
      <c r="Z418" s="69"/>
      <c r="AA418" s="69"/>
      <c r="AB418" s="69"/>
      <c r="AC418" s="69"/>
    </row>
    <row r="419" spans="1:29">
      <c r="A419" s="69"/>
      <c r="B419" s="69"/>
      <c r="C419" s="121"/>
      <c r="D419" s="69"/>
      <c r="E419" s="69"/>
      <c r="F419" s="122"/>
      <c r="G419" s="123"/>
      <c r="H419" s="69"/>
      <c r="I419" s="69"/>
      <c r="J419" s="69"/>
      <c r="K419" s="69"/>
      <c r="L419" s="69"/>
      <c r="M419" s="69"/>
      <c r="N419" s="69"/>
      <c r="O419" s="69"/>
      <c r="P419" s="69"/>
      <c r="Q419" s="69"/>
      <c r="R419" s="69"/>
      <c r="S419" s="69"/>
      <c r="T419" s="69"/>
      <c r="U419" s="69"/>
      <c r="V419" s="69"/>
      <c r="W419" s="69"/>
      <c r="X419" s="69"/>
      <c r="Y419" s="69"/>
      <c r="Z419" s="69"/>
      <c r="AA419" s="69"/>
      <c r="AB419" s="69"/>
      <c r="AC419" s="69"/>
    </row>
    <row r="420" spans="1:29">
      <c r="A420" s="69"/>
      <c r="B420" s="69"/>
      <c r="C420" s="121"/>
      <c r="D420" s="69"/>
      <c r="E420" s="69"/>
      <c r="F420" s="122"/>
      <c r="G420" s="123"/>
      <c r="H420" s="69"/>
      <c r="I420" s="69"/>
      <c r="J420" s="69"/>
      <c r="K420" s="69"/>
      <c r="L420" s="69"/>
      <c r="M420" s="69"/>
      <c r="N420" s="69"/>
      <c r="O420" s="69"/>
      <c r="P420" s="69"/>
      <c r="Q420" s="69"/>
      <c r="R420" s="69"/>
      <c r="S420" s="69"/>
      <c r="T420" s="69"/>
      <c r="U420" s="69"/>
      <c r="V420" s="69"/>
      <c r="W420" s="69"/>
      <c r="X420" s="69"/>
      <c r="Y420" s="69"/>
      <c r="Z420" s="69"/>
      <c r="AA420" s="69"/>
      <c r="AB420" s="69"/>
      <c r="AC420" s="69"/>
    </row>
    <row r="421" spans="1:29">
      <c r="A421" s="69"/>
      <c r="B421" s="69"/>
      <c r="C421" s="121"/>
      <c r="D421" s="69"/>
      <c r="E421" s="69"/>
      <c r="F421" s="122"/>
      <c r="G421" s="123"/>
      <c r="H421" s="69"/>
      <c r="I421" s="69"/>
      <c r="J421" s="69"/>
      <c r="K421" s="69"/>
      <c r="L421" s="69"/>
      <c r="M421" s="69"/>
      <c r="N421" s="69"/>
      <c r="O421" s="69"/>
      <c r="P421" s="69"/>
      <c r="Q421" s="69"/>
      <c r="R421" s="69"/>
      <c r="S421" s="69"/>
      <c r="T421" s="69"/>
      <c r="U421" s="69"/>
      <c r="V421" s="69"/>
      <c r="W421" s="69"/>
      <c r="X421" s="69"/>
      <c r="Y421" s="69"/>
      <c r="Z421" s="69"/>
      <c r="AA421" s="69"/>
      <c r="AB421" s="69"/>
      <c r="AC421" s="69"/>
    </row>
    <row r="422" spans="1:29">
      <c r="A422" s="69"/>
      <c r="B422" s="69"/>
      <c r="C422" s="121"/>
      <c r="D422" s="69"/>
      <c r="E422" s="69"/>
      <c r="F422" s="122"/>
      <c r="G422" s="123"/>
      <c r="H422" s="69"/>
      <c r="I422" s="69"/>
      <c r="J422" s="69"/>
      <c r="K422" s="69"/>
      <c r="L422" s="69"/>
      <c r="M422" s="69"/>
      <c r="N422" s="69"/>
      <c r="O422" s="69"/>
      <c r="P422" s="69"/>
      <c r="Q422" s="69"/>
      <c r="R422" s="69"/>
      <c r="S422" s="69"/>
      <c r="T422" s="69"/>
      <c r="U422" s="69"/>
      <c r="V422" s="69"/>
      <c r="W422" s="69"/>
      <c r="X422" s="69"/>
      <c r="Y422" s="69"/>
      <c r="Z422" s="69"/>
      <c r="AA422" s="69"/>
      <c r="AB422" s="69"/>
      <c r="AC422" s="69"/>
    </row>
    <row r="423" spans="1:29">
      <c r="A423" s="69"/>
      <c r="B423" s="69"/>
      <c r="C423" s="121"/>
      <c r="D423" s="69"/>
      <c r="E423" s="69"/>
      <c r="F423" s="122"/>
      <c r="G423" s="123"/>
      <c r="H423" s="69"/>
      <c r="I423" s="69"/>
      <c r="J423" s="69"/>
      <c r="K423" s="69"/>
      <c r="L423" s="69"/>
      <c r="M423" s="69"/>
      <c r="N423" s="69"/>
      <c r="O423" s="69"/>
      <c r="P423" s="69"/>
      <c r="Q423" s="69"/>
      <c r="R423" s="69"/>
      <c r="S423" s="69"/>
      <c r="T423" s="69"/>
      <c r="U423" s="69"/>
      <c r="V423" s="69"/>
      <c r="W423" s="69"/>
      <c r="X423" s="69"/>
      <c r="Y423" s="69"/>
      <c r="Z423" s="69"/>
      <c r="AA423" s="69"/>
      <c r="AB423" s="69"/>
      <c r="AC423" s="69"/>
    </row>
    <row r="424" spans="1:29">
      <c r="A424" s="69"/>
      <c r="B424" s="69"/>
      <c r="C424" s="121"/>
      <c r="D424" s="69"/>
      <c r="E424" s="69"/>
      <c r="F424" s="122"/>
      <c r="G424" s="123"/>
      <c r="H424" s="69"/>
      <c r="I424" s="69"/>
      <c r="J424" s="69"/>
      <c r="K424" s="69"/>
      <c r="L424" s="69"/>
      <c r="M424" s="69"/>
      <c r="N424" s="69"/>
      <c r="O424" s="69"/>
      <c r="P424" s="69"/>
      <c r="Q424" s="69"/>
      <c r="R424" s="69"/>
      <c r="S424" s="69"/>
      <c r="T424" s="69"/>
      <c r="U424" s="69"/>
      <c r="V424" s="69"/>
      <c r="W424" s="69"/>
      <c r="X424" s="69"/>
      <c r="Y424" s="69"/>
      <c r="Z424" s="69"/>
      <c r="AA424" s="69"/>
      <c r="AB424" s="69"/>
      <c r="AC424" s="69"/>
    </row>
    <row r="425" spans="1:29">
      <c r="A425" s="69"/>
      <c r="B425" s="69"/>
      <c r="C425" s="121"/>
      <c r="D425" s="69"/>
      <c r="E425" s="69"/>
      <c r="F425" s="122"/>
      <c r="G425" s="123"/>
      <c r="H425" s="69"/>
      <c r="I425" s="69"/>
      <c r="J425" s="69"/>
      <c r="K425" s="69"/>
      <c r="L425" s="69"/>
      <c r="M425" s="69"/>
      <c r="N425" s="69"/>
      <c r="O425" s="69"/>
      <c r="P425" s="69"/>
      <c r="Q425" s="69"/>
      <c r="R425" s="69"/>
      <c r="S425" s="69"/>
      <c r="T425" s="69"/>
      <c r="U425" s="69"/>
      <c r="V425" s="69"/>
      <c r="W425" s="69"/>
      <c r="X425" s="69"/>
      <c r="Y425" s="69"/>
      <c r="Z425" s="69"/>
      <c r="AA425" s="69"/>
      <c r="AB425" s="69"/>
      <c r="AC425" s="69"/>
    </row>
    <row r="426" spans="1:29">
      <c r="A426" s="69"/>
      <c r="B426" s="69"/>
      <c r="C426" s="121"/>
      <c r="D426" s="69"/>
      <c r="E426" s="69"/>
      <c r="F426" s="122"/>
      <c r="G426" s="123"/>
      <c r="H426" s="69"/>
      <c r="I426" s="69"/>
      <c r="J426" s="69"/>
      <c r="K426" s="69"/>
      <c r="L426" s="69"/>
      <c r="M426" s="69"/>
      <c r="N426" s="69"/>
      <c r="O426" s="69"/>
      <c r="P426" s="69"/>
      <c r="Q426" s="69"/>
      <c r="R426" s="69"/>
      <c r="S426" s="69"/>
      <c r="T426" s="69"/>
      <c r="U426" s="69"/>
      <c r="V426" s="69"/>
      <c r="W426" s="69"/>
      <c r="X426" s="69"/>
      <c r="Y426" s="69"/>
      <c r="Z426" s="69"/>
      <c r="AA426" s="69"/>
      <c r="AB426" s="69"/>
      <c r="AC426" s="69"/>
    </row>
    <row r="427" spans="1:29">
      <c r="A427" s="69"/>
      <c r="B427" s="69"/>
      <c r="C427" s="121"/>
      <c r="D427" s="69"/>
      <c r="E427" s="69"/>
      <c r="F427" s="122"/>
      <c r="G427" s="123"/>
      <c r="H427" s="69"/>
      <c r="I427" s="69"/>
      <c r="J427" s="69"/>
      <c r="K427" s="69"/>
      <c r="L427" s="69"/>
      <c r="M427" s="69"/>
      <c r="N427" s="69"/>
      <c r="O427" s="69"/>
      <c r="P427" s="69"/>
      <c r="Q427" s="69"/>
      <c r="R427" s="69"/>
      <c r="S427" s="69"/>
      <c r="T427" s="69"/>
      <c r="U427" s="69"/>
      <c r="V427" s="69"/>
      <c r="W427" s="69"/>
      <c r="X427" s="69"/>
      <c r="Y427" s="69"/>
      <c r="Z427" s="69"/>
      <c r="AA427" s="69"/>
      <c r="AB427" s="69"/>
      <c r="AC427" s="69"/>
    </row>
    <row r="428" spans="1:29">
      <c r="A428" s="69"/>
      <c r="B428" s="69"/>
      <c r="C428" s="121"/>
      <c r="D428" s="69"/>
      <c r="E428" s="69"/>
      <c r="F428" s="122"/>
      <c r="G428" s="123"/>
      <c r="H428" s="69"/>
      <c r="I428" s="69"/>
      <c r="J428" s="69"/>
      <c r="K428" s="69"/>
      <c r="L428" s="69"/>
      <c r="M428" s="69"/>
      <c r="N428" s="69"/>
      <c r="O428" s="69"/>
      <c r="P428" s="69"/>
      <c r="Q428" s="69"/>
      <c r="R428" s="69"/>
      <c r="S428" s="69"/>
      <c r="T428" s="69"/>
      <c r="U428" s="69"/>
      <c r="V428" s="69"/>
      <c r="W428" s="69"/>
      <c r="X428" s="69"/>
      <c r="Y428" s="69"/>
      <c r="Z428" s="69"/>
      <c r="AA428" s="69"/>
      <c r="AB428" s="69"/>
      <c r="AC428" s="69"/>
    </row>
    <row r="429" spans="1:29">
      <c r="A429" s="69"/>
      <c r="B429" s="69"/>
      <c r="C429" s="121"/>
      <c r="D429" s="69"/>
      <c r="E429" s="69"/>
      <c r="F429" s="122"/>
      <c r="G429" s="123"/>
      <c r="H429" s="69"/>
      <c r="I429" s="69"/>
      <c r="J429" s="69"/>
      <c r="K429" s="69"/>
      <c r="L429" s="69"/>
      <c r="M429" s="69"/>
      <c r="N429" s="69"/>
      <c r="O429" s="69"/>
      <c r="P429" s="69"/>
      <c r="Q429" s="69"/>
      <c r="R429" s="69"/>
      <c r="S429" s="69"/>
      <c r="T429" s="69"/>
      <c r="U429" s="69"/>
      <c r="V429" s="69"/>
      <c r="W429" s="69"/>
      <c r="X429" s="69"/>
      <c r="Y429" s="69"/>
      <c r="Z429" s="69"/>
      <c r="AA429" s="69"/>
      <c r="AB429" s="69"/>
      <c r="AC429" s="69"/>
    </row>
    <row r="430" spans="1:29">
      <c r="A430" s="69"/>
      <c r="B430" s="69"/>
      <c r="C430" s="121"/>
      <c r="D430" s="69"/>
      <c r="E430" s="69"/>
      <c r="F430" s="122"/>
      <c r="G430" s="123"/>
      <c r="H430" s="69"/>
      <c r="I430" s="69"/>
      <c r="J430" s="69"/>
      <c r="K430" s="69"/>
      <c r="L430" s="69"/>
      <c r="M430" s="69"/>
      <c r="N430" s="69"/>
      <c r="O430" s="69"/>
      <c r="P430" s="69"/>
      <c r="Q430" s="69"/>
      <c r="R430" s="69"/>
      <c r="S430" s="69"/>
      <c r="T430" s="69"/>
      <c r="U430" s="69"/>
      <c r="V430" s="69"/>
      <c r="W430" s="69"/>
      <c r="X430" s="69"/>
      <c r="Y430" s="69"/>
      <c r="Z430" s="69"/>
      <c r="AA430" s="69"/>
      <c r="AB430" s="69"/>
      <c r="AC430" s="69"/>
    </row>
    <row r="431" spans="1:29">
      <c r="A431" s="69"/>
      <c r="B431" s="69"/>
      <c r="C431" s="121"/>
      <c r="D431" s="69"/>
      <c r="E431" s="69"/>
      <c r="F431" s="122"/>
      <c r="G431" s="123"/>
      <c r="H431" s="69"/>
      <c r="I431" s="69"/>
      <c r="J431" s="69"/>
      <c r="K431" s="69"/>
      <c r="L431" s="69"/>
      <c r="M431" s="69"/>
      <c r="N431" s="69"/>
      <c r="O431" s="69"/>
      <c r="P431" s="69"/>
      <c r="Q431" s="69"/>
      <c r="R431" s="69"/>
      <c r="S431" s="69"/>
      <c r="T431" s="69"/>
      <c r="U431" s="69"/>
      <c r="V431" s="69"/>
      <c r="W431" s="69"/>
      <c r="X431" s="69"/>
      <c r="Y431" s="69"/>
      <c r="Z431" s="69"/>
      <c r="AA431" s="69"/>
      <c r="AB431" s="69"/>
      <c r="AC431" s="69"/>
    </row>
    <row r="432" spans="1:29">
      <c r="A432" s="69"/>
      <c r="B432" s="69"/>
      <c r="C432" s="121"/>
      <c r="D432" s="69"/>
      <c r="E432" s="69"/>
      <c r="F432" s="122"/>
      <c r="G432" s="123"/>
      <c r="H432" s="69"/>
      <c r="I432" s="69"/>
      <c r="J432" s="69"/>
      <c r="K432" s="69"/>
      <c r="L432" s="69"/>
      <c r="M432" s="69"/>
      <c r="N432" s="69"/>
      <c r="O432" s="69"/>
      <c r="P432" s="69"/>
      <c r="Q432" s="69"/>
      <c r="R432" s="69"/>
      <c r="S432" s="69"/>
      <c r="T432" s="69"/>
      <c r="U432" s="69"/>
      <c r="V432" s="69"/>
      <c r="W432" s="69"/>
      <c r="X432" s="69"/>
      <c r="Y432" s="69"/>
      <c r="Z432" s="69"/>
      <c r="AA432" s="69"/>
      <c r="AB432" s="69"/>
      <c r="AC432" s="69"/>
    </row>
    <row r="433" spans="1:29">
      <c r="A433" s="69"/>
      <c r="B433" s="69"/>
      <c r="C433" s="121"/>
      <c r="D433" s="69"/>
      <c r="E433" s="69"/>
      <c r="F433" s="122"/>
      <c r="G433" s="123"/>
      <c r="H433" s="69"/>
      <c r="I433" s="69"/>
      <c r="J433" s="69"/>
      <c r="K433" s="69"/>
      <c r="L433" s="69"/>
      <c r="M433" s="69"/>
      <c r="N433" s="69"/>
      <c r="O433" s="69"/>
      <c r="P433" s="69"/>
      <c r="Q433" s="69"/>
      <c r="R433" s="69"/>
      <c r="S433" s="69"/>
      <c r="T433" s="69"/>
      <c r="U433" s="69"/>
      <c r="V433" s="69"/>
      <c r="W433" s="69"/>
      <c r="X433" s="69"/>
      <c r="Y433" s="69"/>
      <c r="Z433" s="69"/>
      <c r="AA433" s="69"/>
      <c r="AB433" s="69"/>
      <c r="AC433" s="69"/>
    </row>
    <row r="434" spans="1:29">
      <c r="A434" s="69"/>
      <c r="B434" s="69"/>
      <c r="C434" s="121"/>
      <c r="D434" s="69"/>
      <c r="E434" s="69"/>
      <c r="F434" s="122"/>
      <c r="G434" s="123"/>
      <c r="H434" s="69"/>
      <c r="I434" s="69"/>
      <c r="J434" s="69"/>
      <c r="K434" s="69"/>
      <c r="L434" s="69"/>
      <c r="M434" s="69"/>
      <c r="N434" s="69"/>
      <c r="O434" s="69"/>
      <c r="P434" s="69"/>
      <c r="Q434" s="69"/>
      <c r="R434" s="69"/>
      <c r="S434" s="69"/>
      <c r="T434" s="69"/>
      <c r="U434" s="69"/>
      <c r="V434" s="69"/>
      <c r="W434" s="69"/>
      <c r="X434" s="69"/>
      <c r="Y434" s="69"/>
      <c r="Z434" s="69"/>
      <c r="AA434" s="69"/>
      <c r="AB434" s="69"/>
      <c r="AC434" s="69"/>
    </row>
    <row r="435" spans="1:29">
      <c r="A435" s="69"/>
      <c r="B435" s="69"/>
      <c r="C435" s="121"/>
      <c r="D435" s="69"/>
      <c r="E435" s="69"/>
      <c r="F435" s="122"/>
      <c r="G435" s="123"/>
      <c r="H435" s="69"/>
      <c r="I435" s="69"/>
      <c r="J435" s="69"/>
      <c r="K435" s="69"/>
      <c r="L435" s="69"/>
      <c r="M435" s="69"/>
      <c r="N435" s="69"/>
      <c r="O435" s="69"/>
      <c r="P435" s="69"/>
      <c r="Q435" s="69"/>
      <c r="R435" s="69"/>
      <c r="S435" s="69"/>
      <c r="T435" s="69"/>
      <c r="U435" s="69"/>
      <c r="V435" s="69"/>
      <c r="W435" s="69"/>
      <c r="X435" s="69"/>
      <c r="Y435" s="69"/>
      <c r="Z435" s="69"/>
      <c r="AA435" s="69"/>
      <c r="AB435" s="69"/>
      <c r="AC435" s="69"/>
    </row>
    <row r="436" spans="1:29">
      <c r="A436" s="69"/>
      <c r="B436" s="69"/>
      <c r="C436" s="121"/>
      <c r="D436" s="69"/>
      <c r="E436" s="69"/>
      <c r="F436" s="122"/>
      <c r="G436" s="123"/>
      <c r="H436" s="69"/>
      <c r="I436" s="69"/>
      <c r="J436" s="69"/>
      <c r="K436" s="69"/>
      <c r="L436" s="69"/>
      <c r="M436" s="69"/>
      <c r="N436" s="69"/>
      <c r="O436" s="69"/>
      <c r="P436" s="69"/>
      <c r="Q436" s="69"/>
      <c r="R436" s="69"/>
      <c r="S436" s="69"/>
      <c r="T436" s="69"/>
      <c r="U436" s="69"/>
      <c r="V436" s="69"/>
      <c r="W436" s="69"/>
      <c r="X436" s="69"/>
      <c r="Y436" s="69"/>
      <c r="Z436" s="69"/>
      <c r="AA436" s="69"/>
      <c r="AB436" s="69"/>
      <c r="AC436" s="69"/>
    </row>
    <row r="437" spans="1:29">
      <c r="A437" s="69"/>
      <c r="B437" s="69"/>
      <c r="C437" s="121"/>
      <c r="D437" s="69"/>
      <c r="E437" s="69"/>
      <c r="F437" s="122"/>
      <c r="G437" s="123"/>
      <c r="H437" s="69"/>
      <c r="I437" s="69"/>
      <c r="J437" s="69"/>
      <c r="K437" s="69"/>
      <c r="L437" s="69"/>
      <c r="M437" s="69"/>
      <c r="N437" s="69"/>
      <c r="O437" s="69"/>
      <c r="P437" s="69"/>
      <c r="Q437" s="69"/>
      <c r="R437" s="69"/>
      <c r="S437" s="69"/>
      <c r="T437" s="69"/>
      <c r="U437" s="69"/>
      <c r="V437" s="69"/>
      <c r="W437" s="69"/>
      <c r="X437" s="69"/>
      <c r="Y437" s="69"/>
      <c r="Z437" s="69"/>
      <c r="AA437" s="69"/>
      <c r="AB437" s="69"/>
      <c r="AC437" s="69"/>
    </row>
    <row r="438" spans="1:29">
      <c r="A438" s="69"/>
      <c r="B438" s="69"/>
      <c r="C438" s="121"/>
      <c r="D438" s="69"/>
      <c r="E438" s="69"/>
      <c r="F438" s="122"/>
      <c r="G438" s="123"/>
      <c r="H438" s="69"/>
      <c r="I438" s="69"/>
      <c r="J438" s="69"/>
      <c r="K438" s="69"/>
      <c r="L438" s="69"/>
      <c r="M438" s="69"/>
      <c r="N438" s="69"/>
      <c r="O438" s="69"/>
      <c r="P438" s="69"/>
      <c r="Q438" s="69"/>
      <c r="R438" s="69"/>
      <c r="S438" s="69"/>
      <c r="T438" s="69"/>
      <c r="U438" s="69"/>
      <c r="V438" s="69"/>
      <c r="W438" s="69"/>
      <c r="X438" s="69"/>
      <c r="Y438" s="69"/>
      <c r="Z438" s="69"/>
      <c r="AA438" s="69"/>
      <c r="AB438" s="69"/>
      <c r="AC438" s="69"/>
    </row>
    <row r="439" spans="1:29">
      <c r="A439" s="69"/>
      <c r="B439" s="69"/>
      <c r="C439" s="121"/>
      <c r="D439" s="69"/>
      <c r="E439" s="69"/>
      <c r="F439" s="122"/>
      <c r="G439" s="123"/>
      <c r="H439" s="69"/>
      <c r="I439" s="69"/>
      <c r="J439" s="69"/>
      <c r="K439" s="69"/>
      <c r="L439" s="69"/>
      <c r="M439" s="69"/>
      <c r="N439" s="69"/>
      <c r="O439" s="69"/>
      <c r="P439" s="69"/>
      <c r="Q439" s="69"/>
      <c r="R439" s="69"/>
      <c r="S439" s="69"/>
      <c r="T439" s="69"/>
      <c r="U439" s="69"/>
      <c r="V439" s="69"/>
      <c r="W439" s="69"/>
      <c r="X439" s="69"/>
      <c r="Y439" s="69"/>
      <c r="Z439" s="69"/>
      <c r="AA439" s="69"/>
      <c r="AB439" s="69"/>
      <c r="AC439" s="69"/>
    </row>
    <row r="440" spans="1:29">
      <c r="A440" s="69"/>
      <c r="B440" s="69"/>
      <c r="C440" s="121"/>
      <c r="D440" s="69"/>
      <c r="E440" s="69"/>
      <c r="F440" s="122"/>
      <c r="G440" s="123"/>
      <c r="H440" s="69"/>
      <c r="I440" s="69"/>
      <c r="J440" s="69"/>
      <c r="K440" s="69"/>
      <c r="L440" s="69"/>
      <c r="M440" s="69"/>
      <c r="N440" s="69"/>
      <c r="O440" s="69"/>
      <c r="P440" s="69"/>
      <c r="Q440" s="69"/>
      <c r="R440" s="69"/>
      <c r="S440" s="69"/>
      <c r="T440" s="69"/>
      <c r="U440" s="69"/>
      <c r="V440" s="69"/>
      <c r="W440" s="69"/>
      <c r="X440" s="69"/>
      <c r="Y440" s="69"/>
      <c r="Z440" s="69"/>
      <c r="AA440" s="69"/>
      <c r="AB440" s="69"/>
      <c r="AC440" s="69"/>
    </row>
    <row r="441" spans="1:29">
      <c r="A441" s="69"/>
      <c r="B441" s="69"/>
      <c r="C441" s="121"/>
      <c r="D441" s="69"/>
      <c r="E441" s="69"/>
      <c r="F441" s="122"/>
      <c r="G441" s="123"/>
      <c r="H441" s="69"/>
      <c r="I441" s="69"/>
      <c r="J441" s="69"/>
      <c r="K441" s="69"/>
      <c r="L441" s="69"/>
      <c r="M441" s="69"/>
      <c r="N441" s="69"/>
      <c r="O441" s="69"/>
      <c r="P441" s="69"/>
      <c r="Q441" s="69"/>
      <c r="R441" s="69"/>
      <c r="S441" s="69"/>
      <c r="T441" s="69"/>
      <c r="U441" s="69"/>
      <c r="V441" s="69"/>
      <c r="W441" s="69"/>
      <c r="X441" s="69"/>
      <c r="Y441" s="69"/>
      <c r="Z441" s="69"/>
      <c r="AA441" s="69"/>
      <c r="AB441" s="69"/>
      <c r="AC441" s="69"/>
    </row>
    <row r="442" spans="1:29">
      <c r="A442" s="69"/>
      <c r="B442" s="69"/>
      <c r="C442" s="121"/>
      <c r="D442" s="69"/>
      <c r="E442" s="69"/>
      <c r="F442" s="122"/>
      <c r="G442" s="123"/>
      <c r="H442" s="69"/>
      <c r="I442" s="69"/>
      <c r="J442" s="69"/>
      <c r="K442" s="69"/>
      <c r="L442" s="69"/>
      <c r="M442" s="69"/>
      <c r="N442" s="69"/>
      <c r="O442" s="69"/>
      <c r="P442" s="69"/>
      <c r="Q442" s="69"/>
      <c r="R442" s="69"/>
      <c r="S442" s="69"/>
      <c r="T442" s="69"/>
      <c r="U442" s="69"/>
      <c r="V442" s="69"/>
      <c r="W442" s="69"/>
      <c r="X442" s="69"/>
      <c r="Y442" s="69"/>
      <c r="Z442" s="69"/>
      <c r="AA442" s="69"/>
      <c r="AB442" s="69"/>
      <c r="AC442" s="69"/>
    </row>
    <row r="443" spans="1:29">
      <c r="A443" s="69"/>
      <c r="B443" s="69"/>
      <c r="C443" s="121"/>
      <c r="D443" s="69"/>
      <c r="E443" s="69"/>
      <c r="F443" s="122"/>
      <c r="G443" s="123"/>
      <c r="H443" s="69"/>
      <c r="I443" s="69"/>
      <c r="J443" s="69"/>
      <c r="K443" s="69"/>
      <c r="L443" s="69"/>
      <c r="M443" s="69"/>
      <c r="N443" s="69"/>
      <c r="O443" s="69"/>
      <c r="P443" s="69"/>
      <c r="Q443" s="69"/>
      <c r="R443" s="69"/>
      <c r="S443" s="69"/>
      <c r="T443" s="69"/>
      <c r="U443" s="69"/>
      <c r="V443" s="69"/>
      <c r="W443" s="69"/>
      <c r="X443" s="69"/>
      <c r="Y443" s="69"/>
      <c r="Z443" s="69"/>
      <c r="AA443" s="69"/>
      <c r="AB443" s="69"/>
      <c r="AC443" s="69"/>
    </row>
    <row r="444" spans="1:29">
      <c r="A444" s="69"/>
      <c r="B444" s="69"/>
      <c r="C444" s="121"/>
      <c r="D444" s="69"/>
      <c r="E444" s="69"/>
      <c r="F444" s="122"/>
      <c r="G444" s="123"/>
      <c r="H444" s="69"/>
      <c r="I444" s="69"/>
      <c r="J444" s="69"/>
      <c r="K444" s="69"/>
      <c r="L444" s="69"/>
      <c r="M444" s="69"/>
      <c r="N444" s="69"/>
      <c r="O444" s="69"/>
      <c r="P444" s="69"/>
      <c r="Q444" s="69"/>
      <c r="R444" s="69"/>
      <c r="S444" s="69"/>
      <c r="T444" s="69"/>
      <c r="U444" s="69"/>
      <c r="V444" s="69"/>
      <c r="W444" s="69"/>
      <c r="X444" s="69"/>
      <c r="Y444" s="69"/>
      <c r="Z444" s="69"/>
      <c r="AA444" s="69"/>
      <c r="AB444" s="69"/>
      <c r="AC444" s="69"/>
    </row>
    <row r="445" spans="1:29">
      <c r="A445" s="69"/>
      <c r="B445" s="69"/>
      <c r="C445" s="121"/>
      <c r="D445" s="69"/>
      <c r="E445" s="69"/>
      <c r="F445" s="122"/>
      <c r="G445" s="123"/>
      <c r="H445" s="69"/>
      <c r="I445" s="69"/>
      <c r="J445" s="69"/>
      <c r="K445" s="69"/>
      <c r="L445" s="69"/>
      <c r="M445" s="69"/>
      <c r="N445" s="69"/>
      <c r="O445" s="69"/>
      <c r="P445" s="69"/>
      <c r="Q445" s="69"/>
      <c r="R445" s="69"/>
      <c r="S445" s="69"/>
      <c r="T445" s="69"/>
      <c r="U445" s="69"/>
      <c r="V445" s="69"/>
      <c r="W445" s="69"/>
      <c r="X445" s="69"/>
      <c r="Y445" s="69"/>
      <c r="Z445" s="69"/>
      <c r="AA445" s="69"/>
      <c r="AB445" s="69"/>
      <c r="AC445" s="69"/>
    </row>
    <row r="446" spans="1:29">
      <c r="A446" s="69"/>
      <c r="B446" s="69"/>
      <c r="C446" s="121"/>
      <c r="D446" s="69"/>
      <c r="E446" s="69"/>
      <c r="F446" s="122"/>
      <c r="G446" s="123"/>
      <c r="H446" s="69"/>
      <c r="I446" s="69"/>
      <c r="J446" s="69"/>
      <c r="K446" s="69"/>
      <c r="L446" s="69"/>
      <c r="M446" s="69"/>
      <c r="N446" s="69"/>
      <c r="O446" s="69"/>
      <c r="P446" s="69"/>
      <c r="Q446" s="69"/>
      <c r="R446" s="69"/>
      <c r="S446" s="69"/>
      <c r="T446" s="69"/>
      <c r="U446" s="69"/>
      <c r="V446" s="69"/>
      <c r="W446" s="69"/>
      <c r="X446" s="69"/>
      <c r="Y446" s="69"/>
      <c r="Z446" s="69"/>
      <c r="AA446" s="69"/>
      <c r="AB446" s="69"/>
      <c r="AC446" s="69"/>
    </row>
    <row r="447" spans="1:29">
      <c r="A447" s="69"/>
      <c r="B447" s="69"/>
      <c r="C447" s="121"/>
      <c r="D447" s="69"/>
      <c r="E447" s="69"/>
      <c r="F447" s="122"/>
      <c r="G447" s="123"/>
      <c r="H447" s="69"/>
      <c r="I447" s="69"/>
      <c r="J447" s="69"/>
      <c r="K447" s="69"/>
      <c r="L447" s="69"/>
      <c r="M447" s="69"/>
      <c r="N447" s="69"/>
      <c r="O447" s="69"/>
      <c r="P447" s="69"/>
      <c r="Q447" s="69"/>
      <c r="R447" s="69"/>
      <c r="S447" s="69"/>
      <c r="T447" s="69"/>
      <c r="U447" s="69"/>
      <c r="V447" s="69"/>
      <c r="W447" s="69"/>
      <c r="X447" s="69"/>
      <c r="Y447" s="69"/>
      <c r="Z447" s="69"/>
      <c r="AA447" s="69"/>
      <c r="AB447" s="69"/>
      <c r="AC447" s="69"/>
    </row>
    <row r="448" spans="1:29">
      <c r="A448" s="69"/>
      <c r="B448" s="69"/>
      <c r="C448" s="121"/>
      <c r="D448" s="69"/>
      <c r="E448" s="69"/>
      <c r="F448" s="122"/>
      <c r="G448" s="123"/>
      <c r="H448" s="69"/>
      <c r="I448" s="69"/>
      <c r="J448" s="69"/>
      <c r="K448" s="69"/>
      <c r="L448" s="69"/>
      <c r="M448" s="69"/>
      <c r="N448" s="69"/>
      <c r="O448" s="69"/>
      <c r="P448" s="69"/>
      <c r="Q448" s="69"/>
      <c r="R448" s="69"/>
      <c r="S448" s="69"/>
      <c r="T448" s="69"/>
      <c r="U448" s="69"/>
      <c r="V448" s="69"/>
      <c r="W448" s="69"/>
      <c r="X448" s="69"/>
      <c r="Y448" s="69"/>
      <c r="Z448" s="69"/>
      <c r="AA448" s="69"/>
      <c r="AB448" s="69"/>
      <c r="AC448" s="69"/>
    </row>
    <row r="449" spans="1:29">
      <c r="A449" s="69"/>
      <c r="B449" s="69"/>
      <c r="C449" s="121"/>
      <c r="D449" s="69"/>
      <c r="E449" s="69"/>
      <c r="F449" s="122"/>
      <c r="G449" s="123"/>
      <c r="H449" s="69"/>
      <c r="I449" s="69"/>
      <c r="J449" s="69"/>
      <c r="K449" s="69"/>
      <c r="L449" s="69"/>
      <c r="M449" s="69"/>
      <c r="N449" s="69"/>
      <c r="O449" s="69"/>
      <c r="P449" s="69"/>
      <c r="Q449" s="69"/>
      <c r="R449" s="69"/>
      <c r="S449" s="69"/>
      <c r="T449" s="69"/>
      <c r="U449" s="69"/>
      <c r="V449" s="69"/>
      <c r="W449" s="69"/>
      <c r="X449" s="69"/>
      <c r="Y449" s="69"/>
      <c r="Z449" s="69"/>
      <c r="AA449" s="69"/>
      <c r="AB449" s="69"/>
      <c r="AC449" s="69"/>
    </row>
    <row r="450" spans="1:29">
      <c r="A450" s="69"/>
      <c r="B450" s="69"/>
      <c r="C450" s="121"/>
      <c r="D450" s="69"/>
      <c r="E450" s="69"/>
      <c r="F450" s="122"/>
      <c r="G450" s="123"/>
      <c r="H450" s="69"/>
      <c r="I450" s="69"/>
      <c r="J450" s="69"/>
      <c r="K450" s="69"/>
      <c r="L450" s="69"/>
      <c r="M450" s="69"/>
      <c r="N450" s="69"/>
      <c r="O450" s="69"/>
      <c r="P450" s="69"/>
      <c r="Q450" s="69"/>
      <c r="R450" s="69"/>
      <c r="S450" s="69"/>
      <c r="T450" s="69"/>
      <c r="U450" s="69"/>
      <c r="V450" s="69"/>
      <c r="W450" s="69"/>
      <c r="X450" s="69"/>
      <c r="Y450" s="69"/>
      <c r="Z450" s="69"/>
      <c r="AA450" s="69"/>
      <c r="AB450" s="69"/>
      <c r="AC450" s="69"/>
    </row>
    <row r="451" spans="1:29">
      <c r="A451" s="69"/>
      <c r="B451" s="69"/>
      <c r="C451" s="121"/>
      <c r="D451" s="69"/>
      <c r="E451" s="69"/>
      <c r="F451" s="122"/>
      <c r="G451" s="123"/>
      <c r="H451" s="69"/>
      <c r="I451" s="69"/>
      <c r="J451" s="69"/>
      <c r="K451" s="69"/>
      <c r="L451" s="69"/>
      <c r="M451" s="69"/>
      <c r="N451" s="69"/>
      <c r="O451" s="69"/>
      <c r="P451" s="69"/>
      <c r="Q451" s="69"/>
      <c r="R451" s="69"/>
      <c r="S451" s="69"/>
      <c r="T451" s="69"/>
      <c r="U451" s="69"/>
      <c r="V451" s="69"/>
      <c r="W451" s="69"/>
      <c r="X451" s="69"/>
      <c r="Y451" s="69"/>
      <c r="Z451" s="69"/>
      <c r="AA451" s="69"/>
      <c r="AB451" s="69"/>
      <c r="AC451" s="69"/>
    </row>
    <row r="452" spans="1:29">
      <c r="A452" s="69"/>
      <c r="B452" s="69"/>
      <c r="C452" s="121"/>
      <c r="D452" s="69"/>
      <c r="E452" s="69"/>
      <c r="F452" s="122"/>
      <c r="G452" s="123"/>
      <c r="H452" s="69"/>
      <c r="I452" s="69"/>
      <c r="J452" s="69"/>
      <c r="K452" s="69"/>
      <c r="L452" s="69"/>
      <c r="M452" s="69"/>
      <c r="N452" s="69"/>
      <c r="O452" s="69"/>
      <c r="P452" s="69"/>
      <c r="Q452" s="69"/>
      <c r="R452" s="69"/>
      <c r="S452" s="69"/>
      <c r="T452" s="69"/>
      <c r="U452" s="69"/>
      <c r="V452" s="69"/>
      <c r="W452" s="69"/>
      <c r="X452" s="69"/>
      <c r="Y452" s="69"/>
      <c r="Z452" s="69"/>
      <c r="AA452" s="69"/>
      <c r="AB452" s="69"/>
      <c r="AC452" s="69"/>
    </row>
    <row r="453" spans="1:29">
      <c r="A453" s="69"/>
      <c r="B453" s="69"/>
      <c r="C453" s="121"/>
      <c r="D453" s="69"/>
      <c r="E453" s="69"/>
      <c r="F453" s="122"/>
      <c r="G453" s="123"/>
      <c r="H453" s="69"/>
      <c r="I453" s="69"/>
      <c r="J453" s="69"/>
      <c r="K453" s="69"/>
      <c r="L453" s="69"/>
      <c r="M453" s="69"/>
      <c r="N453" s="69"/>
      <c r="O453" s="69"/>
      <c r="P453" s="69"/>
      <c r="Q453" s="69"/>
      <c r="R453" s="69"/>
      <c r="S453" s="69"/>
      <c r="T453" s="69"/>
      <c r="U453" s="69"/>
      <c r="V453" s="69"/>
      <c r="W453" s="69"/>
      <c r="X453" s="69"/>
      <c r="Y453" s="69"/>
      <c r="Z453" s="69"/>
      <c r="AA453" s="69"/>
      <c r="AB453" s="69"/>
      <c r="AC453" s="69"/>
    </row>
    <row r="454" spans="1:29">
      <c r="A454" s="69"/>
      <c r="B454" s="69"/>
      <c r="C454" s="121"/>
      <c r="D454" s="69"/>
      <c r="E454" s="69"/>
      <c r="F454" s="122"/>
      <c r="G454" s="123"/>
      <c r="H454" s="69"/>
      <c r="I454" s="69"/>
      <c r="J454" s="69"/>
      <c r="K454" s="69"/>
      <c r="L454" s="69"/>
      <c r="M454" s="69"/>
      <c r="N454" s="69"/>
      <c r="O454" s="69"/>
      <c r="P454" s="69"/>
      <c r="Q454" s="69"/>
      <c r="R454" s="69"/>
      <c r="S454" s="69"/>
      <c r="T454" s="69"/>
      <c r="U454" s="69"/>
      <c r="V454" s="69"/>
      <c r="W454" s="69"/>
      <c r="X454" s="69"/>
      <c r="Y454" s="69"/>
      <c r="Z454" s="69"/>
      <c r="AA454" s="69"/>
      <c r="AB454" s="69"/>
      <c r="AC454" s="69"/>
    </row>
    <row r="455" spans="1:29">
      <c r="A455" s="69"/>
      <c r="B455" s="69"/>
      <c r="C455" s="121"/>
      <c r="D455" s="69"/>
      <c r="E455" s="69"/>
      <c r="F455" s="122"/>
      <c r="G455" s="123"/>
      <c r="H455" s="69"/>
      <c r="I455" s="69"/>
      <c r="J455" s="69"/>
      <c r="K455" s="69"/>
      <c r="L455" s="69"/>
      <c r="M455" s="69"/>
      <c r="N455" s="69"/>
      <c r="O455" s="69"/>
      <c r="P455" s="69"/>
      <c r="Q455" s="69"/>
      <c r="R455" s="69"/>
      <c r="S455" s="69"/>
      <c r="T455" s="69"/>
      <c r="U455" s="69"/>
      <c r="V455" s="69"/>
      <c r="W455" s="69"/>
      <c r="X455" s="69"/>
      <c r="Y455" s="69"/>
      <c r="Z455" s="69"/>
      <c r="AA455" s="69"/>
      <c r="AB455" s="69"/>
      <c r="AC455" s="69"/>
    </row>
    <row r="456" spans="1:29">
      <c r="A456" s="69"/>
      <c r="B456" s="69"/>
      <c r="C456" s="121"/>
      <c r="D456" s="69"/>
      <c r="E456" s="69"/>
      <c r="F456" s="122"/>
      <c r="G456" s="123"/>
      <c r="H456" s="69"/>
      <c r="I456" s="69"/>
      <c r="J456" s="69"/>
      <c r="K456" s="69"/>
      <c r="L456" s="69"/>
      <c r="M456" s="69"/>
      <c r="N456" s="69"/>
      <c r="O456" s="69"/>
      <c r="P456" s="69"/>
      <c r="Q456" s="69"/>
      <c r="R456" s="69"/>
      <c r="S456" s="69"/>
      <c r="T456" s="69"/>
      <c r="U456" s="69"/>
      <c r="V456" s="69"/>
      <c r="W456" s="69"/>
      <c r="X456" s="69"/>
      <c r="Y456" s="69"/>
      <c r="Z456" s="69"/>
      <c r="AA456" s="69"/>
      <c r="AB456" s="69"/>
      <c r="AC456" s="69"/>
    </row>
    <row r="457" spans="1:29">
      <c r="A457" s="69"/>
      <c r="B457" s="69"/>
      <c r="C457" s="121"/>
      <c r="D457" s="69"/>
      <c r="E457" s="69"/>
      <c r="F457" s="122"/>
      <c r="G457" s="123"/>
      <c r="H457" s="69"/>
      <c r="I457" s="69"/>
      <c r="J457" s="69"/>
      <c r="K457" s="69"/>
      <c r="L457" s="69"/>
      <c r="M457" s="69"/>
      <c r="N457" s="69"/>
      <c r="O457" s="69"/>
      <c r="P457" s="69"/>
      <c r="Q457" s="69"/>
      <c r="R457" s="69"/>
      <c r="S457" s="69"/>
      <c r="T457" s="69"/>
      <c r="U457" s="69"/>
      <c r="V457" s="69"/>
      <c r="W457" s="69"/>
      <c r="X457" s="69"/>
      <c r="Y457" s="69"/>
      <c r="Z457" s="69"/>
      <c r="AA457" s="69"/>
      <c r="AB457" s="69"/>
      <c r="AC457" s="69"/>
    </row>
    <row r="458" spans="1:29">
      <c r="A458" s="69"/>
      <c r="B458" s="69"/>
      <c r="C458" s="121"/>
      <c r="D458" s="69"/>
      <c r="E458" s="69"/>
      <c r="F458" s="122"/>
      <c r="G458" s="123"/>
      <c r="H458" s="69"/>
      <c r="I458" s="69"/>
      <c r="J458" s="69"/>
      <c r="K458" s="69"/>
      <c r="L458" s="69"/>
      <c r="M458" s="69"/>
      <c r="N458" s="69"/>
      <c r="O458" s="69"/>
      <c r="P458" s="69"/>
      <c r="Q458" s="69"/>
      <c r="R458" s="69"/>
      <c r="S458" s="69"/>
      <c r="T458" s="69"/>
      <c r="U458" s="69"/>
      <c r="V458" s="69"/>
      <c r="W458" s="69"/>
      <c r="X458" s="69"/>
      <c r="Y458" s="69"/>
      <c r="Z458" s="69"/>
      <c r="AA458" s="69"/>
      <c r="AB458" s="69"/>
      <c r="AC458" s="69"/>
    </row>
    <row r="459" spans="1:29">
      <c r="A459" s="69"/>
      <c r="B459" s="69"/>
      <c r="C459" s="121"/>
      <c r="D459" s="69"/>
      <c r="E459" s="69"/>
      <c r="F459" s="122"/>
      <c r="G459" s="123"/>
      <c r="H459" s="69"/>
      <c r="I459" s="69"/>
      <c r="J459" s="69"/>
      <c r="K459" s="69"/>
      <c r="L459" s="69"/>
      <c r="M459" s="69"/>
      <c r="N459" s="69"/>
      <c r="O459" s="69"/>
      <c r="P459" s="69"/>
      <c r="Q459" s="69"/>
      <c r="R459" s="69"/>
      <c r="S459" s="69"/>
      <c r="T459" s="69"/>
      <c r="U459" s="69"/>
      <c r="V459" s="69"/>
      <c r="W459" s="69"/>
      <c r="X459" s="69"/>
      <c r="Y459" s="69"/>
      <c r="Z459" s="69"/>
      <c r="AA459" s="69"/>
      <c r="AB459" s="69"/>
      <c r="AC459" s="69"/>
    </row>
    <row r="460" spans="1:29">
      <c r="A460" s="69"/>
      <c r="B460" s="69"/>
      <c r="C460" s="121"/>
      <c r="D460" s="69"/>
      <c r="E460" s="69"/>
      <c r="F460" s="122"/>
      <c r="G460" s="123"/>
      <c r="H460" s="69"/>
      <c r="I460" s="69"/>
      <c r="J460" s="69"/>
      <c r="K460" s="69"/>
      <c r="L460" s="69"/>
      <c r="M460" s="69"/>
      <c r="N460" s="69"/>
      <c r="O460" s="69"/>
      <c r="P460" s="69"/>
      <c r="Q460" s="69"/>
      <c r="R460" s="69"/>
      <c r="S460" s="69"/>
      <c r="T460" s="69"/>
      <c r="U460" s="69"/>
      <c r="V460" s="69"/>
      <c r="W460" s="69"/>
      <c r="X460" s="69"/>
      <c r="Y460" s="69"/>
      <c r="Z460" s="69"/>
      <c r="AA460" s="69"/>
      <c r="AB460" s="69"/>
      <c r="AC460" s="69"/>
    </row>
    <row r="461" spans="1:29">
      <c r="A461" s="69"/>
      <c r="B461" s="69"/>
      <c r="C461" s="121"/>
      <c r="D461" s="69"/>
      <c r="E461" s="69"/>
      <c r="F461" s="122"/>
      <c r="G461" s="123"/>
      <c r="H461" s="69"/>
      <c r="I461" s="69"/>
      <c r="J461" s="69"/>
      <c r="K461" s="69"/>
      <c r="L461" s="69"/>
      <c r="M461" s="69"/>
      <c r="N461" s="69"/>
      <c r="O461" s="69"/>
      <c r="P461" s="69"/>
      <c r="Q461" s="69"/>
      <c r="R461" s="69"/>
      <c r="S461" s="69"/>
      <c r="T461" s="69"/>
      <c r="U461" s="69"/>
      <c r="V461" s="69"/>
      <c r="W461" s="69"/>
      <c r="X461" s="69"/>
      <c r="Y461" s="69"/>
      <c r="Z461" s="69"/>
      <c r="AA461" s="69"/>
      <c r="AB461" s="69"/>
      <c r="AC461" s="69"/>
    </row>
    <row r="462" spans="1:29">
      <c r="A462" s="69"/>
      <c r="B462" s="69"/>
      <c r="C462" s="121"/>
      <c r="D462" s="69"/>
      <c r="E462" s="69"/>
      <c r="F462" s="122"/>
      <c r="G462" s="123"/>
      <c r="H462" s="69"/>
      <c r="I462" s="69"/>
      <c r="J462" s="69"/>
      <c r="K462" s="69"/>
      <c r="L462" s="69"/>
      <c r="M462" s="69"/>
      <c r="N462" s="69"/>
      <c r="O462" s="69"/>
      <c r="P462" s="69"/>
      <c r="Q462" s="69"/>
      <c r="R462" s="69"/>
      <c r="S462" s="69"/>
      <c r="T462" s="69"/>
      <c r="U462" s="69"/>
      <c r="V462" s="69"/>
      <c r="W462" s="69"/>
      <c r="X462" s="69"/>
      <c r="Y462" s="69"/>
      <c r="Z462" s="69"/>
      <c r="AA462" s="69"/>
      <c r="AB462" s="69"/>
      <c r="AC462" s="69"/>
    </row>
    <row r="463" spans="1:29">
      <c r="A463" s="69"/>
      <c r="B463" s="69"/>
      <c r="C463" s="121"/>
      <c r="D463" s="69"/>
      <c r="E463" s="69"/>
      <c r="F463" s="122"/>
      <c r="G463" s="123"/>
      <c r="H463" s="69"/>
      <c r="I463" s="69"/>
      <c r="J463" s="69"/>
      <c r="K463" s="69"/>
      <c r="L463" s="69"/>
      <c r="M463" s="69"/>
      <c r="N463" s="69"/>
      <c r="O463" s="69"/>
      <c r="P463" s="69"/>
      <c r="Q463" s="69"/>
      <c r="R463" s="69"/>
      <c r="S463" s="69"/>
      <c r="T463" s="69"/>
      <c r="U463" s="69"/>
      <c r="V463" s="69"/>
      <c r="W463" s="69"/>
      <c r="X463" s="69"/>
      <c r="Y463" s="69"/>
      <c r="Z463" s="69"/>
      <c r="AA463" s="69"/>
      <c r="AB463" s="69"/>
      <c r="AC463" s="69"/>
    </row>
    <row r="464" spans="1:29">
      <c r="A464" s="69"/>
      <c r="B464" s="69"/>
      <c r="C464" s="121"/>
      <c r="D464" s="69"/>
      <c r="E464" s="69"/>
      <c r="F464" s="122"/>
      <c r="G464" s="123"/>
      <c r="H464" s="69"/>
      <c r="I464" s="69"/>
      <c r="J464" s="69"/>
      <c r="K464" s="69"/>
      <c r="L464" s="69"/>
      <c r="M464" s="69"/>
      <c r="N464" s="69"/>
      <c r="O464" s="69"/>
      <c r="P464" s="69"/>
      <c r="Q464" s="69"/>
      <c r="R464" s="69"/>
      <c r="S464" s="69"/>
      <c r="T464" s="69"/>
      <c r="U464" s="69"/>
      <c r="V464" s="69"/>
      <c r="W464" s="69"/>
      <c r="X464" s="69"/>
      <c r="Y464" s="69"/>
      <c r="Z464" s="69"/>
      <c r="AA464" s="69"/>
      <c r="AB464" s="69"/>
      <c r="AC464" s="69"/>
    </row>
    <row r="465" spans="1:29">
      <c r="A465" s="69"/>
      <c r="B465" s="69"/>
      <c r="C465" s="121"/>
      <c r="D465" s="69"/>
      <c r="E465" s="69"/>
      <c r="F465" s="122"/>
      <c r="G465" s="123"/>
      <c r="H465" s="69"/>
      <c r="I465" s="69"/>
      <c r="J465" s="69"/>
      <c r="K465" s="69"/>
      <c r="L465" s="69"/>
      <c r="M465" s="69"/>
      <c r="N465" s="69"/>
      <c r="O465" s="69"/>
      <c r="P465" s="69"/>
      <c r="Q465" s="69"/>
      <c r="R465" s="69"/>
      <c r="S465" s="69"/>
      <c r="T465" s="69"/>
      <c r="U465" s="69"/>
      <c r="V465" s="69"/>
      <c r="W465" s="69"/>
      <c r="X465" s="69"/>
      <c r="Y465" s="69"/>
      <c r="Z465" s="69"/>
      <c r="AA465" s="69"/>
      <c r="AB465" s="69"/>
      <c r="AC465" s="69"/>
    </row>
    <row r="466" spans="1:29">
      <c r="A466" s="69"/>
      <c r="B466" s="69"/>
      <c r="C466" s="121"/>
      <c r="D466" s="69"/>
      <c r="E466" s="69"/>
      <c r="F466" s="122"/>
      <c r="G466" s="123"/>
      <c r="H466" s="69"/>
      <c r="I466" s="69"/>
      <c r="J466" s="69"/>
      <c r="K466" s="69"/>
      <c r="L466" s="69"/>
      <c r="M466" s="69"/>
      <c r="N466" s="69"/>
      <c r="O466" s="69"/>
      <c r="P466" s="69"/>
      <c r="Q466" s="69"/>
      <c r="R466" s="69"/>
      <c r="S466" s="69"/>
      <c r="T466" s="69"/>
      <c r="U466" s="69"/>
      <c r="V466" s="69"/>
      <c r="W466" s="69"/>
      <c r="X466" s="69"/>
      <c r="Y466" s="69"/>
      <c r="Z466" s="69"/>
      <c r="AA466" s="69"/>
      <c r="AB466" s="69"/>
      <c r="AC466" s="69"/>
    </row>
    <row r="467" spans="1:29">
      <c r="A467" s="69"/>
      <c r="B467" s="69"/>
      <c r="C467" s="121"/>
      <c r="D467" s="69"/>
      <c r="E467" s="69"/>
      <c r="F467" s="122"/>
      <c r="G467" s="123"/>
      <c r="H467" s="69"/>
      <c r="I467" s="69"/>
      <c r="J467" s="69"/>
      <c r="K467" s="69"/>
      <c r="L467" s="69"/>
      <c r="M467" s="69"/>
      <c r="N467" s="69"/>
      <c r="O467" s="69"/>
      <c r="P467" s="69"/>
      <c r="Q467" s="69"/>
      <c r="R467" s="69"/>
      <c r="S467" s="69"/>
      <c r="T467" s="69"/>
      <c r="U467" s="69"/>
      <c r="V467" s="69"/>
      <c r="W467" s="69"/>
      <c r="X467" s="69"/>
      <c r="Y467" s="69"/>
      <c r="Z467" s="69"/>
      <c r="AA467" s="69"/>
      <c r="AB467" s="69"/>
      <c r="AC467" s="69"/>
    </row>
    <row r="468" spans="1:29">
      <c r="A468" s="69"/>
      <c r="B468" s="69"/>
      <c r="C468" s="121"/>
      <c r="D468" s="69"/>
      <c r="E468" s="69"/>
      <c r="F468" s="122"/>
      <c r="G468" s="123"/>
      <c r="H468" s="69"/>
      <c r="I468" s="69"/>
      <c r="J468" s="69"/>
      <c r="K468" s="69"/>
      <c r="L468" s="69"/>
      <c r="M468" s="69"/>
      <c r="N468" s="69"/>
      <c r="O468" s="69"/>
      <c r="P468" s="69"/>
      <c r="Q468" s="69"/>
      <c r="R468" s="69"/>
      <c r="S468" s="69"/>
      <c r="T468" s="69"/>
      <c r="U468" s="69"/>
      <c r="V468" s="69"/>
      <c r="W468" s="69"/>
      <c r="X468" s="69"/>
      <c r="Y468" s="69"/>
      <c r="Z468" s="69"/>
      <c r="AA468" s="69"/>
      <c r="AB468" s="69"/>
      <c r="AC468" s="69"/>
    </row>
    <row r="469" spans="1:29">
      <c r="A469" s="69"/>
      <c r="B469" s="69"/>
      <c r="C469" s="121"/>
      <c r="D469" s="69"/>
      <c r="E469" s="69"/>
      <c r="F469" s="122"/>
      <c r="G469" s="123"/>
      <c r="H469" s="69"/>
      <c r="I469" s="69"/>
      <c r="J469" s="69"/>
      <c r="K469" s="69"/>
      <c r="L469" s="69"/>
      <c r="M469" s="69"/>
      <c r="N469" s="69"/>
      <c r="O469" s="69"/>
      <c r="P469" s="69"/>
      <c r="Q469" s="69"/>
      <c r="R469" s="69"/>
      <c r="S469" s="69"/>
      <c r="T469" s="69"/>
      <c r="U469" s="69"/>
      <c r="V469" s="69"/>
      <c r="W469" s="69"/>
      <c r="X469" s="69"/>
      <c r="Y469" s="69"/>
      <c r="Z469" s="69"/>
      <c r="AA469" s="69"/>
      <c r="AB469" s="69"/>
      <c r="AC469" s="69"/>
    </row>
    <row r="470" spans="1:29">
      <c r="A470" s="69"/>
      <c r="B470" s="69"/>
      <c r="C470" s="121"/>
      <c r="D470" s="69"/>
      <c r="E470" s="69"/>
      <c r="F470" s="122"/>
      <c r="G470" s="123"/>
      <c r="H470" s="69"/>
      <c r="I470" s="69"/>
      <c r="J470" s="69"/>
      <c r="K470" s="69"/>
      <c r="L470" s="69"/>
      <c r="M470" s="69"/>
      <c r="N470" s="69"/>
      <c r="O470" s="69"/>
      <c r="P470" s="69"/>
      <c r="Q470" s="69"/>
      <c r="R470" s="69"/>
      <c r="S470" s="69"/>
      <c r="T470" s="69"/>
      <c r="U470" s="69"/>
      <c r="V470" s="69"/>
      <c r="W470" s="69"/>
      <c r="X470" s="69"/>
      <c r="Y470" s="69"/>
      <c r="Z470" s="69"/>
      <c r="AA470" s="69"/>
      <c r="AB470" s="69"/>
      <c r="AC470" s="69"/>
    </row>
    <row r="471" spans="1:29">
      <c r="A471" s="69"/>
      <c r="B471" s="69"/>
      <c r="C471" s="121"/>
      <c r="D471" s="69"/>
      <c r="E471" s="69"/>
      <c r="F471" s="122"/>
      <c r="G471" s="123"/>
      <c r="H471" s="69"/>
      <c r="I471" s="69"/>
      <c r="J471" s="69"/>
      <c r="K471" s="69"/>
      <c r="L471" s="69"/>
      <c r="M471" s="69"/>
      <c r="N471" s="69"/>
      <c r="O471" s="69"/>
      <c r="P471" s="69"/>
      <c r="Q471" s="69"/>
      <c r="R471" s="69"/>
      <c r="S471" s="69"/>
      <c r="T471" s="69"/>
      <c r="U471" s="69"/>
      <c r="V471" s="69"/>
      <c r="W471" s="69"/>
      <c r="X471" s="69"/>
      <c r="Y471" s="69"/>
      <c r="Z471" s="69"/>
      <c r="AA471" s="69"/>
      <c r="AB471" s="69"/>
      <c r="AC471" s="69"/>
    </row>
    <row r="472" spans="1:29">
      <c r="A472" s="69"/>
      <c r="B472" s="69"/>
      <c r="C472" s="121"/>
      <c r="D472" s="69"/>
      <c r="E472" s="69"/>
      <c r="F472" s="122"/>
      <c r="G472" s="123"/>
      <c r="H472" s="69"/>
      <c r="I472" s="69"/>
      <c r="J472" s="69"/>
      <c r="K472" s="69"/>
      <c r="L472" s="69"/>
      <c r="M472" s="69"/>
      <c r="N472" s="69"/>
      <c r="O472" s="69"/>
      <c r="P472" s="69"/>
      <c r="Q472" s="69"/>
      <c r="R472" s="69"/>
      <c r="S472" s="69"/>
      <c r="T472" s="69"/>
      <c r="U472" s="69"/>
      <c r="V472" s="69"/>
      <c r="W472" s="69"/>
      <c r="X472" s="69"/>
      <c r="Y472" s="69"/>
      <c r="Z472" s="69"/>
      <c r="AA472" s="69"/>
      <c r="AB472" s="69"/>
      <c r="AC472" s="69"/>
    </row>
    <row r="473" spans="1:29">
      <c r="A473" s="69"/>
      <c r="B473" s="69"/>
      <c r="C473" s="121"/>
      <c r="D473" s="69"/>
      <c r="E473" s="69"/>
      <c r="F473" s="122"/>
      <c r="G473" s="123"/>
      <c r="H473" s="69"/>
      <c r="I473" s="69"/>
      <c r="J473" s="69"/>
      <c r="K473" s="69"/>
      <c r="L473" s="69"/>
      <c r="M473" s="69"/>
      <c r="N473" s="69"/>
      <c r="O473" s="69"/>
      <c r="P473" s="69"/>
      <c r="Q473" s="69"/>
      <c r="R473" s="69"/>
      <c r="S473" s="69"/>
      <c r="T473" s="69"/>
      <c r="U473" s="69"/>
      <c r="V473" s="69"/>
      <c r="W473" s="69"/>
      <c r="X473" s="69"/>
      <c r="Y473" s="69"/>
      <c r="Z473" s="69"/>
      <c r="AA473" s="69"/>
      <c r="AB473" s="69"/>
      <c r="AC473" s="69"/>
    </row>
    <row r="474" spans="1:29">
      <c r="A474" s="69"/>
      <c r="B474" s="69"/>
      <c r="C474" s="121"/>
      <c r="D474" s="69"/>
      <c r="E474" s="69"/>
      <c r="F474" s="122"/>
      <c r="G474" s="123"/>
      <c r="H474" s="69"/>
      <c r="I474" s="69"/>
      <c r="J474" s="69"/>
      <c r="K474" s="69"/>
      <c r="L474" s="69"/>
      <c r="M474" s="69"/>
      <c r="N474" s="69"/>
      <c r="O474" s="69"/>
      <c r="P474" s="69"/>
      <c r="Q474" s="69"/>
      <c r="R474" s="69"/>
      <c r="S474" s="69"/>
      <c r="T474" s="69"/>
      <c r="U474" s="69"/>
      <c r="V474" s="69"/>
      <c r="W474" s="69"/>
      <c r="X474" s="69"/>
      <c r="Y474" s="69"/>
      <c r="Z474" s="69"/>
      <c r="AA474" s="69"/>
      <c r="AB474" s="69"/>
      <c r="AC474" s="69"/>
    </row>
    <row r="475" spans="1:29">
      <c r="A475" s="69"/>
      <c r="B475" s="69"/>
      <c r="C475" s="121"/>
      <c r="D475" s="69"/>
      <c r="E475" s="69"/>
      <c r="F475" s="122"/>
      <c r="G475" s="123"/>
      <c r="H475" s="69"/>
      <c r="I475" s="69"/>
      <c r="J475" s="69"/>
      <c r="K475" s="69"/>
      <c r="L475" s="69"/>
      <c r="M475" s="69"/>
      <c r="N475" s="69"/>
      <c r="O475" s="69"/>
      <c r="P475" s="69"/>
      <c r="Q475" s="69"/>
      <c r="R475" s="69"/>
      <c r="S475" s="69"/>
      <c r="T475" s="69"/>
      <c r="U475" s="69"/>
      <c r="V475" s="69"/>
      <c r="W475" s="69"/>
      <c r="X475" s="69"/>
      <c r="Y475" s="69"/>
      <c r="Z475" s="69"/>
      <c r="AA475" s="69"/>
      <c r="AB475" s="69"/>
      <c r="AC475" s="69"/>
    </row>
    <row r="476" spans="1:29">
      <c r="A476" s="69"/>
      <c r="B476" s="69"/>
      <c r="C476" s="121"/>
      <c r="D476" s="69"/>
      <c r="E476" s="69"/>
      <c r="F476" s="122"/>
      <c r="G476" s="123"/>
      <c r="H476" s="69"/>
      <c r="I476" s="69"/>
      <c r="J476" s="69"/>
      <c r="K476" s="69"/>
      <c r="L476" s="69"/>
      <c r="M476" s="69"/>
      <c r="N476" s="69"/>
      <c r="O476" s="69"/>
      <c r="P476" s="69"/>
      <c r="Q476" s="69"/>
      <c r="R476" s="69"/>
      <c r="S476" s="69"/>
      <c r="T476" s="69"/>
      <c r="U476" s="69"/>
      <c r="V476" s="69"/>
      <c r="W476" s="69"/>
      <c r="X476" s="69"/>
      <c r="Y476" s="69"/>
      <c r="Z476" s="69"/>
      <c r="AA476" s="69"/>
      <c r="AB476" s="69"/>
      <c r="AC476" s="69"/>
    </row>
    <row r="477" spans="1:29">
      <c r="A477" s="69"/>
      <c r="B477" s="69"/>
      <c r="C477" s="121"/>
      <c r="D477" s="69"/>
      <c r="E477" s="69"/>
      <c r="F477" s="122"/>
      <c r="G477" s="123"/>
      <c r="H477" s="69"/>
      <c r="I477" s="69"/>
      <c r="J477" s="69"/>
      <c r="K477" s="69"/>
      <c r="L477" s="69"/>
      <c r="M477" s="69"/>
      <c r="N477" s="69"/>
      <c r="O477" s="69"/>
      <c r="P477" s="69"/>
      <c r="Q477" s="69"/>
      <c r="R477" s="69"/>
      <c r="S477" s="69"/>
      <c r="T477" s="69"/>
      <c r="U477" s="69"/>
      <c r="V477" s="69"/>
      <c r="W477" s="69"/>
      <c r="X477" s="69"/>
      <c r="Y477" s="69"/>
      <c r="Z477" s="69"/>
      <c r="AA477" s="69"/>
      <c r="AB477" s="69"/>
      <c r="AC477" s="69"/>
    </row>
    <row r="478" spans="1:29">
      <c r="A478" s="69"/>
      <c r="B478" s="69"/>
      <c r="C478" s="121"/>
      <c r="D478" s="69"/>
      <c r="E478" s="69"/>
      <c r="F478" s="122"/>
      <c r="G478" s="123"/>
      <c r="H478" s="69"/>
      <c r="I478" s="69"/>
      <c r="J478" s="69"/>
      <c r="K478" s="69"/>
      <c r="L478" s="69"/>
      <c r="M478" s="69"/>
      <c r="N478" s="69"/>
      <c r="O478" s="69"/>
      <c r="P478" s="69"/>
      <c r="Q478" s="69"/>
      <c r="R478" s="69"/>
      <c r="S478" s="69"/>
      <c r="T478" s="69"/>
      <c r="U478" s="69"/>
      <c r="V478" s="69"/>
      <c r="W478" s="69"/>
      <c r="X478" s="69"/>
      <c r="Y478" s="69"/>
      <c r="Z478" s="69"/>
      <c r="AA478" s="69"/>
      <c r="AB478" s="69"/>
      <c r="AC478" s="69"/>
    </row>
    <row r="479" spans="1:29">
      <c r="A479" s="69"/>
      <c r="B479" s="69"/>
      <c r="C479" s="121"/>
      <c r="D479" s="69"/>
      <c r="E479" s="69"/>
      <c r="F479" s="122"/>
      <c r="G479" s="123"/>
      <c r="H479" s="69"/>
      <c r="I479" s="69"/>
      <c r="J479" s="69"/>
      <c r="K479" s="69"/>
      <c r="L479" s="69"/>
      <c r="M479" s="69"/>
      <c r="N479" s="69"/>
      <c r="O479" s="69"/>
      <c r="P479" s="69"/>
      <c r="Q479" s="69"/>
      <c r="R479" s="69"/>
      <c r="S479" s="69"/>
      <c r="T479" s="69"/>
      <c r="U479" s="69"/>
      <c r="V479" s="69"/>
      <c r="W479" s="69"/>
      <c r="X479" s="69"/>
      <c r="Y479" s="69"/>
      <c r="Z479" s="69"/>
      <c r="AA479" s="69"/>
      <c r="AB479" s="69"/>
      <c r="AC479" s="69"/>
    </row>
    <row r="480" spans="1:29">
      <c r="A480" s="69"/>
      <c r="B480" s="69"/>
      <c r="C480" s="121"/>
      <c r="D480" s="69"/>
      <c r="E480" s="69"/>
      <c r="F480" s="122"/>
      <c r="G480" s="123"/>
      <c r="H480" s="69"/>
      <c r="I480" s="69"/>
      <c r="J480" s="69"/>
      <c r="K480" s="69"/>
      <c r="L480" s="69"/>
      <c r="M480" s="69"/>
      <c r="N480" s="69"/>
      <c r="O480" s="69"/>
      <c r="P480" s="69"/>
      <c r="Q480" s="69"/>
      <c r="R480" s="69"/>
      <c r="S480" s="69"/>
      <c r="T480" s="69"/>
      <c r="U480" s="69"/>
      <c r="V480" s="69"/>
      <c r="W480" s="69"/>
      <c r="X480" s="69"/>
      <c r="Y480" s="69"/>
      <c r="Z480" s="69"/>
      <c r="AA480" s="69"/>
      <c r="AB480" s="69"/>
      <c r="AC480" s="69"/>
    </row>
    <row r="481" spans="1:29">
      <c r="A481" s="69"/>
      <c r="B481" s="69"/>
      <c r="C481" s="121"/>
      <c r="D481" s="69"/>
      <c r="E481" s="69"/>
      <c r="F481" s="122"/>
      <c r="G481" s="123"/>
      <c r="H481" s="69"/>
      <c r="I481" s="69"/>
      <c r="J481" s="69"/>
      <c r="K481" s="69"/>
      <c r="L481" s="69"/>
      <c r="M481" s="69"/>
      <c r="N481" s="69"/>
      <c r="O481" s="69"/>
      <c r="P481" s="69"/>
      <c r="Q481" s="69"/>
      <c r="R481" s="69"/>
      <c r="S481" s="69"/>
      <c r="T481" s="69"/>
      <c r="U481" s="69"/>
      <c r="V481" s="69"/>
      <c r="W481" s="69"/>
      <c r="X481" s="69"/>
      <c r="Y481" s="69"/>
      <c r="Z481" s="69"/>
      <c r="AA481" s="69"/>
      <c r="AB481" s="69"/>
      <c r="AC481" s="69"/>
    </row>
    <row r="482" spans="1:29">
      <c r="A482" s="69"/>
      <c r="B482" s="69"/>
      <c r="C482" s="121"/>
      <c r="D482" s="69"/>
      <c r="E482" s="69"/>
      <c r="F482" s="122"/>
      <c r="G482" s="123"/>
      <c r="H482" s="69"/>
      <c r="I482" s="69"/>
      <c r="J482" s="69"/>
      <c r="K482" s="69"/>
      <c r="L482" s="69"/>
      <c r="M482" s="69"/>
      <c r="N482" s="69"/>
      <c r="O482" s="69"/>
      <c r="P482" s="69"/>
      <c r="Q482" s="69"/>
      <c r="R482" s="69"/>
      <c r="S482" s="69"/>
      <c r="T482" s="69"/>
      <c r="U482" s="69"/>
      <c r="V482" s="69"/>
      <c r="W482" s="69"/>
      <c r="X482" s="69"/>
      <c r="Y482" s="69"/>
      <c r="Z482" s="69"/>
      <c r="AA482" s="69"/>
      <c r="AB482" s="69"/>
      <c r="AC482" s="69"/>
    </row>
    <row r="483" spans="1:29">
      <c r="A483" s="69"/>
      <c r="B483" s="69"/>
      <c r="C483" s="121"/>
      <c r="D483" s="69"/>
      <c r="E483" s="69"/>
      <c r="F483" s="122"/>
      <c r="G483" s="123"/>
      <c r="H483" s="69"/>
      <c r="I483" s="69"/>
      <c r="J483" s="69"/>
      <c r="K483" s="69"/>
      <c r="L483" s="69"/>
      <c r="M483" s="69"/>
      <c r="N483" s="69"/>
      <c r="O483" s="69"/>
      <c r="P483" s="69"/>
      <c r="Q483" s="69"/>
      <c r="R483" s="69"/>
      <c r="S483" s="69"/>
      <c r="T483" s="69"/>
      <c r="U483" s="69"/>
      <c r="V483" s="69"/>
      <c r="W483" s="69"/>
      <c r="X483" s="69"/>
      <c r="Y483" s="69"/>
      <c r="Z483" s="69"/>
      <c r="AA483" s="69"/>
      <c r="AB483" s="69"/>
      <c r="AC483" s="69"/>
    </row>
    <row r="484" spans="1:29">
      <c r="A484" s="69"/>
      <c r="B484" s="69"/>
      <c r="C484" s="121"/>
      <c r="D484" s="69"/>
      <c r="E484" s="69"/>
      <c r="F484" s="122"/>
      <c r="G484" s="123"/>
      <c r="H484" s="69"/>
      <c r="I484" s="69"/>
      <c r="J484" s="69"/>
      <c r="K484" s="69"/>
      <c r="L484" s="69"/>
      <c r="M484" s="69"/>
      <c r="N484" s="69"/>
      <c r="O484" s="69"/>
      <c r="P484" s="69"/>
      <c r="Q484" s="69"/>
      <c r="R484" s="69"/>
      <c r="S484" s="69"/>
      <c r="T484" s="69"/>
      <c r="U484" s="69"/>
      <c r="V484" s="69"/>
      <c r="W484" s="69"/>
      <c r="X484" s="69"/>
      <c r="Y484" s="69"/>
      <c r="Z484" s="69"/>
      <c r="AA484" s="69"/>
      <c r="AB484" s="69"/>
      <c r="AC484" s="69"/>
    </row>
    <row r="485" spans="1:29">
      <c r="A485" s="69"/>
      <c r="B485" s="69"/>
      <c r="C485" s="121"/>
      <c r="D485" s="69"/>
      <c r="E485" s="69"/>
      <c r="F485" s="122"/>
      <c r="G485" s="123"/>
      <c r="H485" s="69"/>
      <c r="I485" s="69"/>
      <c r="J485" s="69"/>
      <c r="K485" s="69"/>
      <c r="L485" s="69"/>
      <c r="M485" s="69"/>
      <c r="N485" s="69"/>
      <c r="O485" s="69"/>
      <c r="P485" s="69"/>
      <c r="Q485" s="69"/>
      <c r="R485" s="69"/>
      <c r="S485" s="69"/>
      <c r="T485" s="69"/>
      <c r="U485" s="69"/>
      <c r="V485" s="69"/>
      <c r="W485" s="69"/>
      <c r="X485" s="69"/>
      <c r="Y485" s="69"/>
      <c r="Z485" s="69"/>
      <c r="AA485" s="69"/>
      <c r="AB485" s="69"/>
      <c r="AC485" s="69"/>
    </row>
    <row r="486" spans="1:29">
      <c r="A486" s="69"/>
      <c r="B486" s="69"/>
      <c r="C486" s="121"/>
      <c r="D486" s="69"/>
      <c r="E486" s="69"/>
      <c r="F486" s="122"/>
      <c r="G486" s="123"/>
      <c r="H486" s="69"/>
      <c r="I486" s="69"/>
      <c r="J486" s="69"/>
      <c r="K486" s="69"/>
      <c r="L486" s="69"/>
      <c r="M486" s="69"/>
      <c r="N486" s="69"/>
      <c r="O486" s="69"/>
      <c r="P486" s="69"/>
      <c r="Q486" s="69"/>
      <c r="R486" s="69"/>
      <c r="S486" s="69"/>
      <c r="T486" s="69"/>
      <c r="U486" s="69"/>
      <c r="V486" s="69"/>
      <c r="W486" s="69"/>
      <c r="X486" s="69"/>
      <c r="Y486" s="69"/>
      <c r="Z486" s="69"/>
      <c r="AA486" s="69"/>
      <c r="AB486" s="69"/>
      <c r="AC486" s="69"/>
    </row>
    <row r="487" spans="1:29">
      <c r="A487" s="69"/>
      <c r="B487" s="69"/>
      <c r="C487" s="121"/>
      <c r="D487" s="69"/>
      <c r="E487" s="69"/>
      <c r="F487" s="122"/>
      <c r="G487" s="123"/>
      <c r="H487" s="69"/>
      <c r="I487" s="69"/>
      <c r="J487" s="69"/>
      <c r="K487" s="69"/>
      <c r="L487" s="69"/>
      <c r="M487" s="69"/>
      <c r="N487" s="69"/>
      <c r="O487" s="69"/>
      <c r="P487" s="69"/>
      <c r="Q487" s="69"/>
      <c r="R487" s="69"/>
      <c r="S487" s="69"/>
      <c r="T487" s="69"/>
      <c r="U487" s="69"/>
      <c r="V487" s="69"/>
      <c r="W487" s="69"/>
      <c r="X487" s="69"/>
      <c r="Y487" s="69"/>
      <c r="Z487" s="69"/>
      <c r="AA487" s="69"/>
      <c r="AB487" s="69"/>
      <c r="AC487" s="69"/>
    </row>
    <row r="488" spans="1:29">
      <c r="A488" s="69"/>
      <c r="B488" s="69"/>
      <c r="C488" s="121"/>
      <c r="D488" s="69"/>
      <c r="E488" s="69"/>
      <c r="F488" s="122"/>
      <c r="G488" s="123"/>
      <c r="H488" s="69"/>
      <c r="I488" s="69"/>
      <c r="J488" s="69"/>
      <c r="K488" s="69"/>
      <c r="L488" s="69"/>
      <c r="M488" s="69"/>
      <c r="N488" s="69"/>
      <c r="O488" s="69"/>
      <c r="P488" s="69"/>
      <c r="Q488" s="69"/>
      <c r="R488" s="69"/>
      <c r="S488" s="69"/>
      <c r="T488" s="69"/>
      <c r="U488" s="69"/>
      <c r="V488" s="69"/>
      <c r="W488" s="69"/>
      <c r="X488" s="69"/>
      <c r="Y488" s="69"/>
      <c r="Z488" s="69"/>
      <c r="AA488" s="69"/>
      <c r="AB488" s="69"/>
      <c r="AC488" s="69"/>
    </row>
    <row r="489" spans="1:29">
      <c r="A489" s="69"/>
      <c r="B489" s="69"/>
      <c r="C489" s="121"/>
      <c r="D489" s="69"/>
      <c r="E489" s="69"/>
      <c r="F489" s="122"/>
      <c r="G489" s="123"/>
      <c r="H489" s="69"/>
      <c r="I489" s="69"/>
      <c r="J489" s="69"/>
      <c r="K489" s="69"/>
      <c r="L489" s="69"/>
      <c r="M489" s="69"/>
      <c r="N489" s="69"/>
      <c r="O489" s="69"/>
      <c r="P489" s="69"/>
      <c r="Q489" s="69"/>
      <c r="R489" s="69"/>
      <c r="S489" s="69"/>
      <c r="T489" s="69"/>
      <c r="U489" s="69"/>
      <c r="V489" s="69"/>
      <c r="W489" s="69"/>
      <c r="X489" s="69"/>
      <c r="Y489" s="69"/>
      <c r="Z489" s="69"/>
      <c r="AA489" s="69"/>
      <c r="AB489" s="69"/>
      <c r="AC489" s="69"/>
    </row>
    <row r="490" spans="1:29">
      <c r="A490" s="69"/>
      <c r="B490" s="69"/>
      <c r="C490" s="121"/>
      <c r="D490" s="69"/>
      <c r="E490" s="69"/>
      <c r="F490" s="122"/>
      <c r="G490" s="123"/>
      <c r="H490" s="69"/>
      <c r="I490" s="69"/>
      <c r="J490" s="69"/>
      <c r="K490" s="69"/>
      <c r="L490" s="69"/>
      <c r="M490" s="69"/>
      <c r="N490" s="69"/>
      <c r="O490" s="69"/>
      <c r="P490" s="69"/>
      <c r="Q490" s="69"/>
      <c r="R490" s="69"/>
      <c r="S490" s="69"/>
      <c r="T490" s="69"/>
      <c r="U490" s="69"/>
      <c r="V490" s="69"/>
      <c r="W490" s="69"/>
      <c r="X490" s="69"/>
      <c r="Y490" s="69"/>
      <c r="Z490" s="69"/>
      <c r="AA490" s="69"/>
      <c r="AB490" s="69"/>
      <c r="AC490" s="69"/>
    </row>
    <row r="491" spans="1:29">
      <c r="A491" s="69"/>
      <c r="B491" s="69"/>
      <c r="C491" s="121"/>
      <c r="D491" s="69"/>
      <c r="E491" s="69"/>
      <c r="F491" s="122"/>
      <c r="G491" s="123"/>
      <c r="H491" s="69"/>
      <c r="I491" s="69"/>
      <c r="J491" s="69"/>
      <c r="K491" s="69"/>
      <c r="L491" s="69"/>
      <c r="M491" s="69"/>
      <c r="N491" s="69"/>
      <c r="O491" s="69"/>
      <c r="P491" s="69"/>
      <c r="Q491" s="69"/>
      <c r="R491" s="69"/>
      <c r="S491" s="69"/>
      <c r="T491" s="69"/>
      <c r="U491" s="69"/>
      <c r="V491" s="69"/>
      <c r="W491" s="69"/>
      <c r="X491" s="69"/>
      <c r="Y491" s="69"/>
      <c r="Z491" s="69"/>
      <c r="AA491" s="69"/>
      <c r="AB491" s="69"/>
      <c r="AC491" s="69"/>
    </row>
    <row r="492" spans="1:29">
      <c r="A492" s="69"/>
      <c r="B492" s="69"/>
      <c r="C492" s="121"/>
      <c r="D492" s="69"/>
      <c r="E492" s="69"/>
      <c r="F492" s="122"/>
      <c r="G492" s="123"/>
      <c r="H492" s="69"/>
      <c r="I492" s="69"/>
      <c r="J492" s="69"/>
      <c r="K492" s="69"/>
      <c r="L492" s="69"/>
      <c r="M492" s="69"/>
      <c r="N492" s="69"/>
      <c r="O492" s="69"/>
      <c r="P492" s="69"/>
      <c r="Q492" s="69"/>
      <c r="R492" s="69"/>
      <c r="S492" s="69"/>
      <c r="T492" s="69"/>
      <c r="U492" s="69"/>
      <c r="V492" s="69"/>
      <c r="W492" s="69"/>
      <c r="X492" s="69"/>
      <c r="Y492" s="69"/>
      <c r="Z492" s="69"/>
      <c r="AA492" s="69"/>
      <c r="AB492" s="69"/>
      <c r="AC492" s="69"/>
    </row>
    <row r="493" spans="1:29">
      <c r="A493" s="69"/>
      <c r="B493" s="69"/>
      <c r="C493" s="121"/>
      <c r="D493" s="69"/>
      <c r="E493" s="69"/>
      <c r="F493" s="122"/>
      <c r="G493" s="123"/>
      <c r="H493" s="69"/>
      <c r="I493" s="69"/>
      <c r="J493" s="69"/>
      <c r="K493" s="69"/>
      <c r="L493" s="69"/>
      <c r="M493" s="69"/>
      <c r="N493" s="69"/>
      <c r="O493" s="69"/>
      <c r="P493" s="69"/>
      <c r="Q493" s="69"/>
      <c r="R493" s="69"/>
      <c r="S493" s="69"/>
      <c r="T493" s="69"/>
      <c r="U493" s="69"/>
      <c r="V493" s="69"/>
      <c r="W493" s="69"/>
      <c r="X493" s="69"/>
      <c r="Y493" s="69"/>
      <c r="Z493" s="69"/>
      <c r="AA493" s="69"/>
      <c r="AB493" s="69"/>
      <c r="AC493" s="69"/>
    </row>
    <row r="494" spans="1:29">
      <c r="A494" s="69"/>
      <c r="B494" s="69"/>
      <c r="C494" s="121"/>
      <c r="D494" s="69"/>
      <c r="E494" s="69"/>
      <c r="F494" s="122"/>
      <c r="G494" s="123"/>
      <c r="H494" s="69"/>
      <c r="I494" s="69"/>
      <c r="J494" s="69"/>
      <c r="K494" s="69"/>
      <c r="L494" s="69"/>
      <c r="M494" s="69"/>
      <c r="N494" s="69"/>
      <c r="O494" s="69"/>
      <c r="P494" s="69"/>
      <c r="Q494" s="69"/>
      <c r="R494" s="69"/>
      <c r="S494" s="69"/>
      <c r="T494" s="69"/>
      <c r="U494" s="69"/>
      <c r="V494" s="69"/>
      <c r="W494" s="69"/>
      <c r="X494" s="69"/>
      <c r="Y494" s="69"/>
      <c r="Z494" s="69"/>
      <c r="AA494" s="69"/>
      <c r="AB494" s="69"/>
      <c r="AC494" s="69"/>
    </row>
    <row r="495" spans="1:29">
      <c r="A495" s="69"/>
      <c r="B495" s="69"/>
      <c r="C495" s="121"/>
      <c r="D495" s="69"/>
      <c r="E495" s="69"/>
      <c r="F495" s="122"/>
      <c r="G495" s="123"/>
      <c r="H495" s="69"/>
      <c r="I495" s="69"/>
      <c r="J495" s="69"/>
      <c r="K495" s="69"/>
      <c r="L495" s="69"/>
      <c r="M495" s="69"/>
      <c r="N495" s="69"/>
      <c r="O495" s="69"/>
      <c r="P495" s="69"/>
      <c r="Q495" s="69"/>
      <c r="R495" s="69"/>
      <c r="S495" s="69"/>
      <c r="T495" s="69"/>
      <c r="U495" s="69"/>
      <c r="V495" s="69"/>
      <c r="W495" s="69"/>
      <c r="X495" s="69"/>
      <c r="Y495" s="69"/>
      <c r="Z495" s="69"/>
      <c r="AA495" s="69"/>
      <c r="AB495" s="69"/>
      <c r="AC495" s="69"/>
    </row>
    <row r="496" spans="1:29">
      <c r="A496" s="69"/>
      <c r="B496" s="69"/>
      <c r="C496" s="121"/>
      <c r="D496" s="69"/>
      <c r="E496" s="69"/>
      <c r="F496" s="122"/>
      <c r="G496" s="123"/>
      <c r="H496" s="69"/>
      <c r="I496" s="69"/>
      <c r="J496" s="69"/>
      <c r="K496" s="69"/>
      <c r="L496" s="69"/>
      <c r="M496" s="69"/>
      <c r="N496" s="69"/>
      <c r="O496" s="69"/>
      <c r="P496" s="69"/>
      <c r="Q496" s="69"/>
      <c r="R496" s="69"/>
      <c r="S496" s="69"/>
      <c r="T496" s="69"/>
      <c r="U496" s="69"/>
      <c r="V496" s="69"/>
      <c r="W496" s="69"/>
      <c r="X496" s="69"/>
      <c r="Y496" s="69"/>
      <c r="Z496" s="69"/>
      <c r="AA496" s="69"/>
      <c r="AB496" s="69"/>
      <c r="AC496" s="69"/>
    </row>
    <row r="497" spans="1:29">
      <c r="A497" s="69"/>
      <c r="B497" s="69"/>
      <c r="C497" s="121"/>
      <c r="D497" s="69"/>
      <c r="E497" s="69"/>
      <c r="F497" s="122"/>
      <c r="G497" s="123"/>
      <c r="H497" s="69"/>
      <c r="I497" s="69"/>
      <c r="J497" s="69"/>
      <c r="K497" s="69"/>
      <c r="L497" s="69"/>
      <c r="M497" s="69"/>
      <c r="N497" s="69"/>
      <c r="O497" s="69"/>
      <c r="P497" s="69"/>
      <c r="Q497" s="69"/>
      <c r="R497" s="69"/>
      <c r="S497" s="69"/>
      <c r="T497" s="69"/>
      <c r="U497" s="69"/>
      <c r="V497" s="69"/>
      <c r="W497" s="69"/>
      <c r="X497" s="69"/>
      <c r="Y497" s="69"/>
      <c r="Z497" s="69"/>
      <c r="AA497" s="69"/>
      <c r="AB497" s="69"/>
      <c r="AC497" s="69"/>
    </row>
    <row r="498" spans="1:29">
      <c r="A498" s="69"/>
      <c r="B498" s="69"/>
      <c r="C498" s="121"/>
      <c r="D498" s="69"/>
      <c r="E498" s="69"/>
      <c r="F498" s="122"/>
      <c r="G498" s="123"/>
      <c r="H498" s="69"/>
      <c r="I498" s="69"/>
      <c r="J498" s="69"/>
      <c r="K498" s="69"/>
      <c r="L498" s="69"/>
      <c r="M498" s="69"/>
      <c r="N498" s="69"/>
      <c r="O498" s="69"/>
      <c r="P498" s="69"/>
      <c r="Q498" s="69"/>
      <c r="R498" s="69"/>
      <c r="S498" s="69"/>
      <c r="T498" s="69"/>
      <c r="U498" s="69"/>
      <c r="V498" s="69"/>
      <c r="W498" s="69"/>
      <c r="X498" s="69"/>
      <c r="Y498" s="69"/>
      <c r="Z498" s="69"/>
      <c r="AA498" s="69"/>
      <c r="AB498" s="69"/>
      <c r="AC498" s="69"/>
    </row>
    <row r="499" spans="1:29">
      <c r="A499" s="69"/>
      <c r="B499" s="69"/>
      <c r="C499" s="121"/>
      <c r="D499" s="69"/>
      <c r="E499" s="69"/>
      <c r="F499" s="122"/>
      <c r="G499" s="123"/>
      <c r="H499" s="69"/>
      <c r="I499" s="69"/>
      <c r="J499" s="69"/>
      <c r="K499" s="69"/>
      <c r="L499" s="69"/>
      <c r="M499" s="69"/>
      <c r="N499" s="69"/>
      <c r="O499" s="69"/>
      <c r="P499" s="69"/>
      <c r="Q499" s="69"/>
      <c r="R499" s="69"/>
      <c r="S499" s="69"/>
      <c r="T499" s="69"/>
      <c r="U499" s="69"/>
      <c r="V499" s="69"/>
      <c r="W499" s="69"/>
      <c r="X499" s="69"/>
      <c r="Y499" s="69"/>
      <c r="Z499" s="69"/>
      <c r="AA499" s="69"/>
      <c r="AB499" s="69"/>
      <c r="AC499" s="69"/>
    </row>
    <row r="500" spans="1:29">
      <c r="A500" s="69"/>
      <c r="B500" s="69"/>
      <c r="C500" s="121"/>
      <c r="D500" s="69"/>
      <c r="E500" s="69"/>
      <c r="F500" s="122"/>
      <c r="G500" s="123"/>
      <c r="H500" s="69"/>
      <c r="I500" s="69"/>
      <c r="J500" s="69"/>
      <c r="K500" s="69"/>
      <c r="L500" s="69"/>
      <c r="M500" s="69"/>
      <c r="N500" s="69"/>
      <c r="O500" s="69"/>
      <c r="P500" s="69"/>
      <c r="Q500" s="69"/>
      <c r="R500" s="69"/>
      <c r="S500" s="69"/>
      <c r="T500" s="69"/>
      <c r="U500" s="69"/>
      <c r="V500" s="69"/>
      <c r="W500" s="69"/>
      <c r="X500" s="69"/>
      <c r="Y500" s="69"/>
      <c r="Z500" s="69"/>
      <c r="AA500" s="69"/>
      <c r="AB500" s="69"/>
      <c r="AC500" s="69"/>
    </row>
    <row r="501" spans="1:29">
      <c r="A501" s="69"/>
      <c r="B501" s="69"/>
      <c r="C501" s="121"/>
      <c r="D501" s="69"/>
      <c r="E501" s="69"/>
      <c r="F501" s="122"/>
      <c r="G501" s="123"/>
      <c r="H501" s="69"/>
      <c r="I501" s="69"/>
      <c r="J501" s="69"/>
      <c r="K501" s="69"/>
      <c r="L501" s="69"/>
      <c r="M501" s="69"/>
      <c r="N501" s="69"/>
      <c r="O501" s="69"/>
      <c r="P501" s="69"/>
      <c r="Q501" s="69"/>
      <c r="R501" s="69"/>
      <c r="S501" s="69"/>
      <c r="T501" s="69"/>
      <c r="U501" s="69"/>
      <c r="V501" s="69"/>
      <c r="W501" s="69"/>
      <c r="X501" s="69"/>
      <c r="Y501" s="69"/>
      <c r="Z501" s="69"/>
      <c r="AA501" s="69"/>
      <c r="AB501" s="69"/>
      <c r="AC501" s="69"/>
    </row>
    <row r="502" spans="1:29">
      <c r="A502" s="69"/>
      <c r="B502" s="69"/>
      <c r="C502" s="121"/>
      <c r="D502" s="69"/>
      <c r="E502" s="69"/>
      <c r="F502" s="122"/>
      <c r="G502" s="123"/>
      <c r="H502" s="69"/>
      <c r="I502" s="69"/>
      <c r="J502" s="69"/>
      <c r="K502" s="69"/>
      <c r="L502" s="69"/>
      <c r="M502" s="69"/>
      <c r="N502" s="69"/>
      <c r="O502" s="69"/>
      <c r="P502" s="69"/>
      <c r="Q502" s="69"/>
      <c r="R502" s="69"/>
      <c r="S502" s="69"/>
      <c r="T502" s="69"/>
      <c r="U502" s="69"/>
      <c r="V502" s="69"/>
      <c r="W502" s="69"/>
      <c r="X502" s="69"/>
      <c r="Y502" s="69"/>
      <c r="Z502" s="69"/>
      <c r="AA502" s="69"/>
      <c r="AB502" s="69"/>
      <c r="AC502" s="69"/>
    </row>
    <row r="503" spans="1:29">
      <c r="A503" s="69"/>
      <c r="B503" s="69"/>
      <c r="C503" s="121"/>
      <c r="D503" s="69"/>
      <c r="E503" s="69"/>
      <c r="F503" s="122"/>
      <c r="G503" s="123"/>
      <c r="H503" s="69"/>
      <c r="I503" s="69"/>
      <c r="J503" s="69"/>
      <c r="K503" s="69"/>
      <c r="L503" s="69"/>
      <c r="M503" s="69"/>
      <c r="N503" s="69"/>
      <c r="O503" s="69"/>
      <c r="P503" s="69"/>
      <c r="Q503" s="69"/>
      <c r="R503" s="69"/>
      <c r="S503" s="69"/>
      <c r="T503" s="69"/>
      <c r="U503" s="69"/>
      <c r="V503" s="69"/>
      <c r="W503" s="69"/>
      <c r="X503" s="69"/>
      <c r="Y503" s="69"/>
      <c r="Z503" s="69"/>
      <c r="AA503" s="69"/>
      <c r="AB503" s="69"/>
      <c r="AC503" s="69"/>
    </row>
    <row r="504" spans="1:29">
      <c r="A504" s="69"/>
      <c r="B504" s="69"/>
      <c r="C504" s="121"/>
      <c r="D504" s="69"/>
      <c r="E504" s="69"/>
      <c r="F504" s="122"/>
      <c r="G504" s="123"/>
      <c r="H504" s="69"/>
      <c r="I504" s="69"/>
      <c r="J504" s="69"/>
      <c r="K504" s="69"/>
      <c r="L504" s="69"/>
      <c r="M504" s="69"/>
      <c r="N504" s="69"/>
      <c r="O504" s="69"/>
      <c r="P504" s="69"/>
      <c r="Q504" s="69"/>
      <c r="R504" s="69"/>
      <c r="S504" s="69"/>
      <c r="T504" s="69"/>
      <c r="U504" s="69"/>
      <c r="V504" s="69"/>
      <c r="W504" s="69"/>
      <c r="X504" s="69"/>
      <c r="Y504" s="69"/>
      <c r="Z504" s="69"/>
      <c r="AA504" s="69"/>
      <c r="AB504" s="69"/>
      <c r="AC504" s="69"/>
    </row>
    <row r="505" spans="1:29">
      <c r="A505" s="69"/>
      <c r="B505" s="69"/>
      <c r="C505" s="121"/>
      <c r="D505" s="69"/>
      <c r="E505" s="69"/>
      <c r="F505" s="122"/>
      <c r="G505" s="123"/>
      <c r="H505" s="69"/>
      <c r="I505" s="69"/>
      <c r="J505" s="69"/>
      <c r="K505" s="69"/>
      <c r="L505" s="69"/>
      <c r="M505" s="69"/>
      <c r="N505" s="69"/>
      <c r="O505" s="69"/>
      <c r="P505" s="69"/>
      <c r="Q505" s="69"/>
      <c r="R505" s="69"/>
      <c r="S505" s="69"/>
      <c r="T505" s="69"/>
      <c r="U505" s="69"/>
      <c r="V505" s="69"/>
      <c r="W505" s="69"/>
      <c r="X505" s="69"/>
      <c r="Y505" s="69"/>
      <c r="Z505" s="69"/>
      <c r="AA505" s="69"/>
      <c r="AB505" s="69"/>
      <c r="AC505" s="69"/>
    </row>
    <row r="506" spans="1:29">
      <c r="A506" s="69"/>
      <c r="B506" s="69"/>
      <c r="C506" s="121"/>
      <c r="D506" s="69"/>
      <c r="E506" s="69"/>
      <c r="F506" s="122"/>
      <c r="G506" s="123"/>
      <c r="H506" s="69"/>
      <c r="I506" s="69"/>
      <c r="J506" s="69"/>
      <c r="K506" s="69"/>
      <c r="L506" s="69"/>
      <c r="M506" s="69"/>
      <c r="N506" s="69"/>
      <c r="O506" s="69"/>
      <c r="P506" s="69"/>
      <c r="Q506" s="69"/>
      <c r="R506" s="69"/>
      <c r="S506" s="69"/>
      <c r="T506" s="69"/>
      <c r="U506" s="69"/>
      <c r="V506" s="69"/>
      <c r="W506" s="69"/>
      <c r="X506" s="69"/>
      <c r="Y506" s="69"/>
      <c r="Z506" s="69"/>
      <c r="AA506" s="69"/>
      <c r="AB506" s="69"/>
      <c r="AC506" s="69"/>
    </row>
    <row r="507" spans="1:29">
      <c r="A507" s="69"/>
      <c r="B507" s="69"/>
      <c r="C507" s="121"/>
      <c r="D507" s="69"/>
      <c r="E507" s="69"/>
      <c r="F507" s="122"/>
      <c r="G507" s="123"/>
      <c r="H507" s="69"/>
      <c r="I507" s="69"/>
      <c r="J507" s="69"/>
      <c r="K507" s="69"/>
      <c r="L507" s="69"/>
      <c r="M507" s="69"/>
      <c r="N507" s="69"/>
      <c r="O507" s="69"/>
      <c r="P507" s="69"/>
      <c r="Q507" s="69"/>
      <c r="R507" s="69"/>
      <c r="S507" s="69"/>
      <c r="T507" s="69"/>
      <c r="U507" s="69"/>
      <c r="V507" s="69"/>
      <c r="W507" s="69"/>
      <c r="X507" s="69"/>
      <c r="Y507" s="69"/>
      <c r="Z507" s="69"/>
      <c r="AA507" s="69"/>
      <c r="AB507" s="69"/>
      <c r="AC507" s="69"/>
    </row>
    <row r="508" spans="1:29">
      <c r="A508" s="69"/>
      <c r="B508" s="69"/>
      <c r="C508" s="121"/>
      <c r="D508" s="69"/>
      <c r="E508" s="69"/>
      <c r="F508" s="122"/>
      <c r="G508" s="123"/>
      <c r="H508" s="69"/>
      <c r="I508" s="69"/>
      <c r="J508" s="69"/>
      <c r="K508" s="69"/>
      <c r="L508" s="69"/>
      <c r="M508" s="69"/>
      <c r="N508" s="69"/>
      <c r="O508" s="69"/>
      <c r="P508" s="69"/>
      <c r="Q508" s="69"/>
      <c r="R508" s="69"/>
      <c r="S508" s="69"/>
      <c r="T508" s="69"/>
      <c r="U508" s="69"/>
      <c r="V508" s="69"/>
      <c r="W508" s="69"/>
      <c r="X508" s="69"/>
      <c r="Y508" s="69"/>
      <c r="Z508" s="69"/>
      <c r="AA508" s="69"/>
      <c r="AB508" s="69"/>
      <c r="AC508" s="69"/>
    </row>
    <row r="509" spans="1:29">
      <c r="A509" s="69"/>
      <c r="B509" s="69"/>
      <c r="C509" s="121"/>
      <c r="D509" s="69"/>
      <c r="E509" s="69"/>
      <c r="F509" s="122"/>
      <c r="G509" s="123"/>
      <c r="H509" s="69"/>
      <c r="I509" s="69"/>
      <c r="J509" s="69"/>
      <c r="K509" s="69"/>
      <c r="L509" s="69"/>
      <c r="M509" s="69"/>
      <c r="N509" s="69"/>
      <c r="O509" s="69"/>
      <c r="P509" s="69"/>
      <c r="Q509" s="69"/>
      <c r="R509" s="69"/>
      <c r="S509" s="69"/>
      <c r="T509" s="69"/>
      <c r="U509" s="69"/>
      <c r="V509" s="69"/>
      <c r="W509" s="69"/>
      <c r="X509" s="69"/>
      <c r="Y509" s="69"/>
      <c r="Z509" s="69"/>
      <c r="AA509" s="69"/>
      <c r="AB509" s="69"/>
      <c r="AC509" s="69"/>
    </row>
    <row r="510" spans="1:29">
      <c r="A510" s="69"/>
      <c r="B510" s="69"/>
      <c r="C510" s="121"/>
      <c r="D510" s="69"/>
      <c r="E510" s="69"/>
      <c r="F510" s="122"/>
      <c r="G510" s="123"/>
      <c r="H510" s="69"/>
      <c r="I510" s="69"/>
      <c r="J510" s="69"/>
      <c r="K510" s="69"/>
      <c r="L510" s="69"/>
      <c r="M510" s="69"/>
      <c r="N510" s="69"/>
      <c r="O510" s="69"/>
      <c r="P510" s="69"/>
      <c r="Q510" s="69"/>
      <c r="R510" s="69"/>
      <c r="S510" s="69"/>
      <c r="T510" s="69"/>
      <c r="U510" s="69"/>
      <c r="V510" s="69"/>
      <c r="W510" s="69"/>
      <c r="X510" s="69"/>
      <c r="Y510" s="69"/>
      <c r="Z510" s="69"/>
      <c r="AA510" s="69"/>
      <c r="AB510" s="69"/>
      <c r="AC510" s="69"/>
    </row>
    <row r="511" spans="1:29">
      <c r="A511" s="69"/>
      <c r="B511" s="69"/>
      <c r="C511" s="121"/>
      <c r="D511" s="69"/>
      <c r="E511" s="69"/>
      <c r="F511" s="122"/>
      <c r="G511" s="123"/>
      <c r="H511" s="69"/>
      <c r="I511" s="69"/>
      <c r="J511" s="69"/>
      <c r="K511" s="69"/>
      <c r="L511" s="69"/>
      <c r="M511" s="69"/>
      <c r="N511" s="69"/>
      <c r="O511" s="69"/>
      <c r="P511" s="69"/>
      <c r="Q511" s="69"/>
      <c r="R511" s="69"/>
      <c r="S511" s="69"/>
      <c r="T511" s="69"/>
      <c r="U511" s="69"/>
      <c r="V511" s="69"/>
      <c r="W511" s="69"/>
      <c r="X511" s="69"/>
      <c r="Y511" s="69"/>
      <c r="Z511" s="69"/>
      <c r="AA511" s="69"/>
      <c r="AB511" s="69"/>
      <c r="AC511" s="69"/>
    </row>
    <row r="512" spans="1:29">
      <c r="A512" s="69"/>
      <c r="B512" s="69"/>
      <c r="C512" s="121"/>
      <c r="D512" s="69"/>
      <c r="E512" s="69"/>
      <c r="F512" s="122"/>
      <c r="G512" s="123"/>
      <c r="H512" s="69"/>
      <c r="I512" s="69"/>
      <c r="J512" s="69"/>
      <c r="K512" s="69"/>
      <c r="L512" s="69"/>
      <c r="M512" s="69"/>
      <c r="N512" s="69"/>
      <c r="O512" s="69"/>
      <c r="P512" s="69"/>
      <c r="Q512" s="69"/>
      <c r="R512" s="69"/>
      <c r="S512" s="69"/>
      <c r="T512" s="69"/>
      <c r="U512" s="69"/>
      <c r="V512" s="69"/>
      <c r="W512" s="69"/>
      <c r="X512" s="69"/>
      <c r="Y512" s="69"/>
      <c r="Z512" s="69"/>
      <c r="AA512" s="69"/>
      <c r="AB512" s="69"/>
      <c r="AC512" s="69"/>
    </row>
    <row r="513" spans="1:29">
      <c r="A513" s="69"/>
      <c r="B513" s="69"/>
      <c r="C513" s="121"/>
      <c r="D513" s="69"/>
      <c r="E513" s="69"/>
      <c r="F513" s="122"/>
      <c r="G513" s="123"/>
      <c r="H513" s="69"/>
      <c r="I513" s="69"/>
      <c r="J513" s="69"/>
      <c r="K513" s="69"/>
      <c r="L513" s="69"/>
      <c r="M513" s="69"/>
      <c r="N513" s="69"/>
      <c r="O513" s="69"/>
      <c r="P513" s="69"/>
      <c r="Q513" s="69"/>
      <c r="R513" s="69"/>
      <c r="S513" s="69"/>
      <c r="T513" s="69"/>
      <c r="U513" s="69"/>
      <c r="V513" s="69"/>
      <c r="W513" s="69"/>
      <c r="X513" s="69"/>
      <c r="Y513" s="69"/>
      <c r="Z513" s="69"/>
      <c r="AA513" s="69"/>
      <c r="AB513" s="69"/>
      <c r="AC513" s="69"/>
    </row>
    <row r="514" spans="1:29">
      <c r="A514" s="69"/>
      <c r="B514" s="69"/>
      <c r="C514" s="121"/>
      <c r="D514" s="69"/>
      <c r="E514" s="69"/>
      <c r="F514" s="122"/>
      <c r="G514" s="123"/>
      <c r="H514" s="69"/>
      <c r="I514" s="69"/>
      <c r="J514" s="69"/>
      <c r="K514" s="69"/>
      <c r="L514" s="69"/>
      <c r="M514" s="69"/>
      <c r="N514" s="69"/>
      <c r="O514" s="69"/>
      <c r="P514" s="69"/>
      <c r="Q514" s="69"/>
      <c r="R514" s="69"/>
      <c r="S514" s="69"/>
      <c r="T514" s="69"/>
      <c r="U514" s="69"/>
      <c r="V514" s="69"/>
      <c r="W514" s="69"/>
      <c r="X514" s="69"/>
      <c r="Y514" s="69"/>
      <c r="Z514" s="69"/>
      <c r="AA514" s="69"/>
      <c r="AB514" s="69"/>
      <c r="AC514" s="69"/>
    </row>
    <row r="515" spans="1:29">
      <c r="A515" s="69"/>
      <c r="B515" s="69"/>
      <c r="C515" s="121"/>
      <c r="D515" s="69"/>
      <c r="E515" s="69"/>
      <c r="F515" s="122"/>
      <c r="G515" s="123"/>
      <c r="H515" s="69"/>
      <c r="I515" s="69"/>
      <c r="J515" s="69"/>
      <c r="K515" s="69"/>
      <c r="L515" s="69"/>
      <c r="M515" s="69"/>
      <c r="N515" s="69"/>
      <c r="O515" s="69"/>
      <c r="P515" s="69"/>
      <c r="Q515" s="69"/>
      <c r="R515" s="69"/>
      <c r="S515" s="69"/>
      <c r="T515" s="69"/>
      <c r="U515" s="69"/>
      <c r="V515" s="69"/>
      <c r="W515" s="69"/>
      <c r="X515" s="69"/>
      <c r="Y515" s="69"/>
      <c r="Z515" s="69"/>
      <c r="AA515" s="69"/>
      <c r="AB515" s="69"/>
      <c r="AC515" s="69"/>
    </row>
    <row r="516" spans="1:29">
      <c r="A516" s="69"/>
      <c r="B516" s="69"/>
      <c r="C516" s="121"/>
      <c r="D516" s="69"/>
      <c r="E516" s="69"/>
      <c r="F516" s="122"/>
      <c r="G516" s="123"/>
      <c r="H516" s="69"/>
      <c r="I516" s="69"/>
      <c r="J516" s="69"/>
      <c r="K516" s="69"/>
      <c r="L516" s="69"/>
      <c r="M516" s="69"/>
      <c r="N516" s="69"/>
      <c r="O516" s="69"/>
      <c r="P516" s="69"/>
      <c r="Q516" s="69"/>
      <c r="R516" s="69"/>
      <c r="S516" s="69"/>
      <c r="T516" s="69"/>
      <c r="U516" s="69"/>
      <c r="V516" s="69"/>
      <c r="W516" s="69"/>
      <c r="X516" s="69"/>
      <c r="Y516" s="69"/>
      <c r="Z516" s="69"/>
      <c r="AA516" s="69"/>
      <c r="AB516" s="69"/>
      <c r="AC516" s="69"/>
    </row>
    <row r="517" spans="1:29">
      <c r="A517" s="69"/>
      <c r="B517" s="69"/>
      <c r="C517" s="121"/>
      <c r="D517" s="69"/>
      <c r="E517" s="69"/>
      <c r="F517" s="122"/>
      <c r="G517" s="123"/>
      <c r="H517" s="69"/>
      <c r="I517" s="69"/>
      <c r="J517" s="69"/>
      <c r="K517" s="69"/>
      <c r="L517" s="69"/>
      <c r="M517" s="69"/>
      <c r="N517" s="69"/>
      <c r="O517" s="69"/>
      <c r="P517" s="69"/>
      <c r="Q517" s="69"/>
      <c r="R517" s="69"/>
      <c r="S517" s="69"/>
      <c r="T517" s="69"/>
      <c r="U517" s="69"/>
      <c r="V517" s="69"/>
      <c r="W517" s="69"/>
      <c r="X517" s="69"/>
      <c r="Y517" s="69"/>
      <c r="Z517" s="69"/>
      <c r="AA517" s="69"/>
      <c r="AB517" s="69"/>
      <c r="AC517" s="69"/>
    </row>
    <row r="518" spans="1:29">
      <c r="A518" s="69"/>
      <c r="B518" s="69"/>
      <c r="C518" s="121"/>
      <c r="D518" s="69"/>
      <c r="E518" s="69"/>
      <c r="F518" s="122"/>
      <c r="G518" s="123"/>
      <c r="H518" s="69"/>
      <c r="I518" s="69"/>
      <c r="J518" s="69"/>
      <c r="K518" s="69"/>
      <c r="L518" s="69"/>
      <c r="M518" s="69"/>
      <c r="N518" s="69"/>
      <c r="O518" s="69"/>
      <c r="P518" s="69"/>
      <c r="Q518" s="69"/>
      <c r="R518" s="69"/>
      <c r="S518" s="69"/>
      <c r="T518" s="69"/>
      <c r="U518" s="69"/>
      <c r="V518" s="69"/>
      <c r="W518" s="69"/>
      <c r="X518" s="69"/>
      <c r="Y518" s="69"/>
      <c r="Z518" s="69"/>
      <c r="AA518" s="69"/>
      <c r="AB518" s="69"/>
      <c r="AC518" s="69"/>
    </row>
    <row r="519" spans="1:29">
      <c r="A519" s="69"/>
      <c r="B519" s="69"/>
      <c r="C519" s="121"/>
      <c r="D519" s="69"/>
      <c r="E519" s="69"/>
      <c r="F519" s="122"/>
      <c r="G519" s="123"/>
      <c r="H519" s="69"/>
      <c r="I519" s="69"/>
      <c r="J519" s="69"/>
      <c r="K519" s="69"/>
      <c r="L519" s="69"/>
      <c r="M519" s="69"/>
      <c r="N519" s="69"/>
      <c r="O519" s="69"/>
      <c r="P519" s="69"/>
      <c r="Q519" s="69"/>
      <c r="R519" s="69"/>
      <c r="S519" s="69"/>
      <c r="T519" s="69"/>
      <c r="U519" s="69"/>
      <c r="V519" s="69"/>
      <c r="W519" s="69"/>
      <c r="X519" s="69"/>
      <c r="Y519" s="69"/>
      <c r="Z519" s="69"/>
      <c r="AA519" s="69"/>
      <c r="AB519" s="69"/>
      <c r="AC519" s="69"/>
    </row>
    <row r="520" spans="1:29">
      <c r="A520" s="69"/>
      <c r="B520" s="69"/>
      <c r="C520" s="121"/>
      <c r="D520" s="69"/>
      <c r="E520" s="69"/>
      <c r="F520" s="122"/>
      <c r="G520" s="123"/>
      <c r="H520" s="69"/>
      <c r="I520" s="69"/>
      <c r="J520" s="69"/>
      <c r="K520" s="69"/>
      <c r="L520" s="69"/>
      <c r="M520" s="69"/>
      <c r="N520" s="69"/>
      <c r="O520" s="69"/>
      <c r="P520" s="69"/>
      <c r="Q520" s="69"/>
      <c r="R520" s="69"/>
      <c r="S520" s="69"/>
      <c r="T520" s="69"/>
      <c r="U520" s="69"/>
      <c r="V520" s="69"/>
      <c r="W520" s="69"/>
      <c r="X520" s="69"/>
      <c r="Y520" s="69"/>
      <c r="Z520" s="69"/>
      <c r="AA520" s="69"/>
      <c r="AB520" s="69"/>
      <c r="AC520" s="69"/>
    </row>
    <row r="521" spans="1:29">
      <c r="A521" s="69"/>
      <c r="B521" s="69"/>
      <c r="C521" s="121"/>
      <c r="D521" s="69"/>
      <c r="E521" s="69"/>
      <c r="F521" s="122"/>
      <c r="G521" s="123"/>
      <c r="H521" s="69"/>
      <c r="I521" s="69"/>
      <c r="J521" s="69"/>
      <c r="K521" s="69"/>
      <c r="L521" s="69"/>
      <c r="M521" s="69"/>
      <c r="N521" s="69"/>
      <c r="O521" s="69"/>
      <c r="P521" s="69"/>
      <c r="Q521" s="69"/>
      <c r="R521" s="69"/>
      <c r="S521" s="69"/>
      <c r="T521" s="69"/>
      <c r="U521" s="69"/>
      <c r="V521" s="69"/>
      <c r="W521" s="69"/>
      <c r="X521" s="69"/>
      <c r="Y521" s="69"/>
      <c r="Z521" s="69"/>
      <c r="AA521" s="69"/>
      <c r="AB521" s="69"/>
      <c r="AC521" s="69"/>
    </row>
    <row r="522" spans="1:29">
      <c r="A522" s="69"/>
      <c r="B522" s="69"/>
      <c r="C522" s="121"/>
      <c r="D522" s="69"/>
      <c r="E522" s="69"/>
      <c r="F522" s="122"/>
      <c r="G522" s="123"/>
      <c r="H522" s="69"/>
      <c r="I522" s="69"/>
      <c r="J522" s="69"/>
      <c r="K522" s="69"/>
      <c r="L522" s="69"/>
      <c r="M522" s="69"/>
      <c r="N522" s="69"/>
      <c r="O522" s="69"/>
      <c r="P522" s="69"/>
      <c r="Q522" s="69"/>
      <c r="R522" s="69"/>
      <c r="S522" s="69"/>
      <c r="T522" s="69"/>
      <c r="U522" s="69"/>
      <c r="V522" s="69"/>
      <c r="W522" s="69"/>
      <c r="X522" s="69"/>
      <c r="Y522" s="69"/>
      <c r="Z522" s="69"/>
      <c r="AA522" s="69"/>
      <c r="AB522" s="69"/>
      <c r="AC522" s="69"/>
    </row>
    <row r="523" spans="1:29">
      <c r="A523" s="69"/>
      <c r="B523" s="69"/>
      <c r="C523" s="121"/>
      <c r="D523" s="69"/>
      <c r="E523" s="69"/>
      <c r="F523" s="122"/>
      <c r="G523" s="123"/>
      <c r="H523" s="69"/>
      <c r="I523" s="69"/>
      <c r="J523" s="69"/>
      <c r="K523" s="69"/>
      <c r="L523" s="69"/>
      <c r="M523" s="69"/>
      <c r="N523" s="69"/>
      <c r="O523" s="69"/>
      <c r="P523" s="69"/>
      <c r="Q523" s="69"/>
      <c r="R523" s="69"/>
      <c r="S523" s="69"/>
      <c r="T523" s="69"/>
      <c r="U523" s="69"/>
      <c r="V523" s="69"/>
      <c r="W523" s="69"/>
      <c r="X523" s="69"/>
      <c r="Y523" s="69"/>
      <c r="Z523" s="69"/>
      <c r="AA523" s="69"/>
      <c r="AB523" s="69"/>
      <c r="AC523" s="69"/>
    </row>
    <row r="524" spans="1:29">
      <c r="A524" s="69"/>
      <c r="B524" s="69"/>
      <c r="C524" s="121"/>
      <c r="D524" s="69"/>
      <c r="E524" s="69"/>
      <c r="F524" s="122"/>
      <c r="G524" s="123"/>
      <c r="H524" s="69"/>
      <c r="I524" s="69"/>
      <c r="J524" s="69"/>
      <c r="K524" s="69"/>
      <c r="L524" s="69"/>
      <c r="M524" s="69"/>
      <c r="N524" s="69"/>
      <c r="O524" s="69"/>
      <c r="P524" s="69"/>
      <c r="Q524" s="69"/>
      <c r="R524" s="69"/>
      <c r="S524" s="69"/>
      <c r="T524" s="69"/>
      <c r="U524" s="69"/>
      <c r="V524" s="69"/>
      <c r="W524" s="69"/>
      <c r="X524" s="69"/>
      <c r="Y524" s="69"/>
      <c r="Z524" s="69"/>
      <c r="AA524" s="69"/>
      <c r="AB524" s="69"/>
      <c r="AC524" s="69"/>
    </row>
    <row r="525" spans="1:29">
      <c r="A525" s="69"/>
      <c r="B525" s="69"/>
      <c r="C525" s="121"/>
      <c r="D525" s="69"/>
      <c r="E525" s="69"/>
      <c r="F525" s="122"/>
      <c r="G525" s="123"/>
      <c r="H525" s="69"/>
      <c r="I525" s="69"/>
      <c r="J525" s="69"/>
      <c r="K525" s="69"/>
      <c r="L525" s="69"/>
      <c r="M525" s="69"/>
      <c r="N525" s="69"/>
      <c r="O525" s="69"/>
      <c r="P525" s="69"/>
      <c r="Q525" s="69"/>
      <c r="R525" s="69"/>
      <c r="S525" s="69"/>
      <c r="T525" s="69"/>
      <c r="U525" s="69"/>
      <c r="V525" s="69"/>
      <c r="W525" s="69"/>
      <c r="X525" s="69"/>
      <c r="Y525" s="69"/>
      <c r="Z525" s="69"/>
      <c r="AA525" s="69"/>
      <c r="AB525" s="69"/>
      <c r="AC525" s="69"/>
    </row>
    <row r="526" spans="1:29">
      <c r="A526" s="69"/>
      <c r="B526" s="69"/>
      <c r="C526" s="121"/>
      <c r="D526" s="69"/>
      <c r="E526" s="69"/>
      <c r="F526" s="122"/>
      <c r="G526" s="123"/>
      <c r="H526" s="69"/>
      <c r="I526" s="69"/>
      <c r="J526" s="69"/>
      <c r="K526" s="69"/>
      <c r="L526" s="69"/>
      <c r="M526" s="69"/>
      <c r="N526" s="69"/>
      <c r="O526" s="69"/>
      <c r="P526" s="69"/>
      <c r="Q526" s="69"/>
      <c r="R526" s="69"/>
      <c r="S526" s="69"/>
      <c r="T526" s="69"/>
      <c r="U526" s="69"/>
      <c r="V526" s="69"/>
      <c r="W526" s="69"/>
      <c r="X526" s="69"/>
      <c r="Y526" s="69"/>
      <c r="Z526" s="69"/>
      <c r="AA526" s="69"/>
      <c r="AB526" s="69"/>
      <c r="AC526" s="69"/>
    </row>
    <row r="527" spans="1:29">
      <c r="A527" s="69"/>
      <c r="B527" s="69"/>
      <c r="C527" s="121"/>
      <c r="D527" s="69"/>
      <c r="E527" s="69"/>
      <c r="F527" s="122"/>
      <c r="G527" s="123"/>
      <c r="H527" s="69"/>
      <c r="I527" s="69"/>
      <c r="J527" s="69"/>
      <c r="K527" s="69"/>
      <c r="L527" s="69"/>
      <c r="M527" s="69"/>
      <c r="N527" s="69"/>
      <c r="O527" s="69"/>
      <c r="P527" s="69"/>
      <c r="Q527" s="69"/>
      <c r="R527" s="69"/>
      <c r="S527" s="69"/>
      <c r="T527" s="69"/>
      <c r="U527" s="69"/>
      <c r="V527" s="69"/>
      <c r="W527" s="69"/>
      <c r="X527" s="69"/>
      <c r="Y527" s="69"/>
      <c r="Z527" s="69"/>
      <c r="AA527" s="69"/>
      <c r="AB527" s="69"/>
      <c r="AC527" s="69"/>
    </row>
    <row r="528" spans="1:29">
      <c r="A528" s="69"/>
      <c r="B528" s="69"/>
      <c r="C528" s="121"/>
      <c r="D528" s="69"/>
      <c r="E528" s="69"/>
      <c r="F528" s="122"/>
      <c r="G528" s="123"/>
      <c r="H528" s="69"/>
      <c r="I528" s="69"/>
      <c r="J528" s="69"/>
      <c r="K528" s="69"/>
      <c r="L528" s="69"/>
      <c r="M528" s="69"/>
      <c r="N528" s="69"/>
      <c r="O528" s="69"/>
      <c r="P528" s="69"/>
      <c r="Q528" s="69"/>
      <c r="R528" s="69"/>
      <c r="S528" s="69"/>
      <c r="T528" s="69"/>
      <c r="U528" s="69"/>
      <c r="V528" s="69"/>
      <c r="W528" s="69"/>
      <c r="X528" s="69"/>
      <c r="Y528" s="69"/>
      <c r="Z528" s="69"/>
      <c r="AA528" s="69"/>
      <c r="AB528" s="69"/>
      <c r="AC528" s="69"/>
    </row>
    <row r="529" spans="1:29">
      <c r="A529" s="69"/>
      <c r="B529" s="69"/>
      <c r="C529" s="121"/>
      <c r="D529" s="69"/>
      <c r="E529" s="69"/>
      <c r="F529" s="122"/>
      <c r="G529" s="123"/>
      <c r="H529" s="69"/>
      <c r="I529" s="69"/>
      <c r="J529" s="69"/>
      <c r="K529" s="69"/>
      <c r="L529" s="69"/>
      <c r="M529" s="69"/>
      <c r="N529" s="69"/>
      <c r="O529" s="69"/>
      <c r="P529" s="69"/>
      <c r="Q529" s="69"/>
      <c r="R529" s="69"/>
      <c r="S529" s="69"/>
      <c r="T529" s="69"/>
      <c r="U529" s="69"/>
      <c r="V529" s="69"/>
      <c r="W529" s="69"/>
      <c r="X529" s="69"/>
      <c r="Y529" s="69"/>
      <c r="Z529" s="69"/>
      <c r="AA529" s="69"/>
      <c r="AB529" s="69"/>
      <c r="AC529" s="69"/>
    </row>
    <row r="530" spans="1:29">
      <c r="A530" s="69"/>
      <c r="B530" s="69"/>
      <c r="C530" s="121"/>
      <c r="D530" s="69"/>
      <c r="E530" s="69"/>
      <c r="F530" s="122"/>
      <c r="G530" s="123"/>
      <c r="H530" s="69"/>
      <c r="I530" s="69"/>
      <c r="J530" s="69"/>
      <c r="K530" s="69"/>
      <c r="L530" s="69"/>
      <c r="M530" s="69"/>
      <c r="N530" s="69"/>
      <c r="O530" s="69"/>
      <c r="P530" s="69"/>
      <c r="Q530" s="69"/>
      <c r="R530" s="69"/>
      <c r="S530" s="69"/>
      <c r="T530" s="69"/>
      <c r="U530" s="69"/>
      <c r="V530" s="69"/>
      <c r="W530" s="69"/>
      <c r="X530" s="69"/>
      <c r="Y530" s="69"/>
      <c r="Z530" s="69"/>
      <c r="AA530" s="69"/>
      <c r="AB530" s="69"/>
      <c r="AC530" s="69"/>
    </row>
    <row r="531" spans="1:29">
      <c r="A531" s="69"/>
      <c r="B531" s="69"/>
      <c r="C531" s="121"/>
      <c r="D531" s="69"/>
      <c r="E531" s="69"/>
      <c r="F531" s="122"/>
      <c r="G531" s="123"/>
      <c r="H531" s="69"/>
      <c r="I531" s="69"/>
      <c r="J531" s="69"/>
      <c r="K531" s="69"/>
      <c r="L531" s="69"/>
      <c r="M531" s="69"/>
      <c r="N531" s="69"/>
      <c r="O531" s="69"/>
      <c r="P531" s="69"/>
      <c r="Q531" s="69"/>
      <c r="R531" s="69"/>
      <c r="S531" s="69"/>
      <c r="T531" s="69"/>
      <c r="U531" s="69"/>
      <c r="V531" s="69"/>
      <c r="W531" s="69"/>
      <c r="X531" s="69"/>
      <c r="Y531" s="69"/>
      <c r="Z531" s="69"/>
      <c r="AA531" s="69"/>
      <c r="AB531" s="69"/>
      <c r="AC531" s="69"/>
    </row>
    <row r="532" spans="1:29">
      <c r="A532" s="69"/>
      <c r="B532" s="69"/>
      <c r="C532" s="121"/>
      <c r="D532" s="69"/>
      <c r="E532" s="69"/>
      <c r="F532" s="122"/>
      <c r="G532" s="123"/>
      <c r="H532" s="69"/>
      <c r="I532" s="69"/>
      <c r="J532" s="69"/>
      <c r="K532" s="69"/>
      <c r="L532" s="69"/>
      <c r="M532" s="69"/>
      <c r="N532" s="69"/>
      <c r="O532" s="69"/>
      <c r="P532" s="69"/>
      <c r="Q532" s="69"/>
      <c r="R532" s="69"/>
      <c r="S532" s="69"/>
      <c r="T532" s="69"/>
      <c r="U532" s="69"/>
      <c r="V532" s="69"/>
      <c r="W532" s="69"/>
      <c r="X532" s="69"/>
      <c r="Y532" s="69"/>
      <c r="Z532" s="69"/>
      <c r="AA532" s="69"/>
      <c r="AB532" s="69"/>
      <c r="AC532" s="69"/>
    </row>
    <row r="533" spans="1:29">
      <c r="A533" s="69"/>
      <c r="B533" s="69"/>
      <c r="C533" s="121"/>
      <c r="D533" s="69"/>
      <c r="E533" s="69"/>
      <c r="F533" s="122"/>
      <c r="G533" s="123"/>
      <c r="H533" s="69"/>
      <c r="I533" s="69"/>
      <c r="J533" s="69"/>
      <c r="K533" s="69"/>
      <c r="L533" s="69"/>
      <c r="M533" s="69"/>
      <c r="N533" s="69"/>
      <c r="O533" s="69"/>
      <c r="P533" s="69"/>
      <c r="Q533" s="69"/>
      <c r="R533" s="69"/>
      <c r="S533" s="69"/>
      <c r="T533" s="69"/>
      <c r="U533" s="69"/>
      <c r="V533" s="69"/>
      <c r="W533" s="69"/>
      <c r="X533" s="69"/>
      <c r="Y533" s="69"/>
      <c r="Z533" s="69"/>
      <c r="AA533" s="69"/>
      <c r="AB533" s="69"/>
      <c r="AC533" s="69"/>
    </row>
    <row r="534" spans="1:29">
      <c r="A534" s="69"/>
      <c r="B534" s="69"/>
      <c r="C534" s="121"/>
      <c r="D534" s="69"/>
      <c r="E534" s="69"/>
      <c r="F534" s="122"/>
      <c r="G534" s="123"/>
      <c r="H534" s="69"/>
      <c r="I534" s="69"/>
      <c r="J534" s="69"/>
      <c r="K534" s="69"/>
      <c r="L534" s="69"/>
      <c r="M534" s="69"/>
      <c r="N534" s="69"/>
      <c r="O534" s="69"/>
      <c r="P534" s="69"/>
      <c r="Q534" s="69"/>
      <c r="R534" s="69"/>
      <c r="S534" s="69"/>
      <c r="T534" s="69"/>
      <c r="U534" s="69"/>
      <c r="V534" s="69"/>
      <c r="W534" s="69"/>
      <c r="X534" s="69"/>
      <c r="Y534" s="69"/>
      <c r="Z534" s="69"/>
      <c r="AA534" s="69"/>
      <c r="AB534" s="69"/>
      <c r="AC534" s="69"/>
    </row>
    <row r="535" spans="1:29">
      <c r="A535" s="69"/>
      <c r="B535" s="69"/>
      <c r="C535" s="121"/>
      <c r="D535" s="69"/>
      <c r="E535" s="69"/>
      <c r="F535" s="122"/>
      <c r="G535" s="123"/>
      <c r="H535" s="69"/>
      <c r="I535" s="69"/>
      <c r="J535" s="69"/>
      <c r="K535" s="69"/>
      <c r="L535" s="69"/>
      <c r="M535" s="69"/>
      <c r="N535" s="69"/>
      <c r="O535" s="69"/>
      <c r="P535" s="69"/>
      <c r="Q535" s="69"/>
      <c r="R535" s="69"/>
      <c r="S535" s="69"/>
      <c r="T535" s="69"/>
      <c r="U535" s="69"/>
      <c r="V535" s="69"/>
      <c r="W535" s="69"/>
      <c r="X535" s="69"/>
      <c r="Y535" s="69"/>
      <c r="Z535" s="69"/>
      <c r="AA535" s="69"/>
      <c r="AB535" s="69"/>
      <c r="AC535" s="69"/>
    </row>
    <row r="536" spans="1:29">
      <c r="A536" s="69"/>
      <c r="B536" s="69"/>
      <c r="C536" s="121"/>
      <c r="D536" s="69"/>
      <c r="E536" s="69"/>
      <c r="F536" s="122"/>
      <c r="G536" s="123"/>
      <c r="H536" s="69"/>
      <c r="I536" s="69"/>
      <c r="J536" s="69"/>
      <c r="K536" s="69"/>
      <c r="L536" s="69"/>
      <c r="M536" s="69"/>
      <c r="N536" s="69"/>
      <c r="O536" s="69"/>
      <c r="P536" s="69"/>
      <c r="Q536" s="69"/>
      <c r="R536" s="69"/>
      <c r="S536" s="69"/>
      <c r="T536" s="69"/>
      <c r="U536" s="69"/>
      <c r="V536" s="69"/>
      <c r="W536" s="69"/>
      <c r="X536" s="69"/>
      <c r="Y536" s="69"/>
      <c r="Z536" s="69"/>
      <c r="AA536" s="69"/>
      <c r="AB536" s="69"/>
      <c r="AC536" s="69"/>
    </row>
    <row r="537" spans="1:29">
      <c r="A537" s="69"/>
      <c r="B537" s="69"/>
      <c r="C537" s="121"/>
      <c r="D537" s="69"/>
      <c r="E537" s="69"/>
      <c r="F537" s="122"/>
      <c r="G537" s="123"/>
      <c r="H537" s="69"/>
      <c r="I537" s="69"/>
      <c r="J537" s="69"/>
      <c r="K537" s="69"/>
      <c r="L537" s="69"/>
      <c r="M537" s="69"/>
      <c r="N537" s="69"/>
      <c r="O537" s="69"/>
      <c r="P537" s="69"/>
      <c r="Q537" s="69"/>
      <c r="R537" s="69"/>
      <c r="S537" s="69"/>
      <c r="T537" s="69"/>
      <c r="U537" s="69"/>
      <c r="V537" s="69"/>
      <c r="W537" s="69"/>
      <c r="X537" s="69"/>
      <c r="Y537" s="69"/>
      <c r="Z537" s="69"/>
      <c r="AA537" s="69"/>
      <c r="AB537" s="69"/>
      <c r="AC537" s="69"/>
    </row>
    <row r="538" spans="1:29">
      <c r="A538" s="69"/>
      <c r="B538" s="69"/>
      <c r="C538" s="121"/>
      <c r="D538" s="69"/>
      <c r="E538" s="69"/>
      <c r="F538" s="122"/>
      <c r="G538" s="123"/>
      <c r="H538" s="69"/>
      <c r="I538" s="69"/>
      <c r="J538" s="69"/>
      <c r="K538" s="69"/>
      <c r="L538" s="69"/>
      <c r="M538" s="69"/>
      <c r="N538" s="69"/>
      <c r="O538" s="69"/>
      <c r="P538" s="69"/>
      <c r="Q538" s="69"/>
      <c r="R538" s="69"/>
      <c r="S538" s="69"/>
      <c r="T538" s="69"/>
      <c r="U538" s="69"/>
      <c r="V538" s="69"/>
      <c r="W538" s="69"/>
      <c r="X538" s="69"/>
      <c r="Y538" s="69"/>
      <c r="Z538" s="69"/>
      <c r="AA538" s="69"/>
      <c r="AB538" s="69"/>
      <c r="AC538" s="69"/>
    </row>
    <row r="539" spans="1:29">
      <c r="A539" s="69"/>
      <c r="B539" s="69"/>
      <c r="C539" s="121"/>
      <c r="D539" s="69"/>
      <c r="E539" s="69"/>
      <c r="F539" s="122"/>
      <c r="G539" s="123"/>
      <c r="H539" s="69"/>
      <c r="I539" s="69"/>
      <c r="J539" s="69"/>
      <c r="K539" s="69"/>
      <c r="L539" s="69"/>
      <c r="M539" s="69"/>
      <c r="N539" s="69"/>
      <c r="O539" s="69"/>
      <c r="P539" s="69"/>
      <c r="Q539" s="69"/>
      <c r="R539" s="69"/>
      <c r="S539" s="69"/>
      <c r="T539" s="69"/>
      <c r="U539" s="69"/>
      <c r="V539" s="69"/>
      <c r="W539" s="69"/>
      <c r="X539" s="69"/>
      <c r="Y539" s="69"/>
      <c r="Z539" s="69"/>
      <c r="AA539" s="69"/>
      <c r="AB539" s="69"/>
      <c r="AC539" s="69"/>
    </row>
    <row r="540" spans="1:29">
      <c r="A540" s="69"/>
      <c r="B540" s="69"/>
      <c r="C540" s="121"/>
      <c r="D540" s="69"/>
      <c r="E540" s="69"/>
      <c r="F540" s="122"/>
      <c r="G540" s="123"/>
      <c r="H540" s="69"/>
      <c r="I540" s="69"/>
      <c r="J540" s="69"/>
      <c r="K540" s="69"/>
      <c r="L540" s="69"/>
      <c r="M540" s="69"/>
      <c r="N540" s="69"/>
      <c r="O540" s="69"/>
      <c r="P540" s="69"/>
      <c r="Q540" s="69"/>
      <c r="R540" s="69"/>
      <c r="S540" s="69"/>
      <c r="T540" s="69"/>
      <c r="U540" s="69"/>
      <c r="V540" s="69"/>
      <c r="W540" s="69"/>
      <c r="X540" s="69"/>
      <c r="Y540" s="69"/>
      <c r="Z540" s="69"/>
      <c r="AA540" s="69"/>
      <c r="AB540" s="69"/>
      <c r="AC540" s="69"/>
    </row>
    <row r="541" spans="1:29">
      <c r="A541" s="69"/>
      <c r="B541" s="69"/>
      <c r="C541" s="121"/>
      <c r="D541" s="69"/>
      <c r="E541" s="69"/>
      <c r="F541" s="122"/>
      <c r="G541" s="123"/>
      <c r="H541" s="69"/>
      <c r="I541" s="69"/>
      <c r="J541" s="69"/>
      <c r="K541" s="69"/>
      <c r="L541" s="69"/>
      <c r="M541" s="69"/>
      <c r="N541" s="69"/>
      <c r="O541" s="69"/>
      <c r="P541" s="69"/>
      <c r="Q541" s="69"/>
      <c r="R541" s="69"/>
      <c r="S541" s="69"/>
      <c r="T541" s="69"/>
      <c r="U541" s="69"/>
      <c r="V541" s="69"/>
      <c r="W541" s="69"/>
      <c r="X541" s="69"/>
      <c r="Y541" s="69"/>
      <c r="Z541" s="69"/>
      <c r="AA541" s="69"/>
      <c r="AB541" s="69"/>
      <c r="AC541" s="69"/>
    </row>
    <row r="542" spans="1:29">
      <c r="A542" s="69"/>
      <c r="B542" s="69"/>
      <c r="C542" s="121"/>
      <c r="D542" s="69"/>
      <c r="E542" s="69"/>
      <c r="F542" s="122"/>
      <c r="G542" s="123"/>
      <c r="H542" s="69"/>
      <c r="I542" s="69"/>
      <c r="J542" s="69"/>
      <c r="K542" s="69"/>
      <c r="L542" s="69"/>
      <c r="M542" s="69"/>
      <c r="N542" s="69"/>
      <c r="O542" s="69"/>
      <c r="P542" s="69"/>
      <c r="Q542" s="69"/>
      <c r="R542" s="69"/>
      <c r="S542" s="69"/>
      <c r="T542" s="69"/>
      <c r="U542" s="69"/>
      <c r="V542" s="69"/>
      <c r="W542" s="69"/>
      <c r="X542" s="69"/>
      <c r="Y542" s="69"/>
      <c r="Z542" s="69"/>
      <c r="AA542" s="69"/>
      <c r="AB542" s="69"/>
      <c r="AC542" s="69"/>
    </row>
    <row r="543" spans="1:29">
      <c r="A543" s="69"/>
      <c r="B543" s="69"/>
      <c r="C543" s="121"/>
      <c r="D543" s="69"/>
      <c r="E543" s="69"/>
      <c r="F543" s="122"/>
      <c r="G543" s="123"/>
      <c r="H543" s="69"/>
      <c r="I543" s="69"/>
      <c r="J543" s="69"/>
      <c r="K543" s="69"/>
      <c r="L543" s="69"/>
      <c r="M543" s="69"/>
      <c r="N543" s="69"/>
      <c r="O543" s="69"/>
      <c r="P543" s="69"/>
      <c r="Q543" s="69"/>
      <c r="R543" s="69"/>
      <c r="S543" s="69"/>
      <c r="T543" s="69"/>
      <c r="U543" s="69"/>
      <c r="V543" s="69"/>
      <c r="W543" s="69"/>
      <c r="X543" s="69"/>
      <c r="Y543" s="69"/>
      <c r="Z543" s="69"/>
      <c r="AA543" s="69"/>
      <c r="AB543" s="69"/>
      <c r="AC543" s="69"/>
    </row>
    <row r="544" spans="1:29">
      <c r="A544" s="69"/>
      <c r="B544" s="69"/>
      <c r="C544" s="121"/>
      <c r="D544" s="69"/>
      <c r="E544" s="69"/>
      <c r="F544" s="122"/>
      <c r="G544" s="123"/>
      <c r="H544" s="69"/>
      <c r="I544" s="69"/>
      <c r="J544" s="69"/>
      <c r="K544" s="69"/>
      <c r="L544" s="69"/>
      <c r="M544" s="69"/>
      <c r="N544" s="69"/>
      <c r="O544" s="69"/>
      <c r="P544" s="69"/>
      <c r="Q544" s="69"/>
      <c r="R544" s="69"/>
      <c r="S544" s="69"/>
      <c r="T544" s="69"/>
      <c r="U544" s="69"/>
      <c r="V544" s="69"/>
      <c r="W544" s="69"/>
      <c r="X544" s="69"/>
      <c r="Y544" s="69"/>
      <c r="Z544" s="69"/>
      <c r="AA544" s="69"/>
      <c r="AB544" s="69"/>
      <c r="AC544" s="69"/>
    </row>
    <row r="545" spans="1:29">
      <c r="A545" s="69"/>
      <c r="B545" s="69"/>
      <c r="C545" s="121"/>
      <c r="D545" s="69"/>
      <c r="E545" s="69"/>
      <c r="F545" s="122"/>
      <c r="G545" s="123"/>
      <c r="H545" s="69"/>
      <c r="I545" s="69"/>
      <c r="J545" s="69"/>
      <c r="K545" s="69"/>
      <c r="L545" s="69"/>
      <c r="M545" s="69"/>
      <c r="N545" s="69"/>
      <c r="O545" s="69"/>
      <c r="P545" s="69"/>
      <c r="Q545" s="69"/>
      <c r="R545" s="69"/>
      <c r="S545" s="69"/>
      <c r="T545" s="69"/>
      <c r="U545" s="69"/>
      <c r="V545" s="69"/>
      <c r="W545" s="69"/>
      <c r="X545" s="69"/>
      <c r="Y545" s="69"/>
      <c r="Z545" s="69"/>
      <c r="AA545" s="69"/>
      <c r="AB545" s="69"/>
      <c r="AC545" s="69"/>
    </row>
    <row r="546" spans="1:29">
      <c r="A546" s="69"/>
      <c r="B546" s="69"/>
      <c r="C546" s="121"/>
      <c r="D546" s="69"/>
      <c r="E546" s="69"/>
      <c r="F546" s="122"/>
      <c r="G546" s="123"/>
      <c r="H546" s="69"/>
      <c r="I546" s="69"/>
      <c r="J546" s="69"/>
      <c r="K546" s="69"/>
      <c r="L546" s="69"/>
      <c r="M546" s="69"/>
      <c r="N546" s="69"/>
      <c r="O546" s="69"/>
      <c r="P546" s="69"/>
      <c r="Q546" s="69"/>
      <c r="R546" s="69"/>
      <c r="S546" s="69"/>
      <c r="T546" s="69"/>
      <c r="U546" s="69"/>
      <c r="V546" s="69"/>
      <c r="W546" s="69"/>
      <c r="X546" s="69"/>
      <c r="Y546" s="69"/>
      <c r="Z546" s="69"/>
      <c r="AA546" s="69"/>
      <c r="AB546" s="69"/>
      <c r="AC546" s="69"/>
    </row>
    <row r="547" spans="1:29">
      <c r="A547" s="69"/>
      <c r="B547" s="69"/>
      <c r="C547" s="121"/>
      <c r="D547" s="69"/>
      <c r="E547" s="69"/>
      <c r="F547" s="122"/>
      <c r="G547" s="123"/>
      <c r="H547" s="69"/>
      <c r="I547" s="69"/>
      <c r="J547" s="69"/>
      <c r="K547" s="69"/>
      <c r="L547" s="69"/>
      <c r="M547" s="69"/>
      <c r="N547" s="69"/>
      <c r="O547" s="69"/>
      <c r="P547" s="69"/>
      <c r="Q547" s="69"/>
      <c r="R547" s="69"/>
      <c r="S547" s="69"/>
      <c r="T547" s="69"/>
      <c r="U547" s="69"/>
      <c r="V547" s="69"/>
      <c r="W547" s="69"/>
      <c r="X547" s="69"/>
      <c r="Y547" s="69"/>
      <c r="Z547" s="69"/>
      <c r="AA547" s="69"/>
      <c r="AB547" s="69"/>
      <c r="AC547" s="69"/>
    </row>
    <row r="548" spans="1:29">
      <c r="A548" s="69"/>
      <c r="B548" s="69"/>
      <c r="C548" s="121"/>
      <c r="D548" s="69"/>
      <c r="E548" s="69"/>
      <c r="F548" s="122"/>
      <c r="G548" s="123"/>
      <c r="H548" s="69"/>
      <c r="I548" s="69"/>
      <c r="J548" s="69"/>
      <c r="K548" s="69"/>
      <c r="L548" s="69"/>
      <c r="M548" s="69"/>
      <c r="N548" s="69"/>
      <c r="O548" s="69"/>
      <c r="P548" s="69"/>
      <c r="Q548" s="69"/>
      <c r="R548" s="69"/>
      <c r="S548" s="69"/>
      <c r="T548" s="69"/>
      <c r="U548" s="69"/>
      <c r="V548" s="69"/>
      <c r="W548" s="69"/>
      <c r="X548" s="69"/>
      <c r="Y548" s="69"/>
      <c r="Z548" s="69"/>
      <c r="AA548" s="69"/>
      <c r="AB548" s="69"/>
      <c r="AC548" s="69"/>
    </row>
    <row r="549" spans="1:29">
      <c r="A549" s="69"/>
      <c r="B549" s="69"/>
      <c r="C549" s="121"/>
      <c r="D549" s="69"/>
      <c r="E549" s="69"/>
      <c r="F549" s="122"/>
      <c r="G549" s="123"/>
      <c r="H549" s="69"/>
      <c r="I549" s="69"/>
      <c r="J549" s="69"/>
      <c r="K549" s="69"/>
      <c r="L549" s="69"/>
      <c r="M549" s="69"/>
      <c r="N549" s="69"/>
      <c r="O549" s="69"/>
      <c r="P549" s="69"/>
      <c r="Q549" s="69"/>
      <c r="R549" s="69"/>
      <c r="S549" s="69"/>
      <c r="T549" s="69"/>
      <c r="U549" s="69"/>
      <c r="V549" s="69"/>
      <c r="W549" s="69"/>
      <c r="X549" s="69"/>
      <c r="Y549" s="69"/>
      <c r="Z549" s="69"/>
      <c r="AA549" s="69"/>
      <c r="AB549" s="69"/>
      <c r="AC549" s="69"/>
    </row>
    <row r="550" spans="1:29">
      <c r="A550" s="69"/>
      <c r="B550" s="69"/>
      <c r="C550" s="121"/>
      <c r="D550" s="69"/>
      <c r="E550" s="69"/>
      <c r="F550" s="122"/>
      <c r="G550" s="123"/>
      <c r="H550" s="69"/>
      <c r="I550" s="69"/>
      <c r="J550" s="69"/>
      <c r="K550" s="69"/>
      <c r="L550" s="69"/>
      <c r="M550" s="69"/>
      <c r="N550" s="69"/>
      <c r="O550" s="69"/>
      <c r="P550" s="69"/>
      <c r="Q550" s="69"/>
      <c r="R550" s="69"/>
      <c r="S550" s="69"/>
      <c r="T550" s="69"/>
      <c r="U550" s="69"/>
      <c r="V550" s="69"/>
      <c r="W550" s="69"/>
      <c r="X550" s="69"/>
      <c r="Y550" s="69"/>
      <c r="Z550" s="69"/>
      <c r="AA550" s="69"/>
      <c r="AB550" s="69"/>
      <c r="AC550" s="69"/>
    </row>
    <row r="551" spans="1:29">
      <c r="A551" s="69"/>
      <c r="B551" s="69"/>
      <c r="C551" s="121"/>
      <c r="D551" s="69"/>
      <c r="E551" s="69"/>
      <c r="F551" s="122"/>
      <c r="G551" s="123"/>
      <c r="H551" s="69"/>
      <c r="I551" s="69"/>
      <c r="J551" s="69"/>
      <c r="K551" s="69"/>
      <c r="L551" s="69"/>
      <c r="M551" s="69"/>
      <c r="N551" s="69"/>
      <c r="O551" s="69"/>
      <c r="P551" s="69"/>
      <c r="Q551" s="69"/>
      <c r="R551" s="69"/>
      <c r="S551" s="69"/>
      <c r="T551" s="69"/>
      <c r="U551" s="69"/>
      <c r="V551" s="69"/>
      <c r="W551" s="69"/>
      <c r="X551" s="69"/>
      <c r="Y551" s="69"/>
      <c r="Z551" s="69"/>
      <c r="AA551" s="69"/>
      <c r="AB551" s="69"/>
      <c r="AC551" s="69"/>
    </row>
    <row r="552" spans="1:29">
      <c r="A552" s="69"/>
      <c r="B552" s="69"/>
      <c r="C552" s="121"/>
      <c r="D552" s="69"/>
      <c r="E552" s="69"/>
      <c r="F552" s="122"/>
      <c r="G552" s="123"/>
      <c r="H552" s="69"/>
      <c r="I552" s="69"/>
      <c r="J552" s="69"/>
      <c r="K552" s="69"/>
      <c r="L552" s="69"/>
      <c r="M552" s="69"/>
      <c r="N552" s="69"/>
      <c r="O552" s="69"/>
      <c r="P552" s="69"/>
      <c r="Q552" s="69"/>
      <c r="R552" s="69"/>
      <c r="S552" s="69"/>
      <c r="T552" s="69"/>
      <c r="U552" s="69"/>
      <c r="V552" s="69"/>
      <c r="W552" s="69"/>
      <c r="X552" s="69"/>
      <c r="Y552" s="69"/>
      <c r="Z552" s="69"/>
      <c r="AA552" s="69"/>
      <c r="AB552" s="69"/>
      <c r="AC552" s="69"/>
    </row>
    <row r="553" spans="1:29">
      <c r="A553" s="69"/>
      <c r="B553" s="69"/>
      <c r="C553" s="121"/>
      <c r="D553" s="69"/>
      <c r="E553" s="69"/>
      <c r="F553" s="122"/>
      <c r="G553" s="123"/>
      <c r="H553" s="69"/>
      <c r="I553" s="69"/>
      <c r="J553" s="69"/>
      <c r="K553" s="69"/>
      <c r="L553" s="69"/>
      <c r="M553" s="69"/>
      <c r="N553" s="69"/>
      <c r="O553" s="69"/>
      <c r="P553" s="69"/>
      <c r="Q553" s="69"/>
      <c r="R553" s="69"/>
      <c r="S553" s="69"/>
      <c r="T553" s="69"/>
      <c r="U553" s="69"/>
      <c r="V553" s="69"/>
      <c r="W553" s="69"/>
      <c r="X553" s="69"/>
      <c r="Y553" s="69"/>
      <c r="Z553" s="69"/>
      <c r="AA553" s="69"/>
      <c r="AB553" s="69"/>
      <c r="AC553" s="69"/>
    </row>
    <row r="554" spans="1:29">
      <c r="A554" s="69"/>
      <c r="B554" s="69"/>
      <c r="C554" s="121"/>
      <c r="D554" s="69"/>
      <c r="E554" s="69"/>
      <c r="F554" s="122"/>
      <c r="G554" s="123"/>
      <c r="H554" s="69"/>
      <c r="I554" s="69"/>
      <c r="J554" s="69"/>
      <c r="K554" s="69"/>
      <c r="L554" s="69"/>
      <c r="M554" s="69"/>
      <c r="N554" s="69"/>
      <c r="O554" s="69"/>
      <c r="P554" s="69"/>
      <c r="Q554" s="69"/>
      <c r="R554" s="69"/>
      <c r="S554" s="69"/>
      <c r="T554" s="69"/>
      <c r="U554" s="69"/>
      <c r="V554" s="69"/>
      <c r="W554" s="69"/>
      <c r="X554" s="69"/>
      <c r="Y554" s="69"/>
      <c r="Z554" s="69"/>
      <c r="AA554" s="69"/>
      <c r="AB554" s="69"/>
      <c r="AC554" s="69"/>
    </row>
    <row r="555" spans="1:29">
      <c r="A555" s="69"/>
      <c r="B555" s="69"/>
      <c r="C555" s="121"/>
      <c r="D555" s="69"/>
      <c r="E555" s="69"/>
      <c r="F555" s="122"/>
      <c r="G555" s="123"/>
      <c r="H555" s="69"/>
      <c r="I555" s="69"/>
      <c r="J555" s="69"/>
      <c r="K555" s="69"/>
      <c r="L555" s="69"/>
      <c r="M555" s="69"/>
      <c r="N555" s="69"/>
      <c r="O555" s="69"/>
      <c r="P555" s="69"/>
      <c r="Q555" s="69"/>
      <c r="R555" s="69"/>
      <c r="S555" s="69"/>
      <c r="T555" s="69"/>
      <c r="U555" s="69"/>
      <c r="V555" s="69"/>
      <c r="W555" s="69"/>
      <c r="X555" s="69"/>
      <c r="Y555" s="69"/>
      <c r="Z555" s="69"/>
      <c r="AA555" s="69"/>
      <c r="AB555" s="69"/>
      <c r="AC555" s="69"/>
    </row>
    <row r="556" spans="1:29">
      <c r="A556" s="69"/>
      <c r="B556" s="69"/>
      <c r="C556" s="121"/>
      <c r="D556" s="69"/>
      <c r="E556" s="69"/>
      <c r="F556" s="122"/>
      <c r="G556" s="123"/>
      <c r="H556" s="69"/>
      <c r="I556" s="69"/>
      <c r="J556" s="69"/>
      <c r="K556" s="69"/>
      <c r="L556" s="69"/>
      <c r="M556" s="69"/>
      <c r="N556" s="69"/>
      <c r="O556" s="69"/>
      <c r="P556" s="69"/>
      <c r="Q556" s="69"/>
      <c r="R556" s="69"/>
      <c r="S556" s="69"/>
      <c r="T556" s="69"/>
      <c r="U556" s="69"/>
      <c r="V556" s="69"/>
      <c r="W556" s="69"/>
      <c r="X556" s="69"/>
      <c r="Y556" s="69"/>
      <c r="Z556" s="69"/>
      <c r="AA556" s="69"/>
      <c r="AB556" s="69"/>
      <c r="AC556" s="69"/>
    </row>
    <row r="557" spans="1:29">
      <c r="A557" s="69"/>
      <c r="B557" s="69"/>
      <c r="C557" s="121"/>
      <c r="D557" s="69"/>
      <c r="E557" s="69"/>
      <c r="F557" s="122"/>
      <c r="G557" s="123"/>
      <c r="H557" s="69"/>
      <c r="I557" s="69"/>
      <c r="J557" s="69"/>
      <c r="K557" s="69"/>
      <c r="L557" s="69"/>
      <c r="M557" s="69"/>
      <c r="N557" s="69"/>
      <c r="O557" s="69"/>
      <c r="P557" s="69"/>
      <c r="Q557" s="69"/>
      <c r="R557" s="69"/>
      <c r="S557" s="69"/>
      <c r="T557" s="69"/>
      <c r="U557" s="69"/>
      <c r="V557" s="69"/>
      <c r="W557" s="69"/>
      <c r="X557" s="69"/>
      <c r="Y557" s="69"/>
      <c r="Z557" s="69"/>
      <c r="AA557" s="69"/>
      <c r="AB557" s="69"/>
      <c r="AC557" s="69"/>
    </row>
    <row r="558" spans="1:29">
      <c r="A558" s="69"/>
      <c r="B558" s="69"/>
      <c r="C558" s="121"/>
      <c r="D558" s="69"/>
      <c r="E558" s="69"/>
      <c r="F558" s="122"/>
      <c r="G558" s="123"/>
      <c r="H558" s="69"/>
      <c r="I558" s="69"/>
      <c r="J558" s="69"/>
      <c r="K558" s="69"/>
      <c r="L558" s="69"/>
      <c r="M558" s="69"/>
      <c r="N558" s="69"/>
      <c r="O558" s="69"/>
      <c r="P558" s="69"/>
      <c r="Q558" s="69"/>
      <c r="R558" s="69"/>
      <c r="S558" s="69"/>
      <c r="T558" s="69"/>
      <c r="U558" s="69"/>
      <c r="V558" s="69"/>
      <c r="W558" s="69"/>
      <c r="X558" s="69"/>
      <c r="Y558" s="69"/>
      <c r="Z558" s="69"/>
      <c r="AA558" s="69"/>
      <c r="AB558" s="69"/>
      <c r="AC558" s="69"/>
    </row>
    <row r="559" spans="1:29">
      <c r="A559" s="69"/>
      <c r="B559" s="69"/>
      <c r="C559" s="121"/>
      <c r="D559" s="69"/>
      <c r="E559" s="69"/>
      <c r="F559" s="122"/>
      <c r="G559" s="123"/>
      <c r="H559" s="69"/>
      <c r="I559" s="69"/>
      <c r="J559" s="69"/>
      <c r="K559" s="69"/>
      <c r="L559" s="69"/>
      <c r="M559" s="69"/>
      <c r="N559" s="69"/>
      <c r="O559" s="69"/>
      <c r="P559" s="69"/>
      <c r="Q559" s="69"/>
      <c r="R559" s="69"/>
      <c r="S559" s="69"/>
      <c r="T559" s="69"/>
      <c r="U559" s="69"/>
      <c r="V559" s="69"/>
      <c r="W559" s="69"/>
      <c r="X559" s="69"/>
      <c r="Y559" s="69"/>
      <c r="Z559" s="69"/>
      <c r="AA559" s="69"/>
      <c r="AB559" s="69"/>
      <c r="AC559" s="69"/>
    </row>
    <row r="560" spans="1:29">
      <c r="A560" s="69"/>
      <c r="B560" s="69"/>
      <c r="C560" s="121"/>
      <c r="D560" s="69"/>
      <c r="E560" s="69"/>
      <c r="F560" s="122"/>
      <c r="G560" s="123"/>
      <c r="H560" s="69"/>
      <c r="I560" s="69"/>
      <c r="J560" s="69"/>
      <c r="K560" s="69"/>
      <c r="L560" s="69"/>
      <c r="M560" s="69"/>
      <c r="N560" s="69"/>
      <c r="O560" s="69"/>
      <c r="P560" s="69"/>
      <c r="Q560" s="69"/>
      <c r="R560" s="69"/>
      <c r="S560" s="69"/>
      <c r="T560" s="69"/>
      <c r="U560" s="69"/>
      <c r="V560" s="69"/>
      <c r="W560" s="69"/>
      <c r="X560" s="69"/>
      <c r="Y560" s="69"/>
      <c r="Z560" s="69"/>
      <c r="AA560" s="69"/>
      <c r="AB560" s="69"/>
      <c r="AC560" s="69"/>
    </row>
    <row r="561" spans="1:29">
      <c r="A561" s="69"/>
      <c r="B561" s="69"/>
      <c r="C561" s="121"/>
      <c r="D561" s="69"/>
      <c r="E561" s="69"/>
      <c r="F561" s="122"/>
      <c r="G561" s="123"/>
      <c r="H561" s="69"/>
      <c r="I561" s="69"/>
      <c r="J561" s="69"/>
      <c r="K561" s="69"/>
      <c r="L561" s="69"/>
      <c r="M561" s="69"/>
      <c r="N561" s="69"/>
      <c r="O561" s="69"/>
      <c r="P561" s="69"/>
      <c r="Q561" s="69"/>
      <c r="R561" s="69"/>
      <c r="S561" s="69"/>
      <c r="T561" s="69"/>
      <c r="U561" s="69"/>
      <c r="V561" s="69"/>
      <c r="W561" s="69"/>
      <c r="X561" s="69"/>
      <c r="Y561" s="69"/>
      <c r="Z561" s="69"/>
      <c r="AA561" s="69"/>
      <c r="AB561" s="69"/>
      <c r="AC561" s="69"/>
    </row>
    <row r="562" spans="1:29">
      <c r="A562" s="69"/>
      <c r="B562" s="69"/>
      <c r="C562" s="121"/>
      <c r="D562" s="69"/>
      <c r="E562" s="69"/>
      <c r="F562" s="122"/>
      <c r="G562" s="123"/>
      <c r="H562" s="69"/>
      <c r="I562" s="69"/>
      <c r="J562" s="69"/>
      <c r="K562" s="69"/>
      <c r="L562" s="69"/>
      <c r="M562" s="69"/>
      <c r="N562" s="69"/>
      <c r="O562" s="69"/>
      <c r="P562" s="69"/>
      <c r="Q562" s="69"/>
      <c r="R562" s="69"/>
      <c r="S562" s="69"/>
      <c r="T562" s="69"/>
      <c r="U562" s="69"/>
      <c r="V562" s="69"/>
      <c r="W562" s="69"/>
      <c r="X562" s="69"/>
      <c r="Y562" s="69"/>
      <c r="Z562" s="69"/>
      <c r="AA562" s="69"/>
      <c r="AB562" s="69"/>
      <c r="AC562" s="69"/>
    </row>
    <row r="563" spans="1:29">
      <c r="A563" s="69"/>
      <c r="B563" s="69"/>
      <c r="C563" s="121"/>
      <c r="D563" s="69"/>
      <c r="E563" s="69"/>
      <c r="F563" s="122"/>
      <c r="G563" s="123"/>
      <c r="H563" s="69"/>
      <c r="I563" s="69"/>
      <c r="J563" s="69"/>
      <c r="K563" s="69"/>
      <c r="L563" s="69"/>
      <c r="M563" s="69"/>
      <c r="N563" s="69"/>
      <c r="O563" s="69"/>
      <c r="P563" s="69"/>
      <c r="Q563" s="69"/>
      <c r="R563" s="69"/>
      <c r="S563" s="69"/>
      <c r="T563" s="69"/>
      <c r="U563" s="69"/>
      <c r="V563" s="69"/>
      <c r="W563" s="69"/>
      <c r="X563" s="69"/>
      <c r="Y563" s="69"/>
      <c r="Z563" s="69"/>
      <c r="AA563" s="69"/>
      <c r="AB563" s="69"/>
      <c r="AC563" s="69"/>
    </row>
    <row r="564" spans="1:29">
      <c r="A564" s="69"/>
      <c r="B564" s="69"/>
      <c r="C564" s="121"/>
      <c r="D564" s="69"/>
      <c r="E564" s="69"/>
      <c r="F564" s="122"/>
      <c r="G564" s="123"/>
      <c r="H564" s="69"/>
      <c r="I564" s="69"/>
      <c r="J564" s="69"/>
      <c r="K564" s="69"/>
      <c r="L564" s="69"/>
      <c r="M564" s="69"/>
      <c r="N564" s="69"/>
      <c r="O564" s="69"/>
      <c r="P564" s="69"/>
      <c r="Q564" s="69"/>
      <c r="R564" s="69"/>
      <c r="S564" s="69"/>
      <c r="T564" s="69"/>
      <c r="U564" s="69"/>
      <c r="V564" s="69"/>
      <c r="W564" s="69"/>
      <c r="X564" s="69"/>
      <c r="Y564" s="69"/>
      <c r="Z564" s="69"/>
      <c r="AA564" s="69"/>
      <c r="AB564" s="69"/>
      <c r="AC564" s="69"/>
    </row>
    <row r="565" spans="1:29">
      <c r="A565" s="69"/>
      <c r="B565" s="69"/>
      <c r="C565" s="121"/>
      <c r="D565" s="69"/>
      <c r="E565" s="69"/>
      <c r="F565" s="122"/>
      <c r="G565" s="123"/>
      <c r="H565" s="69"/>
      <c r="I565" s="69"/>
      <c r="J565" s="69"/>
      <c r="K565" s="69"/>
      <c r="L565" s="69"/>
      <c r="M565" s="69"/>
      <c r="N565" s="69"/>
      <c r="O565" s="69"/>
      <c r="P565" s="69"/>
      <c r="Q565" s="69"/>
      <c r="R565" s="69"/>
      <c r="S565" s="69"/>
      <c r="T565" s="69"/>
      <c r="U565" s="69"/>
      <c r="V565" s="69"/>
      <c r="W565" s="69"/>
      <c r="X565" s="69"/>
      <c r="Y565" s="69"/>
      <c r="Z565" s="69"/>
      <c r="AA565" s="69"/>
      <c r="AB565" s="69"/>
      <c r="AC565" s="69"/>
    </row>
    <row r="566" spans="1:29">
      <c r="A566" s="69"/>
      <c r="B566" s="69"/>
      <c r="C566" s="121"/>
      <c r="D566" s="69"/>
      <c r="E566" s="69"/>
      <c r="F566" s="122"/>
      <c r="G566" s="123"/>
      <c r="H566" s="69"/>
      <c r="I566" s="69"/>
      <c r="J566" s="69"/>
      <c r="K566" s="69"/>
      <c r="L566" s="69"/>
      <c r="M566" s="69"/>
      <c r="N566" s="69"/>
      <c r="O566" s="69"/>
      <c r="P566" s="69"/>
      <c r="Q566" s="69"/>
      <c r="R566" s="69"/>
      <c r="S566" s="69"/>
      <c r="T566" s="69"/>
      <c r="U566" s="69"/>
      <c r="V566" s="69"/>
      <c r="W566" s="69"/>
      <c r="X566" s="69"/>
      <c r="Y566" s="69"/>
      <c r="Z566" s="69"/>
      <c r="AA566" s="69"/>
      <c r="AB566" s="69"/>
      <c r="AC566" s="69"/>
    </row>
    <row r="567" spans="1:29">
      <c r="A567" s="69"/>
      <c r="B567" s="69"/>
      <c r="C567" s="121"/>
      <c r="D567" s="69"/>
      <c r="E567" s="69"/>
      <c r="F567" s="122"/>
      <c r="G567" s="123"/>
      <c r="H567" s="69"/>
      <c r="I567" s="69"/>
      <c r="J567" s="69"/>
      <c r="K567" s="69"/>
      <c r="L567" s="69"/>
      <c r="M567" s="69"/>
      <c r="N567" s="69"/>
      <c r="O567" s="69"/>
      <c r="P567" s="69"/>
      <c r="Q567" s="69"/>
      <c r="R567" s="69"/>
      <c r="S567" s="69"/>
      <c r="T567" s="69"/>
      <c r="U567" s="69"/>
      <c r="V567" s="69"/>
      <c r="W567" s="69"/>
      <c r="X567" s="69"/>
      <c r="Y567" s="69"/>
      <c r="Z567" s="69"/>
      <c r="AA567" s="69"/>
      <c r="AB567" s="69"/>
      <c r="AC567" s="69"/>
    </row>
    <row r="568" spans="1:29">
      <c r="A568" s="69"/>
      <c r="B568" s="69"/>
      <c r="C568" s="121"/>
      <c r="D568" s="69"/>
      <c r="E568" s="69"/>
      <c r="F568" s="122"/>
      <c r="G568" s="123"/>
      <c r="H568" s="69"/>
      <c r="I568" s="69"/>
      <c r="J568" s="69"/>
      <c r="K568" s="69"/>
      <c r="L568" s="69"/>
      <c r="M568" s="69"/>
      <c r="N568" s="69"/>
      <c r="O568" s="69"/>
      <c r="P568" s="69"/>
      <c r="Q568" s="69"/>
      <c r="R568" s="69"/>
      <c r="S568" s="69"/>
      <c r="T568" s="69"/>
      <c r="U568" s="69"/>
      <c r="V568" s="69"/>
      <c r="W568" s="69"/>
      <c r="X568" s="69"/>
      <c r="Y568" s="69"/>
      <c r="Z568" s="69"/>
      <c r="AA568" s="69"/>
      <c r="AB568" s="69"/>
      <c r="AC568" s="69"/>
    </row>
    <row r="569" spans="1:29">
      <c r="A569" s="69"/>
      <c r="B569" s="69"/>
      <c r="C569" s="121"/>
      <c r="D569" s="69"/>
      <c r="E569" s="69"/>
      <c r="F569" s="122"/>
      <c r="G569" s="123"/>
      <c r="H569" s="69"/>
      <c r="I569" s="69"/>
      <c r="J569" s="69"/>
      <c r="K569" s="69"/>
      <c r="L569" s="69"/>
      <c r="M569" s="69"/>
      <c r="N569" s="69"/>
      <c r="O569" s="69"/>
      <c r="P569" s="69"/>
      <c r="Q569" s="69"/>
      <c r="R569" s="69"/>
      <c r="S569" s="69"/>
      <c r="T569" s="69"/>
      <c r="U569" s="69"/>
      <c r="V569" s="69"/>
      <c r="W569" s="69"/>
      <c r="X569" s="69"/>
      <c r="Y569" s="69"/>
      <c r="Z569" s="69"/>
      <c r="AA569" s="69"/>
      <c r="AB569" s="69"/>
      <c r="AC569" s="69"/>
    </row>
    <row r="570" spans="1:29">
      <c r="A570" s="69"/>
      <c r="B570" s="69"/>
      <c r="C570" s="121"/>
      <c r="D570" s="69"/>
      <c r="E570" s="69"/>
      <c r="F570" s="122"/>
      <c r="G570" s="123"/>
      <c r="H570" s="69"/>
      <c r="I570" s="69"/>
      <c r="J570" s="69"/>
      <c r="K570" s="69"/>
      <c r="L570" s="69"/>
      <c r="M570" s="69"/>
      <c r="N570" s="69"/>
      <c r="O570" s="69"/>
      <c r="P570" s="69"/>
      <c r="Q570" s="69"/>
      <c r="R570" s="69"/>
      <c r="S570" s="69"/>
      <c r="T570" s="69"/>
      <c r="U570" s="69"/>
      <c r="V570" s="69"/>
      <c r="W570" s="69"/>
      <c r="X570" s="69"/>
      <c r="Y570" s="69"/>
      <c r="Z570" s="69"/>
      <c r="AA570" s="69"/>
      <c r="AB570" s="69"/>
      <c r="AC570" s="69"/>
    </row>
    <row r="571" spans="1:29">
      <c r="A571" s="69"/>
      <c r="B571" s="69"/>
      <c r="C571" s="121"/>
      <c r="D571" s="69"/>
      <c r="E571" s="69"/>
      <c r="F571" s="122"/>
      <c r="G571" s="123"/>
      <c r="H571" s="69"/>
      <c r="I571" s="69"/>
      <c r="J571" s="69"/>
      <c r="K571" s="69"/>
      <c r="L571" s="69"/>
      <c r="M571" s="69"/>
      <c r="N571" s="69"/>
      <c r="O571" s="69"/>
      <c r="P571" s="69"/>
      <c r="Q571" s="69"/>
      <c r="R571" s="69"/>
      <c r="S571" s="69"/>
      <c r="T571" s="69"/>
      <c r="U571" s="69"/>
      <c r="V571" s="69"/>
      <c r="W571" s="69"/>
      <c r="X571" s="69"/>
      <c r="Y571" s="69"/>
      <c r="Z571" s="69"/>
      <c r="AA571" s="69"/>
      <c r="AB571" s="69"/>
      <c r="AC571" s="69"/>
    </row>
    <row r="572" spans="1:29">
      <c r="A572" s="69"/>
      <c r="B572" s="69"/>
      <c r="C572" s="121"/>
      <c r="D572" s="69"/>
      <c r="E572" s="69"/>
      <c r="F572" s="122"/>
      <c r="G572" s="123"/>
      <c r="H572" s="69"/>
      <c r="I572" s="69"/>
      <c r="J572" s="69"/>
      <c r="K572" s="69"/>
      <c r="L572" s="69"/>
      <c r="M572" s="69"/>
      <c r="N572" s="69"/>
      <c r="O572" s="69"/>
      <c r="P572" s="69"/>
      <c r="Q572" s="69"/>
      <c r="R572" s="69"/>
      <c r="S572" s="69"/>
      <c r="T572" s="69"/>
      <c r="U572" s="69"/>
      <c r="V572" s="69"/>
      <c r="W572" s="69"/>
      <c r="X572" s="69"/>
      <c r="Y572" s="69"/>
      <c r="Z572" s="69"/>
      <c r="AA572" s="69"/>
      <c r="AB572" s="69"/>
      <c r="AC572" s="69"/>
    </row>
    <row r="573" spans="1:29">
      <c r="A573" s="69"/>
      <c r="B573" s="69"/>
      <c r="C573" s="121"/>
      <c r="D573" s="69"/>
      <c r="E573" s="69"/>
      <c r="F573" s="122"/>
      <c r="G573" s="123"/>
      <c r="H573" s="69"/>
      <c r="I573" s="69"/>
      <c r="J573" s="69"/>
      <c r="K573" s="69"/>
      <c r="L573" s="69"/>
      <c r="M573" s="69"/>
      <c r="N573" s="69"/>
      <c r="O573" s="69"/>
      <c r="P573" s="69"/>
      <c r="Q573" s="69"/>
      <c r="R573" s="69"/>
      <c r="S573" s="69"/>
      <c r="T573" s="69"/>
      <c r="U573" s="69"/>
      <c r="V573" s="69"/>
      <c r="W573" s="69"/>
      <c r="X573" s="69"/>
      <c r="Y573" s="69"/>
      <c r="Z573" s="69"/>
      <c r="AA573" s="69"/>
      <c r="AB573" s="69"/>
      <c r="AC573" s="69"/>
    </row>
    <row r="574" spans="1:29">
      <c r="A574" s="69"/>
      <c r="B574" s="69"/>
      <c r="C574" s="121"/>
      <c r="D574" s="69"/>
      <c r="E574" s="69"/>
      <c r="F574" s="122"/>
      <c r="G574" s="123"/>
      <c r="H574" s="69"/>
      <c r="I574" s="69"/>
      <c r="J574" s="69"/>
      <c r="K574" s="69"/>
      <c r="L574" s="69"/>
      <c r="M574" s="69"/>
      <c r="N574" s="69"/>
      <c r="O574" s="69"/>
      <c r="P574" s="69"/>
      <c r="Q574" s="69"/>
      <c r="R574" s="69"/>
      <c r="S574" s="69"/>
      <c r="T574" s="69"/>
      <c r="U574" s="69"/>
      <c r="V574" s="69"/>
      <c r="W574" s="69"/>
      <c r="X574" s="69"/>
      <c r="Y574" s="69"/>
      <c r="Z574" s="69"/>
      <c r="AA574" s="69"/>
      <c r="AB574" s="69"/>
      <c r="AC574" s="69"/>
    </row>
    <row r="575" spans="1:29">
      <c r="A575" s="69"/>
      <c r="B575" s="69"/>
      <c r="C575" s="121"/>
      <c r="D575" s="69"/>
      <c r="E575" s="69"/>
      <c r="F575" s="122"/>
      <c r="G575" s="123"/>
      <c r="H575" s="69"/>
      <c r="I575" s="69"/>
      <c r="J575" s="69"/>
      <c r="K575" s="69"/>
      <c r="L575" s="69"/>
      <c r="M575" s="69"/>
      <c r="N575" s="69"/>
      <c r="O575" s="69"/>
      <c r="P575" s="69"/>
      <c r="Q575" s="69"/>
      <c r="R575" s="69"/>
      <c r="S575" s="69"/>
      <c r="T575" s="69"/>
      <c r="U575" s="69"/>
      <c r="V575" s="69"/>
      <c r="W575" s="69"/>
      <c r="X575" s="69"/>
      <c r="Y575" s="69"/>
      <c r="Z575" s="69"/>
      <c r="AA575" s="69"/>
      <c r="AB575" s="69"/>
      <c r="AC575" s="69"/>
    </row>
    <row r="576" spans="1:29">
      <c r="A576" s="69"/>
      <c r="B576" s="69"/>
      <c r="C576" s="121"/>
      <c r="D576" s="69"/>
      <c r="E576" s="69"/>
      <c r="F576" s="122"/>
      <c r="G576" s="123"/>
      <c r="H576" s="69"/>
      <c r="I576" s="69"/>
      <c r="J576" s="69"/>
      <c r="K576" s="69"/>
      <c r="L576" s="69"/>
      <c r="M576" s="69"/>
      <c r="N576" s="69"/>
      <c r="O576" s="69"/>
      <c r="P576" s="69"/>
      <c r="Q576" s="69"/>
      <c r="R576" s="69"/>
      <c r="S576" s="69"/>
      <c r="T576" s="69"/>
      <c r="U576" s="69"/>
      <c r="V576" s="69"/>
      <c r="W576" s="69"/>
      <c r="X576" s="69"/>
      <c r="Y576" s="69"/>
      <c r="Z576" s="69"/>
      <c r="AA576" s="69"/>
      <c r="AB576" s="69"/>
      <c r="AC576" s="69"/>
    </row>
    <row r="577" spans="1:29">
      <c r="A577" s="69"/>
      <c r="B577" s="69"/>
      <c r="C577" s="121"/>
      <c r="D577" s="69"/>
      <c r="E577" s="69"/>
      <c r="F577" s="122"/>
      <c r="G577" s="123"/>
      <c r="H577" s="69"/>
      <c r="I577" s="69"/>
      <c r="J577" s="69"/>
      <c r="K577" s="69"/>
      <c r="L577" s="69"/>
      <c r="M577" s="69"/>
      <c r="N577" s="69"/>
      <c r="O577" s="69"/>
      <c r="P577" s="69"/>
      <c r="Q577" s="69"/>
      <c r="R577" s="69"/>
      <c r="S577" s="69"/>
      <c r="T577" s="69"/>
      <c r="U577" s="69"/>
      <c r="V577" s="69"/>
      <c r="W577" s="69"/>
      <c r="X577" s="69"/>
      <c r="Y577" s="69"/>
      <c r="Z577" s="69"/>
      <c r="AA577" s="69"/>
      <c r="AB577" s="69"/>
      <c r="AC577" s="69"/>
    </row>
    <row r="578" spans="1:29">
      <c r="A578" s="69"/>
      <c r="B578" s="69"/>
      <c r="C578" s="121"/>
      <c r="D578" s="69"/>
      <c r="E578" s="69"/>
      <c r="F578" s="122"/>
      <c r="G578" s="123"/>
      <c r="H578" s="69"/>
      <c r="I578" s="69"/>
      <c r="J578" s="69"/>
      <c r="K578" s="69"/>
      <c r="L578" s="69"/>
      <c r="M578" s="69"/>
      <c r="N578" s="69"/>
      <c r="O578" s="69"/>
      <c r="P578" s="69"/>
      <c r="Q578" s="69"/>
      <c r="R578" s="69"/>
      <c r="S578" s="69"/>
      <c r="T578" s="69"/>
      <c r="U578" s="69"/>
      <c r="V578" s="69"/>
      <c r="W578" s="69"/>
      <c r="X578" s="69"/>
      <c r="Y578" s="69"/>
      <c r="Z578" s="69"/>
      <c r="AA578" s="69"/>
      <c r="AB578" s="69"/>
      <c r="AC578" s="69"/>
    </row>
    <row r="579" spans="1:29">
      <c r="A579" s="69"/>
      <c r="B579" s="69"/>
      <c r="C579" s="121"/>
      <c r="D579" s="69"/>
      <c r="E579" s="69"/>
      <c r="F579" s="122"/>
      <c r="G579" s="123"/>
      <c r="H579" s="69"/>
      <c r="I579" s="69"/>
      <c r="J579" s="69"/>
      <c r="K579" s="69"/>
      <c r="L579" s="69"/>
      <c r="M579" s="69"/>
      <c r="N579" s="69"/>
      <c r="O579" s="69"/>
      <c r="P579" s="69"/>
      <c r="Q579" s="69"/>
      <c r="R579" s="69"/>
      <c r="S579" s="69"/>
      <c r="T579" s="69"/>
      <c r="U579" s="69"/>
      <c r="V579" s="69"/>
      <c r="W579" s="69"/>
      <c r="X579" s="69"/>
      <c r="Y579" s="69"/>
      <c r="Z579" s="69"/>
      <c r="AA579" s="69"/>
      <c r="AB579" s="69"/>
      <c r="AC579" s="69"/>
    </row>
    <row r="580" spans="1:29">
      <c r="A580" s="69"/>
      <c r="B580" s="69"/>
      <c r="C580" s="121"/>
      <c r="D580" s="69"/>
      <c r="E580" s="69"/>
      <c r="F580" s="122"/>
      <c r="G580" s="123"/>
      <c r="H580" s="69"/>
      <c r="I580" s="69"/>
      <c r="J580" s="69"/>
      <c r="K580" s="69"/>
      <c r="L580" s="69"/>
      <c r="M580" s="69"/>
      <c r="N580" s="69"/>
      <c r="O580" s="69"/>
      <c r="P580" s="69"/>
      <c r="Q580" s="69"/>
      <c r="R580" s="69"/>
      <c r="S580" s="69"/>
      <c r="T580" s="69"/>
      <c r="U580" s="69"/>
      <c r="V580" s="69"/>
      <c r="W580" s="69"/>
      <c r="X580" s="69"/>
      <c r="Y580" s="69"/>
      <c r="Z580" s="69"/>
      <c r="AA580" s="69"/>
      <c r="AB580" s="69"/>
      <c r="AC580" s="69"/>
    </row>
    <row r="581" spans="1:29">
      <c r="A581" s="69"/>
      <c r="B581" s="69"/>
      <c r="C581" s="121"/>
      <c r="D581" s="69"/>
      <c r="E581" s="69"/>
      <c r="F581" s="122"/>
      <c r="G581" s="123"/>
      <c r="H581" s="69"/>
      <c r="I581" s="69"/>
      <c r="J581" s="69"/>
      <c r="K581" s="69"/>
      <c r="L581" s="69"/>
      <c r="M581" s="69"/>
      <c r="N581" s="69"/>
      <c r="O581" s="69"/>
      <c r="P581" s="69"/>
      <c r="Q581" s="69"/>
      <c r="R581" s="69"/>
      <c r="S581" s="69"/>
      <c r="T581" s="69"/>
      <c r="U581" s="69"/>
      <c r="V581" s="69"/>
      <c r="W581" s="69"/>
      <c r="X581" s="69"/>
      <c r="Y581" s="69"/>
      <c r="Z581" s="69"/>
      <c r="AA581" s="69"/>
      <c r="AB581" s="69"/>
      <c r="AC581" s="69"/>
    </row>
    <row r="582" spans="1:29">
      <c r="A582" s="69"/>
      <c r="B582" s="69"/>
      <c r="C582" s="121"/>
      <c r="D582" s="69"/>
      <c r="E582" s="69"/>
      <c r="F582" s="122"/>
      <c r="G582" s="123"/>
      <c r="H582" s="69"/>
      <c r="I582" s="69"/>
      <c r="J582" s="69"/>
      <c r="K582" s="69"/>
      <c r="L582" s="69"/>
      <c r="M582" s="69"/>
      <c r="N582" s="69"/>
      <c r="O582" s="69"/>
      <c r="P582" s="69"/>
      <c r="Q582" s="69"/>
      <c r="R582" s="69"/>
      <c r="S582" s="69"/>
      <c r="T582" s="69"/>
      <c r="U582" s="69"/>
      <c r="V582" s="69"/>
      <c r="W582" s="69"/>
      <c r="X582" s="69"/>
      <c r="Y582" s="69"/>
      <c r="Z582" s="69"/>
      <c r="AA582" s="69"/>
      <c r="AB582" s="69"/>
      <c r="AC582" s="69"/>
    </row>
    <row r="583" spans="1:29">
      <c r="A583" s="69"/>
      <c r="B583" s="69"/>
      <c r="C583" s="121"/>
      <c r="D583" s="69"/>
      <c r="E583" s="69"/>
      <c r="F583" s="122"/>
      <c r="G583" s="123"/>
      <c r="H583" s="69"/>
      <c r="I583" s="69"/>
      <c r="J583" s="69"/>
      <c r="K583" s="69"/>
      <c r="L583" s="69"/>
      <c r="M583" s="69"/>
      <c r="N583" s="69"/>
      <c r="O583" s="69"/>
      <c r="P583" s="69"/>
      <c r="Q583" s="69"/>
      <c r="R583" s="69"/>
      <c r="S583" s="69"/>
      <c r="T583" s="69"/>
      <c r="U583" s="69"/>
      <c r="V583" s="69"/>
      <c r="W583" s="69"/>
      <c r="X583" s="69"/>
      <c r="Y583" s="69"/>
      <c r="Z583" s="69"/>
      <c r="AA583" s="69"/>
      <c r="AB583" s="69"/>
      <c r="AC583" s="69"/>
    </row>
    <row r="584" spans="1:29">
      <c r="A584" s="69"/>
      <c r="B584" s="69"/>
      <c r="C584" s="121"/>
      <c r="D584" s="69"/>
      <c r="E584" s="69"/>
      <c r="F584" s="122"/>
      <c r="G584" s="123"/>
      <c r="H584" s="69"/>
      <c r="I584" s="69"/>
      <c r="J584" s="69"/>
      <c r="K584" s="69"/>
      <c r="L584" s="69"/>
      <c r="M584" s="69"/>
      <c r="N584" s="69"/>
      <c r="O584" s="69"/>
      <c r="P584" s="69"/>
      <c r="Q584" s="69"/>
      <c r="R584" s="69"/>
      <c r="S584" s="69"/>
      <c r="T584" s="69"/>
      <c r="U584" s="69"/>
      <c r="V584" s="69"/>
      <c r="W584" s="69"/>
      <c r="X584" s="69"/>
      <c r="Y584" s="69"/>
      <c r="Z584" s="69"/>
      <c r="AA584" s="69"/>
      <c r="AB584" s="69"/>
      <c r="AC584" s="69"/>
    </row>
    <row r="585" spans="1:29">
      <c r="A585" s="69"/>
      <c r="B585" s="69"/>
      <c r="C585" s="121"/>
      <c r="D585" s="69"/>
      <c r="E585" s="69"/>
      <c r="F585" s="122"/>
      <c r="G585" s="123"/>
      <c r="H585" s="69"/>
      <c r="I585" s="69"/>
      <c r="J585" s="69"/>
      <c r="K585" s="69"/>
      <c r="L585" s="69"/>
      <c r="M585" s="69"/>
      <c r="N585" s="69"/>
      <c r="O585" s="69"/>
      <c r="P585" s="69"/>
      <c r="Q585" s="69"/>
      <c r="R585" s="69"/>
      <c r="S585" s="69"/>
      <c r="T585" s="69"/>
      <c r="U585" s="69"/>
      <c r="V585" s="69"/>
      <c r="W585" s="69"/>
      <c r="X585" s="69"/>
      <c r="Y585" s="69"/>
      <c r="Z585" s="69"/>
      <c r="AA585" s="69"/>
      <c r="AB585" s="69"/>
      <c r="AC585" s="69"/>
    </row>
    <row r="586" spans="1:29">
      <c r="A586" s="69"/>
      <c r="B586" s="69"/>
      <c r="C586" s="121"/>
      <c r="D586" s="69"/>
      <c r="E586" s="69"/>
      <c r="F586" s="122"/>
      <c r="G586" s="123"/>
      <c r="H586" s="69"/>
      <c r="I586" s="69"/>
      <c r="J586" s="69"/>
      <c r="K586" s="69"/>
      <c r="L586" s="69"/>
      <c r="M586" s="69"/>
      <c r="N586" s="69"/>
      <c r="O586" s="69"/>
      <c r="P586" s="69"/>
      <c r="Q586" s="69"/>
      <c r="R586" s="69"/>
      <c r="S586" s="69"/>
      <c r="T586" s="69"/>
      <c r="U586" s="69"/>
      <c r="V586" s="69"/>
      <c r="W586" s="69"/>
      <c r="X586" s="69"/>
      <c r="Y586" s="69"/>
      <c r="Z586" s="69"/>
      <c r="AA586" s="69"/>
      <c r="AB586" s="69"/>
      <c r="AC586" s="69"/>
    </row>
    <row r="587" spans="1:29">
      <c r="A587" s="69"/>
      <c r="B587" s="69"/>
      <c r="C587" s="121"/>
      <c r="D587" s="69"/>
      <c r="E587" s="69"/>
      <c r="F587" s="122"/>
      <c r="G587" s="123"/>
      <c r="H587" s="69"/>
      <c r="I587" s="69"/>
      <c r="J587" s="69"/>
      <c r="K587" s="69"/>
      <c r="L587" s="69"/>
      <c r="M587" s="69"/>
      <c r="N587" s="69"/>
      <c r="O587" s="69"/>
      <c r="P587" s="69"/>
      <c r="Q587" s="69"/>
      <c r="R587" s="69"/>
      <c r="S587" s="69"/>
      <c r="T587" s="69"/>
      <c r="U587" s="69"/>
      <c r="V587" s="69"/>
      <c r="W587" s="69"/>
      <c r="X587" s="69"/>
      <c r="Y587" s="69"/>
      <c r="Z587" s="69"/>
      <c r="AA587" s="69"/>
      <c r="AB587" s="69"/>
      <c r="AC587" s="69"/>
    </row>
    <row r="588" spans="1:29">
      <c r="A588" s="69"/>
      <c r="B588" s="69"/>
      <c r="C588" s="121"/>
      <c r="D588" s="69"/>
      <c r="E588" s="69"/>
      <c r="F588" s="122"/>
      <c r="G588" s="123"/>
      <c r="H588" s="69"/>
      <c r="I588" s="69"/>
      <c r="J588" s="69"/>
      <c r="K588" s="69"/>
      <c r="L588" s="69"/>
      <c r="M588" s="69"/>
      <c r="N588" s="69"/>
      <c r="O588" s="69"/>
      <c r="P588" s="69"/>
      <c r="Q588" s="69"/>
      <c r="R588" s="69"/>
      <c r="S588" s="69"/>
      <c r="T588" s="69"/>
      <c r="U588" s="69"/>
      <c r="V588" s="69"/>
      <c r="W588" s="69"/>
      <c r="X588" s="69"/>
      <c r="Y588" s="69"/>
      <c r="Z588" s="69"/>
      <c r="AA588" s="69"/>
      <c r="AB588" s="69"/>
      <c r="AC588" s="69"/>
    </row>
    <row r="589" spans="1:29">
      <c r="A589" s="69"/>
      <c r="B589" s="69"/>
      <c r="C589" s="121"/>
      <c r="D589" s="69"/>
      <c r="E589" s="69"/>
      <c r="F589" s="122"/>
      <c r="G589" s="123"/>
      <c r="H589" s="69"/>
      <c r="I589" s="69"/>
      <c r="J589" s="69"/>
      <c r="K589" s="69"/>
      <c r="L589" s="69"/>
      <c r="M589" s="69"/>
      <c r="N589" s="69"/>
      <c r="O589" s="69"/>
      <c r="P589" s="69"/>
      <c r="Q589" s="69"/>
      <c r="R589" s="69"/>
      <c r="S589" s="69"/>
      <c r="T589" s="69"/>
      <c r="U589" s="69"/>
      <c r="V589" s="69"/>
      <c r="W589" s="69"/>
      <c r="X589" s="69"/>
      <c r="Y589" s="69"/>
      <c r="Z589" s="69"/>
      <c r="AA589" s="69"/>
      <c r="AB589" s="69"/>
      <c r="AC589" s="69"/>
    </row>
    <row r="590" spans="1:29">
      <c r="A590" s="69"/>
      <c r="B590" s="69"/>
      <c r="C590" s="121"/>
      <c r="D590" s="69"/>
      <c r="E590" s="69"/>
      <c r="F590" s="122"/>
      <c r="G590" s="123"/>
      <c r="H590" s="69"/>
      <c r="I590" s="69"/>
      <c r="J590" s="69"/>
      <c r="K590" s="69"/>
      <c r="L590" s="69"/>
      <c r="M590" s="69"/>
      <c r="N590" s="69"/>
      <c r="O590" s="69"/>
      <c r="P590" s="69"/>
      <c r="Q590" s="69"/>
      <c r="R590" s="69"/>
      <c r="S590" s="69"/>
      <c r="T590" s="69"/>
      <c r="U590" s="69"/>
      <c r="V590" s="69"/>
      <c r="W590" s="69"/>
      <c r="X590" s="69"/>
      <c r="Y590" s="69"/>
      <c r="Z590" s="69"/>
      <c r="AA590" s="69"/>
      <c r="AB590" s="69"/>
      <c r="AC590" s="69"/>
    </row>
    <row r="591" spans="1:29">
      <c r="A591" s="69"/>
      <c r="B591" s="69"/>
      <c r="C591" s="121"/>
      <c r="D591" s="69"/>
      <c r="E591" s="69"/>
      <c r="F591" s="122"/>
      <c r="G591" s="123"/>
      <c r="H591" s="69"/>
      <c r="I591" s="69"/>
      <c r="J591" s="69"/>
      <c r="K591" s="69"/>
      <c r="L591" s="69"/>
      <c r="M591" s="69"/>
      <c r="N591" s="69"/>
      <c r="O591" s="69"/>
      <c r="P591" s="69"/>
      <c r="Q591" s="69"/>
      <c r="R591" s="69"/>
      <c r="S591" s="69"/>
      <c r="T591" s="69"/>
      <c r="U591" s="69"/>
      <c r="V591" s="69"/>
      <c r="W591" s="69"/>
      <c r="X591" s="69"/>
      <c r="Y591" s="69"/>
      <c r="Z591" s="69"/>
      <c r="AA591" s="69"/>
      <c r="AB591" s="69"/>
      <c r="AC591" s="69"/>
    </row>
    <row r="592" spans="1:29">
      <c r="A592" s="69"/>
      <c r="B592" s="69"/>
      <c r="C592" s="121"/>
      <c r="D592" s="69"/>
      <c r="E592" s="69"/>
      <c r="F592" s="122"/>
      <c r="G592" s="123"/>
      <c r="H592" s="69"/>
      <c r="I592" s="69"/>
      <c r="J592" s="69"/>
      <c r="K592" s="69"/>
      <c r="L592" s="69"/>
      <c r="M592" s="69"/>
      <c r="N592" s="69"/>
      <c r="O592" s="69"/>
      <c r="P592" s="69"/>
      <c r="Q592" s="69"/>
      <c r="R592" s="69"/>
      <c r="S592" s="69"/>
      <c r="T592" s="69"/>
      <c r="U592" s="69"/>
      <c r="V592" s="69"/>
      <c r="W592" s="69"/>
      <c r="X592" s="69"/>
      <c r="Y592" s="69"/>
      <c r="Z592" s="69"/>
      <c r="AA592" s="69"/>
      <c r="AB592" s="69"/>
      <c r="AC592" s="69"/>
    </row>
    <row r="593" spans="1:29">
      <c r="A593" s="69"/>
      <c r="B593" s="69"/>
      <c r="C593" s="121"/>
      <c r="D593" s="69"/>
      <c r="E593" s="69"/>
      <c r="F593" s="122"/>
      <c r="G593" s="123"/>
      <c r="H593" s="69"/>
      <c r="I593" s="69"/>
      <c r="J593" s="69"/>
      <c r="K593" s="69"/>
      <c r="L593" s="69"/>
      <c r="M593" s="69"/>
      <c r="N593" s="69"/>
      <c r="O593" s="69"/>
      <c r="P593" s="69"/>
      <c r="Q593" s="69"/>
      <c r="R593" s="69"/>
      <c r="S593" s="69"/>
      <c r="T593" s="69"/>
      <c r="U593" s="69"/>
      <c r="V593" s="69"/>
      <c r="W593" s="69"/>
      <c r="X593" s="69"/>
      <c r="Y593" s="69"/>
      <c r="Z593" s="69"/>
      <c r="AA593" s="69"/>
      <c r="AB593" s="69"/>
      <c r="AC593" s="69"/>
    </row>
    <row r="594" spans="1:29">
      <c r="A594" s="69"/>
      <c r="B594" s="69"/>
      <c r="C594" s="121"/>
      <c r="D594" s="69"/>
      <c r="E594" s="69"/>
      <c r="F594" s="122"/>
      <c r="G594" s="123"/>
      <c r="H594" s="69"/>
      <c r="I594" s="69"/>
      <c r="J594" s="69"/>
      <c r="K594" s="69"/>
      <c r="L594" s="69"/>
      <c r="M594" s="69"/>
      <c r="N594" s="69"/>
      <c r="O594" s="69"/>
      <c r="P594" s="69"/>
      <c r="Q594" s="69"/>
      <c r="R594" s="69"/>
      <c r="S594" s="69"/>
      <c r="T594" s="69"/>
      <c r="U594" s="69"/>
      <c r="V594" s="69"/>
      <c r="W594" s="69"/>
      <c r="X594" s="69"/>
      <c r="Y594" s="69"/>
      <c r="Z594" s="69"/>
      <c r="AA594" s="69"/>
      <c r="AB594" s="69"/>
      <c r="AC594" s="69"/>
    </row>
    <row r="595" spans="1:29">
      <c r="A595" s="69"/>
      <c r="B595" s="69"/>
      <c r="C595" s="121"/>
      <c r="D595" s="69"/>
      <c r="E595" s="69"/>
      <c r="F595" s="122"/>
      <c r="G595" s="123"/>
      <c r="H595" s="69"/>
      <c r="I595" s="69"/>
      <c r="J595" s="69"/>
      <c r="K595" s="69"/>
      <c r="L595" s="69"/>
      <c r="M595" s="69"/>
      <c r="N595" s="69"/>
      <c r="O595" s="69"/>
      <c r="P595" s="69"/>
      <c r="Q595" s="69"/>
      <c r="R595" s="69"/>
      <c r="S595" s="69"/>
      <c r="T595" s="69"/>
      <c r="U595" s="69"/>
      <c r="V595" s="69"/>
      <c r="W595" s="69"/>
      <c r="X595" s="69"/>
      <c r="Y595" s="69"/>
      <c r="Z595" s="69"/>
      <c r="AA595" s="69"/>
      <c r="AB595" s="69"/>
      <c r="AC595" s="69"/>
    </row>
    <row r="596" spans="1:29">
      <c r="A596" s="69"/>
      <c r="B596" s="69"/>
      <c r="C596" s="121"/>
      <c r="D596" s="69"/>
      <c r="E596" s="69"/>
      <c r="F596" s="122"/>
      <c r="G596" s="123"/>
      <c r="H596" s="69"/>
      <c r="I596" s="69"/>
      <c r="J596" s="69"/>
      <c r="K596" s="69"/>
      <c r="L596" s="69"/>
      <c r="M596" s="69"/>
      <c r="N596" s="69"/>
      <c r="O596" s="69"/>
      <c r="P596" s="69"/>
      <c r="Q596" s="69"/>
      <c r="R596" s="69"/>
      <c r="S596" s="69"/>
      <c r="T596" s="69"/>
      <c r="U596" s="69"/>
      <c r="V596" s="69"/>
      <c r="W596" s="69"/>
      <c r="X596" s="69"/>
      <c r="Y596" s="69"/>
      <c r="Z596" s="69"/>
      <c r="AA596" s="69"/>
      <c r="AB596" s="69"/>
      <c r="AC596" s="69"/>
    </row>
    <row r="597" spans="1:29">
      <c r="A597" s="69"/>
      <c r="B597" s="69"/>
      <c r="C597" s="121"/>
      <c r="D597" s="69"/>
      <c r="E597" s="69"/>
      <c r="F597" s="122"/>
      <c r="G597" s="123"/>
      <c r="H597" s="69"/>
      <c r="I597" s="69"/>
      <c r="J597" s="69"/>
      <c r="K597" s="69"/>
      <c r="L597" s="69"/>
      <c r="M597" s="69"/>
      <c r="N597" s="69"/>
      <c r="O597" s="69"/>
      <c r="P597" s="69"/>
      <c r="Q597" s="69"/>
      <c r="R597" s="69"/>
      <c r="S597" s="69"/>
      <c r="T597" s="69"/>
      <c r="U597" s="69"/>
      <c r="V597" s="69"/>
      <c r="W597" s="69"/>
      <c r="X597" s="69"/>
      <c r="Y597" s="69"/>
      <c r="Z597" s="69"/>
      <c r="AA597" s="69"/>
      <c r="AB597" s="69"/>
      <c r="AC597" s="69"/>
    </row>
    <row r="598" spans="1:29">
      <c r="A598" s="69"/>
      <c r="B598" s="69"/>
      <c r="C598" s="121"/>
      <c r="D598" s="69"/>
      <c r="E598" s="69"/>
      <c r="F598" s="122"/>
      <c r="G598" s="123"/>
      <c r="H598" s="69"/>
      <c r="I598" s="69"/>
      <c r="J598" s="69"/>
      <c r="K598" s="69"/>
      <c r="L598" s="69"/>
      <c r="M598" s="69"/>
      <c r="N598" s="69"/>
      <c r="O598" s="69"/>
      <c r="P598" s="69"/>
      <c r="Q598" s="69"/>
      <c r="R598" s="69"/>
      <c r="S598" s="69"/>
      <c r="T598" s="69"/>
      <c r="U598" s="69"/>
      <c r="V598" s="69"/>
      <c r="W598" s="69"/>
      <c r="X598" s="69"/>
      <c r="Y598" s="69"/>
      <c r="Z598" s="69"/>
      <c r="AA598" s="69"/>
      <c r="AB598" s="69"/>
      <c r="AC598" s="69"/>
    </row>
    <row r="599" spans="1:29">
      <c r="A599" s="69"/>
      <c r="B599" s="69"/>
      <c r="C599" s="121"/>
      <c r="D599" s="69"/>
      <c r="E599" s="69"/>
      <c r="F599" s="122"/>
      <c r="G599" s="123"/>
      <c r="H599" s="69"/>
      <c r="I599" s="69"/>
      <c r="J599" s="69"/>
      <c r="K599" s="69"/>
      <c r="L599" s="69"/>
      <c r="M599" s="69"/>
      <c r="N599" s="69"/>
      <c r="O599" s="69"/>
      <c r="P599" s="69"/>
      <c r="Q599" s="69"/>
      <c r="R599" s="69"/>
      <c r="S599" s="69"/>
      <c r="T599" s="69"/>
      <c r="U599" s="69"/>
      <c r="V599" s="69"/>
      <c r="W599" s="69"/>
      <c r="X599" s="69"/>
      <c r="Y599" s="69"/>
      <c r="Z599" s="69"/>
      <c r="AA599" s="69"/>
      <c r="AB599" s="69"/>
      <c r="AC599" s="69"/>
    </row>
    <row r="600" spans="1:29">
      <c r="A600" s="69"/>
      <c r="B600" s="69"/>
      <c r="C600" s="121"/>
      <c r="D600" s="69"/>
      <c r="E600" s="69"/>
      <c r="F600" s="122"/>
      <c r="G600" s="123"/>
      <c r="H600" s="69"/>
      <c r="I600" s="69"/>
      <c r="J600" s="69"/>
      <c r="K600" s="69"/>
      <c r="L600" s="69"/>
      <c r="M600" s="69"/>
      <c r="N600" s="69"/>
      <c r="O600" s="69"/>
      <c r="P600" s="69"/>
      <c r="Q600" s="69"/>
      <c r="R600" s="69"/>
      <c r="S600" s="69"/>
      <c r="T600" s="69"/>
      <c r="U600" s="69"/>
      <c r="V600" s="69"/>
      <c r="W600" s="69"/>
      <c r="X600" s="69"/>
      <c r="Y600" s="69"/>
      <c r="Z600" s="69"/>
      <c r="AA600" s="69"/>
      <c r="AB600" s="69"/>
      <c r="AC600" s="69"/>
    </row>
    <row r="601" spans="1:29">
      <c r="A601" s="69"/>
      <c r="B601" s="69"/>
      <c r="C601" s="121"/>
      <c r="D601" s="69"/>
      <c r="E601" s="69"/>
      <c r="F601" s="122"/>
      <c r="G601" s="123"/>
      <c r="H601" s="69"/>
      <c r="I601" s="69"/>
      <c r="J601" s="69"/>
      <c r="K601" s="69"/>
      <c r="L601" s="69"/>
      <c r="M601" s="69"/>
      <c r="N601" s="69"/>
      <c r="O601" s="69"/>
      <c r="P601" s="69"/>
      <c r="Q601" s="69"/>
      <c r="R601" s="69"/>
      <c r="S601" s="69"/>
      <c r="T601" s="69"/>
      <c r="U601" s="69"/>
      <c r="V601" s="69"/>
      <c r="W601" s="69"/>
      <c r="X601" s="69"/>
      <c r="Y601" s="69"/>
      <c r="Z601" s="69"/>
      <c r="AA601" s="69"/>
      <c r="AB601" s="69"/>
      <c r="AC601" s="69"/>
    </row>
    <row r="602" spans="1:29">
      <c r="A602" s="69"/>
      <c r="B602" s="69"/>
      <c r="C602" s="121"/>
      <c r="D602" s="69"/>
      <c r="E602" s="69"/>
      <c r="F602" s="122"/>
      <c r="G602" s="123"/>
      <c r="H602" s="69"/>
      <c r="I602" s="69"/>
      <c r="J602" s="69"/>
      <c r="K602" s="69"/>
      <c r="L602" s="69"/>
      <c r="M602" s="69"/>
      <c r="N602" s="69"/>
      <c r="O602" s="69"/>
      <c r="P602" s="69"/>
      <c r="Q602" s="69"/>
      <c r="R602" s="69"/>
      <c r="S602" s="69"/>
      <c r="T602" s="69"/>
      <c r="U602" s="69"/>
      <c r="V602" s="69"/>
      <c r="W602" s="69"/>
      <c r="X602" s="69"/>
      <c r="Y602" s="69"/>
      <c r="Z602" s="69"/>
      <c r="AA602" s="69"/>
      <c r="AB602" s="69"/>
      <c r="AC602" s="69"/>
    </row>
    <row r="603" spans="1:29">
      <c r="A603" s="69"/>
      <c r="B603" s="69"/>
      <c r="C603" s="121"/>
      <c r="D603" s="69"/>
      <c r="E603" s="69"/>
      <c r="F603" s="122"/>
      <c r="G603" s="123"/>
      <c r="H603" s="69"/>
      <c r="I603" s="69"/>
      <c r="J603" s="69"/>
      <c r="K603" s="69"/>
      <c r="L603" s="69"/>
      <c r="M603" s="69"/>
      <c r="N603" s="69"/>
      <c r="O603" s="69"/>
      <c r="P603" s="69"/>
      <c r="Q603" s="69"/>
      <c r="R603" s="69"/>
      <c r="S603" s="69"/>
      <c r="T603" s="69"/>
      <c r="U603" s="69"/>
      <c r="V603" s="69"/>
      <c r="W603" s="69"/>
      <c r="X603" s="69"/>
      <c r="Y603" s="69"/>
      <c r="Z603" s="69"/>
      <c r="AA603" s="69"/>
      <c r="AB603" s="69"/>
      <c r="AC603" s="69"/>
    </row>
    <row r="604" spans="1:29">
      <c r="A604" s="69"/>
      <c r="B604" s="69"/>
      <c r="C604" s="121"/>
      <c r="D604" s="69"/>
      <c r="E604" s="69"/>
      <c r="F604" s="122"/>
      <c r="G604" s="123"/>
      <c r="H604" s="69"/>
      <c r="I604" s="69"/>
      <c r="J604" s="69"/>
      <c r="K604" s="69"/>
      <c r="L604" s="69"/>
      <c r="M604" s="69"/>
      <c r="N604" s="69"/>
      <c r="O604" s="69"/>
      <c r="P604" s="69"/>
      <c r="Q604" s="69"/>
      <c r="R604" s="69"/>
      <c r="S604" s="69"/>
      <c r="T604" s="69"/>
      <c r="U604" s="69"/>
      <c r="V604" s="69"/>
      <c r="W604" s="69"/>
      <c r="X604" s="69"/>
      <c r="Y604" s="69"/>
      <c r="Z604" s="69"/>
      <c r="AA604" s="69"/>
      <c r="AB604" s="69"/>
      <c r="AC604" s="69"/>
    </row>
    <row r="605" spans="1:29">
      <c r="A605" s="69"/>
      <c r="B605" s="69"/>
      <c r="C605" s="121"/>
      <c r="D605" s="69"/>
      <c r="E605" s="69"/>
      <c r="F605" s="122"/>
      <c r="G605" s="123"/>
      <c r="H605" s="69"/>
      <c r="I605" s="69"/>
      <c r="J605" s="69"/>
      <c r="K605" s="69"/>
      <c r="L605" s="69"/>
      <c r="M605" s="69"/>
      <c r="N605" s="69"/>
      <c r="O605" s="69"/>
      <c r="P605" s="69"/>
      <c r="Q605" s="69"/>
      <c r="R605" s="69"/>
      <c r="S605" s="69"/>
      <c r="T605" s="69"/>
      <c r="U605" s="69"/>
      <c r="V605" s="69"/>
      <c r="W605" s="69"/>
      <c r="X605" s="69"/>
      <c r="Y605" s="69"/>
      <c r="Z605" s="69"/>
      <c r="AA605" s="69"/>
      <c r="AB605" s="69"/>
      <c r="AC605" s="69"/>
    </row>
    <row r="606" spans="1:29">
      <c r="A606" s="69"/>
      <c r="B606" s="69"/>
      <c r="C606" s="121"/>
      <c r="D606" s="69"/>
      <c r="E606" s="69"/>
      <c r="F606" s="122"/>
      <c r="G606" s="123"/>
      <c r="H606" s="69"/>
      <c r="I606" s="69"/>
      <c r="J606" s="69"/>
      <c r="K606" s="69"/>
      <c r="L606" s="69"/>
      <c r="M606" s="69"/>
      <c r="N606" s="69"/>
      <c r="O606" s="69"/>
      <c r="P606" s="69"/>
      <c r="Q606" s="69"/>
      <c r="R606" s="69"/>
      <c r="S606" s="69"/>
      <c r="T606" s="69"/>
      <c r="U606" s="69"/>
      <c r="V606" s="69"/>
      <c r="W606" s="69"/>
      <c r="X606" s="69"/>
      <c r="Y606" s="69"/>
      <c r="Z606" s="69"/>
      <c r="AA606" s="69"/>
      <c r="AB606" s="69"/>
      <c r="AC606" s="69"/>
    </row>
    <row r="607" spans="1:29">
      <c r="A607" s="69"/>
      <c r="B607" s="69"/>
      <c r="C607" s="121"/>
      <c r="D607" s="69"/>
      <c r="E607" s="69"/>
      <c r="F607" s="122"/>
      <c r="G607" s="123"/>
      <c r="H607" s="69"/>
      <c r="I607" s="69"/>
      <c r="J607" s="69"/>
      <c r="K607" s="69"/>
      <c r="L607" s="69"/>
      <c r="M607" s="69"/>
      <c r="N607" s="69"/>
      <c r="O607" s="69"/>
      <c r="P607" s="69"/>
      <c r="Q607" s="69"/>
      <c r="R607" s="69"/>
      <c r="S607" s="69"/>
      <c r="T607" s="69"/>
      <c r="U607" s="69"/>
      <c r="V607" s="69"/>
      <c r="W607" s="69"/>
      <c r="X607" s="69"/>
      <c r="Y607" s="69"/>
      <c r="Z607" s="69"/>
      <c r="AA607" s="69"/>
      <c r="AB607" s="69"/>
      <c r="AC607" s="69"/>
    </row>
    <row r="608" spans="1:29">
      <c r="A608" s="69"/>
      <c r="B608" s="69"/>
      <c r="C608" s="121"/>
      <c r="D608" s="69"/>
      <c r="E608" s="69"/>
      <c r="F608" s="122"/>
      <c r="G608" s="123"/>
      <c r="H608" s="69"/>
      <c r="I608" s="69"/>
      <c r="J608" s="69"/>
      <c r="K608" s="69"/>
      <c r="L608" s="69"/>
      <c r="M608" s="69"/>
      <c r="N608" s="69"/>
      <c r="O608" s="69"/>
      <c r="P608" s="69"/>
      <c r="Q608" s="69"/>
      <c r="R608" s="69"/>
      <c r="S608" s="69"/>
      <c r="T608" s="69"/>
      <c r="U608" s="69"/>
      <c r="V608" s="69"/>
      <c r="W608" s="69"/>
      <c r="X608" s="69"/>
      <c r="Y608" s="69"/>
      <c r="Z608" s="69"/>
      <c r="AA608" s="69"/>
      <c r="AB608" s="69"/>
      <c r="AC608" s="69"/>
    </row>
    <row r="609" spans="1:29">
      <c r="A609" s="69"/>
      <c r="B609" s="69"/>
      <c r="C609" s="121"/>
      <c r="D609" s="69"/>
      <c r="E609" s="69"/>
      <c r="F609" s="122"/>
      <c r="G609" s="123"/>
      <c r="H609" s="69"/>
      <c r="I609" s="69"/>
      <c r="J609" s="69"/>
      <c r="K609" s="69"/>
      <c r="L609" s="69"/>
      <c r="M609" s="69"/>
      <c r="N609" s="69"/>
      <c r="O609" s="69"/>
      <c r="P609" s="69"/>
      <c r="Q609" s="69"/>
      <c r="R609" s="69"/>
      <c r="S609" s="69"/>
      <c r="T609" s="69"/>
      <c r="U609" s="69"/>
      <c r="V609" s="69"/>
      <c r="W609" s="69"/>
      <c r="X609" s="69"/>
      <c r="Y609" s="69"/>
      <c r="Z609" s="69"/>
      <c r="AA609" s="69"/>
      <c r="AB609" s="69"/>
      <c r="AC609" s="69"/>
    </row>
    <row r="610" spans="1:29">
      <c r="A610" s="69"/>
      <c r="B610" s="69"/>
      <c r="C610" s="121"/>
      <c r="D610" s="69"/>
      <c r="E610" s="69"/>
      <c r="F610" s="122"/>
      <c r="G610" s="123"/>
      <c r="H610" s="69"/>
      <c r="I610" s="69"/>
      <c r="J610" s="69"/>
      <c r="K610" s="69"/>
      <c r="L610" s="69"/>
      <c r="M610" s="69"/>
      <c r="N610" s="69"/>
      <c r="O610" s="69"/>
      <c r="P610" s="69"/>
      <c r="Q610" s="69"/>
      <c r="R610" s="69"/>
      <c r="S610" s="69"/>
      <c r="T610" s="69"/>
      <c r="U610" s="69"/>
      <c r="V610" s="69"/>
      <c r="W610" s="69"/>
      <c r="X610" s="69"/>
      <c r="Y610" s="69"/>
      <c r="Z610" s="69"/>
      <c r="AA610" s="69"/>
      <c r="AB610" s="69"/>
      <c r="AC610" s="69"/>
    </row>
    <row r="611" spans="1:29">
      <c r="A611" s="69"/>
      <c r="B611" s="69"/>
      <c r="C611" s="121"/>
      <c r="D611" s="69"/>
      <c r="E611" s="69"/>
      <c r="F611" s="122"/>
      <c r="G611" s="123"/>
      <c r="H611" s="69"/>
      <c r="I611" s="69"/>
      <c r="J611" s="69"/>
      <c r="K611" s="69"/>
      <c r="L611" s="69"/>
      <c r="M611" s="69"/>
      <c r="N611" s="69"/>
      <c r="O611" s="69"/>
      <c r="P611" s="69"/>
      <c r="Q611" s="69"/>
      <c r="R611" s="69"/>
      <c r="S611" s="69"/>
      <c r="T611" s="69"/>
      <c r="U611" s="69"/>
      <c r="V611" s="69"/>
      <c r="W611" s="69"/>
      <c r="X611" s="69"/>
      <c r="Y611" s="69"/>
      <c r="Z611" s="69"/>
      <c r="AA611" s="69"/>
      <c r="AB611" s="69"/>
      <c r="AC611" s="69"/>
    </row>
    <row r="612" spans="1:29">
      <c r="A612" s="69"/>
      <c r="B612" s="69"/>
      <c r="C612" s="121"/>
      <c r="D612" s="69"/>
      <c r="E612" s="69"/>
      <c r="F612" s="122"/>
      <c r="G612" s="123"/>
      <c r="H612" s="69"/>
      <c r="I612" s="69"/>
      <c r="J612" s="69"/>
      <c r="K612" s="69"/>
      <c r="L612" s="69"/>
      <c r="M612" s="69"/>
      <c r="N612" s="69"/>
      <c r="O612" s="69"/>
      <c r="P612" s="69"/>
      <c r="Q612" s="69"/>
      <c r="R612" s="69"/>
      <c r="S612" s="69"/>
      <c r="T612" s="69"/>
      <c r="U612" s="69"/>
      <c r="V612" s="69"/>
      <c r="W612" s="69"/>
      <c r="X612" s="69"/>
      <c r="Y612" s="69"/>
      <c r="Z612" s="69"/>
      <c r="AA612" s="69"/>
      <c r="AB612" s="69"/>
      <c r="AC612" s="69"/>
    </row>
    <row r="613" spans="1:29">
      <c r="A613" s="69"/>
      <c r="B613" s="69"/>
      <c r="C613" s="121"/>
      <c r="D613" s="69"/>
      <c r="E613" s="69"/>
      <c r="F613" s="122"/>
      <c r="G613" s="123"/>
      <c r="H613" s="69"/>
      <c r="I613" s="69"/>
      <c r="J613" s="69"/>
      <c r="K613" s="69"/>
      <c r="L613" s="69"/>
      <c r="M613" s="69"/>
      <c r="N613" s="69"/>
      <c r="O613" s="69"/>
      <c r="P613" s="69"/>
      <c r="Q613" s="69"/>
      <c r="R613" s="69"/>
      <c r="S613" s="69"/>
      <c r="T613" s="69"/>
      <c r="U613" s="69"/>
      <c r="V613" s="69"/>
      <c r="W613" s="69"/>
      <c r="X613" s="69"/>
      <c r="Y613" s="69"/>
      <c r="Z613" s="69"/>
      <c r="AA613" s="69"/>
      <c r="AB613" s="69"/>
      <c r="AC613" s="69"/>
    </row>
    <row r="614" spans="1:29">
      <c r="A614" s="69"/>
      <c r="B614" s="69"/>
      <c r="C614" s="121"/>
      <c r="D614" s="69"/>
      <c r="E614" s="69"/>
      <c r="F614" s="122"/>
      <c r="G614" s="123"/>
      <c r="H614" s="69"/>
      <c r="I614" s="69"/>
      <c r="J614" s="69"/>
      <c r="K614" s="69"/>
      <c r="L614" s="69"/>
      <c r="M614" s="69"/>
      <c r="N614" s="69"/>
      <c r="O614" s="69"/>
      <c r="P614" s="69"/>
      <c r="Q614" s="69"/>
      <c r="R614" s="69"/>
      <c r="S614" s="69"/>
      <c r="T614" s="69"/>
      <c r="U614" s="69"/>
      <c r="V614" s="69"/>
      <c r="W614" s="69"/>
      <c r="X614" s="69"/>
      <c r="Y614" s="69"/>
      <c r="Z614" s="69"/>
      <c r="AA614" s="69"/>
      <c r="AB614" s="69"/>
      <c r="AC614" s="69"/>
    </row>
    <row r="615" spans="1:29">
      <c r="A615" s="69"/>
      <c r="B615" s="69"/>
      <c r="C615" s="121"/>
      <c r="D615" s="69"/>
      <c r="E615" s="69"/>
      <c r="F615" s="122"/>
      <c r="G615" s="123"/>
      <c r="H615" s="69"/>
      <c r="I615" s="69"/>
      <c r="J615" s="69"/>
      <c r="K615" s="69"/>
      <c r="L615" s="69"/>
      <c r="M615" s="69"/>
      <c r="N615" s="69"/>
      <c r="O615" s="69"/>
      <c r="P615" s="69"/>
      <c r="Q615" s="69"/>
      <c r="R615" s="69"/>
      <c r="S615" s="69"/>
      <c r="T615" s="69"/>
      <c r="U615" s="69"/>
      <c r="V615" s="69"/>
      <c r="W615" s="69"/>
      <c r="X615" s="69"/>
      <c r="Y615" s="69"/>
      <c r="Z615" s="69"/>
      <c r="AA615" s="69"/>
      <c r="AB615" s="69"/>
      <c r="AC615" s="69"/>
    </row>
    <row r="616" spans="1:29">
      <c r="A616" s="69"/>
      <c r="B616" s="69"/>
      <c r="C616" s="121"/>
      <c r="D616" s="69"/>
      <c r="E616" s="69"/>
      <c r="F616" s="122"/>
      <c r="G616" s="123"/>
      <c r="H616" s="69"/>
      <c r="I616" s="69"/>
      <c r="J616" s="69"/>
      <c r="K616" s="69"/>
      <c r="L616" s="69"/>
      <c r="M616" s="69"/>
      <c r="N616" s="69"/>
      <c r="O616" s="69"/>
      <c r="P616" s="69"/>
      <c r="Q616" s="69"/>
      <c r="R616" s="69"/>
      <c r="S616" s="69"/>
      <c r="T616" s="69"/>
      <c r="U616" s="69"/>
      <c r="V616" s="69"/>
      <c r="W616" s="69"/>
      <c r="X616" s="69"/>
      <c r="Y616" s="69"/>
      <c r="Z616" s="69"/>
      <c r="AA616" s="69"/>
      <c r="AB616" s="69"/>
      <c r="AC616" s="69"/>
    </row>
    <row r="617" spans="1:29">
      <c r="A617" s="69"/>
      <c r="B617" s="69"/>
      <c r="C617" s="121"/>
      <c r="D617" s="69"/>
      <c r="E617" s="69"/>
      <c r="F617" s="122"/>
      <c r="G617" s="123"/>
      <c r="H617" s="69"/>
      <c r="I617" s="69"/>
      <c r="J617" s="69"/>
      <c r="K617" s="69"/>
      <c r="L617" s="69"/>
      <c r="M617" s="69"/>
      <c r="N617" s="69"/>
      <c r="O617" s="69"/>
      <c r="P617" s="69"/>
      <c r="Q617" s="69"/>
      <c r="R617" s="69"/>
      <c r="S617" s="69"/>
      <c r="T617" s="69"/>
      <c r="U617" s="69"/>
      <c r="V617" s="69"/>
      <c r="W617" s="69"/>
      <c r="X617" s="69"/>
      <c r="Y617" s="69"/>
      <c r="Z617" s="69"/>
      <c r="AA617" s="69"/>
      <c r="AB617" s="69"/>
      <c r="AC617" s="69"/>
    </row>
    <row r="618" spans="1:29">
      <c r="A618" s="69"/>
      <c r="B618" s="69"/>
      <c r="C618" s="121"/>
      <c r="D618" s="69"/>
      <c r="E618" s="69"/>
      <c r="F618" s="122"/>
      <c r="G618" s="123"/>
      <c r="H618" s="69"/>
      <c r="I618" s="69"/>
      <c r="J618" s="69"/>
      <c r="K618" s="69"/>
      <c r="L618" s="69"/>
      <c r="M618" s="69"/>
      <c r="N618" s="69"/>
      <c r="O618" s="69"/>
      <c r="P618" s="69"/>
      <c r="Q618" s="69"/>
      <c r="R618" s="69"/>
      <c r="S618" s="69"/>
      <c r="T618" s="69"/>
      <c r="U618" s="69"/>
      <c r="V618" s="69"/>
      <c r="W618" s="69"/>
      <c r="X618" s="69"/>
      <c r="Y618" s="69"/>
      <c r="Z618" s="69"/>
      <c r="AA618" s="69"/>
      <c r="AB618" s="69"/>
      <c r="AC618" s="69"/>
    </row>
    <row r="619" spans="1:29">
      <c r="A619" s="69"/>
      <c r="B619" s="69"/>
      <c r="C619" s="121"/>
      <c r="D619" s="69"/>
      <c r="E619" s="69"/>
      <c r="F619" s="122"/>
      <c r="G619" s="123"/>
      <c r="H619" s="69"/>
      <c r="I619" s="69"/>
      <c r="J619" s="69"/>
      <c r="K619" s="69"/>
      <c r="L619" s="69"/>
      <c r="M619" s="69"/>
      <c r="N619" s="69"/>
      <c r="O619" s="69"/>
      <c r="P619" s="69"/>
      <c r="Q619" s="69"/>
      <c r="R619" s="69"/>
      <c r="S619" s="69"/>
      <c r="T619" s="69"/>
      <c r="U619" s="69"/>
      <c r="V619" s="69"/>
      <c r="W619" s="69"/>
      <c r="X619" s="69"/>
      <c r="Y619" s="69"/>
      <c r="Z619" s="69"/>
      <c r="AA619" s="69"/>
      <c r="AB619" s="69"/>
      <c r="AC619" s="69"/>
    </row>
    <row r="620" spans="1:29">
      <c r="A620" s="69"/>
      <c r="B620" s="69"/>
      <c r="C620" s="121"/>
      <c r="D620" s="69"/>
      <c r="E620" s="69"/>
      <c r="F620" s="122"/>
      <c r="G620" s="123"/>
      <c r="H620" s="69"/>
      <c r="I620" s="69"/>
      <c r="J620" s="69"/>
      <c r="K620" s="69"/>
      <c r="L620" s="69"/>
      <c r="M620" s="69"/>
      <c r="N620" s="69"/>
      <c r="O620" s="69"/>
      <c r="P620" s="69"/>
      <c r="Q620" s="69"/>
      <c r="R620" s="69"/>
      <c r="S620" s="69"/>
      <c r="T620" s="69"/>
      <c r="U620" s="69"/>
      <c r="V620" s="69"/>
      <c r="W620" s="69"/>
      <c r="X620" s="69"/>
      <c r="Y620" s="69"/>
      <c r="Z620" s="69"/>
      <c r="AA620" s="69"/>
      <c r="AB620" s="69"/>
      <c r="AC620" s="69"/>
    </row>
    <row r="621" spans="1:29">
      <c r="A621" s="69"/>
      <c r="B621" s="69"/>
      <c r="C621" s="121"/>
      <c r="D621" s="69"/>
      <c r="E621" s="69"/>
      <c r="F621" s="122"/>
      <c r="G621" s="123"/>
      <c r="H621" s="69"/>
      <c r="I621" s="69"/>
      <c r="J621" s="69"/>
      <c r="K621" s="69"/>
      <c r="L621" s="69"/>
      <c r="M621" s="69"/>
      <c r="N621" s="69"/>
      <c r="O621" s="69"/>
      <c r="P621" s="69"/>
      <c r="Q621" s="69"/>
      <c r="R621" s="69"/>
      <c r="S621" s="69"/>
      <c r="T621" s="69"/>
      <c r="U621" s="69"/>
      <c r="V621" s="69"/>
      <c r="W621" s="69"/>
      <c r="X621" s="69"/>
      <c r="Y621" s="69"/>
      <c r="Z621" s="69"/>
      <c r="AA621" s="69"/>
      <c r="AB621" s="69"/>
      <c r="AC621" s="69"/>
    </row>
    <row r="622" spans="1:29">
      <c r="A622" s="69"/>
      <c r="B622" s="69"/>
      <c r="C622" s="121"/>
      <c r="D622" s="69"/>
      <c r="E622" s="69"/>
      <c r="F622" s="122"/>
      <c r="G622" s="123"/>
      <c r="H622" s="69"/>
      <c r="I622" s="69"/>
      <c r="J622" s="69"/>
      <c r="K622" s="69"/>
      <c r="L622" s="69"/>
      <c r="M622" s="69"/>
      <c r="N622" s="69"/>
      <c r="O622" s="69"/>
      <c r="P622" s="69"/>
      <c r="Q622" s="69"/>
      <c r="R622" s="69"/>
      <c r="S622" s="69"/>
      <c r="T622" s="69"/>
      <c r="U622" s="69"/>
      <c r="V622" s="69"/>
      <c r="W622" s="69"/>
      <c r="X622" s="69"/>
      <c r="Y622" s="69"/>
      <c r="Z622" s="69"/>
      <c r="AA622" s="69"/>
      <c r="AB622" s="69"/>
      <c r="AC622" s="69"/>
    </row>
    <row r="623" spans="1:29">
      <c r="A623" s="69"/>
      <c r="B623" s="69"/>
      <c r="C623" s="121"/>
      <c r="D623" s="69"/>
      <c r="E623" s="69"/>
      <c r="F623" s="122"/>
      <c r="G623" s="123"/>
      <c r="H623" s="69"/>
      <c r="I623" s="69"/>
      <c r="J623" s="69"/>
      <c r="K623" s="69"/>
      <c r="L623" s="69"/>
      <c r="M623" s="69"/>
      <c r="N623" s="69"/>
      <c r="O623" s="69"/>
      <c r="P623" s="69"/>
      <c r="Q623" s="69"/>
      <c r="R623" s="69"/>
      <c r="S623" s="69"/>
      <c r="T623" s="69"/>
      <c r="U623" s="69"/>
      <c r="V623" s="69"/>
      <c r="W623" s="69"/>
      <c r="X623" s="69"/>
      <c r="Y623" s="69"/>
      <c r="Z623" s="69"/>
      <c r="AA623" s="69"/>
      <c r="AB623" s="69"/>
      <c r="AC623" s="69"/>
    </row>
    <row r="624" spans="1:29">
      <c r="A624" s="69"/>
      <c r="B624" s="69"/>
      <c r="C624" s="121"/>
      <c r="D624" s="69"/>
      <c r="E624" s="69"/>
      <c r="F624" s="122"/>
      <c r="G624" s="123"/>
      <c r="H624" s="69"/>
      <c r="I624" s="69"/>
      <c r="J624" s="69"/>
      <c r="K624" s="69"/>
      <c r="L624" s="69"/>
      <c r="M624" s="69"/>
      <c r="N624" s="69"/>
      <c r="O624" s="69"/>
      <c r="P624" s="69"/>
      <c r="Q624" s="69"/>
      <c r="R624" s="69"/>
      <c r="S624" s="69"/>
      <c r="T624" s="69"/>
      <c r="U624" s="69"/>
      <c r="V624" s="69"/>
      <c r="W624" s="69"/>
      <c r="X624" s="69"/>
      <c r="Y624" s="69"/>
      <c r="Z624" s="69"/>
      <c r="AA624" s="69"/>
      <c r="AB624" s="69"/>
      <c r="AC624" s="69"/>
    </row>
    <row r="625" spans="1:29">
      <c r="A625" s="69"/>
      <c r="B625" s="69"/>
      <c r="C625" s="121"/>
      <c r="D625" s="69"/>
      <c r="E625" s="69"/>
      <c r="F625" s="122"/>
      <c r="G625" s="123"/>
      <c r="H625" s="69"/>
      <c r="I625" s="69"/>
      <c r="J625" s="69"/>
      <c r="K625" s="69"/>
      <c r="L625" s="69"/>
      <c r="M625" s="69"/>
      <c r="N625" s="69"/>
      <c r="O625" s="69"/>
      <c r="P625" s="69"/>
      <c r="Q625" s="69"/>
      <c r="R625" s="69"/>
      <c r="S625" s="69"/>
      <c r="T625" s="69"/>
      <c r="U625" s="69"/>
      <c r="V625" s="69"/>
      <c r="W625" s="69"/>
      <c r="X625" s="69"/>
      <c r="Y625" s="69"/>
      <c r="Z625" s="69"/>
      <c r="AA625" s="69"/>
      <c r="AB625" s="69"/>
      <c r="AC625" s="69"/>
    </row>
    <row r="626" spans="1:29">
      <c r="A626" s="69"/>
      <c r="B626" s="69"/>
      <c r="C626" s="121"/>
      <c r="D626" s="69"/>
      <c r="E626" s="69"/>
      <c r="F626" s="122"/>
      <c r="G626" s="123"/>
      <c r="H626" s="69"/>
      <c r="I626" s="69"/>
      <c r="J626" s="69"/>
      <c r="K626" s="69"/>
      <c r="L626" s="69"/>
      <c r="M626" s="69"/>
      <c r="N626" s="69"/>
      <c r="O626" s="69"/>
      <c r="P626" s="69"/>
      <c r="Q626" s="69"/>
      <c r="R626" s="69"/>
      <c r="S626" s="69"/>
      <c r="T626" s="69"/>
      <c r="U626" s="69"/>
      <c r="V626" s="69"/>
      <c r="W626" s="69"/>
      <c r="X626" s="69"/>
      <c r="Y626" s="69"/>
      <c r="Z626" s="69"/>
      <c r="AA626" s="69"/>
      <c r="AB626" s="69"/>
      <c r="AC626" s="69"/>
    </row>
    <row r="627" spans="1:29">
      <c r="A627" s="69"/>
      <c r="B627" s="69"/>
      <c r="C627" s="121"/>
      <c r="D627" s="69"/>
      <c r="E627" s="69"/>
      <c r="F627" s="122"/>
      <c r="G627" s="123"/>
      <c r="H627" s="69"/>
      <c r="I627" s="69"/>
      <c r="J627" s="69"/>
      <c r="K627" s="69"/>
      <c r="L627" s="69"/>
      <c r="M627" s="69"/>
      <c r="N627" s="69"/>
      <c r="O627" s="69"/>
      <c r="P627" s="69"/>
      <c r="Q627" s="69"/>
      <c r="R627" s="69"/>
      <c r="S627" s="69"/>
      <c r="T627" s="69"/>
      <c r="U627" s="69"/>
      <c r="V627" s="69"/>
      <c r="W627" s="69"/>
      <c r="X627" s="69"/>
      <c r="Y627" s="69"/>
      <c r="Z627" s="69"/>
      <c r="AA627" s="69"/>
      <c r="AB627" s="69"/>
      <c r="AC627" s="69"/>
    </row>
    <row r="628" spans="1:29">
      <c r="A628" s="69"/>
      <c r="B628" s="69"/>
      <c r="C628" s="121"/>
      <c r="D628" s="69"/>
      <c r="E628" s="69"/>
      <c r="F628" s="122"/>
      <c r="G628" s="123"/>
      <c r="H628" s="69"/>
      <c r="I628" s="69"/>
      <c r="J628" s="69"/>
      <c r="K628" s="69"/>
      <c r="L628" s="69"/>
      <c r="M628" s="69"/>
      <c r="N628" s="69"/>
      <c r="O628" s="69"/>
      <c r="P628" s="69"/>
      <c r="Q628" s="69"/>
      <c r="R628" s="69"/>
      <c r="S628" s="69"/>
      <c r="T628" s="69"/>
      <c r="U628" s="69"/>
      <c r="V628" s="69"/>
      <c r="W628" s="69"/>
      <c r="X628" s="69"/>
      <c r="Y628" s="69"/>
      <c r="Z628" s="69"/>
      <c r="AA628" s="69"/>
      <c r="AB628" s="69"/>
      <c r="AC628" s="69"/>
    </row>
    <row r="629" spans="1:29">
      <c r="A629" s="69"/>
      <c r="B629" s="69"/>
      <c r="C629" s="121"/>
      <c r="D629" s="69"/>
      <c r="E629" s="69"/>
      <c r="F629" s="122"/>
      <c r="G629" s="123"/>
      <c r="H629" s="69"/>
      <c r="I629" s="69"/>
      <c r="J629" s="69"/>
      <c r="K629" s="69"/>
      <c r="L629" s="69"/>
      <c r="M629" s="69"/>
      <c r="N629" s="69"/>
      <c r="O629" s="69"/>
      <c r="P629" s="69"/>
      <c r="Q629" s="69"/>
      <c r="R629" s="69"/>
      <c r="S629" s="69"/>
      <c r="T629" s="69"/>
      <c r="U629" s="69"/>
      <c r="V629" s="69"/>
      <c r="W629" s="69"/>
      <c r="X629" s="69"/>
      <c r="Y629" s="69"/>
      <c r="Z629" s="69"/>
      <c r="AA629" s="69"/>
      <c r="AB629" s="69"/>
      <c r="AC629" s="69"/>
    </row>
    <row r="630" spans="1:29">
      <c r="A630" s="69"/>
      <c r="B630" s="69"/>
      <c r="C630" s="121"/>
      <c r="D630" s="69"/>
      <c r="E630" s="69"/>
      <c r="F630" s="122"/>
      <c r="G630" s="123"/>
      <c r="H630" s="69"/>
      <c r="I630" s="69"/>
      <c r="J630" s="69"/>
      <c r="K630" s="69"/>
      <c r="L630" s="69"/>
      <c r="M630" s="69"/>
      <c r="N630" s="69"/>
      <c r="O630" s="69"/>
      <c r="P630" s="69"/>
      <c r="Q630" s="69"/>
      <c r="R630" s="69"/>
      <c r="S630" s="69"/>
      <c r="T630" s="69"/>
      <c r="U630" s="69"/>
      <c r="V630" s="69"/>
      <c r="W630" s="69"/>
      <c r="X630" s="69"/>
      <c r="Y630" s="69"/>
      <c r="Z630" s="69"/>
      <c r="AA630" s="69"/>
      <c r="AB630" s="69"/>
      <c r="AC630" s="69"/>
    </row>
    <row r="631" spans="1:29">
      <c r="A631" s="69"/>
      <c r="B631" s="69"/>
      <c r="C631" s="121"/>
      <c r="D631" s="69"/>
      <c r="E631" s="69"/>
      <c r="F631" s="122"/>
      <c r="G631" s="123"/>
      <c r="H631" s="69"/>
      <c r="I631" s="69"/>
      <c r="J631" s="69"/>
      <c r="K631" s="69"/>
      <c r="L631" s="69"/>
      <c r="M631" s="69"/>
      <c r="N631" s="69"/>
      <c r="O631" s="69"/>
      <c r="P631" s="69"/>
      <c r="Q631" s="69"/>
      <c r="R631" s="69"/>
      <c r="S631" s="69"/>
      <c r="T631" s="69"/>
      <c r="U631" s="69"/>
      <c r="V631" s="69"/>
      <c r="W631" s="69"/>
      <c r="X631" s="69"/>
      <c r="Y631" s="69"/>
      <c r="Z631" s="69"/>
      <c r="AA631" s="69"/>
      <c r="AB631" s="69"/>
      <c r="AC631" s="69"/>
    </row>
    <row r="632" spans="1:29">
      <c r="A632" s="69"/>
      <c r="B632" s="69"/>
      <c r="C632" s="121"/>
      <c r="D632" s="69"/>
      <c r="E632" s="69"/>
      <c r="F632" s="122"/>
      <c r="G632" s="123"/>
      <c r="H632" s="69"/>
      <c r="I632" s="69"/>
      <c r="J632" s="69"/>
      <c r="K632" s="69"/>
      <c r="L632" s="69"/>
      <c r="M632" s="69"/>
      <c r="N632" s="69"/>
      <c r="O632" s="69"/>
      <c r="P632" s="69"/>
      <c r="Q632" s="69"/>
      <c r="R632" s="69"/>
      <c r="S632" s="69"/>
      <c r="T632" s="69"/>
      <c r="U632" s="69"/>
      <c r="V632" s="69"/>
      <c r="W632" s="69"/>
      <c r="X632" s="69"/>
      <c r="Y632" s="69"/>
      <c r="Z632" s="69"/>
      <c r="AA632" s="69"/>
      <c r="AB632" s="69"/>
      <c r="AC632" s="69"/>
    </row>
    <row r="633" spans="1:29">
      <c r="A633" s="69"/>
      <c r="B633" s="69"/>
      <c r="C633" s="121"/>
      <c r="D633" s="69"/>
      <c r="E633" s="69"/>
      <c r="F633" s="122"/>
      <c r="G633" s="123"/>
      <c r="H633" s="69"/>
      <c r="I633" s="69"/>
      <c r="J633" s="69"/>
      <c r="K633" s="69"/>
      <c r="L633" s="69"/>
      <c r="M633" s="69"/>
      <c r="N633" s="69"/>
      <c r="O633" s="69"/>
      <c r="P633" s="69"/>
      <c r="Q633" s="69"/>
      <c r="R633" s="69"/>
      <c r="S633" s="69"/>
      <c r="T633" s="69"/>
      <c r="U633" s="69"/>
      <c r="V633" s="69"/>
      <c r="W633" s="69"/>
      <c r="X633" s="69"/>
      <c r="Y633" s="69"/>
      <c r="Z633" s="69"/>
      <c r="AA633" s="69"/>
      <c r="AB633" s="69"/>
      <c r="AC633" s="69"/>
    </row>
    <row r="634" spans="1:29">
      <c r="A634" s="69"/>
      <c r="B634" s="69"/>
      <c r="C634" s="121"/>
      <c r="D634" s="69"/>
      <c r="E634" s="69"/>
      <c r="F634" s="122"/>
      <c r="G634" s="123"/>
      <c r="H634" s="69"/>
      <c r="I634" s="69"/>
      <c r="J634" s="69"/>
      <c r="K634" s="69"/>
      <c r="L634" s="69"/>
      <c r="M634" s="69"/>
      <c r="N634" s="69"/>
      <c r="O634" s="69"/>
      <c r="P634" s="69"/>
      <c r="Q634" s="69"/>
      <c r="R634" s="69"/>
      <c r="S634" s="69"/>
      <c r="T634" s="69"/>
      <c r="U634" s="69"/>
      <c r="V634" s="69"/>
      <c r="W634" s="69"/>
      <c r="X634" s="69"/>
      <c r="Y634" s="69"/>
      <c r="Z634" s="69"/>
      <c r="AA634" s="69"/>
      <c r="AB634" s="69"/>
      <c r="AC634" s="69"/>
    </row>
    <row r="635" spans="1:29">
      <c r="A635" s="69"/>
      <c r="B635" s="69"/>
      <c r="C635" s="121"/>
      <c r="D635" s="69"/>
      <c r="E635" s="69"/>
      <c r="F635" s="122"/>
      <c r="G635" s="123"/>
      <c r="H635" s="69"/>
      <c r="I635" s="69"/>
      <c r="J635" s="69"/>
      <c r="K635" s="69"/>
      <c r="L635" s="69"/>
      <c r="M635" s="69"/>
      <c r="N635" s="69"/>
      <c r="O635" s="69"/>
      <c r="P635" s="69"/>
      <c r="Q635" s="69"/>
      <c r="R635" s="69"/>
      <c r="S635" s="69"/>
      <c r="T635" s="69"/>
      <c r="U635" s="69"/>
      <c r="V635" s="69"/>
      <c r="W635" s="69"/>
      <c r="X635" s="69"/>
      <c r="Y635" s="69"/>
      <c r="Z635" s="69"/>
      <c r="AA635" s="69"/>
      <c r="AB635" s="69"/>
      <c r="AC635" s="69"/>
    </row>
    <row r="636" spans="1:29">
      <c r="A636" s="69"/>
      <c r="B636" s="69"/>
      <c r="C636" s="121"/>
      <c r="D636" s="69"/>
      <c r="E636" s="69"/>
      <c r="F636" s="122"/>
      <c r="G636" s="123"/>
      <c r="H636" s="69"/>
      <c r="I636" s="69"/>
      <c r="J636" s="69"/>
      <c r="K636" s="69"/>
      <c r="L636" s="69"/>
      <c r="M636" s="69"/>
      <c r="N636" s="69"/>
      <c r="O636" s="69"/>
      <c r="P636" s="69"/>
      <c r="Q636" s="69"/>
      <c r="R636" s="69"/>
      <c r="S636" s="69"/>
      <c r="T636" s="69"/>
      <c r="U636" s="69"/>
      <c r="V636" s="69"/>
      <c r="W636" s="69"/>
      <c r="X636" s="69"/>
      <c r="Y636" s="69"/>
      <c r="Z636" s="69"/>
      <c r="AA636" s="69"/>
      <c r="AB636" s="69"/>
      <c r="AC636" s="69"/>
    </row>
    <row r="637" spans="1:29">
      <c r="A637" s="69"/>
      <c r="B637" s="69"/>
      <c r="C637" s="121"/>
      <c r="D637" s="69"/>
      <c r="E637" s="69"/>
      <c r="F637" s="122"/>
      <c r="G637" s="123"/>
      <c r="H637" s="69"/>
      <c r="I637" s="69"/>
      <c r="J637" s="69"/>
      <c r="K637" s="69"/>
      <c r="L637" s="69"/>
      <c r="M637" s="69"/>
      <c r="N637" s="69"/>
      <c r="O637" s="69"/>
      <c r="P637" s="69"/>
      <c r="Q637" s="69"/>
      <c r="R637" s="69"/>
      <c r="S637" s="69"/>
      <c r="T637" s="69"/>
      <c r="U637" s="69"/>
      <c r="V637" s="69"/>
      <c r="W637" s="69"/>
      <c r="X637" s="69"/>
      <c r="Y637" s="69"/>
      <c r="Z637" s="69"/>
      <c r="AA637" s="69"/>
      <c r="AB637" s="69"/>
      <c r="AC637" s="69"/>
    </row>
    <row r="638" spans="1:29">
      <c r="A638" s="69"/>
      <c r="B638" s="69"/>
      <c r="C638" s="121"/>
      <c r="D638" s="69"/>
      <c r="E638" s="69"/>
      <c r="F638" s="122"/>
      <c r="G638" s="123"/>
      <c r="H638" s="69"/>
      <c r="I638" s="69"/>
      <c r="J638" s="69"/>
      <c r="K638" s="69"/>
      <c r="L638" s="69"/>
      <c r="M638" s="69"/>
      <c r="N638" s="69"/>
      <c r="O638" s="69"/>
      <c r="P638" s="69"/>
      <c r="Q638" s="69"/>
      <c r="R638" s="69"/>
      <c r="S638" s="69"/>
      <c r="T638" s="69"/>
      <c r="U638" s="69"/>
      <c r="V638" s="69"/>
      <c r="W638" s="69"/>
      <c r="X638" s="69"/>
      <c r="Y638" s="69"/>
      <c r="Z638" s="69"/>
      <c r="AA638" s="69"/>
      <c r="AB638" s="69"/>
      <c r="AC638" s="69"/>
    </row>
    <row r="639" spans="1:29">
      <c r="A639" s="69"/>
      <c r="B639" s="69"/>
      <c r="C639" s="121"/>
      <c r="D639" s="69"/>
      <c r="E639" s="69"/>
      <c r="F639" s="122"/>
      <c r="G639" s="123"/>
      <c r="H639" s="69"/>
      <c r="I639" s="69"/>
      <c r="J639" s="69"/>
      <c r="K639" s="69"/>
      <c r="L639" s="69"/>
      <c r="M639" s="69"/>
      <c r="N639" s="69"/>
      <c r="O639" s="69"/>
      <c r="P639" s="69"/>
      <c r="Q639" s="69"/>
      <c r="R639" s="69"/>
      <c r="S639" s="69"/>
      <c r="T639" s="69"/>
      <c r="U639" s="69"/>
      <c r="V639" s="69"/>
      <c r="W639" s="69"/>
      <c r="X639" s="69"/>
      <c r="Y639" s="69"/>
      <c r="Z639" s="69"/>
      <c r="AA639" s="69"/>
      <c r="AB639" s="69"/>
      <c r="AC639" s="69"/>
    </row>
    <row r="640" spans="1:29">
      <c r="A640" s="69"/>
      <c r="B640" s="69"/>
      <c r="C640" s="121"/>
      <c r="D640" s="69"/>
      <c r="E640" s="69"/>
      <c r="F640" s="122"/>
      <c r="G640" s="123"/>
      <c r="H640" s="69"/>
      <c r="I640" s="69"/>
      <c r="J640" s="69"/>
      <c r="K640" s="69"/>
      <c r="L640" s="69"/>
      <c r="M640" s="69"/>
      <c r="N640" s="69"/>
      <c r="O640" s="69"/>
      <c r="P640" s="69"/>
      <c r="Q640" s="69"/>
      <c r="R640" s="69"/>
      <c r="S640" s="69"/>
      <c r="T640" s="69"/>
      <c r="U640" s="69"/>
      <c r="V640" s="69"/>
      <c r="W640" s="69"/>
      <c r="X640" s="69"/>
      <c r="Y640" s="69"/>
      <c r="Z640" s="69"/>
      <c r="AA640" s="69"/>
      <c r="AB640" s="69"/>
      <c r="AC640" s="69"/>
    </row>
    <row r="641" spans="1:29">
      <c r="A641" s="69"/>
      <c r="B641" s="69"/>
      <c r="C641" s="121"/>
      <c r="D641" s="69"/>
      <c r="E641" s="69"/>
      <c r="F641" s="122"/>
      <c r="G641" s="123"/>
      <c r="H641" s="69"/>
      <c r="I641" s="69"/>
      <c r="J641" s="69"/>
      <c r="K641" s="69"/>
      <c r="L641" s="69"/>
      <c r="M641" s="69"/>
      <c r="N641" s="69"/>
      <c r="O641" s="69"/>
      <c r="P641" s="69"/>
      <c r="Q641" s="69"/>
      <c r="R641" s="69"/>
      <c r="S641" s="69"/>
      <c r="T641" s="69"/>
      <c r="U641" s="69"/>
      <c r="V641" s="69"/>
      <c r="W641" s="69"/>
      <c r="X641" s="69"/>
      <c r="Y641" s="69"/>
      <c r="Z641" s="69"/>
      <c r="AA641" s="69"/>
      <c r="AB641" s="69"/>
      <c r="AC641" s="69"/>
    </row>
    <row r="642" spans="1:29">
      <c r="A642" s="69"/>
      <c r="B642" s="69"/>
      <c r="C642" s="121"/>
      <c r="D642" s="69"/>
      <c r="E642" s="69"/>
      <c r="F642" s="122"/>
      <c r="G642" s="123"/>
      <c r="H642" s="69"/>
      <c r="I642" s="69"/>
      <c r="J642" s="69"/>
      <c r="K642" s="69"/>
      <c r="L642" s="69"/>
      <c r="M642" s="69"/>
      <c r="N642" s="69"/>
      <c r="O642" s="69"/>
      <c r="P642" s="69"/>
      <c r="Q642" s="69"/>
      <c r="R642" s="69"/>
      <c r="S642" s="69"/>
      <c r="T642" s="69"/>
      <c r="U642" s="69"/>
      <c r="V642" s="69"/>
      <c r="W642" s="69"/>
      <c r="X642" s="69"/>
      <c r="Y642" s="69"/>
      <c r="Z642" s="69"/>
      <c r="AA642" s="69"/>
      <c r="AB642" s="69"/>
      <c r="AC642" s="69"/>
    </row>
    <row r="643" spans="1:29">
      <c r="A643" s="69"/>
      <c r="B643" s="69"/>
      <c r="C643" s="121"/>
      <c r="D643" s="69"/>
      <c r="E643" s="69"/>
      <c r="F643" s="122"/>
      <c r="G643" s="123"/>
      <c r="H643" s="69"/>
      <c r="I643" s="69"/>
      <c r="J643" s="69"/>
      <c r="K643" s="69"/>
      <c r="L643" s="69"/>
      <c r="M643" s="69"/>
      <c r="N643" s="69"/>
      <c r="O643" s="69"/>
      <c r="P643" s="69"/>
      <c r="Q643" s="69"/>
      <c r="R643" s="69"/>
      <c r="S643" s="69"/>
      <c r="T643" s="69"/>
      <c r="U643" s="69"/>
      <c r="V643" s="69"/>
      <c r="W643" s="69"/>
      <c r="X643" s="69"/>
      <c r="Y643" s="69"/>
      <c r="Z643" s="69"/>
      <c r="AA643" s="69"/>
      <c r="AB643" s="69"/>
      <c r="AC643" s="69"/>
    </row>
    <row r="644" spans="1:29">
      <c r="A644" s="69"/>
      <c r="B644" s="69"/>
      <c r="C644" s="121"/>
      <c r="D644" s="69"/>
      <c r="E644" s="69"/>
      <c r="F644" s="122"/>
      <c r="G644" s="123"/>
      <c r="H644" s="69"/>
      <c r="I644" s="69"/>
      <c r="J644" s="69"/>
      <c r="K644" s="69"/>
      <c r="L644" s="69"/>
      <c r="M644" s="69"/>
      <c r="N644" s="69"/>
      <c r="O644" s="69"/>
      <c r="P644" s="69"/>
      <c r="Q644" s="69"/>
      <c r="R644" s="69"/>
      <c r="S644" s="69"/>
      <c r="T644" s="69"/>
      <c r="U644" s="69"/>
      <c r="V644" s="69"/>
      <c r="W644" s="69"/>
      <c r="X644" s="69"/>
      <c r="Y644" s="69"/>
      <c r="Z644" s="69"/>
      <c r="AA644" s="69"/>
      <c r="AB644" s="69"/>
      <c r="AC644" s="69"/>
    </row>
    <row r="645" spans="1:29">
      <c r="A645" s="69"/>
      <c r="B645" s="69"/>
      <c r="C645" s="121"/>
      <c r="D645" s="69"/>
      <c r="E645" s="69"/>
      <c r="F645" s="122"/>
      <c r="G645" s="123"/>
      <c r="H645" s="69"/>
      <c r="I645" s="69"/>
      <c r="J645" s="69"/>
      <c r="K645" s="69"/>
      <c r="L645" s="69"/>
      <c r="M645" s="69"/>
      <c r="N645" s="69"/>
      <c r="O645" s="69"/>
      <c r="P645" s="69"/>
      <c r="Q645" s="69"/>
      <c r="R645" s="69"/>
      <c r="S645" s="69"/>
      <c r="T645" s="69"/>
      <c r="U645" s="69"/>
      <c r="V645" s="69"/>
      <c r="W645" s="69"/>
      <c r="X645" s="69"/>
      <c r="Y645" s="69"/>
      <c r="Z645" s="69"/>
      <c r="AA645" s="69"/>
      <c r="AB645" s="69"/>
      <c r="AC645" s="69"/>
    </row>
    <row r="646" spans="1:29">
      <c r="A646" s="69"/>
      <c r="B646" s="69"/>
      <c r="C646" s="121"/>
      <c r="D646" s="69"/>
      <c r="E646" s="69"/>
      <c r="F646" s="122"/>
      <c r="G646" s="123"/>
      <c r="H646" s="69"/>
      <c r="I646" s="69"/>
      <c r="J646" s="69"/>
      <c r="K646" s="69"/>
      <c r="L646" s="69"/>
      <c r="M646" s="69"/>
      <c r="N646" s="69"/>
      <c r="O646" s="69"/>
      <c r="P646" s="69"/>
      <c r="Q646" s="69"/>
      <c r="R646" s="69"/>
      <c r="S646" s="69"/>
      <c r="T646" s="69"/>
      <c r="U646" s="69"/>
      <c r="V646" s="69"/>
      <c r="W646" s="69"/>
      <c r="X646" s="69"/>
      <c r="Y646" s="69"/>
      <c r="Z646" s="69"/>
      <c r="AA646" s="69"/>
      <c r="AB646" s="69"/>
      <c r="AC646" s="69"/>
    </row>
    <row r="647" spans="1:29">
      <c r="A647" s="69"/>
      <c r="B647" s="69"/>
      <c r="C647" s="121"/>
      <c r="D647" s="69"/>
      <c r="E647" s="69"/>
      <c r="F647" s="122"/>
      <c r="G647" s="123"/>
      <c r="H647" s="69"/>
      <c r="I647" s="69"/>
      <c r="J647" s="69"/>
      <c r="K647" s="69"/>
      <c r="L647" s="69"/>
      <c r="M647" s="69"/>
      <c r="N647" s="69"/>
      <c r="O647" s="69"/>
      <c r="P647" s="69"/>
      <c r="Q647" s="69"/>
      <c r="R647" s="69"/>
      <c r="S647" s="69"/>
      <c r="T647" s="69"/>
      <c r="U647" s="69"/>
      <c r="V647" s="69"/>
      <c r="W647" s="69"/>
      <c r="X647" s="69"/>
      <c r="Y647" s="69"/>
      <c r="Z647" s="69"/>
      <c r="AA647" s="69"/>
      <c r="AB647" s="69"/>
      <c r="AC647" s="69"/>
    </row>
    <row r="648" spans="1:29">
      <c r="A648" s="69"/>
      <c r="B648" s="69"/>
      <c r="C648" s="121"/>
      <c r="D648" s="69"/>
      <c r="E648" s="69"/>
      <c r="F648" s="122"/>
      <c r="G648" s="123"/>
      <c r="H648" s="69"/>
      <c r="I648" s="69"/>
      <c r="J648" s="69"/>
      <c r="K648" s="69"/>
      <c r="L648" s="69"/>
      <c r="M648" s="69"/>
      <c r="N648" s="69"/>
      <c r="O648" s="69"/>
      <c r="P648" s="69"/>
      <c r="Q648" s="69"/>
      <c r="R648" s="69"/>
      <c r="S648" s="69"/>
      <c r="T648" s="69"/>
      <c r="U648" s="69"/>
      <c r="V648" s="69"/>
      <c r="W648" s="69"/>
      <c r="X648" s="69"/>
      <c r="Y648" s="69"/>
      <c r="Z648" s="69"/>
      <c r="AA648" s="69"/>
      <c r="AB648" s="69"/>
      <c r="AC648" s="69"/>
    </row>
    <row r="649" spans="1:29">
      <c r="A649" s="69"/>
      <c r="B649" s="69"/>
      <c r="C649" s="121"/>
      <c r="D649" s="69"/>
      <c r="E649" s="69"/>
      <c r="F649" s="122"/>
      <c r="G649" s="123"/>
      <c r="H649" s="69"/>
      <c r="I649" s="69"/>
      <c r="J649" s="69"/>
      <c r="K649" s="69"/>
      <c r="L649" s="69"/>
      <c r="M649" s="69"/>
      <c r="N649" s="69"/>
      <c r="O649" s="69"/>
      <c r="P649" s="69"/>
      <c r="Q649" s="69"/>
      <c r="R649" s="69"/>
      <c r="S649" s="69"/>
      <c r="T649" s="69"/>
      <c r="U649" s="69"/>
      <c r="V649" s="69"/>
      <c r="W649" s="69"/>
      <c r="X649" s="69"/>
      <c r="Y649" s="69"/>
      <c r="Z649" s="69"/>
      <c r="AA649" s="69"/>
      <c r="AB649" s="69"/>
      <c r="AC649" s="69"/>
    </row>
    <row r="650" spans="1:29">
      <c r="A650" s="69"/>
      <c r="B650" s="69"/>
      <c r="C650" s="121"/>
      <c r="D650" s="69"/>
      <c r="E650" s="69"/>
      <c r="F650" s="122"/>
      <c r="G650" s="123"/>
      <c r="H650" s="69"/>
      <c r="I650" s="69"/>
      <c r="J650" s="69"/>
      <c r="K650" s="69"/>
      <c r="L650" s="69"/>
      <c r="M650" s="69"/>
      <c r="N650" s="69"/>
      <c r="O650" s="69"/>
      <c r="P650" s="69"/>
      <c r="Q650" s="69"/>
      <c r="R650" s="69"/>
      <c r="S650" s="69"/>
      <c r="T650" s="69"/>
      <c r="U650" s="69"/>
      <c r="V650" s="69"/>
      <c r="W650" s="69"/>
      <c r="X650" s="69"/>
      <c r="Y650" s="69"/>
      <c r="Z650" s="69"/>
      <c r="AA650" s="69"/>
      <c r="AB650" s="69"/>
      <c r="AC650" s="69"/>
    </row>
    <row r="651" spans="1:29">
      <c r="A651" s="69"/>
      <c r="B651" s="69"/>
      <c r="C651" s="121"/>
      <c r="D651" s="69"/>
      <c r="E651" s="69"/>
      <c r="F651" s="122"/>
      <c r="G651" s="123"/>
      <c r="H651" s="69"/>
      <c r="I651" s="69"/>
      <c r="J651" s="69"/>
      <c r="K651" s="69"/>
      <c r="L651" s="69"/>
      <c r="M651" s="69"/>
      <c r="N651" s="69"/>
      <c r="O651" s="69"/>
      <c r="P651" s="69"/>
      <c r="Q651" s="69"/>
      <c r="R651" s="69"/>
      <c r="S651" s="69"/>
      <c r="T651" s="69"/>
      <c r="U651" s="69"/>
      <c r="V651" s="69"/>
      <c r="W651" s="69"/>
      <c r="X651" s="69"/>
      <c r="Y651" s="69"/>
      <c r="Z651" s="69"/>
      <c r="AA651" s="69"/>
      <c r="AB651" s="69"/>
      <c r="AC651" s="69"/>
    </row>
    <row r="652" spans="1:29">
      <c r="A652" s="69"/>
      <c r="B652" s="69"/>
      <c r="C652" s="121"/>
      <c r="D652" s="69"/>
      <c r="E652" s="69"/>
      <c r="F652" s="122"/>
      <c r="G652" s="123"/>
      <c r="H652" s="69"/>
      <c r="I652" s="69"/>
      <c r="J652" s="69"/>
      <c r="K652" s="69"/>
      <c r="L652" s="69"/>
      <c r="M652" s="69"/>
      <c r="N652" s="69"/>
      <c r="O652" s="69"/>
      <c r="P652" s="69"/>
      <c r="Q652" s="69"/>
      <c r="R652" s="69"/>
      <c r="S652" s="69"/>
      <c r="T652" s="69"/>
      <c r="U652" s="69"/>
      <c r="V652" s="69"/>
      <c r="W652" s="69"/>
      <c r="X652" s="69"/>
      <c r="Y652" s="69"/>
      <c r="Z652" s="69"/>
      <c r="AA652" s="69"/>
      <c r="AB652" s="69"/>
      <c r="AC652" s="69"/>
    </row>
    <row r="653" spans="1:29">
      <c r="A653" s="69"/>
      <c r="B653" s="69"/>
      <c r="C653" s="121"/>
      <c r="D653" s="69"/>
      <c r="E653" s="69"/>
      <c r="F653" s="122"/>
      <c r="G653" s="123"/>
      <c r="H653" s="69"/>
      <c r="I653" s="69"/>
      <c r="J653" s="69"/>
      <c r="K653" s="69"/>
      <c r="L653" s="69"/>
      <c r="M653" s="69"/>
      <c r="N653" s="69"/>
      <c r="O653" s="69"/>
      <c r="P653" s="69"/>
      <c r="Q653" s="69"/>
      <c r="R653" s="69"/>
      <c r="S653" s="69"/>
      <c r="T653" s="69"/>
      <c r="U653" s="69"/>
      <c r="V653" s="69"/>
      <c r="W653" s="69"/>
      <c r="X653" s="69"/>
      <c r="Y653" s="69"/>
      <c r="Z653" s="69"/>
      <c r="AA653" s="69"/>
      <c r="AB653" s="69"/>
      <c r="AC653" s="69"/>
    </row>
    <row r="654" spans="1:29">
      <c r="A654" s="69"/>
      <c r="B654" s="69"/>
      <c r="C654" s="121"/>
      <c r="D654" s="69"/>
      <c r="E654" s="69"/>
      <c r="F654" s="122"/>
      <c r="G654" s="123"/>
      <c r="H654" s="69"/>
      <c r="I654" s="69"/>
      <c r="J654" s="69"/>
      <c r="K654" s="69"/>
      <c r="L654" s="69"/>
      <c r="M654" s="69"/>
      <c r="N654" s="69"/>
      <c r="O654" s="69"/>
      <c r="P654" s="69"/>
      <c r="Q654" s="69"/>
      <c r="R654" s="69"/>
      <c r="S654" s="69"/>
      <c r="T654" s="69"/>
      <c r="U654" s="69"/>
      <c r="V654" s="69"/>
      <c r="W654" s="69"/>
      <c r="X654" s="69"/>
      <c r="Y654" s="69"/>
      <c r="Z654" s="69"/>
      <c r="AA654" s="69"/>
      <c r="AB654" s="69"/>
      <c r="AC654" s="69"/>
    </row>
    <row r="655" spans="1:29">
      <c r="A655" s="69"/>
      <c r="B655" s="69"/>
      <c r="C655" s="121"/>
      <c r="D655" s="69"/>
      <c r="E655" s="69"/>
      <c r="F655" s="122"/>
      <c r="G655" s="123"/>
      <c r="H655" s="69"/>
      <c r="I655" s="69"/>
      <c r="J655" s="69"/>
      <c r="K655" s="69"/>
      <c r="L655" s="69"/>
      <c r="M655" s="69"/>
      <c r="N655" s="69"/>
      <c r="O655" s="69"/>
      <c r="P655" s="69"/>
      <c r="Q655" s="69"/>
      <c r="R655" s="69"/>
      <c r="S655" s="69"/>
      <c r="T655" s="69"/>
      <c r="U655" s="69"/>
      <c r="V655" s="69"/>
      <c r="W655" s="69"/>
      <c r="X655" s="69"/>
      <c r="Y655" s="69"/>
      <c r="Z655" s="69"/>
      <c r="AA655" s="69"/>
      <c r="AB655" s="69"/>
      <c r="AC655" s="69"/>
    </row>
    <row r="656" spans="1:29">
      <c r="A656" s="69"/>
      <c r="B656" s="69"/>
      <c r="C656" s="121"/>
      <c r="D656" s="69"/>
      <c r="E656" s="69"/>
      <c r="F656" s="122"/>
      <c r="G656" s="123"/>
      <c r="H656" s="69"/>
      <c r="I656" s="69"/>
      <c r="J656" s="69"/>
      <c r="K656" s="69"/>
      <c r="L656" s="69"/>
      <c r="M656" s="69"/>
      <c r="N656" s="69"/>
      <c r="O656" s="69"/>
      <c r="P656" s="69"/>
      <c r="Q656" s="69"/>
      <c r="R656" s="69"/>
      <c r="S656" s="69"/>
      <c r="T656" s="69"/>
      <c r="U656" s="69"/>
      <c r="V656" s="69"/>
      <c r="W656" s="69"/>
      <c r="X656" s="69"/>
      <c r="Y656" s="69"/>
      <c r="Z656" s="69"/>
      <c r="AA656" s="69"/>
      <c r="AB656" s="69"/>
      <c r="AC656" s="69"/>
    </row>
    <row r="657" spans="1:29">
      <c r="A657" s="69"/>
      <c r="B657" s="69"/>
      <c r="C657" s="121"/>
      <c r="D657" s="69"/>
      <c r="E657" s="69"/>
      <c r="F657" s="122"/>
      <c r="G657" s="123"/>
      <c r="H657" s="69"/>
      <c r="I657" s="69"/>
      <c r="J657" s="69"/>
      <c r="K657" s="69"/>
      <c r="L657" s="69"/>
      <c r="M657" s="69"/>
      <c r="N657" s="69"/>
      <c r="O657" s="69"/>
      <c r="P657" s="69"/>
      <c r="Q657" s="69"/>
      <c r="R657" s="69"/>
      <c r="S657" s="69"/>
      <c r="T657" s="69"/>
      <c r="U657" s="69"/>
      <c r="V657" s="69"/>
      <c r="W657" s="69"/>
      <c r="X657" s="69"/>
      <c r="Y657" s="69"/>
      <c r="Z657" s="69"/>
      <c r="AA657" s="69"/>
      <c r="AB657" s="69"/>
      <c r="AC657" s="69"/>
    </row>
    <row r="658" spans="1:29">
      <c r="A658" s="69"/>
      <c r="B658" s="69"/>
      <c r="C658" s="121"/>
      <c r="D658" s="69"/>
      <c r="E658" s="69"/>
      <c r="F658" s="122"/>
      <c r="G658" s="123"/>
      <c r="H658" s="69"/>
      <c r="I658" s="69"/>
      <c r="J658" s="69"/>
      <c r="K658" s="69"/>
      <c r="L658" s="69"/>
      <c r="M658" s="69"/>
      <c r="N658" s="69"/>
      <c r="O658" s="69"/>
      <c r="P658" s="69"/>
      <c r="Q658" s="69"/>
      <c r="R658" s="69"/>
      <c r="S658" s="69"/>
      <c r="T658" s="69"/>
      <c r="U658" s="69"/>
      <c r="V658" s="69"/>
      <c r="W658" s="69"/>
      <c r="X658" s="69"/>
      <c r="Y658" s="69"/>
      <c r="Z658" s="69"/>
      <c r="AA658" s="69"/>
      <c r="AB658" s="69"/>
      <c r="AC658" s="69"/>
    </row>
    <row r="659" spans="1:29">
      <c r="A659" s="69"/>
      <c r="B659" s="69"/>
      <c r="C659" s="121"/>
      <c r="D659" s="69"/>
      <c r="E659" s="69"/>
      <c r="F659" s="122"/>
      <c r="G659" s="123"/>
      <c r="H659" s="69"/>
      <c r="I659" s="69"/>
      <c r="J659" s="69"/>
      <c r="K659" s="69"/>
      <c r="L659" s="69"/>
      <c r="M659" s="69"/>
      <c r="N659" s="69"/>
      <c r="O659" s="69"/>
      <c r="P659" s="69"/>
      <c r="Q659" s="69"/>
      <c r="R659" s="69"/>
      <c r="S659" s="69"/>
      <c r="T659" s="69"/>
      <c r="U659" s="69"/>
      <c r="V659" s="69"/>
      <c r="W659" s="69"/>
      <c r="X659" s="69"/>
      <c r="Y659" s="69"/>
      <c r="Z659" s="69"/>
      <c r="AA659" s="69"/>
      <c r="AB659" s="69"/>
      <c r="AC659" s="69"/>
    </row>
    <row r="660" spans="1:29">
      <c r="A660" s="69"/>
      <c r="B660" s="69"/>
      <c r="C660" s="121"/>
      <c r="D660" s="69"/>
      <c r="E660" s="69"/>
      <c r="F660" s="122"/>
      <c r="G660" s="123"/>
      <c r="H660" s="69"/>
      <c r="I660" s="69"/>
      <c r="J660" s="69"/>
      <c r="K660" s="69"/>
      <c r="L660" s="69"/>
      <c r="M660" s="69"/>
      <c r="N660" s="69"/>
      <c r="O660" s="69"/>
      <c r="P660" s="69"/>
      <c r="Q660" s="69"/>
      <c r="R660" s="69"/>
      <c r="S660" s="69"/>
      <c r="T660" s="69"/>
      <c r="U660" s="69"/>
      <c r="V660" s="69"/>
      <c r="W660" s="69"/>
      <c r="X660" s="69"/>
      <c r="Y660" s="69"/>
      <c r="Z660" s="69"/>
      <c r="AA660" s="69"/>
      <c r="AB660" s="69"/>
      <c r="AC660" s="69"/>
    </row>
    <row r="661" spans="1:29">
      <c r="A661" s="69"/>
      <c r="B661" s="69"/>
      <c r="C661" s="121"/>
      <c r="D661" s="69"/>
      <c r="E661" s="69"/>
      <c r="F661" s="122"/>
      <c r="G661" s="123"/>
      <c r="H661" s="69"/>
      <c r="I661" s="69"/>
      <c r="J661" s="69"/>
      <c r="K661" s="69"/>
      <c r="L661" s="69"/>
      <c r="M661" s="69"/>
      <c r="N661" s="69"/>
      <c r="O661" s="69"/>
      <c r="P661" s="69"/>
      <c r="Q661" s="69"/>
      <c r="R661" s="69"/>
      <c r="S661" s="69"/>
      <c r="T661" s="69"/>
      <c r="U661" s="69"/>
      <c r="V661" s="69"/>
      <c r="W661" s="69"/>
      <c r="X661" s="69"/>
      <c r="Y661" s="69"/>
      <c r="Z661" s="69"/>
      <c r="AA661" s="69"/>
      <c r="AB661" s="69"/>
      <c r="AC661" s="69"/>
    </row>
    <row r="662" spans="1:29">
      <c r="A662" s="69"/>
      <c r="B662" s="69"/>
      <c r="C662" s="121"/>
      <c r="D662" s="69"/>
      <c r="E662" s="69"/>
      <c r="F662" s="122"/>
      <c r="G662" s="123"/>
      <c r="H662" s="69"/>
      <c r="I662" s="69"/>
      <c r="J662" s="69"/>
      <c r="K662" s="69"/>
      <c r="L662" s="69"/>
      <c r="M662" s="69"/>
      <c r="N662" s="69"/>
      <c r="O662" s="69"/>
      <c r="P662" s="69"/>
      <c r="Q662" s="69"/>
      <c r="R662" s="69"/>
      <c r="S662" s="69"/>
      <c r="T662" s="69"/>
      <c r="U662" s="69"/>
      <c r="V662" s="69"/>
      <c r="W662" s="69"/>
      <c r="X662" s="69"/>
      <c r="Y662" s="69"/>
      <c r="Z662" s="69"/>
      <c r="AA662" s="69"/>
      <c r="AB662" s="69"/>
      <c r="AC662" s="69"/>
    </row>
    <row r="663" spans="1:29">
      <c r="A663" s="69"/>
      <c r="B663" s="69"/>
      <c r="C663" s="121"/>
      <c r="D663" s="69"/>
      <c r="E663" s="69"/>
      <c r="F663" s="122"/>
      <c r="G663" s="123"/>
      <c r="H663" s="69"/>
      <c r="I663" s="69"/>
      <c r="J663" s="69"/>
      <c r="K663" s="69"/>
      <c r="L663" s="69"/>
      <c r="M663" s="69"/>
      <c r="N663" s="69"/>
      <c r="O663" s="69"/>
      <c r="P663" s="69"/>
      <c r="Q663" s="69"/>
      <c r="R663" s="69"/>
      <c r="S663" s="69"/>
      <c r="T663" s="69"/>
      <c r="U663" s="69"/>
      <c r="V663" s="69"/>
      <c r="W663" s="69"/>
      <c r="X663" s="69"/>
      <c r="Y663" s="69"/>
      <c r="Z663" s="69"/>
      <c r="AA663" s="69"/>
      <c r="AB663" s="69"/>
      <c r="AC663" s="69"/>
    </row>
    <row r="664" spans="1:29">
      <c r="A664" s="69"/>
      <c r="B664" s="69"/>
      <c r="C664" s="121"/>
      <c r="D664" s="69"/>
      <c r="E664" s="69"/>
      <c r="F664" s="122"/>
      <c r="G664" s="123"/>
      <c r="H664" s="69"/>
      <c r="I664" s="69"/>
      <c r="J664" s="69"/>
      <c r="K664" s="69"/>
      <c r="L664" s="69"/>
      <c r="M664" s="69"/>
      <c r="N664" s="69"/>
      <c r="O664" s="69"/>
      <c r="P664" s="69"/>
      <c r="Q664" s="69"/>
      <c r="R664" s="69"/>
      <c r="S664" s="69"/>
      <c r="T664" s="69"/>
      <c r="U664" s="69"/>
      <c r="V664" s="69"/>
      <c r="W664" s="69"/>
      <c r="X664" s="69"/>
      <c r="Y664" s="69"/>
      <c r="Z664" s="69"/>
      <c r="AA664" s="69"/>
      <c r="AB664" s="69"/>
      <c r="AC664" s="69"/>
    </row>
    <row r="665" spans="1:29">
      <c r="A665" s="69"/>
      <c r="B665" s="69"/>
      <c r="C665" s="121"/>
      <c r="D665" s="69"/>
      <c r="E665" s="69"/>
      <c r="F665" s="122"/>
      <c r="G665" s="123"/>
      <c r="H665" s="69"/>
      <c r="I665" s="69"/>
      <c r="J665" s="69"/>
      <c r="K665" s="69"/>
      <c r="L665" s="69"/>
      <c r="M665" s="69"/>
      <c r="N665" s="69"/>
      <c r="O665" s="69"/>
      <c r="P665" s="69"/>
      <c r="Q665" s="69"/>
      <c r="R665" s="69"/>
      <c r="S665" s="69"/>
      <c r="T665" s="69"/>
      <c r="U665" s="69"/>
      <c r="V665" s="69"/>
      <c r="W665" s="69"/>
      <c r="X665" s="69"/>
      <c r="Y665" s="69"/>
      <c r="Z665" s="69"/>
      <c r="AA665" s="69"/>
      <c r="AB665" s="69"/>
      <c r="AC665" s="69"/>
    </row>
    <row r="666" spans="1:29">
      <c r="A666" s="69"/>
      <c r="B666" s="69"/>
      <c r="C666" s="121"/>
      <c r="D666" s="69"/>
      <c r="E666" s="69"/>
      <c r="F666" s="122"/>
      <c r="G666" s="123"/>
      <c r="H666" s="69"/>
      <c r="I666" s="69"/>
      <c r="J666" s="69"/>
      <c r="K666" s="69"/>
      <c r="L666" s="69"/>
      <c r="M666" s="69"/>
      <c r="N666" s="69"/>
      <c r="O666" s="69"/>
      <c r="P666" s="69"/>
      <c r="Q666" s="69"/>
      <c r="R666" s="69"/>
      <c r="S666" s="69"/>
      <c r="T666" s="69"/>
      <c r="U666" s="69"/>
      <c r="V666" s="69"/>
      <c r="W666" s="69"/>
      <c r="X666" s="69"/>
      <c r="Y666" s="69"/>
      <c r="Z666" s="69"/>
      <c r="AA666" s="69"/>
      <c r="AB666" s="69"/>
      <c r="AC666" s="69"/>
    </row>
    <row r="667" spans="1:29">
      <c r="A667" s="69"/>
      <c r="B667" s="69"/>
      <c r="C667" s="121"/>
      <c r="D667" s="69"/>
      <c r="E667" s="69"/>
      <c r="F667" s="122"/>
      <c r="G667" s="123"/>
      <c r="H667" s="69"/>
      <c r="I667" s="69"/>
      <c r="J667" s="69"/>
      <c r="K667" s="69"/>
      <c r="L667" s="69"/>
      <c r="M667" s="69"/>
      <c r="N667" s="69"/>
      <c r="O667" s="69"/>
      <c r="P667" s="69"/>
      <c r="Q667" s="69"/>
      <c r="R667" s="69"/>
      <c r="S667" s="69"/>
      <c r="T667" s="69"/>
      <c r="U667" s="69"/>
      <c r="V667" s="69"/>
      <c r="W667" s="69"/>
      <c r="X667" s="69"/>
      <c r="Y667" s="69"/>
      <c r="Z667" s="69"/>
      <c r="AA667" s="69"/>
      <c r="AB667" s="69"/>
      <c r="AC667" s="69"/>
    </row>
    <row r="668" spans="1:29">
      <c r="A668" s="69"/>
      <c r="B668" s="69"/>
      <c r="C668" s="121"/>
      <c r="D668" s="69"/>
      <c r="E668" s="69"/>
      <c r="F668" s="122"/>
      <c r="G668" s="123"/>
      <c r="H668" s="69"/>
      <c r="I668" s="69"/>
      <c r="J668" s="69"/>
      <c r="K668" s="69"/>
      <c r="L668" s="69"/>
      <c r="M668" s="69"/>
      <c r="N668" s="69"/>
      <c r="O668" s="69"/>
      <c r="P668" s="69"/>
      <c r="Q668" s="69"/>
      <c r="R668" s="69"/>
      <c r="S668" s="69"/>
      <c r="T668" s="69"/>
      <c r="U668" s="69"/>
      <c r="V668" s="69"/>
      <c r="W668" s="69"/>
      <c r="X668" s="69"/>
      <c r="Y668" s="69"/>
      <c r="Z668" s="69"/>
      <c r="AA668" s="69"/>
      <c r="AB668" s="69"/>
      <c r="AC668" s="69"/>
    </row>
    <row r="669" spans="1:29">
      <c r="A669" s="69"/>
      <c r="B669" s="69"/>
      <c r="C669" s="121"/>
      <c r="D669" s="69"/>
      <c r="E669" s="69"/>
      <c r="F669" s="122"/>
      <c r="G669" s="123"/>
      <c r="H669" s="69"/>
      <c r="I669" s="69"/>
      <c r="J669" s="69"/>
      <c r="K669" s="69"/>
      <c r="L669" s="69"/>
      <c r="M669" s="69"/>
      <c r="N669" s="69"/>
      <c r="O669" s="69"/>
      <c r="P669" s="69"/>
      <c r="Q669" s="69"/>
      <c r="R669" s="69"/>
      <c r="S669" s="69"/>
      <c r="T669" s="69"/>
      <c r="U669" s="69"/>
      <c r="V669" s="69"/>
      <c r="W669" s="69"/>
      <c r="X669" s="69"/>
      <c r="Y669" s="69"/>
      <c r="Z669" s="69"/>
      <c r="AA669" s="69"/>
      <c r="AB669" s="69"/>
      <c r="AC669" s="69"/>
    </row>
    <row r="670" spans="1:29">
      <c r="A670" s="69"/>
      <c r="B670" s="69"/>
      <c r="C670" s="121"/>
      <c r="D670" s="69"/>
      <c r="E670" s="69"/>
      <c r="F670" s="122"/>
      <c r="G670" s="123"/>
      <c r="H670" s="69"/>
      <c r="I670" s="69"/>
      <c r="J670" s="69"/>
      <c r="K670" s="69"/>
      <c r="L670" s="69"/>
      <c r="M670" s="69"/>
      <c r="N670" s="69"/>
      <c r="O670" s="69"/>
      <c r="P670" s="69"/>
      <c r="Q670" s="69"/>
      <c r="R670" s="69"/>
      <c r="S670" s="69"/>
      <c r="T670" s="69"/>
      <c r="U670" s="69"/>
      <c r="V670" s="69"/>
      <c r="W670" s="69"/>
      <c r="X670" s="69"/>
      <c r="Y670" s="69"/>
      <c r="Z670" s="69"/>
      <c r="AA670" s="69"/>
      <c r="AB670" s="69"/>
      <c r="AC670" s="69"/>
    </row>
    <row r="671" spans="1:29">
      <c r="A671" s="69"/>
      <c r="B671" s="69"/>
      <c r="C671" s="121"/>
      <c r="D671" s="69"/>
      <c r="E671" s="69"/>
      <c r="F671" s="122"/>
      <c r="G671" s="123"/>
      <c r="H671" s="69"/>
      <c r="I671" s="69"/>
      <c r="J671" s="69"/>
      <c r="K671" s="69"/>
      <c r="L671" s="69"/>
      <c r="M671" s="69"/>
      <c r="N671" s="69"/>
      <c r="O671" s="69"/>
      <c r="P671" s="69"/>
      <c r="Q671" s="69"/>
      <c r="R671" s="69"/>
      <c r="S671" s="69"/>
      <c r="T671" s="69"/>
      <c r="U671" s="69"/>
      <c r="V671" s="69"/>
      <c r="W671" s="69"/>
      <c r="X671" s="69"/>
      <c r="Y671" s="69"/>
      <c r="Z671" s="69"/>
      <c r="AA671" s="69"/>
      <c r="AB671" s="69"/>
      <c r="AC671" s="69"/>
    </row>
    <row r="672" spans="1:29">
      <c r="A672" s="69"/>
      <c r="B672" s="69"/>
      <c r="C672" s="121"/>
      <c r="D672" s="69"/>
      <c r="E672" s="69"/>
      <c r="F672" s="122"/>
      <c r="G672" s="123"/>
      <c r="H672" s="69"/>
      <c r="I672" s="69"/>
      <c r="J672" s="69"/>
      <c r="K672" s="69"/>
      <c r="L672" s="69"/>
      <c r="M672" s="69"/>
      <c r="N672" s="69"/>
      <c r="O672" s="69"/>
      <c r="P672" s="69"/>
      <c r="Q672" s="69"/>
      <c r="R672" s="69"/>
      <c r="S672" s="69"/>
      <c r="T672" s="69"/>
      <c r="U672" s="69"/>
      <c r="V672" s="69"/>
      <c r="W672" s="69"/>
      <c r="X672" s="69"/>
      <c r="Y672" s="69"/>
      <c r="Z672" s="69"/>
      <c r="AA672" s="69"/>
      <c r="AB672" s="69"/>
      <c r="AC672" s="69"/>
    </row>
    <row r="673" spans="1:29">
      <c r="A673" s="69"/>
      <c r="B673" s="69"/>
      <c r="C673" s="121"/>
      <c r="D673" s="69"/>
      <c r="E673" s="69"/>
      <c r="F673" s="122"/>
      <c r="G673" s="123"/>
      <c r="H673" s="69"/>
      <c r="I673" s="69"/>
      <c r="J673" s="69"/>
      <c r="K673" s="69"/>
      <c r="L673" s="69"/>
      <c r="M673" s="69"/>
      <c r="N673" s="69"/>
      <c r="O673" s="69"/>
      <c r="P673" s="69"/>
      <c r="Q673" s="69"/>
      <c r="R673" s="69"/>
      <c r="S673" s="69"/>
      <c r="T673" s="69"/>
      <c r="U673" s="69"/>
      <c r="V673" s="69"/>
      <c r="W673" s="69"/>
      <c r="X673" s="69"/>
      <c r="Y673" s="69"/>
      <c r="Z673" s="69"/>
      <c r="AA673" s="69"/>
      <c r="AB673" s="69"/>
      <c r="AC673" s="69"/>
    </row>
    <row r="674" spans="1:29">
      <c r="A674" s="69"/>
      <c r="B674" s="69"/>
      <c r="C674" s="121"/>
      <c r="D674" s="69"/>
      <c r="E674" s="69"/>
      <c r="F674" s="122"/>
      <c r="G674" s="123"/>
      <c r="H674" s="69"/>
      <c r="I674" s="69"/>
      <c r="J674" s="69"/>
      <c r="K674" s="69"/>
      <c r="L674" s="69"/>
      <c r="M674" s="69"/>
      <c r="N674" s="69"/>
      <c r="O674" s="69"/>
      <c r="P674" s="69"/>
      <c r="Q674" s="69"/>
      <c r="R674" s="69"/>
      <c r="S674" s="69"/>
      <c r="T674" s="69"/>
      <c r="U674" s="69"/>
      <c r="V674" s="69"/>
      <c r="W674" s="69"/>
      <c r="X674" s="69"/>
      <c r="Y674" s="69"/>
      <c r="Z674" s="69"/>
      <c r="AA674" s="69"/>
      <c r="AB674" s="69"/>
      <c r="AC674" s="69"/>
    </row>
    <row r="675" spans="1:29">
      <c r="A675" s="69"/>
      <c r="B675" s="69"/>
      <c r="C675" s="121"/>
      <c r="D675" s="69"/>
      <c r="E675" s="69"/>
      <c r="F675" s="122"/>
      <c r="G675" s="123"/>
      <c r="H675" s="69"/>
      <c r="I675" s="69"/>
      <c r="J675" s="69"/>
      <c r="K675" s="69"/>
      <c r="L675" s="69"/>
      <c r="M675" s="69"/>
      <c r="N675" s="69"/>
      <c r="O675" s="69"/>
      <c r="P675" s="69"/>
      <c r="Q675" s="69"/>
      <c r="R675" s="69"/>
      <c r="S675" s="69"/>
      <c r="T675" s="69"/>
      <c r="U675" s="69"/>
      <c r="V675" s="69"/>
      <c r="W675" s="69"/>
      <c r="X675" s="69"/>
      <c r="Y675" s="69"/>
      <c r="Z675" s="69"/>
      <c r="AA675" s="69"/>
      <c r="AB675" s="69"/>
      <c r="AC675" s="69"/>
    </row>
    <row r="676" spans="1:29">
      <c r="A676" s="69"/>
      <c r="B676" s="69"/>
      <c r="C676" s="121"/>
      <c r="D676" s="69"/>
      <c r="E676" s="69"/>
      <c r="F676" s="122"/>
      <c r="G676" s="123"/>
      <c r="H676" s="69"/>
      <c r="I676" s="69"/>
      <c r="J676" s="69"/>
      <c r="K676" s="69"/>
      <c r="L676" s="69"/>
      <c r="M676" s="69"/>
      <c r="N676" s="69"/>
      <c r="O676" s="69"/>
      <c r="P676" s="69"/>
      <c r="Q676" s="69"/>
      <c r="R676" s="69"/>
      <c r="S676" s="69"/>
      <c r="T676" s="69"/>
      <c r="U676" s="69"/>
      <c r="V676" s="69"/>
      <c r="W676" s="69"/>
      <c r="X676" s="69"/>
      <c r="Y676" s="69"/>
      <c r="Z676" s="69"/>
      <c r="AA676" s="69"/>
      <c r="AB676" s="69"/>
      <c r="AC676" s="69"/>
    </row>
    <row r="677" spans="1:29">
      <c r="A677" s="69"/>
      <c r="B677" s="69"/>
      <c r="C677" s="121"/>
      <c r="D677" s="69"/>
      <c r="E677" s="69"/>
      <c r="F677" s="122"/>
      <c r="G677" s="123"/>
      <c r="H677" s="69"/>
      <c r="I677" s="69"/>
      <c r="J677" s="69"/>
      <c r="K677" s="69"/>
      <c r="L677" s="69"/>
      <c r="M677" s="69"/>
      <c r="N677" s="69"/>
      <c r="O677" s="69"/>
      <c r="P677" s="69"/>
      <c r="Q677" s="69"/>
      <c r="R677" s="69"/>
      <c r="S677" s="69"/>
      <c r="T677" s="69"/>
      <c r="U677" s="69"/>
      <c r="V677" s="69"/>
      <c r="W677" s="69"/>
      <c r="X677" s="69"/>
      <c r="Y677" s="69"/>
      <c r="Z677" s="69"/>
      <c r="AA677" s="69"/>
      <c r="AB677" s="69"/>
      <c r="AC677" s="69"/>
    </row>
    <row r="678" spans="1:29">
      <c r="A678" s="69"/>
      <c r="B678" s="69"/>
      <c r="C678" s="121"/>
      <c r="D678" s="69"/>
      <c r="E678" s="69"/>
      <c r="F678" s="122"/>
      <c r="G678" s="123"/>
      <c r="H678" s="69"/>
      <c r="I678" s="69"/>
      <c r="J678" s="69"/>
      <c r="K678" s="69"/>
      <c r="L678" s="69"/>
      <c r="M678" s="69"/>
      <c r="N678" s="69"/>
      <c r="O678" s="69"/>
      <c r="P678" s="69"/>
      <c r="Q678" s="69"/>
      <c r="R678" s="69"/>
      <c r="S678" s="69"/>
      <c r="T678" s="69"/>
      <c r="U678" s="69"/>
      <c r="V678" s="69"/>
      <c r="W678" s="69"/>
      <c r="X678" s="69"/>
      <c r="Y678" s="69"/>
      <c r="Z678" s="69"/>
      <c r="AA678" s="69"/>
      <c r="AB678" s="69"/>
      <c r="AC678" s="69"/>
    </row>
    <row r="679" spans="1:29">
      <c r="A679" s="69"/>
      <c r="B679" s="69"/>
      <c r="C679" s="121"/>
      <c r="D679" s="69"/>
      <c r="E679" s="69"/>
      <c r="F679" s="122"/>
      <c r="G679" s="123"/>
      <c r="H679" s="69"/>
      <c r="I679" s="69"/>
      <c r="J679" s="69"/>
      <c r="K679" s="69"/>
      <c r="L679" s="69"/>
      <c r="M679" s="69"/>
      <c r="N679" s="69"/>
      <c r="O679" s="69"/>
      <c r="P679" s="69"/>
      <c r="Q679" s="69"/>
      <c r="R679" s="69"/>
      <c r="S679" s="69"/>
      <c r="T679" s="69"/>
      <c r="U679" s="69"/>
      <c r="V679" s="69"/>
      <c r="W679" s="69"/>
      <c r="X679" s="69"/>
      <c r="Y679" s="69"/>
      <c r="Z679" s="69"/>
      <c r="AA679" s="69"/>
      <c r="AB679" s="69"/>
      <c r="AC679" s="69"/>
    </row>
    <row r="680" spans="1:29">
      <c r="A680" s="69"/>
      <c r="B680" s="69"/>
      <c r="C680" s="121"/>
      <c r="D680" s="69"/>
      <c r="E680" s="69"/>
      <c r="F680" s="122"/>
      <c r="G680" s="123"/>
      <c r="H680" s="69"/>
      <c r="I680" s="69"/>
      <c r="J680" s="69"/>
      <c r="K680" s="69"/>
      <c r="L680" s="69"/>
      <c r="M680" s="69"/>
      <c r="N680" s="69"/>
      <c r="O680" s="69"/>
      <c r="P680" s="69"/>
      <c r="Q680" s="69"/>
      <c r="R680" s="69"/>
      <c r="S680" s="69"/>
      <c r="T680" s="69"/>
      <c r="U680" s="69"/>
      <c r="V680" s="69"/>
      <c r="W680" s="69"/>
      <c r="X680" s="69"/>
      <c r="Y680" s="69"/>
      <c r="Z680" s="69"/>
      <c r="AA680" s="69"/>
      <c r="AB680" s="69"/>
      <c r="AC680" s="69"/>
    </row>
    <row r="681" spans="1:29">
      <c r="A681" s="69"/>
      <c r="B681" s="69"/>
      <c r="C681" s="121"/>
      <c r="D681" s="69"/>
      <c r="E681" s="69"/>
      <c r="F681" s="122"/>
      <c r="G681" s="123"/>
      <c r="H681" s="69"/>
      <c r="I681" s="69"/>
      <c r="J681" s="69"/>
      <c r="K681" s="69"/>
      <c r="L681" s="69"/>
      <c r="M681" s="69"/>
      <c r="N681" s="69"/>
      <c r="O681" s="69"/>
      <c r="P681" s="69"/>
      <c r="Q681" s="69"/>
      <c r="R681" s="69"/>
      <c r="S681" s="69"/>
      <c r="T681" s="69"/>
      <c r="U681" s="69"/>
      <c r="V681" s="69"/>
      <c r="W681" s="69"/>
      <c r="X681" s="69"/>
      <c r="Y681" s="69"/>
      <c r="Z681" s="69"/>
      <c r="AA681" s="69"/>
      <c r="AB681" s="69"/>
      <c r="AC681" s="69"/>
    </row>
    <row r="682" spans="1:29">
      <c r="A682" s="69"/>
      <c r="B682" s="69"/>
      <c r="C682" s="121"/>
      <c r="D682" s="69"/>
      <c r="E682" s="69"/>
      <c r="F682" s="122"/>
      <c r="G682" s="123"/>
      <c r="H682" s="69"/>
      <c r="I682" s="69"/>
      <c r="J682" s="69"/>
      <c r="K682" s="69"/>
      <c r="L682" s="69"/>
      <c r="M682" s="69"/>
      <c r="N682" s="69"/>
      <c r="O682" s="69"/>
      <c r="P682" s="69"/>
      <c r="Q682" s="69"/>
      <c r="R682" s="69"/>
      <c r="S682" s="69"/>
      <c r="T682" s="69"/>
      <c r="U682" s="69"/>
      <c r="V682" s="69"/>
      <c r="W682" s="69"/>
      <c r="X682" s="69"/>
      <c r="Y682" s="69"/>
      <c r="Z682" s="69"/>
      <c r="AA682" s="69"/>
      <c r="AB682" s="69"/>
      <c r="AC682" s="69"/>
    </row>
    <row r="683" spans="1:29">
      <c r="A683" s="69"/>
      <c r="B683" s="69"/>
      <c r="C683" s="121"/>
      <c r="D683" s="69"/>
      <c r="E683" s="69"/>
      <c r="F683" s="122"/>
      <c r="G683" s="123"/>
      <c r="H683" s="69"/>
      <c r="I683" s="69"/>
      <c r="J683" s="69"/>
      <c r="K683" s="69"/>
      <c r="L683" s="69"/>
      <c r="M683" s="69"/>
      <c r="N683" s="69"/>
      <c r="O683" s="69"/>
      <c r="P683" s="69"/>
      <c r="Q683" s="69"/>
      <c r="R683" s="69"/>
      <c r="S683" s="69"/>
      <c r="T683" s="69"/>
      <c r="U683" s="69"/>
      <c r="V683" s="69"/>
      <c r="W683" s="69"/>
      <c r="X683" s="69"/>
      <c r="Y683" s="69"/>
      <c r="Z683" s="69"/>
      <c r="AA683" s="69"/>
      <c r="AB683" s="69"/>
      <c r="AC683" s="69"/>
    </row>
    <row r="684" spans="1:29">
      <c r="A684" s="69"/>
      <c r="B684" s="69"/>
      <c r="C684" s="121"/>
      <c r="D684" s="69"/>
      <c r="E684" s="69"/>
      <c r="F684" s="122"/>
      <c r="G684" s="123"/>
      <c r="H684" s="69"/>
      <c r="I684" s="69"/>
      <c r="J684" s="69"/>
      <c r="K684" s="69"/>
      <c r="L684" s="69"/>
      <c r="M684" s="69"/>
      <c r="N684" s="69"/>
      <c r="O684" s="69"/>
      <c r="P684" s="69"/>
      <c r="Q684" s="69"/>
      <c r="R684" s="69"/>
      <c r="S684" s="69"/>
      <c r="T684" s="69"/>
      <c r="U684" s="69"/>
      <c r="V684" s="69"/>
      <c r="W684" s="69"/>
      <c r="X684" s="69"/>
      <c r="Y684" s="69"/>
      <c r="Z684" s="69"/>
      <c r="AA684" s="69"/>
      <c r="AB684" s="69"/>
      <c r="AC684" s="69"/>
    </row>
    <row r="685" spans="1:29">
      <c r="A685" s="69"/>
      <c r="B685" s="69"/>
      <c r="C685" s="121"/>
      <c r="D685" s="69"/>
      <c r="E685" s="69"/>
      <c r="F685" s="122"/>
      <c r="G685" s="123"/>
      <c r="H685" s="69"/>
      <c r="I685" s="69"/>
      <c r="J685" s="69"/>
      <c r="K685" s="69"/>
      <c r="L685" s="69"/>
      <c r="M685" s="69"/>
      <c r="N685" s="69"/>
      <c r="O685" s="69"/>
      <c r="P685" s="69"/>
      <c r="Q685" s="69"/>
      <c r="R685" s="69"/>
      <c r="S685" s="69"/>
      <c r="T685" s="69"/>
      <c r="U685" s="69"/>
      <c r="V685" s="69"/>
      <c r="W685" s="69"/>
      <c r="X685" s="69"/>
      <c r="Y685" s="69"/>
      <c r="Z685" s="69"/>
      <c r="AA685" s="69"/>
      <c r="AB685" s="69"/>
      <c r="AC685" s="69"/>
    </row>
    <row r="686" spans="1:29">
      <c r="A686" s="69"/>
      <c r="B686" s="69"/>
      <c r="C686" s="121"/>
      <c r="D686" s="69"/>
      <c r="E686" s="69"/>
      <c r="F686" s="122"/>
      <c r="G686" s="123"/>
      <c r="H686" s="69"/>
      <c r="I686" s="69"/>
      <c r="J686" s="69"/>
      <c r="K686" s="69"/>
      <c r="L686" s="69"/>
      <c r="M686" s="69"/>
      <c r="N686" s="69"/>
      <c r="O686" s="69"/>
      <c r="P686" s="69"/>
      <c r="Q686" s="69"/>
      <c r="R686" s="69"/>
      <c r="S686" s="69"/>
      <c r="T686" s="69"/>
      <c r="U686" s="69"/>
      <c r="V686" s="69"/>
      <c r="W686" s="69"/>
      <c r="X686" s="69"/>
      <c r="Y686" s="69"/>
      <c r="Z686" s="69"/>
      <c r="AA686" s="69"/>
      <c r="AB686" s="69"/>
      <c r="AC686" s="69"/>
    </row>
    <row r="687" spans="1:29">
      <c r="A687" s="69"/>
      <c r="B687" s="69"/>
      <c r="C687" s="121"/>
      <c r="D687" s="69"/>
      <c r="E687" s="69"/>
      <c r="F687" s="122"/>
      <c r="G687" s="123"/>
      <c r="H687" s="69"/>
      <c r="I687" s="69"/>
      <c r="J687" s="69"/>
      <c r="K687" s="69"/>
      <c r="L687" s="69"/>
      <c r="M687" s="69"/>
      <c r="N687" s="69"/>
      <c r="O687" s="69"/>
      <c r="P687" s="69"/>
      <c r="Q687" s="69"/>
      <c r="R687" s="69"/>
      <c r="S687" s="69"/>
      <c r="T687" s="69"/>
      <c r="U687" s="69"/>
      <c r="V687" s="69"/>
      <c r="W687" s="69"/>
      <c r="X687" s="69"/>
      <c r="Y687" s="69"/>
      <c r="Z687" s="69"/>
      <c r="AA687" s="69"/>
      <c r="AB687" s="69"/>
      <c r="AC687" s="69"/>
    </row>
    <row r="688" spans="1:29">
      <c r="A688" s="69"/>
      <c r="B688" s="69"/>
      <c r="C688" s="121"/>
      <c r="D688" s="69"/>
      <c r="E688" s="69"/>
      <c r="F688" s="122"/>
      <c r="G688" s="123"/>
      <c r="H688" s="69"/>
      <c r="I688" s="69"/>
      <c r="J688" s="69"/>
      <c r="K688" s="69"/>
      <c r="L688" s="69"/>
      <c r="M688" s="69"/>
      <c r="N688" s="69"/>
      <c r="O688" s="69"/>
      <c r="P688" s="69"/>
      <c r="Q688" s="69"/>
      <c r="R688" s="69"/>
      <c r="S688" s="69"/>
      <c r="T688" s="69"/>
      <c r="U688" s="69"/>
      <c r="V688" s="69"/>
      <c r="W688" s="69"/>
      <c r="X688" s="69"/>
      <c r="Y688" s="69"/>
      <c r="Z688" s="69"/>
      <c r="AA688" s="69"/>
      <c r="AB688" s="69"/>
      <c r="AC688" s="69"/>
    </row>
    <row r="689" spans="1:29">
      <c r="A689" s="69"/>
      <c r="B689" s="69"/>
      <c r="C689" s="121"/>
      <c r="D689" s="69"/>
      <c r="E689" s="69"/>
      <c r="F689" s="122"/>
      <c r="G689" s="123"/>
      <c r="H689" s="69"/>
      <c r="I689" s="69"/>
      <c r="J689" s="69"/>
      <c r="K689" s="69"/>
      <c r="L689" s="69"/>
      <c r="M689" s="69"/>
      <c r="N689" s="69"/>
      <c r="O689" s="69"/>
      <c r="P689" s="69"/>
      <c r="Q689" s="69"/>
      <c r="R689" s="69"/>
      <c r="S689" s="69"/>
      <c r="T689" s="69"/>
      <c r="U689" s="69"/>
      <c r="V689" s="69"/>
      <c r="W689" s="69"/>
      <c r="X689" s="69"/>
      <c r="Y689" s="69"/>
      <c r="Z689" s="69"/>
      <c r="AA689" s="69"/>
      <c r="AB689" s="69"/>
      <c r="AC689" s="69"/>
    </row>
    <row r="690" spans="1:29">
      <c r="A690" s="69"/>
      <c r="B690" s="69"/>
      <c r="C690" s="121"/>
      <c r="D690" s="69"/>
      <c r="E690" s="69"/>
      <c r="F690" s="122"/>
      <c r="G690" s="123"/>
      <c r="H690" s="69"/>
      <c r="I690" s="69"/>
      <c r="J690" s="69"/>
      <c r="K690" s="69"/>
      <c r="L690" s="69"/>
      <c r="M690" s="69"/>
      <c r="N690" s="69"/>
      <c r="O690" s="69"/>
      <c r="P690" s="69"/>
      <c r="Q690" s="69"/>
      <c r="R690" s="69"/>
      <c r="S690" s="69"/>
      <c r="T690" s="69"/>
      <c r="U690" s="69"/>
      <c r="V690" s="69"/>
      <c r="W690" s="69"/>
      <c r="X690" s="69"/>
      <c r="Y690" s="69"/>
      <c r="Z690" s="69"/>
      <c r="AA690" s="69"/>
      <c r="AB690" s="69"/>
      <c r="AC690" s="69"/>
    </row>
    <row r="691" spans="1:29">
      <c r="A691" s="69"/>
      <c r="B691" s="69"/>
      <c r="C691" s="121"/>
      <c r="D691" s="69"/>
      <c r="E691" s="69"/>
      <c r="F691" s="122"/>
      <c r="G691" s="123"/>
      <c r="H691" s="69"/>
      <c r="I691" s="69"/>
      <c r="J691" s="69"/>
      <c r="K691" s="69"/>
      <c r="L691" s="69"/>
      <c r="M691" s="69"/>
      <c r="N691" s="69"/>
      <c r="O691" s="69"/>
      <c r="P691" s="69"/>
      <c r="Q691" s="69"/>
      <c r="R691" s="69"/>
      <c r="S691" s="69"/>
      <c r="T691" s="69"/>
      <c r="U691" s="69"/>
      <c r="V691" s="69"/>
      <c r="W691" s="69"/>
      <c r="X691" s="69"/>
      <c r="Y691" s="69"/>
      <c r="Z691" s="69"/>
      <c r="AA691" s="69"/>
      <c r="AB691" s="69"/>
      <c r="AC691" s="69"/>
    </row>
    <row r="692" spans="1:29">
      <c r="A692" s="69"/>
      <c r="B692" s="69"/>
      <c r="C692" s="121"/>
      <c r="D692" s="69"/>
      <c r="E692" s="69"/>
      <c r="F692" s="122"/>
      <c r="G692" s="123"/>
      <c r="H692" s="69"/>
      <c r="I692" s="69"/>
      <c r="J692" s="69"/>
      <c r="K692" s="69"/>
      <c r="L692" s="69"/>
      <c r="M692" s="69"/>
      <c r="N692" s="69"/>
      <c r="O692" s="69"/>
      <c r="P692" s="69"/>
      <c r="Q692" s="69"/>
      <c r="R692" s="69"/>
      <c r="S692" s="69"/>
      <c r="T692" s="69"/>
      <c r="U692" s="69"/>
      <c r="V692" s="69"/>
      <c r="W692" s="69"/>
      <c r="X692" s="69"/>
      <c r="Y692" s="69"/>
      <c r="Z692" s="69"/>
      <c r="AA692" s="69"/>
      <c r="AB692" s="69"/>
      <c r="AC692" s="69"/>
    </row>
    <row r="693" spans="1:29">
      <c r="A693" s="69"/>
      <c r="B693" s="69"/>
      <c r="C693" s="121"/>
      <c r="D693" s="69"/>
      <c r="E693" s="69"/>
      <c r="F693" s="122"/>
      <c r="G693" s="123"/>
      <c r="H693" s="69"/>
      <c r="I693" s="69"/>
      <c r="J693" s="69"/>
      <c r="K693" s="69"/>
      <c r="L693" s="69"/>
      <c r="M693" s="69"/>
      <c r="N693" s="69"/>
      <c r="O693" s="69"/>
      <c r="P693" s="69"/>
      <c r="Q693" s="69"/>
      <c r="R693" s="69"/>
      <c r="S693" s="69"/>
      <c r="T693" s="69"/>
      <c r="U693" s="69"/>
      <c r="V693" s="69"/>
      <c r="W693" s="69"/>
      <c r="X693" s="69"/>
      <c r="Y693" s="69"/>
      <c r="Z693" s="69"/>
      <c r="AA693" s="69"/>
      <c r="AB693" s="69"/>
      <c r="AC693" s="69"/>
    </row>
    <row r="694" spans="1:29">
      <c r="A694" s="69"/>
      <c r="B694" s="69"/>
      <c r="C694" s="121"/>
      <c r="D694" s="69"/>
      <c r="E694" s="69"/>
      <c r="F694" s="122"/>
      <c r="G694" s="123"/>
      <c r="H694" s="69"/>
      <c r="I694" s="69"/>
      <c r="J694" s="69"/>
      <c r="K694" s="69"/>
      <c r="L694" s="69"/>
      <c r="M694" s="69"/>
      <c r="N694" s="69"/>
      <c r="O694" s="69"/>
      <c r="P694" s="69"/>
      <c r="Q694" s="69"/>
      <c r="R694" s="69"/>
      <c r="S694" s="69"/>
      <c r="T694" s="69"/>
      <c r="U694" s="69"/>
      <c r="V694" s="69"/>
      <c r="W694" s="69"/>
      <c r="X694" s="69"/>
      <c r="Y694" s="69"/>
      <c r="Z694" s="69"/>
      <c r="AA694" s="69"/>
      <c r="AB694" s="69"/>
      <c r="AC694" s="69"/>
    </row>
    <row r="695" spans="1:29">
      <c r="A695" s="69"/>
      <c r="B695" s="69"/>
      <c r="C695" s="121"/>
      <c r="D695" s="69"/>
      <c r="E695" s="69"/>
      <c r="F695" s="122"/>
      <c r="G695" s="123"/>
      <c r="H695" s="69"/>
      <c r="I695" s="69"/>
      <c r="J695" s="69"/>
      <c r="K695" s="69"/>
      <c r="L695" s="69"/>
      <c r="M695" s="69"/>
      <c r="N695" s="69"/>
      <c r="O695" s="69"/>
      <c r="P695" s="69"/>
      <c r="Q695" s="69"/>
      <c r="R695" s="69"/>
      <c r="S695" s="69"/>
      <c r="T695" s="69"/>
      <c r="U695" s="69"/>
      <c r="V695" s="69"/>
      <c r="W695" s="69"/>
      <c r="X695" s="69"/>
      <c r="Y695" s="69"/>
      <c r="Z695" s="69"/>
      <c r="AA695" s="69"/>
      <c r="AB695" s="69"/>
      <c r="AC695" s="69"/>
    </row>
    <row r="696" spans="1:29">
      <c r="A696" s="69"/>
      <c r="B696" s="69"/>
      <c r="C696" s="121"/>
      <c r="D696" s="69"/>
      <c r="E696" s="69"/>
      <c r="F696" s="122"/>
      <c r="G696" s="123"/>
      <c r="H696" s="69"/>
      <c r="I696" s="69"/>
      <c r="J696" s="69"/>
      <c r="K696" s="69"/>
      <c r="L696" s="69"/>
      <c r="M696" s="69"/>
      <c r="N696" s="69"/>
      <c r="O696" s="69"/>
      <c r="P696" s="69"/>
      <c r="Q696" s="69"/>
      <c r="R696" s="69"/>
      <c r="S696" s="69"/>
      <c r="T696" s="69"/>
      <c r="U696" s="69"/>
      <c r="V696" s="69"/>
      <c r="W696" s="69"/>
      <c r="X696" s="69"/>
      <c r="Y696" s="69"/>
      <c r="Z696" s="69"/>
      <c r="AA696" s="69"/>
      <c r="AB696" s="69"/>
      <c r="AC696" s="69"/>
    </row>
    <row r="697" spans="1:29">
      <c r="A697" s="69"/>
      <c r="B697" s="69"/>
      <c r="C697" s="121"/>
      <c r="D697" s="69"/>
      <c r="E697" s="69"/>
      <c r="F697" s="122"/>
      <c r="G697" s="123"/>
      <c r="H697" s="69"/>
      <c r="I697" s="69"/>
      <c r="J697" s="69"/>
      <c r="K697" s="69"/>
      <c r="L697" s="69"/>
      <c r="M697" s="69"/>
      <c r="N697" s="69"/>
      <c r="O697" s="69"/>
      <c r="P697" s="69"/>
      <c r="Q697" s="69"/>
      <c r="R697" s="69"/>
      <c r="S697" s="69"/>
      <c r="T697" s="69"/>
      <c r="U697" s="69"/>
      <c r="V697" s="69"/>
      <c r="W697" s="69"/>
      <c r="X697" s="69"/>
      <c r="Y697" s="69"/>
      <c r="Z697" s="69"/>
      <c r="AA697" s="69"/>
      <c r="AB697" s="69"/>
      <c r="AC697" s="69"/>
    </row>
    <row r="698" spans="1:29">
      <c r="A698" s="69"/>
      <c r="B698" s="69"/>
      <c r="C698" s="121"/>
      <c r="D698" s="69"/>
      <c r="E698" s="69"/>
      <c r="F698" s="122"/>
      <c r="G698" s="123"/>
      <c r="H698" s="69"/>
      <c r="I698" s="69"/>
      <c r="J698" s="69"/>
      <c r="K698" s="69"/>
      <c r="L698" s="69"/>
      <c r="M698" s="69"/>
      <c r="N698" s="69"/>
      <c r="O698" s="69"/>
      <c r="P698" s="69"/>
      <c r="Q698" s="69"/>
      <c r="R698" s="69"/>
      <c r="S698" s="69"/>
      <c r="T698" s="69"/>
      <c r="U698" s="69"/>
      <c r="V698" s="69"/>
      <c r="W698" s="69"/>
      <c r="X698" s="69"/>
      <c r="Y698" s="69"/>
      <c r="Z698" s="69"/>
      <c r="AA698" s="69"/>
      <c r="AB698" s="69"/>
      <c r="AC698" s="69"/>
    </row>
    <row r="699" spans="1:29">
      <c r="A699" s="69"/>
      <c r="B699" s="69"/>
      <c r="C699" s="121"/>
      <c r="D699" s="69"/>
      <c r="E699" s="69"/>
      <c r="F699" s="122"/>
      <c r="G699" s="123"/>
      <c r="H699" s="69"/>
      <c r="I699" s="69"/>
      <c r="J699" s="69"/>
      <c r="K699" s="69"/>
      <c r="L699" s="69"/>
      <c r="M699" s="69"/>
      <c r="N699" s="69"/>
      <c r="O699" s="69"/>
      <c r="P699" s="69"/>
      <c r="Q699" s="69"/>
      <c r="R699" s="69"/>
      <c r="S699" s="69"/>
      <c r="T699" s="69"/>
      <c r="U699" s="69"/>
      <c r="V699" s="69"/>
      <c r="W699" s="69"/>
      <c r="X699" s="69"/>
      <c r="Y699" s="69"/>
      <c r="Z699" s="69"/>
      <c r="AA699" s="69"/>
      <c r="AB699" s="69"/>
      <c r="AC699" s="69"/>
    </row>
    <row r="700" spans="1:29">
      <c r="A700" s="69"/>
      <c r="B700" s="69"/>
      <c r="C700" s="121"/>
      <c r="D700" s="69"/>
      <c r="E700" s="69"/>
      <c r="F700" s="122"/>
      <c r="G700" s="123"/>
      <c r="H700" s="69"/>
      <c r="I700" s="69"/>
      <c r="J700" s="69"/>
      <c r="K700" s="69"/>
      <c r="L700" s="69"/>
      <c r="M700" s="69"/>
      <c r="N700" s="69"/>
      <c r="O700" s="69"/>
      <c r="P700" s="69"/>
      <c r="Q700" s="69"/>
      <c r="R700" s="69"/>
      <c r="S700" s="69"/>
      <c r="T700" s="69"/>
      <c r="U700" s="69"/>
      <c r="V700" s="69"/>
      <c r="W700" s="69"/>
      <c r="X700" s="69"/>
      <c r="Y700" s="69"/>
      <c r="Z700" s="69"/>
      <c r="AA700" s="69"/>
      <c r="AB700" s="69"/>
      <c r="AC700" s="69"/>
    </row>
    <row r="701" spans="1:29">
      <c r="A701" s="69"/>
      <c r="B701" s="69"/>
      <c r="C701" s="121"/>
      <c r="D701" s="69"/>
      <c r="E701" s="69"/>
      <c r="F701" s="122"/>
      <c r="G701" s="123"/>
      <c r="H701" s="69"/>
      <c r="I701" s="69"/>
      <c r="J701" s="69"/>
      <c r="K701" s="69"/>
      <c r="L701" s="69"/>
      <c r="M701" s="69"/>
      <c r="N701" s="69"/>
      <c r="O701" s="69"/>
      <c r="P701" s="69"/>
      <c r="Q701" s="69"/>
      <c r="R701" s="69"/>
      <c r="S701" s="69"/>
      <c r="T701" s="69"/>
      <c r="U701" s="69"/>
      <c r="V701" s="69"/>
      <c r="W701" s="69"/>
      <c r="X701" s="69"/>
      <c r="Y701" s="69"/>
      <c r="Z701" s="69"/>
      <c r="AA701" s="69"/>
      <c r="AB701" s="69"/>
      <c r="AC701" s="69"/>
    </row>
    <row r="702" spans="1:29">
      <c r="A702" s="69"/>
      <c r="B702" s="69"/>
      <c r="C702" s="121"/>
      <c r="D702" s="69"/>
      <c r="E702" s="69"/>
      <c r="F702" s="122"/>
      <c r="G702" s="123"/>
      <c r="H702" s="69"/>
      <c r="I702" s="69"/>
      <c r="J702" s="69"/>
      <c r="K702" s="69"/>
      <c r="L702" s="69"/>
      <c r="M702" s="69"/>
      <c r="N702" s="69"/>
      <c r="O702" s="69"/>
      <c r="P702" s="69"/>
      <c r="Q702" s="69"/>
      <c r="R702" s="69"/>
      <c r="S702" s="69"/>
      <c r="T702" s="69"/>
      <c r="U702" s="69"/>
      <c r="V702" s="69"/>
      <c r="W702" s="69"/>
      <c r="X702" s="69"/>
      <c r="Y702" s="69"/>
      <c r="Z702" s="69"/>
      <c r="AA702" s="69"/>
      <c r="AB702" s="69"/>
      <c r="AC702" s="69"/>
    </row>
    <row r="703" spans="1:29">
      <c r="A703" s="69"/>
      <c r="B703" s="69"/>
      <c r="C703" s="121"/>
      <c r="D703" s="69"/>
      <c r="E703" s="69"/>
      <c r="F703" s="122"/>
      <c r="G703" s="123"/>
      <c r="H703" s="69"/>
      <c r="I703" s="69"/>
      <c r="J703" s="69"/>
      <c r="K703" s="69"/>
      <c r="L703" s="69"/>
      <c r="M703" s="69"/>
      <c r="N703" s="69"/>
      <c r="O703" s="69"/>
      <c r="P703" s="69"/>
      <c r="Q703" s="69"/>
      <c r="R703" s="69"/>
      <c r="S703" s="69"/>
      <c r="T703" s="69"/>
      <c r="U703" s="69"/>
      <c r="V703" s="69"/>
      <c r="W703" s="69"/>
      <c r="X703" s="69"/>
      <c r="Y703" s="69"/>
      <c r="Z703" s="69"/>
      <c r="AA703" s="69"/>
      <c r="AB703" s="69"/>
      <c r="AC703" s="69"/>
    </row>
    <row r="704" spans="1:29">
      <c r="A704" s="69"/>
      <c r="B704" s="69"/>
      <c r="C704" s="121"/>
      <c r="D704" s="69"/>
      <c r="E704" s="69"/>
      <c r="F704" s="122"/>
      <c r="G704" s="123"/>
      <c r="H704" s="69"/>
      <c r="I704" s="69"/>
      <c r="J704" s="69"/>
      <c r="K704" s="69"/>
      <c r="L704" s="69"/>
      <c r="M704" s="69"/>
      <c r="N704" s="69"/>
      <c r="O704" s="69"/>
      <c r="P704" s="69"/>
      <c r="Q704" s="69"/>
      <c r="R704" s="69"/>
      <c r="S704" s="69"/>
      <c r="T704" s="69"/>
      <c r="U704" s="69"/>
      <c r="V704" s="69"/>
      <c r="W704" s="69"/>
      <c r="X704" s="69"/>
      <c r="Y704" s="69"/>
      <c r="Z704" s="69"/>
      <c r="AA704" s="69"/>
      <c r="AB704" s="69"/>
      <c r="AC704" s="69"/>
    </row>
    <row r="705" spans="1:29">
      <c r="A705" s="69"/>
      <c r="B705" s="69"/>
      <c r="C705" s="121"/>
      <c r="D705" s="69"/>
      <c r="E705" s="69"/>
      <c r="F705" s="122"/>
      <c r="G705" s="123"/>
      <c r="H705" s="69"/>
      <c r="I705" s="69"/>
      <c r="J705" s="69"/>
      <c r="K705" s="69"/>
      <c r="L705" s="69"/>
      <c r="M705" s="69"/>
      <c r="N705" s="69"/>
      <c r="O705" s="69"/>
      <c r="P705" s="69"/>
      <c r="Q705" s="69"/>
      <c r="R705" s="69"/>
      <c r="S705" s="69"/>
      <c r="T705" s="69"/>
      <c r="U705" s="69"/>
      <c r="V705" s="69"/>
      <c r="W705" s="69"/>
      <c r="X705" s="69"/>
      <c r="Y705" s="69"/>
      <c r="Z705" s="69"/>
      <c r="AA705" s="69"/>
      <c r="AB705" s="69"/>
      <c r="AC705" s="69"/>
    </row>
    <row r="706" spans="1:29">
      <c r="A706" s="69"/>
      <c r="B706" s="69"/>
      <c r="C706" s="121"/>
      <c r="D706" s="69"/>
      <c r="E706" s="69"/>
      <c r="F706" s="122"/>
      <c r="G706" s="123"/>
      <c r="H706" s="69"/>
      <c r="I706" s="69"/>
      <c r="J706" s="69"/>
      <c r="K706" s="69"/>
      <c r="L706" s="69"/>
      <c r="M706" s="69"/>
      <c r="N706" s="69"/>
      <c r="O706" s="69"/>
      <c r="P706" s="69"/>
      <c r="Q706" s="69"/>
      <c r="R706" s="69"/>
      <c r="S706" s="69"/>
      <c r="T706" s="69"/>
      <c r="U706" s="69"/>
      <c r="V706" s="69"/>
      <c r="W706" s="69"/>
      <c r="X706" s="69"/>
      <c r="Y706" s="69"/>
      <c r="Z706" s="69"/>
      <c r="AA706" s="69"/>
      <c r="AB706" s="69"/>
      <c r="AC706" s="69"/>
    </row>
    <row r="707" spans="1:29">
      <c r="A707" s="69"/>
      <c r="B707" s="69"/>
      <c r="C707" s="121"/>
      <c r="D707" s="69"/>
      <c r="E707" s="69"/>
      <c r="F707" s="122"/>
      <c r="G707" s="123"/>
      <c r="H707" s="69"/>
      <c r="I707" s="69"/>
      <c r="J707" s="69"/>
      <c r="K707" s="69"/>
      <c r="L707" s="69"/>
      <c r="M707" s="69"/>
      <c r="N707" s="69"/>
      <c r="O707" s="69"/>
      <c r="P707" s="69"/>
      <c r="Q707" s="69"/>
      <c r="R707" s="69"/>
      <c r="S707" s="69"/>
      <c r="T707" s="69"/>
      <c r="U707" s="69"/>
      <c r="V707" s="69"/>
      <c r="W707" s="69"/>
      <c r="X707" s="69"/>
      <c r="Y707" s="69"/>
      <c r="Z707" s="69"/>
      <c r="AA707" s="69"/>
      <c r="AB707" s="69"/>
      <c r="AC707" s="69"/>
    </row>
    <row r="708" spans="1:29">
      <c r="A708" s="69"/>
      <c r="B708" s="69"/>
      <c r="C708" s="121"/>
      <c r="D708" s="69"/>
      <c r="E708" s="69"/>
      <c r="F708" s="122"/>
      <c r="G708" s="123"/>
      <c r="H708" s="69"/>
      <c r="I708" s="69"/>
      <c r="J708" s="69"/>
      <c r="K708" s="69"/>
      <c r="L708" s="69"/>
      <c r="M708" s="69"/>
      <c r="N708" s="69"/>
      <c r="O708" s="69"/>
      <c r="P708" s="69"/>
      <c r="Q708" s="69"/>
      <c r="R708" s="69"/>
      <c r="S708" s="69"/>
      <c r="T708" s="69"/>
      <c r="U708" s="69"/>
      <c r="V708" s="69"/>
      <c r="W708" s="69"/>
      <c r="X708" s="69"/>
      <c r="Y708" s="69"/>
      <c r="Z708" s="69"/>
      <c r="AA708" s="69"/>
      <c r="AB708" s="69"/>
      <c r="AC708" s="69"/>
    </row>
    <row r="709" spans="1:29">
      <c r="A709" s="69"/>
      <c r="B709" s="69"/>
      <c r="C709" s="121"/>
      <c r="D709" s="69"/>
      <c r="E709" s="69"/>
      <c r="F709" s="122"/>
      <c r="G709" s="123"/>
      <c r="H709" s="69"/>
      <c r="I709" s="69"/>
      <c r="J709" s="69"/>
      <c r="K709" s="69"/>
      <c r="L709" s="69"/>
      <c r="M709" s="69"/>
      <c r="N709" s="69"/>
      <c r="O709" s="69"/>
      <c r="P709" s="69"/>
      <c r="Q709" s="69"/>
      <c r="R709" s="69"/>
      <c r="S709" s="69"/>
      <c r="T709" s="69"/>
      <c r="U709" s="69"/>
      <c r="V709" s="69"/>
      <c r="W709" s="69"/>
      <c r="X709" s="69"/>
      <c r="Y709" s="69"/>
      <c r="Z709" s="69"/>
      <c r="AA709" s="69"/>
      <c r="AB709" s="69"/>
      <c r="AC709" s="69"/>
    </row>
    <row r="710" spans="1:29">
      <c r="A710" s="69"/>
      <c r="B710" s="69"/>
      <c r="C710" s="121"/>
      <c r="D710" s="69"/>
      <c r="E710" s="69"/>
      <c r="F710" s="122"/>
      <c r="G710" s="123"/>
      <c r="H710" s="69"/>
      <c r="I710" s="69"/>
      <c r="J710" s="69"/>
      <c r="K710" s="69"/>
      <c r="L710" s="69"/>
      <c r="M710" s="69"/>
      <c r="N710" s="69"/>
      <c r="O710" s="69"/>
      <c r="P710" s="69"/>
      <c r="Q710" s="69"/>
      <c r="R710" s="69"/>
      <c r="S710" s="69"/>
      <c r="T710" s="69"/>
      <c r="U710" s="69"/>
      <c r="V710" s="69"/>
      <c r="W710" s="69"/>
      <c r="X710" s="69"/>
      <c r="Y710" s="69"/>
      <c r="Z710" s="69"/>
      <c r="AA710" s="69"/>
      <c r="AB710" s="69"/>
      <c r="AC710" s="69"/>
    </row>
    <row r="711" spans="1:29">
      <c r="A711" s="69"/>
      <c r="B711" s="69"/>
      <c r="C711" s="121"/>
      <c r="D711" s="69"/>
      <c r="E711" s="69"/>
      <c r="F711" s="122"/>
      <c r="G711" s="123"/>
      <c r="H711" s="69"/>
      <c r="I711" s="69"/>
      <c r="J711" s="69"/>
      <c r="K711" s="69"/>
      <c r="L711" s="69"/>
      <c r="M711" s="69"/>
      <c r="N711" s="69"/>
      <c r="O711" s="69"/>
      <c r="P711" s="69"/>
      <c r="Q711" s="69"/>
      <c r="R711" s="69"/>
      <c r="S711" s="69"/>
      <c r="T711" s="69"/>
      <c r="U711" s="69"/>
      <c r="V711" s="69"/>
      <c r="W711" s="69"/>
      <c r="X711" s="69"/>
      <c r="Y711" s="69"/>
      <c r="Z711" s="69"/>
      <c r="AA711" s="69"/>
      <c r="AB711" s="69"/>
      <c r="AC711" s="69"/>
    </row>
    <row r="712" spans="1:29">
      <c r="A712" s="69"/>
      <c r="B712" s="69"/>
      <c r="C712" s="121"/>
      <c r="D712" s="69"/>
      <c r="E712" s="69"/>
      <c r="F712" s="122"/>
      <c r="G712" s="123"/>
      <c r="H712" s="69"/>
      <c r="I712" s="69"/>
      <c r="J712" s="69"/>
      <c r="K712" s="69"/>
      <c r="L712" s="69"/>
      <c r="M712" s="69"/>
      <c r="N712" s="69"/>
      <c r="O712" s="69"/>
      <c r="P712" s="69"/>
      <c r="Q712" s="69"/>
      <c r="R712" s="69"/>
      <c r="S712" s="69"/>
      <c r="T712" s="69"/>
      <c r="U712" s="69"/>
      <c r="V712" s="69"/>
      <c r="W712" s="69"/>
      <c r="X712" s="69"/>
      <c r="Y712" s="69"/>
      <c r="Z712" s="69"/>
      <c r="AA712" s="69"/>
      <c r="AB712" s="69"/>
      <c r="AC712" s="69"/>
    </row>
    <row r="713" spans="1:29">
      <c r="A713" s="69"/>
      <c r="B713" s="69"/>
      <c r="C713" s="121"/>
      <c r="D713" s="69"/>
      <c r="E713" s="69"/>
      <c r="F713" s="122"/>
      <c r="G713" s="123"/>
      <c r="H713" s="69"/>
      <c r="I713" s="69"/>
      <c r="J713" s="69"/>
      <c r="K713" s="69"/>
      <c r="L713" s="69"/>
      <c r="M713" s="69"/>
      <c r="N713" s="69"/>
      <c r="O713" s="69"/>
      <c r="P713" s="69"/>
      <c r="Q713" s="69"/>
      <c r="R713" s="69"/>
      <c r="S713" s="69"/>
      <c r="T713" s="69"/>
      <c r="U713" s="69"/>
      <c r="V713" s="69"/>
      <c r="W713" s="69"/>
      <c r="X713" s="69"/>
      <c r="Y713" s="69"/>
      <c r="Z713" s="69"/>
      <c r="AA713" s="69"/>
      <c r="AB713" s="69"/>
      <c r="AC713" s="69"/>
    </row>
    <row r="714" spans="1:29">
      <c r="A714" s="69"/>
      <c r="B714" s="69"/>
      <c r="C714" s="121"/>
      <c r="D714" s="69"/>
      <c r="E714" s="69"/>
      <c r="F714" s="122"/>
      <c r="G714" s="123"/>
      <c r="H714" s="69"/>
      <c r="I714" s="69"/>
      <c r="J714" s="69"/>
      <c r="K714" s="69"/>
      <c r="L714" s="69"/>
      <c r="M714" s="69"/>
      <c r="N714" s="69"/>
      <c r="O714" s="69"/>
      <c r="P714" s="69"/>
      <c r="Q714" s="69"/>
      <c r="R714" s="69"/>
      <c r="S714" s="69"/>
      <c r="T714" s="69"/>
      <c r="U714" s="69"/>
      <c r="V714" s="69"/>
      <c r="W714" s="69"/>
      <c r="X714" s="69"/>
      <c r="Y714" s="69"/>
      <c r="Z714" s="69"/>
      <c r="AA714" s="69"/>
      <c r="AB714" s="69"/>
      <c r="AC714" s="69"/>
    </row>
    <row r="715" spans="1:29">
      <c r="A715" s="69"/>
      <c r="B715" s="69"/>
      <c r="C715" s="121"/>
      <c r="D715" s="69"/>
      <c r="E715" s="69"/>
      <c r="F715" s="122"/>
      <c r="G715" s="123"/>
      <c r="H715" s="69"/>
      <c r="I715" s="69"/>
      <c r="J715" s="69"/>
      <c r="K715" s="69"/>
      <c r="L715" s="69"/>
      <c r="M715" s="69"/>
      <c r="N715" s="69"/>
      <c r="O715" s="69"/>
      <c r="P715" s="69"/>
      <c r="Q715" s="69"/>
      <c r="R715" s="69"/>
      <c r="S715" s="69"/>
      <c r="T715" s="69"/>
      <c r="U715" s="69"/>
      <c r="V715" s="69"/>
      <c r="W715" s="69"/>
      <c r="X715" s="69"/>
      <c r="Y715" s="69"/>
      <c r="Z715" s="69"/>
      <c r="AA715" s="69"/>
      <c r="AB715" s="69"/>
      <c r="AC715" s="69"/>
    </row>
    <row r="716" spans="1:29">
      <c r="A716" s="69"/>
      <c r="B716" s="69"/>
      <c r="C716" s="121"/>
      <c r="D716" s="69"/>
      <c r="E716" s="69"/>
      <c r="F716" s="122"/>
      <c r="G716" s="123"/>
      <c r="H716" s="69"/>
      <c r="I716" s="69"/>
      <c r="J716" s="69"/>
      <c r="K716" s="69"/>
      <c r="L716" s="69"/>
      <c r="M716" s="69"/>
      <c r="N716" s="69"/>
      <c r="O716" s="69"/>
      <c r="P716" s="69"/>
      <c r="Q716" s="69"/>
      <c r="R716" s="69"/>
      <c r="S716" s="69"/>
      <c r="T716" s="69"/>
      <c r="U716" s="69"/>
      <c r="V716" s="69"/>
      <c r="W716" s="69"/>
      <c r="X716" s="69"/>
      <c r="Y716" s="69"/>
      <c r="Z716" s="69"/>
      <c r="AA716" s="69"/>
      <c r="AB716" s="69"/>
      <c r="AC716" s="69"/>
    </row>
    <row r="717" spans="1:29">
      <c r="A717" s="69"/>
      <c r="B717" s="69"/>
      <c r="C717" s="121"/>
      <c r="D717" s="69"/>
      <c r="E717" s="69"/>
      <c r="F717" s="122"/>
      <c r="G717" s="123"/>
      <c r="H717" s="69"/>
      <c r="I717" s="69"/>
      <c r="J717" s="69"/>
      <c r="K717" s="69"/>
      <c r="L717" s="69"/>
      <c r="M717" s="69"/>
      <c r="N717" s="69"/>
      <c r="O717" s="69"/>
      <c r="P717" s="69"/>
      <c r="Q717" s="69"/>
      <c r="R717" s="69"/>
      <c r="S717" s="69"/>
      <c r="T717" s="69"/>
      <c r="U717" s="69"/>
      <c r="V717" s="69"/>
      <c r="W717" s="69"/>
      <c r="X717" s="69"/>
      <c r="Y717" s="69"/>
      <c r="Z717" s="69"/>
      <c r="AA717" s="69"/>
      <c r="AB717" s="69"/>
      <c r="AC717" s="69"/>
    </row>
    <row r="718" spans="1:29">
      <c r="A718" s="69"/>
      <c r="B718" s="69"/>
      <c r="C718" s="121"/>
      <c r="D718" s="69"/>
      <c r="E718" s="69"/>
      <c r="F718" s="122"/>
      <c r="G718" s="123"/>
      <c r="H718" s="69"/>
      <c r="I718" s="69"/>
      <c r="J718" s="69"/>
      <c r="K718" s="69"/>
      <c r="L718" s="69"/>
      <c r="M718" s="69"/>
      <c r="N718" s="69"/>
      <c r="O718" s="69"/>
      <c r="P718" s="69"/>
      <c r="Q718" s="69"/>
      <c r="R718" s="69"/>
      <c r="S718" s="69"/>
      <c r="T718" s="69"/>
      <c r="U718" s="69"/>
      <c r="V718" s="69"/>
      <c r="W718" s="69"/>
      <c r="X718" s="69"/>
      <c r="Y718" s="69"/>
      <c r="Z718" s="69"/>
      <c r="AA718" s="69"/>
      <c r="AB718" s="69"/>
      <c r="AC718" s="69"/>
    </row>
    <row r="719" spans="1:29">
      <c r="A719" s="69"/>
      <c r="B719" s="69"/>
      <c r="C719" s="121"/>
      <c r="D719" s="69"/>
      <c r="E719" s="69"/>
      <c r="F719" s="122"/>
      <c r="G719" s="123"/>
      <c r="H719" s="69"/>
      <c r="I719" s="69"/>
      <c r="J719" s="69"/>
      <c r="K719" s="69"/>
      <c r="L719" s="69"/>
      <c r="M719" s="69"/>
      <c r="N719" s="69"/>
      <c r="O719" s="69"/>
      <c r="P719" s="69"/>
      <c r="Q719" s="69"/>
      <c r="R719" s="69"/>
      <c r="S719" s="69"/>
      <c r="T719" s="69"/>
      <c r="U719" s="69"/>
      <c r="V719" s="69"/>
      <c r="W719" s="69"/>
      <c r="X719" s="69"/>
      <c r="Y719" s="69"/>
      <c r="Z719" s="69"/>
      <c r="AA719" s="69"/>
      <c r="AB719" s="69"/>
      <c r="AC719" s="69"/>
    </row>
    <row r="720" spans="1:29">
      <c r="A720" s="69"/>
      <c r="B720" s="69"/>
      <c r="C720" s="121"/>
      <c r="D720" s="69"/>
      <c r="E720" s="69"/>
      <c r="F720" s="122"/>
      <c r="G720" s="123"/>
      <c r="H720" s="69"/>
      <c r="I720" s="69"/>
      <c r="J720" s="69"/>
      <c r="K720" s="69"/>
      <c r="L720" s="69"/>
      <c r="M720" s="69"/>
      <c r="N720" s="69"/>
      <c r="O720" s="69"/>
      <c r="P720" s="69"/>
      <c r="Q720" s="69"/>
      <c r="R720" s="69"/>
      <c r="S720" s="69"/>
      <c r="T720" s="69"/>
      <c r="U720" s="69"/>
      <c r="V720" s="69"/>
      <c r="W720" s="69"/>
      <c r="X720" s="69"/>
      <c r="Y720" s="69"/>
      <c r="Z720" s="69"/>
      <c r="AA720" s="69"/>
      <c r="AB720" s="69"/>
      <c r="AC720" s="69"/>
    </row>
    <row r="721" spans="1:29">
      <c r="A721" s="69"/>
      <c r="B721" s="69"/>
      <c r="C721" s="121"/>
      <c r="D721" s="69"/>
      <c r="E721" s="69"/>
      <c r="F721" s="122"/>
      <c r="G721" s="123"/>
      <c r="H721" s="69"/>
      <c r="I721" s="69"/>
      <c r="J721" s="69"/>
      <c r="K721" s="69"/>
      <c r="L721" s="69"/>
      <c r="M721" s="69"/>
      <c r="N721" s="69"/>
      <c r="O721" s="69"/>
      <c r="P721" s="69"/>
      <c r="Q721" s="69"/>
      <c r="R721" s="69"/>
      <c r="S721" s="69"/>
      <c r="T721" s="69"/>
      <c r="U721" s="69"/>
      <c r="V721" s="69"/>
      <c r="W721" s="69"/>
      <c r="X721" s="69"/>
      <c r="Y721" s="69"/>
      <c r="Z721" s="69"/>
      <c r="AA721" s="69"/>
      <c r="AB721" s="69"/>
      <c r="AC721" s="69"/>
    </row>
    <row r="722" spans="1:29">
      <c r="A722" s="69"/>
      <c r="B722" s="69"/>
      <c r="C722" s="121"/>
      <c r="D722" s="69"/>
      <c r="E722" s="69"/>
      <c r="F722" s="122"/>
      <c r="G722" s="123"/>
      <c r="H722" s="69"/>
      <c r="I722" s="69"/>
      <c r="J722" s="69"/>
      <c r="K722" s="69"/>
      <c r="L722" s="69"/>
      <c r="M722" s="69"/>
      <c r="N722" s="69"/>
      <c r="O722" s="69"/>
      <c r="P722" s="69"/>
      <c r="Q722" s="69"/>
      <c r="R722" s="69"/>
      <c r="S722" s="69"/>
      <c r="T722" s="69"/>
      <c r="U722" s="69"/>
      <c r="V722" s="69"/>
      <c r="W722" s="69"/>
      <c r="X722" s="69"/>
      <c r="Y722" s="69"/>
      <c r="Z722" s="69"/>
      <c r="AA722" s="69"/>
      <c r="AB722" s="69"/>
      <c r="AC722" s="69"/>
    </row>
    <row r="723" spans="1:29">
      <c r="A723" s="69"/>
      <c r="B723" s="69"/>
      <c r="C723" s="121"/>
      <c r="D723" s="69"/>
      <c r="E723" s="69"/>
      <c r="F723" s="122"/>
      <c r="G723" s="123"/>
      <c r="H723" s="69"/>
      <c r="I723" s="69"/>
      <c r="J723" s="69"/>
      <c r="K723" s="69"/>
      <c r="L723" s="69"/>
      <c r="M723" s="69"/>
      <c r="N723" s="69"/>
      <c r="O723" s="69"/>
      <c r="P723" s="69"/>
      <c r="Q723" s="69"/>
      <c r="R723" s="69"/>
      <c r="S723" s="69"/>
      <c r="T723" s="69"/>
      <c r="U723" s="69"/>
      <c r="V723" s="69"/>
      <c r="W723" s="69"/>
      <c r="X723" s="69"/>
      <c r="Y723" s="69"/>
      <c r="Z723" s="69"/>
      <c r="AA723" s="69"/>
      <c r="AB723" s="69"/>
      <c r="AC723" s="69"/>
    </row>
    <row r="724" spans="1:29">
      <c r="A724" s="69"/>
      <c r="B724" s="69"/>
      <c r="C724" s="121"/>
      <c r="D724" s="69"/>
      <c r="E724" s="69"/>
      <c r="F724" s="122"/>
      <c r="G724" s="123"/>
      <c r="H724" s="69"/>
      <c r="I724" s="69"/>
      <c r="J724" s="69"/>
      <c r="K724" s="69"/>
      <c r="L724" s="69"/>
      <c r="M724" s="69"/>
      <c r="N724" s="69"/>
      <c r="O724" s="69"/>
      <c r="P724" s="69"/>
      <c r="Q724" s="69"/>
      <c r="R724" s="69"/>
      <c r="S724" s="69"/>
      <c r="T724" s="69"/>
      <c r="U724" s="69"/>
      <c r="V724" s="69"/>
      <c r="W724" s="69"/>
      <c r="X724" s="69"/>
      <c r="Y724" s="69"/>
      <c r="Z724" s="69"/>
      <c r="AA724" s="69"/>
      <c r="AB724" s="69"/>
      <c r="AC724" s="69"/>
    </row>
    <row r="725" spans="1:29">
      <c r="A725" s="69"/>
      <c r="B725" s="69"/>
      <c r="C725" s="121"/>
      <c r="D725" s="69"/>
      <c r="E725" s="69"/>
      <c r="F725" s="122"/>
      <c r="G725" s="123"/>
      <c r="H725" s="69"/>
      <c r="I725" s="69"/>
      <c r="J725" s="69"/>
      <c r="K725" s="69"/>
      <c r="L725" s="69"/>
      <c r="M725" s="69"/>
      <c r="N725" s="69"/>
      <c r="O725" s="69"/>
      <c r="P725" s="69"/>
      <c r="Q725" s="69"/>
      <c r="R725" s="69"/>
      <c r="S725" s="69"/>
      <c r="T725" s="69"/>
      <c r="U725" s="69"/>
      <c r="V725" s="69"/>
      <c r="W725" s="69"/>
      <c r="X725" s="69"/>
      <c r="Y725" s="69"/>
      <c r="Z725" s="69"/>
      <c r="AA725" s="69"/>
      <c r="AB725" s="69"/>
      <c r="AC725" s="69"/>
    </row>
    <row r="726" spans="1:29">
      <c r="A726" s="69"/>
      <c r="B726" s="69"/>
      <c r="C726" s="121"/>
      <c r="D726" s="69"/>
      <c r="E726" s="69"/>
      <c r="F726" s="122"/>
      <c r="G726" s="123"/>
      <c r="H726" s="69"/>
      <c r="I726" s="69"/>
      <c r="J726" s="69"/>
      <c r="K726" s="69"/>
      <c r="L726" s="69"/>
      <c r="M726" s="69"/>
      <c r="N726" s="69"/>
      <c r="O726" s="69"/>
      <c r="P726" s="69"/>
      <c r="Q726" s="69"/>
      <c r="R726" s="69"/>
      <c r="S726" s="69"/>
      <c r="T726" s="69"/>
      <c r="U726" s="69"/>
      <c r="V726" s="69"/>
      <c r="W726" s="69"/>
      <c r="X726" s="69"/>
      <c r="Y726" s="69"/>
      <c r="Z726" s="69"/>
      <c r="AA726" s="69"/>
      <c r="AB726" s="69"/>
      <c r="AC726" s="69"/>
    </row>
    <row r="727" spans="1:29">
      <c r="A727" s="69"/>
      <c r="B727" s="69"/>
      <c r="C727" s="121"/>
      <c r="D727" s="69"/>
      <c r="E727" s="69"/>
      <c r="F727" s="122"/>
      <c r="G727" s="123"/>
      <c r="H727" s="69"/>
      <c r="I727" s="69"/>
      <c r="J727" s="69"/>
      <c r="K727" s="69"/>
      <c r="L727" s="69"/>
      <c r="M727" s="69"/>
      <c r="N727" s="69"/>
      <c r="O727" s="69"/>
      <c r="P727" s="69"/>
      <c r="Q727" s="69"/>
      <c r="R727" s="69"/>
      <c r="S727" s="69"/>
      <c r="T727" s="69"/>
      <c r="U727" s="69"/>
      <c r="V727" s="69"/>
      <c r="W727" s="69"/>
      <c r="X727" s="69"/>
      <c r="Y727" s="69"/>
      <c r="Z727" s="69"/>
      <c r="AA727" s="69"/>
      <c r="AB727" s="69"/>
      <c r="AC727" s="69"/>
    </row>
    <row r="728" spans="1:29">
      <c r="A728" s="69"/>
      <c r="B728" s="69"/>
      <c r="C728" s="121"/>
      <c r="D728" s="69"/>
      <c r="E728" s="69"/>
      <c r="F728" s="122"/>
      <c r="G728" s="123"/>
      <c r="H728" s="69"/>
      <c r="I728" s="69"/>
      <c r="J728" s="69"/>
      <c r="K728" s="69"/>
      <c r="L728" s="69"/>
      <c r="M728" s="69"/>
      <c r="N728" s="69"/>
      <c r="O728" s="69"/>
      <c r="P728" s="69"/>
      <c r="Q728" s="69"/>
      <c r="R728" s="69"/>
      <c r="S728" s="69"/>
      <c r="T728" s="69"/>
      <c r="U728" s="69"/>
      <c r="V728" s="69"/>
      <c r="W728" s="69"/>
      <c r="X728" s="69"/>
      <c r="Y728" s="69"/>
      <c r="Z728" s="69"/>
      <c r="AA728" s="69"/>
      <c r="AB728" s="69"/>
      <c r="AC728" s="69"/>
    </row>
    <row r="729" spans="1:29">
      <c r="A729" s="69"/>
      <c r="B729" s="69"/>
      <c r="C729" s="121"/>
      <c r="D729" s="69"/>
      <c r="E729" s="69"/>
      <c r="F729" s="122"/>
      <c r="G729" s="123"/>
      <c r="H729" s="69"/>
      <c r="I729" s="69"/>
      <c r="J729" s="69"/>
      <c r="K729" s="69"/>
      <c r="L729" s="69"/>
      <c r="M729" s="69"/>
      <c r="N729" s="69"/>
      <c r="O729" s="69"/>
      <c r="P729" s="69"/>
      <c r="Q729" s="69"/>
      <c r="R729" s="69"/>
      <c r="S729" s="69"/>
      <c r="T729" s="69"/>
      <c r="U729" s="69"/>
      <c r="V729" s="69"/>
      <c r="W729" s="69"/>
      <c r="X729" s="69"/>
      <c r="Y729" s="69"/>
      <c r="Z729" s="69"/>
      <c r="AA729" s="69"/>
      <c r="AB729" s="69"/>
      <c r="AC729" s="69"/>
    </row>
    <row r="730" spans="1:29">
      <c r="A730" s="69"/>
      <c r="B730" s="69"/>
      <c r="C730" s="121"/>
      <c r="D730" s="69"/>
      <c r="E730" s="69"/>
      <c r="F730" s="122"/>
      <c r="G730" s="123"/>
      <c r="H730" s="69"/>
      <c r="I730" s="69"/>
      <c r="J730" s="69"/>
      <c r="K730" s="69"/>
      <c r="L730" s="69"/>
      <c r="M730" s="69"/>
      <c r="N730" s="69"/>
      <c r="O730" s="69"/>
      <c r="P730" s="69"/>
      <c r="Q730" s="69"/>
      <c r="R730" s="69"/>
      <c r="S730" s="69"/>
      <c r="T730" s="69"/>
      <c r="U730" s="69"/>
      <c r="V730" s="69"/>
      <c r="W730" s="69"/>
      <c r="X730" s="69"/>
      <c r="Y730" s="69"/>
      <c r="Z730" s="69"/>
      <c r="AA730" s="69"/>
      <c r="AB730" s="69"/>
      <c r="AC730" s="69"/>
    </row>
    <row r="731" spans="1:29">
      <c r="A731" s="69"/>
      <c r="B731" s="69"/>
      <c r="C731" s="121"/>
      <c r="D731" s="69"/>
      <c r="E731" s="69"/>
      <c r="F731" s="122"/>
      <c r="G731" s="123"/>
      <c r="H731" s="69"/>
      <c r="I731" s="69"/>
      <c r="J731" s="69"/>
      <c r="K731" s="69"/>
      <c r="L731" s="69"/>
      <c r="M731" s="69"/>
      <c r="N731" s="69"/>
      <c r="O731" s="69"/>
      <c r="P731" s="69"/>
      <c r="Q731" s="69"/>
      <c r="R731" s="69"/>
      <c r="S731" s="69"/>
      <c r="T731" s="69"/>
      <c r="U731" s="69"/>
      <c r="V731" s="69"/>
      <c r="W731" s="69"/>
      <c r="X731" s="69"/>
      <c r="Y731" s="69"/>
      <c r="Z731" s="69"/>
      <c r="AA731" s="69"/>
      <c r="AB731" s="69"/>
      <c r="AC731" s="69"/>
    </row>
    <row r="732" spans="1:29">
      <c r="A732" s="69"/>
      <c r="B732" s="69"/>
      <c r="C732" s="121"/>
      <c r="D732" s="69"/>
      <c r="E732" s="69"/>
      <c r="F732" s="122"/>
      <c r="G732" s="123"/>
      <c r="H732" s="69"/>
      <c r="I732" s="69"/>
      <c r="J732" s="69"/>
      <c r="K732" s="69"/>
      <c r="L732" s="69"/>
      <c r="M732" s="69"/>
      <c r="N732" s="69"/>
      <c r="O732" s="69"/>
      <c r="P732" s="69"/>
      <c r="Q732" s="69"/>
      <c r="R732" s="69"/>
      <c r="S732" s="69"/>
      <c r="T732" s="69"/>
      <c r="U732" s="69"/>
      <c r="V732" s="69"/>
      <c r="W732" s="69"/>
      <c r="X732" s="69"/>
      <c r="Y732" s="69"/>
      <c r="Z732" s="69"/>
      <c r="AA732" s="69"/>
      <c r="AB732" s="69"/>
      <c r="AC732" s="69"/>
    </row>
    <row r="733" spans="1:29">
      <c r="A733" s="69"/>
      <c r="B733" s="69"/>
      <c r="C733" s="121"/>
      <c r="D733" s="69"/>
      <c r="E733" s="69"/>
      <c r="F733" s="122"/>
      <c r="G733" s="123"/>
      <c r="H733" s="69"/>
      <c r="I733" s="69"/>
      <c r="J733" s="69"/>
      <c r="K733" s="69"/>
      <c r="L733" s="69"/>
      <c r="M733" s="69"/>
      <c r="N733" s="69"/>
      <c r="O733" s="69"/>
      <c r="P733" s="69"/>
      <c r="Q733" s="69"/>
      <c r="R733" s="69"/>
      <c r="S733" s="69"/>
      <c r="T733" s="69"/>
      <c r="U733" s="69"/>
      <c r="V733" s="69"/>
      <c r="W733" s="69"/>
      <c r="X733" s="69"/>
      <c r="Y733" s="69"/>
      <c r="Z733" s="69"/>
      <c r="AA733" s="69"/>
      <c r="AB733" s="69"/>
      <c r="AC733" s="69"/>
    </row>
    <row r="734" spans="1:29">
      <c r="A734" s="69"/>
      <c r="B734" s="69"/>
      <c r="C734" s="121"/>
      <c r="D734" s="69"/>
      <c r="E734" s="69"/>
      <c r="F734" s="122"/>
      <c r="G734" s="123"/>
      <c r="H734" s="69"/>
      <c r="I734" s="69"/>
      <c r="J734" s="69"/>
      <c r="K734" s="69"/>
      <c r="L734" s="69"/>
      <c r="M734" s="69"/>
      <c r="N734" s="69"/>
      <c r="O734" s="69"/>
      <c r="P734" s="69"/>
      <c r="Q734" s="69"/>
      <c r="R734" s="69"/>
      <c r="S734" s="69"/>
      <c r="T734" s="69"/>
      <c r="U734" s="69"/>
      <c r="V734" s="69"/>
      <c r="W734" s="69"/>
      <c r="X734" s="69"/>
      <c r="Y734" s="69"/>
      <c r="Z734" s="69"/>
      <c r="AA734" s="69"/>
      <c r="AB734" s="69"/>
      <c r="AC734" s="69"/>
    </row>
    <row r="735" spans="1:29">
      <c r="A735" s="69"/>
      <c r="B735" s="69"/>
      <c r="C735" s="121"/>
      <c r="D735" s="69"/>
      <c r="E735" s="69"/>
      <c r="F735" s="122"/>
      <c r="G735" s="123"/>
      <c r="H735" s="69"/>
      <c r="I735" s="69"/>
      <c r="J735" s="69"/>
      <c r="K735" s="69"/>
      <c r="L735" s="69"/>
      <c r="M735" s="69"/>
      <c r="N735" s="69"/>
      <c r="O735" s="69"/>
      <c r="P735" s="69"/>
      <c r="Q735" s="69"/>
      <c r="R735" s="69"/>
      <c r="S735" s="69"/>
      <c r="T735" s="69"/>
      <c r="U735" s="69"/>
      <c r="V735" s="69"/>
      <c r="W735" s="69"/>
      <c r="X735" s="69"/>
      <c r="Y735" s="69"/>
      <c r="Z735" s="69"/>
      <c r="AA735" s="69"/>
      <c r="AB735" s="69"/>
      <c r="AC735" s="69"/>
    </row>
    <row r="736" spans="1:29">
      <c r="A736" s="69"/>
      <c r="B736" s="69"/>
      <c r="C736" s="121"/>
      <c r="D736" s="69"/>
      <c r="E736" s="69"/>
      <c r="F736" s="122"/>
      <c r="G736" s="123"/>
      <c r="H736" s="69"/>
      <c r="I736" s="69"/>
      <c r="J736" s="69"/>
      <c r="K736" s="69"/>
      <c r="L736" s="69"/>
      <c r="M736" s="69"/>
      <c r="N736" s="69"/>
      <c r="O736" s="69"/>
      <c r="P736" s="69"/>
      <c r="Q736" s="69"/>
      <c r="R736" s="69"/>
      <c r="S736" s="69"/>
      <c r="T736" s="69"/>
      <c r="U736" s="69"/>
      <c r="V736" s="69"/>
      <c r="W736" s="69"/>
      <c r="X736" s="69"/>
      <c r="Y736" s="69"/>
      <c r="Z736" s="69"/>
      <c r="AA736" s="69"/>
      <c r="AB736" s="69"/>
      <c r="AC736" s="69"/>
    </row>
    <row r="737" spans="1:29">
      <c r="A737" s="69"/>
      <c r="B737" s="69"/>
      <c r="C737" s="121"/>
      <c r="D737" s="69"/>
      <c r="E737" s="69"/>
      <c r="F737" s="122"/>
      <c r="G737" s="123"/>
      <c r="H737" s="69"/>
      <c r="I737" s="69"/>
      <c r="J737" s="69"/>
      <c r="K737" s="69"/>
      <c r="L737" s="69"/>
      <c r="M737" s="69"/>
      <c r="N737" s="69"/>
      <c r="O737" s="69"/>
      <c r="P737" s="69"/>
      <c r="Q737" s="69"/>
      <c r="R737" s="69"/>
      <c r="S737" s="69"/>
      <c r="T737" s="69"/>
      <c r="U737" s="69"/>
      <c r="V737" s="69"/>
      <c r="W737" s="69"/>
      <c r="X737" s="69"/>
      <c r="Y737" s="69"/>
      <c r="Z737" s="69"/>
      <c r="AA737" s="69"/>
      <c r="AB737" s="69"/>
      <c r="AC737" s="69"/>
    </row>
    <row r="738" spans="1:29">
      <c r="A738" s="69"/>
      <c r="B738" s="69"/>
      <c r="C738" s="121"/>
      <c r="D738" s="69"/>
      <c r="E738" s="69"/>
      <c r="F738" s="122"/>
      <c r="G738" s="123"/>
      <c r="H738" s="69"/>
      <c r="I738" s="69"/>
      <c r="J738" s="69"/>
      <c r="K738" s="69"/>
      <c r="L738" s="69"/>
      <c r="M738" s="69"/>
      <c r="N738" s="69"/>
      <c r="O738" s="69"/>
      <c r="P738" s="69"/>
      <c r="Q738" s="69"/>
      <c r="R738" s="69"/>
      <c r="S738" s="69"/>
      <c r="T738" s="69"/>
      <c r="U738" s="69"/>
      <c r="V738" s="69"/>
      <c r="W738" s="69"/>
      <c r="X738" s="69"/>
      <c r="Y738" s="69"/>
      <c r="Z738" s="69"/>
      <c r="AA738" s="69"/>
      <c r="AB738" s="69"/>
      <c r="AC738" s="69"/>
    </row>
    <row r="739" spans="1:29">
      <c r="A739" s="69"/>
      <c r="B739" s="69"/>
      <c r="C739" s="121"/>
      <c r="D739" s="69"/>
      <c r="E739" s="69"/>
      <c r="F739" s="122"/>
      <c r="G739" s="123"/>
      <c r="H739" s="69"/>
      <c r="I739" s="69"/>
      <c r="J739" s="69"/>
      <c r="K739" s="69"/>
      <c r="L739" s="69"/>
      <c r="M739" s="69"/>
      <c r="N739" s="69"/>
      <c r="O739" s="69"/>
      <c r="P739" s="69"/>
      <c r="Q739" s="69"/>
      <c r="R739" s="69"/>
      <c r="S739" s="69"/>
      <c r="T739" s="69"/>
      <c r="U739" s="69"/>
      <c r="V739" s="69"/>
      <c r="W739" s="69"/>
      <c r="X739" s="69"/>
      <c r="Y739" s="69"/>
      <c r="Z739" s="69"/>
      <c r="AA739" s="69"/>
      <c r="AB739" s="69"/>
      <c r="AC739" s="69"/>
    </row>
    <row r="740" spans="1:29">
      <c r="A740" s="69"/>
      <c r="B740" s="69"/>
      <c r="C740" s="121"/>
      <c r="D740" s="69"/>
      <c r="E740" s="69"/>
      <c r="F740" s="122"/>
      <c r="G740" s="123"/>
      <c r="H740" s="69"/>
      <c r="I740" s="69"/>
      <c r="J740" s="69"/>
      <c r="K740" s="69"/>
      <c r="L740" s="69"/>
      <c r="M740" s="69"/>
      <c r="N740" s="69"/>
      <c r="O740" s="69"/>
      <c r="P740" s="69"/>
      <c r="Q740" s="69"/>
      <c r="R740" s="69"/>
      <c r="S740" s="69"/>
      <c r="T740" s="69"/>
      <c r="U740" s="69"/>
      <c r="V740" s="69"/>
      <c r="W740" s="69"/>
      <c r="X740" s="69"/>
      <c r="Y740" s="69"/>
      <c r="Z740" s="69"/>
      <c r="AA740" s="69"/>
      <c r="AB740" s="69"/>
      <c r="AC740" s="69"/>
    </row>
    <row r="741" spans="1:29">
      <c r="A741" s="69"/>
      <c r="B741" s="69"/>
      <c r="C741" s="121"/>
      <c r="D741" s="69"/>
      <c r="E741" s="69"/>
      <c r="F741" s="122"/>
      <c r="G741" s="123"/>
      <c r="H741" s="69"/>
      <c r="I741" s="69"/>
      <c r="J741" s="69"/>
      <c r="K741" s="69"/>
      <c r="L741" s="69"/>
      <c r="M741" s="69"/>
      <c r="N741" s="69"/>
      <c r="O741" s="69"/>
      <c r="P741" s="69"/>
      <c r="Q741" s="69"/>
      <c r="R741" s="69"/>
      <c r="S741" s="69"/>
      <c r="T741" s="69"/>
      <c r="U741" s="69"/>
      <c r="V741" s="69"/>
      <c r="W741" s="69"/>
      <c r="X741" s="69"/>
      <c r="Y741" s="69"/>
      <c r="Z741" s="69"/>
      <c r="AA741" s="69"/>
      <c r="AB741" s="69"/>
      <c r="AC741" s="69"/>
    </row>
    <row r="742" spans="1:29">
      <c r="A742" s="69"/>
      <c r="B742" s="69"/>
      <c r="C742" s="121"/>
      <c r="D742" s="69"/>
      <c r="E742" s="69"/>
      <c r="F742" s="122"/>
      <c r="G742" s="123"/>
      <c r="H742" s="69"/>
      <c r="I742" s="69"/>
      <c r="J742" s="69"/>
      <c r="K742" s="69"/>
      <c r="L742" s="69"/>
      <c r="M742" s="69"/>
      <c r="N742" s="69"/>
      <c r="O742" s="69"/>
      <c r="P742" s="69"/>
      <c r="Q742" s="69"/>
      <c r="R742" s="69"/>
      <c r="S742" s="69"/>
      <c r="T742" s="69"/>
      <c r="U742" s="69"/>
      <c r="V742" s="69"/>
      <c r="W742" s="69"/>
      <c r="X742" s="69"/>
      <c r="Y742" s="69"/>
      <c r="Z742" s="69"/>
      <c r="AA742" s="69"/>
      <c r="AB742" s="69"/>
      <c r="AC742" s="69"/>
    </row>
    <row r="743" spans="1:29">
      <c r="A743" s="69"/>
      <c r="B743" s="69"/>
      <c r="C743" s="121"/>
      <c r="D743" s="69"/>
      <c r="E743" s="69"/>
      <c r="F743" s="122"/>
      <c r="G743" s="123"/>
      <c r="H743" s="69"/>
      <c r="I743" s="69"/>
      <c r="J743" s="69"/>
      <c r="K743" s="69"/>
      <c r="L743" s="69"/>
      <c r="M743" s="69"/>
      <c r="N743" s="69"/>
      <c r="O743" s="69"/>
      <c r="P743" s="69"/>
      <c r="Q743" s="69"/>
      <c r="R743" s="69"/>
      <c r="S743" s="69"/>
      <c r="T743" s="69"/>
      <c r="U743" s="69"/>
      <c r="V743" s="69"/>
      <c r="W743" s="69"/>
      <c r="X743" s="69"/>
      <c r="Y743" s="69"/>
      <c r="Z743" s="69"/>
      <c r="AA743" s="69"/>
      <c r="AB743" s="69"/>
      <c r="AC743" s="69"/>
    </row>
    <row r="744" spans="1:29">
      <c r="A744" s="69"/>
      <c r="B744" s="69"/>
      <c r="C744" s="121"/>
      <c r="D744" s="69"/>
      <c r="E744" s="69"/>
      <c r="F744" s="122"/>
      <c r="G744" s="123"/>
      <c r="H744" s="69"/>
      <c r="I744" s="69"/>
      <c r="J744" s="69"/>
      <c r="K744" s="69"/>
      <c r="L744" s="69"/>
      <c r="M744" s="69"/>
      <c r="N744" s="69"/>
      <c r="O744" s="69"/>
      <c r="P744" s="69"/>
      <c r="Q744" s="69"/>
      <c r="R744" s="69"/>
      <c r="S744" s="69"/>
      <c r="T744" s="69"/>
      <c r="U744" s="69"/>
      <c r="V744" s="69"/>
      <c r="W744" s="69"/>
      <c r="X744" s="69"/>
      <c r="Y744" s="69"/>
      <c r="Z744" s="69"/>
      <c r="AA744" s="69"/>
      <c r="AB744" s="69"/>
      <c r="AC744" s="69"/>
    </row>
    <row r="745" spans="1:29">
      <c r="A745" s="69"/>
      <c r="B745" s="69"/>
      <c r="C745" s="121"/>
      <c r="D745" s="69"/>
      <c r="E745" s="69"/>
      <c r="F745" s="122"/>
      <c r="G745" s="123"/>
      <c r="H745" s="69"/>
      <c r="I745" s="69"/>
      <c r="J745" s="69"/>
      <c r="K745" s="69"/>
      <c r="L745" s="69"/>
      <c r="M745" s="69"/>
      <c r="N745" s="69"/>
      <c r="O745" s="69"/>
      <c r="P745" s="69"/>
      <c r="Q745" s="69"/>
      <c r="R745" s="69"/>
      <c r="S745" s="69"/>
      <c r="T745" s="69"/>
      <c r="U745" s="69"/>
      <c r="V745" s="69"/>
      <c r="W745" s="69"/>
      <c r="X745" s="69"/>
      <c r="Y745" s="69"/>
      <c r="Z745" s="69"/>
      <c r="AA745" s="69"/>
      <c r="AB745" s="69"/>
      <c r="AC745" s="69"/>
    </row>
    <row r="746" spans="1:29">
      <c r="A746" s="69"/>
      <c r="B746" s="69"/>
      <c r="C746" s="121"/>
      <c r="D746" s="69"/>
      <c r="E746" s="69"/>
      <c r="F746" s="122"/>
      <c r="G746" s="123"/>
      <c r="H746" s="69"/>
      <c r="I746" s="69"/>
      <c r="J746" s="69"/>
      <c r="K746" s="69"/>
      <c r="L746" s="69"/>
      <c r="M746" s="69"/>
      <c r="N746" s="69"/>
      <c r="O746" s="69"/>
      <c r="P746" s="69"/>
      <c r="Q746" s="69"/>
      <c r="R746" s="69"/>
      <c r="S746" s="69"/>
      <c r="T746" s="69"/>
      <c r="U746" s="69"/>
      <c r="V746" s="69"/>
      <c r="W746" s="69"/>
      <c r="X746" s="69"/>
      <c r="Y746" s="69"/>
      <c r="Z746" s="69"/>
      <c r="AA746" s="69"/>
      <c r="AB746" s="69"/>
      <c r="AC746" s="69"/>
    </row>
    <row r="747" spans="1:29">
      <c r="A747" s="69"/>
      <c r="B747" s="69"/>
      <c r="C747" s="121"/>
      <c r="D747" s="69"/>
      <c r="E747" s="69"/>
      <c r="F747" s="122"/>
      <c r="G747" s="123"/>
      <c r="H747" s="69"/>
      <c r="I747" s="69"/>
      <c r="J747" s="69"/>
      <c r="K747" s="69"/>
      <c r="L747" s="69"/>
      <c r="M747" s="69"/>
      <c r="N747" s="69"/>
      <c r="O747" s="69"/>
      <c r="P747" s="69"/>
      <c r="Q747" s="69"/>
      <c r="R747" s="69"/>
      <c r="S747" s="69"/>
      <c r="T747" s="69"/>
      <c r="U747" s="69"/>
      <c r="V747" s="69"/>
      <c r="W747" s="69"/>
      <c r="X747" s="69"/>
      <c r="Y747" s="69"/>
      <c r="Z747" s="69"/>
      <c r="AA747" s="69"/>
      <c r="AB747" s="69"/>
      <c r="AC747" s="69"/>
    </row>
    <row r="748" spans="1:29">
      <c r="A748" s="69"/>
      <c r="B748" s="69"/>
      <c r="C748" s="121"/>
      <c r="D748" s="69"/>
      <c r="E748" s="69"/>
      <c r="F748" s="122"/>
      <c r="G748" s="123"/>
      <c r="H748" s="69"/>
      <c r="I748" s="69"/>
      <c r="J748" s="69"/>
      <c r="K748" s="69"/>
      <c r="L748" s="69"/>
      <c r="M748" s="69"/>
      <c r="N748" s="69"/>
      <c r="O748" s="69"/>
      <c r="P748" s="69"/>
      <c r="Q748" s="69"/>
      <c r="R748" s="69"/>
      <c r="S748" s="69"/>
      <c r="T748" s="69"/>
      <c r="U748" s="69"/>
      <c r="V748" s="69"/>
      <c r="W748" s="69"/>
      <c r="X748" s="69"/>
      <c r="Y748" s="69"/>
      <c r="Z748" s="69"/>
      <c r="AA748" s="69"/>
      <c r="AB748" s="69"/>
      <c r="AC748" s="69"/>
    </row>
    <row r="749" spans="1:29">
      <c r="A749" s="69"/>
      <c r="B749" s="69"/>
      <c r="C749" s="121"/>
      <c r="D749" s="69"/>
      <c r="E749" s="69"/>
      <c r="F749" s="122"/>
      <c r="G749" s="123"/>
      <c r="H749" s="69"/>
      <c r="I749" s="69"/>
      <c r="J749" s="69"/>
      <c r="K749" s="69"/>
      <c r="L749" s="69"/>
      <c r="M749" s="69"/>
      <c r="N749" s="69"/>
      <c r="O749" s="69"/>
      <c r="P749" s="69"/>
      <c r="Q749" s="69"/>
      <c r="R749" s="69"/>
      <c r="S749" s="69"/>
      <c r="T749" s="69"/>
      <c r="U749" s="69"/>
      <c r="V749" s="69"/>
      <c r="W749" s="69"/>
      <c r="X749" s="69"/>
      <c r="Y749" s="69"/>
      <c r="Z749" s="69"/>
      <c r="AA749" s="69"/>
      <c r="AB749" s="69"/>
      <c r="AC749" s="69"/>
    </row>
    <row r="750" spans="1:29">
      <c r="A750" s="69"/>
      <c r="B750" s="69"/>
      <c r="C750" s="121"/>
      <c r="D750" s="69"/>
      <c r="E750" s="69"/>
      <c r="F750" s="122"/>
      <c r="G750" s="123"/>
      <c r="H750" s="69"/>
      <c r="I750" s="69"/>
      <c r="J750" s="69"/>
      <c r="K750" s="69"/>
      <c r="L750" s="69"/>
      <c r="M750" s="69"/>
      <c r="N750" s="69"/>
      <c r="O750" s="69"/>
      <c r="P750" s="69"/>
      <c r="Q750" s="69"/>
      <c r="R750" s="69"/>
      <c r="S750" s="69"/>
      <c r="T750" s="69"/>
      <c r="U750" s="69"/>
      <c r="V750" s="69"/>
      <c r="W750" s="69"/>
      <c r="X750" s="69"/>
      <c r="Y750" s="69"/>
      <c r="Z750" s="69"/>
      <c r="AA750" s="69"/>
      <c r="AB750" s="69"/>
      <c r="AC750" s="69"/>
    </row>
    <row r="751" spans="1:29">
      <c r="A751" s="69"/>
      <c r="B751" s="69"/>
      <c r="C751" s="121"/>
      <c r="D751" s="69"/>
      <c r="E751" s="69"/>
      <c r="F751" s="122"/>
      <c r="G751" s="123"/>
      <c r="H751" s="69"/>
      <c r="I751" s="69"/>
      <c r="J751" s="69"/>
      <c r="K751" s="69"/>
      <c r="L751" s="69"/>
      <c r="M751" s="69"/>
      <c r="N751" s="69"/>
      <c r="O751" s="69"/>
      <c r="P751" s="69"/>
      <c r="Q751" s="69"/>
      <c r="R751" s="69"/>
      <c r="S751" s="69"/>
      <c r="T751" s="69"/>
      <c r="U751" s="69"/>
      <c r="V751" s="69"/>
      <c r="W751" s="69"/>
      <c r="X751" s="69"/>
      <c r="Y751" s="69"/>
      <c r="Z751" s="69"/>
      <c r="AA751" s="69"/>
      <c r="AB751" s="69"/>
      <c r="AC751" s="69"/>
    </row>
    <row r="752" spans="1:29">
      <c r="A752" s="69"/>
      <c r="B752" s="69"/>
      <c r="C752" s="121"/>
      <c r="D752" s="69"/>
      <c r="E752" s="69"/>
      <c r="F752" s="122"/>
      <c r="G752" s="123"/>
      <c r="H752" s="69"/>
      <c r="I752" s="69"/>
      <c r="J752" s="69"/>
      <c r="K752" s="69"/>
      <c r="L752" s="69"/>
      <c r="M752" s="69"/>
      <c r="N752" s="69"/>
      <c r="O752" s="69"/>
      <c r="P752" s="69"/>
      <c r="Q752" s="69"/>
      <c r="R752" s="69"/>
      <c r="S752" s="69"/>
      <c r="T752" s="69"/>
      <c r="U752" s="69"/>
      <c r="V752" s="69"/>
      <c r="W752" s="69"/>
      <c r="X752" s="69"/>
      <c r="Y752" s="69"/>
      <c r="Z752" s="69"/>
      <c r="AA752" s="69"/>
      <c r="AB752" s="69"/>
      <c r="AC752" s="69"/>
    </row>
    <row r="753" spans="1:29">
      <c r="A753" s="69"/>
      <c r="B753" s="69"/>
      <c r="C753" s="121"/>
      <c r="D753" s="69"/>
      <c r="E753" s="69"/>
      <c r="F753" s="122"/>
      <c r="G753" s="123"/>
      <c r="H753" s="69"/>
      <c r="I753" s="69"/>
      <c r="J753" s="69"/>
      <c r="K753" s="69"/>
      <c r="L753" s="69"/>
      <c r="M753" s="69"/>
      <c r="N753" s="69"/>
      <c r="O753" s="69"/>
      <c r="P753" s="69"/>
      <c r="Q753" s="69"/>
      <c r="R753" s="69"/>
      <c r="S753" s="69"/>
      <c r="T753" s="69"/>
      <c r="U753" s="69"/>
      <c r="V753" s="69"/>
      <c r="W753" s="69"/>
      <c r="X753" s="69"/>
      <c r="Y753" s="69"/>
      <c r="Z753" s="69"/>
      <c r="AA753" s="69"/>
      <c r="AB753" s="69"/>
      <c r="AC753" s="69"/>
    </row>
    <row r="754" spans="1:29">
      <c r="A754" s="69"/>
      <c r="B754" s="69"/>
      <c r="C754" s="121"/>
      <c r="D754" s="69"/>
      <c r="E754" s="69"/>
      <c r="F754" s="122"/>
      <c r="G754" s="123"/>
      <c r="H754" s="69"/>
      <c r="I754" s="69"/>
      <c r="J754" s="69"/>
      <c r="K754" s="69"/>
      <c r="L754" s="69"/>
      <c r="M754" s="69"/>
      <c r="N754" s="69"/>
      <c r="O754" s="69"/>
      <c r="P754" s="69"/>
      <c r="Q754" s="69"/>
      <c r="R754" s="69"/>
      <c r="S754" s="69"/>
      <c r="T754" s="69"/>
      <c r="U754" s="69"/>
      <c r="V754" s="69"/>
      <c r="W754" s="69"/>
      <c r="X754" s="69"/>
      <c r="Y754" s="69"/>
      <c r="Z754" s="69"/>
      <c r="AA754" s="69"/>
      <c r="AB754" s="69"/>
      <c r="AC754" s="69"/>
    </row>
    <row r="755" spans="1:29">
      <c r="A755" s="69"/>
      <c r="B755" s="69"/>
      <c r="C755" s="121"/>
      <c r="D755" s="69"/>
      <c r="E755" s="69"/>
      <c r="F755" s="122"/>
      <c r="G755" s="123"/>
      <c r="H755" s="69"/>
      <c r="I755" s="69"/>
      <c r="J755" s="69"/>
      <c r="K755" s="69"/>
      <c r="L755" s="69"/>
      <c r="M755" s="69"/>
      <c r="N755" s="69"/>
      <c r="O755" s="69"/>
      <c r="P755" s="69"/>
      <c r="Q755" s="69"/>
      <c r="R755" s="69"/>
      <c r="S755" s="69"/>
      <c r="T755" s="69"/>
      <c r="U755" s="69"/>
      <c r="V755" s="69"/>
      <c r="W755" s="69"/>
      <c r="X755" s="69"/>
      <c r="Y755" s="69"/>
      <c r="Z755" s="69"/>
      <c r="AA755" s="69"/>
      <c r="AB755" s="69"/>
      <c r="AC755" s="69"/>
    </row>
    <row r="756" spans="1:29">
      <c r="A756" s="69"/>
      <c r="B756" s="69"/>
      <c r="C756" s="121"/>
      <c r="D756" s="69"/>
      <c r="E756" s="69"/>
      <c r="F756" s="122"/>
      <c r="G756" s="123"/>
      <c r="H756" s="69"/>
      <c r="I756" s="69"/>
      <c r="J756" s="69"/>
      <c r="K756" s="69"/>
      <c r="L756" s="69"/>
      <c r="M756" s="69"/>
      <c r="N756" s="69"/>
      <c r="O756" s="69"/>
      <c r="P756" s="69"/>
      <c r="Q756" s="69"/>
      <c r="R756" s="69"/>
      <c r="S756" s="69"/>
      <c r="T756" s="69"/>
      <c r="U756" s="69"/>
      <c r="V756" s="69"/>
      <c r="W756" s="69"/>
      <c r="X756" s="69"/>
      <c r="Y756" s="69"/>
      <c r="Z756" s="69"/>
      <c r="AA756" s="69"/>
      <c r="AB756" s="69"/>
      <c r="AC756" s="69"/>
    </row>
    <row r="757" spans="1:29">
      <c r="A757" s="69"/>
      <c r="B757" s="69"/>
      <c r="C757" s="121"/>
      <c r="D757" s="69"/>
      <c r="E757" s="69"/>
      <c r="F757" s="122"/>
      <c r="G757" s="123"/>
      <c r="H757" s="69"/>
      <c r="I757" s="69"/>
      <c r="J757" s="69"/>
      <c r="K757" s="69"/>
      <c r="L757" s="69"/>
      <c r="M757" s="69"/>
      <c r="N757" s="69"/>
      <c r="O757" s="69"/>
      <c r="P757" s="69"/>
      <c r="Q757" s="69"/>
      <c r="R757" s="69"/>
      <c r="S757" s="69"/>
      <c r="T757" s="69"/>
      <c r="U757" s="69"/>
      <c r="V757" s="69"/>
      <c r="W757" s="69"/>
      <c r="X757" s="69"/>
      <c r="Y757" s="69"/>
      <c r="Z757" s="69"/>
      <c r="AA757" s="69"/>
      <c r="AB757" s="69"/>
      <c r="AC757" s="69"/>
    </row>
    <row r="758" spans="1:29">
      <c r="A758" s="69"/>
      <c r="B758" s="69"/>
      <c r="C758" s="121"/>
      <c r="D758" s="69"/>
      <c r="E758" s="69"/>
      <c r="F758" s="122"/>
      <c r="G758" s="123"/>
      <c r="H758" s="69"/>
      <c r="I758" s="69"/>
      <c r="J758" s="69"/>
      <c r="K758" s="69"/>
      <c r="L758" s="69"/>
      <c r="M758" s="69"/>
      <c r="N758" s="69"/>
      <c r="O758" s="69"/>
      <c r="P758" s="69"/>
      <c r="Q758" s="69"/>
      <c r="R758" s="69"/>
      <c r="S758" s="69"/>
      <c r="T758" s="69"/>
      <c r="U758" s="69"/>
      <c r="V758" s="69"/>
      <c r="W758" s="69"/>
      <c r="X758" s="69"/>
      <c r="Y758" s="69"/>
      <c r="Z758" s="69"/>
      <c r="AA758" s="69"/>
      <c r="AB758" s="69"/>
      <c r="AC758" s="69"/>
    </row>
    <row r="759" spans="1:29">
      <c r="A759" s="69"/>
      <c r="B759" s="69"/>
      <c r="C759" s="121"/>
      <c r="D759" s="69"/>
      <c r="E759" s="69"/>
      <c r="F759" s="122"/>
      <c r="G759" s="123"/>
      <c r="H759" s="69"/>
      <c r="I759" s="69"/>
      <c r="J759" s="69"/>
      <c r="K759" s="69"/>
      <c r="L759" s="69"/>
      <c r="M759" s="69"/>
      <c r="N759" s="69"/>
      <c r="O759" s="69"/>
      <c r="P759" s="69"/>
      <c r="Q759" s="69"/>
      <c r="R759" s="69"/>
      <c r="S759" s="69"/>
      <c r="T759" s="69"/>
      <c r="U759" s="69"/>
      <c r="V759" s="69"/>
      <c r="W759" s="69"/>
      <c r="X759" s="69"/>
      <c r="Y759" s="69"/>
      <c r="Z759" s="69"/>
      <c r="AA759" s="69"/>
      <c r="AB759" s="69"/>
      <c r="AC759" s="69"/>
    </row>
    <row r="760" spans="1:29">
      <c r="A760" s="69"/>
      <c r="B760" s="69"/>
      <c r="C760" s="121"/>
      <c r="D760" s="69"/>
      <c r="E760" s="69"/>
      <c r="F760" s="122"/>
      <c r="G760" s="123"/>
      <c r="H760" s="69"/>
      <c r="I760" s="69"/>
      <c r="J760" s="69"/>
      <c r="K760" s="69"/>
      <c r="L760" s="69"/>
      <c r="M760" s="69"/>
      <c r="N760" s="69"/>
      <c r="O760" s="69"/>
      <c r="P760" s="69"/>
      <c r="Q760" s="69"/>
      <c r="R760" s="69"/>
      <c r="S760" s="69"/>
      <c r="T760" s="69"/>
      <c r="U760" s="69"/>
      <c r="V760" s="69"/>
      <c r="W760" s="69"/>
      <c r="X760" s="69"/>
      <c r="Y760" s="69"/>
      <c r="Z760" s="69"/>
      <c r="AA760" s="69"/>
      <c r="AB760" s="69"/>
      <c r="AC760" s="69"/>
    </row>
    <row r="761" spans="1:29">
      <c r="A761" s="69"/>
      <c r="B761" s="69"/>
      <c r="C761" s="121"/>
      <c r="D761" s="69"/>
      <c r="E761" s="69"/>
      <c r="F761" s="122"/>
      <c r="G761" s="123"/>
      <c r="H761" s="69"/>
      <c r="I761" s="69"/>
      <c r="J761" s="69"/>
      <c r="K761" s="69"/>
      <c r="L761" s="69"/>
      <c r="M761" s="69"/>
      <c r="N761" s="69"/>
      <c r="O761" s="69"/>
      <c r="P761" s="69"/>
      <c r="Q761" s="69"/>
      <c r="R761" s="69"/>
      <c r="S761" s="69"/>
      <c r="T761" s="69"/>
      <c r="U761" s="69"/>
      <c r="V761" s="69"/>
      <c r="W761" s="69"/>
      <c r="X761" s="69"/>
      <c r="Y761" s="69"/>
      <c r="Z761" s="69"/>
      <c r="AA761" s="69"/>
      <c r="AB761" s="69"/>
      <c r="AC761" s="69"/>
    </row>
    <row r="762" spans="1:29">
      <c r="A762" s="69"/>
      <c r="B762" s="69"/>
      <c r="C762" s="121"/>
      <c r="D762" s="69"/>
      <c r="E762" s="69"/>
      <c r="F762" s="122"/>
      <c r="G762" s="123"/>
      <c r="H762" s="69"/>
      <c r="I762" s="69"/>
      <c r="J762" s="69"/>
      <c r="K762" s="69"/>
      <c r="L762" s="69"/>
      <c r="M762" s="69"/>
      <c r="N762" s="69"/>
      <c r="O762" s="69"/>
      <c r="P762" s="69"/>
      <c r="Q762" s="69"/>
      <c r="R762" s="69"/>
      <c r="S762" s="69"/>
      <c r="T762" s="69"/>
      <c r="U762" s="69"/>
      <c r="V762" s="69"/>
      <c r="W762" s="69"/>
      <c r="X762" s="69"/>
      <c r="Y762" s="69"/>
      <c r="Z762" s="69"/>
      <c r="AA762" s="69"/>
      <c r="AB762" s="69"/>
      <c r="AC762" s="69"/>
    </row>
    <row r="763" spans="1:29">
      <c r="A763" s="69"/>
      <c r="B763" s="69"/>
      <c r="C763" s="121"/>
      <c r="D763" s="69"/>
      <c r="E763" s="69"/>
      <c r="F763" s="122"/>
      <c r="G763" s="123"/>
      <c r="H763" s="69"/>
      <c r="I763" s="69"/>
      <c r="J763" s="69"/>
      <c r="K763" s="69"/>
      <c r="L763" s="69"/>
      <c r="M763" s="69"/>
      <c r="N763" s="69"/>
      <c r="O763" s="69"/>
      <c r="P763" s="69"/>
      <c r="Q763" s="69"/>
      <c r="R763" s="69"/>
      <c r="S763" s="69"/>
      <c r="T763" s="69"/>
      <c r="U763" s="69"/>
      <c r="V763" s="69"/>
      <c r="W763" s="69"/>
      <c r="X763" s="69"/>
      <c r="Y763" s="69"/>
      <c r="Z763" s="69"/>
      <c r="AA763" s="69"/>
      <c r="AB763" s="69"/>
      <c r="AC763" s="69"/>
    </row>
    <row r="764" spans="1:29">
      <c r="A764" s="69"/>
      <c r="B764" s="69"/>
      <c r="C764" s="121"/>
      <c r="D764" s="69"/>
      <c r="E764" s="69"/>
      <c r="F764" s="122"/>
      <c r="G764" s="123"/>
      <c r="H764" s="69"/>
      <c r="I764" s="69"/>
      <c r="J764" s="69"/>
      <c r="K764" s="69"/>
      <c r="L764" s="69"/>
      <c r="M764" s="69"/>
      <c r="N764" s="69"/>
      <c r="O764" s="69"/>
      <c r="P764" s="69"/>
      <c r="Q764" s="69"/>
      <c r="R764" s="69"/>
      <c r="S764" s="69"/>
      <c r="T764" s="69"/>
      <c r="U764" s="69"/>
      <c r="V764" s="69"/>
      <c r="W764" s="69"/>
      <c r="X764" s="69"/>
      <c r="Y764" s="69"/>
      <c r="Z764" s="69"/>
      <c r="AA764" s="69"/>
      <c r="AB764" s="69"/>
      <c r="AC764" s="69"/>
    </row>
    <row r="765" spans="1:29">
      <c r="A765" s="69"/>
      <c r="B765" s="69"/>
      <c r="C765" s="121"/>
      <c r="D765" s="69"/>
      <c r="E765" s="69"/>
      <c r="F765" s="122"/>
      <c r="G765" s="123"/>
      <c r="H765" s="69"/>
      <c r="I765" s="69"/>
      <c r="J765" s="69"/>
      <c r="K765" s="69"/>
      <c r="L765" s="69"/>
      <c r="M765" s="69"/>
      <c r="N765" s="69"/>
      <c r="O765" s="69"/>
      <c r="P765" s="69"/>
      <c r="Q765" s="69"/>
      <c r="R765" s="69"/>
      <c r="S765" s="69"/>
      <c r="T765" s="69"/>
      <c r="U765" s="69"/>
      <c r="V765" s="69"/>
      <c r="W765" s="69"/>
      <c r="X765" s="69"/>
      <c r="Y765" s="69"/>
      <c r="Z765" s="69"/>
      <c r="AA765" s="69"/>
      <c r="AB765" s="69"/>
      <c r="AC765" s="69"/>
    </row>
    <row r="766" spans="1:29">
      <c r="A766" s="69"/>
      <c r="B766" s="69"/>
      <c r="C766" s="121"/>
      <c r="D766" s="69"/>
      <c r="E766" s="69"/>
      <c r="F766" s="122"/>
      <c r="G766" s="123"/>
      <c r="H766" s="69"/>
      <c r="I766" s="69"/>
      <c r="J766" s="69"/>
      <c r="K766" s="69"/>
      <c r="L766" s="69"/>
      <c r="M766" s="69"/>
      <c r="N766" s="69"/>
      <c r="O766" s="69"/>
      <c r="P766" s="69"/>
      <c r="Q766" s="69"/>
      <c r="R766" s="69"/>
      <c r="S766" s="69"/>
      <c r="T766" s="69"/>
      <c r="U766" s="69"/>
      <c r="V766" s="69"/>
      <c r="W766" s="69"/>
      <c r="X766" s="69"/>
      <c r="Y766" s="69"/>
      <c r="Z766" s="69"/>
      <c r="AA766" s="69"/>
      <c r="AB766" s="69"/>
      <c r="AC766" s="69"/>
    </row>
    <row r="767" spans="1:29">
      <c r="A767" s="69"/>
      <c r="B767" s="69"/>
      <c r="C767" s="121"/>
      <c r="D767" s="69"/>
      <c r="E767" s="69"/>
      <c r="F767" s="122"/>
      <c r="G767" s="123"/>
      <c r="H767" s="69"/>
      <c r="I767" s="69"/>
      <c r="J767" s="69"/>
      <c r="K767" s="69"/>
      <c r="L767" s="69"/>
      <c r="M767" s="69"/>
      <c r="N767" s="69"/>
      <c r="O767" s="69"/>
      <c r="P767" s="69"/>
      <c r="Q767" s="69"/>
      <c r="R767" s="69"/>
      <c r="S767" s="69"/>
      <c r="T767" s="69"/>
      <c r="U767" s="69"/>
      <c r="V767" s="69"/>
      <c r="W767" s="69"/>
      <c r="X767" s="69"/>
      <c r="Y767" s="69"/>
      <c r="Z767" s="69"/>
      <c r="AA767" s="69"/>
      <c r="AB767" s="69"/>
      <c r="AC767" s="69"/>
    </row>
    <row r="768" spans="1:29">
      <c r="A768" s="69"/>
      <c r="B768" s="69"/>
      <c r="C768" s="121"/>
      <c r="D768" s="69"/>
      <c r="E768" s="69"/>
      <c r="F768" s="122"/>
      <c r="G768" s="123"/>
      <c r="H768" s="69"/>
      <c r="I768" s="69"/>
      <c r="J768" s="69"/>
      <c r="K768" s="69"/>
      <c r="L768" s="69"/>
      <c r="M768" s="69"/>
      <c r="N768" s="69"/>
      <c r="O768" s="69"/>
      <c r="P768" s="69"/>
      <c r="Q768" s="69"/>
      <c r="R768" s="69"/>
      <c r="S768" s="69"/>
      <c r="T768" s="69"/>
      <c r="U768" s="69"/>
      <c r="V768" s="69"/>
      <c r="W768" s="69"/>
      <c r="X768" s="69"/>
      <c r="Y768" s="69"/>
      <c r="Z768" s="69"/>
      <c r="AA768" s="69"/>
      <c r="AB768" s="69"/>
      <c r="AC768" s="69"/>
    </row>
    <row r="769" spans="1:29">
      <c r="A769" s="69"/>
      <c r="B769" s="69"/>
      <c r="C769" s="121"/>
      <c r="D769" s="69"/>
      <c r="E769" s="69"/>
      <c r="F769" s="122"/>
      <c r="G769" s="123"/>
      <c r="H769" s="69"/>
      <c r="I769" s="69"/>
      <c r="J769" s="69"/>
      <c r="K769" s="69"/>
      <c r="L769" s="69"/>
      <c r="M769" s="69"/>
      <c r="N769" s="69"/>
      <c r="O769" s="69"/>
      <c r="P769" s="69"/>
      <c r="Q769" s="69"/>
      <c r="R769" s="69"/>
      <c r="S769" s="69"/>
      <c r="T769" s="69"/>
      <c r="U769" s="69"/>
      <c r="V769" s="69"/>
      <c r="W769" s="69"/>
      <c r="X769" s="69"/>
      <c r="Y769" s="69"/>
      <c r="Z769" s="69"/>
      <c r="AA769" s="69"/>
      <c r="AB769" s="69"/>
      <c r="AC769" s="69"/>
    </row>
    <row r="770" spans="1:29">
      <c r="A770" s="69"/>
      <c r="B770" s="69"/>
      <c r="C770" s="121"/>
      <c r="D770" s="69"/>
      <c r="E770" s="69"/>
      <c r="F770" s="122"/>
      <c r="G770" s="123"/>
      <c r="H770" s="69"/>
      <c r="I770" s="69"/>
      <c r="J770" s="69"/>
      <c r="K770" s="69"/>
      <c r="L770" s="69"/>
      <c r="M770" s="69"/>
      <c r="N770" s="69"/>
      <c r="O770" s="69"/>
      <c r="P770" s="69"/>
      <c r="Q770" s="69"/>
      <c r="R770" s="69"/>
      <c r="S770" s="69"/>
      <c r="T770" s="69"/>
      <c r="U770" s="69"/>
      <c r="V770" s="69"/>
      <c r="W770" s="69"/>
      <c r="X770" s="69"/>
      <c r="Y770" s="69"/>
      <c r="Z770" s="69"/>
      <c r="AA770" s="69"/>
      <c r="AB770" s="69"/>
      <c r="AC770" s="69"/>
    </row>
    <row r="771" spans="1:29">
      <c r="A771" s="69"/>
      <c r="B771" s="69"/>
      <c r="C771" s="121"/>
      <c r="D771" s="69"/>
      <c r="E771" s="69"/>
      <c r="F771" s="122"/>
      <c r="G771" s="123"/>
      <c r="H771" s="69"/>
      <c r="I771" s="69"/>
      <c r="J771" s="69"/>
      <c r="K771" s="69"/>
      <c r="L771" s="69"/>
      <c r="M771" s="69"/>
      <c r="N771" s="69"/>
      <c r="O771" s="69"/>
      <c r="P771" s="69"/>
      <c r="Q771" s="69"/>
      <c r="R771" s="69"/>
      <c r="S771" s="69"/>
      <c r="T771" s="69"/>
      <c r="U771" s="69"/>
      <c r="V771" s="69"/>
      <c r="W771" s="69"/>
      <c r="X771" s="69"/>
      <c r="Y771" s="69"/>
      <c r="Z771" s="69"/>
      <c r="AA771" s="69"/>
      <c r="AB771" s="69"/>
      <c r="AC771" s="69"/>
    </row>
    <row r="772" spans="1:29">
      <c r="A772" s="69"/>
      <c r="B772" s="69"/>
      <c r="C772" s="121"/>
      <c r="D772" s="69"/>
      <c r="E772" s="69"/>
      <c r="F772" s="122"/>
      <c r="G772" s="123"/>
      <c r="H772" s="69"/>
      <c r="I772" s="69"/>
      <c r="J772" s="69"/>
      <c r="K772" s="69"/>
      <c r="L772" s="69"/>
      <c r="M772" s="69"/>
      <c r="N772" s="69"/>
      <c r="O772" s="69"/>
      <c r="P772" s="69"/>
      <c r="Q772" s="69"/>
      <c r="R772" s="69"/>
      <c r="S772" s="69"/>
      <c r="T772" s="69"/>
      <c r="U772" s="69"/>
      <c r="V772" s="69"/>
      <c r="W772" s="69"/>
      <c r="X772" s="69"/>
      <c r="Y772" s="69"/>
      <c r="Z772" s="69"/>
      <c r="AA772" s="69"/>
      <c r="AB772" s="69"/>
      <c r="AC772" s="69"/>
    </row>
    <row r="773" spans="1:29">
      <c r="A773" s="69"/>
      <c r="B773" s="69"/>
      <c r="C773" s="121"/>
      <c r="D773" s="69"/>
      <c r="E773" s="69"/>
      <c r="F773" s="122"/>
      <c r="G773" s="123"/>
      <c r="H773" s="69"/>
      <c r="I773" s="69"/>
      <c r="J773" s="69"/>
      <c r="K773" s="69"/>
      <c r="L773" s="69"/>
      <c r="M773" s="69"/>
      <c r="N773" s="69"/>
      <c r="O773" s="69"/>
      <c r="P773" s="69"/>
      <c r="Q773" s="69"/>
      <c r="R773" s="69"/>
      <c r="S773" s="69"/>
      <c r="T773" s="69"/>
      <c r="U773" s="69"/>
      <c r="V773" s="69"/>
      <c r="W773" s="69"/>
      <c r="X773" s="69"/>
      <c r="Y773" s="69"/>
      <c r="Z773" s="69"/>
      <c r="AA773" s="69"/>
      <c r="AB773" s="69"/>
      <c r="AC773" s="69"/>
    </row>
    <row r="774" spans="1:29">
      <c r="A774" s="69"/>
      <c r="B774" s="69"/>
      <c r="C774" s="121"/>
      <c r="D774" s="69"/>
      <c r="E774" s="69"/>
      <c r="F774" s="122"/>
      <c r="G774" s="123"/>
      <c r="H774" s="69"/>
      <c r="I774" s="69"/>
      <c r="J774" s="69"/>
      <c r="K774" s="69"/>
      <c r="L774" s="69"/>
      <c r="M774" s="69"/>
      <c r="N774" s="69"/>
      <c r="O774" s="69"/>
      <c r="P774" s="69"/>
      <c r="Q774" s="69"/>
      <c r="R774" s="69"/>
      <c r="S774" s="69"/>
      <c r="T774" s="69"/>
      <c r="U774" s="69"/>
      <c r="V774" s="69"/>
      <c r="W774" s="69"/>
      <c r="X774" s="69"/>
      <c r="Y774" s="69"/>
      <c r="Z774" s="69"/>
      <c r="AA774" s="69"/>
      <c r="AB774" s="69"/>
      <c r="AC774" s="69"/>
    </row>
    <row r="775" spans="1:29">
      <c r="A775" s="69"/>
      <c r="B775" s="69"/>
      <c r="C775" s="121"/>
      <c r="D775" s="69"/>
      <c r="E775" s="69"/>
      <c r="F775" s="122"/>
      <c r="G775" s="123"/>
      <c r="H775" s="69"/>
      <c r="I775" s="69"/>
      <c r="J775" s="69"/>
      <c r="K775" s="69"/>
      <c r="L775" s="69"/>
      <c r="M775" s="69"/>
      <c r="N775" s="69"/>
      <c r="O775" s="69"/>
      <c r="P775" s="69"/>
      <c r="Q775" s="69"/>
      <c r="R775" s="69"/>
      <c r="S775" s="69"/>
      <c r="T775" s="69"/>
      <c r="U775" s="69"/>
      <c r="V775" s="69"/>
      <c r="W775" s="69"/>
      <c r="X775" s="69"/>
      <c r="Y775" s="69"/>
      <c r="Z775" s="69"/>
      <c r="AA775" s="69"/>
      <c r="AB775" s="69"/>
      <c r="AC775" s="69"/>
    </row>
    <row r="776" spans="1:29">
      <c r="A776" s="69"/>
      <c r="B776" s="69"/>
      <c r="C776" s="121"/>
      <c r="D776" s="69"/>
      <c r="E776" s="69"/>
      <c r="F776" s="122"/>
      <c r="G776" s="123"/>
      <c r="H776" s="69"/>
      <c r="I776" s="69"/>
      <c r="J776" s="69"/>
      <c r="K776" s="69"/>
      <c r="L776" s="69"/>
      <c r="M776" s="69"/>
      <c r="N776" s="69"/>
      <c r="O776" s="69"/>
      <c r="P776" s="69"/>
      <c r="Q776" s="69"/>
      <c r="R776" s="69"/>
      <c r="S776" s="69"/>
      <c r="T776" s="69"/>
      <c r="U776" s="69"/>
      <c r="V776" s="69"/>
      <c r="W776" s="69"/>
      <c r="X776" s="69"/>
      <c r="Y776" s="69"/>
      <c r="Z776" s="69"/>
      <c r="AA776" s="69"/>
      <c r="AB776" s="69"/>
      <c r="AC776" s="69"/>
    </row>
    <row r="777" spans="1:29">
      <c r="A777" s="69"/>
      <c r="B777" s="69"/>
      <c r="C777" s="121"/>
      <c r="D777" s="69"/>
      <c r="E777" s="69"/>
      <c r="F777" s="122"/>
      <c r="G777" s="123"/>
      <c r="H777" s="69"/>
      <c r="I777" s="69"/>
      <c r="J777" s="69"/>
      <c r="K777" s="69"/>
      <c r="L777" s="69"/>
      <c r="M777" s="69"/>
      <c r="N777" s="69"/>
      <c r="O777" s="69"/>
      <c r="P777" s="69"/>
      <c r="Q777" s="69"/>
      <c r="R777" s="69"/>
      <c r="S777" s="69"/>
      <c r="T777" s="69"/>
      <c r="U777" s="69"/>
      <c r="V777" s="69"/>
      <c r="W777" s="69"/>
      <c r="X777" s="69"/>
      <c r="Y777" s="69"/>
      <c r="Z777" s="69"/>
      <c r="AA777" s="69"/>
      <c r="AB777" s="69"/>
      <c r="AC777" s="69"/>
    </row>
    <row r="778" spans="1:29">
      <c r="A778" s="69"/>
      <c r="B778" s="69"/>
      <c r="C778" s="121"/>
      <c r="D778" s="69"/>
      <c r="E778" s="69"/>
      <c r="F778" s="122"/>
      <c r="G778" s="123"/>
      <c r="H778" s="69"/>
      <c r="I778" s="69"/>
      <c r="J778" s="69"/>
      <c r="K778" s="69"/>
      <c r="L778" s="69"/>
      <c r="M778" s="69"/>
      <c r="N778" s="69"/>
      <c r="O778" s="69"/>
      <c r="P778" s="69"/>
      <c r="Q778" s="69"/>
      <c r="R778" s="69"/>
      <c r="S778" s="69"/>
      <c r="T778" s="69"/>
      <c r="U778" s="69"/>
      <c r="V778" s="69"/>
      <c r="W778" s="69"/>
      <c r="X778" s="69"/>
      <c r="Y778" s="69"/>
      <c r="Z778" s="69"/>
      <c r="AA778" s="69"/>
      <c r="AB778" s="69"/>
      <c r="AC778" s="69"/>
    </row>
    <row r="779" spans="1:29">
      <c r="A779" s="69"/>
      <c r="B779" s="69"/>
      <c r="C779" s="121"/>
      <c r="D779" s="69"/>
      <c r="E779" s="69"/>
      <c r="F779" s="122"/>
      <c r="G779" s="123"/>
      <c r="H779" s="69"/>
      <c r="I779" s="69"/>
      <c r="J779" s="69"/>
      <c r="K779" s="69"/>
      <c r="L779" s="69"/>
      <c r="M779" s="69"/>
      <c r="N779" s="69"/>
      <c r="O779" s="69"/>
      <c r="P779" s="69"/>
      <c r="Q779" s="69"/>
      <c r="R779" s="69"/>
      <c r="S779" s="69"/>
      <c r="T779" s="69"/>
      <c r="U779" s="69"/>
      <c r="V779" s="69"/>
      <c r="W779" s="69"/>
      <c r="X779" s="69"/>
      <c r="Y779" s="69"/>
      <c r="Z779" s="69"/>
      <c r="AA779" s="69"/>
      <c r="AB779" s="69"/>
      <c r="AC779" s="69"/>
    </row>
    <row r="780" spans="1:29">
      <c r="A780" s="69"/>
      <c r="B780" s="69"/>
      <c r="C780" s="121"/>
      <c r="D780" s="69"/>
      <c r="E780" s="69"/>
      <c r="F780" s="122"/>
      <c r="G780" s="123"/>
      <c r="H780" s="69"/>
      <c r="I780" s="69"/>
      <c r="J780" s="69"/>
      <c r="K780" s="69"/>
      <c r="L780" s="69"/>
      <c r="M780" s="69"/>
      <c r="N780" s="69"/>
      <c r="O780" s="69"/>
      <c r="P780" s="69"/>
      <c r="Q780" s="69"/>
      <c r="R780" s="69"/>
      <c r="S780" s="69"/>
      <c r="T780" s="69"/>
      <c r="U780" s="69"/>
      <c r="V780" s="69"/>
      <c r="W780" s="69"/>
      <c r="X780" s="69"/>
      <c r="Y780" s="69"/>
      <c r="Z780" s="69"/>
      <c r="AA780" s="69"/>
      <c r="AB780" s="69"/>
      <c r="AC780" s="69"/>
    </row>
    <row r="781" spans="1:29">
      <c r="A781" s="69"/>
      <c r="B781" s="69"/>
      <c r="C781" s="121"/>
      <c r="D781" s="69"/>
      <c r="E781" s="69"/>
      <c r="F781" s="122"/>
      <c r="G781" s="123"/>
      <c r="H781" s="69"/>
      <c r="I781" s="69"/>
      <c r="J781" s="69"/>
      <c r="K781" s="69"/>
      <c r="L781" s="69"/>
      <c r="M781" s="69"/>
      <c r="N781" s="69"/>
      <c r="O781" s="69"/>
      <c r="P781" s="69"/>
      <c r="Q781" s="69"/>
      <c r="R781" s="69"/>
      <c r="S781" s="69"/>
      <c r="T781" s="69"/>
      <c r="U781" s="69"/>
      <c r="V781" s="69"/>
      <c r="W781" s="69"/>
      <c r="X781" s="69"/>
      <c r="Y781" s="69"/>
      <c r="Z781" s="69"/>
      <c r="AA781" s="69"/>
      <c r="AB781" s="69"/>
      <c r="AC781" s="69"/>
    </row>
    <row r="782" spans="1:29">
      <c r="A782" s="69"/>
      <c r="B782" s="69"/>
      <c r="C782" s="121"/>
      <c r="D782" s="69"/>
      <c r="E782" s="69"/>
      <c r="F782" s="122"/>
      <c r="G782" s="123"/>
      <c r="H782" s="69"/>
      <c r="I782" s="69"/>
      <c r="J782" s="69"/>
      <c r="K782" s="69"/>
      <c r="L782" s="69"/>
      <c r="M782" s="69"/>
      <c r="N782" s="69"/>
      <c r="O782" s="69"/>
      <c r="P782" s="69"/>
      <c r="Q782" s="69"/>
      <c r="R782" s="69"/>
      <c r="S782" s="69"/>
      <c r="T782" s="69"/>
      <c r="U782" s="69"/>
      <c r="V782" s="69"/>
      <c r="W782" s="69"/>
      <c r="X782" s="69"/>
      <c r="Y782" s="69"/>
      <c r="Z782" s="69"/>
      <c r="AA782" s="69"/>
      <c r="AB782" s="69"/>
      <c r="AC782" s="69"/>
    </row>
    <row r="783" spans="1:29">
      <c r="A783" s="69"/>
      <c r="B783" s="69"/>
      <c r="C783" s="121"/>
      <c r="D783" s="69"/>
      <c r="E783" s="69"/>
      <c r="F783" s="122"/>
      <c r="G783" s="123"/>
      <c r="H783" s="69"/>
      <c r="I783" s="69"/>
      <c r="J783" s="69"/>
      <c r="K783" s="69"/>
      <c r="L783" s="69"/>
      <c r="M783" s="69"/>
      <c r="N783" s="69"/>
      <c r="O783" s="69"/>
      <c r="P783" s="69"/>
      <c r="Q783" s="69"/>
      <c r="R783" s="69"/>
      <c r="S783" s="69"/>
      <c r="T783" s="69"/>
      <c r="U783" s="69"/>
      <c r="V783" s="69"/>
      <c r="W783" s="69"/>
      <c r="X783" s="69"/>
      <c r="Y783" s="69"/>
      <c r="Z783" s="69"/>
      <c r="AA783" s="69"/>
      <c r="AB783" s="69"/>
      <c r="AC783" s="69"/>
    </row>
    <row r="784" spans="1:29">
      <c r="A784" s="69"/>
      <c r="B784" s="69"/>
      <c r="C784" s="121"/>
      <c r="D784" s="69"/>
      <c r="E784" s="69"/>
      <c r="F784" s="122"/>
      <c r="G784" s="123"/>
      <c r="H784" s="69"/>
      <c r="I784" s="69"/>
      <c r="J784" s="69"/>
      <c r="K784" s="69"/>
      <c r="L784" s="69"/>
      <c r="M784" s="69"/>
      <c r="N784" s="69"/>
      <c r="O784" s="69"/>
      <c r="P784" s="69"/>
      <c r="Q784" s="69"/>
      <c r="R784" s="69"/>
      <c r="S784" s="69"/>
      <c r="T784" s="69"/>
      <c r="U784" s="69"/>
      <c r="V784" s="69"/>
      <c r="W784" s="69"/>
      <c r="X784" s="69"/>
      <c r="Y784" s="69"/>
      <c r="Z784" s="69"/>
      <c r="AA784" s="69"/>
      <c r="AB784" s="69"/>
      <c r="AC784" s="69"/>
    </row>
    <row r="785" spans="1:29">
      <c r="A785" s="69"/>
      <c r="B785" s="69"/>
      <c r="C785" s="121"/>
      <c r="D785" s="69"/>
      <c r="E785" s="69"/>
      <c r="F785" s="122"/>
      <c r="G785" s="123"/>
      <c r="H785" s="69"/>
      <c r="I785" s="69"/>
      <c r="J785" s="69"/>
      <c r="K785" s="69"/>
      <c r="L785" s="69"/>
      <c r="M785" s="69"/>
      <c r="N785" s="69"/>
      <c r="O785" s="69"/>
      <c r="P785" s="69"/>
      <c r="Q785" s="69"/>
      <c r="R785" s="69"/>
      <c r="S785" s="69"/>
      <c r="T785" s="69"/>
      <c r="U785" s="69"/>
      <c r="V785" s="69"/>
      <c r="W785" s="69"/>
      <c r="X785" s="69"/>
      <c r="Y785" s="69"/>
      <c r="Z785" s="69"/>
      <c r="AA785" s="69"/>
      <c r="AB785" s="69"/>
      <c r="AC785" s="69"/>
    </row>
    <row r="786" spans="1:29">
      <c r="A786" s="69"/>
      <c r="B786" s="69"/>
      <c r="C786" s="121"/>
      <c r="D786" s="69"/>
      <c r="E786" s="69"/>
      <c r="F786" s="122"/>
      <c r="G786" s="123"/>
      <c r="H786" s="69"/>
      <c r="I786" s="69"/>
      <c r="J786" s="69"/>
      <c r="K786" s="69"/>
      <c r="L786" s="69"/>
      <c r="M786" s="69"/>
      <c r="N786" s="69"/>
      <c r="O786" s="69"/>
      <c r="P786" s="69"/>
      <c r="Q786" s="69"/>
      <c r="R786" s="69"/>
      <c r="S786" s="69"/>
      <c r="T786" s="69"/>
      <c r="U786" s="69"/>
      <c r="V786" s="69"/>
      <c r="W786" s="69"/>
      <c r="X786" s="69"/>
      <c r="Y786" s="69"/>
      <c r="Z786" s="69"/>
      <c r="AA786" s="69"/>
      <c r="AB786" s="69"/>
      <c r="AC786" s="69"/>
    </row>
    <row r="787" spans="1:29">
      <c r="A787" s="69"/>
      <c r="B787" s="69"/>
      <c r="C787" s="121"/>
      <c r="D787" s="69"/>
      <c r="E787" s="69"/>
      <c r="F787" s="122"/>
      <c r="G787" s="123"/>
      <c r="H787" s="69"/>
      <c r="I787" s="69"/>
      <c r="J787" s="69"/>
      <c r="K787" s="69"/>
      <c r="L787" s="69"/>
      <c r="M787" s="69"/>
      <c r="N787" s="69"/>
      <c r="O787" s="69"/>
      <c r="P787" s="69"/>
      <c r="Q787" s="69"/>
      <c r="R787" s="69"/>
      <c r="S787" s="69"/>
      <c r="T787" s="69"/>
      <c r="U787" s="69"/>
      <c r="V787" s="69"/>
      <c r="W787" s="69"/>
      <c r="X787" s="69"/>
      <c r="Y787" s="69"/>
      <c r="Z787" s="69"/>
      <c r="AA787" s="69"/>
      <c r="AB787" s="69"/>
      <c r="AC787" s="69"/>
    </row>
    <row r="788" spans="1:29">
      <c r="A788" s="69"/>
      <c r="B788" s="69"/>
      <c r="C788" s="121"/>
      <c r="D788" s="69"/>
      <c r="E788" s="69"/>
      <c r="F788" s="122"/>
      <c r="G788" s="123"/>
      <c r="H788" s="69"/>
      <c r="I788" s="69"/>
      <c r="J788" s="69"/>
      <c r="K788" s="69"/>
      <c r="L788" s="69"/>
      <c r="M788" s="69"/>
      <c r="N788" s="69"/>
      <c r="O788" s="69"/>
      <c r="P788" s="69"/>
      <c r="Q788" s="69"/>
      <c r="R788" s="69"/>
      <c r="S788" s="69"/>
      <c r="T788" s="69"/>
      <c r="U788" s="69"/>
      <c r="V788" s="69"/>
      <c r="W788" s="69"/>
      <c r="X788" s="69"/>
      <c r="Y788" s="69"/>
      <c r="Z788" s="69"/>
      <c r="AA788" s="69"/>
      <c r="AB788" s="69"/>
      <c r="AC788" s="69"/>
    </row>
    <row r="789" spans="1:29">
      <c r="A789" s="69"/>
      <c r="B789" s="69"/>
      <c r="C789" s="121"/>
      <c r="D789" s="69"/>
      <c r="E789" s="69"/>
      <c r="F789" s="122"/>
      <c r="G789" s="123"/>
      <c r="H789" s="69"/>
      <c r="I789" s="69"/>
      <c r="J789" s="69"/>
      <c r="K789" s="69"/>
      <c r="L789" s="69"/>
      <c r="M789" s="69"/>
      <c r="N789" s="69"/>
      <c r="O789" s="69"/>
      <c r="P789" s="69"/>
      <c r="Q789" s="69"/>
      <c r="R789" s="69"/>
      <c r="S789" s="69"/>
      <c r="T789" s="69"/>
      <c r="U789" s="69"/>
      <c r="V789" s="69"/>
      <c r="W789" s="69"/>
      <c r="X789" s="69"/>
      <c r="Y789" s="69"/>
      <c r="Z789" s="69"/>
      <c r="AA789" s="69"/>
      <c r="AB789" s="69"/>
      <c r="AC789" s="69"/>
    </row>
    <row r="790" spans="1:29">
      <c r="A790" s="69"/>
      <c r="B790" s="69"/>
      <c r="C790" s="121"/>
      <c r="D790" s="69"/>
      <c r="E790" s="69"/>
      <c r="F790" s="122"/>
      <c r="G790" s="123"/>
      <c r="H790" s="69"/>
      <c r="I790" s="69"/>
      <c r="J790" s="69"/>
      <c r="K790" s="69"/>
      <c r="L790" s="69"/>
      <c r="M790" s="69"/>
      <c r="N790" s="69"/>
      <c r="O790" s="69"/>
      <c r="P790" s="69"/>
      <c r="Q790" s="69"/>
      <c r="R790" s="69"/>
      <c r="S790" s="69"/>
      <c r="T790" s="69"/>
      <c r="U790" s="69"/>
      <c r="V790" s="69"/>
      <c r="W790" s="69"/>
      <c r="X790" s="69"/>
      <c r="Y790" s="69"/>
      <c r="Z790" s="69"/>
      <c r="AA790" s="69"/>
      <c r="AB790" s="69"/>
      <c r="AC790" s="69"/>
    </row>
    <row r="791" spans="1:29">
      <c r="A791" s="69"/>
      <c r="B791" s="69"/>
      <c r="C791" s="121"/>
      <c r="D791" s="69"/>
      <c r="E791" s="69"/>
      <c r="F791" s="122"/>
      <c r="G791" s="123"/>
      <c r="H791" s="69"/>
      <c r="I791" s="69"/>
      <c r="J791" s="69"/>
      <c r="K791" s="69"/>
      <c r="L791" s="69"/>
      <c r="M791" s="69"/>
      <c r="N791" s="69"/>
      <c r="O791" s="69"/>
      <c r="P791" s="69"/>
      <c r="Q791" s="69"/>
      <c r="R791" s="69"/>
      <c r="S791" s="69"/>
      <c r="T791" s="69"/>
      <c r="U791" s="69"/>
      <c r="V791" s="69"/>
      <c r="W791" s="69"/>
      <c r="X791" s="69"/>
      <c r="Y791" s="69"/>
      <c r="Z791" s="69"/>
      <c r="AA791" s="69"/>
      <c r="AB791" s="69"/>
      <c r="AC791" s="69"/>
    </row>
    <row r="792" spans="1:29">
      <c r="A792" s="69"/>
      <c r="B792" s="69"/>
      <c r="C792" s="121"/>
      <c r="D792" s="69"/>
      <c r="E792" s="69"/>
      <c r="F792" s="122"/>
      <c r="G792" s="123"/>
      <c r="H792" s="69"/>
      <c r="I792" s="69"/>
      <c r="J792" s="69"/>
      <c r="K792" s="69"/>
      <c r="L792" s="69"/>
      <c r="M792" s="69"/>
      <c r="N792" s="69"/>
      <c r="O792" s="69"/>
      <c r="P792" s="69"/>
      <c r="Q792" s="69"/>
      <c r="R792" s="69"/>
      <c r="S792" s="69"/>
      <c r="T792" s="69"/>
      <c r="U792" s="69"/>
      <c r="V792" s="69"/>
      <c r="W792" s="69"/>
      <c r="X792" s="69"/>
      <c r="Y792" s="69"/>
      <c r="Z792" s="69"/>
      <c r="AA792" s="69"/>
      <c r="AB792" s="69"/>
      <c r="AC792" s="69"/>
    </row>
    <row r="793" spans="1:29">
      <c r="A793" s="69"/>
      <c r="B793" s="69"/>
      <c r="C793" s="121"/>
      <c r="D793" s="69"/>
      <c r="E793" s="69"/>
      <c r="F793" s="122"/>
      <c r="G793" s="123"/>
      <c r="H793" s="69"/>
      <c r="I793" s="69"/>
      <c r="J793" s="69"/>
      <c r="K793" s="69"/>
      <c r="L793" s="69"/>
      <c r="M793" s="69"/>
      <c r="N793" s="69"/>
      <c r="O793" s="69"/>
      <c r="P793" s="69"/>
      <c r="Q793" s="69"/>
      <c r="R793" s="69"/>
      <c r="S793" s="69"/>
      <c r="T793" s="69"/>
      <c r="U793" s="69"/>
      <c r="V793" s="69"/>
      <c r="W793" s="69"/>
      <c r="X793" s="69"/>
      <c r="Y793" s="69"/>
      <c r="Z793" s="69"/>
      <c r="AA793" s="69"/>
      <c r="AB793" s="69"/>
      <c r="AC793" s="69"/>
    </row>
    <row r="794" spans="1:29">
      <c r="A794" s="69"/>
      <c r="B794" s="69"/>
      <c r="C794" s="121"/>
      <c r="D794" s="69"/>
      <c r="E794" s="69"/>
      <c r="F794" s="122"/>
      <c r="G794" s="123"/>
      <c r="H794" s="69"/>
      <c r="I794" s="69"/>
      <c r="J794" s="69"/>
      <c r="K794" s="69"/>
      <c r="L794" s="69"/>
      <c r="M794" s="69"/>
      <c r="N794" s="69"/>
      <c r="O794" s="69"/>
      <c r="P794" s="69"/>
      <c r="Q794" s="69"/>
      <c r="R794" s="69"/>
      <c r="S794" s="69"/>
      <c r="T794" s="69"/>
      <c r="U794" s="69"/>
      <c r="V794" s="69"/>
      <c r="W794" s="69"/>
      <c r="X794" s="69"/>
      <c r="Y794" s="69"/>
      <c r="Z794" s="69"/>
      <c r="AA794" s="69"/>
      <c r="AB794" s="69"/>
      <c r="AC794" s="69"/>
    </row>
    <row r="795" spans="1:29">
      <c r="A795" s="69"/>
      <c r="B795" s="69"/>
      <c r="C795" s="121"/>
      <c r="D795" s="69"/>
      <c r="E795" s="69"/>
      <c r="F795" s="122"/>
      <c r="G795" s="123"/>
      <c r="H795" s="69"/>
      <c r="I795" s="69"/>
      <c r="J795" s="69"/>
      <c r="K795" s="69"/>
      <c r="L795" s="69"/>
      <c r="M795" s="69"/>
      <c r="N795" s="69"/>
      <c r="O795" s="69"/>
      <c r="P795" s="69"/>
      <c r="Q795" s="69"/>
      <c r="R795" s="69"/>
      <c r="S795" s="69"/>
      <c r="T795" s="69"/>
      <c r="U795" s="69"/>
      <c r="V795" s="69"/>
      <c r="W795" s="69"/>
      <c r="X795" s="69"/>
      <c r="Y795" s="69"/>
      <c r="Z795" s="69"/>
      <c r="AA795" s="69"/>
      <c r="AB795" s="69"/>
      <c r="AC795" s="69"/>
    </row>
    <row r="796" spans="1:29">
      <c r="A796" s="69"/>
      <c r="B796" s="69"/>
      <c r="C796" s="121"/>
      <c r="D796" s="69"/>
      <c r="E796" s="69"/>
      <c r="F796" s="122"/>
      <c r="G796" s="123"/>
      <c r="H796" s="69"/>
      <c r="I796" s="69"/>
      <c r="J796" s="69"/>
      <c r="K796" s="69"/>
      <c r="L796" s="69"/>
      <c r="M796" s="69"/>
      <c r="N796" s="69"/>
      <c r="O796" s="69"/>
      <c r="P796" s="69"/>
      <c r="Q796" s="69"/>
      <c r="R796" s="69"/>
      <c r="S796" s="69"/>
      <c r="T796" s="69"/>
      <c r="U796" s="69"/>
      <c r="V796" s="69"/>
      <c r="W796" s="69"/>
      <c r="X796" s="69"/>
      <c r="Y796" s="69"/>
      <c r="Z796" s="69"/>
      <c r="AA796" s="69"/>
      <c r="AB796" s="69"/>
      <c r="AC796" s="69"/>
    </row>
    <row r="797" spans="1:29">
      <c r="A797" s="69"/>
      <c r="B797" s="69"/>
      <c r="C797" s="121"/>
      <c r="D797" s="69"/>
      <c r="E797" s="69"/>
      <c r="F797" s="122"/>
      <c r="G797" s="123"/>
      <c r="H797" s="69"/>
      <c r="I797" s="69"/>
      <c r="J797" s="69"/>
      <c r="K797" s="69"/>
      <c r="L797" s="69"/>
      <c r="M797" s="69"/>
      <c r="N797" s="69"/>
      <c r="O797" s="69"/>
      <c r="P797" s="69"/>
      <c r="Q797" s="69"/>
      <c r="R797" s="69"/>
      <c r="S797" s="69"/>
      <c r="T797" s="69"/>
      <c r="U797" s="69"/>
      <c r="V797" s="69"/>
      <c r="W797" s="69"/>
      <c r="X797" s="69"/>
      <c r="Y797" s="69"/>
      <c r="Z797" s="69"/>
      <c r="AA797" s="69"/>
      <c r="AB797" s="69"/>
      <c r="AC797" s="69"/>
    </row>
    <row r="798" spans="1:29">
      <c r="A798" s="69"/>
      <c r="B798" s="69"/>
      <c r="C798" s="121"/>
      <c r="D798" s="69"/>
      <c r="E798" s="69"/>
      <c r="F798" s="122"/>
      <c r="G798" s="123"/>
      <c r="H798" s="69"/>
      <c r="I798" s="69"/>
      <c r="J798" s="69"/>
      <c r="K798" s="69"/>
      <c r="L798" s="69"/>
      <c r="M798" s="69"/>
      <c r="N798" s="69"/>
      <c r="O798" s="69"/>
      <c r="P798" s="69"/>
      <c r="Q798" s="69"/>
      <c r="R798" s="69"/>
      <c r="S798" s="69"/>
      <c r="T798" s="69"/>
      <c r="U798" s="69"/>
      <c r="V798" s="69"/>
      <c r="W798" s="69"/>
      <c r="X798" s="69"/>
      <c r="Y798" s="69"/>
      <c r="Z798" s="69"/>
      <c r="AA798" s="69"/>
      <c r="AB798" s="69"/>
      <c r="AC798" s="69"/>
    </row>
    <row r="799" spans="1:29">
      <c r="A799" s="69"/>
      <c r="B799" s="69"/>
      <c r="C799" s="121"/>
      <c r="D799" s="69"/>
      <c r="E799" s="69"/>
      <c r="F799" s="122"/>
      <c r="G799" s="123"/>
      <c r="H799" s="69"/>
      <c r="I799" s="69"/>
      <c r="J799" s="69"/>
      <c r="K799" s="69"/>
      <c r="L799" s="69"/>
      <c r="M799" s="69"/>
      <c r="N799" s="69"/>
      <c r="O799" s="69"/>
      <c r="P799" s="69"/>
      <c r="Q799" s="69"/>
      <c r="R799" s="69"/>
      <c r="S799" s="69"/>
      <c r="T799" s="69"/>
      <c r="U799" s="69"/>
      <c r="V799" s="69"/>
      <c r="W799" s="69"/>
      <c r="X799" s="69"/>
      <c r="Y799" s="69"/>
      <c r="Z799" s="69"/>
      <c r="AA799" s="69"/>
      <c r="AB799" s="69"/>
      <c r="AC799" s="69"/>
    </row>
    <row r="800" spans="1:29">
      <c r="A800" s="69"/>
      <c r="B800" s="69"/>
      <c r="C800" s="121"/>
      <c r="D800" s="69"/>
      <c r="E800" s="69"/>
      <c r="F800" s="122"/>
      <c r="G800" s="123"/>
      <c r="H800" s="69"/>
      <c r="I800" s="69"/>
      <c r="J800" s="69"/>
      <c r="K800" s="69"/>
      <c r="L800" s="69"/>
      <c r="M800" s="69"/>
      <c r="N800" s="69"/>
      <c r="O800" s="69"/>
      <c r="P800" s="69"/>
      <c r="Q800" s="69"/>
      <c r="R800" s="69"/>
      <c r="S800" s="69"/>
      <c r="T800" s="69"/>
      <c r="U800" s="69"/>
      <c r="V800" s="69"/>
      <c r="W800" s="69"/>
      <c r="X800" s="69"/>
      <c r="Y800" s="69"/>
      <c r="Z800" s="69"/>
      <c r="AA800" s="69"/>
      <c r="AB800" s="69"/>
      <c r="AC800" s="69"/>
    </row>
    <row r="801" spans="1:29">
      <c r="A801" s="69"/>
      <c r="B801" s="69"/>
      <c r="C801" s="121"/>
      <c r="D801" s="69"/>
      <c r="E801" s="69"/>
      <c r="F801" s="122"/>
      <c r="G801" s="123"/>
      <c r="H801" s="69"/>
      <c r="I801" s="69"/>
      <c r="J801" s="69"/>
      <c r="K801" s="69"/>
      <c r="L801" s="69"/>
      <c r="M801" s="69"/>
      <c r="N801" s="69"/>
      <c r="O801" s="69"/>
      <c r="P801" s="69"/>
      <c r="Q801" s="69"/>
      <c r="R801" s="69"/>
      <c r="S801" s="69"/>
      <c r="T801" s="69"/>
      <c r="U801" s="69"/>
      <c r="V801" s="69"/>
      <c r="W801" s="69"/>
      <c r="X801" s="69"/>
      <c r="Y801" s="69"/>
      <c r="Z801" s="69"/>
      <c r="AA801" s="69"/>
      <c r="AB801" s="69"/>
      <c r="AC801" s="69"/>
    </row>
    <row r="802" spans="1:29">
      <c r="A802" s="69"/>
      <c r="B802" s="69"/>
      <c r="C802" s="121"/>
      <c r="D802" s="69"/>
      <c r="E802" s="69"/>
      <c r="F802" s="122"/>
      <c r="G802" s="123"/>
      <c r="H802" s="69"/>
      <c r="I802" s="69"/>
      <c r="J802" s="69"/>
      <c r="K802" s="69"/>
      <c r="L802" s="69"/>
      <c r="M802" s="69"/>
      <c r="N802" s="69"/>
      <c r="O802" s="69"/>
      <c r="P802" s="69"/>
      <c r="Q802" s="69"/>
      <c r="R802" s="69"/>
      <c r="S802" s="69"/>
      <c r="T802" s="69"/>
      <c r="U802" s="69"/>
      <c r="V802" s="69"/>
      <c r="W802" s="69"/>
      <c r="X802" s="69"/>
      <c r="Y802" s="69"/>
      <c r="Z802" s="69"/>
      <c r="AA802" s="69"/>
      <c r="AB802" s="69"/>
      <c r="AC802" s="69"/>
    </row>
    <row r="803" spans="1:29">
      <c r="A803" s="69"/>
      <c r="B803" s="69"/>
      <c r="C803" s="121"/>
      <c r="D803" s="69"/>
      <c r="E803" s="69"/>
      <c r="F803" s="122"/>
      <c r="G803" s="123"/>
      <c r="H803" s="69"/>
      <c r="I803" s="69"/>
      <c r="J803" s="69"/>
      <c r="K803" s="69"/>
      <c r="L803" s="69"/>
      <c r="M803" s="69"/>
      <c r="N803" s="69"/>
      <c r="O803" s="69"/>
      <c r="P803" s="69"/>
      <c r="Q803" s="69"/>
      <c r="R803" s="69"/>
      <c r="S803" s="69"/>
      <c r="T803" s="69"/>
      <c r="U803" s="69"/>
      <c r="V803" s="69"/>
      <c r="W803" s="69"/>
      <c r="X803" s="69"/>
      <c r="Y803" s="69"/>
      <c r="Z803" s="69"/>
      <c r="AA803" s="69"/>
      <c r="AB803" s="69"/>
      <c r="AC803" s="69"/>
    </row>
    <row r="804" spans="1:29">
      <c r="A804" s="69"/>
      <c r="B804" s="69"/>
      <c r="C804" s="121"/>
      <c r="D804" s="69"/>
      <c r="E804" s="69"/>
      <c r="F804" s="122"/>
      <c r="G804" s="123"/>
      <c r="H804" s="69"/>
      <c r="I804" s="69"/>
      <c r="J804" s="69"/>
      <c r="K804" s="69"/>
      <c r="L804" s="69"/>
      <c r="M804" s="69"/>
      <c r="N804" s="69"/>
      <c r="O804" s="69"/>
      <c r="P804" s="69"/>
      <c r="Q804" s="69"/>
      <c r="R804" s="69"/>
      <c r="S804" s="69"/>
      <c r="T804" s="69"/>
      <c r="U804" s="69"/>
      <c r="V804" s="69"/>
      <c r="W804" s="69"/>
      <c r="X804" s="69"/>
      <c r="Y804" s="69"/>
      <c r="Z804" s="69"/>
      <c r="AA804" s="69"/>
      <c r="AB804" s="69"/>
      <c r="AC804" s="69"/>
    </row>
    <row r="805" spans="1:29">
      <c r="A805" s="69"/>
      <c r="B805" s="69"/>
      <c r="C805" s="121"/>
      <c r="D805" s="69"/>
      <c r="E805" s="69"/>
      <c r="F805" s="122"/>
      <c r="G805" s="123"/>
      <c r="H805" s="69"/>
      <c r="I805" s="69"/>
      <c r="J805" s="69"/>
      <c r="K805" s="69"/>
      <c r="L805" s="69"/>
      <c r="M805" s="69"/>
      <c r="N805" s="69"/>
      <c r="O805" s="69"/>
      <c r="P805" s="69"/>
      <c r="Q805" s="69"/>
      <c r="R805" s="69"/>
      <c r="S805" s="69"/>
      <c r="T805" s="69"/>
      <c r="U805" s="69"/>
      <c r="V805" s="69"/>
      <c r="W805" s="69"/>
      <c r="X805" s="69"/>
      <c r="Y805" s="69"/>
      <c r="Z805" s="69"/>
      <c r="AA805" s="69"/>
      <c r="AB805" s="69"/>
      <c r="AC805" s="69"/>
    </row>
    <row r="806" spans="1:29">
      <c r="A806" s="69"/>
      <c r="B806" s="69"/>
      <c r="C806" s="121"/>
      <c r="D806" s="69"/>
      <c r="E806" s="69"/>
      <c r="F806" s="122"/>
      <c r="G806" s="123"/>
      <c r="H806" s="69"/>
      <c r="I806" s="69"/>
      <c r="J806" s="69"/>
      <c r="K806" s="69"/>
      <c r="L806" s="69"/>
      <c r="M806" s="69"/>
      <c r="N806" s="69"/>
      <c r="O806" s="69"/>
      <c r="P806" s="69"/>
      <c r="Q806" s="69"/>
      <c r="R806" s="69"/>
      <c r="S806" s="69"/>
      <c r="T806" s="69"/>
      <c r="U806" s="69"/>
      <c r="V806" s="69"/>
      <c r="W806" s="69"/>
      <c r="X806" s="69"/>
      <c r="Y806" s="69"/>
      <c r="Z806" s="69"/>
      <c r="AA806" s="69"/>
      <c r="AB806" s="69"/>
      <c r="AC806" s="69"/>
    </row>
    <row r="807" spans="1:29">
      <c r="A807" s="69"/>
      <c r="B807" s="69"/>
      <c r="C807" s="121"/>
      <c r="D807" s="69"/>
      <c r="E807" s="69"/>
      <c r="F807" s="122"/>
      <c r="G807" s="123"/>
      <c r="H807" s="69"/>
      <c r="I807" s="69"/>
      <c r="J807" s="69"/>
      <c r="K807" s="69"/>
      <c r="L807" s="69"/>
      <c r="M807" s="69"/>
      <c r="N807" s="69"/>
      <c r="O807" s="69"/>
      <c r="P807" s="69"/>
      <c r="Q807" s="69"/>
      <c r="R807" s="69"/>
      <c r="S807" s="69"/>
      <c r="T807" s="69"/>
      <c r="U807" s="69"/>
      <c r="V807" s="69"/>
      <c r="W807" s="69"/>
      <c r="X807" s="69"/>
      <c r="Y807" s="69"/>
      <c r="Z807" s="69"/>
      <c r="AA807" s="69"/>
      <c r="AB807" s="69"/>
      <c r="AC807" s="69"/>
    </row>
    <row r="808" spans="1:29">
      <c r="A808" s="69"/>
      <c r="B808" s="69"/>
      <c r="C808" s="121"/>
      <c r="D808" s="69"/>
      <c r="E808" s="69"/>
      <c r="F808" s="122"/>
      <c r="G808" s="123"/>
      <c r="H808" s="69"/>
      <c r="I808" s="69"/>
      <c r="J808" s="69"/>
      <c r="K808" s="69"/>
      <c r="L808" s="69"/>
      <c r="M808" s="69"/>
      <c r="N808" s="69"/>
      <c r="O808" s="69"/>
      <c r="P808" s="69"/>
      <c r="Q808" s="69"/>
      <c r="R808" s="69"/>
      <c r="S808" s="69"/>
      <c r="T808" s="69"/>
      <c r="U808" s="69"/>
      <c r="V808" s="69"/>
      <c r="W808" s="69"/>
      <c r="X808" s="69"/>
      <c r="Y808" s="69"/>
      <c r="Z808" s="69"/>
      <c r="AA808" s="69"/>
      <c r="AB808" s="69"/>
      <c r="AC808" s="69"/>
    </row>
    <row r="809" spans="1:29">
      <c r="A809" s="69"/>
      <c r="B809" s="69"/>
      <c r="C809" s="121"/>
      <c r="D809" s="69"/>
      <c r="E809" s="69"/>
      <c r="F809" s="122"/>
      <c r="G809" s="123"/>
      <c r="H809" s="69"/>
      <c r="I809" s="69"/>
      <c r="J809" s="69"/>
      <c r="K809" s="69"/>
      <c r="L809" s="69"/>
      <c r="M809" s="69"/>
      <c r="N809" s="69"/>
      <c r="O809" s="69"/>
      <c r="P809" s="69"/>
      <c r="Q809" s="69"/>
      <c r="R809" s="69"/>
      <c r="S809" s="69"/>
      <c r="T809" s="69"/>
      <c r="U809" s="69"/>
      <c r="V809" s="69"/>
      <c r="W809" s="69"/>
      <c r="X809" s="69"/>
      <c r="Y809" s="69"/>
      <c r="Z809" s="69"/>
      <c r="AA809" s="69"/>
      <c r="AB809" s="69"/>
      <c r="AC809" s="69"/>
    </row>
    <row r="810" spans="1:29">
      <c r="A810" s="69"/>
      <c r="B810" s="69"/>
      <c r="C810" s="121"/>
      <c r="D810" s="69"/>
      <c r="E810" s="69"/>
      <c r="F810" s="122"/>
      <c r="G810" s="123"/>
      <c r="H810" s="69"/>
      <c r="I810" s="69"/>
      <c r="J810" s="69"/>
      <c r="K810" s="69"/>
      <c r="L810" s="69"/>
      <c r="M810" s="69"/>
      <c r="N810" s="69"/>
      <c r="O810" s="69"/>
      <c r="P810" s="69"/>
      <c r="Q810" s="69"/>
      <c r="R810" s="69"/>
      <c r="S810" s="69"/>
      <c r="T810" s="69"/>
      <c r="U810" s="69"/>
      <c r="V810" s="69"/>
      <c r="W810" s="69"/>
      <c r="X810" s="69"/>
      <c r="Y810" s="69"/>
      <c r="Z810" s="69"/>
      <c r="AA810" s="69"/>
      <c r="AB810" s="69"/>
      <c r="AC810" s="69"/>
    </row>
    <row r="811" spans="1:29">
      <c r="A811" s="69"/>
      <c r="B811" s="69"/>
      <c r="C811" s="121"/>
      <c r="D811" s="69"/>
      <c r="E811" s="69"/>
      <c r="F811" s="122"/>
      <c r="G811" s="123"/>
      <c r="H811" s="69"/>
      <c r="I811" s="69"/>
      <c r="J811" s="69"/>
      <c r="K811" s="69"/>
      <c r="L811" s="69"/>
      <c r="M811" s="69"/>
      <c r="N811" s="69"/>
      <c r="O811" s="69"/>
      <c r="P811" s="69"/>
      <c r="Q811" s="69"/>
      <c r="R811" s="69"/>
      <c r="S811" s="69"/>
      <c r="T811" s="69"/>
      <c r="U811" s="69"/>
      <c r="V811" s="69"/>
      <c r="W811" s="69"/>
      <c r="X811" s="69"/>
      <c r="Y811" s="69"/>
      <c r="Z811" s="69"/>
      <c r="AA811" s="69"/>
      <c r="AB811" s="69"/>
      <c r="AC811" s="69"/>
    </row>
    <row r="812" spans="1:29">
      <c r="A812" s="69"/>
      <c r="B812" s="69"/>
      <c r="C812" s="121"/>
      <c r="D812" s="69"/>
      <c r="E812" s="69"/>
      <c r="F812" s="122"/>
      <c r="G812" s="123"/>
      <c r="H812" s="69"/>
      <c r="I812" s="69"/>
      <c r="J812" s="69"/>
      <c r="K812" s="69"/>
      <c r="L812" s="69"/>
      <c r="M812" s="69"/>
      <c r="N812" s="69"/>
      <c r="O812" s="69"/>
      <c r="P812" s="69"/>
      <c r="Q812" s="69"/>
      <c r="R812" s="69"/>
      <c r="S812" s="69"/>
      <c r="T812" s="69"/>
      <c r="U812" s="69"/>
      <c r="V812" s="69"/>
      <c r="W812" s="69"/>
      <c r="X812" s="69"/>
      <c r="Y812" s="69"/>
      <c r="Z812" s="69"/>
      <c r="AA812" s="69"/>
      <c r="AB812" s="69"/>
      <c r="AC812" s="69"/>
    </row>
    <row r="813" spans="1:29">
      <c r="A813" s="69"/>
      <c r="B813" s="69"/>
      <c r="C813" s="121"/>
      <c r="D813" s="69"/>
      <c r="E813" s="69"/>
      <c r="F813" s="122"/>
      <c r="G813" s="123"/>
      <c r="H813" s="69"/>
      <c r="I813" s="69"/>
      <c r="J813" s="69"/>
      <c r="K813" s="69"/>
      <c r="L813" s="69"/>
      <c r="M813" s="69"/>
      <c r="N813" s="69"/>
      <c r="O813" s="69"/>
      <c r="P813" s="69"/>
      <c r="Q813" s="69"/>
      <c r="R813" s="69"/>
      <c r="S813" s="69"/>
      <c r="T813" s="69"/>
      <c r="U813" s="69"/>
      <c r="V813" s="69"/>
      <c r="W813" s="69"/>
      <c r="X813" s="69"/>
      <c r="Y813" s="69"/>
      <c r="Z813" s="69"/>
      <c r="AA813" s="69"/>
      <c r="AB813" s="69"/>
      <c r="AC813" s="69"/>
    </row>
    <row r="814" spans="1:29">
      <c r="A814" s="69"/>
      <c r="B814" s="69"/>
      <c r="C814" s="121"/>
      <c r="D814" s="69"/>
      <c r="E814" s="69"/>
      <c r="F814" s="122"/>
      <c r="G814" s="123"/>
      <c r="H814" s="69"/>
      <c r="I814" s="69"/>
      <c r="J814" s="69"/>
      <c r="K814" s="69"/>
      <c r="L814" s="69"/>
      <c r="M814" s="69"/>
      <c r="N814" s="69"/>
      <c r="O814" s="69"/>
      <c r="P814" s="69"/>
      <c r="Q814" s="69"/>
      <c r="R814" s="69"/>
      <c r="S814" s="69"/>
      <c r="T814" s="69"/>
      <c r="U814" s="69"/>
      <c r="V814" s="69"/>
      <c r="W814" s="69"/>
      <c r="X814" s="69"/>
      <c r="Y814" s="69"/>
      <c r="Z814" s="69"/>
      <c r="AA814" s="69"/>
      <c r="AB814" s="69"/>
      <c r="AC814" s="69"/>
    </row>
    <row r="815" spans="1:29">
      <c r="A815" s="69"/>
      <c r="B815" s="69"/>
      <c r="C815" s="121"/>
      <c r="D815" s="69"/>
      <c r="E815" s="69"/>
      <c r="F815" s="122"/>
      <c r="G815" s="123"/>
      <c r="H815" s="69"/>
      <c r="I815" s="69"/>
      <c r="J815" s="69"/>
      <c r="K815" s="69"/>
      <c r="L815" s="69"/>
      <c r="M815" s="69"/>
      <c r="N815" s="69"/>
      <c r="O815" s="69"/>
      <c r="P815" s="69"/>
      <c r="Q815" s="69"/>
      <c r="R815" s="69"/>
      <c r="S815" s="69"/>
      <c r="T815" s="69"/>
      <c r="U815" s="69"/>
      <c r="V815" s="69"/>
      <c r="W815" s="69"/>
      <c r="X815" s="69"/>
      <c r="Y815" s="69"/>
      <c r="Z815" s="69"/>
      <c r="AA815" s="69"/>
      <c r="AB815" s="69"/>
      <c r="AC815" s="69"/>
    </row>
    <row r="816" spans="1:29">
      <c r="A816" s="69"/>
      <c r="B816" s="69"/>
      <c r="C816" s="121"/>
      <c r="D816" s="69"/>
      <c r="E816" s="69"/>
      <c r="F816" s="122"/>
      <c r="G816" s="123"/>
      <c r="H816" s="69"/>
      <c r="I816" s="69"/>
      <c r="J816" s="69"/>
      <c r="K816" s="69"/>
      <c r="L816" s="69"/>
      <c r="M816" s="69"/>
      <c r="N816" s="69"/>
      <c r="O816" s="69"/>
      <c r="P816" s="69"/>
      <c r="Q816" s="69"/>
      <c r="R816" s="69"/>
      <c r="S816" s="69"/>
      <c r="T816" s="69"/>
      <c r="U816" s="69"/>
      <c r="V816" s="69"/>
      <c r="W816" s="69"/>
      <c r="X816" s="69"/>
      <c r="Y816" s="69"/>
      <c r="Z816" s="69"/>
      <c r="AA816" s="69"/>
      <c r="AB816" s="69"/>
      <c r="AC816" s="69"/>
    </row>
    <row r="817" spans="1:29">
      <c r="A817" s="69"/>
      <c r="B817" s="69"/>
      <c r="C817" s="121"/>
      <c r="D817" s="69"/>
      <c r="E817" s="69"/>
      <c r="F817" s="122"/>
      <c r="G817" s="123"/>
      <c r="H817" s="69"/>
      <c r="I817" s="69"/>
      <c r="J817" s="69"/>
      <c r="K817" s="69"/>
      <c r="L817" s="69"/>
      <c r="M817" s="69"/>
      <c r="N817" s="69"/>
      <c r="O817" s="69"/>
      <c r="P817" s="69"/>
      <c r="Q817" s="69"/>
      <c r="R817" s="69"/>
      <c r="S817" s="69"/>
      <c r="T817" s="69"/>
      <c r="U817" s="69"/>
      <c r="V817" s="69"/>
      <c r="W817" s="69"/>
      <c r="X817" s="69"/>
      <c r="Y817" s="69"/>
      <c r="Z817" s="69"/>
      <c r="AA817" s="69"/>
      <c r="AB817" s="69"/>
      <c r="AC817" s="69"/>
    </row>
    <row r="818" spans="1:29">
      <c r="A818" s="69"/>
      <c r="B818" s="69"/>
      <c r="C818" s="121"/>
      <c r="D818" s="69"/>
      <c r="E818" s="69"/>
      <c r="F818" s="122"/>
      <c r="G818" s="123"/>
      <c r="H818" s="69"/>
      <c r="I818" s="69"/>
      <c r="J818" s="69"/>
      <c r="K818" s="69"/>
      <c r="L818" s="69"/>
      <c r="M818" s="69"/>
      <c r="N818" s="69"/>
      <c r="O818" s="69"/>
      <c r="P818" s="69"/>
      <c r="Q818" s="69"/>
      <c r="R818" s="69"/>
      <c r="S818" s="69"/>
      <c r="T818" s="69"/>
      <c r="U818" s="69"/>
      <c r="V818" s="69"/>
      <c r="W818" s="69"/>
      <c r="X818" s="69"/>
      <c r="Y818" s="69"/>
      <c r="Z818" s="69"/>
      <c r="AA818" s="69"/>
      <c r="AB818" s="69"/>
      <c r="AC818" s="69"/>
    </row>
    <row r="819" spans="1:29">
      <c r="A819" s="69"/>
      <c r="B819" s="69"/>
      <c r="C819" s="121"/>
      <c r="D819" s="69"/>
      <c r="E819" s="69"/>
      <c r="F819" s="122"/>
      <c r="G819" s="123"/>
      <c r="H819" s="69"/>
      <c r="I819" s="69"/>
      <c r="J819" s="69"/>
      <c r="K819" s="69"/>
      <c r="L819" s="69"/>
      <c r="M819" s="69"/>
      <c r="N819" s="69"/>
      <c r="O819" s="69"/>
      <c r="P819" s="69"/>
      <c r="Q819" s="69"/>
      <c r="R819" s="69"/>
      <c r="S819" s="69"/>
      <c r="T819" s="69"/>
      <c r="U819" s="69"/>
      <c r="V819" s="69"/>
      <c r="W819" s="69"/>
      <c r="X819" s="69"/>
      <c r="Y819" s="69"/>
      <c r="Z819" s="69"/>
      <c r="AA819" s="69"/>
      <c r="AB819" s="69"/>
      <c r="AC819" s="69"/>
    </row>
    <row r="820" spans="1:29">
      <c r="A820" s="69"/>
      <c r="B820" s="69"/>
      <c r="C820" s="121"/>
      <c r="D820" s="69"/>
      <c r="E820" s="69"/>
      <c r="F820" s="122"/>
      <c r="G820" s="123"/>
      <c r="H820" s="69"/>
      <c r="I820" s="69"/>
      <c r="J820" s="69"/>
      <c r="K820" s="69"/>
      <c r="L820" s="69"/>
      <c r="M820" s="69"/>
      <c r="N820" s="69"/>
      <c r="O820" s="69"/>
      <c r="P820" s="69"/>
      <c r="Q820" s="69"/>
      <c r="R820" s="69"/>
      <c r="S820" s="69"/>
      <c r="T820" s="69"/>
      <c r="U820" s="69"/>
      <c r="V820" s="69"/>
      <c r="W820" s="69"/>
      <c r="X820" s="69"/>
      <c r="Y820" s="69"/>
      <c r="Z820" s="69"/>
      <c r="AA820" s="69"/>
      <c r="AB820" s="69"/>
      <c r="AC820" s="69"/>
    </row>
    <row r="821" spans="1:29">
      <c r="A821" s="69"/>
      <c r="B821" s="69"/>
      <c r="C821" s="121"/>
      <c r="D821" s="69"/>
      <c r="E821" s="69"/>
      <c r="F821" s="122"/>
      <c r="G821" s="123"/>
      <c r="H821" s="69"/>
      <c r="I821" s="69"/>
      <c r="J821" s="69"/>
      <c r="K821" s="69"/>
      <c r="L821" s="69"/>
      <c r="M821" s="69"/>
      <c r="N821" s="69"/>
      <c r="O821" s="69"/>
      <c r="P821" s="69"/>
      <c r="Q821" s="69"/>
      <c r="R821" s="69"/>
      <c r="S821" s="69"/>
      <c r="T821" s="69"/>
      <c r="U821" s="69"/>
      <c r="V821" s="69"/>
      <c r="W821" s="69"/>
      <c r="X821" s="69"/>
      <c r="Y821" s="69"/>
      <c r="Z821" s="69"/>
      <c r="AA821" s="69"/>
      <c r="AB821" s="69"/>
      <c r="AC821" s="69"/>
    </row>
    <row r="822" spans="1:29">
      <c r="A822" s="69"/>
      <c r="B822" s="69"/>
      <c r="C822" s="121"/>
      <c r="D822" s="69"/>
      <c r="E822" s="69"/>
      <c r="F822" s="122"/>
      <c r="G822" s="123"/>
      <c r="H822" s="69"/>
      <c r="I822" s="69"/>
      <c r="J822" s="69"/>
      <c r="K822" s="69"/>
      <c r="L822" s="69"/>
      <c r="M822" s="69"/>
      <c r="N822" s="69"/>
      <c r="O822" s="69"/>
      <c r="P822" s="69"/>
      <c r="Q822" s="69"/>
      <c r="R822" s="69"/>
      <c r="S822" s="69"/>
      <c r="T822" s="69"/>
      <c r="U822" s="69"/>
      <c r="V822" s="69"/>
      <c r="W822" s="69"/>
      <c r="X822" s="69"/>
      <c r="Y822" s="69"/>
      <c r="Z822" s="69"/>
      <c r="AA822" s="69"/>
      <c r="AB822" s="69"/>
      <c r="AC822" s="69"/>
    </row>
    <row r="823" spans="1:29">
      <c r="A823" s="69"/>
      <c r="B823" s="69"/>
      <c r="C823" s="121"/>
      <c r="D823" s="69"/>
      <c r="E823" s="69"/>
      <c r="F823" s="122"/>
      <c r="G823" s="123"/>
      <c r="H823" s="69"/>
      <c r="I823" s="69"/>
      <c r="J823" s="69"/>
      <c r="K823" s="69"/>
      <c r="L823" s="69"/>
      <c r="M823" s="69"/>
      <c r="N823" s="69"/>
      <c r="O823" s="69"/>
      <c r="P823" s="69"/>
      <c r="Q823" s="69"/>
      <c r="R823" s="69"/>
      <c r="S823" s="69"/>
      <c r="T823" s="69"/>
      <c r="U823" s="69"/>
      <c r="V823" s="69"/>
      <c r="W823" s="69"/>
      <c r="X823" s="69"/>
      <c r="Y823" s="69"/>
      <c r="Z823" s="69"/>
      <c r="AA823" s="69"/>
      <c r="AB823" s="69"/>
      <c r="AC823" s="69"/>
    </row>
    <row r="824" spans="1:29">
      <c r="A824" s="69"/>
      <c r="B824" s="69"/>
      <c r="C824" s="121"/>
      <c r="D824" s="69"/>
      <c r="E824" s="69"/>
      <c r="F824" s="122"/>
      <c r="G824" s="123"/>
      <c r="H824" s="69"/>
      <c r="I824" s="69"/>
      <c r="J824" s="69"/>
      <c r="K824" s="69"/>
      <c r="L824" s="69"/>
      <c r="M824" s="69"/>
      <c r="N824" s="69"/>
      <c r="O824" s="69"/>
      <c r="P824" s="69"/>
      <c r="Q824" s="69"/>
      <c r="R824" s="69"/>
      <c r="S824" s="69"/>
      <c r="T824" s="69"/>
      <c r="U824" s="69"/>
      <c r="V824" s="69"/>
      <c r="W824" s="69"/>
      <c r="X824" s="69"/>
      <c r="Y824" s="69"/>
      <c r="Z824" s="69"/>
      <c r="AA824" s="69"/>
      <c r="AB824" s="69"/>
      <c r="AC824" s="69"/>
    </row>
    <row r="825" spans="1:29">
      <c r="A825" s="69"/>
      <c r="B825" s="69"/>
      <c r="C825" s="121"/>
      <c r="D825" s="69"/>
      <c r="E825" s="69"/>
      <c r="F825" s="122"/>
      <c r="G825" s="123"/>
      <c r="H825" s="69"/>
      <c r="I825" s="69"/>
      <c r="J825" s="69"/>
      <c r="K825" s="69"/>
      <c r="L825" s="69"/>
      <c r="M825" s="69"/>
      <c r="N825" s="69"/>
      <c r="O825" s="69"/>
      <c r="P825" s="69"/>
      <c r="Q825" s="69"/>
      <c r="R825" s="69"/>
      <c r="S825" s="69"/>
      <c r="T825" s="69"/>
      <c r="U825" s="69"/>
      <c r="V825" s="69"/>
      <c r="W825" s="69"/>
      <c r="X825" s="69"/>
      <c r="Y825" s="69"/>
      <c r="Z825" s="69"/>
      <c r="AA825" s="69"/>
      <c r="AB825" s="69"/>
      <c r="AC825" s="69"/>
    </row>
    <row r="826" spans="1:29">
      <c r="A826" s="69"/>
      <c r="B826" s="69"/>
      <c r="C826" s="121"/>
      <c r="D826" s="69"/>
      <c r="E826" s="69"/>
      <c r="F826" s="122"/>
      <c r="G826" s="123"/>
      <c r="H826" s="69"/>
      <c r="I826" s="69"/>
      <c r="J826" s="69"/>
      <c r="K826" s="69"/>
      <c r="L826" s="69"/>
      <c r="M826" s="69"/>
      <c r="N826" s="69"/>
      <c r="O826" s="69"/>
      <c r="P826" s="69"/>
      <c r="Q826" s="69"/>
      <c r="R826" s="69"/>
      <c r="S826" s="69"/>
      <c r="T826" s="69"/>
      <c r="U826" s="69"/>
      <c r="V826" s="69"/>
      <c r="W826" s="69"/>
      <c r="X826" s="69"/>
      <c r="Y826" s="69"/>
      <c r="Z826" s="69"/>
      <c r="AA826" s="69"/>
      <c r="AB826" s="69"/>
      <c r="AC826" s="69"/>
    </row>
    <row r="827" spans="1:29">
      <c r="A827" s="69"/>
      <c r="B827" s="69"/>
      <c r="C827" s="121"/>
      <c r="D827" s="69"/>
      <c r="E827" s="69"/>
      <c r="F827" s="122"/>
      <c r="G827" s="123"/>
      <c r="H827" s="69"/>
      <c r="I827" s="69"/>
      <c r="J827" s="69"/>
      <c r="K827" s="69"/>
      <c r="L827" s="69"/>
      <c r="M827" s="69"/>
      <c r="N827" s="69"/>
      <c r="O827" s="69"/>
      <c r="P827" s="69"/>
      <c r="Q827" s="69"/>
      <c r="R827" s="69"/>
      <c r="S827" s="69"/>
      <c r="T827" s="69"/>
      <c r="U827" s="69"/>
      <c r="V827" s="69"/>
      <c r="W827" s="69"/>
      <c r="X827" s="69"/>
      <c r="Y827" s="69"/>
      <c r="Z827" s="69"/>
      <c r="AA827" s="69"/>
      <c r="AB827" s="69"/>
      <c r="AC827" s="69"/>
    </row>
    <row r="828" spans="1:29">
      <c r="A828" s="69"/>
      <c r="B828" s="69"/>
      <c r="C828" s="121"/>
      <c r="D828" s="69"/>
      <c r="E828" s="69"/>
      <c r="F828" s="122"/>
      <c r="G828" s="123"/>
      <c r="H828" s="69"/>
      <c r="I828" s="69"/>
      <c r="J828" s="69"/>
      <c r="K828" s="69"/>
      <c r="L828" s="69"/>
      <c r="M828" s="69"/>
      <c r="N828" s="69"/>
      <c r="O828" s="69"/>
      <c r="P828" s="69"/>
      <c r="Q828" s="69"/>
      <c r="R828" s="69"/>
      <c r="S828" s="69"/>
      <c r="T828" s="69"/>
      <c r="U828" s="69"/>
      <c r="V828" s="69"/>
      <c r="W828" s="69"/>
      <c r="X828" s="69"/>
      <c r="Y828" s="69"/>
      <c r="Z828" s="69"/>
      <c r="AA828" s="69"/>
      <c r="AB828" s="69"/>
      <c r="AC828" s="69"/>
    </row>
    <row r="829" spans="1:29">
      <c r="A829" s="69"/>
      <c r="B829" s="69"/>
      <c r="C829" s="121"/>
      <c r="D829" s="69"/>
      <c r="E829" s="69"/>
      <c r="F829" s="122"/>
      <c r="G829" s="123"/>
      <c r="H829" s="69"/>
      <c r="I829" s="69"/>
      <c r="J829" s="69"/>
      <c r="K829" s="69"/>
      <c r="L829" s="69"/>
      <c r="M829" s="69"/>
      <c r="N829" s="69"/>
      <c r="O829" s="69"/>
      <c r="P829" s="69"/>
      <c r="Q829" s="69"/>
      <c r="R829" s="69"/>
      <c r="S829" s="69"/>
      <c r="T829" s="69"/>
      <c r="U829" s="69"/>
      <c r="V829" s="69"/>
      <c r="W829" s="69"/>
      <c r="X829" s="69"/>
      <c r="Y829" s="69"/>
      <c r="Z829" s="69"/>
      <c r="AA829" s="69"/>
      <c r="AB829" s="69"/>
      <c r="AC829" s="69"/>
    </row>
    <row r="830" spans="1:29">
      <c r="A830" s="69"/>
      <c r="B830" s="69"/>
      <c r="C830" s="121"/>
      <c r="D830" s="69"/>
      <c r="E830" s="69"/>
      <c r="F830" s="122"/>
      <c r="G830" s="123"/>
      <c r="H830" s="69"/>
      <c r="I830" s="69"/>
      <c r="J830" s="69"/>
      <c r="K830" s="69"/>
      <c r="L830" s="69"/>
      <c r="M830" s="69"/>
      <c r="N830" s="69"/>
      <c r="O830" s="69"/>
      <c r="P830" s="69"/>
      <c r="Q830" s="69"/>
      <c r="R830" s="69"/>
      <c r="S830" s="69"/>
      <c r="T830" s="69"/>
      <c r="U830" s="69"/>
      <c r="V830" s="69"/>
      <c r="W830" s="69"/>
      <c r="X830" s="69"/>
      <c r="Y830" s="69"/>
      <c r="Z830" s="69"/>
      <c r="AA830" s="69"/>
      <c r="AB830" s="69"/>
      <c r="AC830" s="69"/>
    </row>
    <row r="831" spans="1:29">
      <c r="A831" s="69"/>
      <c r="B831" s="69"/>
      <c r="C831" s="121"/>
      <c r="D831" s="69"/>
      <c r="E831" s="69"/>
      <c r="F831" s="122"/>
      <c r="G831" s="123"/>
      <c r="H831" s="69"/>
      <c r="I831" s="69"/>
      <c r="J831" s="69"/>
      <c r="K831" s="69"/>
      <c r="L831" s="69"/>
      <c r="M831" s="69"/>
      <c r="N831" s="69"/>
      <c r="O831" s="69"/>
      <c r="P831" s="69"/>
      <c r="Q831" s="69"/>
      <c r="R831" s="69"/>
      <c r="S831" s="69"/>
      <c r="T831" s="69"/>
      <c r="U831" s="69"/>
      <c r="V831" s="69"/>
      <c r="W831" s="69"/>
      <c r="X831" s="69"/>
      <c r="Y831" s="69"/>
      <c r="Z831" s="69"/>
      <c r="AA831" s="69"/>
      <c r="AB831" s="69"/>
      <c r="AC831" s="69"/>
    </row>
    <row r="832" spans="1:29">
      <c r="A832" s="69"/>
      <c r="B832" s="69"/>
      <c r="C832" s="121"/>
      <c r="D832" s="69"/>
      <c r="E832" s="69"/>
      <c r="F832" s="122"/>
      <c r="G832" s="123"/>
      <c r="H832" s="69"/>
      <c r="I832" s="69"/>
      <c r="J832" s="69"/>
      <c r="K832" s="69"/>
      <c r="L832" s="69"/>
      <c r="M832" s="69"/>
      <c r="N832" s="69"/>
      <c r="O832" s="69"/>
      <c r="P832" s="69"/>
      <c r="Q832" s="69"/>
      <c r="R832" s="69"/>
      <c r="S832" s="69"/>
      <c r="T832" s="69"/>
      <c r="U832" s="69"/>
      <c r="V832" s="69"/>
      <c r="W832" s="69"/>
      <c r="X832" s="69"/>
      <c r="Y832" s="69"/>
      <c r="Z832" s="69"/>
      <c r="AA832" s="69"/>
      <c r="AB832" s="69"/>
      <c r="AC832" s="69"/>
    </row>
    <row r="833" spans="1:29">
      <c r="A833" s="69"/>
      <c r="B833" s="69"/>
      <c r="C833" s="121"/>
      <c r="D833" s="69"/>
      <c r="E833" s="69"/>
      <c r="F833" s="122"/>
      <c r="G833" s="123"/>
      <c r="H833" s="69"/>
      <c r="I833" s="69"/>
      <c r="J833" s="69"/>
      <c r="K833" s="69"/>
      <c r="L833" s="69"/>
      <c r="M833" s="69"/>
      <c r="N833" s="69"/>
      <c r="O833" s="69"/>
      <c r="P833" s="69"/>
      <c r="Q833" s="69"/>
      <c r="R833" s="69"/>
      <c r="S833" s="69"/>
      <c r="T833" s="69"/>
      <c r="U833" s="69"/>
      <c r="V833" s="69"/>
      <c r="W833" s="69"/>
      <c r="X833" s="69"/>
      <c r="Y833" s="69"/>
      <c r="Z833" s="69"/>
      <c r="AA833" s="69"/>
      <c r="AB833" s="69"/>
      <c r="AC833" s="69"/>
    </row>
    <row r="834" spans="1:29">
      <c r="A834" s="69"/>
      <c r="B834" s="69"/>
      <c r="C834" s="121"/>
      <c r="D834" s="69"/>
      <c r="E834" s="69"/>
      <c r="F834" s="122"/>
      <c r="G834" s="123"/>
      <c r="H834" s="69"/>
      <c r="I834" s="69"/>
      <c r="J834" s="69"/>
      <c r="K834" s="69"/>
      <c r="L834" s="69"/>
      <c r="M834" s="69"/>
      <c r="N834" s="69"/>
      <c r="O834" s="69"/>
      <c r="P834" s="69"/>
      <c r="Q834" s="69"/>
      <c r="R834" s="69"/>
      <c r="S834" s="69"/>
      <c r="T834" s="69"/>
      <c r="U834" s="69"/>
      <c r="V834" s="69"/>
      <c r="W834" s="69"/>
      <c r="X834" s="69"/>
      <c r="Y834" s="69"/>
      <c r="Z834" s="69"/>
      <c r="AA834" s="69"/>
      <c r="AB834" s="69"/>
      <c r="AC834" s="69"/>
    </row>
    <row r="835" spans="1:29">
      <c r="A835" s="69"/>
      <c r="B835" s="69"/>
      <c r="C835" s="121"/>
      <c r="D835" s="69"/>
      <c r="E835" s="69"/>
      <c r="F835" s="122"/>
      <c r="G835" s="123"/>
      <c r="H835" s="69"/>
      <c r="I835" s="69"/>
      <c r="J835" s="69"/>
      <c r="K835" s="69"/>
      <c r="L835" s="69"/>
      <c r="M835" s="69"/>
      <c r="N835" s="69"/>
      <c r="O835" s="69"/>
      <c r="P835" s="69"/>
      <c r="Q835" s="69"/>
      <c r="R835" s="69"/>
      <c r="S835" s="69"/>
      <c r="T835" s="69"/>
      <c r="U835" s="69"/>
      <c r="V835" s="69"/>
      <c r="W835" s="69"/>
      <c r="X835" s="69"/>
      <c r="Y835" s="69"/>
      <c r="Z835" s="69"/>
      <c r="AA835" s="69"/>
      <c r="AB835" s="69"/>
      <c r="AC835" s="69"/>
    </row>
    <row r="836" spans="1:29">
      <c r="A836" s="69"/>
      <c r="B836" s="69"/>
      <c r="C836" s="121"/>
      <c r="D836" s="69"/>
      <c r="E836" s="69"/>
      <c r="F836" s="122"/>
      <c r="G836" s="123"/>
      <c r="H836" s="69"/>
      <c r="I836" s="69"/>
      <c r="J836" s="69"/>
      <c r="K836" s="69"/>
      <c r="L836" s="69"/>
      <c r="M836" s="69"/>
      <c r="N836" s="69"/>
      <c r="O836" s="69"/>
      <c r="P836" s="69"/>
      <c r="Q836" s="69"/>
      <c r="R836" s="69"/>
      <c r="S836" s="69"/>
      <c r="T836" s="69"/>
      <c r="U836" s="69"/>
      <c r="V836" s="69"/>
      <c r="W836" s="69"/>
      <c r="X836" s="69"/>
      <c r="Y836" s="69"/>
      <c r="Z836" s="69"/>
      <c r="AA836" s="69"/>
      <c r="AB836" s="69"/>
      <c r="AC836" s="69"/>
    </row>
    <row r="837" spans="1:29">
      <c r="A837" s="69"/>
      <c r="B837" s="69"/>
      <c r="C837" s="121"/>
      <c r="D837" s="69"/>
      <c r="E837" s="69"/>
      <c r="F837" s="122"/>
      <c r="G837" s="123"/>
      <c r="H837" s="69"/>
      <c r="I837" s="69"/>
      <c r="J837" s="69"/>
      <c r="K837" s="69"/>
      <c r="L837" s="69"/>
      <c r="M837" s="69"/>
      <c r="N837" s="69"/>
      <c r="O837" s="69"/>
      <c r="P837" s="69"/>
      <c r="Q837" s="69"/>
      <c r="R837" s="69"/>
      <c r="S837" s="69"/>
      <c r="T837" s="69"/>
      <c r="U837" s="69"/>
      <c r="V837" s="69"/>
      <c r="W837" s="69"/>
      <c r="X837" s="69"/>
      <c r="Y837" s="69"/>
      <c r="Z837" s="69"/>
      <c r="AA837" s="69"/>
      <c r="AB837" s="69"/>
      <c r="AC837" s="69"/>
    </row>
    <row r="838" spans="1:29">
      <c r="A838" s="69"/>
      <c r="B838" s="69"/>
      <c r="C838" s="121"/>
      <c r="D838" s="69"/>
      <c r="E838" s="69"/>
      <c r="F838" s="122"/>
      <c r="G838" s="123"/>
      <c r="H838" s="69"/>
      <c r="I838" s="69"/>
      <c r="J838" s="69"/>
      <c r="K838" s="69"/>
      <c r="L838" s="69"/>
      <c r="M838" s="69"/>
      <c r="N838" s="69"/>
      <c r="O838" s="69"/>
      <c r="P838" s="69"/>
      <c r="Q838" s="69"/>
      <c r="R838" s="69"/>
      <c r="S838" s="69"/>
      <c r="T838" s="69"/>
      <c r="U838" s="69"/>
      <c r="V838" s="69"/>
      <c r="W838" s="69"/>
      <c r="X838" s="69"/>
      <c r="Y838" s="69"/>
      <c r="Z838" s="69"/>
      <c r="AA838" s="69"/>
      <c r="AB838" s="69"/>
      <c r="AC838" s="69"/>
    </row>
    <row r="839" spans="1:29">
      <c r="A839" s="69"/>
      <c r="B839" s="69"/>
      <c r="C839" s="121"/>
      <c r="D839" s="69"/>
      <c r="E839" s="69"/>
      <c r="F839" s="122"/>
      <c r="G839" s="123"/>
      <c r="H839" s="69"/>
      <c r="I839" s="69"/>
      <c r="J839" s="69"/>
      <c r="K839" s="69"/>
      <c r="L839" s="69"/>
      <c r="M839" s="69"/>
      <c r="N839" s="69"/>
      <c r="O839" s="69"/>
      <c r="P839" s="69"/>
      <c r="Q839" s="69"/>
      <c r="R839" s="69"/>
      <c r="S839" s="69"/>
      <c r="T839" s="69"/>
      <c r="U839" s="69"/>
      <c r="V839" s="69"/>
      <c r="W839" s="69"/>
      <c r="X839" s="69"/>
      <c r="Y839" s="69"/>
      <c r="Z839" s="69"/>
      <c r="AA839" s="69"/>
      <c r="AB839" s="69"/>
      <c r="AC839" s="69"/>
    </row>
    <row r="840" spans="1:29">
      <c r="A840" s="69"/>
      <c r="B840" s="69"/>
      <c r="C840" s="121"/>
      <c r="D840" s="69"/>
      <c r="E840" s="69"/>
      <c r="F840" s="122"/>
      <c r="G840" s="123"/>
      <c r="H840" s="69"/>
      <c r="I840" s="69"/>
      <c r="J840" s="69"/>
      <c r="K840" s="69"/>
      <c r="L840" s="69"/>
      <c r="M840" s="69"/>
      <c r="N840" s="69"/>
      <c r="O840" s="69"/>
      <c r="P840" s="69"/>
      <c r="Q840" s="69"/>
      <c r="R840" s="69"/>
      <c r="S840" s="69"/>
      <c r="T840" s="69"/>
      <c r="U840" s="69"/>
      <c r="V840" s="69"/>
      <c r="W840" s="69"/>
      <c r="X840" s="69"/>
      <c r="Y840" s="69"/>
      <c r="Z840" s="69"/>
      <c r="AA840" s="69"/>
      <c r="AB840" s="69"/>
      <c r="AC840" s="69"/>
    </row>
    <row r="841" spans="1:29">
      <c r="A841" s="69"/>
      <c r="B841" s="69"/>
      <c r="C841" s="121"/>
      <c r="D841" s="69"/>
      <c r="E841" s="69"/>
      <c r="F841" s="122"/>
      <c r="G841" s="123"/>
      <c r="H841" s="69"/>
      <c r="I841" s="69"/>
      <c r="J841" s="69"/>
      <c r="K841" s="69"/>
      <c r="L841" s="69"/>
      <c r="M841" s="69"/>
      <c r="N841" s="69"/>
      <c r="O841" s="69"/>
      <c r="P841" s="69"/>
      <c r="Q841" s="69"/>
      <c r="R841" s="69"/>
      <c r="S841" s="69"/>
      <c r="T841" s="69"/>
      <c r="U841" s="69"/>
      <c r="V841" s="69"/>
      <c r="W841" s="69"/>
      <c r="X841" s="69"/>
      <c r="Y841" s="69"/>
      <c r="Z841" s="69"/>
      <c r="AA841" s="69"/>
      <c r="AB841" s="69"/>
      <c r="AC841" s="69"/>
    </row>
    <row r="842" spans="1:29">
      <c r="A842" s="69"/>
      <c r="B842" s="69"/>
      <c r="C842" s="121"/>
      <c r="D842" s="69"/>
      <c r="E842" s="69"/>
      <c r="F842" s="122"/>
      <c r="G842" s="123"/>
      <c r="H842" s="69"/>
      <c r="I842" s="69"/>
      <c r="J842" s="69"/>
      <c r="K842" s="69"/>
      <c r="L842" s="69"/>
      <c r="M842" s="69"/>
      <c r="N842" s="69"/>
      <c r="O842" s="69"/>
      <c r="P842" s="69"/>
      <c r="Q842" s="69"/>
      <c r="R842" s="69"/>
      <c r="S842" s="69"/>
      <c r="T842" s="69"/>
      <c r="U842" s="69"/>
      <c r="V842" s="69"/>
      <c r="W842" s="69"/>
      <c r="X842" s="69"/>
      <c r="Y842" s="69"/>
      <c r="Z842" s="69"/>
      <c r="AA842" s="69"/>
      <c r="AB842" s="69"/>
      <c r="AC842" s="69"/>
    </row>
    <row r="843" spans="1:29">
      <c r="A843" s="69"/>
      <c r="B843" s="69"/>
      <c r="C843" s="121"/>
      <c r="D843" s="69"/>
      <c r="E843" s="69"/>
      <c r="F843" s="122"/>
      <c r="G843" s="123"/>
      <c r="H843" s="69"/>
      <c r="I843" s="69"/>
      <c r="J843" s="69"/>
      <c r="K843" s="69"/>
      <c r="L843" s="69"/>
      <c r="M843" s="69"/>
      <c r="N843" s="69"/>
      <c r="O843" s="69"/>
      <c r="P843" s="69"/>
      <c r="Q843" s="69"/>
      <c r="R843" s="69"/>
      <c r="S843" s="69"/>
      <c r="T843" s="69"/>
      <c r="U843" s="69"/>
      <c r="V843" s="69"/>
      <c r="W843" s="69"/>
      <c r="X843" s="69"/>
      <c r="Y843" s="69"/>
      <c r="Z843" s="69"/>
      <c r="AA843" s="69"/>
      <c r="AB843" s="69"/>
      <c r="AC843" s="69"/>
    </row>
    <row r="844" spans="1:29">
      <c r="A844" s="69"/>
      <c r="B844" s="69"/>
      <c r="C844" s="121"/>
      <c r="D844" s="69"/>
      <c r="E844" s="69"/>
      <c r="F844" s="122"/>
      <c r="G844" s="123"/>
      <c r="H844" s="69"/>
      <c r="I844" s="69"/>
      <c r="J844" s="69"/>
      <c r="K844" s="69"/>
      <c r="L844" s="69"/>
      <c r="M844" s="69"/>
      <c r="N844" s="69"/>
      <c r="O844" s="69"/>
      <c r="P844" s="69"/>
      <c r="Q844" s="69"/>
      <c r="R844" s="69"/>
      <c r="S844" s="69"/>
      <c r="T844" s="69"/>
      <c r="U844" s="69"/>
      <c r="V844" s="69"/>
      <c r="W844" s="69"/>
      <c r="X844" s="69"/>
      <c r="Y844" s="69"/>
      <c r="Z844" s="69"/>
      <c r="AA844" s="69"/>
      <c r="AB844" s="69"/>
      <c r="AC844" s="69"/>
    </row>
    <row r="845" spans="1:29">
      <c r="A845" s="69"/>
      <c r="B845" s="69"/>
      <c r="C845" s="121"/>
      <c r="D845" s="69"/>
      <c r="E845" s="69"/>
      <c r="F845" s="122"/>
      <c r="G845" s="123"/>
      <c r="H845" s="69"/>
      <c r="I845" s="69"/>
      <c r="J845" s="69"/>
      <c r="K845" s="69"/>
      <c r="L845" s="69"/>
      <c r="M845" s="69"/>
      <c r="N845" s="69"/>
      <c r="O845" s="69"/>
      <c r="P845" s="69"/>
      <c r="Q845" s="69"/>
      <c r="R845" s="69"/>
      <c r="S845" s="69"/>
      <c r="T845" s="69"/>
      <c r="U845" s="69"/>
      <c r="V845" s="69"/>
      <c r="W845" s="69"/>
      <c r="X845" s="69"/>
      <c r="Y845" s="69"/>
      <c r="Z845" s="69"/>
      <c r="AA845" s="69"/>
      <c r="AB845" s="69"/>
      <c r="AC845" s="69"/>
    </row>
    <row r="846" spans="1:29">
      <c r="A846" s="69"/>
      <c r="B846" s="69"/>
      <c r="C846" s="121"/>
      <c r="D846" s="69"/>
      <c r="E846" s="69"/>
      <c r="F846" s="122"/>
      <c r="G846" s="123"/>
      <c r="H846" s="69"/>
      <c r="I846" s="69"/>
      <c r="J846" s="69"/>
      <c r="K846" s="69"/>
      <c r="L846" s="69"/>
      <c r="M846" s="69"/>
      <c r="N846" s="69"/>
      <c r="O846" s="69"/>
      <c r="P846" s="69"/>
      <c r="Q846" s="69"/>
      <c r="R846" s="69"/>
      <c r="S846" s="69"/>
      <c r="T846" s="69"/>
      <c r="U846" s="69"/>
      <c r="V846" s="69"/>
      <c r="W846" s="69"/>
      <c r="X846" s="69"/>
      <c r="Y846" s="69"/>
      <c r="Z846" s="69"/>
      <c r="AA846" s="69"/>
      <c r="AB846" s="69"/>
      <c r="AC846" s="69"/>
    </row>
    <row r="847" spans="1:29">
      <c r="A847" s="69"/>
      <c r="B847" s="69"/>
      <c r="C847" s="121"/>
      <c r="D847" s="69"/>
      <c r="E847" s="69"/>
      <c r="F847" s="122"/>
      <c r="G847" s="123"/>
      <c r="H847" s="69"/>
      <c r="I847" s="69"/>
      <c r="J847" s="69"/>
      <c r="K847" s="69"/>
      <c r="L847" s="69"/>
      <c r="M847" s="69"/>
      <c r="N847" s="69"/>
      <c r="O847" s="69"/>
      <c r="P847" s="69"/>
      <c r="Q847" s="69"/>
      <c r="R847" s="69"/>
      <c r="S847" s="69"/>
      <c r="T847" s="69"/>
      <c r="U847" s="69"/>
      <c r="V847" s="69"/>
      <c r="W847" s="69"/>
      <c r="X847" s="69"/>
      <c r="Y847" s="69"/>
      <c r="Z847" s="69"/>
      <c r="AA847" s="69"/>
      <c r="AB847" s="69"/>
      <c r="AC847" s="69"/>
    </row>
    <row r="848" spans="1:29">
      <c r="A848" s="69"/>
      <c r="B848" s="69"/>
      <c r="C848" s="121"/>
      <c r="D848" s="69"/>
      <c r="E848" s="69"/>
      <c r="F848" s="122"/>
      <c r="G848" s="123"/>
      <c r="H848" s="69"/>
      <c r="I848" s="69"/>
      <c r="J848" s="69"/>
      <c r="K848" s="69"/>
      <c r="L848" s="69"/>
      <c r="M848" s="69"/>
      <c r="N848" s="69"/>
      <c r="O848" s="69"/>
      <c r="P848" s="69"/>
      <c r="Q848" s="69"/>
      <c r="R848" s="69"/>
      <c r="S848" s="69"/>
      <c r="T848" s="69"/>
      <c r="U848" s="69"/>
      <c r="V848" s="69"/>
      <c r="W848" s="69"/>
      <c r="X848" s="69"/>
      <c r="Y848" s="69"/>
      <c r="Z848" s="69"/>
      <c r="AA848" s="69"/>
      <c r="AB848" s="69"/>
      <c r="AC848" s="69"/>
    </row>
    <row r="849" spans="1:29">
      <c r="A849" s="69"/>
      <c r="B849" s="69"/>
      <c r="C849" s="121"/>
      <c r="D849" s="69"/>
      <c r="E849" s="69"/>
      <c r="F849" s="122"/>
      <c r="G849" s="123"/>
      <c r="H849" s="69"/>
      <c r="I849" s="69"/>
      <c r="J849" s="69"/>
      <c r="K849" s="69"/>
      <c r="L849" s="69"/>
      <c r="M849" s="69"/>
      <c r="N849" s="69"/>
      <c r="O849" s="69"/>
      <c r="P849" s="69"/>
      <c r="Q849" s="69"/>
      <c r="R849" s="69"/>
      <c r="S849" s="69"/>
      <c r="T849" s="69"/>
      <c r="U849" s="69"/>
      <c r="V849" s="69"/>
      <c r="W849" s="69"/>
      <c r="X849" s="69"/>
      <c r="Y849" s="69"/>
      <c r="Z849" s="69"/>
      <c r="AA849" s="69"/>
      <c r="AB849" s="69"/>
      <c r="AC849" s="69"/>
    </row>
    <row r="850" spans="1:29">
      <c r="A850" s="69"/>
      <c r="B850" s="69"/>
      <c r="C850" s="121"/>
      <c r="D850" s="69"/>
      <c r="E850" s="69"/>
      <c r="F850" s="122"/>
      <c r="G850" s="123"/>
      <c r="H850" s="69"/>
      <c r="I850" s="69"/>
      <c r="J850" s="69"/>
      <c r="K850" s="69"/>
      <c r="L850" s="69"/>
      <c r="M850" s="69"/>
      <c r="N850" s="69"/>
      <c r="O850" s="69"/>
      <c r="P850" s="69"/>
      <c r="Q850" s="69"/>
      <c r="R850" s="69"/>
      <c r="S850" s="69"/>
      <c r="T850" s="69"/>
      <c r="U850" s="69"/>
      <c r="V850" s="69"/>
      <c r="W850" s="69"/>
      <c r="X850" s="69"/>
      <c r="Y850" s="69"/>
      <c r="Z850" s="69"/>
      <c r="AA850" s="69"/>
      <c r="AB850" s="69"/>
      <c r="AC850" s="69"/>
    </row>
    <row r="851" spans="1:29">
      <c r="A851" s="69"/>
      <c r="B851" s="69"/>
      <c r="C851" s="121"/>
      <c r="D851" s="69"/>
      <c r="E851" s="69"/>
      <c r="F851" s="122"/>
      <c r="G851" s="123"/>
      <c r="H851" s="69"/>
      <c r="I851" s="69"/>
      <c r="J851" s="69"/>
      <c r="K851" s="69"/>
      <c r="L851" s="69"/>
      <c r="M851" s="69"/>
      <c r="N851" s="69"/>
      <c r="O851" s="69"/>
      <c r="P851" s="69"/>
      <c r="Q851" s="69"/>
      <c r="R851" s="69"/>
      <c r="S851" s="69"/>
      <c r="T851" s="69"/>
      <c r="U851" s="69"/>
      <c r="V851" s="69"/>
      <c r="W851" s="69"/>
      <c r="X851" s="69"/>
      <c r="Y851" s="69"/>
      <c r="Z851" s="69"/>
      <c r="AA851" s="69"/>
      <c r="AB851" s="69"/>
      <c r="AC851" s="69"/>
    </row>
    <row r="852" spans="1:29">
      <c r="A852" s="69"/>
      <c r="B852" s="69"/>
      <c r="C852" s="121"/>
      <c r="D852" s="69"/>
      <c r="E852" s="69"/>
      <c r="F852" s="122"/>
      <c r="G852" s="123"/>
      <c r="H852" s="69"/>
      <c r="I852" s="69"/>
      <c r="J852" s="69"/>
      <c r="K852" s="69"/>
      <c r="L852" s="69"/>
      <c r="M852" s="69"/>
      <c r="N852" s="69"/>
      <c r="O852" s="69"/>
      <c r="P852" s="69"/>
      <c r="Q852" s="69"/>
      <c r="R852" s="69"/>
      <c r="S852" s="69"/>
      <c r="T852" s="69"/>
      <c r="U852" s="69"/>
      <c r="V852" s="69"/>
      <c r="W852" s="69"/>
      <c r="X852" s="69"/>
      <c r="Y852" s="69"/>
      <c r="Z852" s="69"/>
      <c r="AA852" s="69"/>
      <c r="AB852" s="69"/>
      <c r="AC852" s="69"/>
    </row>
    <row r="853" spans="1:29">
      <c r="A853" s="69"/>
      <c r="B853" s="69"/>
      <c r="C853" s="121"/>
      <c r="D853" s="69"/>
      <c r="E853" s="69"/>
      <c r="F853" s="122"/>
      <c r="G853" s="123"/>
      <c r="H853" s="69"/>
      <c r="I853" s="69"/>
      <c r="J853" s="69"/>
      <c r="K853" s="69"/>
      <c r="L853" s="69"/>
      <c r="M853" s="69"/>
      <c r="N853" s="69"/>
      <c r="O853" s="69"/>
      <c r="P853" s="69"/>
      <c r="Q853" s="69"/>
      <c r="R853" s="69"/>
      <c r="S853" s="69"/>
      <c r="T853" s="69"/>
      <c r="U853" s="69"/>
      <c r="V853" s="69"/>
      <c r="W853" s="69"/>
      <c r="X853" s="69"/>
      <c r="Y853" s="69"/>
      <c r="Z853" s="69"/>
      <c r="AA853" s="69"/>
      <c r="AB853" s="69"/>
      <c r="AC853" s="69"/>
    </row>
    <row r="854" spans="1:29">
      <c r="A854" s="69"/>
      <c r="B854" s="69"/>
      <c r="C854" s="121"/>
      <c r="D854" s="69"/>
      <c r="E854" s="69"/>
      <c r="F854" s="122"/>
      <c r="G854" s="123"/>
      <c r="H854" s="69"/>
      <c r="I854" s="69"/>
      <c r="J854" s="69"/>
      <c r="K854" s="69"/>
      <c r="L854" s="69"/>
      <c r="M854" s="69"/>
      <c r="N854" s="69"/>
      <c r="O854" s="69"/>
      <c r="P854" s="69"/>
      <c r="Q854" s="69"/>
      <c r="R854" s="69"/>
      <c r="S854" s="69"/>
      <c r="T854" s="69"/>
      <c r="U854" s="69"/>
      <c r="V854" s="69"/>
      <c r="W854" s="69"/>
      <c r="X854" s="69"/>
      <c r="Y854" s="69"/>
      <c r="Z854" s="69"/>
      <c r="AA854" s="69"/>
      <c r="AB854" s="69"/>
      <c r="AC854" s="69"/>
    </row>
    <row r="855" spans="1:29">
      <c r="A855" s="69"/>
      <c r="B855" s="69"/>
      <c r="C855" s="121"/>
      <c r="D855" s="69"/>
      <c r="E855" s="69"/>
      <c r="F855" s="122"/>
      <c r="G855" s="123"/>
      <c r="H855" s="69"/>
      <c r="I855" s="69"/>
      <c r="J855" s="69"/>
      <c r="K855" s="69"/>
      <c r="L855" s="69"/>
      <c r="M855" s="69"/>
      <c r="N855" s="69"/>
      <c r="O855" s="69"/>
      <c r="P855" s="69"/>
      <c r="Q855" s="69"/>
      <c r="R855" s="69"/>
      <c r="S855" s="69"/>
      <c r="T855" s="69"/>
      <c r="U855" s="69"/>
      <c r="V855" s="69"/>
      <c r="W855" s="69"/>
      <c r="X855" s="69"/>
      <c r="Y855" s="69"/>
      <c r="Z855" s="69"/>
      <c r="AA855" s="69"/>
      <c r="AB855" s="69"/>
      <c r="AC855" s="69"/>
    </row>
    <row r="856" spans="1:29">
      <c r="A856" s="69"/>
      <c r="B856" s="69"/>
      <c r="C856" s="121"/>
      <c r="D856" s="69"/>
      <c r="E856" s="69"/>
      <c r="F856" s="122"/>
      <c r="G856" s="123"/>
      <c r="H856" s="69"/>
      <c r="I856" s="69"/>
      <c r="J856" s="69"/>
      <c r="K856" s="69"/>
      <c r="L856" s="69"/>
      <c r="M856" s="69"/>
      <c r="N856" s="69"/>
      <c r="O856" s="69"/>
      <c r="P856" s="69"/>
      <c r="Q856" s="69"/>
      <c r="R856" s="69"/>
      <c r="S856" s="69"/>
      <c r="T856" s="69"/>
      <c r="U856" s="69"/>
      <c r="V856" s="69"/>
      <c r="W856" s="69"/>
      <c r="X856" s="69"/>
      <c r="Y856" s="69"/>
      <c r="Z856" s="69"/>
      <c r="AA856" s="69"/>
      <c r="AB856" s="69"/>
      <c r="AC856" s="69"/>
    </row>
    <row r="857" spans="1:29">
      <c r="A857" s="69"/>
      <c r="B857" s="69"/>
      <c r="C857" s="121"/>
      <c r="D857" s="69"/>
      <c r="E857" s="69"/>
      <c r="F857" s="122"/>
      <c r="G857" s="123"/>
      <c r="H857" s="69"/>
      <c r="I857" s="69"/>
      <c r="J857" s="69"/>
      <c r="K857" s="69"/>
      <c r="L857" s="69"/>
      <c r="M857" s="69"/>
      <c r="N857" s="69"/>
      <c r="O857" s="69"/>
      <c r="P857" s="69"/>
      <c r="Q857" s="69"/>
      <c r="R857" s="69"/>
      <c r="S857" s="69"/>
      <c r="T857" s="69"/>
      <c r="U857" s="69"/>
      <c r="V857" s="69"/>
      <c r="W857" s="69"/>
      <c r="X857" s="69"/>
      <c r="Y857" s="69"/>
      <c r="Z857" s="69"/>
      <c r="AA857" s="69"/>
      <c r="AB857" s="69"/>
      <c r="AC857" s="69"/>
    </row>
    <row r="858" spans="1:29">
      <c r="A858" s="69"/>
      <c r="B858" s="69"/>
      <c r="C858" s="121"/>
      <c r="D858" s="69"/>
      <c r="E858" s="69"/>
      <c r="F858" s="122"/>
      <c r="G858" s="123"/>
      <c r="H858" s="69"/>
      <c r="I858" s="69"/>
      <c r="J858" s="69"/>
      <c r="K858" s="69"/>
      <c r="L858" s="69"/>
      <c r="M858" s="69"/>
      <c r="N858" s="69"/>
      <c r="O858" s="69"/>
      <c r="P858" s="69"/>
      <c r="Q858" s="69"/>
      <c r="R858" s="69"/>
      <c r="S858" s="69"/>
      <c r="T858" s="69"/>
      <c r="U858" s="69"/>
      <c r="V858" s="69"/>
      <c r="W858" s="69"/>
      <c r="X858" s="69"/>
      <c r="Y858" s="69"/>
      <c r="Z858" s="69"/>
      <c r="AA858" s="69"/>
      <c r="AB858" s="69"/>
      <c r="AC858" s="69"/>
    </row>
    <row r="859" spans="1:29">
      <c r="A859" s="69"/>
      <c r="B859" s="69"/>
      <c r="C859" s="121"/>
      <c r="D859" s="69"/>
      <c r="E859" s="69"/>
      <c r="F859" s="122"/>
      <c r="G859" s="123"/>
      <c r="H859" s="69"/>
      <c r="I859" s="69"/>
      <c r="J859" s="69"/>
      <c r="K859" s="69"/>
      <c r="L859" s="69"/>
      <c r="M859" s="69"/>
      <c r="N859" s="69"/>
      <c r="O859" s="69"/>
      <c r="P859" s="69"/>
      <c r="Q859" s="69"/>
      <c r="R859" s="69"/>
      <c r="S859" s="69"/>
      <c r="T859" s="69"/>
      <c r="U859" s="69"/>
      <c r="V859" s="69"/>
      <c r="W859" s="69"/>
      <c r="X859" s="69"/>
      <c r="Y859" s="69"/>
      <c r="Z859" s="69"/>
      <c r="AA859" s="69"/>
      <c r="AB859" s="69"/>
      <c r="AC859" s="69"/>
    </row>
    <row r="860" spans="1:29">
      <c r="A860" s="69"/>
      <c r="B860" s="69"/>
      <c r="C860" s="121"/>
      <c r="D860" s="69"/>
      <c r="E860" s="69"/>
      <c r="F860" s="122"/>
      <c r="G860" s="123"/>
      <c r="H860" s="69"/>
      <c r="I860" s="69"/>
      <c r="J860" s="69"/>
      <c r="K860" s="69"/>
      <c r="L860" s="69"/>
      <c r="M860" s="69"/>
      <c r="N860" s="69"/>
      <c r="O860" s="69"/>
      <c r="P860" s="69"/>
      <c r="Q860" s="69"/>
      <c r="R860" s="69"/>
      <c r="S860" s="69"/>
      <c r="T860" s="69"/>
      <c r="U860" s="69"/>
      <c r="V860" s="69"/>
      <c r="W860" s="69"/>
      <c r="X860" s="69"/>
      <c r="Y860" s="69"/>
      <c r="Z860" s="69"/>
      <c r="AA860" s="69"/>
      <c r="AB860" s="69"/>
      <c r="AC860" s="69"/>
    </row>
    <row r="861" spans="1:29">
      <c r="A861" s="69"/>
      <c r="B861" s="69"/>
      <c r="C861" s="121"/>
      <c r="D861" s="69"/>
      <c r="E861" s="69"/>
      <c r="F861" s="122"/>
      <c r="G861" s="123"/>
      <c r="H861" s="69"/>
      <c r="I861" s="69"/>
      <c r="J861" s="69"/>
      <c r="K861" s="69"/>
      <c r="L861" s="69"/>
      <c r="M861" s="69"/>
      <c r="N861" s="69"/>
      <c r="O861" s="69"/>
      <c r="P861" s="69"/>
      <c r="Q861" s="69"/>
      <c r="R861" s="69"/>
      <c r="S861" s="69"/>
      <c r="T861" s="69"/>
      <c r="U861" s="69"/>
      <c r="V861" s="69"/>
      <c r="W861" s="69"/>
      <c r="X861" s="69"/>
      <c r="Y861" s="69"/>
      <c r="Z861" s="69"/>
      <c r="AA861" s="69"/>
      <c r="AB861" s="69"/>
      <c r="AC861" s="69"/>
    </row>
    <row r="862" spans="1:29">
      <c r="A862" s="69"/>
      <c r="B862" s="69"/>
      <c r="C862" s="121"/>
      <c r="D862" s="69"/>
      <c r="E862" s="69"/>
      <c r="F862" s="122"/>
      <c r="G862" s="123"/>
      <c r="H862" s="69"/>
      <c r="I862" s="69"/>
      <c r="J862" s="69"/>
      <c r="K862" s="69"/>
      <c r="L862" s="69"/>
      <c r="M862" s="69"/>
      <c r="N862" s="69"/>
      <c r="O862" s="69"/>
      <c r="P862" s="69"/>
      <c r="Q862" s="69"/>
      <c r="R862" s="69"/>
      <c r="S862" s="69"/>
      <c r="T862" s="69"/>
      <c r="U862" s="69"/>
      <c r="V862" s="69"/>
      <c r="W862" s="69"/>
      <c r="X862" s="69"/>
      <c r="Y862" s="69"/>
      <c r="Z862" s="69"/>
      <c r="AA862" s="69"/>
      <c r="AB862" s="69"/>
      <c r="AC862" s="69"/>
    </row>
    <row r="863" spans="1:29">
      <c r="A863" s="69"/>
      <c r="B863" s="69"/>
      <c r="C863" s="121"/>
      <c r="D863" s="69"/>
      <c r="E863" s="69"/>
      <c r="F863" s="122"/>
      <c r="G863" s="123"/>
      <c r="H863" s="69"/>
      <c r="I863" s="69"/>
      <c r="J863" s="69"/>
      <c r="K863" s="69"/>
      <c r="L863" s="69"/>
      <c r="M863" s="69"/>
      <c r="N863" s="69"/>
      <c r="O863" s="69"/>
      <c r="P863" s="69"/>
      <c r="Q863" s="69"/>
      <c r="R863" s="69"/>
      <c r="S863" s="69"/>
      <c r="T863" s="69"/>
      <c r="U863" s="69"/>
      <c r="V863" s="69"/>
      <c r="W863" s="69"/>
      <c r="X863" s="69"/>
      <c r="Y863" s="69"/>
      <c r="Z863" s="69"/>
      <c r="AA863" s="69"/>
      <c r="AB863" s="69"/>
      <c r="AC863" s="69"/>
    </row>
    <row r="864" spans="1:29">
      <c r="A864" s="69"/>
      <c r="B864" s="69"/>
      <c r="C864" s="121"/>
      <c r="D864" s="69"/>
      <c r="E864" s="69"/>
      <c r="F864" s="122"/>
      <c r="G864" s="123"/>
      <c r="H864" s="69"/>
      <c r="I864" s="69"/>
      <c r="J864" s="69"/>
      <c r="K864" s="69"/>
      <c r="L864" s="69"/>
      <c r="M864" s="69"/>
      <c r="N864" s="69"/>
      <c r="O864" s="69"/>
      <c r="P864" s="69"/>
      <c r="Q864" s="69"/>
      <c r="R864" s="69"/>
      <c r="S864" s="69"/>
      <c r="T864" s="69"/>
      <c r="U864" s="69"/>
      <c r="V864" s="69"/>
      <c r="W864" s="69"/>
      <c r="X864" s="69"/>
      <c r="Y864" s="69"/>
      <c r="Z864" s="69"/>
      <c r="AA864" s="69"/>
      <c r="AB864" s="69"/>
      <c r="AC864" s="69"/>
    </row>
    <row r="865" spans="1:29">
      <c r="A865" s="69"/>
      <c r="B865" s="69"/>
      <c r="C865" s="121"/>
      <c r="D865" s="69"/>
      <c r="E865" s="69"/>
      <c r="F865" s="122"/>
      <c r="G865" s="123"/>
      <c r="H865" s="69"/>
      <c r="I865" s="69"/>
      <c r="J865" s="69"/>
      <c r="K865" s="69"/>
      <c r="L865" s="69"/>
      <c r="M865" s="69"/>
      <c r="N865" s="69"/>
      <c r="O865" s="69"/>
      <c r="P865" s="69"/>
      <c r="Q865" s="69"/>
      <c r="R865" s="69"/>
      <c r="S865" s="69"/>
      <c r="T865" s="69"/>
      <c r="U865" s="69"/>
      <c r="V865" s="69"/>
      <c r="W865" s="69"/>
      <c r="X865" s="69"/>
      <c r="Y865" s="69"/>
      <c r="Z865" s="69"/>
      <c r="AA865" s="69"/>
      <c r="AB865" s="69"/>
      <c r="AC865" s="69"/>
    </row>
    <row r="866" spans="1:29">
      <c r="A866" s="69"/>
      <c r="B866" s="69"/>
      <c r="C866" s="121"/>
      <c r="D866" s="69"/>
      <c r="E866" s="69"/>
      <c r="F866" s="122"/>
      <c r="G866" s="123"/>
      <c r="H866" s="69"/>
      <c r="I866" s="69"/>
      <c r="J866" s="69"/>
      <c r="K866" s="69"/>
      <c r="L866" s="69"/>
      <c r="M866" s="69"/>
      <c r="N866" s="69"/>
      <c r="O866" s="69"/>
      <c r="P866" s="69"/>
      <c r="Q866" s="69"/>
      <c r="R866" s="69"/>
      <c r="S866" s="69"/>
      <c r="T866" s="69"/>
      <c r="U866" s="69"/>
      <c r="V866" s="69"/>
      <c r="W866" s="69"/>
      <c r="X866" s="69"/>
      <c r="Y866" s="69"/>
      <c r="Z866" s="69"/>
      <c r="AA866" s="69"/>
      <c r="AB866" s="69"/>
      <c r="AC866" s="69"/>
    </row>
    <row r="867" spans="1:29">
      <c r="A867" s="69"/>
      <c r="B867" s="69"/>
      <c r="C867" s="121"/>
      <c r="D867" s="69"/>
      <c r="E867" s="69"/>
      <c r="F867" s="122"/>
      <c r="G867" s="123"/>
      <c r="H867" s="69"/>
      <c r="I867" s="69"/>
      <c r="J867" s="69"/>
      <c r="K867" s="69"/>
      <c r="L867" s="69"/>
      <c r="M867" s="69"/>
      <c r="N867" s="69"/>
      <c r="O867" s="69"/>
      <c r="P867" s="69"/>
      <c r="Q867" s="69"/>
      <c r="R867" s="69"/>
      <c r="S867" s="69"/>
      <c r="T867" s="69"/>
      <c r="U867" s="69"/>
      <c r="V867" s="69"/>
      <c r="W867" s="69"/>
      <c r="X867" s="69"/>
      <c r="Y867" s="69"/>
      <c r="Z867" s="69"/>
      <c r="AA867" s="69"/>
      <c r="AB867" s="69"/>
      <c r="AC867" s="69"/>
    </row>
    <row r="868" spans="1:29">
      <c r="A868" s="69"/>
      <c r="B868" s="69"/>
      <c r="C868" s="121"/>
      <c r="D868" s="69"/>
      <c r="E868" s="69"/>
      <c r="F868" s="122"/>
      <c r="G868" s="123"/>
      <c r="H868" s="69"/>
      <c r="I868" s="69"/>
      <c r="J868" s="69"/>
      <c r="K868" s="69"/>
      <c r="L868" s="69"/>
      <c r="M868" s="69"/>
      <c r="N868" s="69"/>
      <c r="O868" s="69"/>
      <c r="P868" s="69"/>
      <c r="Q868" s="69"/>
      <c r="R868" s="69"/>
      <c r="S868" s="69"/>
      <c r="T868" s="69"/>
      <c r="U868" s="69"/>
      <c r="V868" s="69"/>
      <c r="W868" s="69"/>
      <c r="X868" s="69"/>
      <c r="Y868" s="69"/>
      <c r="Z868" s="69"/>
      <c r="AA868" s="69"/>
      <c r="AB868" s="69"/>
      <c r="AC868" s="69"/>
    </row>
    <row r="869" spans="1:29">
      <c r="A869" s="69"/>
      <c r="B869" s="69"/>
      <c r="C869" s="121"/>
      <c r="D869" s="69"/>
      <c r="E869" s="69"/>
      <c r="F869" s="122"/>
      <c r="G869" s="123"/>
      <c r="H869" s="69"/>
      <c r="I869" s="69"/>
      <c r="J869" s="69"/>
      <c r="K869" s="69"/>
      <c r="L869" s="69"/>
      <c r="M869" s="69"/>
      <c r="N869" s="69"/>
      <c r="O869" s="69"/>
      <c r="P869" s="69"/>
      <c r="Q869" s="69"/>
      <c r="R869" s="69"/>
      <c r="S869" s="69"/>
      <c r="T869" s="69"/>
      <c r="U869" s="69"/>
      <c r="V869" s="69"/>
      <c r="W869" s="69"/>
      <c r="X869" s="69"/>
      <c r="Y869" s="69"/>
      <c r="Z869" s="69"/>
      <c r="AA869" s="69"/>
      <c r="AB869" s="69"/>
      <c r="AC869" s="69"/>
    </row>
    <row r="870" spans="1:29">
      <c r="A870" s="69"/>
      <c r="B870" s="69"/>
      <c r="C870" s="121"/>
      <c r="D870" s="69"/>
      <c r="E870" s="69"/>
      <c r="F870" s="122"/>
      <c r="G870" s="123"/>
      <c r="H870" s="69"/>
      <c r="I870" s="69"/>
      <c r="J870" s="69"/>
      <c r="K870" s="69"/>
      <c r="L870" s="69"/>
      <c r="M870" s="69"/>
      <c r="N870" s="69"/>
      <c r="O870" s="69"/>
      <c r="P870" s="69"/>
      <c r="Q870" s="69"/>
      <c r="R870" s="69"/>
      <c r="S870" s="69"/>
      <c r="T870" s="69"/>
      <c r="U870" s="69"/>
      <c r="V870" s="69"/>
      <c r="W870" s="69"/>
      <c r="X870" s="69"/>
      <c r="Y870" s="69"/>
      <c r="Z870" s="69"/>
      <c r="AA870" s="69"/>
      <c r="AB870" s="69"/>
      <c r="AC870" s="69"/>
    </row>
    <row r="871" spans="1:29">
      <c r="A871" s="69"/>
      <c r="B871" s="69"/>
      <c r="C871" s="121"/>
      <c r="D871" s="69"/>
      <c r="E871" s="69"/>
      <c r="F871" s="122"/>
      <c r="G871" s="123"/>
      <c r="H871" s="69"/>
      <c r="I871" s="69"/>
      <c r="J871" s="69"/>
      <c r="K871" s="69"/>
      <c r="L871" s="69"/>
      <c r="M871" s="69"/>
      <c r="N871" s="69"/>
      <c r="O871" s="69"/>
      <c r="P871" s="69"/>
      <c r="Q871" s="69"/>
      <c r="R871" s="69"/>
      <c r="S871" s="69"/>
      <c r="T871" s="69"/>
      <c r="U871" s="69"/>
      <c r="V871" s="69"/>
      <c r="W871" s="69"/>
      <c r="X871" s="69"/>
      <c r="Y871" s="69"/>
      <c r="Z871" s="69"/>
      <c r="AA871" s="69"/>
      <c r="AB871" s="69"/>
      <c r="AC871" s="69"/>
    </row>
    <row r="872" spans="1:29">
      <c r="A872" s="69"/>
      <c r="B872" s="69"/>
      <c r="C872" s="121"/>
      <c r="D872" s="69"/>
      <c r="E872" s="69"/>
      <c r="F872" s="122"/>
      <c r="G872" s="123"/>
      <c r="H872" s="69"/>
      <c r="I872" s="69"/>
      <c r="J872" s="69"/>
      <c r="K872" s="69"/>
      <c r="L872" s="69"/>
      <c r="M872" s="69"/>
      <c r="N872" s="69"/>
      <c r="O872" s="69"/>
      <c r="P872" s="69"/>
      <c r="Q872" s="69"/>
      <c r="R872" s="69"/>
      <c r="S872" s="69"/>
      <c r="T872" s="69"/>
      <c r="U872" s="69"/>
      <c r="V872" s="69"/>
      <c r="W872" s="69"/>
      <c r="X872" s="69"/>
      <c r="Y872" s="69"/>
      <c r="Z872" s="69"/>
      <c r="AA872" s="69"/>
      <c r="AB872" s="69"/>
      <c r="AC872" s="69"/>
    </row>
    <row r="873" spans="1:29">
      <c r="A873" s="69"/>
      <c r="B873" s="69"/>
      <c r="C873" s="121"/>
      <c r="D873" s="69"/>
      <c r="E873" s="69"/>
      <c r="F873" s="122"/>
      <c r="G873" s="123"/>
      <c r="H873" s="69"/>
      <c r="I873" s="69"/>
      <c r="J873" s="69"/>
      <c r="K873" s="69"/>
      <c r="L873" s="69"/>
      <c r="M873" s="69"/>
      <c r="N873" s="69"/>
      <c r="O873" s="69"/>
      <c r="P873" s="69"/>
      <c r="Q873" s="69"/>
      <c r="R873" s="69"/>
      <c r="S873" s="69"/>
      <c r="T873" s="69"/>
      <c r="U873" s="69"/>
      <c r="V873" s="69"/>
      <c r="W873" s="69"/>
      <c r="X873" s="69"/>
      <c r="Y873" s="69"/>
      <c r="Z873" s="69"/>
      <c r="AA873" s="69"/>
      <c r="AB873" s="69"/>
      <c r="AC873" s="69"/>
    </row>
    <row r="874" spans="1:29">
      <c r="A874" s="69"/>
      <c r="B874" s="69"/>
      <c r="C874" s="121"/>
      <c r="D874" s="69"/>
      <c r="E874" s="69"/>
      <c r="F874" s="122"/>
      <c r="G874" s="123"/>
      <c r="H874" s="69"/>
      <c r="I874" s="69"/>
      <c r="J874" s="69"/>
      <c r="K874" s="69"/>
      <c r="L874" s="69"/>
      <c r="M874" s="69"/>
      <c r="N874" s="69"/>
      <c r="O874" s="69"/>
      <c r="P874" s="69"/>
      <c r="Q874" s="69"/>
      <c r="R874" s="69"/>
      <c r="S874" s="69"/>
      <c r="T874" s="69"/>
      <c r="U874" s="69"/>
      <c r="V874" s="69"/>
      <c r="W874" s="69"/>
      <c r="X874" s="69"/>
      <c r="Y874" s="69"/>
      <c r="Z874" s="69"/>
      <c r="AA874" s="69"/>
      <c r="AB874" s="69"/>
      <c r="AC874" s="69"/>
    </row>
    <row r="875" spans="1:29">
      <c r="A875" s="69"/>
      <c r="B875" s="69"/>
      <c r="C875" s="121"/>
      <c r="D875" s="69"/>
      <c r="E875" s="69"/>
      <c r="F875" s="122"/>
      <c r="G875" s="123"/>
      <c r="H875" s="69"/>
      <c r="I875" s="69"/>
      <c r="J875" s="69"/>
      <c r="K875" s="69"/>
      <c r="L875" s="69"/>
      <c r="M875" s="69"/>
      <c r="N875" s="69"/>
      <c r="O875" s="69"/>
      <c r="P875" s="69"/>
      <c r="Q875" s="69"/>
      <c r="R875" s="69"/>
      <c r="S875" s="69"/>
      <c r="T875" s="69"/>
      <c r="U875" s="69"/>
      <c r="V875" s="69"/>
      <c r="W875" s="69"/>
      <c r="X875" s="69"/>
      <c r="Y875" s="69"/>
      <c r="Z875" s="69"/>
      <c r="AA875" s="69"/>
      <c r="AB875" s="69"/>
      <c r="AC875" s="69"/>
    </row>
    <row r="876" spans="1:29">
      <c r="A876" s="69"/>
      <c r="B876" s="69"/>
      <c r="C876" s="121"/>
      <c r="D876" s="69"/>
      <c r="E876" s="69"/>
      <c r="F876" s="122"/>
      <c r="G876" s="123"/>
      <c r="H876" s="69"/>
      <c r="I876" s="69"/>
      <c r="J876" s="69"/>
      <c r="K876" s="69"/>
      <c r="L876" s="69"/>
      <c r="M876" s="69"/>
      <c r="N876" s="69"/>
      <c r="O876" s="69"/>
      <c r="P876" s="69"/>
      <c r="Q876" s="69"/>
      <c r="R876" s="69"/>
      <c r="S876" s="69"/>
      <c r="T876" s="69"/>
      <c r="U876" s="69"/>
      <c r="V876" s="69"/>
      <c r="W876" s="69"/>
      <c r="X876" s="69"/>
      <c r="Y876" s="69"/>
      <c r="Z876" s="69"/>
      <c r="AA876" s="69"/>
      <c r="AB876" s="69"/>
      <c r="AC876" s="69"/>
    </row>
    <row r="877" spans="1:29">
      <c r="A877" s="69"/>
      <c r="B877" s="69"/>
      <c r="C877" s="121"/>
      <c r="D877" s="69"/>
      <c r="E877" s="69"/>
      <c r="F877" s="122"/>
      <c r="G877" s="123"/>
      <c r="H877" s="69"/>
      <c r="I877" s="69"/>
      <c r="J877" s="69"/>
      <c r="K877" s="69"/>
      <c r="L877" s="69"/>
      <c r="M877" s="69"/>
      <c r="N877" s="69"/>
      <c r="O877" s="69"/>
      <c r="P877" s="69"/>
      <c r="Q877" s="69"/>
      <c r="R877" s="69"/>
      <c r="S877" s="69"/>
      <c r="T877" s="69"/>
      <c r="U877" s="69"/>
      <c r="V877" s="69"/>
      <c r="W877" s="69"/>
      <c r="X877" s="69"/>
      <c r="Y877" s="69"/>
      <c r="Z877" s="69"/>
      <c r="AA877" s="69"/>
      <c r="AB877" s="69"/>
      <c r="AC877" s="69"/>
    </row>
    <row r="878" spans="1:29">
      <c r="A878" s="69"/>
      <c r="B878" s="69"/>
      <c r="C878" s="121"/>
      <c r="D878" s="69"/>
      <c r="E878" s="69"/>
      <c r="F878" s="122"/>
      <c r="G878" s="123"/>
      <c r="H878" s="69"/>
      <c r="I878" s="69"/>
      <c r="J878" s="69"/>
      <c r="K878" s="69"/>
      <c r="L878" s="69"/>
      <c r="M878" s="69"/>
      <c r="N878" s="69"/>
      <c r="O878" s="69"/>
      <c r="P878" s="69"/>
      <c r="Q878" s="69"/>
      <c r="R878" s="69"/>
      <c r="S878" s="69"/>
      <c r="T878" s="69"/>
      <c r="U878" s="69"/>
      <c r="V878" s="69"/>
      <c r="W878" s="69"/>
      <c r="X878" s="69"/>
      <c r="Y878" s="69"/>
      <c r="Z878" s="69"/>
      <c r="AA878" s="69"/>
      <c r="AB878" s="69"/>
      <c r="AC878" s="69"/>
    </row>
    <row r="879" spans="1:29">
      <c r="A879" s="69"/>
      <c r="B879" s="69"/>
      <c r="C879" s="121"/>
      <c r="D879" s="69"/>
      <c r="E879" s="69"/>
      <c r="F879" s="122"/>
      <c r="G879" s="123"/>
      <c r="H879" s="69"/>
      <c r="I879" s="69"/>
      <c r="J879" s="69"/>
      <c r="K879" s="69"/>
      <c r="L879" s="69"/>
      <c r="M879" s="69"/>
      <c r="N879" s="69"/>
      <c r="O879" s="69"/>
      <c r="P879" s="69"/>
      <c r="Q879" s="69"/>
      <c r="R879" s="69"/>
      <c r="S879" s="69"/>
      <c r="T879" s="69"/>
      <c r="U879" s="69"/>
      <c r="V879" s="69"/>
      <c r="W879" s="69"/>
      <c r="X879" s="69"/>
      <c r="Y879" s="69"/>
      <c r="Z879" s="69"/>
      <c r="AA879" s="69"/>
      <c r="AB879" s="69"/>
      <c r="AC879" s="69"/>
    </row>
    <row r="880" spans="1:29">
      <c r="A880" s="69"/>
      <c r="B880" s="69"/>
      <c r="C880" s="121"/>
      <c r="D880" s="69"/>
      <c r="E880" s="69"/>
      <c r="F880" s="122"/>
      <c r="G880" s="123"/>
      <c r="H880" s="69"/>
      <c r="I880" s="69"/>
      <c r="J880" s="69"/>
      <c r="K880" s="69"/>
      <c r="L880" s="69"/>
      <c r="M880" s="69"/>
      <c r="N880" s="69"/>
      <c r="O880" s="69"/>
      <c r="P880" s="69"/>
      <c r="Q880" s="69"/>
      <c r="R880" s="69"/>
      <c r="S880" s="69"/>
      <c r="T880" s="69"/>
      <c r="U880" s="69"/>
      <c r="V880" s="69"/>
      <c r="W880" s="69"/>
      <c r="X880" s="69"/>
      <c r="Y880" s="69"/>
      <c r="Z880" s="69"/>
      <c r="AA880" s="69"/>
      <c r="AB880" s="69"/>
      <c r="AC880" s="69"/>
    </row>
    <row r="881" spans="1:29">
      <c r="A881" s="69"/>
      <c r="B881" s="69"/>
      <c r="C881" s="121"/>
      <c r="D881" s="69"/>
      <c r="E881" s="69"/>
      <c r="F881" s="122"/>
      <c r="G881" s="123"/>
      <c r="H881" s="69"/>
      <c r="I881" s="69"/>
      <c r="J881" s="69"/>
      <c r="K881" s="69"/>
      <c r="L881" s="69"/>
      <c r="M881" s="69"/>
      <c r="N881" s="69"/>
      <c r="O881" s="69"/>
      <c r="P881" s="69"/>
      <c r="Q881" s="69"/>
      <c r="R881" s="69"/>
      <c r="S881" s="69"/>
      <c r="T881" s="69"/>
      <c r="U881" s="69"/>
      <c r="V881" s="69"/>
      <c r="W881" s="69"/>
      <c r="X881" s="69"/>
      <c r="Y881" s="69"/>
      <c r="Z881" s="69"/>
      <c r="AA881" s="69"/>
      <c r="AB881" s="69"/>
      <c r="AC881" s="69"/>
    </row>
    <row r="882" spans="1:29">
      <c r="A882" s="69"/>
      <c r="B882" s="69"/>
      <c r="C882" s="121"/>
      <c r="D882" s="69"/>
      <c r="E882" s="69"/>
      <c r="F882" s="122"/>
      <c r="G882" s="123"/>
      <c r="H882" s="69"/>
      <c r="I882" s="69"/>
      <c r="J882" s="69"/>
      <c r="K882" s="69"/>
      <c r="L882" s="69"/>
      <c r="M882" s="69"/>
      <c r="N882" s="69"/>
      <c r="O882" s="69"/>
      <c r="P882" s="69"/>
      <c r="Q882" s="69"/>
      <c r="R882" s="69"/>
      <c r="S882" s="69"/>
      <c r="T882" s="69"/>
      <c r="U882" s="69"/>
      <c r="V882" s="69"/>
      <c r="W882" s="69"/>
      <c r="X882" s="69"/>
      <c r="Y882" s="69"/>
      <c r="Z882" s="69"/>
      <c r="AA882" s="69"/>
      <c r="AB882" s="69"/>
      <c r="AC882" s="69"/>
    </row>
    <row r="883" spans="1:29">
      <c r="A883" s="69"/>
      <c r="B883" s="69"/>
      <c r="C883" s="121"/>
      <c r="D883" s="69"/>
      <c r="E883" s="69"/>
      <c r="F883" s="122"/>
      <c r="G883" s="123"/>
      <c r="H883" s="69"/>
      <c r="I883" s="69"/>
      <c r="J883" s="69"/>
      <c r="K883" s="69"/>
      <c r="L883" s="69"/>
      <c r="M883" s="69"/>
      <c r="N883" s="69"/>
      <c r="O883" s="69"/>
      <c r="P883" s="69"/>
      <c r="Q883" s="69"/>
      <c r="R883" s="69"/>
      <c r="S883" s="69"/>
      <c r="T883" s="69"/>
      <c r="U883" s="69"/>
      <c r="V883" s="69"/>
      <c r="W883" s="69"/>
      <c r="X883" s="69"/>
      <c r="Y883" s="69"/>
      <c r="Z883" s="69"/>
      <c r="AA883" s="69"/>
      <c r="AB883" s="69"/>
      <c r="AC883" s="69"/>
    </row>
    <row r="884" spans="1:29">
      <c r="A884" s="69"/>
      <c r="B884" s="69"/>
      <c r="C884" s="121"/>
      <c r="D884" s="69"/>
      <c r="E884" s="69"/>
      <c r="F884" s="122"/>
      <c r="G884" s="123"/>
      <c r="H884" s="69"/>
      <c r="I884" s="69"/>
      <c r="J884" s="69"/>
      <c r="K884" s="69"/>
      <c r="L884" s="69"/>
      <c r="M884" s="69"/>
      <c r="N884" s="69"/>
      <c r="O884" s="69"/>
      <c r="P884" s="69"/>
      <c r="Q884" s="69"/>
      <c r="R884" s="69"/>
      <c r="S884" s="69"/>
      <c r="T884" s="69"/>
      <c r="U884" s="69"/>
      <c r="V884" s="69"/>
      <c r="W884" s="69"/>
      <c r="X884" s="69"/>
      <c r="Y884" s="69"/>
      <c r="Z884" s="69"/>
      <c r="AA884" s="69"/>
      <c r="AB884" s="69"/>
      <c r="AC884" s="69"/>
    </row>
    <row r="885" spans="1:29">
      <c r="A885" s="69"/>
      <c r="B885" s="69"/>
      <c r="C885" s="121"/>
      <c r="D885" s="69"/>
      <c r="E885" s="69"/>
      <c r="F885" s="122"/>
      <c r="G885" s="123"/>
      <c r="H885" s="69"/>
      <c r="I885" s="69"/>
      <c r="J885" s="69"/>
      <c r="K885" s="69"/>
      <c r="L885" s="69"/>
      <c r="M885" s="69"/>
      <c r="N885" s="69"/>
      <c r="O885" s="69"/>
      <c r="P885" s="69"/>
      <c r="Q885" s="69"/>
      <c r="R885" s="69"/>
      <c r="S885" s="69"/>
      <c r="T885" s="69"/>
      <c r="U885" s="69"/>
      <c r="V885" s="69"/>
      <c r="W885" s="69"/>
      <c r="X885" s="69"/>
      <c r="Y885" s="69"/>
      <c r="Z885" s="69"/>
      <c r="AA885" s="69"/>
      <c r="AB885" s="69"/>
      <c r="AC885" s="69"/>
    </row>
    <row r="886" spans="1:29">
      <c r="A886" s="69"/>
      <c r="B886" s="69"/>
      <c r="C886" s="121"/>
      <c r="D886" s="69"/>
      <c r="E886" s="69"/>
      <c r="F886" s="122"/>
      <c r="G886" s="123"/>
      <c r="H886" s="69"/>
      <c r="I886" s="69"/>
      <c r="J886" s="69"/>
      <c r="K886" s="69"/>
      <c r="L886" s="69"/>
      <c r="M886" s="69"/>
      <c r="N886" s="69"/>
      <c r="O886" s="69"/>
      <c r="P886" s="69"/>
      <c r="Q886" s="69"/>
      <c r="R886" s="69"/>
      <c r="S886" s="69"/>
      <c r="T886" s="69"/>
      <c r="U886" s="69"/>
      <c r="V886" s="69"/>
      <c r="W886" s="69"/>
      <c r="X886" s="69"/>
      <c r="Y886" s="69"/>
      <c r="Z886" s="69"/>
      <c r="AA886" s="69"/>
      <c r="AB886" s="69"/>
      <c r="AC886" s="69"/>
    </row>
    <row r="887" spans="1:29">
      <c r="A887" s="69"/>
      <c r="B887" s="69"/>
      <c r="C887" s="121"/>
      <c r="D887" s="69"/>
      <c r="E887" s="69"/>
      <c r="F887" s="122"/>
      <c r="G887" s="123"/>
      <c r="H887" s="69"/>
      <c r="I887" s="69"/>
      <c r="J887" s="69"/>
      <c r="K887" s="69"/>
      <c r="L887" s="69"/>
      <c r="M887" s="69"/>
      <c r="N887" s="69"/>
      <c r="O887" s="69"/>
      <c r="P887" s="69"/>
      <c r="Q887" s="69"/>
      <c r="R887" s="69"/>
      <c r="S887" s="69"/>
      <c r="T887" s="69"/>
      <c r="U887" s="69"/>
      <c r="V887" s="69"/>
      <c r="W887" s="69"/>
      <c r="X887" s="69"/>
      <c r="Y887" s="69"/>
      <c r="Z887" s="69"/>
      <c r="AA887" s="69"/>
      <c r="AB887" s="69"/>
      <c r="AC887" s="69"/>
    </row>
    <row r="888" spans="1:29">
      <c r="A888" s="69"/>
      <c r="B888" s="69"/>
      <c r="C888" s="121"/>
      <c r="D888" s="69"/>
      <c r="E888" s="69"/>
      <c r="F888" s="122"/>
      <c r="G888" s="123"/>
      <c r="H888" s="69"/>
      <c r="I888" s="69"/>
      <c r="J888" s="69"/>
      <c r="K888" s="69"/>
      <c r="L888" s="69"/>
      <c r="M888" s="69"/>
      <c r="N888" s="69"/>
      <c r="O888" s="69"/>
      <c r="P888" s="69"/>
      <c r="Q888" s="69"/>
      <c r="R888" s="69"/>
      <c r="S888" s="69"/>
      <c r="T888" s="69"/>
      <c r="U888" s="69"/>
      <c r="V888" s="69"/>
      <c r="W888" s="69"/>
      <c r="X888" s="69"/>
      <c r="Y888" s="69"/>
      <c r="Z888" s="69"/>
      <c r="AA888" s="69"/>
      <c r="AB888" s="69"/>
      <c r="AC888" s="69"/>
    </row>
    <row r="889" spans="1:29">
      <c r="A889" s="69"/>
      <c r="B889" s="69"/>
      <c r="C889" s="121"/>
      <c r="D889" s="69"/>
      <c r="E889" s="69"/>
      <c r="F889" s="122"/>
      <c r="G889" s="123"/>
      <c r="H889" s="69"/>
      <c r="I889" s="69"/>
      <c r="J889" s="69"/>
      <c r="K889" s="69"/>
      <c r="L889" s="69"/>
      <c r="M889" s="69"/>
      <c r="N889" s="69"/>
      <c r="O889" s="69"/>
      <c r="P889" s="69"/>
      <c r="Q889" s="69"/>
      <c r="R889" s="69"/>
      <c r="S889" s="69"/>
      <c r="T889" s="69"/>
      <c r="U889" s="69"/>
      <c r="V889" s="69"/>
      <c r="W889" s="69"/>
      <c r="X889" s="69"/>
      <c r="Y889" s="69"/>
      <c r="Z889" s="69"/>
      <c r="AA889" s="69"/>
      <c r="AB889" s="69"/>
      <c r="AC889" s="69"/>
    </row>
    <row r="890" spans="1:29">
      <c r="A890" s="69"/>
      <c r="B890" s="69"/>
      <c r="C890" s="121"/>
      <c r="D890" s="69"/>
      <c r="E890" s="69"/>
      <c r="F890" s="122"/>
      <c r="G890" s="123"/>
      <c r="H890" s="69"/>
      <c r="I890" s="69"/>
      <c r="J890" s="69"/>
      <c r="K890" s="69"/>
      <c r="L890" s="69"/>
      <c r="M890" s="69"/>
      <c r="N890" s="69"/>
      <c r="O890" s="69"/>
      <c r="P890" s="69"/>
      <c r="Q890" s="69"/>
      <c r="R890" s="69"/>
      <c r="S890" s="69"/>
      <c r="T890" s="69"/>
      <c r="U890" s="69"/>
      <c r="V890" s="69"/>
      <c r="W890" s="69"/>
      <c r="X890" s="69"/>
      <c r="Y890" s="69"/>
      <c r="Z890" s="69"/>
      <c r="AA890" s="69"/>
      <c r="AB890" s="69"/>
      <c r="AC890" s="69"/>
    </row>
    <row r="891" spans="1:29">
      <c r="A891" s="69"/>
      <c r="B891" s="69"/>
      <c r="C891" s="121"/>
      <c r="D891" s="69"/>
      <c r="E891" s="69"/>
      <c r="F891" s="122"/>
      <c r="G891" s="123"/>
      <c r="H891" s="69"/>
      <c r="I891" s="69"/>
      <c r="J891" s="69"/>
      <c r="K891" s="69"/>
      <c r="L891" s="69"/>
      <c r="M891" s="69"/>
      <c r="N891" s="69"/>
      <c r="O891" s="69"/>
      <c r="P891" s="69"/>
      <c r="Q891" s="69"/>
      <c r="R891" s="69"/>
      <c r="S891" s="69"/>
      <c r="T891" s="69"/>
      <c r="U891" s="69"/>
      <c r="V891" s="69"/>
      <c r="W891" s="69"/>
      <c r="X891" s="69"/>
      <c r="Y891" s="69"/>
      <c r="Z891" s="69"/>
      <c r="AA891" s="69"/>
      <c r="AB891" s="69"/>
      <c r="AC891" s="69"/>
    </row>
    <row r="892" spans="1:29">
      <c r="A892" s="69"/>
      <c r="B892" s="69"/>
      <c r="C892" s="121"/>
      <c r="D892" s="69"/>
      <c r="E892" s="69"/>
      <c r="F892" s="122"/>
      <c r="G892" s="123"/>
      <c r="H892" s="69"/>
      <c r="I892" s="69"/>
      <c r="J892" s="69"/>
      <c r="K892" s="69"/>
      <c r="L892" s="69"/>
      <c r="M892" s="69"/>
      <c r="N892" s="69"/>
      <c r="O892" s="69"/>
      <c r="P892" s="69"/>
      <c r="Q892" s="69"/>
      <c r="R892" s="69"/>
      <c r="S892" s="69"/>
      <c r="T892" s="69"/>
      <c r="U892" s="69"/>
      <c r="V892" s="69"/>
      <c r="W892" s="69"/>
      <c r="X892" s="69"/>
      <c r="Y892" s="69"/>
      <c r="Z892" s="69"/>
      <c r="AA892" s="69"/>
      <c r="AB892" s="69"/>
      <c r="AC892" s="69"/>
    </row>
    <row r="893" spans="1:29">
      <c r="A893" s="69"/>
      <c r="B893" s="69"/>
      <c r="C893" s="121"/>
      <c r="D893" s="69"/>
      <c r="E893" s="69"/>
      <c r="F893" s="122"/>
      <c r="G893" s="123"/>
      <c r="H893" s="69"/>
      <c r="I893" s="69"/>
      <c r="J893" s="69"/>
      <c r="K893" s="69"/>
      <c r="L893" s="69"/>
      <c r="M893" s="69"/>
      <c r="N893" s="69"/>
      <c r="O893" s="69"/>
      <c r="P893" s="69"/>
      <c r="Q893" s="69"/>
      <c r="R893" s="69"/>
      <c r="S893" s="69"/>
      <c r="T893" s="69"/>
      <c r="U893" s="69"/>
      <c r="V893" s="69"/>
      <c r="W893" s="69"/>
      <c r="X893" s="69"/>
      <c r="Y893" s="69"/>
      <c r="Z893" s="69"/>
      <c r="AA893" s="69"/>
      <c r="AB893" s="69"/>
      <c r="AC893" s="69"/>
    </row>
    <row r="894" spans="1:29">
      <c r="A894" s="69"/>
      <c r="B894" s="69"/>
      <c r="C894" s="121"/>
      <c r="D894" s="69"/>
      <c r="E894" s="69"/>
      <c r="F894" s="122"/>
      <c r="G894" s="123"/>
      <c r="H894" s="69"/>
      <c r="I894" s="69"/>
      <c r="J894" s="69"/>
      <c r="K894" s="69"/>
      <c r="L894" s="69"/>
      <c r="M894" s="69"/>
      <c r="N894" s="69"/>
      <c r="O894" s="69"/>
      <c r="P894" s="69"/>
      <c r="Q894" s="69"/>
      <c r="R894" s="69"/>
      <c r="S894" s="69"/>
      <c r="T894" s="69"/>
      <c r="U894" s="69"/>
      <c r="V894" s="69"/>
      <c r="W894" s="69"/>
      <c r="X894" s="69"/>
      <c r="Y894" s="69"/>
      <c r="Z894" s="69"/>
      <c r="AA894" s="69"/>
      <c r="AB894" s="69"/>
      <c r="AC894" s="69"/>
    </row>
    <row r="895" spans="1:29">
      <c r="A895" s="69"/>
      <c r="B895" s="69"/>
      <c r="C895" s="121"/>
      <c r="D895" s="69"/>
      <c r="E895" s="69"/>
      <c r="F895" s="122"/>
      <c r="G895" s="123"/>
      <c r="H895" s="69"/>
      <c r="I895" s="69"/>
      <c r="J895" s="69"/>
      <c r="K895" s="69"/>
      <c r="L895" s="69"/>
      <c r="M895" s="69"/>
      <c r="N895" s="69"/>
      <c r="O895" s="69"/>
      <c r="P895" s="69"/>
      <c r="Q895" s="69"/>
      <c r="R895" s="69"/>
      <c r="S895" s="69"/>
      <c r="T895" s="69"/>
      <c r="U895" s="69"/>
      <c r="V895" s="69"/>
      <c r="W895" s="69"/>
      <c r="X895" s="69"/>
      <c r="Y895" s="69"/>
      <c r="Z895" s="69"/>
      <c r="AA895" s="69"/>
      <c r="AB895" s="69"/>
      <c r="AC895" s="69"/>
    </row>
    <row r="896" spans="1:29">
      <c r="A896" s="69"/>
      <c r="B896" s="69"/>
      <c r="C896" s="121"/>
      <c r="D896" s="69"/>
      <c r="E896" s="69"/>
      <c r="F896" s="122"/>
      <c r="G896" s="123"/>
      <c r="H896" s="69"/>
      <c r="I896" s="69"/>
      <c r="J896" s="69"/>
      <c r="K896" s="69"/>
      <c r="L896" s="69"/>
      <c r="M896" s="69"/>
      <c r="N896" s="69"/>
      <c r="O896" s="69"/>
      <c r="P896" s="69"/>
      <c r="Q896" s="69"/>
      <c r="R896" s="69"/>
      <c r="S896" s="69"/>
      <c r="T896" s="69"/>
      <c r="U896" s="69"/>
      <c r="V896" s="69"/>
      <c r="W896" s="69"/>
      <c r="X896" s="69"/>
      <c r="Y896" s="69"/>
      <c r="Z896" s="69"/>
      <c r="AA896" s="69"/>
      <c r="AB896" s="69"/>
      <c r="AC896" s="69"/>
    </row>
    <row r="897" spans="1:29">
      <c r="A897" s="69"/>
      <c r="B897" s="69"/>
      <c r="C897" s="121"/>
      <c r="D897" s="69"/>
      <c r="E897" s="69"/>
      <c r="F897" s="122"/>
      <c r="G897" s="123"/>
      <c r="H897" s="69"/>
      <c r="I897" s="69"/>
      <c r="J897" s="69"/>
      <c r="K897" s="69"/>
      <c r="L897" s="69"/>
      <c r="M897" s="69"/>
      <c r="N897" s="69"/>
      <c r="O897" s="69"/>
      <c r="P897" s="69"/>
      <c r="Q897" s="69"/>
      <c r="R897" s="69"/>
      <c r="S897" s="69"/>
      <c r="T897" s="69"/>
      <c r="U897" s="69"/>
      <c r="V897" s="69"/>
      <c r="W897" s="69"/>
      <c r="X897" s="69"/>
      <c r="Y897" s="69"/>
      <c r="Z897" s="69"/>
      <c r="AA897" s="69"/>
      <c r="AB897" s="69"/>
      <c r="AC897" s="69"/>
    </row>
    <row r="898" spans="1:29">
      <c r="A898" s="69"/>
      <c r="B898" s="69"/>
      <c r="C898" s="121"/>
      <c r="D898" s="69"/>
      <c r="E898" s="69"/>
      <c r="F898" s="122"/>
      <c r="G898" s="123"/>
      <c r="H898" s="69"/>
      <c r="I898" s="69"/>
      <c r="J898" s="69"/>
      <c r="K898" s="69"/>
      <c r="L898" s="69"/>
      <c r="M898" s="69"/>
      <c r="N898" s="69"/>
      <c r="O898" s="69"/>
      <c r="P898" s="69"/>
      <c r="Q898" s="69"/>
      <c r="R898" s="69"/>
      <c r="S898" s="69"/>
      <c r="T898" s="69"/>
      <c r="U898" s="69"/>
      <c r="V898" s="69"/>
      <c r="W898" s="69"/>
      <c r="X898" s="69"/>
      <c r="Y898" s="69"/>
      <c r="Z898" s="69"/>
      <c r="AA898" s="69"/>
      <c r="AB898" s="69"/>
      <c r="AC898" s="69"/>
    </row>
    <row r="899" spans="1:29">
      <c r="A899" s="69"/>
      <c r="B899" s="69"/>
      <c r="C899" s="121"/>
      <c r="D899" s="69"/>
      <c r="E899" s="69"/>
      <c r="F899" s="122"/>
      <c r="G899" s="123"/>
      <c r="H899" s="69"/>
      <c r="I899" s="69"/>
      <c r="J899" s="69"/>
      <c r="K899" s="69"/>
      <c r="L899" s="69"/>
      <c r="M899" s="69"/>
      <c r="N899" s="69"/>
      <c r="O899" s="69"/>
      <c r="P899" s="69"/>
      <c r="Q899" s="69"/>
      <c r="R899" s="69"/>
      <c r="S899" s="69"/>
      <c r="T899" s="69"/>
      <c r="U899" s="69"/>
      <c r="V899" s="69"/>
      <c r="W899" s="69"/>
      <c r="X899" s="69"/>
      <c r="Y899" s="69"/>
      <c r="Z899" s="69"/>
      <c r="AA899" s="69"/>
      <c r="AB899" s="69"/>
      <c r="AC899" s="69"/>
    </row>
    <row r="900" spans="1:29">
      <c r="A900" s="69"/>
      <c r="B900" s="69"/>
      <c r="C900" s="121"/>
      <c r="D900" s="69"/>
      <c r="E900" s="69"/>
      <c r="F900" s="122"/>
      <c r="G900" s="123"/>
      <c r="H900" s="69"/>
      <c r="I900" s="69"/>
      <c r="J900" s="69"/>
      <c r="K900" s="69"/>
      <c r="L900" s="69"/>
      <c r="M900" s="69"/>
      <c r="N900" s="69"/>
      <c r="O900" s="69"/>
      <c r="P900" s="69"/>
      <c r="Q900" s="69"/>
      <c r="R900" s="69"/>
      <c r="S900" s="69"/>
      <c r="T900" s="69"/>
      <c r="U900" s="69"/>
      <c r="V900" s="69"/>
      <c r="W900" s="69"/>
      <c r="X900" s="69"/>
      <c r="Y900" s="69"/>
      <c r="Z900" s="69"/>
      <c r="AA900" s="69"/>
      <c r="AB900" s="69"/>
      <c r="AC900" s="69"/>
    </row>
    <row r="901" spans="1:29">
      <c r="A901" s="69"/>
      <c r="B901" s="69"/>
      <c r="C901" s="121"/>
      <c r="D901" s="69"/>
      <c r="E901" s="69"/>
      <c r="F901" s="122"/>
      <c r="G901" s="123"/>
      <c r="H901" s="69"/>
      <c r="I901" s="69"/>
      <c r="J901" s="69"/>
      <c r="K901" s="69"/>
      <c r="L901" s="69"/>
      <c r="M901" s="69"/>
      <c r="N901" s="69"/>
      <c r="O901" s="69"/>
      <c r="P901" s="69"/>
      <c r="Q901" s="69"/>
      <c r="R901" s="69"/>
      <c r="S901" s="69"/>
      <c r="T901" s="69"/>
      <c r="U901" s="69"/>
      <c r="V901" s="69"/>
      <c r="W901" s="69"/>
      <c r="X901" s="69"/>
      <c r="Y901" s="69"/>
      <c r="Z901" s="69"/>
      <c r="AA901" s="69"/>
      <c r="AB901" s="69"/>
      <c r="AC901" s="69"/>
    </row>
    <row r="902" spans="1:29">
      <c r="A902" s="69"/>
      <c r="B902" s="69"/>
      <c r="C902" s="121"/>
      <c r="D902" s="69"/>
      <c r="E902" s="69"/>
      <c r="F902" s="122"/>
      <c r="G902" s="123"/>
      <c r="H902" s="69"/>
      <c r="I902" s="69"/>
      <c r="J902" s="69"/>
      <c r="K902" s="69"/>
      <c r="L902" s="69"/>
      <c r="M902" s="69"/>
      <c r="N902" s="69"/>
      <c r="O902" s="69"/>
      <c r="P902" s="69"/>
      <c r="Q902" s="69"/>
      <c r="R902" s="69"/>
      <c r="S902" s="69"/>
      <c r="T902" s="69"/>
      <c r="U902" s="69"/>
      <c r="V902" s="69"/>
      <c r="W902" s="69"/>
      <c r="X902" s="69"/>
      <c r="Y902" s="69"/>
      <c r="Z902" s="69"/>
      <c r="AA902" s="69"/>
      <c r="AB902" s="69"/>
      <c r="AC902" s="69"/>
    </row>
    <row r="903" spans="1:29">
      <c r="A903" s="69"/>
      <c r="B903" s="69"/>
      <c r="C903" s="121"/>
      <c r="D903" s="69"/>
      <c r="E903" s="69"/>
      <c r="F903" s="122"/>
      <c r="G903" s="123"/>
      <c r="H903" s="69"/>
      <c r="I903" s="69"/>
      <c r="J903" s="69"/>
      <c r="K903" s="69"/>
      <c r="L903" s="69"/>
      <c r="M903" s="69"/>
      <c r="N903" s="69"/>
      <c r="O903" s="69"/>
      <c r="P903" s="69"/>
      <c r="Q903" s="69"/>
      <c r="R903" s="69"/>
      <c r="S903" s="69"/>
      <c r="T903" s="69"/>
      <c r="U903" s="69"/>
      <c r="V903" s="69"/>
      <c r="W903" s="69"/>
      <c r="X903" s="69"/>
      <c r="Y903" s="69"/>
      <c r="Z903" s="69"/>
      <c r="AA903" s="69"/>
      <c r="AB903" s="69"/>
      <c r="AC903" s="69"/>
    </row>
    <row r="904" spans="1:29">
      <c r="A904" s="69"/>
      <c r="B904" s="69"/>
      <c r="C904" s="121"/>
      <c r="D904" s="69"/>
      <c r="E904" s="69"/>
      <c r="F904" s="122"/>
      <c r="G904" s="123"/>
      <c r="H904" s="69"/>
      <c r="I904" s="69"/>
      <c r="J904" s="69"/>
      <c r="K904" s="69"/>
      <c r="L904" s="69"/>
      <c r="M904" s="69"/>
      <c r="N904" s="69"/>
      <c r="O904" s="69"/>
      <c r="P904" s="69"/>
      <c r="Q904" s="69"/>
      <c r="R904" s="69"/>
      <c r="S904" s="69"/>
      <c r="T904" s="69"/>
      <c r="U904" s="69"/>
      <c r="V904" s="69"/>
      <c r="W904" s="69"/>
      <c r="X904" s="69"/>
      <c r="Y904" s="69"/>
      <c r="Z904" s="69"/>
      <c r="AA904" s="69"/>
      <c r="AB904" s="69"/>
      <c r="AC904" s="69"/>
    </row>
    <row r="905" spans="1:29">
      <c r="A905" s="69"/>
      <c r="B905" s="69"/>
      <c r="C905" s="121"/>
      <c r="D905" s="69"/>
      <c r="E905" s="69"/>
      <c r="F905" s="122"/>
      <c r="G905" s="123"/>
      <c r="H905" s="69"/>
      <c r="I905" s="69"/>
      <c r="J905" s="69"/>
      <c r="K905" s="69"/>
      <c r="L905" s="69"/>
      <c r="M905" s="69"/>
      <c r="N905" s="69"/>
      <c r="O905" s="69"/>
      <c r="P905" s="69"/>
      <c r="Q905" s="69"/>
      <c r="R905" s="69"/>
      <c r="S905" s="69"/>
      <c r="T905" s="69"/>
      <c r="U905" s="69"/>
      <c r="V905" s="69"/>
      <c r="W905" s="69"/>
      <c r="X905" s="69"/>
      <c r="Y905" s="69"/>
      <c r="Z905" s="69"/>
      <c r="AA905" s="69"/>
      <c r="AB905" s="69"/>
      <c r="AC905" s="69"/>
    </row>
    <row r="906" spans="1:29">
      <c r="A906" s="69"/>
      <c r="B906" s="69"/>
      <c r="C906" s="121"/>
      <c r="D906" s="69"/>
      <c r="E906" s="69"/>
      <c r="F906" s="122"/>
      <c r="G906" s="123"/>
      <c r="H906" s="69"/>
      <c r="I906" s="69"/>
      <c r="J906" s="69"/>
      <c r="K906" s="69"/>
      <c r="L906" s="69"/>
      <c r="M906" s="69"/>
      <c r="N906" s="69"/>
      <c r="O906" s="69"/>
      <c r="P906" s="69"/>
      <c r="Q906" s="69"/>
      <c r="R906" s="69"/>
      <c r="S906" s="69"/>
      <c r="T906" s="69"/>
      <c r="U906" s="69"/>
      <c r="V906" s="69"/>
      <c r="W906" s="69"/>
      <c r="X906" s="69"/>
      <c r="Y906" s="69"/>
      <c r="Z906" s="69"/>
      <c r="AA906" s="69"/>
      <c r="AB906" s="69"/>
      <c r="AC906" s="69"/>
    </row>
    <row r="907" spans="1:29">
      <c r="A907" s="69"/>
      <c r="B907" s="69"/>
      <c r="C907" s="121"/>
      <c r="D907" s="69"/>
      <c r="E907" s="69"/>
      <c r="F907" s="122"/>
      <c r="G907" s="123"/>
      <c r="H907" s="69"/>
      <c r="I907" s="69"/>
      <c r="J907" s="69"/>
      <c r="K907" s="69"/>
      <c r="L907" s="69"/>
      <c r="M907" s="69"/>
      <c r="N907" s="69"/>
      <c r="O907" s="69"/>
      <c r="P907" s="69"/>
      <c r="Q907" s="69"/>
      <c r="R907" s="69"/>
      <c r="S907" s="69"/>
      <c r="T907" s="69"/>
      <c r="U907" s="69"/>
      <c r="V907" s="69"/>
      <c r="W907" s="69"/>
      <c r="X907" s="69"/>
      <c r="Y907" s="69"/>
      <c r="Z907" s="69"/>
      <c r="AA907" s="69"/>
      <c r="AB907" s="69"/>
      <c r="AC907" s="69"/>
    </row>
    <row r="908" spans="1:29">
      <c r="A908" s="69"/>
      <c r="B908" s="69"/>
      <c r="C908" s="121"/>
      <c r="D908" s="69"/>
      <c r="E908" s="69"/>
      <c r="F908" s="122"/>
      <c r="G908" s="123"/>
      <c r="H908" s="69"/>
      <c r="I908" s="69"/>
      <c r="J908" s="69"/>
      <c r="K908" s="69"/>
      <c r="L908" s="69"/>
      <c r="M908" s="69"/>
      <c r="N908" s="69"/>
      <c r="O908" s="69"/>
      <c r="P908" s="69"/>
      <c r="Q908" s="69"/>
      <c r="R908" s="69"/>
      <c r="S908" s="69"/>
      <c r="T908" s="69"/>
      <c r="U908" s="69"/>
      <c r="V908" s="69"/>
      <c r="W908" s="69"/>
      <c r="X908" s="69"/>
      <c r="Y908" s="69"/>
      <c r="Z908" s="69"/>
      <c r="AA908" s="69"/>
      <c r="AB908" s="69"/>
      <c r="AC908" s="69"/>
    </row>
    <row r="909" spans="1:29">
      <c r="A909" s="69"/>
      <c r="B909" s="69"/>
      <c r="C909" s="121"/>
      <c r="D909" s="69"/>
      <c r="E909" s="69"/>
      <c r="F909" s="122"/>
      <c r="G909" s="123"/>
      <c r="H909" s="69"/>
      <c r="I909" s="69"/>
      <c r="J909" s="69"/>
      <c r="K909" s="69"/>
      <c r="L909" s="69"/>
      <c r="M909" s="69"/>
      <c r="N909" s="69"/>
      <c r="O909" s="69"/>
      <c r="P909" s="69"/>
      <c r="Q909" s="69"/>
      <c r="R909" s="69"/>
      <c r="S909" s="69"/>
      <c r="T909" s="69"/>
      <c r="U909" s="69"/>
      <c r="V909" s="69"/>
      <c r="W909" s="69"/>
      <c r="X909" s="69"/>
      <c r="Y909" s="69"/>
      <c r="Z909" s="69"/>
      <c r="AA909" s="69"/>
      <c r="AB909" s="69"/>
      <c r="AC909" s="69"/>
    </row>
    <row r="910" spans="1:29">
      <c r="A910" s="69"/>
      <c r="B910" s="69"/>
      <c r="C910" s="121"/>
      <c r="D910" s="69"/>
      <c r="E910" s="69"/>
      <c r="F910" s="122"/>
      <c r="G910" s="123"/>
      <c r="H910" s="69"/>
      <c r="I910" s="69"/>
      <c r="J910" s="69"/>
      <c r="K910" s="69"/>
      <c r="L910" s="69"/>
      <c r="M910" s="69"/>
      <c r="N910" s="69"/>
      <c r="O910" s="69"/>
      <c r="P910" s="69"/>
      <c r="Q910" s="69"/>
      <c r="R910" s="69"/>
      <c r="S910" s="69"/>
      <c r="T910" s="69"/>
      <c r="U910" s="69"/>
      <c r="V910" s="69"/>
      <c r="W910" s="69"/>
      <c r="X910" s="69"/>
      <c r="Y910" s="69"/>
      <c r="Z910" s="69"/>
      <c r="AA910" s="69"/>
      <c r="AB910" s="69"/>
      <c r="AC910" s="69"/>
    </row>
    <row r="911" spans="1:29">
      <c r="A911" s="69"/>
      <c r="B911" s="69"/>
      <c r="C911" s="121"/>
      <c r="D911" s="69"/>
      <c r="E911" s="69"/>
      <c r="F911" s="122"/>
      <c r="G911" s="123"/>
      <c r="H911" s="69"/>
      <c r="I911" s="69"/>
      <c r="J911" s="69"/>
      <c r="K911" s="69"/>
      <c r="L911" s="69"/>
      <c r="M911" s="69"/>
      <c r="N911" s="69"/>
      <c r="O911" s="69"/>
      <c r="P911" s="69"/>
      <c r="Q911" s="69"/>
      <c r="R911" s="69"/>
      <c r="S911" s="69"/>
      <c r="T911" s="69"/>
      <c r="U911" s="69"/>
      <c r="V911" s="69"/>
      <c r="W911" s="69"/>
      <c r="X911" s="69"/>
      <c r="Y911" s="69"/>
      <c r="Z911" s="69"/>
      <c r="AA911" s="69"/>
      <c r="AB911" s="69"/>
      <c r="AC911" s="69"/>
    </row>
    <row r="912" spans="1:29">
      <c r="A912" s="69"/>
      <c r="B912" s="69"/>
      <c r="C912" s="121"/>
      <c r="D912" s="69"/>
      <c r="E912" s="69"/>
      <c r="F912" s="122"/>
      <c r="G912" s="123"/>
      <c r="H912" s="69"/>
      <c r="I912" s="69"/>
      <c r="J912" s="69"/>
      <c r="K912" s="69"/>
      <c r="L912" s="69"/>
      <c r="M912" s="69"/>
      <c r="N912" s="69"/>
      <c r="O912" s="69"/>
      <c r="P912" s="69"/>
      <c r="Q912" s="69"/>
      <c r="R912" s="69"/>
      <c r="S912" s="69"/>
      <c r="T912" s="69"/>
      <c r="U912" s="69"/>
      <c r="V912" s="69"/>
      <c r="W912" s="69"/>
      <c r="X912" s="69"/>
      <c r="Y912" s="69"/>
      <c r="Z912" s="69"/>
      <c r="AA912" s="69"/>
      <c r="AB912" s="69"/>
      <c r="AC912" s="69"/>
    </row>
    <row r="913" spans="1:29">
      <c r="A913" s="69"/>
      <c r="B913" s="69"/>
      <c r="C913" s="121"/>
      <c r="D913" s="69"/>
      <c r="E913" s="69"/>
      <c r="F913" s="122"/>
      <c r="G913" s="123"/>
      <c r="H913" s="69"/>
      <c r="I913" s="69"/>
      <c r="J913" s="69"/>
      <c r="K913" s="69"/>
      <c r="L913" s="69"/>
      <c r="M913" s="69"/>
      <c r="N913" s="69"/>
      <c r="O913" s="69"/>
      <c r="P913" s="69"/>
      <c r="Q913" s="69"/>
      <c r="R913" s="69"/>
      <c r="S913" s="69"/>
      <c r="T913" s="69"/>
      <c r="U913" s="69"/>
      <c r="V913" s="69"/>
      <c r="W913" s="69"/>
      <c r="X913" s="69"/>
      <c r="Y913" s="69"/>
      <c r="Z913" s="69"/>
      <c r="AA913" s="69"/>
      <c r="AB913" s="69"/>
      <c r="AC913" s="69"/>
    </row>
    <row r="914" spans="1:29">
      <c r="A914" s="69"/>
      <c r="B914" s="69"/>
      <c r="C914" s="121"/>
      <c r="D914" s="69"/>
      <c r="E914" s="69"/>
      <c r="F914" s="122"/>
      <c r="G914" s="123"/>
      <c r="H914" s="69"/>
      <c r="I914" s="69"/>
      <c r="J914" s="69"/>
      <c r="K914" s="69"/>
      <c r="L914" s="69"/>
      <c r="M914" s="69"/>
      <c r="N914" s="69"/>
      <c r="O914" s="69"/>
      <c r="P914" s="69"/>
      <c r="Q914" s="69"/>
      <c r="R914" s="69"/>
      <c r="S914" s="69"/>
      <c r="T914" s="69"/>
      <c r="U914" s="69"/>
      <c r="V914" s="69"/>
      <c r="W914" s="69"/>
      <c r="X914" s="69"/>
      <c r="Y914" s="69"/>
      <c r="Z914" s="69"/>
      <c r="AA914" s="69"/>
      <c r="AB914" s="69"/>
      <c r="AC914" s="69"/>
    </row>
    <row r="915" spans="1:29">
      <c r="A915" s="69"/>
      <c r="B915" s="69"/>
      <c r="C915" s="121"/>
      <c r="D915" s="69"/>
      <c r="E915" s="69"/>
      <c r="F915" s="122"/>
      <c r="G915" s="123"/>
      <c r="H915" s="69"/>
      <c r="I915" s="69"/>
      <c r="J915" s="69"/>
      <c r="K915" s="69"/>
      <c r="L915" s="69"/>
      <c r="M915" s="69"/>
      <c r="N915" s="69"/>
      <c r="O915" s="69"/>
      <c r="P915" s="69"/>
      <c r="Q915" s="69"/>
      <c r="R915" s="69"/>
      <c r="S915" s="69"/>
      <c r="T915" s="69"/>
      <c r="U915" s="69"/>
      <c r="V915" s="69"/>
      <c r="W915" s="69"/>
      <c r="X915" s="69"/>
      <c r="Y915" s="69"/>
      <c r="Z915" s="69"/>
      <c r="AA915" s="69"/>
      <c r="AB915" s="69"/>
      <c r="AC915" s="69"/>
    </row>
    <row r="916" spans="1:29">
      <c r="A916" s="69"/>
      <c r="B916" s="69"/>
      <c r="C916" s="121"/>
      <c r="D916" s="69"/>
      <c r="E916" s="69"/>
      <c r="F916" s="122"/>
      <c r="G916" s="123"/>
      <c r="H916" s="69"/>
      <c r="I916" s="69"/>
      <c r="J916" s="69"/>
      <c r="K916" s="69"/>
      <c r="L916" s="69"/>
      <c r="M916" s="69"/>
      <c r="N916" s="69"/>
      <c r="O916" s="69"/>
      <c r="P916" s="69"/>
      <c r="Q916" s="69"/>
      <c r="R916" s="69"/>
      <c r="S916" s="69"/>
      <c r="T916" s="69"/>
      <c r="U916" s="69"/>
      <c r="V916" s="69"/>
      <c r="W916" s="69"/>
      <c r="X916" s="69"/>
      <c r="Y916" s="69"/>
      <c r="Z916" s="69"/>
      <c r="AA916" s="69"/>
      <c r="AB916" s="69"/>
      <c r="AC916" s="69"/>
    </row>
    <row r="917" spans="1:29">
      <c r="A917" s="69"/>
      <c r="B917" s="69"/>
      <c r="C917" s="121"/>
      <c r="D917" s="69"/>
      <c r="E917" s="69"/>
      <c r="F917" s="122"/>
      <c r="G917" s="123"/>
      <c r="H917" s="69"/>
      <c r="I917" s="69"/>
      <c r="J917" s="69"/>
      <c r="K917" s="69"/>
      <c r="L917" s="69"/>
      <c r="M917" s="69"/>
      <c r="N917" s="69"/>
      <c r="O917" s="69"/>
      <c r="P917" s="69"/>
      <c r="Q917" s="69"/>
      <c r="R917" s="69"/>
      <c r="S917" s="69"/>
      <c r="T917" s="69"/>
      <c r="U917" s="69"/>
      <c r="V917" s="69"/>
      <c r="W917" s="69"/>
      <c r="X917" s="69"/>
      <c r="Y917" s="69"/>
      <c r="Z917" s="69"/>
      <c r="AA917" s="69"/>
      <c r="AB917" s="69"/>
      <c r="AC917" s="69"/>
    </row>
    <row r="918" spans="1:29">
      <c r="A918" s="69"/>
      <c r="B918" s="69"/>
      <c r="C918" s="121"/>
      <c r="D918" s="69"/>
      <c r="E918" s="69"/>
      <c r="F918" s="122"/>
      <c r="G918" s="123"/>
      <c r="H918" s="69"/>
      <c r="I918" s="69"/>
      <c r="J918" s="69"/>
      <c r="K918" s="69"/>
      <c r="L918" s="69"/>
      <c r="M918" s="69"/>
      <c r="N918" s="69"/>
      <c r="O918" s="69"/>
      <c r="P918" s="69"/>
      <c r="Q918" s="69"/>
      <c r="R918" s="69"/>
      <c r="S918" s="69"/>
      <c r="T918" s="69"/>
      <c r="U918" s="69"/>
      <c r="V918" s="69"/>
      <c r="W918" s="69"/>
      <c r="X918" s="69"/>
      <c r="Y918" s="69"/>
      <c r="Z918" s="69"/>
      <c r="AA918" s="69"/>
      <c r="AB918" s="69"/>
      <c r="AC918" s="69"/>
    </row>
    <row r="919" spans="1:29">
      <c r="A919" s="69"/>
      <c r="B919" s="69"/>
      <c r="C919" s="121"/>
      <c r="D919" s="69"/>
      <c r="E919" s="69"/>
      <c r="F919" s="122"/>
      <c r="G919" s="123"/>
      <c r="H919" s="69"/>
      <c r="I919" s="69"/>
      <c r="J919" s="69"/>
      <c r="K919" s="69"/>
      <c r="L919" s="69"/>
      <c r="M919" s="69"/>
      <c r="N919" s="69"/>
      <c r="O919" s="69"/>
      <c r="P919" s="69"/>
      <c r="Q919" s="69"/>
      <c r="R919" s="69"/>
      <c r="S919" s="69"/>
      <c r="T919" s="69"/>
      <c r="U919" s="69"/>
      <c r="V919" s="69"/>
      <c r="W919" s="69"/>
      <c r="X919" s="69"/>
      <c r="Y919" s="69"/>
      <c r="Z919" s="69"/>
      <c r="AA919" s="69"/>
      <c r="AB919" s="69"/>
      <c r="AC919" s="69"/>
    </row>
    <row r="920" spans="1:29">
      <c r="A920" s="69"/>
      <c r="B920" s="69"/>
      <c r="C920" s="121"/>
      <c r="D920" s="69"/>
      <c r="E920" s="69"/>
      <c r="F920" s="122"/>
      <c r="G920" s="123"/>
      <c r="H920" s="69"/>
      <c r="I920" s="69"/>
      <c r="J920" s="69"/>
      <c r="K920" s="69"/>
      <c r="L920" s="69"/>
      <c r="M920" s="69"/>
      <c r="N920" s="69"/>
      <c r="O920" s="69"/>
      <c r="P920" s="69"/>
      <c r="Q920" s="69"/>
      <c r="R920" s="69"/>
      <c r="S920" s="69"/>
      <c r="T920" s="69"/>
      <c r="U920" s="69"/>
      <c r="V920" s="69"/>
      <c r="W920" s="69"/>
      <c r="X920" s="69"/>
      <c r="Y920" s="69"/>
      <c r="Z920" s="69"/>
      <c r="AA920" s="69"/>
      <c r="AB920" s="69"/>
      <c r="AC920" s="69"/>
    </row>
    <row r="921" spans="1:29">
      <c r="A921" s="69"/>
      <c r="B921" s="69"/>
      <c r="C921" s="121"/>
      <c r="D921" s="69"/>
      <c r="E921" s="69"/>
      <c r="F921" s="122"/>
      <c r="G921" s="123"/>
      <c r="H921" s="69"/>
      <c r="I921" s="69"/>
      <c r="J921" s="69"/>
      <c r="K921" s="69"/>
      <c r="L921" s="69"/>
      <c r="M921" s="69"/>
      <c r="N921" s="69"/>
      <c r="O921" s="69"/>
      <c r="P921" s="69"/>
      <c r="Q921" s="69"/>
      <c r="R921" s="69"/>
      <c r="S921" s="69"/>
      <c r="T921" s="69"/>
      <c r="U921" s="69"/>
      <c r="V921" s="69"/>
      <c r="W921" s="69"/>
      <c r="X921" s="69"/>
      <c r="Y921" s="69"/>
      <c r="Z921" s="69"/>
      <c r="AA921" s="69"/>
      <c r="AB921" s="69"/>
      <c r="AC921" s="69"/>
    </row>
    <row r="922" spans="1:29">
      <c r="A922" s="69"/>
      <c r="B922" s="69"/>
      <c r="C922" s="121"/>
      <c r="D922" s="69"/>
      <c r="E922" s="69"/>
      <c r="F922" s="122"/>
      <c r="G922" s="123"/>
      <c r="H922" s="69"/>
      <c r="I922" s="69"/>
      <c r="J922" s="69"/>
      <c r="K922" s="69"/>
      <c r="L922" s="69"/>
      <c r="M922" s="69"/>
      <c r="N922" s="69"/>
      <c r="O922" s="69"/>
      <c r="P922" s="69"/>
      <c r="Q922" s="69"/>
      <c r="R922" s="69"/>
      <c r="S922" s="69"/>
      <c r="T922" s="69"/>
      <c r="U922" s="69"/>
      <c r="V922" s="69"/>
      <c r="W922" s="69"/>
      <c r="X922" s="69"/>
      <c r="Y922" s="69"/>
      <c r="Z922" s="69"/>
      <c r="AA922" s="69"/>
      <c r="AB922" s="69"/>
      <c r="AC922" s="69"/>
    </row>
    <row r="923" spans="1:29">
      <c r="A923" s="69"/>
      <c r="B923" s="69"/>
      <c r="C923" s="121"/>
      <c r="D923" s="69"/>
      <c r="E923" s="69"/>
      <c r="F923" s="122"/>
      <c r="G923" s="123"/>
      <c r="H923" s="69"/>
      <c r="I923" s="69"/>
      <c r="J923" s="69"/>
      <c r="K923" s="69"/>
      <c r="L923" s="69"/>
      <c r="M923" s="69"/>
      <c r="N923" s="69"/>
      <c r="O923" s="69"/>
      <c r="P923" s="69"/>
      <c r="Q923" s="69"/>
      <c r="R923" s="69"/>
      <c r="S923" s="69"/>
      <c r="T923" s="69"/>
      <c r="U923" s="69"/>
      <c r="V923" s="69"/>
      <c r="W923" s="69"/>
      <c r="X923" s="69"/>
      <c r="Y923" s="69"/>
      <c r="Z923" s="69"/>
      <c r="AA923" s="69"/>
      <c r="AB923" s="69"/>
      <c r="AC923" s="69"/>
    </row>
    <row r="924" spans="1:29">
      <c r="A924" s="69"/>
      <c r="B924" s="69"/>
      <c r="C924" s="121"/>
      <c r="D924" s="69"/>
      <c r="E924" s="69"/>
      <c r="F924" s="122"/>
      <c r="G924" s="123"/>
      <c r="H924" s="69"/>
      <c r="I924" s="69"/>
      <c r="J924" s="69"/>
      <c r="K924" s="69"/>
      <c r="L924" s="69"/>
      <c r="M924" s="69"/>
      <c r="N924" s="69"/>
      <c r="O924" s="69"/>
      <c r="P924" s="69"/>
      <c r="Q924" s="69"/>
      <c r="R924" s="69"/>
      <c r="S924" s="69"/>
      <c r="T924" s="69"/>
      <c r="U924" s="69"/>
      <c r="V924" s="69"/>
      <c r="W924" s="69"/>
      <c r="X924" s="69"/>
      <c r="Y924" s="69"/>
      <c r="Z924" s="69"/>
      <c r="AA924" s="69"/>
      <c r="AB924" s="69"/>
      <c r="AC924" s="69"/>
    </row>
    <row r="925" spans="1:29">
      <c r="A925" s="69"/>
      <c r="B925" s="69"/>
      <c r="C925" s="121"/>
      <c r="D925" s="69"/>
      <c r="E925" s="69"/>
      <c r="F925" s="122"/>
      <c r="G925" s="123"/>
      <c r="H925" s="69"/>
      <c r="I925" s="69"/>
      <c r="J925" s="69"/>
      <c r="K925" s="69"/>
      <c r="L925" s="69"/>
      <c r="M925" s="69"/>
      <c r="N925" s="69"/>
      <c r="O925" s="69"/>
      <c r="P925" s="69"/>
      <c r="Q925" s="69"/>
      <c r="R925" s="69"/>
      <c r="S925" s="69"/>
      <c r="T925" s="69"/>
      <c r="U925" s="69"/>
      <c r="V925" s="69"/>
      <c r="W925" s="69"/>
      <c r="X925" s="69"/>
      <c r="Y925" s="69"/>
      <c r="Z925" s="69"/>
      <c r="AA925" s="69"/>
      <c r="AB925" s="69"/>
      <c r="AC925" s="69"/>
    </row>
    <row r="926" spans="1:29">
      <c r="A926" s="69"/>
      <c r="B926" s="69"/>
      <c r="C926" s="121"/>
      <c r="D926" s="69"/>
      <c r="E926" s="69"/>
      <c r="F926" s="122"/>
      <c r="G926" s="123"/>
      <c r="H926" s="69"/>
      <c r="I926" s="69"/>
      <c r="J926" s="69"/>
      <c r="K926" s="69"/>
      <c r="L926" s="69"/>
      <c r="M926" s="69"/>
      <c r="N926" s="69"/>
      <c r="O926" s="69"/>
      <c r="P926" s="69"/>
      <c r="Q926" s="69"/>
      <c r="R926" s="69"/>
      <c r="S926" s="69"/>
      <c r="T926" s="69"/>
      <c r="U926" s="69"/>
      <c r="V926" s="69"/>
      <c r="W926" s="69"/>
      <c r="X926" s="69"/>
      <c r="Y926" s="69"/>
      <c r="Z926" s="69"/>
      <c r="AA926" s="69"/>
      <c r="AB926" s="69"/>
      <c r="AC926" s="69"/>
    </row>
    <row r="927" spans="1:29">
      <c r="A927" s="69"/>
      <c r="B927" s="69"/>
      <c r="C927" s="121"/>
      <c r="D927" s="69"/>
      <c r="E927" s="69"/>
      <c r="F927" s="122"/>
      <c r="G927" s="123"/>
      <c r="H927" s="69"/>
      <c r="I927" s="69"/>
      <c r="J927" s="69"/>
      <c r="K927" s="69"/>
      <c r="L927" s="69"/>
      <c r="M927" s="69"/>
      <c r="N927" s="69"/>
      <c r="O927" s="69"/>
      <c r="P927" s="69"/>
      <c r="Q927" s="69"/>
      <c r="R927" s="69"/>
      <c r="S927" s="69"/>
      <c r="T927" s="69"/>
      <c r="U927" s="69"/>
      <c r="V927" s="69"/>
      <c r="W927" s="69"/>
      <c r="X927" s="69"/>
      <c r="Y927" s="69"/>
      <c r="Z927" s="69"/>
      <c r="AA927" s="69"/>
      <c r="AB927" s="69"/>
      <c r="AC927" s="69"/>
    </row>
    <row r="928" spans="1:29">
      <c r="A928" s="69"/>
      <c r="B928" s="69"/>
      <c r="C928" s="121"/>
      <c r="D928" s="69"/>
      <c r="E928" s="69"/>
      <c r="F928" s="122"/>
      <c r="G928" s="123"/>
      <c r="H928" s="69"/>
      <c r="I928" s="69"/>
      <c r="J928" s="69"/>
      <c r="K928" s="69"/>
      <c r="L928" s="69"/>
      <c r="M928" s="69"/>
      <c r="N928" s="69"/>
      <c r="O928" s="69"/>
      <c r="P928" s="69"/>
      <c r="Q928" s="69"/>
      <c r="R928" s="69"/>
      <c r="S928" s="69"/>
      <c r="T928" s="69"/>
      <c r="U928" s="69"/>
      <c r="V928" s="69"/>
      <c r="W928" s="69"/>
      <c r="X928" s="69"/>
      <c r="Y928" s="69"/>
      <c r="Z928" s="69"/>
      <c r="AA928" s="69"/>
      <c r="AB928" s="69"/>
      <c r="AC928" s="69"/>
    </row>
    <row r="929" spans="1:29">
      <c r="A929" s="69"/>
      <c r="B929" s="69"/>
      <c r="C929" s="121"/>
      <c r="D929" s="69"/>
      <c r="E929" s="69"/>
      <c r="F929" s="122"/>
      <c r="G929" s="123"/>
      <c r="H929" s="69"/>
      <c r="I929" s="69"/>
      <c r="J929" s="69"/>
      <c r="K929" s="69"/>
      <c r="L929" s="69"/>
      <c r="M929" s="69"/>
      <c r="N929" s="69"/>
      <c r="O929" s="69"/>
      <c r="P929" s="69"/>
      <c r="Q929" s="69"/>
      <c r="R929" s="69"/>
      <c r="S929" s="69"/>
      <c r="T929" s="69"/>
      <c r="U929" s="69"/>
      <c r="V929" s="69"/>
      <c r="W929" s="69"/>
      <c r="X929" s="69"/>
      <c r="Y929" s="69"/>
      <c r="Z929" s="69"/>
      <c r="AA929" s="69"/>
      <c r="AB929" s="69"/>
      <c r="AC929" s="69"/>
    </row>
    <row r="930" spans="1:29">
      <c r="A930" s="69"/>
      <c r="B930" s="69"/>
      <c r="C930" s="121"/>
      <c r="D930" s="69"/>
      <c r="E930" s="69"/>
      <c r="F930" s="122"/>
      <c r="G930" s="123"/>
      <c r="H930" s="69"/>
      <c r="I930" s="69"/>
      <c r="J930" s="69"/>
      <c r="K930" s="69"/>
      <c r="L930" s="69"/>
      <c r="M930" s="69"/>
      <c r="N930" s="69"/>
      <c r="O930" s="69"/>
      <c r="P930" s="69"/>
      <c r="Q930" s="69"/>
      <c r="R930" s="69"/>
      <c r="S930" s="69"/>
      <c r="T930" s="69"/>
      <c r="U930" s="69"/>
      <c r="V930" s="69"/>
      <c r="W930" s="69"/>
      <c r="X930" s="69"/>
      <c r="Y930" s="69"/>
      <c r="Z930" s="69"/>
      <c r="AA930" s="69"/>
      <c r="AB930" s="69"/>
      <c r="AC930" s="69"/>
    </row>
    <row r="931" spans="1:29">
      <c r="A931" s="69"/>
      <c r="B931" s="69"/>
      <c r="C931" s="121"/>
      <c r="D931" s="69"/>
      <c r="E931" s="69"/>
      <c r="F931" s="122"/>
      <c r="G931" s="123"/>
      <c r="H931" s="69"/>
      <c r="I931" s="69"/>
      <c r="J931" s="69"/>
      <c r="K931" s="69"/>
      <c r="L931" s="69"/>
      <c r="M931" s="69"/>
      <c r="N931" s="69"/>
      <c r="O931" s="69"/>
      <c r="P931" s="69"/>
      <c r="Q931" s="69"/>
      <c r="R931" s="69"/>
      <c r="S931" s="69"/>
      <c r="T931" s="69"/>
      <c r="U931" s="69"/>
      <c r="V931" s="69"/>
      <c r="W931" s="69"/>
      <c r="X931" s="69"/>
      <c r="Y931" s="69"/>
      <c r="Z931" s="69"/>
      <c r="AA931" s="69"/>
      <c r="AB931" s="69"/>
      <c r="AC931" s="69"/>
    </row>
    <row r="932" spans="1:29">
      <c r="A932" s="69"/>
      <c r="B932" s="69"/>
      <c r="C932" s="121"/>
      <c r="D932" s="69"/>
      <c r="E932" s="69"/>
      <c r="F932" s="122"/>
      <c r="G932" s="123"/>
      <c r="H932" s="69"/>
      <c r="I932" s="69"/>
      <c r="J932" s="69"/>
      <c r="K932" s="69"/>
      <c r="L932" s="69"/>
      <c r="M932" s="69"/>
      <c r="N932" s="69"/>
      <c r="O932" s="69"/>
      <c r="P932" s="69"/>
      <c r="Q932" s="69"/>
      <c r="R932" s="69"/>
      <c r="S932" s="69"/>
      <c r="T932" s="69"/>
      <c r="U932" s="69"/>
      <c r="V932" s="69"/>
      <c r="W932" s="69"/>
      <c r="X932" s="69"/>
      <c r="Y932" s="69"/>
      <c r="Z932" s="69"/>
      <c r="AA932" s="69"/>
      <c r="AB932" s="69"/>
      <c r="AC932" s="69"/>
    </row>
    <row r="933" spans="1:29">
      <c r="A933" s="69"/>
      <c r="B933" s="69"/>
      <c r="C933" s="121"/>
      <c r="D933" s="69"/>
      <c r="E933" s="69"/>
      <c r="F933" s="122"/>
      <c r="G933" s="123"/>
      <c r="H933" s="69"/>
      <c r="I933" s="69"/>
      <c r="J933" s="69"/>
      <c r="K933" s="69"/>
      <c r="L933" s="69"/>
      <c r="M933" s="69"/>
      <c r="N933" s="69"/>
      <c r="O933" s="69"/>
      <c r="P933" s="69"/>
      <c r="Q933" s="69"/>
      <c r="R933" s="69"/>
      <c r="S933" s="69"/>
      <c r="T933" s="69"/>
      <c r="U933" s="69"/>
      <c r="V933" s="69"/>
      <c r="W933" s="69"/>
      <c r="X933" s="69"/>
      <c r="Y933" s="69"/>
      <c r="Z933" s="69"/>
      <c r="AA933" s="69"/>
      <c r="AB933" s="69"/>
      <c r="AC933" s="69"/>
    </row>
    <row r="934" spans="1:29">
      <c r="A934" s="69"/>
      <c r="B934" s="69"/>
      <c r="C934" s="121"/>
      <c r="D934" s="69"/>
      <c r="E934" s="69"/>
      <c r="F934" s="122"/>
      <c r="G934" s="123"/>
      <c r="H934" s="69"/>
      <c r="I934" s="69"/>
      <c r="J934" s="69"/>
      <c r="K934" s="69"/>
      <c r="L934" s="69"/>
      <c r="M934" s="69"/>
      <c r="N934" s="69"/>
      <c r="O934" s="69"/>
      <c r="P934" s="69"/>
      <c r="Q934" s="69"/>
      <c r="R934" s="69"/>
      <c r="S934" s="69"/>
      <c r="T934" s="69"/>
      <c r="U934" s="69"/>
      <c r="V934" s="69"/>
      <c r="W934" s="69"/>
      <c r="X934" s="69"/>
      <c r="Y934" s="69"/>
      <c r="Z934" s="69"/>
      <c r="AA934" s="69"/>
      <c r="AB934" s="69"/>
      <c r="AC934" s="69"/>
    </row>
    <row r="935" spans="1:29">
      <c r="A935" s="69"/>
      <c r="B935" s="69"/>
      <c r="C935" s="121"/>
      <c r="D935" s="69"/>
      <c r="E935" s="69"/>
      <c r="F935" s="122"/>
      <c r="G935" s="123"/>
      <c r="H935" s="69"/>
      <c r="I935" s="69"/>
      <c r="J935" s="69"/>
      <c r="K935" s="69"/>
      <c r="L935" s="69"/>
      <c r="M935" s="69"/>
      <c r="N935" s="69"/>
      <c r="O935" s="69"/>
      <c r="P935" s="69"/>
      <c r="Q935" s="69"/>
      <c r="R935" s="69"/>
      <c r="S935" s="69"/>
      <c r="T935" s="69"/>
      <c r="U935" s="69"/>
      <c r="V935" s="69"/>
      <c r="W935" s="69"/>
      <c r="X935" s="69"/>
      <c r="Y935" s="69"/>
      <c r="Z935" s="69"/>
      <c r="AA935" s="69"/>
      <c r="AB935" s="69"/>
      <c r="AC935" s="69"/>
    </row>
    <row r="936" spans="1:29">
      <c r="A936" s="69"/>
      <c r="B936" s="69"/>
      <c r="C936" s="121"/>
      <c r="D936" s="69"/>
      <c r="E936" s="69"/>
      <c r="F936" s="122"/>
      <c r="G936" s="123"/>
      <c r="H936" s="69"/>
      <c r="I936" s="69"/>
      <c r="J936" s="69"/>
      <c r="K936" s="69"/>
      <c r="L936" s="69"/>
      <c r="M936" s="69"/>
      <c r="N936" s="69"/>
      <c r="O936" s="69"/>
      <c r="P936" s="69"/>
      <c r="Q936" s="69"/>
      <c r="R936" s="69"/>
      <c r="S936" s="69"/>
      <c r="T936" s="69"/>
      <c r="U936" s="69"/>
      <c r="V936" s="69"/>
      <c r="W936" s="69"/>
      <c r="X936" s="69"/>
      <c r="Y936" s="69"/>
      <c r="Z936" s="69"/>
      <c r="AA936" s="69"/>
      <c r="AB936" s="69"/>
      <c r="AC936" s="69"/>
    </row>
    <row r="937" spans="1:29">
      <c r="A937" s="69"/>
      <c r="B937" s="69"/>
      <c r="C937" s="121"/>
      <c r="D937" s="69"/>
      <c r="E937" s="69"/>
      <c r="F937" s="122"/>
      <c r="G937" s="123"/>
      <c r="H937" s="69"/>
      <c r="I937" s="69"/>
      <c r="J937" s="69"/>
      <c r="K937" s="69"/>
      <c r="L937" s="69"/>
      <c r="M937" s="69"/>
      <c r="N937" s="69"/>
      <c r="O937" s="69"/>
      <c r="P937" s="69"/>
      <c r="Q937" s="69"/>
      <c r="R937" s="69"/>
      <c r="S937" s="69"/>
      <c r="T937" s="69"/>
      <c r="U937" s="69"/>
      <c r="V937" s="69"/>
      <c r="W937" s="69"/>
      <c r="X937" s="69"/>
      <c r="Y937" s="69"/>
      <c r="Z937" s="69"/>
      <c r="AA937" s="69"/>
      <c r="AB937" s="69"/>
      <c r="AC937" s="69"/>
    </row>
    <row r="938" spans="1:29">
      <c r="A938" s="69"/>
      <c r="B938" s="69"/>
      <c r="C938" s="121"/>
      <c r="D938" s="69"/>
      <c r="E938" s="69"/>
      <c r="F938" s="122"/>
      <c r="G938" s="123"/>
      <c r="H938" s="69"/>
      <c r="I938" s="69"/>
      <c r="J938" s="69"/>
      <c r="K938" s="69"/>
      <c r="L938" s="69"/>
      <c r="M938" s="69"/>
      <c r="N938" s="69"/>
      <c r="O938" s="69"/>
      <c r="P938" s="69"/>
      <c r="Q938" s="69"/>
      <c r="R938" s="69"/>
      <c r="S938" s="69"/>
      <c r="T938" s="69"/>
      <c r="U938" s="69"/>
      <c r="V938" s="69"/>
      <c r="W938" s="69"/>
      <c r="X938" s="69"/>
      <c r="Y938" s="69"/>
      <c r="Z938" s="69"/>
      <c r="AA938" s="69"/>
      <c r="AB938" s="69"/>
      <c r="AC938" s="69"/>
    </row>
    <row r="939" spans="1:29">
      <c r="A939" s="69"/>
      <c r="B939" s="69"/>
      <c r="C939" s="121"/>
      <c r="D939" s="69"/>
      <c r="E939" s="69"/>
      <c r="F939" s="122"/>
      <c r="G939" s="123"/>
      <c r="H939" s="69"/>
      <c r="I939" s="69"/>
      <c r="J939" s="69"/>
      <c r="K939" s="69"/>
      <c r="L939" s="69"/>
      <c r="M939" s="69"/>
      <c r="N939" s="69"/>
      <c r="O939" s="69"/>
      <c r="P939" s="69"/>
      <c r="Q939" s="69"/>
      <c r="R939" s="69"/>
      <c r="S939" s="69"/>
      <c r="T939" s="69"/>
      <c r="U939" s="69"/>
      <c r="V939" s="69"/>
      <c r="W939" s="69"/>
      <c r="X939" s="69"/>
      <c r="Y939" s="69"/>
      <c r="Z939" s="69"/>
      <c r="AA939" s="69"/>
      <c r="AB939" s="69"/>
      <c r="AC939" s="69"/>
    </row>
    <row r="940" spans="1:29">
      <c r="A940" s="69"/>
      <c r="B940" s="69"/>
      <c r="C940" s="121"/>
      <c r="D940" s="69"/>
      <c r="E940" s="69"/>
      <c r="F940" s="122"/>
      <c r="G940" s="123"/>
      <c r="H940" s="69"/>
      <c r="I940" s="69"/>
      <c r="J940" s="69"/>
      <c r="K940" s="69"/>
      <c r="L940" s="69"/>
      <c r="M940" s="69"/>
      <c r="N940" s="69"/>
      <c r="O940" s="69"/>
      <c r="P940" s="69"/>
      <c r="Q940" s="69"/>
      <c r="R940" s="69"/>
      <c r="S940" s="69"/>
      <c r="T940" s="69"/>
      <c r="U940" s="69"/>
      <c r="V940" s="69"/>
      <c r="W940" s="69"/>
      <c r="X940" s="69"/>
      <c r="Y940" s="69"/>
      <c r="Z940" s="69"/>
      <c r="AA940" s="69"/>
      <c r="AB940" s="69"/>
      <c r="AC940" s="69"/>
    </row>
    <row r="941" spans="1:29">
      <c r="A941" s="69"/>
      <c r="B941" s="69"/>
      <c r="C941" s="121"/>
      <c r="D941" s="69"/>
      <c r="E941" s="69"/>
      <c r="F941" s="122"/>
      <c r="G941" s="123"/>
      <c r="H941" s="69"/>
      <c r="I941" s="69"/>
      <c r="J941" s="69"/>
      <c r="K941" s="69"/>
      <c r="L941" s="69"/>
      <c r="M941" s="69"/>
      <c r="N941" s="69"/>
      <c r="O941" s="69"/>
      <c r="P941" s="69"/>
      <c r="Q941" s="69"/>
      <c r="R941" s="69"/>
      <c r="S941" s="69"/>
      <c r="T941" s="69"/>
      <c r="U941" s="69"/>
      <c r="V941" s="69"/>
      <c r="W941" s="69"/>
      <c r="X941" s="69"/>
      <c r="Y941" s="69"/>
      <c r="Z941" s="69"/>
      <c r="AA941" s="69"/>
      <c r="AB941" s="69"/>
      <c r="AC941" s="69"/>
    </row>
    <row r="942" spans="1:29">
      <c r="A942" s="69"/>
      <c r="B942" s="69"/>
      <c r="C942" s="121"/>
      <c r="D942" s="69"/>
      <c r="E942" s="69"/>
      <c r="F942" s="122"/>
      <c r="G942" s="123"/>
      <c r="H942" s="69"/>
      <c r="I942" s="69"/>
      <c r="J942" s="69"/>
      <c r="K942" s="69"/>
      <c r="L942" s="69"/>
      <c r="M942" s="69"/>
      <c r="N942" s="69"/>
      <c r="O942" s="69"/>
      <c r="P942" s="69"/>
      <c r="Q942" s="69"/>
      <c r="R942" s="69"/>
      <c r="S942" s="69"/>
      <c r="T942" s="69"/>
      <c r="U942" s="69"/>
      <c r="V942" s="69"/>
      <c r="W942" s="69"/>
      <c r="X942" s="69"/>
      <c r="Y942" s="69"/>
      <c r="Z942" s="69"/>
      <c r="AA942" s="69"/>
      <c r="AB942" s="69"/>
      <c r="AC942" s="69"/>
    </row>
    <row r="943" spans="1:29">
      <c r="A943" s="69"/>
      <c r="B943" s="69"/>
      <c r="C943" s="121"/>
      <c r="D943" s="69"/>
      <c r="E943" s="69"/>
      <c r="F943" s="122"/>
      <c r="G943" s="123"/>
      <c r="H943" s="69"/>
      <c r="I943" s="69"/>
      <c r="J943" s="69"/>
      <c r="K943" s="69"/>
      <c r="L943" s="69"/>
      <c r="M943" s="69"/>
      <c r="N943" s="69"/>
      <c r="O943" s="69"/>
      <c r="P943" s="69"/>
      <c r="Q943" s="69"/>
      <c r="R943" s="69"/>
      <c r="S943" s="69"/>
      <c r="T943" s="69"/>
      <c r="U943" s="69"/>
      <c r="V943" s="69"/>
      <c r="W943" s="69"/>
      <c r="X943" s="69"/>
      <c r="Y943" s="69"/>
      <c r="Z943" s="69"/>
      <c r="AA943" s="69"/>
      <c r="AB943" s="69"/>
      <c r="AC943" s="69"/>
    </row>
    <row r="944" spans="1:29">
      <c r="A944" s="69"/>
      <c r="B944" s="69"/>
      <c r="C944" s="121"/>
      <c r="D944" s="69"/>
      <c r="E944" s="69"/>
      <c r="F944" s="122"/>
      <c r="G944" s="123"/>
      <c r="H944" s="69"/>
      <c r="I944" s="69"/>
      <c r="J944" s="69"/>
      <c r="K944" s="69"/>
      <c r="L944" s="69"/>
      <c r="M944" s="69"/>
      <c r="N944" s="69"/>
      <c r="O944" s="69"/>
      <c r="P944" s="69"/>
      <c r="Q944" s="69"/>
      <c r="R944" s="69"/>
      <c r="S944" s="69"/>
      <c r="T944" s="69"/>
      <c r="U944" s="69"/>
      <c r="V944" s="69"/>
      <c r="W944" s="69"/>
      <c r="X944" s="69"/>
      <c r="Y944" s="69"/>
      <c r="Z944" s="69"/>
      <c r="AA944" s="69"/>
      <c r="AB944" s="69"/>
      <c r="AC944" s="69"/>
    </row>
    <row r="945" spans="1:29">
      <c r="A945" s="69"/>
      <c r="B945" s="69"/>
      <c r="C945" s="121"/>
      <c r="D945" s="69"/>
      <c r="E945" s="69"/>
      <c r="F945" s="122"/>
      <c r="G945" s="123"/>
      <c r="H945" s="69"/>
      <c r="I945" s="69"/>
      <c r="J945" s="69"/>
      <c r="K945" s="69"/>
      <c r="L945" s="69"/>
      <c r="M945" s="69"/>
      <c r="N945" s="69"/>
      <c r="O945" s="69"/>
      <c r="P945" s="69"/>
      <c r="Q945" s="69"/>
      <c r="R945" s="69"/>
      <c r="S945" s="69"/>
      <c r="T945" s="69"/>
      <c r="U945" s="69"/>
      <c r="V945" s="69"/>
      <c r="W945" s="69"/>
      <c r="X945" s="69"/>
      <c r="Y945" s="69"/>
      <c r="Z945" s="69"/>
      <c r="AA945" s="69"/>
      <c r="AB945" s="69"/>
      <c r="AC945" s="69"/>
    </row>
    <row r="946" spans="1:29">
      <c r="A946" s="69"/>
      <c r="B946" s="69"/>
      <c r="C946" s="121"/>
      <c r="D946" s="69"/>
      <c r="E946" s="69"/>
      <c r="F946" s="122"/>
      <c r="G946" s="123"/>
      <c r="H946" s="69"/>
      <c r="I946" s="69"/>
      <c r="J946" s="69"/>
      <c r="K946" s="69"/>
      <c r="L946" s="69"/>
      <c r="M946" s="69"/>
      <c r="N946" s="69"/>
      <c r="O946" s="69"/>
      <c r="P946" s="69"/>
      <c r="Q946" s="69"/>
      <c r="R946" s="69"/>
      <c r="S946" s="69"/>
      <c r="T946" s="69"/>
      <c r="U946" s="69"/>
      <c r="V946" s="69"/>
      <c r="W946" s="69"/>
      <c r="X946" s="69"/>
      <c r="Y946" s="69"/>
      <c r="Z946" s="69"/>
      <c r="AA946" s="69"/>
      <c r="AB946" s="69"/>
      <c r="AC946" s="69"/>
    </row>
    <row r="947" spans="1:29">
      <c r="A947" s="69"/>
      <c r="B947" s="69"/>
      <c r="C947" s="121"/>
      <c r="D947" s="69"/>
      <c r="E947" s="69"/>
      <c r="F947" s="122"/>
      <c r="G947" s="123"/>
      <c r="H947" s="69"/>
      <c r="I947" s="69"/>
      <c r="J947" s="69"/>
      <c r="K947" s="69"/>
      <c r="L947" s="69"/>
      <c r="M947" s="69"/>
      <c r="N947" s="69"/>
      <c r="O947" s="69"/>
      <c r="P947" s="69"/>
      <c r="Q947" s="69"/>
      <c r="R947" s="69"/>
      <c r="S947" s="69"/>
      <c r="T947" s="69"/>
      <c r="U947" s="69"/>
      <c r="V947" s="69"/>
      <c r="W947" s="69"/>
      <c r="X947" s="69"/>
      <c r="Y947" s="69"/>
      <c r="Z947" s="69"/>
      <c r="AA947" s="69"/>
      <c r="AB947" s="69"/>
      <c r="AC947" s="69"/>
    </row>
    <row r="948" spans="1:29">
      <c r="A948" s="69"/>
      <c r="B948" s="69"/>
      <c r="C948" s="121"/>
      <c r="D948" s="69"/>
      <c r="E948" s="69"/>
      <c r="F948" s="122"/>
      <c r="G948" s="123"/>
      <c r="H948" s="69"/>
      <c r="I948" s="69"/>
      <c r="J948" s="69"/>
      <c r="K948" s="69"/>
      <c r="L948" s="69"/>
      <c r="M948" s="69"/>
      <c r="N948" s="69"/>
      <c r="O948" s="69"/>
      <c r="P948" s="69"/>
      <c r="Q948" s="69"/>
      <c r="R948" s="69"/>
      <c r="S948" s="69"/>
      <c r="T948" s="69"/>
      <c r="U948" s="69"/>
      <c r="V948" s="69"/>
      <c r="W948" s="69"/>
      <c r="X948" s="69"/>
      <c r="Y948" s="69"/>
      <c r="Z948" s="69"/>
      <c r="AA948" s="69"/>
      <c r="AB948" s="69"/>
      <c r="AC948" s="69"/>
    </row>
    <row r="949" spans="1:29">
      <c r="A949" s="69"/>
      <c r="B949" s="69"/>
      <c r="C949" s="121"/>
      <c r="D949" s="69"/>
      <c r="E949" s="69"/>
      <c r="F949" s="122"/>
      <c r="G949" s="123"/>
      <c r="H949" s="69"/>
      <c r="I949" s="69"/>
      <c r="J949" s="69"/>
      <c r="K949" s="69"/>
      <c r="L949" s="69"/>
      <c r="M949" s="69"/>
      <c r="N949" s="69"/>
      <c r="O949" s="69"/>
      <c r="P949" s="69"/>
      <c r="Q949" s="69"/>
      <c r="R949" s="69"/>
      <c r="S949" s="69"/>
      <c r="T949" s="69"/>
      <c r="U949" s="69"/>
      <c r="V949" s="69"/>
      <c r="W949" s="69"/>
      <c r="X949" s="69"/>
      <c r="Y949" s="69"/>
      <c r="Z949" s="69"/>
      <c r="AA949" s="69"/>
      <c r="AB949" s="69"/>
      <c r="AC949" s="69"/>
    </row>
    <row r="950" spans="1:29">
      <c r="A950" s="69"/>
      <c r="B950" s="69"/>
      <c r="C950" s="121"/>
      <c r="D950" s="69"/>
      <c r="E950" s="69"/>
      <c r="F950" s="122"/>
      <c r="G950" s="123"/>
      <c r="H950" s="69"/>
      <c r="I950" s="69"/>
      <c r="J950" s="69"/>
      <c r="K950" s="69"/>
      <c r="L950" s="69"/>
      <c r="M950" s="69"/>
      <c r="N950" s="69"/>
      <c r="O950" s="69"/>
      <c r="P950" s="69"/>
      <c r="Q950" s="69"/>
      <c r="R950" s="69"/>
      <c r="S950" s="69"/>
      <c r="T950" s="69"/>
      <c r="U950" s="69"/>
      <c r="V950" s="69"/>
      <c r="W950" s="69"/>
      <c r="X950" s="69"/>
      <c r="Y950" s="69"/>
      <c r="Z950" s="69"/>
      <c r="AA950" s="69"/>
      <c r="AB950" s="69"/>
      <c r="AC950" s="69"/>
    </row>
    <row r="951" spans="1:29">
      <c r="A951" s="69"/>
      <c r="B951" s="69"/>
      <c r="C951" s="121"/>
      <c r="D951" s="69"/>
      <c r="E951" s="69"/>
      <c r="F951" s="122"/>
      <c r="G951" s="123"/>
      <c r="H951" s="69"/>
      <c r="I951" s="69"/>
      <c r="J951" s="69"/>
      <c r="K951" s="69"/>
      <c r="L951" s="69"/>
      <c r="M951" s="69"/>
      <c r="N951" s="69"/>
      <c r="O951" s="69"/>
      <c r="P951" s="69"/>
      <c r="Q951" s="69"/>
      <c r="R951" s="69"/>
      <c r="S951" s="69"/>
      <c r="T951" s="69"/>
      <c r="U951" s="69"/>
      <c r="V951" s="69"/>
      <c r="W951" s="69"/>
      <c r="X951" s="69"/>
      <c r="Y951" s="69"/>
      <c r="Z951" s="69"/>
      <c r="AA951" s="69"/>
      <c r="AB951" s="69"/>
      <c r="AC951" s="69"/>
    </row>
    <row r="952" spans="1:29">
      <c r="A952" s="69"/>
      <c r="B952" s="69"/>
      <c r="C952" s="121"/>
      <c r="D952" s="69"/>
      <c r="E952" s="69"/>
      <c r="F952" s="122"/>
      <c r="G952" s="123"/>
      <c r="H952" s="69"/>
      <c r="I952" s="69"/>
      <c r="J952" s="69"/>
      <c r="K952" s="69"/>
      <c r="L952" s="69"/>
      <c r="M952" s="69"/>
      <c r="N952" s="69"/>
      <c r="O952" s="69"/>
      <c r="P952" s="69"/>
      <c r="Q952" s="69"/>
      <c r="R952" s="69"/>
      <c r="S952" s="69"/>
      <c r="T952" s="69"/>
      <c r="U952" s="69"/>
      <c r="V952" s="69"/>
      <c r="W952" s="69"/>
      <c r="X952" s="69"/>
      <c r="Y952" s="69"/>
      <c r="Z952" s="69"/>
      <c r="AA952" s="69"/>
      <c r="AB952" s="69"/>
      <c r="AC952" s="69"/>
    </row>
    <row r="953" spans="1:29">
      <c r="A953" s="69"/>
      <c r="B953" s="69"/>
      <c r="C953" s="121"/>
      <c r="D953" s="69"/>
      <c r="E953" s="69"/>
      <c r="F953" s="122"/>
      <c r="G953" s="123"/>
      <c r="H953" s="69"/>
      <c r="I953" s="69"/>
      <c r="J953" s="69"/>
      <c r="K953" s="69"/>
      <c r="L953" s="69"/>
      <c r="M953" s="69"/>
      <c r="N953" s="69"/>
      <c r="O953" s="69"/>
      <c r="P953" s="69"/>
      <c r="Q953" s="69"/>
      <c r="R953" s="69"/>
      <c r="S953" s="69"/>
      <c r="T953" s="69"/>
      <c r="U953" s="69"/>
      <c r="V953" s="69"/>
      <c r="W953" s="69"/>
      <c r="X953" s="69"/>
      <c r="Y953" s="69"/>
      <c r="Z953" s="69"/>
      <c r="AA953" s="69"/>
      <c r="AB953" s="69"/>
      <c r="AC953" s="69"/>
    </row>
    <row r="954" spans="1:29">
      <c r="A954" s="69"/>
      <c r="B954" s="69"/>
      <c r="C954" s="121"/>
      <c r="D954" s="69"/>
      <c r="E954" s="69"/>
      <c r="F954" s="122"/>
      <c r="G954" s="123"/>
      <c r="H954" s="69"/>
      <c r="I954" s="69"/>
      <c r="J954" s="69"/>
      <c r="K954" s="69"/>
      <c r="L954" s="69"/>
      <c r="M954" s="69"/>
      <c r="N954" s="69"/>
      <c r="O954" s="69"/>
      <c r="P954" s="69"/>
      <c r="Q954" s="69"/>
      <c r="R954" s="69"/>
      <c r="S954" s="69"/>
      <c r="T954" s="69"/>
      <c r="U954" s="69"/>
      <c r="V954" s="69"/>
      <c r="W954" s="69"/>
      <c r="X954" s="69"/>
      <c r="Y954" s="69"/>
      <c r="Z954" s="69"/>
      <c r="AA954" s="69"/>
      <c r="AB954" s="69"/>
      <c r="AC954" s="69"/>
    </row>
    <row r="955" spans="1:29">
      <c r="A955" s="69"/>
      <c r="B955" s="69"/>
      <c r="C955" s="121"/>
      <c r="D955" s="69"/>
      <c r="E955" s="69"/>
      <c r="F955" s="122"/>
      <c r="G955" s="123"/>
      <c r="H955" s="69"/>
      <c r="I955" s="69"/>
      <c r="J955" s="69"/>
      <c r="K955" s="69"/>
      <c r="L955" s="69"/>
      <c r="M955" s="69"/>
      <c r="N955" s="69"/>
      <c r="O955" s="69"/>
      <c r="P955" s="69"/>
      <c r="Q955" s="69"/>
      <c r="R955" s="69"/>
      <c r="S955" s="69"/>
      <c r="T955" s="69"/>
      <c r="U955" s="69"/>
      <c r="V955" s="69"/>
      <c r="W955" s="69"/>
      <c r="X955" s="69"/>
      <c r="Y955" s="69"/>
      <c r="Z955" s="69"/>
      <c r="AA955" s="69"/>
      <c r="AB955" s="69"/>
      <c r="AC955" s="69"/>
    </row>
    <row r="956" spans="1:29">
      <c r="A956" s="69"/>
      <c r="B956" s="69"/>
      <c r="C956" s="121"/>
      <c r="D956" s="69"/>
      <c r="E956" s="69"/>
      <c r="F956" s="122"/>
      <c r="G956" s="123"/>
      <c r="H956" s="69"/>
      <c r="I956" s="69"/>
      <c r="J956" s="69"/>
      <c r="K956" s="69"/>
      <c r="L956" s="69"/>
      <c r="M956" s="69"/>
      <c r="N956" s="69"/>
      <c r="O956" s="69"/>
      <c r="P956" s="69"/>
      <c r="Q956" s="69"/>
      <c r="R956" s="69"/>
      <c r="S956" s="69"/>
      <c r="T956" s="69"/>
      <c r="U956" s="69"/>
      <c r="V956" s="69"/>
      <c r="W956" s="69"/>
      <c r="X956" s="69"/>
      <c r="Y956" s="69"/>
      <c r="Z956" s="69"/>
      <c r="AA956" s="69"/>
      <c r="AB956" s="69"/>
      <c r="AC956" s="69"/>
    </row>
    <row r="957" spans="1:29">
      <c r="A957" s="69"/>
      <c r="B957" s="69"/>
      <c r="C957" s="121"/>
      <c r="D957" s="69"/>
      <c r="E957" s="69"/>
      <c r="F957" s="122"/>
      <c r="G957" s="123"/>
      <c r="H957" s="69"/>
      <c r="I957" s="69"/>
      <c r="J957" s="69"/>
      <c r="K957" s="69"/>
      <c r="L957" s="69"/>
      <c r="M957" s="69"/>
      <c r="N957" s="69"/>
      <c r="O957" s="69"/>
      <c r="P957" s="69"/>
      <c r="Q957" s="69"/>
      <c r="R957" s="69"/>
      <c r="S957" s="69"/>
      <c r="T957" s="69"/>
      <c r="U957" s="69"/>
      <c r="V957" s="69"/>
      <c r="W957" s="69"/>
      <c r="X957" s="69"/>
      <c r="Y957" s="69"/>
      <c r="Z957" s="69"/>
      <c r="AA957" s="69"/>
      <c r="AB957" s="69"/>
      <c r="AC957" s="69"/>
    </row>
    <row r="958" spans="1:29">
      <c r="A958" s="69"/>
      <c r="B958" s="69"/>
      <c r="C958" s="121"/>
      <c r="D958" s="69"/>
      <c r="E958" s="69"/>
      <c r="F958" s="122"/>
      <c r="G958" s="123"/>
      <c r="H958" s="69"/>
      <c r="I958" s="69"/>
      <c r="J958" s="69"/>
      <c r="K958" s="69"/>
      <c r="L958" s="69"/>
      <c r="M958" s="69"/>
      <c r="N958" s="69"/>
      <c r="O958" s="69"/>
      <c r="P958" s="69"/>
      <c r="Q958" s="69"/>
      <c r="R958" s="69"/>
      <c r="S958" s="69"/>
      <c r="T958" s="69"/>
      <c r="U958" s="69"/>
      <c r="V958" s="69"/>
      <c r="W958" s="69"/>
      <c r="X958" s="69"/>
      <c r="Y958" s="69"/>
      <c r="Z958" s="69"/>
      <c r="AA958" s="69"/>
      <c r="AB958" s="69"/>
      <c r="AC958" s="69"/>
    </row>
    <row r="959" spans="1:29">
      <c r="A959" s="69"/>
      <c r="B959" s="69"/>
      <c r="C959" s="121"/>
      <c r="D959" s="69"/>
      <c r="E959" s="69"/>
      <c r="F959" s="122"/>
      <c r="G959" s="123"/>
      <c r="H959" s="69"/>
      <c r="I959" s="69"/>
      <c r="J959" s="69"/>
      <c r="K959" s="69"/>
      <c r="L959" s="69"/>
      <c r="M959" s="69"/>
      <c r="N959" s="69"/>
      <c r="O959" s="69"/>
      <c r="P959" s="69"/>
      <c r="Q959" s="69"/>
      <c r="R959" s="69"/>
      <c r="S959" s="69"/>
      <c r="T959" s="69"/>
      <c r="U959" s="69"/>
      <c r="V959" s="69"/>
      <c r="W959" s="69"/>
      <c r="X959" s="69"/>
      <c r="Y959" s="69"/>
      <c r="Z959" s="69"/>
      <c r="AA959" s="69"/>
      <c r="AB959" s="69"/>
      <c r="AC959" s="69"/>
    </row>
    <row r="960" spans="1:29">
      <c r="A960" s="69"/>
      <c r="B960" s="69"/>
      <c r="C960" s="121"/>
      <c r="D960" s="69"/>
      <c r="E960" s="69"/>
      <c r="F960" s="122"/>
      <c r="G960" s="123"/>
      <c r="H960" s="69"/>
      <c r="I960" s="69"/>
      <c r="J960" s="69"/>
      <c r="K960" s="69"/>
      <c r="L960" s="69"/>
      <c r="M960" s="69"/>
      <c r="N960" s="69"/>
      <c r="O960" s="69"/>
      <c r="P960" s="69"/>
      <c r="Q960" s="69"/>
      <c r="R960" s="69"/>
      <c r="S960" s="69"/>
      <c r="T960" s="69"/>
      <c r="U960" s="69"/>
      <c r="V960" s="69"/>
      <c r="W960" s="69"/>
      <c r="X960" s="69"/>
      <c r="Y960" s="69"/>
      <c r="Z960" s="69"/>
      <c r="AA960" s="69"/>
      <c r="AB960" s="69"/>
      <c r="AC960" s="69"/>
    </row>
    <row r="961" spans="1:29">
      <c r="A961" s="69"/>
      <c r="B961" s="69"/>
      <c r="C961" s="121"/>
      <c r="D961" s="69"/>
      <c r="E961" s="69"/>
      <c r="F961" s="122"/>
      <c r="G961" s="123"/>
      <c r="H961" s="69"/>
      <c r="I961" s="69"/>
      <c r="J961" s="69"/>
      <c r="K961" s="69"/>
      <c r="L961" s="69"/>
      <c r="M961" s="69"/>
      <c r="N961" s="69"/>
      <c r="O961" s="69"/>
      <c r="P961" s="69"/>
      <c r="Q961" s="69"/>
      <c r="R961" s="69"/>
      <c r="S961" s="69"/>
      <c r="T961" s="69"/>
      <c r="U961" s="69"/>
      <c r="V961" s="69"/>
      <c r="W961" s="69"/>
      <c r="X961" s="69"/>
      <c r="Y961" s="69"/>
      <c r="Z961" s="69"/>
      <c r="AA961" s="69"/>
      <c r="AB961" s="69"/>
      <c r="AC961" s="69"/>
    </row>
    <row r="962" spans="1:29">
      <c r="A962" s="69"/>
      <c r="B962" s="69"/>
      <c r="C962" s="121"/>
      <c r="D962" s="69"/>
      <c r="E962" s="69"/>
      <c r="F962" s="122"/>
      <c r="G962" s="123"/>
      <c r="H962" s="69"/>
      <c r="I962" s="69"/>
      <c r="J962" s="69"/>
      <c r="K962" s="69"/>
      <c r="L962" s="69"/>
      <c r="M962" s="69"/>
      <c r="N962" s="69"/>
      <c r="O962" s="69"/>
      <c r="P962" s="69"/>
      <c r="Q962" s="69"/>
      <c r="R962" s="69"/>
      <c r="S962" s="69"/>
      <c r="T962" s="69"/>
      <c r="U962" s="69"/>
      <c r="V962" s="69"/>
      <c r="W962" s="69"/>
      <c r="X962" s="69"/>
      <c r="Y962" s="69"/>
      <c r="Z962" s="69"/>
      <c r="AA962" s="69"/>
      <c r="AB962" s="69"/>
      <c r="AC962" s="69"/>
    </row>
    <row r="963" spans="1:29">
      <c r="A963" s="69"/>
      <c r="B963" s="69"/>
      <c r="C963" s="121"/>
      <c r="D963" s="69"/>
      <c r="E963" s="69"/>
      <c r="F963" s="122"/>
      <c r="G963" s="123"/>
      <c r="H963" s="69"/>
      <c r="I963" s="69"/>
      <c r="J963" s="69"/>
      <c r="K963" s="69"/>
      <c r="L963" s="69"/>
      <c r="M963" s="69"/>
      <c r="N963" s="69"/>
      <c r="O963" s="69"/>
      <c r="P963" s="69"/>
      <c r="Q963" s="69"/>
      <c r="R963" s="69"/>
      <c r="S963" s="69"/>
      <c r="T963" s="69"/>
      <c r="U963" s="69"/>
      <c r="V963" s="69"/>
      <c r="W963" s="69"/>
      <c r="X963" s="69"/>
      <c r="Y963" s="69"/>
      <c r="Z963" s="69"/>
      <c r="AA963" s="69"/>
      <c r="AB963" s="69"/>
      <c r="AC963" s="69"/>
    </row>
    <row r="964" spans="1:29">
      <c r="A964" s="69"/>
      <c r="B964" s="69"/>
      <c r="C964" s="121"/>
      <c r="D964" s="69"/>
      <c r="E964" s="69"/>
      <c r="F964" s="122"/>
      <c r="G964" s="123"/>
      <c r="H964" s="69"/>
      <c r="I964" s="69"/>
      <c r="J964" s="69"/>
      <c r="K964" s="69"/>
      <c r="L964" s="69"/>
      <c r="M964" s="69"/>
      <c r="N964" s="69"/>
      <c r="O964" s="69"/>
      <c r="P964" s="69"/>
      <c r="Q964" s="69"/>
      <c r="R964" s="69"/>
      <c r="S964" s="69"/>
      <c r="T964" s="69"/>
      <c r="U964" s="69"/>
      <c r="V964" s="69"/>
      <c r="W964" s="69"/>
      <c r="X964" s="69"/>
      <c r="Y964" s="69"/>
      <c r="Z964" s="69"/>
      <c r="AA964" s="69"/>
      <c r="AB964" s="69"/>
      <c r="AC964" s="69"/>
    </row>
    <row r="965" spans="1:29">
      <c r="A965" s="69"/>
      <c r="B965" s="69"/>
      <c r="C965" s="121"/>
      <c r="D965" s="69"/>
      <c r="E965" s="69"/>
      <c r="F965" s="122"/>
      <c r="G965" s="123"/>
      <c r="H965" s="69"/>
      <c r="I965" s="69"/>
      <c r="J965" s="69"/>
      <c r="K965" s="69"/>
      <c r="L965" s="69"/>
      <c r="M965" s="69"/>
      <c r="N965" s="69"/>
      <c r="O965" s="69"/>
      <c r="P965" s="69"/>
      <c r="Q965" s="69"/>
      <c r="R965" s="69"/>
      <c r="S965" s="69"/>
      <c r="T965" s="69"/>
      <c r="U965" s="69"/>
      <c r="V965" s="69"/>
      <c r="W965" s="69"/>
      <c r="X965" s="69"/>
      <c r="Y965" s="69"/>
      <c r="Z965" s="69"/>
      <c r="AA965" s="69"/>
      <c r="AB965" s="69"/>
      <c r="AC965" s="69"/>
    </row>
    <row r="966" spans="1:29">
      <c r="A966" s="69"/>
      <c r="B966" s="69"/>
      <c r="C966" s="121"/>
      <c r="D966" s="69"/>
      <c r="E966" s="69"/>
      <c r="F966" s="122"/>
      <c r="G966" s="123"/>
      <c r="H966" s="69"/>
      <c r="I966" s="69"/>
      <c r="J966" s="69"/>
      <c r="K966" s="69"/>
      <c r="L966" s="69"/>
      <c r="M966" s="69"/>
      <c r="N966" s="69"/>
      <c r="O966" s="69"/>
      <c r="P966" s="69"/>
      <c r="Q966" s="69"/>
      <c r="R966" s="69"/>
      <c r="S966" s="69"/>
      <c r="T966" s="69"/>
      <c r="U966" s="69"/>
      <c r="V966" s="69"/>
      <c r="W966" s="69"/>
      <c r="X966" s="69"/>
      <c r="Y966" s="69"/>
      <c r="Z966" s="69"/>
      <c r="AA966" s="69"/>
      <c r="AB966" s="69"/>
      <c r="AC966" s="69"/>
    </row>
    <row r="967" spans="1:29">
      <c r="A967" s="69"/>
      <c r="B967" s="69"/>
      <c r="C967" s="121"/>
      <c r="D967" s="69"/>
      <c r="E967" s="69"/>
      <c r="F967" s="122"/>
      <c r="G967" s="123"/>
      <c r="H967" s="69"/>
      <c r="I967" s="69"/>
      <c r="J967" s="69"/>
      <c r="K967" s="69"/>
      <c r="L967" s="69"/>
      <c r="M967" s="69"/>
      <c r="N967" s="69"/>
      <c r="O967" s="69"/>
      <c r="P967" s="69"/>
      <c r="Q967" s="69"/>
      <c r="R967" s="69"/>
      <c r="S967" s="69"/>
      <c r="T967" s="69"/>
      <c r="U967" s="69"/>
      <c r="V967" s="69"/>
      <c r="W967" s="69"/>
      <c r="X967" s="69"/>
      <c r="Y967" s="69"/>
      <c r="Z967" s="69"/>
      <c r="AA967" s="69"/>
      <c r="AB967" s="69"/>
      <c r="AC967" s="69"/>
    </row>
    <row r="968" spans="1:29">
      <c r="A968" s="69"/>
      <c r="B968" s="69"/>
      <c r="C968" s="121"/>
      <c r="D968" s="69"/>
      <c r="E968" s="69"/>
      <c r="F968" s="122"/>
      <c r="G968" s="123"/>
      <c r="H968" s="69"/>
      <c r="I968" s="69"/>
      <c r="J968" s="69"/>
      <c r="K968" s="69"/>
      <c r="L968" s="69"/>
      <c r="M968" s="69"/>
      <c r="N968" s="69"/>
      <c r="O968" s="69"/>
      <c r="P968" s="69"/>
      <c r="Q968" s="69"/>
      <c r="R968" s="69"/>
      <c r="S968" s="69"/>
      <c r="T968" s="69"/>
      <c r="U968" s="69"/>
      <c r="V968" s="69"/>
      <c r="W968" s="69"/>
      <c r="X968" s="69"/>
      <c r="Y968" s="69"/>
      <c r="Z968" s="69"/>
      <c r="AA968" s="69"/>
      <c r="AB968" s="69"/>
      <c r="AC968" s="69"/>
    </row>
    <row r="969" spans="1:29">
      <c r="A969" s="69"/>
      <c r="B969" s="69"/>
      <c r="C969" s="121"/>
      <c r="D969" s="69"/>
      <c r="E969" s="69"/>
      <c r="F969" s="122"/>
      <c r="G969" s="123"/>
      <c r="H969" s="69"/>
      <c r="I969" s="69"/>
      <c r="J969" s="69"/>
      <c r="K969" s="69"/>
      <c r="L969" s="69"/>
      <c r="M969" s="69"/>
      <c r="N969" s="69"/>
      <c r="O969" s="69"/>
      <c r="P969" s="69"/>
      <c r="Q969" s="69"/>
      <c r="R969" s="69"/>
      <c r="S969" s="69"/>
      <c r="T969" s="69"/>
      <c r="U969" s="69"/>
      <c r="V969" s="69"/>
      <c r="W969" s="69"/>
      <c r="X969" s="69"/>
      <c r="Y969" s="69"/>
      <c r="Z969" s="69"/>
      <c r="AA969" s="69"/>
      <c r="AB969" s="69"/>
      <c r="AC969" s="69"/>
    </row>
    <row r="970" spans="1:29">
      <c r="A970" s="69"/>
      <c r="B970" s="69"/>
      <c r="C970" s="121"/>
      <c r="D970" s="69"/>
      <c r="E970" s="69"/>
      <c r="F970" s="122"/>
      <c r="G970" s="123"/>
      <c r="H970" s="69"/>
      <c r="I970" s="69"/>
      <c r="J970" s="69"/>
      <c r="K970" s="69"/>
      <c r="L970" s="69"/>
      <c r="M970" s="69"/>
      <c r="N970" s="69"/>
      <c r="O970" s="69"/>
      <c r="P970" s="69"/>
      <c r="Q970" s="69"/>
      <c r="R970" s="69"/>
      <c r="S970" s="69"/>
      <c r="T970" s="69"/>
      <c r="U970" s="69"/>
      <c r="V970" s="69"/>
      <c r="W970" s="69"/>
      <c r="X970" s="69"/>
      <c r="Y970" s="69"/>
      <c r="Z970" s="69"/>
      <c r="AA970" s="69"/>
      <c r="AB970" s="69"/>
      <c r="AC970" s="69"/>
    </row>
    <row r="971" spans="1:29">
      <c r="A971" s="69"/>
      <c r="B971" s="69"/>
      <c r="C971" s="121"/>
      <c r="D971" s="69"/>
      <c r="E971" s="69"/>
      <c r="F971" s="122"/>
      <c r="G971" s="123"/>
      <c r="H971" s="69"/>
      <c r="I971" s="69"/>
      <c r="J971" s="69"/>
      <c r="K971" s="69"/>
      <c r="L971" s="69"/>
      <c r="M971" s="69"/>
      <c r="N971" s="69"/>
      <c r="O971" s="69"/>
      <c r="P971" s="69"/>
      <c r="Q971" s="69"/>
      <c r="R971" s="69"/>
      <c r="S971" s="69"/>
      <c r="T971" s="69"/>
      <c r="U971" s="69"/>
      <c r="V971" s="69"/>
      <c r="W971" s="69"/>
      <c r="X971" s="69"/>
      <c r="Y971" s="69"/>
      <c r="Z971" s="69"/>
      <c r="AA971" s="69"/>
      <c r="AB971" s="69"/>
      <c r="AC971" s="69"/>
    </row>
    <row r="972" spans="1:29">
      <c r="A972" s="69"/>
      <c r="B972" s="69"/>
      <c r="C972" s="121"/>
      <c r="D972" s="69"/>
      <c r="E972" s="69"/>
      <c r="F972" s="122"/>
      <c r="G972" s="123"/>
      <c r="H972" s="69"/>
      <c r="I972" s="69"/>
      <c r="J972" s="69"/>
      <c r="K972" s="69"/>
      <c r="L972" s="69"/>
      <c r="M972" s="69"/>
      <c r="N972" s="69"/>
      <c r="O972" s="69"/>
      <c r="P972" s="69"/>
      <c r="Q972" s="69"/>
      <c r="R972" s="69"/>
      <c r="S972" s="69"/>
      <c r="T972" s="69"/>
      <c r="U972" s="69"/>
      <c r="V972" s="69"/>
      <c r="W972" s="69"/>
      <c r="X972" s="69"/>
      <c r="Y972" s="69"/>
      <c r="Z972" s="69"/>
      <c r="AA972" s="69"/>
      <c r="AB972" s="69"/>
      <c r="AC972" s="69"/>
    </row>
    <row r="973" spans="1:29">
      <c r="A973" s="69"/>
      <c r="B973" s="69"/>
      <c r="C973" s="121"/>
      <c r="D973" s="69"/>
      <c r="E973" s="69"/>
      <c r="F973" s="122"/>
      <c r="G973" s="123"/>
      <c r="H973" s="69"/>
      <c r="I973" s="69"/>
      <c r="J973" s="69"/>
      <c r="K973" s="69"/>
      <c r="L973" s="69"/>
      <c r="M973" s="69"/>
      <c r="N973" s="69"/>
      <c r="O973" s="69"/>
      <c r="P973" s="69"/>
      <c r="Q973" s="69"/>
      <c r="R973" s="69"/>
      <c r="S973" s="69"/>
      <c r="T973" s="69"/>
      <c r="U973" s="69"/>
      <c r="V973" s="69"/>
      <c r="W973" s="69"/>
      <c r="X973" s="69"/>
      <c r="Y973" s="69"/>
      <c r="Z973" s="69"/>
      <c r="AA973" s="69"/>
      <c r="AB973" s="69"/>
      <c r="AC973" s="69"/>
    </row>
    <row r="974" spans="1:29">
      <c r="A974" s="69"/>
      <c r="B974" s="69"/>
      <c r="C974" s="121"/>
      <c r="D974" s="69"/>
      <c r="E974" s="69"/>
      <c r="F974" s="122"/>
      <c r="G974" s="123"/>
      <c r="H974" s="69"/>
      <c r="I974" s="69"/>
      <c r="J974" s="69"/>
      <c r="K974" s="69"/>
      <c r="L974" s="69"/>
      <c r="M974" s="69"/>
      <c r="N974" s="69"/>
      <c r="O974" s="69"/>
      <c r="P974" s="69"/>
      <c r="Q974" s="69"/>
      <c r="R974" s="69"/>
      <c r="S974" s="69"/>
      <c r="T974" s="69"/>
      <c r="U974" s="69"/>
      <c r="V974" s="69"/>
      <c r="W974" s="69"/>
      <c r="X974" s="69"/>
      <c r="Y974" s="69"/>
      <c r="Z974" s="69"/>
      <c r="AA974" s="69"/>
      <c r="AB974" s="69"/>
      <c r="AC974" s="69"/>
    </row>
    <row r="975" spans="1:29">
      <c r="A975" s="69"/>
      <c r="B975" s="69"/>
      <c r="C975" s="121"/>
      <c r="D975" s="69"/>
      <c r="E975" s="69"/>
      <c r="F975" s="122"/>
      <c r="G975" s="123"/>
      <c r="H975" s="69"/>
      <c r="I975" s="69"/>
      <c r="J975" s="69"/>
      <c r="K975" s="69"/>
      <c r="L975" s="69"/>
      <c r="M975" s="69"/>
      <c r="N975" s="69"/>
      <c r="O975" s="69"/>
      <c r="P975" s="69"/>
      <c r="Q975" s="69"/>
      <c r="R975" s="69"/>
      <c r="S975" s="69"/>
      <c r="T975" s="69"/>
      <c r="U975" s="69"/>
      <c r="V975" s="69"/>
      <c r="W975" s="69"/>
      <c r="X975" s="69"/>
      <c r="Y975" s="69"/>
      <c r="Z975" s="69"/>
      <c r="AA975" s="69"/>
      <c r="AB975" s="69"/>
      <c r="AC975" s="69"/>
    </row>
    <row r="976" spans="1:29">
      <c r="A976" s="69"/>
      <c r="B976" s="69"/>
      <c r="C976" s="121"/>
      <c r="D976" s="69"/>
      <c r="E976" s="69"/>
      <c r="F976" s="122"/>
      <c r="G976" s="123"/>
      <c r="H976" s="69"/>
      <c r="I976" s="69"/>
      <c r="J976" s="69"/>
      <c r="K976" s="69"/>
      <c r="L976" s="69"/>
      <c r="M976" s="69"/>
      <c r="N976" s="69"/>
      <c r="O976" s="69"/>
      <c r="P976" s="69"/>
      <c r="Q976" s="69"/>
      <c r="R976" s="69"/>
      <c r="S976" s="69"/>
      <c r="T976" s="69"/>
      <c r="U976" s="69"/>
      <c r="V976" s="69"/>
      <c r="W976" s="69"/>
      <c r="X976" s="69"/>
      <c r="Y976" s="69"/>
      <c r="Z976" s="69"/>
      <c r="AA976" s="69"/>
      <c r="AB976" s="69"/>
      <c r="AC976" s="69"/>
    </row>
    <row r="977" spans="1:29">
      <c r="A977" s="69"/>
      <c r="B977" s="69"/>
      <c r="C977" s="121"/>
      <c r="D977" s="69"/>
      <c r="E977" s="69"/>
      <c r="F977" s="122"/>
      <c r="G977" s="123"/>
      <c r="H977" s="69"/>
      <c r="I977" s="69"/>
      <c r="J977" s="69"/>
      <c r="K977" s="69"/>
      <c r="L977" s="69"/>
      <c r="M977" s="69"/>
      <c r="N977" s="69"/>
      <c r="O977" s="69"/>
      <c r="P977" s="69"/>
      <c r="Q977" s="69"/>
      <c r="R977" s="69"/>
      <c r="S977" s="69"/>
      <c r="T977" s="69"/>
      <c r="U977" s="69"/>
      <c r="V977" s="69"/>
      <c r="W977" s="69"/>
      <c r="X977" s="69"/>
      <c r="Y977" s="69"/>
      <c r="Z977" s="69"/>
      <c r="AA977" s="69"/>
      <c r="AB977" s="69"/>
      <c r="AC977" s="69"/>
    </row>
    <row r="978" spans="1:29">
      <c r="A978" s="69"/>
      <c r="B978" s="69"/>
      <c r="C978" s="121"/>
      <c r="D978" s="69"/>
      <c r="E978" s="69"/>
      <c r="F978" s="122"/>
      <c r="G978" s="123"/>
      <c r="H978" s="69"/>
      <c r="I978" s="69"/>
      <c r="J978" s="69"/>
      <c r="K978" s="69"/>
      <c r="L978" s="69"/>
      <c r="M978" s="69"/>
      <c r="N978" s="69"/>
      <c r="O978" s="69"/>
      <c r="P978" s="69"/>
      <c r="Q978" s="69"/>
      <c r="R978" s="69"/>
      <c r="S978" s="69"/>
      <c r="T978" s="69"/>
      <c r="U978" s="69"/>
      <c r="V978" s="69"/>
      <c r="W978" s="69"/>
      <c r="X978" s="69"/>
      <c r="Y978" s="69"/>
      <c r="Z978" s="69"/>
      <c r="AA978" s="69"/>
      <c r="AB978" s="69"/>
      <c r="AC978" s="69"/>
    </row>
    <row r="979" spans="1:29">
      <c r="A979" s="69"/>
      <c r="B979" s="69"/>
      <c r="C979" s="121"/>
      <c r="D979" s="69"/>
      <c r="E979" s="69"/>
      <c r="F979" s="122"/>
      <c r="G979" s="123"/>
      <c r="H979" s="69"/>
      <c r="I979" s="69"/>
      <c r="J979" s="69"/>
      <c r="K979" s="69"/>
      <c r="L979" s="69"/>
      <c r="M979" s="69"/>
      <c r="N979" s="69"/>
      <c r="O979" s="69"/>
      <c r="P979" s="69"/>
      <c r="Q979" s="69"/>
      <c r="R979" s="69"/>
      <c r="S979" s="69"/>
      <c r="T979" s="69"/>
      <c r="U979" s="69"/>
      <c r="V979" s="69"/>
      <c r="W979" s="69"/>
      <c r="X979" s="69"/>
      <c r="Y979" s="69"/>
      <c r="Z979" s="69"/>
      <c r="AA979" s="69"/>
      <c r="AB979" s="69"/>
      <c r="AC979" s="69"/>
    </row>
    <row r="980" spans="1:29">
      <c r="A980" s="69"/>
      <c r="B980" s="69"/>
      <c r="C980" s="121"/>
      <c r="D980" s="69"/>
      <c r="E980" s="69"/>
      <c r="F980" s="122"/>
      <c r="G980" s="123"/>
      <c r="H980" s="69"/>
      <c r="I980" s="69"/>
      <c r="J980" s="69"/>
      <c r="K980" s="69"/>
      <c r="L980" s="69"/>
      <c r="M980" s="69"/>
      <c r="N980" s="69"/>
      <c r="O980" s="69"/>
      <c r="P980" s="69"/>
      <c r="Q980" s="69"/>
      <c r="R980" s="69"/>
      <c r="S980" s="69"/>
      <c r="T980" s="69"/>
      <c r="U980" s="69"/>
      <c r="V980" s="69"/>
      <c r="W980" s="69"/>
      <c r="X980" s="69"/>
      <c r="Y980" s="69"/>
      <c r="Z980" s="69"/>
      <c r="AA980" s="69"/>
      <c r="AB980" s="69"/>
      <c r="AC980" s="69"/>
    </row>
    <row r="981" spans="1:29">
      <c r="A981" s="69"/>
      <c r="B981" s="69"/>
      <c r="C981" s="121"/>
      <c r="D981" s="69"/>
      <c r="E981" s="69"/>
      <c r="F981" s="122"/>
      <c r="G981" s="123"/>
      <c r="H981" s="69"/>
      <c r="I981" s="69"/>
      <c r="J981" s="69"/>
      <c r="K981" s="69"/>
      <c r="L981" s="69"/>
      <c r="M981" s="69"/>
      <c r="N981" s="69"/>
      <c r="O981" s="69"/>
      <c r="P981" s="69"/>
      <c r="Q981" s="69"/>
      <c r="R981" s="69"/>
      <c r="S981" s="69"/>
      <c r="T981" s="69"/>
      <c r="U981" s="69"/>
      <c r="V981" s="69"/>
      <c r="W981" s="69"/>
      <c r="X981" s="69"/>
      <c r="Y981" s="69"/>
      <c r="Z981" s="69"/>
      <c r="AA981" s="69"/>
      <c r="AB981" s="69"/>
      <c r="AC981" s="69"/>
    </row>
    <row r="982" spans="1:29">
      <c r="A982" s="69"/>
      <c r="B982" s="69"/>
      <c r="C982" s="121"/>
      <c r="D982" s="69"/>
      <c r="E982" s="69"/>
      <c r="F982" s="122"/>
      <c r="G982" s="123"/>
      <c r="H982" s="69"/>
      <c r="I982" s="69"/>
      <c r="J982" s="69"/>
      <c r="K982" s="69"/>
      <c r="L982" s="69"/>
      <c r="M982" s="69"/>
      <c r="N982" s="69"/>
      <c r="O982" s="69"/>
      <c r="P982" s="69"/>
      <c r="Q982" s="69"/>
      <c r="R982" s="69"/>
      <c r="S982" s="69"/>
      <c r="T982" s="69"/>
      <c r="U982" s="69"/>
      <c r="V982" s="69"/>
      <c r="W982" s="69"/>
      <c r="X982" s="69"/>
      <c r="Y982" s="69"/>
      <c r="Z982" s="69"/>
      <c r="AA982" s="69"/>
      <c r="AB982" s="69"/>
      <c r="AC982" s="69"/>
    </row>
    <row r="983" spans="1:29">
      <c r="A983" s="69"/>
      <c r="B983" s="69"/>
      <c r="C983" s="121"/>
      <c r="D983" s="69"/>
      <c r="E983" s="69"/>
      <c r="F983" s="122"/>
      <c r="G983" s="123"/>
      <c r="H983" s="69"/>
      <c r="I983" s="69"/>
      <c r="J983" s="69"/>
      <c r="K983" s="69"/>
      <c r="L983" s="69"/>
      <c r="M983" s="69"/>
      <c r="N983" s="69"/>
      <c r="O983" s="69"/>
      <c r="P983" s="69"/>
      <c r="Q983" s="69"/>
      <c r="R983" s="69"/>
      <c r="S983" s="69"/>
      <c r="T983" s="69"/>
      <c r="U983" s="69"/>
      <c r="V983" s="69"/>
      <c r="W983" s="69"/>
      <c r="X983" s="69"/>
      <c r="Y983" s="69"/>
      <c r="Z983" s="69"/>
      <c r="AA983" s="69"/>
      <c r="AB983" s="69"/>
      <c r="AC983" s="69"/>
    </row>
    <row r="984" spans="1:29">
      <c r="A984" s="69"/>
      <c r="B984" s="69"/>
      <c r="C984" s="121"/>
      <c r="D984" s="69"/>
      <c r="E984" s="69"/>
      <c r="F984" s="122"/>
      <c r="G984" s="123"/>
      <c r="H984" s="69"/>
      <c r="I984" s="69"/>
      <c r="J984" s="69"/>
      <c r="K984" s="69"/>
      <c r="L984" s="69"/>
      <c r="M984" s="69"/>
      <c r="N984" s="69"/>
      <c r="O984" s="69"/>
      <c r="P984" s="69"/>
      <c r="Q984" s="69"/>
      <c r="R984" s="69"/>
      <c r="S984" s="69"/>
      <c r="T984" s="69"/>
      <c r="U984" s="69"/>
      <c r="V984" s="69"/>
      <c r="W984" s="69"/>
      <c r="X984" s="69"/>
      <c r="Y984" s="69"/>
      <c r="Z984" s="69"/>
      <c r="AA984" s="69"/>
      <c r="AB984" s="69"/>
      <c r="AC984" s="69"/>
    </row>
    <row r="985" spans="1:29">
      <c r="A985" s="69"/>
      <c r="B985" s="69"/>
      <c r="C985" s="121"/>
      <c r="D985" s="69"/>
      <c r="E985" s="69"/>
      <c r="F985" s="122"/>
      <c r="G985" s="123"/>
      <c r="H985" s="69"/>
      <c r="I985" s="69"/>
      <c r="J985" s="69"/>
      <c r="K985" s="69"/>
      <c r="L985" s="69"/>
      <c r="M985" s="69"/>
      <c r="N985" s="69"/>
      <c r="O985" s="69"/>
      <c r="P985" s="69"/>
      <c r="Q985" s="69"/>
      <c r="R985" s="69"/>
      <c r="S985" s="69"/>
      <c r="T985" s="69"/>
      <c r="U985" s="69"/>
      <c r="V985" s="69"/>
      <c r="W985" s="69"/>
      <c r="X985" s="69"/>
      <c r="Y985" s="69"/>
      <c r="Z985" s="69"/>
      <c r="AA985" s="69"/>
      <c r="AB985" s="69"/>
      <c r="AC985" s="69"/>
    </row>
    <row r="986" spans="1:29">
      <c r="A986" s="69"/>
      <c r="B986" s="69"/>
      <c r="C986" s="121"/>
      <c r="D986" s="69"/>
      <c r="E986" s="69"/>
      <c r="F986" s="122"/>
      <c r="G986" s="123"/>
      <c r="H986" s="69"/>
      <c r="I986" s="69"/>
      <c r="J986" s="69"/>
      <c r="K986" s="69"/>
      <c r="L986" s="69"/>
      <c r="M986" s="69"/>
      <c r="N986" s="69"/>
      <c r="O986" s="69"/>
      <c r="P986" s="69"/>
      <c r="Q986" s="69"/>
      <c r="R986" s="69"/>
      <c r="S986" s="69"/>
      <c r="T986" s="69"/>
      <c r="U986" s="69"/>
      <c r="V986" s="69"/>
      <c r="W986" s="69"/>
      <c r="X986" s="69"/>
      <c r="Y986" s="69"/>
      <c r="Z986" s="69"/>
      <c r="AA986" s="69"/>
      <c r="AB986" s="69"/>
      <c r="AC986" s="69"/>
    </row>
    <row r="987" spans="1:29">
      <c r="A987" s="69"/>
      <c r="B987" s="69"/>
      <c r="C987" s="121"/>
      <c r="D987" s="69"/>
      <c r="E987" s="69"/>
      <c r="F987" s="122"/>
      <c r="G987" s="123"/>
      <c r="H987" s="69"/>
      <c r="I987" s="69"/>
      <c r="J987" s="69"/>
      <c r="K987" s="69"/>
      <c r="L987" s="69"/>
      <c r="M987" s="69"/>
      <c r="N987" s="69"/>
      <c r="O987" s="69"/>
      <c r="P987" s="69"/>
      <c r="Q987" s="69"/>
      <c r="R987" s="69"/>
      <c r="S987" s="69"/>
      <c r="T987" s="69"/>
      <c r="U987" s="69"/>
      <c r="V987" s="69"/>
      <c r="W987" s="69"/>
      <c r="X987" s="69"/>
      <c r="Y987" s="69"/>
      <c r="Z987" s="69"/>
      <c r="AA987" s="69"/>
      <c r="AB987" s="69"/>
      <c r="AC987" s="69"/>
    </row>
    <row r="988" spans="1:29">
      <c r="A988" s="69"/>
      <c r="B988" s="69"/>
      <c r="C988" s="121"/>
      <c r="D988" s="69"/>
      <c r="E988" s="69"/>
      <c r="F988" s="122"/>
      <c r="G988" s="123"/>
      <c r="H988" s="69"/>
      <c r="I988" s="69"/>
      <c r="J988" s="69"/>
      <c r="K988" s="69"/>
      <c r="L988" s="69"/>
      <c r="M988" s="69"/>
      <c r="N988" s="69"/>
      <c r="O988" s="69"/>
      <c r="P988" s="69"/>
      <c r="Q988" s="69"/>
      <c r="R988" s="69"/>
      <c r="S988" s="69"/>
      <c r="T988" s="69"/>
      <c r="U988" s="69"/>
      <c r="V988" s="69"/>
      <c r="W988" s="69"/>
      <c r="X988" s="69"/>
      <c r="Y988" s="69"/>
      <c r="Z988" s="69"/>
      <c r="AA988" s="69"/>
      <c r="AB988" s="69"/>
      <c r="AC988" s="69"/>
    </row>
    <row r="989" spans="1:29">
      <c r="A989" s="69"/>
      <c r="B989" s="69"/>
      <c r="C989" s="121"/>
      <c r="D989" s="69"/>
      <c r="E989" s="69"/>
      <c r="F989" s="122"/>
      <c r="G989" s="123"/>
      <c r="H989" s="69"/>
      <c r="I989" s="69"/>
      <c r="J989" s="69"/>
      <c r="K989" s="69"/>
      <c r="L989" s="69"/>
      <c r="M989" s="69"/>
      <c r="N989" s="69"/>
      <c r="O989" s="69"/>
      <c r="P989" s="69"/>
      <c r="Q989" s="69"/>
      <c r="R989" s="69"/>
      <c r="S989" s="69"/>
      <c r="T989" s="69"/>
      <c r="U989" s="69"/>
      <c r="V989" s="69"/>
      <c r="W989" s="69"/>
      <c r="X989" s="69"/>
      <c r="Y989" s="69"/>
      <c r="Z989" s="69"/>
      <c r="AA989" s="69"/>
      <c r="AB989" s="69"/>
      <c r="AC989" s="69"/>
    </row>
    <row r="990" spans="1:29">
      <c r="A990" s="69"/>
      <c r="B990" s="69"/>
      <c r="C990" s="121"/>
      <c r="D990" s="69"/>
      <c r="E990" s="69"/>
      <c r="F990" s="122"/>
      <c r="G990" s="123"/>
      <c r="H990" s="69"/>
      <c r="I990" s="69"/>
      <c r="J990" s="69"/>
      <c r="K990" s="69"/>
      <c r="L990" s="69"/>
      <c r="M990" s="69"/>
      <c r="N990" s="69"/>
      <c r="O990" s="69"/>
      <c r="P990" s="69"/>
      <c r="Q990" s="69"/>
      <c r="R990" s="69"/>
      <c r="S990" s="69"/>
      <c r="T990" s="69"/>
      <c r="U990" s="69"/>
      <c r="V990" s="69"/>
      <c r="W990" s="69"/>
      <c r="X990" s="69"/>
      <c r="Y990" s="69"/>
      <c r="Z990" s="69"/>
      <c r="AA990" s="69"/>
      <c r="AB990" s="69"/>
      <c r="AC990" s="69"/>
    </row>
    <row r="991" spans="1:29">
      <c r="A991" s="69"/>
      <c r="B991" s="69"/>
      <c r="C991" s="121"/>
      <c r="D991" s="69"/>
      <c r="E991" s="69"/>
      <c r="F991" s="122"/>
      <c r="G991" s="123"/>
      <c r="H991" s="69"/>
      <c r="I991" s="69"/>
      <c r="J991" s="69"/>
      <c r="K991" s="69"/>
      <c r="L991" s="69"/>
      <c r="M991" s="69"/>
      <c r="N991" s="69"/>
      <c r="O991" s="69"/>
      <c r="P991" s="69"/>
      <c r="Q991" s="69"/>
      <c r="R991" s="69"/>
      <c r="S991" s="69"/>
      <c r="T991" s="69"/>
      <c r="U991" s="69"/>
      <c r="V991" s="69"/>
      <c r="W991" s="69"/>
      <c r="X991" s="69"/>
      <c r="Y991" s="69"/>
      <c r="Z991" s="69"/>
      <c r="AA991" s="69"/>
      <c r="AB991" s="69"/>
      <c r="AC991" s="69"/>
    </row>
    <row r="992" spans="1:29">
      <c r="A992" s="69"/>
      <c r="B992" s="69"/>
      <c r="C992" s="121"/>
      <c r="D992" s="69"/>
      <c r="E992" s="69"/>
      <c r="F992" s="122"/>
      <c r="G992" s="123"/>
      <c r="H992" s="69"/>
      <c r="I992" s="69"/>
      <c r="J992" s="69"/>
      <c r="K992" s="69"/>
      <c r="L992" s="69"/>
      <c r="M992" s="69"/>
      <c r="N992" s="69"/>
      <c r="O992" s="69"/>
      <c r="P992" s="69"/>
      <c r="Q992" s="69"/>
      <c r="R992" s="69"/>
      <c r="S992" s="69"/>
      <c r="T992" s="69"/>
      <c r="U992" s="69"/>
      <c r="V992" s="69"/>
      <c r="W992" s="69"/>
      <c r="X992" s="69"/>
      <c r="Y992" s="69"/>
      <c r="Z992" s="69"/>
      <c r="AA992" s="69"/>
      <c r="AB992" s="69"/>
      <c r="AC992" s="69"/>
    </row>
    <row r="993" spans="1:29">
      <c r="A993" s="69"/>
      <c r="B993" s="69"/>
      <c r="C993" s="121"/>
      <c r="D993" s="69"/>
      <c r="E993" s="69"/>
      <c r="F993" s="122"/>
      <c r="G993" s="123"/>
      <c r="H993" s="69"/>
      <c r="I993" s="69"/>
      <c r="J993" s="69"/>
      <c r="K993" s="69"/>
      <c r="L993" s="69"/>
      <c r="M993" s="69"/>
      <c r="N993" s="69"/>
      <c r="O993" s="69"/>
      <c r="P993" s="69"/>
      <c r="Q993" s="69"/>
      <c r="R993" s="69"/>
      <c r="S993" s="69"/>
      <c r="T993" s="69"/>
      <c r="U993" s="69"/>
      <c r="V993" s="69"/>
      <c r="W993" s="69"/>
      <c r="X993" s="69"/>
      <c r="Y993" s="69"/>
      <c r="Z993" s="69"/>
      <c r="AA993" s="69"/>
      <c r="AB993" s="69"/>
      <c r="AC993" s="69"/>
    </row>
    <row r="994" spans="1:29">
      <c r="A994" s="69"/>
      <c r="B994" s="69"/>
      <c r="C994" s="121"/>
      <c r="D994" s="69"/>
      <c r="E994" s="69"/>
      <c r="F994" s="122"/>
      <c r="G994" s="123"/>
      <c r="H994" s="69"/>
      <c r="I994" s="69"/>
      <c r="J994" s="69"/>
      <c r="K994" s="69"/>
      <c r="L994" s="69"/>
      <c r="M994" s="69"/>
      <c r="N994" s="69"/>
      <c r="O994" s="69"/>
      <c r="P994" s="69"/>
      <c r="Q994" s="69"/>
      <c r="R994" s="69"/>
      <c r="S994" s="69"/>
      <c r="T994" s="69"/>
      <c r="U994" s="69"/>
      <c r="V994" s="69"/>
      <c r="W994" s="69"/>
      <c r="X994" s="69"/>
      <c r="Y994" s="69"/>
      <c r="Z994" s="69"/>
      <c r="AA994" s="69"/>
      <c r="AB994" s="69"/>
      <c r="AC994" s="69"/>
    </row>
    <row r="995" spans="1:29">
      <c r="A995" s="69"/>
      <c r="B995" s="69"/>
      <c r="C995" s="121"/>
      <c r="D995" s="69"/>
      <c r="E995" s="69"/>
      <c r="F995" s="122"/>
      <c r="G995" s="123"/>
      <c r="H995" s="69"/>
      <c r="I995" s="69"/>
      <c r="J995" s="69"/>
      <c r="K995" s="69"/>
      <c r="L995" s="69"/>
      <c r="M995" s="69"/>
      <c r="N995" s="69"/>
      <c r="O995" s="69"/>
      <c r="P995" s="69"/>
      <c r="Q995" s="69"/>
      <c r="R995" s="69"/>
      <c r="S995" s="69"/>
      <c r="T995" s="69"/>
      <c r="U995" s="69"/>
      <c r="V995" s="69"/>
      <c r="W995" s="69"/>
      <c r="X995" s="69"/>
      <c r="Y995" s="69"/>
      <c r="Z995" s="69"/>
      <c r="AA995" s="69"/>
      <c r="AB995" s="69"/>
      <c r="AC995" s="69"/>
    </row>
    <row r="996" spans="1:29">
      <c r="A996" s="69"/>
      <c r="B996" s="69"/>
      <c r="C996" s="121"/>
      <c r="D996" s="69"/>
      <c r="E996" s="69"/>
      <c r="F996" s="122"/>
      <c r="G996" s="123"/>
      <c r="H996" s="69"/>
      <c r="I996" s="69"/>
      <c r="J996" s="69"/>
      <c r="K996" s="69"/>
      <c r="L996" s="69"/>
      <c r="M996" s="69"/>
      <c r="N996" s="69"/>
      <c r="O996" s="69"/>
      <c r="P996" s="69"/>
      <c r="Q996" s="69"/>
      <c r="R996" s="69"/>
      <c r="S996" s="69"/>
      <c r="T996" s="69"/>
      <c r="U996" s="69"/>
      <c r="V996" s="69"/>
      <c r="W996" s="69"/>
      <c r="X996" s="69"/>
      <c r="Y996" s="69"/>
      <c r="Z996" s="69"/>
      <c r="AA996" s="69"/>
      <c r="AB996" s="69"/>
      <c r="AC996" s="69"/>
    </row>
    <row r="997" spans="1:29">
      <c r="A997" s="69"/>
      <c r="B997" s="69"/>
      <c r="C997" s="121"/>
      <c r="D997" s="69"/>
      <c r="E997" s="69"/>
      <c r="F997" s="122"/>
      <c r="G997" s="123"/>
      <c r="H997" s="69"/>
      <c r="I997" s="69"/>
      <c r="J997" s="69"/>
      <c r="K997" s="69"/>
      <c r="L997" s="69"/>
      <c r="M997" s="69"/>
      <c r="N997" s="69"/>
      <c r="O997" s="69"/>
      <c r="P997" s="69"/>
      <c r="Q997" s="69"/>
      <c r="R997" s="69"/>
      <c r="S997" s="69"/>
      <c r="T997" s="69"/>
      <c r="U997" s="69"/>
      <c r="V997" s="69"/>
      <c r="W997" s="69"/>
      <c r="X997" s="69"/>
      <c r="Y997" s="69"/>
      <c r="Z997" s="69"/>
      <c r="AA997" s="69"/>
      <c r="AB997" s="69"/>
      <c r="AC997" s="69"/>
    </row>
    <row r="998" spans="1:29">
      <c r="A998" s="69"/>
      <c r="B998" s="69"/>
      <c r="C998" s="121"/>
      <c r="D998" s="69"/>
      <c r="E998" s="69"/>
      <c r="F998" s="122"/>
      <c r="G998" s="123"/>
      <c r="H998" s="69"/>
      <c r="I998" s="69"/>
      <c r="J998" s="69"/>
      <c r="K998" s="69"/>
      <c r="L998" s="69"/>
      <c r="M998" s="69"/>
      <c r="N998" s="69"/>
      <c r="O998" s="69"/>
      <c r="P998" s="69"/>
      <c r="Q998" s="69"/>
      <c r="R998" s="69"/>
      <c r="S998" s="69"/>
      <c r="T998" s="69"/>
      <c r="U998" s="69"/>
      <c r="V998" s="69"/>
      <c r="W998" s="69"/>
      <c r="X998" s="69"/>
      <c r="Y998" s="69"/>
      <c r="Z998" s="69"/>
      <c r="AA998" s="69"/>
      <c r="AB998" s="69"/>
      <c r="AC998" s="69"/>
    </row>
    <row r="999" spans="1:29">
      <c r="A999" s="69"/>
      <c r="B999" s="69"/>
      <c r="C999" s="121"/>
      <c r="D999" s="69"/>
      <c r="E999" s="69"/>
      <c r="F999" s="122"/>
      <c r="G999" s="123"/>
      <c r="H999" s="69"/>
      <c r="I999" s="69"/>
      <c r="J999" s="69"/>
      <c r="K999" s="69"/>
      <c r="L999" s="69"/>
      <c r="M999" s="69"/>
      <c r="N999" s="69"/>
      <c r="O999" s="69"/>
      <c r="P999" s="69"/>
      <c r="Q999" s="69"/>
      <c r="R999" s="69"/>
      <c r="S999" s="69"/>
      <c r="T999" s="69"/>
      <c r="U999" s="69"/>
      <c r="V999" s="69"/>
      <c r="W999" s="69"/>
      <c r="X999" s="69"/>
      <c r="Y999" s="69"/>
      <c r="Z999" s="69"/>
      <c r="AA999" s="69"/>
      <c r="AB999" s="69"/>
      <c r="AC999" s="6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1C232"/>
    <outlinePr summaryBelow="0" summaryRight="0"/>
  </sheetPr>
  <dimension ref="A1:AA1025"/>
  <sheetViews>
    <sheetView workbookViewId="0">
      <pane ySplit="1" topLeftCell="F2" activePane="bottomLeft" state="frozen"/>
      <selection pane="bottomLeft" activeCell="F129" sqref="F129"/>
    </sheetView>
  </sheetViews>
  <sheetFormatPr defaultColWidth="12.7109375" defaultRowHeight="15.75" customHeight="1"/>
  <cols>
    <col min="1" max="3" width="12.42578125" customWidth="1"/>
    <col min="4" max="4" width="21" customWidth="1"/>
    <col min="5" max="5" width="18.28515625" customWidth="1"/>
    <col min="6" max="6" width="34" customWidth="1"/>
    <col min="7" max="7" width="38.42578125" customWidth="1"/>
    <col min="8" max="9" width="31.28515625" customWidth="1"/>
    <col min="10" max="13" width="19.140625" customWidth="1"/>
  </cols>
  <sheetData>
    <row r="1" spans="1:27">
      <c r="A1" s="124" t="s">
        <v>2915</v>
      </c>
      <c r="B1" s="124" t="s">
        <v>5645</v>
      </c>
      <c r="C1" s="124" t="s">
        <v>5879</v>
      </c>
      <c r="D1" s="124" t="s">
        <v>0</v>
      </c>
      <c r="E1" s="1" t="s">
        <v>5880</v>
      </c>
      <c r="F1" s="125" t="s">
        <v>5646</v>
      </c>
      <c r="G1" s="125" t="s">
        <v>5648</v>
      </c>
      <c r="H1" s="3" t="s">
        <v>5650</v>
      </c>
      <c r="I1" s="125" t="s">
        <v>5881</v>
      </c>
      <c r="J1" s="125" t="s">
        <v>5882</v>
      </c>
      <c r="K1" s="125" t="s">
        <v>5883</v>
      </c>
      <c r="L1" s="125" t="s">
        <v>5654</v>
      </c>
      <c r="M1" s="125" t="s">
        <v>5884</v>
      </c>
      <c r="N1" s="124"/>
      <c r="O1" s="124"/>
      <c r="P1" s="124"/>
      <c r="Q1" s="124"/>
      <c r="R1" s="124"/>
      <c r="S1" s="124"/>
      <c r="T1" s="124"/>
      <c r="U1" s="124"/>
      <c r="V1" s="124"/>
      <c r="W1" s="124"/>
      <c r="X1" s="124"/>
      <c r="Y1" s="124"/>
      <c r="Z1" s="124"/>
      <c r="AA1" s="124"/>
    </row>
    <row r="2" spans="1:27">
      <c r="A2" s="126">
        <v>1</v>
      </c>
      <c r="B2" s="127" t="s">
        <v>5657</v>
      </c>
      <c r="C2" s="126">
        <v>1</v>
      </c>
      <c r="D2" s="126" t="s">
        <v>1887</v>
      </c>
      <c r="E2" s="6">
        <v>1</v>
      </c>
      <c r="F2" s="9" t="s">
        <v>5885</v>
      </c>
      <c r="G2" s="128" t="s">
        <v>5886</v>
      </c>
      <c r="H2" s="129" t="s">
        <v>5887</v>
      </c>
      <c r="I2" s="9"/>
      <c r="J2" s="130"/>
      <c r="K2" s="130"/>
      <c r="L2" s="130"/>
      <c r="M2" s="130"/>
      <c r="N2" s="130"/>
      <c r="O2" s="130"/>
      <c r="P2" s="130"/>
      <c r="Q2" s="130"/>
      <c r="R2" s="130"/>
      <c r="S2" s="130"/>
      <c r="T2" s="130"/>
      <c r="U2" s="130"/>
      <c r="V2" s="130"/>
      <c r="W2" s="130"/>
      <c r="X2" s="130"/>
      <c r="Y2" s="130"/>
      <c r="Z2" s="130"/>
      <c r="AA2" s="130"/>
    </row>
    <row r="3" spans="1:27">
      <c r="A3" s="126">
        <v>2</v>
      </c>
      <c r="B3" s="127" t="s">
        <v>5657</v>
      </c>
      <c r="C3" s="126">
        <v>2</v>
      </c>
      <c r="D3" s="126" t="s">
        <v>1887</v>
      </c>
      <c r="E3" s="6">
        <v>2</v>
      </c>
      <c r="F3" s="9" t="s">
        <v>5888</v>
      </c>
      <c r="G3" s="128" t="s">
        <v>5889</v>
      </c>
      <c r="H3" s="129" t="s">
        <v>5890</v>
      </c>
      <c r="I3" s="9"/>
      <c r="J3" s="130"/>
      <c r="K3" s="130"/>
      <c r="L3" s="130"/>
      <c r="M3" s="130"/>
      <c r="N3" s="130"/>
      <c r="O3" s="130"/>
      <c r="P3" s="130"/>
      <c r="Q3" s="130"/>
      <c r="R3" s="130"/>
      <c r="S3" s="130"/>
      <c r="T3" s="130"/>
      <c r="U3" s="130"/>
      <c r="V3" s="130"/>
      <c r="W3" s="130"/>
      <c r="X3" s="130"/>
      <c r="Y3" s="130"/>
      <c r="Z3" s="130"/>
      <c r="AA3" s="130"/>
    </row>
    <row r="4" spans="1:27">
      <c r="A4" s="126">
        <v>3</v>
      </c>
      <c r="B4" s="127" t="s">
        <v>5657</v>
      </c>
      <c r="C4" s="126">
        <v>3</v>
      </c>
      <c r="D4" s="126" t="s">
        <v>1887</v>
      </c>
      <c r="E4" s="6">
        <v>3</v>
      </c>
      <c r="F4" s="9" t="s">
        <v>5891</v>
      </c>
      <c r="G4" s="128" t="s">
        <v>5892</v>
      </c>
      <c r="H4" s="129" t="s">
        <v>5893</v>
      </c>
      <c r="I4" s="9"/>
      <c r="J4" s="130"/>
      <c r="K4" s="130"/>
      <c r="L4" s="130"/>
      <c r="M4" s="130"/>
      <c r="N4" s="130"/>
      <c r="O4" s="130"/>
      <c r="P4" s="130"/>
      <c r="Q4" s="130"/>
      <c r="R4" s="130"/>
      <c r="S4" s="130"/>
      <c r="T4" s="130"/>
      <c r="U4" s="130"/>
      <c r="V4" s="130"/>
      <c r="W4" s="130"/>
      <c r="X4" s="130"/>
      <c r="Y4" s="130"/>
      <c r="Z4" s="130"/>
      <c r="AA4" s="130"/>
    </row>
    <row r="5" spans="1:27">
      <c r="A5" s="126">
        <v>4</v>
      </c>
      <c r="B5" s="127" t="s">
        <v>5657</v>
      </c>
      <c r="C5" s="126">
        <v>4</v>
      </c>
      <c r="D5" s="126" t="s">
        <v>1887</v>
      </c>
      <c r="E5" s="6">
        <v>4</v>
      </c>
      <c r="F5" s="9" t="s">
        <v>5891</v>
      </c>
      <c r="G5" s="128" t="s">
        <v>5894</v>
      </c>
      <c r="H5" s="129" t="s">
        <v>5895</v>
      </c>
      <c r="I5" s="9"/>
      <c r="J5" s="130"/>
      <c r="K5" s="130"/>
      <c r="L5" s="130"/>
      <c r="M5" s="130"/>
      <c r="N5" s="130"/>
      <c r="O5" s="130"/>
      <c r="P5" s="130"/>
      <c r="Q5" s="130"/>
      <c r="R5" s="130"/>
      <c r="S5" s="130"/>
      <c r="T5" s="130"/>
      <c r="U5" s="130"/>
      <c r="V5" s="130"/>
      <c r="W5" s="130"/>
      <c r="X5" s="130"/>
      <c r="Y5" s="130"/>
      <c r="Z5" s="130"/>
      <c r="AA5" s="130"/>
    </row>
    <row r="6" spans="1:27">
      <c r="A6" s="126">
        <v>5</v>
      </c>
      <c r="B6" s="127" t="s">
        <v>5657</v>
      </c>
      <c r="C6" s="126">
        <v>5</v>
      </c>
      <c r="D6" s="126" t="s">
        <v>1887</v>
      </c>
      <c r="E6" s="6">
        <v>5</v>
      </c>
      <c r="F6" s="9" t="s">
        <v>5891</v>
      </c>
      <c r="G6" s="128" t="s">
        <v>5896</v>
      </c>
      <c r="H6" s="129" t="s">
        <v>5897</v>
      </c>
      <c r="I6" s="9"/>
      <c r="J6" s="130"/>
      <c r="K6" s="130"/>
      <c r="L6" s="130"/>
      <c r="M6" s="130"/>
      <c r="N6" s="130"/>
      <c r="O6" s="130"/>
      <c r="P6" s="130"/>
      <c r="Q6" s="130"/>
      <c r="R6" s="130"/>
      <c r="S6" s="130"/>
      <c r="T6" s="130"/>
      <c r="U6" s="130"/>
      <c r="V6" s="130"/>
      <c r="W6" s="130"/>
      <c r="X6" s="130"/>
      <c r="Y6" s="130"/>
      <c r="Z6" s="130"/>
      <c r="AA6" s="130"/>
    </row>
    <row r="7" spans="1:27">
      <c r="A7" s="126">
        <v>6</v>
      </c>
      <c r="B7" s="127" t="s">
        <v>5657</v>
      </c>
      <c r="C7" s="126">
        <v>6</v>
      </c>
      <c r="D7" s="126" t="s">
        <v>1915</v>
      </c>
      <c r="E7" s="6">
        <v>1</v>
      </c>
      <c r="F7" s="9" t="s">
        <v>5898</v>
      </c>
      <c r="G7" s="128" t="s">
        <v>5899</v>
      </c>
      <c r="H7" s="129" t="s">
        <v>5900</v>
      </c>
      <c r="I7" s="9"/>
      <c r="J7" s="130"/>
      <c r="K7" s="130"/>
      <c r="L7" s="130"/>
      <c r="M7" s="130"/>
      <c r="N7" s="130"/>
      <c r="O7" s="130"/>
      <c r="P7" s="130"/>
      <c r="Q7" s="130"/>
      <c r="R7" s="130"/>
      <c r="S7" s="130"/>
      <c r="T7" s="130"/>
      <c r="U7" s="130"/>
      <c r="V7" s="130"/>
      <c r="W7" s="130"/>
      <c r="X7" s="130"/>
      <c r="Y7" s="130"/>
      <c r="Z7" s="130"/>
      <c r="AA7" s="130"/>
    </row>
    <row r="8" spans="1:27">
      <c r="A8" s="126">
        <v>7</v>
      </c>
      <c r="B8" s="127" t="s">
        <v>5657</v>
      </c>
      <c r="C8" s="126">
        <v>7</v>
      </c>
      <c r="D8" s="126" t="s">
        <v>1915</v>
      </c>
      <c r="E8" s="6">
        <v>2</v>
      </c>
      <c r="F8" s="9" t="s">
        <v>5901</v>
      </c>
      <c r="G8" s="128" t="s">
        <v>5902</v>
      </c>
      <c r="H8" s="129" t="s">
        <v>5903</v>
      </c>
      <c r="I8" s="9"/>
      <c r="J8" s="130"/>
      <c r="K8" s="130"/>
      <c r="L8" s="130"/>
      <c r="M8" s="130"/>
      <c r="N8" s="130"/>
      <c r="O8" s="130"/>
      <c r="P8" s="130"/>
      <c r="Q8" s="130"/>
      <c r="R8" s="130"/>
      <c r="S8" s="130"/>
      <c r="T8" s="130"/>
      <c r="U8" s="130"/>
      <c r="V8" s="130"/>
      <c r="W8" s="130"/>
      <c r="X8" s="130"/>
      <c r="Y8" s="130"/>
      <c r="Z8" s="130"/>
      <c r="AA8" s="130"/>
    </row>
    <row r="9" spans="1:27">
      <c r="A9" s="126">
        <v>8</v>
      </c>
      <c r="B9" s="127" t="s">
        <v>5657</v>
      </c>
      <c r="C9" s="126">
        <v>8</v>
      </c>
      <c r="D9" s="126" t="s">
        <v>1915</v>
      </c>
      <c r="E9" s="6">
        <v>3</v>
      </c>
      <c r="F9" s="9" t="s">
        <v>5904</v>
      </c>
      <c r="G9" s="128" t="s">
        <v>5905</v>
      </c>
      <c r="H9" s="129" t="s">
        <v>5906</v>
      </c>
      <c r="I9" s="9"/>
      <c r="J9" s="130"/>
      <c r="K9" s="130"/>
      <c r="L9" s="130"/>
      <c r="M9" s="130"/>
      <c r="N9" s="130"/>
      <c r="O9" s="130"/>
      <c r="P9" s="130"/>
      <c r="Q9" s="130"/>
      <c r="R9" s="130"/>
      <c r="S9" s="130"/>
      <c r="T9" s="130"/>
      <c r="U9" s="130"/>
      <c r="V9" s="130"/>
      <c r="W9" s="130"/>
      <c r="X9" s="130"/>
      <c r="Y9" s="130"/>
      <c r="Z9" s="130"/>
      <c r="AA9" s="130"/>
    </row>
    <row r="10" spans="1:27">
      <c r="A10" s="126">
        <v>9</v>
      </c>
      <c r="B10" s="127" t="s">
        <v>5657</v>
      </c>
      <c r="C10" s="126">
        <v>9</v>
      </c>
      <c r="D10" s="126" t="s">
        <v>1915</v>
      </c>
      <c r="E10" s="6">
        <v>4</v>
      </c>
      <c r="F10" s="9" t="s">
        <v>5907</v>
      </c>
      <c r="G10" s="128" t="s">
        <v>5908</v>
      </c>
      <c r="H10" s="129" t="s">
        <v>5909</v>
      </c>
      <c r="I10" s="9"/>
      <c r="J10" s="130"/>
      <c r="K10" s="130"/>
      <c r="L10" s="130"/>
      <c r="M10" s="130"/>
      <c r="N10" s="130"/>
      <c r="O10" s="130"/>
      <c r="P10" s="130"/>
      <c r="Q10" s="130"/>
      <c r="R10" s="130"/>
      <c r="S10" s="130"/>
      <c r="T10" s="130"/>
      <c r="U10" s="130"/>
      <c r="V10" s="130"/>
      <c r="W10" s="130"/>
      <c r="X10" s="130"/>
      <c r="Y10" s="130"/>
      <c r="Z10" s="130"/>
      <c r="AA10" s="130"/>
    </row>
    <row r="11" spans="1:27">
      <c r="A11" s="126">
        <v>10</v>
      </c>
      <c r="B11" s="127" t="s">
        <v>5657</v>
      </c>
      <c r="C11" s="126">
        <v>10</v>
      </c>
      <c r="D11" s="126" t="s">
        <v>1915</v>
      </c>
      <c r="E11" s="6">
        <v>5</v>
      </c>
      <c r="F11" s="9" t="s">
        <v>5910</v>
      </c>
      <c r="G11" s="128" t="s">
        <v>5911</v>
      </c>
      <c r="H11" s="129" t="s">
        <v>5912</v>
      </c>
      <c r="I11" s="9"/>
      <c r="J11" s="130"/>
      <c r="K11" s="130"/>
      <c r="L11" s="130"/>
      <c r="M11" s="130"/>
      <c r="N11" s="130"/>
      <c r="O11" s="130"/>
      <c r="P11" s="130"/>
      <c r="Q11" s="130"/>
      <c r="R11" s="130"/>
      <c r="S11" s="130"/>
      <c r="T11" s="130"/>
      <c r="U11" s="130"/>
      <c r="V11" s="130"/>
      <c r="W11" s="130"/>
      <c r="X11" s="130"/>
      <c r="Y11" s="130"/>
      <c r="Z11" s="130"/>
      <c r="AA11" s="130"/>
    </row>
    <row r="12" spans="1:27">
      <c r="A12" s="126">
        <v>11</v>
      </c>
      <c r="B12" s="127" t="s">
        <v>5657</v>
      </c>
      <c r="C12" s="126">
        <v>11</v>
      </c>
      <c r="D12" s="126" t="s">
        <v>2058</v>
      </c>
      <c r="E12" s="6">
        <v>1</v>
      </c>
      <c r="F12" s="9" t="s">
        <v>5913</v>
      </c>
      <c r="G12" s="128" t="s">
        <v>5914</v>
      </c>
      <c r="H12" s="129" t="s">
        <v>5915</v>
      </c>
      <c r="I12" s="9"/>
      <c r="J12" s="130"/>
      <c r="K12" s="130"/>
      <c r="L12" s="130"/>
      <c r="M12" s="130"/>
      <c r="N12" s="130"/>
      <c r="O12" s="130"/>
      <c r="P12" s="130"/>
      <c r="Q12" s="130"/>
      <c r="R12" s="130"/>
      <c r="S12" s="130"/>
      <c r="T12" s="130"/>
      <c r="U12" s="130"/>
      <c r="V12" s="130"/>
      <c r="W12" s="130"/>
      <c r="X12" s="130"/>
      <c r="Y12" s="130"/>
      <c r="Z12" s="130"/>
      <c r="AA12" s="130"/>
    </row>
    <row r="13" spans="1:27">
      <c r="A13" s="126">
        <v>12</v>
      </c>
      <c r="B13" s="127" t="s">
        <v>5657</v>
      </c>
      <c r="C13" s="126">
        <v>12</v>
      </c>
      <c r="D13" s="126" t="s">
        <v>2058</v>
      </c>
      <c r="E13" s="6">
        <v>2</v>
      </c>
      <c r="F13" s="9" t="s">
        <v>5916</v>
      </c>
      <c r="G13" s="128" t="s">
        <v>5917</v>
      </c>
      <c r="H13" s="129" t="s">
        <v>5918</v>
      </c>
      <c r="I13" s="9"/>
      <c r="J13" s="130"/>
      <c r="K13" s="130"/>
      <c r="L13" s="130"/>
      <c r="M13" s="130"/>
      <c r="N13" s="130"/>
      <c r="O13" s="130"/>
      <c r="P13" s="130"/>
      <c r="Q13" s="130"/>
      <c r="R13" s="130"/>
      <c r="S13" s="130"/>
      <c r="T13" s="130"/>
      <c r="U13" s="130"/>
      <c r="V13" s="130"/>
      <c r="W13" s="130"/>
      <c r="X13" s="130"/>
      <c r="Y13" s="130"/>
      <c r="Z13" s="130"/>
      <c r="AA13" s="130"/>
    </row>
    <row r="14" spans="1:27">
      <c r="A14" s="126">
        <v>13</v>
      </c>
      <c r="B14" s="127" t="s">
        <v>5657</v>
      </c>
      <c r="C14" s="126">
        <v>13</v>
      </c>
      <c r="D14" s="126" t="s">
        <v>2058</v>
      </c>
      <c r="E14" s="6">
        <v>3</v>
      </c>
      <c r="F14" s="9" t="s">
        <v>5919</v>
      </c>
      <c r="G14" s="128" t="s">
        <v>5920</v>
      </c>
      <c r="H14" s="129" t="s">
        <v>5921</v>
      </c>
      <c r="I14" s="9"/>
      <c r="J14" s="130"/>
      <c r="K14" s="130"/>
      <c r="L14" s="130"/>
      <c r="M14" s="130"/>
      <c r="N14" s="130"/>
      <c r="O14" s="130"/>
      <c r="P14" s="130"/>
      <c r="Q14" s="130"/>
      <c r="R14" s="130"/>
      <c r="S14" s="130"/>
      <c r="T14" s="130"/>
      <c r="U14" s="130"/>
      <c r="V14" s="130"/>
      <c r="W14" s="130"/>
      <c r="X14" s="130"/>
      <c r="Y14" s="130"/>
      <c r="Z14" s="130"/>
      <c r="AA14" s="130"/>
    </row>
    <row r="15" spans="1:27">
      <c r="A15" s="126">
        <v>14</v>
      </c>
      <c r="B15" s="127" t="s">
        <v>5657</v>
      </c>
      <c r="C15" s="126">
        <v>14</v>
      </c>
      <c r="D15" s="126" t="s">
        <v>2058</v>
      </c>
      <c r="E15" s="6">
        <v>4</v>
      </c>
      <c r="F15" s="9" t="s">
        <v>5922</v>
      </c>
      <c r="G15" s="128" t="s">
        <v>5923</v>
      </c>
      <c r="H15" s="129" t="s">
        <v>5924</v>
      </c>
      <c r="I15" s="9"/>
      <c r="J15" s="130"/>
      <c r="K15" s="130"/>
      <c r="L15" s="130"/>
      <c r="M15" s="130"/>
      <c r="N15" s="130"/>
      <c r="O15" s="130"/>
      <c r="P15" s="130"/>
      <c r="Q15" s="130"/>
      <c r="R15" s="130"/>
      <c r="S15" s="130"/>
      <c r="T15" s="130"/>
      <c r="U15" s="130"/>
      <c r="V15" s="130"/>
      <c r="W15" s="130"/>
      <c r="X15" s="130"/>
      <c r="Y15" s="130"/>
      <c r="Z15" s="130"/>
      <c r="AA15" s="130"/>
    </row>
    <row r="16" spans="1:27">
      <c r="A16" s="126">
        <v>15</v>
      </c>
      <c r="B16" s="127" t="s">
        <v>5657</v>
      </c>
      <c r="C16" s="126">
        <v>15</v>
      </c>
      <c r="D16" s="126" t="s">
        <v>2058</v>
      </c>
      <c r="E16" s="6">
        <v>5</v>
      </c>
      <c r="F16" s="9" t="s">
        <v>5925</v>
      </c>
      <c r="G16" s="128" t="s">
        <v>5926</v>
      </c>
      <c r="H16" s="129" t="s">
        <v>5927</v>
      </c>
      <c r="I16" s="9"/>
      <c r="J16" s="130"/>
      <c r="K16" s="130"/>
      <c r="L16" s="130"/>
      <c r="M16" s="130"/>
      <c r="N16" s="130"/>
      <c r="O16" s="130"/>
      <c r="P16" s="130"/>
      <c r="Q16" s="130"/>
      <c r="R16" s="130"/>
      <c r="S16" s="130"/>
      <c r="T16" s="130"/>
      <c r="U16" s="130"/>
      <c r="V16" s="130"/>
      <c r="W16" s="130"/>
      <c r="X16" s="130"/>
      <c r="Y16" s="130"/>
      <c r="Z16" s="130"/>
      <c r="AA16" s="130"/>
    </row>
    <row r="17" spans="1:27">
      <c r="A17" s="126">
        <v>16</v>
      </c>
      <c r="B17" s="127" t="s">
        <v>5657</v>
      </c>
      <c r="C17" s="126">
        <v>16</v>
      </c>
      <c r="D17" s="126" t="s">
        <v>2338</v>
      </c>
      <c r="E17" s="6">
        <v>1</v>
      </c>
      <c r="F17" s="9" t="s">
        <v>5928</v>
      </c>
      <c r="G17" s="128" t="s">
        <v>5929</v>
      </c>
      <c r="H17" s="129" t="s">
        <v>5930</v>
      </c>
      <c r="I17" s="9"/>
      <c r="J17" s="130"/>
      <c r="K17" s="130"/>
      <c r="L17" s="130"/>
      <c r="M17" s="130"/>
      <c r="N17" s="130"/>
      <c r="O17" s="130"/>
      <c r="P17" s="130"/>
      <c r="Q17" s="130"/>
      <c r="R17" s="130"/>
      <c r="S17" s="130"/>
      <c r="T17" s="130"/>
      <c r="U17" s="130"/>
      <c r="V17" s="130"/>
      <c r="W17" s="130"/>
      <c r="X17" s="130"/>
      <c r="Y17" s="130"/>
      <c r="Z17" s="130"/>
      <c r="AA17" s="130"/>
    </row>
    <row r="18" spans="1:27">
      <c r="A18" s="126">
        <v>17</v>
      </c>
      <c r="B18" s="127" t="s">
        <v>5657</v>
      </c>
      <c r="C18" s="126">
        <v>17</v>
      </c>
      <c r="D18" s="126" t="s">
        <v>2338</v>
      </c>
      <c r="E18" s="6">
        <v>2</v>
      </c>
      <c r="F18" s="9" t="s">
        <v>5931</v>
      </c>
      <c r="G18" s="128" t="s">
        <v>5932</v>
      </c>
      <c r="H18" s="129" t="s">
        <v>5933</v>
      </c>
      <c r="I18" s="9"/>
      <c r="J18" s="130"/>
      <c r="K18" s="130"/>
      <c r="L18" s="130"/>
      <c r="M18" s="130"/>
      <c r="N18" s="130"/>
      <c r="O18" s="130"/>
      <c r="P18" s="130"/>
      <c r="Q18" s="130"/>
      <c r="R18" s="130"/>
      <c r="S18" s="130"/>
      <c r="T18" s="130"/>
      <c r="U18" s="130"/>
      <c r="V18" s="130"/>
      <c r="W18" s="130"/>
      <c r="X18" s="130"/>
      <c r="Y18" s="130"/>
      <c r="Z18" s="130"/>
      <c r="AA18" s="130"/>
    </row>
    <row r="19" spans="1:27">
      <c r="A19" s="126">
        <v>18</v>
      </c>
      <c r="B19" s="127" t="s">
        <v>5657</v>
      </c>
      <c r="C19" s="126">
        <v>18</v>
      </c>
      <c r="D19" s="126" t="s">
        <v>2338</v>
      </c>
      <c r="E19" s="6">
        <v>3</v>
      </c>
      <c r="F19" s="9" t="s">
        <v>5934</v>
      </c>
      <c r="G19" s="128" t="s">
        <v>5935</v>
      </c>
      <c r="H19" s="129" t="s">
        <v>5936</v>
      </c>
      <c r="I19" s="9"/>
      <c r="J19" s="130"/>
      <c r="K19" s="130"/>
      <c r="L19" s="130"/>
      <c r="M19" s="130"/>
      <c r="N19" s="130"/>
      <c r="O19" s="130"/>
      <c r="P19" s="130"/>
      <c r="Q19" s="130"/>
      <c r="R19" s="130"/>
      <c r="S19" s="130"/>
      <c r="T19" s="130"/>
      <c r="U19" s="130"/>
      <c r="V19" s="130"/>
      <c r="W19" s="130"/>
      <c r="X19" s="130"/>
      <c r="Y19" s="130"/>
      <c r="Z19" s="130"/>
      <c r="AA19" s="130"/>
    </row>
    <row r="20" spans="1:27">
      <c r="A20" s="126">
        <v>19</v>
      </c>
      <c r="B20" s="127" t="s">
        <v>5657</v>
      </c>
      <c r="C20" s="126">
        <v>19</v>
      </c>
      <c r="D20" s="126" t="s">
        <v>2338</v>
      </c>
      <c r="E20" s="6">
        <v>4</v>
      </c>
      <c r="F20" s="9" t="s">
        <v>5937</v>
      </c>
      <c r="G20" s="128" t="s">
        <v>5938</v>
      </c>
      <c r="H20" s="129" t="s">
        <v>5939</v>
      </c>
      <c r="I20" s="9"/>
      <c r="J20" s="130"/>
      <c r="K20" s="130"/>
      <c r="L20" s="130"/>
      <c r="M20" s="130"/>
      <c r="N20" s="130"/>
      <c r="O20" s="130"/>
      <c r="P20" s="130"/>
      <c r="Q20" s="130"/>
      <c r="R20" s="130"/>
      <c r="S20" s="130"/>
      <c r="T20" s="130"/>
      <c r="U20" s="130"/>
      <c r="V20" s="130"/>
      <c r="W20" s="130"/>
      <c r="X20" s="130"/>
      <c r="Y20" s="130"/>
      <c r="Z20" s="130"/>
      <c r="AA20" s="130"/>
    </row>
    <row r="21" spans="1:27">
      <c r="A21" s="126">
        <v>20</v>
      </c>
      <c r="B21" s="127" t="s">
        <v>5657</v>
      </c>
      <c r="C21" s="126">
        <v>20</v>
      </c>
      <c r="D21" s="126" t="s">
        <v>2338</v>
      </c>
      <c r="E21" s="6">
        <v>5</v>
      </c>
      <c r="F21" s="9" t="s">
        <v>5940</v>
      </c>
      <c r="G21" s="128" t="s">
        <v>5941</v>
      </c>
      <c r="H21" s="129" t="s">
        <v>5942</v>
      </c>
      <c r="I21" s="9"/>
      <c r="J21" s="130"/>
      <c r="K21" s="130"/>
      <c r="L21" s="130"/>
      <c r="M21" s="130"/>
      <c r="N21" s="130"/>
      <c r="O21" s="130"/>
      <c r="P21" s="130"/>
      <c r="Q21" s="130"/>
      <c r="R21" s="130"/>
      <c r="S21" s="130"/>
      <c r="T21" s="130"/>
      <c r="U21" s="130"/>
      <c r="V21" s="130"/>
      <c r="W21" s="130"/>
      <c r="X21" s="130"/>
      <c r="Y21" s="130"/>
      <c r="Z21" s="130"/>
      <c r="AA21" s="130"/>
    </row>
    <row r="22" spans="1:27">
      <c r="A22" s="126">
        <v>21</v>
      </c>
      <c r="B22" s="127" t="s">
        <v>5657</v>
      </c>
      <c r="C22" s="126">
        <v>21</v>
      </c>
      <c r="D22" s="126" t="s">
        <v>2431</v>
      </c>
      <c r="E22" s="6">
        <v>1</v>
      </c>
      <c r="F22" s="9" t="s">
        <v>5943</v>
      </c>
      <c r="G22" s="128" t="s">
        <v>5944</v>
      </c>
      <c r="H22" s="129" t="s">
        <v>5945</v>
      </c>
      <c r="I22" s="9"/>
      <c r="J22" s="130"/>
      <c r="K22" s="130"/>
      <c r="L22" s="130"/>
      <c r="M22" s="130"/>
      <c r="N22" s="130"/>
      <c r="O22" s="130"/>
      <c r="P22" s="130"/>
      <c r="Q22" s="130"/>
      <c r="R22" s="130"/>
      <c r="S22" s="130"/>
      <c r="T22" s="130"/>
      <c r="U22" s="130"/>
      <c r="V22" s="130"/>
      <c r="W22" s="130"/>
      <c r="X22" s="130"/>
      <c r="Y22" s="130"/>
      <c r="Z22" s="130"/>
      <c r="AA22" s="130"/>
    </row>
    <row r="23" spans="1:27">
      <c r="A23" s="126">
        <v>22</v>
      </c>
      <c r="B23" s="127" t="s">
        <v>5657</v>
      </c>
      <c r="C23" s="126">
        <v>22</v>
      </c>
      <c r="D23" s="126" t="s">
        <v>2431</v>
      </c>
      <c r="E23" s="6">
        <v>2</v>
      </c>
      <c r="F23" s="9" t="s">
        <v>5946</v>
      </c>
      <c r="G23" s="128" t="s">
        <v>5947</v>
      </c>
      <c r="H23" s="129" t="s">
        <v>5948</v>
      </c>
      <c r="I23" s="9"/>
      <c r="J23" s="130"/>
      <c r="K23" s="130"/>
      <c r="L23" s="130"/>
      <c r="M23" s="130"/>
      <c r="N23" s="130"/>
      <c r="O23" s="130"/>
      <c r="P23" s="130"/>
      <c r="Q23" s="130"/>
      <c r="R23" s="130"/>
      <c r="S23" s="130"/>
      <c r="T23" s="130"/>
      <c r="U23" s="130"/>
      <c r="V23" s="130"/>
      <c r="W23" s="130"/>
      <c r="X23" s="130"/>
      <c r="Y23" s="130"/>
      <c r="Z23" s="130"/>
      <c r="AA23" s="130"/>
    </row>
    <row r="24" spans="1:27">
      <c r="A24" s="126">
        <v>23</v>
      </c>
      <c r="B24" s="127" t="s">
        <v>5657</v>
      </c>
      <c r="C24" s="126">
        <v>23</v>
      </c>
      <c r="D24" s="126" t="s">
        <v>2431</v>
      </c>
      <c r="E24" s="6">
        <v>3</v>
      </c>
      <c r="F24" s="9" t="s">
        <v>5949</v>
      </c>
      <c r="G24" s="128" t="s">
        <v>5950</v>
      </c>
      <c r="H24" s="129" t="s">
        <v>5951</v>
      </c>
      <c r="I24" s="9"/>
      <c r="J24" s="130"/>
      <c r="K24" s="130"/>
      <c r="L24" s="130"/>
      <c r="M24" s="130"/>
      <c r="N24" s="130"/>
      <c r="O24" s="130"/>
      <c r="P24" s="130"/>
      <c r="Q24" s="130"/>
      <c r="R24" s="130"/>
      <c r="S24" s="130"/>
      <c r="T24" s="130"/>
      <c r="U24" s="130"/>
      <c r="V24" s="130"/>
      <c r="W24" s="130"/>
      <c r="X24" s="130"/>
      <c r="Y24" s="130"/>
      <c r="Z24" s="130"/>
      <c r="AA24" s="130"/>
    </row>
    <row r="25" spans="1:27">
      <c r="A25" s="126">
        <v>24</v>
      </c>
      <c r="B25" s="127" t="s">
        <v>5657</v>
      </c>
      <c r="C25" s="126">
        <v>24</v>
      </c>
      <c r="D25" s="126" t="s">
        <v>2431</v>
      </c>
      <c r="E25" s="6">
        <v>4</v>
      </c>
      <c r="F25" s="9" t="s">
        <v>5952</v>
      </c>
      <c r="G25" s="128" t="s">
        <v>5953</v>
      </c>
      <c r="H25" s="129" t="s">
        <v>5954</v>
      </c>
      <c r="I25" s="9"/>
      <c r="J25" s="130"/>
      <c r="K25" s="130"/>
      <c r="L25" s="130"/>
      <c r="M25" s="130"/>
      <c r="N25" s="130"/>
      <c r="O25" s="130"/>
      <c r="P25" s="130"/>
      <c r="Q25" s="130"/>
      <c r="R25" s="130"/>
      <c r="S25" s="130"/>
      <c r="T25" s="130"/>
      <c r="U25" s="130"/>
      <c r="V25" s="130"/>
      <c r="W25" s="130"/>
      <c r="X25" s="130"/>
      <c r="Y25" s="130"/>
      <c r="Z25" s="130"/>
      <c r="AA25" s="130"/>
    </row>
    <row r="26" spans="1:27">
      <c r="A26" s="126">
        <v>25</v>
      </c>
      <c r="B26" s="127" t="s">
        <v>5657</v>
      </c>
      <c r="C26" s="126">
        <v>25</v>
      </c>
      <c r="D26" s="126" t="s">
        <v>2431</v>
      </c>
      <c r="E26" s="6">
        <v>5</v>
      </c>
      <c r="F26" s="9" t="s">
        <v>5955</v>
      </c>
      <c r="G26" s="128" t="s">
        <v>5956</v>
      </c>
      <c r="H26" s="129" t="s">
        <v>5957</v>
      </c>
      <c r="I26" s="9"/>
      <c r="J26" s="130"/>
      <c r="K26" s="130"/>
      <c r="L26" s="130"/>
      <c r="M26" s="130"/>
      <c r="N26" s="130"/>
      <c r="O26" s="130"/>
      <c r="P26" s="130"/>
      <c r="Q26" s="130"/>
      <c r="R26" s="130"/>
      <c r="S26" s="130"/>
      <c r="T26" s="130"/>
      <c r="U26" s="130"/>
      <c r="V26" s="130"/>
      <c r="W26" s="130"/>
      <c r="X26" s="130"/>
      <c r="Y26" s="130"/>
      <c r="Z26" s="130"/>
      <c r="AA26" s="130"/>
    </row>
    <row r="27" spans="1:27">
      <c r="A27" s="126">
        <v>26</v>
      </c>
      <c r="B27" s="127" t="s">
        <v>5657</v>
      </c>
      <c r="C27" s="126">
        <v>26</v>
      </c>
      <c r="D27" s="126" t="s">
        <v>2543</v>
      </c>
      <c r="E27" s="6">
        <v>1</v>
      </c>
      <c r="F27" s="9" t="s">
        <v>5958</v>
      </c>
      <c r="G27" s="128" t="s">
        <v>5959</v>
      </c>
      <c r="H27" s="129" t="s">
        <v>5960</v>
      </c>
      <c r="I27" s="9"/>
      <c r="J27" s="130"/>
      <c r="K27" s="130"/>
      <c r="L27" s="130"/>
      <c r="M27" s="130"/>
      <c r="N27" s="130"/>
      <c r="O27" s="130"/>
      <c r="P27" s="130"/>
      <c r="Q27" s="130"/>
      <c r="R27" s="130"/>
      <c r="S27" s="130"/>
      <c r="T27" s="130"/>
      <c r="U27" s="130"/>
      <c r="V27" s="130"/>
      <c r="W27" s="130"/>
      <c r="X27" s="130"/>
      <c r="Y27" s="130"/>
      <c r="Z27" s="130"/>
      <c r="AA27" s="130"/>
    </row>
    <row r="28" spans="1:27">
      <c r="A28" s="126">
        <v>27</v>
      </c>
      <c r="B28" s="127" t="s">
        <v>5657</v>
      </c>
      <c r="C28" s="126">
        <v>27</v>
      </c>
      <c r="D28" s="126" t="s">
        <v>2543</v>
      </c>
      <c r="E28" s="6">
        <v>2</v>
      </c>
      <c r="F28" s="9" t="s">
        <v>5961</v>
      </c>
      <c r="G28" s="128" t="s">
        <v>5962</v>
      </c>
      <c r="H28" s="129" t="s">
        <v>5963</v>
      </c>
      <c r="I28" s="9"/>
      <c r="J28" s="130"/>
      <c r="K28" s="130"/>
      <c r="L28" s="130"/>
      <c r="M28" s="130"/>
      <c r="N28" s="130"/>
      <c r="O28" s="130"/>
      <c r="P28" s="130"/>
      <c r="Q28" s="130"/>
      <c r="R28" s="130"/>
      <c r="S28" s="130"/>
      <c r="T28" s="130"/>
      <c r="U28" s="130"/>
      <c r="V28" s="130"/>
      <c r="W28" s="130"/>
      <c r="X28" s="130"/>
      <c r="Y28" s="130"/>
      <c r="Z28" s="130"/>
      <c r="AA28" s="130"/>
    </row>
    <row r="29" spans="1:27">
      <c r="A29" s="126">
        <v>28</v>
      </c>
      <c r="B29" s="127" t="s">
        <v>5657</v>
      </c>
      <c r="C29" s="126">
        <v>28</v>
      </c>
      <c r="D29" s="126" t="s">
        <v>2543</v>
      </c>
      <c r="E29" s="6">
        <v>3</v>
      </c>
      <c r="F29" s="9" t="s">
        <v>5964</v>
      </c>
      <c r="G29" s="128" t="s">
        <v>5965</v>
      </c>
      <c r="H29" s="129" t="s">
        <v>5966</v>
      </c>
      <c r="I29" s="9"/>
      <c r="J29" s="130"/>
      <c r="K29" s="130"/>
      <c r="L29" s="130"/>
      <c r="M29" s="130"/>
      <c r="N29" s="130"/>
      <c r="O29" s="130"/>
      <c r="P29" s="130"/>
      <c r="Q29" s="130"/>
      <c r="R29" s="130"/>
      <c r="S29" s="130"/>
      <c r="T29" s="130"/>
      <c r="U29" s="130"/>
      <c r="V29" s="130"/>
      <c r="W29" s="130"/>
      <c r="X29" s="130"/>
      <c r="Y29" s="130"/>
      <c r="Z29" s="130"/>
      <c r="AA29" s="130"/>
    </row>
    <row r="30" spans="1:27">
      <c r="A30" s="126">
        <v>29</v>
      </c>
      <c r="B30" s="127" t="s">
        <v>5657</v>
      </c>
      <c r="C30" s="126">
        <v>29</v>
      </c>
      <c r="D30" s="126" t="s">
        <v>2543</v>
      </c>
      <c r="E30" s="6">
        <v>4</v>
      </c>
      <c r="F30" s="9" t="s">
        <v>5967</v>
      </c>
      <c r="G30" s="128" t="s">
        <v>5968</v>
      </c>
      <c r="H30" s="129" t="s">
        <v>5969</v>
      </c>
      <c r="I30" s="9"/>
      <c r="J30" s="130"/>
      <c r="K30" s="130"/>
      <c r="L30" s="130"/>
      <c r="M30" s="130"/>
      <c r="N30" s="130"/>
      <c r="O30" s="130"/>
      <c r="P30" s="130"/>
      <c r="Q30" s="130"/>
      <c r="R30" s="130"/>
      <c r="S30" s="130"/>
      <c r="T30" s="130"/>
      <c r="U30" s="130"/>
      <c r="V30" s="130"/>
      <c r="W30" s="130"/>
      <c r="X30" s="130"/>
      <c r="Y30" s="130"/>
      <c r="Z30" s="130"/>
      <c r="AA30" s="130"/>
    </row>
    <row r="31" spans="1:27">
      <c r="A31" s="126">
        <v>30</v>
      </c>
      <c r="B31" s="127" t="s">
        <v>5657</v>
      </c>
      <c r="C31" s="126">
        <v>30</v>
      </c>
      <c r="D31" s="126" t="s">
        <v>2543</v>
      </c>
      <c r="E31" s="6">
        <v>5</v>
      </c>
      <c r="F31" s="9" t="s">
        <v>5970</v>
      </c>
      <c r="G31" s="128" t="s">
        <v>5962</v>
      </c>
      <c r="H31" s="129" t="s">
        <v>5971</v>
      </c>
      <c r="I31" s="9"/>
      <c r="J31" s="130"/>
      <c r="K31" s="130"/>
      <c r="L31" s="130"/>
      <c r="M31" s="130"/>
      <c r="N31" s="130"/>
      <c r="O31" s="130"/>
      <c r="P31" s="130"/>
      <c r="Q31" s="130"/>
      <c r="R31" s="130"/>
      <c r="S31" s="130"/>
      <c r="T31" s="130"/>
      <c r="U31" s="130"/>
      <c r="V31" s="130"/>
      <c r="W31" s="130"/>
      <c r="X31" s="130"/>
      <c r="Y31" s="130"/>
      <c r="Z31" s="130"/>
      <c r="AA31" s="130"/>
    </row>
    <row r="32" spans="1:27">
      <c r="A32" s="126">
        <v>31</v>
      </c>
      <c r="B32" s="127" t="s">
        <v>5657</v>
      </c>
      <c r="C32" s="126">
        <v>31</v>
      </c>
      <c r="D32" s="126" t="s">
        <v>2666</v>
      </c>
      <c r="E32" s="6">
        <v>1</v>
      </c>
      <c r="F32" s="9" t="s">
        <v>5972</v>
      </c>
      <c r="G32" s="128" t="s">
        <v>5973</v>
      </c>
      <c r="H32" s="129" t="s">
        <v>5974</v>
      </c>
      <c r="I32" s="9"/>
      <c r="J32" s="130"/>
      <c r="K32" s="130"/>
      <c r="L32" s="130"/>
      <c r="M32" s="130"/>
      <c r="N32" s="130"/>
      <c r="O32" s="130"/>
      <c r="P32" s="130"/>
      <c r="Q32" s="130"/>
      <c r="R32" s="130"/>
      <c r="S32" s="130"/>
      <c r="T32" s="130"/>
      <c r="U32" s="130"/>
      <c r="V32" s="130"/>
      <c r="W32" s="130"/>
      <c r="X32" s="130"/>
      <c r="Y32" s="130"/>
      <c r="Z32" s="130"/>
      <c r="AA32" s="130"/>
    </row>
    <row r="33" spans="1:27">
      <c r="A33" s="126">
        <v>32</v>
      </c>
      <c r="B33" s="127" t="s">
        <v>5657</v>
      </c>
      <c r="C33" s="126">
        <v>32</v>
      </c>
      <c r="D33" s="126" t="s">
        <v>2666</v>
      </c>
      <c r="E33" s="6">
        <v>2</v>
      </c>
      <c r="F33" s="9" t="s">
        <v>5975</v>
      </c>
      <c r="G33" s="128" t="s">
        <v>5976</v>
      </c>
      <c r="H33" s="129" t="s">
        <v>5977</v>
      </c>
      <c r="I33" s="9"/>
      <c r="J33" s="130"/>
      <c r="K33" s="130"/>
      <c r="L33" s="130"/>
      <c r="M33" s="130"/>
      <c r="N33" s="130"/>
      <c r="O33" s="130"/>
      <c r="P33" s="130"/>
      <c r="Q33" s="130"/>
      <c r="R33" s="130"/>
      <c r="S33" s="130"/>
      <c r="T33" s="130"/>
      <c r="U33" s="130"/>
      <c r="V33" s="130"/>
      <c r="W33" s="130"/>
      <c r="X33" s="130"/>
      <c r="Y33" s="130"/>
      <c r="Z33" s="130"/>
      <c r="AA33" s="130"/>
    </row>
    <row r="34" spans="1:27">
      <c r="A34" s="126">
        <v>33</v>
      </c>
      <c r="B34" s="127" t="s">
        <v>5657</v>
      </c>
      <c r="C34" s="126">
        <v>33</v>
      </c>
      <c r="D34" s="126" t="s">
        <v>2666</v>
      </c>
      <c r="E34" s="6">
        <v>3</v>
      </c>
      <c r="F34" s="9" t="s">
        <v>5978</v>
      </c>
      <c r="G34" s="128" t="s">
        <v>5979</v>
      </c>
      <c r="H34" s="129" t="s">
        <v>5980</v>
      </c>
      <c r="I34" s="9"/>
      <c r="J34" s="130"/>
      <c r="K34" s="130"/>
      <c r="L34" s="130"/>
      <c r="M34" s="130"/>
      <c r="N34" s="130"/>
      <c r="O34" s="130"/>
      <c r="P34" s="130"/>
      <c r="Q34" s="130"/>
      <c r="R34" s="130"/>
      <c r="S34" s="130"/>
      <c r="T34" s="130"/>
      <c r="U34" s="130"/>
      <c r="V34" s="130"/>
      <c r="W34" s="130"/>
      <c r="X34" s="130"/>
      <c r="Y34" s="130"/>
      <c r="Z34" s="130"/>
      <c r="AA34" s="130"/>
    </row>
    <row r="35" spans="1:27">
      <c r="A35" s="126">
        <v>34</v>
      </c>
      <c r="B35" s="127" t="s">
        <v>5657</v>
      </c>
      <c r="C35" s="126">
        <v>34</v>
      </c>
      <c r="D35" s="126" t="s">
        <v>2666</v>
      </c>
      <c r="E35" s="6">
        <v>4</v>
      </c>
      <c r="F35" s="9" t="s">
        <v>5981</v>
      </c>
      <c r="G35" s="128" t="s">
        <v>5982</v>
      </c>
      <c r="H35" s="129" t="s">
        <v>5983</v>
      </c>
      <c r="I35" s="9"/>
      <c r="J35" s="130"/>
      <c r="K35" s="130"/>
      <c r="L35" s="130"/>
      <c r="M35" s="130"/>
      <c r="N35" s="130"/>
      <c r="O35" s="130"/>
      <c r="P35" s="130"/>
      <c r="Q35" s="130"/>
      <c r="R35" s="130"/>
      <c r="S35" s="130"/>
      <c r="T35" s="130"/>
      <c r="U35" s="130"/>
      <c r="V35" s="130"/>
      <c r="W35" s="130"/>
      <c r="X35" s="130"/>
      <c r="Y35" s="130"/>
      <c r="Z35" s="130"/>
      <c r="AA35" s="130"/>
    </row>
    <row r="36" spans="1:27">
      <c r="A36" s="126">
        <v>35</v>
      </c>
      <c r="B36" s="127" t="s">
        <v>5657</v>
      </c>
      <c r="C36" s="126">
        <v>35</v>
      </c>
      <c r="D36" s="126" t="s">
        <v>2666</v>
      </c>
      <c r="E36" s="6">
        <v>5</v>
      </c>
      <c r="F36" s="9" t="s">
        <v>5984</v>
      </c>
      <c r="G36" s="128" t="s">
        <v>5985</v>
      </c>
      <c r="H36" s="129" t="s">
        <v>5986</v>
      </c>
      <c r="I36" s="9"/>
      <c r="J36" s="130"/>
      <c r="K36" s="130"/>
      <c r="L36" s="130"/>
      <c r="M36" s="130"/>
      <c r="N36" s="130"/>
      <c r="O36" s="130"/>
      <c r="P36" s="130"/>
      <c r="Q36" s="130"/>
      <c r="R36" s="130"/>
      <c r="S36" s="130"/>
      <c r="T36" s="130"/>
      <c r="U36" s="130"/>
      <c r="V36" s="130"/>
      <c r="W36" s="130"/>
      <c r="X36" s="130"/>
      <c r="Y36" s="130"/>
      <c r="Z36" s="130"/>
      <c r="AA36" s="130"/>
    </row>
    <row r="37" spans="1:27">
      <c r="A37" s="126">
        <v>36</v>
      </c>
      <c r="B37" s="127" t="s">
        <v>5657</v>
      </c>
      <c r="C37" s="126">
        <v>36</v>
      </c>
      <c r="D37" s="126" t="s">
        <v>2688</v>
      </c>
      <c r="E37" s="6">
        <v>1</v>
      </c>
      <c r="F37" s="9" t="s">
        <v>5987</v>
      </c>
      <c r="G37" s="128" t="s">
        <v>5988</v>
      </c>
      <c r="H37" s="129" t="s">
        <v>5989</v>
      </c>
      <c r="I37" s="9"/>
      <c r="J37" s="130"/>
      <c r="K37" s="130"/>
      <c r="L37" s="130"/>
      <c r="M37" s="130"/>
      <c r="N37" s="130"/>
      <c r="O37" s="130"/>
      <c r="P37" s="130"/>
      <c r="Q37" s="130"/>
      <c r="R37" s="130"/>
      <c r="S37" s="130"/>
      <c r="T37" s="130"/>
      <c r="U37" s="130"/>
      <c r="V37" s="130"/>
      <c r="W37" s="130"/>
      <c r="X37" s="130"/>
      <c r="Y37" s="130"/>
      <c r="Z37" s="130"/>
      <c r="AA37" s="130"/>
    </row>
    <row r="38" spans="1:27">
      <c r="A38" s="126">
        <v>37</v>
      </c>
      <c r="B38" s="127" t="s">
        <v>5657</v>
      </c>
      <c r="C38" s="126">
        <v>37</v>
      </c>
      <c r="D38" s="126" t="s">
        <v>2688</v>
      </c>
      <c r="E38" s="6">
        <v>2</v>
      </c>
      <c r="F38" s="9" t="s">
        <v>5990</v>
      </c>
      <c r="G38" s="128" t="s">
        <v>5991</v>
      </c>
      <c r="H38" s="129" t="s">
        <v>5992</v>
      </c>
      <c r="I38" s="9"/>
      <c r="J38" s="130"/>
      <c r="K38" s="130"/>
      <c r="L38" s="130"/>
      <c r="M38" s="130"/>
      <c r="N38" s="130"/>
      <c r="O38" s="130"/>
      <c r="P38" s="130"/>
      <c r="Q38" s="130"/>
      <c r="R38" s="130"/>
      <c r="S38" s="130"/>
      <c r="T38" s="130"/>
      <c r="U38" s="130"/>
      <c r="V38" s="130"/>
      <c r="W38" s="130"/>
      <c r="X38" s="130"/>
      <c r="Y38" s="130"/>
      <c r="Z38" s="130"/>
      <c r="AA38" s="130"/>
    </row>
    <row r="39" spans="1:27">
      <c r="A39" s="126">
        <v>38</v>
      </c>
      <c r="B39" s="127" t="s">
        <v>5657</v>
      </c>
      <c r="C39" s="126">
        <v>38</v>
      </c>
      <c r="D39" s="126" t="s">
        <v>2688</v>
      </c>
      <c r="E39" s="6">
        <v>3</v>
      </c>
      <c r="F39" s="9" t="s">
        <v>5993</v>
      </c>
      <c r="G39" s="128" t="s">
        <v>5994</v>
      </c>
      <c r="H39" s="129" t="s">
        <v>5995</v>
      </c>
      <c r="I39" s="9"/>
      <c r="J39" s="130"/>
      <c r="K39" s="130"/>
      <c r="L39" s="130"/>
      <c r="M39" s="130"/>
      <c r="N39" s="130"/>
      <c r="O39" s="130"/>
      <c r="P39" s="130"/>
      <c r="Q39" s="130"/>
      <c r="R39" s="130"/>
      <c r="S39" s="130"/>
      <c r="T39" s="130"/>
      <c r="U39" s="130"/>
      <c r="V39" s="130"/>
      <c r="W39" s="130"/>
      <c r="X39" s="130"/>
      <c r="Y39" s="130"/>
      <c r="Z39" s="130"/>
      <c r="AA39" s="130"/>
    </row>
    <row r="40" spans="1:27">
      <c r="A40" s="126">
        <v>39</v>
      </c>
      <c r="B40" s="127" t="s">
        <v>5657</v>
      </c>
      <c r="C40" s="126">
        <v>39</v>
      </c>
      <c r="D40" s="126" t="s">
        <v>2688</v>
      </c>
      <c r="E40" s="6">
        <v>4</v>
      </c>
      <c r="F40" s="9" t="s">
        <v>5996</v>
      </c>
      <c r="G40" s="128" t="s">
        <v>5997</v>
      </c>
      <c r="H40" s="129" t="s">
        <v>5998</v>
      </c>
      <c r="I40" s="9"/>
      <c r="J40" s="130"/>
      <c r="K40" s="130"/>
      <c r="L40" s="130"/>
      <c r="M40" s="130"/>
      <c r="N40" s="130"/>
      <c r="O40" s="130"/>
      <c r="P40" s="130"/>
      <c r="Q40" s="130"/>
      <c r="R40" s="130"/>
      <c r="S40" s="130"/>
      <c r="T40" s="130"/>
      <c r="U40" s="130"/>
      <c r="V40" s="130"/>
      <c r="W40" s="130"/>
      <c r="X40" s="130"/>
      <c r="Y40" s="130"/>
      <c r="Z40" s="130"/>
      <c r="AA40" s="130"/>
    </row>
    <row r="41" spans="1:27">
      <c r="A41" s="126">
        <v>40</v>
      </c>
      <c r="B41" s="127" t="s">
        <v>5657</v>
      </c>
      <c r="C41" s="126">
        <v>40</v>
      </c>
      <c r="D41" s="126" t="s">
        <v>2688</v>
      </c>
      <c r="E41" s="6">
        <v>5</v>
      </c>
      <c r="F41" s="9" t="s">
        <v>5999</v>
      </c>
      <c r="G41" s="128" t="s">
        <v>6000</v>
      </c>
      <c r="H41" s="129" t="s">
        <v>6001</v>
      </c>
      <c r="I41" s="9"/>
      <c r="J41" s="130"/>
      <c r="K41" s="130"/>
      <c r="L41" s="130"/>
      <c r="M41" s="130"/>
      <c r="N41" s="130"/>
      <c r="O41" s="130"/>
      <c r="P41" s="130"/>
      <c r="Q41" s="130"/>
      <c r="R41" s="130"/>
      <c r="S41" s="130"/>
      <c r="T41" s="130"/>
      <c r="U41" s="130"/>
      <c r="V41" s="130"/>
      <c r="W41" s="130"/>
      <c r="X41" s="130"/>
      <c r="Y41" s="130"/>
      <c r="Z41" s="130"/>
      <c r="AA41" s="130"/>
    </row>
    <row r="42" spans="1:27">
      <c r="A42" s="126">
        <v>41</v>
      </c>
      <c r="B42" s="127" t="s">
        <v>5657</v>
      </c>
      <c r="C42" s="126">
        <v>41</v>
      </c>
      <c r="D42" s="126" t="s">
        <v>2821</v>
      </c>
      <c r="E42" s="6">
        <v>1</v>
      </c>
      <c r="F42" s="9" t="s">
        <v>6002</v>
      </c>
      <c r="G42" s="128" t="s">
        <v>6003</v>
      </c>
      <c r="H42" s="129" t="s">
        <v>6004</v>
      </c>
      <c r="I42" s="9"/>
      <c r="J42" s="130"/>
      <c r="K42" s="130"/>
      <c r="L42" s="130"/>
      <c r="M42" s="130"/>
      <c r="N42" s="130"/>
      <c r="O42" s="130"/>
      <c r="P42" s="130"/>
      <c r="Q42" s="130"/>
      <c r="R42" s="130"/>
      <c r="S42" s="130"/>
      <c r="T42" s="130"/>
      <c r="U42" s="130"/>
      <c r="V42" s="130"/>
      <c r="W42" s="130"/>
      <c r="X42" s="130"/>
      <c r="Y42" s="130"/>
      <c r="Z42" s="130"/>
      <c r="AA42" s="130"/>
    </row>
    <row r="43" spans="1:27">
      <c r="A43" s="126">
        <v>42</v>
      </c>
      <c r="B43" s="127" t="s">
        <v>5657</v>
      </c>
      <c r="C43" s="126">
        <v>42</v>
      </c>
      <c r="D43" s="126" t="s">
        <v>2821</v>
      </c>
      <c r="E43" s="6">
        <v>2</v>
      </c>
      <c r="F43" s="9" t="s">
        <v>6005</v>
      </c>
      <c r="G43" s="128" t="s">
        <v>6006</v>
      </c>
      <c r="H43" s="129" t="s">
        <v>6007</v>
      </c>
      <c r="I43" s="9"/>
      <c r="J43" s="130"/>
      <c r="K43" s="130"/>
      <c r="L43" s="130"/>
      <c r="M43" s="130"/>
      <c r="N43" s="130"/>
      <c r="O43" s="130"/>
      <c r="P43" s="130"/>
      <c r="Q43" s="130"/>
      <c r="R43" s="130"/>
      <c r="S43" s="130"/>
      <c r="T43" s="130"/>
      <c r="U43" s="130"/>
      <c r="V43" s="130"/>
      <c r="W43" s="130"/>
      <c r="X43" s="130"/>
      <c r="Y43" s="130"/>
      <c r="Z43" s="130"/>
      <c r="AA43" s="130"/>
    </row>
    <row r="44" spans="1:27">
      <c r="A44" s="126">
        <v>43</v>
      </c>
      <c r="B44" s="127" t="s">
        <v>5657</v>
      </c>
      <c r="C44" s="126">
        <v>43</v>
      </c>
      <c r="D44" s="126" t="s">
        <v>2821</v>
      </c>
      <c r="E44" s="6">
        <v>3</v>
      </c>
      <c r="F44" s="9" t="s">
        <v>6008</v>
      </c>
      <c r="G44" s="128" t="s">
        <v>6009</v>
      </c>
      <c r="H44" s="129" t="s">
        <v>6010</v>
      </c>
      <c r="I44" s="9"/>
      <c r="J44" s="130"/>
      <c r="K44" s="130"/>
      <c r="L44" s="130"/>
      <c r="M44" s="130"/>
      <c r="N44" s="130"/>
      <c r="O44" s="130"/>
      <c r="P44" s="130"/>
      <c r="Q44" s="130"/>
      <c r="R44" s="130"/>
      <c r="S44" s="130"/>
      <c r="T44" s="130"/>
      <c r="U44" s="130"/>
      <c r="V44" s="130"/>
      <c r="W44" s="130"/>
      <c r="X44" s="130"/>
      <c r="Y44" s="130"/>
      <c r="Z44" s="130"/>
      <c r="AA44" s="130"/>
    </row>
    <row r="45" spans="1:27">
      <c r="A45" s="126">
        <v>44</v>
      </c>
      <c r="B45" s="127" t="s">
        <v>5657</v>
      </c>
      <c r="C45" s="126">
        <v>44</v>
      </c>
      <c r="D45" s="126" t="s">
        <v>2821</v>
      </c>
      <c r="E45" s="6">
        <v>4</v>
      </c>
      <c r="F45" s="9" t="s">
        <v>6011</v>
      </c>
      <c r="G45" s="128" t="s">
        <v>6012</v>
      </c>
      <c r="H45" s="129" t="s">
        <v>6013</v>
      </c>
      <c r="I45" s="9"/>
      <c r="J45" s="130"/>
      <c r="K45" s="130"/>
      <c r="L45" s="130"/>
      <c r="M45" s="130"/>
      <c r="N45" s="130"/>
      <c r="O45" s="130"/>
      <c r="P45" s="130"/>
      <c r="Q45" s="130"/>
      <c r="R45" s="130"/>
      <c r="S45" s="130"/>
      <c r="T45" s="130"/>
      <c r="U45" s="130"/>
      <c r="V45" s="130"/>
      <c r="W45" s="130"/>
      <c r="X45" s="130"/>
      <c r="Y45" s="130"/>
      <c r="Z45" s="130"/>
      <c r="AA45" s="130"/>
    </row>
    <row r="46" spans="1:27">
      <c r="A46" s="126">
        <v>45</v>
      </c>
      <c r="B46" s="127" t="s">
        <v>5657</v>
      </c>
      <c r="C46" s="126">
        <v>45</v>
      </c>
      <c r="D46" s="126" t="s">
        <v>2821</v>
      </c>
      <c r="E46" s="6">
        <v>5</v>
      </c>
      <c r="F46" s="9" t="s">
        <v>6014</v>
      </c>
      <c r="G46" s="128" t="s">
        <v>6015</v>
      </c>
      <c r="H46" s="129" t="s">
        <v>6016</v>
      </c>
      <c r="I46" s="9"/>
      <c r="J46" s="130"/>
      <c r="K46" s="130"/>
      <c r="L46" s="130"/>
      <c r="M46" s="130"/>
      <c r="N46" s="130"/>
      <c r="O46" s="130"/>
      <c r="P46" s="130"/>
      <c r="Q46" s="130"/>
      <c r="R46" s="130"/>
      <c r="S46" s="130"/>
      <c r="T46" s="130"/>
      <c r="U46" s="130"/>
      <c r="V46" s="130"/>
      <c r="W46" s="130"/>
      <c r="X46" s="130"/>
      <c r="Y46" s="130"/>
      <c r="Z46" s="130"/>
      <c r="AA46" s="130"/>
    </row>
    <row r="47" spans="1:27">
      <c r="A47" s="126">
        <v>46</v>
      </c>
      <c r="B47" s="127" t="s">
        <v>5657</v>
      </c>
      <c r="C47" s="126">
        <v>46</v>
      </c>
      <c r="D47" s="126" t="s">
        <v>2883</v>
      </c>
      <c r="E47" s="6">
        <v>1</v>
      </c>
      <c r="F47" s="9" t="s">
        <v>6017</v>
      </c>
      <c r="G47" s="128" t="s">
        <v>6018</v>
      </c>
      <c r="H47" s="129" t="s">
        <v>6019</v>
      </c>
      <c r="I47" s="9"/>
      <c r="J47" s="130"/>
      <c r="K47" s="130"/>
      <c r="L47" s="130"/>
      <c r="M47" s="130"/>
      <c r="N47" s="130"/>
      <c r="O47" s="130"/>
      <c r="P47" s="130"/>
      <c r="Q47" s="130"/>
      <c r="R47" s="130"/>
      <c r="S47" s="130"/>
      <c r="T47" s="130"/>
      <c r="U47" s="130"/>
      <c r="V47" s="130"/>
      <c r="W47" s="130"/>
      <c r="X47" s="130"/>
      <c r="Y47" s="130"/>
      <c r="Z47" s="130"/>
      <c r="AA47" s="130"/>
    </row>
    <row r="48" spans="1:27">
      <c r="A48" s="126">
        <v>47</v>
      </c>
      <c r="B48" s="127" t="s">
        <v>5657</v>
      </c>
      <c r="C48" s="126">
        <v>47</v>
      </c>
      <c r="D48" s="126" t="s">
        <v>2883</v>
      </c>
      <c r="E48" s="6">
        <v>2</v>
      </c>
      <c r="F48" s="9" t="s">
        <v>6020</v>
      </c>
      <c r="G48" s="128" t="s">
        <v>6021</v>
      </c>
      <c r="H48" s="129" t="s">
        <v>6022</v>
      </c>
      <c r="I48" s="9"/>
      <c r="J48" s="130"/>
      <c r="K48" s="130"/>
      <c r="L48" s="130"/>
      <c r="M48" s="130"/>
      <c r="N48" s="130"/>
      <c r="O48" s="130"/>
      <c r="P48" s="130"/>
      <c r="Q48" s="130"/>
      <c r="R48" s="130"/>
      <c r="S48" s="130"/>
      <c r="T48" s="130"/>
      <c r="U48" s="130"/>
      <c r="V48" s="130"/>
      <c r="W48" s="130"/>
      <c r="X48" s="130"/>
      <c r="Y48" s="130"/>
      <c r="Z48" s="130"/>
      <c r="AA48" s="130"/>
    </row>
    <row r="49" spans="1:27">
      <c r="A49" s="126">
        <v>48</v>
      </c>
      <c r="B49" s="127" t="s">
        <v>5657</v>
      </c>
      <c r="C49" s="126">
        <v>48</v>
      </c>
      <c r="D49" s="126" t="s">
        <v>2883</v>
      </c>
      <c r="E49" s="6">
        <v>3</v>
      </c>
      <c r="F49" s="9" t="s">
        <v>6023</v>
      </c>
      <c r="G49" s="128" t="s">
        <v>6024</v>
      </c>
      <c r="H49" s="129" t="s">
        <v>6025</v>
      </c>
      <c r="I49" s="9"/>
      <c r="J49" s="130"/>
      <c r="K49" s="130"/>
      <c r="L49" s="130"/>
      <c r="M49" s="130"/>
      <c r="N49" s="130"/>
      <c r="O49" s="130"/>
      <c r="P49" s="130"/>
      <c r="Q49" s="130"/>
      <c r="R49" s="130"/>
      <c r="S49" s="130"/>
      <c r="T49" s="130"/>
      <c r="U49" s="130"/>
      <c r="V49" s="130"/>
      <c r="W49" s="130"/>
      <c r="X49" s="130"/>
      <c r="Y49" s="130"/>
      <c r="Z49" s="130"/>
      <c r="AA49" s="130"/>
    </row>
    <row r="50" spans="1:27">
      <c r="A50" s="126">
        <v>49</v>
      </c>
      <c r="B50" s="127" t="s">
        <v>5657</v>
      </c>
      <c r="C50" s="126">
        <v>49</v>
      </c>
      <c r="D50" s="126" t="s">
        <v>2883</v>
      </c>
      <c r="E50" s="6">
        <v>4</v>
      </c>
      <c r="F50" s="9" t="s">
        <v>6026</v>
      </c>
      <c r="G50" s="128" t="s">
        <v>6027</v>
      </c>
      <c r="H50" s="129" t="s">
        <v>6028</v>
      </c>
      <c r="I50" s="9"/>
      <c r="J50" s="130"/>
      <c r="K50" s="130"/>
      <c r="L50" s="130"/>
      <c r="M50" s="130"/>
      <c r="N50" s="130"/>
      <c r="O50" s="130"/>
      <c r="P50" s="130"/>
      <c r="Q50" s="130"/>
      <c r="R50" s="130"/>
      <c r="S50" s="130"/>
      <c r="T50" s="130"/>
      <c r="U50" s="130"/>
      <c r="V50" s="130"/>
      <c r="W50" s="130"/>
      <c r="X50" s="130"/>
      <c r="Y50" s="130"/>
      <c r="Z50" s="130"/>
      <c r="AA50" s="130"/>
    </row>
    <row r="51" spans="1:27">
      <c r="A51" s="126">
        <v>50</v>
      </c>
      <c r="B51" s="127" t="s">
        <v>5657</v>
      </c>
      <c r="C51" s="126">
        <v>50</v>
      </c>
      <c r="D51" s="126" t="s">
        <v>2883</v>
      </c>
      <c r="E51" s="6">
        <v>5</v>
      </c>
      <c r="F51" s="9" t="s">
        <v>6029</v>
      </c>
      <c r="G51" s="128" t="s">
        <v>6030</v>
      </c>
      <c r="H51" s="129" t="s">
        <v>6031</v>
      </c>
      <c r="I51" s="9"/>
      <c r="J51" s="130"/>
      <c r="K51" s="130"/>
      <c r="L51" s="130"/>
      <c r="M51" s="130"/>
      <c r="N51" s="130"/>
      <c r="O51" s="130"/>
      <c r="P51" s="130"/>
      <c r="Q51" s="130"/>
      <c r="R51" s="130"/>
      <c r="S51" s="130"/>
      <c r="T51" s="130"/>
      <c r="U51" s="130"/>
      <c r="V51" s="130"/>
      <c r="W51" s="130"/>
      <c r="X51" s="130"/>
      <c r="Y51" s="130"/>
      <c r="Z51" s="130"/>
      <c r="AA51" s="130"/>
    </row>
    <row r="52" spans="1:27">
      <c r="A52" s="126">
        <v>51</v>
      </c>
      <c r="B52" s="127" t="s">
        <v>5657</v>
      </c>
      <c r="C52" s="126">
        <v>51</v>
      </c>
      <c r="D52" s="126" t="s">
        <v>1089</v>
      </c>
      <c r="E52" s="6">
        <v>1</v>
      </c>
      <c r="F52" s="9" t="s">
        <v>6032</v>
      </c>
      <c r="G52" s="128" t="s">
        <v>6033</v>
      </c>
      <c r="H52" s="129" t="s">
        <v>6034</v>
      </c>
      <c r="I52" s="9" t="s">
        <v>6035</v>
      </c>
      <c r="J52" s="130"/>
      <c r="K52" s="130"/>
      <c r="L52" s="130"/>
      <c r="M52" s="130"/>
      <c r="N52" s="130"/>
      <c r="O52" s="130"/>
      <c r="P52" s="130"/>
      <c r="Q52" s="130"/>
      <c r="R52" s="130"/>
      <c r="S52" s="130"/>
      <c r="T52" s="130"/>
      <c r="U52" s="130"/>
      <c r="V52" s="130"/>
      <c r="W52" s="130"/>
      <c r="X52" s="130"/>
      <c r="Y52" s="130"/>
      <c r="Z52" s="130"/>
      <c r="AA52" s="130"/>
    </row>
    <row r="53" spans="1:27">
      <c r="A53" s="126">
        <v>52</v>
      </c>
      <c r="B53" s="127" t="s">
        <v>5657</v>
      </c>
      <c r="C53" s="126">
        <v>52</v>
      </c>
      <c r="D53" s="126" t="s">
        <v>1089</v>
      </c>
      <c r="E53" s="6">
        <v>2</v>
      </c>
      <c r="F53" s="9" t="s">
        <v>6036</v>
      </c>
      <c r="G53" s="128" t="s">
        <v>6037</v>
      </c>
      <c r="H53" s="129" t="s">
        <v>6038</v>
      </c>
      <c r="I53" s="9" t="s">
        <v>6039</v>
      </c>
      <c r="J53" s="130"/>
      <c r="K53" s="130"/>
      <c r="L53" s="130"/>
      <c r="M53" s="130"/>
      <c r="N53" s="130"/>
      <c r="O53" s="130"/>
      <c r="P53" s="130"/>
      <c r="Q53" s="130"/>
      <c r="R53" s="130"/>
      <c r="S53" s="130"/>
      <c r="T53" s="130"/>
      <c r="U53" s="130"/>
      <c r="V53" s="130"/>
      <c r="W53" s="130"/>
      <c r="X53" s="130"/>
      <c r="Y53" s="130"/>
      <c r="Z53" s="130"/>
      <c r="AA53" s="130"/>
    </row>
    <row r="54" spans="1:27">
      <c r="A54" s="126">
        <v>53</v>
      </c>
      <c r="B54" s="127" t="s">
        <v>5657</v>
      </c>
      <c r="C54" s="126">
        <v>53</v>
      </c>
      <c r="D54" s="126" t="s">
        <v>1089</v>
      </c>
      <c r="E54" s="6">
        <v>3</v>
      </c>
      <c r="F54" s="9" t="s">
        <v>6040</v>
      </c>
      <c r="G54" s="128" t="s">
        <v>6041</v>
      </c>
      <c r="H54" s="129" t="s">
        <v>6042</v>
      </c>
      <c r="I54" s="9" t="s">
        <v>6043</v>
      </c>
      <c r="J54" s="130"/>
      <c r="K54" s="130"/>
      <c r="L54" s="130"/>
      <c r="M54" s="130"/>
      <c r="N54" s="130"/>
      <c r="O54" s="130"/>
      <c r="P54" s="130"/>
      <c r="Q54" s="130"/>
      <c r="R54" s="130"/>
      <c r="S54" s="130"/>
      <c r="T54" s="130"/>
      <c r="U54" s="130"/>
      <c r="V54" s="130"/>
      <c r="W54" s="130"/>
      <c r="X54" s="130"/>
      <c r="Y54" s="130"/>
      <c r="Z54" s="130"/>
      <c r="AA54" s="130"/>
    </row>
    <row r="55" spans="1:27">
      <c r="A55" s="126">
        <v>54</v>
      </c>
      <c r="B55" s="127" t="s">
        <v>5657</v>
      </c>
      <c r="C55" s="126">
        <v>54</v>
      </c>
      <c r="D55" s="126" t="s">
        <v>1089</v>
      </c>
      <c r="E55" s="6">
        <v>4</v>
      </c>
      <c r="F55" s="9" t="s">
        <v>6044</v>
      </c>
      <c r="G55" s="128" t="s">
        <v>6045</v>
      </c>
      <c r="H55" s="129" t="s">
        <v>6046</v>
      </c>
      <c r="I55" s="9" t="s">
        <v>6047</v>
      </c>
      <c r="J55" s="130"/>
      <c r="K55" s="130"/>
      <c r="L55" s="130"/>
      <c r="M55" s="130"/>
      <c r="N55" s="130"/>
      <c r="O55" s="130"/>
      <c r="P55" s="130"/>
      <c r="Q55" s="130"/>
      <c r="R55" s="130"/>
      <c r="S55" s="130"/>
      <c r="T55" s="130"/>
      <c r="U55" s="130"/>
      <c r="V55" s="130"/>
      <c r="W55" s="130"/>
      <c r="X55" s="130"/>
      <c r="Y55" s="130"/>
      <c r="Z55" s="130"/>
      <c r="AA55" s="130"/>
    </row>
    <row r="56" spans="1:27">
      <c r="A56" s="126">
        <v>55</v>
      </c>
      <c r="B56" s="127" t="s">
        <v>5657</v>
      </c>
      <c r="C56" s="126">
        <v>55</v>
      </c>
      <c r="D56" s="126" t="s">
        <v>1089</v>
      </c>
      <c r="E56" s="6">
        <v>5</v>
      </c>
      <c r="F56" s="9" t="s">
        <v>6048</v>
      </c>
      <c r="G56" s="128" t="s">
        <v>6049</v>
      </c>
      <c r="H56" s="129" t="s">
        <v>6050</v>
      </c>
      <c r="I56" s="9" t="s">
        <v>6051</v>
      </c>
      <c r="J56" s="130"/>
      <c r="K56" s="130"/>
      <c r="L56" s="130"/>
      <c r="M56" s="130"/>
      <c r="N56" s="130"/>
      <c r="O56" s="130"/>
      <c r="P56" s="130"/>
      <c r="Q56" s="130"/>
      <c r="R56" s="130"/>
      <c r="S56" s="130"/>
      <c r="T56" s="130"/>
      <c r="U56" s="130"/>
      <c r="V56" s="130"/>
      <c r="W56" s="130"/>
      <c r="X56" s="130"/>
      <c r="Y56" s="130"/>
      <c r="Z56" s="130"/>
      <c r="AA56" s="130"/>
    </row>
    <row r="57" spans="1:27">
      <c r="A57" s="126">
        <v>56</v>
      </c>
      <c r="B57" s="127" t="s">
        <v>5657</v>
      </c>
      <c r="C57" s="126">
        <v>56</v>
      </c>
      <c r="D57" s="126" t="s">
        <v>1143</v>
      </c>
      <c r="E57" s="6">
        <v>1</v>
      </c>
      <c r="F57" s="9" t="s">
        <v>6052</v>
      </c>
      <c r="G57" s="128" t="s">
        <v>6053</v>
      </c>
      <c r="H57" s="129" t="s">
        <v>6054</v>
      </c>
      <c r="I57" s="9" t="s">
        <v>6055</v>
      </c>
      <c r="J57" s="130"/>
      <c r="K57" s="130"/>
      <c r="L57" s="130"/>
      <c r="M57" s="130"/>
      <c r="N57" s="130"/>
      <c r="O57" s="130"/>
      <c r="P57" s="130"/>
      <c r="Q57" s="130"/>
      <c r="R57" s="130"/>
      <c r="S57" s="130"/>
      <c r="T57" s="130"/>
      <c r="U57" s="130"/>
      <c r="V57" s="130"/>
      <c r="W57" s="130"/>
      <c r="X57" s="130"/>
      <c r="Y57" s="130"/>
      <c r="Z57" s="130"/>
      <c r="AA57" s="130"/>
    </row>
    <row r="58" spans="1:27">
      <c r="A58" s="126">
        <v>57</v>
      </c>
      <c r="B58" s="127" t="s">
        <v>5657</v>
      </c>
      <c r="C58" s="126">
        <v>57</v>
      </c>
      <c r="D58" s="126" t="s">
        <v>1143</v>
      </c>
      <c r="E58" s="6">
        <v>2</v>
      </c>
      <c r="F58" s="9" t="s">
        <v>6056</v>
      </c>
      <c r="G58" s="128" t="s">
        <v>6057</v>
      </c>
      <c r="H58" s="129" t="s">
        <v>6058</v>
      </c>
      <c r="I58" s="9" t="s">
        <v>6059</v>
      </c>
      <c r="J58" s="130"/>
      <c r="K58" s="130"/>
      <c r="L58" s="130"/>
      <c r="M58" s="130"/>
      <c r="N58" s="130"/>
      <c r="O58" s="130"/>
      <c r="P58" s="130"/>
      <c r="Q58" s="130"/>
      <c r="R58" s="130"/>
      <c r="S58" s="130"/>
      <c r="T58" s="130"/>
      <c r="U58" s="130"/>
      <c r="V58" s="130"/>
      <c r="W58" s="130"/>
      <c r="X58" s="130"/>
      <c r="Y58" s="130"/>
      <c r="Z58" s="130"/>
      <c r="AA58" s="130"/>
    </row>
    <row r="59" spans="1:27">
      <c r="A59" s="126">
        <v>58</v>
      </c>
      <c r="B59" s="127" t="s">
        <v>5657</v>
      </c>
      <c r="C59" s="126">
        <v>58</v>
      </c>
      <c r="D59" s="126" t="s">
        <v>1143</v>
      </c>
      <c r="E59" s="6">
        <v>3</v>
      </c>
      <c r="F59" s="9" t="s">
        <v>6060</v>
      </c>
      <c r="G59" s="128" t="s">
        <v>6061</v>
      </c>
      <c r="H59" s="129" t="s">
        <v>6062</v>
      </c>
      <c r="I59" s="9" t="s">
        <v>6063</v>
      </c>
      <c r="J59" s="130"/>
      <c r="K59" s="130"/>
      <c r="L59" s="130"/>
      <c r="M59" s="130"/>
      <c r="N59" s="130"/>
      <c r="O59" s="130"/>
      <c r="P59" s="130"/>
      <c r="Q59" s="130"/>
      <c r="R59" s="130"/>
      <c r="S59" s="130"/>
      <c r="T59" s="130"/>
      <c r="U59" s="130"/>
      <c r="V59" s="130"/>
      <c r="W59" s="130"/>
      <c r="X59" s="130"/>
      <c r="Y59" s="130"/>
      <c r="Z59" s="130"/>
      <c r="AA59" s="130"/>
    </row>
    <row r="60" spans="1:27">
      <c r="A60" s="126">
        <v>59</v>
      </c>
      <c r="B60" s="127" t="s">
        <v>5657</v>
      </c>
      <c r="C60" s="126">
        <v>59</v>
      </c>
      <c r="D60" s="126" t="s">
        <v>1143</v>
      </c>
      <c r="E60" s="6">
        <v>4</v>
      </c>
      <c r="F60" s="9" t="s">
        <v>6064</v>
      </c>
      <c r="G60" s="128" t="s">
        <v>6065</v>
      </c>
      <c r="H60" s="129" t="s">
        <v>6066</v>
      </c>
      <c r="I60" s="9" t="s">
        <v>6067</v>
      </c>
      <c r="J60" s="130"/>
      <c r="K60" s="130"/>
      <c r="L60" s="130"/>
      <c r="M60" s="130"/>
      <c r="N60" s="130"/>
      <c r="O60" s="130"/>
      <c r="P60" s="130"/>
      <c r="Q60" s="130"/>
      <c r="R60" s="130"/>
      <c r="S60" s="130"/>
      <c r="T60" s="130"/>
      <c r="U60" s="130"/>
      <c r="V60" s="130"/>
      <c r="W60" s="130"/>
      <c r="X60" s="130"/>
      <c r="Y60" s="130"/>
      <c r="Z60" s="130"/>
      <c r="AA60" s="130"/>
    </row>
    <row r="61" spans="1:27">
      <c r="A61" s="126">
        <v>60</v>
      </c>
      <c r="B61" s="127" t="s">
        <v>5657</v>
      </c>
      <c r="C61" s="126">
        <v>60</v>
      </c>
      <c r="D61" s="126" t="s">
        <v>1143</v>
      </c>
      <c r="E61" s="6">
        <v>5</v>
      </c>
      <c r="F61" s="9" t="s">
        <v>6068</v>
      </c>
      <c r="G61" s="128" t="s">
        <v>6069</v>
      </c>
      <c r="H61" s="129" t="s">
        <v>6070</v>
      </c>
      <c r="I61" s="9" t="s">
        <v>6071</v>
      </c>
      <c r="J61" s="130"/>
      <c r="K61" s="130"/>
      <c r="L61" s="130"/>
      <c r="M61" s="130"/>
      <c r="N61" s="130"/>
      <c r="O61" s="130"/>
      <c r="P61" s="130"/>
      <c r="Q61" s="130"/>
      <c r="R61" s="130"/>
      <c r="S61" s="130"/>
      <c r="T61" s="130"/>
      <c r="U61" s="130"/>
      <c r="V61" s="130"/>
      <c r="W61" s="130"/>
      <c r="X61" s="130"/>
      <c r="Y61" s="130"/>
      <c r="Z61" s="130"/>
      <c r="AA61" s="130"/>
    </row>
    <row r="62" spans="1:27">
      <c r="A62" s="126">
        <v>61</v>
      </c>
      <c r="B62" s="127" t="s">
        <v>5657</v>
      </c>
      <c r="C62" s="126">
        <v>61</v>
      </c>
      <c r="D62" s="126" t="s">
        <v>1236</v>
      </c>
      <c r="E62" s="6">
        <v>1</v>
      </c>
      <c r="F62" s="9" t="s">
        <v>6072</v>
      </c>
      <c r="G62" s="128" t="s">
        <v>6073</v>
      </c>
      <c r="H62" s="129" t="s">
        <v>6074</v>
      </c>
      <c r="I62" s="9" t="s">
        <v>6075</v>
      </c>
      <c r="J62" s="130"/>
      <c r="K62" s="130"/>
      <c r="L62" s="130"/>
      <c r="M62" s="130"/>
      <c r="N62" s="130"/>
      <c r="O62" s="130"/>
      <c r="P62" s="130"/>
      <c r="Q62" s="130"/>
      <c r="R62" s="130"/>
      <c r="S62" s="130"/>
      <c r="T62" s="130"/>
      <c r="U62" s="130"/>
      <c r="V62" s="130"/>
      <c r="W62" s="130"/>
      <c r="X62" s="130"/>
      <c r="Y62" s="130"/>
      <c r="Z62" s="130"/>
      <c r="AA62" s="130"/>
    </row>
    <row r="63" spans="1:27">
      <c r="A63" s="126">
        <v>62</v>
      </c>
      <c r="B63" s="127" t="s">
        <v>5657</v>
      </c>
      <c r="C63" s="126">
        <v>62</v>
      </c>
      <c r="D63" s="126" t="s">
        <v>1236</v>
      </c>
      <c r="E63" s="6">
        <v>2</v>
      </c>
      <c r="F63" s="9" t="s">
        <v>6076</v>
      </c>
      <c r="G63" s="128" t="s">
        <v>6077</v>
      </c>
      <c r="H63" s="129" t="s">
        <v>6078</v>
      </c>
      <c r="I63" s="9" t="s">
        <v>6079</v>
      </c>
      <c r="J63" s="130"/>
      <c r="K63" s="130"/>
      <c r="L63" s="130"/>
      <c r="M63" s="130"/>
      <c r="N63" s="130"/>
      <c r="O63" s="130"/>
      <c r="P63" s="130"/>
      <c r="Q63" s="130"/>
      <c r="R63" s="130"/>
      <c r="S63" s="130"/>
      <c r="T63" s="130"/>
      <c r="U63" s="130"/>
      <c r="V63" s="130"/>
      <c r="W63" s="130"/>
      <c r="X63" s="130"/>
      <c r="Y63" s="130"/>
      <c r="Z63" s="130"/>
      <c r="AA63" s="130"/>
    </row>
    <row r="64" spans="1:27">
      <c r="A64" s="126">
        <v>63</v>
      </c>
      <c r="B64" s="127" t="s">
        <v>5657</v>
      </c>
      <c r="C64" s="126">
        <v>63</v>
      </c>
      <c r="D64" s="126" t="s">
        <v>1236</v>
      </c>
      <c r="E64" s="6">
        <v>3</v>
      </c>
      <c r="F64" s="9" t="s">
        <v>6080</v>
      </c>
      <c r="G64" s="128" t="s">
        <v>6081</v>
      </c>
      <c r="H64" s="129" t="s">
        <v>6082</v>
      </c>
      <c r="I64" s="9" t="s">
        <v>6083</v>
      </c>
      <c r="J64" s="130"/>
      <c r="K64" s="130"/>
      <c r="L64" s="130"/>
      <c r="M64" s="130"/>
      <c r="N64" s="130"/>
      <c r="O64" s="130"/>
      <c r="P64" s="130"/>
      <c r="Q64" s="130"/>
      <c r="R64" s="130"/>
      <c r="S64" s="130"/>
      <c r="T64" s="130"/>
      <c r="U64" s="130"/>
      <c r="V64" s="130"/>
      <c r="W64" s="130"/>
      <c r="X64" s="130"/>
      <c r="Y64" s="130"/>
      <c r="Z64" s="130"/>
      <c r="AA64" s="130"/>
    </row>
    <row r="65" spans="1:27">
      <c r="A65" s="126">
        <v>64</v>
      </c>
      <c r="B65" s="127" t="s">
        <v>5657</v>
      </c>
      <c r="C65" s="126">
        <v>64</v>
      </c>
      <c r="D65" s="126" t="s">
        <v>1236</v>
      </c>
      <c r="E65" s="6">
        <v>4</v>
      </c>
      <c r="F65" s="9" t="s">
        <v>6084</v>
      </c>
      <c r="G65" s="128" t="s">
        <v>6085</v>
      </c>
      <c r="H65" s="129" t="s">
        <v>6086</v>
      </c>
      <c r="I65" s="9" t="s">
        <v>6087</v>
      </c>
      <c r="J65" s="130"/>
      <c r="K65" s="130"/>
      <c r="L65" s="130"/>
      <c r="M65" s="130"/>
      <c r="N65" s="130"/>
      <c r="O65" s="130"/>
      <c r="P65" s="130"/>
      <c r="Q65" s="130"/>
      <c r="R65" s="130"/>
      <c r="S65" s="130"/>
      <c r="T65" s="130"/>
      <c r="U65" s="130"/>
      <c r="V65" s="130"/>
      <c r="W65" s="130"/>
      <c r="X65" s="130"/>
      <c r="Y65" s="130"/>
      <c r="Z65" s="130"/>
      <c r="AA65" s="130"/>
    </row>
    <row r="66" spans="1:27">
      <c r="A66" s="126">
        <v>65</v>
      </c>
      <c r="B66" s="127" t="s">
        <v>5657</v>
      </c>
      <c r="C66" s="126">
        <v>65</v>
      </c>
      <c r="D66" s="126" t="s">
        <v>1236</v>
      </c>
      <c r="E66" s="6">
        <v>5</v>
      </c>
      <c r="F66" s="9" t="s">
        <v>6088</v>
      </c>
      <c r="G66" s="128" t="s">
        <v>6089</v>
      </c>
      <c r="H66" s="129" t="s">
        <v>6090</v>
      </c>
      <c r="I66" s="9" t="s">
        <v>6091</v>
      </c>
      <c r="J66" s="130"/>
      <c r="K66" s="130"/>
      <c r="L66" s="130"/>
      <c r="M66" s="130"/>
      <c r="N66" s="130"/>
      <c r="O66" s="130"/>
      <c r="P66" s="130"/>
      <c r="Q66" s="130"/>
      <c r="R66" s="130"/>
      <c r="S66" s="130"/>
      <c r="T66" s="130"/>
      <c r="U66" s="130"/>
      <c r="V66" s="130"/>
      <c r="W66" s="130"/>
      <c r="X66" s="130"/>
      <c r="Y66" s="130"/>
      <c r="Z66" s="130"/>
      <c r="AA66" s="130"/>
    </row>
    <row r="67" spans="1:27">
      <c r="A67" s="126">
        <v>66</v>
      </c>
      <c r="B67" s="127" t="s">
        <v>5657</v>
      </c>
      <c r="C67" s="126">
        <v>66</v>
      </c>
      <c r="D67" s="126" t="s">
        <v>1302</v>
      </c>
      <c r="E67" s="6">
        <v>1</v>
      </c>
      <c r="F67" s="9" t="s">
        <v>6092</v>
      </c>
      <c r="G67" s="128" t="s">
        <v>6093</v>
      </c>
      <c r="H67" s="129" t="s">
        <v>6094</v>
      </c>
      <c r="I67" s="9" t="s">
        <v>6095</v>
      </c>
      <c r="J67" s="130"/>
      <c r="K67" s="130"/>
      <c r="L67" s="130"/>
      <c r="M67" s="130"/>
      <c r="N67" s="130"/>
      <c r="O67" s="130"/>
      <c r="P67" s="130"/>
      <c r="Q67" s="130"/>
      <c r="R67" s="130"/>
      <c r="S67" s="130"/>
      <c r="T67" s="130"/>
      <c r="U67" s="130"/>
      <c r="V67" s="130"/>
      <c r="W67" s="130"/>
      <c r="X67" s="130"/>
      <c r="Y67" s="130"/>
      <c r="Z67" s="130"/>
      <c r="AA67" s="130"/>
    </row>
    <row r="68" spans="1:27">
      <c r="A68" s="126">
        <v>67</v>
      </c>
      <c r="B68" s="127" t="s">
        <v>5657</v>
      </c>
      <c r="C68" s="126">
        <v>67</v>
      </c>
      <c r="D68" s="126" t="s">
        <v>1302</v>
      </c>
      <c r="E68" s="6">
        <v>2</v>
      </c>
      <c r="F68" s="9" t="s">
        <v>6096</v>
      </c>
      <c r="G68" s="128" t="s">
        <v>6097</v>
      </c>
      <c r="H68" s="129" t="s">
        <v>6098</v>
      </c>
      <c r="I68" s="9" t="s">
        <v>6099</v>
      </c>
      <c r="J68" s="130"/>
      <c r="K68" s="130"/>
      <c r="L68" s="130"/>
      <c r="M68" s="130"/>
      <c r="N68" s="130"/>
      <c r="O68" s="130"/>
      <c r="P68" s="130"/>
      <c r="Q68" s="130"/>
      <c r="R68" s="130"/>
      <c r="S68" s="130"/>
      <c r="T68" s="130"/>
      <c r="U68" s="130"/>
      <c r="V68" s="130"/>
      <c r="W68" s="130"/>
      <c r="X68" s="130"/>
      <c r="Y68" s="130"/>
      <c r="Z68" s="130"/>
      <c r="AA68" s="130"/>
    </row>
    <row r="69" spans="1:27">
      <c r="A69" s="126">
        <v>68</v>
      </c>
      <c r="B69" s="127" t="s">
        <v>5657</v>
      </c>
      <c r="C69" s="126">
        <v>68</v>
      </c>
      <c r="D69" s="126" t="s">
        <v>1302</v>
      </c>
      <c r="E69" s="6">
        <v>3</v>
      </c>
      <c r="F69" s="9" t="s">
        <v>6100</v>
      </c>
      <c r="G69" s="128" t="s">
        <v>6101</v>
      </c>
      <c r="H69" s="129" t="s">
        <v>6102</v>
      </c>
      <c r="I69" s="9" t="s">
        <v>6103</v>
      </c>
      <c r="J69" s="130"/>
      <c r="K69" s="130"/>
      <c r="L69" s="130"/>
      <c r="M69" s="130"/>
      <c r="N69" s="130"/>
      <c r="O69" s="130"/>
      <c r="P69" s="130"/>
      <c r="Q69" s="130"/>
      <c r="R69" s="130"/>
      <c r="S69" s="130"/>
      <c r="T69" s="130"/>
      <c r="U69" s="130"/>
      <c r="V69" s="130"/>
      <c r="W69" s="130"/>
      <c r="X69" s="130"/>
      <c r="Y69" s="130"/>
      <c r="Z69" s="130"/>
      <c r="AA69" s="130"/>
    </row>
    <row r="70" spans="1:27">
      <c r="A70" s="126">
        <v>69</v>
      </c>
      <c r="B70" s="127" t="s">
        <v>5657</v>
      </c>
      <c r="C70" s="126">
        <v>69</v>
      </c>
      <c r="D70" s="126" t="s">
        <v>1302</v>
      </c>
      <c r="E70" s="6">
        <v>4</v>
      </c>
      <c r="F70" s="9" t="s">
        <v>6104</v>
      </c>
      <c r="G70" s="128" t="s">
        <v>6105</v>
      </c>
      <c r="H70" s="129" t="s">
        <v>6106</v>
      </c>
      <c r="I70" s="9" t="s">
        <v>6107</v>
      </c>
      <c r="J70" s="130"/>
      <c r="K70" s="130"/>
      <c r="L70" s="130"/>
      <c r="M70" s="130"/>
      <c r="N70" s="130"/>
      <c r="O70" s="130"/>
      <c r="P70" s="130"/>
      <c r="Q70" s="130"/>
      <c r="R70" s="130"/>
      <c r="S70" s="130"/>
      <c r="T70" s="130"/>
      <c r="U70" s="130"/>
      <c r="V70" s="130"/>
      <c r="W70" s="130"/>
      <c r="X70" s="130"/>
      <c r="Y70" s="130"/>
      <c r="Z70" s="130"/>
      <c r="AA70" s="130"/>
    </row>
    <row r="71" spans="1:27">
      <c r="A71" s="126">
        <v>70</v>
      </c>
      <c r="B71" s="127" t="s">
        <v>5657</v>
      </c>
      <c r="C71" s="126">
        <v>70</v>
      </c>
      <c r="D71" s="126" t="s">
        <v>1397</v>
      </c>
      <c r="E71" s="6">
        <v>1</v>
      </c>
      <c r="F71" s="9" t="s">
        <v>6108</v>
      </c>
      <c r="G71" s="128" t="s">
        <v>6109</v>
      </c>
      <c r="H71" s="129" t="s">
        <v>6110</v>
      </c>
      <c r="I71" s="9" t="s">
        <v>6111</v>
      </c>
      <c r="J71" s="130"/>
      <c r="K71" s="130"/>
      <c r="L71" s="130"/>
      <c r="M71" s="130"/>
      <c r="N71" s="130"/>
      <c r="O71" s="130"/>
      <c r="P71" s="130"/>
      <c r="Q71" s="130"/>
      <c r="R71" s="130"/>
      <c r="S71" s="130"/>
      <c r="T71" s="130"/>
      <c r="U71" s="130"/>
      <c r="V71" s="130"/>
      <c r="W71" s="130"/>
      <c r="X71" s="130"/>
      <c r="Y71" s="130"/>
      <c r="Z71" s="130"/>
      <c r="AA71" s="130"/>
    </row>
    <row r="72" spans="1:27">
      <c r="A72" s="126">
        <v>71</v>
      </c>
      <c r="B72" s="127" t="s">
        <v>5657</v>
      </c>
      <c r="C72" s="126">
        <v>71</v>
      </c>
      <c r="D72" s="126" t="s">
        <v>1397</v>
      </c>
      <c r="E72" s="6">
        <v>2</v>
      </c>
      <c r="F72" s="9" t="s">
        <v>6112</v>
      </c>
      <c r="G72" s="128" t="s">
        <v>6113</v>
      </c>
      <c r="H72" s="129" t="s">
        <v>6114</v>
      </c>
      <c r="I72" s="9" t="s">
        <v>6115</v>
      </c>
      <c r="J72" s="130"/>
      <c r="K72" s="130"/>
      <c r="L72" s="130"/>
      <c r="M72" s="130"/>
      <c r="N72" s="130"/>
      <c r="O72" s="130"/>
      <c r="P72" s="130"/>
      <c r="Q72" s="130"/>
      <c r="R72" s="130"/>
      <c r="S72" s="130"/>
      <c r="T72" s="130"/>
      <c r="U72" s="130"/>
      <c r="V72" s="130"/>
      <c r="W72" s="130"/>
      <c r="X72" s="130"/>
      <c r="Y72" s="130"/>
      <c r="Z72" s="130"/>
      <c r="AA72" s="130"/>
    </row>
    <row r="73" spans="1:27">
      <c r="A73" s="126">
        <v>72</v>
      </c>
      <c r="B73" s="127" t="s">
        <v>5657</v>
      </c>
      <c r="C73" s="126">
        <v>72</v>
      </c>
      <c r="D73" s="126" t="s">
        <v>1397</v>
      </c>
      <c r="E73" s="6">
        <v>3</v>
      </c>
      <c r="F73" s="9" t="s">
        <v>6116</v>
      </c>
      <c r="G73" s="128" t="s">
        <v>6117</v>
      </c>
      <c r="H73" s="129" t="s">
        <v>6118</v>
      </c>
      <c r="I73" s="9" t="s">
        <v>6119</v>
      </c>
      <c r="J73" s="130"/>
      <c r="K73" s="130"/>
      <c r="L73" s="130"/>
      <c r="M73" s="130"/>
      <c r="N73" s="130"/>
      <c r="O73" s="130"/>
      <c r="P73" s="130"/>
      <c r="Q73" s="130"/>
      <c r="R73" s="130"/>
      <c r="S73" s="130"/>
      <c r="T73" s="130"/>
      <c r="U73" s="130"/>
      <c r="V73" s="130"/>
      <c r="W73" s="130"/>
      <c r="X73" s="130"/>
      <c r="Y73" s="130"/>
      <c r="Z73" s="130"/>
      <c r="AA73" s="130"/>
    </row>
    <row r="74" spans="1:27">
      <c r="A74" s="126">
        <v>73</v>
      </c>
      <c r="B74" s="127" t="s">
        <v>5657</v>
      </c>
      <c r="C74" s="126">
        <v>73</v>
      </c>
      <c r="D74" s="126" t="s">
        <v>322</v>
      </c>
      <c r="E74" s="6">
        <v>1</v>
      </c>
      <c r="F74" s="9" t="s">
        <v>6120</v>
      </c>
      <c r="G74" s="128" t="s">
        <v>6121</v>
      </c>
      <c r="H74" s="129" t="s">
        <v>6122</v>
      </c>
      <c r="I74" s="9"/>
      <c r="J74" s="130"/>
      <c r="K74" s="130"/>
      <c r="L74" s="130"/>
      <c r="M74" s="130"/>
      <c r="N74" s="130"/>
      <c r="O74" s="130"/>
      <c r="P74" s="130"/>
      <c r="Q74" s="130"/>
      <c r="R74" s="130"/>
      <c r="S74" s="130"/>
      <c r="T74" s="130"/>
      <c r="U74" s="130"/>
      <c r="V74" s="130"/>
      <c r="W74" s="130"/>
      <c r="X74" s="130"/>
      <c r="Y74" s="130"/>
      <c r="Z74" s="130"/>
      <c r="AA74" s="130"/>
    </row>
    <row r="75" spans="1:27">
      <c r="A75" s="126">
        <v>74</v>
      </c>
      <c r="B75" s="127" t="s">
        <v>5657</v>
      </c>
      <c r="C75" s="126">
        <v>74</v>
      </c>
      <c r="D75" s="126" t="s">
        <v>322</v>
      </c>
      <c r="E75" s="6">
        <v>2</v>
      </c>
      <c r="F75" s="9" t="s">
        <v>6123</v>
      </c>
      <c r="G75" s="128" t="s">
        <v>6124</v>
      </c>
      <c r="H75" s="129" t="s">
        <v>6125</v>
      </c>
      <c r="I75" s="9"/>
      <c r="J75" s="130"/>
      <c r="K75" s="130"/>
      <c r="L75" s="130"/>
      <c r="M75" s="130"/>
      <c r="N75" s="130"/>
      <c r="O75" s="130"/>
      <c r="P75" s="130"/>
      <c r="Q75" s="130"/>
      <c r="R75" s="130"/>
      <c r="S75" s="130"/>
      <c r="T75" s="130"/>
      <c r="U75" s="130"/>
      <c r="V75" s="130"/>
      <c r="W75" s="130"/>
      <c r="X75" s="130"/>
      <c r="Y75" s="130"/>
      <c r="Z75" s="130"/>
      <c r="AA75" s="130"/>
    </row>
    <row r="76" spans="1:27">
      <c r="A76" s="126">
        <v>75</v>
      </c>
      <c r="B76" s="127" t="s">
        <v>5657</v>
      </c>
      <c r="C76" s="126">
        <v>75</v>
      </c>
      <c r="D76" s="126" t="s">
        <v>322</v>
      </c>
      <c r="E76" s="6">
        <v>3</v>
      </c>
      <c r="F76" s="9" t="s">
        <v>6126</v>
      </c>
      <c r="G76" s="128" t="s">
        <v>6127</v>
      </c>
      <c r="H76" s="129" t="s">
        <v>6128</v>
      </c>
      <c r="I76" s="9"/>
      <c r="J76" s="130"/>
      <c r="K76" s="130"/>
      <c r="L76" s="130"/>
      <c r="M76" s="130"/>
      <c r="N76" s="130"/>
      <c r="O76" s="130"/>
      <c r="P76" s="130"/>
      <c r="Q76" s="130"/>
      <c r="R76" s="130"/>
      <c r="S76" s="130"/>
      <c r="T76" s="130"/>
      <c r="U76" s="130"/>
      <c r="V76" s="130"/>
      <c r="W76" s="130"/>
      <c r="X76" s="130"/>
      <c r="Y76" s="130"/>
      <c r="Z76" s="130"/>
      <c r="AA76" s="130"/>
    </row>
    <row r="77" spans="1:27">
      <c r="A77" s="126">
        <v>76</v>
      </c>
      <c r="B77" s="127" t="s">
        <v>5657</v>
      </c>
      <c r="C77" s="126">
        <v>76</v>
      </c>
      <c r="D77" s="126" t="s">
        <v>322</v>
      </c>
      <c r="E77" s="6">
        <v>4</v>
      </c>
      <c r="F77" s="9" t="s">
        <v>6129</v>
      </c>
      <c r="G77" s="128" t="s">
        <v>6130</v>
      </c>
      <c r="H77" s="129" t="s">
        <v>6131</v>
      </c>
      <c r="I77" s="9"/>
      <c r="J77" s="130"/>
      <c r="K77" s="130"/>
      <c r="L77" s="130"/>
      <c r="M77" s="130"/>
      <c r="N77" s="130"/>
      <c r="O77" s="130"/>
      <c r="P77" s="130"/>
      <c r="Q77" s="130"/>
      <c r="R77" s="130"/>
      <c r="S77" s="130"/>
      <c r="T77" s="130"/>
      <c r="U77" s="130"/>
      <c r="V77" s="130"/>
      <c r="W77" s="130"/>
      <c r="X77" s="130"/>
      <c r="Y77" s="130"/>
      <c r="Z77" s="130"/>
      <c r="AA77" s="130"/>
    </row>
    <row r="78" spans="1:27">
      <c r="A78" s="126">
        <v>77</v>
      </c>
      <c r="B78" s="127" t="s">
        <v>5657</v>
      </c>
      <c r="C78" s="126">
        <v>77</v>
      </c>
      <c r="D78" s="126" t="s">
        <v>322</v>
      </c>
      <c r="E78" s="6">
        <v>5</v>
      </c>
      <c r="F78" s="9" t="s">
        <v>6132</v>
      </c>
      <c r="G78" s="128" t="s">
        <v>6133</v>
      </c>
      <c r="H78" s="129" t="s">
        <v>6134</v>
      </c>
      <c r="I78" s="9"/>
      <c r="J78" s="130"/>
      <c r="K78" s="130"/>
      <c r="L78" s="130"/>
      <c r="M78" s="130"/>
      <c r="N78" s="130"/>
      <c r="O78" s="130"/>
      <c r="P78" s="130"/>
      <c r="Q78" s="130"/>
      <c r="R78" s="130"/>
      <c r="S78" s="130"/>
      <c r="T78" s="130"/>
      <c r="U78" s="130"/>
      <c r="V78" s="130"/>
      <c r="W78" s="130"/>
      <c r="X78" s="130"/>
      <c r="Y78" s="130"/>
      <c r="Z78" s="130"/>
      <c r="AA78" s="130"/>
    </row>
    <row r="79" spans="1:27">
      <c r="A79" s="126">
        <v>78</v>
      </c>
      <c r="B79" s="127" t="s">
        <v>5657</v>
      </c>
      <c r="C79" s="126">
        <v>78</v>
      </c>
      <c r="D79" s="126" t="s">
        <v>322</v>
      </c>
      <c r="E79" s="6">
        <v>6</v>
      </c>
      <c r="F79" s="9" t="s">
        <v>6135</v>
      </c>
      <c r="G79" s="128" t="s">
        <v>6136</v>
      </c>
      <c r="H79" s="129" t="s">
        <v>6137</v>
      </c>
      <c r="I79" s="9"/>
      <c r="J79" s="130"/>
      <c r="K79" s="130"/>
      <c r="L79" s="130"/>
      <c r="M79" s="130"/>
      <c r="N79" s="130"/>
      <c r="O79" s="130"/>
      <c r="P79" s="130"/>
      <c r="Q79" s="130"/>
      <c r="R79" s="130"/>
      <c r="S79" s="130"/>
      <c r="T79" s="130"/>
      <c r="U79" s="130"/>
      <c r="V79" s="130"/>
      <c r="W79" s="130"/>
      <c r="X79" s="130"/>
      <c r="Y79" s="130"/>
      <c r="Z79" s="130"/>
      <c r="AA79" s="130"/>
    </row>
    <row r="80" spans="1:27">
      <c r="A80" s="126">
        <v>79</v>
      </c>
      <c r="B80" s="127" t="s">
        <v>5657</v>
      </c>
      <c r="C80" s="126">
        <v>79</v>
      </c>
      <c r="D80" s="126" t="s">
        <v>322</v>
      </c>
      <c r="E80" s="6">
        <v>7</v>
      </c>
      <c r="F80" s="9" t="s">
        <v>6138</v>
      </c>
      <c r="G80" s="128" t="s">
        <v>6139</v>
      </c>
      <c r="H80" s="129" t="s">
        <v>6140</v>
      </c>
      <c r="I80" s="9"/>
      <c r="J80" s="130"/>
      <c r="K80" s="130"/>
      <c r="L80" s="130"/>
      <c r="M80" s="130"/>
      <c r="N80" s="130"/>
      <c r="O80" s="130"/>
      <c r="P80" s="130"/>
      <c r="Q80" s="130"/>
      <c r="R80" s="130"/>
      <c r="S80" s="130"/>
      <c r="T80" s="130"/>
      <c r="U80" s="130"/>
      <c r="V80" s="130"/>
      <c r="W80" s="130"/>
      <c r="X80" s="130"/>
      <c r="Y80" s="130"/>
      <c r="Z80" s="130"/>
      <c r="AA80" s="130"/>
    </row>
    <row r="81" spans="1:27">
      <c r="A81" s="126">
        <v>80</v>
      </c>
      <c r="B81" s="127" t="s">
        <v>5657</v>
      </c>
      <c r="C81" s="126">
        <v>80</v>
      </c>
      <c r="D81" s="126" t="s">
        <v>6141</v>
      </c>
      <c r="E81" s="6">
        <v>1</v>
      </c>
      <c r="F81" s="9" t="s">
        <v>6142</v>
      </c>
      <c r="G81" s="128" t="s">
        <v>6143</v>
      </c>
      <c r="H81" s="129" t="s">
        <v>6144</v>
      </c>
      <c r="I81" s="9"/>
      <c r="J81" s="130"/>
      <c r="K81" s="130"/>
      <c r="L81" s="130"/>
      <c r="M81" s="130"/>
      <c r="N81" s="130"/>
      <c r="O81" s="130"/>
      <c r="P81" s="130"/>
      <c r="Q81" s="130"/>
      <c r="R81" s="130"/>
      <c r="S81" s="130"/>
      <c r="T81" s="130"/>
      <c r="U81" s="130"/>
      <c r="V81" s="130"/>
      <c r="W81" s="130"/>
      <c r="X81" s="130"/>
      <c r="Y81" s="130"/>
      <c r="Z81" s="130"/>
      <c r="AA81" s="130"/>
    </row>
    <row r="82" spans="1:27">
      <c r="A82" s="126">
        <v>81</v>
      </c>
      <c r="B82" s="127" t="s">
        <v>5657</v>
      </c>
      <c r="C82" s="126">
        <v>81</v>
      </c>
      <c r="D82" s="126" t="s">
        <v>6141</v>
      </c>
      <c r="E82" s="6">
        <v>2</v>
      </c>
      <c r="F82" s="9" t="s">
        <v>6145</v>
      </c>
      <c r="G82" s="128" t="s">
        <v>6146</v>
      </c>
      <c r="H82" s="129" t="s">
        <v>6147</v>
      </c>
      <c r="I82" s="9"/>
      <c r="J82" s="130"/>
      <c r="K82" s="130"/>
      <c r="L82" s="130"/>
      <c r="M82" s="130"/>
      <c r="N82" s="130"/>
      <c r="O82" s="130"/>
      <c r="P82" s="130"/>
      <c r="Q82" s="130"/>
      <c r="R82" s="130"/>
      <c r="S82" s="130"/>
      <c r="T82" s="130"/>
      <c r="U82" s="130"/>
      <c r="V82" s="130"/>
      <c r="W82" s="130"/>
      <c r="X82" s="130"/>
      <c r="Y82" s="130"/>
      <c r="Z82" s="130"/>
      <c r="AA82" s="130"/>
    </row>
    <row r="83" spans="1:27">
      <c r="A83" s="126">
        <v>82</v>
      </c>
      <c r="B83" s="127" t="s">
        <v>5657</v>
      </c>
      <c r="C83" s="126">
        <v>82</v>
      </c>
      <c r="D83" s="126" t="s">
        <v>380</v>
      </c>
      <c r="E83" s="6">
        <v>1</v>
      </c>
      <c r="F83" s="9" t="s">
        <v>6148</v>
      </c>
      <c r="G83" s="128" t="s">
        <v>6149</v>
      </c>
      <c r="H83" s="129" t="s">
        <v>6150</v>
      </c>
      <c r="I83" s="9"/>
      <c r="J83" s="130"/>
      <c r="K83" s="130"/>
      <c r="L83" s="130"/>
      <c r="M83" s="130"/>
      <c r="N83" s="130"/>
      <c r="O83" s="130"/>
      <c r="P83" s="130"/>
      <c r="Q83" s="130"/>
      <c r="R83" s="130"/>
      <c r="S83" s="130"/>
      <c r="T83" s="130"/>
      <c r="U83" s="130"/>
      <c r="V83" s="130"/>
      <c r="W83" s="130"/>
      <c r="X83" s="130"/>
      <c r="Y83" s="130"/>
      <c r="Z83" s="130"/>
      <c r="AA83" s="130"/>
    </row>
    <row r="84" spans="1:27">
      <c r="A84" s="126">
        <v>83</v>
      </c>
      <c r="B84" s="127" t="s">
        <v>5657</v>
      </c>
      <c r="C84" s="126">
        <v>83</v>
      </c>
      <c r="D84" s="126" t="s">
        <v>380</v>
      </c>
      <c r="E84" s="6">
        <v>2</v>
      </c>
      <c r="F84" s="9" t="s">
        <v>6151</v>
      </c>
      <c r="G84" s="128" t="s">
        <v>6152</v>
      </c>
      <c r="H84" s="129" t="s">
        <v>6153</v>
      </c>
      <c r="I84" s="9"/>
      <c r="J84" s="130"/>
      <c r="K84" s="130"/>
      <c r="L84" s="130"/>
      <c r="M84" s="130"/>
      <c r="N84" s="130"/>
      <c r="O84" s="130"/>
      <c r="P84" s="130"/>
      <c r="Q84" s="130"/>
      <c r="R84" s="130"/>
      <c r="S84" s="130"/>
      <c r="T84" s="130"/>
      <c r="U84" s="130"/>
      <c r="V84" s="130"/>
      <c r="W84" s="130"/>
      <c r="X84" s="130"/>
      <c r="Y84" s="130"/>
      <c r="Z84" s="130"/>
      <c r="AA84" s="130"/>
    </row>
    <row r="85" spans="1:27">
      <c r="A85" s="126">
        <v>84</v>
      </c>
      <c r="B85" s="127" t="s">
        <v>5657</v>
      </c>
      <c r="C85" s="126">
        <v>84</v>
      </c>
      <c r="D85" s="126" t="s">
        <v>380</v>
      </c>
      <c r="E85" s="6">
        <v>3</v>
      </c>
      <c r="F85" s="9" t="s">
        <v>6154</v>
      </c>
      <c r="G85" s="128" t="s">
        <v>6155</v>
      </c>
      <c r="H85" s="129" t="s">
        <v>6156</v>
      </c>
      <c r="I85" s="9"/>
      <c r="J85" s="130"/>
      <c r="K85" s="130"/>
      <c r="L85" s="130"/>
      <c r="M85" s="130"/>
      <c r="N85" s="130"/>
      <c r="O85" s="130"/>
      <c r="P85" s="130"/>
      <c r="Q85" s="130"/>
      <c r="R85" s="130"/>
      <c r="S85" s="130"/>
      <c r="T85" s="130"/>
      <c r="U85" s="130"/>
      <c r="V85" s="130"/>
      <c r="W85" s="130"/>
      <c r="X85" s="130"/>
      <c r="Y85" s="130"/>
      <c r="Z85" s="130"/>
      <c r="AA85" s="130"/>
    </row>
    <row r="86" spans="1:27">
      <c r="A86" s="126">
        <v>85</v>
      </c>
      <c r="B86" s="127" t="s">
        <v>5657</v>
      </c>
      <c r="C86" s="126">
        <v>85</v>
      </c>
      <c r="D86" s="126" t="s">
        <v>380</v>
      </c>
      <c r="E86" s="6">
        <v>4</v>
      </c>
      <c r="F86" s="9" t="s">
        <v>6157</v>
      </c>
      <c r="G86" s="128" t="s">
        <v>6158</v>
      </c>
      <c r="H86" s="129" t="s">
        <v>6159</v>
      </c>
      <c r="I86" s="9"/>
      <c r="J86" s="130"/>
      <c r="K86" s="130"/>
      <c r="L86" s="130"/>
      <c r="M86" s="130"/>
      <c r="N86" s="130"/>
      <c r="O86" s="130"/>
      <c r="P86" s="130"/>
      <c r="Q86" s="130"/>
      <c r="R86" s="130"/>
      <c r="S86" s="130"/>
      <c r="T86" s="130"/>
      <c r="U86" s="130"/>
      <c r="V86" s="130"/>
      <c r="W86" s="130"/>
      <c r="X86" s="130"/>
      <c r="Y86" s="130"/>
      <c r="Z86" s="130"/>
      <c r="AA86" s="130"/>
    </row>
    <row r="87" spans="1:27">
      <c r="A87" s="126">
        <v>86</v>
      </c>
      <c r="B87" s="127" t="s">
        <v>5657</v>
      </c>
      <c r="C87" s="126">
        <v>86</v>
      </c>
      <c r="D87" s="126" t="s">
        <v>380</v>
      </c>
      <c r="E87" s="6">
        <v>5</v>
      </c>
      <c r="F87" s="9" t="s">
        <v>6160</v>
      </c>
      <c r="G87" s="128" t="s">
        <v>6161</v>
      </c>
      <c r="H87" s="129" t="s">
        <v>6162</v>
      </c>
      <c r="I87" s="9"/>
      <c r="J87" s="130"/>
      <c r="K87" s="130"/>
      <c r="L87" s="130"/>
      <c r="M87" s="130"/>
      <c r="N87" s="130"/>
      <c r="O87" s="130"/>
      <c r="P87" s="130"/>
      <c r="Q87" s="130"/>
      <c r="R87" s="130"/>
      <c r="S87" s="130"/>
      <c r="T87" s="130"/>
      <c r="U87" s="130"/>
      <c r="V87" s="130"/>
      <c r="W87" s="130"/>
      <c r="X87" s="130"/>
      <c r="Y87" s="130"/>
      <c r="Z87" s="130"/>
      <c r="AA87" s="130"/>
    </row>
    <row r="88" spans="1:27">
      <c r="A88" s="126">
        <v>87</v>
      </c>
      <c r="B88" s="127" t="s">
        <v>5657</v>
      </c>
      <c r="C88" s="126">
        <v>87</v>
      </c>
      <c r="D88" s="126" t="s">
        <v>540</v>
      </c>
      <c r="E88" s="6">
        <v>1</v>
      </c>
      <c r="F88" s="9" t="s">
        <v>6163</v>
      </c>
      <c r="G88" s="128" t="s">
        <v>6164</v>
      </c>
      <c r="H88" s="129" t="s">
        <v>6165</v>
      </c>
      <c r="I88" s="9"/>
      <c r="J88" s="130"/>
      <c r="K88" s="130"/>
      <c r="L88" s="130"/>
      <c r="M88" s="130"/>
      <c r="N88" s="130"/>
      <c r="O88" s="130"/>
      <c r="P88" s="130"/>
      <c r="Q88" s="130"/>
      <c r="R88" s="130"/>
      <c r="S88" s="130"/>
      <c r="T88" s="130"/>
      <c r="U88" s="130"/>
      <c r="V88" s="130"/>
      <c r="W88" s="130"/>
      <c r="X88" s="130"/>
      <c r="Y88" s="130"/>
      <c r="Z88" s="130"/>
      <c r="AA88" s="130"/>
    </row>
    <row r="89" spans="1:27">
      <c r="A89" s="126">
        <v>88</v>
      </c>
      <c r="B89" s="127" t="s">
        <v>5657</v>
      </c>
      <c r="C89" s="126">
        <v>88</v>
      </c>
      <c r="D89" s="126" t="s">
        <v>540</v>
      </c>
      <c r="E89" s="6">
        <v>2</v>
      </c>
      <c r="F89" s="9" t="s">
        <v>6166</v>
      </c>
      <c r="G89" s="128" t="s">
        <v>6167</v>
      </c>
      <c r="H89" s="129" t="s">
        <v>6168</v>
      </c>
      <c r="I89" s="9"/>
      <c r="J89" s="130"/>
      <c r="K89" s="130"/>
      <c r="L89" s="130"/>
      <c r="M89" s="130"/>
      <c r="N89" s="130"/>
      <c r="O89" s="130"/>
      <c r="P89" s="130"/>
      <c r="Q89" s="130"/>
      <c r="R89" s="130"/>
      <c r="S89" s="130"/>
      <c r="T89" s="130"/>
      <c r="U89" s="130"/>
      <c r="V89" s="130"/>
      <c r="W89" s="130"/>
      <c r="X89" s="130"/>
      <c r="Y89" s="130"/>
      <c r="Z89" s="130"/>
      <c r="AA89" s="130"/>
    </row>
    <row r="90" spans="1:27">
      <c r="A90" s="126">
        <v>89</v>
      </c>
      <c r="B90" s="127" t="s">
        <v>5657</v>
      </c>
      <c r="C90" s="126">
        <v>89</v>
      </c>
      <c r="D90" s="126" t="s">
        <v>540</v>
      </c>
      <c r="E90" s="6">
        <v>3</v>
      </c>
      <c r="F90" s="9" t="s">
        <v>6169</v>
      </c>
      <c r="G90" s="128" t="s">
        <v>6170</v>
      </c>
      <c r="H90" s="129" t="s">
        <v>6171</v>
      </c>
      <c r="I90" s="9"/>
      <c r="J90" s="130"/>
      <c r="K90" s="130"/>
      <c r="L90" s="130"/>
      <c r="M90" s="130"/>
      <c r="N90" s="130"/>
      <c r="O90" s="130"/>
      <c r="P90" s="130"/>
      <c r="Q90" s="130"/>
      <c r="R90" s="130"/>
      <c r="S90" s="130"/>
      <c r="T90" s="130"/>
      <c r="U90" s="130"/>
      <c r="V90" s="130"/>
      <c r="W90" s="130"/>
      <c r="X90" s="130"/>
      <c r="Y90" s="130"/>
      <c r="Z90" s="130"/>
      <c r="AA90" s="130"/>
    </row>
    <row r="91" spans="1:27">
      <c r="A91" s="126">
        <v>90</v>
      </c>
      <c r="B91" s="127" t="s">
        <v>5657</v>
      </c>
      <c r="C91" s="126">
        <v>90</v>
      </c>
      <c r="D91" s="126" t="s">
        <v>540</v>
      </c>
      <c r="E91" s="6">
        <v>4</v>
      </c>
      <c r="F91" s="9" t="s">
        <v>6172</v>
      </c>
      <c r="G91" s="128" t="s">
        <v>6173</v>
      </c>
      <c r="H91" s="129" t="s">
        <v>6174</v>
      </c>
      <c r="I91" s="9"/>
      <c r="J91" s="130"/>
      <c r="K91" s="130"/>
      <c r="L91" s="130"/>
      <c r="M91" s="130"/>
      <c r="N91" s="130"/>
      <c r="O91" s="130"/>
      <c r="P91" s="130"/>
      <c r="Q91" s="130"/>
      <c r="R91" s="130"/>
      <c r="S91" s="130"/>
      <c r="T91" s="130"/>
      <c r="U91" s="130"/>
      <c r="V91" s="130"/>
      <c r="W91" s="130"/>
      <c r="X91" s="130"/>
      <c r="Y91" s="130"/>
      <c r="Z91" s="130"/>
      <c r="AA91" s="130"/>
    </row>
    <row r="92" spans="1:27">
      <c r="A92" s="126">
        <v>91</v>
      </c>
      <c r="B92" s="127" t="s">
        <v>5657</v>
      </c>
      <c r="C92" s="126">
        <v>91</v>
      </c>
      <c r="D92" s="126" t="s">
        <v>540</v>
      </c>
      <c r="E92" s="6">
        <v>5</v>
      </c>
      <c r="F92" s="9" t="s">
        <v>6175</v>
      </c>
      <c r="G92" s="128" t="s">
        <v>6176</v>
      </c>
      <c r="H92" s="129" t="s">
        <v>6177</v>
      </c>
      <c r="I92" s="9"/>
      <c r="J92" s="130"/>
      <c r="K92" s="130"/>
      <c r="L92" s="130"/>
      <c r="M92" s="130"/>
      <c r="N92" s="130"/>
      <c r="O92" s="130"/>
      <c r="P92" s="130"/>
      <c r="Q92" s="130"/>
      <c r="R92" s="130"/>
      <c r="S92" s="130"/>
      <c r="T92" s="130"/>
      <c r="U92" s="130"/>
      <c r="V92" s="130"/>
      <c r="W92" s="130"/>
      <c r="X92" s="130"/>
      <c r="Y92" s="130"/>
      <c r="Z92" s="130"/>
      <c r="AA92" s="130"/>
    </row>
    <row r="93" spans="1:27">
      <c r="A93" s="126">
        <v>92</v>
      </c>
      <c r="B93" s="127" t="s">
        <v>5657</v>
      </c>
      <c r="C93" s="126">
        <v>92</v>
      </c>
      <c r="D93" s="126" t="s">
        <v>415</v>
      </c>
      <c r="E93" s="21">
        <v>1</v>
      </c>
      <c r="F93" s="9" t="s">
        <v>6178</v>
      </c>
      <c r="G93" s="128" t="s">
        <v>6179</v>
      </c>
      <c r="H93" s="129" t="s">
        <v>6180</v>
      </c>
      <c r="I93" s="9"/>
      <c r="J93" s="130"/>
      <c r="K93" s="130"/>
      <c r="L93" s="130"/>
      <c r="M93" s="130"/>
      <c r="N93" s="130"/>
      <c r="O93" s="130"/>
      <c r="P93" s="130"/>
      <c r="Q93" s="130"/>
      <c r="R93" s="130"/>
      <c r="S93" s="130"/>
      <c r="T93" s="130"/>
      <c r="U93" s="130"/>
      <c r="V93" s="130"/>
      <c r="W93" s="130"/>
      <c r="X93" s="130"/>
      <c r="Y93" s="130"/>
      <c r="Z93" s="130"/>
      <c r="AA93" s="130"/>
    </row>
    <row r="94" spans="1:27">
      <c r="A94" s="126">
        <v>93</v>
      </c>
      <c r="B94" s="127" t="s">
        <v>5657</v>
      </c>
      <c r="C94" s="126">
        <v>93</v>
      </c>
      <c r="D94" s="126" t="s">
        <v>415</v>
      </c>
      <c r="E94" s="21">
        <v>2</v>
      </c>
      <c r="F94" s="9" t="s">
        <v>6181</v>
      </c>
      <c r="G94" s="128" t="s">
        <v>6182</v>
      </c>
      <c r="H94" s="129" t="s">
        <v>6183</v>
      </c>
      <c r="I94" s="9"/>
      <c r="J94" s="130"/>
      <c r="K94" s="130"/>
      <c r="L94" s="130"/>
      <c r="M94" s="130"/>
      <c r="N94" s="130"/>
      <c r="O94" s="130"/>
      <c r="P94" s="130"/>
      <c r="Q94" s="130"/>
      <c r="R94" s="130"/>
      <c r="S94" s="130"/>
      <c r="T94" s="130"/>
      <c r="U94" s="130"/>
      <c r="V94" s="130"/>
      <c r="W94" s="130"/>
      <c r="X94" s="130"/>
      <c r="Y94" s="130"/>
      <c r="Z94" s="130"/>
      <c r="AA94" s="130"/>
    </row>
    <row r="95" spans="1:27">
      <c r="A95" s="126">
        <v>94</v>
      </c>
      <c r="B95" s="127" t="s">
        <v>5657</v>
      </c>
      <c r="C95" s="126">
        <v>94</v>
      </c>
      <c r="D95" s="126" t="s">
        <v>426</v>
      </c>
      <c r="E95" s="21">
        <v>1</v>
      </c>
      <c r="F95" s="9" t="s">
        <v>6184</v>
      </c>
      <c r="G95" s="128" t="s">
        <v>6185</v>
      </c>
      <c r="H95" s="129" t="s">
        <v>6186</v>
      </c>
      <c r="I95" s="9"/>
      <c r="J95" s="130"/>
      <c r="K95" s="130"/>
      <c r="L95" s="130"/>
      <c r="M95" s="130"/>
      <c r="N95" s="130"/>
      <c r="O95" s="130"/>
      <c r="P95" s="130"/>
      <c r="Q95" s="130"/>
      <c r="R95" s="130"/>
      <c r="S95" s="130"/>
      <c r="T95" s="130"/>
      <c r="U95" s="130"/>
      <c r="V95" s="130"/>
      <c r="W95" s="130"/>
      <c r="X95" s="130"/>
      <c r="Y95" s="130"/>
      <c r="Z95" s="130"/>
      <c r="AA95" s="130"/>
    </row>
    <row r="96" spans="1:27">
      <c r="A96" s="126">
        <v>95</v>
      </c>
      <c r="B96" s="127" t="s">
        <v>5657</v>
      </c>
      <c r="C96" s="126">
        <v>95</v>
      </c>
      <c r="D96" s="126" t="s">
        <v>426</v>
      </c>
      <c r="E96" s="21">
        <v>2</v>
      </c>
      <c r="F96" s="9" t="s">
        <v>6187</v>
      </c>
      <c r="G96" s="128" t="s">
        <v>6188</v>
      </c>
      <c r="H96" s="129" t="s">
        <v>6189</v>
      </c>
      <c r="I96" s="9"/>
      <c r="J96" s="130"/>
      <c r="K96" s="130"/>
      <c r="L96" s="130"/>
      <c r="M96" s="130"/>
      <c r="N96" s="130"/>
      <c r="O96" s="130"/>
      <c r="P96" s="130"/>
      <c r="Q96" s="130"/>
      <c r="R96" s="130"/>
      <c r="S96" s="130"/>
      <c r="T96" s="130"/>
      <c r="U96" s="130"/>
      <c r="V96" s="130"/>
      <c r="W96" s="130"/>
      <c r="X96" s="130"/>
      <c r="Y96" s="130"/>
      <c r="Z96" s="130"/>
      <c r="AA96" s="130"/>
    </row>
    <row r="97" spans="1:27">
      <c r="A97" s="126">
        <v>96</v>
      </c>
      <c r="B97" s="127" t="s">
        <v>5657</v>
      </c>
      <c r="C97" s="126">
        <v>96</v>
      </c>
      <c r="D97" s="126" t="s">
        <v>426</v>
      </c>
      <c r="E97" s="21">
        <v>3</v>
      </c>
      <c r="F97" s="9" t="s">
        <v>6190</v>
      </c>
      <c r="G97" s="128" t="s">
        <v>6191</v>
      </c>
      <c r="H97" s="129" t="s">
        <v>6192</v>
      </c>
      <c r="I97" s="9"/>
      <c r="J97" s="130"/>
      <c r="K97" s="130"/>
      <c r="L97" s="130"/>
      <c r="M97" s="130"/>
      <c r="N97" s="130"/>
      <c r="O97" s="130"/>
      <c r="P97" s="130"/>
      <c r="Q97" s="130"/>
      <c r="R97" s="130"/>
      <c r="S97" s="130"/>
      <c r="T97" s="130"/>
      <c r="U97" s="130"/>
      <c r="V97" s="130"/>
      <c r="W97" s="130"/>
      <c r="X97" s="130"/>
      <c r="Y97" s="130"/>
      <c r="Z97" s="130"/>
      <c r="AA97" s="130"/>
    </row>
    <row r="98" spans="1:27">
      <c r="A98" s="126">
        <v>97</v>
      </c>
      <c r="B98" s="127" t="s">
        <v>5657</v>
      </c>
      <c r="C98" s="126">
        <v>97</v>
      </c>
      <c r="D98" s="126" t="s">
        <v>447</v>
      </c>
      <c r="E98" s="21">
        <v>1</v>
      </c>
      <c r="F98" s="9" t="s">
        <v>6193</v>
      </c>
      <c r="G98" s="128" t="s">
        <v>6194</v>
      </c>
      <c r="H98" s="129" t="s">
        <v>6195</v>
      </c>
      <c r="I98" s="9"/>
      <c r="J98" s="130"/>
      <c r="K98" s="130"/>
      <c r="L98" s="130"/>
      <c r="M98" s="130"/>
      <c r="N98" s="130"/>
      <c r="O98" s="130"/>
      <c r="P98" s="130"/>
      <c r="Q98" s="130"/>
      <c r="R98" s="130"/>
      <c r="S98" s="130"/>
      <c r="T98" s="130"/>
      <c r="U98" s="130"/>
      <c r="V98" s="130"/>
      <c r="W98" s="130"/>
      <c r="X98" s="130"/>
      <c r="Y98" s="130"/>
      <c r="Z98" s="130"/>
      <c r="AA98" s="130"/>
    </row>
    <row r="99" spans="1:27">
      <c r="A99" s="126">
        <v>98</v>
      </c>
      <c r="B99" s="127" t="s">
        <v>5657</v>
      </c>
      <c r="C99" s="126">
        <v>98</v>
      </c>
      <c r="D99" s="126" t="s">
        <v>447</v>
      </c>
      <c r="E99" s="21">
        <v>2</v>
      </c>
      <c r="F99" s="9" t="s">
        <v>6196</v>
      </c>
      <c r="G99" s="128" t="s">
        <v>6197</v>
      </c>
      <c r="H99" s="129" t="s">
        <v>6198</v>
      </c>
      <c r="I99" s="9"/>
      <c r="J99" s="130"/>
      <c r="K99" s="130"/>
      <c r="L99" s="130"/>
      <c r="M99" s="130"/>
      <c r="N99" s="130"/>
      <c r="O99" s="130"/>
      <c r="P99" s="130"/>
      <c r="Q99" s="130"/>
      <c r="R99" s="130"/>
      <c r="S99" s="130"/>
      <c r="T99" s="130"/>
      <c r="U99" s="130"/>
      <c r="V99" s="130"/>
      <c r="W99" s="130"/>
      <c r="X99" s="130"/>
      <c r="Y99" s="130"/>
      <c r="Z99" s="130"/>
      <c r="AA99" s="130"/>
    </row>
    <row r="100" spans="1:27">
      <c r="A100" s="126">
        <v>99</v>
      </c>
      <c r="B100" s="127" t="s">
        <v>5657</v>
      </c>
      <c r="C100" s="126">
        <v>99</v>
      </c>
      <c r="D100" s="126" t="s">
        <v>458</v>
      </c>
      <c r="E100" s="21">
        <v>1</v>
      </c>
      <c r="F100" s="9" t="s">
        <v>6199</v>
      </c>
      <c r="G100" s="128" t="s">
        <v>6200</v>
      </c>
      <c r="H100" s="129" t="s">
        <v>6201</v>
      </c>
      <c r="I100" s="9"/>
      <c r="J100" s="130"/>
      <c r="K100" s="130"/>
      <c r="L100" s="130"/>
      <c r="M100" s="130"/>
      <c r="N100" s="130"/>
      <c r="O100" s="130"/>
      <c r="P100" s="130"/>
      <c r="Q100" s="130"/>
      <c r="R100" s="130"/>
      <c r="S100" s="130"/>
      <c r="T100" s="130"/>
      <c r="U100" s="130"/>
      <c r="V100" s="130"/>
      <c r="W100" s="130"/>
      <c r="X100" s="130"/>
      <c r="Y100" s="130"/>
      <c r="Z100" s="130"/>
      <c r="AA100" s="130"/>
    </row>
    <row r="101" spans="1:27">
      <c r="A101" s="126">
        <v>100</v>
      </c>
      <c r="B101" s="127" t="s">
        <v>5657</v>
      </c>
      <c r="C101" s="126">
        <v>100</v>
      </c>
      <c r="D101" s="126" t="s">
        <v>458</v>
      </c>
      <c r="E101" s="21">
        <v>2</v>
      </c>
      <c r="F101" s="9" t="s">
        <v>6202</v>
      </c>
      <c r="G101" s="128" t="s">
        <v>6203</v>
      </c>
      <c r="H101" s="129" t="s">
        <v>6204</v>
      </c>
      <c r="I101" s="9"/>
      <c r="J101" s="130"/>
      <c r="K101" s="130"/>
      <c r="L101" s="130"/>
      <c r="M101" s="130"/>
      <c r="N101" s="130"/>
      <c r="O101" s="130"/>
      <c r="P101" s="130"/>
      <c r="Q101" s="130"/>
      <c r="R101" s="130"/>
      <c r="S101" s="130"/>
      <c r="T101" s="130"/>
      <c r="U101" s="130"/>
      <c r="V101" s="130"/>
      <c r="W101" s="130"/>
      <c r="X101" s="130"/>
      <c r="Y101" s="130"/>
      <c r="Z101" s="130"/>
      <c r="AA101" s="130"/>
    </row>
    <row r="102" spans="1:27">
      <c r="A102" s="126">
        <v>101</v>
      </c>
      <c r="B102" s="127" t="s">
        <v>5657</v>
      </c>
      <c r="C102" s="126">
        <v>101</v>
      </c>
      <c r="D102" s="126" t="s">
        <v>469</v>
      </c>
      <c r="E102" s="21">
        <v>1</v>
      </c>
      <c r="F102" s="9" t="s">
        <v>6205</v>
      </c>
      <c r="G102" s="128" t="s">
        <v>6206</v>
      </c>
      <c r="H102" s="129" t="s">
        <v>6207</v>
      </c>
      <c r="I102" s="9"/>
      <c r="J102" s="130"/>
      <c r="K102" s="130"/>
      <c r="L102" s="130"/>
      <c r="M102" s="130"/>
      <c r="N102" s="130"/>
      <c r="O102" s="130"/>
      <c r="P102" s="130"/>
      <c r="Q102" s="130"/>
      <c r="R102" s="130"/>
      <c r="S102" s="130"/>
      <c r="T102" s="130"/>
      <c r="U102" s="130"/>
      <c r="V102" s="130"/>
      <c r="W102" s="130"/>
      <c r="X102" s="130"/>
      <c r="Y102" s="130"/>
      <c r="Z102" s="130"/>
      <c r="AA102" s="130"/>
    </row>
    <row r="103" spans="1:27">
      <c r="A103" s="126">
        <v>102</v>
      </c>
      <c r="B103" s="127" t="s">
        <v>5657</v>
      </c>
      <c r="C103" s="126">
        <v>102</v>
      </c>
      <c r="D103" s="126" t="s">
        <v>469</v>
      </c>
      <c r="E103" s="21">
        <v>2</v>
      </c>
      <c r="F103" s="9" t="s">
        <v>6208</v>
      </c>
      <c r="G103" s="128" t="s">
        <v>6209</v>
      </c>
      <c r="H103" s="129" t="s">
        <v>6210</v>
      </c>
      <c r="I103" s="9"/>
      <c r="J103" s="130"/>
      <c r="K103" s="130"/>
      <c r="L103" s="130"/>
      <c r="M103" s="130"/>
      <c r="N103" s="130"/>
      <c r="O103" s="130"/>
      <c r="P103" s="130"/>
      <c r="Q103" s="130"/>
      <c r="R103" s="130"/>
      <c r="S103" s="130"/>
      <c r="T103" s="130"/>
      <c r="U103" s="130"/>
      <c r="V103" s="130"/>
      <c r="W103" s="130"/>
      <c r="X103" s="130"/>
      <c r="Y103" s="130"/>
      <c r="Z103" s="130"/>
      <c r="AA103" s="130"/>
    </row>
    <row r="104" spans="1:27">
      <c r="A104" s="126">
        <v>103</v>
      </c>
      <c r="B104" s="127" t="s">
        <v>5657</v>
      </c>
      <c r="C104" s="126">
        <v>103</v>
      </c>
      <c r="D104" s="126" t="s">
        <v>484</v>
      </c>
      <c r="E104" s="21">
        <v>1</v>
      </c>
      <c r="F104" s="9" t="s">
        <v>6211</v>
      </c>
      <c r="G104" s="128" t="s">
        <v>6212</v>
      </c>
      <c r="H104" s="129" t="s">
        <v>6213</v>
      </c>
      <c r="I104" s="9"/>
      <c r="J104" s="130"/>
      <c r="K104" s="130"/>
      <c r="L104" s="130"/>
      <c r="M104" s="130"/>
      <c r="N104" s="130"/>
      <c r="O104" s="130"/>
      <c r="P104" s="130"/>
      <c r="Q104" s="130"/>
      <c r="R104" s="130"/>
      <c r="S104" s="130"/>
      <c r="T104" s="130"/>
      <c r="U104" s="130"/>
      <c r="V104" s="130"/>
      <c r="W104" s="130"/>
      <c r="X104" s="130"/>
      <c r="Y104" s="130"/>
      <c r="Z104" s="130"/>
      <c r="AA104" s="130"/>
    </row>
    <row r="105" spans="1:27">
      <c r="A105" s="126">
        <v>104</v>
      </c>
      <c r="B105" s="127" t="s">
        <v>5657</v>
      </c>
      <c r="C105" s="126">
        <v>104</v>
      </c>
      <c r="D105" s="126" t="s">
        <v>484</v>
      </c>
      <c r="E105" s="21">
        <v>2</v>
      </c>
      <c r="F105" s="9" t="s">
        <v>6214</v>
      </c>
      <c r="G105" s="128" t="s">
        <v>6215</v>
      </c>
      <c r="H105" s="129" t="s">
        <v>6216</v>
      </c>
      <c r="I105" s="9"/>
      <c r="J105" s="130"/>
      <c r="K105" s="130"/>
      <c r="L105" s="130"/>
      <c r="M105" s="130"/>
      <c r="N105" s="130"/>
      <c r="O105" s="130"/>
      <c r="P105" s="130"/>
      <c r="Q105" s="130"/>
      <c r="R105" s="130"/>
      <c r="S105" s="130"/>
      <c r="T105" s="130"/>
      <c r="U105" s="130"/>
      <c r="V105" s="130"/>
      <c r="W105" s="130"/>
      <c r="X105" s="130"/>
      <c r="Y105" s="130"/>
      <c r="Z105" s="130"/>
      <c r="AA105" s="130"/>
    </row>
    <row r="106" spans="1:27">
      <c r="A106" s="126">
        <v>105</v>
      </c>
      <c r="B106" s="127" t="s">
        <v>5657</v>
      </c>
      <c r="C106" s="126">
        <v>105</v>
      </c>
      <c r="D106" s="126" t="s">
        <v>495</v>
      </c>
      <c r="E106" s="21">
        <v>1</v>
      </c>
      <c r="F106" s="9" t="s">
        <v>6217</v>
      </c>
      <c r="G106" s="128" t="s">
        <v>6218</v>
      </c>
      <c r="H106" s="129" t="s">
        <v>6219</v>
      </c>
      <c r="I106" s="9"/>
      <c r="J106" s="130"/>
      <c r="K106" s="130"/>
      <c r="L106" s="130"/>
      <c r="M106" s="130"/>
      <c r="N106" s="130"/>
      <c r="O106" s="130"/>
      <c r="P106" s="130"/>
      <c r="Q106" s="130"/>
      <c r="R106" s="130"/>
      <c r="S106" s="130"/>
      <c r="T106" s="130"/>
      <c r="U106" s="130"/>
      <c r="V106" s="130"/>
      <c r="W106" s="130"/>
      <c r="X106" s="130"/>
      <c r="Y106" s="130"/>
      <c r="Z106" s="130"/>
      <c r="AA106" s="130"/>
    </row>
    <row r="107" spans="1:27">
      <c r="A107" s="126">
        <v>106</v>
      </c>
      <c r="B107" s="127" t="s">
        <v>5657</v>
      </c>
      <c r="C107" s="126">
        <v>106</v>
      </c>
      <c r="D107" s="126" t="s">
        <v>508</v>
      </c>
      <c r="E107" s="21">
        <v>1</v>
      </c>
      <c r="F107" s="9" t="s">
        <v>6220</v>
      </c>
      <c r="G107" s="128" t="s">
        <v>6221</v>
      </c>
      <c r="H107" s="129" t="s">
        <v>6222</v>
      </c>
      <c r="I107" s="9"/>
      <c r="J107" s="130"/>
      <c r="K107" s="130"/>
      <c r="L107" s="130"/>
      <c r="M107" s="130"/>
      <c r="N107" s="130"/>
      <c r="O107" s="130"/>
      <c r="P107" s="130"/>
      <c r="Q107" s="130"/>
      <c r="R107" s="130"/>
      <c r="S107" s="130"/>
      <c r="T107" s="130"/>
      <c r="U107" s="130"/>
      <c r="V107" s="130"/>
      <c r="W107" s="130"/>
      <c r="X107" s="130"/>
      <c r="Y107" s="130"/>
      <c r="Z107" s="130"/>
      <c r="AA107" s="130"/>
    </row>
    <row r="108" spans="1:27">
      <c r="A108" s="126">
        <v>107</v>
      </c>
      <c r="B108" s="127" t="s">
        <v>5657</v>
      </c>
      <c r="C108" s="126">
        <v>107</v>
      </c>
      <c r="D108" s="126" t="s">
        <v>523</v>
      </c>
      <c r="E108" s="6">
        <v>1</v>
      </c>
      <c r="F108" s="9" t="s">
        <v>6223</v>
      </c>
      <c r="G108" s="128" t="s">
        <v>6224</v>
      </c>
      <c r="H108" s="129" t="s">
        <v>6225</v>
      </c>
      <c r="I108" s="267"/>
      <c r="J108" s="130"/>
      <c r="K108" s="130"/>
      <c r="L108" s="130"/>
      <c r="M108" s="130"/>
      <c r="N108" s="130"/>
      <c r="O108" s="130"/>
      <c r="P108" s="130"/>
      <c r="Q108" s="130"/>
      <c r="R108" s="130"/>
      <c r="S108" s="130"/>
      <c r="T108" s="130"/>
      <c r="U108" s="130"/>
      <c r="V108" s="130"/>
      <c r="W108" s="130"/>
      <c r="X108" s="130"/>
      <c r="Y108" s="130"/>
      <c r="Z108" s="130"/>
      <c r="AA108" s="130"/>
    </row>
    <row r="109" spans="1:27">
      <c r="A109" s="252">
        <v>108</v>
      </c>
      <c r="B109" s="253" t="s">
        <v>5657</v>
      </c>
      <c r="C109" s="252">
        <v>108</v>
      </c>
      <c r="D109" s="252" t="s">
        <v>575</v>
      </c>
      <c r="E109" s="254">
        <v>1</v>
      </c>
      <c r="F109" s="255" t="s">
        <v>5891</v>
      </c>
      <c r="G109" s="128" t="s">
        <v>6226</v>
      </c>
      <c r="H109" s="129" t="s">
        <v>5893</v>
      </c>
      <c r="I109" s="267"/>
      <c r="J109" s="130"/>
      <c r="K109" s="130"/>
      <c r="L109" s="130"/>
      <c r="M109" s="130"/>
      <c r="N109" s="130"/>
      <c r="O109" s="130"/>
      <c r="P109" s="130"/>
      <c r="Q109" s="130"/>
      <c r="R109" s="130"/>
      <c r="S109" s="130"/>
      <c r="T109" s="130"/>
      <c r="U109" s="130"/>
      <c r="V109" s="130"/>
      <c r="W109" s="130"/>
      <c r="X109" s="130"/>
      <c r="Y109" s="130"/>
      <c r="Z109" s="130"/>
      <c r="AA109" s="130"/>
    </row>
    <row r="110" spans="1:27">
      <c r="A110" s="252">
        <v>109</v>
      </c>
      <c r="B110" s="253" t="s">
        <v>5657</v>
      </c>
      <c r="C110" s="252">
        <v>109</v>
      </c>
      <c r="D110" s="252" t="s">
        <v>575</v>
      </c>
      <c r="E110" s="254">
        <v>2</v>
      </c>
      <c r="F110" s="255" t="s">
        <v>5898</v>
      </c>
      <c r="G110" s="128" t="s">
        <v>6227</v>
      </c>
      <c r="H110" s="129" t="s">
        <v>6228</v>
      </c>
      <c r="I110" s="267"/>
      <c r="J110" s="130"/>
      <c r="K110" s="130"/>
      <c r="L110" s="130"/>
      <c r="M110" s="130"/>
      <c r="N110" s="130"/>
      <c r="O110" s="130"/>
      <c r="P110" s="130"/>
      <c r="Q110" s="130"/>
      <c r="R110" s="130"/>
      <c r="S110" s="130"/>
      <c r="T110" s="130"/>
      <c r="U110" s="130"/>
      <c r="V110" s="130"/>
      <c r="W110" s="130"/>
      <c r="X110" s="130"/>
      <c r="Y110" s="130"/>
      <c r="Z110" s="130"/>
      <c r="AA110" s="130"/>
    </row>
    <row r="111" spans="1:27">
      <c r="A111" s="252">
        <v>110</v>
      </c>
      <c r="B111" s="253" t="s">
        <v>5657</v>
      </c>
      <c r="C111" s="252">
        <v>110</v>
      </c>
      <c r="D111" s="252" t="s">
        <v>575</v>
      </c>
      <c r="E111" s="254">
        <v>3</v>
      </c>
      <c r="F111" s="255" t="s">
        <v>5913</v>
      </c>
      <c r="G111" s="128" t="s">
        <v>5914</v>
      </c>
      <c r="H111" s="129" t="s">
        <v>6229</v>
      </c>
      <c r="I111" s="267"/>
      <c r="J111" s="130"/>
      <c r="K111" s="130"/>
      <c r="L111" s="130"/>
      <c r="M111" s="130"/>
      <c r="N111" s="130"/>
      <c r="O111" s="130"/>
      <c r="P111" s="130"/>
      <c r="Q111" s="130"/>
      <c r="R111" s="130"/>
      <c r="S111" s="130"/>
      <c r="T111" s="130"/>
      <c r="U111" s="130"/>
      <c r="V111" s="130"/>
      <c r="W111" s="130"/>
      <c r="X111" s="130"/>
      <c r="Y111" s="130"/>
      <c r="Z111" s="130"/>
      <c r="AA111" s="130"/>
    </row>
    <row r="112" spans="1:27">
      <c r="A112" s="252">
        <v>111</v>
      </c>
      <c r="B112" s="253" t="s">
        <v>5657</v>
      </c>
      <c r="C112" s="252">
        <v>111</v>
      </c>
      <c r="D112" s="252" t="s">
        <v>575</v>
      </c>
      <c r="E112" s="254">
        <v>4</v>
      </c>
      <c r="F112" s="255" t="s">
        <v>6230</v>
      </c>
      <c r="G112" s="128" t="s">
        <v>5929</v>
      </c>
      <c r="H112" s="129" t="s">
        <v>5930</v>
      </c>
      <c r="I112" s="267"/>
      <c r="J112" s="130"/>
      <c r="K112" s="130"/>
      <c r="L112" s="130"/>
      <c r="M112" s="130"/>
      <c r="N112" s="130"/>
      <c r="O112" s="130"/>
      <c r="P112" s="130"/>
      <c r="Q112" s="130"/>
      <c r="R112" s="130"/>
      <c r="S112" s="130"/>
      <c r="T112" s="130"/>
      <c r="U112" s="130"/>
      <c r="V112" s="130"/>
      <c r="W112" s="130"/>
      <c r="X112" s="130"/>
      <c r="Y112" s="130"/>
      <c r="Z112" s="130"/>
      <c r="AA112" s="130"/>
    </row>
    <row r="113" spans="1:27">
      <c r="A113" s="252">
        <v>112</v>
      </c>
      <c r="B113" s="253" t="s">
        <v>5657</v>
      </c>
      <c r="C113" s="252">
        <v>112</v>
      </c>
      <c r="D113" s="252" t="s">
        <v>575</v>
      </c>
      <c r="E113" s="254">
        <v>5</v>
      </c>
      <c r="F113" s="255" t="s">
        <v>5943</v>
      </c>
      <c r="G113" s="128" t="s">
        <v>6231</v>
      </c>
      <c r="H113" s="129" t="s">
        <v>5945</v>
      </c>
      <c r="I113" s="267"/>
      <c r="J113" s="130"/>
      <c r="K113" s="130"/>
      <c r="L113" s="130"/>
      <c r="M113" s="130"/>
      <c r="N113" s="130"/>
      <c r="O113" s="130"/>
      <c r="P113" s="130"/>
      <c r="Q113" s="130"/>
      <c r="R113" s="130"/>
      <c r="S113" s="130"/>
      <c r="T113" s="130"/>
      <c r="U113" s="130"/>
      <c r="V113" s="130"/>
      <c r="W113" s="130"/>
      <c r="X113" s="130"/>
      <c r="Y113" s="130"/>
      <c r="Z113" s="130"/>
      <c r="AA113" s="130"/>
    </row>
    <row r="114" spans="1:27">
      <c r="A114" s="252">
        <v>113</v>
      </c>
      <c r="B114" s="253" t="s">
        <v>5657</v>
      </c>
      <c r="C114" s="252">
        <v>113</v>
      </c>
      <c r="D114" s="252" t="s">
        <v>575</v>
      </c>
      <c r="E114" s="254">
        <v>6</v>
      </c>
      <c r="F114" s="255" t="s">
        <v>5972</v>
      </c>
      <c r="G114" s="128" t="s">
        <v>6232</v>
      </c>
      <c r="H114" s="129" t="s">
        <v>5974</v>
      </c>
      <c r="I114" s="267"/>
      <c r="J114" s="130"/>
      <c r="K114" s="130"/>
      <c r="L114" s="130"/>
      <c r="M114" s="130"/>
      <c r="N114" s="130"/>
      <c r="O114" s="130"/>
      <c r="P114" s="130"/>
      <c r="Q114" s="130"/>
      <c r="R114" s="130"/>
      <c r="S114" s="130"/>
      <c r="T114" s="130"/>
      <c r="U114" s="130"/>
      <c r="V114" s="130"/>
      <c r="W114" s="130"/>
      <c r="X114" s="130"/>
      <c r="Y114" s="130"/>
      <c r="Z114" s="130"/>
      <c r="AA114" s="130"/>
    </row>
    <row r="115" spans="1:27">
      <c r="A115" s="252">
        <v>114</v>
      </c>
      <c r="B115" s="253" t="s">
        <v>5657</v>
      </c>
      <c r="C115" s="252">
        <v>114</v>
      </c>
      <c r="D115" s="252" t="s">
        <v>575</v>
      </c>
      <c r="E115" s="254">
        <v>7</v>
      </c>
      <c r="F115" s="255" t="s">
        <v>5958</v>
      </c>
      <c r="G115" s="128" t="s">
        <v>5959</v>
      </c>
      <c r="H115" s="129" t="s">
        <v>5960</v>
      </c>
      <c r="I115" s="267"/>
      <c r="J115" s="130"/>
      <c r="K115" s="130"/>
      <c r="L115" s="130"/>
      <c r="M115" s="130"/>
      <c r="N115" s="130"/>
      <c r="O115" s="130"/>
      <c r="P115" s="130"/>
      <c r="Q115" s="130"/>
      <c r="R115" s="130"/>
      <c r="S115" s="130"/>
      <c r="T115" s="130"/>
      <c r="U115" s="130"/>
      <c r="V115" s="130"/>
      <c r="W115" s="130"/>
      <c r="X115" s="130"/>
      <c r="Y115" s="130"/>
      <c r="Z115" s="130"/>
      <c r="AA115" s="130"/>
    </row>
    <row r="116" spans="1:27">
      <c r="A116" s="252">
        <v>115</v>
      </c>
      <c r="B116" s="253" t="s">
        <v>5657</v>
      </c>
      <c r="C116" s="252">
        <v>115</v>
      </c>
      <c r="D116" s="252" t="s">
        <v>575</v>
      </c>
      <c r="E116" s="254">
        <v>8</v>
      </c>
      <c r="F116" s="255" t="s">
        <v>5987</v>
      </c>
      <c r="G116" s="128" t="s">
        <v>6233</v>
      </c>
      <c r="H116" s="129" t="s">
        <v>5989</v>
      </c>
      <c r="I116" s="267"/>
      <c r="J116" s="130"/>
      <c r="K116" s="130"/>
      <c r="L116" s="130"/>
      <c r="M116" s="130"/>
      <c r="N116" s="130"/>
      <c r="O116" s="130"/>
      <c r="P116" s="130"/>
      <c r="Q116" s="130"/>
      <c r="R116" s="130"/>
      <c r="S116" s="130"/>
      <c r="T116" s="130"/>
      <c r="U116" s="130"/>
      <c r="V116" s="130"/>
      <c r="W116" s="130"/>
      <c r="X116" s="130"/>
      <c r="Y116" s="130"/>
      <c r="Z116" s="130"/>
      <c r="AA116" s="130"/>
    </row>
    <row r="117" spans="1:27">
      <c r="A117" s="252">
        <v>116</v>
      </c>
      <c r="B117" s="253" t="s">
        <v>5657</v>
      </c>
      <c r="C117" s="252">
        <v>116</v>
      </c>
      <c r="D117" s="252" t="s">
        <v>575</v>
      </c>
      <c r="E117" s="254">
        <v>9</v>
      </c>
      <c r="F117" s="255" t="s">
        <v>6002</v>
      </c>
      <c r="G117" s="128" t="s">
        <v>6003</v>
      </c>
      <c r="H117" s="129" t="s">
        <v>6004</v>
      </c>
      <c r="I117" s="267"/>
      <c r="J117" s="130"/>
      <c r="K117" s="130"/>
      <c r="L117" s="130"/>
      <c r="M117" s="130"/>
      <c r="N117" s="130"/>
      <c r="O117" s="130"/>
      <c r="P117" s="130"/>
      <c r="Q117" s="130"/>
      <c r="R117" s="130"/>
      <c r="S117" s="130"/>
      <c r="T117" s="130"/>
      <c r="U117" s="130"/>
      <c r="V117" s="130"/>
      <c r="W117" s="130"/>
      <c r="X117" s="130"/>
      <c r="Y117" s="130"/>
      <c r="Z117" s="130"/>
      <c r="AA117" s="130"/>
    </row>
    <row r="118" spans="1:27">
      <c r="A118" s="252">
        <v>117</v>
      </c>
      <c r="B118" s="253" t="s">
        <v>5657</v>
      </c>
      <c r="C118" s="252">
        <v>117</v>
      </c>
      <c r="D118" s="252" t="s">
        <v>575</v>
      </c>
      <c r="E118" s="254">
        <v>10</v>
      </c>
      <c r="F118" s="255" t="s">
        <v>6017</v>
      </c>
      <c r="G118" s="128" t="s">
        <v>6018</v>
      </c>
      <c r="H118" s="129" t="s">
        <v>6019</v>
      </c>
      <c r="I118" s="267"/>
      <c r="J118" s="130"/>
      <c r="K118" s="130"/>
      <c r="L118" s="130"/>
      <c r="M118" s="130"/>
      <c r="N118" s="130"/>
      <c r="O118" s="130"/>
      <c r="P118" s="130"/>
      <c r="Q118" s="130"/>
      <c r="R118" s="130"/>
      <c r="S118" s="130"/>
      <c r="T118" s="130"/>
      <c r="U118" s="130"/>
      <c r="V118" s="130"/>
      <c r="W118" s="130"/>
      <c r="X118" s="130"/>
      <c r="Y118" s="130"/>
      <c r="Z118" s="130"/>
      <c r="AA118" s="130"/>
    </row>
    <row r="119" spans="1:27">
      <c r="A119" s="252">
        <v>118</v>
      </c>
      <c r="B119" s="253" t="s">
        <v>5657</v>
      </c>
      <c r="C119" s="252">
        <v>118</v>
      </c>
      <c r="D119" s="252" t="s">
        <v>718</v>
      </c>
      <c r="E119" s="254">
        <v>1</v>
      </c>
      <c r="F119" s="256" t="s">
        <v>6234</v>
      </c>
      <c r="G119" s="128" t="s">
        <v>6235</v>
      </c>
      <c r="H119" s="129" t="s">
        <v>6236</v>
      </c>
      <c r="I119" s="268"/>
      <c r="J119" s="130"/>
      <c r="K119" s="130"/>
      <c r="L119" s="130"/>
      <c r="M119" s="130"/>
      <c r="N119" s="130"/>
      <c r="O119" s="130"/>
      <c r="P119" s="130"/>
      <c r="Q119" s="130"/>
      <c r="R119" s="130"/>
      <c r="S119" s="130"/>
      <c r="T119" s="130"/>
      <c r="U119" s="130"/>
      <c r="V119" s="130"/>
      <c r="W119" s="130"/>
      <c r="X119" s="130"/>
      <c r="Y119" s="130"/>
      <c r="Z119" s="130"/>
      <c r="AA119" s="130"/>
    </row>
    <row r="120" spans="1:27">
      <c r="A120" s="252">
        <v>119</v>
      </c>
      <c r="B120" s="253" t="s">
        <v>5657</v>
      </c>
      <c r="C120" s="252">
        <v>119</v>
      </c>
      <c r="D120" s="252" t="s">
        <v>718</v>
      </c>
      <c r="E120" s="254">
        <v>2</v>
      </c>
      <c r="F120" s="256" t="s">
        <v>6237</v>
      </c>
      <c r="G120" s="128" t="s">
        <v>6238</v>
      </c>
      <c r="H120" s="129" t="s">
        <v>6239</v>
      </c>
      <c r="I120" s="268"/>
      <c r="J120" s="130"/>
      <c r="K120" s="130"/>
      <c r="L120" s="130"/>
      <c r="M120" s="130"/>
      <c r="N120" s="130"/>
      <c r="O120" s="130"/>
      <c r="P120" s="130"/>
      <c r="Q120" s="130"/>
      <c r="R120" s="130"/>
      <c r="S120" s="130"/>
      <c r="T120" s="130"/>
      <c r="U120" s="130"/>
      <c r="V120" s="130"/>
      <c r="W120" s="130"/>
      <c r="X120" s="130"/>
      <c r="Y120" s="130"/>
      <c r="Z120" s="130"/>
      <c r="AA120" s="130"/>
    </row>
    <row r="121" spans="1:27">
      <c r="A121" s="252">
        <v>120</v>
      </c>
      <c r="B121" s="253" t="s">
        <v>5657</v>
      </c>
      <c r="C121" s="252">
        <v>120</v>
      </c>
      <c r="D121" s="252" t="s">
        <v>718</v>
      </c>
      <c r="E121" s="254">
        <v>3</v>
      </c>
      <c r="F121" s="256" t="s">
        <v>5925</v>
      </c>
      <c r="G121" s="128" t="s">
        <v>6240</v>
      </c>
      <c r="H121" s="129" t="s">
        <v>6241</v>
      </c>
      <c r="I121" s="268"/>
      <c r="J121" s="130"/>
      <c r="K121" s="130"/>
      <c r="L121" s="130"/>
      <c r="M121" s="130"/>
      <c r="N121" s="130"/>
      <c r="O121" s="130"/>
      <c r="P121" s="130"/>
      <c r="Q121" s="130"/>
      <c r="R121" s="130"/>
      <c r="S121" s="130"/>
      <c r="T121" s="130"/>
      <c r="U121" s="130"/>
      <c r="V121" s="130"/>
      <c r="W121" s="130"/>
      <c r="X121" s="130"/>
      <c r="Y121" s="130"/>
      <c r="Z121" s="130"/>
      <c r="AA121" s="130"/>
    </row>
    <row r="122" spans="1:27">
      <c r="A122" s="252">
        <v>121</v>
      </c>
      <c r="B122" s="253" t="s">
        <v>5657</v>
      </c>
      <c r="C122" s="252">
        <v>121</v>
      </c>
      <c r="D122" s="252" t="s">
        <v>718</v>
      </c>
      <c r="E122" s="254">
        <v>4</v>
      </c>
      <c r="F122" s="256" t="s">
        <v>5934</v>
      </c>
      <c r="G122" s="128" t="s">
        <v>5935</v>
      </c>
      <c r="H122" s="129" t="s">
        <v>5936</v>
      </c>
      <c r="I122" s="268"/>
      <c r="J122" s="130"/>
      <c r="K122" s="130"/>
      <c r="L122" s="130"/>
      <c r="M122" s="130"/>
      <c r="N122" s="130"/>
      <c r="O122" s="130"/>
      <c r="P122" s="130"/>
      <c r="Q122" s="130"/>
      <c r="R122" s="130"/>
      <c r="S122" s="130"/>
      <c r="T122" s="130"/>
      <c r="U122" s="130"/>
      <c r="V122" s="130"/>
      <c r="W122" s="130"/>
      <c r="X122" s="130"/>
      <c r="Y122" s="130"/>
      <c r="Z122" s="130"/>
      <c r="AA122" s="130"/>
    </row>
    <row r="123" spans="1:27">
      <c r="A123" s="252">
        <v>122</v>
      </c>
      <c r="B123" s="253" t="s">
        <v>5657</v>
      </c>
      <c r="C123" s="252">
        <v>122</v>
      </c>
      <c r="D123" s="252" t="s">
        <v>718</v>
      </c>
      <c r="E123" s="254">
        <v>5</v>
      </c>
      <c r="F123" s="256" t="s">
        <v>6242</v>
      </c>
      <c r="G123" s="128" t="s">
        <v>6243</v>
      </c>
      <c r="H123" s="129" t="s">
        <v>6244</v>
      </c>
      <c r="I123" s="268"/>
      <c r="J123" s="130"/>
      <c r="K123" s="130"/>
      <c r="L123" s="130"/>
      <c r="M123" s="130"/>
      <c r="N123" s="130"/>
      <c r="O123" s="130"/>
      <c r="P123" s="130"/>
      <c r="Q123" s="130"/>
      <c r="R123" s="130"/>
      <c r="S123" s="130"/>
      <c r="T123" s="130"/>
      <c r="U123" s="130"/>
      <c r="V123" s="130"/>
      <c r="W123" s="130"/>
      <c r="X123" s="130"/>
      <c r="Y123" s="130"/>
      <c r="Z123" s="130"/>
      <c r="AA123" s="130"/>
    </row>
    <row r="124" spans="1:27">
      <c r="A124" s="252">
        <v>123</v>
      </c>
      <c r="B124" s="253" t="s">
        <v>5657</v>
      </c>
      <c r="C124" s="252">
        <v>123</v>
      </c>
      <c r="D124" s="252" t="s">
        <v>718</v>
      </c>
      <c r="E124" s="254">
        <v>6</v>
      </c>
      <c r="F124" s="256" t="s">
        <v>5958</v>
      </c>
      <c r="G124" s="128" t="s">
        <v>5959</v>
      </c>
      <c r="H124" s="129" t="s">
        <v>5960</v>
      </c>
      <c r="I124" s="268"/>
      <c r="J124" s="130"/>
      <c r="K124" s="130"/>
      <c r="L124" s="130"/>
      <c r="M124" s="130"/>
      <c r="N124" s="130"/>
      <c r="O124" s="130"/>
      <c r="P124" s="130"/>
      <c r="Q124" s="130"/>
      <c r="R124" s="130"/>
      <c r="S124" s="130"/>
      <c r="T124" s="130"/>
      <c r="U124" s="130"/>
      <c r="V124" s="130"/>
      <c r="W124" s="130"/>
      <c r="X124" s="130"/>
      <c r="Y124" s="130"/>
      <c r="Z124" s="130"/>
      <c r="AA124" s="130"/>
    </row>
    <row r="125" spans="1:27">
      <c r="A125" s="252">
        <v>124</v>
      </c>
      <c r="B125" s="253" t="s">
        <v>5657</v>
      </c>
      <c r="C125" s="252">
        <v>124</v>
      </c>
      <c r="D125" s="252" t="s">
        <v>718</v>
      </c>
      <c r="E125" s="254">
        <v>7</v>
      </c>
      <c r="F125" s="256" t="s">
        <v>5972</v>
      </c>
      <c r="G125" s="128" t="s">
        <v>6245</v>
      </c>
      <c r="H125" s="129" t="s">
        <v>5974</v>
      </c>
      <c r="I125" s="268"/>
      <c r="J125" s="130"/>
      <c r="K125" s="130"/>
      <c r="L125" s="130"/>
      <c r="M125" s="130"/>
      <c r="N125" s="130"/>
      <c r="O125" s="130"/>
      <c r="P125" s="130"/>
      <c r="Q125" s="130"/>
      <c r="R125" s="130"/>
      <c r="S125" s="130"/>
      <c r="T125" s="130"/>
      <c r="U125" s="130"/>
      <c r="V125" s="130"/>
      <c r="W125" s="130"/>
      <c r="X125" s="130"/>
      <c r="Y125" s="130"/>
      <c r="Z125" s="130"/>
      <c r="AA125" s="130"/>
    </row>
    <row r="126" spans="1:27">
      <c r="A126" s="252">
        <v>125</v>
      </c>
      <c r="B126" s="253" t="s">
        <v>5657</v>
      </c>
      <c r="C126" s="252">
        <v>125</v>
      </c>
      <c r="D126" s="252" t="s">
        <v>718</v>
      </c>
      <c r="E126" s="254">
        <v>8</v>
      </c>
      <c r="F126" s="256" t="s">
        <v>5984</v>
      </c>
      <c r="G126" s="128" t="s">
        <v>5985</v>
      </c>
      <c r="H126" s="129" t="s">
        <v>5986</v>
      </c>
      <c r="I126" s="268"/>
      <c r="J126" s="130"/>
      <c r="K126" s="130"/>
      <c r="L126" s="130"/>
      <c r="M126" s="130"/>
      <c r="N126" s="130"/>
      <c r="O126" s="130"/>
      <c r="P126" s="130"/>
      <c r="Q126" s="130"/>
      <c r="R126" s="130"/>
      <c r="S126" s="130"/>
      <c r="T126" s="130"/>
      <c r="U126" s="130"/>
      <c r="V126" s="130"/>
      <c r="W126" s="130"/>
      <c r="X126" s="130"/>
      <c r="Y126" s="130"/>
      <c r="Z126" s="130"/>
      <c r="AA126" s="130"/>
    </row>
    <row r="127" spans="1:27">
      <c r="A127" s="252">
        <v>126</v>
      </c>
      <c r="B127" s="253" t="s">
        <v>5657</v>
      </c>
      <c r="C127" s="252">
        <v>126</v>
      </c>
      <c r="D127" s="252" t="s">
        <v>718</v>
      </c>
      <c r="E127" s="254">
        <v>9</v>
      </c>
      <c r="F127" s="256" t="s">
        <v>6002</v>
      </c>
      <c r="G127" s="128" t="s">
        <v>6246</v>
      </c>
      <c r="H127" s="129" t="s">
        <v>6004</v>
      </c>
      <c r="I127" s="268"/>
      <c r="J127" s="130"/>
      <c r="K127" s="130"/>
      <c r="L127" s="130"/>
      <c r="M127" s="130"/>
      <c r="N127" s="130"/>
      <c r="O127" s="130"/>
      <c r="P127" s="130"/>
      <c r="Q127" s="130"/>
      <c r="R127" s="130"/>
      <c r="S127" s="130"/>
      <c r="T127" s="130"/>
      <c r="U127" s="130"/>
      <c r="V127" s="130"/>
      <c r="W127" s="130"/>
      <c r="X127" s="130"/>
      <c r="Y127" s="130"/>
      <c r="Z127" s="130"/>
      <c r="AA127" s="130"/>
    </row>
    <row r="128" spans="1:27">
      <c r="A128" s="252">
        <v>127</v>
      </c>
      <c r="B128" s="253" t="s">
        <v>5657</v>
      </c>
      <c r="C128" s="252">
        <v>127</v>
      </c>
      <c r="D128" s="252" t="s">
        <v>718</v>
      </c>
      <c r="E128" s="254">
        <v>10</v>
      </c>
      <c r="F128" s="256" t="s">
        <v>6023</v>
      </c>
      <c r="G128" s="128" t="s">
        <v>6024</v>
      </c>
      <c r="H128" s="129" t="s">
        <v>6025</v>
      </c>
      <c r="I128" s="268"/>
      <c r="J128" s="130"/>
      <c r="K128" s="130"/>
      <c r="L128" s="130"/>
      <c r="M128" s="130"/>
      <c r="N128" s="130"/>
      <c r="O128" s="130"/>
      <c r="P128" s="130"/>
      <c r="Q128" s="130"/>
      <c r="R128" s="130"/>
      <c r="S128" s="130"/>
      <c r="T128" s="130"/>
      <c r="U128" s="130"/>
      <c r="V128" s="130"/>
      <c r="W128" s="130"/>
      <c r="X128" s="130"/>
      <c r="Y128" s="130"/>
      <c r="Z128" s="130"/>
      <c r="AA128" s="130"/>
    </row>
    <row r="129" spans="1:27">
      <c r="A129" s="252">
        <v>128</v>
      </c>
      <c r="B129" s="253" t="s">
        <v>5657</v>
      </c>
      <c r="C129" s="252">
        <v>128</v>
      </c>
      <c r="D129" s="252" t="s">
        <v>838</v>
      </c>
      <c r="E129" s="254">
        <v>1</v>
      </c>
      <c r="F129" s="256" t="s">
        <v>5885</v>
      </c>
      <c r="G129" s="128" t="s">
        <v>6247</v>
      </c>
      <c r="H129" s="129" t="s">
        <v>5887</v>
      </c>
      <c r="I129" s="268"/>
      <c r="J129" s="130"/>
      <c r="K129" s="130"/>
      <c r="L129" s="130"/>
      <c r="M129" s="130"/>
      <c r="N129" s="130"/>
      <c r="O129" s="130"/>
      <c r="P129" s="130"/>
      <c r="Q129" s="130"/>
      <c r="R129" s="130"/>
      <c r="S129" s="130"/>
      <c r="T129" s="130"/>
      <c r="U129" s="130"/>
      <c r="V129" s="130"/>
      <c r="W129" s="130"/>
      <c r="X129" s="130"/>
      <c r="Y129" s="130"/>
      <c r="Z129" s="130"/>
      <c r="AA129" s="130"/>
    </row>
    <row r="130" spans="1:27">
      <c r="A130" s="252">
        <v>129</v>
      </c>
      <c r="B130" s="253" t="s">
        <v>5657</v>
      </c>
      <c r="C130" s="252">
        <v>129</v>
      </c>
      <c r="D130" s="252" t="s">
        <v>838</v>
      </c>
      <c r="E130" s="254">
        <v>2</v>
      </c>
      <c r="F130" s="256" t="s">
        <v>6248</v>
      </c>
      <c r="G130" s="128" t="s">
        <v>5896</v>
      </c>
      <c r="H130" s="129" t="s">
        <v>5897</v>
      </c>
      <c r="I130" s="268"/>
      <c r="J130" s="130"/>
      <c r="K130" s="130"/>
      <c r="L130" s="130"/>
      <c r="M130" s="130"/>
      <c r="N130" s="130"/>
      <c r="O130" s="130"/>
      <c r="P130" s="130"/>
      <c r="Q130" s="130"/>
      <c r="R130" s="130"/>
      <c r="S130" s="130"/>
      <c r="T130" s="130"/>
      <c r="U130" s="130"/>
      <c r="V130" s="130"/>
      <c r="W130" s="130"/>
      <c r="X130" s="130"/>
      <c r="Y130" s="130"/>
      <c r="Z130" s="130"/>
      <c r="AA130" s="130"/>
    </row>
    <row r="131" spans="1:27">
      <c r="A131" s="252">
        <v>130</v>
      </c>
      <c r="B131" s="253" t="s">
        <v>5657</v>
      </c>
      <c r="C131" s="252">
        <v>130</v>
      </c>
      <c r="D131" s="252" t="s">
        <v>838</v>
      </c>
      <c r="E131" s="254">
        <v>3</v>
      </c>
      <c r="F131" s="256" t="s">
        <v>6249</v>
      </c>
      <c r="G131" s="128" t="s">
        <v>6250</v>
      </c>
      <c r="H131" s="129" t="s">
        <v>6251</v>
      </c>
      <c r="I131" s="268"/>
      <c r="J131" s="130"/>
      <c r="K131" s="130"/>
      <c r="L131" s="130"/>
      <c r="M131" s="130"/>
      <c r="N131" s="130"/>
      <c r="O131" s="130"/>
      <c r="P131" s="130"/>
      <c r="Q131" s="130"/>
      <c r="R131" s="130"/>
      <c r="S131" s="130"/>
      <c r="T131" s="130"/>
      <c r="U131" s="130"/>
      <c r="V131" s="130"/>
      <c r="W131" s="130"/>
      <c r="X131" s="130"/>
      <c r="Y131" s="130"/>
      <c r="Z131" s="130"/>
      <c r="AA131" s="130"/>
    </row>
    <row r="132" spans="1:27">
      <c r="A132" s="252">
        <v>131</v>
      </c>
      <c r="B132" s="253" t="s">
        <v>5657</v>
      </c>
      <c r="C132" s="252">
        <v>131</v>
      </c>
      <c r="D132" s="252" t="s">
        <v>838</v>
      </c>
      <c r="E132" s="254">
        <v>4</v>
      </c>
      <c r="F132" s="256" t="s">
        <v>6252</v>
      </c>
      <c r="G132" s="128" t="s">
        <v>6253</v>
      </c>
      <c r="H132" s="129" t="s">
        <v>6254</v>
      </c>
      <c r="I132" s="268"/>
      <c r="J132" s="130"/>
      <c r="K132" s="130"/>
      <c r="L132" s="130"/>
      <c r="M132" s="130"/>
      <c r="N132" s="130"/>
      <c r="O132" s="130"/>
      <c r="P132" s="130"/>
      <c r="Q132" s="130"/>
      <c r="R132" s="130"/>
      <c r="S132" s="130"/>
      <c r="T132" s="130"/>
      <c r="U132" s="130"/>
      <c r="V132" s="130"/>
      <c r="W132" s="130"/>
      <c r="X132" s="130"/>
      <c r="Y132" s="130"/>
      <c r="Z132" s="130"/>
      <c r="AA132" s="130"/>
    </row>
    <row r="133" spans="1:27">
      <c r="A133" s="252">
        <v>132</v>
      </c>
      <c r="B133" s="253" t="s">
        <v>5657</v>
      </c>
      <c r="C133" s="252">
        <v>132</v>
      </c>
      <c r="D133" s="252" t="s">
        <v>838</v>
      </c>
      <c r="E133" s="254">
        <v>5</v>
      </c>
      <c r="F133" s="256" t="s">
        <v>6255</v>
      </c>
      <c r="G133" s="128" t="s">
        <v>6256</v>
      </c>
      <c r="H133" s="129" t="s">
        <v>6257</v>
      </c>
      <c r="I133" s="268"/>
      <c r="J133" s="130"/>
      <c r="K133" s="130"/>
      <c r="L133" s="130"/>
      <c r="M133" s="130"/>
      <c r="N133" s="130"/>
      <c r="O133" s="130"/>
      <c r="P133" s="130"/>
      <c r="Q133" s="130"/>
      <c r="R133" s="130"/>
      <c r="S133" s="130"/>
      <c r="T133" s="130"/>
      <c r="U133" s="130"/>
      <c r="V133" s="130"/>
      <c r="W133" s="130"/>
      <c r="X133" s="130"/>
      <c r="Y133" s="130"/>
      <c r="Z133" s="130"/>
      <c r="AA133" s="130"/>
    </row>
    <row r="134" spans="1:27">
      <c r="A134" s="252">
        <v>133</v>
      </c>
      <c r="B134" s="253" t="s">
        <v>5657</v>
      </c>
      <c r="C134" s="252">
        <v>133</v>
      </c>
      <c r="D134" s="252" t="s">
        <v>838</v>
      </c>
      <c r="E134" s="254">
        <v>6</v>
      </c>
      <c r="F134" s="256" t="s">
        <v>6258</v>
      </c>
      <c r="G134" s="128" t="s">
        <v>6259</v>
      </c>
      <c r="H134" s="129" t="s">
        <v>6260</v>
      </c>
      <c r="I134" s="268"/>
      <c r="J134" s="130"/>
      <c r="K134" s="130"/>
      <c r="L134" s="130"/>
      <c r="M134" s="130"/>
      <c r="N134" s="130"/>
      <c r="O134" s="130"/>
      <c r="P134" s="130"/>
      <c r="Q134" s="130"/>
      <c r="R134" s="130"/>
      <c r="S134" s="130"/>
      <c r="T134" s="130"/>
      <c r="U134" s="130"/>
      <c r="V134" s="130"/>
      <c r="W134" s="130"/>
      <c r="X134" s="130"/>
      <c r="Y134" s="130"/>
      <c r="Z134" s="130"/>
      <c r="AA134" s="130"/>
    </row>
    <row r="135" spans="1:27">
      <c r="A135" s="252">
        <v>134</v>
      </c>
      <c r="B135" s="253" t="s">
        <v>5657</v>
      </c>
      <c r="C135" s="252">
        <v>134</v>
      </c>
      <c r="D135" s="252" t="s">
        <v>838</v>
      </c>
      <c r="E135" s="254">
        <v>7</v>
      </c>
      <c r="F135" s="256" t="s">
        <v>6261</v>
      </c>
      <c r="G135" s="128" t="s">
        <v>6262</v>
      </c>
      <c r="H135" s="129" t="s">
        <v>6263</v>
      </c>
      <c r="I135" s="268"/>
      <c r="J135" s="130"/>
      <c r="K135" s="130"/>
      <c r="L135" s="130"/>
      <c r="M135" s="130"/>
      <c r="N135" s="130"/>
      <c r="O135" s="130"/>
      <c r="P135" s="130"/>
      <c r="Q135" s="130"/>
      <c r="R135" s="130"/>
      <c r="S135" s="130"/>
      <c r="T135" s="130"/>
      <c r="U135" s="130"/>
      <c r="V135" s="130"/>
      <c r="W135" s="130"/>
      <c r="X135" s="130"/>
      <c r="Y135" s="130"/>
      <c r="Z135" s="130"/>
      <c r="AA135" s="130"/>
    </row>
    <row r="136" spans="1:27">
      <c r="A136" s="252">
        <v>135</v>
      </c>
      <c r="B136" s="253" t="s">
        <v>5657</v>
      </c>
      <c r="C136" s="252">
        <v>135</v>
      </c>
      <c r="D136" s="252" t="s">
        <v>838</v>
      </c>
      <c r="E136" s="254">
        <v>8</v>
      </c>
      <c r="F136" s="256" t="s">
        <v>5981</v>
      </c>
      <c r="G136" s="128" t="s">
        <v>6264</v>
      </c>
      <c r="H136" s="129" t="s">
        <v>5983</v>
      </c>
      <c r="I136" s="268"/>
      <c r="J136" s="130"/>
      <c r="K136" s="130"/>
      <c r="L136" s="130"/>
      <c r="M136" s="130"/>
      <c r="N136" s="130"/>
      <c r="O136" s="130"/>
      <c r="P136" s="130"/>
      <c r="Q136" s="130"/>
      <c r="R136" s="130"/>
      <c r="S136" s="130"/>
      <c r="T136" s="130"/>
      <c r="U136" s="130"/>
      <c r="V136" s="130"/>
      <c r="W136" s="130"/>
      <c r="X136" s="130"/>
      <c r="Y136" s="130"/>
      <c r="Z136" s="130"/>
      <c r="AA136" s="130"/>
    </row>
    <row r="137" spans="1:27">
      <c r="A137" s="252">
        <v>136</v>
      </c>
      <c r="B137" s="253" t="s">
        <v>5657</v>
      </c>
      <c r="C137" s="252">
        <v>136</v>
      </c>
      <c r="D137" s="252" t="s">
        <v>838</v>
      </c>
      <c r="E137" s="254">
        <v>9</v>
      </c>
      <c r="F137" s="256" t="s">
        <v>6011</v>
      </c>
      <c r="G137" s="128" t="s">
        <v>6265</v>
      </c>
      <c r="H137" s="129" t="s">
        <v>6266</v>
      </c>
      <c r="I137" s="268"/>
      <c r="J137" s="130"/>
      <c r="K137" s="130"/>
      <c r="L137" s="130"/>
      <c r="M137" s="130"/>
      <c r="N137" s="130"/>
      <c r="O137" s="130"/>
      <c r="P137" s="130"/>
      <c r="Q137" s="130"/>
      <c r="R137" s="130"/>
      <c r="S137" s="130"/>
      <c r="T137" s="130"/>
      <c r="U137" s="130"/>
      <c r="V137" s="130"/>
      <c r="W137" s="130"/>
      <c r="X137" s="130"/>
      <c r="Y137" s="130"/>
      <c r="Z137" s="130"/>
      <c r="AA137" s="130"/>
    </row>
    <row r="138" spans="1:27">
      <c r="A138" s="252">
        <v>137</v>
      </c>
      <c r="B138" s="253" t="s">
        <v>5657</v>
      </c>
      <c r="C138" s="252">
        <v>137</v>
      </c>
      <c r="D138" s="252" t="s">
        <v>838</v>
      </c>
      <c r="E138" s="254">
        <v>10</v>
      </c>
      <c r="F138" s="257" t="s">
        <v>6267</v>
      </c>
      <c r="G138" s="133" t="s">
        <v>6268</v>
      </c>
      <c r="H138" s="134" t="s">
        <v>6269</v>
      </c>
      <c r="I138" s="268"/>
      <c r="J138" s="130"/>
      <c r="K138" s="130"/>
      <c r="L138" s="130"/>
      <c r="M138" s="130"/>
      <c r="N138" s="130"/>
      <c r="O138" s="130"/>
      <c r="P138" s="130"/>
      <c r="Q138" s="130"/>
      <c r="R138" s="130"/>
      <c r="S138" s="130"/>
      <c r="T138" s="130"/>
      <c r="U138" s="130"/>
      <c r="V138" s="130"/>
      <c r="W138" s="130"/>
      <c r="X138" s="130"/>
      <c r="Y138" s="130"/>
      <c r="Z138" s="130"/>
      <c r="AA138" s="130"/>
    </row>
    <row r="139" spans="1:27">
      <c r="A139" s="252">
        <v>138</v>
      </c>
      <c r="B139" s="253" t="s">
        <v>5657</v>
      </c>
      <c r="C139" s="252">
        <v>138</v>
      </c>
      <c r="D139" s="252" t="s">
        <v>965</v>
      </c>
      <c r="E139" s="254">
        <v>1</v>
      </c>
      <c r="F139" s="256" t="s">
        <v>6270</v>
      </c>
      <c r="G139" s="128" t="s">
        <v>6271</v>
      </c>
      <c r="H139" s="129" t="s">
        <v>6272</v>
      </c>
      <c r="I139" s="268"/>
      <c r="J139" s="130"/>
      <c r="K139" s="130"/>
      <c r="L139" s="130"/>
      <c r="M139" s="130"/>
      <c r="N139" s="130"/>
      <c r="O139" s="130"/>
      <c r="P139" s="130"/>
      <c r="Q139" s="130"/>
      <c r="R139" s="130"/>
      <c r="S139" s="130"/>
      <c r="T139" s="130"/>
      <c r="U139" s="130"/>
      <c r="V139" s="130"/>
      <c r="W139" s="130"/>
      <c r="X139" s="130"/>
      <c r="Y139" s="130"/>
      <c r="Z139" s="130"/>
      <c r="AA139" s="130"/>
    </row>
    <row r="140" spans="1:27">
      <c r="A140" s="252">
        <v>139</v>
      </c>
      <c r="B140" s="253" t="s">
        <v>5657</v>
      </c>
      <c r="C140" s="252">
        <v>139</v>
      </c>
      <c r="D140" s="252" t="s">
        <v>965</v>
      </c>
      <c r="E140" s="254">
        <v>2</v>
      </c>
      <c r="F140" s="256" t="s">
        <v>6273</v>
      </c>
      <c r="G140" s="128" t="s">
        <v>6274</v>
      </c>
      <c r="H140" s="129" t="s">
        <v>6275</v>
      </c>
      <c r="I140" s="268"/>
      <c r="J140" s="130"/>
      <c r="K140" s="130"/>
      <c r="L140" s="130"/>
      <c r="M140" s="130"/>
      <c r="N140" s="130"/>
      <c r="O140" s="130"/>
      <c r="P140" s="130"/>
      <c r="Q140" s="130"/>
      <c r="R140" s="130"/>
      <c r="S140" s="130"/>
      <c r="T140" s="130"/>
      <c r="U140" s="130"/>
      <c r="V140" s="130"/>
      <c r="W140" s="130"/>
      <c r="X140" s="130"/>
      <c r="Y140" s="130"/>
      <c r="Z140" s="130"/>
      <c r="AA140" s="130"/>
    </row>
    <row r="141" spans="1:27">
      <c r="A141" s="252">
        <v>140</v>
      </c>
      <c r="B141" s="253" t="s">
        <v>5657</v>
      </c>
      <c r="C141" s="252">
        <v>140</v>
      </c>
      <c r="D141" s="252" t="s">
        <v>965</v>
      </c>
      <c r="E141" s="254">
        <v>3</v>
      </c>
      <c r="F141" s="256" t="s">
        <v>6276</v>
      </c>
      <c r="G141" s="128" t="s">
        <v>6277</v>
      </c>
      <c r="H141" s="129" t="s">
        <v>6278</v>
      </c>
      <c r="I141" s="268"/>
      <c r="J141" s="130"/>
      <c r="K141" s="130"/>
      <c r="L141" s="130"/>
      <c r="M141" s="130"/>
      <c r="N141" s="130"/>
      <c r="O141" s="130"/>
      <c r="P141" s="130"/>
      <c r="Q141" s="130"/>
      <c r="R141" s="130"/>
      <c r="S141" s="130"/>
      <c r="T141" s="130"/>
      <c r="U141" s="130"/>
      <c r="V141" s="130"/>
      <c r="W141" s="130"/>
      <c r="X141" s="130"/>
      <c r="Y141" s="130"/>
      <c r="Z141" s="130"/>
      <c r="AA141" s="130"/>
    </row>
    <row r="142" spans="1:27">
      <c r="A142" s="252">
        <v>141</v>
      </c>
      <c r="B142" s="253" t="s">
        <v>5657</v>
      </c>
      <c r="C142" s="252">
        <v>141</v>
      </c>
      <c r="D142" s="252" t="s">
        <v>965</v>
      </c>
      <c r="E142" s="254">
        <v>4</v>
      </c>
      <c r="F142" s="256" t="s">
        <v>6279</v>
      </c>
      <c r="G142" s="128" t="s">
        <v>6280</v>
      </c>
      <c r="H142" s="129" t="s">
        <v>6281</v>
      </c>
      <c r="I142" s="268"/>
      <c r="J142" s="130"/>
      <c r="K142" s="130"/>
      <c r="L142" s="130"/>
      <c r="M142" s="130"/>
      <c r="N142" s="130"/>
      <c r="O142" s="130"/>
      <c r="P142" s="130"/>
      <c r="Q142" s="130"/>
      <c r="R142" s="130"/>
      <c r="S142" s="130"/>
      <c r="T142" s="130"/>
      <c r="U142" s="130"/>
      <c r="V142" s="130"/>
      <c r="W142" s="130"/>
      <c r="X142" s="130"/>
      <c r="Y142" s="130"/>
      <c r="Z142" s="130"/>
      <c r="AA142" s="130"/>
    </row>
    <row r="143" spans="1:27">
      <c r="A143" s="252">
        <v>142</v>
      </c>
      <c r="B143" s="253" t="s">
        <v>5657</v>
      </c>
      <c r="C143" s="252">
        <v>142</v>
      </c>
      <c r="D143" s="252" t="s">
        <v>965</v>
      </c>
      <c r="E143" s="254">
        <v>5</v>
      </c>
      <c r="F143" s="256" t="s">
        <v>6282</v>
      </c>
      <c r="G143" s="128" t="s">
        <v>6283</v>
      </c>
      <c r="H143" s="129" t="s">
        <v>6284</v>
      </c>
      <c r="I143" s="268"/>
      <c r="J143" s="130"/>
      <c r="K143" s="130"/>
      <c r="L143" s="130"/>
      <c r="M143" s="130"/>
      <c r="N143" s="130"/>
      <c r="O143" s="130"/>
      <c r="P143" s="130"/>
      <c r="Q143" s="130"/>
      <c r="R143" s="130"/>
      <c r="S143" s="130"/>
      <c r="T143" s="130"/>
      <c r="U143" s="130"/>
      <c r="V143" s="130"/>
      <c r="W143" s="130"/>
      <c r="X143" s="130"/>
      <c r="Y143" s="130"/>
      <c r="Z143" s="130"/>
      <c r="AA143" s="130"/>
    </row>
    <row r="144" spans="1:27">
      <c r="A144" s="252">
        <v>143</v>
      </c>
      <c r="B144" s="253" t="s">
        <v>5657</v>
      </c>
      <c r="C144" s="252">
        <v>143</v>
      </c>
      <c r="D144" s="252" t="s">
        <v>965</v>
      </c>
      <c r="E144" s="254">
        <v>6</v>
      </c>
      <c r="F144" s="256" t="s">
        <v>6285</v>
      </c>
      <c r="G144" s="128" t="s">
        <v>6286</v>
      </c>
      <c r="H144" s="129" t="s">
        <v>6287</v>
      </c>
      <c r="I144" s="268"/>
      <c r="J144" s="130"/>
      <c r="K144" s="130"/>
      <c r="L144" s="130"/>
      <c r="M144" s="130"/>
      <c r="N144" s="130"/>
      <c r="O144" s="130"/>
      <c r="P144" s="130"/>
      <c r="Q144" s="130"/>
      <c r="R144" s="130"/>
      <c r="S144" s="130"/>
      <c r="T144" s="130"/>
      <c r="U144" s="130"/>
      <c r="V144" s="130"/>
      <c r="W144" s="130"/>
      <c r="X144" s="130"/>
      <c r="Y144" s="130"/>
      <c r="Z144" s="130"/>
      <c r="AA144" s="130"/>
    </row>
    <row r="145" spans="1:27">
      <c r="A145" s="252">
        <v>144</v>
      </c>
      <c r="B145" s="253" t="s">
        <v>5657</v>
      </c>
      <c r="C145" s="252">
        <v>144</v>
      </c>
      <c r="D145" s="252" t="s">
        <v>965</v>
      </c>
      <c r="E145" s="254">
        <v>7</v>
      </c>
      <c r="F145" s="256" t="s">
        <v>6288</v>
      </c>
      <c r="G145" s="128" t="s">
        <v>6289</v>
      </c>
      <c r="H145" s="129" t="s">
        <v>6290</v>
      </c>
      <c r="I145" s="268"/>
      <c r="J145" s="130"/>
      <c r="K145" s="130"/>
      <c r="L145" s="130"/>
      <c r="M145" s="130"/>
      <c r="N145" s="130"/>
      <c r="O145" s="130"/>
      <c r="P145" s="130"/>
      <c r="Q145" s="130"/>
      <c r="R145" s="130"/>
      <c r="S145" s="130"/>
      <c r="T145" s="130"/>
      <c r="U145" s="130"/>
      <c r="V145" s="130"/>
      <c r="W145" s="130"/>
      <c r="X145" s="130"/>
      <c r="Y145" s="130"/>
      <c r="Z145" s="130"/>
      <c r="AA145" s="130"/>
    </row>
    <row r="146" spans="1:27">
      <c r="A146" s="252">
        <v>145</v>
      </c>
      <c r="B146" s="253" t="s">
        <v>5657</v>
      </c>
      <c r="C146" s="252">
        <v>145</v>
      </c>
      <c r="D146" s="252" t="s">
        <v>965</v>
      </c>
      <c r="E146" s="254">
        <v>8</v>
      </c>
      <c r="F146" s="256" t="s">
        <v>5999</v>
      </c>
      <c r="G146" s="128" t="s">
        <v>6000</v>
      </c>
      <c r="H146" s="129" t="s">
        <v>6001</v>
      </c>
      <c r="I146" s="268"/>
      <c r="J146" s="130"/>
      <c r="K146" s="130"/>
      <c r="L146" s="130"/>
      <c r="M146" s="130"/>
      <c r="N146" s="130"/>
      <c r="O146" s="130"/>
      <c r="P146" s="130"/>
      <c r="Q146" s="130"/>
      <c r="R146" s="130"/>
      <c r="S146" s="130"/>
      <c r="T146" s="130"/>
      <c r="U146" s="130"/>
      <c r="V146" s="130"/>
      <c r="W146" s="130"/>
      <c r="X146" s="130"/>
      <c r="Y146" s="130"/>
      <c r="Z146" s="130"/>
      <c r="AA146" s="130"/>
    </row>
    <row r="147" spans="1:27">
      <c r="A147" s="252">
        <v>146</v>
      </c>
      <c r="B147" s="253" t="s">
        <v>5657</v>
      </c>
      <c r="C147" s="252">
        <v>146</v>
      </c>
      <c r="D147" s="252" t="s">
        <v>965</v>
      </c>
      <c r="E147" s="254">
        <v>9</v>
      </c>
      <c r="F147" s="256" t="s">
        <v>6291</v>
      </c>
      <c r="G147" s="128" t="s">
        <v>6292</v>
      </c>
      <c r="H147" s="129" t="s">
        <v>6293</v>
      </c>
      <c r="I147" s="268"/>
      <c r="J147" s="130"/>
      <c r="K147" s="130"/>
      <c r="L147" s="130"/>
      <c r="M147" s="130"/>
      <c r="N147" s="130"/>
      <c r="O147" s="130"/>
      <c r="P147" s="130"/>
      <c r="Q147" s="130"/>
      <c r="R147" s="130"/>
      <c r="S147" s="130"/>
      <c r="T147" s="130"/>
      <c r="U147" s="130"/>
      <c r="V147" s="130"/>
      <c r="W147" s="130"/>
      <c r="X147" s="130"/>
      <c r="Y147" s="130"/>
      <c r="Z147" s="130"/>
      <c r="AA147" s="130"/>
    </row>
    <row r="148" spans="1:27">
      <c r="A148" s="252">
        <v>147</v>
      </c>
      <c r="B148" s="253" t="s">
        <v>5657</v>
      </c>
      <c r="C148" s="252">
        <v>147</v>
      </c>
      <c r="D148" s="252" t="s">
        <v>965</v>
      </c>
      <c r="E148" s="254">
        <v>10</v>
      </c>
      <c r="F148" s="256" t="s">
        <v>6017</v>
      </c>
      <c r="G148" s="128" t="s">
        <v>6018</v>
      </c>
      <c r="H148" s="129" t="s">
        <v>6019</v>
      </c>
      <c r="I148" s="268"/>
      <c r="J148" s="130"/>
      <c r="K148" s="130"/>
      <c r="L148" s="130"/>
      <c r="M148" s="130"/>
      <c r="N148" s="130"/>
      <c r="O148" s="130"/>
      <c r="P148" s="130"/>
      <c r="Q148" s="130"/>
      <c r="R148" s="130"/>
      <c r="S148" s="130"/>
      <c r="T148" s="130"/>
      <c r="U148" s="130"/>
      <c r="V148" s="130"/>
      <c r="W148" s="130"/>
      <c r="X148" s="130"/>
      <c r="Y148" s="130"/>
      <c r="Z148" s="130"/>
      <c r="AA148" s="130"/>
    </row>
    <row r="149" spans="1:27">
      <c r="A149" s="252">
        <v>148</v>
      </c>
      <c r="B149" s="253" t="s">
        <v>5657</v>
      </c>
      <c r="C149" s="252">
        <v>148</v>
      </c>
      <c r="D149" s="252" t="s">
        <v>1037</v>
      </c>
      <c r="E149" s="254">
        <v>1</v>
      </c>
      <c r="F149" s="256" t="s">
        <v>6294</v>
      </c>
      <c r="G149" s="128" t="s">
        <v>6295</v>
      </c>
      <c r="H149" s="129" t="s">
        <v>6296</v>
      </c>
      <c r="I149" s="268"/>
      <c r="J149" s="130"/>
      <c r="K149" s="130"/>
      <c r="L149" s="130"/>
      <c r="M149" s="130"/>
      <c r="N149" s="130"/>
      <c r="O149" s="130"/>
      <c r="P149" s="130"/>
      <c r="Q149" s="130"/>
      <c r="R149" s="130"/>
      <c r="S149" s="130"/>
      <c r="T149" s="130"/>
      <c r="U149" s="130"/>
      <c r="V149" s="130"/>
      <c r="W149" s="130"/>
      <c r="X149" s="130"/>
      <c r="Y149" s="130"/>
      <c r="Z149" s="130"/>
      <c r="AA149" s="130"/>
    </row>
    <row r="150" spans="1:27">
      <c r="A150" s="252">
        <v>149</v>
      </c>
      <c r="B150" s="253" t="s">
        <v>5657</v>
      </c>
      <c r="C150" s="252">
        <v>149</v>
      </c>
      <c r="D150" s="252" t="s">
        <v>1037</v>
      </c>
      <c r="E150" s="254">
        <v>2</v>
      </c>
      <c r="F150" s="256" t="s">
        <v>5898</v>
      </c>
      <c r="G150" s="128" t="s">
        <v>6227</v>
      </c>
      <c r="H150" s="129" t="s">
        <v>6228</v>
      </c>
      <c r="I150" s="268"/>
      <c r="J150" s="130"/>
      <c r="K150" s="130"/>
      <c r="L150" s="130"/>
      <c r="M150" s="130"/>
      <c r="N150" s="130"/>
      <c r="O150" s="130"/>
      <c r="P150" s="130"/>
      <c r="Q150" s="130"/>
      <c r="R150" s="130"/>
      <c r="S150" s="130"/>
      <c r="T150" s="130"/>
      <c r="U150" s="130"/>
      <c r="V150" s="130"/>
      <c r="W150" s="130"/>
      <c r="X150" s="130"/>
      <c r="Y150" s="130"/>
      <c r="Z150" s="130"/>
      <c r="AA150" s="130"/>
    </row>
    <row r="151" spans="1:27">
      <c r="A151" s="252">
        <v>150</v>
      </c>
      <c r="B151" s="253" t="s">
        <v>5657</v>
      </c>
      <c r="C151" s="252">
        <v>150</v>
      </c>
      <c r="D151" s="252" t="s">
        <v>1037</v>
      </c>
      <c r="E151" s="254">
        <v>3</v>
      </c>
      <c r="F151" s="256" t="s">
        <v>6297</v>
      </c>
      <c r="G151" s="128" t="s">
        <v>6298</v>
      </c>
      <c r="H151" s="129" t="s">
        <v>6299</v>
      </c>
      <c r="I151" s="268"/>
      <c r="J151" s="130"/>
      <c r="K151" s="130"/>
      <c r="L151" s="130"/>
      <c r="M151" s="130"/>
      <c r="N151" s="130"/>
      <c r="O151" s="130"/>
      <c r="P151" s="130"/>
      <c r="Q151" s="130"/>
      <c r="R151" s="130"/>
      <c r="S151" s="130"/>
      <c r="T151" s="130"/>
      <c r="U151" s="130"/>
      <c r="V151" s="130"/>
      <c r="W151" s="130"/>
      <c r="X151" s="130"/>
      <c r="Y151" s="130"/>
      <c r="Z151" s="130"/>
      <c r="AA151" s="130"/>
    </row>
    <row r="152" spans="1:27">
      <c r="A152" s="252">
        <v>151</v>
      </c>
      <c r="B152" s="253" t="s">
        <v>5657</v>
      </c>
      <c r="C152" s="252">
        <v>151</v>
      </c>
      <c r="D152" s="252" t="s">
        <v>1037</v>
      </c>
      <c r="E152" s="254">
        <v>4</v>
      </c>
      <c r="F152" s="256" t="s">
        <v>6300</v>
      </c>
      <c r="G152" s="128" t="s">
        <v>6301</v>
      </c>
      <c r="H152" s="129" t="s">
        <v>6302</v>
      </c>
      <c r="I152" s="268"/>
      <c r="J152" s="130"/>
      <c r="K152" s="130"/>
      <c r="L152" s="130"/>
      <c r="M152" s="130"/>
      <c r="N152" s="130"/>
      <c r="O152" s="130"/>
      <c r="P152" s="130"/>
      <c r="Q152" s="130"/>
      <c r="R152" s="130"/>
      <c r="S152" s="130"/>
      <c r="T152" s="130"/>
      <c r="U152" s="130"/>
      <c r="V152" s="130"/>
      <c r="W152" s="130"/>
      <c r="X152" s="130"/>
      <c r="Y152" s="130"/>
      <c r="Z152" s="130"/>
      <c r="AA152" s="130"/>
    </row>
    <row r="153" spans="1:27">
      <c r="A153" s="252">
        <v>152</v>
      </c>
      <c r="B153" s="253" t="s">
        <v>5657</v>
      </c>
      <c r="C153" s="252">
        <v>152</v>
      </c>
      <c r="D153" s="252" t="s">
        <v>1037</v>
      </c>
      <c r="E153" s="254">
        <v>5</v>
      </c>
      <c r="F153" s="256" t="s">
        <v>6303</v>
      </c>
      <c r="G153" s="128" t="s">
        <v>6304</v>
      </c>
      <c r="H153" s="129" t="s">
        <v>6305</v>
      </c>
      <c r="I153" s="268"/>
      <c r="J153" s="130"/>
      <c r="K153" s="130"/>
      <c r="L153" s="130"/>
      <c r="M153" s="130"/>
      <c r="N153" s="130"/>
      <c r="O153" s="130"/>
      <c r="P153" s="130"/>
      <c r="Q153" s="130"/>
      <c r="R153" s="130"/>
      <c r="S153" s="130"/>
      <c r="T153" s="130"/>
      <c r="U153" s="130"/>
      <c r="V153" s="130"/>
      <c r="W153" s="130"/>
      <c r="X153" s="130"/>
      <c r="Y153" s="130"/>
      <c r="Z153" s="130"/>
      <c r="AA153" s="130"/>
    </row>
    <row r="154" spans="1:27">
      <c r="A154" s="252">
        <v>153</v>
      </c>
      <c r="B154" s="253" t="s">
        <v>5657</v>
      </c>
      <c r="C154" s="252">
        <v>153</v>
      </c>
      <c r="D154" s="252" t="s">
        <v>1037</v>
      </c>
      <c r="E154" s="254">
        <v>6</v>
      </c>
      <c r="F154" s="256" t="s">
        <v>6306</v>
      </c>
      <c r="G154" s="128" t="s">
        <v>6307</v>
      </c>
      <c r="H154" s="129" t="s">
        <v>6308</v>
      </c>
      <c r="I154" s="268"/>
      <c r="J154" s="130"/>
      <c r="K154" s="130"/>
      <c r="L154" s="130"/>
      <c r="M154" s="130"/>
      <c r="N154" s="130"/>
      <c r="O154" s="130"/>
      <c r="P154" s="130"/>
      <c r="Q154" s="130"/>
      <c r="R154" s="130"/>
      <c r="S154" s="130"/>
      <c r="T154" s="130"/>
      <c r="U154" s="130"/>
      <c r="V154" s="130"/>
      <c r="W154" s="130"/>
      <c r="X154" s="130"/>
      <c r="Y154" s="130"/>
      <c r="Z154" s="130"/>
      <c r="AA154" s="130"/>
    </row>
    <row r="155" spans="1:27">
      <c r="A155" s="252">
        <v>154</v>
      </c>
      <c r="B155" s="253" t="s">
        <v>5657</v>
      </c>
      <c r="C155" s="252">
        <v>154</v>
      </c>
      <c r="D155" s="252" t="s">
        <v>1037</v>
      </c>
      <c r="E155" s="254">
        <v>7</v>
      </c>
      <c r="F155" s="256" t="s">
        <v>6309</v>
      </c>
      <c r="G155" s="128" t="s">
        <v>6310</v>
      </c>
      <c r="H155" s="129" t="s">
        <v>6311</v>
      </c>
      <c r="I155" s="268"/>
      <c r="J155" s="130"/>
      <c r="K155" s="130"/>
      <c r="L155" s="130"/>
      <c r="M155" s="130"/>
      <c r="N155" s="130"/>
      <c r="O155" s="130"/>
      <c r="P155" s="130"/>
      <c r="Q155" s="130"/>
      <c r="R155" s="130"/>
      <c r="S155" s="130"/>
      <c r="T155" s="130"/>
      <c r="U155" s="130"/>
      <c r="V155" s="130"/>
      <c r="W155" s="130"/>
      <c r="X155" s="130"/>
      <c r="Y155" s="130"/>
      <c r="Z155" s="130"/>
      <c r="AA155" s="130"/>
    </row>
    <row r="156" spans="1:27">
      <c r="A156" s="252">
        <v>155</v>
      </c>
      <c r="B156" s="253" t="s">
        <v>5657</v>
      </c>
      <c r="C156" s="252">
        <v>155</v>
      </c>
      <c r="D156" s="252" t="s">
        <v>1037</v>
      </c>
      <c r="E156" s="254">
        <v>8</v>
      </c>
      <c r="F156" s="256" t="s">
        <v>5987</v>
      </c>
      <c r="G156" s="128" t="s">
        <v>6233</v>
      </c>
      <c r="H156" s="129" t="s">
        <v>5989</v>
      </c>
      <c r="I156" s="268"/>
      <c r="J156" s="130"/>
      <c r="K156" s="130"/>
      <c r="L156" s="130"/>
      <c r="M156" s="130"/>
      <c r="N156" s="130"/>
      <c r="O156" s="130"/>
      <c r="P156" s="130"/>
      <c r="Q156" s="130"/>
      <c r="R156" s="130"/>
      <c r="S156" s="130"/>
      <c r="T156" s="130"/>
      <c r="U156" s="130"/>
      <c r="V156" s="130"/>
      <c r="W156" s="130"/>
      <c r="X156" s="130"/>
      <c r="Y156" s="130"/>
      <c r="Z156" s="130"/>
      <c r="AA156" s="130"/>
    </row>
    <row r="157" spans="1:27">
      <c r="A157" s="252">
        <v>156</v>
      </c>
      <c r="B157" s="253" t="s">
        <v>5657</v>
      </c>
      <c r="C157" s="252">
        <v>156</v>
      </c>
      <c r="D157" s="252" t="s">
        <v>1037</v>
      </c>
      <c r="E157" s="254">
        <v>9</v>
      </c>
      <c r="F157" s="256" t="s">
        <v>6312</v>
      </c>
      <c r="G157" s="128" t="s">
        <v>6313</v>
      </c>
      <c r="H157" s="129" t="s">
        <v>6314</v>
      </c>
      <c r="I157" s="268"/>
      <c r="J157" s="130"/>
      <c r="K157" s="130"/>
      <c r="L157" s="130"/>
      <c r="M157" s="130"/>
      <c r="N157" s="130"/>
      <c r="O157" s="130"/>
      <c r="P157" s="130"/>
      <c r="Q157" s="130"/>
      <c r="R157" s="130"/>
      <c r="S157" s="130"/>
      <c r="T157" s="130"/>
      <c r="U157" s="130"/>
      <c r="V157" s="130"/>
      <c r="W157" s="130"/>
      <c r="X157" s="130"/>
      <c r="Y157" s="130"/>
      <c r="Z157" s="130"/>
      <c r="AA157" s="130"/>
    </row>
    <row r="158" spans="1:27">
      <c r="A158" s="252">
        <v>157</v>
      </c>
      <c r="B158" s="253" t="s">
        <v>5657</v>
      </c>
      <c r="C158" s="252">
        <v>157</v>
      </c>
      <c r="D158" s="252" t="s">
        <v>1037</v>
      </c>
      <c r="E158" s="254">
        <v>10</v>
      </c>
      <c r="F158" s="256" t="s">
        <v>6315</v>
      </c>
      <c r="G158" s="128" t="s">
        <v>6316</v>
      </c>
      <c r="H158" s="129" t="s">
        <v>6317</v>
      </c>
      <c r="I158" s="131"/>
      <c r="J158" s="130"/>
      <c r="K158" s="130"/>
      <c r="L158" s="130"/>
      <c r="M158" s="130"/>
      <c r="N158" s="130"/>
      <c r="O158" s="130"/>
      <c r="P158" s="130"/>
      <c r="Q158" s="130"/>
      <c r="R158" s="130"/>
      <c r="S158" s="130"/>
      <c r="T158" s="130"/>
      <c r="U158" s="130"/>
      <c r="V158" s="130"/>
      <c r="W158" s="130"/>
      <c r="X158" s="130"/>
      <c r="Y158" s="130"/>
      <c r="Z158" s="130"/>
      <c r="AA158" s="130"/>
    </row>
    <row r="159" spans="1:27">
      <c r="A159" s="126">
        <v>158</v>
      </c>
      <c r="B159" s="127" t="s">
        <v>5657</v>
      </c>
      <c r="C159" s="126">
        <v>158</v>
      </c>
      <c r="D159" s="126" t="s">
        <v>140</v>
      </c>
      <c r="E159" s="21">
        <v>1</v>
      </c>
      <c r="F159" s="131" t="s">
        <v>6318</v>
      </c>
      <c r="G159" s="128" t="s">
        <v>6319</v>
      </c>
      <c r="H159" s="129" t="s">
        <v>6320</v>
      </c>
      <c r="I159" s="131"/>
      <c r="J159" s="130"/>
      <c r="K159" s="130"/>
      <c r="L159" s="130"/>
      <c r="M159" s="130"/>
      <c r="N159" s="130"/>
      <c r="O159" s="130"/>
      <c r="P159" s="130"/>
      <c r="Q159" s="130"/>
      <c r="R159" s="130"/>
      <c r="S159" s="130"/>
      <c r="T159" s="130"/>
      <c r="U159" s="130"/>
      <c r="V159" s="130"/>
      <c r="W159" s="130"/>
      <c r="X159" s="130"/>
      <c r="Y159" s="130"/>
      <c r="Z159" s="130"/>
      <c r="AA159" s="130"/>
    </row>
    <row r="160" spans="1:27">
      <c r="A160" s="126">
        <v>159</v>
      </c>
      <c r="B160" s="127" t="s">
        <v>5657</v>
      </c>
      <c r="C160" s="126">
        <v>159</v>
      </c>
      <c r="D160" s="126" t="s">
        <v>140</v>
      </c>
      <c r="E160" s="21">
        <v>2</v>
      </c>
      <c r="F160" s="131" t="s">
        <v>6321</v>
      </c>
      <c r="G160" s="128" t="s">
        <v>6322</v>
      </c>
      <c r="H160" s="129" t="s">
        <v>6323</v>
      </c>
      <c r="I160" s="131"/>
      <c r="J160" s="130"/>
      <c r="K160" s="130"/>
      <c r="L160" s="130"/>
      <c r="M160" s="130"/>
      <c r="N160" s="130"/>
      <c r="O160" s="130"/>
      <c r="P160" s="130"/>
      <c r="Q160" s="130"/>
      <c r="R160" s="130"/>
      <c r="S160" s="130"/>
      <c r="T160" s="130"/>
      <c r="U160" s="130"/>
      <c r="V160" s="130"/>
      <c r="W160" s="130"/>
      <c r="X160" s="130"/>
      <c r="Y160" s="130"/>
      <c r="Z160" s="130"/>
      <c r="AA160" s="130"/>
    </row>
    <row r="161" spans="1:27">
      <c r="A161" s="126">
        <v>160</v>
      </c>
      <c r="B161" s="127" t="s">
        <v>5657</v>
      </c>
      <c r="C161" s="126">
        <v>160</v>
      </c>
      <c r="D161" s="126" t="s">
        <v>140</v>
      </c>
      <c r="E161" s="21">
        <v>3</v>
      </c>
      <c r="F161" s="131" t="s">
        <v>6324</v>
      </c>
      <c r="G161" s="128" t="s">
        <v>6325</v>
      </c>
      <c r="H161" s="129" t="s">
        <v>6326</v>
      </c>
      <c r="I161" s="131"/>
      <c r="J161" s="130"/>
      <c r="K161" s="130"/>
      <c r="L161" s="130"/>
      <c r="M161" s="130"/>
      <c r="N161" s="130"/>
      <c r="O161" s="130"/>
      <c r="P161" s="130"/>
      <c r="Q161" s="130"/>
      <c r="R161" s="130"/>
      <c r="S161" s="130"/>
      <c r="T161" s="130"/>
      <c r="U161" s="130"/>
      <c r="V161" s="130"/>
      <c r="W161" s="130"/>
      <c r="X161" s="130"/>
      <c r="Y161" s="130"/>
      <c r="Z161" s="130"/>
      <c r="AA161" s="130"/>
    </row>
    <row r="162" spans="1:27">
      <c r="A162" s="126">
        <v>161</v>
      </c>
      <c r="B162" s="127" t="s">
        <v>5657</v>
      </c>
      <c r="C162" s="126">
        <v>161</v>
      </c>
      <c r="D162" s="126" t="s">
        <v>140</v>
      </c>
      <c r="E162" s="21">
        <v>4</v>
      </c>
      <c r="F162" s="131" t="s">
        <v>6327</v>
      </c>
      <c r="G162" s="128" t="s">
        <v>6328</v>
      </c>
      <c r="H162" s="129" t="s">
        <v>6329</v>
      </c>
      <c r="I162" s="131"/>
      <c r="J162" s="130"/>
      <c r="K162" s="130"/>
      <c r="L162" s="130"/>
      <c r="M162" s="130"/>
      <c r="N162" s="130"/>
      <c r="O162" s="130"/>
      <c r="P162" s="130"/>
      <c r="Q162" s="130"/>
      <c r="R162" s="130"/>
      <c r="S162" s="130"/>
      <c r="T162" s="130"/>
      <c r="U162" s="130"/>
      <c r="V162" s="130"/>
      <c r="W162" s="130"/>
      <c r="X162" s="130"/>
      <c r="Y162" s="130"/>
      <c r="Z162" s="130"/>
      <c r="AA162" s="130"/>
    </row>
    <row r="163" spans="1:27">
      <c r="A163" s="126">
        <v>162</v>
      </c>
      <c r="B163" s="127" t="s">
        <v>5657</v>
      </c>
      <c r="C163" s="126">
        <v>162</v>
      </c>
      <c r="D163" s="126" t="s">
        <v>140</v>
      </c>
      <c r="E163" s="21">
        <v>5</v>
      </c>
      <c r="F163" s="131" t="s">
        <v>6330</v>
      </c>
      <c r="G163" s="128" t="s">
        <v>6331</v>
      </c>
      <c r="H163" s="129" t="s">
        <v>6332</v>
      </c>
      <c r="I163" s="131"/>
      <c r="J163" s="130"/>
      <c r="K163" s="130"/>
      <c r="L163" s="130"/>
      <c r="M163" s="130"/>
      <c r="N163" s="130"/>
      <c r="O163" s="130"/>
      <c r="P163" s="130"/>
      <c r="Q163" s="130"/>
      <c r="R163" s="130"/>
      <c r="S163" s="130"/>
      <c r="T163" s="130"/>
      <c r="U163" s="130"/>
      <c r="V163" s="130"/>
      <c r="W163" s="130"/>
      <c r="X163" s="130"/>
      <c r="Y163" s="130"/>
      <c r="Z163" s="130"/>
      <c r="AA163" s="130"/>
    </row>
    <row r="164" spans="1:27">
      <c r="A164" s="126">
        <v>163</v>
      </c>
      <c r="B164" s="127" t="s">
        <v>5657</v>
      </c>
      <c r="C164" s="126">
        <v>163</v>
      </c>
      <c r="D164" s="126" t="s">
        <v>4</v>
      </c>
      <c r="E164" s="21">
        <v>1</v>
      </c>
      <c r="F164" s="131" t="s">
        <v>6333</v>
      </c>
      <c r="G164" s="128" t="s">
        <v>6334</v>
      </c>
      <c r="H164" s="129" t="s">
        <v>6335</v>
      </c>
      <c r="I164" s="131"/>
      <c r="J164" s="130"/>
      <c r="K164" s="130"/>
      <c r="L164" s="130"/>
      <c r="M164" s="130"/>
      <c r="N164" s="130"/>
      <c r="O164" s="130"/>
      <c r="P164" s="130"/>
      <c r="Q164" s="130"/>
      <c r="R164" s="130"/>
      <c r="S164" s="130"/>
      <c r="T164" s="130"/>
      <c r="U164" s="130"/>
      <c r="V164" s="130"/>
      <c r="W164" s="130"/>
      <c r="X164" s="130"/>
      <c r="Y164" s="130"/>
      <c r="Z164" s="130"/>
      <c r="AA164" s="130"/>
    </row>
    <row r="165" spans="1:27">
      <c r="A165" s="126">
        <v>164</v>
      </c>
      <c r="B165" s="127" t="s">
        <v>5657</v>
      </c>
      <c r="C165" s="126">
        <v>164</v>
      </c>
      <c r="D165" s="126" t="s">
        <v>4</v>
      </c>
      <c r="E165" s="21">
        <v>2</v>
      </c>
      <c r="F165" s="131" t="s">
        <v>6336</v>
      </c>
      <c r="G165" s="128" t="s">
        <v>6337</v>
      </c>
      <c r="H165" s="129" t="s">
        <v>6338</v>
      </c>
      <c r="I165" s="131"/>
      <c r="J165" s="130"/>
      <c r="K165" s="130"/>
      <c r="L165" s="130"/>
      <c r="M165" s="130"/>
      <c r="N165" s="130"/>
      <c r="O165" s="130"/>
      <c r="P165" s="130"/>
      <c r="Q165" s="130"/>
      <c r="R165" s="130"/>
      <c r="S165" s="130"/>
      <c r="T165" s="130"/>
      <c r="U165" s="130"/>
      <c r="V165" s="130"/>
      <c r="W165" s="130"/>
      <c r="X165" s="130"/>
      <c r="Y165" s="130"/>
      <c r="Z165" s="130"/>
      <c r="AA165" s="130"/>
    </row>
    <row r="166" spans="1:27">
      <c r="A166" s="126">
        <v>165</v>
      </c>
      <c r="B166" s="127" t="s">
        <v>5657</v>
      </c>
      <c r="C166" s="126">
        <v>165</v>
      </c>
      <c r="D166" s="126" t="s">
        <v>4</v>
      </c>
      <c r="E166" s="21">
        <v>3</v>
      </c>
      <c r="F166" s="131" t="s">
        <v>6339</v>
      </c>
      <c r="G166" s="128" t="s">
        <v>6340</v>
      </c>
      <c r="H166" s="129" t="s">
        <v>6341</v>
      </c>
      <c r="I166" s="131"/>
      <c r="J166" s="130"/>
      <c r="K166" s="130"/>
      <c r="L166" s="130"/>
      <c r="M166" s="130"/>
      <c r="N166" s="130"/>
      <c r="O166" s="130"/>
      <c r="P166" s="130"/>
      <c r="Q166" s="130"/>
      <c r="R166" s="130"/>
      <c r="S166" s="130"/>
      <c r="T166" s="130"/>
      <c r="U166" s="130"/>
      <c r="V166" s="130"/>
      <c r="W166" s="130"/>
      <c r="X166" s="130"/>
      <c r="Y166" s="130"/>
      <c r="Z166" s="130"/>
      <c r="AA166" s="130"/>
    </row>
    <row r="167" spans="1:27">
      <c r="A167" s="126">
        <v>166</v>
      </c>
      <c r="B167" s="127" t="s">
        <v>5657</v>
      </c>
      <c r="C167" s="126">
        <v>166</v>
      </c>
      <c r="D167" s="126" t="s">
        <v>4</v>
      </c>
      <c r="E167" s="21">
        <v>4</v>
      </c>
      <c r="F167" s="131" t="s">
        <v>6342</v>
      </c>
      <c r="G167" s="128" t="s">
        <v>6343</v>
      </c>
      <c r="H167" s="129" t="s">
        <v>6344</v>
      </c>
      <c r="I167" s="131"/>
      <c r="J167" s="130"/>
      <c r="K167" s="130"/>
      <c r="L167" s="130"/>
      <c r="M167" s="130"/>
      <c r="N167" s="130"/>
      <c r="O167" s="130"/>
      <c r="P167" s="130"/>
      <c r="Q167" s="130"/>
      <c r="R167" s="130"/>
      <c r="S167" s="130"/>
      <c r="T167" s="130"/>
      <c r="U167" s="130"/>
      <c r="V167" s="130"/>
      <c r="W167" s="130"/>
      <c r="X167" s="130"/>
      <c r="Y167" s="130"/>
      <c r="Z167" s="130"/>
      <c r="AA167" s="130"/>
    </row>
    <row r="168" spans="1:27">
      <c r="A168" s="126">
        <v>167</v>
      </c>
      <c r="B168" s="127" t="s">
        <v>5657</v>
      </c>
      <c r="C168" s="126">
        <v>167</v>
      </c>
      <c r="D168" s="126" t="s">
        <v>90</v>
      </c>
      <c r="E168" s="21">
        <v>1</v>
      </c>
      <c r="F168" s="131" t="s">
        <v>6345</v>
      </c>
      <c r="G168" s="128" t="s">
        <v>6346</v>
      </c>
      <c r="H168" s="129" t="s">
        <v>6347</v>
      </c>
      <c r="I168" s="131"/>
      <c r="J168" s="130"/>
      <c r="K168" s="130"/>
      <c r="L168" s="130"/>
      <c r="M168" s="130"/>
      <c r="N168" s="130"/>
      <c r="O168" s="130"/>
      <c r="P168" s="130"/>
      <c r="Q168" s="130"/>
      <c r="R168" s="130"/>
      <c r="S168" s="130"/>
      <c r="T168" s="130"/>
      <c r="U168" s="130"/>
      <c r="V168" s="130"/>
      <c r="W168" s="130"/>
      <c r="X168" s="130"/>
      <c r="Y168" s="130"/>
      <c r="Z168" s="130"/>
      <c r="AA168" s="130"/>
    </row>
    <row r="169" spans="1:27">
      <c r="A169" s="126">
        <v>168</v>
      </c>
      <c r="B169" s="127" t="s">
        <v>5657</v>
      </c>
      <c r="C169" s="126">
        <v>168</v>
      </c>
      <c r="D169" s="126" t="s">
        <v>90</v>
      </c>
      <c r="E169" s="21">
        <v>2</v>
      </c>
      <c r="F169" s="131" t="s">
        <v>6348</v>
      </c>
      <c r="G169" s="128" t="s">
        <v>6349</v>
      </c>
      <c r="H169" s="129" t="s">
        <v>6350</v>
      </c>
      <c r="I169" s="131"/>
      <c r="J169" s="130"/>
      <c r="K169" s="130"/>
      <c r="L169" s="130"/>
      <c r="M169" s="130"/>
      <c r="N169" s="130"/>
      <c r="O169" s="130"/>
      <c r="P169" s="130"/>
      <c r="Q169" s="130"/>
      <c r="R169" s="130"/>
      <c r="S169" s="130"/>
      <c r="T169" s="130"/>
      <c r="U169" s="130"/>
      <c r="V169" s="130"/>
      <c r="W169" s="130"/>
      <c r="X169" s="130"/>
      <c r="Y169" s="130"/>
      <c r="Z169" s="130"/>
      <c r="AA169" s="130"/>
    </row>
    <row r="170" spans="1:27">
      <c r="A170" s="126">
        <v>169</v>
      </c>
      <c r="B170" s="127" t="s">
        <v>5657</v>
      </c>
      <c r="C170" s="126">
        <v>169</v>
      </c>
      <c r="D170" s="126" t="s">
        <v>90</v>
      </c>
      <c r="E170" s="21">
        <v>3</v>
      </c>
      <c r="F170" s="131" t="s">
        <v>6351</v>
      </c>
      <c r="G170" s="128" t="s">
        <v>6352</v>
      </c>
      <c r="H170" s="129" t="s">
        <v>6353</v>
      </c>
      <c r="I170" s="131"/>
      <c r="J170" s="130"/>
      <c r="K170" s="130"/>
      <c r="L170" s="130"/>
      <c r="M170" s="130"/>
      <c r="N170" s="130"/>
      <c r="O170" s="130"/>
      <c r="P170" s="130"/>
      <c r="Q170" s="130"/>
      <c r="R170" s="130"/>
      <c r="S170" s="130"/>
      <c r="T170" s="130"/>
      <c r="U170" s="130"/>
      <c r="V170" s="130"/>
      <c r="W170" s="130"/>
      <c r="X170" s="130"/>
      <c r="Y170" s="130"/>
      <c r="Z170" s="130"/>
      <c r="AA170" s="130"/>
    </row>
    <row r="171" spans="1:27">
      <c r="A171" s="126">
        <v>170</v>
      </c>
      <c r="B171" s="127" t="s">
        <v>5657</v>
      </c>
      <c r="C171" s="126">
        <v>170</v>
      </c>
      <c r="D171" s="126" t="s">
        <v>90</v>
      </c>
      <c r="E171" s="21">
        <v>4</v>
      </c>
      <c r="F171" s="131" t="s">
        <v>6354</v>
      </c>
      <c r="G171" s="128" t="s">
        <v>6355</v>
      </c>
      <c r="H171" s="129" t="s">
        <v>6356</v>
      </c>
      <c r="I171" s="131"/>
      <c r="J171" s="130"/>
      <c r="K171" s="130"/>
      <c r="L171" s="130"/>
      <c r="M171" s="130"/>
      <c r="N171" s="130"/>
      <c r="O171" s="130"/>
      <c r="P171" s="130"/>
      <c r="Q171" s="130"/>
      <c r="R171" s="130"/>
      <c r="S171" s="130"/>
      <c r="T171" s="130"/>
      <c r="U171" s="130"/>
      <c r="V171" s="130"/>
      <c r="W171" s="130"/>
      <c r="X171" s="130"/>
      <c r="Y171" s="130"/>
      <c r="Z171" s="130"/>
      <c r="AA171" s="130"/>
    </row>
    <row r="172" spans="1:27">
      <c r="A172" s="126">
        <v>171</v>
      </c>
      <c r="B172" s="127" t="s">
        <v>5657</v>
      </c>
      <c r="C172" s="126">
        <v>171</v>
      </c>
      <c r="D172" s="135" t="s">
        <v>1537</v>
      </c>
      <c r="E172" s="21">
        <v>1</v>
      </c>
      <c r="F172" s="131" t="s">
        <v>6032</v>
      </c>
      <c r="G172" s="128" t="s">
        <v>6033</v>
      </c>
      <c r="H172" s="129" t="s">
        <v>6034</v>
      </c>
      <c r="I172" s="131" t="s">
        <v>6357</v>
      </c>
      <c r="J172" s="130"/>
      <c r="K172" s="130"/>
      <c r="L172" s="130"/>
      <c r="M172" s="130"/>
      <c r="N172" s="130"/>
      <c r="O172" s="130"/>
      <c r="P172" s="130"/>
      <c r="Q172" s="130"/>
      <c r="R172" s="130"/>
      <c r="S172" s="130"/>
      <c r="T172" s="130"/>
      <c r="U172" s="130"/>
      <c r="V172" s="130"/>
      <c r="W172" s="130"/>
      <c r="X172" s="130"/>
      <c r="Y172" s="130"/>
      <c r="Z172" s="130"/>
      <c r="AA172" s="130"/>
    </row>
    <row r="173" spans="1:27">
      <c r="A173" s="126">
        <v>172</v>
      </c>
      <c r="B173" s="127" t="s">
        <v>5657</v>
      </c>
      <c r="C173" s="126">
        <v>172</v>
      </c>
      <c r="D173" s="135" t="s">
        <v>1537</v>
      </c>
      <c r="E173" s="21">
        <v>2</v>
      </c>
      <c r="F173" s="131" t="s">
        <v>6358</v>
      </c>
      <c r="G173" s="128" t="s">
        <v>6359</v>
      </c>
      <c r="H173" s="129" t="s">
        <v>6360</v>
      </c>
      <c r="I173" s="131" t="s">
        <v>6361</v>
      </c>
      <c r="J173" s="130"/>
      <c r="K173" s="130"/>
      <c r="L173" s="130"/>
      <c r="M173" s="130"/>
      <c r="N173" s="130"/>
      <c r="O173" s="130"/>
      <c r="P173" s="130"/>
      <c r="Q173" s="130"/>
      <c r="R173" s="130"/>
      <c r="S173" s="130"/>
      <c r="T173" s="130"/>
      <c r="U173" s="130"/>
      <c r="V173" s="130"/>
      <c r="W173" s="130"/>
      <c r="X173" s="130"/>
      <c r="Y173" s="130"/>
      <c r="Z173" s="130"/>
      <c r="AA173" s="130"/>
    </row>
    <row r="174" spans="1:27">
      <c r="A174" s="126">
        <v>173</v>
      </c>
      <c r="B174" s="127" t="s">
        <v>5657</v>
      </c>
      <c r="C174" s="126">
        <v>173</v>
      </c>
      <c r="D174" s="135" t="s">
        <v>1537</v>
      </c>
      <c r="E174" s="21">
        <v>3</v>
      </c>
      <c r="F174" s="131" t="s">
        <v>6362</v>
      </c>
      <c r="G174" s="128" t="s">
        <v>6363</v>
      </c>
      <c r="H174" s="129" t="s">
        <v>6364</v>
      </c>
      <c r="I174" s="131" t="s">
        <v>6365</v>
      </c>
      <c r="J174" s="130"/>
      <c r="K174" s="130"/>
      <c r="L174" s="130"/>
      <c r="M174" s="130"/>
      <c r="N174" s="130"/>
      <c r="O174" s="130"/>
      <c r="P174" s="130"/>
      <c r="Q174" s="130"/>
      <c r="R174" s="130"/>
      <c r="S174" s="130"/>
      <c r="T174" s="130"/>
      <c r="U174" s="130"/>
      <c r="V174" s="130"/>
      <c r="W174" s="130"/>
      <c r="X174" s="130"/>
      <c r="Y174" s="130"/>
      <c r="Z174" s="130"/>
      <c r="AA174" s="130"/>
    </row>
    <row r="175" spans="1:27">
      <c r="A175" s="126">
        <v>174</v>
      </c>
      <c r="B175" s="127" t="s">
        <v>5657</v>
      </c>
      <c r="C175" s="126">
        <v>174</v>
      </c>
      <c r="D175" s="135" t="s">
        <v>1537</v>
      </c>
      <c r="E175" s="21">
        <v>4</v>
      </c>
      <c r="F175" s="131" t="s">
        <v>6366</v>
      </c>
      <c r="G175" s="128" t="s">
        <v>6367</v>
      </c>
      <c r="H175" s="129" t="s">
        <v>6368</v>
      </c>
      <c r="I175" s="131" t="s">
        <v>6369</v>
      </c>
      <c r="J175" s="130"/>
      <c r="K175" s="130"/>
      <c r="L175" s="130"/>
      <c r="M175" s="130"/>
      <c r="N175" s="130"/>
      <c r="O175" s="130"/>
      <c r="P175" s="130"/>
      <c r="Q175" s="130"/>
      <c r="R175" s="130"/>
      <c r="S175" s="130"/>
      <c r="T175" s="130"/>
      <c r="U175" s="130"/>
      <c r="V175" s="130"/>
      <c r="W175" s="130"/>
      <c r="X175" s="130"/>
      <c r="Y175" s="130"/>
      <c r="Z175" s="130"/>
      <c r="AA175" s="130"/>
    </row>
    <row r="176" spans="1:27">
      <c r="A176" s="126">
        <v>175</v>
      </c>
      <c r="B176" s="127" t="s">
        <v>5657</v>
      </c>
      <c r="C176" s="126">
        <v>175</v>
      </c>
      <c r="D176" s="135" t="s">
        <v>1558</v>
      </c>
      <c r="E176" s="21">
        <v>1</v>
      </c>
      <c r="F176" s="131" t="s">
        <v>6370</v>
      </c>
      <c r="G176" s="128" t="s">
        <v>6371</v>
      </c>
      <c r="H176" s="129" t="s">
        <v>6372</v>
      </c>
      <c r="I176" s="131" t="s">
        <v>6373</v>
      </c>
      <c r="J176" s="130"/>
      <c r="K176" s="130"/>
      <c r="L176" s="130"/>
      <c r="M176" s="130"/>
      <c r="N176" s="130"/>
      <c r="O176" s="130"/>
      <c r="P176" s="130"/>
      <c r="Q176" s="130"/>
      <c r="R176" s="130"/>
      <c r="S176" s="130"/>
      <c r="T176" s="130"/>
      <c r="U176" s="130"/>
      <c r="V176" s="130"/>
      <c r="W176" s="130"/>
      <c r="X176" s="130"/>
      <c r="Y176" s="130"/>
      <c r="Z176" s="130"/>
      <c r="AA176" s="130"/>
    </row>
    <row r="177" spans="1:27">
      <c r="A177" s="126">
        <v>176</v>
      </c>
      <c r="B177" s="127" t="s">
        <v>5657</v>
      </c>
      <c r="C177" s="126">
        <v>176</v>
      </c>
      <c r="D177" s="135" t="s">
        <v>1558</v>
      </c>
      <c r="E177" s="21">
        <v>2</v>
      </c>
      <c r="F177" s="131" t="s">
        <v>6374</v>
      </c>
      <c r="G177" s="128" t="s">
        <v>6375</v>
      </c>
      <c r="H177" s="129" t="s">
        <v>6376</v>
      </c>
      <c r="I177" s="131" t="s">
        <v>6377</v>
      </c>
      <c r="J177" s="130"/>
      <c r="K177" s="130"/>
      <c r="L177" s="130"/>
      <c r="M177" s="130"/>
      <c r="N177" s="130"/>
      <c r="O177" s="130"/>
      <c r="P177" s="130"/>
      <c r="Q177" s="130"/>
      <c r="R177" s="130"/>
      <c r="S177" s="130"/>
      <c r="T177" s="130"/>
      <c r="U177" s="130"/>
      <c r="V177" s="130"/>
      <c r="W177" s="130"/>
      <c r="X177" s="130"/>
      <c r="Y177" s="130"/>
      <c r="Z177" s="130"/>
      <c r="AA177" s="130"/>
    </row>
    <row r="178" spans="1:27">
      <c r="A178" s="126">
        <v>177</v>
      </c>
      <c r="B178" s="127" t="s">
        <v>5657</v>
      </c>
      <c r="C178" s="126">
        <v>177</v>
      </c>
      <c r="D178" s="135" t="s">
        <v>1558</v>
      </c>
      <c r="E178" s="21">
        <v>3</v>
      </c>
      <c r="F178" s="131" t="s">
        <v>6378</v>
      </c>
      <c r="G178" s="128" t="s">
        <v>6379</v>
      </c>
      <c r="H178" s="129" t="s">
        <v>6380</v>
      </c>
      <c r="I178" s="131" t="s">
        <v>6381</v>
      </c>
      <c r="J178" s="130"/>
      <c r="K178" s="130"/>
      <c r="L178" s="130"/>
      <c r="M178" s="130"/>
      <c r="N178" s="130"/>
      <c r="O178" s="130"/>
      <c r="P178" s="130"/>
      <c r="Q178" s="130"/>
      <c r="R178" s="130"/>
      <c r="S178" s="130"/>
      <c r="T178" s="130"/>
      <c r="U178" s="130"/>
      <c r="V178" s="130"/>
      <c r="W178" s="130"/>
      <c r="X178" s="130"/>
      <c r="Y178" s="130"/>
      <c r="Z178" s="130"/>
      <c r="AA178" s="130"/>
    </row>
    <row r="179" spans="1:27">
      <c r="A179" s="126">
        <v>178</v>
      </c>
      <c r="B179" s="127" t="s">
        <v>5657</v>
      </c>
      <c r="C179" s="126">
        <v>178</v>
      </c>
      <c r="D179" s="135" t="s">
        <v>1558</v>
      </c>
      <c r="E179" s="21">
        <v>4</v>
      </c>
      <c r="F179" s="131" t="s">
        <v>6382</v>
      </c>
      <c r="G179" s="128" t="s">
        <v>6383</v>
      </c>
      <c r="H179" s="129" t="s">
        <v>6384</v>
      </c>
      <c r="I179" s="131" t="s">
        <v>6385</v>
      </c>
      <c r="J179" s="130"/>
      <c r="K179" s="130"/>
      <c r="L179" s="130"/>
      <c r="M179" s="130"/>
      <c r="N179" s="130"/>
      <c r="O179" s="130"/>
      <c r="P179" s="130"/>
      <c r="Q179" s="130"/>
      <c r="R179" s="130"/>
      <c r="S179" s="130"/>
      <c r="T179" s="130"/>
      <c r="U179" s="130"/>
      <c r="V179" s="130"/>
      <c r="W179" s="130"/>
      <c r="X179" s="130"/>
      <c r="Y179" s="130"/>
      <c r="Z179" s="130"/>
      <c r="AA179" s="130"/>
    </row>
    <row r="180" spans="1:27">
      <c r="A180" s="126">
        <v>179</v>
      </c>
      <c r="B180" s="127" t="s">
        <v>5657</v>
      </c>
      <c r="C180" s="126">
        <v>179</v>
      </c>
      <c r="D180" s="135" t="s">
        <v>1585</v>
      </c>
      <c r="E180" s="21">
        <v>1</v>
      </c>
      <c r="F180" s="131" t="s">
        <v>6386</v>
      </c>
      <c r="G180" s="128" t="s">
        <v>6387</v>
      </c>
      <c r="H180" s="129" t="s">
        <v>6388</v>
      </c>
      <c r="I180" s="131" t="s">
        <v>6389</v>
      </c>
      <c r="J180" s="130"/>
      <c r="K180" s="130"/>
      <c r="L180" s="130"/>
      <c r="M180" s="130"/>
      <c r="N180" s="130"/>
      <c r="O180" s="130"/>
      <c r="P180" s="130"/>
      <c r="Q180" s="130"/>
      <c r="R180" s="130"/>
      <c r="S180" s="130"/>
      <c r="T180" s="130"/>
      <c r="U180" s="130"/>
      <c r="V180" s="130"/>
      <c r="W180" s="130"/>
      <c r="X180" s="130"/>
      <c r="Y180" s="130"/>
      <c r="Z180" s="130"/>
      <c r="AA180" s="130"/>
    </row>
    <row r="181" spans="1:27">
      <c r="A181" s="126">
        <v>180</v>
      </c>
      <c r="B181" s="127" t="s">
        <v>5657</v>
      </c>
      <c r="C181" s="126">
        <v>180</v>
      </c>
      <c r="D181" s="135" t="s">
        <v>1585</v>
      </c>
      <c r="E181" s="21">
        <v>2</v>
      </c>
      <c r="F181" s="131" t="s">
        <v>6390</v>
      </c>
      <c r="G181" s="128" t="s">
        <v>6391</v>
      </c>
      <c r="H181" s="129" t="s">
        <v>6392</v>
      </c>
      <c r="I181" s="131" t="s">
        <v>6393</v>
      </c>
      <c r="J181" s="130"/>
      <c r="K181" s="130"/>
      <c r="L181" s="130"/>
      <c r="M181" s="130"/>
      <c r="N181" s="130"/>
      <c r="O181" s="130"/>
      <c r="P181" s="130"/>
      <c r="Q181" s="130"/>
      <c r="R181" s="130"/>
      <c r="S181" s="130"/>
      <c r="T181" s="130"/>
      <c r="U181" s="130"/>
      <c r="V181" s="130"/>
      <c r="W181" s="130"/>
      <c r="X181" s="130"/>
      <c r="Y181" s="130"/>
      <c r="Z181" s="130"/>
      <c r="AA181" s="130"/>
    </row>
    <row r="182" spans="1:27">
      <c r="A182" s="126">
        <v>181</v>
      </c>
      <c r="B182" s="127" t="s">
        <v>5657</v>
      </c>
      <c r="C182" s="126">
        <v>181</v>
      </c>
      <c r="D182" s="135" t="s">
        <v>1585</v>
      </c>
      <c r="E182" s="21">
        <v>3</v>
      </c>
      <c r="F182" s="131" t="s">
        <v>6394</v>
      </c>
      <c r="G182" s="128" t="s">
        <v>6395</v>
      </c>
      <c r="H182" s="129" t="s">
        <v>6396</v>
      </c>
      <c r="I182" s="131" t="s">
        <v>6397</v>
      </c>
      <c r="J182" s="130"/>
      <c r="K182" s="130"/>
      <c r="L182" s="130"/>
      <c r="M182" s="130"/>
      <c r="N182" s="130"/>
      <c r="O182" s="130"/>
      <c r="P182" s="130"/>
      <c r="Q182" s="130"/>
      <c r="R182" s="130"/>
      <c r="S182" s="130"/>
      <c r="T182" s="130"/>
      <c r="U182" s="130"/>
      <c r="V182" s="130"/>
      <c r="W182" s="130"/>
      <c r="X182" s="130"/>
      <c r="Y182" s="130"/>
      <c r="Z182" s="130"/>
      <c r="AA182" s="130"/>
    </row>
    <row r="183" spans="1:27">
      <c r="A183" s="126">
        <v>182</v>
      </c>
      <c r="B183" s="127" t="s">
        <v>5657</v>
      </c>
      <c r="C183" s="126">
        <v>182</v>
      </c>
      <c r="D183" s="135" t="s">
        <v>1623</v>
      </c>
      <c r="E183" s="21">
        <v>1</v>
      </c>
      <c r="F183" s="131" t="s">
        <v>6398</v>
      </c>
      <c r="G183" s="128" t="s">
        <v>6399</v>
      </c>
      <c r="H183" s="129" t="s">
        <v>6400</v>
      </c>
      <c r="I183" s="131" t="s">
        <v>6401</v>
      </c>
      <c r="J183" s="130"/>
      <c r="K183" s="130"/>
      <c r="L183" s="130"/>
      <c r="M183" s="130"/>
      <c r="N183" s="130"/>
      <c r="O183" s="130"/>
      <c r="P183" s="130"/>
      <c r="Q183" s="130"/>
      <c r="R183" s="130"/>
      <c r="S183" s="130"/>
      <c r="T183" s="130"/>
      <c r="U183" s="130"/>
      <c r="V183" s="130"/>
      <c r="W183" s="130"/>
      <c r="X183" s="130"/>
      <c r="Y183" s="130"/>
      <c r="Z183" s="130"/>
      <c r="AA183" s="130"/>
    </row>
    <row r="184" spans="1:27">
      <c r="A184" s="126">
        <v>183</v>
      </c>
      <c r="B184" s="127" t="s">
        <v>5657</v>
      </c>
      <c r="C184" s="126">
        <v>183</v>
      </c>
      <c r="D184" s="135" t="s">
        <v>1623</v>
      </c>
      <c r="E184" s="21">
        <v>2</v>
      </c>
      <c r="F184" s="131" t="s">
        <v>6402</v>
      </c>
      <c r="G184" s="136" t="s">
        <v>6403</v>
      </c>
      <c r="H184" s="129" t="s">
        <v>6404</v>
      </c>
      <c r="I184" s="131" t="s">
        <v>6405</v>
      </c>
      <c r="J184" s="130"/>
      <c r="K184" s="130"/>
      <c r="L184" s="130"/>
      <c r="M184" s="130"/>
      <c r="N184" s="130"/>
      <c r="O184" s="130"/>
      <c r="P184" s="130"/>
      <c r="Q184" s="130"/>
      <c r="R184" s="130"/>
      <c r="S184" s="130"/>
      <c r="T184" s="130"/>
      <c r="U184" s="130"/>
      <c r="V184" s="130"/>
      <c r="W184" s="130"/>
      <c r="X184" s="130"/>
      <c r="Y184" s="130"/>
      <c r="Z184" s="130"/>
      <c r="AA184" s="130"/>
    </row>
    <row r="185" spans="1:27">
      <c r="A185" s="126">
        <v>184</v>
      </c>
      <c r="B185" s="127" t="s">
        <v>5657</v>
      </c>
      <c r="C185" s="126">
        <v>184</v>
      </c>
      <c r="D185" s="135" t="s">
        <v>1623</v>
      </c>
      <c r="E185" s="21">
        <v>3</v>
      </c>
      <c r="F185" s="131" t="s">
        <v>6406</v>
      </c>
      <c r="G185" s="128" t="s">
        <v>6407</v>
      </c>
      <c r="H185" s="129" t="s">
        <v>6408</v>
      </c>
      <c r="I185" s="131" t="s">
        <v>6409</v>
      </c>
      <c r="J185" s="130"/>
      <c r="K185" s="130"/>
      <c r="L185" s="130"/>
      <c r="M185" s="130"/>
      <c r="N185" s="130"/>
      <c r="O185" s="130"/>
      <c r="P185" s="130"/>
      <c r="Q185" s="130"/>
      <c r="R185" s="130"/>
      <c r="S185" s="130"/>
      <c r="T185" s="130"/>
      <c r="U185" s="130"/>
      <c r="V185" s="130"/>
      <c r="W185" s="130"/>
      <c r="X185" s="130"/>
      <c r="Y185" s="130"/>
      <c r="Z185" s="130"/>
      <c r="AA185" s="130"/>
    </row>
    <row r="186" spans="1:27">
      <c r="A186" s="126">
        <v>185</v>
      </c>
      <c r="B186" s="127" t="s">
        <v>5657</v>
      </c>
      <c r="C186" s="126">
        <v>185</v>
      </c>
      <c r="D186" s="135" t="s">
        <v>1623</v>
      </c>
      <c r="E186" s="21">
        <v>4</v>
      </c>
      <c r="F186" s="131" t="s">
        <v>6410</v>
      </c>
      <c r="G186" s="128" t="s">
        <v>6411</v>
      </c>
      <c r="H186" s="129" t="s">
        <v>6412</v>
      </c>
      <c r="I186" s="131" t="s">
        <v>6413</v>
      </c>
      <c r="J186" s="130"/>
      <c r="K186" s="130"/>
      <c r="L186" s="130"/>
      <c r="M186" s="130"/>
      <c r="N186" s="130"/>
      <c r="O186" s="130"/>
      <c r="P186" s="130"/>
      <c r="Q186" s="130"/>
      <c r="R186" s="130"/>
      <c r="S186" s="130"/>
      <c r="T186" s="130"/>
      <c r="U186" s="130"/>
      <c r="V186" s="130"/>
      <c r="W186" s="130"/>
      <c r="X186" s="130"/>
      <c r="Y186" s="130"/>
      <c r="Z186" s="130"/>
      <c r="AA186" s="130"/>
    </row>
    <row r="187" spans="1:27">
      <c r="A187" s="126">
        <v>186</v>
      </c>
      <c r="B187" s="127" t="s">
        <v>5657</v>
      </c>
      <c r="C187" s="126">
        <v>186</v>
      </c>
      <c r="D187" s="135" t="s">
        <v>1648</v>
      </c>
      <c r="E187" s="21">
        <v>1</v>
      </c>
      <c r="F187" s="131" t="s">
        <v>6414</v>
      </c>
      <c r="G187" s="128" t="s">
        <v>6415</v>
      </c>
      <c r="H187" s="129" t="s">
        <v>6416</v>
      </c>
      <c r="I187" s="131" t="s">
        <v>6417</v>
      </c>
      <c r="J187" s="130"/>
      <c r="K187" s="130"/>
      <c r="L187" s="130"/>
      <c r="M187" s="130"/>
      <c r="N187" s="130"/>
      <c r="O187" s="130"/>
      <c r="P187" s="130"/>
      <c r="Q187" s="130"/>
      <c r="R187" s="130"/>
      <c r="S187" s="130"/>
      <c r="T187" s="130"/>
      <c r="U187" s="130"/>
      <c r="V187" s="130"/>
      <c r="W187" s="130"/>
      <c r="X187" s="130"/>
      <c r="Y187" s="130"/>
      <c r="Z187" s="130"/>
      <c r="AA187" s="130"/>
    </row>
    <row r="188" spans="1:27">
      <c r="A188" s="126">
        <v>187</v>
      </c>
      <c r="B188" s="127" t="s">
        <v>5657</v>
      </c>
      <c r="C188" s="126">
        <v>187</v>
      </c>
      <c r="D188" s="135" t="s">
        <v>1648</v>
      </c>
      <c r="E188" s="21">
        <v>2</v>
      </c>
      <c r="F188" s="131" t="s">
        <v>6418</v>
      </c>
      <c r="G188" s="128" t="s">
        <v>6419</v>
      </c>
      <c r="H188" s="129" t="s">
        <v>6420</v>
      </c>
      <c r="I188" s="131" t="s">
        <v>6421</v>
      </c>
      <c r="J188" s="130"/>
      <c r="K188" s="130"/>
      <c r="L188" s="130"/>
      <c r="M188" s="130"/>
      <c r="N188" s="130"/>
      <c r="O188" s="130"/>
      <c r="P188" s="130"/>
      <c r="Q188" s="130"/>
      <c r="R188" s="130"/>
      <c r="S188" s="130"/>
      <c r="T188" s="130"/>
      <c r="U188" s="130"/>
      <c r="V188" s="130"/>
      <c r="W188" s="130"/>
      <c r="X188" s="130"/>
      <c r="Y188" s="130"/>
      <c r="Z188" s="130"/>
      <c r="AA188" s="130"/>
    </row>
    <row r="189" spans="1:27">
      <c r="A189" s="126">
        <v>188</v>
      </c>
      <c r="B189" s="127" t="s">
        <v>5657</v>
      </c>
      <c r="C189" s="126">
        <v>188</v>
      </c>
      <c r="D189" s="135" t="s">
        <v>1648</v>
      </c>
      <c r="E189" s="21">
        <v>3</v>
      </c>
      <c r="F189" s="131" t="s">
        <v>6422</v>
      </c>
      <c r="G189" s="128" t="s">
        <v>6423</v>
      </c>
      <c r="H189" s="129" t="s">
        <v>6424</v>
      </c>
      <c r="I189" s="131" t="s">
        <v>6425</v>
      </c>
      <c r="J189" s="130"/>
      <c r="K189" s="130"/>
      <c r="L189" s="130"/>
      <c r="M189" s="130"/>
      <c r="N189" s="130"/>
      <c r="O189" s="130"/>
      <c r="P189" s="130"/>
      <c r="Q189" s="130"/>
      <c r="R189" s="130"/>
      <c r="S189" s="130"/>
      <c r="T189" s="130"/>
      <c r="U189" s="130"/>
      <c r="V189" s="130"/>
      <c r="W189" s="130"/>
      <c r="X189" s="130"/>
      <c r="Y189" s="130"/>
      <c r="Z189" s="130"/>
      <c r="AA189" s="130"/>
    </row>
    <row r="190" spans="1:27">
      <c r="A190" s="126">
        <v>189</v>
      </c>
      <c r="B190" s="127" t="s">
        <v>5657</v>
      </c>
      <c r="C190" s="126">
        <v>189</v>
      </c>
      <c r="D190" s="135" t="s">
        <v>1648</v>
      </c>
      <c r="E190" s="21">
        <v>4</v>
      </c>
      <c r="F190" s="131" t="s">
        <v>6426</v>
      </c>
      <c r="G190" s="128" t="s">
        <v>6427</v>
      </c>
      <c r="H190" s="129" t="s">
        <v>6428</v>
      </c>
      <c r="I190" s="131" t="s">
        <v>6429</v>
      </c>
      <c r="J190" s="130"/>
      <c r="K190" s="130"/>
      <c r="L190" s="130"/>
      <c r="M190" s="130"/>
      <c r="N190" s="130"/>
      <c r="O190" s="130"/>
      <c r="P190" s="130"/>
      <c r="Q190" s="130"/>
      <c r="R190" s="130"/>
      <c r="S190" s="130"/>
      <c r="T190" s="130"/>
      <c r="U190" s="130"/>
      <c r="V190" s="130"/>
      <c r="W190" s="130"/>
      <c r="X190" s="130"/>
      <c r="Y190" s="130"/>
      <c r="Z190" s="130"/>
      <c r="AA190" s="130"/>
    </row>
    <row r="191" spans="1:27">
      <c r="A191" s="126">
        <v>190</v>
      </c>
      <c r="B191" s="127" t="s">
        <v>5657</v>
      </c>
      <c r="C191" s="126">
        <v>190</v>
      </c>
      <c r="D191" s="135" t="s">
        <v>1669</v>
      </c>
      <c r="E191" s="21">
        <v>1</v>
      </c>
      <c r="F191" s="131" t="s">
        <v>6430</v>
      </c>
      <c r="G191" s="128" t="s">
        <v>6431</v>
      </c>
      <c r="H191" s="129" t="s">
        <v>6432</v>
      </c>
      <c r="I191" s="131" t="s">
        <v>6433</v>
      </c>
      <c r="J191" s="130"/>
      <c r="K191" s="130"/>
      <c r="L191" s="130"/>
      <c r="M191" s="130"/>
      <c r="N191" s="130"/>
      <c r="O191" s="130"/>
      <c r="P191" s="130"/>
      <c r="Q191" s="130"/>
      <c r="R191" s="130"/>
      <c r="S191" s="130"/>
      <c r="T191" s="130"/>
      <c r="U191" s="130"/>
      <c r="V191" s="130"/>
      <c r="W191" s="130"/>
      <c r="X191" s="130"/>
      <c r="Y191" s="130"/>
      <c r="Z191" s="130"/>
      <c r="AA191" s="130"/>
    </row>
    <row r="192" spans="1:27">
      <c r="A192" s="126">
        <v>191</v>
      </c>
      <c r="B192" s="127" t="s">
        <v>5657</v>
      </c>
      <c r="C192" s="126">
        <v>191</v>
      </c>
      <c r="D192" s="135" t="s">
        <v>1669</v>
      </c>
      <c r="E192" s="21">
        <v>2</v>
      </c>
      <c r="F192" s="131" t="s">
        <v>6434</v>
      </c>
      <c r="G192" s="128" t="s">
        <v>6435</v>
      </c>
      <c r="H192" s="129" t="s">
        <v>6436</v>
      </c>
      <c r="I192" s="131" t="s">
        <v>6437</v>
      </c>
      <c r="J192" s="130"/>
      <c r="K192" s="130"/>
      <c r="L192" s="130"/>
      <c r="M192" s="130"/>
      <c r="N192" s="130"/>
      <c r="O192" s="130"/>
      <c r="P192" s="130"/>
      <c r="Q192" s="130"/>
      <c r="R192" s="130"/>
      <c r="S192" s="130"/>
      <c r="T192" s="130"/>
      <c r="U192" s="130"/>
      <c r="V192" s="130"/>
      <c r="W192" s="130"/>
      <c r="X192" s="130"/>
      <c r="Y192" s="130"/>
      <c r="Z192" s="130"/>
      <c r="AA192" s="130"/>
    </row>
    <row r="193" spans="1:27">
      <c r="A193" s="126">
        <v>192</v>
      </c>
      <c r="B193" s="127" t="s">
        <v>5657</v>
      </c>
      <c r="C193" s="126">
        <v>192</v>
      </c>
      <c r="D193" s="135" t="s">
        <v>1669</v>
      </c>
      <c r="E193" s="21">
        <v>3</v>
      </c>
      <c r="F193" s="131" t="s">
        <v>6438</v>
      </c>
      <c r="G193" s="128" t="s">
        <v>6439</v>
      </c>
      <c r="H193" s="129" t="s">
        <v>6440</v>
      </c>
      <c r="I193" s="131" t="s">
        <v>6441</v>
      </c>
      <c r="J193" s="130"/>
      <c r="K193" s="130"/>
      <c r="L193" s="130"/>
      <c r="M193" s="130"/>
      <c r="N193" s="130"/>
      <c r="O193" s="130"/>
      <c r="P193" s="130"/>
      <c r="Q193" s="130"/>
      <c r="R193" s="130"/>
      <c r="S193" s="130"/>
      <c r="T193" s="130"/>
      <c r="U193" s="130"/>
      <c r="V193" s="130"/>
      <c r="W193" s="130"/>
      <c r="X193" s="130"/>
      <c r="Y193" s="130"/>
      <c r="Z193" s="130"/>
      <c r="AA193" s="130"/>
    </row>
    <row r="194" spans="1:27">
      <c r="A194" s="126">
        <v>193</v>
      </c>
      <c r="B194" s="127" t="s">
        <v>5657</v>
      </c>
      <c r="C194" s="126">
        <v>193</v>
      </c>
      <c r="D194" s="135" t="s">
        <v>1709</v>
      </c>
      <c r="E194" s="21">
        <v>1</v>
      </c>
      <c r="F194" s="131" t="s">
        <v>6442</v>
      </c>
      <c r="G194" s="128" t="s">
        <v>6443</v>
      </c>
      <c r="H194" s="129" t="s">
        <v>6444</v>
      </c>
      <c r="I194" s="131" t="s">
        <v>6445</v>
      </c>
      <c r="J194" s="130"/>
      <c r="K194" s="130"/>
      <c r="L194" s="130"/>
      <c r="M194" s="130"/>
      <c r="N194" s="130"/>
      <c r="O194" s="130"/>
      <c r="P194" s="130"/>
      <c r="Q194" s="130"/>
      <c r="R194" s="130"/>
      <c r="S194" s="130"/>
      <c r="T194" s="130"/>
      <c r="U194" s="130"/>
      <c r="V194" s="130"/>
      <c r="W194" s="130"/>
      <c r="X194" s="130"/>
      <c r="Y194" s="130"/>
      <c r="Z194" s="130"/>
      <c r="AA194" s="130"/>
    </row>
    <row r="195" spans="1:27">
      <c r="A195" s="126">
        <v>194</v>
      </c>
      <c r="B195" s="127" t="s">
        <v>5657</v>
      </c>
      <c r="C195" s="126">
        <v>194</v>
      </c>
      <c r="D195" s="135" t="s">
        <v>1709</v>
      </c>
      <c r="E195" s="21">
        <v>2</v>
      </c>
      <c r="F195" s="131" t="s">
        <v>6446</v>
      </c>
      <c r="G195" s="128" t="s">
        <v>6447</v>
      </c>
      <c r="H195" s="129" t="s">
        <v>6448</v>
      </c>
      <c r="I195" s="131" t="s">
        <v>6449</v>
      </c>
      <c r="J195" s="130"/>
      <c r="K195" s="130"/>
      <c r="L195" s="130"/>
      <c r="M195" s="130"/>
      <c r="N195" s="130"/>
      <c r="O195" s="130"/>
      <c r="P195" s="130"/>
      <c r="Q195" s="130"/>
      <c r="R195" s="130"/>
      <c r="S195" s="130"/>
      <c r="T195" s="130"/>
      <c r="U195" s="130"/>
      <c r="V195" s="130"/>
      <c r="W195" s="130"/>
      <c r="X195" s="130"/>
      <c r="Y195" s="130"/>
      <c r="Z195" s="130"/>
      <c r="AA195" s="130"/>
    </row>
    <row r="196" spans="1:27">
      <c r="A196" s="126">
        <v>195</v>
      </c>
      <c r="B196" s="127" t="s">
        <v>5657</v>
      </c>
      <c r="C196" s="126">
        <v>195</v>
      </c>
      <c r="D196" s="135" t="s">
        <v>1709</v>
      </c>
      <c r="E196" s="21">
        <v>3</v>
      </c>
      <c r="F196" s="131" t="s">
        <v>6450</v>
      </c>
      <c r="G196" s="128" t="s">
        <v>6451</v>
      </c>
      <c r="H196" s="129" t="s">
        <v>6452</v>
      </c>
      <c r="I196" s="131" t="s">
        <v>6453</v>
      </c>
      <c r="J196" s="130"/>
      <c r="K196" s="130"/>
      <c r="L196" s="130"/>
      <c r="M196" s="130"/>
      <c r="N196" s="130"/>
      <c r="O196" s="130"/>
      <c r="P196" s="130"/>
      <c r="Q196" s="130"/>
      <c r="R196" s="130"/>
      <c r="S196" s="130"/>
      <c r="T196" s="130"/>
      <c r="U196" s="130"/>
      <c r="V196" s="130"/>
      <c r="W196" s="130"/>
      <c r="X196" s="130"/>
      <c r="Y196" s="130"/>
      <c r="Z196" s="130"/>
      <c r="AA196" s="130"/>
    </row>
    <row r="197" spans="1:27">
      <c r="A197" s="126">
        <v>196</v>
      </c>
      <c r="B197" s="127" t="s">
        <v>5657</v>
      </c>
      <c r="C197" s="126">
        <v>196</v>
      </c>
      <c r="D197" s="135" t="s">
        <v>1709</v>
      </c>
      <c r="E197" s="21">
        <v>4</v>
      </c>
      <c r="F197" s="131" t="s">
        <v>6454</v>
      </c>
      <c r="G197" s="128" t="s">
        <v>6455</v>
      </c>
      <c r="H197" s="129" t="s">
        <v>6456</v>
      </c>
      <c r="I197" s="131" t="s">
        <v>6457</v>
      </c>
      <c r="J197" s="130"/>
      <c r="K197" s="130"/>
      <c r="L197" s="130"/>
      <c r="M197" s="130"/>
      <c r="N197" s="130"/>
      <c r="O197" s="130"/>
      <c r="P197" s="130"/>
      <c r="Q197" s="130"/>
      <c r="R197" s="130"/>
      <c r="S197" s="130"/>
      <c r="T197" s="130"/>
      <c r="U197" s="130"/>
      <c r="V197" s="130"/>
      <c r="W197" s="130"/>
      <c r="X197" s="130"/>
      <c r="Y197" s="130"/>
      <c r="Z197" s="130"/>
      <c r="AA197" s="130"/>
    </row>
    <row r="198" spans="1:27">
      <c r="A198" s="126">
        <v>197</v>
      </c>
      <c r="B198" s="127" t="s">
        <v>5657</v>
      </c>
      <c r="C198" s="126">
        <v>197</v>
      </c>
      <c r="D198" s="135" t="s">
        <v>1709</v>
      </c>
      <c r="E198" s="21">
        <v>5</v>
      </c>
      <c r="F198" s="131" t="s">
        <v>6458</v>
      </c>
      <c r="G198" s="128" t="s">
        <v>6459</v>
      </c>
      <c r="H198" s="129" t="s">
        <v>6460</v>
      </c>
      <c r="I198" s="131" t="s">
        <v>6461</v>
      </c>
      <c r="J198" s="130"/>
      <c r="K198" s="130"/>
      <c r="L198" s="130"/>
      <c r="M198" s="130"/>
      <c r="N198" s="130"/>
      <c r="O198" s="130"/>
      <c r="P198" s="130"/>
      <c r="Q198" s="130"/>
      <c r="R198" s="130"/>
      <c r="S198" s="130"/>
      <c r="T198" s="130"/>
      <c r="U198" s="130"/>
      <c r="V198" s="130"/>
      <c r="W198" s="130"/>
      <c r="X198" s="130"/>
      <c r="Y198" s="130"/>
      <c r="Z198" s="130"/>
      <c r="AA198" s="130"/>
    </row>
    <row r="199" spans="1:27">
      <c r="A199" s="126">
        <v>198</v>
      </c>
      <c r="B199" s="127" t="s">
        <v>5657</v>
      </c>
      <c r="C199" s="126">
        <v>198</v>
      </c>
      <c r="D199" s="135" t="s">
        <v>1794</v>
      </c>
      <c r="E199" s="21">
        <v>1</v>
      </c>
      <c r="F199" s="131" t="s">
        <v>6462</v>
      </c>
      <c r="G199" s="128" t="s">
        <v>6463</v>
      </c>
      <c r="H199" s="129" t="s">
        <v>6464</v>
      </c>
      <c r="I199" s="131" t="s">
        <v>6465</v>
      </c>
      <c r="J199" s="130"/>
      <c r="K199" s="130"/>
      <c r="L199" s="130"/>
      <c r="M199" s="130"/>
      <c r="N199" s="130"/>
      <c r="O199" s="130"/>
      <c r="P199" s="130"/>
      <c r="Q199" s="130"/>
      <c r="R199" s="130"/>
      <c r="S199" s="130"/>
      <c r="T199" s="130"/>
      <c r="U199" s="130"/>
      <c r="V199" s="130"/>
      <c r="W199" s="130"/>
      <c r="X199" s="130"/>
      <c r="Y199" s="130"/>
      <c r="Z199" s="130"/>
      <c r="AA199" s="130"/>
    </row>
    <row r="200" spans="1:27">
      <c r="A200" s="126">
        <v>199</v>
      </c>
      <c r="B200" s="127" t="s">
        <v>5657</v>
      </c>
      <c r="C200" s="126">
        <v>199</v>
      </c>
      <c r="D200" s="135" t="s">
        <v>1794</v>
      </c>
      <c r="E200" s="21">
        <v>2</v>
      </c>
      <c r="F200" s="131" t="s">
        <v>6466</v>
      </c>
      <c r="G200" s="128" t="s">
        <v>6467</v>
      </c>
      <c r="H200" s="129" t="s">
        <v>6468</v>
      </c>
      <c r="I200" s="131" t="s">
        <v>6469</v>
      </c>
      <c r="J200" s="130"/>
      <c r="K200" s="130"/>
      <c r="L200" s="130"/>
      <c r="M200" s="130"/>
      <c r="N200" s="130"/>
      <c r="O200" s="130"/>
      <c r="P200" s="130"/>
      <c r="Q200" s="130"/>
      <c r="R200" s="130"/>
      <c r="S200" s="130"/>
      <c r="T200" s="130"/>
      <c r="U200" s="130"/>
      <c r="V200" s="130"/>
      <c r="W200" s="130"/>
      <c r="X200" s="130"/>
      <c r="Y200" s="130"/>
      <c r="Z200" s="130"/>
      <c r="AA200" s="130"/>
    </row>
    <row r="201" spans="1:27">
      <c r="A201" s="126">
        <v>200</v>
      </c>
      <c r="B201" s="127" t="s">
        <v>5657</v>
      </c>
      <c r="C201" s="126">
        <v>200</v>
      </c>
      <c r="D201" s="135" t="s">
        <v>1794</v>
      </c>
      <c r="E201" s="21">
        <v>3</v>
      </c>
      <c r="F201" s="131" t="s">
        <v>6470</v>
      </c>
      <c r="G201" s="128" t="s">
        <v>6471</v>
      </c>
      <c r="H201" s="129" t="s">
        <v>6472</v>
      </c>
      <c r="I201" s="131" t="s">
        <v>6473</v>
      </c>
      <c r="J201" s="130"/>
      <c r="K201" s="130"/>
      <c r="L201" s="130"/>
      <c r="M201" s="130"/>
      <c r="N201" s="130"/>
      <c r="O201" s="130"/>
      <c r="P201" s="130"/>
      <c r="Q201" s="130"/>
      <c r="R201" s="130"/>
      <c r="S201" s="130"/>
      <c r="T201" s="130"/>
      <c r="U201" s="130"/>
      <c r="V201" s="130"/>
      <c r="W201" s="130"/>
      <c r="X201" s="130"/>
      <c r="Y201" s="130"/>
      <c r="Z201" s="130"/>
      <c r="AA201" s="130"/>
    </row>
    <row r="202" spans="1:27">
      <c r="A202" s="126">
        <v>201</v>
      </c>
      <c r="B202" s="127" t="s">
        <v>5657</v>
      </c>
      <c r="C202" s="126">
        <v>201</v>
      </c>
      <c r="D202" s="135" t="s">
        <v>1794</v>
      </c>
      <c r="E202" s="21">
        <v>4</v>
      </c>
      <c r="F202" s="131" t="s">
        <v>6474</v>
      </c>
      <c r="G202" s="128" t="s">
        <v>6475</v>
      </c>
      <c r="H202" s="129" t="s">
        <v>6476</v>
      </c>
      <c r="I202" s="131" t="s">
        <v>6477</v>
      </c>
      <c r="J202" s="130"/>
      <c r="K202" s="130"/>
      <c r="L202" s="130"/>
      <c r="M202" s="130"/>
      <c r="N202" s="130"/>
      <c r="O202" s="130"/>
      <c r="P202" s="130"/>
      <c r="Q202" s="130"/>
      <c r="R202" s="130"/>
      <c r="S202" s="130"/>
      <c r="T202" s="130"/>
      <c r="U202" s="130"/>
      <c r="V202" s="130"/>
      <c r="W202" s="130"/>
      <c r="X202" s="130"/>
      <c r="Y202" s="130"/>
      <c r="Z202" s="130"/>
      <c r="AA202" s="130"/>
    </row>
    <row r="203" spans="1:27">
      <c r="A203" s="126">
        <v>202</v>
      </c>
      <c r="B203" s="127" t="s">
        <v>5657</v>
      </c>
      <c r="C203" s="126">
        <v>202</v>
      </c>
      <c r="D203" s="135" t="s">
        <v>1835</v>
      </c>
      <c r="E203" s="21">
        <v>1</v>
      </c>
      <c r="F203" s="131" t="s">
        <v>6478</v>
      </c>
      <c r="G203" s="128" t="s">
        <v>6479</v>
      </c>
      <c r="H203" s="129" t="s">
        <v>6480</v>
      </c>
      <c r="I203" s="131" t="s">
        <v>6481</v>
      </c>
      <c r="J203" s="130"/>
      <c r="K203" s="130"/>
      <c r="L203" s="130"/>
      <c r="M203" s="130"/>
      <c r="N203" s="130"/>
      <c r="O203" s="130"/>
      <c r="P203" s="130"/>
      <c r="Q203" s="130"/>
      <c r="R203" s="130"/>
      <c r="S203" s="130"/>
      <c r="T203" s="130"/>
      <c r="U203" s="130"/>
      <c r="V203" s="130"/>
      <c r="W203" s="130"/>
      <c r="X203" s="130"/>
      <c r="Y203" s="130"/>
      <c r="Z203" s="130"/>
      <c r="AA203" s="130"/>
    </row>
    <row r="204" spans="1:27">
      <c r="A204" s="126">
        <v>203</v>
      </c>
      <c r="B204" s="127" t="s">
        <v>5657</v>
      </c>
      <c r="C204" s="126">
        <v>203</v>
      </c>
      <c r="D204" s="135" t="s">
        <v>1835</v>
      </c>
      <c r="E204" s="21">
        <v>2</v>
      </c>
      <c r="F204" s="131" t="s">
        <v>6482</v>
      </c>
      <c r="G204" s="128" t="s">
        <v>6483</v>
      </c>
      <c r="H204" s="129" t="s">
        <v>6484</v>
      </c>
      <c r="I204" s="131" t="s">
        <v>6485</v>
      </c>
      <c r="J204" s="130"/>
      <c r="K204" s="130"/>
      <c r="L204" s="130"/>
      <c r="M204" s="130"/>
      <c r="N204" s="130"/>
      <c r="O204" s="130"/>
      <c r="P204" s="130"/>
      <c r="Q204" s="130"/>
      <c r="R204" s="130"/>
      <c r="S204" s="130"/>
      <c r="T204" s="130"/>
      <c r="U204" s="130"/>
      <c r="V204" s="130"/>
      <c r="W204" s="130"/>
      <c r="X204" s="130"/>
      <c r="Y204" s="130"/>
      <c r="Z204" s="130"/>
      <c r="AA204" s="130"/>
    </row>
    <row r="205" spans="1:27">
      <c r="A205" s="126">
        <v>204</v>
      </c>
      <c r="B205" s="127" t="s">
        <v>5657</v>
      </c>
      <c r="C205" s="126">
        <v>204</v>
      </c>
      <c r="D205" s="135" t="s">
        <v>1835</v>
      </c>
      <c r="E205" s="21">
        <v>3</v>
      </c>
      <c r="F205" s="131" t="s">
        <v>6486</v>
      </c>
      <c r="G205" s="128" t="s">
        <v>6487</v>
      </c>
      <c r="H205" s="129" t="s">
        <v>6488</v>
      </c>
      <c r="I205" s="131" t="s">
        <v>6489</v>
      </c>
      <c r="J205" s="130"/>
      <c r="K205" s="130"/>
      <c r="L205" s="130"/>
      <c r="M205" s="130"/>
      <c r="N205" s="130"/>
      <c r="O205" s="130"/>
      <c r="P205" s="130"/>
      <c r="Q205" s="130"/>
      <c r="R205" s="130"/>
      <c r="S205" s="130"/>
      <c r="T205" s="130"/>
      <c r="U205" s="130"/>
      <c r="V205" s="130"/>
      <c r="W205" s="130"/>
      <c r="X205" s="130"/>
      <c r="Y205" s="130"/>
      <c r="Z205" s="130"/>
      <c r="AA205" s="130"/>
    </row>
    <row r="206" spans="1:27">
      <c r="A206" s="126">
        <v>205</v>
      </c>
      <c r="B206" s="127" t="s">
        <v>5657</v>
      </c>
      <c r="C206" s="126">
        <v>205</v>
      </c>
      <c r="D206" s="135" t="s">
        <v>1835</v>
      </c>
      <c r="E206" s="21">
        <v>4</v>
      </c>
      <c r="F206" s="131" t="s">
        <v>6490</v>
      </c>
      <c r="G206" s="128" t="s">
        <v>6491</v>
      </c>
      <c r="H206" s="129" t="s">
        <v>6492</v>
      </c>
      <c r="I206" s="131" t="s">
        <v>6493</v>
      </c>
      <c r="J206" s="130"/>
      <c r="K206" s="130"/>
      <c r="L206" s="130"/>
      <c r="M206" s="130"/>
      <c r="N206" s="130"/>
      <c r="O206" s="130"/>
      <c r="P206" s="130"/>
      <c r="Q206" s="130"/>
      <c r="R206" s="130"/>
      <c r="S206" s="130"/>
      <c r="T206" s="130"/>
      <c r="U206" s="130"/>
      <c r="V206" s="130"/>
      <c r="W206" s="130"/>
      <c r="X206" s="130"/>
      <c r="Y206" s="130"/>
      <c r="Z206" s="130"/>
      <c r="AA206" s="130"/>
    </row>
    <row r="207" spans="1:27">
      <c r="A207" s="126">
        <v>206</v>
      </c>
      <c r="B207" s="127" t="s">
        <v>5657</v>
      </c>
      <c r="C207" s="126">
        <v>206</v>
      </c>
      <c r="D207" s="126" t="s">
        <v>3076</v>
      </c>
      <c r="E207" s="6">
        <v>1</v>
      </c>
      <c r="F207" s="134" t="s">
        <v>5885</v>
      </c>
      <c r="G207" s="133" t="s">
        <v>6247</v>
      </c>
      <c r="H207" s="134" t="s">
        <v>5887</v>
      </c>
      <c r="I207" s="9"/>
      <c r="J207" s="130"/>
      <c r="K207" s="130"/>
      <c r="L207" s="130"/>
      <c r="M207" s="130"/>
      <c r="N207" s="130"/>
      <c r="O207" s="130"/>
      <c r="P207" s="130"/>
      <c r="Q207" s="130"/>
      <c r="R207" s="130"/>
      <c r="S207" s="130"/>
      <c r="T207" s="130"/>
      <c r="U207" s="130"/>
      <c r="V207" s="130"/>
      <c r="W207" s="130"/>
      <c r="X207" s="130"/>
      <c r="Y207" s="130"/>
      <c r="Z207" s="130"/>
      <c r="AA207" s="130"/>
    </row>
    <row r="208" spans="1:27">
      <c r="A208" s="126">
        <v>207</v>
      </c>
      <c r="B208" s="127" t="s">
        <v>5657</v>
      </c>
      <c r="C208" s="126">
        <v>207</v>
      </c>
      <c r="D208" s="126" t="s">
        <v>3076</v>
      </c>
      <c r="E208" s="6">
        <v>2</v>
      </c>
      <c r="F208" s="134" t="s">
        <v>5888</v>
      </c>
      <c r="G208" s="133" t="s">
        <v>5889</v>
      </c>
      <c r="H208" s="134" t="s">
        <v>5890</v>
      </c>
      <c r="I208" s="9"/>
      <c r="J208" s="130"/>
      <c r="K208" s="130"/>
      <c r="L208" s="130"/>
      <c r="M208" s="130"/>
      <c r="N208" s="130"/>
      <c r="O208" s="130"/>
      <c r="P208" s="130"/>
      <c r="Q208" s="130"/>
      <c r="R208" s="130"/>
      <c r="S208" s="130"/>
      <c r="T208" s="130"/>
      <c r="U208" s="130"/>
      <c r="V208" s="130"/>
      <c r="W208" s="130"/>
      <c r="X208" s="130"/>
      <c r="Y208" s="130"/>
      <c r="Z208" s="130"/>
      <c r="AA208" s="130"/>
    </row>
    <row r="209" spans="1:27">
      <c r="A209" s="126">
        <v>208</v>
      </c>
      <c r="B209" s="127" t="s">
        <v>5657</v>
      </c>
      <c r="C209" s="126">
        <v>208</v>
      </c>
      <c r="D209" s="126" t="s">
        <v>3076</v>
      </c>
      <c r="E209" s="6">
        <v>3</v>
      </c>
      <c r="F209" s="134" t="s">
        <v>5888</v>
      </c>
      <c r="G209" s="133" t="s">
        <v>6226</v>
      </c>
      <c r="H209" s="134" t="s">
        <v>5893</v>
      </c>
      <c r="I209" s="9"/>
      <c r="J209" s="130"/>
      <c r="K209" s="130"/>
      <c r="L209" s="130"/>
      <c r="M209" s="130"/>
      <c r="N209" s="130"/>
      <c r="O209" s="130"/>
      <c r="P209" s="130"/>
      <c r="Q209" s="130"/>
      <c r="R209" s="130"/>
      <c r="S209" s="130"/>
      <c r="T209" s="130"/>
      <c r="U209" s="130"/>
      <c r="V209" s="130"/>
      <c r="W209" s="130"/>
      <c r="X209" s="130"/>
      <c r="Y209" s="130"/>
      <c r="Z209" s="130"/>
      <c r="AA209" s="130"/>
    </row>
    <row r="210" spans="1:27">
      <c r="A210" s="126">
        <v>209</v>
      </c>
      <c r="B210" s="127" t="s">
        <v>5657</v>
      </c>
      <c r="C210" s="126">
        <v>209</v>
      </c>
      <c r="D210" s="126" t="s">
        <v>3076</v>
      </c>
      <c r="E210" s="6">
        <v>4</v>
      </c>
      <c r="F210" s="134" t="s">
        <v>6494</v>
      </c>
      <c r="G210" s="133" t="s">
        <v>6495</v>
      </c>
      <c r="H210" s="134" t="s">
        <v>6496</v>
      </c>
      <c r="I210" s="9"/>
      <c r="J210" s="130"/>
      <c r="K210" s="130"/>
      <c r="L210" s="130"/>
      <c r="M210" s="130"/>
      <c r="N210" s="130"/>
      <c r="O210" s="130"/>
      <c r="P210" s="130"/>
      <c r="Q210" s="130"/>
      <c r="R210" s="130"/>
      <c r="S210" s="130"/>
      <c r="T210" s="130"/>
      <c r="U210" s="130"/>
      <c r="V210" s="130"/>
      <c r="W210" s="130"/>
      <c r="X210" s="130"/>
      <c r="Y210" s="130"/>
      <c r="Z210" s="130"/>
      <c r="AA210" s="130"/>
    </row>
    <row r="211" spans="1:27">
      <c r="A211" s="126">
        <v>210</v>
      </c>
      <c r="B211" s="127" t="s">
        <v>5657</v>
      </c>
      <c r="C211" s="126">
        <v>210</v>
      </c>
      <c r="D211" s="126" t="s">
        <v>3076</v>
      </c>
      <c r="E211" s="6">
        <v>5</v>
      </c>
      <c r="F211" s="134" t="s">
        <v>6497</v>
      </c>
      <c r="G211" s="133" t="s">
        <v>6498</v>
      </c>
      <c r="H211" s="134" t="s">
        <v>5897</v>
      </c>
      <c r="I211" s="9"/>
      <c r="J211" s="130"/>
      <c r="K211" s="130"/>
      <c r="L211" s="130"/>
      <c r="M211" s="130"/>
      <c r="N211" s="130"/>
      <c r="O211" s="130"/>
      <c r="P211" s="130"/>
      <c r="Q211" s="130"/>
      <c r="R211" s="130"/>
      <c r="S211" s="130"/>
      <c r="T211" s="130"/>
      <c r="U211" s="130"/>
      <c r="V211" s="130"/>
      <c r="W211" s="130"/>
      <c r="X211" s="130"/>
      <c r="Y211" s="130"/>
      <c r="Z211" s="130"/>
      <c r="AA211" s="130"/>
    </row>
    <row r="212" spans="1:27">
      <c r="A212" s="126">
        <v>211</v>
      </c>
      <c r="B212" s="127" t="s">
        <v>5657</v>
      </c>
      <c r="C212" s="126">
        <v>211</v>
      </c>
      <c r="D212" s="126" t="s">
        <v>3077</v>
      </c>
      <c r="E212" s="6">
        <v>1</v>
      </c>
      <c r="F212" s="134" t="s">
        <v>5898</v>
      </c>
      <c r="G212" s="133" t="s">
        <v>6499</v>
      </c>
      <c r="H212" s="134" t="s">
        <v>6228</v>
      </c>
      <c r="I212" s="9"/>
      <c r="J212" s="130"/>
      <c r="K212" s="130"/>
      <c r="L212" s="130"/>
      <c r="M212" s="130"/>
      <c r="N212" s="130"/>
      <c r="O212" s="130"/>
      <c r="P212" s="130"/>
      <c r="Q212" s="130"/>
      <c r="R212" s="130"/>
      <c r="S212" s="130"/>
      <c r="T212" s="130"/>
      <c r="U212" s="130"/>
      <c r="V212" s="130"/>
      <c r="W212" s="130"/>
      <c r="X212" s="130"/>
      <c r="Y212" s="130"/>
      <c r="Z212" s="130"/>
      <c r="AA212" s="130"/>
    </row>
    <row r="213" spans="1:27">
      <c r="A213" s="126">
        <v>212</v>
      </c>
      <c r="B213" s="127" t="s">
        <v>5657</v>
      </c>
      <c r="C213" s="126">
        <v>212</v>
      </c>
      <c r="D213" s="126" t="s">
        <v>3077</v>
      </c>
      <c r="E213" s="6">
        <v>2</v>
      </c>
      <c r="F213" s="134" t="s">
        <v>5901</v>
      </c>
      <c r="G213" s="133" t="s">
        <v>5902</v>
      </c>
      <c r="H213" s="134" t="s">
        <v>5903</v>
      </c>
      <c r="I213" s="9"/>
      <c r="J213" s="130"/>
      <c r="K213" s="130"/>
      <c r="L213" s="130"/>
      <c r="M213" s="130"/>
      <c r="N213" s="130"/>
      <c r="O213" s="130"/>
      <c r="P213" s="130"/>
      <c r="Q213" s="130"/>
      <c r="R213" s="130"/>
      <c r="S213" s="130"/>
      <c r="T213" s="130"/>
      <c r="U213" s="130"/>
      <c r="V213" s="130"/>
      <c r="W213" s="130"/>
      <c r="X213" s="130"/>
      <c r="Y213" s="130"/>
      <c r="Z213" s="130"/>
      <c r="AA213" s="130"/>
    </row>
    <row r="214" spans="1:27">
      <c r="A214" s="126">
        <v>213</v>
      </c>
      <c r="B214" s="127" t="s">
        <v>5657</v>
      </c>
      <c r="C214" s="126">
        <v>213</v>
      </c>
      <c r="D214" s="126" t="s">
        <v>3077</v>
      </c>
      <c r="E214" s="6">
        <v>3</v>
      </c>
      <c r="F214" s="134" t="s">
        <v>5904</v>
      </c>
      <c r="G214" s="133" t="s">
        <v>6500</v>
      </c>
      <c r="H214" s="134" t="s">
        <v>5906</v>
      </c>
      <c r="I214" s="9"/>
      <c r="J214" s="130"/>
      <c r="K214" s="130"/>
      <c r="L214" s="130"/>
      <c r="M214" s="130"/>
      <c r="N214" s="130"/>
      <c r="O214" s="130"/>
      <c r="P214" s="130"/>
      <c r="Q214" s="130"/>
      <c r="R214" s="130"/>
      <c r="S214" s="130"/>
      <c r="T214" s="130"/>
      <c r="U214" s="130"/>
      <c r="V214" s="130"/>
      <c r="W214" s="130"/>
      <c r="X214" s="130"/>
      <c r="Y214" s="130"/>
      <c r="Z214" s="130"/>
      <c r="AA214" s="130"/>
    </row>
    <row r="215" spans="1:27">
      <c r="A215" s="126">
        <v>214</v>
      </c>
      <c r="B215" s="127" t="s">
        <v>5657</v>
      </c>
      <c r="C215" s="126">
        <v>214</v>
      </c>
      <c r="D215" s="126" t="s">
        <v>3077</v>
      </c>
      <c r="E215" s="6">
        <v>4</v>
      </c>
      <c r="F215" s="134" t="s">
        <v>5907</v>
      </c>
      <c r="G215" s="133" t="s">
        <v>6501</v>
      </c>
      <c r="H215" s="134" t="s">
        <v>5909</v>
      </c>
      <c r="I215" s="9"/>
      <c r="J215" s="130"/>
      <c r="K215" s="130"/>
      <c r="L215" s="130"/>
      <c r="M215" s="130"/>
      <c r="N215" s="130"/>
      <c r="O215" s="130"/>
      <c r="P215" s="130"/>
      <c r="Q215" s="130"/>
      <c r="R215" s="130"/>
      <c r="S215" s="130"/>
      <c r="T215" s="130"/>
      <c r="U215" s="130"/>
      <c r="V215" s="130"/>
      <c r="W215" s="130"/>
      <c r="X215" s="130"/>
      <c r="Y215" s="130"/>
      <c r="Z215" s="130"/>
      <c r="AA215" s="130"/>
    </row>
    <row r="216" spans="1:27">
      <c r="A216" s="126">
        <v>215</v>
      </c>
      <c r="B216" s="127" t="s">
        <v>5657</v>
      </c>
      <c r="C216" s="126">
        <v>215</v>
      </c>
      <c r="D216" s="126" t="s">
        <v>3077</v>
      </c>
      <c r="E216" s="6">
        <v>5</v>
      </c>
      <c r="F216" s="134" t="s">
        <v>5910</v>
      </c>
      <c r="G216" s="133" t="s">
        <v>6502</v>
      </c>
      <c r="H216" s="134" t="s">
        <v>6503</v>
      </c>
      <c r="I216" s="9"/>
      <c r="J216" s="130"/>
      <c r="K216" s="130"/>
      <c r="L216" s="130"/>
      <c r="M216" s="130"/>
      <c r="N216" s="130"/>
      <c r="O216" s="130"/>
      <c r="P216" s="130"/>
      <c r="Q216" s="130"/>
      <c r="R216" s="130"/>
      <c r="S216" s="130"/>
      <c r="T216" s="130"/>
      <c r="U216" s="130"/>
      <c r="V216" s="130"/>
      <c r="W216" s="130"/>
      <c r="X216" s="130"/>
      <c r="Y216" s="130"/>
      <c r="Z216" s="130"/>
      <c r="AA216" s="130"/>
    </row>
    <row r="217" spans="1:27">
      <c r="A217" s="126">
        <v>216</v>
      </c>
      <c r="B217" s="127" t="s">
        <v>5657</v>
      </c>
      <c r="C217" s="126">
        <v>216</v>
      </c>
      <c r="D217" s="126" t="s">
        <v>3078</v>
      </c>
      <c r="E217" s="6">
        <v>1</v>
      </c>
      <c r="F217" s="134" t="s">
        <v>6504</v>
      </c>
      <c r="G217" s="133" t="s">
        <v>5914</v>
      </c>
      <c r="H217" s="134" t="s">
        <v>6229</v>
      </c>
      <c r="I217" s="9"/>
      <c r="J217" s="130"/>
      <c r="K217" s="130"/>
      <c r="L217" s="130"/>
      <c r="M217" s="130"/>
      <c r="N217" s="130"/>
      <c r="O217" s="130"/>
      <c r="P217" s="130"/>
      <c r="Q217" s="130"/>
      <c r="R217" s="130"/>
      <c r="S217" s="130"/>
      <c r="T217" s="130"/>
      <c r="U217" s="130"/>
      <c r="V217" s="130"/>
      <c r="W217" s="130"/>
      <c r="X217" s="130"/>
      <c r="Y217" s="130"/>
      <c r="Z217" s="130"/>
      <c r="AA217" s="130"/>
    </row>
    <row r="218" spans="1:27">
      <c r="A218" s="126">
        <v>217</v>
      </c>
      <c r="B218" s="127" t="s">
        <v>5657</v>
      </c>
      <c r="C218" s="126">
        <v>217</v>
      </c>
      <c r="D218" s="126" t="s">
        <v>3078</v>
      </c>
      <c r="E218" s="6">
        <v>2</v>
      </c>
      <c r="F218" s="134" t="s">
        <v>5916</v>
      </c>
      <c r="G218" s="133" t="s">
        <v>6505</v>
      </c>
      <c r="H218" s="134" t="s">
        <v>5918</v>
      </c>
      <c r="I218" s="9"/>
      <c r="J218" s="130"/>
      <c r="K218" s="130"/>
      <c r="L218" s="130"/>
      <c r="M218" s="130"/>
      <c r="N218" s="130"/>
      <c r="O218" s="130"/>
      <c r="P218" s="130"/>
      <c r="Q218" s="130"/>
      <c r="R218" s="130"/>
      <c r="S218" s="130"/>
      <c r="T218" s="130"/>
      <c r="U218" s="130"/>
      <c r="V218" s="130"/>
      <c r="W218" s="130"/>
      <c r="X218" s="130"/>
      <c r="Y218" s="130"/>
      <c r="Z218" s="130"/>
      <c r="AA218" s="130"/>
    </row>
    <row r="219" spans="1:27">
      <c r="A219" s="126">
        <v>218</v>
      </c>
      <c r="B219" s="127" t="s">
        <v>5657</v>
      </c>
      <c r="C219" s="126">
        <v>218</v>
      </c>
      <c r="D219" s="126" t="s">
        <v>3078</v>
      </c>
      <c r="E219" s="6">
        <v>3</v>
      </c>
      <c r="F219" s="134" t="s">
        <v>5919</v>
      </c>
      <c r="G219" s="133" t="s">
        <v>5920</v>
      </c>
      <c r="H219" s="134" t="s">
        <v>5921</v>
      </c>
      <c r="I219" s="9"/>
      <c r="J219" s="130"/>
      <c r="K219" s="130"/>
      <c r="L219" s="130"/>
      <c r="M219" s="130"/>
      <c r="N219" s="130"/>
      <c r="O219" s="130"/>
      <c r="P219" s="130"/>
      <c r="Q219" s="130"/>
      <c r="R219" s="130"/>
      <c r="S219" s="130"/>
      <c r="T219" s="130"/>
      <c r="U219" s="130"/>
      <c r="V219" s="130"/>
      <c r="W219" s="130"/>
      <c r="X219" s="130"/>
      <c r="Y219" s="130"/>
      <c r="Z219" s="130"/>
      <c r="AA219" s="130"/>
    </row>
    <row r="220" spans="1:27">
      <c r="A220" s="126">
        <v>219</v>
      </c>
      <c r="B220" s="127" t="s">
        <v>5657</v>
      </c>
      <c r="C220" s="126">
        <v>219</v>
      </c>
      <c r="D220" s="126" t="s">
        <v>3078</v>
      </c>
      <c r="E220" s="6">
        <v>4</v>
      </c>
      <c r="F220" s="134" t="s">
        <v>5922</v>
      </c>
      <c r="G220" s="133" t="s">
        <v>6506</v>
      </c>
      <c r="H220" s="134" t="s">
        <v>5924</v>
      </c>
      <c r="I220" s="9"/>
      <c r="J220" s="130"/>
      <c r="K220" s="130"/>
      <c r="L220" s="130"/>
      <c r="M220" s="130"/>
      <c r="N220" s="130"/>
      <c r="O220" s="130"/>
      <c r="P220" s="130"/>
      <c r="Q220" s="130"/>
      <c r="R220" s="130"/>
      <c r="S220" s="130"/>
      <c r="T220" s="130"/>
      <c r="U220" s="130"/>
      <c r="V220" s="130"/>
      <c r="W220" s="130"/>
      <c r="X220" s="130"/>
      <c r="Y220" s="130"/>
      <c r="Z220" s="130"/>
      <c r="AA220" s="130"/>
    </row>
    <row r="221" spans="1:27">
      <c r="A221" s="126">
        <v>220</v>
      </c>
      <c r="B221" s="127" t="s">
        <v>5657</v>
      </c>
      <c r="C221" s="126">
        <v>220</v>
      </c>
      <c r="D221" s="126" t="s">
        <v>3078</v>
      </c>
      <c r="E221" s="6">
        <v>5</v>
      </c>
      <c r="F221" s="134" t="s">
        <v>5925</v>
      </c>
      <c r="G221" s="133" t="s">
        <v>6507</v>
      </c>
      <c r="H221" s="134" t="s">
        <v>6508</v>
      </c>
      <c r="I221" s="9"/>
      <c r="J221" s="130"/>
      <c r="K221" s="130"/>
      <c r="L221" s="130"/>
      <c r="M221" s="130"/>
      <c r="N221" s="130"/>
      <c r="O221" s="130"/>
      <c r="P221" s="130"/>
      <c r="Q221" s="130"/>
      <c r="R221" s="130"/>
      <c r="S221" s="130"/>
      <c r="T221" s="130"/>
      <c r="U221" s="130"/>
      <c r="V221" s="130"/>
      <c r="W221" s="130"/>
      <c r="X221" s="130"/>
      <c r="Y221" s="130"/>
      <c r="Z221" s="130"/>
      <c r="AA221" s="130"/>
    </row>
    <row r="222" spans="1:27">
      <c r="A222" s="126">
        <v>221</v>
      </c>
      <c r="B222" s="127" t="s">
        <v>5657</v>
      </c>
      <c r="C222" s="126">
        <v>221</v>
      </c>
      <c r="D222" s="126" t="s">
        <v>3079</v>
      </c>
      <c r="E222" s="6">
        <v>1</v>
      </c>
      <c r="F222" s="134" t="s">
        <v>5928</v>
      </c>
      <c r="G222" s="133" t="s">
        <v>6509</v>
      </c>
      <c r="H222" s="134" t="s">
        <v>6510</v>
      </c>
      <c r="I222" s="9"/>
      <c r="J222" s="130"/>
      <c r="K222" s="130"/>
      <c r="L222" s="130"/>
      <c r="M222" s="130"/>
      <c r="N222" s="130"/>
      <c r="O222" s="130"/>
      <c r="P222" s="130"/>
      <c r="Q222" s="130"/>
      <c r="R222" s="130"/>
      <c r="S222" s="130"/>
      <c r="T222" s="130"/>
      <c r="U222" s="130"/>
      <c r="V222" s="130"/>
      <c r="W222" s="130"/>
      <c r="X222" s="130"/>
      <c r="Y222" s="130"/>
      <c r="Z222" s="130"/>
      <c r="AA222" s="130"/>
    </row>
    <row r="223" spans="1:27">
      <c r="A223" s="126">
        <v>222</v>
      </c>
      <c r="B223" s="127" t="s">
        <v>5657</v>
      </c>
      <c r="C223" s="126">
        <v>222</v>
      </c>
      <c r="D223" s="126" t="s">
        <v>3079</v>
      </c>
      <c r="E223" s="6">
        <v>2</v>
      </c>
      <c r="F223" s="134" t="s">
        <v>5931</v>
      </c>
      <c r="G223" s="133" t="s">
        <v>6511</v>
      </c>
      <c r="H223" s="134" t="s">
        <v>6512</v>
      </c>
      <c r="I223" s="9"/>
      <c r="J223" s="130"/>
      <c r="K223" s="130"/>
      <c r="L223" s="130"/>
      <c r="M223" s="130"/>
      <c r="N223" s="130"/>
      <c r="O223" s="130"/>
      <c r="P223" s="130"/>
      <c r="Q223" s="130"/>
      <c r="R223" s="130"/>
      <c r="S223" s="130"/>
      <c r="T223" s="130"/>
      <c r="U223" s="130"/>
      <c r="V223" s="130"/>
      <c r="W223" s="130"/>
      <c r="X223" s="130"/>
      <c r="Y223" s="130"/>
      <c r="Z223" s="130"/>
      <c r="AA223" s="130"/>
    </row>
    <row r="224" spans="1:27">
      <c r="A224" s="126">
        <v>223</v>
      </c>
      <c r="B224" s="127" t="s">
        <v>5657</v>
      </c>
      <c r="C224" s="126">
        <v>223</v>
      </c>
      <c r="D224" s="126" t="s">
        <v>3079</v>
      </c>
      <c r="E224" s="6">
        <v>3</v>
      </c>
      <c r="F224" s="134" t="s">
        <v>5934</v>
      </c>
      <c r="G224" s="133" t="s">
        <v>5935</v>
      </c>
      <c r="H224" s="134" t="s">
        <v>5936</v>
      </c>
      <c r="I224" s="9"/>
      <c r="J224" s="130"/>
      <c r="K224" s="130"/>
      <c r="L224" s="130"/>
      <c r="M224" s="130"/>
      <c r="N224" s="130"/>
      <c r="O224" s="130"/>
      <c r="P224" s="130"/>
      <c r="Q224" s="130"/>
      <c r="R224" s="130"/>
      <c r="S224" s="130"/>
      <c r="T224" s="130"/>
      <c r="U224" s="130"/>
      <c r="V224" s="130"/>
      <c r="W224" s="130"/>
      <c r="X224" s="130"/>
      <c r="Y224" s="130"/>
      <c r="Z224" s="130"/>
      <c r="AA224" s="130"/>
    </row>
    <row r="225" spans="1:27">
      <c r="A225" s="126">
        <v>224</v>
      </c>
      <c r="B225" s="127" t="s">
        <v>5657</v>
      </c>
      <c r="C225" s="126">
        <v>224</v>
      </c>
      <c r="D225" s="126" t="s">
        <v>3079</v>
      </c>
      <c r="E225" s="6">
        <v>4</v>
      </c>
      <c r="F225" s="134" t="s">
        <v>5937</v>
      </c>
      <c r="G225" s="133" t="s">
        <v>6513</v>
      </c>
      <c r="H225" s="134" t="s">
        <v>5939</v>
      </c>
      <c r="I225" s="9"/>
      <c r="J225" s="130"/>
      <c r="K225" s="130"/>
      <c r="L225" s="130"/>
      <c r="M225" s="130"/>
      <c r="N225" s="130"/>
      <c r="O225" s="130"/>
      <c r="P225" s="130"/>
      <c r="Q225" s="130"/>
      <c r="R225" s="130"/>
      <c r="S225" s="130"/>
      <c r="T225" s="130"/>
      <c r="U225" s="130"/>
      <c r="V225" s="130"/>
      <c r="W225" s="130"/>
      <c r="X225" s="130"/>
      <c r="Y225" s="130"/>
      <c r="Z225" s="130"/>
      <c r="AA225" s="130"/>
    </row>
    <row r="226" spans="1:27">
      <c r="A226" s="126">
        <v>225</v>
      </c>
      <c r="B226" s="127" t="s">
        <v>5657</v>
      </c>
      <c r="C226" s="126">
        <v>225</v>
      </c>
      <c r="D226" s="126" t="s">
        <v>3079</v>
      </c>
      <c r="E226" s="6">
        <v>5</v>
      </c>
      <c r="F226" s="134" t="s">
        <v>5940</v>
      </c>
      <c r="G226" s="133" t="s">
        <v>6514</v>
      </c>
      <c r="H226" s="134" t="s">
        <v>5942</v>
      </c>
      <c r="I226" s="9"/>
      <c r="J226" s="130"/>
      <c r="K226" s="130"/>
      <c r="L226" s="130"/>
      <c r="M226" s="130"/>
      <c r="N226" s="130"/>
      <c r="O226" s="130"/>
      <c r="P226" s="130"/>
      <c r="Q226" s="130"/>
      <c r="R226" s="130"/>
      <c r="S226" s="130"/>
      <c r="T226" s="130"/>
      <c r="U226" s="130"/>
      <c r="V226" s="130"/>
      <c r="W226" s="130"/>
      <c r="X226" s="130"/>
      <c r="Y226" s="130"/>
      <c r="Z226" s="130"/>
      <c r="AA226" s="130"/>
    </row>
    <row r="227" spans="1:27">
      <c r="A227" s="126">
        <v>226</v>
      </c>
      <c r="B227" s="127" t="s">
        <v>5657</v>
      </c>
      <c r="C227" s="126">
        <v>226</v>
      </c>
      <c r="D227" s="126" t="s">
        <v>3080</v>
      </c>
      <c r="E227" s="6">
        <v>1</v>
      </c>
      <c r="F227" s="134" t="s">
        <v>5943</v>
      </c>
      <c r="G227" s="133" t="s">
        <v>6515</v>
      </c>
      <c r="H227" s="134" t="s">
        <v>6516</v>
      </c>
      <c r="I227" s="9"/>
      <c r="J227" s="130"/>
      <c r="K227" s="130"/>
      <c r="L227" s="130"/>
      <c r="M227" s="130"/>
      <c r="N227" s="130"/>
      <c r="O227" s="130"/>
      <c r="P227" s="130"/>
      <c r="Q227" s="130"/>
      <c r="R227" s="130"/>
      <c r="S227" s="130"/>
      <c r="T227" s="130"/>
      <c r="U227" s="130"/>
      <c r="V227" s="130"/>
      <c r="W227" s="130"/>
      <c r="X227" s="130"/>
      <c r="Y227" s="130"/>
      <c r="Z227" s="130"/>
      <c r="AA227" s="130"/>
    </row>
    <row r="228" spans="1:27">
      <c r="A228" s="126">
        <v>227</v>
      </c>
      <c r="B228" s="127" t="s">
        <v>5657</v>
      </c>
      <c r="C228" s="126">
        <v>227</v>
      </c>
      <c r="D228" s="126" t="s">
        <v>3080</v>
      </c>
      <c r="E228" s="6">
        <v>2</v>
      </c>
      <c r="F228" s="134" t="s">
        <v>5946</v>
      </c>
      <c r="G228" s="133" t="s">
        <v>6517</v>
      </c>
      <c r="H228" s="134" t="s">
        <v>5948</v>
      </c>
      <c r="I228" s="9"/>
      <c r="J228" s="130"/>
      <c r="K228" s="130"/>
      <c r="L228" s="130"/>
      <c r="M228" s="130"/>
      <c r="N228" s="130"/>
      <c r="O228" s="130"/>
      <c r="P228" s="130"/>
      <c r="Q228" s="130"/>
      <c r="R228" s="130"/>
      <c r="S228" s="130"/>
      <c r="T228" s="130"/>
      <c r="U228" s="130"/>
      <c r="V228" s="130"/>
      <c r="W228" s="130"/>
      <c r="X228" s="130"/>
      <c r="Y228" s="130"/>
      <c r="Z228" s="130"/>
      <c r="AA228" s="130"/>
    </row>
    <row r="229" spans="1:27">
      <c r="A229" s="126">
        <v>228</v>
      </c>
      <c r="B229" s="127" t="s">
        <v>5657</v>
      </c>
      <c r="C229" s="126">
        <v>228</v>
      </c>
      <c r="D229" s="126" t="s">
        <v>3080</v>
      </c>
      <c r="E229" s="6">
        <v>3</v>
      </c>
      <c r="F229" s="134" t="s">
        <v>5949</v>
      </c>
      <c r="G229" s="133" t="s">
        <v>6518</v>
      </c>
      <c r="H229" s="134" t="s">
        <v>5951</v>
      </c>
      <c r="I229" s="9"/>
      <c r="J229" s="130"/>
      <c r="K229" s="130"/>
      <c r="L229" s="130"/>
      <c r="M229" s="130"/>
      <c r="N229" s="130"/>
      <c r="O229" s="130"/>
      <c r="P229" s="130"/>
      <c r="Q229" s="130"/>
      <c r="R229" s="130"/>
      <c r="S229" s="130"/>
      <c r="T229" s="130"/>
      <c r="U229" s="130"/>
      <c r="V229" s="130"/>
      <c r="W229" s="130"/>
      <c r="X229" s="130"/>
      <c r="Y229" s="130"/>
      <c r="Z229" s="130"/>
      <c r="AA229" s="130"/>
    </row>
    <row r="230" spans="1:27">
      <c r="A230" s="126">
        <v>229</v>
      </c>
      <c r="B230" s="127" t="s">
        <v>5657</v>
      </c>
      <c r="C230" s="126">
        <v>229</v>
      </c>
      <c r="D230" s="126" t="s">
        <v>3080</v>
      </c>
      <c r="E230" s="6">
        <v>4</v>
      </c>
      <c r="F230" s="134" t="s">
        <v>5952</v>
      </c>
      <c r="G230" s="133" t="s">
        <v>6519</v>
      </c>
      <c r="H230" s="134" t="s">
        <v>6520</v>
      </c>
      <c r="I230" s="9"/>
      <c r="J230" s="130"/>
      <c r="K230" s="130"/>
      <c r="L230" s="130"/>
      <c r="M230" s="130"/>
      <c r="N230" s="130"/>
      <c r="O230" s="130"/>
      <c r="P230" s="130"/>
      <c r="Q230" s="130"/>
      <c r="R230" s="130"/>
      <c r="S230" s="130"/>
      <c r="T230" s="130"/>
      <c r="U230" s="130"/>
      <c r="V230" s="130"/>
      <c r="W230" s="130"/>
      <c r="X230" s="130"/>
      <c r="Y230" s="130"/>
      <c r="Z230" s="130"/>
      <c r="AA230" s="130"/>
    </row>
    <row r="231" spans="1:27">
      <c r="A231" s="126">
        <v>230</v>
      </c>
      <c r="B231" s="127" t="s">
        <v>5657</v>
      </c>
      <c r="C231" s="126">
        <v>230</v>
      </c>
      <c r="D231" s="126" t="s">
        <v>3080</v>
      </c>
      <c r="E231" s="6">
        <v>5</v>
      </c>
      <c r="F231" s="134" t="s">
        <v>6521</v>
      </c>
      <c r="G231" s="133" t="s">
        <v>5956</v>
      </c>
      <c r="H231" s="134" t="s">
        <v>5957</v>
      </c>
      <c r="I231" s="9"/>
      <c r="J231" s="130"/>
      <c r="K231" s="130"/>
      <c r="L231" s="130"/>
      <c r="M231" s="130"/>
      <c r="N231" s="130"/>
      <c r="O231" s="130"/>
      <c r="P231" s="130"/>
      <c r="Q231" s="130"/>
      <c r="R231" s="130"/>
      <c r="S231" s="130"/>
      <c r="T231" s="130"/>
      <c r="U231" s="130"/>
      <c r="V231" s="130"/>
      <c r="W231" s="130"/>
      <c r="X231" s="130"/>
      <c r="Y231" s="130"/>
      <c r="Z231" s="130"/>
      <c r="AA231" s="130"/>
    </row>
    <row r="232" spans="1:27">
      <c r="A232" s="126">
        <v>231</v>
      </c>
      <c r="B232" s="127" t="s">
        <v>5657</v>
      </c>
      <c r="C232" s="126">
        <v>231</v>
      </c>
      <c r="D232" s="126" t="s">
        <v>3081</v>
      </c>
      <c r="E232" s="6">
        <v>1</v>
      </c>
      <c r="F232" s="134" t="s">
        <v>5958</v>
      </c>
      <c r="G232" s="133" t="s">
        <v>5959</v>
      </c>
      <c r="H232" s="134" t="s">
        <v>6522</v>
      </c>
      <c r="I232" s="9"/>
      <c r="J232" s="130"/>
      <c r="K232" s="130"/>
      <c r="L232" s="130"/>
      <c r="M232" s="130"/>
      <c r="N232" s="130"/>
      <c r="O232" s="130"/>
      <c r="P232" s="130"/>
      <c r="Q232" s="130"/>
      <c r="R232" s="130"/>
      <c r="S232" s="130"/>
      <c r="T232" s="130"/>
      <c r="U232" s="130"/>
      <c r="V232" s="130"/>
      <c r="W232" s="130"/>
      <c r="X232" s="130"/>
      <c r="Y232" s="130"/>
      <c r="Z232" s="130"/>
      <c r="AA232" s="130"/>
    </row>
    <row r="233" spans="1:27">
      <c r="A233" s="126">
        <v>232</v>
      </c>
      <c r="B233" s="127" t="s">
        <v>5657</v>
      </c>
      <c r="C233" s="126">
        <v>232</v>
      </c>
      <c r="D233" s="126" t="s">
        <v>3081</v>
      </c>
      <c r="E233" s="6">
        <v>2</v>
      </c>
      <c r="F233" s="134" t="s">
        <v>5961</v>
      </c>
      <c r="G233" s="133" t="s">
        <v>5962</v>
      </c>
      <c r="H233" s="134" t="s">
        <v>5971</v>
      </c>
      <c r="I233" s="9"/>
      <c r="J233" s="130"/>
      <c r="K233" s="130"/>
      <c r="L233" s="130"/>
      <c r="M233" s="130"/>
      <c r="N233" s="130"/>
      <c r="O233" s="130"/>
      <c r="P233" s="130"/>
      <c r="Q233" s="130"/>
      <c r="R233" s="130"/>
      <c r="S233" s="130"/>
      <c r="T233" s="130"/>
      <c r="U233" s="130"/>
      <c r="V233" s="130"/>
      <c r="W233" s="130"/>
      <c r="X233" s="130"/>
      <c r="Y233" s="130"/>
      <c r="Z233" s="130"/>
      <c r="AA233" s="130"/>
    </row>
    <row r="234" spans="1:27">
      <c r="A234" s="126">
        <v>233</v>
      </c>
      <c r="B234" s="127" t="s">
        <v>5657</v>
      </c>
      <c r="C234" s="126">
        <v>233</v>
      </c>
      <c r="D234" s="126" t="s">
        <v>3081</v>
      </c>
      <c r="E234" s="6">
        <v>3</v>
      </c>
      <c r="F234" s="134" t="s">
        <v>6523</v>
      </c>
      <c r="G234" s="133" t="s">
        <v>6524</v>
      </c>
      <c r="H234" s="134" t="s">
        <v>5966</v>
      </c>
      <c r="I234" s="9"/>
      <c r="J234" s="130"/>
      <c r="K234" s="130"/>
      <c r="L234" s="130"/>
      <c r="M234" s="130"/>
      <c r="N234" s="130"/>
      <c r="O234" s="130"/>
      <c r="P234" s="130"/>
      <c r="Q234" s="130"/>
      <c r="R234" s="130"/>
      <c r="S234" s="130"/>
      <c r="T234" s="130"/>
      <c r="U234" s="130"/>
      <c r="V234" s="130"/>
      <c r="W234" s="130"/>
      <c r="X234" s="130"/>
      <c r="Y234" s="130"/>
      <c r="Z234" s="130"/>
      <c r="AA234" s="130"/>
    </row>
    <row r="235" spans="1:27">
      <c r="A235" s="126">
        <v>234</v>
      </c>
      <c r="B235" s="127" t="s">
        <v>5657</v>
      </c>
      <c r="C235" s="126">
        <v>234</v>
      </c>
      <c r="D235" s="126" t="s">
        <v>3081</v>
      </c>
      <c r="E235" s="6">
        <v>4</v>
      </c>
      <c r="F235" s="134" t="s">
        <v>6525</v>
      </c>
      <c r="G235" s="133" t="s">
        <v>6526</v>
      </c>
      <c r="H235" s="134" t="s">
        <v>6527</v>
      </c>
      <c r="I235" s="9"/>
      <c r="J235" s="130"/>
      <c r="K235" s="130"/>
      <c r="L235" s="130"/>
      <c r="M235" s="130"/>
      <c r="N235" s="130"/>
      <c r="O235" s="130"/>
      <c r="P235" s="130"/>
      <c r="Q235" s="130"/>
      <c r="R235" s="130"/>
      <c r="S235" s="130"/>
      <c r="T235" s="130"/>
      <c r="U235" s="130"/>
      <c r="V235" s="130"/>
      <c r="W235" s="130"/>
      <c r="X235" s="130"/>
      <c r="Y235" s="130"/>
      <c r="Z235" s="130"/>
      <c r="AA235" s="130"/>
    </row>
    <row r="236" spans="1:27">
      <c r="A236" s="126">
        <v>235</v>
      </c>
      <c r="B236" s="127" t="s">
        <v>5657</v>
      </c>
      <c r="C236" s="126">
        <v>235</v>
      </c>
      <c r="D236" s="126" t="s">
        <v>3081</v>
      </c>
      <c r="E236" s="6">
        <v>5</v>
      </c>
      <c r="F236" s="134" t="s">
        <v>5970</v>
      </c>
      <c r="G236" s="133" t="s">
        <v>6528</v>
      </c>
      <c r="H236" s="134" t="s">
        <v>6529</v>
      </c>
      <c r="I236" s="9"/>
      <c r="J236" s="130"/>
      <c r="K236" s="130"/>
      <c r="L236" s="130"/>
      <c r="M236" s="130"/>
      <c r="N236" s="130"/>
      <c r="O236" s="130"/>
      <c r="P236" s="130"/>
      <c r="Q236" s="130"/>
      <c r="R236" s="130"/>
      <c r="S236" s="130"/>
      <c r="T236" s="130"/>
      <c r="U236" s="130"/>
      <c r="V236" s="130"/>
      <c r="W236" s="130"/>
      <c r="X236" s="130"/>
      <c r="Y236" s="130"/>
      <c r="Z236" s="130"/>
      <c r="AA236" s="130"/>
    </row>
    <row r="237" spans="1:27">
      <c r="A237" s="126">
        <v>236</v>
      </c>
      <c r="B237" s="127" t="s">
        <v>5657</v>
      </c>
      <c r="C237" s="126">
        <v>236</v>
      </c>
      <c r="D237" s="126" t="s">
        <v>3082</v>
      </c>
      <c r="E237" s="6">
        <v>1</v>
      </c>
      <c r="F237" s="134" t="s">
        <v>5972</v>
      </c>
      <c r="G237" s="133" t="s">
        <v>6232</v>
      </c>
      <c r="H237" s="134" t="s">
        <v>5974</v>
      </c>
      <c r="I237" s="9"/>
      <c r="J237" s="130"/>
      <c r="K237" s="130"/>
      <c r="L237" s="130"/>
      <c r="M237" s="130"/>
      <c r="N237" s="130"/>
      <c r="O237" s="130"/>
      <c r="P237" s="130"/>
      <c r="Q237" s="130"/>
      <c r="R237" s="130"/>
      <c r="S237" s="130"/>
      <c r="T237" s="130"/>
      <c r="U237" s="130"/>
      <c r="V237" s="130"/>
      <c r="W237" s="130"/>
      <c r="X237" s="130"/>
      <c r="Y237" s="130"/>
      <c r="Z237" s="130"/>
      <c r="AA237" s="130"/>
    </row>
    <row r="238" spans="1:27">
      <c r="A238" s="126">
        <v>237</v>
      </c>
      <c r="B238" s="127" t="s">
        <v>5657</v>
      </c>
      <c r="C238" s="126">
        <v>237</v>
      </c>
      <c r="D238" s="126" t="s">
        <v>3082</v>
      </c>
      <c r="E238" s="6">
        <v>2</v>
      </c>
      <c r="F238" s="134" t="s">
        <v>5975</v>
      </c>
      <c r="G238" s="133" t="s">
        <v>6530</v>
      </c>
      <c r="H238" s="134" t="s">
        <v>5977</v>
      </c>
      <c r="I238" s="9"/>
      <c r="J238" s="130"/>
      <c r="K238" s="130"/>
      <c r="L238" s="130"/>
      <c r="M238" s="130"/>
      <c r="N238" s="130"/>
      <c r="O238" s="130"/>
      <c r="P238" s="130"/>
      <c r="Q238" s="130"/>
      <c r="R238" s="130"/>
      <c r="S238" s="130"/>
      <c r="T238" s="130"/>
      <c r="U238" s="130"/>
      <c r="V238" s="130"/>
      <c r="W238" s="130"/>
      <c r="X238" s="130"/>
      <c r="Y238" s="130"/>
      <c r="Z238" s="130"/>
      <c r="AA238" s="130"/>
    </row>
    <row r="239" spans="1:27">
      <c r="A239" s="126">
        <v>238</v>
      </c>
      <c r="B239" s="127" t="s">
        <v>5657</v>
      </c>
      <c r="C239" s="126">
        <v>238</v>
      </c>
      <c r="D239" s="126" t="s">
        <v>3082</v>
      </c>
      <c r="E239" s="6">
        <v>3</v>
      </c>
      <c r="F239" s="134" t="s">
        <v>5978</v>
      </c>
      <c r="G239" s="133" t="s">
        <v>6531</v>
      </c>
      <c r="H239" s="134" t="s">
        <v>6532</v>
      </c>
      <c r="I239" s="9"/>
      <c r="J239" s="130"/>
      <c r="K239" s="130"/>
      <c r="L239" s="130"/>
      <c r="M239" s="130"/>
      <c r="N239" s="130"/>
      <c r="O239" s="130"/>
      <c r="P239" s="130"/>
      <c r="Q239" s="130"/>
      <c r="R239" s="130"/>
      <c r="S239" s="130"/>
      <c r="T239" s="130"/>
      <c r="U239" s="130"/>
      <c r="V239" s="130"/>
      <c r="W239" s="130"/>
      <c r="X239" s="130"/>
      <c r="Y239" s="130"/>
      <c r="Z239" s="130"/>
      <c r="AA239" s="130"/>
    </row>
    <row r="240" spans="1:27">
      <c r="A240" s="126">
        <v>239</v>
      </c>
      <c r="B240" s="127" t="s">
        <v>5657</v>
      </c>
      <c r="C240" s="126">
        <v>239</v>
      </c>
      <c r="D240" s="126" t="s">
        <v>3082</v>
      </c>
      <c r="E240" s="6">
        <v>4</v>
      </c>
      <c r="F240" s="134" t="s">
        <v>5981</v>
      </c>
      <c r="G240" s="133" t="s">
        <v>6533</v>
      </c>
      <c r="H240" s="134" t="s">
        <v>5983</v>
      </c>
      <c r="I240" s="9"/>
      <c r="J240" s="130"/>
      <c r="K240" s="130"/>
      <c r="L240" s="130"/>
      <c r="M240" s="130"/>
      <c r="N240" s="130"/>
      <c r="O240" s="130"/>
      <c r="P240" s="130"/>
      <c r="Q240" s="130"/>
      <c r="R240" s="130"/>
      <c r="S240" s="130"/>
      <c r="T240" s="130"/>
      <c r="U240" s="130"/>
      <c r="V240" s="130"/>
      <c r="W240" s="130"/>
      <c r="X240" s="130"/>
      <c r="Y240" s="130"/>
      <c r="Z240" s="130"/>
      <c r="AA240" s="130"/>
    </row>
    <row r="241" spans="1:27">
      <c r="A241" s="126">
        <v>240</v>
      </c>
      <c r="B241" s="127" t="s">
        <v>5657</v>
      </c>
      <c r="C241" s="126">
        <v>240</v>
      </c>
      <c r="D241" s="126" t="s">
        <v>3082</v>
      </c>
      <c r="E241" s="6">
        <v>5</v>
      </c>
      <c r="F241" s="134" t="s">
        <v>5984</v>
      </c>
      <c r="G241" s="133" t="s">
        <v>6534</v>
      </c>
      <c r="H241" s="134" t="s">
        <v>5986</v>
      </c>
      <c r="I241" s="9"/>
      <c r="J241" s="130"/>
      <c r="K241" s="130"/>
      <c r="L241" s="130"/>
      <c r="M241" s="130"/>
      <c r="N241" s="130"/>
      <c r="O241" s="130"/>
      <c r="P241" s="130"/>
      <c r="Q241" s="130"/>
      <c r="R241" s="130"/>
      <c r="S241" s="130"/>
      <c r="T241" s="130"/>
      <c r="U241" s="130"/>
      <c r="V241" s="130"/>
      <c r="W241" s="130"/>
      <c r="X241" s="130"/>
      <c r="Y241" s="130"/>
      <c r="Z241" s="130"/>
      <c r="AA241" s="130"/>
    </row>
    <row r="242" spans="1:27">
      <c r="A242" s="126">
        <v>241</v>
      </c>
      <c r="B242" s="127" t="s">
        <v>5657</v>
      </c>
      <c r="C242" s="126">
        <v>241</v>
      </c>
      <c r="D242" s="126" t="s">
        <v>3083</v>
      </c>
      <c r="E242" s="6">
        <v>1</v>
      </c>
      <c r="F242" s="134" t="s">
        <v>5987</v>
      </c>
      <c r="G242" s="133" t="s">
        <v>5988</v>
      </c>
      <c r="H242" s="134" t="s">
        <v>5989</v>
      </c>
      <c r="I242" s="9"/>
      <c r="J242" s="130"/>
      <c r="K242" s="130"/>
      <c r="L242" s="130"/>
      <c r="M242" s="130"/>
      <c r="N242" s="130"/>
      <c r="O242" s="130"/>
      <c r="P242" s="130"/>
      <c r="Q242" s="130"/>
      <c r="R242" s="130"/>
      <c r="S242" s="130"/>
      <c r="T242" s="130"/>
      <c r="U242" s="130"/>
      <c r="V242" s="130"/>
      <c r="W242" s="130"/>
      <c r="X242" s="130"/>
      <c r="Y242" s="130"/>
      <c r="Z242" s="130"/>
      <c r="AA242" s="130"/>
    </row>
    <row r="243" spans="1:27">
      <c r="A243" s="126">
        <v>242</v>
      </c>
      <c r="B243" s="127" t="s">
        <v>5657</v>
      </c>
      <c r="C243" s="126">
        <v>242</v>
      </c>
      <c r="D243" s="126" t="s">
        <v>3083</v>
      </c>
      <c r="E243" s="6">
        <v>2</v>
      </c>
      <c r="F243" s="134" t="s">
        <v>5990</v>
      </c>
      <c r="G243" s="133" t="s">
        <v>6535</v>
      </c>
      <c r="H243" s="134" t="s">
        <v>5992</v>
      </c>
      <c r="I243" s="9"/>
      <c r="J243" s="130"/>
      <c r="K243" s="130"/>
      <c r="L243" s="130"/>
      <c r="M243" s="130"/>
      <c r="N243" s="130"/>
      <c r="O243" s="130"/>
      <c r="P243" s="130"/>
      <c r="Q243" s="130"/>
      <c r="R243" s="130"/>
      <c r="S243" s="130"/>
      <c r="T243" s="130"/>
      <c r="U243" s="130"/>
      <c r="V243" s="130"/>
      <c r="W243" s="130"/>
      <c r="X243" s="130"/>
      <c r="Y243" s="130"/>
      <c r="Z243" s="130"/>
      <c r="AA243" s="130"/>
    </row>
    <row r="244" spans="1:27">
      <c r="A244" s="126">
        <v>243</v>
      </c>
      <c r="B244" s="127" t="s">
        <v>5657</v>
      </c>
      <c r="C244" s="126">
        <v>243</v>
      </c>
      <c r="D244" s="126" t="s">
        <v>3083</v>
      </c>
      <c r="E244" s="6">
        <v>3</v>
      </c>
      <c r="F244" s="134" t="s">
        <v>5993</v>
      </c>
      <c r="G244" s="133" t="s">
        <v>5994</v>
      </c>
      <c r="H244" s="134" t="s">
        <v>6536</v>
      </c>
      <c r="I244" s="9"/>
      <c r="J244" s="130"/>
      <c r="K244" s="130"/>
      <c r="L244" s="130"/>
      <c r="M244" s="130"/>
      <c r="N244" s="130"/>
      <c r="O244" s="130"/>
      <c r="P244" s="130"/>
      <c r="Q244" s="130"/>
      <c r="R244" s="130"/>
      <c r="S244" s="130"/>
      <c r="T244" s="130"/>
      <c r="U244" s="130"/>
      <c r="V244" s="130"/>
      <c r="W244" s="130"/>
      <c r="X244" s="130"/>
      <c r="Y244" s="130"/>
      <c r="Z244" s="130"/>
      <c r="AA244" s="130"/>
    </row>
    <row r="245" spans="1:27">
      <c r="A245" s="126">
        <v>244</v>
      </c>
      <c r="B245" s="127" t="s">
        <v>5657</v>
      </c>
      <c r="C245" s="126">
        <v>244</v>
      </c>
      <c r="D245" s="126" t="s">
        <v>3083</v>
      </c>
      <c r="E245" s="6">
        <v>4</v>
      </c>
      <c r="F245" s="134" t="s">
        <v>5996</v>
      </c>
      <c r="G245" s="133" t="s">
        <v>6537</v>
      </c>
      <c r="H245" s="134" t="s">
        <v>6538</v>
      </c>
      <c r="I245" s="9"/>
      <c r="J245" s="130"/>
      <c r="K245" s="130"/>
      <c r="L245" s="130"/>
      <c r="M245" s="130"/>
      <c r="N245" s="130"/>
      <c r="O245" s="130"/>
      <c r="P245" s="130"/>
      <c r="Q245" s="130"/>
      <c r="R245" s="130"/>
      <c r="S245" s="130"/>
      <c r="T245" s="130"/>
      <c r="U245" s="130"/>
      <c r="V245" s="130"/>
      <c r="W245" s="130"/>
      <c r="X245" s="130"/>
      <c r="Y245" s="130"/>
      <c r="Z245" s="130"/>
      <c r="AA245" s="130"/>
    </row>
    <row r="246" spans="1:27">
      <c r="A246" s="126">
        <v>245</v>
      </c>
      <c r="B246" s="127" t="s">
        <v>5657</v>
      </c>
      <c r="C246" s="126">
        <v>245</v>
      </c>
      <c r="D246" s="126" t="s">
        <v>3083</v>
      </c>
      <c r="E246" s="6">
        <v>5</v>
      </c>
      <c r="F246" s="134" t="s">
        <v>5999</v>
      </c>
      <c r="G246" s="133" t="s">
        <v>6539</v>
      </c>
      <c r="H246" s="134" t="s">
        <v>6540</v>
      </c>
      <c r="I246" s="9"/>
      <c r="J246" s="130"/>
      <c r="K246" s="130"/>
      <c r="L246" s="130"/>
      <c r="M246" s="130"/>
      <c r="N246" s="130"/>
      <c r="O246" s="130"/>
      <c r="P246" s="130"/>
      <c r="Q246" s="130"/>
      <c r="R246" s="130"/>
      <c r="S246" s="130"/>
      <c r="T246" s="130"/>
      <c r="U246" s="130"/>
      <c r="V246" s="130"/>
      <c r="W246" s="130"/>
      <c r="X246" s="130"/>
      <c r="Y246" s="130"/>
      <c r="Z246" s="130"/>
      <c r="AA246" s="130"/>
    </row>
    <row r="247" spans="1:27">
      <c r="A247" s="126">
        <v>246</v>
      </c>
      <c r="B247" s="127" t="s">
        <v>5657</v>
      </c>
      <c r="C247" s="126">
        <v>246</v>
      </c>
      <c r="D247" s="126" t="s">
        <v>3084</v>
      </c>
      <c r="E247" s="6">
        <v>1</v>
      </c>
      <c r="F247" s="134" t="s">
        <v>6002</v>
      </c>
      <c r="G247" s="133" t="s">
        <v>6541</v>
      </c>
      <c r="H247" s="134" t="s">
        <v>6004</v>
      </c>
      <c r="I247" s="9"/>
      <c r="J247" s="130"/>
      <c r="K247" s="130"/>
      <c r="L247" s="130"/>
      <c r="M247" s="130"/>
      <c r="N247" s="130"/>
      <c r="O247" s="130"/>
      <c r="P247" s="130"/>
      <c r="Q247" s="130"/>
      <c r="R247" s="130"/>
      <c r="S247" s="130"/>
      <c r="T247" s="130"/>
      <c r="U247" s="130"/>
      <c r="V247" s="130"/>
      <c r="W247" s="130"/>
      <c r="X247" s="130"/>
      <c r="Y247" s="130"/>
      <c r="Z247" s="130"/>
      <c r="AA247" s="130"/>
    </row>
    <row r="248" spans="1:27">
      <c r="A248" s="126">
        <v>247</v>
      </c>
      <c r="B248" s="127" t="s">
        <v>5657</v>
      </c>
      <c r="C248" s="126">
        <v>247</v>
      </c>
      <c r="D248" s="126" t="s">
        <v>3084</v>
      </c>
      <c r="E248" s="6">
        <v>2</v>
      </c>
      <c r="F248" s="134" t="s">
        <v>6005</v>
      </c>
      <c r="G248" s="133" t="s">
        <v>6006</v>
      </c>
      <c r="H248" s="134" t="s">
        <v>6007</v>
      </c>
      <c r="I248" s="9"/>
      <c r="J248" s="130"/>
      <c r="K248" s="130"/>
      <c r="L248" s="130"/>
      <c r="M248" s="130"/>
      <c r="N248" s="130"/>
      <c r="O248" s="130"/>
      <c r="P248" s="130"/>
      <c r="Q248" s="130"/>
      <c r="R248" s="130"/>
      <c r="S248" s="130"/>
      <c r="T248" s="130"/>
      <c r="U248" s="130"/>
      <c r="V248" s="130"/>
      <c r="W248" s="130"/>
      <c r="X248" s="130"/>
      <c r="Y248" s="130"/>
      <c r="Z248" s="130"/>
      <c r="AA248" s="130"/>
    </row>
    <row r="249" spans="1:27">
      <c r="A249" s="126">
        <v>248</v>
      </c>
      <c r="B249" s="127" t="s">
        <v>5657</v>
      </c>
      <c r="C249" s="126">
        <v>248</v>
      </c>
      <c r="D249" s="126" t="s">
        <v>3084</v>
      </c>
      <c r="E249" s="6">
        <v>3</v>
      </c>
      <c r="F249" s="134" t="s">
        <v>6542</v>
      </c>
      <c r="G249" s="133" t="s">
        <v>6543</v>
      </c>
      <c r="H249" s="134" t="s">
        <v>6544</v>
      </c>
      <c r="I249" s="9"/>
      <c r="J249" s="130"/>
      <c r="K249" s="130"/>
      <c r="L249" s="130"/>
      <c r="M249" s="130"/>
      <c r="N249" s="130"/>
      <c r="O249" s="130"/>
      <c r="P249" s="130"/>
      <c r="Q249" s="130"/>
      <c r="R249" s="130"/>
      <c r="S249" s="130"/>
      <c r="T249" s="130"/>
      <c r="U249" s="130"/>
      <c r="V249" s="130"/>
      <c r="W249" s="130"/>
      <c r="X249" s="130"/>
      <c r="Y249" s="130"/>
      <c r="Z249" s="130"/>
      <c r="AA249" s="130"/>
    </row>
    <row r="250" spans="1:27">
      <c r="A250" s="126">
        <v>249</v>
      </c>
      <c r="B250" s="127" t="s">
        <v>5657</v>
      </c>
      <c r="C250" s="126">
        <v>249</v>
      </c>
      <c r="D250" s="126" t="s">
        <v>3084</v>
      </c>
      <c r="E250" s="6">
        <v>4</v>
      </c>
      <c r="F250" s="134" t="s">
        <v>6011</v>
      </c>
      <c r="G250" s="133" t="s">
        <v>6545</v>
      </c>
      <c r="H250" s="134" t="s">
        <v>6546</v>
      </c>
      <c r="I250" s="9"/>
      <c r="J250" s="130"/>
      <c r="K250" s="130"/>
      <c r="L250" s="130"/>
      <c r="M250" s="130"/>
      <c r="N250" s="130"/>
      <c r="O250" s="130"/>
      <c r="P250" s="130"/>
      <c r="Q250" s="130"/>
      <c r="R250" s="130"/>
      <c r="S250" s="130"/>
      <c r="T250" s="130"/>
      <c r="U250" s="130"/>
      <c r="V250" s="130"/>
      <c r="W250" s="130"/>
      <c r="X250" s="130"/>
      <c r="Y250" s="130"/>
      <c r="Z250" s="130"/>
      <c r="AA250" s="130"/>
    </row>
    <row r="251" spans="1:27">
      <c r="A251" s="126">
        <v>250</v>
      </c>
      <c r="B251" s="127" t="s">
        <v>5657</v>
      </c>
      <c r="C251" s="126">
        <v>250</v>
      </c>
      <c r="D251" s="126" t="s">
        <v>3084</v>
      </c>
      <c r="E251" s="6">
        <v>5</v>
      </c>
      <c r="F251" s="134" t="s">
        <v>6014</v>
      </c>
      <c r="G251" s="133" t="s">
        <v>6015</v>
      </c>
      <c r="H251" s="134" t="s">
        <v>6547</v>
      </c>
      <c r="I251" s="9"/>
      <c r="J251" s="130"/>
      <c r="K251" s="130"/>
      <c r="L251" s="130"/>
      <c r="M251" s="130"/>
      <c r="N251" s="130"/>
      <c r="O251" s="130"/>
      <c r="P251" s="130"/>
      <c r="Q251" s="130"/>
      <c r="R251" s="130"/>
      <c r="S251" s="130"/>
      <c r="T251" s="130"/>
      <c r="U251" s="130"/>
      <c r="V251" s="130"/>
      <c r="W251" s="130"/>
      <c r="X251" s="130"/>
      <c r="Y251" s="130"/>
      <c r="Z251" s="130"/>
      <c r="AA251" s="130"/>
    </row>
    <row r="252" spans="1:27">
      <c r="A252" s="126">
        <v>251</v>
      </c>
      <c r="B252" s="127" t="s">
        <v>5657</v>
      </c>
      <c r="C252" s="126">
        <v>251</v>
      </c>
      <c r="D252" s="126" t="s">
        <v>3085</v>
      </c>
      <c r="E252" s="6">
        <v>1</v>
      </c>
      <c r="F252" s="134" t="s">
        <v>6017</v>
      </c>
      <c r="G252" s="133" t="s">
        <v>6548</v>
      </c>
      <c r="H252" s="134" t="s">
        <v>6019</v>
      </c>
      <c r="I252" s="9"/>
      <c r="J252" s="137"/>
      <c r="K252" s="137"/>
      <c r="L252" s="137"/>
      <c r="M252" s="137"/>
      <c r="N252" s="137"/>
      <c r="O252" s="137"/>
      <c r="P252" s="137"/>
      <c r="Q252" s="137"/>
      <c r="R252" s="137"/>
      <c r="S252" s="137"/>
      <c r="T252" s="137"/>
      <c r="U252" s="137"/>
      <c r="V252" s="137"/>
      <c r="W252" s="137"/>
      <c r="X252" s="137"/>
      <c r="Y252" s="137"/>
      <c r="Z252" s="137"/>
      <c r="AA252" s="137"/>
    </row>
    <row r="253" spans="1:27">
      <c r="A253" s="126">
        <v>252</v>
      </c>
      <c r="B253" s="127" t="s">
        <v>5657</v>
      </c>
      <c r="C253" s="126">
        <v>252</v>
      </c>
      <c r="D253" s="126" t="s">
        <v>3085</v>
      </c>
      <c r="E253" s="6">
        <v>2</v>
      </c>
      <c r="F253" s="134" t="s">
        <v>6020</v>
      </c>
      <c r="G253" s="133" t="s">
        <v>6549</v>
      </c>
      <c r="H253" s="134" t="s">
        <v>6022</v>
      </c>
      <c r="I253" s="9"/>
      <c r="J253" s="130"/>
      <c r="K253" s="130"/>
      <c r="L253" s="130"/>
      <c r="M253" s="130"/>
      <c r="N253" s="130"/>
      <c r="O253" s="130"/>
      <c r="P253" s="130"/>
      <c r="Q253" s="130"/>
      <c r="R253" s="130"/>
      <c r="S253" s="130"/>
      <c r="T253" s="130"/>
      <c r="U253" s="130"/>
      <c r="V253" s="130"/>
      <c r="W253" s="130"/>
      <c r="X253" s="130"/>
      <c r="Y253" s="130"/>
      <c r="Z253" s="130"/>
      <c r="AA253" s="130"/>
    </row>
    <row r="254" spans="1:27">
      <c r="A254" s="126">
        <v>253</v>
      </c>
      <c r="B254" s="127" t="s">
        <v>5657</v>
      </c>
      <c r="C254" s="126">
        <v>253</v>
      </c>
      <c r="D254" s="126" t="s">
        <v>3085</v>
      </c>
      <c r="E254" s="6">
        <v>3</v>
      </c>
      <c r="F254" s="134" t="s">
        <v>6023</v>
      </c>
      <c r="G254" s="133" t="s">
        <v>6550</v>
      </c>
      <c r="H254" s="134" t="s">
        <v>6025</v>
      </c>
      <c r="I254" s="9"/>
      <c r="J254" s="130"/>
      <c r="K254" s="130"/>
      <c r="L254" s="130"/>
      <c r="M254" s="130"/>
      <c r="N254" s="130"/>
      <c r="O254" s="130"/>
      <c r="P254" s="130"/>
      <c r="Q254" s="130"/>
      <c r="R254" s="130"/>
      <c r="S254" s="130"/>
      <c r="T254" s="130"/>
      <c r="U254" s="130"/>
      <c r="V254" s="130"/>
      <c r="W254" s="130"/>
      <c r="X254" s="130"/>
      <c r="Y254" s="130"/>
      <c r="Z254" s="130"/>
      <c r="AA254" s="130"/>
    </row>
    <row r="255" spans="1:27">
      <c r="A255" s="126">
        <v>254</v>
      </c>
      <c r="B255" s="127" t="s">
        <v>5657</v>
      </c>
      <c r="C255" s="126">
        <v>254</v>
      </c>
      <c r="D255" s="126" t="s">
        <v>3085</v>
      </c>
      <c r="E255" s="6">
        <v>4</v>
      </c>
      <c r="F255" s="134" t="s">
        <v>6267</v>
      </c>
      <c r="G255" s="133" t="s">
        <v>6268</v>
      </c>
      <c r="H255" s="134" t="s">
        <v>6269</v>
      </c>
      <c r="I255" s="9"/>
      <c r="J255" s="130"/>
      <c r="K255" s="130"/>
      <c r="L255" s="130"/>
      <c r="M255" s="130"/>
      <c r="N255" s="130"/>
      <c r="O255" s="130"/>
      <c r="P255" s="130"/>
      <c r="Q255" s="130"/>
      <c r="R255" s="130"/>
      <c r="S255" s="130"/>
      <c r="T255" s="130"/>
      <c r="U255" s="130"/>
      <c r="V255" s="130"/>
      <c r="W255" s="130"/>
      <c r="X255" s="130"/>
      <c r="Y255" s="130"/>
      <c r="Z255" s="130"/>
      <c r="AA255" s="130"/>
    </row>
    <row r="256" spans="1:27">
      <c r="A256" s="126">
        <v>255</v>
      </c>
      <c r="B256" s="127" t="s">
        <v>5657</v>
      </c>
      <c r="C256" s="126">
        <v>255</v>
      </c>
      <c r="D256" s="126" t="s">
        <v>3085</v>
      </c>
      <c r="E256" s="6">
        <v>5</v>
      </c>
      <c r="F256" s="134" t="s">
        <v>6029</v>
      </c>
      <c r="G256" s="133" t="s">
        <v>6030</v>
      </c>
      <c r="H256" s="134" t="s">
        <v>6031</v>
      </c>
      <c r="I256" s="9"/>
      <c r="J256" s="130"/>
      <c r="K256" s="130"/>
      <c r="L256" s="130"/>
      <c r="M256" s="130"/>
      <c r="N256" s="130"/>
      <c r="O256" s="130"/>
      <c r="P256" s="130"/>
      <c r="Q256" s="130"/>
      <c r="R256" s="130"/>
      <c r="S256" s="130"/>
      <c r="T256" s="130"/>
      <c r="U256" s="130"/>
      <c r="V256" s="130"/>
      <c r="W256" s="130"/>
      <c r="X256" s="130"/>
      <c r="Y256" s="130"/>
      <c r="Z256" s="130"/>
      <c r="AA256" s="130"/>
    </row>
    <row r="257" spans="1:27">
      <c r="A257" s="126">
        <v>256</v>
      </c>
      <c r="B257" s="127" t="s">
        <v>5657</v>
      </c>
      <c r="C257" s="126">
        <v>256</v>
      </c>
      <c r="D257" s="126" t="s">
        <v>3059</v>
      </c>
      <c r="E257" s="6">
        <v>1</v>
      </c>
      <c r="F257" s="134" t="s">
        <v>6035</v>
      </c>
      <c r="G257" s="133" t="s">
        <v>6551</v>
      </c>
      <c r="H257" s="134" t="s">
        <v>6552</v>
      </c>
      <c r="I257" s="9" t="s">
        <v>6035</v>
      </c>
      <c r="J257" s="131"/>
      <c r="K257" s="130"/>
      <c r="L257" s="130"/>
      <c r="M257" s="130"/>
      <c r="N257" s="130"/>
      <c r="O257" s="130"/>
      <c r="P257" s="130"/>
      <c r="Q257" s="130"/>
      <c r="R257" s="130"/>
      <c r="S257" s="130"/>
      <c r="T257" s="130"/>
      <c r="U257" s="130"/>
      <c r="V257" s="130"/>
      <c r="W257" s="130"/>
      <c r="X257" s="130"/>
      <c r="Y257" s="130"/>
      <c r="Z257" s="130"/>
      <c r="AA257" s="130"/>
    </row>
    <row r="258" spans="1:27">
      <c r="A258" s="126">
        <v>257</v>
      </c>
      <c r="B258" s="127" t="s">
        <v>5657</v>
      </c>
      <c r="C258" s="126">
        <v>257</v>
      </c>
      <c r="D258" s="126" t="s">
        <v>3059</v>
      </c>
      <c r="E258" s="6">
        <v>2</v>
      </c>
      <c r="F258" s="134" t="s">
        <v>6039</v>
      </c>
      <c r="G258" s="133" t="s">
        <v>6553</v>
      </c>
      <c r="H258" s="134" t="s">
        <v>6554</v>
      </c>
      <c r="I258" s="9" t="s">
        <v>6039</v>
      </c>
      <c r="J258" s="131"/>
      <c r="K258" s="130"/>
      <c r="L258" s="130"/>
      <c r="M258" s="130"/>
      <c r="N258" s="130"/>
      <c r="O258" s="130"/>
      <c r="P258" s="130"/>
      <c r="Q258" s="130"/>
      <c r="R258" s="130"/>
      <c r="S258" s="130"/>
      <c r="T258" s="130"/>
      <c r="U258" s="130"/>
      <c r="V258" s="130"/>
      <c r="W258" s="130"/>
      <c r="X258" s="130"/>
      <c r="Y258" s="130"/>
      <c r="Z258" s="130"/>
      <c r="AA258" s="130"/>
    </row>
    <row r="259" spans="1:27">
      <c r="A259" s="126">
        <v>258</v>
      </c>
      <c r="B259" s="127" t="s">
        <v>5657</v>
      </c>
      <c r="C259" s="126">
        <v>258</v>
      </c>
      <c r="D259" s="126" t="s">
        <v>3059</v>
      </c>
      <c r="E259" s="6">
        <v>3</v>
      </c>
      <c r="F259" s="134" t="s">
        <v>6043</v>
      </c>
      <c r="G259" s="133" t="s">
        <v>6555</v>
      </c>
      <c r="H259" s="134" t="s">
        <v>6556</v>
      </c>
      <c r="I259" s="9" t="s">
        <v>6043</v>
      </c>
      <c r="J259" s="131"/>
      <c r="K259" s="130"/>
      <c r="L259" s="130"/>
      <c r="M259" s="130"/>
      <c r="N259" s="130"/>
      <c r="O259" s="130"/>
      <c r="P259" s="130"/>
      <c r="Q259" s="130"/>
      <c r="R259" s="130"/>
      <c r="S259" s="130"/>
      <c r="T259" s="130"/>
      <c r="U259" s="130"/>
      <c r="V259" s="130"/>
      <c r="W259" s="130"/>
      <c r="X259" s="130"/>
      <c r="Y259" s="130"/>
      <c r="Z259" s="130"/>
      <c r="AA259" s="130"/>
    </row>
    <row r="260" spans="1:27">
      <c r="A260" s="126">
        <v>259</v>
      </c>
      <c r="B260" s="127" t="s">
        <v>5657</v>
      </c>
      <c r="C260" s="126">
        <v>259</v>
      </c>
      <c r="D260" s="126" t="s">
        <v>3059</v>
      </c>
      <c r="E260" s="6">
        <v>4</v>
      </c>
      <c r="F260" s="134" t="s">
        <v>6047</v>
      </c>
      <c r="G260" s="133" t="s">
        <v>6557</v>
      </c>
      <c r="H260" s="134" t="s">
        <v>6558</v>
      </c>
      <c r="I260" s="9" t="s">
        <v>6047</v>
      </c>
      <c r="J260" s="131"/>
      <c r="K260" s="130"/>
      <c r="L260" s="130"/>
      <c r="M260" s="130"/>
      <c r="N260" s="130"/>
      <c r="O260" s="130"/>
      <c r="P260" s="130"/>
      <c r="Q260" s="130"/>
      <c r="R260" s="130"/>
      <c r="S260" s="130"/>
      <c r="T260" s="130"/>
      <c r="U260" s="130"/>
      <c r="V260" s="130"/>
      <c r="W260" s="130"/>
      <c r="X260" s="130"/>
      <c r="Y260" s="130"/>
      <c r="Z260" s="130"/>
      <c r="AA260" s="130"/>
    </row>
    <row r="261" spans="1:27">
      <c r="A261" s="126">
        <v>260</v>
      </c>
      <c r="B261" s="127" t="s">
        <v>5657</v>
      </c>
      <c r="C261" s="126">
        <v>260</v>
      </c>
      <c r="D261" s="126" t="s">
        <v>3059</v>
      </c>
      <c r="E261" s="6">
        <v>5</v>
      </c>
      <c r="F261" s="134" t="s">
        <v>6051</v>
      </c>
      <c r="G261" s="133" t="s">
        <v>6049</v>
      </c>
      <c r="H261" s="134" t="s">
        <v>6050</v>
      </c>
      <c r="I261" s="9" t="s">
        <v>6051</v>
      </c>
      <c r="J261" s="131"/>
      <c r="K261" s="130"/>
      <c r="L261" s="130"/>
      <c r="M261" s="130"/>
      <c r="N261" s="130"/>
      <c r="O261" s="130"/>
      <c r="P261" s="130"/>
      <c r="Q261" s="130"/>
      <c r="R261" s="130"/>
      <c r="S261" s="130"/>
      <c r="T261" s="130"/>
      <c r="U261" s="130"/>
      <c r="V261" s="130"/>
      <c r="W261" s="130"/>
      <c r="X261" s="130"/>
      <c r="Y261" s="130"/>
      <c r="Z261" s="130"/>
      <c r="AA261" s="130"/>
    </row>
    <row r="262" spans="1:27">
      <c r="A262" s="126">
        <v>261</v>
      </c>
      <c r="B262" s="127" t="s">
        <v>5657</v>
      </c>
      <c r="C262" s="126">
        <v>261</v>
      </c>
      <c r="D262" s="126" t="s">
        <v>3060</v>
      </c>
      <c r="E262" s="6">
        <v>1</v>
      </c>
      <c r="F262" s="134" t="s">
        <v>6055</v>
      </c>
      <c r="G262" s="133" t="s">
        <v>6559</v>
      </c>
      <c r="H262" s="134" t="s">
        <v>6560</v>
      </c>
      <c r="I262" s="9" t="s">
        <v>6055</v>
      </c>
      <c r="J262" s="131"/>
      <c r="K262" s="130"/>
      <c r="L262" s="130"/>
      <c r="M262" s="130"/>
      <c r="N262" s="130"/>
      <c r="O262" s="130"/>
      <c r="P262" s="130"/>
      <c r="Q262" s="130"/>
      <c r="R262" s="130"/>
      <c r="S262" s="130"/>
      <c r="T262" s="130"/>
      <c r="U262" s="130"/>
      <c r="V262" s="130"/>
      <c r="W262" s="130"/>
      <c r="X262" s="130"/>
      <c r="Y262" s="130"/>
      <c r="Z262" s="130"/>
      <c r="AA262" s="130"/>
    </row>
    <row r="263" spans="1:27">
      <c r="A263" s="126">
        <v>262</v>
      </c>
      <c r="B263" s="127" t="s">
        <v>5657</v>
      </c>
      <c r="C263" s="126">
        <v>262</v>
      </c>
      <c r="D263" s="126" t="s">
        <v>3060</v>
      </c>
      <c r="E263" s="6">
        <v>2</v>
      </c>
      <c r="F263" s="134" t="s">
        <v>6059</v>
      </c>
      <c r="G263" s="133" t="s">
        <v>6561</v>
      </c>
      <c r="H263" s="134" t="s">
        <v>6562</v>
      </c>
      <c r="I263" s="9" t="s">
        <v>6059</v>
      </c>
      <c r="J263" s="131"/>
      <c r="K263" s="130"/>
      <c r="L263" s="130"/>
      <c r="M263" s="130"/>
      <c r="N263" s="130"/>
      <c r="O263" s="130"/>
      <c r="P263" s="130"/>
      <c r="Q263" s="130"/>
      <c r="R263" s="130"/>
      <c r="S263" s="130"/>
      <c r="T263" s="130"/>
      <c r="U263" s="130"/>
      <c r="V263" s="130"/>
      <c r="W263" s="130"/>
      <c r="X263" s="130"/>
      <c r="Y263" s="130"/>
      <c r="Z263" s="130"/>
      <c r="AA263" s="130"/>
    </row>
    <row r="264" spans="1:27">
      <c r="A264" s="126">
        <v>263</v>
      </c>
      <c r="B264" s="127" t="s">
        <v>5657</v>
      </c>
      <c r="C264" s="126">
        <v>263</v>
      </c>
      <c r="D264" s="126" t="s">
        <v>3060</v>
      </c>
      <c r="E264" s="6">
        <v>3</v>
      </c>
      <c r="F264" s="134" t="s">
        <v>6063</v>
      </c>
      <c r="G264" s="133" t="s">
        <v>6563</v>
      </c>
      <c r="H264" s="134" t="s">
        <v>6564</v>
      </c>
      <c r="I264" s="9" t="s">
        <v>6063</v>
      </c>
      <c r="J264" s="131"/>
      <c r="K264" s="130"/>
      <c r="L264" s="130"/>
      <c r="M264" s="130"/>
      <c r="N264" s="130"/>
      <c r="O264" s="130"/>
      <c r="P264" s="130"/>
      <c r="Q264" s="130"/>
      <c r="R264" s="130"/>
      <c r="S264" s="130"/>
      <c r="T264" s="130"/>
      <c r="U264" s="130"/>
      <c r="V264" s="130"/>
      <c r="W264" s="130"/>
      <c r="X264" s="130"/>
      <c r="Y264" s="130"/>
      <c r="Z264" s="130"/>
      <c r="AA264" s="130"/>
    </row>
    <row r="265" spans="1:27">
      <c r="A265" s="126">
        <v>264</v>
      </c>
      <c r="B265" s="127" t="s">
        <v>5657</v>
      </c>
      <c r="C265" s="126">
        <v>264</v>
      </c>
      <c r="D265" s="126" t="s">
        <v>3060</v>
      </c>
      <c r="E265" s="6">
        <v>4</v>
      </c>
      <c r="F265" s="134" t="s">
        <v>6067</v>
      </c>
      <c r="G265" s="133" t="s">
        <v>6565</v>
      </c>
      <c r="H265" s="134" t="s">
        <v>6566</v>
      </c>
      <c r="I265" s="9" t="s">
        <v>6067</v>
      </c>
      <c r="J265" s="131"/>
      <c r="K265" s="130"/>
      <c r="L265" s="130"/>
      <c r="M265" s="130"/>
      <c r="N265" s="130"/>
      <c r="O265" s="130"/>
      <c r="P265" s="130"/>
      <c r="Q265" s="130"/>
      <c r="R265" s="130"/>
      <c r="S265" s="130"/>
      <c r="T265" s="130"/>
      <c r="U265" s="130"/>
      <c r="V265" s="130"/>
      <c r="W265" s="130"/>
      <c r="X265" s="130"/>
      <c r="Y265" s="130"/>
      <c r="Z265" s="130"/>
      <c r="AA265" s="130"/>
    </row>
    <row r="266" spans="1:27">
      <c r="A266" s="126">
        <v>265</v>
      </c>
      <c r="B266" s="127" t="s">
        <v>5657</v>
      </c>
      <c r="C266" s="126">
        <v>265</v>
      </c>
      <c r="D266" s="126" t="s">
        <v>3060</v>
      </c>
      <c r="E266" s="6">
        <v>5</v>
      </c>
      <c r="F266" s="134" t="s">
        <v>6071</v>
      </c>
      <c r="G266" s="133" t="s">
        <v>6567</v>
      </c>
      <c r="H266" s="134" t="s">
        <v>6568</v>
      </c>
      <c r="I266" s="9" t="s">
        <v>6071</v>
      </c>
      <c r="J266" s="131"/>
      <c r="K266" s="130"/>
      <c r="L266" s="130"/>
      <c r="M266" s="130"/>
      <c r="N266" s="130"/>
      <c r="O266" s="130"/>
      <c r="P266" s="130"/>
      <c r="Q266" s="130"/>
      <c r="R266" s="130"/>
      <c r="S266" s="130"/>
      <c r="T266" s="130"/>
      <c r="U266" s="130"/>
      <c r="V266" s="130"/>
      <c r="W266" s="130"/>
      <c r="X266" s="130"/>
      <c r="Y266" s="130"/>
      <c r="Z266" s="130"/>
      <c r="AA266" s="130"/>
    </row>
    <row r="267" spans="1:27">
      <c r="A267" s="126">
        <v>266</v>
      </c>
      <c r="B267" s="127" t="s">
        <v>5657</v>
      </c>
      <c r="C267" s="126">
        <v>266</v>
      </c>
      <c r="D267" s="126" t="s">
        <v>3061</v>
      </c>
      <c r="E267" s="6">
        <v>1</v>
      </c>
      <c r="F267" s="134" t="s">
        <v>6075</v>
      </c>
      <c r="G267" s="133" t="s">
        <v>6073</v>
      </c>
      <c r="H267" s="134" t="s">
        <v>6569</v>
      </c>
      <c r="I267" s="9" t="s">
        <v>6075</v>
      </c>
      <c r="J267" s="131"/>
      <c r="K267" s="130"/>
      <c r="L267" s="130"/>
      <c r="M267" s="130"/>
      <c r="N267" s="130"/>
      <c r="O267" s="130"/>
      <c r="P267" s="130"/>
      <c r="Q267" s="130"/>
      <c r="R267" s="130"/>
      <c r="S267" s="130"/>
      <c r="T267" s="130"/>
      <c r="U267" s="130"/>
      <c r="V267" s="130"/>
      <c r="W267" s="130"/>
      <c r="X267" s="130"/>
      <c r="Y267" s="130"/>
      <c r="Z267" s="130"/>
      <c r="AA267" s="130"/>
    </row>
    <row r="268" spans="1:27">
      <c r="A268" s="126">
        <v>267</v>
      </c>
      <c r="B268" s="127" t="s">
        <v>5657</v>
      </c>
      <c r="C268" s="126">
        <v>267</v>
      </c>
      <c r="D268" s="126" t="s">
        <v>3061</v>
      </c>
      <c r="E268" s="6">
        <v>2</v>
      </c>
      <c r="F268" s="134" t="s">
        <v>6079</v>
      </c>
      <c r="G268" s="133" t="s">
        <v>6570</v>
      </c>
      <c r="H268" s="134" t="s">
        <v>6571</v>
      </c>
      <c r="I268" s="9" t="s">
        <v>6079</v>
      </c>
      <c r="J268" s="131"/>
      <c r="K268" s="130"/>
      <c r="L268" s="130"/>
      <c r="M268" s="130"/>
      <c r="N268" s="130"/>
      <c r="O268" s="130"/>
      <c r="P268" s="130"/>
      <c r="Q268" s="130"/>
      <c r="R268" s="130"/>
      <c r="S268" s="130"/>
      <c r="T268" s="130"/>
      <c r="U268" s="130"/>
      <c r="V268" s="130"/>
      <c r="W268" s="130"/>
      <c r="X268" s="130"/>
      <c r="Y268" s="130"/>
      <c r="Z268" s="130"/>
      <c r="AA268" s="130"/>
    </row>
    <row r="269" spans="1:27">
      <c r="A269" s="126">
        <v>268</v>
      </c>
      <c r="B269" s="127" t="s">
        <v>5657</v>
      </c>
      <c r="C269" s="126">
        <v>268</v>
      </c>
      <c r="D269" s="126" t="s">
        <v>3061</v>
      </c>
      <c r="E269" s="6">
        <v>3</v>
      </c>
      <c r="F269" s="134" t="s">
        <v>6083</v>
      </c>
      <c r="G269" s="133" t="s">
        <v>6572</v>
      </c>
      <c r="H269" s="134" t="s">
        <v>6573</v>
      </c>
      <c r="I269" s="9" t="s">
        <v>6083</v>
      </c>
      <c r="J269" s="131"/>
      <c r="K269" s="130"/>
      <c r="L269" s="130"/>
      <c r="M269" s="130"/>
      <c r="N269" s="130"/>
      <c r="O269" s="130"/>
      <c r="P269" s="130"/>
      <c r="Q269" s="130"/>
      <c r="R269" s="130"/>
      <c r="S269" s="130"/>
      <c r="T269" s="130"/>
      <c r="U269" s="130"/>
      <c r="V269" s="130"/>
      <c r="W269" s="130"/>
      <c r="X269" s="130"/>
      <c r="Y269" s="130"/>
      <c r="Z269" s="130"/>
      <c r="AA269" s="130"/>
    </row>
    <row r="270" spans="1:27">
      <c r="A270" s="126">
        <v>269</v>
      </c>
      <c r="B270" s="127" t="s">
        <v>5657</v>
      </c>
      <c r="C270" s="126">
        <v>269</v>
      </c>
      <c r="D270" s="126" t="s">
        <v>3061</v>
      </c>
      <c r="E270" s="6">
        <v>4</v>
      </c>
      <c r="F270" s="134" t="s">
        <v>6087</v>
      </c>
      <c r="G270" s="133" t="s">
        <v>6574</v>
      </c>
      <c r="H270" s="134" t="s">
        <v>6575</v>
      </c>
      <c r="I270" s="9" t="s">
        <v>6087</v>
      </c>
      <c r="J270" s="131"/>
      <c r="K270" s="130"/>
      <c r="L270" s="130"/>
      <c r="M270" s="130"/>
      <c r="N270" s="130"/>
      <c r="O270" s="130"/>
      <c r="P270" s="130"/>
      <c r="Q270" s="130"/>
      <c r="R270" s="130"/>
      <c r="S270" s="130"/>
      <c r="T270" s="130"/>
      <c r="U270" s="130"/>
      <c r="V270" s="130"/>
      <c r="W270" s="130"/>
      <c r="X270" s="130"/>
      <c r="Y270" s="130"/>
      <c r="Z270" s="130"/>
      <c r="AA270" s="130"/>
    </row>
    <row r="271" spans="1:27">
      <c r="A271" s="126">
        <v>270</v>
      </c>
      <c r="B271" s="127" t="s">
        <v>5657</v>
      </c>
      <c r="C271" s="126">
        <v>270</v>
      </c>
      <c r="D271" s="126" t="s">
        <v>3061</v>
      </c>
      <c r="E271" s="6">
        <v>5</v>
      </c>
      <c r="F271" s="134" t="s">
        <v>6091</v>
      </c>
      <c r="G271" s="133" t="s">
        <v>6576</v>
      </c>
      <c r="H271" s="134" t="s">
        <v>6577</v>
      </c>
      <c r="I271" s="9" t="s">
        <v>6091</v>
      </c>
      <c r="J271" s="131"/>
      <c r="K271" s="130"/>
      <c r="L271" s="130"/>
      <c r="M271" s="130"/>
      <c r="N271" s="130"/>
      <c r="O271" s="130"/>
      <c r="P271" s="130"/>
      <c r="Q271" s="130"/>
      <c r="R271" s="130"/>
      <c r="S271" s="130"/>
      <c r="T271" s="130"/>
      <c r="U271" s="130"/>
      <c r="V271" s="130"/>
      <c r="W271" s="130"/>
      <c r="X271" s="130"/>
      <c r="Y271" s="130"/>
      <c r="Z271" s="130"/>
      <c r="AA271" s="130"/>
    </row>
    <row r="272" spans="1:27">
      <c r="A272" s="126">
        <v>271</v>
      </c>
      <c r="B272" s="127" t="s">
        <v>5657</v>
      </c>
      <c r="C272" s="126">
        <v>271</v>
      </c>
      <c r="D272" s="126" t="s">
        <v>3062</v>
      </c>
      <c r="E272" s="6">
        <v>1</v>
      </c>
      <c r="F272" s="134" t="s">
        <v>6095</v>
      </c>
      <c r="G272" s="133" t="s">
        <v>6578</v>
      </c>
      <c r="H272" s="134" t="s">
        <v>6579</v>
      </c>
      <c r="I272" s="9" t="s">
        <v>6095</v>
      </c>
      <c r="J272" s="131"/>
      <c r="K272" s="130"/>
      <c r="L272" s="130"/>
      <c r="M272" s="130"/>
      <c r="N272" s="130"/>
      <c r="O272" s="130"/>
      <c r="P272" s="130"/>
      <c r="Q272" s="130"/>
      <c r="R272" s="130"/>
      <c r="S272" s="130"/>
      <c r="T272" s="130"/>
      <c r="U272" s="130"/>
      <c r="V272" s="130"/>
      <c r="W272" s="130"/>
      <c r="X272" s="130"/>
      <c r="Y272" s="130"/>
      <c r="Z272" s="130"/>
      <c r="AA272" s="130"/>
    </row>
    <row r="273" spans="1:27">
      <c r="A273" s="126">
        <v>272</v>
      </c>
      <c r="B273" s="127" t="s">
        <v>5657</v>
      </c>
      <c r="C273" s="126">
        <v>272</v>
      </c>
      <c r="D273" s="126" t="s">
        <v>3062</v>
      </c>
      <c r="E273" s="6">
        <v>2</v>
      </c>
      <c r="F273" s="134" t="s">
        <v>6099</v>
      </c>
      <c r="G273" s="133" t="s">
        <v>6580</v>
      </c>
      <c r="H273" s="134" t="s">
        <v>6581</v>
      </c>
      <c r="I273" s="9" t="s">
        <v>6099</v>
      </c>
      <c r="J273" s="131"/>
      <c r="K273" s="130"/>
      <c r="L273" s="130"/>
      <c r="M273" s="130"/>
      <c r="N273" s="130"/>
      <c r="O273" s="130"/>
      <c r="P273" s="130"/>
      <c r="Q273" s="130"/>
      <c r="R273" s="130"/>
      <c r="S273" s="130"/>
      <c r="T273" s="130"/>
      <c r="U273" s="130"/>
      <c r="V273" s="130"/>
      <c r="W273" s="130"/>
      <c r="X273" s="130"/>
      <c r="Y273" s="130"/>
      <c r="Z273" s="130"/>
      <c r="AA273" s="130"/>
    </row>
    <row r="274" spans="1:27">
      <c r="A274" s="126">
        <v>273</v>
      </c>
      <c r="B274" s="127" t="s">
        <v>5657</v>
      </c>
      <c r="C274" s="126">
        <v>273</v>
      </c>
      <c r="D274" s="126" t="s">
        <v>3062</v>
      </c>
      <c r="E274" s="6">
        <v>3</v>
      </c>
      <c r="F274" s="134" t="s">
        <v>6103</v>
      </c>
      <c r="G274" s="133" t="s">
        <v>6582</v>
      </c>
      <c r="H274" s="134" t="s">
        <v>6583</v>
      </c>
      <c r="I274" s="9" t="s">
        <v>6103</v>
      </c>
      <c r="J274" s="131"/>
      <c r="K274" s="130"/>
      <c r="L274" s="130"/>
      <c r="M274" s="130"/>
      <c r="N274" s="130"/>
      <c r="O274" s="130"/>
      <c r="P274" s="130"/>
      <c r="Q274" s="130"/>
      <c r="R274" s="130"/>
      <c r="S274" s="130"/>
      <c r="T274" s="130"/>
      <c r="U274" s="130"/>
      <c r="V274" s="130"/>
      <c r="W274" s="130"/>
      <c r="X274" s="130"/>
      <c r="Y274" s="130"/>
      <c r="Z274" s="130"/>
      <c r="AA274" s="130"/>
    </row>
    <row r="275" spans="1:27">
      <c r="A275" s="126">
        <v>274</v>
      </c>
      <c r="B275" s="127" t="s">
        <v>5657</v>
      </c>
      <c r="C275" s="126">
        <v>274</v>
      </c>
      <c r="D275" s="126" t="s">
        <v>3062</v>
      </c>
      <c r="E275" s="6">
        <v>4</v>
      </c>
      <c r="F275" s="134" t="s">
        <v>6107</v>
      </c>
      <c r="G275" s="133" t="s">
        <v>6584</v>
      </c>
      <c r="H275" s="134" t="s">
        <v>6585</v>
      </c>
      <c r="I275" s="9" t="s">
        <v>6107</v>
      </c>
      <c r="J275" s="131"/>
      <c r="K275" s="130"/>
      <c r="L275" s="130"/>
      <c r="M275" s="130"/>
      <c r="N275" s="130"/>
      <c r="O275" s="130"/>
      <c r="P275" s="130"/>
      <c r="Q275" s="130"/>
      <c r="R275" s="130"/>
      <c r="S275" s="130"/>
      <c r="T275" s="130"/>
      <c r="U275" s="130"/>
      <c r="V275" s="130"/>
      <c r="W275" s="130"/>
      <c r="X275" s="130"/>
      <c r="Y275" s="130"/>
      <c r="Z275" s="130"/>
      <c r="AA275" s="130"/>
    </row>
    <row r="276" spans="1:27">
      <c r="A276" s="126">
        <v>275</v>
      </c>
      <c r="B276" s="127" t="s">
        <v>5657</v>
      </c>
      <c r="C276" s="126">
        <v>275</v>
      </c>
      <c r="D276" s="126" t="s">
        <v>3064</v>
      </c>
      <c r="E276" s="6">
        <v>1</v>
      </c>
      <c r="F276" s="134" t="s">
        <v>6111</v>
      </c>
      <c r="G276" s="133" t="s">
        <v>6586</v>
      </c>
      <c r="H276" s="134" t="s">
        <v>6587</v>
      </c>
      <c r="I276" s="9" t="s">
        <v>6111</v>
      </c>
      <c r="J276" s="131"/>
      <c r="K276" s="130"/>
      <c r="L276" s="130"/>
      <c r="M276" s="130"/>
      <c r="N276" s="130"/>
      <c r="O276" s="130"/>
      <c r="P276" s="130"/>
      <c r="Q276" s="130"/>
      <c r="R276" s="130"/>
      <c r="S276" s="130"/>
      <c r="T276" s="130"/>
      <c r="U276" s="130"/>
      <c r="V276" s="130"/>
      <c r="W276" s="130"/>
      <c r="X276" s="130"/>
      <c r="Y276" s="130"/>
      <c r="Z276" s="130"/>
      <c r="AA276" s="130"/>
    </row>
    <row r="277" spans="1:27">
      <c r="A277" s="126">
        <v>276</v>
      </c>
      <c r="B277" s="127" t="s">
        <v>5657</v>
      </c>
      <c r="C277" s="126">
        <v>276</v>
      </c>
      <c r="D277" s="126" t="s">
        <v>3064</v>
      </c>
      <c r="E277" s="6">
        <v>2</v>
      </c>
      <c r="F277" s="134" t="s">
        <v>6115</v>
      </c>
      <c r="G277" s="133" t="s">
        <v>6588</v>
      </c>
      <c r="H277" s="134" t="s">
        <v>6589</v>
      </c>
      <c r="I277" s="9" t="s">
        <v>6115</v>
      </c>
      <c r="J277" s="131"/>
      <c r="K277" s="130"/>
      <c r="L277" s="130"/>
      <c r="M277" s="130"/>
      <c r="N277" s="130"/>
      <c r="O277" s="130"/>
      <c r="P277" s="130"/>
      <c r="Q277" s="130"/>
      <c r="R277" s="130"/>
      <c r="S277" s="130"/>
      <c r="T277" s="130"/>
      <c r="U277" s="130"/>
      <c r="V277" s="130"/>
      <c r="W277" s="130"/>
      <c r="X277" s="130"/>
      <c r="Y277" s="130"/>
      <c r="Z277" s="130"/>
      <c r="AA277" s="130"/>
    </row>
    <row r="278" spans="1:27">
      <c r="A278" s="126">
        <v>277</v>
      </c>
      <c r="B278" s="127" t="s">
        <v>5657</v>
      </c>
      <c r="C278" s="126">
        <v>277</v>
      </c>
      <c r="D278" s="126" t="s">
        <v>3064</v>
      </c>
      <c r="E278" s="6">
        <v>3</v>
      </c>
      <c r="F278" s="134" t="s">
        <v>6119</v>
      </c>
      <c r="G278" s="133" t="s">
        <v>6590</v>
      </c>
      <c r="H278" s="134" t="s">
        <v>6591</v>
      </c>
      <c r="I278" s="9" t="s">
        <v>6119</v>
      </c>
      <c r="J278" s="131"/>
      <c r="K278" s="130"/>
      <c r="L278" s="130"/>
      <c r="M278" s="130"/>
      <c r="N278" s="130"/>
      <c r="O278" s="130"/>
      <c r="P278" s="130"/>
      <c r="Q278" s="130"/>
      <c r="R278" s="130"/>
      <c r="S278" s="130"/>
      <c r="T278" s="130"/>
      <c r="U278" s="130"/>
      <c r="V278" s="130"/>
      <c r="W278" s="130"/>
      <c r="X278" s="130"/>
      <c r="Y278" s="130"/>
      <c r="Z278" s="130"/>
      <c r="AA278" s="130"/>
    </row>
    <row r="279" spans="1:27">
      <c r="A279" s="126">
        <v>278</v>
      </c>
      <c r="B279" s="127" t="s">
        <v>5657</v>
      </c>
      <c r="C279" s="126">
        <v>278</v>
      </c>
      <c r="D279" s="126" t="s">
        <v>2924</v>
      </c>
      <c r="E279" s="6">
        <v>1</v>
      </c>
      <c r="F279" s="134" t="s">
        <v>6120</v>
      </c>
      <c r="G279" s="133" t="s">
        <v>6121</v>
      </c>
      <c r="H279" s="134" t="s">
        <v>6592</v>
      </c>
      <c r="I279" s="9"/>
      <c r="J279" s="131"/>
      <c r="K279" s="130"/>
      <c r="L279" s="130"/>
      <c r="M279" s="130"/>
      <c r="N279" s="130"/>
      <c r="O279" s="130"/>
      <c r="P279" s="130"/>
      <c r="Q279" s="130"/>
      <c r="R279" s="130"/>
      <c r="S279" s="130"/>
      <c r="T279" s="130"/>
      <c r="U279" s="130"/>
      <c r="V279" s="130"/>
      <c r="W279" s="130"/>
      <c r="X279" s="130"/>
      <c r="Y279" s="130"/>
      <c r="Z279" s="130"/>
      <c r="AA279" s="130"/>
    </row>
    <row r="280" spans="1:27">
      <c r="A280" s="126">
        <v>279</v>
      </c>
      <c r="B280" s="127" t="s">
        <v>5657</v>
      </c>
      <c r="C280" s="126">
        <v>279</v>
      </c>
      <c r="D280" s="126" t="s">
        <v>2924</v>
      </c>
      <c r="E280" s="6">
        <v>2</v>
      </c>
      <c r="F280" s="134" t="s">
        <v>6593</v>
      </c>
      <c r="G280" s="133" t="s">
        <v>6124</v>
      </c>
      <c r="H280" s="134" t="s">
        <v>6125</v>
      </c>
      <c r="I280" s="9"/>
      <c r="J280" s="131"/>
      <c r="K280" s="130"/>
      <c r="L280" s="130"/>
      <c r="M280" s="130"/>
      <c r="N280" s="130"/>
      <c r="O280" s="130"/>
      <c r="P280" s="130"/>
      <c r="Q280" s="130"/>
      <c r="R280" s="130"/>
      <c r="S280" s="130"/>
      <c r="T280" s="130"/>
      <c r="U280" s="130"/>
      <c r="V280" s="130"/>
      <c r="W280" s="130"/>
      <c r="X280" s="130"/>
      <c r="Y280" s="130"/>
      <c r="Z280" s="130"/>
      <c r="AA280" s="130"/>
    </row>
    <row r="281" spans="1:27">
      <c r="A281" s="126">
        <v>280</v>
      </c>
      <c r="B281" s="127" t="s">
        <v>5657</v>
      </c>
      <c r="C281" s="126">
        <v>280</v>
      </c>
      <c r="D281" s="126" t="s">
        <v>2924</v>
      </c>
      <c r="E281" s="6">
        <v>3</v>
      </c>
      <c r="F281" s="134" t="s">
        <v>6126</v>
      </c>
      <c r="G281" s="133" t="s">
        <v>6594</v>
      </c>
      <c r="H281" s="134" t="s">
        <v>6128</v>
      </c>
      <c r="I281" s="9"/>
      <c r="J281" s="131"/>
      <c r="K281" s="130"/>
      <c r="L281" s="130"/>
      <c r="M281" s="130"/>
      <c r="N281" s="130"/>
      <c r="O281" s="130"/>
      <c r="P281" s="130"/>
      <c r="Q281" s="130"/>
      <c r="R281" s="130"/>
      <c r="S281" s="130"/>
      <c r="T281" s="130"/>
      <c r="U281" s="130"/>
      <c r="V281" s="130"/>
      <c r="W281" s="130"/>
      <c r="X281" s="130"/>
      <c r="Y281" s="130"/>
      <c r="Z281" s="130"/>
      <c r="AA281" s="130"/>
    </row>
    <row r="282" spans="1:27">
      <c r="A282" s="126">
        <v>281</v>
      </c>
      <c r="B282" s="127" t="s">
        <v>5657</v>
      </c>
      <c r="C282" s="126">
        <v>281</v>
      </c>
      <c r="D282" s="126" t="s">
        <v>2924</v>
      </c>
      <c r="E282" s="6">
        <v>4</v>
      </c>
      <c r="F282" s="134" t="s">
        <v>6595</v>
      </c>
      <c r="G282" s="133" t="s">
        <v>6596</v>
      </c>
      <c r="H282" s="134" t="s">
        <v>6597</v>
      </c>
      <c r="I282" s="9"/>
      <c r="J282" s="131"/>
      <c r="K282" s="130"/>
      <c r="L282" s="130"/>
      <c r="M282" s="130"/>
      <c r="N282" s="130"/>
      <c r="O282" s="130"/>
      <c r="P282" s="130"/>
      <c r="Q282" s="130"/>
      <c r="R282" s="130"/>
      <c r="S282" s="130"/>
      <c r="T282" s="130"/>
      <c r="U282" s="130"/>
      <c r="V282" s="130"/>
      <c r="W282" s="130"/>
      <c r="X282" s="130"/>
      <c r="Y282" s="130"/>
      <c r="Z282" s="130"/>
      <c r="AA282" s="130"/>
    </row>
    <row r="283" spans="1:27">
      <c r="A283" s="126">
        <v>282</v>
      </c>
      <c r="B283" s="127" t="s">
        <v>5657</v>
      </c>
      <c r="C283" s="126">
        <v>282</v>
      </c>
      <c r="D283" s="126" t="s">
        <v>2924</v>
      </c>
      <c r="E283" s="6">
        <v>5</v>
      </c>
      <c r="F283" s="134" t="s">
        <v>6132</v>
      </c>
      <c r="G283" s="133" t="s">
        <v>6598</v>
      </c>
      <c r="H283" s="134" t="s">
        <v>6599</v>
      </c>
      <c r="I283" s="9"/>
      <c r="J283" s="131"/>
      <c r="K283" s="130"/>
      <c r="L283" s="130"/>
      <c r="M283" s="130"/>
      <c r="N283" s="130"/>
      <c r="O283" s="130"/>
      <c r="P283" s="130"/>
      <c r="Q283" s="130"/>
      <c r="R283" s="130"/>
      <c r="S283" s="130"/>
      <c r="T283" s="130"/>
      <c r="U283" s="130"/>
      <c r="V283" s="130"/>
      <c r="W283" s="130"/>
      <c r="X283" s="130"/>
      <c r="Y283" s="130"/>
      <c r="Z283" s="130"/>
      <c r="AA283" s="130"/>
    </row>
    <row r="284" spans="1:27">
      <c r="A284" s="126">
        <v>283</v>
      </c>
      <c r="B284" s="127" t="s">
        <v>5657</v>
      </c>
      <c r="C284" s="126">
        <v>283</v>
      </c>
      <c r="D284" s="126" t="s">
        <v>2924</v>
      </c>
      <c r="E284" s="6">
        <v>6</v>
      </c>
      <c r="F284" s="134" t="s">
        <v>6600</v>
      </c>
      <c r="G284" s="133" t="s">
        <v>6136</v>
      </c>
      <c r="H284" s="134" t="s">
        <v>6137</v>
      </c>
      <c r="I284" s="9"/>
      <c r="J284" s="131"/>
      <c r="K284" s="130"/>
      <c r="L284" s="130"/>
      <c r="M284" s="130"/>
      <c r="N284" s="130"/>
      <c r="O284" s="130"/>
      <c r="P284" s="130"/>
      <c r="Q284" s="130"/>
      <c r="R284" s="130"/>
      <c r="S284" s="130"/>
      <c r="T284" s="130"/>
      <c r="U284" s="130"/>
      <c r="V284" s="130"/>
      <c r="W284" s="130"/>
      <c r="X284" s="130"/>
      <c r="Y284" s="130"/>
      <c r="Z284" s="130"/>
      <c r="AA284" s="130"/>
    </row>
    <row r="285" spans="1:27">
      <c r="A285" s="126">
        <v>284</v>
      </c>
      <c r="B285" s="127" t="s">
        <v>5657</v>
      </c>
      <c r="C285" s="126">
        <v>284</v>
      </c>
      <c r="D285" s="126" t="s">
        <v>2924</v>
      </c>
      <c r="E285" s="6">
        <v>7</v>
      </c>
      <c r="F285" s="134" t="s">
        <v>6601</v>
      </c>
      <c r="G285" s="133" t="s">
        <v>6602</v>
      </c>
      <c r="H285" s="134" t="s">
        <v>6140</v>
      </c>
      <c r="I285" s="9"/>
      <c r="J285" s="131"/>
      <c r="K285" s="130"/>
      <c r="L285" s="130"/>
      <c r="M285" s="130"/>
      <c r="N285" s="130"/>
      <c r="O285" s="130"/>
      <c r="P285" s="130"/>
      <c r="Q285" s="130"/>
      <c r="R285" s="130"/>
      <c r="S285" s="130"/>
      <c r="T285" s="130"/>
      <c r="U285" s="130"/>
      <c r="V285" s="130"/>
      <c r="W285" s="130"/>
      <c r="X285" s="130"/>
      <c r="Y285" s="130"/>
      <c r="Z285" s="130"/>
      <c r="AA285" s="130"/>
    </row>
    <row r="286" spans="1:27">
      <c r="A286" s="126">
        <v>285</v>
      </c>
      <c r="B286" s="127" t="s">
        <v>5657</v>
      </c>
      <c r="C286" s="126">
        <v>285</v>
      </c>
      <c r="D286" s="126" t="s">
        <v>6603</v>
      </c>
      <c r="E286" s="6">
        <v>1</v>
      </c>
      <c r="F286" s="134" t="s">
        <v>6604</v>
      </c>
      <c r="G286" s="133" t="s">
        <v>6605</v>
      </c>
      <c r="H286" s="134" t="s">
        <v>6606</v>
      </c>
      <c r="I286" s="9"/>
      <c r="J286" s="131"/>
      <c r="K286" s="130"/>
      <c r="L286" s="130"/>
      <c r="M286" s="130"/>
      <c r="N286" s="130"/>
      <c r="O286" s="130"/>
      <c r="P286" s="130"/>
      <c r="Q286" s="130"/>
      <c r="R286" s="130"/>
      <c r="S286" s="130"/>
      <c r="T286" s="130"/>
      <c r="U286" s="130"/>
      <c r="V286" s="130"/>
      <c r="W286" s="130"/>
      <c r="X286" s="130"/>
      <c r="Y286" s="130"/>
      <c r="Z286" s="130"/>
      <c r="AA286" s="130"/>
    </row>
    <row r="287" spans="1:27">
      <c r="A287" s="126">
        <v>286</v>
      </c>
      <c r="B287" s="127" t="s">
        <v>5657</v>
      </c>
      <c r="C287" s="126">
        <v>286</v>
      </c>
      <c r="D287" s="126" t="s">
        <v>6603</v>
      </c>
      <c r="E287" s="6">
        <v>2</v>
      </c>
      <c r="F287" s="134" t="s">
        <v>6607</v>
      </c>
      <c r="G287" s="133" t="s">
        <v>6608</v>
      </c>
      <c r="H287" s="134" t="s">
        <v>6609</v>
      </c>
      <c r="I287" s="9"/>
      <c r="J287" s="131"/>
      <c r="K287" s="130"/>
      <c r="L287" s="130"/>
      <c r="M287" s="130"/>
      <c r="N287" s="130"/>
      <c r="O287" s="130"/>
      <c r="P287" s="130"/>
      <c r="Q287" s="130"/>
      <c r="R287" s="130"/>
      <c r="S287" s="130"/>
      <c r="T287" s="130"/>
      <c r="U287" s="130"/>
      <c r="V287" s="130"/>
      <c r="W287" s="130"/>
      <c r="X287" s="130"/>
      <c r="Y287" s="130"/>
      <c r="Z287" s="130"/>
      <c r="AA287" s="130"/>
    </row>
    <row r="288" spans="1:27">
      <c r="A288" s="126">
        <v>287</v>
      </c>
      <c r="B288" s="127" t="s">
        <v>5657</v>
      </c>
      <c r="C288" s="126">
        <v>287</v>
      </c>
      <c r="D288" s="126" t="s">
        <v>2954</v>
      </c>
      <c r="E288" s="6">
        <v>1</v>
      </c>
      <c r="F288" s="134" t="s">
        <v>6610</v>
      </c>
      <c r="G288" s="133" t="s">
        <v>6611</v>
      </c>
      <c r="H288" s="134" t="s">
        <v>6612</v>
      </c>
      <c r="I288" s="9"/>
      <c r="J288" s="131"/>
      <c r="K288" s="130"/>
      <c r="L288" s="130"/>
      <c r="M288" s="130"/>
      <c r="N288" s="130"/>
      <c r="O288" s="130"/>
      <c r="P288" s="130"/>
      <c r="Q288" s="130"/>
      <c r="R288" s="130"/>
      <c r="S288" s="130"/>
      <c r="T288" s="130"/>
      <c r="U288" s="130"/>
      <c r="V288" s="130"/>
      <c r="W288" s="130"/>
      <c r="X288" s="130"/>
      <c r="Y288" s="130"/>
      <c r="Z288" s="130"/>
      <c r="AA288" s="130"/>
    </row>
    <row r="289" spans="1:27">
      <c r="A289" s="126">
        <v>288</v>
      </c>
      <c r="B289" s="127" t="s">
        <v>5657</v>
      </c>
      <c r="C289" s="126">
        <v>288</v>
      </c>
      <c r="D289" s="126" t="s">
        <v>2954</v>
      </c>
      <c r="E289" s="6">
        <v>2</v>
      </c>
      <c r="F289" s="134" t="s">
        <v>6151</v>
      </c>
      <c r="G289" s="133" t="s">
        <v>6613</v>
      </c>
      <c r="H289" s="134" t="s">
        <v>6614</v>
      </c>
      <c r="I289" s="9"/>
      <c r="J289" s="131"/>
      <c r="K289" s="130"/>
      <c r="L289" s="130"/>
      <c r="M289" s="130"/>
      <c r="N289" s="130"/>
      <c r="O289" s="130"/>
      <c r="P289" s="130"/>
      <c r="Q289" s="130"/>
      <c r="R289" s="130"/>
      <c r="S289" s="130"/>
      <c r="T289" s="130"/>
      <c r="U289" s="130"/>
      <c r="V289" s="130"/>
      <c r="W289" s="130"/>
      <c r="X289" s="130"/>
      <c r="Y289" s="130"/>
      <c r="Z289" s="130"/>
      <c r="AA289" s="130"/>
    </row>
    <row r="290" spans="1:27">
      <c r="A290" s="126">
        <v>289</v>
      </c>
      <c r="B290" s="127" t="s">
        <v>5657</v>
      </c>
      <c r="C290" s="126">
        <v>289</v>
      </c>
      <c r="D290" s="126" t="s">
        <v>2954</v>
      </c>
      <c r="E290" s="6">
        <v>3</v>
      </c>
      <c r="F290" s="134" t="s">
        <v>6615</v>
      </c>
      <c r="G290" s="133" t="s">
        <v>6616</v>
      </c>
      <c r="H290" s="134" t="s">
        <v>6617</v>
      </c>
      <c r="I290" s="9"/>
      <c r="J290" s="131"/>
      <c r="K290" s="130"/>
      <c r="L290" s="130"/>
      <c r="M290" s="130"/>
      <c r="N290" s="130"/>
      <c r="O290" s="130"/>
      <c r="P290" s="130"/>
      <c r="Q290" s="130"/>
      <c r="R290" s="130"/>
      <c r="S290" s="130"/>
      <c r="T290" s="130"/>
      <c r="U290" s="130"/>
      <c r="V290" s="130"/>
      <c r="W290" s="130"/>
      <c r="X290" s="130"/>
      <c r="Y290" s="130"/>
      <c r="Z290" s="130"/>
      <c r="AA290" s="130"/>
    </row>
    <row r="291" spans="1:27">
      <c r="A291" s="126">
        <v>290</v>
      </c>
      <c r="B291" s="127" t="s">
        <v>5657</v>
      </c>
      <c r="C291" s="126">
        <v>290</v>
      </c>
      <c r="D291" s="126" t="s">
        <v>2954</v>
      </c>
      <c r="E291" s="6">
        <v>4</v>
      </c>
      <c r="F291" s="134" t="s">
        <v>6618</v>
      </c>
      <c r="G291" s="133" t="s">
        <v>6619</v>
      </c>
      <c r="H291" s="134" t="s">
        <v>6620</v>
      </c>
      <c r="I291" s="9"/>
      <c r="J291" s="131"/>
      <c r="K291" s="130"/>
      <c r="L291" s="130"/>
      <c r="M291" s="130"/>
      <c r="N291" s="130"/>
      <c r="O291" s="130"/>
      <c r="P291" s="130"/>
      <c r="Q291" s="130"/>
      <c r="R291" s="130"/>
      <c r="S291" s="130"/>
      <c r="T291" s="130"/>
      <c r="U291" s="130"/>
      <c r="V291" s="130"/>
      <c r="W291" s="130"/>
      <c r="X291" s="130"/>
      <c r="Y291" s="130"/>
      <c r="Z291" s="130"/>
      <c r="AA291" s="130"/>
    </row>
    <row r="292" spans="1:27">
      <c r="A292" s="126">
        <v>291</v>
      </c>
      <c r="B292" s="127" t="s">
        <v>5657</v>
      </c>
      <c r="C292" s="126">
        <v>291</v>
      </c>
      <c r="D292" s="126" t="s">
        <v>2954</v>
      </c>
      <c r="E292" s="6">
        <v>5</v>
      </c>
      <c r="F292" s="134" t="s">
        <v>6160</v>
      </c>
      <c r="G292" s="133" t="s">
        <v>6621</v>
      </c>
      <c r="H292" s="134" t="s">
        <v>6622</v>
      </c>
      <c r="I292" s="9"/>
      <c r="J292" s="130"/>
      <c r="K292" s="130"/>
      <c r="L292" s="130"/>
      <c r="M292" s="130"/>
      <c r="N292" s="130"/>
      <c r="O292" s="130"/>
      <c r="P292" s="130"/>
      <c r="Q292" s="130"/>
      <c r="R292" s="130"/>
      <c r="S292" s="130"/>
      <c r="T292" s="130"/>
      <c r="U292" s="130"/>
      <c r="V292" s="130"/>
      <c r="W292" s="130"/>
      <c r="X292" s="130"/>
      <c r="Y292" s="130"/>
      <c r="Z292" s="130"/>
      <c r="AA292" s="130"/>
    </row>
    <row r="293" spans="1:27">
      <c r="A293" s="126">
        <v>292</v>
      </c>
      <c r="B293" s="127" t="s">
        <v>5657</v>
      </c>
      <c r="C293" s="126">
        <v>292</v>
      </c>
      <c r="D293" s="126" t="s">
        <v>3032</v>
      </c>
      <c r="E293" s="6">
        <v>1</v>
      </c>
      <c r="F293" s="134" t="s">
        <v>6623</v>
      </c>
      <c r="G293" s="133" t="s">
        <v>6624</v>
      </c>
      <c r="H293" s="134" t="s">
        <v>6625</v>
      </c>
      <c r="I293" s="9"/>
      <c r="J293" s="130"/>
      <c r="K293" s="130"/>
      <c r="L293" s="130"/>
      <c r="M293" s="130"/>
      <c r="N293" s="130"/>
      <c r="O293" s="130"/>
      <c r="P293" s="130"/>
      <c r="Q293" s="130"/>
      <c r="R293" s="130"/>
      <c r="S293" s="130"/>
      <c r="T293" s="130"/>
      <c r="U293" s="130"/>
      <c r="V293" s="130"/>
      <c r="W293" s="130"/>
      <c r="X293" s="130"/>
      <c r="Y293" s="130"/>
      <c r="Z293" s="130"/>
      <c r="AA293" s="130"/>
    </row>
    <row r="294" spans="1:27">
      <c r="A294" s="126">
        <v>293</v>
      </c>
      <c r="B294" s="127" t="s">
        <v>5657</v>
      </c>
      <c r="C294" s="126">
        <v>293</v>
      </c>
      <c r="D294" s="126" t="s">
        <v>3032</v>
      </c>
      <c r="E294" s="6">
        <v>2</v>
      </c>
      <c r="F294" s="134" t="s">
        <v>6166</v>
      </c>
      <c r="G294" s="133" t="s">
        <v>6626</v>
      </c>
      <c r="H294" s="134" t="s">
        <v>6627</v>
      </c>
      <c r="I294" s="9"/>
      <c r="J294" s="130"/>
      <c r="K294" s="130"/>
      <c r="L294" s="130"/>
      <c r="M294" s="130"/>
      <c r="N294" s="130"/>
      <c r="O294" s="130"/>
      <c r="P294" s="130"/>
      <c r="Q294" s="130"/>
      <c r="R294" s="130"/>
      <c r="S294" s="130"/>
      <c r="T294" s="130"/>
      <c r="U294" s="130"/>
      <c r="V294" s="130"/>
      <c r="W294" s="130"/>
      <c r="X294" s="130"/>
      <c r="Y294" s="130"/>
      <c r="Z294" s="130"/>
      <c r="AA294" s="130"/>
    </row>
    <row r="295" spans="1:27">
      <c r="A295" s="126">
        <v>294</v>
      </c>
      <c r="B295" s="127" t="s">
        <v>5657</v>
      </c>
      <c r="C295" s="126">
        <v>294</v>
      </c>
      <c r="D295" s="126" t="s">
        <v>3032</v>
      </c>
      <c r="E295" s="6">
        <v>3</v>
      </c>
      <c r="F295" s="134" t="s">
        <v>6169</v>
      </c>
      <c r="G295" s="133" t="s">
        <v>6628</v>
      </c>
      <c r="H295" s="134" t="s">
        <v>6629</v>
      </c>
      <c r="I295" s="9"/>
      <c r="J295" s="130"/>
      <c r="K295" s="130"/>
      <c r="L295" s="130"/>
      <c r="M295" s="130"/>
      <c r="N295" s="130"/>
      <c r="O295" s="130"/>
      <c r="P295" s="130"/>
      <c r="Q295" s="130"/>
      <c r="R295" s="130"/>
      <c r="S295" s="130"/>
      <c r="T295" s="130"/>
      <c r="U295" s="130"/>
      <c r="V295" s="130"/>
      <c r="W295" s="130"/>
      <c r="X295" s="130"/>
      <c r="Y295" s="130"/>
      <c r="Z295" s="130"/>
      <c r="AA295" s="130"/>
    </row>
    <row r="296" spans="1:27">
      <c r="A296" s="126">
        <v>295</v>
      </c>
      <c r="B296" s="127" t="s">
        <v>5657</v>
      </c>
      <c r="C296" s="126">
        <v>295</v>
      </c>
      <c r="D296" s="126" t="s">
        <v>3032</v>
      </c>
      <c r="E296" s="6">
        <v>4</v>
      </c>
      <c r="F296" s="134" t="s">
        <v>6630</v>
      </c>
      <c r="G296" s="133" t="s">
        <v>6631</v>
      </c>
      <c r="H296" s="134" t="s">
        <v>6632</v>
      </c>
      <c r="I296" s="9"/>
      <c r="J296" s="130"/>
      <c r="K296" s="130"/>
      <c r="L296" s="130"/>
      <c r="M296" s="130"/>
      <c r="N296" s="130"/>
      <c r="O296" s="130"/>
      <c r="P296" s="130"/>
      <c r="Q296" s="130"/>
      <c r="R296" s="130"/>
      <c r="S296" s="130"/>
      <c r="T296" s="130"/>
      <c r="U296" s="130"/>
      <c r="V296" s="130"/>
      <c r="W296" s="130"/>
      <c r="X296" s="130"/>
      <c r="Y296" s="130"/>
      <c r="Z296" s="130"/>
      <c r="AA296" s="130"/>
    </row>
    <row r="297" spans="1:27">
      <c r="A297" s="126">
        <v>296</v>
      </c>
      <c r="B297" s="127" t="s">
        <v>5657</v>
      </c>
      <c r="C297" s="126">
        <v>296</v>
      </c>
      <c r="D297" s="126" t="s">
        <v>3032</v>
      </c>
      <c r="E297" s="6">
        <v>5</v>
      </c>
      <c r="F297" s="134" t="s">
        <v>6175</v>
      </c>
      <c r="G297" s="133" t="s">
        <v>6633</v>
      </c>
      <c r="H297" s="134" t="s">
        <v>6177</v>
      </c>
      <c r="I297" s="9"/>
      <c r="J297" s="130"/>
      <c r="K297" s="130"/>
      <c r="L297" s="130"/>
      <c r="M297" s="130"/>
      <c r="N297" s="130"/>
      <c r="O297" s="130"/>
      <c r="P297" s="130"/>
      <c r="Q297" s="130"/>
      <c r="R297" s="130"/>
      <c r="S297" s="130"/>
      <c r="T297" s="130"/>
      <c r="U297" s="130"/>
      <c r="V297" s="130"/>
      <c r="W297" s="130"/>
      <c r="X297" s="130"/>
      <c r="Y297" s="130"/>
      <c r="Z297" s="130"/>
      <c r="AA297" s="130"/>
    </row>
    <row r="298" spans="1:27">
      <c r="A298" s="126">
        <v>297</v>
      </c>
      <c r="B298" s="127" t="s">
        <v>5657</v>
      </c>
      <c r="C298" s="126">
        <v>297</v>
      </c>
      <c r="D298" s="126" t="s">
        <v>2973</v>
      </c>
      <c r="E298" s="21">
        <v>1</v>
      </c>
      <c r="F298" s="134" t="s">
        <v>6178</v>
      </c>
      <c r="G298" s="133" t="s">
        <v>6179</v>
      </c>
      <c r="H298" s="134" t="s">
        <v>6180</v>
      </c>
      <c r="I298" s="9"/>
      <c r="J298" s="130"/>
      <c r="K298" s="130"/>
      <c r="L298" s="130"/>
      <c r="M298" s="130"/>
      <c r="N298" s="130"/>
      <c r="O298" s="130"/>
      <c r="P298" s="130"/>
      <c r="Q298" s="130"/>
      <c r="R298" s="130"/>
      <c r="S298" s="130"/>
      <c r="T298" s="130"/>
      <c r="U298" s="130"/>
      <c r="V298" s="130"/>
      <c r="W298" s="130"/>
      <c r="X298" s="130"/>
      <c r="Y298" s="130"/>
      <c r="Z298" s="130"/>
      <c r="AA298" s="130"/>
    </row>
    <row r="299" spans="1:27">
      <c r="A299" s="126">
        <v>298</v>
      </c>
      <c r="B299" s="127" t="s">
        <v>5657</v>
      </c>
      <c r="C299" s="126">
        <v>298</v>
      </c>
      <c r="D299" s="126" t="s">
        <v>2973</v>
      </c>
      <c r="E299" s="21">
        <v>2</v>
      </c>
      <c r="F299" s="134" t="s">
        <v>6181</v>
      </c>
      <c r="G299" s="133" t="s">
        <v>6182</v>
      </c>
      <c r="H299" s="134" t="s">
        <v>6183</v>
      </c>
      <c r="I299" s="9"/>
      <c r="J299" s="130"/>
      <c r="K299" s="130"/>
      <c r="L299" s="130"/>
      <c r="M299" s="130"/>
      <c r="N299" s="130"/>
      <c r="O299" s="130"/>
      <c r="P299" s="130"/>
      <c r="Q299" s="130"/>
      <c r="R299" s="130"/>
      <c r="S299" s="130"/>
      <c r="T299" s="130"/>
      <c r="U299" s="130"/>
      <c r="V299" s="130"/>
      <c r="W299" s="130"/>
      <c r="X299" s="130"/>
      <c r="Y299" s="130"/>
      <c r="Z299" s="130"/>
      <c r="AA299" s="130"/>
    </row>
    <row r="300" spans="1:27">
      <c r="A300" s="126">
        <v>299</v>
      </c>
      <c r="B300" s="127" t="s">
        <v>5657</v>
      </c>
      <c r="C300" s="126">
        <v>299</v>
      </c>
      <c r="D300" s="126" t="s">
        <v>2978</v>
      </c>
      <c r="E300" s="21">
        <v>1</v>
      </c>
      <c r="F300" s="134" t="s">
        <v>6184</v>
      </c>
      <c r="G300" s="133" t="s">
        <v>6634</v>
      </c>
      <c r="H300" s="134" t="s">
        <v>6635</v>
      </c>
      <c r="I300" s="9"/>
      <c r="J300" s="130"/>
      <c r="K300" s="130"/>
      <c r="L300" s="130"/>
      <c r="M300" s="130"/>
      <c r="N300" s="130"/>
      <c r="O300" s="130"/>
      <c r="P300" s="130"/>
      <c r="Q300" s="130"/>
      <c r="R300" s="130"/>
      <c r="S300" s="130"/>
      <c r="T300" s="130"/>
      <c r="U300" s="130"/>
      <c r="V300" s="130"/>
      <c r="W300" s="130"/>
      <c r="X300" s="130"/>
      <c r="Y300" s="130"/>
      <c r="Z300" s="130"/>
      <c r="AA300" s="130"/>
    </row>
    <row r="301" spans="1:27">
      <c r="A301" s="126">
        <v>300</v>
      </c>
      <c r="B301" s="127" t="s">
        <v>5657</v>
      </c>
      <c r="C301" s="126">
        <v>300</v>
      </c>
      <c r="D301" s="126" t="s">
        <v>2978</v>
      </c>
      <c r="E301" s="21">
        <v>2</v>
      </c>
      <c r="F301" s="134" t="s">
        <v>6187</v>
      </c>
      <c r="G301" s="133" t="s">
        <v>6188</v>
      </c>
      <c r="H301" s="134" t="s">
        <v>6189</v>
      </c>
      <c r="I301" s="9"/>
      <c r="J301" s="130"/>
      <c r="K301" s="130"/>
      <c r="L301" s="130"/>
      <c r="M301" s="130"/>
      <c r="N301" s="130"/>
      <c r="O301" s="130"/>
      <c r="P301" s="130"/>
      <c r="Q301" s="130"/>
      <c r="R301" s="130"/>
      <c r="S301" s="130"/>
      <c r="T301" s="130"/>
      <c r="U301" s="130"/>
      <c r="V301" s="130"/>
      <c r="W301" s="130"/>
      <c r="X301" s="130"/>
      <c r="Y301" s="130"/>
      <c r="Z301" s="130"/>
      <c r="AA301" s="130"/>
    </row>
    <row r="302" spans="1:27">
      <c r="A302" s="126">
        <v>301</v>
      </c>
      <c r="B302" s="127" t="s">
        <v>5657</v>
      </c>
      <c r="C302" s="126">
        <v>301</v>
      </c>
      <c r="D302" s="126" t="s">
        <v>2978</v>
      </c>
      <c r="E302" s="21">
        <v>3</v>
      </c>
      <c r="F302" s="134" t="s">
        <v>6190</v>
      </c>
      <c r="G302" s="133" t="s">
        <v>6636</v>
      </c>
      <c r="H302" s="134" t="s">
        <v>6637</v>
      </c>
      <c r="I302" s="9"/>
      <c r="J302" s="130"/>
      <c r="K302" s="130"/>
      <c r="L302" s="130"/>
      <c r="M302" s="130"/>
      <c r="N302" s="130"/>
      <c r="O302" s="130"/>
      <c r="P302" s="130"/>
      <c r="Q302" s="130"/>
      <c r="R302" s="130"/>
      <c r="S302" s="130"/>
      <c r="T302" s="130"/>
      <c r="U302" s="130"/>
      <c r="V302" s="130"/>
      <c r="W302" s="130"/>
      <c r="X302" s="130"/>
      <c r="Y302" s="130"/>
      <c r="Z302" s="130"/>
      <c r="AA302" s="130"/>
    </row>
    <row r="303" spans="1:27">
      <c r="A303" s="126">
        <v>302</v>
      </c>
      <c r="B303" s="127" t="s">
        <v>5657</v>
      </c>
      <c r="C303" s="126">
        <v>302</v>
      </c>
      <c r="D303" s="126" t="s">
        <v>2988</v>
      </c>
      <c r="E303" s="21">
        <v>1</v>
      </c>
      <c r="F303" s="134" t="s">
        <v>6193</v>
      </c>
      <c r="G303" s="133" t="s">
        <v>6638</v>
      </c>
      <c r="H303" s="134" t="s">
        <v>6195</v>
      </c>
      <c r="I303" s="9"/>
      <c r="J303" s="130"/>
      <c r="K303" s="130"/>
      <c r="L303" s="130"/>
      <c r="M303" s="130"/>
      <c r="N303" s="130"/>
      <c r="O303" s="130"/>
      <c r="P303" s="130"/>
      <c r="Q303" s="130"/>
      <c r="R303" s="130"/>
      <c r="S303" s="130"/>
      <c r="T303" s="130"/>
      <c r="U303" s="130"/>
      <c r="V303" s="130"/>
      <c r="W303" s="130"/>
      <c r="X303" s="130"/>
      <c r="Y303" s="130"/>
      <c r="Z303" s="130"/>
      <c r="AA303" s="130"/>
    </row>
    <row r="304" spans="1:27">
      <c r="A304" s="126">
        <v>303</v>
      </c>
      <c r="B304" s="127" t="s">
        <v>5657</v>
      </c>
      <c r="C304" s="126">
        <v>303</v>
      </c>
      <c r="D304" s="126" t="s">
        <v>2988</v>
      </c>
      <c r="E304" s="21">
        <v>2</v>
      </c>
      <c r="F304" s="134" t="s">
        <v>6196</v>
      </c>
      <c r="G304" s="133" t="s">
        <v>6639</v>
      </c>
      <c r="H304" s="134" t="s">
        <v>6198</v>
      </c>
      <c r="I304" s="9"/>
      <c r="J304" s="130"/>
      <c r="K304" s="130"/>
      <c r="L304" s="130"/>
      <c r="M304" s="130"/>
      <c r="N304" s="130"/>
      <c r="O304" s="130"/>
      <c r="P304" s="130"/>
      <c r="Q304" s="130"/>
      <c r="R304" s="130"/>
      <c r="S304" s="130"/>
      <c r="T304" s="130"/>
      <c r="U304" s="130"/>
      <c r="V304" s="130"/>
      <c r="W304" s="130"/>
      <c r="X304" s="130"/>
      <c r="Y304" s="130"/>
      <c r="Z304" s="130"/>
      <c r="AA304" s="130"/>
    </row>
    <row r="305" spans="1:27">
      <c r="A305" s="126">
        <v>304</v>
      </c>
      <c r="B305" s="127" t="s">
        <v>5657</v>
      </c>
      <c r="C305" s="126">
        <v>304</v>
      </c>
      <c r="D305" s="126" t="s">
        <v>2993</v>
      </c>
      <c r="E305" s="21">
        <v>1</v>
      </c>
      <c r="F305" s="134" t="s">
        <v>6199</v>
      </c>
      <c r="G305" s="133" t="s">
        <v>6640</v>
      </c>
      <c r="H305" s="134" t="s">
        <v>6641</v>
      </c>
      <c r="I305" s="9"/>
      <c r="J305" s="130"/>
      <c r="K305" s="130"/>
      <c r="L305" s="130"/>
      <c r="M305" s="130"/>
      <c r="N305" s="130"/>
      <c r="O305" s="130"/>
      <c r="P305" s="130"/>
      <c r="Q305" s="130"/>
      <c r="R305" s="130"/>
      <c r="S305" s="130"/>
      <c r="T305" s="130"/>
      <c r="U305" s="130"/>
      <c r="V305" s="130"/>
      <c r="W305" s="130"/>
      <c r="X305" s="130"/>
      <c r="Y305" s="130"/>
      <c r="Z305" s="130"/>
      <c r="AA305" s="130"/>
    </row>
    <row r="306" spans="1:27">
      <c r="A306" s="126">
        <v>305</v>
      </c>
      <c r="B306" s="127" t="s">
        <v>5657</v>
      </c>
      <c r="C306" s="126">
        <v>305</v>
      </c>
      <c r="D306" s="126" t="s">
        <v>2993</v>
      </c>
      <c r="E306" s="21">
        <v>2</v>
      </c>
      <c r="F306" s="134" t="s">
        <v>6202</v>
      </c>
      <c r="G306" s="133" t="s">
        <v>6642</v>
      </c>
      <c r="H306" s="134" t="s">
        <v>6643</v>
      </c>
      <c r="I306" s="9"/>
      <c r="J306" s="130"/>
      <c r="K306" s="130"/>
      <c r="L306" s="130"/>
      <c r="M306" s="130"/>
      <c r="N306" s="130"/>
      <c r="O306" s="130"/>
      <c r="P306" s="130"/>
      <c r="Q306" s="130"/>
      <c r="R306" s="130"/>
      <c r="S306" s="130"/>
      <c r="T306" s="130"/>
      <c r="U306" s="130"/>
      <c r="V306" s="130"/>
      <c r="W306" s="130"/>
      <c r="X306" s="130"/>
      <c r="Y306" s="130"/>
      <c r="Z306" s="130"/>
      <c r="AA306" s="130"/>
    </row>
    <row r="307" spans="1:27">
      <c r="A307" s="126">
        <v>306</v>
      </c>
      <c r="B307" s="127" t="s">
        <v>5657</v>
      </c>
      <c r="C307" s="126">
        <v>306</v>
      </c>
      <c r="D307" s="126" t="s">
        <v>2998</v>
      </c>
      <c r="E307" s="21">
        <v>1</v>
      </c>
      <c r="F307" s="134" t="s">
        <v>6205</v>
      </c>
      <c r="G307" s="133" t="s">
        <v>6644</v>
      </c>
      <c r="H307" s="134" t="s">
        <v>6645</v>
      </c>
      <c r="I307" s="9"/>
      <c r="J307" s="130"/>
      <c r="K307" s="130"/>
      <c r="L307" s="130"/>
      <c r="M307" s="130"/>
      <c r="N307" s="130"/>
      <c r="O307" s="130"/>
      <c r="P307" s="130"/>
      <c r="Q307" s="130"/>
      <c r="R307" s="130"/>
      <c r="S307" s="130"/>
      <c r="T307" s="130"/>
      <c r="U307" s="130"/>
      <c r="V307" s="130"/>
      <c r="W307" s="130"/>
      <c r="X307" s="130"/>
      <c r="Y307" s="130"/>
      <c r="Z307" s="130"/>
      <c r="AA307" s="130"/>
    </row>
    <row r="308" spans="1:27">
      <c r="A308" s="126">
        <v>307</v>
      </c>
      <c r="B308" s="127" t="s">
        <v>5657</v>
      </c>
      <c r="C308" s="126">
        <v>307</v>
      </c>
      <c r="D308" s="126" t="s">
        <v>2998</v>
      </c>
      <c r="E308" s="21">
        <v>2</v>
      </c>
      <c r="F308" s="134" t="s">
        <v>6208</v>
      </c>
      <c r="G308" s="133" t="s">
        <v>6646</v>
      </c>
      <c r="H308" s="134" t="s">
        <v>6647</v>
      </c>
      <c r="I308" s="9"/>
      <c r="J308" s="130"/>
      <c r="K308" s="130"/>
      <c r="L308" s="130"/>
      <c r="M308" s="130"/>
      <c r="N308" s="130"/>
      <c r="O308" s="130"/>
      <c r="P308" s="130"/>
      <c r="Q308" s="130"/>
      <c r="R308" s="130"/>
      <c r="S308" s="130"/>
      <c r="T308" s="130"/>
      <c r="U308" s="130"/>
      <c r="V308" s="130"/>
      <c r="W308" s="130"/>
      <c r="X308" s="130"/>
      <c r="Y308" s="130"/>
      <c r="Z308" s="130"/>
      <c r="AA308" s="130"/>
    </row>
    <row r="309" spans="1:27">
      <c r="A309" s="126">
        <v>308</v>
      </c>
      <c r="B309" s="127" t="s">
        <v>5657</v>
      </c>
      <c r="C309" s="126">
        <v>308</v>
      </c>
      <c r="D309" s="126" t="s">
        <v>3005</v>
      </c>
      <c r="E309" s="21">
        <v>1</v>
      </c>
      <c r="F309" s="134" t="s">
        <v>6211</v>
      </c>
      <c r="G309" s="133" t="s">
        <v>6648</v>
      </c>
      <c r="H309" s="134" t="s">
        <v>6213</v>
      </c>
      <c r="I309" s="9"/>
      <c r="J309" s="130"/>
      <c r="K309" s="130"/>
      <c r="L309" s="130"/>
      <c r="M309" s="130"/>
      <c r="N309" s="130"/>
      <c r="O309" s="130"/>
      <c r="P309" s="130"/>
      <c r="Q309" s="130"/>
      <c r="R309" s="130"/>
      <c r="S309" s="130"/>
      <c r="T309" s="130"/>
      <c r="U309" s="130"/>
      <c r="V309" s="130"/>
      <c r="W309" s="130"/>
      <c r="X309" s="130"/>
      <c r="Y309" s="130"/>
      <c r="Z309" s="130"/>
      <c r="AA309" s="130"/>
    </row>
    <row r="310" spans="1:27">
      <c r="A310" s="126">
        <v>309</v>
      </c>
      <c r="B310" s="127" t="s">
        <v>5657</v>
      </c>
      <c r="C310" s="126">
        <v>309</v>
      </c>
      <c r="D310" s="126" t="s">
        <v>3005</v>
      </c>
      <c r="E310" s="21">
        <v>2</v>
      </c>
      <c r="F310" s="134" t="s">
        <v>6214</v>
      </c>
      <c r="G310" s="133" t="s">
        <v>6649</v>
      </c>
      <c r="H310" s="134" t="s">
        <v>6216</v>
      </c>
      <c r="I310" s="9"/>
      <c r="J310" s="130"/>
      <c r="K310" s="130"/>
      <c r="L310" s="130"/>
      <c r="M310" s="130"/>
      <c r="N310" s="130"/>
      <c r="O310" s="130"/>
      <c r="P310" s="130"/>
      <c r="Q310" s="130"/>
      <c r="R310" s="130"/>
      <c r="S310" s="130"/>
      <c r="T310" s="130"/>
      <c r="U310" s="130"/>
      <c r="V310" s="130"/>
      <c r="W310" s="130"/>
      <c r="X310" s="130"/>
      <c r="Y310" s="130"/>
      <c r="Z310" s="130"/>
      <c r="AA310" s="130"/>
    </row>
    <row r="311" spans="1:27">
      <c r="A311" s="126">
        <v>310</v>
      </c>
      <c r="B311" s="127" t="s">
        <v>5657</v>
      </c>
      <c r="C311" s="126">
        <v>310</v>
      </c>
      <c r="D311" s="126" t="s">
        <v>3010</v>
      </c>
      <c r="E311" s="21">
        <v>1</v>
      </c>
      <c r="F311" s="134" t="s">
        <v>6650</v>
      </c>
      <c r="G311" s="133" t="s">
        <v>6651</v>
      </c>
      <c r="H311" s="134" t="s">
        <v>6652</v>
      </c>
      <c r="I311" s="9"/>
      <c r="J311" s="130"/>
      <c r="K311" s="130"/>
      <c r="L311" s="130"/>
      <c r="M311" s="130"/>
      <c r="N311" s="130"/>
      <c r="O311" s="130"/>
      <c r="P311" s="130"/>
      <c r="Q311" s="130"/>
      <c r="R311" s="130"/>
      <c r="S311" s="130"/>
      <c r="T311" s="130"/>
      <c r="U311" s="130"/>
      <c r="V311" s="130"/>
      <c r="W311" s="130"/>
      <c r="X311" s="130"/>
      <c r="Y311" s="130"/>
      <c r="Z311" s="130"/>
      <c r="AA311" s="130"/>
    </row>
    <row r="312" spans="1:27">
      <c r="A312" s="126">
        <v>311</v>
      </c>
      <c r="B312" s="127" t="s">
        <v>5657</v>
      </c>
      <c r="C312" s="126">
        <v>311</v>
      </c>
      <c r="D312" s="126" t="s">
        <v>3016</v>
      </c>
      <c r="E312" s="21">
        <v>1</v>
      </c>
      <c r="F312" s="134" t="s">
        <v>6653</v>
      </c>
      <c r="G312" s="133" t="s">
        <v>6221</v>
      </c>
      <c r="H312" s="134" t="s">
        <v>6222</v>
      </c>
      <c r="I312" s="9"/>
      <c r="J312" s="130"/>
      <c r="K312" s="130"/>
      <c r="L312" s="130"/>
      <c r="M312" s="130"/>
      <c r="N312" s="130"/>
      <c r="O312" s="130"/>
      <c r="P312" s="130"/>
      <c r="Q312" s="130"/>
      <c r="R312" s="130"/>
      <c r="S312" s="130"/>
      <c r="T312" s="130"/>
      <c r="U312" s="130"/>
      <c r="V312" s="130"/>
      <c r="W312" s="130"/>
      <c r="X312" s="130"/>
      <c r="Y312" s="130"/>
      <c r="Z312" s="130"/>
      <c r="AA312" s="130"/>
    </row>
    <row r="313" spans="1:27">
      <c r="A313" s="126">
        <v>312</v>
      </c>
      <c r="B313" s="127" t="s">
        <v>5657</v>
      </c>
      <c r="C313" s="126">
        <v>312</v>
      </c>
      <c r="D313" s="126" t="s">
        <v>3024</v>
      </c>
      <c r="E313" s="6">
        <v>1</v>
      </c>
      <c r="F313" s="134" t="s">
        <v>6223</v>
      </c>
      <c r="G313" s="133" t="s">
        <v>6654</v>
      </c>
      <c r="H313" s="134" t="s">
        <v>6225</v>
      </c>
      <c r="I313" s="9"/>
      <c r="J313" s="130"/>
      <c r="K313" s="130"/>
      <c r="L313" s="130"/>
      <c r="M313" s="130"/>
      <c r="N313" s="130"/>
      <c r="O313" s="130"/>
      <c r="P313" s="130"/>
      <c r="Q313" s="130"/>
      <c r="R313" s="130"/>
      <c r="S313" s="130"/>
      <c r="T313" s="130"/>
      <c r="U313" s="130"/>
      <c r="V313" s="130"/>
      <c r="W313" s="130"/>
      <c r="X313" s="130"/>
      <c r="Y313" s="130"/>
      <c r="Z313" s="130"/>
      <c r="AA313" s="130"/>
    </row>
    <row r="314" spans="1:27">
      <c r="A314" s="126">
        <v>313</v>
      </c>
      <c r="B314" s="127" t="s">
        <v>5657</v>
      </c>
      <c r="C314" s="126">
        <v>313</v>
      </c>
      <c r="D314" s="126" t="s">
        <v>3051</v>
      </c>
      <c r="E314" s="6">
        <v>1</v>
      </c>
      <c r="F314" s="134" t="s">
        <v>5891</v>
      </c>
      <c r="G314" s="133" t="s">
        <v>5892</v>
      </c>
      <c r="H314" s="134" t="s">
        <v>5893</v>
      </c>
      <c r="I314" s="9"/>
      <c r="J314" s="130"/>
      <c r="K314" s="130"/>
      <c r="L314" s="130"/>
      <c r="M314" s="130"/>
      <c r="N314" s="130"/>
      <c r="O314" s="130"/>
      <c r="P314" s="130"/>
      <c r="Q314" s="130"/>
      <c r="R314" s="130"/>
      <c r="S314" s="130"/>
      <c r="T314" s="130"/>
      <c r="U314" s="130"/>
      <c r="V314" s="130"/>
      <c r="W314" s="130"/>
      <c r="X314" s="130"/>
      <c r="Y314" s="130"/>
      <c r="Z314" s="130"/>
      <c r="AA314" s="130"/>
    </row>
    <row r="315" spans="1:27">
      <c r="A315" s="126">
        <v>314</v>
      </c>
      <c r="B315" s="127" t="s">
        <v>5657</v>
      </c>
      <c r="C315" s="126">
        <v>314</v>
      </c>
      <c r="D315" s="126" t="s">
        <v>3051</v>
      </c>
      <c r="E315" s="6">
        <v>2</v>
      </c>
      <c r="F315" s="134" t="s">
        <v>5898</v>
      </c>
      <c r="G315" s="133" t="s">
        <v>6499</v>
      </c>
      <c r="H315" s="134" t="s">
        <v>6228</v>
      </c>
      <c r="I315" s="9"/>
      <c r="J315" s="130"/>
      <c r="K315" s="130"/>
      <c r="L315" s="130"/>
      <c r="M315" s="130"/>
      <c r="N315" s="130"/>
      <c r="O315" s="130"/>
      <c r="P315" s="130"/>
      <c r="Q315" s="130"/>
      <c r="R315" s="130"/>
      <c r="S315" s="130"/>
      <c r="T315" s="130"/>
      <c r="U315" s="130"/>
      <c r="V315" s="130"/>
      <c r="W315" s="130"/>
      <c r="X315" s="130"/>
      <c r="Y315" s="130"/>
      <c r="Z315" s="130"/>
      <c r="AA315" s="130"/>
    </row>
    <row r="316" spans="1:27">
      <c r="A316" s="126">
        <v>315</v>
      </c>
      <c r="B316" s="127" t="s">
        <v>5657</v>
      </c>
      <c r="C316" s="126">
        <v>315</v>
      </c>
      <c r="D316" s="126" t="s">
        <v>3051</v>
      </c>
      <c r="E316" s="6">
        <v>3</v>
      </c>
      <c r="F316" s="134" t="s">
        <v>5913</v>
      </c>
      <c r="G316" s="133" t="s">
        <v>5914</v>
      </c>
      <c r="H316" s="134" t="s">
        <v>6229</v>
      </c>
      <c r="I316" s="9"/>
      <c r="J316" s="130"/>
      <c r="K316" s="130"/>
      <c r="L316" s="130"/>
      <c r="M316" s="130"/>
      <c r="N316" s="130"/>
      <c r="O316" s="130"/>
      <c r="P316" s="130"/>
      <c r="Q316" s="130"/>
      <c r="R316" s="130"/>
      <c r="S316" s="130"/>
      <c r="T316" s="130"/>
      <c r="U316" s="130"/>
      <c r="V316" s="130"/>
      <c r="W316" s="130"/>
      <c r="X316" s="130"/>
      <c r="Y316" s="130"/>
      <c r="Z316" s="130"/>
      <c r="AA316" s="130"/>
    </row>
    <row r="317" spans="1:27">
      <c r="A317" s="126">
        <v>316</v>
      </c>
      <c r="B317" s="127" t="s">
        <v>5657</v>
      </c>
      <c r="C317" s="126">
        <v>316</v>
      </c>
      <c r="D317" s="126" t="s">
        <v>3051</v>
      </c>
      <c r="E317" s="6">
        <v>4</v>
      </c>
      <c r="F317" s="134" t="s">
        <v>6230</v>
      </c>
      <c r="G317" s="133" t="s">
        <v>5929</v>
      </c>
      <c r="H317" s="134" t="s">
        <v>5930</v>
      </c>
      <c r="I317" s="9"/>
      <c r="J317" s="130"/>
      <c r="K317" s="130"/>
      <c r="L317" s="130"/>
      <c r="M317" s="130"/>
      <c r="N317" s="130"/>
      <c r="O317" s="130"/>
      <c r="P317" s="130"/>
      <c r="Q317" s="130"/>
      <c r="R317" s="130"/>
      <c r="S317" s="130"/>
      <c r="T317" s="130"/>
      <c r="U317" s="130"/>
      <c r="V317" s="130"/>
      <c r="W317" s="130"/>
      <c r="X317" s="130"/>
      <c r="Y317" s="130"/>
      <c r="Z317" s="130"/>
      <c r="AA317" s="130"/>
    </row>
    <row r="318" spans="1:27">
      <c r="A318" s="126">
        <v>317</v>
      </c>
      <c r="B318" s="127" t="s">
        <v>5657</v>
      </c>
      <c r="C318" s="126">
        <v>317</v>
      </c>
      <c r="D318" s="126" t="s">
        <v>3051</v>
      </c>
      <c r="E318" s="6">
        <v>5</v>
      </c>
      <c r="F318" s="134" t="s">
        <v>5943</v>
      </c>
      <c r="G318" s="133" t="s">
        <v>6655</v>
      </c>
      <c r="H318" s="134" t="s">
        <v>5945</v>
      </c>
      <c r="I318" s="9"/>
      <c r="J318" s="130"/>
      <c r="K318" s="130"/>
      <c r="L318" s="130"/>
      <c r="M318" s="130"/>
      <c r="N318" s="130"/>
      <c r="O318" s="130"/>
      <c r="P318" s="130"/>
      <c r="Q318" s="130"/>
      <c r="R318" s="130"/>
      <c r="S318" s="130"/>
      <c r="T318" s="130"/>
      <c r="U318" s="130"/>
      <c r="V318" s="130"/>
      <c r="W318" s="130"/>
      <c r="X318" s="130"/>
      <c r="Y318" s="130"/>
      <c r="Z318" s="130"/>
      <c r="AA318" s="130"/>
    </row>
    <row r="319" spans="1:27">
      <c r="A319" s="126">
        <v>318</v>
      </c>
      <c r="B319" s="127" t="s">
        <v>5657</v>
      </c>
      <c r="C319" s="126">
        <v>318</v>
      </c>
      <c r="D319" s="126" t="s">
        <v>3051</v>
      </c>
      <c r="E319" s="6">
        <v>6</v>
      </c>
      <c r="F319" s="134" t="s">
        <v>5972</v>
      </c>
      <c r="G319" s="133" t="s">
        <v>6656</v>
      </c>
      <c r="H319" s="134" t="s">
        <v>5974</v>
      </c>
      <c r="I319" s="9"/>
      <c r="J319" s="130"/>
      <c r="K319" s="130"/>
      <c r="L319" s="130"/>
      <c r="M319" s="130"/>
      <c r="N319" s="130"/>
      <c r="O319" s="130"/>
      <c r="P319" s="130"/>
      <c r="Q319" s="130"/>
      <c r="R319" s="130"/>
      <c r="S319" s="130"/>
      <c r="T319" s="130"/>
      <c r="U319" s="130"/>
      <c r="V319" s="130"/>
      <c r="W319" s="130"/>
      <c r="X319" s="130"/>
      <c r="Y319" s="130"/>
      <c r="Z319" s="130"/>
      <c r="AA319" s="130"/>
    </row>
    <row r="320" spans="1:27">
      <c r="A320" s="126">
        <v>319</v>
      </c>
      <c r="B320" s="127" t="s">
        <v>5657</v>
      </c>
      <c r="C320" s="126">
        <v>319</v>
      </c>
      <c r="D320" s="126" t="s">
        <v>3051</v>
      </c>
      <c r="E320" s="6">
        <v>7</v>
      </c>
      <c r="F320" s="134" t="s">
        <v>5958</v>
      </c>
      <c r="G320" s="133" t="s">
        <v>6657</v>
      </c>
      <c r="H320" s="134" t="s">
        <v>5960</v>
      </c>
      <c r="I320" s="9"/>
      <c r="J320" s="130"/>
      <c r="K320" s="130"/>
      <c r="L320" s="130"/>
      <c r="M320" s="130"/>
      <c r="N320" s="130"/>
      <c r="O320" s="130"/>
      <c r="P320" s="130"/>
      <c r="Q320" s="130"/>
      <c r="R320" s="130"/>
      <c r="S320" s="130"/>
      <c r="T320" s="130"/>
      <c r="U320" s="130"/>
      <c r="V320" s="130"/>
      <c r="W320" s="130"/>
      <c r="X320" s="130"/>
      <c r="Y320" s="130"/>
      <c r="Z320" s="130"/>
      <c r="AA320" s="130"/>
    </row>
    <row r="321" spans="1:27">
      <c r="A321" s="126">
        <v>320</v>
      </c>
      <c r="B321" s="127" t="s">
        <v>5657</v>
      </c>
      <c r="C321" s="126">
        <v>320</v>
      </c>
      <c r="D321" s="126" t="s">
        <v>3051</v>
      </c>
      <c r="E321" s="6">
        <v>8</v>
      </c>
      <c r="F321" s="134" t="s">
        <v>5987</v>
      </c>
      <c r="G321" s="133" t="s">
        <v>5988</v>
      </c>
      <c r="H321" s="134" t="s">
        <v>5989</v>
      </c>
      <c r="I321" s="9"/>
      <c r="J321" s="130"/>
      <c r="K321" s="130"/>
      <c r="L321" s="130"/>
      <c r="M321" s="130"/>
      <c r="N321" s="130"/>
      <c r="O321" s="130"/>
      <c r="P321" s="130"/>
      <c r="Q321" s="130"/>
      <c r="R321" s="130"/>
      <c r="S321" s="130"/>
      <c r="T321" s="130"/>
      <c r="U321" s="130"/>
      <c r="V321" s="130"/>
      <c r="W321" s="130"/>
      <c r="X321" s="130"/>
      <c r="Y321" s="130"/>
      <c r="Z321" s="130"/>
      <c r="AA321" s="130"/>
    </row>
    <row r="322" spans="1:27">
      <c r="A322" s="126">
        <v>321</v>
      </c>
      <c r="B322" s="127" t="s">
        <v>5657</v>
      </c>
      <c r="C322" s="126">
        <v>321</v>
      </c>
      <c r="D322" s="126" t="s">
        <v>3051</v>
      </c>
      <c r="E322" s="6">
        <v>9</v>
      </c>
      <c r="F322" s="134" t="s">
        <v>6002</v>
      </c>
      <c r="G322" s="133" t="s">
        <v>6003</v>
      </c>
      <c r="H322" s="134" t="s">
        <v>6004</v>
      </c>
      <c r="I322" s="9"/>
      <c r="J322" s="130"/>
      <c r="K322" s="130"/>
      <c r="L322" s="130"/>
      <c r="M322" s="130"/>
      <c r="N322" s="130"/>
      <c r="O322" s="130"/>
      <c r="P322" s="130"/>
      <c r="Q322" s="130"/>
      <c r="R322" s="130"/>
      <c r="S322" s="130"/>
      <c r="T322" s="130"/>
      <c r="U322" s="130"/>
      <c r="V322" s="130"/>
      <c r="W322" s="130"/>
      <c r="X322" s="130"/>
      <c r="Y322" s="130"/>
      <c r="Z322" s="130"/>
      <c r="AA322" s="130"/>
    </row>
    <row r="323" spans="1:27">
      <c r="A323" s="126">
        <v>322</v>
      </c>
      <c r="B323" s="127" t="s">
        <v>5657</v>
      </c>
      <c r="C323" s="126">
        <v>322</v>
      </c>
      <c r="D323" s="126" t="s">
        <v>3051</v>
      </c>
      <c r="E323" s="6">
        <v>10</v>
      </c>
      <c r="F323" s="134" t="s">
        <v>6017</v>
      </c>
      <c r="G323" s="133" t="s">
        <v>6018</v>
      </c>
      <c r="H323" s="134" t="s">
        <v>6019</v>
      </c>
      <c r="I323" s="9"/>
      <c r="J323" s="130"/>
      <c r="K323" s="130"/>
      <c r="L323" s="130"/>
      <c r="M323" s="130"/>
      <c r="N323" s="130"/>
      <c r="O323" s="130"/>
      <c r="P323" s="130"/>
      <c r="Q323" s="130"/>
      <c r="R323" s="130"/>
      <c r="S323" s="130"/>
      <c r="T323" s="130"/>
      <c r="U323" s="130"/>
      <c r="V323" s="130"/>
      <c r="W323" s="130"/>
      <c r="X323" s="130"/>
      <c r="Y323" s="130"/>
      <c r="Z323" s="130"/>
      <c r="AA323" s="130"/>
    </row>
    <row r="324" spans="1:27">
      <c r="A324" s="126">
        <v>323</v>
      </c>
      <c r="B324" s="127" t="s">
        <v>5657</v>
      </c>
      <c r="C324" s="126">
        <v>323</v>
      </c>
      <c r="D324" s="126" t="s">
        <v>3053</v>
      </c>
      <c r="E324" s="6">
        <v>1</v>
      </c>
      <c r="F324" s="132" t="s">
        <v>6234</v>
      </c>
      <c r="G324" s="133" t="s">
        <v>6658</v>
      </c>
      <c r="H324" s="134" t="s">
        <v>6236</v>
      </c>
      <c r="I324" s="131"/>
      <c r="J324" s="130"/>
      <c r="K324" s="130"/>
      <c r="L324" s="130"/>
      <c r="M324" s="130"/>
      <c r="N324" s="130"/>
      <c r="O324" s="130"/>
      <c r="P324" s="130"/>
      <c r="Q324" s="130"/>
      <c r="R324" s="130"/>
      <c r="S324" s="130"/>
      <c r="T324" s="130"/>
      <c r="U324" s="130"/>
      <c r="V324" s="130"/>
      <c r="W324" s="130"/>
      <c r="X324" s="130"/>
      <c r="Y324" s="130"/>
      <c r="Z324" s="130"/>
      <c r="AA324" s="130"/>
    </row>
    <row r="325" spans="1:27">
      <c r="A325" s="126">
        <v>324</v>
      </c>
      <c r="B325" s="127" t="s">
        <v>5657</v>
      </c>
      <c r="C325" s="126">
        <v>324</v>
      </c>
      <c r="D325" s="126" t="s">
        <v>3053</v>
      </c>
      <c r="E325" s="6">
        <v>2</v>
      </c>
      <c r="F325" s="132" t="s">
        <v>6237</v>
      </c>
      <c r="G325" s="133" t="s">
        <v>6659</v>
      </c>
      <c r="H325" s="134" t="s">
        <v>6239</v>
      </c>
      <c r="I325" s="131"/>
      <c r="J325" s="130"/>
      <c r="K325" s="130"/>
      <c r="L325" s="130"/>
      <c r="M325" s="130"/>
      <c r="N325" s="130"/>
      <c r="O325" s="130"/>
      <c r="P325" s="130"/>
      <c r="Q325" s="130"/>
      <c r="R325" s="130"/>
      <c r="S325" s="130"/>
      <c r="T325" s="130"/>
      <c r="U325" s="130"/>
      <c r="V325" s="130"/>
      <c r="W325" s="130"/>
      <c r="X325" s="130"/>
      <c r="Y325" s="130"/>
      <c r="Z325" s="130"/>
      <c r="AA325" s="130"/>
    </row>
    <row r="326" spans="1:27">
      <c r="A326" s="126">
        <v>325</v>
      </c>
      <c r="B326" s="127" t="s">
        <v>5657</v>
      </c>
      <c r="C326" s="126">
        <v>325</v>
      </c>
      <c r="D326" s="126" t="s">
        <v>3053</v>
      </c>
      <c r="E326" s="6">
        <v>3</v>
      </c>
      <c r="F326" s="132" t="s">
        <v>5925</v>
      </c>
      <c r="G326" s="133" t="s">
        <v>6660</v>
      </c>
      <c r="H326" s="134" t="s">
        <v>6661</v>
      </c>
      <c r="I326" s="131"/>
      <c r="J326" s="130"/>
      <c r="K326" s="130"/>
      <c r="L326" s="130"/>
      <c r="M326" s="130"/>
      <c r="N326" s="130"/>
      <c r="O326" s="130"/>
      <c r="P326" s="130"/>
      <c r="Q326" s="130"/>
      <c r="R326" s="130"/>
      <c r="S326" s="130"/>
      <c r="T326" s="130"/>
      <c r="U326" s="130"/>
      <c r="V326" s="130"/>
      <c r="W326" s="130"/>
      <c r="X326" s="130"/>
      <c r="Y326" s="130"/>
      <c r="Z326" s="130"/>
      <c r="AA326" s="130"/>
    </row>
    <row r="327" spans="1:27">
      <c r="A327" s="126">
        <v>326</v>
      </c>
      <c r="B327" s="127" t="s">
        <v>5657</v>
      </c>
      <c r="C327" s="126">
        <v>326</v>
      </c>
      <c r="D327" s="126" t="s">
        <v>3053</v>
      </c>
      <c r="E327" s="6">
        <v>4</v>
      </c>
      <c r="F327" s="132" t="s">
        <v>5934</v>
      </c>
      <c r="G327" s="133" t="s">
        <v>6662</v>
      </c>
      <c r="H327" s="134" t="s">
        <v>5936</v>
      </c>
      <c r="I327" s="131"/>
      <c r="J327" s="130"/>
      <c r="K327" s="130"/>
      <c r="L327" s="130"/>
      <c r="M327" s="130"/>
      <c r="N327" s="130"/>
      <c r="O327" s="130"/>
      <c r="P327" s="130"/>
      <c r="Q327" s="130"/>
      <c r="R327" s="130"/>
      <c r="S327" s="130"/>
      <c r="T327" s="130"/>
      <c r="U327" s="130"/>
      <c r="V327" s="130"/>
      <c r="W327" s="130"/>
      <c r="X327" s="130"/>
      <c r="Y327" s="130"/>
      <c r="Z327" s="130"/>
      <c r="AA327" s="130"/>
    </row>
    <row r="328" spans="1:27">
      <c r="A328" s="126">
        <v>327</v>
      </c>
      <c r="B328" s="127" t="s">
        <v>5657</v>
      </c>
      <c r="C328" s="126">
        <v>327</v>
      </c>
      <c r="D328" s="126" t="s">
        <v>3053</v>
      </c>
      <c r="E328" s="6">
        <v>5</v>
      </c>
      <c r="F328" s="132" t="s">
        <v>6663</v>
      </c>
      <c r="G328" s="133" t="s">
        <v>6243</v>
      </c>
      <c r="H328" s="134" t="s">
        <v>6244</v>
      </c>
      <c r="I328" s="131"/>
      <c r="J328" s="130"/>
      <c r="K328" s="130"/>
      <c r="L328" s="130"/>
      <c r="M328" s="130"/>
      <c r="N328" s="130"/>
      <c r="O328" s="130"/>
      <c r="P328" s="130"/>
      <c r="Q328" s="130"/>
      <c r="R328" s="130"/>
      <c r="S328" s="130"/>
      <c r="T328" s="130"/>
      <c r="U328" s="130"/>
      <c r="V328" s="130"/>
      <c r="W328" s="130"/>
      <c r="X328" s="130"/>
      <c r="Y328" s="130"/>
      <c r="Z328" s="130"/>
      <c r="AA328" s="130"/>
    </row>
    <row r="329" spans="1:27">
      <c r="A329" s="126">
        <v>328</v>
      </c>
      <c r="B329" s="127" t="s">
        <v>5657</v>
      </c>
      <c r="C329" s="126">
        <v>328</v>
      </c>
      <c r="D329" s="126" t="s">
        <v>3053</v>
      </c>
      <c r="E329" s="6">
        <v>6</v>
      </c>
      <c r="F329" s="132" t="s">
        <v>5958</v>
      </c>
      <c r="G329" s="133" t="s">
        <v>6657</v>
      </c>
      <c r="H329" s="134" t="s">
        <v>5960</v>
      </c>
      <c r="I329" s="131"/>
      <c r="J329" s="130"/>
      <c r="K329" s="130"/>
      <c r="L329" s="130"/>
      <c r="M329" s="130"/>
      <c r="N329" s="130"/>
      <c r="O329" s="130"/>
      <c r="P329" s="130"/>
      <c r="Q329" s="130"/>
      <c r="R329" s="130"/>
      <c r="S329" s="130"/>
      <c r="T329" s="130"/>
      <c r="U329" s="130"/>
      <c r="V329" s="130"/>
      <c r="W329" s="130"/>
      <c r="X329" s="130"/>
      <c r="Y329" s="130"/>
      <c r="Z329" s="130"/>
      <c r="AA329" s="130"/>
    </row>
    <row r="330" spans="1:27">
      <c r="A330" s="126">
        <v>329</v>
      </c>
      <c r="B330" s="127" t="s">
        <v>5657</v>
      </c>
      <c r="C330" s="126">
        <v>329</v>
      </c>
      <c r="D330" s="126" t="s">
        <v>3053</v>
      </c>
      <c r="E330" s="6">
        <v>7</v>
      </c>
      <c r="F330" s="132" t="s">
        <v>5972</v>
      </c>
      <c r="G330" s="133" t="s">
        <v>6232</v>
      </c>
      <c r="H330" s="134" t="s">
        <v>5974</v>
      </c>
      <c r="I330" s="131"/>
      <c r="J330" s="130"/>
      <c r="K330" s="130"/>
      <c r="L330" s="130"/>
      <c r="M330" s="130"/>
      <c r="N330" s="130"/>
      <c r="O330" s="130"/>
      <c r="P330" s="130"/>
      <c r="Q330" s="130"/>
      <c r="R330" s="130"/>
      <c r="S330" s="130"/>
      <c r="T330" s="130"/>
      <c r="U330" s="130"/>
      <c r="V330" s="130"/>
      <c r="W330" s="130"/>
      <c r="X330" s="130"/>
      <c r="Y330" s="130"/>
      <c r="Z330" s="130"/>
      <c r="AA330" s="130"/>
    </row>
    <row r="331" spans="1:27">
      <c r="A331" s="126">
        <v>330</v>
      </c>
      <c r="B331" s="127" t="s">
        <v>5657</v>
      </c>
      <c r="C331" s="126">
        <v>330</v>
      </c>
      <c r="D331" s="126" t="s">
        <v>3053</v>
      </c>
      <c r="E331" s="6">
        <v>8</v>
      </c>
      <c r="F331" s="132" t="s">
        <v>5984</v>
      </c>
      <c r="G331" s="133" t="s">
        <v>6534</v>
      </c>
      <c r="H331" s="134" t="s">
        <v>5986</v>
      </c>
      <c r="I331" s="131"/>
      <c r="J331" s="130"/>
      <c r="K331" s="130"/>
      <c r="L331" s="130"/>
      <c r="M331" s="130"/>
      <c r="N331" s="130"/>
      <c r="O331" s="130"/>
      <c r="P331" s="130"/>
      <c r="Q331" s="130"/>
      <c r="R331" s="130"/>
      <c r="S331" s="130"/>
      <c r="T331" s="130"/>
      <c r="U331" s="130"/>
      <c r="V331" s="130"/>
      <c r="W331" s="130"/>
      <c r="X331" s="130"/>
      <c r="Y331" s="130"/>
      <c r="Z331" s="130"/>
      <c r="AA331" s="130"/>
    </row>
    <row r="332" spans="1:27">
      <c r="A332" s="126">
        <v>331</v>
      </c>
      <c r="B332" s="127" t="s">
        <v>5657</v>
      </c>
      <c r="C332" s="126">
        <v>331</v>
      </c>
      <c r="D332" s="126" t="s">
        <v>3053</v>
      </c>
      <c r="E332" s="6">
        <v>9</v>
      </c>
      <c r="F332" s="132" t="s">
        <v>6002</v>
      </c>
      <c r="G332" s="133" t="s">
        <v>6003</v>
      </c>
      <c r="H332" s="134" t="s">
        <v>6004</v>
      </c>
      <c r="I332" s="131"/>
      <c r="J332" s="130"/>
      <c r="K332" s="130"/>
      <c r="L332" s="130"/>
      <c r="M332" s="130"/>
      <c r="N332" s="130"/>
      <c r="O332" s="130"/>
      <c r="P332" s="130"/>
      <c r="Q332" s="130"/>
      <c r="R332" s="130"/>
      <c r="S332" s="130"/>
      <c r="T332" s="130"/>
      <c r="U332" s="130"/>
      <c r="V332" s="130"/>
      <c r="W332" s="130"/>
      <c r="X332" s="130"/>
      <c r="Y332" s="130"/>
      <c r="Z332" s="130"/>
      <c r="AA332" s="130"/>
    </row>
    <row r="333" spans="1:27">
      <c r="A333" s="126">
        <v>332</v>
      </c>
      <c r="B333" s="127" t="s">
        <v>5657</v>
      </c>
      <c r="C333" s="126">
        <v>332</v>
      </c>
      <c r="D333" s="126" t="s">
        <v>3053</v>
      </c>
      <c r="E333" s="6">
        <v>10</v>
      </c>
      <c r="F333" s="132" t="s">
        <v>6023</v>
      </c>
      <c r="G333" s="133" t="s">
        <v>6550</v>
      </c>
      <c r="H333" s="134" t="s">
        <v>6025</v>
      </c>
      <c r="I333" s="131"/>
      <c r="J333" s="130"/>
      <c r="K333" s="130"/>
      <c r="L333" s="130"/>
      <c r="M333" s="130"/>
      <c r="N333" s="130"/>
      <c r="O333" s="130"/>
      <c r="P333" s="130"/>
      <c r="Q333" s="130"/>
      <c r="R333" s="130"/>
      <c r="S333" s="130"/>
      <c r="T333" s="130"/>
      <c r="U333" s="130"/>
      <c r="V333" s="130"/>
      <c r="W333" s="130"/>
      <c r="X333" s="130"/>
      <c r="Y333" s="130"/>
      <c r="Z333" s="130"/>
      <c r="AA333" s="130"/>
    </row>
    <row r="334" spans="1:27">
      <c r="A334" s="126">
        <v>333</v>
      </c>
      <c r="B334" s="127" t="s">
        <v>5657</v>
      </c>
      <c r="C334" s="126">
        <v>333</v>
      </c>
      <c r="D334" s="126" t="s">
        <v>3056</v>
      </c>
      <c r="E334" s="6">
        <v>1</v>
      </c>
      <c r="F334" s="132" t="s">
        <v>5885</v>
      </c>
      <c r="G334" s="133" t="s">
        <v>5886</v>
      </c>
      <c r="H334" s="134" t="s">
        <v>5887</v>
      </c>
      <c r="I334" s="131"/>
      <c r="J334" s="130"/>
      <c r="K334" s="130"/>
      <c r="L334" s="130"/>
      <c r="M334" s="130"/>
      <c r="N334" s="130"/>
      <c r="O334" s="130"/>
      <c r="P334" s="130"/>
      <c r="Q334" s="130"/>
      <c r="R334" s="130"/>
      <c r="S334" s="130"/>
      <c r="T334" s="130"/>
      <c r="U334" s="130"/>
      <c r="V334" s="130"/>
      <c r="W334" s="130"/>
      <c r="X334" s="130"/>
      <c r="Y334" s="130"/>
      <c r="Z334" s="130"/>
      <c r="AA334" s="130"/>
    </row>
    <row r="335" spans="1:27">
      <c r="A335" s="126">
        <v>334</v>
      </c>
      <c r="B335" s="127" t="s">
        <v>5657</v>
      </c>
      <c r="C335" s="126">
        <v>334</v>
      </c>
      <c r="D335" s="126" t="s">
        <v>3056</v>
      </c>
      <c r="E335" s="6">
        <v>2</v>
      </c>
      <c r="F335" s="132" t="s">
        <v>6497</v>
      </c>
      <c r="G335" s="133" t="s">
        <v>6664</v>
      </c>
      <c r="H335" s="134" t="s">
        <v>6665</v>
      </c>
      <c r="I335" s="131"/>
      <c r="J335" s="130"/>
      <c r="K335" s="130"/>
      <c r="L335" s="130"/>
      <c r="M335" s="130"/>
      <c r="N335" s="130"/>
      <c r="O335" s="130"/>
      <c r="P335" s="130"/>
      <c r="Q335" s="130"/>
      <c r="R335" s="130"/>
      <c r="S335" s="130"/>
      <c r="T335" s="130"/>
      <c r="U335" s="130"/>
      <c r="V335" s="130"/>
      <c r="W335" s="130"/>
      <c r="X335" s="130"/>
      <c r="Y335" s="130"/>
      <c r="Z335" s="130"/>
      <c r="AA335" s="130"/>
    </row>
    <row r="336" spans="1:27">
      <c r="A336" s="126">
        <v>335</v>
      </c>
      <c r="B336" s="127" t="s">
        <v>5657</v>
      </c>
      <c r="C336" s="126">
        <v>335</v>
      </c>
      <c r="D336" s="126" t="s">
        <v>3056</v>
      </c>
      <c r="E336" s="6">
        <v>3</v>
      </c>
      <c r="F336" s="132" t="s">
        <v>6249</v>
      </c>
      <c r="G336" s="133" t="s">
        <v>6250</v>
      </c>
      <c r="H336" s="134" t="s">
        <v>6251</v>
      </c>
      <c r="I336" s="131"/>
      <c r="J336" s="130"/>
      <c r="K336" s="130"/>
      <c r="L336" s="130"/>
      <c r="M336" s="130"/>
      <c r="N336" s="130"/>
      <c r="O336" s="130"/>
      <c r="P336" s="130"/>
      <c r="Q336" s="130"/>
      <c r="R336" s="130"/>
      <c r="S336" s="130"/>
      <c r="T336" s="130"/>
      <c r="U336" s="130"/>
      <c r="V336" s="130"/>
      <c r="W336" s="130"/>
      <c r="X336" s="130"/>
      <c r="Y336" s="130"/>
      <c r="Z336" s="130"/>
      <c r="AA336" s="130"/>
    </row>
    <row r="337" spans="1:27">
      <c r="A337" s="126">
        <v>336</v>
      </c>
      <c r="B337" s="127" t="s">
        <v>5657</v>
      </c>
      <c r="C337" s="126">
        <v>336</v>
      </c>
      <c r="D337" s="126" t="s">
        <v>3056</v>
      </c>
      <c r="E337" s="6">
        <v>4</v>
      </c>
      <c r="F337" s="132" t="s">
        <v>6252</v>
      </c>
      <c r="G337" s="133" t="s">
        <v>6666</v>
      </c>
      <c r="H337" s="134" t="s">
        <v>6254</v>
      </c>
      <c r="I337" s="131"/>
      <c r="J337" s="130"/>
      <c r="K337" s="130"/>
      <c r="L337" s="130"/>
      <c r="M337" s="130"/>
      <c r="N337" s="130"/>
      <c r="O337" s="130"/>
      <c r="P337" s="130"/>
      <c r="Q337" s="130"/>
      <c r="R337" s="130"/>
      <c r="S337" s="130"/>
      <c r="T337" s="130"/>
      <c r="U337" s="130"/>
      <c r="V337" s="130"/>
      <c r="W337" s="130"/>
      <c r="X337" s="130"/>
      <c r="Y337" s="130"/>
      <c r="Z337" s="130"/>
      <c r="AA337" s="130"/>
    </row>
    <row r="338" spans="1:27">
      <c r="A338" s="126">
        <v>337</v>
      </c>
      <c r="B338" s="127" t="s">
        <v>5657</v>
      </c>
      <c r="C338" s="126">
        <v>337</v>
      </c>
      <c r="D338" s="126" t="s">
        <v>3056</v>
      </c>
      <c r="E338" s="6">
        <v>5</v>
      </c>
      <c r="F338" s="132" t="s">
        <v>6255</v>
      </c>
      <c r="G338" s="133" t="s">
        <v>6667</v>
      </c>
      <c r="H338" s="134" t="s">
        <v>6257</v>
      </c>
      <c r="I338" s="131"/>
      <c r="J338" s="130"/>
      <c r="K338" s="130"/>
      <c r="L338" s="130"/>
      <c r="M338" s="130"/>
      <c r="N338" s="130"/>
      <c r="O338" s="130"/>
      <c r="P338" s="130"/>
      <c r="Q338" s="130"/>
      <c r="R338" s="130"/>
      <c r="S338" s="130"/>
      <c r="T338" s="130"/>
      <c r="U338" s="130"/>
      <c r="V338" s="130"/>
      <c r="W338" s="130"/>
      <c r="X338" s="130"/>
      <c r="Y338" s="130"/>
      <c r="Z338" s="130"/>
      <c r="AA338" s="130"/>
    </row>
    <row r="339" spans="1:27">
      <c r="A339" s="126">
        <v>338</v>
      </c>
      <c r="B339" s="127" t="s">
        <v>5657</v>
      </c>
      <c r="C339" s="126">
        <v>338</v>
      </c>
      <c r="D339" s="126" t="s">
        <v>3056</v>
      </c>
      <c r="E339" s="6">
        <v>6</v>
      </c>
      <c r="F339" s="132" t="s">
        <v>6668</v>
      </c>
      <c r="G339" s="133" t="s">
        <v>6259</v>
      </c>
      <c r="H339" s="134" t="s">
        <v>6260</v>
      </c>
      <c r="I339" s="131"/>
      <c r="J339" s="130"/>
      <c r="K339" s="130"/>
      <c r="L339" s="130"/>
      <c r="M339" s="130"/>
      <c r="N339" s="130"/>
      <c r="O339" s="130"/>
      <c r="P339" s="130"/>
      <c r="Q339" s="130"/>
      <c r="R339" s="130"/>
      <c r="S339" s="130"/>
      <c r="T339" s="130"/>
      <c r="U339" s="130"/>
      <c r="V339" s="130"/>
      <c r="W339" s="130"/>
      <c r="X339" s="130"/>
      <c r="Y339" s="130"/>
      <c r="Z339" s="130"/>
      <c r="AA339" s="130"/>
    </row>
    <row r="340" spans="1:27">
      <c r="A340" s="126">
        <v>339</v>
      </c>
      <c r="B340" s="127" t="s">
        <v>5657</v>
      </c>
      <c r="C340" s="126">
        <v>339</v>
      </c>
      <c r="D340" s="126" t="s">
        <v>3056</v>
      </c>
      <c r="E340" s="6">
        <v>7</v>
      </c>
      <c r="F340" s="132" t="s">
        <v>6261</v>
      </c>
      <c r="G340" s="133" t="s">
        <v>6669</v>
      </c>
      <c r="H340" s="134" t="s">
        <v>6263</v>
      </c>
      <c r="I340" s="131"/>
      <c r="J340" s="130"/>
      <c r="K340" s="130"/>
      <c r="L340" s="130"/>
      <c r="M340" s="130"/>
      <c r="N340" s="130"/>
      <c r="O340" s="130"/>
      <c r="P340" s="130"/>
      <c r="Q340" s="130"/>
      <c r="R340" s="130"/>
      <c r="S340" s="130"/>
      <c r="T340" s="130"/>
      <c r="U340" s="130"/>
      <c r="V340" s="130"/>
      <c r="W340" s="130"/>
      <c r="X340" s="130"/>
      <c r="Y340" s="130"/>
      <c r="Z340" s="130"/>
      <c r="AA340" s="130"/>
    </row>
    <row r="341" spans="1:27">
      <c r="A341" s="126">
        <v>340</v>
      </c>
      <c r="B341" s="127" t="s">
        <v>5657</v>
      </c>
      <c r="C341" s="126">
        <v>340</v>
      </c>
      <c r="D341" s="126" t="s">
        <v>3056</v>
      </c>
      <c r="E341" s="6">
        <v>8</v>
      </c>
      <c r="F341" s="132" t="s">
        <v>5981</v>
      </c>
      <c r="G341" s="133" t="s">
        <v>6670</v>
      </c>
      <c r="H341" s="134" t="s">
        <v>6671</v>
      </c>
      <c r="I341" s="131"/>
      <c r="J341" s="130"/>
      <c r="K341" s="130"/>
      <c r="L341" s="130"/>
      <c r="M341" s="130"/>
      <c r="N341" s="130"/>
      <c r="O341" s="130"/>
      <c r="P341" s="130"/>
      <c r="Q341" s="130"/>
      <c r="R341" s="130"/>
      <c r="S341" s="130"/>
      <c r="T341" s="130"/>
      <c r="U341" s="130"/>
      <c r="V341" s="130"/>
      <c r="W341" s="130"/>
      <c r="X341" s="130"/>
      <c r="Y341" s="130"/>
      <c r="Z341" s="130"/>
      <c r="AA341" s="130"/>
    </row>
    <row r="342" spans="1:27">
      <c r="A342" s="126">
        <v>341</v>
      </c>
      <c r="B342" s="127" t="s">
        <v>5657</v>
      </c>
      <c r="C342" s="126">
        <v>341</v>
      </c>
      <c r="D342" s="126" t="s">
        <v>3056</v>
      </c>
      <c r="E342" s="6">
        <v>9</v>
      </c>
      <c r="F342" s="132" t="s">
        <v>6011</v>
      </c>
      <c r="G342" s="133" t="s">
        <v>6672</v>
      </c>
      <c r="H342" s="134" t="s">
        <v>6546</v>
      </c>
      <c r="I342" s="131"/>
      <c r="J342" s="130"/>
      <c r="K342" s="130"/>
      <c r="L342" s="130"/>
      <c r="M342" s="130"/>
      <c r="N342" s="130"/>
      <c r="O342" s="130"/>
      <c r="P342" s="130"/>
      <c r="Q342" s="130"/>
      <c r="R342" s="130"/>
      <c r="S342" s="130"/>
      <c r="T342" s="130"/>
      <c r="U342" s="130"/>
      <c r="V342" s="130"/>
      <c r="W342" s="130"/>
      <c r="X342" s="130"/>
      <c r="Y342" s="130"/>
      <c r="Z342" s="130"/>
      <c r="AA342" s="130"/>
    </row>
    <row r="343" spans="1:27">
      <c r="A343" s="126">
        <v>342</v>
      </c>
      <c r="B343" s="127" t="s">
        <v>5657</v>
      </c>
      <c r="C343" s="126">
        <v>342</v>
      </c>
      <c r="D343" s="126" t="s">
        <v>3056</v>
      </c>
      <c r="E343" s="6">
        <v>10</v>
      </c>
      <c r="F343" s="132" t="s">
        <v>6267</v>
      </c>
      <c r="G343" s="133" t="s">
        <v>6673</v>
      </c>
      <c r="H343" s="134" t="s">
        <v>6269</v>
      </c>
      <c r="I343" s="131"/>
      <c r="J343" s="130"/>
      <c r="K343" s="130"/>
      <c r="L343" s="130"/>
      <c r="M343" s="130"/>
      <c r="N343" s="130"/>
      <c r="O343" s="130"/>
      <c r="P343" s="130"/>
      <c r="Q343" s="130"/>
      <c r="R343" s="130"/>
      <c r="S343" s="130"/>
      <c r="T343" s="130"/>
      <c r="U343" s="130"/>
      <c r="V343" s="130"/>
      <c r="W343" s="130"/>
      <c r="X343" s="130"/>
      <c r="Y343" s="130"/>
      <c r="Z343" s="130"/>
      <c r="AA343" s="130"/>
    </row>
    <row r="344" spans="1:27">
      <c r="A344" s="126">
        <v>343</v>
      </c>
      <c r="B344" s="127" t="s">
        <v>5657</v>
      </c>
      <c r="C344" s="126">
        <v>343</v>
      </c>
      <c r="D344" s="126" t="s">
        <v>3057</v>
      </c>
      <c r="E344" s="6">
        <v>1</v>
      </c>
      <c r="F344" s="132" t="s">
        <v>6270</v>
      </c>
      <c r="G344" s="133" t="s">
        <v>6674</v>
      </c>
      <c r="H344" s="134" t="s">
        <v>6272</v>
      </c>
      <c r="I344" s="131"/>
      <c r="J344" s="130"/>
      <c r="K344" s="130"/>
      <c r="L344" s="130"/>
      <c r="M344" s="130"/>
      <c r="N344" s="130"/>
      <c r="O344" s="130"/>
      <c r="P344" s="130"/>
      <c r="Q344" s="130"/>
      <c r="R344" s="130"/>
      <c r="S344" s="130"/>
      <c r="T344" s="130"/>
      <c r="U344" s="130"/>
      <c r="V344" s="130"/>
      <c r="W344" s="130"/>
      <c r="X344" s="130"/>
      <c r="Y344" s="130"/>
      <c r="Z344" s="130"/>
      <c r="AA344" s="130"/>
    </row>
    <row r="345" spans="1:27">
      <c r="A345" s="126">
        <v>344</v>
      </c>
      <c r="B345" s="127" t="s">
        <v>5657</v>
      </c>
      <c r="C345" s="126">
        <v>344</v>
      </c>
      <c r="D345" s="126" t="s">
        <v>3057</v>
      </c>
      <c r="E345" s="6">
        <v>2</v>
      </c>
      <c r="F345" s="132" t="s">
        <v>6273</v>
      </c>
      <c r="G345" s="133" t="s">
        <v>6274</v>
      </c>
      <c r="H345" s="134" t="s">
        <v>6675</v>
      </c>
      <c r="I345" s="131"/>
      <c r="J345" s="130"/>
      <c r="K345" s="130"/>
      <c r="L345" s="130"/>
      <c r="M345" s="130"/>
      <c r="N345" s="130"/>
      <c r="O345" s="130"/>
      <c r="P345" s="130"/>
      <c r="Q345" s="130"/>
      <c r="R345" s="130"/>
      <c r="S345" s="130"/>
      <c r="T345" s="130"/>
      <c r="U345" s="130"/>
      <c r="V345" s="130"/>
      <c r="W345" s="130"/>
      <c r="X345" s="130"/>
      <c r="Y345" s="130"/>
      <c r="Z345" s="130"/>
      <c r="AA345" s="130"/>
    </row>
    <row r="346" spans="1:27">
      <c r="A346" s="126">
        <v>345</v>
      </c>
      <c r="B346" s="127" t="s">
        <v>5657</v>
      </c>
      <c r="C346" s="126">
        <v>345</v>
      </c>
      <c r="D346" s="126" t="s">
        <v>3057</v>
      </c>
      <c r="E346" s="6">
        <v>3</v>
      </c>
      <c r="F346" s="132" t="s">
        <v>6276</v>
      </c>
      <c r="G346" s="133" t="s">
        <v>6277</v>
      </c>
      <c r="H346" s="134" t="s">
        <v>6278</v>
      </c>
      <c r="I346" s="131"/>
      <c r="J346" s="130"/>
      <c r="K346" s="130"/>
      <c r="L346" s="130"/>
      <c r="M346" s="130"/>
      <c r="N346" s="130"/>
      <c r="O346" s="130"/>
      <c r="P346" s="130"/>
      <c r="Q346" s="130"/>
      <c r="R346" s="130"/>
      <c r="S346" s="130"/>
      <c r="T346" s="130"/>
      <c r="U346" s="130"/>
      <c r="V346" s="130"/>
      <c r="W346" s="130"/>
      <c r="X346" s="130"/>
      <c r="Y346" s="130"/>
      <c r="Z346" s="130"/>
      <c r="AA346" s="130"/>
    </row>
    <row r="347" spans="1:27">
      <c r="A347" s="126">
        <v>346</v>
      </c>
      <c r="B347" s="127" t="s">
        <v>5657</v>
      </c>
      <c r="C347" s="126">
        <v>346</v>
      </c>
      <c r="D347" s="126" t="s">
        <v>3057</v>
      </c>
      <c r="E347" s="6">
        <v>4</v>
      </c>
      <c r="F347" s="132" t="s">
        <v>6279</v>
      </c>
      <c r="G347" s="133" t="s">
        <v>6676</v>
      </c>
      <c r="H347" s="134" t="s">
        <v>6281</v>
      </c>
      <c r="I347" s="131"/>
      <c r="J347" s="130"/>
      <c r="K347" s="130"/>
      <c r="L347" s="130"/>
      <c r="M347" s="130"/>
      <c r="N347" s="130"/>
      <c r="O347" s="130"/>
      <c r="P347" s="130"/>
      <c r="Q347" s="130"/>
      <c r="R347" s="130"/>
      <c r="S347" s="130"/>
      <c r="T347" s="130"/>
      <c r="U347" s="130"/>
      <c r="V347" s="130"/>
      <c r="W347" s="130"/>
      <c r="X347" s="130"/>
      <c r="Y347" s="130"/>
      <c r="Z347" s="130"/>
      <c r="AA347" s="130"/>
    </row>
    <row r="348" spans="1:27">
      <c r="A348" s="126">
        <v>347</v>
      </c>
      <c r="B348" s="127" t="s">
        <v>5657</v>
      </c>
      <c r="C348" s="126">
        <v>347</v>
      </c>
      <c r="D348" s="126" t="s">
        <v>3057</v>
      </c>
      <c r="E348" s="6">
        <v>5</v>
      </c>
      <c r="F348" s="132" t="s">
        <v>6282</v>
      </c>
      <c r="G348" s="133" t="s">
        <v>6677</v>
      </c>
      <c r="H348" s="134" t="s">
        <v>6678</v>
      </c>
      <c r="I348" s="131"/>
      <c r="J348" s="130"/>
      <c r="K348" s="130"/>
      <c r="L348" s="130"/>
      <c r="M348" s="130"/>
      <c r="N348" s="130"/>
      <c r="O348" s="130"/>
      <c r="P348" s="130"/>
      <c r="Q348" s="130"/>
      <c r="R348" s="130"/>
      <c r="S348" s="130"/>
      <c r="T348" s="130"/>
      <c r="U348" s="130"/>
      <c r="V348" s="130"/>
      <c r="W348" s="130"/>
      <c r="X348" s="130"/>
      <c r="Y348" s="130"/>
      <c r="Z348" s="130"/>
      <c r="AA348" s="130"/>
    </row>
    <row r="349" spans="1:27">
      <c r="A349" s="126">
        <v>348</v>
      </c>
      <c r="B349" s="127" t="s">
        <v>5657</v>
      </c>
      <c r="C349" s="126">
        <v>348</v>
      </c>
      <c r="D349" s="126" t="s">
        <v>3057</v>
      </c>
      <c r="E349" s="6">
        <v>6</v>
      </c>
      <c r="F349" s="132" t="s">
        <v>6285</v>
      </c>
      <c r="G349" s="133" t="s">
        <v>6679</v>
      </c>
      <c r="H349" s="134" t="s">
        <v>6680</v>
      </c>
      <c r="I349" s="131"/>
      <c r="J349" s="130"/>
      <c r="K349" s="130"/>
      <c r="L349" s="130"/>
      <c r="M349" s="130"/>
      <c r="N349" s="130"/>
      <c r="O349" s="130"/>
      <c r="P349" s="130"/>
      <c r="Q349" s="130"/>
      <c r="R349" s="130"/>
      <c r="S349" s="130"/>
      <c r="T349" s="130"/>
      <c r="U349" s="130"/>
      <c r="V349" s="130"/>
      <c r="W349" s="130"/>
      <c r="X349" s="130"/>
      <c r="Y349" s="130"/>
      <c r="Z349" s="130"/>
      <c r="AA349" s="130"/>
    </row>
    <row r="350" spans="1:27">
      <c r="A350" s="126">
        <v>349</v>
      </c>
      <c r="B350" s="127" t="s">
        <v>5657</v>
      </c>
      <c r="C350" s="126">
        <v>349</v>
      </c>
      <c r="D350" s="126" t="s">
        <v>3057</v>
      </c>
      <c r="E350" s="6">
        <v>7</v>
      </c>
      <c r="F350" s="132" t="s">
        <v>6288</v>
      </c>
      <c r="G350" s="133" t="s">
        <v>6289</v>
      </c>
      <c r="H350" s="134" t="s">
        <v>6290</v>
      </c>
      <c r="I350" s="131"/>
      <c r="J350" s="130"/>
      <c r="K350" s="130"/>
      <c r="L350" s="130"/>
      <c r="M350" s="130"/>
      <c r="N350" s="130"/>
      <c r="O350" s="130"/>
      <c r="P350" s="130"/>
      <c r="Q350" s="130"/>
      <c r="R350" s="130"/>
      <c r="S350" s="130"/>
      <c r="T350" s="130"/>
      <c r="U350" s="130"/>
      <c r="V350" s="130"/>
      <c r="W350" s="130"/>
      <c r="X350" s="130"/>
      <c r="Y350" s="130"/>
      <c r="Z350" s="130"/>
      <c r="AA350" s="130"/>
    </row>
    <row r="351" spans="1:27">
      <c r="A351" s="126">
        <v>350</v>
      </c>
      <c r="B351" s="127" t="s">
        <v>5657</v>
      </c>
      <c r="C351" s="126">
        <v>350</v>
      </c>
      <c r="D351" s="126" t="s">
        <v>3057</v>
      </c>
      <c r="E351" s="6">
        <v>8</v>
      </c>
      <c r="F351" s="132" t="s">
        <v>5999</v>
      </c>
      <c r="G351" s="133" t="s">
        <v>6000</v>
      </c>
      <c r="H351" s="134" t="s">
        <v>6540</v>
      </c>
      <c r="I351" s="131"/>
      <c r="J351" s="130"/>
      <c r="K351" s="130"/>
      <c r="L351" s="130"/>
      <c r="M351" s="130"/>
      <c r="N351" s="130"/>
      <c r="O351" s="130"/>
      <c r="P351" s="130"/>
      <c r="Q351" s="130"/>
      <c r="R351" s="130"/>
      <c r="S351" s="130"/>
      <c r="T351" s="130"/>
      <c r="U351" s="130"/>
      <c r="V351" s="130"/>
      <c r="W351" s="130"/>
      <c r="X351" s="130"/>
      <c r="Y351" s="130"/>
      <c r="Z351" s="130"/>
      <c r="AA351" s="130"/>
    </row>
    <row r="352" spans="1:27">
      <c r="A352" s="126">
        <v>351</v>
      </c>
      <c r="B352" s="127" t="s">
        <v>5657</v>
      </c>
      <c r="C352" s="126">
        <v>351</v>
      </c>
      <c r="D352" s="126" t="s">
        <v>3057</v>
      </c>
      <c r="E352" s="6">
        <v>9</v>
      </c>
      <c r="F352" s="132" t="s">
        <v>6291</v>
      </c>
      <c r="G352" s="133" t="s">
        <v>6681</v>
      </c>
      <c r="H352" s="134" t="s">
        <v>6682</v>
      </c>
      <c r="I352" s="131"/>
      <c r="J352" s="130"/>
      <c r="K352" s="130"/>
      <c r="L352" s="130"/>
      <c r="M352" s="130"/>
      <c r="N352" s="130"/>
      <c r="O352" s="130"/>
      <c r="P352" s="130"/>
      <c r="Q352" s="130"/>
      <c r="R352" s="130"/>
      <c r="S352" s="130"/>
      <c r="T352" s="130"/>
      <c r="U352" s="130"/>
      <c r="V352" s="130"/>
      <c r="W352" s="130"/>
      <c r="X352" s="130"/>
      <c r="Y352" s="130"/>
      <c r="Z352" s="130"/>
      <c r="AA352" s="130"/>
    </row>
    <row r="353" spans="1:27">
      <c r="A353" s="126">
        <v>352</v>
      </c>
      <c r="B353" s="127" t="s">
        <v>5657</v>
      </c>
      <c r="C353" s="126">
        <v>352</v>
      </c>
      <c r="D353" s="126" t="s">
        <v>3057</v>
      </c>
      <c r="E353" s="6">
        <v>10</v>
      </c>
      <c r="F353" s="132" t="s">
        <v>6017</v>
      </c>
      <c r="G353" s="133" t="s">
        <v>6018</v>
      </c>
      <c r="H353" s="134" t="s">
        <v>6019</v>
      </c>
      <c r="I353" s="131"/>
      <c r="J353" s="130"/>
      <c r="K353" s="130"/>
      <c r="L353" s="130"/>
      <c r="M353" s="130"/>
      <c r="N353" s="130"/>
      <c r="O353" s="130"/>
      <c r="P353" s="130"/>
      <c r="Q353" s="130"/>
      <c r="R353" s="130"/>
      <c r="S353" s="130"/>
      <c r="T353" s="130"/>
      <c r="U353" s="130"/>
      <c r="V353" s="130"/>
      <c r="W353" s="130"/>
      <c r="X353" s="130"/>
      <c r="Y353" s="130"/>
      <c r="Z353" s="130"/>
      <c r="AA353" s="130"/>
    </row>
    <row r="354" spans="1:27">
      <c r="A354" s="126">
        <v>353</v>
      </c>
      <c r="B354" s="127" t="s">
        <v>5657</v>
      </c>
      <c r="C354" s="126">
        <v>353</v>
      </c>
      <c r="D354" s="126" t="s">
        <v>3058</v>
      </c>
      <c r="E354" s="6">
        <v>1</v>
      </c>
      <c r="F354" s="132" t="s">
        <v>6294</v>
      </c>
      <c r="G354" s="133" t="s">
        <v>6295</v>
      </c>
      <c r="H354" s="134" t="s">
        <v>6296</v>
      </c>
      <c r="I354" s="131"/>
      <c r="J354" s="130"/>
      <c r="K354" s="130"/>
      <c r="L354" s="130"/>
      <c r="M354" s="130"/>
      <c r="N354" s="130"/>
      <c r="O354" s="130"/>
      <c r="P354" s="130"/>
      <c r="Q354" s="130"/>
      <c r="R354" s="130"/>
      <c r="S354" s="130"/>
      <c r="T354" s="130"/>
      <c r="U354" s="130"/>
      <c r="V354" s="130"/>
      <c r="W354" s="130"/>
      <c r="X354" s="130"/>
      <c r="Y354" s="130"/>
      <c r="Z354" s="130"/>
      <c r="AA354" s="130"/>
    </row>
    <row r="355" spans="1:27">
      <c r="A355" s="126">
        <v>354</v>
      </c>
      <c r="B355" s="127" t="s">
        <v>5657</v>
      </c>
      <c r="C355" s="126">
        <v>354</v>
      </c>
      <c r="D355" s="126" t="s">
        <v>3058</v>
      </c>
      <c r="E355" s="6">
        <v>2</v>
      </c>
      <c r="F355" s="132" t="s">
        <v>5898</v>
      </c>
      <c r="G355" s="133" t="s">
        <v>6499</v>
      </c>
      <c r="H355" s="134" t="s">
        <v>6228</v>
      </c>
      <c r="I355" s="131"/>
      <c r="J355" s="130"/>
      <c r="K355" s="130"/>
      <c r="L355" s="130"/>
      <c r="M355" s="130"/>
      <c r="N355" s="130"/>
      <c r="O355" s="130"/>
      <c r="P355" s="130"/>
      <c r="Q355" s="130"/>
      <c r="R355" s="130"/>
      <c r="S355" s="130"/>
      <c r="T355" s="130"/>
      <c r="U355" s="130"/>
      <c r="V355" s="130"/>
      <c r="W355" s="130"/>
      <c r="X355" s="130"/>
      <c r="Y355" s="130"/>
      <c r="Z355" s="130"/>
      <c r="AA355" s="130"/>
    </row>
    <row r="356" spans="1:27">
      <c r="A356" s="126">
        <v>355</v>
      </c>
      <c r="B356" s="127" t="s">
        <v>5657</v>
      </c>
      <c r="C356" s="126">
        <v>355</v>
      </c>
      <c r="D356" s="126" t="s">
        <v>3058</v>
      </c>
      <c r="E356" s="6">
        <v>3</v>
      </c>
      <c r="F356" s="132" t="s">
        <v>6297</v>
      </c>
      <c r="G356" s="133" t="s">
        <v>6683</v>
      </c>
      <c r="H356" s="134" t="s">
        <v>6299</v>
      </c>
      <c r="I356" s="131"/>
      <c r="J356" s="130"/>
      <c r="K356" s="130"/>
      <c r="L356" s="130"/>
      <c r="M356" s="130"/>
      <c r="N356" s="130"/>
      <c r="O356" s="130"/>
      <c r="P356" s="130"/>
      <c r="Q356" s="130"/>
      <c r="R356" s="130"/>
      <c r="S356" s="130"/>
      <c r="T356" s="130"/>
      <c r="U356" s="130"/>
      <c r="V356" s="130"/>
      <c r="W356" s="130"/>
      <c r="X356" s="130"/>
      <c r="Y356" s="130"/>
      <c r="Z356" s="130"/>
      <c r="AA356" s="130"/>
    </row>
    <row r="357" spans="1:27">
      <c r="A357" s="126">
        <v>356</v>
      </c>
      <c r="B357" s="127" t="s">
        <v>5657</v>
      </c>
      <c r="C357" s="126">
        <v>356</v>
      </c>
      <c r="D357" s="126" t="s">
        <v>3058</v>
      </c>
      <c r="E357" s="6">
        <v>4</v>
      </c>
      <c r="F357" s="132" t="s">
        <v>6300</v>
      </c>
      <c r="G357" s="133" t="s">
        <v>6301</v>
      </c>
      <c r="H357" s="134" t="s">
        <v>6302</v>
      </c>
      <c r="I357" s="131"/>
      <c r="J357" s="130"/>
      <c r="K357" s="130"/>
      <c r="L357" s="130"/>
      <c r="M357" s="130"/>
      <c r="N357" s="130"/>
      <c r="O357" s="130"/>
      <c r="P357" s="130"/>
      <c r="Q357" s="130"/>
      <c r="R357" s="130"/>
      <c r="S357" s="130"/>
      <c r="T357" s="130"/>
      <c r="U357" s="130"/>
      <c r="V357" s="130"/>
      <c r="W357" s="130"/>
      <c r="X357" s="130"/>
      <c r="Y357" s="130"/>
      <c r="Z357" s="130"/>
      <c r="AA357" s="130"/>
    </row>
    <row r="358" spans="1:27">
      <c r="A358" s="126">
        <v>357</v>
      </c>
      <c r="B358" s="127" t="s">
        <v>5657</v>
      </c>
      <c r="C358" s="126">
        <v>357</v>
      </c>
      <c r="D358" s="126" t="s">
        <v>3058</v>
      </c>
      <c r="E358" s="6">
        <v>5</v>
      </c>
      <c r="F358" s="132" t="s">
        <v>6303</v>
      </c>
      <c r="G358" s="133" t="s">
        <v>6684</v>
      </c>
      <c r="H358" s="134" t="s">
        <v>6305</v>
      </c>
      <c r="I358" s="131"/>
      <c r="J358" s="130"/>
      <c r="K358" s="130"/>
      <c r="L358" s="130"/>
      <c r="M358" s="130"/>
      <c r="N358" s="130"/>
      <c r="O358" s="130"/>
      <c r="P358" s="130"/>
      <c r="Q358" s="130"/>
      <c r="R358" s="130"/>
      <c r="S358" s="130"/>
      <c r="T358" s="130"/>
      <c r="U358" s="130"/>
      <c r="V358" s="130"/>
      <c r="W358" s="130"/>
      <c r="X358" s="130"/>
      <c r="Y358" s="130"/>
      <c r="Z358" s="130"/>
      <c r="AA358" s="130"/>
    </row>
    <row r="359" spans="1:27">
      <c r="A359" s="126">
        <v>358</v>
      </c>
      <c r="B359" s="127" t="s">
        <v>5657</v>
      </c>
      <c r="C359" s="126">
        <v>358</v>
      </c>
      <c r="D359" s="126" t="s">
        <v>3058</v>
      </c>
      <c r="E359" s="6">
        <v>6</v>
      </c>
      <c r="F359" s="132" t="s">
        <v>6306</v>
      </c>
      <c r="G359" s="133" t="s">
        <v>6685</v>
      </c>
      <c r="H359" s="134" t="s">
        <v>6686</v>
      </c>
      <c r="I359" s="131"/>
      <c r="J359" s="130"/>
      <c r="K359" s="130"/>
      <c r="L359" s="130"/>
      <c r="M359" s="130"/>
      <c r="N359" s="130"/>
      <c r="O359" s="130"/>
      <c r="P359" s="130"/>
      <c r="Q359" s="130"/>
      <c r="R359" s="130"/>
      <c r="S359" s="130"/>
      <c r="T359" s="130"/>
      <c r="U359" s="130"/>
      <c r="V359" s="130"/>
      <c r="W359" s="130"/>
      <c r="X359" s="130"/>
      <c r="Y359" s="130"/>
      <c r="Z359" s="130"/>
      <c r="AA359" s="130"/>
    </row>
    <row r="360" spans="1:27">
      <c r="A360" s="126">
        <v>359</v>
      </c>
      <c r="B360" s="127" t="s">
        <v>5657</v>
      </c>
      <c r="C360" s="126">
        <v>359</v>
      </c>
      <c r="D360" s="126" t="s">
        <v>3058</v>
      </c>
      <c r="E360" s="6">
        <v>7</v>
      </c>
      <c r="F360" s="132" t="s">
        <v>6309</v>
      </c>
      <c r="G360" s="133" t="s">
        <v>6687</v>
      </c>
      <c r="H360" s="134" t="s">
        <v>6688</v>
      </c>
      <c r="I360" s="131"/>
      <c r="J360" s="130"/>
      <c r="K360" s="130"/>
      <c r="L360" s="130"/>
      <c r="M360" s="130"/>
      <c r="N360" s="130"/>
      <c r="O360" s="130"/>
      <c r="P360" s="130"/>
      <c r="Q360" s="130"/>
      <c r="R360" s="130"/>
      <c r="S360" s="130"/>
      <c r="T360" s="130"/>
      <c r="U360" s="130"/>
      <c r="V360" s="130"/>
      <c r="W360" s="130"/>
      <c r="X360" s="130"/>
      <c r="Y360" s="130"/>
      <c r="Z360" s="130"/>
      <c r="AA360" s="130"/>
    </row>
    <row r="361" spans="1:27">
      <c r="A361" s="126">
        <v>360</v>
      </c>
      <c r="B361" s="127" t="s">
        <v>5657</v>
      </c>
      <c r="C361" s="126">
        <v>360</v>
      </c>
      <c r="D361" s="126" t="s">
        <v>3058</v>
      </c>
      <c r="E361" s="6">
        <v>8</v>
      </c>
      <c r="F361" s="132" t="s">
        <v>5987</v>
      </c>
      <c r="G361" s="133" t="s">
        <v>5988</v>
      </c>
      <c r="H361" s="134" t="s">
        <v>5989</v>
      </c>
      <c r="I361" s="131"/>
      <c r="J361" s="130"/>
      <c r="K361" s="130"/>
      <c r="L361" s="130"/>
      <c r="M361" s="130"/>
      <c r="N361" s="130"/>
      <c r="O361" s="130"/>
      <c r="P361" s="130"/>
      <c r="Q361" s="130"/>
      <c r="R361" s="130"/>
      <c r="S361" s="130"/>
      <c r="T361" s="130"/>
      <c r="U361" s="130"/>
      <c r="V361" s="130"/>
      <c r="W361" s="130"/>
      <c r="X361" s="130"/>
      <c r="Y361" s="130"/>
      <c r="Z361" s="130"/>
      <c r="AA361" s="130"/>
    </row>
    <row r="362" spans="1:27">
      <c r="A362" s="126">
        <v>361</v>
      </c>
      <c r="B362" s="127" t="s">
        <v>5657</v>
      </c>
      <c r="C362" s="126">
        <v>361</v>
      </c>
      <c r="D362" s="126" t="s">
        <v>3058</v>
      </c>
      <c r="E362" s="6">
        <v>9</v>
      </c>
      <c r="F362" s="132" t="s">
        <v>6312</v>
      </c>
      <c r="G362" s="133" t="s">
        <v>6689</v>
      </c>
      <c r="H362" s="134" t="s">
        <v>6314</v>
      </c>
      <c r="I362" s="131"/>
      <c r="J362" s="130"/>
      <c r="K362" s="130"/>
      <c r="L362" s="130"/>
      <c r="M362" s="130"/>
      <c r="N362" s="130"/>
      <c r="O362" s="130"/>
      <c r="P362" s="130"/>
      <c r="Q362" s="130"/>
      <c r="R362" s="130"/>
      <c r="S362" s="130"/>
      <c r="T362" s="130"/>
      <c r="U362" s="130"/>
      <c r="V362" s="130"/>
      <c r="W362" s="130"/>
      <c r="X362" s="130"/>
      <c r="Y362" s="130"/>
      <c r="Z362" s="130"/>
      <c r="AA362" s="130"/>
    </row>
    <row r="363" spans="1:27">
      <c r="A363" s="126">
        <v>362</v>
      </c>
      <c r="B363" s="127" t="s">
        <v>5657</v>
      </c>
      <c r="C363" s="126">
        <v>362</v>
      </c>
      <c r="D363" s="126" t="s">
        <v>3058</v>
      </c>
      <c r="E363" s="6">
        <v>10</v>
      </c>
      <c r="F363" s="132" t="s">
        <v>6315</v>
      </c>
      <c r="G363" s="133" t="s">
        <v>6690</v>
      </c>
      <c r="H363" s="134" t="s">
        <v>6691</v>
      </c>
      <c r="I363" s="131"/>
      <c r="J363" s="130"/>
      <c r="K363" s="130"/>
      <c r="L363" s="130"/>
      <c r="M363" s="130"/>
      <c r="N363" s="130"/>
      <c r="O363" s="130"/>
      <c r="P363" s="130"/>
      <c r="Q363" s="130"/>
      <c r="R363" s="130"/>
      <c r="S363" s="130"/>
      <c r="T363" s="130"/>
      <c r="U363" s="130"/>
      <c r="V363" s="130"/>
      <c r="W363" s="130"/>
      <c r="X363" s="130"/>
      <c r="Y363" s="130"/>
      <c r="Z363" s="130"/>
      <c r="AA363" s="130"/>
    </row>
    <row r="364" spans="1:27">
      <c r="A364" s="126">
        <v>363</v>
      </c>
      <c r="B364" s="127" t="s">
        <v>5657</v>
      </c>
      <c r="C364" s="126">
        <v>363</v>
      </c>
      <c r="D364" s="126" t="s">
        <v>2920</v>
      </c>
      <c r="E364" s="21">
        <v>1</v>
      </c>
      <c r="F364" s="132" t="s">
        <v>6318</v>
      </c>
      <c r="G364" s="133" t="s">
        <v>6319</v>
      </c>
      <c r="H364" s="134" t="s">
        <v>6320</v>
      </c>
      <c r="I364" s="131"/>
      <c r="J364" s="130"/>
      <c r="K364" s="130"/>
      <c r="L364" s="130"/>
      <c r="M364" s="130"/>
      <c r="N364" s="130"/>
      <c r="O364" s="130"/>
      <c r="P364" s="130"/>
      <c r="Q364" s="130"/>
      <c r="R364" s="130"/>
      <c r="S364" s="130"/>
      <c r="T364" s="130"/>
      <c r="U364" s="130"/>
      <c r="V364" s="130"/>
      <c r="W364" s="130"/>
      <c r="X364" s="130"/>
      <c r="Y364" s="130"/>
      <c r="Z364" s="130"/>
      <c r="AA364" s="130"/>
    </row>
    <row r="365" spans="1:27">
      <c r="A365" s="126">
        <v>364</v>
      </c>
      <c r="B365" s="127" t="s">
        <v>5657</v>
      </c>
      <c r="C365" s="126">
        <v>364</v>
      </c>
      <c r="D365" s="126" t="s">
        <v>2920</v>
      </c>
      <c r="E365" s="21">
        <v>2</v>
      </c>
      <c r="F365" s="132" t="s">
        <v>6692</v>
      </c>
      <c r="G365" s="133" t="s">
        <v>6322</v>
      </c>
      <c r="H365" s="134" t="s">
        <v>6323</v>
      </c>
      <c r="I365" s="131"/>
      <c r="J365" s="130"/>
      <c r="K365" s="130"/>
      <c r="L365" s="130"/>
      <c r="M365" s="130"/>
      <c r="N365" s="130"/>
      <c r="O365" s="130"/>
      <c r="P365" s="130"/>
      <c r="Q365" s="130"/>
      <c r="R365" s="130"/>
      <c r="S365" s="130"/>
      <c r="T365" s="130"/>
      <c r="U365" s="130"/>
      <c r="V365" s="130"/>
      <c r="W365" s="130"/>
      <c r="X365" s="130"/>
      <c r="Y365" s="130"/>
      <c r="Z365" s="130"/>
      <c r="AA365" s="130"/>
    </row>
    <row r="366" spans="1:27">
      <c r="A366" s="126">
        <v>365</v>
      </c>
      <c r="B366" s="127" t="s">
        <v>5657</v>
      </c>
      <c r="C366" s="126">
        <v>365</v>
      </c>
      <c r="D366" s="126" t="s">
        <v>2920</v>
      </c>
      <c r="E366" s="21">
        <v>3</v>
      </c>
      <c r="F366" s="132" t="s">
        <v>6693</v>
      </c>
      <c r="G366" s="133" t="s">
        <v>6694</v>
      </c>
      <c r="H366" s="134" t="s">
        <v>6695</v>
      </c>
      <c r="I366" s="131"/>
      <c r="J366" s="130"/>
      <c r="K366" s="130"/>
      <c r="L366" s="130"/>
      <c r="M366" s="130"/>
      <c r="N366" s="130"/>
      <c r="O366" s="130"/>
      <c r="P366" s="130"/>
      <c r="Q366" s="130"/>
      <c r="R366" s="130"/>
      <c r="S366" s="130"/>
      <c r="T366" s="130"/>
      <c r="U366" s="130"/>
      <c r="V366" s="130"/>
      <c r="W366" s="130"/>
      <c r="X366" s="130"/>
      <c r="Y366" s="130"/>
      <c r="Z366" s="130"/>
      <c r="AA366" s="130"/>
    </row>
    <row r="367" spans="1:27">
      <c r="A367" s="126">
        <v>366</v>
      </c>
      <c r="B367" s="127" t="s">
        <v>5657</v>
      </c>
      <c r="C367" s="126">
        <v>366</v>
      </c>
      <c r="D367" s="126" t="s">
        <v>2920</v>
      </c>
      <c r="E367" s="21">
        <v>4</v>
      </c>
      <c r="F367" s="132" t="s">
        <v>6327</v>
      </c>
      <c r="G367" s="133" t="s">
        <v>6328</v>
      </c>
      <c r="H367" s="134" t="s">
        <v>6329</v>
      </c>
      <c r="I367" s="131"/>
      <c r="J367" s="130"/>
      <c r="K367" s="130"/>
      <c r="L367" s="130"/>
      <c r="M367" s="130"/>
      <c r="N367" s="130"/>
      <c r="O367" s="130"/>
      <c r="P367" s="130"/>
      <c r="Q367" s="130"/>
      <c r="R367" s="130"/>
      <c r="S367" s="130"/>
      <c r="T367" s="130"/>
      <c r="U367" s="130"/>
      <c r="V367" s="130"/>
      <c r="W367" s="130"/>
      <c r="X367" s="130"/>
      <c r="Y367" s="130"/>
      <c r="Z367" s="130"/>
      <c r="AA367" s="130"/>
    </row>
    <row r="368" spans="1:27">
      <c r="A368" s="126">
        <v>367</v>
      </c>
      <c r="B368" s="127" t="s">
        <v>5657</v>
      </c>
      <c r="C368" s="126">
        <v>367</v>
      </c>
      <c r="D368" s="126" t="s">
        <v>2920</v>
      </c>
      <c r="E368" s="21">
        <v>5</v>
      </c>
      <c r="F368" s="132" t="s">
        <v>6696</v>
      </c>
      <c r="G368" s="133" t="s">
        <v>6697</v>
      </c>
      <c r="H368" s="134" t="s">
        <v>6332</v>
      </c>
      <c r="I368" s="131"/>
      <c r="J368" s="130"/>
      <c r="K368" s="130"/>
      <c r="L368" s="130"/>
      <c r="M368" s="130"/>
      <c r="N368" s="130"/>
      <c r="O368" s="130"/>
      <c r="P368" s="130"/>
      <c r="Q368" s="130"/>
      <c r="R368" s="130"/>
      <c r="S368" s="130"/>
      <c r="T368" s="130"/>
      <c r="U368" s="130"/>
      <c r="V368" s="130"/>
      <c r="W368" s="130"/>
      <c r="X368" s="130"/>
      <c r="Y368" s="130"/>
      <c r="Z368" s="130"/>
      <c r="AA368" s="130"/>
    </row>
    <row r="369" spans="1:27">
      <c r="A369" s="126">
        <v>368</v>
      </c>
      <c r="B369" s="127" t="s">
        <v>5657</v>
      </c>
      <c r="C369" s="126">
        <v>368</v>
      </c>
      <c r="D369" s="126" t="s">
        <v>2916</v>
      </c>
      <c r="E369" s="21">
        <v>1</v>
      </c>
      <c r="F369" s="132" t="s">
        <v>6698</v>
      </c>
      <c r="G369" s="133" t="s">
        <v>6699</v>
      </c>
      <c r="H369" s="134" t="s">
        <v>6335</v>
      </c>
      <c r="I369" s="131"/>
      <c r="J369" s="130"/>
      <c r="K369" s="130"/>
      <c r="L369" s="130"/>
      <c r="M369" s="130"/>
      <c r="N369" s="130"/>
      <c r="O369" s="130"/>
      <c r="P369" s="130"/>
      <c r="Q369" s="130"/>
      <c r="R369" s="130"/>
      <c r="S369" s="130"/>
      <c r="T369" s="130"/>
      <c r="U369" s="130"/>
      <c r="V369" s="130"/>
      <c r="W369" s="130"/>
      <c r="X369" s="130"/>
      <c r="Y369" s="130"/>
      <c r="Z369" s="130"/>
      <c r="AA369" s="130"/>
    </row>
    <row r="370" spans="1:27">
      <c r="A370" s="126">
        <v>369</v>
      </c>
      <c r="B370" s="127" t="s">
        <v>5657</v>
      </c>
      <c r="C370" s="126">
        <v>369</v>
      </c>
      <c r="D370" s="126" t="s">
        <v>2916</v>
      </c>
      <c r="E370" s="21">
        <v>2</v>
      </c>
      <c r="F370" s="132" t="s">
        <v>6336</v>
      </c>
      <c r="G370" s="133" t="s">
        <v>6700</v>
      </c>
      <c r="H370" s="134" t="s">
        <v>6701</v>
      </c>
      <c r="I370" s="131"/>
      <c r="J370" s="130"/>
      <c r="K370" s="130"/>
      <c r="L370" s="130"/>
      <c r="M370" s="130"/>
      <c r="N370" s="130"/>
      <c r="O370" s="130"/>
      <c r="P370" s="130"/>
      <c r="Q370" s="130"/>
      <c r="R370" s="130"/>
      <c r="S370" s="130"/>
      <c r="T370" s="130"/>
      <c r="U370" s="130"/>
      <c r="V370" s="130"/>
      <c r="W370" s="130"/>
      <c r="X370" s="130"/>
      <c r="Y370" s="130"/>
      <c r="Z370" s="130"/>
      <c r="AA370" s="130"/>
    </row>
    <row r="371" spans="1:27">
      <c r="A371" s="126">
        <v>370</v>
      </c>
      <c r="B371" s="127" t="s">
        <v>5657</v>
      </c>
      <c r="C371" s="126">
        <v>370</v>
      </c>
      <c r="D371" s="126" t="s">
        <v>2916</v>
      </c>
      <c r="E371" s="21">
        <v>3</v>
      </c>
      <c r="F371" s="132" t="s">
        <v>6702</v>
      </c>
      <c r="G371" s="133" t="s">
        <v>6703</v>
      </c>
      <c r="H371" s="134" t="s">
        <v>6704</v>
      </c>
      <c r="I371" s="131"/>
      <c r="J371" s="130"/>
      <c r="K371" s="130"/>
      <c r="L371" s="130"/>
      <c r="M371" s="130"/>
      <c r="N371" s="130"/>
      <c r="O371" s="130"/>
      <c r="P371" s="130"/>
      <c r="Q371" s="130"/>
      <c r="R371" s="130"/>
      <c r="S371" s="130"/>
      <c r="T371" s="130"/>
      <c r="U371" s="130"/>
      <c r="V371" s="130"/>
      <c r="W371" s="130"/>
      <c r="X371" s="130"/>
      <c r="Y371" s="130"/>
      <c r="Z371" s="130"/>
      <c r="AA371" s="130"/>
    </row>
    <row r="372" spans="1:27">
      <c r="A372" s="126">
        <v>371</v>
      </c>
      <c r="B372" s="127" t="s">
        <v>5657</v>
      </c>
      <c r="C372" s="126">
        <v>371</v>
      </c>
      <c r="D372" s="126" t="s">
        <v>2916</v>
      </c>
      <c r="E372" s="21">
        <v>4</v>
      </c>
      <c r="F372" s="132" t="s">
        <v>6705</v>
      </c>
      <c r="G372" s="133" t="s">
        <v>6706</v>
      </c>
      <c r="H372" s="134" t="s">
        <v>6344</v>
      </c>
      <c r="I372" s="131"/>
      <c r="J372" s="130"/>
      <c r="K372" s="130"/>
      <c r="L372" s="130"/>
      <c r="M372" s="130"/>
      <c r="N372" s="130"/>
      <c r="O372" s="130"/>
      <c r="P372" s="130"/>
      <c r="Q372" s="130"/>
      <c r="R372" s="130"/>
      <c r="S372" s="130"/>
      <c r="T372" s="130"/>
      <c r="U372" s="130"/>
      <c r="V372" s="130"/>
      <c r="W372" s="130"/>
      <c r="X372" s="130"/>
      <c r="Y372" s="130"/>
      <c r="Z372" s="130"/>
      <c r="AA372" s="130"/>
    </row>
    <row r="373" spans="1:27">
      <c r="A373" s="126">
        <v>372</v>
      </c>
      <c r="B373" s="127" t="s">
        <v>5657</v>
      </c>
      <c r="C373" s="126">
        <v>372</v>
      </c>
      <c r="D373" s="126" t="s">
        <v>2918</v>
      </c>
      <c r="E373" s="21">
        <v>1</v>
      </c>
      <c r="F373" s="132" t="s">
        <v>6345</v>
      </c>
      <c r="G373" s="133" t="s">
        <v>6346</v>
      </c>
      <c r="H373" s="134" t="s">
        <v>6347</v>
      </c>
      <c r="I373" s="131"/>
      <c r="J373" s="130"/>
      <c r="K373" s="130"/>
      <c r="L373" s="130"/>
      <c r="M373" s="130"/>
      <c r="N373" s="130"/>
      <c r="O373" s="130"/>
      <c r="P373" s="130"/>
      <c r="Q373" s="130"/>
      <c r="R373" s="130"/>
      <c r="S373" s="130"/>
      <c r="T373" s="130"/>
      <c r="U373" s="130"/>
      <c r="V373" s="130"/>
      <c r="W373" s="130"/>
      <c r="X373" s="130"/>
      <c r="Y373" s="130"/>
      <c r="Z373" s="130"/>
      <c r="AA373" s="130"/>
    </row>
    <row r="374" spans="1:27">
      <c r="A374" s="126">
        <v>373</v>
      </c>
      <c r="B374" s="127" t="s">
        <v>5657</v>
      </c>
      <c r="C374" s="126">
        <v>373</v>
      </c>
      <c r="D374" s="126" t="s">
        <v>2918</v>
      </c>
      <c r="E374" s="21">
        <v>2</v>
      </c>
      <c r="F374" s="132" t="s">
        <v>6707</v>
      </c>
      <c r="G374" s="133" t="s">
        <v>6708</v>
      </c>
      <c r="H374" s="134" t="s">
        <v>6350</v>
      </c>
      <c r="I374" s="131"/>
      <c r="J374" s="130"/>
      <c r="K374" s="130"/>
      <c r="L374" s="130"/>
      <c r="M374" s="130"/>
      <c r="N374" s="130"/>
      <c r="O374" s="130"/>
      <c r="P374" s="130"/>
      <c r="Q374" s="130"/>
      <c r="R374" s="130"/>
      <c r="S374" s="130"/>
      <c r="T374" s="130"/>
      <c r="U374" s="130"/>
      <c r="V374" s="130"/>
      <c r="W374" s="130"/>
      <c r="X374" s="130"/>
      <c r="Y374" s="130"/>
      <c r="Z374" s="130"/>
      <c r="AA374" s="130"/>
    </row>
    <row r="375" spans="1:27">
      <c r="A375" s="126">
        <v>374</v>
      </c>
      <c r="B375" s="127" t="s">
        <v>5657</v>
      </c>
      <c r="C375" s="126">
        <v>374</v>
      </c>
      <c r="D375" s="126" t="s">
        <v>2918</v>
      </c>
      <c r="E375" s="21">
        <v>3</v>
      </c>
      <c r="F375" s="132" t="s">
        <v>6351</v>
      </c>
      <c r="G375" s="133" t="s">
        <v>6352</v>
      </c>
      <c r="H375" s="134" t="s">
        <v>6353</v>
      </c>
      <c r="I375" s="131"/>
      <c r="J375" s="130"/>
      <c r="K375" s="130"/>
      <c r="L375" s="130"/>
      <c r="M375" s="130"/>
      <c r="N375" s="130"/>
      <c r="O375" s="130"/>
      <c r="P375" s="130"/>
      <c r="Q375" s="130"/>
      <c r="R375" s="130"/>
      <c r="S375" s="130"/>
      <c r="T375" s="130"/>
      <c r="U375" s="130"/>
      <c r="V375" s="130"/>
      <c r="W375" s="130"/>
      <c r="X375" s="130"/>
      <c r="Y375" s="130"/>
      <c r="Z375" s="130"/>
      <c r="AA375" s="130"/>
    </row>
    <row r="376" spans="1:27">
      <c r="A376" s="126">
        <v>375</v>
      </c>
      <c r="B376" s="127" t="s">
        <v>5657</v>
      </c>
      <c r="C376" s="126">
        <v>375</v>
      </c>
      <c r="D376" s="126" t="s">
        <v>2918</v>
      </c>
      <c r="E376" s="21">
        <v>4</v>
      </c>
      <c r="F376" s="132" t="s">
        <v>6709</v>
      </c>
      <c r="G376" s="133" t="s">
        <v>6355</v>
      </c>
      <c r="H376" s="134" t="s">
        <v>6356</v>
      </c>
      <c r="I376" s="131"/>
      <c r="J376" s="130"/>
      <c r="K376" s="130"/>
      <c r="L376" s="130"/>
      <c r="M376" s="130"/>
      <c r="N376" s="130"/>
      <c r="O376" s="130"/>
      <c r="P376" s="130"/>
      <c r="Q376" s="130"/>
      <c r="R376" s="130"/>
      <c r="S376" s="130"/>
      <c r="T376" s="130"/>
      <c r="U376" s="130"/>
      <c r="V376" s="130"/>
      <c r="W376" s="130"/>
      <c r="X376" s="130"/>
      <c r="Y376" s="130"/>
      <c r="Z376" s="130"/>
      <c r="AA376" s="130"/>
    </row>
    <row r="377" spans="1:27">
      <c r="A377" s="126">
        <v>376</v>
      </c>
      <c r="B377" s="127" t="s">
        <v>5657</v>
      </c>
      <c r="C377" s="126">
        <v>376</v>
      </c>
      <c r="D377" s="135" t="s">
        <v>3066</v>
      </c>
      <c r="E377" s="21">
        <v>1</v>
      </c>
      <c r="F377" s="132" t="s">
        <v>6357</v>
      </c>
      <c r="G377" s="133" t="s">
        <v>6033</v>
      </c>
      <c r="H377" s="134" t="s">
        <v>6034</v>
      </c>
      <c r="I377" s="131" t="s">
        <v>6357</v>
      </c>
      <c r="J377" s="130"/>
      <c r="K377" s="130"/>
      <c r="L377" s="130"/>
      <c r="M377" s="130"/>
      <c r="N377" s="130"/>
      <c r="O377" s="130"/>
      <c r="P377" s="130"/>
      <c r="Q377" s="130"/>
      <c r="R377" s="130"/>
      <c r="S377" s="130"/>
      <c r="T377" s="130"/>
      <c r="U377" s="130"/>
      <c r="V377" s="130"/>
      <c r="W377" s="130"/>
      <c r="X377" s="130"/>
      <c r="Y377" s="130"/>
      <c r="Z377" s="130"/>
      <c r="AA377" s="130"/>
    </row>
    <row r="378" spans="1:27">
      <c r="A378" s="126">
        <v>377</v>
      </c>
      <c r="B378" s="127" t="s">
        <v>5657</v>
      </c>
      <c r="C378" s="126">
        <v>377</v>
      </c>
      <c r="D378" s="135" t="s">
        <v>3066</v>
      </c>
      <c r="E378" s="21">
        <v>2</v>
      </c>
      <c r="F378" s="132" t="s">
        <v>6361</v>
      </c>
      <c r="G378" s="133" t="s">
        <v>6359</v>
      </c>
      <c r="H378" s="134" t="s">
        <v>6710</v>
      </c>
      <c r="I378" s="131" t="s">
        <v>6361</v>
      </c>
      <c r="J378" s="130"/>
      <c r="K378" s="130"/>
      <c r="L378" s="130"/>
      <c r="M378" s="130"/>
      <c r="N378" s="130"/>
      <c r="O378" s="130"/>
      <c r="P378" s="130"/>
      <c r="Q378" s="130"/>
      <c r="R378" s="130"/>
      <c r="S378" s="130"/>
      <c r="T378" s="130"/>
      <c r="U378" s="130"/>
      <c r="V378" s="130"/>
      <c r="W378" s="130"/>
      <c r="X378" s="130"/>
      <c r="Y378" s="130"/>
      <c r="Z378" s="130"/>
      <c r="AA378" s="130"/>
    </row>
    <row r="379" spans="1:27">
      <c r="A379" s="126">
        <v>378</v>
      </c>
      <c r="B379" s="127" t="s">
        <v>5657</v>
      </c>
      <c r="C379" s="126">
        <v>378</v>
      </c>
      <c r="D379" s="135" t="s">
        <v>3066</v>
      </c>
      <c r="E379" s="21">
        <v>3</v>
      </c>
      <c r="F379" s="132" t="s">
        <v>6365</v>
      </c>
      <c r="G379" s="133" t="s">
        <v>6363</v>
      </c>
      <c r="H379" s="134" t="s">
        <v>6364</v>
      </c>
      <c r="I379" s="131" t="s">
        <v>6365</v>
      </c>
      <c r="J379" s="130"/>
      <c r="K379" s="130"/>
      <c r="L379" s="130"/>
      <c r="M379" s="130"/>
      <c r="N379" s="130"/>
      <c r="O379" s="130"/>
      <c r="P379" s="130"/>
      <c r="Q379" s="130"/>
      <c r="R379" s="130"/>
      <c r="S379" s="130"/>
      <c r="T379" s="130"/>
      <c r="U379" s="130"/>
      <c r="V379" s="130"/>
      <c r="W379" s="130"/>
      <c r="X379" s="130"/>
      <c r="Y379" s="130"/>
      <c r="Z379" s="130"/>
      <c r="AA379" s="130"/>
    </row>
    <row r="380" spans="1:27">
      <c r="A380" s="126">
        <v>379</v>
      </c>
      <c r="B380" s="127" t="s">
        <v>5657</v>
      </c>
      <c r="C380" s="126">
        <v>379</v>
      </c>
      <c r="D380" s="135" t="s">
        <v>3066</v>
      </c>
      <c r="E380" s="21">
        <v>4</v>
      </c>
      <c r="F380" s="132" t="s">
        <v>6369</v>
      </c>
      <c r="G380" s="133" t="s">
        <v>6367</v>
      </c>
      <c r="H380" s="134" t="s">
        <v>6368</v>
      </c>
      <c r="I380" s="131" t="s">
        <v>6369</v>
      </c>
      <c r="J380" s="130"/>
      <c r="K380" s="130"/>
      <c r="L380" s="130"/>
      <c r="M380" s="130"/>
      <c r="N380" s="130"/>
      <c r="O380" s="130"/>
      <c r="P380" s="130"/>
      <c r="Q380" s="130"/>
      <c r="R380" s="130"/>
      <c r="S380" s="130"/>
      <c r="T380" s="130"/>
      <c r="U380" s="130"/>
      <c r="V380" s="130"/>
      <c r="W380" s="130"/>
      <c r="X380" s="130"/>
      <c r="Y380" s="130"/>
      <c r="Z380" s="130"/>
      <c r="AA380" s="130"/>
    </row>
    <row r="381" spans="1:27">
      <c r="A381" s="126">
        <v>380</v>
      </c>
      <c r="B381" s="127" t="s">
        <v>5657</v>
      </c>
      <c r="C381" s="126">
        <v>380</v>
      </c>
      <c r="D381" s="135" t="s">
        <v>3067</v>
      </c>
      <c r="E381" s="21">
        <v>1</v>
      </c>
      <c r="F381" s="132" t="s">
        <v>6373</v>
      </c>
      <c r="G381" s="133" t="s">
        <v>6371</v>
      </c>
      <c r="H381" s="134" t="s">
        <v>6372</v>
      </c>
      <c r="I381" s="131" t="s">
        <v>6373</v>
      </c>
      <c r="J381" s="130"/>
      <c r="K381" s="130"/>
      <c r="L381" s="130"/>
      <c r="M381" s="130"/>
      <c r="N381" s="130"/>
      <c r="O381" s="130"/>
      <c r="P381" s="130"/>
      <c r="Q381" s="130"/>
      <c r="R381" s="130"/>
      <c r="S381" s="130"/>
      <c r="T381" s="130"/>
      <c r="U381" s="130"/>
      <c r="V381" s="130"/>
      <c r="W381" s="130"/>
      <c r="X381" s="130"/>
      <c r="Y381" s="130"/>
      <c r="Z381" s="130"/>
      <c r="AA381" s="130"/>
    </row>
    <row r="382" spans="1:27">
      <c r="A382" s="126">
        <v>381</v>
      </c>
      <c r="B382" s="127" t="s">
        <v>5657</v>
      </c>
      <c r="C382" s="126">
        <v>381</v>
      </c>
      <c r="D382" s="135" t="s">
        <v>3067</v>
      </c>
      <c r="E382" s="21">
        <v>2</v>
      </c>
      <c r="F382" s="132" t="s">
        <v>6377</v>
      </c>
      <c r="G382" s="133" t="s">
        <v>6375</v>
      </c>
      <c r="H382" s="134" t="s">
        <v>6376</v>
      </c>
      <c r="I382" s="131" t="s">
        <v>6377</v>
      </c>
      <c r="J382" s="130"/>
      <c r="K382" s="130"/>
      <c r="L382" s="130"/>
      <c r="M382" s="130"/>
      <c r="N382" s="130"/>
      <c r="O382" s="130"/>
      <c r="P382" s="130"/>
      <c r="Q382" s="130"/>
      <c r="R382" s="130"/>
      <c r="S382" s="130"/>
      <c r="T382" s="130"/>
      <c r="U382" s="130"/>
      <c r="V382" s="130"/>
      <c r="W382" s="130"/>
      <c r="X382" s="130"/>
      <c r="Y382" s="130"/>
      <c r="Z382" s="130"/>
      <c r="AA382" s="130"/>
    </row>
    <row r="383" spans="1:27">
      <c r="A383" s="126">
        <v>382</v>
      </c>
      <c r="B383" s="127" t="s">
        <v>5657</v>
      </c>
      <c r="C383" s="126">
        <v>382</v>
      </c>
      <c r="D383" s="135" t="s">
        <v>3067</v>
      </c>
      <c r="E383" s="21">
        <v>3</v>
      </c>
      <c r="F383" s="132" t="s">
        <v>6381</v>
      </c>
      <c r="G383" s="133" t="s">
        <v>6379</v>
      </c>
      <c r="H383" s="134" t="s">
        <v>6380</v>
      </c>
      <c r="I383" s="131" t="s">
        <v>6381</v>
      </c>
      <c r="J383" s="130"/>
      <c r="K383" s="130"/>
      <c r="L383" s="130"/>
      <c r="M383" s="130"/>
      <c r="N383" s="130"/>
      <c r="O383" s="130"/>
      <c r="P383" s="130"/>
      <c r="Q383" s="130"/>
      <c r="R383" s="130"/>
      <c r="S383" s="130"/>
      <c r="T383" s="130"/>
      <c r="U383" s="130"/>
      <c r="V383" s="130"/>
      <c r="W383" s="130"/>
      <c r="X383" s="130"/>
      <c r="Y383" s="130"/>
      <c r="Z383" s="130"/>
      <c r="AA383" s="130"/>
    </row>
    <row r="384" spans="1:27">
      <c r="A384" s="126">
        <v>383</v>
      </c>
      <c r="B384" s="127" t="s">
        <v>5657</v>
      </c>
      <c r="C384" s="126">
        <v>383</v>
      </c>
      <c r="D384" s="135" t="s">
        <v>3067</v>
      </c>
      <c r="E384" s="21">
        <v>4</v>
      </c>
      <c r="F384" s="132" t="s">
        <v>6385</v>
      </c>
      <c r="G384" s="133" t="s">
        <v>6383</v>
      </c>
      <c r="H384" s="134" t="s">
        <v>6711</v>
      </c>
      <c r="I384" s="131" t="s">
        <v>6385</v>
      </c>
      <c r="J384" s="130"/>
      <c r="K384" s="130"/>
      <c r="L384" s="130"/>
      <c r="M384" s="130"/>
      <c r="N384" s="130"/>
      <c r="O384" s="130"/>
      <c r="P384" s="130"/>
      <c r="Q384" s="130"/>
      <c r="R384" s="130"/>
      <c r="S384" s="130"/>
      <c r="T384" s="130"/>
      <c r="U384" s="130"/>
      <c r="V384" s="130"/>
      <c r="W384" s="130"/>
      <c r="X384" s="130"/>
      <c r="Y384" s="130"/>
      <c r="Z384" s="130"/>
      <c r="AA384" s="130"/>
    </row>
    <row r="385" spans="1:27">
      <c r="A385" s="126">
        <v>384</v>
      </c>
      <c r="B385" s="127" t="s">
        <v>5657</v>
      </c>
      <c r="C385" s="126">
        <v>384</v>
      </c>
      <c r="D385" s="135" t="s">
        <v>3068</v>
      </c>
      <c r="E385" s="21">
        <v>1</v>
      </c>
      <c r="F385" s="132" t="s">
        <v>6389</v>
      </c>
      <c r="G385" s="133" t="s">
        <v>6387</v>
      </c>
      <c r="H385" s="134" t="s">
        <v>6712</v>
      </c>
      <c r="I385" s="131" t="s">
        <v>6389</v>
      </c>
      <c r="J385" s="130"/>
      <c r="K385" s="130"/>
      <c r="L385" s="130"/>
      <c r="M385" s="130"/>
      <c r="N385" s="130"/>
      <c r="O385" s="130"/>
      <c r="P385" s="130"/>
      <c r="Q385" s="130"/>
      <c r="R385" s="130"/>
      <c r="S385" s="130"/>
      <c r="T385" s="130"/>
      <c r="U385" s="130"/>
      <c r="V385" s="130"/>
      <c r="W385" s="130"/>
      <c r="X385" s="130"/>
      <c r="Y385" s="130"/>
      <c r="Z385" s="130"/>
      <c r="AA385" s="130"/>
    </row>
    <row r="386" spans="1:27">
      <c r="A386" s="126">
        <v>385</v>
      </c>
      <c r="B386" s="127" t="s">
        <v>5657</v>
      </c>
      <c r="C386" s="126">
        <v>385</v>
      </c>
      <c r="D386" s="135" t="s">
        <v>3068</v>
      </c>
      <c r="E386" s="21">
        <v>2</v>
      </c>
      <c r="F386" s="132" t="s">
        <v>6393</v>
      </c>
      <c r="G386" s="133" t="s">
        <v>6391</v>
      </c>
      <c r="H386" s="134" t="s">
        <v>6392</v>
      </c>
      <c r="I386" s="131" t="s">
        <v>6393</v>
      </c>
      <c r="J386" s="130"/>
      <c r="K386" s="130"/>
      <c r="L386" s="130"/>
      <c r="M386" s="130"/>
      <c r="N386" s="130"/>
      <c r="O386" s="130"/>
      <c r="P386" s="130"/>
      <c r="Q386" s="130"/>
      <c r="R386" s="130"/>
      <c r="S386" s="130"/>
      <c r="T386" s="130"/>
      <c r="U386" s="130"/>
      <c r="V386" s="130"/>
      <c r="W386" s="130"/>
      <c r="X386" s="130"/>
      <c r="Y386" s="130"/>
      <c r="Z386" s="130"/>
      <c r="AA386" s="130"/>
    </row>
    <row r="387" spans="1:27">
      <c r="A387" s="126">
        <v>386</v>
      </c>
      <c r="B387" s="127" t="s">
        <v>5657</v>
      </c>
      <c r="C387" s="126">
        <v>386</v>
      </c>
      <c r="D387" s="135" t="s">
        <v>3068</v>
      </c>
      <c r="E387" s="21">
        <v>3</v>
      </c>
      <c r="F387" s="132" t="s">
        <v>6397</v>
      </c>
      <c r="G387" s="133" t="s">
        <v>6395</v>
      </c>
      <c r="H387" s="134" t="s">
        <v>6713</v>
      </c>
      <c r="I387" s="131" t="s">
        <v>6397</v>
      </c>
      <c r="J387" s="130"/>
      <c r="K387" s="130"/>
      <c r="L387" s="130"/>
      <c r="M387" s="130"/>
      <c r="N387" s="130"/>
      <c r="O387" s="130"/>
      <c r="P387" s="130"/>
      <c r="Q387" s="130"/>
      <c r="R387" s="130"/>
      <c r="S387" s="130"/>
      <c r="T387" s="130"/>
      <c r="U387" s="130"/>
      <c r="V387" s="130"/>
      <c r="W387" s="130"/>
      <c r="X387" s="130"/>
      <c r="Y387" s="130"/>
      <c r="Z387" s="130"/>
      <c r="AA387" s="130"/>
    </row>
    <row r="388" spans="1:27">
      <c r="A388" s="126">
        <v>387</v>
      </c>
      <c r="B388" s="127" t="s">
        <v>5657</v>
      </c>
      <c r="C388" s="126">
        <v>387</v>
      </c>
      <c r="D388" s="135" t="s">
        <v>3069</v>
      </c>
      <c r="E388" s="21">
        <v>1</v>
      </c>
      <c r="F388" s="132" t="s">
        <v>6401</v>
      </c>
      <c r="G388" s="133" t="s">
        <v>6399</v>
      </c>
      <c r="H388" s="134" t="s">
        <v>6400</v>
      </c>
      <c r="I388" s="131" t="s">
        <v>6401</v>
      </c>
      <c r="J388" s="130"/>
      <c r="K388" s="130"/>
      <c r="L388" s="130"/>
      <c r="M388" s="130"/>
      <c r="N388" s="130"/>
      <c r="O388" s="130"/>
      <c r="P388" s="130"/>
      <c r="Q388" s="130"/>
      <c r="R388" s="130"/>
      <c r="S388" s="130"/>
      <c r="T388" s="130"/>
      <c r="U388" s="130"/>
      <c r="V388" s="130"/>
      <c r="W388" s="130"/>
      <c r="X388" s="130"/>
      <c r="Y388" s="130"/>
      <c r="Z388" s="130"/>
      <c r="AA388" s="130"/>
    </row>
    <row r="389" spans="1:27">
      <c r="A389" s="126">
        <v>388</v>
      </c>
      <c r="B389" s="127" t="s">
        <v>5657</v>
      </c>
      <c r="C389" s="126">
        <v>388</v>
      </c>
      <c r="D389" s="135" t="s">
        <v>3069</v>
      </c>
      <c r="E389" s="21">
        <v>2</v>
      </c>
      <c r="F389" s="132" t="s">
        <v>6405</v>
      </c>
      <c r="G389" s="138" t="s">
        <v>6403</v>
      </c>
      <c r="H389" s="134" t="s">
        <v>6404</v>
      </c>
      <c r="I389" s="131" t="s">
        <v>6405</v>
      </c>
      <c r="J389" s="130"/>
      <c r="K389" s="130"/>
      <c r="L389" s="130"/>
      <c r="M389" s="130"/>
      <c r="N389" s="130"/>
      <c r="O389" s="130"/>
      <c r="P389" s="130"/>
      <c r="Q389" s="130"/>
      <c r="R389" s="130"/>
      <c r="S389" s="130"/>
      <c r="T389" s="130"/>
      <c r="U389" s="130"/>
      <c r="V389" s="130"/>
      <c r="W389" s="130"/>
      <c r="X389" s="130"/>
      <c r="Y389" s="130"/>
      <c r="Z389" s="130"/>
      <c r="AA389" s="130"/>
    </row>
    <row r="390" spans="1:27">
      <c r="A390" s="126">
        <v>389</v>
      </c>
      <c r="B390" s="127" t="s">
        <v>5657</v>
      </c>
      <c r="C390" s="126">
        <v>389</v>
      </c>
      <c r="D390" s="135" t="s">
        <v>3069</v>
      </c>
      <c r="E390" s="21">
        <v>3</v>
      </c>
      <c r="F390" s="132" t="s">
        <v>6409</v>
      </c>
      <c r="G390" s="133" t="s">
        <v>6407</v>
      </c>
      <c r="H390" s="134" t="s">
        <v>6408</v>
      </c>
      <c r="I390" s="131" t="s">
        <v>6409</v>
      </c>
      <c r="J390" s="130"/>
      <c r="K390" s="130"/>
      <c r="L390" s="130"/>
      <c r="M390" s="130"/>
      <c r="N390" s="130"/>
      <c r="O390" s="130"/>
      <c r="P390" s="130"/>
      <c r="Q390" s="130"/>
      <c r="R390" s="130"/>
      <c r="S390" s="130"/>
      <c r="T390" s="130"/>
      <c r="U390" s="130"/>
      <c r="V390" s="130"/>
      <c r="W390" s="130"/>
      <c r="X390" s="130"/>
      <c r="Y390" s="130"/>
      <c r="Z390" s="130"/>
      <c r="AA390" s="130"/>
    </row>
    <row r="391" spans="1:27">
      <c r="A391" s="126">
        <v>390</v>
      </c>
      <c r="B391" s="127" t="s">
        <v>5657</v>
      </c>
      <c r="C391" s="126">
        <v>390</v>
      </c>
      <c r="D391" s="135" t="s">
        <v>3069</v>
      </c>
      <c r="E391" s="21">
        <v>4</v>
      </c>
      <c r="F391" s="132" t="s">
        <v>6413</v>
      </c>
      <c r="G391" s="133" t="s">
        <v>6411</v>
      </c>
      <c r="H391" s="134" t="s">
        <v>6412</v>
      </c>
      <c r="I391" s="131" t="s">
        <v>6413</v>
      </c>
      <c r="J391" s="130"/>
      <c r="K391" s="130"/>
      <c r="L391" s="130"/>
      <c r="M391" s="130"/>
      <c r="N391" s="130"/>
      <c r="O391" s="130"/>
      <c r="P391" s="130"/>
      <c r="Q391" s="130"/>
      <c r="R391" s="130"/>
      <c r="S391" s="130"/>
      <c r="T391" s="130"/>
      <c r="U391" s="130"/>
      <c r="V391" s="130"/>
      <c r="W391" s="130"/>
      <c r="X391" s="130"/>
      <c r="Y391" s="130"/>
      <c r="Z391" s="130"/>
      <c r="AA391" s="130"/>
    </row>
    <row r="392" spans="1:27">
      <c r="A392" s="126">
        <v>391</v>
      </c>
      <c r="B392" s="127" t="s">
        <v>5657</v>
      </c>
      <c r="C392" s="126">
        <v>391</v>
      </c>
      <c r="D392" s="135" t="s">
        <v>3070</v>
      </c>
      <c r="E392" s="21">
        <v>1</v>
      </c>
      <c r="F392" s="132" t="s">
        <v>6417</v>
      </c>
      <c r="G392" s="133" t="s">
        <v>6415</v>
      </c>
      <c r="H392" s="134" t="s">
        <v>6416</v>
      </c>
      <c r="I392" s="131" t="s">
        <v>6417</v>
      </c>
      <c r="J392" s="130"/>
      <c r="K392" s="130"/>
      <c r="L392" s="130"/>
      <c r="M392" s="130"/>
      <c r="N392" s="130"/>
      <c r="O392" s="130"/>
      <c r="P392" s="130"/>
      <c r="Q392" s="130"/>
      <c r="R392" s="130"/>
      <c r="S392" s="130"/>
      <c r="T392" s="130"/>
      <c r="U392" s="130"/>
      <c r="V392" s="130"/>
      <c r="W392" s="130"/>
      <c r="X392" s="130"/>
      <c r="Y392" s="130"/>
      <c r="Z392" s="130"/>
      <c r="AA392" s="130"/>
    </row>
    <row r="393" spans="1:27">
      <c r="A393" s="126">
        <v>392</v>
      </c>
      <c r="B393" s="127" t="s">
        <v>5657</v>
      </c>
      <c r="C393" s="126">
        <v>392</v>
      </c>
      <c r="D393" s="135" t="s">
        <v>3070</v>
      </c>
      <c r="E393" s="21">
        <v>2</v>
      </c>
      <c r="F393" s="132" t="s">
        <v>6421</v>
      </c>
      <c r="G393" s="133" t="s">
        <v>6419</v>
      </c>
      <c r="H393" s="134" t="s">
        <v>6420</v>
      </c>
      <c r="I393" s="131" t="s">
        <v>6421</v>
      </c>
      <c r="J393" s="130"/>
      <c r="K393" s="130"/>
      <c r="L393" s="130"/>
      <c r="M393" s="130"/>
      <c r="N393" s="130"/>
      <c r="O393" s="130"/>
      <c r="P393" s="130"/>
      <c r="Q393" s="130"/>
      <c r="R393" s="130"/>
      <c r="S393" s="130"/>
      <c r="T393" s="130"/>
      <c r="U393" s="130"/>
      <c r="V393" s="130"/>
      <c r="W393" s="130"/>
      <c r="X393" s="130"/>
      <c r="Y393" s="130"/>
      <c r="Z393" s="130"/>
      <c r="AA393" s="130"/>
    </row>
    <row r="394" spans="1:27">
      <c r="A394" s="126">
        <v>393</v>
      </c>
      <c r="B394" s="127" t="s">
        <v>5657</v>
      </c>
      <c r="C394" s="126">
        <v>393</v>
      </c>
      <c r="D394" s="135" t="s">
        <v>3070</v>
      </c>
      <c r="E394" s="21">
        <v>3</v>
      </c>
      <c r="F394" s="132" t="s">
        <v>6425</v>
      </c>
      <c r="G394" s="133" t="s">
        <v>6423</v>
      </c>
      <c r="H394" s="134" t="s">
        <v>6714</v>
      </c>
      <c r="I394" s="131" t="s">
        <v>6425</v>
      </c>
      <c r="J394" s="130"/>
      <c r="K394" s="130"/>
      <c r="L394" s="130"/>
      <c r="M394" s="130"/>
      <c r="N394" s="130"/>
      <c r="O394" s="130"/>
      <c r="P394" s="130"/>
      <c r="Q394" s="130"/>
      <c r="R394" s="130"/>
      <c r="S394" s="130"/>
      <c r="T394" s="130"/>
      <c r="U394" s="130"/>
      <c r="V394" s="130"/>
      <c r="W394" s="130"/>
      <c r="X394" s="130"/>
      <c r="Y394" s="130"/>
      <c r="Z394" s="130"/>
      <c r="AA394" s="130"/>
    </row>
    <row r="395" spans="1:27">
      <c r="A395" s="126">
        <v>394</v>
      </c>
      <c r="B395" s="127" t="s">
        <v>5657</v>
      </c>
      <c r="C395" s="126">
        <v>394</v>
      </c>
      <c r="D395" s="135" t="s">
        <v>3070</v>
      </c>
      <c r="E395" s="21">
        <v>4</v>
      </c>
      <c r="F395" s="132" t="s">
        <v>6429</v>
      </c>
      <c r="G395" s="133" t="s">
        <v>6427</v>
      </c>
      <c r="H395" s="134" t="s">
        <v>6428</v>
      </c>
      <c r="I395" s="131" t="s">
        <v>6429</v>
      </c>
      <c r="J395" s="130"/>
      <c r="K395" s="130"/>
      <c r="L395" s="130"/>
      <c r="M395" s="130"/>
      <c r="N395" s="130"/>
      <c r="O395" s="130"/>
      <c r="P395" s="130"/>
      <c r="Q395" s="130"/>
      <c r="R395" s="130"/>
      <c r="S395" s="130"/>
      <c r="T395" s="130"/>
      <c r="U395" s="130"/>
      <c r="V395" s="130"/>
      <c r="W395" s="130"/>
      <c r="X395" s="130"/>
      <c r="Y395" s="130"/>
      <c r="Z395" s="130"/>
      <c r="AA395" s="130"/>
    </row>
    <row r="396" spans="1:27">
      <c r="A396" s="126">
        <v>395</v>
      </c>
      <c r="B396" s="127" t="s">
        <v>5657</v>
      </c>
      <c r="C396" s="126">
        <v>395</v>
      </c>
      <c r="D396" s="135" t="s">
        <v>3071</v>
      </c>
      <c r="E396" s="21">
        <v>1</v>
      </c>
      <c r="F396" s="132" t="s">
        <v>6433</v>
      </c>
      <c r="G396" s="133" t="s">
        <v>6431</v>
      </c>
      <c r="H396" s="134" t="s">
        <v>6432</v>
      </c>
      <c r="I396" s="131" t="s">
        <v>6433</v>
      </c>
      <c r="J396" s="130"/>
      <c r="K396" s="130"/>
      <c r="L396" s="130"/>
      <c r="M396" s="130"/>
      <c r="N396" s="130"/>
      <c r="O396" s="130"/>
      <c r="P396" s="130"/>
      <c r="Q396" s="130"/>
      <c r="R396" s="130"/>
      <c r="S396" s="130"/>
      <c r="T396" s="130"/>
      <c r="U396" s="130"/>
      <c r="V396" s="130"/>
      <c r="W396" s="130"/>
      <c r="X396" s="130"/>
      <c r="Y396" s="130"/>
      <c r="Z396" s="130"/>
      <c r="AA396" s="130"/>
    </row>
    <row r="397" spans="1:27">
      <c r="A397" s="126">
        <v>396</v>
      </c>
      <c r="B397" s="127" t="s">
        <v>5657</v>
      </c>
      <c r="C397" s="126">
        <v>396</v>
      </c>
      <c r="D397" s="135" t="s">
        <v>3071</v>
      </c>
      <c r="E397" s="21">
        <v>2</v>
      </c>
      <c r="F397" s="132" t="s">
        <v>6437</v>
      </c>
      <c r="G397" s="133" t="s">
        <v>6435</v>
      </c>
      <c r="H397" s="134" t="s">
        <v>6715</v>
      </c>
      <c r="I397" s="131" t="s">
        <v>6437</v>
      </c>
      <c r="J397" s="130"/>
      <c r="K397" s="130"/>
      <c r="L397" s="130"/>
      <c r="M397" s="130"/>
      <c r="N397" s="130"/>
      <c r="O397" s="130"/>
      <c r="P397" s="130"/>
      <c r="Q397" s="130"/>
      <c r="R397" s="130"/>
      <c r="S397" s="130"/>
      <c r="T397" s="130"/>
      <c r="U397" s="130"/>
      <c r="V397" s="130"/>
      <c r="W397" s="130"/>
      <c r="X397" s="130"/>
      <c r="Y397" s="130"/>
      <c r="Z397" s="130"/>
      <c r="AA397" s="130"/>
    </row>
    <row r="398" spans="1:27">
      <c r="A398" s="126">
        <v>397</v>
      </c>
      <c r="B398" s="127" t="s">
        <v>5657</v>
      </c>
      <c r="C398" s="126">
        <v>397</v>
      </c>
      <c r="D398" s="135" t="s">
        <v>3071</v>
      </c>
      <c r="E398" s="21">
        <v>3</v>
      </c>
      <c r="F398" s="132" t="s">
        <v>6441</v>
      </c>
      <c r="G398" s="133" t="s">
        <v>6439</v>
      </c>
      <c r="H398" s="134" t="s">
        <v>6440</v>
      </c>
      <c r="I398" s="131" t="s">
        <v>6441</v>
      </c>
      <c r="J398" s="130"/>
      <c r="K398" s="130"/>
      <c r="L398" s="130"/>
      <c r="M398" s="130"/>
      <c r="N398" s="130"/>
      <c r="O398" s="130"/>
      <c r="P398" s="130"/>
      <c r="Q398" s="130"/>
      <c r="R398" s="130"/>
      <c r="S398" s="130"/>
      <c r="T398" s="130"/>
      <c r="U398" s="130"/>
      <c r="V398" s="130"/>
      <c r="W398" s="130"/>
      <c r="X398" s="130"/>
      <c r="Y398" s="130"/>
      <c r="Z398" s="130"/>
      <c r="AA398" s="130"/>
    </row>
    <row r="399" spans="1:27">
      <c r="A399" s="126">
        <v>398</v>
      </c>
      <c r="B399" s="127" t="s">
        <v>5657</v>
      </c>
      <c r="C399" s="126">
        <v>398</v>
      </c>
      <c r="D399" s="135" t="s">
        <v>3072</v>
      </c>
      <c r="E399" s="21">
        <v>1</v>
      </c>
      <c r="F399" s="132" t="s">
        <v>6445</v>
      </c>
      <c r="G399" s="133" t="s">
        <v>6443</v>
      </c>
      <c r="H399" s="134" t="s">
        <v>6444</v>
      </c>
      <c r="I399" s="131" t="s">
        <v>6445</v>
      </c>
      <c r="J399" s="130"/>
      <c r="K399" s="130"/>
      <c r="L399" s="130"/>
      <c r="M399" s="130"/>
      <c r="N399" s="130"/>
      <c r="O399" s="130"/>
      <c r="P399" s="130"/>
      <c r="Q399" s="130"/>
      <c r="R399" s="130"/>
      <c r="S399" s="130"/>
      <c r="T399" s="130"/>
      <c r="U399" s="130"/>
      <c r="V399" s="130"/>
      <c r="W399" s="130"/>
      <c r="X399" s="130"/>
      <c r="Y399" s="130"/>
      <c r="Z399" s="130"/>
      <c r="AA399" s="130"/>
    </row>
    <row r="400" spans="1:27">
      <c r="A400" s="126">
        <v>399</v>
      </c>
      <c r="B400" s="127" t="s">
        <v>5657</v>
      </c>
      <c r="C400" s="126">
        <v>399</v>
      </c>
      <c r="D400" s="135" t="s">
        <v>3072</v>
      </c>
      <c r="E400" s="21">
        <v>2</v>
      </c>
      <c r="F400" s="132" t="s">
        <v>6449</v>
      </c>
      <c r="G400" s="133" t="s">
        <v>6447</v>
      </c>
      <c r="H400" s="134" t="s">
        <v>6448</v>
      </c>
      <c r="I400" s="131" t="s">
        <v>6449</v>
      </c>
      <c r="J400" s="130"/>
      <c r="K400" s="130"/>
      <c r="L400" s="130"/>
      <c r="M400" s="130"/>
      <c r="N400" s="130"/>
      <c r="O400" s="130"/>
      <c r="P400" s="130"/>
      <c r="Q400" s="130"/>
      <c r="R400" s="130"/>
      <c r="S400" s="130"/>
      <c r="T400" s="130"/>
      <c r="U400" s="130"/>
      <c r="V400" s="130"/>
      <c r="W400" s="130"/>
      <c r="X400" s="130"/>
      <c r="Y400" s="130"/>
      <c r="Z400" s="130"/>
      <c r="AA400" s="130"/>
    </row>
    <row r="401" spans="1:27">
      <c r="A401" s="126">
        <v>400</v>
      </c>
      <c r="B401" s="127" t="s">
        <v>5657</v>
      </c>
      <c r="C401" s="126">
        <v>400</v>
      </c>
      <c r="D401" s="135" t="s">
        <v>3072</v>
      </c>
      <c r="E401" s="21">
        <v>3</v>
      </c>
      <c r="F401" s="132" t="s">
        <v>6453</v>
      </c>
      <c r="G401" s="133" t="s">
        <v>6451</v>
      </c>
      <c r="H401" s="134" t="s">
        <v>6716</v>
      </c>
      <c r="I401" s="131" t="s">
        <v>6453</v>
      </c>
      <c r="J401" s="130"/>
      <c r="K401" s="130"/>
      <c r="L401" s="130"/>
      <c r="M401" s="130"/>
      <c r="N401" s="130"/>
      <c r="O401" s="130"/>
      <c r="P401" s="130"/>
      <c r="Q401" s="130"/>
      <c r="R401" s="130"/>
      <c r="S401" s="130"/>
      <c r="T401" s="130"/>
      <c r="U401" s="130"/>
      <c r="V401" s="130"/>
      <c r="W401" s="130"/>
      <c r="X401" s="130"/>
      <c r="Y401" s="130"/>
      <c r="Z401" s="130"/>
      <c r="AA401" s="130"/>
    </row>
    <row r="402" spans="1:27">
      <c r="A402" s="126">
        <v>401</v>
      </c>
      <c r="B402" s="127" t="s">
        <v>5657</v>
      </c>
      <c r="C402" s="126">
        <v>401</v>
      </c>
      <c r="D402" s="135" t="s">
        <v>3072</v>
      </c>
      <c r="E402" s="21">
        <v>4</v>
      </c>
      <c r="F402" s="132" t="s">
        <v>6457</v>
      </c>
      <c r="G402" s="133" t="s">
        <v>6455</v>
      </c>
      <c r="H402" s="134" t="s">
        <v>6456</v>
      </c>
      <c r="I402" s="131" t="s">
        <v>6457</v>
      </c>
      <c r="J402" s="130"/>
      <c r="K402" s="130"/>
      <c r="L402" s="130"/>
      <c r="M402" s="130"/>
      <c r="N402" s="130"/>
      <c r="O402" s="130"/>
      <c r="P402" s="130"/>
      <c r="Q402" s="130"/>
      <c r="R402" s="130"/>
      <c r="S402" s="130"/>
      <c r="T402" s="130"/>
      <c r="U402" s="130"/>
      <c r="V402" s="130"/>
      <c r="W402" s="130"/>
      <c r="X402" s="130"/>
      <c r="Y402" s="130"/>
      <c r="Z402" s="130"/>
      <c r="AA402" s="130"/>
    </row>
    <row r="403" spans="1:27">
      <c r="A403" s="126">
        <v>402</v>
      </c>
      <c r="B403" s="127" t="s">
        <v>5657</v>
      </c>
      <c r="C403" s="126">
        <v>402</v>
      </c>
      <c r="D403" s="135" t="s">
        <v>3072</v>
      </c>
      <c r="E403" s="21">
        <v>5</v>
      </c>
      <c r="F403" s="132" t="s">
        <v>6461</v>
      </c>
      <c r="G403" s="133" t="s">
        <v>6459</v>
      </c>
      <c r="H403" s="134" t="s">
        <v>6460</v>
      </c>
      <c r="I403" s="131" t="s">
        <v>6461</v>
      </c>
      <c r="J403" s="130"/>
      <c r="K403" s="130"/>
      <c r="L403" s="130"/>
      <c r="M403" s="130"/>
      <c r="N403" s="130"/>
      <c r="O403" s="130"/>
      <c r="P403" s="130"/>
      <c r="Q403" s="130"/>
      <c r="R403" s="130"/>
      <c r="S403" s="130"/>
      <c r="T403" s="130"/>
      <c r="U403" s="130"/>
      <c r="V403" s="130"/>
      <c r="W403" s="130"/>
      <c r="X403" s="130"/>
      <c r="Y403" s="130"/>
      <c r="Z403" s="130"/>
      <c r="AA403" s="130"/>
    </row>
    <row r="404" spans="1:27">
      <c r="A404" s="126">
        <v>403</v>
      </c>
      <c r="B404" s="127" t="s">
        <v>5657</v>
      </c>
      <c r="C404" s="126">
        <v>403</v>
      </c>
      <c r="D404" s="135" t="s">
        <v>3073</v>
      </c>
      <c r="E404" s="21">
        <v>1</v>
      </c>
      <c r="F404" s="132" t="s">
        <v>6465</v>
      </c>
      <c r="G404" s="133" t="s">
        <v>6463</v>
      </c>
      <c r="H404" s="134" t="s">
        <v>6464</v>
      </c>
      <c r="I404" s="131" t="s">
        <v>6465</v>
      </c>
      <c r="J404" s="130"/>
      <c r="K404" s="130"/>
      <c r="L404" s="130"/>
      <c r="M404" s="130"/>
      <c r="N404" s="130"/>
      <c r="O404" s="130"/>
      <c r="P404" s="130"/>
      <c r="Q404" s="130"/>
      <c r="R404" s="130"/>
      <c r="S404" s="130"/>
      <c r="T404" s="130"/>
      <c r="U404" s="130"/>
      <c r="V404" s="130"/>
      <c r="W404" s="130"/>
      <c r="X404" s="130"/>
      <c r="Y404" s="130"/>
      <c r="Z404" s="130"/>
      <c r="AA404" s="130"/>
    </row>
    <row r="405" spans="1:27">
      <c r="A405" s="126">
        <v>404</v>
      </c>
      <c r="B405" s="127" t="s">
        <v>5657</v>
      </c>
      <c r="C405" s="126">
        <v>404</v>
      </c>
      <c r="D405" s="135" t="s">
        <v>3073</v>
      </c>
      <c r="E405" s="21">
        <v>2</v>
      </c>
      <c r="F405" s="132" t="s">
        <v>6469</v>
      </c>
      <c r="G405" s="133" t="s">
        <v>6467</v>
      </c>
      <c r="H405" s="134" t="s">
        <v>6717</v>
      </c>
      <c r="I405" s="131" t="s">
        <v>6469</v>
      </c>
      <c r="J405" s="130"/>
      <c r="K405" s="130"/>
      <c r="L405" s="130"/>
      <c r="M405" s="130"/>
      <c r="N405" s="130"/>
      <c r="O405" s="130"/>
      <c r="P405" s="130"/>
      <c r="Q405" s="130"/>
      <c r="R405" s="130"/>
      <c r="S405" s="130"/>
      <c r="T405" s="130"/>
      <c r="U405" s="130"/>
      <c r="V405" s="130"/>
      <c r="W405" s="130"/>
      <c r="X405" s="130"/>
      <c r="Y405" s="130"/>
      <c r="Z405" s="130"/>
      <c r="AA405" s="130"/>
    </row>
    <row r="406" spans="1:27">
      <c r="A406" s="126">
        <v>405</v>
      </c>
      <c r="B406" s="127" t="s">
        <v>5657</v>
      </c>
      <c r="C406" s="126">
        <v>405</v>
      </c>
      <c r="D406" s="135" t="s">
        <v>3073</v>
      </c>
      <c r="E406" s="21">
        <v>3</v>
      </c>
      <c r="F406" s="132" t="s">
        <v>6473</v>
      </c>
      <c r="G406" s="133" t="s">
        <v>6471</v>
      </c>
      <c r="H406" s="134" t="s">
        <v>6718</v>
      </c>
      <c r="I406" s="131" t="s">
        <v>6473</v>
      </c>
      <c r="J406" s="130"/>
      <c r="K406" s="130"/>
      <c r="L406" s="130"/>
      <c r="M406" s="130"/>
      <c r="N406" s="130"/>
      <c r="O406" s="130"/>
      <c r="P406" s="130"/>
      <c r="Q406" s="130"/>
      <c r="R406" s="130"/>
      <c r="S406" s="130"/>
      <c r="T406" s="130"/>
      <c r="U406" s="130"/>
      <c r="V406" s="130"/>
      <c r="W406" s="130"/>
      <c r="X406" s="130"/>
      <c r="Y406" s="130"/>
      <c r="Z406" s="130"/>
      <c r="AA406" s="130"/>
    </row>
    <row r="407" spans="1:27">
      <c r="A407" s="126">
        <v>406</v>
      </c>
      <c r="B407" s="127" t="s">
        <v>5657</v>
      </c>
      <c r="C407" s="126">
        <v>406</v>
      </c>
      <c r="D407" s="135" t="s">
        <v>3073</v>
      </c>
      <c r="E407" s="21">
        <v>4</v>
      </c>
      <c r="F407" s="132" t="s">
        <v>6477</v>
      </c>
      <c r="G407" s="133" t="s">
        <v>6475</v>
      </c>
      <c r="H407" s="134" t="s">
        <v>6719</v>
      </c>
      <c r="I407" s="131" t="s">
        <v>6477</v>
      </c>
      <c r="J407" s="130"/>
      <c r="K407" s="130"/>
      <c r="L407" s="130"/>
      <c r="M407" s="130"/>
      <c r="N407" s="130"/>
      <c r="O407" s="130"/>
      <c r="P407" s="130"/>
      <c r="Q407" s="130"/>
      <c r="R407" s="130"/>
      <c r="S407" s="130"/>
      <c r="T407" s="130"/>
      <c r="U407" s="130"/>
      <c r="V407" s="130"/>
      <c r="W407" s="130"/>
      <c r="X407" s="130"/>
      <c r="Y407" s="130"/>
      <c r="Z407" s="130"/>
      <c r="AA407" s="130"/>
    </row>
    <row r="408" spans="1:27">
      <c r="A408" s="126">
        <v>407</v>
      </c>
      <c r="B408" s="127" t="s">
        <v>5657</v>
      </c>
      <c r="C408" s="126">
        <v>407</v>
      </c>
      <c r="D408" s="135" t="s">
        <v>3074</v>
      </c>
      <c r="E408" s="21">
        <v>1</v>
      </c>
      <c r="F408" s="132" t="s">
        <v>6481</v>
      </c>
      <c r="G408" s="133" t="s">
        <v>6479</v>
      </c>
      <c r="H408" s="134" t="s">
        <v>6480</v>
      </c>
      <c r="I408" s="131" t="s">
        <v>6481</v>
      </c>
      <c r="J408" s="130"/>
      <c r="K408" s="130"/>
      <c r="L408" s="130"/>
      <c r="M408" s="130"/>
      <c r="N408" s="130"/>
      <c r="O408" s="130"/>
      <c r="P408" s="130"/>
      <c r="Q408" s="130"/>
      <c r="R408" s="130"/>
      <c r="S408" s="130"/>
      <c r="T408" s="130"/>
      <c r="U408" s="130"/>
      <c r="V408" s="130"/>
      <c r="W408" s="130"/>
      <c r="X408" s="130"/>
      <c r="Y408" s="130"/>
      <c r="Z408" s="130"/>
      <c r="AA408" s="130"/>
    </row>
    <row r="409" spans="1:27">
      <c r="A409" s="126">
        <v>408</v>
      </c>
      <c r="B409" s="127" t="s">
        <v>5657</v>
      </c>
      <c r="C409" s="126">
        <v>408</v>
      </c>
      <c r="D409" s="135" t="s">
        <v>3074</v>
      </c>
      <c r="E409" s="21">
        <v>2</v>
      </c>
      <c r="F409" s="132" t="s">
        <v>6485</v>
      </c>
      <c r="G409" s="133" t="s">
        <v>6720</v>
      </c>
      <c r="H409" s="134" t="s">
        <v>6721</v>
      </c>
      <c r="I409" s="131" t="s">
        <v>6485</v>
      </c>
      <c r="J409" s="130"/>
      <c r="K409" s="130"/>
      <c r="L409" s="130"/>
      <c r="M409" s="130"/>
      <c r="N409" s="130"/>
      <c r="O409" s="130"/>
      <c r="P409" s="130"/>
      <c r="Q409" s="130"/>
      <c r="R409" s="130"/>
      <c r="S409" s="130"/>
      <c r="T409" s="130"/>
      <c r="U409" s="130"/>
      <c r="V409" s="130"/>
      <c r="W409" s="130"/>
      <c r="X409" s="130"/>
      <c r="Y409" s="130"/>
      <c r="Z409" s="130"/>
      <c r="AA409" s="130"/>
    </row>
    <row r="410" spans="1:27">
      <c r="A410" s="126">
        <v>409</v>
      </c>
      <c r="B410" s="127" t="s">
        <v>5657</v>
      </c>
      <c r="C410" s="126">
        <v>409</v>
      </c>
      <c r="D410" s="135" t="s">
        <v>3074</v>
      </c>
      <c r="E410" s="21">
        <v>3</v>
      </c>
      <c r="F410" s="132" t="s">
        <v>6489</v>
      </c>
      <c r="G410" s="133" t="s">
        <v>6487</v>
      </c>
      <c r="H410" s="134" t="s">
        <v>6488</v>
      </c>
      <c r="I410" s="131" t="s">
        <v>6489</v>
      </c>
      <c r="J410" s="130"/>
      <c r="K410" s="130"/>
      <c r="L410" s="130"/>
      <c r="M410" s="130"/>
      <c r="N410" s="130"/>
      <c r="O410" s="130"/>
      <c r="P410" s="130"/>
      <c r="Q410" s="130"/>
      <c r="R410" s="130"/>
      <c r="S410" s="130"/>
      <c r="T410" s="130"/>
      <c r="U410" s="130"/>
      <c r="V410" s="130"/>
      <c r="W410" s="130"/>
      <c r="X410" s="130"/>
      <c r="Y410" s="130"/>
      <c r="Z410" s="130"/>
      <c r="AA410" s="130"/>
    </row>
    <row r="411" spans="1:27">
      <c r="A411" s="126">
        <v>410</v>
      </c>
      <c r="B411" s="127" t="s">
        <v>5657</v>
      </c>
      <c r="C411" s="126">
        <v>410</v>
      </c>
      <c r="D411" s="135" t="s">
        <v>3074</v>
      </c>
      <c r="E411" s="21">
        <v>4</v>
      </c>
      <c r="F411" s="132" t="s">
        <v>6493</v>
      </c>
      <c r="G411" s="133" t="s">
        <v>6491</v>
      </c>
      <c r="H411" s="134" t="s">
        <v>6492</v>
      </c>
      <c r="I411" s="131" t="s">
        <v>6493</v>
      </c>
      <c r="J411" s="130"/>
      <c r="K411" s="130"/>
      <c r="L411" s="130"/>
      <c r="M411" s="130"/>
      <c r="N411" s="130"/>
      <c r="O411" s="130"/>
      <c r="P411" s="130"/>
      <c r="Q411" s="130"/>
      <c r="R411" s="130"/>
      <c r="S411" s="130"/>
      <c r="T411" s="130"/>
      <c r="U411" s="130"/>
      <c r="V411" s="130"/>
      <c r="W411" s="130"/>
      <c r="X411" s="130"/>
      <c r="Y411" s="130"/>
      <c r="Z411" s="130"/>
      <c r="AA411" s="130"/>
    </row>
    <row r="412" spans="1:27">
      <c r="A412" s="130"/>
      <c r="B412" s="130"/>
      <c r="C412" s="130"/>
      <c r="D412" s="139"/>
      <c r="E412" s="99"/>
      <c r="F412" s="140"/>
      <c r="G412" s="128"/>
      <c r="H412" s="129"/>
      <c r="I412" s="141"/>
      <c r="J412" s="130"/>
      <c r="K412" s="130"/>
      <c r="L412" s="130"/>
      <c r="M412" s="130"/>
      <c r="N412" s="130"/>
      <c r="O412" s="130"/>
      <c r="P412" s="130"/>
      <c r="Q412" s="130"/>
      <c r="R412" s="130"/>
      <c r="S412" s="130"/>
      <c r="T412" s="130"/>
      <c r="U412" s="130"/>
      <c r="V412" s="130"/>
      <c r="W412" s="130"/>
      <c r="X412" s="130"/>
      <c r="Y412" s="130"/>
      <c r="Z412" s="130"/>
      <c r="AA412" s="130"/>
    </row>
    <row r="413" spans="1:27">
      <c r="A413" s="130"/>
      <c r="B413" s="130"/>
      <c r="C413" s="130"/>
      <c r="D413" s="139"/>
      <c r="E413" s="99"/>
      <c r="F413" s="140"/>
      <c r="G413" s="128"/>
      <c r="H413" s="129"/>
      <c r="I413" s="141"/>
      <c r="J413" s="130"/>
      <c r="K413" s="130"/>
      <c r="L413" s="130"/>
      <c r="M413" s="130"/>
      <c r="N413" s="130"/>
      <c r="O413" s="130"/>
      <c r="P413" s="130"/>
      <c r="Q413" s="130"/>
      <c r="R413" s="130"/>
      <c r="S413" s="130"/>
      <c r="T413" s="130"/>
      <c r="U413" s="130"/>
      <c r="V413" s="130"/>
      <c r="W413" s="130"/>
      <c r="X413" s="130"/>
      <c r="Y413" s="130"/>
      <c r="Z413" s="130"/>
      <c r="AA413" s="130"/>
    </row>
    <row r="414" spans="1:27">
      <c r="A414" s="130"/>
      <c r="B414" s="130"/>
      <c r="C414" s="130"/>
      <c r="D414" s="139"/>
      <c r="E414" s="99"/>
      <c r="F414" s="140"/>
      <c r="G414" s="128"/>
      <c r="H414" s="129"/>
      <c r="I414" s="141"/>
      <c r="J414" s="130"/>
      <c r="K414" s="130"/>
      <c r="L414" s="130"/>
      <c r="M414" s="130"/>
      <c r="N414" s="130"/>
      <c r="O414" s="130"/>
      <c r="P414" s="130"/>
      <c r="Q414" s="130"/>
      <c r="R414" s="130"/>
      <c r="S414" s="130"/>
      <c r="T414" s="130"/>
      <c r="U414" s="130"/>
      <c r="V414" s="130"/>
      <c r="W414" s="130"/>
      <c r="X414" s="130"/>
      <c r="Y414" s="130"/>
      <c r="Z414" s="130"/>
      <c r="AA414" s="130"/>
    </row>
    <row r="415" spans="1:27">
      <c r="A415" s="130"/>
      <c r="B415" s="130"/>
      <c r="C415" s="130"/>
      <c r="D415" s="139"/>
      <c r="E415" s="99"/>
      <c r="F415" s="140"/>
      <c r="G415" s="128"/>
      <c r="H415" s="129"/>
      <c r="I415" s="141"/>
      <c r="J415" s="130"/>
      <c r="K415" s="130"/>
      <c r="L415" s="130"/>
      <c r="M415" s="130"/>
      <c r="N415" s="130"/>
      <c r="O415" s="130"/>
      <c r="P415" s="130"/>
      <c r="Q415" s="130"/>
      <c r="R415" s="130"/>
      <c r="S415" s="130"/>
      <c r="T415" s="130"/>
      <c r="U415" s="130"/>
      <c r="V415" s="130"/>
      <c r="W415" s="130"/>
      <c r="X415" s="130"/>
      <c r="Y415" s="130"/>
      <c r="Z415" s="130"/>
      <c r="AA415" s="130"/>
    </row>
    <row r="416" spans="1:27">
      <c r="A416" s="130"/>
      <c r="B416" s="130"/>
      <c r="C416" s="130"/>
      <c r="D416" s="139"/>
      <c r="E416" s="99"/>
      <c r="F416" s="140"/>
      <c r="G416" s="128"/>
      <c r="H416" s="129"/>
      <c r="I416" s="141"/>
      <c r="J416" s="130"/>
      <c r="K416" s="130"/>
      <c r="L416" s="130"/>
      <c r="M416" s="130"/>
      <c r="N416" s="130"/>
      <c r="O416" s="130"/>
      <c r="P416" s="130"/>
      <c r="Q416" s="130"/>
      <c r="R416" s="130"/>
      <c r="S416" s="130"/>
      <c r="T416" s="130"/>
      <c r="U416" s="130"/>
      <c r="V416" s="130"/>
      <c r="W416" s="130"/>
      <c r="X416" s="130"/>
      <c r="Y416" s="130"/>
      <c r="Z416" s="130"/>
      <c r="AA416" s="130"/>
    </row>
    <row r="417" spans="1:27">
      <c r="A417" s="130"/>
      <c r="B417" s="130"/>
      <c r="C417" s="130"/>
      <c r="D417" s="139"/>
      <c r="E417" s="99"/>
      <c r="F417" s="140"/>
      <c r="G417" s="128"/>
      <c r="H417" s="129"/>
      <c r="I417" s="141"/>
      <c r="J417" s="130"/>
      <c r="K417" s="130"/>
      <c r="L417" s="130"/>
      <c r="M417" s="130"/>
      <c r="N417" s="130"/>
      <c r="O417" s="130"/>
      <c r="P417" s="130"/>
      <c r="Q417" s="130"/>
      <c r="R417" s="130"/>
      <c r="S417" s="130"/>
      <c r="T417" s="130"/>
      <c r="U417" s="130"/>
      <c r="V417" s="130"/>
      <c r="W417" s="130"/>
      <c r="X417" s="130"/>
      <c r="Y417" s="130"/>
      <c r="Z417" s="130"/>
      <c r="AA417" s="130"/>
    </row>
    <row r="418" spans="1:27">
      <c r="A418" s="130"/>
      <c r="B418" s="130"/>
      <c r="C418" s="130"/>
      <c r="D418" s="139"/>
      <c r="E418" s="99"/>
      <c r="F418" s="140"/>
      <c r="G418" s="128"/>
      <c r="H418" s="129"/>
      <c r="I418" s="141"/>
      <c r="J418" s="130"/>
      <c r="K418" s="130"/>
      <c r="L418" s="130"/>
      <c r="M418" s="130"/>
      <c r="N418" s="130"/>
      <c r="O418" s="130"/>
      <c r="P418" s="130"/>
      <c r="Q418" s="130"/>
      <c r="R418" s="130"/>
      <c r="S418" s="130"/>
      <c r="T418" s="130"/>
      <c r="U418" s="130"/>
      <c r="V418" s="130"/>
      <c r="W418" s="130"/>
      <c r="X418" s="130"/>
      <c r="Y418" s="130"/>
      <c r="Z418" s="130"/>
      <c r="AA418" s="130"/>
    </row>
    <row r="419" spans="1:27">
      <c r="A419" s="130"/>
      <c r="B419" s="130"/>
      <c r="C419" s="130"/>
      <c r="D419" s="139"/>
      <c r="E419" s="99"/>
      <c r="F419" s="140"/>
      <c r="G419" s="128"/>
      <c r="H419" s="129"/>
      <c r="I419" s="141"/>
      <c r="J419" s="130"/>
      <c r="K419" s="130"/>
      <c r="L419" s="130"/>
      <c r="M419" s="130"/>
      <c r="N419" s="130"/>
      <c r="O419" s="130"/>
      <c r="P419" s="130"/>
      <c r="Q419" s="130"/>
      <c r="R419" s="130"/>
      <c r="S419" s="130"/>
      <c r="T419" s="130"/>
      <c r="U419" s="130"/>
      <c r="V419" s="130"/>
      <c r="W419" s="130"/>
      <c r="X419" s="130"/>
      <c r="Y419" s="130"/>
      <c r="Z419" s="130"/>
      <c r="AA419" s="130"/>
    </row>
    <row r="420" spans="1:27">
      <c r="A420" s="130"/>
      <c r="B420" s="130"/>
      <c r="C420" s="130"/>
      <c r="D420" s="139"/>
      <c r="E420" s="99"/>
      <c r="F420" s="140"/>
      <c r="G420" s="128"/>
      <c r="H420" s="129"/>
      <c r="I420" s="141"/>
      <c r="J420" s="130"/>
      <c r="K420" s="130"/>
      <c r="L420" s="130"/>
      <c r="M420" s="130"/>
      <c r="N420" s="130"/>
      <c r="O420" s="130"/>
      <c r="P420" s="130"/>
      <c r="Q420" s="130"/>
      <c r="R420" s="130"/>
      <c r="S420" s="130"/>
      <c r="T420" s="130"/>
      <c r="U420" s="130"/>
      <c r="V420" s="130"/>
      <c r="W420" s="130"/>
      <c r="X420" s="130"/>
      <c r="Y420" s="130"/>
      <c r="Z420" s="130"/>
      <c r="AA420" s="130"/>
    </row>
    <row r="421" spans="1:27">
      <c r="A421" s="130"/>
      <c r="B421" s="130"/>
      <c r="C421" s="130"/>
      <c r="D421" s="139"/>
      <c r="E421" s="99"/>
      <c r="F421" s="140"/>
      <c r="G421" s="128"/>
      <c r="H421" s="129"/>
      <c r="I421" s="141"/>
      <c r="J421" s="130"/>
      <c r="K421" s="130"/>
      <c r="L421" s="130"/>
      <c r="M421" s="130"/>
      <c r="N421" s="130"/>
      <c r="O421" s="130"/>
      <c r="P421" s="130"/>
      <c r="Q421" s="130"/>
      <c r="R421" s="130"/>
      <c r="S421" s="130"/>
      <c r="T421" s="130"/>
      <c r="U421" s="130"/>
      <c r="V421" s="130"/>
      <c r="W421" s="130"/>
      <c r="X421" s="130"/>
      <c r="Y421" s="130"/>
      <c r="Z421" s="130"/>
      <c r="AA421" s="130"/>
    </row>
    <row r="422" spans="1:27">
      <c r="A422" s="130"/>
      <c r="B422" s="130"/>
      <c r="C422" s="130"/>
      <c r="D422" s="139"/>
      <c r="E422" s="99"/>
      <c r="F422" s="140"/>
      <c r="G422" s="128"/>
      <c r="H422" s="129"/>
      <c r="I422" s="141"/>
      <c r="J422" s="130"/>
      <c r="K422" s="130"/>
      <c r="L422" s="130"/>
      <c r="M422" s="130"/>
      <c r="N422" s="130"/>
      <c r="O422" s="130"/>
      <c r="P422" s="130"/>
      <c r="Q422" s="130"/>
      <c r="R422" s="130"/>
      <c r="S422" s="130"/>
      <c r="T422" s="130"/>
      <c r="U422" s="130"/>
      <c r="V422" s="130"/>
      <c r="W422" s="130"/>
      <c r="X422" s="130"/>
      <c r="Y422" s="130"/>
      <c r="Z422" s="130"/>
      <c r="AA422" s="130"/>
    </row>
    <row r="423" spans="1:27">
      <c r="A423" s="130"/>
      <c r="B423" s="130"/>
      <c r="C423" s="130"/>
      <c r="D423" s="139"/>
      <c r="E423" s="99"/>
      <c r="F423" s="140"/>
      <c r="G423" s="128"/>
      <c r="H423" s="129"/>
      <c r="I423" s="141"/>
      <c r="J423" s="130"/>
      <c r="K423" s="130"/>
      <c r="L423" s="130"/>
      <c r="M423" s="130"/>
      <c r="N423" s="130"/>
      <c r="O423" s="130"/>
      <c r="P423" s="130"/>
      <c r="Q423" s="130"/>
      <c r="R423" s="130"/>
      <c r="S423" s="130"/>
      <c r="T423" s="130"/>
      <c r="U423" s="130"/>
      <c r="V423" s="130"/>
      <c r="W423" s="130"/>
      <c r="X423" s="130"/>
      <c r="Y423" s="130"/>
      <c r="Z423" s="130"/>
      <c r="AA423" s="130"/>
    </row>
    <row r="424" spans="1:27">
      <c r="A424" s="130"/>
      <c r="B424" s="130"/>
      <c r="C424" s="130"/>
      <c r="D424" s="139"/>
      <c r="E424" s="99"/>
      <c r="F424" s="140"/>
      <c r="G424" s="128"/>
      <c r="H424" s="129"/>
      <c r="I424" s="141"/>
      <c r="J424" s="130"/>
      <c r="K424" s="130"/>
      <c r="L424" s="130"/>
      <c r="M424" s="130"/>
      <c r="N424" s="130"/>
      <c r="O424" s="130"/>
      <c r="P424" s="130"/>
      <c r="Q424" s="130"/>
      <c r="R424" s="130"/>
      <c r="S424" s="130"/>
      <c r="T424" s="130"/>
      <c r="U424" s="130"/>
      <c r="V424" s="130"/>
      <c r="W424" s="130"/>
      <c r="X424" s="130"/>
      <c r="Y424" s="130"/>
      <c r="Z424" s="130"/>
      <c r="AA424" s="130"/>
    </row>
    <row r="425" spans="1:27">
      <c r="A425" s="130"/>
      <c r="B425" s="130"/>
      <c r="C425" s="130"/>
      <c r="D425" s="139"/>
      <c r="E425" s="99"/>
      <c r="F425" s="140"/>
      <c r="G425" s="128"/>
      <c r="H425" s="129"/>
      <c r="I425" s="141"/>
      <c r="J425" s="130"/>
      <c r="K425" s="130"/>
      <c r="L425" s="130"/>
      <c r="M425" s="130"/>
      <c r="N425" s="130"/>
      <c r="O425" s="130"/>
      <c r="P425" s="130"/>
      <c r="Q425" s="130"/>
      <c r="R425" s="130"/>
      <c r="S425" s="130"/>
      <c r="T425" s="130"/>
      <c r="U425" s="130"/>
      <c r="V425" s="130"/>
      <c r="W425" s="130"/>
      <c r="X425" s="130"/>
      <c r="Y425" s="130"/>
      <c r="Z425" s="130"/>
      <c r="AA425" s="130"/>
    </row>
    <row r="426" spans="1:27">
      <c r="A426" s="130"/>
      <c r="B426" s="130"/>
      <c r="C426" s="130"/>
      <c r="D426" s="139"/>
      <c r="E426" s="99"/>
      <c r="F426" s="140"/>
      <c r="G426" s="128"/>
      <c r="H426" s="129"/>
      <c r="I426" s="141"/>
      <c r="J426" s="130"/>
      <c r="K426" s="130"/>
      <c r="L426" s="130"/>
      <c r="M426" s="130"/>
      <c r="N426" s="130"/>
      <c r="O426" s="130"/>
      <c r="P426" s="130"/>
      <c r="Q426" s="130"/>
      <c r="R426" s="130"/>
      <c r="S426" s="130"/>
      <c r="T426" s="130"/>
      <c r="U426" s="130"/>
      <c r="V426" s="130"/>
      <c r="W426" s="130"/>
      <c r="X426" s="130"/>
      <c r="Y426" s="130"/>
      <c r="Z426" s="130"/>
      <c r="AA426" s="130"/>
    </row>
    <row r="427" spans="1:27">
      <c r="A427" s="130"/>
      <c r="B427" s="130"/>
      <c r="C427" s="130"/>
      <c r="D427" s="139"/>
      <c r="E427" s="99"/>
      <c r="F427" s="140"/>
      <c r="G427" s="128"/>
      <c r="H427" s="129"/>
      <c r="I427" s="141"/>
      <c r="J427" s="130"/>
      <c r="K427" s="130"/>
      <c r="L427" s="130"/>
      <c r="M427" s="130"/>
      <c r="N427" s="130"/>
      <c r="O427" s="130"/>
      <c r="P427" s="130"/>
      <c r="Q427" s="130"/>
      <c r="R427" s="130"/>
      <c r="S427" s="130"/>
      <c r="T427" s="130"/>
      <c r="U427" s="130"/>
      <c r="V427" s="130"/>
      <c r="W427" s="130"/>
      <c r="X427" s="130"/>
      <c r="Y427" s="130"/>
      <c r="Z427" s="130"/>
      <c r="AA427" s="130"/>
    </row>
    <row r="428" spans="1:27">
      <c r="A428" s="130"/>
      <c r="B428" s="130"/>
      <c r="C428" s="130"/>
      <c r="D428" s="139"/>
      <c r="E428" s="99"/>
      <c r="F428" s="140"/>
      <c r="G428" s="128"/>
      <c r="H428" s="129"/>
      <c r="I428" s="141"/>
      <c r="J428" s="130"/>
      <c r="K428" s="130"/>
      <c r="L428" s="130"/>
      <c r="M428" s="130"/>
      <c r="N428" s="130"/>
      <c r="O428" s="130"/>
      <c r="P428" s="130"/>
      <c r="Q428" s="130"/>
      <c r="R428" s="130"/>
      <c r="S428" s="130"/>
      <c r="T428" s="130"/>
      <c r="U428" s="130"/>
      <c r="V428" s="130"/>
      <c r="W428" s="130"/>
      <c r="X428" s="130"/>
      <c r="Y428" s="130"/>
      <c r="Z428" s="130"/>
      <c r="AA428" s="130"/>
    </row>
    <row r="429" spans="1:27">
      <c r="A429" s="130"/>
      <c r="B429" s="130"/>
      <c r="C429" s="130"/>
      <c r="D429" s="139"/>
      <c r="E429" s="99"/>
      <c r="F429" s="140"/>
      <c r="G429" s="128"/>
      <c r="H429" s="129"/>
      <c r="I429" s="141"/>
      <c r="J429" s="130"/>
      <c r="K429" s="130"/>
      <c r="L429" s="130"/>
      <c r="M429" s="130"/>
      <c r="N429" s="130"/>
      <c r="O429" s="130"/>
      <c r="P429" s="130"/>
      <c r="Q429" s="130"/>
      <c r="R429" s="130"/>
      <c r="S429" s="130"/>
      <c r="T429" s="130"/>
      <c r="U429" s="130"/>
      <c r="V429" s="130"/>
      <c r="W429" s="130"/>
      <c r="X429" s="130"/>
      <c r="Y429" s="130"/>
      <c r="Z429" s="130"/>
      <c r="AA429" s="130"/>
    </row>
    <row r="430" spans="1:27">
      <c r="A430" s="130"/>
      <c r="B430" s="130"/>
      <c r="C430" s="130"/>
      <c r="D430" s="139"/>
      <c r="E430" s="99"/>
      <c r="F430" s="140"/>
      <c r="G430" s="128"/>
      <c r="H430" s="129"/>
      <c r="I430" s="141"/>
      <c r="J430" s="130"/>
      <c r="K430" s="130"/>
      <c r="L430" s="130"/>
      <c r="M430" s="130"/>
      <c r="N430" s="130"/>
      <c r="O430" s="130"/>
      <c r="P430" s="130"/>
      <c r="Q430" s="130"/>
      <c r="R430" s="130"/>
      <c r="S430" s="130"/>
      <c r="T430" s="130"/>
      <c r="U430" s="130"/>
      <c r="V430" s="130"/>
      <c r="W430" s="130"/>
      <c r="X430" s="130"/>
      <c r="Y430" s="130"/>
      <c r="Z430" s="130"/>
      <c r="AA430" s="130"/>
    </row>
    <row r="431" spans="1:27">
      <c r="A431" s="130"/>
      <c r="B431" s="130"/>
      <c r="C431" s="130"/>
      <c r="D431" s="139"/>
      <c r="E431" s="99"/>
      <c r="F431" s="140"/>
      <c r="G431" s="128"/>
      <c r="H431" s="129"/>
      <c r="I431" s="141"/>
      <c r="J431" s="130"/>
      <c r="K431" s="130"/>
      <c r="L431" s="130"/>
      <c r="M431" s="130"/>
      <c r="N431" s="130"/>
      <c r="O431" s="130"/>
      <c r="P431" s="130"/>
      <c r="Q431" s="130"/>
      <c r="R431" s="130"/>
      <c r="S431" s="130"/>
      <c r="T431" s="130"/>
      <c r="U431" s="130"/>
      <c r="V431" s="130"/>
      <c r="W431" s="130"/>
      <c r="X431" s="130"/>
      <c r="Y431" s="130"/>
      <c r="Z431" s="130"/>
      <c r="AA431" s="130"/>
    </row>
    <row r="432" spans="1:27">
      <c r="A432" s="130"/>
      <c r="B432" s="130"/>
      <c r="C432" s="130"/>
      <c r="D432" s="139"/>
      <c r="E432" s="99"/>
      <c r="F432" s="140"/>
      <c r="G432" s="128"/>
      <c r="H432" s="129"/>
      <c r="I432" s="141"/>
      <c r="J432" s="130"/>
      <c r="K432" s="130"/>
      <c r="L432" s="130"/>
      <c r="M432" s="130"/>
      <c r="N432" s="130"/>
      <c r="O432" s="130"/>
      <c r="P432" s="130"/>
      <c r="Q432" s="130"/>
      <c r="R432" s="130"/>
      <c r="S432" s="130"/>
      <c r="T432" s="130"/>
      <c r="U432" s="130"/>
      <c r="V432" s="130"/>
      <c r="W432" s="130"/>
      <c r="X432" s="130"/>
      <c r="Y432" s="130"/>
      <c r="Z432" s="130"/>
      <c r="AA432" s="130"/>
    </row>
    <row r="433" spans="1:27">
      <c r="A433" s="130"/>
      <c r="B433" s="130"/>
      <c r="C433" s="130"/>
      <c r="D433" s="139"/>
      <c r="E433" s="99"/>
      <c r="F433" s="140"/>
      <c r="G433" s="128"/>
      <c r="H433" s="129"/>
      <c r="I433" s="141"/>
      <c r="J433" s="130"/>
      <c r="K433" s="130"/>
      <c r="L433" s="130"/>
      <c r="M433" s="130"/>
      <c r="N433" s="130"/>
      <c r="O433" s="130"/>
      <c r="P433" s="130"/>
      <c r="Q433" s="130"/>
      <c r="R433" s="130"/>
      <c r="S433" s="130"/>
      <c r="T433" s="130"/>
      <c r="U433" s="130"/>
      <c r="V433" s="130"/>
      <c r="W433" s="130"/>
      <c r="X433" s="130"/>
      <c r="Y433" s="130"/>
      <c r="Z433" s="130"/>
      <c r="AA433" s="130"/>
    </row>
    <row r="434" spans="1:27">
      <c r="A434" s="130"/>
      <c r="B434" s="130"/>
      <c r="C434" s="130"/>
      <c r="D434" s="139"/>
      <c r="E434" s="99"/>
      <c r="F434" s="140"/>
      <c r="G434" s="128"/>
      <c r="H434" s="129"/>
      <c r="I434" s="141"/>
      <c r="J434" s="130"/>
      <c r="K434" s="130"/>
      <c r="L434" s="130"/>
      <c r="M434" s="130"/>
      <c r="N434" s="130"/>
      <c r="O434" s="130"/>
      <c r="P434" s="130"/>
      <c r="Q434" s="130"/>
      <c r="R434" s="130"/>
      <c r="S434" s="130"/>
      <c r="T434" s="130"/>
      <c r="U434" s="130"/>
      <c r="V434" s="130"/>
      <c r="W434" s="130"/>
      <c r="X434" s="130"/>
      <c r="Y434" s="130"/>
      <c r="Z434" s="130"/>
      <c r="AA434" s="130"/>
    </row>
    <row r="435" spans="1:27">
      <c r="A435" s="130"/>
      <c r="B435" s="130"/>
      <c r="C435" s="130"/>
      <c r="D435" s="139"/>
      <c r="E435" s="99"/>
      <c r="F435" s="140"/>
      <c r="G435" s="128"/>
      <c r="H435" s="129"/>
      <c r="I435" s="141"/>
      <c r="J435" s="130"/>
      <c r="K435" s="130"/>
      <c r="L435" s="130"/>
      <c r="M435" s="130"/>
      <c r="N435" s="130"/>
      <c r="O435" s="130"/>
      <c r="P435" s="130"/>
      <c r="Q435" s="130"/>
      <c r="R435" s="130"/>
      <c r="S435" s="130"/>
      <c r="T435" s="130"/>
      <c r="U435" s="130"/>
      <c r="V435" s="130"/>
      <c r="W435" s="130"/>
      <c r="X435" s="130"/>
      <c r="Y435" s="130"/>
      <c r="Z435" s="130"/>
      <c r="AA435" s="130"/>
    </row>
    <row r="436" spans="1:27">
      <c r="A436" s="130"/>
      <c r="B436" s="130"/>
      <c r="C436" s="130"/>
      <c r="D436" s="139"/>
      <c r="E436" s="99"/>
      <c r="F436" s="140"/>
      <c r="G436" s="128"/>
      <c r="H436" s="129"/>
      <c r="I436" s="141"/>
      <c r="J436" s="130"/>
      <c r="K436" s="130"/>
      <c r="L436" s="130"/>
      <c r="M436" s="130"/>
      <c r="N436" s="130"/>
      <c r="O436" s="130"/>
      <c r="P436" s="130"/>
      <c r="Q436" s="130"/>
      <c r="R436" s="130"/>
      <c r="S436" s="130"/>
      <c r="T436" s="130"/>
      <c r="U436" s="130"/>
      <c r="V436" s="130"/>
      <c r="W436" s="130"/>
      <c r="X436" s="130"/>
      <c r="Y436" s="130"/>
      <c r="Z436" s="130"/>
      <c r="AA436" s="130"/>
    </row>
    <row r="437" spans="1:27">
      <c r="A437" s="130"/>
      <c r="B437" s="130"/>
      <c r="C437" s="130"/>
      <c r="D437" s="139"/>
      <c r="E437" s="99"/>
      <c r="F437" s="140"/>
      <c r="G437" s="128"/>
      <c r="H437" s="129"/>
      <c r="I437" s="141"/>
      <c r="J437" s="130"/>
      <c r="K437" s="130"/>
      <c r="L437" s="130"/>
      <c r="M437" s="130"/>
      <c r="N437" s="130"/>
      <c r="O437" s="130"/>
      <c r="P437" s="130"/>
      <c r="Q437" s="130"/>
      <c r="R437" s="130"/>
      <c r="S437" s="130"/>
      <c r="T437" s="130"/>
      <c r="U437" s="130"/>
      <c r="V437" s="130"/>
      <c r="W437" s="130"/>
      <c r="X437" s="130"/>
      <c r="Y437" s="130"/>
      <c r="Z437" s="130"/>
      <c r="AA437" s="130"/>
    </row>
    <row r="438" spans="1:27">
      <c r="A438" s="130"/>
      <c r="B438" s="130"/>
      <c r="C438" s="130"/>
      <c r="D438" s="139"/>
      <c r="E438" s="99"/>
      <c r="F438" s="140"/>
      <c r="G438" s="128"/>
      <c r="H438" s="129"/>
      <c r="I438" s="141"/>
      <c r="J438" s="130"/>
      <c r="K438" s="130"/>
      <c r="L438" s="130"/>
      <c r="M438" s="130"/>
      <c r="N438" s="130"/>
      <c r="O438" s="130"/>
      <c r="P438" s="130"/>
      <c r="Q438" s="130"/>
      <c r="R438" s="130"/>
      <c r="S438" s="130"/>
      <c r="T438" s="130"/>
      <c r="U438" s="130"/>
      <c r="V438" s="130"/>
      <c r="W438" s="130"/>
      <c r="X438" s="130"/>
      <c r="Y438" s="130"/>
      <c r="Z438" s="130"/>
      <c r="AA438" s="130"/>
    </row>
    <row r="439" spans="1:27">
      <c r="A439" s="130"/>
      <c r="B439" s="130"/>
      <c r="C439" s="130"/>
      <c r="D439" s="139"/>
      <c r="E439" s="99"/>
      <c r="F439" s="140"/>
      <c r="G439" s="128"/>
      <c r="H439" s="129"/>
      <c r="I439" s="141"/>
      <c r="J439" s="130"/>
      <c r="K439" s="130"/>
      <c r="L439" s="130"/>
      <c r="M439" s="130"/>
      <c r="N439" s="130"/>
      <c r="O439" s="130"/>
      <c r="P439" s="130"/>
      <c r="Q439" s="130"/>
      <c r="R439" s="130"/>
      <c r="S439" s="130"/>
      <c r="T439" s="130"/>
      <c r="U439" s="130"/>
      <c r="V439" s="130"/>
      <c r="W439" s="130"/>
      <c r="X439" s="130"/>
      <c r="Y439" s="130"/>
      <c r="Z439" s="130"/>
      <c r="AA439" s="130"/>
    </row>
    <row r="440" spans="1:27">
      <c r="A440" s="130"/>
      <c r="B440" s="130"/>
      <c r="C440" s="130"/>
      <c r="D440" s="139"/>
      <c r="E440" s="99"/>
      <c r="F440" s="140"/>
      <c r="G440" s="128"/>
      <c r="H440" s="129"/>
      <c r="I440" s="141"/>
      <c r="J440" s="130"/>
      <c r="K440" s="130"/>
      <c r="L440" s="130"/>
      <c r="M440" s="130"/>
      <c r="N440" s="130"/>
      <c r="O440" s="130"/>
      <c r="P440" s="130"/>
      <c r="Q440" s="130"/>
      <c r="R440" s="130"/>
      <c r="S440" s="130"/>
      <c r="T440" s="130"/>
      <c r="U440" s="130"/>
      <c r="V440" s="130"/>
      <c r="W440" s="130"/>
      <c r="X440" s="130"/>
      <c r="Y440" s="130"/>
      <c r="Z440" s="130"/>
      <c r="AA440" s="130"/>
    </row>
    <row r="441" spans="1:27">
      <c r="A441" s="130"/>
      <c r="B441" s="130"/>
      <c r="C441" s="130"/>
      <c r="D441" s="139"/>
      <c r="E441" s="99"/>
      <c r="F441" s="140"/>
      <c r="G441" s="128"/>
      <c r="H441" s="129"/>
      <c r="I441" s="141"/>
      <c r="J441" s="130"/>
      <c r="K441" s="130"/>
      <c r="L441" s="130"/>
      <c r="M441" s="130"/>
      <c r="N441" s="130"/>
      <c r="O441" s="130"/>
      <c r="P441" s="130"/>
      <c r="Q441" s="130"/>
      <c r="R441" s="130"/>
      <c r="S441" s="130"/>
      <c r="T441" s="130"/>
      <c r="U441" s="130"/>
      <c r="V441" s="130"/>
      <c r="W441" s="130"/>
      <c r="X441" s="130"/>
      <c r="Y441" s="130"/>
      <c r="Z441" s="130"/>
      <c r="AA441" s="130"/>
    </row>
    <row r="442" spans="1:27">
      <c r="A442" s="130"/>
      <c r="B442" s="130"/>
      <c r="C442" s="130"/>
      <c r="D442" s="139"/>
      <c r="E442" s="99"/>
      <c r="F442" s="140"/>
      <c r="G442" s="128"/>
      <c r="H442" s="129"/>
      <c r="I442" s="141"/>
      <c r="J442" s="130"/>
      <c r="K442" s="130"/>
      <c r="L442" s="130"/>
      <c r="M442" s="130"/>
      <c r="N442" s="130"/>
      <c r="O442" s="130"/>
      <c r="P442" s="130"/>
      <c r="Q442" s="130"/>
      <c r="R442" s="130"/>
      <c r="S442" s="130"/>
      <c r="T442" s="130"/>
      <c r="U442" s="130"/>
      <c r="V442" s="130"/>
      <c r="W442" s="130"/>
      <c r="X442" s="130"/>
      <c r="Y442" s="130"/>
      <c r="Z442" s="130"/>
      <c r="AA442" s="130"/>
    </row>
    <row r="443" spans="1:27">
      <c r="A443" s="130"/>
      <c r="B443" s="130"/>
      <c r="C443" s="130"/>
      <c r="D443" s="139"/>
      <c r="E443" s="99"/>
      <c r="F443" s="140"/>
      <c r="G443" s="128"/>
      <c r="H443" s="129"/>
      <c r="I443" s="141"/>
      <c r="J443" s="130"/>
      <c r="K443" s="130"/>
      <c r="L443" s="130"/>
      <c r="M443" s="130"/>
      <c r="N443" s="130"/>
      <c r="O443" s="130"/>
      <c r="P443" s="130"/>
      <c r="Q443" s="130"/>
      <c r="R443" s="130"/>
      <c r="S443" s="130"/>
      <c r="T443" s="130"/>
      <c r="U443" s="130"/>
      <c r="V443" s="130"/>
      <c r="W443" s="130"/>
      <c r="X443" s="130"/>
      <c r="Y443" s="130"/>
      <c r="Z443" s="130"/>
      <c r="AA443" s="130"/>
    </row>
    <row r="444" spans="1:27">
      <c r="A444" s="130"/>
      <c r="B444" s="130"/>
      <c r="C444" s="130"/>
      <c r="D444" s="139"/>
      <c r="E444" s="99"/>
      <c r="F444" s="140"/>
      <c r="G444" s="128"/>
      <c r="H444" s="129"/>
      <c r="I444" s="141"/>
      <c r="J444" s="130"/>
      <c r="K444" s="130"/>
      <c r="L444" s="130"/>
      <c r="M444" s="130"/>
      <c r="N444" s="130"/>
      <c r="O444" s="130"/>
      <c r="P444" s="130"/>
      <c r="Q444" s="130"/>
      <c r="R444" s="130"/>
      <c r="S444" s="130"/>
      <c r="T444" s="130"/>
      <c r="U444" s="130"/>
      <c r="V444" s="130"/>
      <c r="W444" s="130"/>
      <c r="X444" s="130"/>
      <c r="Y444" s="130"/>
      <c r="Z444" s="130"/>
      <c r="AA444" s="130"/>
    </row>
    <row r="445" spans="1:27">
      <c r="A445" s="130"/>
      <c r="B445" s="130"/>
      <c r="C445" s="130"/>
      <c r="D445" s="139"/>
      <c r="E445" s="99"/>
      <c r="F445" s="140"/>
      <c r="G445" s="128"/>
      <c r="H445" s="129"/>
      <c r="I445" s="141"/>
      <c r="J445" s="130"/>
      <c r="K445" s="130"/>
      <c r="L445" s="130"/>
      <c r="M445" s="130"/>
      <c r="N445" s="130"/>
      <c r="O445" s="130"/>
      <c r="P445" s="130"/>
      <c r="Q445" s="130"/>
      <c r="R445" s="130"/>
      <c r="S445" s="130"/>
      <c r="T445" s="130"/>
      <c r="U445" s="130"/>
      <c r="V445" s="130"/>
      <c r="W445" s="130"/>
      <c r="X445" s="130"/>
      <c r="Y445" s="130"/>
      <c r="Z445" s="130"/>
      <c r="AA445" s="130"/>
    </row>
    <row r="446" spans="1:27">
      <c r="A446" s="130"/>
      <c r="B446" s="130"/>
      <c r="C446" s="130"/>
      <c r="D446" s="139"/>
      <c r="E446" s="99"/>
      <c r="F446" s="140"/>
      <c r="G446" s="128"/>
      <c r="H446" s="129"/>
      <c r="I446" s="141"/>
      <c r="J446" s="130"/>
      <c r="K446" s="130"/>
      <c r="L446" s="130"/>
      <c r="M446" s="130"/>
      <c r="N446" s="130"/>
      <c r="O446" s="130"/>
      <c r="P446" s="130"/>
      <c r="Q446" s="130"/>
      <c r="R446" s="130"/>
      <c r="S446" s="130"/>
      <c r="T446" s="130"/>
      <c r="U446" s="130"/>
      <c r="V446" s="130"/>
      <c r="W446" s="130"/>
      <c r="X446" s="130"/>
      <c r="Y446" s="130"/>
      <c r="Z446" s="130"/>
      <c r="AA446" s="130"/>
    </row>
    <row r="447" spans="1:27">
      <c r="A447" s="130"/>
      <c r="B447" s="130"/>
      <c r="C447" s="130"/>
      <c r="D447" s="139"/>
      <c r="E447" s="99"/>
      <c r="F447" s="140"/>
      <c r="G447" s="128"/>
      <c r="H447" s="129"/>
      <c r="I447" s="141"/>
      <c r="J447" s="130"/>
      <c r="K447" s="130"/>
      <c r="L447" s="130"/>
      <c r="M447" s="130"/>
      <c r="N447" s="130"/>
      <c r="O447" s="130"/>
      <c r="P447" s="130"/>
      <c r="Q447" s="130"/>
      <c r="R447" s="130"/>
      <c r="S447" s="130"/>
      <c r="T447" s="130"/>
      <c r="U447" s="130"/>
      <c r="V447" s="130"/>
      <c r="W447" s="130"/>
      <c r="X447" s="130"/>
      <c r="Y447" s="130"/>
      <c r="Z447" s="130"/>
      <c r="AA447" s="130"/>
    </row>
    <row r="448" spans="1:27">
      <c r="A448" s="130"/>
      <c r="B448" s="130"/>
      <c r="C448" s="130"/>
      <c r="D448" s="139"/>
      <c r="E448" s="99"/>
      <c r="F448" s="140"/>
      <c r="G448" s="128"/>
      <c r="H448" s="129"/>
      <c r="I448" s="141"/>
      <c r="J448" s="130"/>
      <c r="K448" s="130"/>
      <c r="L448" s="130"/>
      <c r="M448" s="130"/>
      <c r="N448" s="130"/>
      <c r="O448" s="130"/>
      <c r="P448" s="130"/>
      <c r="Q448" s="130"/>
      <c r="R448" s="130"/>
      <c r="S448" s="130"/>
      <c r="T448" s="130"/>
      <c r="U448" s="130"/>
      <c r="V448" s="130"/>
      <c r="W448" s="130"/>
      <c r="X448" s="130"/>
      <c r="Y448" s="130"/>
      <c r="Z448" s="130"/>
      <c r="AA448" s="130"/>
    </row>
    <row r="449" spans="1:27">
      <c r="A449" s="130"/>
      <c r="B449" s="130"/>
      <c r="C449" s="130"/>
      <c r="D449" s="139"/>
      <c r="E449" s="99"/>
      <c r="F449" s="140"/>
      <c r="G449" s="128"/>
      <c r="H449" s="129"/>
      <c r="I449" s="141"/>
      <c r="J449" s="130"/>
      <c r="K449" s="130"/>
      <c r="L449" s="130"/>
      <c r="M449" s="130"/>
      <c r="N449" s="130"/>
      <c r="O449" s="130"/>
      <c r="P449" s="130"/>
      <c r="Q449" s="130"/>
      <c r="R449" s="130"/>
      <c r="S449" s="130"/>
      <c r="T449" s="130"/>
      <c r="U449" s="130"/>
      <c r="V449" s="130"/>
      <c r="W449" s="130"/>
      <c r="X449" s="130"/>
      <c r="Y449" s="130"/>
      <c r="Z449" s="130"/>
      <c r="AA449" s="130"/>
    </row>
    <row r="450" spans="1:27">
      <c r="A450" s="130"/>
      <c r="B450" s="130"/>
      <c r="C450" s="130"/>
      <c r="D450" s="139"/>
      <c r="E450" s="99"/>
      <c r="F450" s="140"/>
      <c r="G450" s="128"/>
      <c r="H450" s="129"/>
      <c r="I450" s="141"/>
      <c r="J450" s="130"/>
      <c r="K450" s="130"/>
      <c r="L450" s="130"/>
      <c r="M450" s="130"/>
      <c r="N450" s="130"/>
      <c r="O450" s="130"/>
      <c r="P450" s="130"/>
      <c r="Q450" s="130"/>
      <c r="R450" s="130"/>
      <c r="S450" s="130"/>
      <c r="T450" s="130"/>
      <c r="U450" s="130"/>
      <c r="V450" s="130"/>
      <c r="W450" s="130"/>
      <c r="X450" s="130"/>
      <c r="Y450" s="130"/>
      <c r="Z450" s="130"/>
      <c r="AA450" s="130"/>
    </row>
    <row r="451" spans="1:27">
      <c r="A451" s="130"/>
      <c r="B451" s="130"/>
      <c r="C451" s="130"/>
      <c r="D451" s="139"/>
      <c r="E451" s="99"/>
      <c r="F451" s="140"/>
      <c r="G451" s="128"/>
      <c r="H451" s="129"/>
      <c r="I451" s="141"/>
      <c r="J451" s="130"/>
      <c r="K451" s="130"/>
      <c r="L451" s="130"/>
      <c r="M451" s="130"/>
      <c r="N451" s="130"/>
      <c r="O451" s="130"/>
      <c r="P451" s="130"/>
      <c r="Q451" s="130"/>
      <c r="R451" s="130"/>
      <c r="S451" s="130"/>
      <c r="T451" s="130"/>
      <c r="U451" s="130"/>
      <c r="V451" s="130"/>
      <c r="W451" s="130"/>
      <c r="X451" s="130"/>
      <c r="Y451" s="130"/>
      <c r="Z451" s="130"/>
      <c r="AA451" s="130"/>
    </row>
    <row r="452" spans="1:27">
      <c r="A452" s="130"/>
      <c r="B452" s="130"/>
      <c r="C452" s="130"/>
      <c r="D452" s="139"/>
      <c r="E452" s="99"/>
      <c r="F452" s="140"/>
      <c r="G452" s="128"/>
      <c r="H452" s="129"/>
      <c r="I452" s="141"/>
      <c r="J452" s="130"/>
      <c r="K452" s="130"/>
      <c r="L452" s="130"/>
      <c r="M452" s="130"/>
      <c r="N452" s="130"/>
      <c r="O452" s="130"/>
      <c r="P452" s="130"/>
      <c r="Q452" s="130"/>
      <c r="R452" s="130"/>
      <c r="S452" s="130"/>
      <c r="T452" s="130"/>
      <c r="U452" s="130"/>
      <c r="V452" s="130"/>
      <c r="W452" s="130"/>
      <c r="X452" s="130"/>
      <c r="Y452" s="130"/>
      <c r="Z452" s="130"/>
      <c r="AA452" s="130"/>
    </row>
    <row r="453" spans="1:27">
      <c r="A453" s="130"/>
      <c r="B453" s="130"/>
      <c r="C453" s="130"/>
      <c r="D453" s="139"/>
      <c r="E453" s="99"/>
      <c r="F453" s="140"/>
      <c r="G453" s="128"/>
      <c r="H453" s="129"/>
      <c r="I453" s="141"/>
      <c r="J453" s="130"/>
      <c r="K453" s="130"/>
      <c r="L453" s="130"/>
      <c r="M453" s="130"/>
      <c r="N453" s="130"/>
      <c r="O453" s="130"/>
      <c r="P453" s="130"/>
      <c r="Q453" s="130"/>
      <c r="R453" s="130"/>
      <c r="S453" s="130"/>
      <c r="T453" s="130"/>
      <c r="U453" s="130"/>
      <c r="V453" s="130"/>
      <c r="W453" s="130"/>
      <c r="X453" s="130"/>
      <c r="Y453" s="130"/>
      <c r="Z453" s="130"/>
      <c r="AA453" s="130"/>
    </row>
    <row r="454" spans="1:27">
      <c r="A454" s="130"/>
      <c r="B454" s="130"/>
      <c r="C454" s="130"/>
      <c r="D454" s="139"/>
      <c r="E454" s="99"/>
      <c r="F454" s="140"/>
      <c r="G454" s="128"/>
      <c r="H454" s="129"/>
      <c r="I454" s="141"/>
      <c r="J454" s="130"/>
      <c r="K454" s="130"/>
      <c r="L454" s="130"/>
      <c r="M454" s="130"/>
      <c r="N454" s="130"/>
      <c r="O454" s="130"/>
      <c r="P454" s="130"/>
      <c r="Q454" s="130"/>
      <c r="R454" s="130"/>
      <c r="S454" s="130"/>
      <c r="T454" s="130"/>
      <c r="U454" s="130"/>
      <c r="V454" s="130"/>
      <c r="W454" s="130"/>
      <c r="X454" s="130"/>
      <c r="Y454" s="130"/>
      <c r="Z454" s="130"/>
      <c r="AA454" s="130"/>
    </row>
    <row r="455" spans="1:27">
      <c r="A455" s="130"/>
      <c r="B455" s="130"/>
      <c r="C455" s="130"/>
      <c r="D455" s="139"/>
      <c r="E455" s="99"/>
      <c r="F455" s="140"/>
      <c r="G455" s="128"/>
      <c r="H455" s="129"/>
      <c r="I455" s="141"/>
      <c r="J455" s="130"/>
      <c r="K455" s="130"/>
      <c r="L455" s="130"/>
      <c r="M455" s="130"/>
      <c r="N455" s="130"/>
      <c r="O455" s="130"/>
      <c r="P455" s="130"/>
      <c r="Q455" s="130"/>
      <c r="R455" s="130"/>
      <c r="S455" s="130"/>
      <c r="T455" s="130"/>
      <c r="U455" s="130"/>
      <c r="V455" s="130"/>
      <c r="W455" s="130"/>
      <c r="X455" s="130"/>
      <c r="Y455" s="130"/>
      <c r="Z455" s="130"/>
      <c r="AA455" s="130"/>
    </row>
    <row r="456" spans="1:27">
      <c r="A456" s="130"/>
      <c r="B456" s="130"/>
      <c r="C456" s="130"/>
      <c r="D456" s="139"/>
      <c r="E456" s="99"/>
      <c r="F456" s="140"/>
      <c r="G456" s="128"/>
      <c r="H456" s="129"/>
      <c r="I456" s="141"/>
      <c r="J456" s="130"/>
      <c r="K456" s="130"/>
      <c r="L456" s="130"/>
      <c r="M456" s="130"/>
      <c r="N456" s="130"/>
      <c r="O456" s="130"/>
      <c r="P456" s="130"/>
      <c r="Q456" s="130"/>
      <c r="R456" s="130"/>
      <c r="S456" s="130"/>
      <c r="T456" s="130"/>
      <c r="U456" s="130"/>
      <c r="V456" s="130"/>
      <c r="W456" s="130"/>
      <c r="X456" s="130"/>
      <c r="Y456" s="130"/>
      <c r="Z456" s="130"/>
      <c r="AA456" s="130"/>
    </row>
    <row r="457" spans="1:27">
      <c r="A457" s="130"/>
      <c r="B457" s="130"/>
      <c r="C457" s="130"/>
      <c r="D457" s="139"/>
      <c r="E457" s="99"/>
      <c r="F457" s="140"/>
      <c r="G457" s="128"/>
      <c r="H457" s="129"/>
      <c r="I457" s="141"/>
      <c r="J457" s="130"/>
      <c r="K457" s="130"/>
      <c r="L457" s="130"/>
      <c r="M457" s="130"/>
      <c r="N457" s="130"/>
      <c r="O457" s="130"/>
      <c r="P457" s="130"/>
      <c r="Q457" s="130"/>
      <c r="R457" s="130"/>
      <c r="S457" s="130"/>
      <c r="T457" s="130"/>
      <c r="U457" s="130"/>
      <c r="V457" s="130"/>
      <c r="W457" s="130"/>
      <c r="X457" s="130"/>
      <c r="Y457" s="130"/>
      <c r="Z457" s="130"/>
      <c r="AA457" s="130"/>
    </row>
    <row r="458" spans="1:27">
      <c r="A458" s="130"/>
      <c r="B458" s="130"/>
      <c r="C458" s="130"/>
      <c r="D458" s="139"/>
      <c r="E458" s="99"/>
      <c r="F458" s="140"/>
      <c r="G458" s="128"/>
      <c r="H458" s="129"/>
      <c r="I458" s="141"/>
      <c r="J458" s="130"/>
      <c r="K458" s="130"/>
      <c r="L458" s="130"/>
      <c r="M458" s="130"/>
      <c r="N458" s="130"/>
      <c r="O458" s="130"/>
      <c r="P458" s="130"/>
      <c r="Q458" s="130"/>
      <c r="R458" s="130"/>
      <c r="S458" s="130"/>
      <c r="T458" s="130"/>
      <c r="U458" s="130"/>
      <c r="V458" s="130"/>
      <c r="W458" s="130"/>
      <c r="X458" s="130"/>
      <c r="Y458" s="130"/>
      <c r="Z458" s="130"/>
      <c r="AA458" s="130"/>
    </row>
    <row r="459" spans="1:27">
      <c r="A459" s="130"/>
      <c r="B459" s="130"/>
      <c r="C459" s="130"/>
      <c r="D459" s="139"/>
      <c r="E459" s="99"/>
      <c r="F459" s="140"/>
      <c r="G459" s="128"/>
      <c r="H459" s="129"/>
      <c r="I459" s="141"/>
      <c r="J459" s="130"/>
      <c r="K459" s="130"/>
      <c r="L459" s="130"/>
      <c r="M459" s="130"/>
      <c r="N459" s="130"/>
      <c r="O459" s="130"/>
      <c r="P459" s="130"/>
      <c r="Q459" s="130"/>
      <c r="R459" s="130"/>
      <c r="S459" s="130"/>
      <c r="T459" s="130"/>
      <c r="U459" s="130"/>
      <c r="V459" s="130"/>
      <c r="W459" s="130"/>
      <c r="X459" s="130"/>
      <c r="Y459" s="130"/>
      <c r="Z459" s="130"/>
      <c r="AA459" s="130"/>
    </row>
    <row r="460" spans="1:27">
      <c r="A460" s="130"/>
      <c r="B460" s="130"/>
      <c r="C460" s="130"/>
      <c r="D460" s="139"/>
      <c r="E460" s="99"/>
      <c r="F460" s="140"/>
      <c r="G460" s="128"/>
      <c r="H460" s="129"/>
      <c r="I460" s="141"/>
      <c r="J460" s="130"/>
      <c r="K460" s="130"/>
      <c r="L460" s="130"/>
      <c r="M460" s="130"/>
      <c r="N460" s="130"/>
      <c r="O460" s="130"/>
      <c r="P460" s="130"/>
      <c r="Q460" s="130"/>
      <c r="R460" s="130"/>
      <c r="S460" s="130"/>
      <c r="T460" s="130"/>
      <c r="U460" s="130"/>
      <c r="V460" s="130"/>
      <c r="W460" s="130"/>
      <c r="X460" s="130"/>
      <c r="Y460" s="130"/>
      <c r="Z460" s="130"/>
      <c r="AA460" s="130"/>
    </row>
    <row r="461" spans="1:27">
      <c r="A461" s="130"/>
      <c r="B461" s="130"/>
      <c r="C461" s="130"/>
      <c r="D461" s="139"/>
      <c r="E461" s="99"/>
      <c r="F461" s="140"/>
      <c r="G461" s="128"/>
      <c r="H461" s="129"/>
      <c r="I461" s="141"/>
      <c r="J461" s="130"/>
      <c r="K461" s="130"/>
      <c r="L461" s="130"/>
      <c r="M461" s="130"/>
      <c r="N461" s="130"/>
      <c r="O461" s="130"/>
      <c r="P461" s="130"/>
      <c r="Q461" s="130"/>
      <c r="R461" s="130"/>
      <c r="S461" s="130"/>
      <c r="T461" s="130"/>
      <c r="U461" s="130"/>
      <c r="V461" s="130"/>
      <c r="W461" s="130"/>
      <c r="X461" s="130"/>
      <c r="Y461" s="130"/>
      <c r="Z461" s="130"/>
      <c r="AA461" s="130"/>
    </row>
    <row r="462" spans="1:27">
      <c r="A462" s="130"/>
      <c r="B462" s="130"/>
      <c r="C462" s="130"/>
      <c r="D462" s="139"/>
      <c r="E462" s="99"/>
      <c r="F462" s="140"/>
      <c r="G462" s="128"/>
      <c r="H462" s="129"/>
      <c r="I462" s="141"/>
      <c r="J462" s="130"/>
      <c r="K462" s="130"/>
      <c r="L462" s="130"/>
      <c r="M462" s="130"/>
      <c r="N462" s="130"/>
      <c r="O462" s="130"/>
      <c r="P462" s="130"/>
      <c r="Q462" s="130"/>
      <c r="R462" s="130"/>
      <c r="S462" s="130"/>
      <c r="T462" s="130"/>
      <c r="U462" s="130"/>
      <c r="V462" s="130"/>
      <c r="W462" s="130"/>
      <c r="X462" s="130"/>
      <c r="Y462" s="130"/>
      <c r="Z462" s="130"/>
      <c r="AA462" s="130"/>
    </row>
    <row r="463" spans="1:27">
      <c r="A463" s="130"/>
      <c r="B463" s="130"/>
      <c r="C463" s="130"/>
      <c r="D463" s="139"/>
      <c r="E463" s="99"/>
      <c r="F463" s="140"/>
      <c r="G463" s="128"/>
      <c r="H463" s="129"/>
      <c r="I463" s="141"/>
      <c r="J463" s="130"/>
      <c r="K463" s="130"/>
      <c r="L463" s="130"/>
      <c r="M463" s="130"/>
      <c r="N463" s="130"/>
      <c r="O463" s="130"/>
      <c r="P463" s="130"/>
      <c r="Q463" s="130"/>
      <c r="R463" s="130"/>
      <c r="S463" s="130"/>
      <c r="T463" s="130"/>
      <c r="U463" s="130"/>
      <c r="V463" s="130"/>
      <c r="W463" s="130"/>
      <c r="X463" s="130"/>
      <c r="Y463" s="130"/>
      <c r="Z463" s="130"/>
      <c r="AA463" s="130"/>
    </row>
    <row r="464" spans="1:27">
      <c r="A464" s="130"/>
      <c r="B464" s="130"/>
      <c r="C464" s="130"/>
      <c r="D464" s="139"/>
      <c r="E464" s="99"/>
      <c r="F464" s="140"/>
      <c r="G464" s="128"/>
      <c r="H464" s="129"/>
      <c r="I464" s="141"/>
      <c r="J464" s="130"/>
      <c r="K464" s="130"/>
      <c r="L464" s="130"/>
      <c r="M464" s="130"/>
      <c r="N464" s="130"/>
      <c r="O464" s="130"/>
      <c r="P464" s="130"/>
      <c r="Q464" s="130"/>
      <c r="R464" s="130"/>
      <c r="S464" s="130"/>
      <c r="T464" s="130"/>
      <c r="U464" s="130"/>
      <c r="V464" s="130"/>
      <c r="W464" s="130"/>
      <c r="X464" s="130"/>
      <c r="Y464" s="130"/>
      <c r="Z464" s="130"/>
      <c r="AA464" s="130"/>
    </row>
    <row r="465" spans="1:27">
      <c r="A465" s="130"/>
      <c r="B465" s="130"/>
      <c r="C465" s="130"/>
      <c r="D465" s="139"/>
      <c r="E465" s="99"/>
      <c r="F465" s="140"/>
      <c r="G465" s="128"/>
      <c r="H465" s="129"/>
      <c r="I465" s="141"/>
      <c r="J465" s="130"/>
      <c r="K465" s="130"/>
      <c r="L465" s="130"/>
      <c r="M465" s="130"/>
      <c r="N465" s="130"/>
      <c r="O465" s="130"/>
      <c r="P465" s="130"/>
      <c r="Q465" s="130"/>
      <c r="R465" s="130"/>
      <c r="S465" s="130"/>
      <c r="T465" s="130"/>
      <c r="U465" s="130"/>
      <c r="V465" s="130"/>
      <c r="W465" s="130"/>
      <c r="X465" s="130"/>
      <c r="Y465" s="130"/>
      <c r="Z465" s="130"/>
      <c r="AA465" s="130"/>
    </row>
    <row r="466" spans="1:27">
      <c r="A466" s="130"/>
      <c r="B466" s="130"/>
      <c r="C466" s="130"/>
      <c r="D466" s="139"/>
      <c r="E466" s="99"/>
      <c r="F466" s="140"/>
      <c r="G466" s="128"/>
      <c r="H466" s="129"/>
      <c r="I466" s="141"/>
      <c r="J466" s="130"/>
      <c r="K466" s="130"/>
      <c r="L466" s="130"/>
      <c r="M466" s="130"/>
      <c r="N466" s="130"/>
      <c r="O466" s="130"/>
      <c r="P466" s="130"/>
      <c r="Q466" s="130"/>
      <c r="R466" s="130"/>
      <c r="S466" s="130"/>
      <c r="T466" s="130"/>
      <c r="U466" s="130"/>
      <c r="V466" s="130"/>
      <c r="W466" s="130"/>
      <c r="X466" s="130"/>
      <c r="Y466" s="130"/>
      <c r="Z466" s="130"/>
      <c r="AA466" s="130"/>
    </row>
    <row r="467" spans="1:27">
      <c r="A467" s="130"/>
      <c r="B467" s="130"/>
      <c r="C467" s="130"/>
      <c r="D467" s="139"/>
      <c r="E467" s="99"/>
      <c r="F467" s="140"/>
      <c r="G467" s="128"/>
      <c r="H467" s="129"/>
      <c r="I467" s="141"/>
      <c r="J467" s="130"/>
      <c r="K467" s="130"/>
      <c r="L467" s="130"/>
      <c r="M467" s="130"/>
      <c r="N467" s="130"/>
      <c r="O467" s="130"/>
      <c r="P467" s="130"/>
      <c r="Q467" s="130"/>
      <c r="R467" s="130"/>
      <c r="S467" s="130"/>
      <c r="T467" s="130"/>
      <c r="U467" s="130"/>
      <c r="V467" s="130"/>
      <c r="W467" s="130"/>
      <c r="X467" s="130"/>
      <c r="Y467" s="130"/>
      <c r="Z467" s="130"/>
      <c r="AA467" s="130"/>
    </row>
    <row r="468" spans="1:27">
      <c r="A468" s="130"/>
      <c r="B468" s="130"/>
      <c r="C468" s="130"/>
      <c r="D468" s="139"/>
      <c r="E468" s="99"/>
      <c r="F468" s="140"/>
      <c r="G468" s="128"/>
      <c r="H468" s="129"/>
      <c r="I468" s="141"/>
      <c r="J468" s="130"/>
      <c r="K468" s="130"/>
      <c r="L468" s="130"/>
      <c r="M468" s="130"/>
      <c r="N468" s="130"/>
      <c r="O468" s="130"/>
      <c r="P468" s="130"/>
      <c r="Q468" s="130"/>
      <c r="R468" s="130"/>
      <c r="S468" s="130"/>
      <c r="T468" s="130"/>
      <c r="U468" s="130"/>
      <c r="V468" s="130"/>
      <c r="W468" s="130"/>
      <c r="X468" s="130"/>
      <c r="Y468" s="130"/>
      <c r="Z468" s="130"/>
      <c r="AA468" s="130"/>
    </row>
    <row r="469" spans="1:27">
      <c r="A469" s="130"/>
      <c r="B469" s="130"/>
      <c r="C469" s="130"/>
      <c r="D469" s="139"/>
      <c r="E469" s="99"/>
      <c r="F469" s="140"/>
      <c r="G469" s="128"/>
      <c r="H469" s="129"/>
      <c r="I469" s="141"/>
      <c r="J469" s="130"/>
      <c r="K469" s="130"/>
      <c r="L469" s="130"/>
      <c r="M469" s="130"/>
      <c r="N469" s="130"/>
      <c r="O469" s="130"/>
      <c r="P469" s="130"/>
      <c r="Q469" s="130"/>
      <c r="R469" s="130"/>
      <c r="S469" s="130"/>
      <c r="T469" s="130"/>
      <c r="U469" s="130"/>
      <c r="V469" s="130"/>
      <c r="W469" s="130"/>
      <c r="X469" s="130"/>
      <c r="Y469" s="130"/>
      <c r="Z469" s="130"/>
      <c r="AA469" s="130"/>
    </row>
    <row r="470" spans="1:27">
      <c r="A470" s="130"/>
      <c r="B470" s="130"/>
      <c r="C470" s="130"/>
      <c r="D470" s="139"/>
      <c r="E470" s="99"/>
      <c r="F470" s="140"/>
      <c r="G470" s="128"/>
      <c r="H470" s="129"/>
      <c r="I470" s="141"/>
      <c r="J470" s="130"/>
      <c r="K470" s="130"/>
      <c r="L470" s="130"/>
      <c r="M470" s="130"/>
      <c r="N470" s="130"/>
      <c r="O470" s="130"/>
      <c r="P470" s="130"/>
      <c r="Q470" s="130"/>
      <c r="R470" s="130"/>
      <c r="S470" s="130"/>
      <c r="T470" s="130"/>
      <c r="U470" s="130"/>
      <c r="V470" s="130"/>
      <c r="W470" s="130"/>
      <c r="X470" s="130"/>
      <c r="Y470" s="130"/>
      <c r="Z470" s="130"/>
      <c r="AA470" s="130"/>
    </row>
    <row r="471" spans="1:27">
      <c r="A471" s="130"/>
      <c r="B471" s="130"/>
      <c r="C471" s="130"/>
      <c r="D471" s="139"/>
      <c r="E471" s="99"/>
      <c r="F471" s="140"/>
      <c r="G471" s="128"/>
      <c r="H471" s="129"/>
      <c r="I471" s="141"/>
      <c r="J471" s="130"/>
      <c r="K471" s="130"/>
      <c r="L471" s="130"/>
      <c r="M471" s="130"/>
      <c r="N471" s="130"/>
      <c r="O471" s="130"/>
      <c r="P471" s="130"/>
      <c r="Q471" s="130"/>
      <c r="R471" s="130"/>
      <c r="S471" s="130"/>
      <c r="T471" s="130"/>
      <c r="U471" s="130"/>
      <c r="V471" s="130"/>
      <c r="W471" s="130"/>
      <c r="X471" s="130"/>
      <c r="Y471" s="130"/>
      <c r="Z471" s="130"/>
      <c r="AA471" s="130"/>
    </row>
    <row r="472" spans="1:27">
      <c r="A472" s="130"/>
      <c r="B472" s="130"/>
      <c r="C472" s="130"/>
      <c r="D472" s="139"/>
      <c r="E472" s="99"/>
      <c r="F472" s="140"/>
      <c r="G472" s="128"/>
      <c r="H472" s="129"/>
      <c r="I472" s="141"/>
      <c r="J472" s="130"/>
      <c r="K472" s="130"/>
      <c r="L472" s="130"/>
      <c r="M472" s="130"/>
      <c r="N472" s="130"/>
      <c r="O472" s="130"/>
      <c r="P472" s="130"/>
      <c r="Q472" s="130"/>
      <c r="R472" s="130"/>
      <c r="S472" s="130"/>
      <c r="T472" s="130"/>
      <c r="U472" s="130"/>
      <c r="V472" s="130"/>
      <c r="W472" s="130"/>
      <c r="X472" s="130"/>
      <c r="Y472" s="130"/>
      <c r="Z472" s="130"/>
      <c r="AA472" s="130"/>
    </row>
    <row r="473" spans="1:27">
      <c r="A473" s="130"/>
      <c r="B473" s="130"/>
      <c r="C473" s="130"/>
      <c r="D473" s="139"/>
      <c r="E473" s="99"/>
      <c r="F473" s="140"/>
      <c r="G473" s="128"/>
      <c r="H473" s="129"/>
      <c r="I473" s="141"/>
      <c r="J473" s="130"/>
      <c r="K473" s="130"/>
      <c r="L473" s="130"/>
      <c r="M473" s="130"/>
      <c r="N473" s="130"/>
      <c r="O473" s="130"/>
      <c r="P473" s="130"/>
      <c r="Q473" s="130"/>
      <c r="R473" s="130"/>
      <c r="S473" s="130"/>
      <c r="T473" s="130"/>
      <c r="U473" s="130"/>
      <c r="V473" s="130"/>
      <c r="W473" s="130"/>
      <c r="X473" s="130"/>
      <c r="Y473" s="130"/>
      <c r="Z473" s="130"/>
      <c r="AA473" s="130"/>
    </row>
    <row r="474" spans="1:27">
      <c r="A474" s="130"/>
      <c r="B474" s="130"/>
      <c r="C474" s="130"/>
      <c r="D474" s="139"/>
      <c r="E474" s="99"/>
      <c r="F474" s="140"/>
      <c r="G474" s="128"/>
      <c r="H474" s="129"/>
      <c r="I474" s="141"/>
      <c r="J474" s="130"/>
      <c r="K474" s="130"/>
      <c r="L474" s="130"/>
      <c r="M474" s="130"/>
      <c r="N474" s="130"/>
      <c r="O474" s="130"/>
      <c r="P474" s="130"/>
      <c r="Q474" s="130"/>
      <c r="R474" s="130"/>
      <c r="S474" s="130"/>
      <c r="T474" s="130"/>
      <c r="U474" s="130"/>
      <c r="V474" s="130"/>
      <c r="W474" s="130"/>
      <c r="X474" s="130"/>
      <c r="Y474" s="130"/>
      <c r="Z474" s="130"/>
      <c r="AA474" s="130"/>
    </row>
    <row r="475" spans="1:27">
      <c r="A475" s="130"/>
      <c r="B475" s="130"/>
      <c r="C475" s="130"/>
      <c r="D475" s="139"/>
      <c r="E475" s="99"/>
      <c r="F475" s="140"/>
      <c r="G475" s="128"/>
      <c r="H475" s="129"/>
      <c r="I475" s="141"/>
      <c r="J475" s="130"/>
      <c r="K475" s="130"/>
      <c r="L475" s="130"/>
      <c r="M475" s="130"/>
      <c r="N475" s="130"/>
      <c r="O475" s="130"/>
      <c r="P475" s="130"/>
      <c r="Q475" s="130"/>
      <c r="R475" s="130"/>
      <c r="S475" s="130"/>
      <c r="T475" s="130"/>
      <c r="U475" s="130"/>
      <c r="V475" s="130"/>
      <c r="W475" s="130"/>
      <c r="X475" s="130"/>
      <c r="Y475" s="130"/>
      <c r="Z475" s="130"/>
      <c r="AA475" s="130"/>
    </row>
    <row r="476" spans="1:27">
      <c r="A476" s="130"/>
      <c r="B476" s="130"/>
      <c r="C476" s="130"/>
      <c r="D476" s="139"/>
      <c r="E476" s="99"/>
      <c r="F476" s="140"/>
      <c r="G476" s="128"/>
      <c r="H476" s="129"/>
      <c r="I476" s="141"/>
      <c r="J476" s="130"/>
      <c r="K476" s="130"/>
      <c r="L476" s="130"/>
      <c r="M476" s="130"/>
      <c r="N476" s="130"/>
      <c r="O476" s="130"/>
      <c r="P476" s="130"/>
      <c r="Q476" s="130"/>
      <c r="R476" s="130"/>
      <c r="S476" s="130"/>
      <c r="T476" s="130"/>
      <c r="U476" s="130"/>
      <c r="V476" s="130"/>
      <c r="W476" s="130"/>
      <c r="X476" s="130"/>
      <c r="Y476" s="130"/>
      <c r="Z476" s="130"/>
      <c r="AA476" s="130"/>
    </row>
    <row r="477" spans="1:27">
      <c r="A477" s="130"/>
      <c r="B477" s="130"/>
      <c r="C477" s="130"/>
      <c r="D477" s="139"/>
      <c r="E477" s="99"/>
      <c r="F477" s="140"/>
      <c r="G477" s="128"/>
      <c r="H477" s="129"/>
      <c r="I477" s="141"/>
      <c r="J477" s="130"/>
      <c r="K477" s="130"/>
      <c r="L477" s="130"/>
      <c r="M477" s="130"/>
      <c r="N477" s="130"/>
      <c r="O477" s="130"/>
      <c r="P477" s="130"/>
      <c r="Q477" s="130"/>
      <c r="R477" s="130"/>
      <c r="S477" s="130"/>
      <c r="T477" s="130"/>
      <c r="U477" s="130"/>
      <c r="V477" s="130"/>
      <c r="W477" s="130"/>
      <c r="X477" s="130"/>
      <c r="Y477" s="130"/>
      <c r="Z477" s="130"/>
      <c r="AA477" s="130"/>
    </row>
    <row r="478" spans="1:27">
      <c r="A478" s="130"/>
      <c r="B478" s="130"/>
      <c r="C478" s="130"/>
      <c r="D478" s="139"/>
      <c r="E478" s="99"/>
      <c r="F478" s="140"/>
      <c r="G478" s="128"/>
      <c r="H478" s="129"/>
      <c r="I478" s="141"/>
      <c r="J478" s="130"/>
      <c r="K478" s="130"/>
      <c r="L478" s="130"/>
      <c r="M478" s="130"/>
      <c r="N478" s="130"/>
      <c r="O478" s="130"/>
      <c r="P478" s="130"/>
      <c r="Q478" s="130"/>
      <c r="R478" s="130"/>
      <c r="S478" s="130"/>
      <c r="T478" s="130"/>
      <c r="U478" s="130"/>
      <c r="V478" s="130"/>
      <c r="W478" s="130"/>
      <c r="X478" s="130"/>
      <c r="Y478" s="130"/>
      <c r="Z478" s="130"/>
      <c r="AA478" s="130"/>
    </row>
    <row r="479" spans="1:27">
      <c r="A479" s="130"/>
      <c r="B479" s="130"/>
      <c r="C479" s="130"/>
      <c r="D479" s="139"/>
      <c r="E479" s="99"/>
      <c r="F479" s="140"/>
      <c r="G479" s="128"/>
      <c r="H479" s="129"/>
      <c r="I479" s="141"/>
      <c r="J479" s="130"/>
      <c r="K479" s="130"/>
      <c r="L479" s="130"/>
      <c r="M479" s="130"/>
      <c r="N479" s="130"/>
      <c r="O479" s="130"/>
      <c r="P479" s="130"/>
      <c r="Q479" s="130"/>
      <c r="R479" s="130"/>
      <c r="S479" s="130"/>
      <c r="T479" s="130"/>
      <c r="U479" s="130"/>
      <c r="V479" s="130"/>
      <c r="W479" s="130"/>
      <c r="X479" s="130"/>
      <c r="Y479" s="130"/>
      <c r="Z479" s="130"/>
      <c r="AA479" s="130"/>
    </row>
    <row r="480" spans="1:27">
      <c r="A480" s="130"/>
      <c r="B480" s="130"/>
      <c r="C480" s="130"/>
      <c r="D480" s="139"/>
      <c r="E480" s="99"/>
      <c r="F480" s="140"/>
      <c r="G480" s="128"/>
      <c r="H480" s="129"/>
      <c r="I480" s="141"/>
      <c r="J480" s="130"/>
      <c r="K480" s="130"/>
      <c r="L480" s="130"/>
      <c r="M480" s="130"/>
      <c r="N480" s="130"/>
      <c r="O480" s="130"/>
      <c r="P480" s="130"/>
      <c r="Q480" s="130"/>
      <c r="R480" s="130"/>
      <c r="S480" s="130"/>
      <c r="T480" s="130"/>
      <c r="U480" s="130"/>
      <c r="V480" s="130"/>
      <c r="W480" s="130"/>
      <c r="X480" s="130"/>
      <c r="Y480" s="130"/>
      <c r="Z480" s="130"/>
      <c r="AA480" s="130"/>
    </row>
    <row r="481" spans="1:27">
      <c r="A481" s="130"/>
      <c r="B481" s="130"/>
      <c r="C481" s="130"/>
      <c r="D481" s="139"/>
      <c r="E481" s="99"/>
      <c r="F481" s="140"/>
      <c r="G481" s="128"/>
      <c r="H481" s="129"/>
      <c r="I481" s="141"/>
      <c r="J481" s="130"/>
      <c r="K481" s="130"/>
      <c r="L481" s="130"/>
      <c r="M481" s="130"/>
      <c r="N481" s="130"/>
      <c r="O481" s="130"/>
      <c r="P481" s="130"/>
      <c r="Q481" s="130"/>
      <c r="R481" s="130"/>
      <c r="S481" s="130"/>
      <c r="T481" s="130"/>
      <c r="U481" s="130"/>
      <c r="V481" s="130"/>
      <c r="W481" s="130"/>
      <c r="X481" s="130"/>
      <c r="Y481" s="130"/>
      <c r="Z481" s="130"/>
      <c r="AA481" s="130"/>
    </row>
    <row r="482" spans="1:27">
      <c r="A482" s="130"/>
      <c r="B482" s="130"/>
      <c r="C482" s="130"/>
      <c r="D482" s="139"/>
      <c r="E482" s="99"/>
      <c r="F482" s="140"/>
      <c r="G482" s="128"/>
      <c r="H482" s="129"/>
      <c r="I482" s="141"/>
      <c r="J482" s="130"/>
      <c r="K482" s="130"/>
      <c r="L482" s="130"/>
      <c r="M482" s="130"/>
      <c r="N482" s="130"/>
      <c r="O482" s="130"/>
      <c r="P482" s="130"/>
      <c r="Q482" s="130"/>
      <c r="R482" s="130"/>
      <c r="S482" s="130"/>
      <c r="T482" s="130"/>
      <c r="U482" s="130"/>
      <c r="V482" s="130"/>
      <c r="W482" s="130"/>
      <c r="X482" s="130"/>
      <c r="Y482" s="130"/>
      <c r="Z482" s="130"/>
      <c r="AA482" s="130"/>
    </row>
    <row r="483" spans="1:27">
      <c r="A483" s="130"/>
      <c r="B483" s="130"/>
      <c r="C483" s="130"/>
      <c r="D483" s="139"/>
      <c r="E483" s="99"/>
      <c r="F483" s="140"/>
      <c r="G483" s="128"/>
      <c r="H483" s="129"/>
      <c r="I483" s="141"/>
      <c r="J483" s="130"/>
      <c r="K483" s="130"/>
      <c r="L483" s="130"/>
      <c r="M483" s="130"/>
      <c r="N483" s="130"/>
      <c r="O483" s="130"/>
      <c r="P483" s="130"/>
      <c r="Q483" s="130"/>
      <c r="R483" s="130"/>
      <c r="S483" s="130"/>
      <c r="T483" s="130"/>
      <c r="U483" s="130"/>
      <c r="V483" s="130"/>
      <c r="W483" s="130"/>
      <c r="X483" s="130"/>
      <c r="Y483" s="130"/>
      <c r="Z483" s="130"/>
      <c r="AA483" s="130"/>
    </row>
    <row r="484" spans="1:27">
      <c r="A484" s="130"/>
      <c r="B484" s="130"/>
      <c r="C484" s="130"/>
      <c r="D484" s="139"/>
      <c r="E484" s="99"/>
      <c r="F484" s="140"/>
      <c r="G484" s="128"/>
      <c r="H484" s="129"/>
      <c r="I484" s="141"/>
      <c r="J484" s="130"/>
      <c r="K484" s="130"/>
      <c r="L484" s="130"/>
      <c r="M484" s="130"/>
      <c r="N484" s="130"/>
      <c r="O484" s="130"/>
      <c r="P484" s="130"/>
      <c r="Q484" s="130"/>
      <c r="R484" s="130"/>
      <c r="S484" s="130"/>
      <c r="T484" s="130"/>
      <c r="U484" s="130"/>
      <c r="V484" s="130"/>
      <c r="W484" s="130"/>
      <c r="X484" s="130"/>
      <c r="Y484" s="130"/>
      <c r="Z484" s="130"/>
      <c r="AA484" s="130"/>
    </row>
    <row r="485" spans="1:27">
      <c r="A485" s="130"/>
      <c r="B485" s="130"/>
      <c r="C485" s="130"/>
      <c r="D485" s="139"/>
      <c r="E485" s="99"/>
      <c r="F485" s="140"/>
      <c r="G485" s="128"/>
      <c r="H485" s="129"/>
      <c r="I485" s="141"/>
      <c r="J485" s="130"/>
      <c r="K485" s="130"/>
      <c r="L485" s="130"/>
      <c r="M485" s="130"/>
      <c r="N485" s="130"/>
      <c r="O485" s="130"/>
      <c r="P485" s="130"/>
      <c r="Q485" s="130"/>
      <c r="R485" s="130"/>
      <c r="S485" s="130"/>
      <c r="T485" s="130"/>
      <c r="U485" s="130"/>
      <c r="V485" s="130"/>
      <c r="W485" s="130"/>
      <c r="X485" s="130"/>
      <c r="Y485" s="130"/>
      <c r="Z485" s="130"/>
      <c r="AA485" s="130"/>
    </row>
    <row r="486" spans="1:27">
      <c r="A486" s="130"/>
      <c r="B486" s="130"/>
      <c r="C486" s="130"/>
      <c r="D486" s="139"/>
      <c r="E486" s="99"/>
      <c r="F486" s="140"/>
      <c r="G486" s="128"/>
      <c r="H486" s="129"/>
      <c r="I486" s="141"/>
      <c r="J486" s="130"/>
      <c r="K486" s="130"/>
      <c r="L486" s="130"/>
      <c r="M486" s="130"/>
      <c r="N486" s="130"/>
      <c r="O486" s="130"/>
      <c r="P486" s="130"/>
      <c r="Q486" s="130"/>
      <c r="R486" s="130"/>
      <c r="S486" s="130"/>
      <c r="T486" s="130"/>
      <c r="U486" s="130"/>
      <c r="V486" s="130"/>
      <c r="W486" s="130"/>
      <c r="X486" s="130"/>
      <c r="Y486" s="130"/>
      <c r="Z486" s="130"/>
      <c r="AA486" s="130"/>
    </row>
    <row r="487" spans="1:27">
      <c r="A487" s="130"/>
      <c r="B487" s="130"/>
      <c r="C487" s="130"/>
      <c r="D487" s="139"/>
      <c r="E487" s="99"/>
      <c r="F487" s="140"/>
      <c r="G487" s="128"/>
      <c r="H487" s="129"/>
      <c r="I487" s="141"/>
      <c r="J487" s="130"/>
      <c r="K487" s="130"/>
      <c r="L487" s="130"/>
      <c r="M487" s="130"/>
      <c r="N487" s="130"/>
      <c r="O487" s="130"/>
      <c r="P487" s="130"/>
      <c r="Q487" s="130"/>
      <c r="R487" s="130"/>
      <c r="S487" s="130"/>
      <c r="T487" s="130"/>
      <c r="U487" s="130"/>
      <c r="V487" s="130"/>
      <c r="W487" s="130"/>
      <c r="X487" s="130"/>
      <c r="Y487" s="130"/>
      <c r="Z487" s="130"/>
      <c r="AA487" s="130"/>
    </row>
    <row r="488" spans="1:27">
      <c r="A488" s="130"/>
      <c r="B488" s="130"/>
      <c r="C488" s="130"/>
      <c r="D488" s="139"/>
      <c r="E488" s="99"/>
      <c r="F488" s="140"/>
      <c r="G488" s="128"/>
      <c r="H488" s="129"/>
      <c r="I488" s="141"/>
      <c r="J488" s="130"/>
      <c r="K488" s="130"/>
      <c r="L488" s="130"/>
      <c r="M488" s="130"/>
      <c r="N488" s="130"/>
      <c r="O488" s="130"/>
      <c r="P488" s="130"/>
      <c r="Q488" s="130"/>
      <c r="R488" s="130"/>
      <c r="S488" s="130"/>
      <c r="T488" s="130"/>
      <c r="U488" s="130"/>
      <c r="V488" s="130"/>
      <c r="W488" s="130"/>
      <c r="X488" s="130"/>
      <c r="Y488" s="130"/>
      <c r="Z488" s="130"/>
      <c r="AA488" s="130"/>
    </row>
    <row r="489" spans="1:27">
      <c r="A489" s="130"/>
      <c r="B489" s="130"/>
      <c r="C489" s="130"/>
      <c r="D489" s="139"/>
      <c r="E489" s="99"/>
      <c r="F489" s="140"/>
      <c r="G489" s="128"/>
      <c r="H489" s="129"/>
      <c r="I489" s="141"/>
      <c r="J489" s="130"/>
      <c r="K489" s="130"/>
      <c r="L489" s="130"/>
      <c r="M489" s="130"/>
      <c r="N489" s="130"/>
      <c r="O489" s="130"/>
      <c r="P489" s="130"/>
      <c r="Q489" s="130"/>
      <c r="R489" s="130"/>
      <c r="S489" s="130"/>
      <c r="T489" s="130"/>
      <c r="U489" s="130"/>
      <c r="V489" s="130"/>
      <c r="W489" s="130"/>
      <c r="X489" s="130"/>
      <c r="Y489" s="130"/>
      <c r="Z489" s="130"/>
      <c r="AA489" s="130"/>
    </row>
    <row r="490" spans="1:27">
      <c r="A490" s="130"/>
      <c r="B490" s="130"/>
      <c r="C490" s="130"/>
      <c r="D490" s="139"/>
      <c r="E490" s="99"/>
      <c r="F490" s="140"/>
      <c r="G490" s="128"/>
      <c r="H490" s="129"/>
      <c r="I490" s="141"/>
      <c r="J490" s="130"/>
      <c r="K490" s="130"/>
      <c r="L490" s="130"/>
      <c r="M490" s="130"/>
      <c r="N490" s="130"/>
      <c r="O490" s="130"/>
      <c r="P490" s="130"/>
      <c r="Q490" s="130"/>
      <c r="R490" s="130"/>
      <c r="S490" s="130"/>
      <c r="T490" s="130"/>
      <c r="U490" s="130"/>
      <c r="V490" s="130"/>
      <c r="W490" s="130"/>
      <c r="X490" s="130"/>
      <c r="Y490" s="130"/>
      <c r="Z490" s="130"/>
      <c r="AA490" s="130"/>
    </row>
    <row r="491" spans="1:27">
      <c r="A491" s="130"/>
      <c r="B491" s="130"/>
      <c r="C491" s="130"/>
      <c r="D491" s="139"/>
      <c r="E491" s="99"/>
      <c r="F491" s="140"/>
      <c r="G491" s="128"/>
      <c r="H491" s="129"/>
      <c r="I491" s="141"/>
      <c r="J491" s="130"/>
      <c r="K491" s="130"/>
      <c r="L491" s="130"/>
      <c r="M491" s="130"/>
      <c r="N491" s="130"/>
      <c r="O491" s="130"/>
      <c r="P491" s="130"/>
      <c r="Q491" s="130"/>
      <c r="R491" s="130"/>
      <c r="S491" s="130"/>
      <c r="T491" s="130"/>
      <c r="U491" s="130"/>
      <c r="V491" s="130"/>
      <c r="W491" s="130"/>
      <c r="X491" s="130"/>
      <c r="Y491" s="130"/>
      <c r="Z491" s="130"/>
      <c r="AA491" s="130"/>
    </row>
    <row r="492" spans="1:27">
      <c r="A492" s="130"/>
      <c r="B492" s="130"/>
      <c r="C492" s="130"/>
      <c r="D492" s="139"/>
      <c r="E492" s="99"/>
      <c r="F492" s="140"/>
      <c r="G492" s="128"/>
      <c r="H492" s="129"/>
      <c r="I492" s="141"/>
      <c r="J492" s="130"/>
      <c r="K492" s="130"/>
      <c r="L492" s="130"/>
      <c r="M492" s="130"/>
      <c r="N492" s="130"/>
      <c r="O492" s="130"/>
      <c r="P492" s="130"/>
      <c r="Q492" s="130"/>
      <c r="R492" s="130"/>
      <c r="S492" s="130"/>
      <c r="T492" s="130"/>
      <c r="U492" s="130"/>
      <c r="V492" s="130"/>
      <c r="W492" s="130"/>
      <c r="X492" s="130"/>
      <c r="Y492" s="130"/>
      <c r="Z492" s="130"/>
      <c r="AA492" s="130"/>
    </row>
    <row r="493" spans="1:27">
      <c r="A493" s="130"/>
      <c r="B493" s="130"/>
      <c r="C493" s="130"/>
      <c r="D493" s="139"/>
      <c r="E493" s="99"/>
      <c r="F493" s="140"/>
      <c r="G493" s="128"/>
      <c r="H493" s="129"/>
      <c r="I493" s="141"/>
      <c r="J493" s="130"/>
      <c r="K493" s="130"/>
      <c r="L493" s="130"/>
      <c r="M493" s="130"/>
      <c r="N493" s="130"/>
      <c r="O493" s="130"/>
      <c r="P493" s="130"/>
      <c r="Q493" s="130"/>
      <c r="R493" s="130"/>
      <c r="S493" s="130"/>
      <c r="T493" s="130"/>
      <c r="U493" s="130"/>
      <c r="V493" s="130"/>
      <c r="W493" s="130"/>
      <c r="X493" s="130"/>
      <c r="Y493" s="130"/>
      <c r="Z493" s="130"/>
      <c r="AA493" s="130"/>
    </row>
    <row r="494" spans="1:27">
      <c r="A494" s="130"/>
      <c r="B494" s="130"/>
      <c r="C494" s="130"/>
      <c r="D494" s="139"/>
      <c r="E494" s="99"/>
      <c r="F494" s="140"/>
      <c r="G494" s="128"/>
      <c r="H494" s="129"/>
      <c r="I494" s="141"/>
      <c r="J494" s="130"/>
      <c r="K494" s="130"/>
      <c r="L494" s="130"/>
      <c r="M494" s="130"/>
      <c r="N494" s="130"/>
      <c r="O494" s="130"/>
      <c r="P494" s="130"/>
      <c r="Q494" s="130"/>
      <c r="R494" s="130"/>
      <c r="S494" s="130"/>
      <c r="T494" s="130"/>
      <c r="U494" s="130"/>
      <c r="V494" s="130"/>
      <c r="W494" s="130"/>
      <c r="X494" s="130"/>
      <c r="Y494" s="130"/>
      <c r="Z494" s="130"/>
      <c r="AA494" s="130"/>
    </row>
    <row r="495" spans="1:27">
      <c r="A495" s="130"/>
      <c r="B495" s="130"/>
      <c r="C495" s="130"/>
      <c r="D495" s="139"/>
      <c r="E495" s="99"/>
      <c r="F495" s="140"/>
      <c r="G495" s="128"/>
      <c r="H495" s="129"/>
      <c r="I495" s="141"/>
      <c r="J495" s="130"/>
      <c r="K495" s="130"/>
      <c r="L495" s="130"/>
      <c r="M495" s="130"/>
      <c r="N495" s="130"/>
      <c r="O495" s="130"/>
      <c r="P495" s="130"/>
      <c r="Q495" s="130"/>
      <c r="R495" s="130"/>
      <c r="S495" s="130"/>
      <c r="T495" s="130"/>
      <c r="U495" s="130"/>
      <c r="V495" s="130"/>
      <c r="W495" s="130"/>
      <c r="X495" s="130"/>
      <c r="Y495" s="130"/>
      <c r="Z495" s="130"/>
      <c r="AA495" s="130"/>
    </row>
    <row r="496" spans="1:27">
      <c r="A496" s="130"/>
      <c r="B496" s="130"/>
      <c r="C496" s="130"/>
      <c r="D496" s="139"/>
      <c r="E496" s="99"/>
      <c r="F496" s="140"/>
      <c r="G496" s="128"/>
      <c r="H496" s="129"/>
      <c r="I496" s="141"/>
      <c r="J496" s="130"/>
      <c r="K496" s="130"/>
      <c r="L496" s="130"/>
      <c r="M496" s="130"/>
      <c r="N496" s="130"/>
      <c r="O496" s="130"/>
      <c r="P496" s="130"/>
      <c r="Q496" s="130"/>
      <c r="R496" s="130"/>
      <c r="S496" s="130"/>
      <c r="T496" s="130"/>
      <c r="U496" s="130"/>
      <c r="V496" s="130"/>
      <c r="W496" s="130"/>
      <c r="X496" s="130"/>
      <c r="Y496" s="130"/>
      <c r="Z496" s="130"/>
      <c r="AA496" s="130"/>
    </row>
    <row r="497" spans="1:27">
      <c r="A497" s="130"/>
      <c r="B497" s="130"/>
      <c r="C497" s="130"/>
      <c r="D497" s="139"/>
      <c r="E497" s="99"/>
      <c r="F497" s="140"/>
      <c r="G497" s="128"/>
      <c r="H497" s="129"/>
      <c r="I497" s="141"/>
      <c r="J497" s="130"/>
      <c r="K497" s="130"/>
      <c r="L497" s="130"/>
      <c r="M497" s="130"/>
      <c r="N497" s="130"/>
      <c r="O497" s="130"/>
      <c r="P497" s="130"/>
      <c r="Q497" s="130"/>
      <c r="R497" s="130"/>
      <c r="S497" s="130"/>
      <c r="T497" s="130"/>
      <c r="U497" s="130"/>
      <c r="V497" s="130"/>
      <c r="W497" s="130"/>
      <c r="X497" s="130"/>
      <c r="Y497" s="130"/>
      <c r="Z497" s="130"/>
      <c r="AA497" s="130"/>
    </row>
    <row r="498" spans="1:27">
      <c r="A498" s="130"/>
      <c r="B498" s="130"/>
      <c r="C498" s="130"/>
      <c r="D498" s="139"/>
      <c r="E498" s="99"/>
      <c r="F498" s="140"/>
      <c r="G498" s="128"/>
      <c r="H498" s="129"/>
      <c r="I498" s="141"/>
      <c r="J498" s="130"/>
      <c r="K498" s="130"/>
      <c r="L498" s="130"/>
      <c r="M498" s="130"/>
      <c r="N498" s="130"/>
      <c r="O498" s="130"/>
      <c r="P498" s="130"/>
      <c r="Q498" s="130"/>
      <c r="R498" s="130"/>
      <c r="S498" s="130"/>
      <c r="T498" s="130"/>
      <c r="U498" s="130"/>
      <c r="V498" s="130"/>
      <c r="W498" s="130"/>
      <c r="X498" s="130"/>
      <c r="Y498" s="130"/>
      <c r="Z498" s="130"/>
      <c r="AA498" s="130"/>
    </row>
    <row r="499" spans="1:27">
      <c r="A499" s="130"/>
      <c r="B499" s="130"/>
      <c r="C499" s="130"/>
      <c r="D499" s="139"/>
      <c r="E499" s="99"/>
      <c r="F499" s="140"/>
      <c r="G499" s="128"/>
      <c r="H499" s="129"/>
      <c r="I499" s="141"/>
      <c r="J499" s="130"/>
      <c r="K499" s="130"/>
      <c r="L499" s="130"/>
      <c r="M499" s="130"/>
      <c r="N499" s="130"/>
      <c r="O499" s="130"/>
      <c r="P499" s="130"/>
      <c r="Q499" s="130"/>
      <c r="R499" s="130"/>
      <c r="S499" s="130"/>
      <c r="T499" s="130"/>
      <c r="U499" s="130"/>
      <c r="V499" s="130"/>
      <c r="W499" s="130"/>
      <c r="X499" s="130"/>
      <c r="Y499" s="130"/>
      <c r="Z499" s="130"/>
      <c r="AA499" s="130"/>
    </row>
    <row r="500" spans="1:27">
      <c r="A500" s="130"/>
      <c r="B500" s="130"/>
      <c r="C500" s="130"/>
      <c r="D500" s="139"/>
      <c r="E500" s="99"/>
      <c r="F500" s="140"/>
      <c r="G500" s="128"/>
      <c r="H500" s="129"/>
      <c r="I500" s="141"/>
      <c r="J500" s="130"/>
      <c r="K500" s="130"/>
      <c r="L500" s="130"/>
      <c r="M500" s="130"/>
      <c r="N500" s="130"/>
      <c r="O500" s="130"/>
      <c r="P500" s="130"/>
      <c r="Q500" s="130"/>
      <c r="R500" s="130"/>
      <c r="S500" s="130"/>
      <c r="T500" s="130"/>
      <c r="U500" s="130"/>
      <c r="V500" s="130"/>
      <c r="W500" s="130"/>
      <c r="X500" s="130"/>
      <c r="Y500" s="130"/>
      <c r="Z500" s="130"/>
      <c r="AA500" s="130"/>
    </row>
    <row r="501" spans="1:27">
      <c r="A501" s="130"/>
      <c r="B501" s="130"/>
      <c r="C501" s="130"/>
      <c r="D501" s="139"/>
      <c r="E501" s="99"/>
      <c r="F501" s="140"/>
      <c r="G501" s="128"/>
      <c r="H501" s="129"/>
      <c r="I501" s="141"/>
      <c r="J501" s="130"/>
      <c r="K501" s="130"/>
      <c r="L501" s="130"/>
      <c r="M501" s="130"/>
      <c r="N501" s="130"/>
      <c r="O501" s="130"/>
      <c r="P501" s="130"/>
      <c r="Q501" s="130"/>
      <c r="R501" s="130"/>
      <c r="S501" s="130"/>
      <c r="T501" s="130"/>
      <c r="U501" s="130"/>
      <c r="V501" s="130"/>
      <c r="W501" s="130"/>
      <c r="X501" s="130"/>
      <c r="Y501" s="130"/>
      <c r="Z501" s="130"/>
      <c r="AA501" s="130"/>
    </row>
    <row r="502" spans="1:27">
      <c r="A502" s="130"/>
      <c r="B502" s="130"/>
      <c r="C502" s="130"/>
      <c r="D502" s="139"/>
      <c r="E502" s="99"/>
      <c r="F502" s="140"/>
      <c r="G502" s="128"/>
      <c r="H502" s="129"/>
      <c r="I502" s="141"/>
      <c r="J502" s="130"/>
      <c r="K502" s="130"/>
      <c r="L502" s="130"/>
      <c r="M502" s="130"/>
      <c r="N502" s="130"/>
      <c r="O502" s="130"/>
      <c r="P502" s="130"/>
      <c r="Q502" s="130"/>
      <c r="R502" s="130"/>
      <c r="S502" s="130"/>
      <c r="T502" s="130"/>
      <c r="U502" s="130"/>
      <c r="V502" s="130"/>
      <c r="W502" s="130"/>
      <c r="X502" s="130"/>
      <c r="Y502" s="130"/>
      <c r="Z502" s="130"/>
      <c r="AA502" s="130"/>
    </row>
    <row r="503" spans="1:27">
      <c r="A503" s="130"/>
      <c r="B503" s="130"/>
      <c r="C503" s="130"/>
      <c r="D503" s="139"/>
      <c r="E503" s="99"/>
      <c r="F503" s="140"/>
      <c r="G503" s="128"/>
      <c r="H503" s="129"/>
      <c r="I503" s="141"/>
      <c r="J503" s="130"/>
      <c r="K503" s="130"/>
      <c r="L503" s="130"/>
      <c r="M503" s="130"/>
      <c r="N503" s="130"/>
      <c r="O503" s="130"/>
      <c r="P503" s="130"/>
      <c r="Q503" s="130"/>
      <c r="R503" s="130"/>
      <c r="S503" s="130"/>
      <c r="T503" s="130"/>
      <c r="U503" s="130"/>
      <c r="V503" s="130"/>
      <c r="W503" s="130"/>
      <c r="X503" s="130"/>
      <c r="Y503" s="130"/>
      <c r="Z503" s="130"/>
      <c r="AA503" s="130"/>
    </row>
    <row r="504" spans="1:27">
      <c r="A504" s="130"/>
      <c r="B504" s="130"/>
      <c r="C504" s="130"/>
      <c r="D504" s="139"/>
      <c r="E504" s="99"/>
      <c r="F504" s="140"/>
      <c r="G504" s="128"/>
      <c r="H504" s="129"/>
      <c r="I504" s="141"/>
      <c r="J504" s="130"/>
      <c r="K504" s="130"/>
      <c r="L504" s="130"/>
      <c r="M504" s="130"/>
      <c r="N504" s="130"/>
      <c r="O504" s="130"/>
      <c r="P504" s="130"/>
      <c r="Q504" s="130"/>
      <c r="R504" s="130"/>
      <c r="S504" s="130"/>
      <c r="T504" s="130"/>
      <c r="U504" s="130"/>
      <c r="V504" s="130"/>
      <c r="W504" s="130"/>
      <c r="X504" s="130"/>
      <c r="Y504" s="130"/>
      <c r="Z504" s="130"/>
      <c r="AA504" s="130"/>
    </row>
    <row r="505" spans="1:27">
      <c r="A505" s="130"/>
      <c r="B505" s="130"/>
      <c r="C505" s="130"/>
      <c r="D505" s="139"/>
      <c r="E505" s="99"/>
      <c r="F505" s="140"/>
      <c r="G505" s="128"/>
      <c r="H505" s="129"/>
      <c r="I505" s="141"/>
      <c r="J505" s="130"/>
      <c r="K505" s="130"/>
      <c r="L505" s="130"/>
      <c r="M505" s="130"/>
      <c r="N505" s="130"/>
      <c r="O505" s="130"/>
      <c r="P505" s="130"/>
      <c r="Q505" s="130"/>
      <c r="R505" s="130"/>
      <c r="S505" s="130"/>
      <c r="T505" s="130"/>
      <c r="U505" s="130"/>
      <c r="V505" s="130"/>
      <c r="W505" s="130"/>
      <c r="X505" s="130"/>
      <c r="Y505" s="130"/>
      <c r="Z505" s="130"/>
      <c r="AA505" s="130"/>
    </row>
    <row r="506" spans="1:27">
      <c r="A506" s="130"/>
      <c r="B506" s="130"/>
      <c r="C506" s="130"/>
      <c r="D506" s="139"/>
      <c r="E506" s="99"/>
      <c r="F506" s="140"/>
      <c r="G506" s="128"/>
      <c r="H506" s="129"/>
      <c r="I506" s="141"/>
      <c r="J506" s="130"/>
      <c r="K506" s="130"/>
      <c r="L506" s="130"/>
      <c r="M506" s="130"/>
      <c r="N506" s="130"/>
      <c r="O506" s="130"/>
      <c r="P506" s="130"/>
      <c r="Q506" s="130"/>
      <c r="R506" s="130"/>
      <c r="S506" s="130"/>
      <c r="T506" s="130"/>
      <c r="U506" s="130"/>
      <c r="V506" s="130"/>
      <c r="W506" s="130"/>
      <c r="X506" s="130"/>
      <c r="Y506" s="130"/>
      <c r="Z506" s="130"/>
      <c r="AA506" s="130"/>
    </row>
    <row r="507" spans="1:27">
      <c r="A507" s="130"/>
      <c r="B507" s="130"/>
      <c r="C507" s="130"/>
      <c r="D507" s="139"/>
      <c r="E507" s="99"/>
      <c r="F507" s="140"/>
      <c r="G507" s="128"/>
      <c r="H507" s="129"/>
      <c r="I507" s="141"/>
      <c r="J507" s="130"/>
      <c r="K507" s="130"/>
      <c r="L507" s="130"/>
      <c r="M507" s="130"/>
      <c r="N507" s="130"/>
      <c r="O507" s="130"/>
      <c r="P507" s="130"/>
      <c r="Q507" s="130"/>
      <c r="R507" s="130"/>
      <c r="S507" s="130"/>
      <c r="T507" s="130"/>
      <c r="U507" s="130"/>
      <c r="V507" s="130"/>
      <c r="W507" s="130"/>
      <c r="X507" s="130"/>
      <c r="Y507" s="130"/>
      <c r="Z507" s="130"/>
      <c r="AA507" s="130"/>
    </row>
    <row r="508" spans="1:27">
      <c r="A508" s="130"/>
      <c r="B508" s="130"/>
      <c r="C508" s="130"/>
      <c r="D508" s="139"/>
      <c r="E508" s="99"/>
      <c r="F508" s="140"/>
      <c r="G508" s="128"/>
      <c r="H508" s="129"/>
      <c r="I508" s="141"/>
      <c r="J508" s="130"/>
      <c r="K508" s="130"/>
      <c r="L508" s="130"/>
      <c r="M508" s="130"/>
      <c r="N508" s="130"/>
      <c r="O508" s="130"/>
      <c r="P508" s="130"/>
      <c r="Q508" s="130"/>
      <c r="R508" s="130"/>
      <c r="S508" s="130"/>
      <c r="T508" s="130"/>
      <c r="U508" s="130"/>
      <c r="V508" s="130"/>
      <c r="W508" s="130"/>
      <c r="X508" s="130"/>
      <c r="Y508" s="130"/>
      <c r="Z508" s="130"/>
      <c r="AA508" s="130"/>
    </row>
    <row r="509" spans="1:27">
      <c r="A509" s="130"/>
      <c r="B509" s="130"/>
      <c r="C509" s="130"/>
      <c r="D509" s="139"/>
      <c r="E509" s="99"/>
      <c r="F509" s="140"/>
      <c r="G509" s="128"/>
      <c r="H509" s="129"/>
      <c r="I509" s="141"/>
      <c r="J509" s="130"/>
      <c r="K509" s="130"/>
      <c r="L509" s="130"/>
      <c r="M509" s="130"/>
      <c r="N509" s="130"/>
      <c r="O509" s="130"/>
      <c r="P509" s="130"/>
      <c r="Q509" s="130"/>
      <c r="R509" s="130"/>
      <c r="S509" s="130"/>
      <c r="T509" s="130"/>
      <c r="U509" s="130"/>
      <c r="V509" s="130"/>
      <c r="W509" s="130"/>
      <c r="X509" s="130"/>
      <c r="Y509" s="130"/>
      <c r="Z509" s="130"/>
      <c r="AA509" s="130"/>
    </row>
    <row r="510" spans="1:27">
      <c r="A510" s="130"/>
      <c r="B510" s="130"/>
      <c r="C510" s="130"/>
      <c r="D510" s="139"/>
      <c r="E510" s="99"/>
      <c r="F510" s="140"/>
      <c r="G510" s="128"/>
      <c r="H510" s="129"/>
      <c r="I510" s="141"/>
      <c r="J510" s="130"/>
      <c r="K510" s="130"/>
      <c r="L510" s="130"/>
      <c r="M510" s="130"/>
      <c r="N510" s="130"/>
      <c r="O510" s="130"/>
      <c r="P510" s="130"/>
      <c r="Q510" s="130"/>
      <c r="R510" s="130"/>
      <c r="S510" s="130"/>
      <c r="T510" s="130"/>
      <c r="U510" s="130"/>
      <c r="V510" s="130"/>
      <c r="W510" s="130"/>
      <c r="X510" s="130"/>
      <c r="Y510" s="130"/>
      <c r="Z510" s="130"/>
      <c r="AA510" s="130"/>
    </row>
    <row r="511" spans="1:27">
      <c r="A511" s="130"/>
      <c r="B511" s="130"/>
      <c r="C511" s="130"/>
      <c r="D511" s="139"/>
      <c r="E511" s="99"/>
      <c r="F511" s="140"/>
      <c r="G511" s="128"/>
      <c r="H511" s="129"/>
      <c r="I511" s="141"/>
      <c r="J511" s="130"/>
      <c r="K511" s="130"/>
      <c r="L511" s="130"/>
      <c r="M511" s="130"/>
      <c r="N511" s="130"/>
      <c r="O511" s="130"/>
      <c r="P511" s="130"/>
      <c r="Q511" s="130"/>
      <c r="R511" s="130"/>
      <c r="S511" s="130"/>
      <c r="T511" s="130"/>
      <c r="U511" s="130"/>
      <c r="V511" s="130"/>
      <c r="W511" s="130"/>
      <c r="X511" s="130"/>
      <c r="Y511" s="130"/>
      <c r="Z511" s="130"/>
      <c r="AA511" s="130"/>
    </row>
    <row r="512" spans="1:27">
      <c r="A512" s="130"/>
      <c r="B512" s="130"/>
      <c r="C512" s="130"/>
      <c r="D512" s="139"/>
      <c r="E512" s="99"/>
      <c r="F512" s="140"/>
      <c r="G512" s="128"/>
      <c r="H512" s="129"/>
      <c r="I512" s="141"/>
      <c r="J512" s="130"/>
      <c r="K512" s="130"/>
      <c r="L512" s="130"/>
      <c r="M512" s="130"/>
      <c r="N512" s="130"/>
      <c r="O512" s="130"/>
      <c r="P512" s="130"/>
      <c r="Q512" s="130"/>
      <c r="R512" s="130"/>
      <c r="S512" s="130"/>
      <c r="T512" s="130"/>
      <c r="U512" s="130"/>
      <c r="V512" s="130"/>
      <c r="W512" s="130"/>
      <c r="X512" s="130"/>
      <c r="Y512" s="130"/>
      <c r="Z512" s="130"/>
      <c r="AA512" s="130"/>
    </row>
    <row r="513" spans="1:27">
      <c r="A513" s="130"/>
      <c r="B513" s="130"/>
      <c r="C513" s="130"/>
      <c r="D513" s="139"/>
      <c r="E513" s="99"/>
      <c r="F513" s="140"/>
      <c r="G513" s="128"/>
      <c r="H513" s="129"/>
      <c r="I513" s="141"/>
      <c r="J513" s="130"/>
      <c r="K513" s="130"/>
      <c r="L513" s="130"/>
      <c r="M513" s="130"/>
      <c r="N513" s="130"/>
      <c r="O513" s="130"/>
      <c r="P513" s="130"/>
      <c r="Q513" s="130"/>
      <c r="R513" s="130"/>
      <c r="S513" s="130"/>
      <c r="T513" s="130"/>
      <c r="U513" s="130"/>
      <c r="V513" s="130"/>
      <c r="W513" s="130"/>
      <c r="X513" s="130"/>
      <c r="Y513" s="130"/>
      <c r="Z513" s="130"/>
      <c r="AA513" s="130"/>
    </row>
    <row r="514" spans="1:27">
      <c r="A514" s="130"/>
      <c r="B514" s="130"/>
      <c r="C514" s="130"/>
      <c r="D514" s="139"/>
      <c r="E514" s="99"/>
      <c r="F514" s="140"/>
      <c r="G514" s="128"/>
      <c r="H514" s="129"/>
      <c r="I514" s="141"/>
      <c r="J514" s="130"/>
      <c r="K514" s="130"/>
      <c r="L514" s="130"/>
      <c r="M514" s="130"/>
      <c r="N514" s="130"/>
      <c r="O514" s="130"/>
      <c r="P514" s="130"/>
      <c r="Q514" s="130"/>
      <c r="R514" s="130"/>
      <c r="S514" s="130"/>
      <c r="T514" s="130"/>
      <c r="U514" s="130"/>
      <c r="V514" s="130"/>
      <c r="W514" s="130"/>
      <c r="X514" s="130"/>
      <c r="Y514" s="130"/>
      <c r="Z514" s="130"/>
      <c r="AA514" s="130"/>
    </row>
    <row r="515" spans="1:27">
      <c r="A515" s="130"/>
      <c r="B515" s="130"/>
      <c r="C515" s="130"/>
      <c r="D515" s="139"/>
      <c r="E515" s="99"/>
      <c r="F515" s="140"/>
      <c r="G515" s="128"/>
      <c r="H515" s="129"/>
      <c r="I515" s="141"/>
      <c r="J515" s="130"/>
      <c r="K515" s="130"/>
      <c r="L515" s="130"/>
      <c r="M515" s="130"/>
      <c r="N515" s="130"/>
      <c r="O515" s="130"/>
      <c r="P515" s="130"/>
      <c r="Q515" s="130"/>
      <c r="R515" s="130"/>
      <c r="S515" s="130"/>
      <c r="T515" s="130"/>
      <c r="U515" s="130"/>
      <c r="V515" s="130"/>
      <c r="W515" s="130"/>
      <c r="X515" s="130"/>
      <c r="Y515" s="130"/>
      <c r="Z515" s="130"/>
      <c r="AA515" s="130"/>
    </row>
    <row r="516" spans="1:27">
      <c r="A516" s="130"/>
      <c r="B516" s="130"/>
      <c r="C516" s="130"/>
      <c r="D516" s="139"/>
      <c r="E516" s="99"/>
      <c r="F516" s="140"/>
      <c r="G516" s="128"/>
      <c r="H516" s="129"/>
      <c r="I516" s="141"/>
      <c r="J516" s="130"/>
      <c r="K516" s="130"/>
      <c r="L516" s="130"/>
      <c r="M516" s="130"/>
      <c r="N516" s="130"/>
      <c r="O516" s="130"/>
      <c r="P516" s="130"/>
      <c r="Q516" s="130"/>
      <c r="R516" s="130"/>
      <c r="S516" s="130"/>
      <c r="T516" s="130"/>
      <c r="U516" s="130"/>
      <c r="V516" s="130"/>
      <c r="W516" s="130"/>
      <c r="X516" s="130"/>
      <c r="Y516" s="130"/>
      <c r="Z516" s="130"/>
      <c r="AA516" s="130"/>
    </row>
    <row r="517" spans="1:27">
      <c r="A517" s="130"/>
      <c r="B517" s="130"/>
      <c r="C517" s="130"/>
      <c r="D517" s="139"/>
      <c r="E517" s="99"/>
      <c r="F517" s="140"/>
      <c r="G517" s="128"/>
      <c r="H517" s="129"/>
      <c r="I517" s="141"/>
      <c r="J517" s="130"/>
      <c r="K517" s="130"/>
      <c r="L517" s="130"/>
      <c r="M517" s="130"/>
      <c r="N517" s="130"/>
      <c r="O517" s="130"/>
      <c r="P517" s="130"/>
      <c r="Q517" s="130"/>
      <c r="R517" s="130"/>
      <c r="S517" s="130"/>
      <c r="T517" s="130"/>
      <c r="U517" s="130"/>
      <c r="V517" s="130"/>
      <c r="W517" s="130"/>
      <c r="X517" s="130"/>
      <c r="Y517" s="130"/>
      <c r="Z517" s="130"/>
      <c r="AA517" s="130"/>
    </row>
    <row r="518" spans="1:27">
      <c r="A518" s="130"/>
      <c r="B518" s="130"/>
      <c r="C518" s="130"/>
      <c r="D518" s="139"/>
      <c r="E518" s="99"/>
      <c r="F518" s="140"/>
      <c r="G518" s="128"/>
      <c r="H518" s="129"/>
      <c r="I518" s="141"/>
      <c r="J518" s="130"/>
      <c r="K518" s="130"/>
      <c r="L518" s="130"/>
      <c r="M518" s="130"/>
      <c r="N518" s="130"/>
      <c r="O518" s="130"/>
      <c r="P518" s="130"/>
      <c r="Q518" s="130"/>
      <c r="R518" s="130"/>
      <c r="S518" s="130"/>
      <c r="T518" s="130"/>
      <c r="U518" s="130"/>
      <c r="V518" s="130"/>
      <c r="W518" s="130"/>
      <c r="X518" s="130"/>
      <c r="Y518" s="130"/>
      <c r="Z518" s="130"/>
      <c r="AA518" s="130"/>
    </row>
    <row r="519" spans="1:27">
      <c r="A519" s="130"/>
      <c r="B519" s="130"/>
      <c r="C519" s="130"/>
      <c r="D519" s="139"/>
      <c r="E519" s="99"/>
      <c r="F519" s="140"/>
      <c r="G519" s="128"/>
      <c r="H519" s="129"/>
      <c r="I519" s="141"/>
      <c r="J519" s="130"/>
      <c r="K519" s="130"/>
      <c r="L519" s="130"/>
      <c r="M519" s="130"/>
      <c r="N519" s="130"/>
      <c r="O519" s="130"/>
      <c r="P519" s="130"/>
      <c r="Q519" s="130"/>
      <c r="R519" s="130"/>
      <c r="S519" s="130"/>
      <c r="T519" s="130"/>
      <c r="U519" s="130"/>
      <c r="V519" s="130"/>
      <c r="W519" s="130"/>
      <c r="X519" s="130"/>
      <c r="Y519" s="130"/>
      <c r="Z519" s="130"/>
      <c r="AA519" s="130"/>
    </row>
    <row r="520" spans="1:27">
      <c r="A520" s="130"/>
      <c r="B520" s="130"/>
      <c r="C520" s="130"/>
      <c r="D520" s="139"/>
      <c r="E520" s="99"/>
      <c r="F520" s="140"/>
      <c r="G520" s="128"/>
      <c r="H520" s="129"/>
      <c r="I520" s="141"/>
      <c r="J520" s="130"/>
      <c r="K520" s="130"/>
      <c r="L520" s="130"/>
      <c r="M520" s="130"/>
      <c r="N520" s="130"/>
      <c r="O520" s="130"/>
      <c r="P520" s="130"/>
      <c r="Q520" s="130"/>
      <c r="R520" s="130"/>
      <c r="S520" s="130"/>
      <c r="T520" s="130"/>
      <c r="U520" s="130"/>
      <c r="V520" s="130"/>
      <c r="W520" s="130"/>
      <c r="X520" s="130"/>
      <c r="Y520" s="130"/>
      <c r="Z520" s="130"/>
      <c r="AA520" s="130"/>
    </row>
    <row r="521" spans="1:27">
      <c r="A521" s="130"/>
      <c r="B521" s="130"/>
      <c r="C521" s="130"/>
      <c r="D521" s="139"/>
      <c r="E521" s="99"/>
      <c r="F521" s="140"/>
      <c r="G521" s="128"/>
      <c r="H521" s="129"/>
      <c r="I521" s="141"/>
      <c r="J521" s="130"/>
      <c r="K521" s="130"/>
      <c r="L521" s="130"/>
      <c r="M521" s="130"/>
      <c r="N521" s="130"/>
      <c r="O521" s="130"/>
      <c r="P521" s="130"/>
      <c r="Q521" s="130"/>
      <c r="R521" s="130"/>
      <c r="S521" s="130"/>
      <c r="T521" s="130"/>
      <c r="U521" s="130"/>
      <c r="V521" s="130"/>
      <c r="W521" s="130"/>
      <c r="X521" s="130"/>
      <c r="Y521" s="130"/>
      <c r="Z521" s="130"/>
      <c r="AA521" s="130"/>
    </row>
    <row r="522" spans="1:27">
      <c r="A522" s="130"/>
      <c r="B522" s="130"/>
      <c r="C522" s="130"/>
      <c r="D522" s="139"/>
      <c r="E522" s="99"/>
      <c r="F522" s="140"/>
      <c r="G522" s="128"/>
      <c r="H522" s="129"/>
      <c r="I522" s="141"/>
      <c r="J522" s="130"/>
      <c r="K522" s="130"/>
      <c r="L522" s="130"/>
      <c r="M522" s="130"/>
      <c r="N522" s="130"/>
      <c r="O522" s="130"/>
      <c r="P522" s="130"/>
      <c r="Q522" s="130"/>
      <c r="R522" s="130"/>
      <c r="S522" s="130"/>
      <c r="T522" s="130"/>
      <c r="U522" s="130"/>
      <c r="V522" s="130"/>
      <c r="W522" s="130"/>
      <c r="X522" s="130"/>
      <c r="Y522" s="130"/>
      <c r="Z522" s="130"/>
      <c r="AA522" s="130"/>
    </row>
    <row r="523" spans="1:27">
      <c r="A523" s="130"/>
      <c r="B523" s="130"/>
      <c r="C523" s="130"/>
      <c r="D523" s="139"/>
      <c r="E523" s="99"/>
      <c r="F523" s="140"/>
      <c r="G523" s="128"/>
      <c r="H523" s="129"/>
      <c r="I523" s="141"/>
      <c r="J523" s="130"/>
      <c r="K523" s="130"/>
      <c r="L523" s="130"/>
      <c r="M523" s="130"/>
      <c r="N523" s="130"/>
      <c r="O523" s="130"/>
      <c r="P523" s="130"/>
      <c r="Q523" s="130"/>
      <c r="R523" s="130"/>
      <c r="S523" s="130"/>
      <c r="T523" s="130"/>
      <c r="U523" s="130"/>
      <c r="V523" s="130"/>
      <c r="W523" s="130"/>
      <c r="X523" s="130"/>
      <c r="Y523" s="130"/>
      <c r="Z523" s="130"/>
      <c r="AA523" s="130"/>
    </row>
    <row r="524" spans="1:27">
      <c r="A524" s="130"/>
      <c r="B524" s="130"/>
      <c r="C524" s="130"/>
      <c r="D524" s="139"/>
      <c r="E524" s="99"/>
      <c r="F524" s="140"/>
      <c r="G524" s="128"/>
      <c r="H524" s="129"/>
      <c r="I524" s="141"/>
      <c r="J524" s="130"/>
      <c r="K524" s="130"/>
      <c r="L524" s="130"/>
      <c r="M524" s="130"/>
      <c r="N524" s="130"/>
      <c r="O524" s="130"/>
      <c r="P524" s="130"/>
      <c r="Q524" s="130"/>
      <c r="R524" s="130"/>
      <c r="S524" s="130"/>
      <c r="T524" s="130"/>
      <c r="U524" s="130"/>
      <c r="V524" s="130"/>
      <c r="W524" s="130"/>
      <c r="X524" s="130"/>
      <c r="Y524" s="130"/>
      <c r="Z524" s="130"/>
      <c r="AA524" s="130"/>
    </row>
    <row r="525" spans="1:27">
      <c r="A525" s="130"/>
      <c r="B525" s="130"/>
      <c r="C525" s="130"/>
      <c r="D525" s="139"/>
      <c r="E525" s="99"/>
      <c r="F525" s="140"/>
      <c r="G525" s="128"/>
      <c r="H525" s="129"/>
      <c r="I525" s="141"/>
      <c r="J525" s="130"/>
      <c r="K525" s="130"/>
      <c r="L525" s="130"/>
      <c r="M525" s="130"/>
      <c r="N525" s="130"/>
      <c r="O525" s="130"/>
      <c r="P525" s="130"/>
      <c r="Q525" s="130"/>
      <c r="R525" s="130"/>
      <c r="S525" s="130"/>
      <c r="T525" s="130"/>
      <c r="U525" s="130"/>
      <c r="V525" s="130"/>
      <c r="W525" s="130"/>
      <c r="X525" s="130"/>
      <c r="Y525" s="130"/>
      <c r="Z525" s="130"/>
      <c r="AA525" s="130"/>
    </row>
    <row r="526" spans="1:27">
      <c r="A526" s="130"/>
      <c r="B526" s="130"/>
      <c r="C526" s="130"/>
      <c r="D526" s="139"/>
      <c r="E526" s="99"/>
      <c r="F526" s="140"/>
      <c r="G526" s="128"/>
      <c r="H526" s="129"/>
      <c r="I526" s="141"/>
      <c r="J526" s="130"/>
      <c r="K526" s="130"/>
      <c r="L526" s="130"/>
      <c r="M526" s="130"/>
      <c r="N526" s="130"/>
      <c r="O526" s="130"/>
      <c r="P526" s="130"/>
      <c r="Q526" s="130"/>
      <c r="R526" s="130"/>
      <c r="S526" s="130"/>
      <c r="T526" s="130"/>
      <c r="U526" s="130"/>
      <c r="V526" s="130"/>
      <c r="W526" s="130"/>
      <c r="X526" s="130"/>
      <c r="Y526" s="130"/>
      <c r="Z526" s="130"/>
      <c r="AA526" s="130"/>
    </row>
    <row r="527" spans="1:27">
      <c r="A527" s="130"/>
      <c r="B527" s="130"/>
      <c r="C527" s="130"/>
      <c r="D527" s="139"/>
      <c r="E527" s="99"/>
      <c r="F527" s="140"/>
      <c r="G527" s="128"/>
      <c r="H527" s="129"/>
      <c r="I527" s="141"/>
      <c r="J527" s="130"/>
      <c r="K527" s="130"/>
      <c r="L527" s="130"/>
      <c r="M527" s="130"/>
      <c r="N527" s="130"/>
      <c r="O527" s="130"/>
      <c r="P527" s="130"/>
      <c r="Q527" s="130"/>
      <c r="R527" s="130"/>
      <c r="S527" s="130"/>
      <c r="T527" s="130"/>
      <c r="U527" s="130"/>
      <c r="V527" s="130"/>
      <c r="W527" s="130"/>
      <c r="X527" s="130"/>
      <c r="Y527" s="130"/>
      <c r="Z527" s="130"/>
      <c r="AA527" s="130"/>
    </row>
    <row r="528" spans="1:27">
      <c r="A528" s="130"/>
      <c r="B528" s="130"/>
      <c r="C528" s="130"/>
      <c r="D528" s="139"/>
      <c r="E528" s="99"/>
      <c r="F528" s="140"/>
      <c r="G528" s="128"/>
      <c r="H528" s="129"/>
      <c r="I528" s="141"/>
      <c r="J528" s="130"/>
      <c r="K528" s="130"/>
      <c r="L528" s="130"/>
      <c r="M528" s="130"/>
      <c r="N528" s="130"/>
      <c r="O528" s="130"/>
      <c r="P528" s="130"/>
      <c r="Q528" s="130"/>
      <c r="R528" s="130"/>
      <c r="S528" s="130"/>
      <c r="T528" s="130"/>
      <c r="U528" s="130"/>
      <c r="V528" s="130"/>
      <c r="W528" s="130"/>
      <c r="X528" s="130"/>
      <c r="Y528" s="130"/>
      <c r="Z528" s="130"/>
      <c r="AA528" s="130"/>
    </row>
    <row r="529" spans="1:27">
      <c r="A529" s="130"/>
      <c r="B529" s="130"/>
      <c r="C529" s="130"/>
      <c r="D529" s="139"/>
      <c r="E529" s="99"/>
      <c r="F529" s="140"/>
      <c r="G529" s="128"/>
      <c r="H529" s="129"/>
      <c r="I529" s="141"/>
      <c r="J529" s="130"/>
      <c r="K529" s="130"/>
      <c r="L529" s="130"/>
      <c r="M529" s="130"/>
      <c r="N529" s="130"/>
      <c r="O529" s="130"/>
      <c r="P529" s="130"/>
      <c r="Q529" s="130"/>
      <c r="R529" s="130"/>
      <c r="S529" s="130"/>
      <c r="T529" s="130"/>
      <c r="U529" s="130"/>
      <c r="V529" s="130"/>
      <c r="W529" s="130"/>
      <c r="X529" s="130"/>
      <c r="Y529" s="130"/>
      <c r="Z529" s="130"/>
      <c r="AA529" s="130"/>
    </row>
    <row r="530" spans="1:27">
      <c r="A530" s="130"/>
      <c r="B530" s="130"/>
      <c r="C530" s="130"/>
      <c r="D530" s="139"/>
      <c r="E530" s="99"/>
      <c r="F530" s="140"/>
      <c r="G530" s="128"/>
      <c r="H530" s="129"/>
      <c r="I530" s="141"/>
      <c r="J530" s="130"/>
      <c r="K530" s="130"/>
      <c r="L530" s="130"/>
      <c r="M530" s="130"/>
      <c r="N530" s="130"/>
      <c r="O530" s="130"/>
      <c r="P530" s="130"/>
      <c r="Q530" s="130"/>
      <c r="R530" s="130"/>
      <c r="S530" s="130"/>
      <c r="T530" s="130"/>
      <c r="U530" s="130"/>
      <c r="V530" s="130"/>
      <c r="W530" s="130"/>
      <c r="X530" s="130"/>
      <c r="Y530" s="130"/>
      <c r="Z530" s="130"/>
      <c r="AA530" s="130"/>
    </row>
    <row r="531" spans="1:27">
      <c r="A531" s="130"/>
      <c r="B531" s="130"/>
      <c r="C531" s="130"/>
      <c r="D531" s="139"/>
      <c r="E531" s="99"/>
      <c r="F531" s="140"/>
      <c r="G531" s="128"/>
      <c r="H531" s="129"/>
      <c r="I531" s="141"/>
      <c r="J531" s="130"/>
      <c r="K531" s="130"/>
      <c r="L531" s="130"/>
      <c r="M531" s="130"/>
      <c r="N531" s="130"/>
      <c r="O531" s="130"/>
      <c r="P531" s="130"/>
      <c r="Q531" s="130"/>
      <c r="R531" s="130"/>
      <c r="S531" s="130"/>
      <c r="T531" s="130"/>
      <c r="U531" s="130"/>
      <c r="V531" s="130"/>
      <c r="W531" s="130"/>
      <c r="X531" s="130"/>
      <c r="Y531" s="130"/>
      <c r="Z531" s="130"/>
      <c r="AA531" s="130"/>
    </row>
    <row r="532" spans="1:27">
      <c r="A532" s="130"/>
      <c r="B532" s="130"/>
      <c r="C532" s="130"/>
      <c r="D532" s="139"/>
      <c r="E532" s="99"/>
      <c r="F532" s="140"/>
      <c r="G532" s="128"/>
      <c r="H532" s="129"/>
      <c r="I532" s="141"/>
      <c r="J532" s="130"/>
      <c r="K532" s="130"/>
      <c r="L532" s="130"/>
      <c r="M532" s="130"/>
      <c r="N532" s="130"/>
      <c r="O532" s="130"/>
      <c r="P532" s="130"/>
      <c r="Q532" s="130"/>
      <c r="R532" s="130"/>
      <c r="S532" s="130"/>
      <c r="T532" s="130"/>
      <c r="U532" s="130"/>
      <c r="V532" s="130"/>
      <c r="W532" s="130"/>
      <c r="X532" s="130"/>
      <c r="Y532" s="130"/>
      <c r="Z532" s="130"/>
      <c r="AA532" s="130"/>
    </row>
    <row r="533" spans="1:27">
      <c r="A533" s="130"/>
      <c r="B533" s="130"/>
      <c r="C533" s="130"/>
      <c r="D533" s="139"/>
      <c r="E533" s="99"/>
      <c r="F533" s="140"/>
      <c r="G533" s="128"/>
      <c r="H533" s="129"/>
      <c r="I533" s="141"/>
      <c r="J533" s="130"/>
      <c r="K533" s="130"/>
      <c r="L533" s="130"/>
      <c r="M533" s="130"/>
      <c r="N533" s="130"/>
      <c r="O533" s="130"/>
      <c r="P533" s="130"/>
      <c r="Q533" s="130"/>
      <c r="R533" s="130"/>
      <c r="S533" s="130"/>
      <c r="T533" s="130"/>
      <c r="U533" s="130"/>
      <c r="V533" s="130"/>
      <c r="W533" s="130"/>
      <c r="X533" s="130"/>
      <c r="Y533" s="130"/>
      <c r="Z533" s="130"/>
      <c r="AA533" s="130"/>
    </row>
    <row r="534" spans="1:27">
      <c r="A534" s="130"/>
      <c r="B534" s="130"/>
      <c r="C534" s="130"/>
      <c r="D534" s="139"/>
      <c r="E534" s="99"/>
      <c r="F534" s="140"/>
      <c r="G534" s="128"/>
      <c r="H534" s="129"/>
      <c r="I534" s="141"/>
      <c r="J534" s="130"/>
      <c r="K534" s="130"/>
      <c r="L534" s="130"/>
      <c r="M534" s="130"/>
      <c r="N534" s="130"/>
      <c r="O534" s="130"/>
      <c r="P534" s="130"/>
      <c r="Q534" s="130"/>
      <c r="R534" s="130"/>
      <c r="S534" s="130"/>
      <c r="T534" s="130"/>
      <c r="U534" s="130"/>
      <c r="V534" s="130"/>
      <c r="W534" s="130"/>
      <c r="X534" s="130"/>
      <c r="Y534" s="130"/>
      <c r="Z534" s="130"/>
      <c r="AA534" s="130"/>
    </row>
    <row r="535" spans="1:27">
      <c r="A535" s="130"/>
      <c r="B535" s="130"/>
      <c r="C535" s="130"/>
      <c r="D535" s="139"/>
      <c r="E535" s="99"/>
      <c r="F535" s="140"/>
      <c r="G535" s="128"/>
      <c r="H535" s="129"/>
      <c r="I535" s="141"/>
      <c r="J535" s="130"/>
      <c r="K535" s="130"/>
      <c r="L535" s="130"/>
      <c r="M535" s="130"/>
      <c r="N535" s="130"/>
      <c r="O535" s="130"/>
      <c r="P535" s="130"/>
      <c r="Q535" s="130"/>
      <c r="R535" s="130"/>
      <c r="S535" s="130"/>
      <c r="T535" s="130"/>
      <c r="U535" s="130"/>
      <c r="V535" s="130"/>
      <c r="W535" s="130"/>
      <c r="X535" s="130"/>
      <c r="Y535" s="130"/>
      <c r="Z535" s="130"/>
      <c r="AA535" s="130"/>
    </row>
    <row r="536" spans="1:27">
      <c r="A536" s="130"/>
      <c r="B536" s="130"/>
      <c r="C536" s="130"/>
      <c r="D536" s="139"/>
      <c r="E536" s="99"/>
      <c r="F536" s="140"/>
      <c r="G536" s="128"/>
      <c r="H536" s="129"/>
      <c r="I536" s="141"/>
      <c r="J536" s="130"/>
      <c r="K536" s="130"/>
      <c r="L536" s="130"/>
      <c r="M536" s="130"/>
      <c r="N536" s="130"/>
      <c r="O536" s="130"/>
      <c r="P536" s="130"/>
      <c r="Q536" s="130"/>
      <c r="R536" s="130"/>
      <c r="S536" s="130"/>
      <c r="T536" s="130"/>
      <c r="U536" s="130"/>
      <c r="V536" s="130"/>
      <c r="W536" s="130"/>
      <c r="X536" s="130"/>
      <c r="Y536" s="130"/>
      <c r="Z536" s="130"/>
      <c r="AA536" s="130"/>
    </row>
    <row r="537" spans="1:27">
      <c r="A537" s="130"/>
      <c r="B537" s="130"/>
      <c r="C537" s="130"/>
      <c r="D537" s="139"/>
      <c r="E537" s="99"/>
      <c r="F537" s="140"/>
      <c r="G537" s="128"/>
      <c r="H537" s="129"/>
      <c r="I537" s="141"/>
      <c r="J537" s="130"/>
      <c r="K537" s="130"/>
      <c r="L537" s="130"/>
      <c r="M537" s="130"/>
      <c r="N537" s="130"/>
      <c r="O537" s="130"/>
      <c r="P537" s="130"/>
      <c r="Q537" s="130"/>
      <c r="R537" s="130"/>
      <c r="S537" s="130"/>
      <c r="T537" s="130"/>
      <c r="U537" s="130"/>
      <c r="V537" s="130"/>
      <c r="W537" s="130"/>
      <c r="X537" s="130"/>
      <c r="Y537" s="130"/>
      <c r="Z537" s="130"/>
      <c r="AA537" s="130"/>
    </row>
    <row r="538" spans="1:27">
      <c r="A538" s="130"/>
      <c r="B538" s="130"/>
      <c r="C538" s="130"/>
      <c r="D538" s="139"/>
      <c r="E538" s="99"/>
      <c r="F538" s="140"/>
      <c r="G538" s="128"/>
      <c r="H538" s="129"/>
      <c r="I538" s="141"/>
      <c r="J538" s="130"/>
      <c r="K538" s="130"/>
      <c r="L538" s="130"/>
      <c r="M538" s="130"/>
      <c r="N538" s="130"/>
      <c r="O538" s="130"/>
      <c r="P538" s="130"/>
      <c r="Q538" s="130"/>
      <c r="R538" s="130"/>
      <c r="S538" s="130"/>
      <c r="T538" s="130"/>
      <c r="U538" s="130"/>
      <c r="V538" s="130"/>
      <c r="W538" s="130"/>
      <c r="X538" s="130"/>
      <c r="Y538" s="130"/>
      <c r="Z538" s="130"/>
      <c r="AA538" s="130"/>
    </row>
    <row r="539" spans="1:27">
      <c r="A539" s="130"/>
      <c r="B539" s="130"/>
      <c r="C539" s="130"/>
      <c r="D539" s="139"/>
      <c r="E539" s="99"/>
      <c r="F539" s="140"/>
      <c r="G539" s="128"/>
      <c r="H539" s="129"/>
      <c r="I539" s="130"/>
      <c r="J539" s="130"/>
      <c r="K539" s="130"/>
      <c r="L539" s="130"/>
      <c r="M539" s="130"/>
      <c r="N539" s="130"/>
      <c r="O539" s="130"/>
      <c r="P539" s="130"/>
      <c r="Q539" s="130"/>
      <c r="R539" s="130"/>
      <c r="S539" s="130"/>
      <c r="T539" s="130"/>
      <c r="U539" s="130"/>
      <c r="V539" s="130"/>
      <c r="W539" s="130"/>
      <c r="X539" s="130"/>
      <c r="Y539" s="130"/>
      <c r="Z539" s="130"/>
      <c r="AA539" s="130"/>
    </row>
    <row r="540" spans="1:27">
      <c r="A540" s="130"/>
      <c r="B540" s="130"/>
      <c r="C540" s="130"/>
      <c r="D540" s="139"/>
      <c r="E540" s="99"/>
      <c r="F540" s="140"/>
      <c r="G540" s="128"/>
      <c r="H540" s="129"/>
      <c r="I540" s="130"/>
      <c r="J540" s="130"/>
      <c r="K540" s="130"/>
      <c r="L540" s="130"/>
      <c r="M540" s="130"/>
      <c r="N540" s="130"/>
      <c r="O540" s="130"/>
      <c r="P540" s="130"/>
      <c r="Q540" s="130"/>
      <c r="R540" s="130"/>
      <c r="S540" s="130"/>
      <c r="T540" s="130"/>
      <c r="U540" s="130"/>
      <c r="V540" s="130"/>
      <c r="W540" s="130"/>
      <c r="X540" s="130"/>
      <c r="Y540" s="130"/>
      <c r="Z540" s="130"/>
      <c r="AA540" s="130"/>
    </row>
    <row r="541" spans="1:27">
      <c r="A541" s="130"/>
      <c r="B541" s="130"/>
      <c r="C541" s="130"/>
      <c r="D541" s="139"/>
      <c r="E541" s="99"/>
      <c r="F541" s="140"/>
      <c r="G541" s="128"/>
      <c r="H541" s="129"/>
      <c r="I541" s="130"/>
      <c r="J541" s="130"/>
      <c r="K541" s="130"/>
      <c r="L541" s="130"/>
      <c r="M541" s="130"/>
      <c r="N541" s="130"/>
      <c r="O541" s="130"/>
      <c r="P541" s="130"/>
      <c r="Q541" s="130"/>
      <c r="R541" s="130"/>
      <c r="S541" s="130"/>
      <c r="T541" s="130"/>
      <c r="U541" s="130"/>
      <c r="V541" s="130"/>
      <c r="W541" s="130"/>
      <c r="X541" s="130"/>
      <c r="Y541" s="130"/>
      <c r="Z541" s="130"/>
      <c r="AA541" s="130"/>
    </row>
    <row r="542" spans="1:27">
      <c r="A542" s="130"/>
      <c r="B542" s="130"/>
      <c r="C542" s="130"/>
      <c r="D542" s="139"/>
      <c r="E542" s="99"/>
      <c r="F542" s="140"/>
      <c r="G542" s="128"/>
      <c r="H542" s="129"/>
      <c r="I542" s="130"/>
      <c r="J542" s="130"/>
      <c r="K542" s="130"/>
      <c r="L542" s="130"/>
      <c r="M542" s="130"/>
      <c r="N542" s="130"/>
      <c r="O542" s="130"/>
      <c r="P542" s="130"/>
      <c r="Q542" s="130"/>
      <c r="R542" s="130"/>
      <c r="S542" s="130"/>
      <c r="T542" s="130"/>
      <c r="U542" s="130"/>
      <c r="V542" s="130"/>
      <c r="W542" s="130"/>
      <c r="X542" s="130"/>
      <c r="Y542" s="130"/>
      <c r="Z542" s="130"/>
      <c r="AA542" s="130"/>
    </row>
    <row r="543" spans="1:27">
      <c r="A543" s="130"/>
      <c r="B543" s="130"/>
      <c r="C543" s="130"/>
      <c r="D543" s="139"/>
      <c r="E543" s="99"/>
      <c r="F543" s="140"/>
      <c r="G543" s="128"/>
      <c r="H543" s="129"/>
      <c r="I543" s="130"/>
      <c r="J543" s="130"/>
      <c r="K543" s="130"/>
      <c r="L543" s="130"/>
      <c r="M543" s="130"/>
      <c r="N543" s="130"/>
      <c r="O543" s="130"/>
      <c r="P543" s="130"/>
      <c r="Q543" s="130"/>
      <c r="R543" s="130"/>
      <c r="S543" s="130"/>
      <c r="T543" s="130"/>
      <c r="U543" s="130"/>
      <c r="V543" s="130"/>
      <c r="W543" s="130"/>
      <c r="X543" s="130"/>
      <c r="Y543" s="130"/>
      <c r="Z543" s="130"/>
      <c r="AA543" s="130"/>
    </row>
    <row r="544" spans="1:27">
      <c r="A544" s="130"/>
      <c r="B544" s="130"/>
      <c r="C544" s="130"/>
      <c r="D544" s="139"/>
      <c r="E544" s="99"/>
      <c r="F544" s="140"/>
      <c r="G544" s="128"/>
      <c r="H544" s="129"/>
      <c r="I544" s="130"/>
      <c r="J544" s="130"/>
      <c r="K544" s="130"/>
      <c r="L544" s="130"/>
      <c r="M544" s="130"/>
      <c r="N544" s="130"/>
      <c r="O544" s="130"/>
      <c r="P544" s="130"/>
      <c r="Q544" s="130"/>
      <c r="R544" s="130"/>
      <c r="S544" s="130"/>
      <c r="T544" s="130"/>
      <c r="U544" s="130"/>
      <c r="V544" s="130"/>
      <c r="W544" s="130"/>
      <c r="X544" s="130"/>
      <c r="Y544" s="130"/>
      <c r="Z544" s="130"/>
      <c r="AA544" s="130"/>
    </row>
    <row r="545" spans="1:27">
      <c r="A545" s="130"/>
      <c r="B545" s="130"/>
      <c r="C545" s="130"/>
      <c r="D545" s="139"/>
      <c r="E545" s="99"/>
      <c r="F545" s="140"/>
      <c r="G545" s="128"/>
      <c r="H545" s="129"/>
      <c r="I545" s="130"/>
      <c r="J545" s="130"/>
      <c r="K545" s="130"/>
      <c r="L545" s="130"/>
      <c r="M545" s="130"/>
      <c r="N545" s="130"/>
      <c r="O545" s="130"/>
      <c r="P545" s="130"/>
      <c r="Q545" s="130"/>
      <c r="R545" s="130"/>
      <c r="S545" s="130"/>
      <c r="T545" s="130"/>
      <c r="U545" s="130"/>
      <c r="V545" s="130"/>
      <c r="W545" s="130"/>
      <c r="X545" s="130"/>
      <c r="Y545" s="130"/>
      <c r="Z545" s="130"/>
      <c r="AA545" s="130"/>
    </row>
    <row r="546" spans="1:27">
      <c r="A546" s="130"/>
      <c r="B546" s="130"/>
      <c r="C546" s="130"/>
      <c r="D546" s="139"/>
      <c r="E546" s="99"/>
      <c r="F546" s="140"/>
      <c r="G546" s="128"/>
      <c r="H546" s="129"/>
      <c r="I546" s="130"/>
      <c r="J546" s="130"/>
      <c r="K546" s="130"/>
      <c r="L546" s="130"/>
      <c r="M546" s="130"/>
      <c r="N546" s="130"/>
      <c r="O546" s="130"/>
      <c r="P546" s="130"/>
      <c r="Q546" s="130"/>
      <c r="R546" s="130"/>
      <c r="S546" s="130"/>
      <c r="T546" s="130"/>
      <c r="U546" s="130"/>
      <c r="V546" s="130"/>
      <c r="W546" s="130"/>
      <c r="X546" s="130"/>
      <c r="Y546" s="130"/>
      <c r="Z546" s="130"/>
      <c r="AA546" s="130"/>
    </row>
    <row r="547" spans="1:27">
      <c r="A547" s="130"/>
      <c r="B547" s="130"/>
      <c r="C547" s="130"/>
      <c r="D547" s="139"/>
      <c r="E547" s="99"/>
      <c r="F547" s="140"/>
      <c r="G547" s="128"/>
      <c r="H547" s="129"/>
      <c r="I547" s="130"/>
      <c r="J547" s="130"/>
      <c r="K547" s="130"/>
      <c r="L547" s="130"/>
      <c r="M547" s="130"/>
      <c r="N547" s="130"/>
      <c r="O547" s="130"/>
      <c r="P547" s="130"/>
      <c r="Q547" s="130"/>
      <c r="R547" s="130"/>
      <c r="S547" s="130"/>
      <c r="T547" s="130"/>
      <c r="U547" s="130"/>
      <c r="V547" s="130"/>
      <c r="W547" s="130"/>
      <c r="X547" s="130"/>
      <c r="Y547" s="130"/>
      <c r="Z547" s="130"/>
      <c r="AA547" s="130"/>
    </row>
    <row r="548" spans="1:27">
      <c r="A548" s="130"/>
      <c r="B548" s="130"/>
      <c r="C548" s="130"/>
      <c r="D548" s="139"/>
      <c r="E548" s="99"/>
      <c r="F548" s="140"/>
      <c r="G548" s="128"/>
      <c r="H548" s="129"/>
      <c r="I548" s="130"/>
      <c r="J548" s="130"/>
      <c r="K548" s="130"/>
      <c r="L548" s="130"/>
      <c r="M548" s="130"/>
      <c r="N548" s="130"/>
      <c r="O548" s="130"/>
      <c r="P548" s="130"/>
      <c r="Q548" s="130"/>
      <c r="R548" s="130"/>
      <c r="S548" s="130"/>
      <c r="T548" s="130"/>
      <c r="U548" s="130"/>
      <c r="V548" s="130"/>
      <c r="W548" s="130"/>
      <c r="X548" s="130"/>
      <c r="Y548" s="130"/>
      <c r="Z548" s="130"/>
      <c r="AA548" s="130"/>
    </row>
    <row r="549" spans="1:27">
      <c r="A549" s="130"/>
      <c r="B549" s="130"/>
      <c r="C549" s="130"/>
      <c r="D549" s="139"/>
      <c r="E549" s="99"/>
      <c r="F549" s="140"/>
      <c r="G549" s="128"/>
      <c r="H549" s="129"/>
      <c r="I549" s="130"/>
      <c r="J549" s="130"/>
      <c r="K549" s="130"/>
      <c r="L549" s="130"/>
      <c r="M549" s="130"/>
      <c r="N549" s="130"/>
      <c r="O549" s="130"/>
      <c r="P549" s="130"/>
      <c r="Q549" s="130"/>
      <c r="R549" s="130"/>
      <c r="S549" s="130"/>
      <c r="T549" s="130"/>
      <c r="U549" s="130"/>
      <c r="V549" s="130"/>
      <c r="W549" s="130"/>
      <c r="X549" s="130"/>
      <c r="Y549" s="130"/>
      <c r="Z549" s="130"/>
      <c r="AA549" s="130"/>
    </row>
    <row r="550" spans="1:27">
      <c r="A550" s="130"/>
      <c r="B550" s="130"/>
      <c r="C550" s="130"/>
      <c r="D550" s="139"/>
      <c r="E550" s="99"/>
      <c r="F550" s="140"/>
      <c r="G550" s="128"/>
      <c r="H550" s="129"/>
      <c r="I550" s="130"/>
      <c r="J550" s="130"/>
      <c r="K550" s="130"/>
      <c r="L550" s="130"/>
      <c r="M550" s="130"/>
      <c r="N550" s="130"/>
      <c r="O550" s="130"/>
      <c r="P550" s="130"/>
      <c r="Q550" s="130"/>
      <c r="R550" s="130"/>
      <c r="S550" s="130"/>
      <c r="T550" s="130"/>
      <c r="U550" s="130"/>
      <c r="V550" s="130"/>
      <c r="W550" s="130"/>
      <c r="X550" s="130"/>
      <c r="Y550" s="130"/>
      <c r="Z550" s="130"/>
      <c r="AA550" s="130"/>
    </row>
    <row r="551" spans="1:27">
      <c r="A551" s="130"/>
      <c r="B551" s="130"/>
      <c r="C551" s="130"/>
      <c r="D551" s="139"/>
      <c r="E551" s="99"/>
      <c r="F551" s="140"/>
      <c r="G551" s="128"/>
      <c r="H551" s="129"/>
      <c r="I551" s="130"/>
      <c r="J551" s="130"/>
      <c r="K551" s="130"/>
      <c r="L551" s="130"/>
      <c r="M551" s="130"/>
      <c r="N551" s="130"/>
      <c r="O551" s="130"/>
      <c r="P551" s="130"/>
      <c r="Q551" s="130"/>
      <c r="R551" s="130"/>
      <c r="S551" s="130"/>
      <c r="T551" s="130"/>
      <c r="U551" s="130"/>
      <c r="V551" s="130"/>
      <c r="W551" s="130"/>
      <c r="X551" s="130"/>
      <c r="Y551" s="130"/>
      <c r="Z551" s="130"/>
      <c r="AA551" s="130"/>
    </row>
    <row r="552" spans="1:27">
      <c r="A552" s="130"/>
      <c r="B552" s="130"/>
      <c r="C552" s="130"/>
      <c r="D552" s="139"/>
      <c r="E552" s="99"/>
      <c r="F552" s="140"/>
      <c r="G552" s="128"/>
      <c r="H552" s="129"/>
      <c r="I552" s="130"/>
      <c r="J552" s="130"/>
      <c r="K552" s="130"/>
      <c r="L552" s="130"/>
      <c r="M552" s="130"/>
      <c r="N552" s="130"/>
      <c r="O552" s="130"/>
      <c r="P552" s="130"/>
      <c r="Q552" s="130"/>
      <c r="R552" s="130"/>
      <c r="S552" s="130"/>
      <c r="T552" s="130"/>
      <c r="U552" s="130"/>
      <c r="V552" s="130"/>
      <c r="W552" s="130"/>
      <c r="X552" s="130"/>
      <c r="Y552" s="130"/>
      <c r="Z552" s="130"/>
      <c r="AA552" s="130"/>
    </row>
    <row r="553" spans="1:27">
      <c r="A553" s="130"/>
      <c r="B553" s="130"/>
      <c r="C553" s="130"/>
      <c r="D553" s="139"/>
      <c r="E553" s="99"/>
      <c r="F553" s="140"/>
      <c r="G553" s="128"/>
      <c r="H553" s="129"/>
      <c r="I553" s="130"/>
      <c r="J553" s="130"/>
      <c r="K553" s="130"/>
      <c r="L553" s="130"/>
      <c r="M553" s="130"/>
      <c r="N553" s="130"/>
      <c r="O553" s="130"/>
      <c r="P553" s="130"/>
      <c r="Q553" s="130"/>
      <c r="R553" s="130"/>
      <c r="S553" s="130"/>
      <c r="T553" s="130"/>
      <c r="U553" s="130"/>
      <c r="V553" s="130"/>
      <c r="W553" s="130"/>
      <c r="X553" s="130"/>
      <c r="Y553" s="130"/>
      <c r="Z553" s="130"/>
      <c r="AA553" s="130"/>
    </row>
    <row r="554" spans="1:27">
      <c r="A554" s="130"/>
      <c r="B554" s="130"/>
      <c r="C554" s="130"/>
      <c r="D554" s="139"/>
      <c r="E554" s="99"/>
      <c r="F554" s="140"/>
      <c r="G554" s="128"/>
      <c r="H554" s="129"/>
      <c r="I554" s="130"/>
      <c r="J554" s="130"/>
      <c r="K554" s="130"/>
      <c r="L554" s="130"/>
      <c r="M554" s="130"/>
      <c r="N554" s="130"/>
      <c r="O554" s="130"/>
      <c r="P554" s="130"/>
      <c r="Q554" s="130"/>
      <c r="R554" s="130"/>
      <c r="S554" s="130"/>
      <c r="T554" s="130"/>
      <c r="U554" s="130"/>
      <c r="V554" s="130"/>
      <c r="W554" s="130"/>
      <c r="X554" s="130"/>
      <c r="Y554" s="130"/>
      <c r="Z554" s="130"/>
      <c r="AA554" s="130"/>
    </row>
    <row r="555" spans="1:27">
      <c r="A555" s="130"/>
      <c r="B555" s="130"/>
      <c r="C555" s="130"/>
      <c r="D555" s="139"/>
      <c r="E555" s="99"/>
      <c r="F555" s="140"/>
      <c r="G555" s="128"/>
      <c r="H555" s="129"/>
      <c r="I555" s="130"/>
      <c r="J555" s="130"/>
      <c r="K555" s="130"/>
      <c r="L555" s="130"/>
      <c r="M555" s="130"/>
      <c r="N555" s="130"/>
      <c r="O555" s="130"/>
      <c r="P555" s="130"/>
      <c r="Q555" s="130"/>
      <c r="R555" s="130"/>
      <c r="S555" s="130"/>
      <c r="T555" s="130"/>
      <c r="U555" s="130"/>
      <c r="V555" s="130"/>
      <c r="W555" s="130"/>
      <c r="X555" s="130"/>
      <c r="Y555" s="130"/>
      <c r="Z555" s="130"/>
      <c r="AA555" s="130"/>
    </row>
    <row r="556" spans="1:27">
      <c r="A556" s="130"/>
      <c r="B556" s="130"/>
      <c r="C556" s="130"/>
      <c r="D556" s="139"/>
      <c r="E556" s="99"/>
      <c r="F556" s="140"/>
      <c r="G556" s="128"/>
      <c r="H556" s="129"/>
      <c r="I556" s="130"/>
      <c r="J556" s="130"/>
      <c r="K556" s="130"/>
      <c r="L556" s="130"/>
      <c r="M556" s="130"/>
      <c r="N556" s="130"/>
      <c r="O556" s="130"/>
      <c r="P556" s="130"/>
      <c r="Q556" s="130"/>
      <c r="R556" s="130"/>
      <c r="S556" s="130"/>
      <c r="T556" s="130"/>
      <c r="U556" s="130"/>
      <c r="V556" s="130"/>
      <c r="W556" s="130"/>
      <c r="X556" s="130"/>
      <c r="Y556" s="130"/>
      <c r="Z556" s="130"/>
      <c r="AA556" s="130"/>
    </row>
    <row r="557" spans="1:27">
      <c r="A557" s="130"/>
      <c r="B557" s="130"/>
      <c r="C557" s="130"/>
      <c r="D557" s="139"/>
      <c r="E557" s="99"/>
      <c r="F557" s="140"/>
      <c r="G557" s="128"/>
      <c r="H557" s="129"/>
      <c r="I557" s="130"/>
      <c r="J557" s="130"/>
      <c r="K557" s="130"/>
      <c r="L557" s="130"/>
      <c r="M557" s="130"/>
      <c r="N557" s="130"/>
      <c r="O557" s="130"/>
      <c r="P557" s="130"/>
      <c r="Q557" s="130"/>
      <c r="R557" s="130"/>
      <c r="S557" s="130"/>
      <c r="T557" s="130"/>
      <c r="U557" s="130"/>
      <c r="V557" s="130"/>
      <c r="W557" s="130"/>
      <c r="X557" s="130"/>
      <c r="Y557" s="130"/>
      <c r="Z557" s="130"/>
      <c r="AA557" s="130"/>
    </row>
    <row r="558" spans="1:27">
      <c r="A558" s="130"/>
      <c r="B558" s="130"/>
      <c r="C558" s="130"/>
      <c r="D558" s="139"/>
      <c r="E558" s="99"/>
      <c r="F558" s="140"/>
      <c r="G558" s="128"/>
      <c r="H558" s="129"/>
      <c r="I558" s="130"/>
      <c r="J558" s="130"/>
      <c r="K558" s="130"/>
      <c r="L558" s="130"/>
      <c r="M558" s="130"/>
      <c r="N558" s="130"/>
      <c r="O558" s="130"/>
      <c r="P558" s="130"/>
      <c r="Q558" s="130"/>
      <c r="R558" s="130"/>
      <c r="S558" s="130"/>
      <c r="T558" s="130"/>
      <c r="U558" s="130"/>
      <c r="V558" s="130"/>
      <c r="W558" s="130"/>
      <c r="X558" s="130"/>
      <c r="Y558" s="130"/>
      <c r="Z558" s="130"/>
      <c r="AA558" s="130"/>
    </row>
    <row r="559" spans="1:27">
      <c r="A559" s="130"/>
      <c r="B559" s="130"/>
      <c r="C559" s="130"/>
      <c r="D559" s="139"/>
      <c r="E559" s="99"/>
      <c r="F559" s="140"/>
      <c r="G559" s="128"/>
      <c r="H559" s="129"/>
      <c r="I559" s="130"/>
      <c r="J559" s="130"/>
      <c r="K559" s="130"/>
      <c r="L559" s="130"/>
      <c r="M559" s="130"/>
      <c r="N559" s="130"/>
      <c r="O559" s="130"/>
      <c r="P559" s="130"/>
      <c r="Q559" s="130"/>
      <c r="R559" s="130"/>
      <c r="S559" s="130"/>
      <c r="T559" s="130"/>
      <c r="U559" s="130"/>
      <c r="V559" s="130"/>
      <c r="W559" s="130"/>
      <c r="X559" s="130"/>
      <c r="Y559" s="130"/>
      <c r="Z559" s="130"/>
      <c r="AA559" s="130"/>
    </row>
    <row r="560" spans="1:27">
      <c r="A560" s="130"/>
      <c r="B560" s="130"/>
      <c r="C560" s="130"/>
      <c r="D560" s="139"/>
      <c r="E560" s="99"/>
      <c r="F560" s="140"/>
      <c r="G560" s="128"/>
      <c r="H560" s="129"/>
      <c r="I560" s="130"/>
      <c r="J560" s="130"/>
      <c r="K560" s="130"/>
      <c r="L560" s="130"/>
      <c r="M560" s="130"/>
      <c r="N560" s="130"/>
      <c r="O560" s="130"/>
      <c r="P560" s="130"/>
      <c r="Q560" s="130"/>
      <c r="R560" s="130"/>
      <c r="S560" s="130"/>
      <c r="T560" s="130"/>
      <c r="U560" s="130"/>
      <c r="V560" s="130"/>
      <c r="W560" s="130"/>
      <c r="X560" s="130"/>
      <c r="Y560" s="130"/>
      <c r="Z560" s="130"/>
      <c r="AA560" s="130"/>
    </row>
    <row r="561" spans="1:27">
      <c r="A561" s="130"/>
      <c r="B561" s="130"/>
      <c r="C561" s="130"/>
      <c r="D561" s="139"/>
      <c r="E561" s="99"/>
      <c r="F561" s="140"/>
      <c r="G561" s="128"/>
      <c r="H561" s="129"/>
      <c r="I561" s="130"/>
      <c r="J561" s="130"/>
      <c r="K561" s="130"/>
      <c r="L561" s="130"/>
      <c r="M561" s="130"/>
      <c r="N561" s="130"/>
      <c r="O561" s="130"/>
      <c r="P561" s="130"/>
      <c r="Q561" s="130"/>
      <c r="R561" s="130"/>
      <c r="S561" s="130"/>
      <c r="T561" s="130"/>
      <c r="U561" s="130"/>
      <c r="V561" s="130"/>
      <c r="W561" s="130"/>
      <c r="X561" s="130"/>
      <c r="Y561" s="130"/>
      <c r="Z561" s="130"/>
      <c r="AA561" s="130"/>
    </row>
    <row r="562" spans="1:27">
      <c r="A562" s="130"/>
      <c r="B562" s="130"/>
      <c r="C562" s="130"/>
      <c r="D562" s="139"/>
      <c r="E562" s="99"/>
      <c r="F562" s="140"/>
      <c r="G562" s="128"/>
      <c r="H562" s="129"/>
      <c r="I562" s="130"/>
      <c r="J562" s="130"/>
      <c r="K562" s="130"/>
      <c r="L562" s="130"/>
      <c r="M562" s="130"/>
      <c r="N562" s="130"/>
      <c r="O562" s="130"/>
      <c r="P562" s="130"/>
      <c r="Q562" s="130"/>
      <c r="R562" s="130"/>
      <c r="S562" s="130"/>
      <c r="T562" s="130"/>
      <c r="U562" s="130"/>
      <c r="V562" s="130"/>
      <c r="W562" s="130"/>
      <c r="X562" s="130"/>
      <c r="Y562" s="130"/>
      <c r="Z562" s="130"/>
      <c r="AA562" s="130"/>
    </row>
    <row r="563" spans="1:27">
      <c r="A563" s="130"/>
      <c r="B563" s="130"/>
      <c r="C563" s="130"/>
      <c r="D563" s="139"/>
      <c r="E563" s="99"/>
      <c r="F563" s="140"/>
      <c r="G563" s="128"/>
      <c r="H563" s="129"/>
      <c r="I563" s="130"/>
      <c r="J563" s="130"/>
      <c r="K563" s="130"/>
      <c r="L563" s="130"/>
      <c r="M563" s="130"/>
      <c r="N563" s="130"/>
      <c r="O563" s="130"/>
      <c r="P563" s="130"/>
      <c r="Q563" s="130"/>
      <c r="R563" s="130"/>
      <c r="S563" s="130"/>
      <c r="T563" s="130"/>
      <c r="U563" s="130"/>
      <c r="V563" s="130"/>
      <c r="W563" s="130"/>
      <c r="X563" s="130"/>
      <c r="Y563" s="130"/>
      <c r="Z563" s="130"/>
      <c r="AA563" s="130"/>
    </row>
    <row r="564" spans="1:27">
      <c r="A564" s="130"/>
      <c r="B564" s="130"/>
      <c r="C564" s="130"/>
      <c r="D564" s="139"/>
      <c r="E564" s="99"/>
      <c r="F564" s="140"/>
      <c r="G564" s="128"/>
      <c r="H564" s="129"/>
      <c r="I564" s="130"/>
      <c r="J564" s="130"/>
      <c r="K564" s="130"/>
      <c r="L564" s="130"/>
      <c r="M564" s="130"/>
      <c r="N564" s="130"/>
      <c r="O564" s="130"/>
      <c r="P564" s="130"/>
      <c r="Q564" s="130"/>
      <c r="R564" s="130"/>
      <c r="S564" s="130"/>
      <c r="T564" s="130"/>
      <c r="U564" s="130"/>
      <c r="V564" s="130"/>
      <c r="W564" s="130"/>
      <c r="X564" s="130"/>
      <c r="Y564" s="130"/>
      <c r="Z564" s="130"/>
      <c r="AA564" s="130"/>
    </row>
    <row r="565" spans="1:27">
      <c r="A565" s="130"/>
      <c r="B565" s="130"/>
      <c r="C565" s="130"/>
      <c r="D565" s="139"/>
      <c r="E565" s="99"/>
      <c r="F565" s="140"/>
      <c r="G565" s="128"/>
      <c r="H565" s="129"/>
      <c r="I565" s="130"/>
      <c r="J565" s="130"/>
      <c r="K565" s="130"/>
      <c r="L565" s="130"/>
      <c r="M565" s="130"/>
      <c r="N565" s="130"/>
      <c r="O565" s="130"/>
      <c r="P565" s="130"/>
      <c r="Q565" s="130"/>
      <c r="R565" s="130"/>
      <c r="S565" s="130"/>
      <c r="T565" s="130"/>
      <c r="U565" s="130"/>
      <c r="V565" s="130"/>
      <c r="W565" s="130"/>
      <c r="X565" s="130"/>
      <c r="Y565" s="130"/>
      <c r="Z565" s="130"/>
      <c r="AA565" s="130"/>
    </row>
    <row r="566" spans="1:27">
      <c r="A566" s="130"/>
      <c r="B566" s="130"/>
      <c r="C566" s="130"/>
      <c r="D566" s="139"/>
      <c r="E566" s="99"/>
      <c r="F566" s="140"/>
      <c r="G566" s="128"/>
      <c r="H566" s="129"/>
      <c r="I566" s="130"/>
      <c r="J566" s="130"/>
      <c r="K566" s="130"/>
      <c r="L566" s="130"/>
      <c r="M566" s="130"/>
      <c r="N566" s="130"/>
      <c r="O566" s="130"/>
      <c r="P566" s="130"/>
      <c r="Q566" s="130"/>
      <c r="R566" s="130"/>
      <c r="S566" s="130"/>
      <c r="T566" s="130"/>
      <c r="U566" s="130"/>
      <c r="V566" s="130"/>
      <c r="W566" s="130"/>
      <c r="X566" s="130"/>
      <c r="Y566" s="130"/>
      <c r="Z566" s="130"/>
      <c r="AA566" s="130"/>
    </row>
    <row r="567" spans="1:27">
      <c r="A567" s="130"/>
      <c r="B567" s="130"/>
      <c r="C567" s="130"/>
      <c r="D567" s="139"/>
      <c r="E567" s="99"/>
      <c r="F567" s="140"/>
      <c r="G567" s="128"/>
      <c r="H567" s="129"/>
      <c r="I567" s="130"/>
      <c r="J567" s="130"/>
      <c r="K567" s="130"/>
      <c r="L567" s="130"/>
      <c r="M567" s="130"/>
      <c r="N567" s="130"/>
      <c r="O567" s="130"/>
      <c r="P567" s="130"/>
      <c r="Q567" s="130"/>
      <c r="R567" s="130"/>
      <c r="S567" s="130"/>
      <c r="T567" s="130"/>
      <c r="U567" s="130"/>
      <c r="V567" s="130"/>
      <c r="W567" s="130"/>
      <c r="X567" s="130"/>
      <c r="Y567" s="130"/>
      <c r="Z567" s="130"/>
      <c r="AA567" s="130"/>
    </row>
    <row r="568" spans="1:27">
      <c r="A568" s="130"/>
      <c r="B568" s="130"/>
      <c r="C568" s="130"/>
      <c r="D568" s="139"/>
      <c r="E568" s="99"/>
      <c r="F568" s="140"/>
      <c r="G568" s="128"/>
      <c r="H568" s="129"/>
      <c r="I568" s="130"/>
      <c r="J568" s="130"/>
      <c r="K568" s="130"/>
      <c r="L568" s="130"/>
      <c r="M568" s="130"/>
      <c r="N568" s="130"/>
      <c r="O568" s="130"/>
      <c r="P568" s="130"/>
      <c r="Q568" s="130"/>
      <c r="R568" s="130"/>
      <c r="S568" s="130"/>
      <c r="T568" s="130"/>
      <c r="U568" s="130"/>
      <c r="V568" s="130"/>
      <c r="W568" s="130"/>
      <c r="X568" s="130"/>
      <c r="Y568" s="130"/>
      <c r="Z568" s="130"/>
      <c r="AA568" s="130"/>
    </row>
    <row r="569" spans="1:27">
      <c r="A569" s="130"/>
      <c r="B569" s="130"/>
      <c r="C569" s="130"/>
      <c r="D569" s="139"/>
      <c r="E569" s="99"/>
      <c r="F569" s="140"/>
      <c r="G569" s="128"/>
      <c r="H569" s="129"/>
      <c r="I569" s="130"/>
      <c r="J569" s="130"/>
      <c r="K569" s="130"/>
      <c r="L569" s="130"/>
      <c r="M569" s="130"/>
      <c r="N569" s="130"/>
      <c r="O569" s="130"/>
      <c r="P569" s="130"/>
      <c r="Q569" s="130"/>
      <c r="R569" s="130"/>
      <c r="S569" s="130"/>
      <c r="T569" s="130"/>
      <c r="U569" s="130"/>
      <c r="V569" s="130"/>
      <c r="W569" s="130"/>
      <c r="X569" s="130"/>
      <c r="Y569" s="130"/>
      <c r="Z569" s="130"/>
      <c r="AA569" s="130"/>
    </row>
    <row r="570" spans="1:27">
      <c r="A570" s="130"/>
      <c r="B570" s="130"/>
      <c r="C570" s="130"/>
      <c r="D570" s="139"/>
      <c r="E570" s="99"/>
      <c r="F570" s="140"/>
      <c r="G570" s="128"/>
      <c r="H570" s="129"/>
      <c r="I570" s="130"/>
      <c r="J570" s="130"/>
      <c r="K570" s="130"/>
      <c r="L570" s="130"/>
      <c r="M570" s="130"/>
      <c r="N570" s="130"/>
      <c r="O570" s="130"/>
      <c r="P570" s="130"/>
      <c r="Q570" s="130"/>
      <c r="R570" s="130"/>
      <c r="S570" s="130"/>
      <c r="T570" s="130"/>
      <c r="U570" s="130"/>
      <c r="V570" s="130"/>
      <c r="W570" s="130"/>
      <c r="X570" s="130"/>
      <c r="Y570" s="130"/>
      <c r="Z570" s="130"/>
      <c r="AA570" s="130"/>
    </row>
    <row r="571" spans="1:27">
      <c r="A571" s="130"/>
      <c r="B571" s="130"/>
      <c r="C571" s="130"/>
      <c r="D571" s="139"/>
      <c r="E571" s="99"/>
      <c r="F571" s="140"/>
      <c r="G571" s="128"/>
      <c r="H571" s="129"/>
      <c r="I571" s="130"/>
      <c r="J571" s="130"/>
      <c r="K571" s="130"/>
      <c r="L571" s="130"/>
      <c r="M571" s="130"/>
      <c r="N571" s="130"/>
      <c r="O571" s="130"/>
      <c r="P571" s="130"/>
      <c r="Q571" s="130"/>
      <c r="R571" s="130"/>
      <c r="S571" s="130"/>
      <c r="T571" s="130"/>
      <c r="U571" s="130"/>
      <c r="V571" s="130"/>
      <c r="W571" s="130"/>
      <c r="X571" s="130"/>
      <c r="Y571" s="130"/>
      <c r="Z571" s="130"/>
      <c r="AA571" s="130"/>
    </row>
    <row r="572" spans="1:27">
      <c r="A572" s="130"/>
      <c r="B572" s="130"/>
      <c r="C572" s="130"/>
      <c r="D572" s="139"/>
      <c r="E572" s="99"/>
      <c r="F572" s="140"/>
      <c r="G572" s="128"/>
      <c r="H572" s="129"/>
      <c r="I572" s="130"/>
      <c r="J572" s="130"/>
      <c r="K572" s="130"/>
      <c r="L572" s="130"/>
      <c r="M572" s="130"/>
      <c r="N572" s="130"/>
      <c r="O572" s="130"/>
      <c r="P572" s="130"/>
      <c r="Q572" s="130"/>
      <c r="R572" s="130"/>
      <c r="S572" s="130"/>
      <c r="T572" s="130"/>
      <c r="U572" s="130"/>
      <c r="V572" s="130"/>
      <c r="W572" s="130"/>
      <c r="X572" s="130"/>
      <c r="Y572" s="130"/>
      <c r="Z572" s="130"/>
      <c r="AA572" s="130"/>
    </row>
    <row r="573" spans="1:27">
      <c r="A573" s="130"/>
      <c r="B573" s="130"/>
      <c r="C573" s="130"/>
      <c r="D573" s="139"/>
      <c r="E573" s="99"/>
      <c r="F573" s="140"/>
      <c r="G573" s="128"/>
      <c r="H573" s="129"/>
      <c r="I573" s="130"/>
      <c r="J573" s="130"/>
      <c r="K573" s="130"/>
      <c r="L573" s="130"/>
      <c r="M573" s="130"/>
      <c r="N573" s="130"/>
      <c r="O573" s="130"/>
      <c r="P573" s="130"/>
      <c r="Q573" s="130"/>
      <c r="R573" s="130"/>
      <c r="S573" s="130"/>
      <c r="T573" s="130"/>
      <c r="U573" s="130"/>
      <c r="V573" s="130"/>
      <c r="W573" s="130"/>
      <c r="X573" s="130"/>
      <c r="Y573" s="130"/>
      <c r="Z573" s="130"/>
      <c r="AA573" s="130"/>
    </row>
    <row r="574" spans="1:27">
      <c r="A574" s="130"/>
      <c r="B574" s="130"/>
      <c r="C574" s="130"/>
      <c r="D574" s="139"/>
      <c r="E574" s="99"/>
      <c r="F574" s="140"/>
      <c r="G574" s="128"/>
      <c r="H574" s="129"/>
      <c r="I574" s="130"/>
      <c r="J574" s="130"/>
      <c r="K574" s="130"/>
      <c r="L574" s="130"/>
      <c r="M574" s="130"/>
      <c r="N574" s="130"/>
      <c r="O574" s="130"/>
      <c r="P574" s="130"/>
      <c r="Q574" s="130"/>
      <c r="R574" s="130"/>
      <c r="S574" s="130"/>
      <c r="T574" s="130"/>
      <c r="U574" s="130"/>
      <c r="V574" s="130"/>
      <c r="W574" s="130"/>
      <c r="X574" s="130"/>
      <c r="Y574" s="130"/>
      <c r="Z574" s="130"/>
      <c r="AA574" s="130"/>
    </row>
    <row r="575" spans="1:27">
      <c r="A575" s="130"/>
      <c r="B575" s="130"/>
      <c r="C575" s="130"/>
      <c r="D575" s="139"/>
      <c r="E575" s="99"/>
      <c r="F575" s="140"/>
      <c r="G575" s="128"/>
      <c r="H575" s="129"/>
      <c r="I575" s="130"/>
      <c r="J575" s="130"/>
      <c r="K575" s="130"/>
      <c r="L575" s="130"/>
      <c r="M575" s="130"/>
      <c r="N575" s="130"/>
      <c r="O575" s="130"/>
      <c r="P575" s="130"/>
      <c r="Q575" s="130"/>
      <c r="R575" s="130"/>
      <c r="S575" s="130"/>
      <c r="T575" s="130"/>
      <c r="U575" s="130"/>
      <c r="V575" s="130"/>
      <c r="W575" s="130"/>
      <c r="X575" s="130"/>
      <c r="Y575" s="130"/>
      <c r="Z575" s="130"/>
      <c r="AA575" s="130"/>
    </row>
    <row r="576" spans="1:27">
      <c r="A576" s="130"/>
      <c r="B576" s="130"/>
      <c r="C576" s="130"/>
      <c r="D576" s="139"/>
      <c r="E576" s="99"/>
      <c r="F576" s="140"/>
      <c r="G576" s="128"/>
      <c r="H576" s="129"/>
      <c r="I576" s="130"/>
      <c r="J576" s="130"/>
      <c r="K576" s="130"/>
      <c r="L576" s="130"/>
      <c r="M576" s="130"/>
      <c r="N576" s="130"/>
      <c r="O576" s="130"/>
      <c r="P576" s="130"/>
      <c r="Q576" s="130"/>
      <c r="R576" s="130"/>
      <c r="S576" s="130"/>
      <c r="T576" s="130"/>
      <c r="U576" s="130"/>
      <c r="V576" s="130"/>
      <c r="W576" s="130"/>
      <c r="X576" s="130"/>
      <c r="Y576" s="130"/>
      <c r="Z576" s="130"/>
      <c r="AA576" s="130"/>
    </row>
    <row r="577" spans="1:27">
      <c r="A577" s="130"/>
      <c r="B577" s="130"/>
      <c r="C577" s="130"/>
      <c r="D577" s="139"/>
      <c r="E577" s="99"/>
      <c r="F577" s="140"/>
      <c r="G577" s="128"/>
      <c r="H577" s="129"/>
      <c r="I577" s="130"/>
      <c r="J577" s="130"/>
      <c r="K577" s="130"/>
      <c r="L577" s="130"/>
      <c r="M577" s="130"/>
      <c r="N577" s="130"/>
      <c r="O577" s="130"/>
      <c r="P577" s="130"/>
      <c r="Q577" s="130"/>
      <c r="R577" s="130"/>
      <c r="S577" s="130"/>
      <c r="T577" s="130"/>
      <c r="U577" s="130"/>
      <c r="V577" s="130"/>
      <c r="W577" s="130"/>
      <c r="X577" s="130"/>
      <c r="Y577" s="130"/>
      <c r="Z577" s="130"/>
      <c r="AA577" s="130"/>
    </row>
    <row r="578" spans="1:27">
      <c r="A578" s="130"/>
      <c r="B578" s="130"/>
      <c r="C578" s="130"/>
      <c r="D578" s="139"/>
      <c r="E578" s="99"/>
      <c r="F578" s="140"/>
      <c r="G578" s="128"/>
      <c r="H578" s="129"/>
      <c r="I578" s="130"/>
      <c r="J578" s="130"/>
      <c r="K578" s="130"/>
      <c r="L578" s="130"/>
      <c r="M578" s="130"/>
      <c r="N578" s="130"/>
      <c r="O578" s="130"/>
      <c r="P578" s="130"/>
      <c r="Q578" s="130"/>
      <c r="R578" s="130"/>
      <c r="S578" s="130"/>
      <c r="T578" s="130"/>
      <c r="U578" s="130"/>
      <c r="V578" s="130"/>
      <c r="W578" s="130"/>
      <c r="X578" s="130"/>
      <c r="Y578" s="130"/>
      <c r="Z578" s="130"/>
      <c r="AA578" s="130"/>
    </row>
    <row r="579" spans="1:27">
      <c r="A579" s="130"/>
      <c r="B579" s="130"/>
      <c r="C579" s="130"/>
      <c r="D579" s="139"/>
      <c r="E579" s="99"/>
      <c r="F579" s="140"/>
      <c r="G579" s="128"/>
      <c r="H579" s="129"/>
      <c r="I579" s="130"/>
      <c r="J579" s="130"/>
      <c r="K579" s="130"/>
      <c r="L579" s="130"/>
      <c r="M579" s="130"/>
      <c r="N579" s="130"/>
      <c r="O579" s="130"/>
      <c r="P579" s="130"/>
      <c r="Q579" s="130"/>
      <c r="R579" s="130"/>
      <c r="S579" s="130"/>
      <c r="T579" s="130"/>
      <c r="U579" s="130"/>
      <c r="V579" s="130"/>
      <c r="W579" s="130"/>
      <c r="X579" s="130"/>
      <c r="Y579" s="130"/>
      <c r="Z579" s="130"/>
      <c r="AA579" s="130"/>
    </row>
    <row r="580" spans="1:27">
      <c r="A580" s="130"/>
      <c r="B580" s="130"/>
      <c r="C580" s="130"/>
      <c r="D580" s="139"/>
      <c r="E580" s="99"/>
      <c r="F580" s="140"/>
      <c r="G580" s="128"/>
      <c r="H580" s="129"/>
      <c r="I580" s="130"/>
      <c r="J580" s="130"/>
      <c r="K580" s="130"/>
      <c r="L580" s="130"/>
      <c r="M580" s="130"/>
      <c r="N580" s="130"/>
      <c r="O580" s="130"/>
      <c r="P580" s="130"/>
      <c r="Q580" s="130"/>
      <c r="R580" s="130"/>
      <c r="S580" s="130"/>
      <c r="T580" s="130"/>
      <c r="U580" s="130"/>
      <c r="V580" s="130"/>
      <c r="W580" s="130"/>
      <c r="X580" s="130"/>
      <c r="Y580" s="130"/>
      <c r="Z580" s="130"/>
      <c r="AA580" s="130"/>
    </row>
    <row r="581" spans="1:27">
      <c r="A581" s="130"/>
      <c r="B581" s="130"/>
      <c r="C581" s="130"/>
      <c r="D581" s="139"/>
      <c r="E581" s="99"/>
      <c r="F581" s="140"/>
      <c r="G581" s="128"/>
      <c r="H581" s="129"/>
      <c r="I581" s="130"/>
      <c r="J581" s="130"/>
      <c r="K581" s="130"/>
      <c r="L581" s="130"/>
      <c r="M581" s="130"/>
      <c r="N581" s="130"/>
      <c r="O581" s="130"/>
      <c r="P581" s="130"/>
      <c r="Q581" s="130"/>
      <c r="R581" s="130"/>
      <c r="S581" s="130"/>
      <c r="T581" s="130"/>
      <c r="U581" s="130"/>
      <c r="V581" s="130"/>
      <c r="W581" s="130"/>
      <c r="X581" s="130"/>
      <c r="Y581" s="130"/>
      <c r="Z581" s="130"/>
      <c r="AA581" s="130"/>
    </row>
    <row r="582" spans="1:27">
      <c r="A582" s="130"/>
      <c r="B582" s="130"/>
      <c r="C582" s="130"/>
      <c r="D582" s="139"/>
      <c r="E582" s="99"/>
      <c r="F582" s="140"/>
      <c r="G582" s="128"/>
      <c r="H582" s="129"/>
      <c r="I582" s="130"/>
      <c r="J582" s="130"/>
      <c r="K582" s="130"/>
      <c r="L582" s="130"/>
      <c r="M582" s="130"/>
      <c r="N582" s="130"/>
      <c r="O582" s="130"/>
      <c r="P582" s="130"/>
      <c r="Q582" s="130"/>
      <c r="R582" s="130"/>
      <c r="S582" s="130"/>
      <c r="T582" s="130"/>
      <c r="U582" s="130"/>
      <c r="V582" s="130"/>
      <c r="W582" s="130"/>
      <c r="X582" s="130"/>
      <c r="Y582" s="130"/>
      <c r="Z582" s="130"/>
      <c r="AA582" s="130"/>
    </row>
    <row r="583" spans="1:27">
      <c r="A583" s="130"/>
      <c r="B583" s="130"/>
      <c r="C583" s="130"/>
      <c r="D583" s="139"/>
      <c r="E583" s="99"/>
      <c r="F583" s="140"/>
      <c r="G583" s="128"/>
      <c r="H583" s="129"/>
      <c r="I583" s="130"/>
      <c r="J583" s="130"/>
      <c r="K583" s="130"/>
      <c r="L583" s="130"/>
      <c r="M583" s="130"/>
      <c r="N583" s="130"/>
      <c r="O583" s="130"/>
      <c r="P583" s="130"/>
      <c r="Q583" s="130"/>
      <c r="R583" s="130"/>
      <c r="S583" s="130"/>
      <c r="T583" s="130"/>
      <c r="U583" s="130"/>
      <c r="V583" s="130"/>
      <c r="W583" s="130"/>
      <c r="X583" s="130"/>
      <c r="Y583" s="130"/>
      <c r="Z583" s="130"/>
      <c r="AA583" s="130"/>
    </row>
    <row r="584" spans="1:27">
      <c r="A584" s="130"/>
      <c r="B584" s="130"/>
      <c r="C584" s="130"/>
      <c r="D584" s="139"/>
      <c r="E584" s="99"/>
      <c r="F584" s="140"/>
      <c r="G584" s="128"/>
      <c r="H584" s="129"/>
      <c r="I584" s="130"/>
      <c r="J584" s="130"/>
      <c r="K584" s="130"/>
      <c r="L584" s="130"/>
      <c r="M584" s="130"/>
      <c r="N584" s="130"/>
      <c r="O584" s="130"/>
      <c r="P584" s="130"/>
      <c r="Q584" s="130"/>
      <c r="R584" s="130"/>
      <c r="S584" s="130"/>
      <c r="T584" s="130"/>
      <c r="U584" s="130"/>
      <c r="V584" s="130"/>
      <c r="W584" s="130"/>
      <c r="X584" s="130"/>
      <c r="Y584" s="130"/>
      <c r="Z584" s="130"/>
      <c r="AA584" s="130"/>
    </row>
    <row r="585" spans="1:27">
      <c r="A585" s="130"/>
      <c r="B585" s="130"/>
      <c r="C585" s="130"/>
      <c r="D585" s="139"/>
      <c r="E585" s="99"/>
      <c r="F585" s="140"/>
      <c r="G585" s="128"/>
      <c r="H585" s="129"/>
      <c r="I585" s="130"/>
      <c r="J585" s="130"/>
      <c r="K585" s="130"/>
      <c r="L585" s="130"/>
      <c r="M585" s="130"/>
      <c r="N585" s="130"/>
      <c r="O585" s="130"/>
      <c r="P585" s="130"/>
      <c r="Q585" s="130"/>
      <c r="R585" s="130"/>
      <c r="S585" s="130"/>
      <c r="T585" s="130"/>
      <c r="U585" s="130"/>
      <c r="V585" s="130"/>
      <c r="W585" s="130"/>
      <c r="X585" s="130"/>
      <c r="Y585" s="130"/>
      <c r="Z585" s="130"/>
      <c r="AA585" s="130"/>
    </row>
    <row r="586" spans="1:27">
      <c r="A586" s="130"/>
      <c r="B586" s="130"/>
      <c r="C586" s="130"/>
      <c r="D586" s="139"/>
      <c r="E586" s="99"/>
      <c r="F586" s="140"/>
      <c r="G586" s="128"/>
      <c r="H586" s="129"/>
      <c r="I586" s="130"/>
      <c r="J586" s="130"/>
      <c r="K586" s="130"/>
      <c r="L586" s="130"/>
      <c r="M586" s="130"/>
      <c r="N586" s="130"/>
      <c r="O586" s="130"/>
      <c r="P586" s="130"/>
      <c r="Q586" s="130"/>
      <c r="R586" s="130"/>
      <c r="S586" s="130"/>
      <c r="T586" s="130"/>
      <c r="U586" s="130"/>
      <c r="V586" s="130"/>
      <c r="W586" s="130"/>
      <c r="X586" s="130"/>
      <c r="Y586" s="130"/>
      <c r="Z586" s="130"/>
      <c r="AA586" s="130"/>
    </row>
    <row r="587" spans="1:27">
      <c r="A587" s="130"/>
      <c r="B587" s="130"/>
      <c r="C587" s="130"/>
      <c r="D587" s="139"/>
      <c r="E587" s="99"/>
      <c r="F587" s="140"/>
      <c r="G587" s="128"/>
      <c r="H587" s="129"/>
      <c r="I587" s="130"/>
      <c r="J587" s="130"/>
      <c r="K587" s="130"/>
      <c r="L587" s="130"/>
      <c r="M587" s="130"/>
      <c r="N587" s="130"/>
      <c r="O587" s="130"/>
      <c r="P587" s="130"/>
      <c r="Q587" s="130"/>
      <c r="R587" s="130"/>
      <c r="S587" s="130"/>
      <c r="T587" s="130"/>
      <c r="U587" s="130"/>
      <c r="V587" s="130"/>
      <c r="W587" s="130"/>
      <c r="X587" s="130"/>
      <c r="Y587" s="130"/>
      <c r="Z587" s="130"/>
      <c r="AA587" s="130"/>
    </row>
    <row r="588" spans="1:27">
      <c r="A588" s="130"/>
      <c r="B588" s="130"/>
      <c r="C588" s="130"/>
      <c r="D588" s="139"/>
      <c r="E588" s="99"/>
      <c r="F588" s="140"/>
      <c r="G588" s="128"/>
      <c r="H588" s="129"/>
      <c r="I588" s="130"/>
      <c r="J588" s="130"/>
      <c r="K588" s="130"/>
      <c r="L588" s="130"/>
      <c r="M588" s="130"/>
      <c r="N588" s="130"/>
      <c r="O588" s="130"/>
      <c r="P588" s="130"/>
      <c r="Q588" s="130"/>
      <c r="R588" s="130"/>
      <c r="S588" s="130"/>
      <c r="T588" s="130"/>
      <c r="U588" s="130"/>
      <c r="V588" s="130"/>
      <c r="W588" s="130"/>
      <c r="X588" s="130"/>
      <c r="Y588" s="130"/>
      <c r="Z588" s="130"/>
      <c r="AA588" s="130"/>
    </row>
    <row r="589" spans="1:27">
      <c r="A589" s="130"/>
      <c r="B589" s="130"/>
      <c r="C589" s="130"/>
      <c r="D589" s="139"/>
      <c r="E589" s="99"/>
      <c r="F589" s="140"/>
      <c r="G589" s="128"/>
      <c r="H589" s="129"/>
      <c r="I589" s="130"/>
      <c r="J589" s="130"/>
      <c r="K589" s="130"/>
      <c r="L589" s="130"/>
      <c r="M589" s="130"/>
      <c r="N589" s="130"/>
      <c r="O589" s="130"/>
      <c r="P589" s="130"/>
      <c r="Q589" s="130"/>
      <c r="R589" s="130"/>
      <c r="S589" s="130"/>
      <c r="T589" s="130"/>
      <c r="U589" s="130"/>
      <c r="V589" s="130"/>
      <c r="W589" s="130"/>
      <c r="X589" s="130"/>
      <c r="Y589" s="130"/>
      <c r="Z589" s="130"/>
      <c r="AA589" s="130"/>
    </row>
    <row r="590" spans="1:27">
      <c r="A590" s="130"/>
      <c r="B590" s="130"/>
      <c r="C590" s="130"/>
      <c r="D590" s="139"/>
      <c r="E590" s="99"/>
      <c r="F590" s="140"/>
      <c r="G590" s="128"/>
      <c r="H590" s="129"/>
      <c r="I590" s="130"/>
      <c r="J590" s="130"/>
      <c r="K590" s="130"/>
      <c r="L590" s="130"/>
      <c r="M590" s="130"/>
      <c r="N590" s="130"/>
      <c r="O590" s="130"/>
      <c r="P590" s="130"/>
      <c r="Q590" s="130"/>
      <c r="R590" s="130"/>
      <c r="S590" s="130"/>
      <c r="T590" s="130"/>
      <c r="U590" s="130"/>
      <c r="V590" s="130"/>
      <c r="W590" s="130"/>
      <c r="X590" s="130"/>
      <c r="Y590" s="130"/>
      <c r="Z590" s="130"/>
      <c r="AA590" s="130"/>
    </row>
    <row r="591" spans="1:27">
      <c r="A591" s="130"/>
      <c r="B591" s="130"/>
      <c r="C591" s="130"/>
      <c r="D591" s="139"/>
      <c r="E591" s="99"/>
      <c r="F591" s="140"/>
      <c r="G591" s="128"/>
      <c r="H591" s="129"/>
      <c r="I591" s="130"/>
      <c r="J591" s="130"/>
      <c r="K591" s="130"/>
      <c r="L591" s="130"/>
      <c r="M591" s="130"/>
      <c r="N591" s="130"/>
      <c r="O591" s="130"/>
      <c r="P591" s="130"/>
      <c r="Q591" s="130"/>
      <c r="R591" s="130"/>
      <c r="S591" s="130"/>
      <c r="T591" s="130"/>
      <c r="U591" s="130"/>
      <c r="V591" s="130"/>
      <c r="W591" s="130"/>
      <c r="X591" s="130"/>
      <c r="Y591" s="130"/>
      <c r="Z591" s="130"/>
      <c r="AA591" s="130"/>
    </row>
    <row r="592" spans="1:27">
      <c r="A592" s="130"/>
      <c r="B592" s="130"/>
      <c r="C592" s="130"/>
      <c r="D592" s="139"/>
      <c r="E592" s="99"/>
      <c r="F592" s="140"/>
      <c r="G592" s="128"/>
      <c r="H592" s="129"/>
      <c r="I592" s="130"/>
      <c r="J592" s="130"/>
      <c r="K592" s="130"/>
      <c r="L592" s="130"/>
      <c r="M592" s="130"/>
      <c r="N592" s="130"/>
      <c r="O592" s="130"/>
      <c r="P592" s="130"/>
      <c r="Q592" s="130"/>
      <c r="R592" s="130"/>
      <c r="S592" s="130"/>
      <c r="T592" s="130"/>
      <c r="U592" s="130"/>
      <c r="V592" s="130"/>
      <c r="W592" s="130"/>
      <c r="X592" s="130"/>
      <c r="Y592" s="130"/>
      <c r="Z592" s="130"/>
      <c r="AA592" s="130"/>
    </row>
    <row r="593" spans="1:27">
      <c r="A593" s="130"/>
      <c r="B593" s="130"/>
      <c r="C593" s="130"/>
      <c r="D593" s="139"/>
      <c r="E593" s="99"/>
      <c r="F593" s="140"/>
      <c r="G593" s="128"/>
      <c r="H593" s="129"/>
      <c r="I593" s="130"/>
      <c r="J593" s="130"/>
      <c r="K593" s="130"/>
      <c r="L593" s="130"/>
      <c r="M593" s="130"/>
      <c r="N593" s="130"/>
      <c r="O593" s="130"/>
      <c r="P593" s="130"/>
      <c r="Q593" s="130"/>
      <c r="R593" s="130"/>
      <c r="S593" s="130"/>
      <c r="T593" s="130"/>
      <c r="U593" s="130"/>
      <c r="V593" s="130"/>
      <c r="W593" s="130"/>
      <c r="X593" s="130"/>
      <c r="Y593" s="130"/>
      <c r="Z593" s="130"/>
      <c r="AA593" s="130"/>
    </row>
    <row r="594" spans="1:27">
      <c r="A594" s="130"/>
      <c r="B594" s="130"/>
      <c r="C594" s="130"/>
      <c r="D594" s="139"/>
      <c r="E594" s="99"/>
      <c r="F594" s="140"/>
      <c r="G594" s="128"/>
      <c r="H594" s="129"/>
      <c r="I594" s="130"/>
      <c r="J594" s="130"/>
      <c r="K594" s="130"/>
      <c r="L594" s="130"/>
      <c r="M594" s="130"/>
      <c r="N594" s="130"/>
      <c r="O594" s="130"/>
      <c r="P594" s="130"/>
      <c r="Q594" s="130"/>
      <c r="R594" s="130"/>
      <c r="S594" s="130"/>
      <c r="T594" s="130"/>
      <c r="U594" s="130"/>
      <c r="V594" s="130"/>
      <c r="W594" s="130"/>
      <c r="X594" s="130"/>
      <c r="Y594" s="130"/>
      <c r="Z594" s="130"/>
      <c r="AA594" s="130"/>
    </row>
    <row r="595" spans="1:27">
      <c r="A595" s="130"/>
      <c r="B595" s="130"/>
      <c r="C595" s="130"/>
      <c r="D595" s="139"/>
      <c r="E595" s="99"/>
      <c r="F595" s="140"/>
      <c r="G595" s="128"/>
      <c r="H595" s="129"/>
      <c r="I595" s="130"/>
      <c r="J595" s="130"/>
      <c r="K595" s="130"/>
      <c r="L595" s="130"/>
      <c r="M595" s="130"/>
      <c r="N595" s="130"/>
      <c r="O595" s="130"/>
      <c r="P595" s="130"/>
      <c r="Q595" s="130"/>
      <c r="R595" s="130"/>
      <c r="S595" s="130"/>
      <c r="T595" s="130"/>
      <c r="U595" s="130"/>
      <c r="V595" s="130"/>
      <c r="W595" s="130"/>
      <c r="X595" s="130"/>
      <c r="Y595" s="130"/>
      <c r="Z595" s="130"/>
      <c r="AA595" s="130"/>
    </row>
    <row r="596" spans="1:27">
      <c r="A596" s="130"/>
      <c r="B596" s="130"/>
      <c r="C596" s="130"/>
      <c r="D596" s="139"/>
      <c r="E596" s="99"/>
      <c r="F596" s="140"/>
      <c r="G596" s="128"/>
      <c r="H596" s="129"/>
      <c r="I596" s="130"/>
      <c r="J596" s="130"/>
      <c r="K596" s="130"/>
      <c r="L596" s="130"/>
      <c r="M596" s="130"/>
      <c r="N596" s="130"/>
      <c r="O596" s="130"/>
      <c r="P596" s="130"/>
      <c r="Q596" s="130"/>
      <c r="R596" s="130"/>
      <c r="S596" s="130"/>
      <c r="T596" s="130"/>
      <c r="U596" s="130"/>
      <c r="V596" s="130"/>
      <c r="W596" s="130"/>
      <c r="X596" s="130"/>
      <c r="Y596" s="130"/>
      <c r="Z596" s="130"/>
      <c r="AA596" s="130"/>
    </row>
    <row r="597" spans="1:27">
      <c r="A597" s="130"/>
      <c r="B597" s="130"/>
      <c r="C597" s="130"/>
      <c r="D597" s="139"/>
      <c r="E597" s="99"/>
      <c r="F597" s="140"/>
      <c r="G597" s="128"/>
      <c r="H597" s="129"/>
      <c r="I597" s="130"/>
      <c r="J597" s="130"/>
      <c r="K597" s="130"/>
      <c r="L597" s="130"/>
      <c r="M597" s="130"/>
      <c r="N597" s="130"/>
      <c r="O597" s="130"/>
      <c r="P597" s="130"/>
      <c r="Q597" s="130"/>
      <c r="R597" s="130"/>
      <c r="S597" s="130"/>
      <c r="T597" s="130"/>
      <c r="U597" s="130"/>
      <c r="V597" s="130"/>
      <c r="W597" s="130"/>
      <c r="X597" s="130"/>
      <c r="Y597" s="130"/>
      <c r="Z597" s="130"/>
      <c r="AA597" s="130"/>
    </row>
    <row r="598" spans="1:27">
      <c r="A598" s="130"/>
      <c r="B598" s="130"/>
      <c r="C598" s="130"/>
      <c r="D598" s="139"/>
      <c r="E598" s="99"/>
      <c r="F598" s="140"/>
      <c r="G598" s="128"/>
      <c r="H598" s="129"/>
      <c r="I598" s="130"/>
      <c r="J598" s="130"/>
      <c r="K598" s="130"/>
      <c r="L598" s="130"/>
      <c r="M598" s="130"/>
      <c r="N598" s="130"/>
      <c r="O598" s="130"/>
      <c r="P598" s="130"/>
      <c r="Q598" s="130"/>
      <c r="R598" s="130"/>
      <c r="S598" s="130"/>
      <c r="T598" s="130"/>
      <c r="U598" s="130"/>
      <c r="V598" s="130"/>
      <c r="W598" s="130"/>
      <c r="X598" s="130"/>
      <c r="Y598" s="130"/>
      <c r="Z598" s="130"/>
      <c r="AA598" s="130"/>
    </row>
    <row r="599" spans="1:27">
      <c r="A599" s="130"/>
      <c r="B599" s="130"/>
      <c r="C599" s="130"/>
      <c r="D599" s="139"/>
      <c r="E599" s="99"/>
      <c r="F599" s="140"/>
      <c r="G599" s="128"/>
      <c r="H599" s="129"/>
      <c r="I599" s="130"/>
      <c r="J599" s="130"/>
      <c r="K599" s="130"/>
      <c r="L599" s="130"/>
      <c r="M599" s="130"/>
      <c r="N599" s="130"/>
      <c r="O599" s="130"/>
      <c r="P599" s="130"/>
      <c r="Q599" s="130"/>
      <c r="R599" s="130"/>
      <c r="S599" s="130"/>
      <c r="T599" s="130"/>
      <c r="U599" s="130"/>
      <c r="V599" s="130"/>
      <c r="W599" s="130"/>
      <c r="X599" s="130"/>
      <c r="Y599" s="130"/>
      <c r="Z599" s="130"/>
      <c r="AA599" s="130"/>
    </row>
    <row r="600" spans="1:27">
      <c r="A600" s="130"/>
      <c r="B600" s="130"/>
      <c r="C600" s="130"/>
      <c r="D600" s="139"/>
      <c r="E600" s="99"/>
      <c r="F600" s="140"/>
      <c r="G600" s="128"/>
      <c r="H600" s="129"/>
      <c r="I600" s="130"/>
      <c r="J600" s="130"/>
      <c r="K600" s="130"/>
      <c r="L600" s="130"/>
      <c r="M600" s="130"/>
      <c r="N600" s="130"/>
      <c r="O600" s="130"/>
      <c r="P600" s="130"/>
      <c r="Q600" s="130"/>
      <c r="R600" s="130"/>
      <c r="S600" s="130"/>
      <c r="T600" s="130"/>
      <c r="U600" s="130"/>
      <c r="V600" s="130"/>
      <c r="W600" s="130"/>
      <c r="X600" s="130"/>
      <c r="Y600" s="130"/>
      <c r="Z600" s="130"/>
      <c r="AA600" s="130"/>
    </row>
    <row r="601" spans="1:27">
      <c r="A601" s="130"/>
      <c r="B601" s="130"/>
      <c r="C601" s="130"/>
      <c r="D601" s="139"/>
      <c r="E601" s="99"/>
      <c r="F601" s="140"/>
      <c r="G601" s="128"/>
      <c r="H601" s="129"/>
      <c r="I601" s="130"/>
      <c r="J601" s="130"/>
      <c r="K601" s="130"/>
      <c r="L601" s="130"/>
      <c r="M601" s="130"/>
      <c r="N601" s="130"/>
      <c r="O601" s="130"/>
      <c r="P601" s="130"/>
      <c r="Q601" s="130"/>
      <c r="R601" s="130"/>
      <c r="S601" s="130"/>
      <c r="T601" s="130"/>
      <c r="U601" s="130"/>
      <c r="V601" s="130"/>
      <c r="W601" s="130"/>
      <c r="X601" s="130"/>
      <c r="Y601" s="130"/>
      <c r="Z601" s="130"/>
      <c r="AA601" s="130"/>
    </row>
    <row r="602" spans="1:27">
      <c r="A602" s="130"/>
      <c r="B602" s="130"/>
      <c r="C602" s="130"/>
      <c r="D602" s="139"/>
      <c r="E602" s="99"/>
      <c r="F602" s="140"/>
      <c r="G602" s="128"/>
      <c r="H602" s="129"/>
      <c r="I602" s="130"/>
      <c r="J602" s="130"/>
      <c r="K602" s="130"/>
      <c r="L602" s="130"/>
      <c r="M602" s="130"/>
      <c r="N602" s="130"/>
      <c r="O602" s="130"/>
      <c r="P602" s="130"/>
      <c r="Q602" s="130"/>
      <c r="R602" s="130"/>
      <c r="S602" s="130"/>
      <c r="T602" s="130"/>
      <c r="U602" s="130"/>
      <c r="V602" s="130"/>
      <c r="W602" s="130"/>
      <c r="X602" s="130"/>
      <c r="Y602" s="130"/>
      <c r="Z602" s="130"/>
      <c r="AA602" s="130"/>
    </row>
    <row r="603" spans="1:27">
      <c r="A603" s="130"/>
      <c r="B603" s="130"/>
      <c r="C603" s="130"/>
      <c r="D603" s="139"/>
      <c r="E603" s="99"/>
      <c r="F603" s="140"/>
      <c r="G603" s="128"/>
      <c r="H603" s="129"/>
      <c r="I603" s="130"/>
      <c r="J603" s="130"/>
      <c r="K603" s="130"/>
      <c r="L603" s="130"/>
      <c r="M603" s="130"/>
      <c r="N603" s="130"/>
      <c r="O603" s="130"/>
      <c r="P603" s="130"/>
      <c r="Q603" s="130"/>
      <c r="R603" s="130"/>
      <c r="S603" s="130"/>
      <c r="T603" s="130"/>
      <c r="U603" s="130"/>
      <c r="V603" s="130"/>
      <c r="W603" s="130"/>
      <c r="X603" s="130"/>
      <c r="Y603" s="130"/>
      <c r="Z603" s="130"/>
      <c r="AA603" s="130"/>
    </row>
    <row r="604" spans="1:27">
      <c r="A604" s="130"/>
      <c r="B604" s="130"/>
      <c r="C604" s="130"/>
      <c r="D604" s="139"/>
      <c r="E604" s="99"/>
      <c r="F604" s="140"/>
      <c r="G604" s="128"/>
      <c r="H604" s="129"/>
      <c r="I604" s="130"/>
      <c r="J604" s="130"/>
      <c r="K604" s="130"/>
      <c r="L604" s="130"/>
      <c r="M604" s="130"/>
      <c r="N604" s="130"/>
      <c r="O604" s="130"/>
      <c r="P604" s="130"/>
      <c r="Q604" s="130"/>
      <c r="R604" s="130"/>
      <c r="S604" s="130"/>
      <c r="T604" s="130"/>
      <c r="U604" s="130"/>
      <c r="V604" s="130"/>
      <c r="W604" s="130"/>
      <c r="X604" s="130"/>
      <c r="Y604" s="130"/>
      <c r="Z604" s="130"/>
      <c r="AA604" s="130"/>
    </row>
    <row r="605" spans="1:27">
      <c r="A605" s="130"/>
      <c r="B605" s="130"/>
      <c r="C605" s="130"/>
      <c r="D605" s="139"/>
      <c r="E605" s="99"/>
      <c r="F605" s="140"/>
      <c r="G605" s="128"/>
      <c r="H605" s="129"/>
      <c r="I605" s="130"/>
      <c r="J605" s="130"/>
      <c r="K605" s="130"/>
      <c r="L605" s="130"/>
      <c r="M605" s="130"/>
      <c r="N605" s="130"/>
      <c r="O605" s="130"/>
      <c r="P605" s="130"/>
      <c r="Q605" s="130"/>
      <c r="R605" s="130"/>
      <c r="S605" s="130"/>
      <c r="T605" s="130"/>
      <c r="U605" s="130"/>
      <c r="V605" s="130"/>
      <c r="W605" s="130"/>
      <c r="X605" s="130"/>
      <c r="Y605" s="130"/>
      <c r="Z605" s="130"/>
      <c r="AA605" s="130"/>
    </row>
    <row r="606" spans="1:27">
      <c r="A606" s="130"/>
      <c r="B606" s="130"/>
      <c r="C606" s="130"/>
      <c r="D606" s="139"/>
      <c r="E606" s="99"/>
      <c r="F606" s="140"/>
      <c r="G606" s="128"/>
      <c r="H606" s="129"/>
      <c r="I606" s="130"/>
      <c r="J606" s="130"/>
      <c r="K606" s="130"/>
      <c r="L606" s="130"/>
      <c r="M606" s="130"/>
      <c r="N606" s="130"/>
      <c r="O606" s="130"/>
      <c r="P606" s="130"/>
      <c r="Q606" s="130"/>
      <c r="R606" s="130"/>
      <c r="S606" s="130"/>
      <c r="T606" s="130"/>
      <c r="U606" s="130"/>
      <c r="V606" s="130"/>
      <c r="W606" s="130"/>
      <c r="X606" s="130"/>
      <c r="Y606" s="130"/>
      <c r="Z606" s="130"/>
      <c r="AA606" s="130"/>
    </row>
    <row r="607" spans="1:27">
      <c r="A607" s="130"/>
      <c r="B607" s="130"/>
      <c r="C607" s="130"/>
      <c r="D607" s="139"/>
      <c r="E607" s="99"/>
      <c r="F607" s="140"/>
      <c r="G607" s="128"/>
      <c r="H607" s="129"/>
      <c r="I607" s="130"/>
      <c r="J607" s="130"/>
      <c r="K607" s="130"/>
      <c r="L607" s="130"/>
      <c r="M607" s="130"/>
      <c r="N607" s="130"/>
      <c r="O607" s="130"/>
      <c r="P607" s="130"/>
      <c r="Q607" s="130"/>
      <c r="R607" s="130"/>
      <c r="S607" s="130"/>
      <c r="T607" s="130"/>
      <c r="U607" s="130"/>
      <c r="V607" s="130"/>
      <c r="W607" s="130"/>
      <c r="X607" s="130"/>
      <c r="Y607" s="130"/>
      <c r="Z607" s="130"/>
      <c r="AA607" s="130"/>
    </row>
    <row r="608" spans="1:27">
      <c r="A608" s="130"/>
      <c r="B608" s="130"/>
      <c r="C608" s="130"/>
      <c r="D608" s="139"/>
      <c r="E608" s="99"/>
      <c r="F608" s="140"/>
      <c r="G608" s="128"/>
      <c r="H608" s="129"/>
      <c r="I608" s="130"/>
      <c r="J608" s="130"/>
      <c r="K608" s="130"/>
      <c r="L608" s="130"/>
      <c r="M608" s="130"/>
      <c r="N608" s="130"/>
      <c r="O608" s="130"/>
      <c r="P608" s="130"/>
      <c r="Q608" s="130"/>
      <c r="R608" s="130"/>
      <c r="S608" s="130"/>
      <c r="T608" s="130"/>
      <c r="U608" s="130"/>
      <c r="V608" s="130"/>
      <c r="W608" s="130"/>
      <c r="X608" s="130"/>
      <c r="Y608" s="130"/>
      <c r="Z608" s="130"/>
      <c r="AA608" s="130"/>
    </row>
    <row r="609" spans="1:27">
      <c r="A609" s="130"/>
      <c r="B609" s="130"/>
      <c r="C609" s="130"/>
      <c r="D609" s="139"/>
      <c r="E609" s="99"/>
      <c r="F609" s="140"/>
      <c r="G609" s="128"/>
      <c r="H609" s="129"/>
      <c r="I609" s="130"/>
      <c r="J609" s="130"/>
      <c r="K609" s="130"/>
      <c r="L609" s="130"/>
      <c r="M609" s="130"/>
      <c r="N609" s="130"/>
      <c r="O609" s="130"/>
      <c r="P609" s="130"/>
      <c r="Q609" s="130"/>
      <c r="R609" s="130"/>
      <c r="S609" s="130"/>
      <c r="T609" s="130"/>
      <c r="U609" s="130"/>
      <c r="V609" s="130"/>
      <c r="W609" s="130"/>
      <c r="X609" s="130"/>
      <c r="Y609" s="130"/>
      <c r="Z609" s="130"/>
      <c r="AA609" s="130"/>
    </row>
    <row r="610" spans="1:27">
      <c r="A610" s="130"/>
      <c r="B610" s="130"/>
      <c r="C610" s="130"/>
      <c r="D610" s="139"/>
      <c r="E610" s="99"/>
      <c r="F610" s="140"/>
      <c r="G610" s="128"/>
      <c r="H610" s="129"/>
      <c r="I610" s="130"/>
      <c r="J610" s="130"/>
      <c r="K610" s="130"/>
      <c r="L610" s="130"/>
      <c r="M610" s="130"/>
      <c r="N610" s="130"/>
      <c r="O610" s="130"/>
      <c r="P610" s="130"/>
      <c r="Q610" s="130"/>
      <c r="R610" s="130"/>
      <c r="S610" s="130"/>
      <c r="T610" s="130"/>
      <c r="U610" s="130"/>
      <c r="V610" s="130"/>
      <c r="W610" s="130"/>
      <c r="X610" s="130"/>
      <c r="Y610" s="130"/>
      <c r="Z610" s="130"/>
      <c r="AA610" s="130"/>
    </row>
    <row r="611" spans="1:27">
      <c r="A611" s="130"/>
      <c r="B611" s="130"/>
      <c r="C611" s="130"/>
      <c r="D611" s="139"/>
      <c r="E611" s="99"/>
      <c r="F611" s="140"/>
      <c r="G611" s="128"/>
      <c r="H611" s="129"/>
      <c r="I611" s="130"/>
      <c r="J611" s="130"/>
      <c r="K611" s="130"/>
      <c r="L611" s="130"/>
      <c r="M611" s="130"/>
      <c r="N611" s="130"/>
      <c r="O611" s="130"/>
      <c r="P611" s="130"/>
      <c r="Q611" s="130"/>
      <c r="R611" s="130"/>
      <c r="S611" s="130"/>
      <c r="T611" s="130"/>
      <c r="U611" s="130"/>
      <c r="V611" s="130"/>
      <c r="W611" s="130"/>
      <c r="X611" s="130"/>
      <c r="Y611" s="130"/>
      <c r="Z611" s="130"/>
      <c r="AA611" s="130"/>
    </row>
    <row r="612" spans="1:27">
      <c r="A612" s="130"/>
      <c r="B612" s="130"/>
      <c r="C612" s="130"/>
      <c r="D612" s="139"/>
      <c r="E612" s="99"/>
      <c r="F612" s="140"/>
      <c r="G612" s="128"/>
      <c r="H612" s="129"/>
      <c r="I612" s="130"/>
      <c r="J612" s="130"/>
      <c r="K612" s="130"/>
      <c r="L612" s="130"/>
      <c r="M612" s="130"/>
      <c r="N612" s="130"/>
      <c r="O612" s="130"/>
      <c r="P612" s="130"/>
      <c r="Q612" s="130"/>
      <c r="R612" s="130"/>
      <c r="S612" s="130"/>
      <c r="T612" s="130"/>
      <c r="U612" s="130"/>
      <c r="V612" s="130"/>
      <c r="W612" s="130"/>
      <c r="X612" s="130"/>
      <c r="Y612" s="130"/>
      <c r="Z612" s="130"/>
      <c r="AA612" s="130"/>
    </row>
    <row r="613" spans="1:27">
      <c r="A613" s="130"/>
      <c r="B613" s="130"/>
      <c r="C613" s="130"/>
      <c r="D613" s="139"/>
      <c r="E613" s="99"/>
      <c r="F613" s="140"/>
      <c r="G613" s="128"/>
      <c r="H613" s="129"/>
      <c r="I613" s="130"/>
      <c r="J613" s="130"/>
      <c r="K613" s="130"/>
      <c r="L613" s="130"/>
      <c r="M613" s="130"/>
      <c r="N613" s="130"/>
      <c r="O613" s="130"/>
      <c r="P613" s="130"/>
      <c r="Q613" s="130"/>
      <c r="R613" s="130"/>
      <c r="S613" s="130"/>
      <c r="T613" s="130"/>
      <c r="U613" s="130"/>
      <c r="V613" s="130"/>
      <c r="W613" s="130"/>
      <c r="X613" s="130"/>
      <c r="Y613" s="130"/>
      <c r="Z613" s="130"/>
      <c r="AA613" s="130"/>
    </row>
    <row r="614" spans="1:27">
      <c r="A614" s="130"/>
      <c r="B614" s="130"/>
      <c r="C614" s="130"/>
      <c r="D614" s="139"/>
      <c r="E614" s="99"/>
      <c r="F614" s="140"/>
      <c r="G614" s="128"/>
      <c r="H614" s="129"/>
      <c r="I614" s="130"/>
      <c r="J614" s="130"/>
      <c r="K614" s="130"/>
      <c r="L614" s="130"/>
      <c r="M614" s="130"/>
      <c r="N614" s="130"/>
      <c r="O614" s="130"/>
      <c r="P614" s="130"/>
      <c r="Q614" s="130"/>
      <c r="R614" s="130"/>
      <c r="S614" s="130"/>
      <c r="T614" s="130"/>
      <c r="U614" s="130"/>
      <c r="V614" s="130"/>
      <c r="W614" s="130"/>
      <c r="X614" s="130"/>
      <c r="Y614" s="130"/>
      <c r="Z614" s="130"/>
      <c r="AA614" s="130"/>
    </row>
    <row r="615" spans="1:27">
      <c r="A615" s="130"/>
      <c r="B615" s="130"/>
      <c r="C615" s="130"/>
      <c r="D615" s="139"/>
      <c r="E615" s="99"/>
      <c r="F615" s="140"/>
      <c r="G615" s="128"/>
      <c r="H615" s="129"/>
      <c r="I615" s="130"/>
      <c r="J615" s="130"/>
      <c r="K615" s="130"/>
      <c r="L615" s="130"/>
      <c r="M615" s="130"/>
      <c r="N615" s="130"/>
      <c r="O615" s="130"/>
      <c r="P615" s="130"/>
      <c r="Q615" s="130"/>
      <c r="R615" s="130"/>
      <c r="S615" s="130"/>
      <c r="T615" s="130"/>
      <c r="U615" s="130"/>
      <c r="V615" s="130"/>
      <c r="W615" s="130"/>
      <c r="X615" s="130"/>
      <c r="Y615" s="130"/>
      <c r="Z615" s="130"/>
      <c r="AA615" s="130"/>
    </row>
    <row r="616" spans="1:27">
      <c r="A616" s="130"/>
      <c r="B616" s="130"/>
      <c r="C616" s="130"/>
      <c r="D616" s="139"/>
      <c r="E616" s="99"/>
      <c r="F616" s="140"/>
      <c r="G616" s="128"/>
      <c r="H616" s="129"/>
      <c r="I616" s="130"/>
      <c r="J616" s="130"/>
      <c r="K616" s="130"/>
      <c r="L616" s="130"/>
      <c r="M616" s="130"/>
      <c r="N616" s="130"/>
      <c r="O616" s="130"/>
      <c r="P616" s="130"/>
      <c r="Q616" s="130"/>
      <c r="R616" s="130"/>
      <c r="S616" s="130"/>
      <c r="T616" s="130"/>
      <c r="U616" s="130"/>
      <c r="V616" s="130"/>
      <c r="W616" s="130"/>
      <c r="X616" s="130"/>
      <c r="Y616" s="130"/>
      <c r="Z616" s="130"/>
      <c r="AA616" s="130"/>
    </row>
    <row r="617" spans="1:27">
      <c r="A617" s="130"/>
      <c r="B617" s="130"/>
      <c r="C617" s="130"/>
      <c r="D617" s="139"/>
      <c r="E617" s="99"/>
      <c r="F617" s="140"/>
      <c r="G617" s="128"/>
      <c r="H617" s="129"/>
      <c r="I617" s="130"/>
      <c r="J617" s="130"/>
      <c r="K617" s="130"/>
      <c r="L617" s="130"/>
      <c r="M617" s="130"/>
      <c r="N617" s="130"/>
      <c r="O617" s="130"/>
      <c r="P617" s="130"/>
      <c r="Q617" s="130"/>
      <c r="R617" s="130"/>
      <c r="S617" s="130"/>
      <c r="T617" s="130"/>
      <c r="U617" s="130"/>
      <c r="V617" s="130"/>
      <c r="W617" s="130"/>
      <c r="X617" s="130"/>
      <c r="Y617" s="130"/>
      <c r="Z617" s="130"/>
      <c r="AA617" s="130"/>
    </row>
    <row r="618" spans="1:27">
      <c r="A618" s="130"/>
      <c r="B618" s="130"/>
      <c r="C618" s="130"/>
      <c r="D618" s="139"/>
      <c r="E618" s="99"/>
      <c r="F618" s="140"/>
      <c r="G618" s="128"/>
      <c r="H618" s="129"/>
      <c r="I618" s="130"/>
      <c r="J618" s="130"/>
      <c r="K618" s="130"/>
      <c r="L618" s="130"/>
      <c r="M618" s="130"/>
      <c r="N618" s="130"/>
      <c r="O618" s="130"/>
      <c r="P618" s="130"/>
      <c r="Q618" s="130"/>
      <c r="R618" s="130"/>
      <c r="S618" s="130"/>
      <c r="T618" s="130"/>
      <c r="U618" s="130"/>
      <c r="V618" s="130"/>
      <c r="W618" s="130"/>
      <c r="X618" s="130"/>
      <c r="Y618" s="130"/>
      <c r="Z618" s="130"/>
      <c r="AA618" s="130"/>
    </row>
    <row r="619" spans="1:27">
      <c r="A619" s="130"/>
      <c r="B619" s="130"/>
      <c r="C619" s="130"/>
      <c r="D619" s="139"/>
      <c r="E619" s="99"/>
      <c r="F619" s="140"/>
      <c r="G619" s="128"/>
      <c r="H619" s="129"/>
      <c r="I619" s="130"/>
      <c r="J619" s="130"/>
      <c r="K619" s="130"/>
      <c r="L619" s="130"/>
      <c r="M619" s="130"/>
      <c r="N619" s="130"/>
      <c r="O619" s="130"/>
      <c r="P619" s="130"/>
      <c r="Q619" s="130"/>
      <c r="R619" s="130"/>
      <c r="S619" s="130"/>
      <c r="T619" s="130"/>
      <c r="U619" s="130"/>
      <c r="V619" s="130"/>
      <c r="W619" s="130"/>
      <c r="X619" s="130"/>
      <c r="Y619" s="130"/>
      <c r="Z619" s="130"/>
      <c r="AA619" s="130"/>
    </row>
    <row r="620" spans="1:27">
      <c r="A620" s="130"/>
      <c r="B620" s="130"/>
      <c r="C620" s="130"/>
      <c r="D620" s="139"/>
      <c r="E620" s="99"/>
      <c r="F620" s="140"/>
      <c r="G620" s="128"/>
      <c r="H620" s="129"/>
      <c r="I620" s="130"/>
      <c r="J620" s="130"/>
      <c r="K620" s="130"/>
      <c r="L620" s="130"/>
      <c r="M620" s="130"/>
      <c r="N620" s="130"/>
      <c r="O620" s="130"/>
      <c r="P620" s="130"/>
      <c r="Q620" s="130"/>
      <c r="R620" s="130"/>
      <c r="S620" s="130"/>
      <c r="T620" s="130"/>
      <c r="U620" s="130"/>
      <c r="V620" s="130"/>
      <c r="W620" s="130"/>
      <c r="X620" s="130"/>
      <c r="Y620" s="130"/>
      <c r="Z620" s="130"/>
      <c r="AA620" s="130"/>
    </row>
    <row r="621" spans="1:27">
      <c r="A621" s="130"/>
      <c r="B621" s="130"/>
      <c r="C621" s="130"/>
      <c r="D621" s="139"/>
      <c r="E621" s="99"/>
      <c r="F621" s="140"/>
      <c r="G621" s="128"/>
      <c r="H621" s="129"/>
      <c r="I621" s="130"/>
      <c r="J621" s="130"/>
      <c r="K621" s="130"/>
      <c r="L621" s="130"/>
      <c r="M621" s="130"/>
      <c r="N621" s="130"/>
      <c r="O621" s="130"/>
      <c r="P621" s="130"/>
      <c r="Q621" s="130"/>
      <c r="R621" s="130"/>
      <c r="S621" s="130"/>
      <c r="T621" s="130"/>
      <c r="U621" s="130"/>
      <c r="V621" s="130"/>
      <c r="W621" s="130"/>
      <c r="X621" s="130"/>
      <c r="Y621" s="130"/>
      <c r="Z621" s="130"/>
      <c r="AA621" s="130"/>
    </row>
    <row r="622" spans="1:27">
      <c r="A622" s="130"/>
      <c r="B622" s="130"/>
      <c r="C622" s="130"/>
      <c r="D622" s="139"/>
      <c r="E622" s="99"/>
      <c r="F622" s="140"/>
      <c r="G622" s="128"/>
      <c r="H622" s="129"/>
      <c r="I622" s="130"/>
      <c r="J622" s="130"/>
      <c r="K622" s="130"/>
      <c r="L622" s="130"/>
      <c r="M622" s="130"/>
      <c r="N622" s="130"/>
      <c r="O622" s="130"/>
      <c r="P622" s="130"/>
      <c r="Q622" s="130"/>
      <c r="R622" s="130"/>
      <c r="S622" s="130"/>
      <c r="T622" s="130"/>
      <c r="U622" s="130"/>
      <c r="V622" s="130"/>
      <c r="W622" s="130"/>
      <c r="X622" s="130"/>
      <c r="Y622" s="130"/>
      <c r="Z622" s="130"/>
      <c r="AA622" s="130"/>
    </row>
    <row r="623" spans="1:27">
      <c r="A623" s="130"/>
      <c r="B623" s="130"/>
      <c r="C623" s="130"/>
      <c r="D623" s="139"/>
      <c r="E623" s="99"/>
      <c r="F623" s="140"/>
      <c r="G623" s="128"/>
      <c r="H623" s="129"/>
      <c r="I623" s="130"/>
      <c r="J623" s="130"/>
      <c r="K623" s="130"/>
      <c r="L623" s="130"/>
      <c r="M623" s="130"/>
      <c r="N623" s="130"/>
      <c r="O623" s="130"/>
      <c r="P623" s="130"/>
      <c r="Q623" s="130"/>
      <c r="R623" s="130"/>
      <c r="S623" s="130"/>
      <c r="T623" s="130"/>
      <c r="U623" s="130"/>
      <c r="V623" s="130"/>
      <c r="W623" s="130"/>
      <c r="X623" s="130"/>
      <c r="Y623" s="130"/>
      <c r="Z623" s="130"/>
      <c r="AA623" s="130"/>
    </row>
    <row r="624" spans="1:27">
      <c r="A624" s="130"/>
      <c r="B624" s="130"/>
      <c r="C624" s="130"/>
      <c r="D624" s="139"/>
      <c r="E624" s="99"/>
      <c r="F624" s="140"/>
      <c r="G624" s="128"/>
      <c r="H624" s="129"/>
      <c r="I624" s="130"/>
      <c r="J624" s="130"/>
      <c r="K624" s="130"/>
      <c r="L624" s="130"/>
      <c r="M624" s="130"/>
      <c r="N624" s="130"/>
      <c r="O624" s="130"/>
      <c r="P624" s="130"/>
      <c r="Q624" s="130"/>
      <c r="R624" s="130"/>
      <c r="S624" s="130"/>
      <c r="T624" s="130"/>
      <c r="U624" s="130"/>
      <c r="V624" s="130"/>
      <c r="W624" s="130"/>
      <c r="X624" s="130"/>
      <c r="Y624" s="130"/>
      <c r="Z624" s="130"/>
      <c r="AA624" s="130"/>
    </row>
    <row r="625" spans="1:27">
      <c r="A625" s="130"/>
      <c r="B625" s="130"/>
      <c r="C625" s="130"/>
      <c r="D625" s="139"/>
      <c r="E625" s="99"/>
      <c r="F625" s="140"/>
      <c r="G625" s="128"/>
      <c r="H625" s="129"/>
      <c r="I625" s="130"/>
      <c r="J625" s="130"/>
      <c r="K625" s="130"/>
      <c r="L625" s="130"/>
      <c r="M625" s="130"/>
      <c r="N625" s="130"/>
      <c r="O625" s="130"/>
      <c r="P625" s="130"/>
      <c r="Q625" s="130"/>
      <c r="R625" s="130"/>
      <c r="S625" s="130"/>
      <c r="T625" s="130"/>
      <c r="U625" s="130"/>
      <c r="V625" s="130"/>
      <c r="W625" s="130"/>
      <c r="X625" s="130"/>
      <c r="Y625" s="130"/>
      <c r="Z625" s="130"/>
      <c r="AA625" s="130"/>
    </row>
    <row r="626" spans="1:27">
      <c r="A626" s="130"/>
      <c r="B626" s="130"/>
      <c r="C626" s="130"/>
      <c r="D626" s="139"/>
      <c r="E626" s="99"/>
      <c r="F626" s="140"/>
      <c r="G626" s="128"/>
      <c r="H626" s="129"/>
      <c r="I626" s="130"/>
      <c r="J626" s="130"/>
      <c r="K626" s="130"/>
      <c r="L626" s="130"/>
      <c r="M626" s="130"/>
      <c r="N626" s="130"/>
      <c r="O626" s="130"/>
      <c r="P626" s="130"/>
      <c r="Q626" s="130"/>
      <c r="R626" s="130"/>
      <c r="S626" s="130"/>
      <c r="T626" s="130"/>
      <c r="U626" s="130"/>
      <c r="V626" s="130"/>
      <c r="W626" s="130"/>
      <c r="X626" s="130"/>
      <c r="Y626" s="130"/>
      <c r="Z626" s="130"/>
      <c r="AA626" s="130"/>
    </row>
    <row r="627" spans="1:27">
      <c r="A627" s="130"/>
      <c r="B627" s="130"/>
      <c r="C627" s="130"/>
      <c r="D627" s="139"/>
      <c r="E627" s="99"/>
      <c r="F627" s="140"/>
      <c r="G627" s="128"/>
      <c r="H627" s="129"/>
      <c r="I627" s="130"/>
      <c r="J627" s="130"/>
      <c r="K627" s="130"/>
      <c r="L627" s="130"/>
      <c r="M627" s="130"/>
      <c r="N627" s="130"/>
      <c r="O627" s="130"/>
      <c r="P627" s="130"/>
      <c r="Q627" s="130"/>
      <c r="R627" s="130"/>
      <c r="S627" s="130"/>
      <c r="T627" s="130"/>
      <c r="U627" s="130"/>
      <c r="V627" s="130"/>
      <c r="W627" s="130"/>
      <c r="X627" s="130"/>
      <c r="Y627" s="130"/>
      <c r="Z627" s="130"/>
      <c r="AA627" s="130"/>
    </row>
    <row r="628" spans="1:27">
      <c r="A628" s="130"/>
      <c r="B628" s="130"/>
      <c r="C628" s="130"/>
      <c r="D628" s="139"/>
      <c r="E628" s="99"/>
      <c r="F628" s="140"/>
      <c r="G628" s="128"/>
      <c r="H628" s="129"/>
      <c r="I628" s="130"/>
      <c r="J628" s="130"/>
      <c r="K628" s="130"/>
      <c r="L628" s="130"/>
      <c r="M628" s="130"/>
      <c r="N628" s="130"/>
      <c r="O628" s="130"/>
      <c r="P628" s="130"/>
      <c r="Q628" s="130"/>
      <c r="R628" s="130"/>
      <c r="S628" s="130"/>
      <c r="T628" s="130"/>
      <c r="U628" s="130"/>
      <c r="V628" s="130"/>
      <c r="W628" s="130"/>
      <c r="X628" s="130"/>
      <c r="Y628" s="130"/>
      <c r="Z628" s="130"/>
      <c r="AA628" s="130"/>
    </row>
    <row r="629" spans="1:27">
      <c r="A629" s="130"/>
      <c r="B629" s="130"/>
      <c r="C629" s="130"/>
      <c r="D629" s="139"/>
      <c r="E629" s="99"/>
      <c r="F629" s="140"/>
      <c r="G629" s="128"/>
      <c r="H629" s="129"/>
      <c r="I629" s="130"/>
      <c r="J629" s="130"/>
      <c r="K629" s="130"/>
      <c r="L629" s="130"/>
      <c r="M629" s="130"/>
      <c r="N629" s="130"/>
      <c r="O629" s="130"/>
      <c r="P629" s="130"/>
      <c r="Q629" s="130"/>
      <c r="R629" s="130"/>
      <c r="S629" s="130"/>
      <c r="T629" s="130"/>
      <c r="U629" s="130"/>
      <c r="V629" s="130"/>
      <c r="W629" s="130"/>
      <c r="X629" s="130"/>
      <c r="Y629" s="130"/>
      <c r="Z629" s="130"/>
      <c r="AA629" s="130"/>
    </row>
    <row r="630" spans="1:27">
      <c r="A630" s="130"/>
      <c r="B630" s="130"/>
      <c r="C630" s="130"/>
      <c r="D630" s="139"/>
      <c r="E630" s="99"/>
      <c r="F630" s="140"/>
      <c r="G630" s="128"/>
      <c r="H630" s="129"/>
      <c r="I630" s="130"/>
      <c r="J630" s="130"/>
      <c r="K630" s="130"/>
      <c r="L630" s="130"/>
      <c r="M630" s="130"/>
      <c r="N630" s="130"/>
      <c r="O630" s="130"/>
      <c r="P630" s="130"/>
      <c r="Q630" s="130"/>
      <c r="R630" s="130"/>
      <c r="S630" s="130"/>
      <c r="T630" s="130"/>
      <c r="U630" s="130"/>
      <c r="V630" s="130"/>
      <c r="W630" s="130"/>
      <c r="X630" s="130"/>
      <c r="Y630" s="130"/>
      <c r="Z630" s="130"/>
      <c r="AA630" s="130"/>
    </row>
    <row r="631" spans="1:27">
      <c r="A631" s="130"/>
      <c r="B631" s="130"/>
      <c r="C631" s="130"/>
      <c r="D631" s="139"/>
      <c r="E631" s="99"/>
      <c r="F631" s="140"/>
      <c r="G631" s="128"/>
      <c r="H631" s="129"/>
      <c r="I631" s="130"/>
      <c r="J631" s="130"/>
      <c r="K631" s="130"/>
      <c r="L631" s="130"/>
      <c r="M631" s="130"/>
      <c r="N631" s="130"/>
      <c r="O631" s="130"/>
      <c r="P631" s="130"/>
      <c r="Q631" s="130"/>
      <c r="R631" s="130"/>
      <c r="S631" s="130"/>
      <c r="T631" s="130"/>
      <c r="U631" s="130"/>
      <c r="V631" s="130"/>
      <c r="W631" s="130"/>
      <c r="X631" s="130"/>
      <c r="Y631" s="130"/>
      <c r="Z631" s="130"/>
      <c r="AA631" s="130"/>
    </row>
    <row r="632" spans="1:27">
      <c r="A632" s="130"/>
      <c r="B632" s="130"/>
      <c r="C632" s="130"/>
      <c r="D632" s="139"/>
      <c r="E632" s="99"/>
      <c r="F632" s="140"/>
      <c r="G632" s="128"/>
      <c r="H632" s="129"/>
      <c r="I632" s="130"/>
      <c r="J632" s="130"/>
      <c r="K632" s="130"/>
      <c r="L632" s="130"/>
      <c r="M632" s="130"/>
      <c r="N632" s="130"/>
      <c r="O632" s="130"/>
      <c r="P632" s="130"/>
      <c r="Q632" s="130"/>
      <c r="R632" s="130"/>
      <c r="S632" s="130"/>
      <c r="T632" s="130"/>
      <c r="U632" s="130"/>
      <c r="V632" s="130"/>
      <c r="W632" s="130"/>
      <c r="X632" s="130"/>
      <c r="Y632" s="130"/>
      <c r="Z632" s="130"/>
      <c r="AA632" s="130"/>
    </row>
    <row r="633" spans="1:27">
      <c r="A633" s="130"/>
      <c r="B633" s="130"/>
      <c r="C633" s="130"/>
      <c r="D633" s="139"/>
      <c r="E633" s="99"/>
      <c r="F633" s="140"/>
      <c r="G633" s="128"/>
      <c r="H633" s="129"/>
      <c r="I633" s="130"/>
      <c r="J633" s="130"/>
      <c r="K633" s="130"/>
      <c r="L633" s="130"/>
      <c r="M633" s="130"/>
      <c r="N633" s="130"/>
      <c r="O633" s="130"/>
      <c r="P633" s="130"/>
      <c r="Q633" s="130"/>
      <c r="R633" s="130"/>
      <c r="S633" s="130"/>
      <c r="T633" s="130"/>
      <c r="U633" s="130"/>
      <c r="V633" s="130"/>
      <c r="W633" s="130"/>
      <c r="X633" s="130"/>
      <c r="Y633" s="130"/>
      <c r="Z633" s="130"/>
      <c r="AA633" s="130"/>
    </row>
    <row r="634" spans="1:27">
      <c r="A634" s="130"/>
      <c r="B634" s="130"/>
      <c r="C634" s="130"/>
      <c r="D634" s="139"/>
      <c r="E634" s="99"/>
      <c r="F634" s="140"/>
      <c r="G634" s="128"/>
      <c r="H634" s="129"/>
      <c r="I634" s="130"/>
      <c r="J634" s="130"/>
      <c r="K634" s="130"/>
      <c r="L634" s="130"/>
      <c r="M634" s="130"/>
      <c r="N634" s="130"/>
      <c r="O634" s="130"/>
      <c r="P634" s="130"/>
      <c r="Q634" s="130"/>
      <c r="R634" s="130"/>
      <c r="S634" s="130"/>
      <c r="T634" s="130"/>
      <c r="U634" s="130"/>
      <c r="V634" s="130"/>
      <c r="W634" s="130"/>
      <c r="X634" s="130"/>
      <c r="Y634" s="130"/>
      <c r="Z634" s="130"/>
      <c r="AA634" s="130"/>
    </row>
    <row r="635" spans="1:27">
      <c r="A635" s="130"/>
      <c r="B635" s="130"/>
      <c r="C635" s="130"/>
      <c r="D635" s="139"/>
      <c r="E635" s="99"/>
      <c r="F635" s="140"/>
      <c r="G635" s="128"/>
      <c r="H635" s="129"/>
      <c r="I635" s="130"/>
      <c r="J635" s="130"/>
      <c r="K635" s="130"/>
      <c r="L635" s="130"/>
      <c r="M635" s="130"/>
      <c r="N635" s="130"/>
      <c r="O635" s="130"/>
      <c r="P635" s="130"/>
      <c r="Q635" s="130"/>
      <c r="R635" s="130"/>
      <c r="S635" s="130"/>
      <c r="T635" s="130"/>
      <c r="U635" s="130"/>
      <c r="V635" s="130"/>
      <c r="W635" s="130"/>
      <c r="X635" s="130"/>
      <c r="Y635" s="130"/>
      <c r="Z635" s="130"/>
      <c r="AA635" s="130"/>
    </row>
    <row r="636" spans="1:27">
      <c r="A636" s="130"/>
      <c r="B636" s="130"/>
      <c r="C636" s="130"/>
      <c r="D636" s="139"/>
      <c r="E636" s="99"/>
      <c r="F636" s="140"/>
      <c r="G636" s="128"/>
      <c r="H636" s="129"/>
      <c r="I636" s="130"/>
      <c r="J636" s="130"/>
      <c r="K636" s="130"/>
      <c r="L636" s="130"/>
      <c r="M636" s="130"/>
      <c r="N636" s="130"/>
      <c r="O636" s="130"/>
      <c r="P636" s="130"/>
      <c r="Q636" s="130"/>
      <c r="R636" s="130"/>
      <c r="S636" s="130"/>
      <c r="T636" s="130"/>
      <c r="U636" s="130"/>
      <c r="V636" s="130"/>
      <c r="W636" s="130"/>
      <c r="X636" s="130"/>
      <c r="Y636" s="130"/>
      <c r="Z636" s="130"/>
      <c r="AA636" s="130"/>
    </row>
    <row r="637" spans="1:27">
      <c r="A637" s="130"/>
      <c r="B637" s="130"/>
      <c r="C637" s="130"/>
      <c r="D637" s="139"/>
      <c r="E637" s="99"/>
      <c r="F637" s="140"/>
      <c r="G637" s="128"/>
      <c r="H637" s="129"/>
      <c r="I637" s="130"/>
      <c r="J637" s="130"/>
      <c r="K637" s="130"/>
      <c r="L637" s="130"/>
      <c r="M637" s="130"/>
      <c r="N637" s="130"/>
      <c r="O637" s="130"/>
      <c r="P637" s="130"/>
      <c r="Q637" s="130"/>
      <c r="R637" s="130"/>
      <c r="S637" s="130"/>
      <c r="T637" s="130"/>
      <c r="U637" s="130"/>
      <c r="V637" s="130"/>
      <c r="W637" s="130"/>
      <c r="X637" s="130"/>
      <c r="Y637" s="130"/>
      <c r="Z637" s="130"/>
      <c r="AA637" s="130"/>
    </row>
    <row r="638" spans="1:27">
      <c r="A638" s="130"/>
      <c r="B638" s="130"/>
      <c r="C638" s="130"/>
      <c r="D638" s="139"/>
      <c r="E638" s="99"/>
      <c r="F638" s="140"/>
      <c r="G638" s="128"/>
      <c r="H638" s="129"/>
      <c r="I638" s="130"/>
      <c r="J638" s="130"/>
      <c r="K638" s="130"/>
      <c r="L638" s="130"/>
      <c r="M638" s="130"/>
      <c r="N638" s="130"/>
      <c r="O638" s="130"/>
      <c r="P638" s="130"/>
      <c r="Q638" s="130"/>
      <c r="R638" s="130"/>
      <c r="S638" s="130"/>
      <c r="T638" s="130"/>
      <c r="U638" s="130"/>
      <c r="V638" s="130"/>
      <c r="W638" s="130"/>
      <c r="X638" s="130"/>
      <c r="Y638" s="130"/>
      <c r="Z638" s="130"/>
      <c r="AA638" s="130"/>
    </row>
    <row r="639" spans="1:27">
      <c r="A639" s="130"/>
      <c r="B639" s="130"/>
      <c r="C639" s="130"/>
      <c r="D639" s="139"/>
      <c r="E639" s="99"/>
      <c r="F639" s="140"/>
      <c r="G639" s="128"/>
      <c r="H639" s="129"/>
      <c r="I639" s="130"/>
      <c r="J639" s="130"/>
      <c r="K639" s="130"/>
      <c r="L639" s="130"/>
      <c r="M639" s="130"/>
      <c r="N639" s="130"/>
      <c r="O639" s="130"/>
      <c r="P639" s="130"/>
      <c r="Q639" s="130"/>
      <c r="R639" s="130"/>
      <c r="S639" s="130"/>
      <c r="T639" s="130"/>
      <c r="U639" s="130"/>
      <c r="V639" s="130"/>
      <c r="W639" s="130"/>
      <c r="X639" s="130"/>
      <c r="Y639" s="130"/>
      <c r="Z639" s="130"/>
      <c r="AA639" s="130"/>
    </row>
    <row r="640" spans="1:27">
      <c r="A640" s="130"/>
      <c r="B640" s="130"/>
      <c r="C640" s="130"/>
      <c r="D640" s="139"/>
      <c r="E640" s="99"/>
      <c r="F640" s="140"/>
      <c r="G640" s="128"/>
      <c r="H640" s="129"/>
      <c r="I640" s="130"/>
      <c r="J640" s="130"/>
      <c r="K640" s="130"/>
      <c r="L640" s="130"/>
      <c r="M640" s="130"/>
      <c r="N640" s="130"/>
      <c r="O640" s="130"/>
      <c r="P640" s="130"/>
      <c r="Q640" s="130"/>
      <c r="R640" s="130"/>
      <c r="S640" s="130"/>
      <c r="T640" s="130"/>
      <c r="U640" s="130"/>
      <c r="V640" s="130"/>
      <c r="W640" s="130"/>
      <c r="X640" s="130"/>
      <c r="Y640" s="130"/>
      <c r="Z640" s="130"/>
      <c r="AA640" s="130"/>
    </row>
    <row r="641" spans="1:27">
      <c r="A641" s="130"/>
      <c r="B641" s="130"/>
      <c r="C641" s="130"/>
      <c r="D641" s="139"/>
      <c r="E641" s="99"/>
      <c r="F641" s="140"/>
      <c r="G641" s="128"/>
      <c r="H641" s="129"/>
      <c r="I641" s="130"/>
      <c r="J641" s="130"/>
      <c r="K641" s="130"/>
      <c r="L641" s="130"/>
      <c r="M641" s="130"/>
      <c r="N641" s="130"/>
      <c r="O641" s="130"/>
      <c r="P641" s="130"/>
      <c r="Q641" s="130"/>
      <c r="R641" s="130"/>
      <c r="S641" s="130"/>
      <c r="T641" s="130"/>
      <c r="U641" s="130"/>
      <c r="V641" s="130"/>
      <c r="W641" s="130"/>
      <c r="X641" s="130"/>
      <c r="Y641" s="130"/>
      <c r="Z641" s="130"/>
      <c r="AA641" s="130"/>
    </row>
    <row r="642" spans="1:27">
      <c r="A642" s="130"/>
      <c r="B642" s="130"/>
      <c r="C642" s="130"/>
      <c r="D642" s="139"/>
      <c r="E642" s="99"/>
      <c r="F642" s="140"/>
      <c r="G642" s="128"/>
      <c r="H642" s="129"/>
      <c r="I642" s="130"/>
      <c r="J642" s="130"/>
      <c r="K642" s="130"/>
      <c r="L642" s="130"/>
      <c r="M642" s="130"/>
      <c r="N642" s="130"/>
      <c r="O642" s="130"/>
      <c r="P642" s="130"/>
      <c r="Q642" s="130"/>
      <c r="R642" s="130"/>
      <c r="S642" s="130"/>
      <c r="T642" s="130"/>
      <c r="U642" s="130"/>
      <c r="V642" s="130"/>
      <c r="W642" s="130"/>
      <c r="X642" s="130"/>
      <c r="Y642" s="130"/>
      <c r="Z642" s="130"/>
      <c r="AA642" s="130"/>
    </row>
    <row r="643" spans="1:27">
      <c r="A643" s="130"/>
      <c r="B643" s="130"/>
      <c r="C643" s="130"/>
      <c r="D643" s="139"/>
      <c r="E643" s="99"/>
      <c r="F643" s="140"/>
      <c r="G643" s="128"/>
      <c r="H643" s="129"/>
      <c r="I643" s="130"/>
      <c r="J643" s="130"/>
      <c r="K643" s="130"/>
      <c r="L643" s="130"/>
      <c r="M643" s="130"/>
      <c r="N643" s="130"/>
      <c r="O643" s="130"/>
      <c r="P643" s="130"/>
      <c r="Q643" s="130"/>
      <c r="R643" s="130"/>
      <c r="S643" s="130"/>
      <c r="T643" s="130"/>
      <c r="U643" s="130"/>
      <c r="V643" s="130"/>
      <c r="W643" s="130"/>
      <c r="X643" s="130"/>
      <c r="Y643" s="130"/>
      <c r="Z643" s="130"/>
      <c r="AA643" s="130"/>
    </row>
    <row r="644" spans="1:27">
      <c r="A644" s="130"/>
      <c r="B644" s="130"/>
      <c r="C644" s="130"/>
      <c r="D644" s="139"/>
      <c r="E644" s="99"/>
      <c r="F644" s="140"/>
      <c r="G644" s="128"/>
      <c r="H644" s="129"/>
      <c r="I644" s="130"/>
      <c r="J644" s="130"/>
      <c r="K644" s="130"/>
      <c r="L644" s="130"/>
      <c r="M644" s="130"/>
      <c r="N644" s="130"/>
      <c r="O644" s="130"/>
      <c r="P644" s="130"/>
      <c r="Q644" s="130"/>
      <c r="R644" s="130"/>
      <c r="S644" s="130"/>
      <c r="T644" s="130"/>
      <c r="U644" s="130"/>
      <c r="V644" s="130"/>
      <c r="W644" s="130"/>
      <c r="X644" s="130"/>
      <c r="Y644" s="130"/>
      <c r="Z644" s="130"/>
      <c r="AA644" s="130"/>
    </row>
    <row r="645" spans="1:27">
      <c r="A645" s="130"/>
      <c r="B645" s="130"/>
      <c r="C645" s="130"/>
      <c r="D645" s="139"/>
      <c r="E645" s="99"/>
      <c r="F645" s="140"/>
      <c r="G645" s="128"/>
      <c r="H645" s="129"/>
      <c r="I645" s="130"/>
      <c r="J645" s="130"/>
      <c r="K645" s="130"/>
      <c r="L645" s="130"/>
      <c r="M645" s="130"/>
      <c r="N645" s="130"/>
      <c r="O645" s="130"/>
      <c r="P645" s="130"/>
      <c r="Q645" s="130"/>
      <c r="R645" s="130"/>
      <c r="S645" s="130"/>
      <c r="T645" s="130"/>
      <c r="U645" s="130"/>
      <c r="V645" s="130"/>
      <c r="W645" s="130"/>
      <c r="X645" s="130"/>
      <c r="Y645" s="130"/>
      <c r="Z645" s="130"/>
      <c r="AA645" s="130"/>
    </row>
    <row r="646" spans="1:27">
      <c r="A646" s="130"/>
      <c r="B646" s="130"/>
      <c r="C646" s="130"/>
      <c r="D646" s="139"/>
      <c r="E646" s="99"/>
      <c r="F646" s="140"/>
      <c r="G646" s="128"/>
      <c r="H646" s="129"/>
      <c r="I646" s="130"/>
      <c r="J646" s="130"/>
      <c r="K646" s="130"/>
      <c r="L646" s="130"/>
      <c r="M646" s="130"/>
      <c r="N646" s="130"/>
      <c r="O646" s="130"/>
      <c r="P646" s="130"/>
      <c r="Q646" s="130"/>
      <c r="R646" s="130"/>
      <c r="S646" s="130"/>
      <c r="T646" s="130"/>
      <c r="U646" s="130"/>
      <c r="V646" s="130"/>
      <c r="W646" s="130"/>
      <c r="X646" s="130"/>
      <c r="Y646" s="130"/>
      <c r="Z646" s="130"/>
      <c r="AA646" s="130"/>
    </row>
    <row r="647" spans="1:27">
      <c r="A647" s="130"/>
      <c r="B647" s="130"/>
      <c r="C647" s="130"/>
      <c r="D647" s="139"/>
      <c r="E647" s="99"/>
      <c r="F647" s="140"/>
      <c r="G647" s="128"/>
      <c r="H647" s="129"/>
      <c r="I647" s="130"/>
      <c r="J647" s="130"/>
      <c r="K647" s="130"/>
      <c r="L647" s="130"/>
      <c r="M647" s="130"/>
      <c r="N647" s="130"/>
      <c r="O647" s="130"/>
      <c r="P647" s="130"/>
      <c r="Q647" s="130"/>
      <c r="R647" s="130"/>
      <c r="S647" s="130"/>
      <c r="T647" s="130"/>
      <c r="U647" s="130"/>
      <c r="V647" s="130"/>
      <c r="W647" s="130"/>
      <c r="X647" s="130"/>
      <c r="Y647" s="130"/>
      <c r="Z647" s="130"/>
      <c r="AA647" s="130"/>
    </row>
    <row r="648" spans="1:27">
      <c r="A648" s="130"/>
      <c r="B648" s="130"/>
      <c r="C648" s="130"/>
      <c r="D648" s="139"/>
      <c r="E648" s="99"/>
      <c r="F648" s="140"/>
      <c r="G648" s="128"/>
      <c r="H648" s="129"/>
      <c r="I648" s="130"/>
      <c r="J648" s="130"/>
      <c r="K648" s="130"/>
      <c r="L648" s="130"/>
      <c r="M648" s="130"/>
      <c r="N648" s="130"/>
      <c r="O648" s="130"/>
      <c r="P648" s="130"/>
      <c r="Q648" s="130"/>
      <c r="R648" s="130"/>
      <c r="S648" s="130"/>
      <c r="T648" s="130"/>
      <c r="U648" s="130"/>
      <c r="V648" s="130"/>
      <c r="W648" s="130"/>
      <c r="X648" s="130"/>
      <c r="Y648" s="130"/>
      <c r="Z648" s="130"/>
      <c r="AA648" s="130"/>
    </row>
    <row r="649" spans="1:27">
      <c r="A649" s="130"/>
      <c r="B649" s="130"/>
      <c r="C649" s="130"/>
      <c r="D649" s="139"/>
      <c r="E649" s="99"/>
      <c r="F649" s="140"/>
      <c r="G649" s="128"/>
      <c r="H649" s="129"/>
      <c r="I649" s="130"/>
      <c r="J649" s="130"/>
      <c r="K649" s="130"/>
      <c r="L649" s="130"/>
      <c r="M649" s="130"/>
      <c r="N649" s="130"/>
      <c r="O649" s="130"/>
      <c r="P649" s="130"/>
      <c r="Q649" s="130"/>
      <c r="R649" s="130"/>
      <c r="S649" s="130"/>
      <c r="T649" s="130"/>
      <c r="U649" s="130"/>
      <c r="V649" s="130"/>
      <c r="W649" s="130"/>
      <c r="X649" s="130"/>
      <c r="Y649" s="130"/>
      <c r="Z649" s="130"/>
      <c r="AA649" s="130"/>
    </row>
    <row r="650" spans="1:27">
      <c r="A650" s="130"/>
      <c r="B650" s="130"/>
      <c r="C650" s="130"/>
      <c r="D650" s="139"/>
      <c r="E650" s="99"/>
      <c r="F650" s="140"/>
      <c r="G650" s="128"/>
      <c r="H650" s="129"/>
      <c r="I650" s="130"/>
      <c r="J650" s="130"/>
      <c r="K650" s="130"/>
      <c r="L650" s="130"/>
      <c r="M650" s="130"/>
      <c r="N650" s="130"/>
      <c r="O650" s="130"/>
      <c r="P650" s="130"/>
      <c r="Q650" s="130"/>
      <c r="R650" s="130"/>
      <c r="S650" s="130"/>
      <c r="T650" s="130"/>
      <c r="U650" s="130"/>
      <c r="V650" s="130"/>
      <c r="W650" s="130"/>
      <c r="X650" s="130"/>
      <c r="Y650" s="130"/>
      <c r="Z650" s="130"/>
      <c r="AA650" s="130"/>
    </row>
    <row r="651" spans="1:27">
      <c r="A651" s="130"/>
      <c r="B651" s="130"/>
      <c r="C651" s="130"/>
      <c r="D651" s="139"/>
      <c r="E651" s="99"/>
      <c r="F651" s="140"/>
      <c r="G651" s="128"/>
      <c r="H651" s="129"/>
      <c r="I651" s="130"/>
      <c r="J651" s="130"/>
      <c r="K651" s="130"/>
      <c r="L651" s="130"/>
      <c r="M651" s="130"/>
      <c r="N651" s="130"/>
      <c r="O651" s="130"/>
      <c r="P651" s="130"/>
      <c r="Q651" s="130"/>
      <c r="R651" s="130"/>
      <c r="S651" s="130"/>
      <c r="T651" s="130"/>
      <c r="U651" s="130"/>
      <c r="V651" s="130"/>
      <c r="W651" s="130"/>
      <c r="X651" s="130"/>
      <c r="Y651" s="130"/>
      <c r="Z651" s="130"/>
      <c r="AA651" s="130"/>
    </row>
    <row r="652" spans="1:27">
      <c r="A652" s="130"/>
      <c r="B652" s="130"/>
      <c r="C652" s="130"/>
      <c r="D652" s="139"/>
      <c r="E652" s="99"/>
      <c r="F652" s="140"/>
      <c r="G652" s="128"/>
      <c r="H652" s="129"/>
      <c r="I652" s="130"/>
      <c r="J652" s="130"/>
      <c r="K652" s="130"/>
      <c r="L652" s="130"/>
      <c r="M652" s="130"/>
      <c r="N652" s="130"/>
      <c r="O652" s="130"/>
      <c r="P652" s="130"/>
      <c r="Q652" s="130"/>
      <c r="R652" s="130"/>
      <c r="S652" s="130"/>
      <c r="T652" s="130"/>
      <c r="U652" s="130"/>
      <c r="V652" s="130"/>
      <c r="W652" s="130"/>
      <c r="X652" s="130"/>
      <c r="Y652" s="130"/>
      <c r="Z652" s="130"/>
      <c r="AA652" s="130"/>
    </row>
    <row r="653" spans="1:27">
      <c r="A653" s="130"/>
      <c r="B653" s="130"/>
      <c r="C653" s="130"/>
      <c r="D653" s="139"/>
      <c r="E653" s="99"/>
      <c r="F653" s="140"/>
      <c r="G653" s="128"/>
      <c r="H653" s="129"/>
      <c r="I653" s="130"/>
      <c r="J653" s="130"/>
      <c r="K653" s="130"/>
      <c r="L653" s="130"/>
      <c r="M653" s="130"/>
      <c r="N653" s="130"/>
      <c r="O653" s="130"/>
      <c r="P653" s="130"/>
      <c r="Q653" s="130"/>
      <c r="R653" s="130"/>
      <c r="S653" s="130"/>
      <c r="T653" s="130"/>
      <c r="U653" s="130"/>
      <c r="V653" s="130"/>
      <c r="W653" s="130"/>
      <c r="X653" s="130"/>
      <c r="Y653" s="130"/>
      <c r="Z653" s="130"/>
      <c r="AA653" s="130"/>
    </row>
    <row r="654" spans="1:27">
      <c r="A654" s="130"/>
      <c r="B654" s="130"/>
      <c r="C654" s="130"/>
      <c r="D654" s="139"/>
      <c r="E654" s="99"/>
      <c r="F654" s="140"/>
      <c r="G654" s="128"/>
      <c r="H654" s="129"/>
      <c r="I654" s="130"/>
      <c r="J654" s="130"/>
      <c r="K654" s="130"/>
      <c r="L654" s="130"/>
      <c r="M654" s="130"/>
      <c r="N654" s="130"/>
      <c r="O654" s="130"/>
      <c r="P654" s="130"/>
      <c r="Q654" s="130"/>
      <c r="R654" s="130"/>
      <c r="S654" s="130"/>
      <c r="T654" s="130"/>
      <c r="U654" s="130"/>
      <c r="V654" s="130"/>
      <c r="W654" s="130"/>
      <c r="X654" s="130"/>
      <c r="Y654" s="130"/>
      <c r="Z654" s="130"/>
      <c r="AA654" s="130"/>
    </row>
    <row r="655" spans="1:27">
      <c r="A655" s="130"/>
      <c r="B655" s="130"/>
      <c r="C655" s="130"/>
      <c r="D655" s="139"/>
      <c r="E655" s="99"/>
      <c r="F655" s="140"/>
      <c r="G655" s="128"/>
      <c r="H655" s="129"/>
      <c r="I655" s="130"/>
      <c r="J655" s="130"/>
      <c r="K655" s="130"/>
      <c r="L655" s="130"/>
      <c r="M655" s="130"/>
      <c r="N655" s="130"/>
      <c r="O655" s="130"/>
      <c r="P655" s="130"/>
      <c r="Q655" s="130"/>
      <c r="R655" s="130"/>
      <c r="S655" s="130"/>
      <c r="T655" s="130"/>
      <c r="U655" s="130"/>
      <c r="V655" s="130"/>
      <c r="W655" s="130"/>
      <c r="X655" s="130"/>
      <c r="Y655" s="130"/>
      <c r="Z655" s="130"/>
      <c r="AA655" s="130"/>
    </row>
    <row r="656" spans="1:27">
      <c r="A656" s="130"/>
      <c r="B656" s="130"/>
      <c r="C656" s="130"/>
      <c r="D656" s="139"/>
      <c r="E656" s="99"/>
      <c r="F656" s="140"/>
      <c r="G656" s="128"/>
      <c r="H656" s="129"/>
      <c r="I656" s="130"/>
      <c r="J656" s="130"/>
      <c r="K656" s="130"/>
      <c r="L656" s="130"/>
      <c r="M656" s="130"/>
      <c r="N656" s="130"/>
      <c r="O656" s="130"/>
      <c r="P656" s="130"/>
      <c r="Q656" s="130"/>
      <c r="R656" s="130"/>
      <c r="S656" s="130"/>
      <c r="T656" s="130"/>
      <c r="U656" s="130"/>
      <c r="V656" s="130"/>
      <c r="W656" s="130"/>
      <c r="X656" s="130"/>
      <c r="Y656" s="130"/>
      <c r="Z656" s="130"/>
      <c r="AA656" s="130"/>
    </row>
    <row r="657" spans="1:27">
      <c r="A657" s="130"/>
      <c r="B657" s="130"/>
      <c r="C657" s="130"/>
      <c r="D657" s="139"/>
      <c r="E657" s="99"/>
      <c r="F657" s="140"/>
      <c r="G657" s="128"/>
      <c r="H657" s="129"/>
      <c r="I657" s="130"/>
      <c r="J657" s="130"/>
      <c r="K657" s="130"/>
      <c r="L657" s="130"/>
      <c r="M657" s="130"/>
      <c r="N657" s="130"/>
      <c r="O657" s="130"/>
      <c r="P657" s="130"/>
      <c r="Q657" s="130"/>
      <c r="R657" s="130"/>
      <c r="S657" s="130"/>
      <c r="T657" s="130"/>
      <c r="U657" s="130"/>
      <c r="V657" s="130"/>
      <c r="W657" s="130"/>
      <c r="X657" s="130"/>
      <c r="Y657" s="130"/>
      <c r="Z657" s="130"/>
      <c r="AA657" s="130"/>
    </row>
    <row r="658" spans="1:27">
      <c r="A658" s="130"/>
      <c r="B658" s="130"/>
      <c r="C658" s="130"/>
      <c r="D658" s="139"/>
      <c r="E658" s="99"/>
      <c r="F658" s="140"/>
      <c r="G658" s="128"/>
      <c r="H658" s="129"/>
      <c r="I658" s="130"/>
      <c r="J658" s="130"/>
      <c r="K658" s="130"/>
      <c r="L658" s="130"/>
      <c r="M658" s="130"/>
      <c r="N658" s="130"/>
      <c r="O658" s="130"/>
      <c r="P658" s="130"/>
      <c r="Q658" s="130"/>
      <c r="R658" s="130"/>
      <c r="S658" s="130"/>
      <c r="T658" s="130"/>
      <c r="U658" s="130"/>
      <c r="V658" s="130"/>
      <c r="W658" s="130"/>
      <c r="X658" s="130"/>
      <c r="Y658" s="130"/>
      <c r="Z658" s="130"/>
      <c r="AA658" s="130"/>
    </row>
    <row r="659" spans="1:27">
      <c r="A659" s="130"/>
      <c r="B659" s="130"/>
      <c r="C659" s="130"/>
      <c r="D659" s="139"/>
      <c r="E659" s="99"/>
      <c r="F659" s="140"/>
      <c r="G659" s="128"/>
      <c r="H659" s="129"/>
      <c r="I659" s="130"/>
      <c r="J659" s="130"/>
      <c r="K659" s="130"/>
      <c r="L659" s="130"/>
      <c r="M659" s="130"/>
      <c r="N659" s="130"/>
      <c r="O659" s="130"/>
      <c r="P659" s="130"/>
      <c r="Q659" s="130"/>
      <c r="R659" s="130"/>
      <c r="S659" s="130"/>
      <c r="T659" s="130"/>
      <c r="U659" s="130"/>
      <c r="V659" s="130"/>
      <c r="W659" s="130"/>
      <c r="X659" s="130"/>
      <c r="Y659" s="130"/>
      <c r="Z659" s="130"/>
      <c r="AA659" s="130"/>
    </row>
    <row r="660" spans="1:27">
      <c r="A660" s="130"/>
      <c r="B660" s="130"/>
      <c r="C660" s="130"/>
      <c r="D660" s="139"/>
      <c r="E660" s="99"/>
      <c r="F660" s="140"/>
      <c r="G660" s="128"/>
      <c r="H660" s="129"/>
      <c r="I660" s="130"/>
      <c r="J660" s="130"/>
      <c r="K660" s="130"/>
      <c r="L660" s="130"/>
      <c r="M660" s="130"/>
      <c r="N660" s="130"/>
      <c r="O660" s="130"/>
      <c r="P660" s="130"/>
      <c r="Q660" s="130"/>
      <c r="R660" s="130"/>
      <c r="S660" s="130"/>
      <c r="T660" s="130"/>
      <c r="U660" s="130"/>
      <c r="V660" s="130"/>
      <c r="W660" s="130"/>
      <c r="X660" s="130"/>
      <c r="Y660" s="130"/>
      <c r="Z660" s="130"/>
      <c r="AA660" s="130"/>
    </row>
    <row r="661" spans="1:27">
      <c r="A661" s="130"/>
      <c r="B661" s="130"/>
      <c r="C661" s="130"/>
      <c r="D661" s="139"/>
      <c r="E661" s="99"/>
      <c r="F661" s="140"/>
      <c r="G661" s="128"/>
      <c r="H661" s="129"/>
      <c r="I661" s="130"/>
      <c r="J661" s="130"/>
      <c r="K661" s="130"/>
      <c r="L661" s="130"/>
      <c r="M661" s="130"/>
      <c r="N661" s="130"/>
      <c r="O661" s="130"/>
      <c r="P661" s="130"/>
      <c r="Q661" s="130"/>
      <c r="R661" s="130"/>
      <c r="S661" s="130"/>
      <c r="T661" s="130"/>
      <c r="U661" s="130"/>
      <c r="V661" s="130"/>
      <c r="W661" s="130"/>
      <c r="X661" s="130"/>
      <c r="Y661" s="130"/>
      <c r="Z661" s="130"/>
      <c r="AA661" s="130"/>
    </row>
    <row r="662" spans="1:27">
      <c r="A662" s="130"/>
      <c r="B662" s="130"/>
      <c r="C662" s="130"/>
      <c r="D662" s="139"/>
      <c r="E662" s="99"/>
      <c r="F662" s="140"/>
      <c r="G662" s="128"/>
      <c r="H662" s="129"/>
      <c r="I662" s="130"/>
      <c r="J662" s="130"/>
      <c r="K662" s="130"/>
      <c r="L662" s="130"/>
      <c r="M662" s="130"/>
      <c r="N662" s="130"/>
      <c r="O662" s="130"/>
      <c r="P662" s="130"/>
      <c r="Q662" s="130"/>
      <c r="R662" s="130"/>
      <c r="S662" s="130"/>
      <c r="T662" s="130"/>
      <c r="U662" s="130"/>
      <c r="V662" s="130"/>
      <c r="W662" s="130"/>
      <c r="X662" s="130"/>
      <c r="Y662" s="130"/>
      <c r="Z662" s="130"/>
      <c r="AA662" s="130"/>
    </row>
    <row r="663" spans="1:27">
      <c r="A663" s="130"/>
      <c r="B663" s="130"/>
      <c r="C663" s="130"/>
      <c r="D663" s="139"/>
      <c r="E663" s="99"/>
      <c r="F663" s="140"/>
      <c r="G663" s="128"/>
      <c r="H663" s="129"/>
      <c r="I663" s="130"/>
      <c r="J663" s="130"/>
      <c r="K663" s="130"/>
      <c r="L663" s="130"/>
      <c r="M663" s="130"/>
      <c r="N663" s="130"/>
      <c r="O663" s="130"/>
      <c r="P663" s="130"/>
      <c r="Q663" s="130"/>
      <c r="R663" s="130"/>
      <c r="S663" s="130"/>
      <c r="T663" s="130"/>
      <c r="U663" s="130"/>
      <c r="V663" s="130"/>
      <c r="W663" s="130"/>
      <c r="X663" s="130"/>
      <c r="Y663" s="130"/>
      <c r="Z663" s="130"/>
      <c r="AA663" s="130"/>
    </row>
    <row r="664" spans="1:27">
      <c r="A664" s="130"/>
      <c r="B664" s="130"/>
      <c r="C664" s="130"/>
      <c r="D664" s="139"/>
      <c r="E664" s="99"/>
      <c r="F664" s="140"/>
      <c r="G664" s="128"/>
      <c r="H664" s="129"/>
      <c r="I664" s="130"/>
      <c r="J664" s="130"/>
      <c r="K664" s="130"/>
      <c r="L664" s="130"/>
      <c r="M664" s="130"/>
      <c r="N664" s="130"/>
      <c r="O664" s="130"/>
      <c r="P664" s="130"/>
      <c r="Q664" s="130"/>
      <c r="R664" s="130"/>
      <c r="S664" s="130"/>
      <c r="T664" s="130"/>
      <c r="U664" s="130"/>
      <c r="V664" s="130"/>
      <c r="W664" s="130"/>
      <c r="X664" s="130"/>
      <c r="Y664" s="130"/>
      <c r="Z664" s="130"/>
      <c r="AA664" s="130"/>
    </row>
    <row r="665" spans="1:27">
      <c r="A665" s="130"/>
      <c r="B665" s="130"/>
      <c r="C665" s="130"/>
      <c r="D665" s="139"/>
      <c r="E665" s="99"/>
      <c r="F665" s="140"/>
      <c r="G665" s="128"/>
      <c r="H665" s="129"/>
      <c r="I665" s="130"/>
      <c r="J665" s="130"/>
      <c r="K665" s="130"/>
      <c r="L665" s="130"/>
      <c r="M665" s="130"/>
      <c r="N665" s="130"/>
      <c r="O665" s="130"/>
      <c r="P665" s="130"/>
      <c r="Q665" s="130"/>
      <c r="R665" s="130"/>
      <c r="S665" s="130"/>
      <c r="T665" s="130"/>
      <c r="U665" s="130"/>
      <c r="V665" s="130"/>
      <c r="W665" s="130"/>
      <c r="X665" s="130"/>
      <c r="Y665" s="130"/>
      <c r="Z665" s="130"/>
      <c r="AA665" s="130"/>
    </row>
    <row r="666" spans="1:27">
      <c r="A666" s="130"/>
      <c r="B666" s="130"/>
      <c r="C666" s="130"/>
      <c r="D666" s="139"/>
      <c r="E666" s="99"/>
      <c r="F666" s="140"/>
      <c r="G666" s="128"/>
      <c r="H666" s="129"/>
      <c r="I666" s="130"/>
      <c r="J666" s="130"/>
      <c r="K666" s="130"/>
      <c r="L666" s="130"/>
      <c r="M666" s="130"/>
      <c r="N666" s="130"/>
      <c r="O666" s="130"/>
      <c r="P666" s="130"/>
      <c r="Q666" s="130"/>
      <c r="R666" s="130"/>
      <c r="S666" s="130"/>
      <c r="T666" s="130"/>
      <c r="U666" s="130"/>
      <c r="V666" s="130"/>
      <c r="W666" s="130"/>
      <c r="X666" s="130"/>
      <c r="Y666" s="130"/>
      <c r="Z666" s="130"/>
      <c r="AA666" s="130"/>
    </row>
    <row r="667" spans="1:27">
      <c r="A667" s="130"/>
      <c r="B667" s="130"/>
      <c r="C667" s="130"/>
      <c r="D667" s="139"/>
      <c r="E667" s="99"/>
      <c r="F667" s="140"/>
      <c r="G667" s="128"/>
      <c r="H667" s="129"/>
      <c r="I667" s="130"/>
      <c r="J667" s="130"/>
      <c r="K667" s="130"/>
      <c r="L667" s="130"/>
      <c r="M667" s="130"/>
      <c r="N667" s="130"/>
      <c r="O667" s="130"/>
      <c r="P667" s="130"/>
      <c r="Q667" s="130"/>
      <c r="R667" s="130"/>
      <c r="S667" s="130"/>
      <c r="T667" s="130"/>
      <c r="U667" s="130"/>
      <c r="V667" s="130"/>
      <c r="W667" s="130"/>
      <c r="X667" s="130"/>
      <c r="Y667" s="130"/>
      <c r="Z667" s="130"/>
      <c r="AA667" s="130"/>
    </row>
    <row r="668" spans="1:27">
      <c r="A668" s="130"/>
      <c r="B668" s="130"/>
      <c r="C668" s="130"/>
      <c r="D668" s="139"/>
      <c r="E668" s="99"/>
      <c r="F668" s="140"/>
      <c r="G668" s="128"/>
      <c r="H668" s="129"/>
      <c r="I668" s="130"/>
      <c r="J668" s="130"/>
      <c r="K668" s="130"/>
      <c r="L668" s="130"/>
      <c r="M668" s="130"/>
      <c r="N668" s="130"/>
      <c r="O668" s="130"/>
      <c r="P668" s="130"/>
      <c r="Q668" s="130"/>
      <c r="R668" s="130"/>
      <c r="S668" s="130"/>
      <c r="T668" s="130"/>
      <c r="U668" s="130"/>
      <c r="V668" s="130"/>
      <c r="W668" s="130"/>
      <c r="X668" s="130"/>
      <c r="Y668" s="130"/>
      <c r="Z668" s="130"/>
      <c r="AA668" s="130"/>
    </row>
    <row r="669" spans="1:27">
      <c r="A669" s="130"/>
      <c r="B669" s="130"/>
      <c r="C669" s="130"/>
      <c r="D669" s="139"/>
      <c r="E669" s="99"/>
      <c r="F669" s="140"/>
      <c r="G669" s="128"/>
      <c r="H669" s="129"/>
      <c r="I669" s="130"/>
      <c r="J669" s="130"/>
      <c r="K669" s="130"/>
      <c r="L669" s="130"/>
      <c r="M669" s="130"/>
      <c r="N669" s="130"/>
      <c r="O669" s="130"/>
      <c r="P669" s="130"/>
      <c r="Q669" s="130"/>
      <c r="R669" s="130"/>
      <c r="S669" s="130"/>
      <c r="T669" s="130"/>
      <c r="U669" s="130"/>
      <c r="V669" s="130"/>
      <c r="W669" s="130"/>
      <c r="X669" s="130"/>
      <c r="Y669" s="130"/>
      <c r="Z669" s="130"/>
      <c r="AA669" s="130"/>
    </row>
    <row r="670" spans="1:27">
      <c r="A670" s="130"/>
      <c r="B670" s="130"/>
      <c r="C670" s="130"/>
      <c r="D670" s="139"/>
      <c r="E670" s="99"/>
      <c r="F670" s="140"/>
      <c r="G670" s="128"/>
      <c r="H670" s="129"/>
      <c r="I670" s="130"/>
      <c r="J670" s="130"/>
      <c r="K670" s="130"/>
      <c r="L670" s="130"/>
      <c r="M670" s="130"/>
      <c r="N670" s="130"/>
      <c r="O670" s="130"/>
      <c r="P670" s="130"/>
      <c r="Q670" s="130"/>
      <c r="R670" s="130"/>
      <c r="S670" s="130"/>
      <c r="T670" s="130"/>
      <c r="U670" s="130"/>
      <c r="V670" s="130"/>
      <c r="W670" s="130"/>
      <c r="X670" s="130"/>
      <c r="Y670" s="130"/>
      <c r="Z670" s="130"/>
      <c r="AA670" s="130"/>
    </row>
    <row r="671" spans="1:27">
      <c r="A671" s="130"/>
      <c r="B671" s="130"/>
      <c r="C671" s="130"/>
      <c r="D671" s="139"/>
      <c r="E671" s="99"/>
      <c r="F671" s="140"/>
      <c r="G671" s="128"/>
      <c r="H671" s="129"/>
      <c r="I671" s="130"/>
      <c r="J671" s="130"/>
      <c r="K671" s="130"/>
      <c r="L671" s="130"/>
      <c r="M671" s="130"/>
      <c r="N671" s="130"/>
      <c r="O671" s="130"/>
      <c r="P671" s="130"/>
      <c r="Q671" s="130"/>
      <c r="R671" s="130"/>
      <c r="S671" s="130"/>
      <c r="T671" s="130"/>
      <c r="U671" s="130"/>
      <c r="V671" s="130"/>
      <c r="W671" s="130"/>
      <c r="X671" s="130"/>
      <c r="Y671" s="130"/>
      <c r="Z671" s="130"/>
      <c r="AA671" s="130"/>
    </row>
    <row r="672" spans="1:27">
      <c r="A672" s="130"/>
      <c r="B672" s="130"/>
      <c r="C672" s="130"/>
      <c r="D672" s="139"/>
      <c r="E672" s="99"/>
      <c r="F672" s="140"/>
      <c r="G672" s="128"/>
      <c r="H672" s="129"/>
      <c r="I672" s="130"/>
      <c r="J672" s="130"/>
      <c r="K672" s="130"/>
      <c r="L672" s="130"/>
      <c r="M672" s="130"/>
      <c r="N672" s="130"/>
      <c r="O672" s="130"/>
      <c r="P672" s="130"/>
      <c r="Q672" s="130"/>
      <c r="R672" s="130"/>
      <c r="S672" s="130"/>
      <c r="T672" s="130"/>
      <c r="U672" s="130"/>
      <c r="V672" s="130"/>
      <c r="W672" s="130"/>
      <c r="X672" s="130"/>
      <c r="Y672" s="130"/>
      <c r="Z672" s="130"/>
      <c r="AA672" s="130"/>
    </row>
    <row r="673" spans="1:27">
      <c r="A673" s="130"/>
      <c r="B673" s="130"/>
      <c r="C673" s="130"/>
      <c r="D673" s="139"/>
      <c r="E673" s="99"/>
      <c r="F673" s="140"/>
      <c r="G673" s="128"/>
      <c r="H673" s="129"/>
      <c r="I673" s="130"/>
      <c r="J673" s="130"/>
      <c r="K673" s="130"/>
      <c r="L673" s="130"/>
      <c r="M673" s="130"/>
      <c r="N673" s="130"/>
      <c r="O673" s="130"/>
      <c r="P673" s="130"/>
      <c r="Q673" s="130"/>
      <c r="R673" s="130"/>
      <c r="S673" s="130"/>
      <c r="T673" s="130"/>
      <c r="U673" s="130"/>
      <c r="V673" s="130"/>
      <c r="W673" s="130"/>
      <c r="X673" s="130"/>
      <c r="Y673" s="130"/>
      <c r="Z673" s="130"/>
      <c r="AA673" s="130"/>
    </row>
    <row r="674" spans="1:27">
      <c r="A674" s="130"/>
      <c r="B674" s="130"/>
      <c r="C674" s="130"/>
      <c r="D674" s="139"/>
      <c r="E674" s="99"/>
      <c r="F674" s="140"/>
      <c r="G674" s="128"/>
      <c r="H674" s="129"/>
      <c r="I674" s="130"/>
      <c r="J674" s="130"/>
      <c r="K674" s="130"/>
      <c r="L674" s="130"/>
      <c r="M674" s="130"/>
      <c r="N674" s="130"/>
      <c r="O674" s="130"/>
      <c r="P674" s="130"/>
      <c r="Q674" s="130"/>
      <c r="R674" s="130"/>
      <c r="S674" s="130"/>
      <c r="T674" s="130"/>
      <c r="U674" s="130"/>
      <c r="V674" s="130"/>
      <c r="W674" s="130"/>
      <c r="X674" s="130"/>
      <c r="Y674" s="130"/>
      <c r="Z674" s="130"/>
      <c r="AA674" s="130"/>
    </row>
    <row r="675" spans="1:27">
      <c r="A675" s="130"/>
      <c r="B675" s="130"/>
      <c r="C675" s="130"/>
      <c r="D675" s="139"/>
      <c r="E675" s="99"/>
      <c r="F675" s="140"/>
      <c r="G675" s="128"/>
      <c r="H675" s="129"/>
      <c r="I675" s="130"/>
      <c r="J675" s="130"/>
      <c r="K675" s="130"/>
      <c r="L675" s="130"/>
      <c r="M675" s="130"/>
      <c r="N675" s="130"/>
      <c r="O675" s="130"/>
      <c r="P675" s="130"/>
      <c r="Q675" s="130"/>
      <c r="R675" s="130"/>
      <c r="S675" s="130"/>
      <c r="T675" s="130"/>
      <c r="U675" s="130"/>
      <c r="V675" s="130"/>
      <c r="W675" s="130"/>
      <c r="X675" s="130"/>
      <c r="Y675" s="130"/>
      <c r="Z675" s="130"/>
      <c r="AA675" s="130"/>
    </row>
    <row r="676" spans="1:27">
      <c r="A676" s="130"/>
      <c r="B676" s="130"/>
      <c r="C676" s="130"/>
      <c r="D676" s="139"/>
      <c r="E676" s="99"/>
      <c r="F676" s="140"/>
      <c r="G676" s="128"/>
      <c r="H676" s="129"/>
      <c r="I676" s="130"/>
      <c r="J676" s="130"/>
      <c r="K676" s="130"/>
      <c r="L676" s="130"/>
      <c r="M676" s="130"/>
      <c r="N676" s="130"/>
      <c r="O676" s="130"/>
      <c r="P676" s="130"/>
      <c r="Q676" s="130"/>
      <c r="R676" s="130"/>
      <c r="S676" s="130"/>
      <c r="T676" s="130"/>
      <c r="U676" s="130"/>
      <c r="V676" s="130"/>
      <c r="W676" s="130"/>
      <c r="X676" s="130"/>
      <c r="Y676" s="130"/>
      <c r="Z676" s="130"/>
      <c r="AA676" s="130"/>
    </row>
    <row r="677" spans="1:27">
      <c r="A677" s="130"/>
      <c r="B677" s="130"/>
      <c r="C677" s="130"/>
      <c r="D677" s="139"/>
      <c r="E677" s="99"/>
      <c r="F677" s="140"/>
      <c r="G677" s="128"/>
      <c r="H677" s="129"/>
      <c r="I677" s="130"/>
      <c r="J677" s="130"/>
      <c r="K677" s="130"/>
      <c r="L677" s="130"/>
      <c r="M677" s="130"/>
      <c r="N677" s="130"/>
      <c r="O677" s="130"/>
      <c r="P677" s="130"/>
      <c r="Q677" s="130"/>
      <c r="R677" s="130"/>
      <c r="S677" s="130"/>
      <c r="T677" s="130"/>
      <c r="U677" s="130"/>
      <c r="V677" s="130"/>
      <c r="W677" s="130"/>
      <c r="X677" s="130"/>
      <c r="Y677" s="130"/>
      <c r="Z677" s="130"/>
      <c r="AA677" s="130"/>
    </row>
    <row r="678" spans="1:27">
      <c r="A678" s="130"/>
      <c r="B678" s="130"/>
      <c r="C678" s="130"/>
      <c r="D678" s="139"/>
      <c r="E678" s="99"/>
      <c r="F678" s="140"/>
      <c r="G678" s="128"/>
      <c r="H678" s="129"/>
      <c r="I678" s="130"/>
      <c r="J678" s="130"/>
      <c r="K678" s="130"/>
      <c r="L678" s="130"/>
      <c r="M678" s="130"/>
      <c r="N678" s="130"/>
      <c r="O678" s="130"/>
      <c r="P678" s="130"/>
      <c r="Q678" s="130"/>
      <c r="R678" s="130"/>
      <c r="S678" s="130"/>
      <c r="T678" s="130"/>
      <c r="U678" s="130"/>
      <c r="V678" s="130"/>
      <c r="W678" s="130"/>
      <c r="X678" s="130"/>
      <c r="Y678" s="130"/>
      <c r="Z678" s="130"/>
      <c r="AA678" s="130"/>
    </row>
    <row r="679" spans="1:27">
      <c r="A679" s="130"/>
      <c r="B679" s="130"/>
      <c r="C679" s="130"/>
      <c r="D679" s="139"/>
      <c r="E679" s="99"/>
      <c r="F679" s="140"/>
      <c r="G679" s="128"/>
      <c r="H679" s="129"/>
      <c r="I679" s="130"/>
      <c r="J679" s="130"/>
      <c r="K679" s="130"/>
      <c r="L679" s="130"/>
      <c r="M679" s="130"/>
      <c r="N679" s="130"/>
      <c r="O679" s="130"/>
      <c r="P679" s="130"/>
      <c r="Q679" s="130"/>
      <c r="R679" s="130"/>
      <c r="S679" s="130"/>
      <c r="T679" s="130"/>
      <c r="U679" s="130"/>
      <c r="V679" s="130"/>
      <c r="W679" s="130"/>
      <c r="X679" s="130"/>
      <c r="Y679" s="130"/>
      <c r="Z679" s="130"/>
      <c r="AA679" s="130"/>
    </row>
    <row r="680" spans="1:27">
      <c r="A680" s="130"/>
      <c r="B680" s="130"/>
      <c r="C680" s="130"/>
      <c r="D680" s="139"/>
      <c r="E680" s="99"/>
      <c r="F680" s="140"/>
      <c r="G680" s="128"/>
      <c r="H680" s="129"/>
      <c r="I680" s="130"/>
      <c r="J680" s="130"/>
      <c r="K680" s="130"/>
      <c r="L680" s="130"/>
      <c r="M680" s="130"/>
      <c r="N680" s="130"/>
      <c r="O680" s="130"/>
      <c r="P680" s="130"/>
      <c r="Q680" s="130"/>
      <c r="R680" s="130"/>
      <c r="S680" s="130"/>
      <c r="T680" s="130"/>
      <c r="U680" s="130"/>
      <c r="V680" s="130"/>
      <c r="W680" s="130"/>
      <c r="X680" s="130"/>
      <c r="Y680" s="130"/>
      <c r="Z680" s="130"/>
      <c r="AA680" s="130"/>
    </row>
    <row r="681" spans="1:27">
      <c r="A681" s="130"/>
      <c r="B681" s="130"/>
      <c r="C681" s="130"/>
      <c r="D681" s="139"/>
      <c r="E681" s="99"/>
      <c r="F681" s="140"/>
      <c r="G681" s="128"/>
      <c r="H681" s="129"/>
      <c r="I681" s="130"/>
      <c r="J681" s="130"/>
      <c r="K681" s="130"/>
      <c r="L681" s="130"/>
      <c r="M681" s="130"/>
      <c r="N681" s="130"/>
      <c r="O681" s="130"/>
      <c r="P681" s="130"/>
      <c r="Q681" s="130"/>
      <c r="R681" s="130"/>
      <c r="S681" s="130"/>
      <c r="T681" s="130"/>
      <c r="U681" s="130"/>
      <c r="V681" s="130"/>
      <c r="W681" s="130"/>
      <c r="X681" s="130"/>
      <c r="Y681" s="130"/>
      <c r="Z681" s="130"/>
      <c r="AA681" s="130"/>
    </row>
    <row r="682" spans="1:27">
      <c r="A682" s="130"/>
      <c r="B682" s="130"/>
      <c r="C682" s="130"/>
      <c r="D682" s="139"/>
      <c r="E682" s="99"/>
      <c r="F682" s="140"/>
      <c r="G682" s="128"/>
      <c r="H682" s="129"/>
      <c r="I682" s="130"/>
      <c r="J682" s="130"/>
      <c r="K682" s="130"/>
      <c r="L682" s="130"/>
      <c r="M682" s="130"/>
      <c r="N682" s="130"/>
      <c r="O682" s="130"/>
      <c r="P682" s="130"/>
      <c r="Q682" s="130"/>
      <c r="R682" s="130"/>
      <c r="S682" s="130"/>
      <c r="T682" s="130"/>
      <c r="U682" s="130"/>
      <c r="V682" s="130"/>
      <c r="W682" s="130"/>
      <c r="X682" s="130"/>
      <c r="Y682" s="130"/>
      <c r="Z682" s="130"/>
      <c r="AA682" s="130"/>
    </row>
    <row r="683" spans="1:27">
      <c r="A683" s="130"/>
      <c r="B683" s="130"/>
      <c r="C683" s="130"/>
      <c r="D683" s="139"/>
      <c r="E683" s="99"/>
      <c r="F683" s="140"/>
      <c r="G683" s="128"/>
      <c r="H683" s="129"/>
      <c r="I683" s="130"/>
      <c r="J683" s="130"/>
      <c r="K683" s="130"/>
      <c r="L683" s="130"/>
      <c r="M683" s="130"/>
      <c r="N683" s="130"/>
      <c r="O683" s="130"/>
      <c r="P683" s="130"/>
      <c r="Q683" s="130"/>
      <c r="R683" s="130"/>
      <c r="S683" s="130"/>
      <c r="T683" s="130"/>
      <c r="U683" s="130"/>
      <c r="V683" s="130"/>
      <c r="W683" s="130"/>
      <c r="X683" s="130"/>
      <c r="Y683" s="130"/>
      <c r="Z683" s="130"/>
      <c r="AA683" s="130"/>
    </row>
    <row r="684" spans="1:27">
      <c r="A684" s="130"/>
      <c r="B684" s="130"/>
      <c r="C684" s="130"/>
      <c r="D684" s="139"/>
      <c r="E684" s="99"/>
      <c r="F684" s="140"/>
      <c r="G684" s="128"/>
      <c r="H684" s="129"/>
      <c r="I684" s="130"/>
      <c r="J684" s="130"/>
      <c r="K684" s="130"/>
      <c r="L684" s="130"/>
      <c r="M684" s="130"/>
      <c r="N684" s="130"/>
      <c r="O684" s="130"/>
      <c r="P684" s="130"/>
      <c r="Q684" s="130"/>
      <c r="R684" s="130"/>
      <c r="S684" s="130"/>
      <c r="T684" s="130"/>
      <c r="U684" s="130"/>
      <c r="V684" s="130"/>
      <c r="W684" s="130"/>
      <c r="X684" s="130"/>
      <c r="Y684" s="130"/>
      <c r="Z684" s="130"/>
      <c r="AA684" s="130"/>
    </row>
    <row r="685" spans="1:27">
      <c r="A685" s="130"/>
      <c r="B685" s="130"/>
      <c r="C685" s="130"/>
      <c r="D685" s="139"/>
      <c r="E685" s="99"/>
      <c r="F685" s="140"/>
      <c r="G685" s="128"/>
      <c r="H685" s="129"/>
      <c r="I685" s="130"/>
      <c r="J685" s="130"/>
      <c r="K685" s="130"/>
      <c r="L685" s="130"/>
      <c r="M685" s="130"/>
      <c r="N685" s="130"/>
      <c r="O685" s="130"/>
      <c r="P685" s="130"/>
      <c r="Q685" s="130"/>
      <c r="R685" s="130"/>
      <c r="S685" s="130"/>
      <c r="T685" s="130"/>
      <c r="U685" s="130"/>
      <c r="V685" s="130"/>
      <c r="W685" s="130"/>
      <c r="X685" s="130"/>
      <c r="Y685" s="130"/>
      <c r="Z685" s="130"/>
      <c r="AA685" s="130"/>
    </row>
    <row r="686" spans="1:27">
      <c r="A686" s="130"/>
      <c r="B686" s="130"/>
      <c r="C686" s="130"/>
      <c r="D686" s="139"/>
      <c r="E686" s="99"/>
      <c r="F686" s="140"/>
      <c r="G686" s="128"/>
      <c r="H686" s="129"/>
      <c r="I686" s="130"/>
      <c r="J686" s="130"/>
      <c r="K686" s="130"/>
      <c r="L686" s="130"/>
      <c r="M686" s="130"/>
      <c r="N686" s="130"/>
      <c r="O686" s="130"/>
      <c r="P686" s="130"/>
      <c r="Q686" s="130"/>
      <c r="R686" s="130"/>
      <c r="S686" s="130"/>
      <c r="T686" s="130"/>
      <c r="U686" s="130"/>
      <c r="V686" s="130"/>
      <c r="W686" s="130"/>
      <c r="X686" s="130"/>
      <c r="Y686" s="130"/>
      <c r="Z686" s="130"/>
      <c r="AA686" s="130"/>
    </row>
    <row r="687" spans="1:27">
      <c r="A687" s="130"/>
      <c r="B687" s="130"/>
      <c r="C687" s="130"/>
      <c r="D687" s="139"/>
      <c r="E687" s="99"/>
      <c r="F687" s="140"/>
      <c r="G687" s="128"/>
      <c r="H687" s="129"/>
      <c r="I687" s="130"/>
      <c r="J687" s="130"/>
      <c r="K687" s="130"/>
      <c r="L687" s="130"/>
      <c r="M687" s="130"/>
      <c r="N687" s="130"/>
      <c r="O687" s="130"/>
      <c r="P687" s="130"/>
      <c r="Q687" s="130"/>
      <c r="R687" s="130"/>
      <c r="S687" s="130"/>
      <c r="T687" s="130"/>
      <c r="U687" s="130"/>
      <c r="V687" s="130"/>
      <c r="W687" s="130"/>
      <c r="X687" s="130"/>
      <c r="Y687" s="130"/>
      <c r="Z687" s="130"/>
      <c r="AA687" s="130"/>
    </row>
    <row r="688" spans="1:27">
      <c r="A688" s="130"/>
      <c r="B688" s="130"/>
      <c r="C688" s="130"/>
      <c r="D688" s="139"/>
      <c r="E688" s="99"/>
      <c r="F688" s="140"/>
      <c r="G688" s="128"/>
      <c r="H688" s="129"/>
      <c r="I688" s="130"/>
      <c r="J688" s="130"/>
      <c r="K688" s="130"/>
      <c r="L688" s="130"/>
      <c r="M688" s="130"/>
      <c r="N688" s="130"/>
      <c r="O688" s="130"/>
      <c r="P688" s="130"/>
      <c r="Q688" s="130"/>
      <c r="R688" s="130"/>
      <c r="S688" s="130"/>
      <c r="T688" s="130"/>
      <c r="U688" s="130"/>
      <c r="V688" s="130"/>
      <c r="W688" s="130"/>
      <c r="X688" s="130"/>
      <c r="Y688" s="130"/>
      <c r="Z688" s="130"/>
      <c r="AA688" s="130"/>
    </row>
    <row r="689" spans="1:27">
      <c r="A689" s="130"/>
      <c r="B689" s="130"/>
      <c r="C689" s="130"/>
      <c r="D689" s="139"/>
      <c r="E689" s="99"/>
      <c r="F689" s="140"/>
      <c r="G689" s="128"/>
      <c r="H689" s="129"/>
      <c r="I689" s="130"/>
      <c r="J689" s="130"/>
      <c r="K689" s="130"/>
      <c r="L689" s="130"/>
      <c r="M689" s="130"/>
      <c r="N689" s="130"/>
      <c r="O689" s="130"/>
      <c r="P689" s="130"/>
      <c r="Q689" s="130"/>
      <c r="R689" s="130"/>
      <c r="S689" s="130"/>
      <c r="T689" s="130"/>
      <c r="U689" s="130"/>
      <c r="V689" s="130"/>
      <c r="W689" s="130"/>
      <c r="X689" s="130"/>
      <c r="Y689" s="130"/>
      <c r="Z689" s="130"/>
      <c r="AA689" s="130"/>
    </row>
    <row r="690" spans="1:27">
      <c r="A690" s="130"/>
      <c r="B690" s="130"/>
      <c r="C690" s="130"/>
      <c r="D690" s="139"/>
      <c r="E690" s="99"/>
      <c r="F690" s="140"/>
      <c r="G690" s="128"/>
      <c r="H690" s="129"/>
      <c r="I690" s="130"/>
      <c r="J690" s="130"/>
      <c r="K690" s="130"/>
      <c r="L690" s="130"/>
      <c r="M690" s="130"/>
      <c r="N690" s="130"/>
      <c r="O690" s="130"/>
      <c r="P690" s="130"/>
      <c r="Q690" s="130"/>
      <c r="R690" s="130"/>
      <c r="S690" s="130"/>
      <c r="T690" s="130"/>
      <c r="U690" s="130"/>
      <c r="V690" s="130"/>
      <c r="W690" s="130"/>
      <c r="X690" s="130"/>
      <c r="Y690" s="130"/>
      <c r="Z690" s="130"/>
      <c r="AA690" s="130"/>
    </row>
    <row r="691" spans="1:27">
      <c r="A691" s="130"/>
      <c r="B691" s="130"/>
      <c r="C691" s="130"/>
      <c r="D691" s="139"/>
      <c r="E691" s="99"/>
      <c r="F691" s="140"/>
      <c r="G691" s="128"/>
      <c r="H691" s="129"/>
      <c r="I691" s="130"/>
      <c r="J691" s="130"/>
      <c r="K691" s="130"/>
      <c r="L691" s="130"/>
      <c r="M691" s="130"/>
      <c r="N691" s="130"/>
      <c r="O691" s="130"/>
      <c r="P691" s="130"/>
      <c r="Q691" s="130"/>
      <c r="R691" s="130"/>
      <c r="S691" s="130"/>
      <c r="T691" s="130"/>
      <c r="U691" s="130"/>
      <c r="V691" s="130"/>
      <c r="W691" s="130"/>
      <c r="X691" s="130"/>
      <c r="Y691" s="130"/>
      <c r="Z691" s="130"/>
      <c r="AA691" s="130"/>
    </row>
    <row r="692" spans="1:27">
      <c r="A692" s="130"/>
      <c r="B692" s="130"/>
      <c r="C692" s="130"/>
      <c r="D692" s="139"/>
      <c r="E692" s="99"/>
      <c r="F692" s="140"/>
      <c r="G692" s="128"/>
      <c r="H692" s="129"/>
      <c r="I692" s="130"/>
      <c r="J692" s="130"/>
      <c r="K692" s="130"/>
      <c r="L692" s="130"/>
      <c r="M692" s="130"/>
      <c r="N692" s="130"/>
      <c r="O692" s="130"/>
      <c r="P692" s="130"/>
      <c r="Q692" s="130"/>
      <c r="R692" s="130"/>
      <c r="S692" s="130"/>
      <c r="T692" s="130"/>
      <c r="U692" s="130"/>
      <c r="V692" s="130"/>
      <c r="W692" s="130"/>
      <c r="X692" s="130"/>
      <c r="Y692" s="130"/>
      <c r="Z692" s="130"/>
      <c r="AA692" s="130"/>
    </row>
    <row r="693" spans="1:27">
      <c r="A693" s="130"/>
      <c r="B693" s="130"/>
      <c r="C693" s="130"/>
      <c r="D693" s="139"/>
      <c r="E693" s="99"/>
      <c r="F693" s="140"/>
      <c r="G693" s="128"/>
      <c r="H693" s="129"/>
      <c r="I693" s="130"/>
      <c r="J693" s="130"/>
      <c r="K693" s="130"/>
      <c r="L693" s="130"/>
      <c r="M693" s="130"/>
      <c r="N693" s="130"/>
      <c r="O693" s="130"/>
      <c r="P693" s="130"/>
      <c r="Q693" s="130"/>
      <c r="R693" s="130"/>
      <c r="S693" s="130"/>
      <c r="T693" s="130"/>
      <c r="U693" s="130"/>
      <c r="V693" s="130"/>
      <c r="W693" s="130"/>
      <c r="X693" s="130"/>
      <c r="Y693" s="130"/>
      <c r="Z693" s="130"/>
      <c r="AA693" s="130"/>
    </row>
    <row r="694" spans="1:27">
      <c r="A694" s="130"/>
      <c r="B694" s="130"/>
      <c r="C694" s="130"/>
      <c r="D694" s="139"/>
      <c r="E694" s="99"/>
      <c r="F694" s="140"/>
      <c r="G694" s="128"/>
      <c r="H694" s="129"/>
      <c r="I694" s="130"/>
      <c r="J694" s="130"/>
      <c r="K694" s="130"/>
      <c r="L694" s="130"/>
      <c r="M694" s="130"/>
      <c r="N694" s="130"/>
      <c r="O694" s="130"/>
      <c r="P694" s="130"/>
      <c r="Q694" s="130"/>
      <c r="R694" s="130"/>
      <c r="S694" s="130"/>
      <c r="T694" s="130"/>
      <c r="U694" s="130"/>
      <c r="V694" s="130"/>
      <c r="W694" s="130"/>
      <c r="X694" s="130"/>
      <c r="Y694" s="130"/>
      <c r="Z694" s="130"/>
      <c r="AA694" s="130"/>
    </row>
    <row r="695" spans="1:27">
      <c r="A695" s="130"/>
      <c r="B695" s="130"/>
      <c r="C695" s="130"/>
      <c r="D695" s="139"/>
      <c r="E695" s="99"/>
      <c r="F695" s="140"/>
      <c r="G695" s="128"/>
      <c r="H695" s="129"/>
      <c r="I695" s="130"/>
      <c r="J695" s="130"/>
      <c r="K695" s="130"/>
      <c r="L695" s="130"/>
      <c r="M695" s="130"/>
      <c r="N695" s="130"/>
      <c r="O695" s="130"/>
      <c r="P695" s="130"/>
      <c r="Q695" s="130"/>
      <c r="R695" s="130"/>
      <c r="S695" s="130"/>
      <c r="T695" s="130"/>
      <c r="U695" s="130"/>
      <c r="V695" s="130"/>
      <c r="W695" s="130"/>
      <c r="X695" s="130"/>
      <c r="Y695" s="130"/>
      <c r="Z695" s="130"/>
      <c r="AA695" s="130"/>
    </row>
    <row r="696" spans="1:27">
      <c r="A696" s="130"/>
      <c r="B696" s="130"/>
      <c r="C696" s="130"/>
      <c r="D696" s="139"/>
      <c r="E696" s="99"/>
      <c r="F696" s="140"/>
      <c r="G696" s="128"/>
      <c r="H696" s="129"/>
      <c r="I696" s="130"/>
      <c r="J696" s="130"/>
      <c r="K696" s="130"/>
      <c r="L696" s="130"/>
      <c r="M696" s="130"/>
      <c r="N696" s="130"/>
      <c r="O696" s="130"/>
      <c r="P696" s="130"/>
      <c r="Q696" s="130"/>
      <c r="R696" s="130"/>
      <c r="S696" s="130"/>
      <c r="T696" s="130"/>
      <c r="U696" s="130"/>
      <c r="V696" s="130"/>
      <c r="W696" s="130"/>
      <c r="X696" s="130"/>
      <c r="Y696" s="130"/>
      <c r="Z696" s="130"/>
      <c r="AA696" s="130"/>
    </row>
    <row r="697" spans="1:27">
      <c r="A697" s="130"/>
      <c r="B697" s="130"/>
      <c r="C697" s="130"/>
      <c r="D697" s="139"/>
      <c r="E697" s="99"/>
      <c r="F697" s="140"/>
      <c r="G697" s="128"/>
      <c r="H697" s="129"/>
      <c r="I697" s="130"/>
      <c r="J697" s="130"/>
      <c r="K697" s="130"/>
      <c r="L697" s="130"/>
      <c r="M697" s="130"/>
      <c r="N697" s="130"/>
      <c r="O697" s="130"/>
      <c r="P697" s="130"/>
      <c r="Q697" s="130"/>
      <c r="R697" s="130"/>
      <c r="S697" s="130"/>
      <c r="T697" s="130"/>
      <c r="U697" s="130"/>
      <c r="V697" s="130"/>
      <c r="W697" s="130"/>
      <c r="X697" s="130"/>
      <c r="Y697" s="130"/>
      <c r="Z697" s="130"/>
      <c r="AA697" s="130"/>
    </row>
    <row r="698" spans="1:27">
      <c r="A698" s="130"/>
      <c r="B698" s="130"/>
      <c r="C698" s="130"/>
      <c r="D698" s="139"/>
      <c r="E698" s="99"/>
      <c r="F698" s="140"/>
      <c r="G698" s="128"/>
      <c r="H698" s="129"/>
      <c r="I698" s="130"/>
      <c r="J698" s="130"/>
      <c r="K698" s="130"/>
      <c r="L698" s="130"/>
      <c r="M698" s="130"/>
      <c r="N698" s="130"/>
      <c r="O698" s="130"/>
      <c r="P698" s="130"/>
      <c r="Q698" s="130"/>
      <c r="R698" s="130"/>
      <c r="S698" s="130"/>
      <c r="T698" s="130"/>
      <c r="U698" s="130"/>
      <c r="V698" s="130"/>
      <c r="W698" s="130"/>
      <c r="X698" s="130"/>
      <c r="Y698" s="130"/>
      <c r="Z698" s="130"/>
      <c r="AA698" s="130"/>
    </row>
    <row r="699" spans="1:27">
      <c r="A699" s="130"/>
      <c r="B699" s="130"/>
      <c r="C699" s="130"/>
      <c r="D699" s="139"/>
      <c r="E699" s="99"/>
      <c r="F699" s="140"/>
      <c r="G699" s="128"/>
      <c r="H699" s="129"/>
      <c r="I699" s="130"/>
      <c r="J699" s="130"/>
      <c r="K699" s="130"/>
      <c r="L699" s="130"/>
      <c r="M699" s="130"/>
      <c r="N699" s="130"/>
      <c r="O699" s="130"/>
      <c r="P699" s="130"/>
      <c r="Q699" s="130"/>
      <c r="R699" s="130"/>
      <c r="S699" s="130"/>
      <c r="T699" s="130"/>
      <c r="U699" s="130"/>
      <c r="V699" s="130"/>
      <c r="W699" s="130"/>
      <c r="X699" s="130"/>
      <c r="Y699" s="130"/>
      <c r="Z699" s="130"/>
      <c r="AA699" s="130"/>
    </row>
    <row r="700" spans="1:27">
      <c r="A700" s="130"/>
      <c r="B700" s="130"/>
      <c r="C700" s="130"/>
      <c r="D700" s="139"/>
      <c r="E700" s="99"/>
      <c r="F700" s="140"/>
      <c r="G700" s="128"/>
      <c r="H700" s="129"/>
      <c r="I700" s="130"/>
      <c r="J700" s="130"/>
      <c r="K700" s="130"/>
      <c r="L700" s="130"/>
      <c r="M700" s="130"/>
      <c r="N700" s="130"/>
      <c r="O700" s="130"/>
      <c r="P700" s="130"/>
      <c r="Q700" s="130"/>
      <c r="R700" s="130"/>
      <c r="S700" s="130"/>
      <c r="T700" s="130"/>
      <c r="U700" s="130"/>
      <c r="V700" s="130"/>
      <c r="W700" s="130"/>
      <c r="X700" s="130"/>
      <c r="Y700" s="130"/>
      <c r="Z700" s="130"/>
      <c r="AA700" s="130"/>
    </row>
    <row r="701" spans="1:27">
      <c r="A701" s="130"/>
      <c r="B701" s="130"/>
      <c r="C701" s="130"/>
      <c r="D701" s="139"/>
      <c r="E701" s="99"/>
      <c r="F701" s="140"/>
      <c r="G701" s="128"/>
      <c r="H701" s="129"/>
      <c r="I701" s="130"/>
      <c r="J701" s="130"/>
      <c r="K701" s="130"/>
      <c r="L701" s="130"/>
      <c r="M701" s="130"/>
      <c r="N701" s="130"/>
      <c r="O701" s="130"/>
      <c r="P701" s="130"/>
      <c r="Q701" s="130"/>
      <c r="R701" s="130"/>
      <c r="S701" s="130"/>
      <c r="T701" s="130"/>
      <c r="U701" s="130"/>
      <c r="V701" s="130"/>
      <c r="W701" s="130"/>
      <c r="X701" s="130"/>
      <c r="Y701" s="130"/>
      <c r="Z701" s="130"/>
      <c r="AA701" s="130"/>
    </row>
    <row r="702" spans="1:27">
      <c r="A702" s="130"/>
      <c r="B702" s="130"/>
      <c r="C702" s="130"/>
      <c r="D702" s="139"/>
      <c r="E702" s="99"/>
      <c r="F702" s="140"/>
      <c r="G702" s="128"/>
      <c r="H702" s="129"/>
      <c r="I702" s="130"/>
      <c r="J702" s="130"/>
      <c r="K702" s="130"/>
      <c r="L702" s="130"/>
      <c r="M702" s="130"/>
      <c r="N702" s="130"/>
      <c r="O702" s="130"/>
      <c r="P702" s="130"/>
      <c r="Q702" s="130"/>
      <c r="R702" s="130"/>
      <c r="S702" s="130"/>
      <c r="T702" s="130"/>
      <c r="U702" s="130"/>
      <c r="V702" s="130"/>
      <c r="W702" s="130"/>
      <c r="X702" s="130"/>
      <c r="Y702" s="130"/>
      <c r="Z702" s="130"/>
      <c r="AA702" s="130"/>
    </row>
    <row r="703" spans="1:27">
      <c r="A703" s="130"/>
      <c r="B703" s="130"/>
      <c r="C703" s="130"/>
      <c r="D703" s="139"/>
      <c r="E703" s="99"/>
      <c r="F703" s="140"/>
      <c r="G703" s="128"/>
      <c r="H703" s="129"/>
      <c r="I703" s="130"/>
      <c r="J703" s="130"/>
      <c r="K703" s="130"/>
      <c r="L703" s="130"/>
      <c r="M703" s="130"/>
      <c r="N703" s="130"/>
      <c r="O703" s="130"/>
      <c r="P703" s="130"/>
      <c r="Q703" s="130"/>
      <c r="R703" s="130"/>
      <c r="S703" s="130"/>
      <c r="T703" s="130"/>
      <c r="U703" s="130"/>
      <c r="V703" s="130"/>
      <c r="W703" s="130"/>
      <c r="X703" s="130"/>
      <c r="Y703" s="130"/>
      <c r="Z703" s="130"/>
      <c r="AA703" s="130"/>
    </row>
    <row r="704" spans="1:27">
      <c r="A704" s="130"/>
      <c r="B704" s="130"/>
      <c r="C704" s="130"/>
      <c r="D704" s="139"/>
      <c r="E704" s="99"/>
      <c r="F704" s="140"/>
      <c r="G704" s="128"/>
      <c r="H704" s="129"/>
      <c r="I704" s="130"/>
      <c r="J704" s="130"/>
      <c r="K704" s="130"/>
      <c r="L704" s="130"/>
      <c r="M704" s="130"/>
      <c r="N704" s="130"/>
      <c r="O704" s="130"/>
      <c r="P704" s="130"/>
      <c r="Q704" s="130"/>
      <c r="R704" s="130"/>
      <c r="S704" s="130"/>
      <c r="T704" s="130"/>
      <c r="U704" s="130"/>
      <c r="V704" s="130"/>
      <c r="W704" s="130"/>
      <c r="X704" s="130"/>
      <c r="Y704" s="130"/>
      <c r="Z704" s="130"/>
      <c r="AA704" s="130"/>
    </row>
    <row r="705" spans="1:27">
      <c r="A705" s="130"/>
      <c r="B705" s="130"/>
      <c r="C705" s="130"/>
      <c r="D705" s="139"/>
      <c r="E705" s="99"/>
      <c r="F705" s="140"/>
      <c r="G705" s="128"/>
      <c r="H705" s="129"/>
      <c r="I705" s="130"/>
      <c r="J705" s="130"/>
      <c r="K705" s="130"/>
      <c r="L705" s="130"/>
      <c r="M705" s="130"/>
      <c r="N705" s="130"/>
      <c r="O705" s="130"/>
      <c r="P705" s="130"/>
      <c r="Q705" s="130"/>
      <c r="R705" s="130"/>
      <c r="S705" s="130"/>
      <c r="T705" s="130"/>
      <c r="U705" s="130"/>
      <c r="V705" s="130"/>
      <c r="W705" s="130"/>
      <c r="X705" s="130"/>
      <c r="Y705" s="130"/>
      <c r="Z705" s="130"/>
      <c r="AA705" s="130"/>
    </row>
    <row r="706" spans="1:27">
      <c r="A706" s="130"/>
      <c r="B706" s="130"/>
      <c r="C706" s="130"/>
      <c r="D706" s="139"/>
      <c r="E706" s="99"/>
      <c r="F706" s="140"/>
      <c r="G706" s="128"/>
      <c r="H706" s="129"/>
      <c r="I706" s="130"/>
      <c r="J706" s="130"/>
      <c r="K706" s="130"/>
      <c r="L706" s="130"/>
      <c r="M706" s="130"/>
      <c r="N706" s="130"/>
      <c r="O706" s="130"/>
      <c r="P706" s="130"/>
      <c r="Q706" s="130"/>
      <c r="R706" s="130"/>
      <c r="S706" s="130"/>
      <c r="T706" s="130"/>
      <c r="U706" s="130"/>
      <c r="V706" s="130"/>
      <c r="W706" s="130"/>
      <c r="X706" s="130"/>
      <c r="Y706" s="130"/>
      <c r="Z706" s="130"/>
      <c r="AA706" s="130"/>
    </row>
    <row r="707" spans="1:27">
      <c r="A707" s="130"/>
      <c r="B707" s="130"/>
      <c r="C707" s="130"/>
      <c r="D707" s="139"/>
      <c r="E707" s="99"/>
      <c r="F707" s="140"/>
      <c r="G707" s="128"/>
      <c r="H707" s="129"/>
      <c r="I707" s="130"/>
      <c r="J707" s="130"/>
      <c r="K707" s="130"/>
      <c r="L707" s="130"/>
      <c r="M707" s="130"/>
      <c r="N707" s="130"/>
      <c r="O707" s="130"/>
      <c r="P707" s="130"/>
      <c r="Q707" s="130"/>
      <c r="R707" s="130"/>
      <c r="S707" s="130"/>
      <c r="T707" s="130"/>
      <c r="U707" s="130"/>
      <c r="V707" s="130"/>
      <c r="W707" s="130"/>
      <c r="X707" s="130"/>
      <c r="Y707" s="130"/>
      <c r="Z707" s="130"/>
      <c r="AA707" s="130"/>
    </row>
    <row r="708" spans="1:27">
      <c r="A708" s="130"/>
      <c r="B708" s="130"/>
      <c r="C708" s="130"/>
      <c r="D708" s="139"/>
      <c r="E708" s="99"/>
      <c r="F708" s="140"/>
      <c r="G708" s="128"/>
      <c r="H708" s="129"/>
      <c r="I708" s="130"/>
      <c r="J708" s="130"/>
      <c r="K708" s="130"/>
      <c r="L708" s="130"/>
      <c r="M708" s="130"/>
      <c r="N708" s="130"/>
      <c r="O708" s="130"/>
      <c r="P708" s="130"/>
      <c r="Q708" s="130"/>
      <c r="R708" s="130"/>
      <c r="S708" s="130"/>
      <c r="T708" s="130"/>
      <c r="U708" s="130"/>
      <c r="V708" s="130"/>
      <c r="W708" s="130"/>
      <c r="X708" s="130"/>
      <c r="Y708" s="130"/>
      <c r="Z708" s="130"/>
      <c r="AA708" s="130"/>
    </row>
    <row r="709" spans="1:27">
      <c r="A709" s="130"/>
      <c r="B709" s="130"/>
      <c r="C709" s="130"/>
      <c r="D709" s="139"/>
      <c r="E709" s="99"/>
      <c r="F709" s="140"/>
      <c r="G709" s="128"/>
      <c r="H709" s="129"/>
      <c r="I709" s="130"/>
      <c r="J709" s="130"/>
      <c r="K709" s="130"/>
      <c r="L709" s="130"/>
      <c r="M709" s="130"/>
      <c r="N709" s="130"/>
      <c r="O709" s="130"/>
      <c r="P709" s="130"/>
      <c r="Q709" s="130"/>
      <c r="R709" s="130"/>
      <c r="S709" s="130"/>
      <c r="T709" s="130"/>
      <c r="U709" s="130"/>
      <c r="V709" s="130"/>
      <c r="W709" s="130"/>
      <c r="X709" s="130"/>
      <c r="Y709" s="130"/>
      <c r="Z709" s="130"/>
      <c r="AA709" s="130"/>
    </row>
    <row r="710" spans="1:27">
      <c r="A710" s="130"/>
      <c r="B710" s="130"/>
      <c r="C710" s="130"/>
      <c r="D710" s="139"/>
      <c r="E710" s="99"/>
      <c r="F710" s="140"/>
      <c r="G710" s="128"/>
      <c r="H710" s="129"/>
      <c r="I710" s="130"/>
      <c r="J710" s="130"/>
      <c r="K710" s="130"/>
      <c r="L710" s="130"/>
      <c r="M710" s="130"/>
      <c r="N710" s="130"/>
      <c r="O710" s="130"/>
      <c r="P710" s="130"/>
      <c r="Q710" s="130"/>
      <c r="R710" s="130"/>
      <c r="S710" s="130"/>
      <c r="T710" s="130"/>
      <c r="U710" s="130"/>
      <c r="V710" s="130"/>
      <c r="W710" s="130"/>
      <c r="X710" s="130"/>
      <c r="Y710" s="130"/>
      <c r="Z710" s="130"/>
      <c r="AA710" s="130"/>
    </row>
    <row r="711" spans="1:27">
      <c r="A711" s="130"/>
      <c r="B711" s="130"/>
      <c r="C711" s="130"/>
      <c r="D711" s="139"/>
      <c r="E711" s="99"/>
      <c r="F711" s="140"/>
      <c r="G711" s="128"/>
      <c r="H711" s="129"/>
      <c r="I711" s="130"/>
      <c r="J711" s="130"/>
      <c r="K711" s="130"/>
      <c r="L711" s="130"/>
      <c r="M711" s="130"/>
      <c r="N711" s="130"/>
      <c r="O711" s="130"/>
      <c r="P711" s="130"/>
      <c r="Q711" s="130"/>
      <c r="R711" s="130"/>
      <c r="S711" s="130"/>
      <c r="T711" s="130"/>
      <c r="U711" s="130"/>
      <c r="V711" s="130"/>
      <c r="W711" s="130"/>
      <c r="X711" s="130"/>
      <c r="Y711" s="130"/>
      <c r="Z711" s="130"/>
      <c r="AA711" s="130"/>
    </row>
    <row r="712" spans="1:27">
      <c r="A712" s="130"/>
      <c r="B712" s="130"/>
      <c r="C712" s="130"/>
      <c r="D712" s="139"/>
      <c r="E712" s="99"/>
      <c r="F712" s="140"/>
      <c r="G712" s="128"/>
      <c r="H712" s="129"/>
      <c r="I712" s="130"/>
      <c r="J712" s="130"/>
      <c r="K712" s="130"/>
      <c r="L712" s="130"/>
      <c r="M712" s="130"/>
      <c r="N712" s="130"/>
      <c r="O712" s="130"/>
      <c r="P712" s="130"/>
      <c r="Q712" s="130"/>
      <c r="R712" s="130"/>
      <c r="S712" s="130"/>
      <c r="T712" s="130"/>
      <c r="U712" s="130"/>
      <c r="V712" s="130"/>
      <c r="W712" s="130"/>
      <c r="X712" s="130"/>
      <c r="Y712" s="130"/>
      <c r="Z712" s="130"/>
      <c r="AA712" s="130"/>
    </row>
    <row r="713" spans="1:27">
      <c r="A713" s="130"/>
      <c r="B713" s="130"/>
      <c r="C713" s="130"/>
      <c r="D713" s="139"/>
      <c r="E713" s="99"/>
      <c r="F713" s="140"/>
      <c r="G713" s="128"/>
      <c r="H713" s="129"/>
      <c r="I713" s="130"/>
      <c r="J713" s="130"/>
      <c r="K713" s="130"/>
      <c r="L713" s="130"/>
      <c r="M713" s="130"/>
      <c r="N713" s="130"/>
      <c r="O713" s="130"/>
      <c r="P713" s="130"/>
      <c r="Q713" s="130"/>
      <c r="R713" s="130"/>
      <c r="S713" s="130"/>
      <c r="T713" s="130"/>
      <c r="U713" s="130"/>
      <c r="V713" s="130"/>
      <c r="W713" s="130"/>
      <c r="X713" s="130"/>
      <c r="Y713" s="130"/>
      <c r="Z713" s="130"/>
      <c r="AA713" s="130"/>
    </row>
    <row r="714" spans="1:27">
      <c r="A714" s="130"/>
      <c r="B714" s="130"/>
      <c r="C714" s="130"/>
      <c r="D714" s="139"/>
      <c r="E714" s="99"/>
      <c r="F714" s="140"/>
      <c r="G714" s="128"/>
      <c r="H714" s="129"/>
      <c r="I714" s="130"/>
      <c r="J714" s="130"/>
      <c r="K714" s="130"/>
      <c r="L714" s="130"/>
      <c r="M714" s="130"/>
      <c r="N714" s="130"/>
      <c r="O714" s="130"/>
      <c r="P714" s="130"/>
      <c r="Q714" s="130"/>
      <c r="R714" s="130"/>
      <c r="S714" s="130"/>
      <c r="T714" s="130"/>
      <c r="U714" s="130"/>
      <c r="V714" s="130"/>
      <c r="W714" s="130"/>
      <c r="X714" s="130"/>
      <c r="Y714" s="130"/>
      <c r="Z714" s="130"/>
      <c r="AA714" s="130"/>
    </row>
    <row r="715" spans="1:27">
      <c r="A715" s="130"/>
      <c r="B715" s="130"/>
      <c r="C715" s="130"/>
      <c r="D715" s="139"/>
      <c r="E715" s="99"/>
      <c r="F715" s="140"/>
      <c r="G715" s="128"/>
      <c r="H715" s="129"/>
      <c r="I715" s="130"/>
      <c r="J715" s="130"/>
      <c r="K715" s="130"/>
      <c r="L715" s="130"/>
      <c r="M715" s="130"/>
      <c r="N715" s="130"/>
      <c r="O715" s="130"/>
      <c r="P715" s="130"/>
      <c r="Q715" s="130"/>
      <c r="R715" s="130"/>
      <c r="S715" s="130"/>
      <c r="T715" s="130"/>
      <c r="U715" s="130"/>
      <c r="V715" s="130"/>
      <c r="W715" s="130"/>
      <c r="X715" s="130"/>
      <c r="Y715" s="130"/>
      <c r="Z715" s="130"/>
      <c r="AA715" s="130"/>
    </row>
    <row r="716" spans="1:27">
      <c r="A716" s="130"/>
      <c r="B716" s="130"/>
      <c r="C716" s="130"/>
      <c r="D716" s="139"/>
      <c r="E716" s="99"/>
      <c r="F716" s="140"/>
      <c r="G716" s="128"/>
      <c r="H716" s="129"/>
      <c r="I716" s="130"/>
      <c r="J716" s="130"/>
      <c r="K716" s="130"/>
      <c r="L716" s="130"/>
      <c r="M716" s="130"/>
      <c r="N716" s="130"/>
      <c r="O716" s="130"/>
      <c r="P716" s="130"/>
      <c r="Q716" s="130"/>
      <c r="R716" s="130"/>
      <c r="S716" s="130"/>
      <c r="T716" s="130"/>
      <c r="U716" s="130"/>
      <c r="V716" s="130"/>
      <c r="W716" s="130"/>
      <c r="X716" s="130"/>
      <c r="Y716" s="130"/>
      <c r="Z716" s="130"/>
      <c r="AA716" s="130"/>
    </row>
    <row r="717" spans="1:27">
      <c r="A717" s="130"/>
      <c r="B717" s="130"/>
      <c r="C717" s="130"/>
      <c r="D717" s="139"/>
      <c r="E717" s="99"/>
      <c r="F717" s="140"/>
      <c r="G717" s="128"/>
      <c r="H717" s="129"/>
      <c r="I717" s="130"/>
      <c r="J717" s="130"/>
      <c r="K717" s="130"/>
      <c r="L717" s="130"/>
      <c r="M717" s="130"/>
      <c r="N717" s="130"/>
      <c r="O717" s="130"/>
      <c r="P717" s="130"/>
      <c r="Q717" s="130"/>
      <c r="R717" s="130"/>
      <c r="S717" s="130"/>
      <c r="T717" s="130"/>
      <c r="U717" s="130"/>
      <c r="V717" s="130"/>
      <c r="W717" s="130"/>
      <c r="X717" s="130"/>
      <c r="Y717" s="130"/>
      <c r="Z717" s="130"/>
      <c r="AA717" s="130"/>
    </row>
    <row r="718" spans="1:27">
      <c r="A718" s="130"/>
      <c r="B718" s="130"/>
      <c r="C718" s="130"/>
      <c r="D718" s="139"/>
      <c r="E718" s="99"/>
      <c r="F718" s="140"/>
      <c r="G718" s="128"/>
      <c r="H718" s="129"/>
      <c r="I718" s="130"/>
      <c r="J718" s="130"/>
      <c r="K718" s="130"/>
      <c r="L718" s="130"/>
      <c r="M718" s="130"/>
      <c r="N718" s="130"/>
      <c r="O718" s="130"/>
      <c r="P718" s="130"/>
      <c r="Q718" s="130"/>
      <c r="R718" s="130"/>
      <c r="S718" s="130"/>
      <c r="T718" s="130"/>
      <c r="U718" s="130"/>
      <c r="V718" s="130"/>
      <c r="W718" s="130"/>
      <c r="X718" s="130"/>
      <c r="Y718" s="130"/>
      <c r="Z718" s="130"/>
      <c r="AA718" s="130"/>
    </row>
    <row r="719" spans="1:27">
      <c r="A719" s="130"/>
      <c r="B719" s="130"/>
      <c r="C719" s="130"/>
      <c r="D719" s="139"/>
      <c r="E719" s="99"/>
      <c r="F719" s="140"/>
      <c r="G719" s="128"/>
      <c r="H719" s="129"/>
      <c r="I719" s="130"/>
      <c r="J719" s="130"/>
      <c r="K719" s="130"/>
      <c r="L719" s="130"/>
      <c r="M719" s="130"/>
      <c r="N719" s="130"/>
      <c r="O719" s="130"/>
      <c r="P719" s="130"/>
      <c r="Q719" s="130"/>
      <c r="R719" s="130"/>
      <c r="S719" s="130"/>
      <c r="T719" s="130"/>
      <c r="U719" s="130"/>
      <c r="V719" s="130"/>
      <c r="W719" s="130"/>
      <c r="X719" s="130"/>
      <c r="Y719" s="130"/>
      <c r="Z719" s="130"/>
      <c r="AA719" s="130"/>
    </row>
    <row r="720" spans="1:27">
      <c r="A720" s="130"/>
      <c r="B720" s="130"/>
      <c r="C720" s="130"/>
      <c r="D720" s="139"/>
      <c r="E720" s="99"/>
      <c r="F720" s="140"/>
      <c r="G720" s="128"/>
      <c r="H720" s="129"/>
      <c r="I720" s="130"/>
      <c r="J720" s="130"/>
      <c r="K720" s="130"/>
      <c r="L720" s="130"/>
      <c r="M720" s="130"/>
      <c r="N720" s="130"/>
      <c r="O720" s="130"/>
      <c r="P720" s="130"/>
      <c r="Q720" s="130"/>
      <c r="R720" s="130"/>
      <c r="S720" s="130"/>
      <c r="T720" s="130"/>
      <c r="U720" s="130"/>
      <c r="V720" s="130"/>
      <c r="W720" s="130"/>
      <c r="X720" s="130"/>
      <c r="Y720" s="130"/>
      <c r="Z720" s="130"/>
      <c r="AA720" s="130"/>
    </row>
    <row r="721" spans="1:27">
      <c r="A721" s="130"/>
      <c r="B721" s="130"/>
      <c r="C721" s="130"/>
      <c r="D721" s="139"/>
      <c r="E721" s="99"/>
      <c r="F721" s="140"/>
      <c r="G721" s="128"/>
      <c r="H721" s="129"/>
      <c r="I721" s="130"/>
      <c r="J721" s="130"/>
      <c r="K721" s="130"/>
      <c r="L721" s="130"/>
      <c r="M721" s="130"/>
      <c r="N721" s="130"/>
      <c r="O721" s="130"/>
      <c r="P721" s="130"/>
      <c r="Q721" s="130"/>
      <c r="R721" s="130"/>
      <c r="S721" s="130"/>
      <c r="T721" s="130"/>
      <c r="U721" s="130"/>
      <c r="V721" s="130"/>
      <c r="W721" s="130"/>
      <c r="X721" s="130"/>
      <c r="Y721" s="130"/>
      <c r="Z721" s="130"/>
      <c r="AA721" s="130"/>
    </row>
    <row r="722" spans="1:27">
      <c r="A722" s="130"/>
      <c r="B722" s="130"/>
      <c r="C722" s="130"/>
      <c r="D722" s="139"/>
      <c r="E722" s="99"/>
      <c r="F722" s="140"/>
      <c r="G722" s="128"/>
      <c r="H722" s="129"/>
      <c r="I722" s="130"/>
      <c r="J722" s="130"/>
      <c r="K722" s="130"/>
      <c r="L722" s="130"/>
      <c r="M722" s="130"/>
      <c r="N722" s="130"/>
      <c r="O722" s="130"/>
      <c r="P722" s="130"/>
      <c r="Q722" s="130"/>
      <c r="R722" s="130"/>
      <c r="S722" s="130"/>
      <c r="T722" s="130"/>
      <c r="U722" s="130"/>
      <c r="V722" s="130"/>
      <c r="W722" s="130"/>
      <c r="X722" s="130"/>
      <c r="Y722" s="130"/>
      <c r="Z722" s="130"/>
      <c r="AA722" s="130"/>
    </row>
    <row r="723" spans="1:27">
      <c r="A723" s="130"/>
      <c r="B723" s="130"/>
      <c r="C723" s="130"/>
      <c r="D723" s="139"/>
      <c r="E723" s="99"/>
      <c r="F723" s="140"/>
      <c r="G723" s="128"/>
      <c r="H723" s="129"/>
      <c r="I723" s="130"/>
      <c r="J723" s="130"/>
      <c r="K723" s="130"/>
      <c r="L723" s="130"/>
      <c r="M723" s="130"/>
      <c r="N723" s="130"/>
      <c r="O723" s="130"/>
      <c r="P723" s="130"/>
      <c r="Q723" s="130"/>
      <c r="R723" s="130"/>
      <c r="S723" s="130"/>
      <c r="T723" s="130"/>
      <c r="U723" s="130"/>
      <c r="V723" s="130"/>
      <c r="W723" s="130"/>
      <c r="X723" s="130"/>
      <c r="Y723" s="130"/>
      <c r="Z723" s="130"/>
      <c r="AA723" s="130"/>
    </row>
    <row r="724" spans="1:27">
      <c r="A724" s="130"/>
      <c r="B724" s="130"/>
      <c r="C724" s="130"/>
      <c r="D724" s="139"/>
      <c r="E724" s="99"/>
      <c r="F724" s="140"/>
      <c r="G724" s="128"/>
      <c r="H724" s="129"/>
      <c r="I724" s="130"/>
      <c r="J724" s="130"/>
      <c r="K724" s="130"/>
      <c r="L724" s="130"/>
      <c r="M724" s="130"/>
      <c r="N724" s="130"/>
      <c r="O724" s="130"/>
      <c r="P724" s="130"/>
      <c r="Q724" s="130"/>
      <c r="R724" s="130"/>
      <c r="S724" s="130"/>
      <c r="T724" s="130"/>
      <c r="U724" s="130"/>
      <c r="V724" s="130"/>
      <c r="W724" s="130"/>
      <c r="X724" s="130"/>
      <c r="Y724" s="130"/>
      <c r="Z724" s="130"/>
      <c r="AA724" s="130"/>
    </row>
    <row r="725" spans="1:27">
      <c r="A725" s="130"/>
      <c r="B725" s="130"/>
      <c r="C725" s="130"/>
      <c r="D725" s="139"/>
      <c r="E725" s="99"/>
      <c r="F725" s="140"/>
      <c r="G725" s="128"/>
      <c r="H725" s="129"/>
      <c r="I725" s="130"/>
      <c r="J725" s="130"/>
      <c r="K725" s="130"/>
      <c r="L725" s="130"/>
      <c r="M725" s="130"/>
      <c r="N725" s="130"/>
      <c r="O725" s="130"/>
      <c r="P725" s="130"/>
      <c r="Q725" s="130"/>
      <c r="R725" s="130"/>
      <c r="S725" s="130"/>
      <c r="T725" s="130"/>
      <c r="U725" s="130"/>
      <c r="V725" s="130"/>
      <c r="W725" s="130"/>
      <c r="X725" s="130"/>
      <c r="Y725" s="130"/>
      <c r="Z725" s="130"/>
      <c r="AA725" s="130"/>
    </row>
    <row r="726" spans="1:27">
      <c r="A726" s="130"/>
      <c r="B726" s="130"/>
      <c r="C726" s="130"/>
      <c r="D726" s="139"/>
      <c r="E726" s="99"/>
      <c r="F726" s="140"/>
      <c r="G726" s="128"/>
      <c r="H726" s="129"/>
      <c r="I726" s="130"/>
      <c r="J726" s="130"/>
      <c r="K726" s="130"/>
      <c r="L726" s="130"/>
      <c r="M726" s="130"/>
      <c r="N726" s="130"/>
      <c r="O726" s="130"/>
      <c r="P726" s="130"/>
      <c r="Q726" s="130"/>
      <c r="R726" s="130"/>
      <c r="S726" s="130"/>
      <c r="T726" s="130"/>
      <c r="U726" s="130"/>
      <c r="V726" s="130"/>
      <c r="W726" s="130"/>
      <c r="X726" s="130"/>
      <c r="Y726" s="130"/>
      <c r="Z726" s="130"/>
      <c r="AA726" s="130"/>
    </row>
    <row r="727" spans="1:27">
      <c r="A727" s="130"/>
      <c r="B727" s="130"/>
      <c r="C727" s="130"/>
      <c r="D727" s="139"/>
      <c r="E727" s="99"/>
      <c r="F727" s="140"/>
      <c r="G727" s="128"/>
      <c r="H727" s="129"/>
      <c r="I727" s="130"/>
      <c r="J727" s="130"/>
      <c r="K727" s="130"/>
      <c r="L727" s="130"/>
      <c r="M727" s="130"/>
      <c r="N727" s="130"/>
      <c r="O727" s="130"/>
      <c r="P727" s="130"/>
      <c r="Q727" s="130"/>
      <c r="R727" s="130"/>
      <c r="S727" s="130"/>
      <c r="T727" s="130"/>
      <c r="U727" s="130"/>
      <c r="V727" s="130"/>
      <c r="W727" s="130"/>
      <c r="X727" s="130"/>
      <c r="Y727" s="130"/>
      <c r="Z727" s="130"/>
      <c r="AA727" s="130"/>
    </row>
    <row r="728" spans="1:27">
      <c r="A728" s="130"/>
      <c r="B728" s="130"/>
      <c r="C728" s="130"/>
      <c r="D728" s="139"/>
      <c r="E728" s="99"/>
      <c r="F728" s="140"/>
      <c r="G728" s="128"/>
      <c r="H728" s="129"/>
      <c r="I728" s="130"/>
      <c r="J728" s="130"/>
      <c r="K728" s="130"/>
      <c r="L728" s="130"/>
      <c r="M728" s="130"/>
      <c r="N728" s="130"/>
      <c r="O728" s="130"/>
      <c r="P728" s="130"/>
      <c r="Q728" s="130"/>
      <c r="R728" s="130"/>
      <c r="S728" s="130"/>
      <c r="T728" s="130"/>
      <c r="U728" s="130"/>
      <c r="V728" s="130"/>
      <c r="W728" s="130"/>
      <c r="X728" s="130"/>
      <c r="Y728" s="130"/>
      <c r="Z728" s="130"/>
      <c r="AA728" s="130"/>
    </row>
    <row r="729" spans="1:27">
      <c r="A729" s="130"/>
      <c r="B729" s="130"/>
      <c r="C729" s="130"/>
      <c r="D729" s="139"/>
      <c r="E729" s="99"/>
      <c r="F729" s="140"/>
      <c r="G729" s="128"/>
      <c r="H729" s="129"/>
      <c r="I729" s="130"/>
      <c r="J729" s="130"/>
      <c r="K729" s="130"/>
      <c r="L729" s="130"/>
      <c r="M729" s="130"/>
      <c r="N729" s="130"/>
      <c r="O729" s="130"/>
      <c r="P729" s="130"/>
      <c r="Q729" s="130"/>
      <c r="R729" s="130"/>
      <c r="S729" s="130"/>
      <c r="T729" s="130"/>
      <c r="U729" s="130"/>
      <c r="V729" s="130"/>
      <c r="W729" s="130"/>
      <c r="X729" s="130"/>
      <c r="Y729" s="130"/>
      <c r="Z729" s="130"/>
      <c r="AA729" s="130"/>
    </row>
    <row r="730" spans="1:27">
      <c r="A730" s="130"/>
      <c r="B730" s="130"/>
      <c r="C730" s="130"/>
      <c r="D730" s="139"/>
      <c r="E730" s="99"/>
      <c r="F730" s="140"/>
      <c r="G730" s="128"/>
      <c r="H730" s="129"/>
      <c r="I730" s="130"/>
      <c r="J730" s="130"/>
      <c r="K730" s="130"/>
      <c r="L730" s="130"/>
      <c r="M730" s="130"/>
      <c r="N730" s="130"/>
      <c r="O730" s="130"/>
      <c r="P730" s="130"/>
      <c r="Q730" s="130"/>
      <c r="R730" s="130"/>
      <c r="S730" s="130"/>
      <c r="T730" s="130"/>
      <c r="U730" s="130"/>
      <c r="V730" s="130"/>
      <c r="W730" s="130"/>
      <c r="X730" s="130"/>
      <c r="Y730" s="130"/>
      <c r="Z730" s="130"/>
      <c r="AA730" s="130"/>
    </row>
    <row r="731" spans="1:27">
      <c r="A731" s="130"/>
      <c r="B731" s="130"/>
      <c r="C731" s="130"/>
      <c r="D731" s="139"/>
      <c r="E731" s="99"/>
      <c r="F731" s="140"/>
      <c r="G731" s="128"/>
      <c r="H731" s="129"/>
      <c r="I731" s="130"/>
      <c r="J731" s="130"/>
      <c r="K731" s="130"/>
      <c r="L731" s="130"/>
      <c r="M731" s="130"/>
      <c r="N731" s="130"/>
      <c r="O731" s="130"/>
      <c r="P731" s="130"/>
      <c r="Q731" s="130"/>
      <c r="R731" s="130"/>
      <c r="S731" s="130"/>
      <c r="T731" s="130"/>
      <c r="U731" s="130"/>
      <c r="V731" s="130"/>
      <c r="W731" s="130"/>
      <c r="X731" s="130"/>
      <c r="Y731" s="130"/>
      <c r="Z731" s="130"/>
      <c r="AA731" s="130"/>
    </row>
    <row r="732" spans="1:27">
      <c r="A732" s="130"/>
      <c r="B732" s="130"/>
      <c r="C732" s="130"/>
      <c r="D732" s="139"/>
      <c r="E732" s="99"/>
      <c r="F732" s="140"/>
      <c r="G732" s="128"/>
      <c r="H732" s="129"/>
      <c r="I732" s="130"/>
      <c r="J732" s="130"/>
      <c r="K732" s="130"/>
      <c r="L732" s="130"/>
      <c r="M732" s="130"/>
      <c r="N732" s="130"/>
      <c r="O732" s="130"/>
      <c r="P732" s="130"/>
      <c r="Q732" s="130"/>
      <c r="R732" s="130"/>
      <c r="S732" s="130"/>
      <c r="T732" s="130"/>
      <c r="U732" s="130"/>
      <c r="V732" s="130"/>
      <c r="W732" s="130"/>
      <c r="X732" s="130"/>
      <c r="Y732" s="130"/>
      <c r="Z732" s="130"/>
      <c r="AA732" s="130"/>
    </row>
    <row r="733" spans="1:27">
      <c r="A733" s="130"/>
      <c r="B733" s="130"/>
      <c r="C733" s="130"/>
      <c r="D733" s="139"/>
      <c r="E733" s="99"/>
      <c r="F733" s="140"/>
      <c r="G733" s="128"/>
      <c r="H733" s="129"/>
      <c r="I733" s="130"/>
      <c r="J733" s="130"/>
      <c r="K733" s="130"/>
      <c r="L733" s="130"/>
      <c r="M733" s="130"/>
      <c r="N733" s="130"/>
      <c r="O733" s="130"/>
      <c r="P733" s="130"/>
      <c r="Q733" s="130"/>
      <c r="R733" s="130"/>
      <c r="S733" s="130"/>
      <c r="T733" s="130"/>
      <c r="U733" s="130"/>
      <c r="V733" s="130"/>
      <c r="W733" s="130"/>
      <c r="X733" s="130"/>
      <c r="Y733" s="130"/>
      <c r="Z733" s="130"/>
      <c r="AA733" s="130"/>
    </row>
    <row r="734" spans="1:27">
      <c r="A734" s="130"/>
      <c r="B734" s="130"/>
      <c r="C734" s="130"/>
      <c r="D734" s="139"/>
      <c r="E734" s="99"/>
      <c r="F734" s="140"/>
      <c r="G734" s="128"/>
      <c r="H734" s="129"/>
      <c r="I734" s="130"/>
      <c r="J734" s="130"/>
      <c r="K734" s="130"/>
      <c r="L734" s="130"/>
      <c r="M734" s="130"/>
      <c r="N734" s="130"/>
      <c r="O734" s="130"/>
      <c r="P734" s="130"/>
      <c r="Q734" s="130"/>
      <c r="R734" s="130"/>
      <c r="S734" s="130"/>
      <c r="T734" s="130"/>
      <c r="U734" s="130"/>
      <c r="V734" s="130"/>
      <c r="W734" s="130"/>
      <c r="X734" s="130"/>
      <c r="Y734" s="130"/>
      <c r="Z734" s="130"/>
      <c r="AA734" s="130"/>
    </row>
    <row r="735" spans="1:27">
      <c r="A735" s="130"/>
      <c r="B735" s="130"/>
      <c r="C735" s="130"/>
      <c r="D735" s="139"/>
      <c r="E735" s="99"/>
      <c r="F735" s="140"/>
      <c r="G735" s="128"/>
      <c r="H735" s="129"/>
      <c r="I735" s="130"/>
      <c r="J735" s="130"/>
      <c r="K735" s="130"/>
      <c r="L735" s="130"/>
      <c r="M735" s="130"/>
      <c r="N735" s="130"/>
      <c r="O735" s="130"/>
      <c r="P735" s="130"/>
      <c r="Q735" s="130"/>
      <c r="R735" s="130"/>
      <c r="S735" s="130"/>
      <c r="T735" s="130"/>
      <c r="U735" s="130"/>
      <c r="V735" s="130"/>
      <c r="W735" s="130"/>
      <c r="X735" s="130"/>
      <c r="Y735" s="130"/>
      <c r="Z735" s="130"/>
      <c r="AA735" s="130"/>
    </row>
    <row r="736" spans="1:27">
      <c r="A736" s="130"/>
      <c r="B736" s="130"/>
      <c r="C736" s="130"/>
      <c r="D736" s="139"/>
      <c r="E736" s="99"/>
      <c r="F736" s="140"/>
      <c r="G736" s="128"/>
      <c r="H736" s="129"/>
      <c r="I736" s="130"/>
      <c r="J736" s="130"/>
      <c r="K736" s="130"/>
      <c r="L736" s="130"/>
      <c r="M736" s="130"/>
      <c r="N736" s="130"/>
      <c r="O736" s="130"/>
      <c r="P736" s="130"/>
      <c r="Q736" s="130"/>
      <c r="R736" s="130"/>
      <c r="S736" s="130"/>
      <c r="T736" s="130"/>
      <c r="U736" s="130"/>
      <c r="V736" s="130"/>
      <c r="W736" s="130"/>
      <c r="X736" s="130"/>
      <c r="Y736" s="130"/>
      <c r="Z736" s="130"/>
      <c r="AA736" s="130"/>
    </row>
    <row r="737" spans="1:27">
      <c r="A737" s="130"/>
      <c r="B737" s="130"/>
      <c r="C737" s="130"/>
      <c r="D737" s="139"/>
      <c r="E737" s="99"/>
      <c r="F737" s="140"/>
      <c r="G737" s="128"/>
      <c r="H737" s="129"/>
      <c r="I737" s="130"/>
      <c r="J737" s="130"/>
      <c r="K737" s="130"/>
      <c r="L737" s="130"/>
      <c r="M737" s="130"/>
      <c r="N737" s="130"/>
      <c r="O737" s="130"/>
      <c r="P737" s="130"/>
      <c r="Q737" s="130"/>
      <c r="R737" s="130"/>
      <c r="S737" s="130"/>
      <c r="T737" s="130"/>
      <c r="U737" s="130"/>
      <c r="V737" s="130"/>
      <c r="W737" s="130"/>
      <c r="X737" s="130"/>
      <c r="Y737" s="130"/>
      <c r="Z737" s="130"/>
      <c r="AA737" s="130"/>
    </row>
    <row r="738" spans="1:27">
      <c r="A738" s="130"/>
      <c r="B738" s="130"/>
      <c r="C738" s="130"/>
      <c r="D738" s="139"/>
      <c r="E738" s="99"/>
      <c r="F738" s="140"/>
      <c r="G738" s="128"/>
      <c r="H738" s="129"/>
      <c r="I738" s="130"/>
      <c r="J738" s="130"/>
      <c r="K738" s="130"/>
      <c r="L738" s="130"/>
      <c r="M738" s="130"/>
      <c r="N738" s="130"/>
      <c r="O738" s="130"/>
      <c r="P738" s="130"/>
      <c r="Q738" s="130"/>
      <c r="R738" s="130"/>
      <c r="S738" s="130"/>
      <c r="T738" s="130"/>
      <c r="U738" s="130"/>
      <c r="V738" s="130"/>
      <c r="W738" s="130"/>
      <c r="X738" s="130"/>
      <c r="Y738" s="130"/>
      <c r="Z738" s="130"/>
      <c r="AA738" s="130"/>
    </row>
    <row r="739" spans="1:27">
      <c r="A739" s="130"/>
      <c r="B739" s="130"/>
      <c r="C739" s="130"/>
      <c r="D739" s="139"/>
      <c r="E739" s="99"/>
      <c r="F739" s="140"/>
      <c r="G739" s="128"/>
      <c r="H739" s="129"/>
      <c r="I739" s="130"/>
      <c r="J739" s="130"/>
      <c r="K739" s="130"/>
      <c r="L739" s="130"/>
      <c r="M739" s="130"/>
      <c r="N739" s="130"/>
      <c r="O739" s="130"/>
      <c r="P739" s="130"/>
      <c r="Q739" s="130"/>
      <c r="R739" s="130"/>
      <c r="S739" s="130"/>
      <c r="T739" s="130"/>
      <c r="U739" s="130"/>
      <c r="V739" s="130"/>
      <c r="W739" s="130"/>
      <c r="X739" s="130"/>
      <c r="Y739" s="130"/>
      <c r="Z739" s="130"/>
      <c r="AA739" s="130"/>
    </row>
    <row r="740" spans="1:27">
      <c r="A740" s="130"/>
      <c r="B740" s="130"/>
      <c r="C740" s="130"/>
      <c r="D740" s="139"/>
      <c r="E740" s="99"/>
      <c r="F740" s="140"/>
      <c r="G740" s="128"/>
      <c r="H740" s="129"/>
      <c r="I740" s="130"/>
      <c r="J740" s="130"/>
      <c r="K740" s="130"/>
      <c r="L740" s="130"/>
      <c r="M740" s="130"/>
      <c r="N740" s="130"/>
      <c r="O740" s="130"/>
      <c r="P740" s="130"/>
      <c r="Q740" s="130"/>
      <c r="R740" s="130"/>
      <c r="S740" s="130"/>
      <c r="T740" s="130"/>
      <c r="U740" s="130"/>
      <c r="V740" s="130"/>
      <c r="W740" s="130"/>
      <c r="X740" s="130"/>
      <c r="Y740" s="130"/>
      <c r="Z740" s="130"/>
      <c r="AA740" s="130"/>
    </row>
    <row r="741" spans="1:27">
      <c r="A741" s="130"/>
      <c r="B741" s="130"/>
      <c r="C741" s="130"/>
      <c r="D741" s="139"/>
      <c r="E741" s="99"/>
      <c r="F741" s="140"/>
      <c r="G741" s="128"/>
      <c r="H741" s="129"/>
      <c r="I741" s="130"/>
      <c r="J741" s="130"/>
      <c r="K741" s="130"/>
      <c r="L741" s="130"/>
      <c r="M741" s="130"/>
      <c r="N741" s="130"/>
      <c r="O741" s="130"/>
      <c r="P741" s="130"/>
      <c r="Q741" s="130"/>
      <c r="R741" s="130"/>
      <c r="S741" s="130"/>
      <c r="T741" s="130"/>
      <c r="U741" s="130"/>
      <c r="V741" s="130"/>
      <c r="W741" s="130"/>
      <c r="X741" s="130"/>
      <c r="Y741" s="130"/>
      <c r="Z741" s="130"/>
      <c r="AA741" s="130"/>
    </row>
    <row r="742" spans="1:27">
      <c r="A742" s="130"/>
      <c r="B742" s="130"/>
      <c r="C742" s="130"/>
      <c r="D742" s="139"/>
      <c r="E742" s="99"/>
      <c r="F742" s="140"/>
      <c r="G742" s="128"/>
      <c r="H742" s="129"/>
      <c r="I742" s="130"/>
      <c r="J742" s="130"/>
      <c r="K742" s="130"/>
      <c r="L742" s="130"/>
      <c r="M742" s="130"/>
      <c r="N742" s="130"/>
      <c r="O742" s="130"/>
      <c r="P742" s="130"/>
      <c r="Q742" s="130"/>
      <c r="R742" s="130"/>
      <c r="S742" s="130"/>
      <c r="T742" s="130"/>
      <c r="U742" s="130"/>
      <c r="V742" s="130"/>
      <c r="W742" s="130"/>
      <c r="X742" s="130"/>
      <c r="Y742" s="130"/>
      <c r="Z742" s="130"/>
      <c r="AA742" s="130"/>
    </row>
    <row r="743" spans="1:27">
      <c r="A743" s="130"/>
      <c r="B743" s="130"/>
      <c r="C743" s="130"/>
      <c r="D743" s="139"/>
      <c r="E743" s="99"/>
      <c r="F743" s="140"/>
      <c r="G743" s="128"/>
      <c r="H743" s="129"/>
      <c r="I743" s="130"/>
      <c r="J743" s="130"/>
      <c r="K743" s="130"/>
      <c r="L743" s="130"/>
      <c r="M743" s="130"/>
      <c r="N743" s="130"/>
      <c r="O743" s="130"/>
      <c r="P743" s="130"/>
      <c r="Q743" s="130"/>
      <c r="R743" s="130"/>
      <c r="S743" s="130"/>
      <c r="T743" s="130"/>
      <c r="U743" s="130"/>
      <c r="V743" s="130"/>
      <c r="W743" s="130"/>
      <c r="X743" s="130"/>
      <c r="Y743" s="130"/>
      <c r="Z743" s="130"/>
      <c r="AA743" s="130"/>
    </row>
    <row r="744" spans="1:27">
      <c r="A744" s="130"/>
      <c r="B744" s="130"/>
      <c r="C744" s="130"/>
      <c r="D744" s="139"/>
      <c r="E744" s="99"/>
      <c r="F744" s="140"/>
      <c r="G744" s="128"/>
      <c r="H744" s="129"/>
      <c r="I744" s="130"/>
      <c r="J744" s="130"/>
      <c r="K744" s="130"/>
      <c r="L744" s="130"/>
      <c r="M744" s="130"/>
      <c r="N744" s="130"/>
      <c r="O744" s="130"/>
      <c r="P744" s="130"/>
      <c r="Q744" s="130"/>
      <c r="R744" s="130"/>
      <c r="S744" s="130"/>
      <c r="T744" s="130"/>
      <c r="U744" s="130"/>
      <c r="V744" s="130"/>
      <c r="W744" s="130"/>
      <c r="X744" s="130"/>
      <c r="Y744" s="130"/>
      <c r="Z744" s="130"/>
      <c r="AA744" s="130"/>
    </row>
    <row r="745" spans="1:27">
      <c r="A745" s="130"/>
      <c r="B745" s="130"/>
      <c r="C745" s="130"/>
      <c r="D745" s="139"/>
      <c r="E745" s="99"/>
      <c r="F745" s="140"/>
      <c r="G745" s="128"/>
      <c r="H745" s="129"/>
      <c r="I745" s="130"/>
      <c r="J745" s="130"/>
      <c r="K745" s="130"/>
      <c r="L745" s="130"/>
      <c r="M745" s="130"/>
      <c r="N745" s="130"/>
      <c r="O745" s="130"/>
      <c r="P745" s="130"/>
      <c r="Q745" s="130"/>
      <c r="R745" s="130"/>
      <c r="S745" s="130"/>
      <c r="T745" s="130"/>
      <c r="U745" s="130"/>
      <c r="V745" s="130"/>
      <c r="W745" s="130"/>
      <c r="X745" s="130"/>
      <c r="Y745" s="130"/>
      <c r="Z745" s="130"/>
      <c r="AA745" s="130"/>
    </row>
    <row r="746" spans="1:27">
      <c r="A746" s="130"/>
      <c r="B746" s="130"/>
      <c r="C746" s="130"/>
      <c r="D746" s="139"/>
      <c r="E746" s="99"/>
      <c r="F746" s="140"/>
      <c r="G746" s="128"/>
      <c r="H746" s="129"/>
      <c r="I746" s="130"/>
      <c r="J746" s="130"/>
      <c r="K746" s="130"/>
      <c r="L746" s="130"/>
      <c r="M746" s="130"/>
      <c r="N746" s="130"/>
      <c r="O746" s="130"/>
      <c r="P746" s="130"/>
      <c r="Q746" s="130"/>
      <c r="R746" s="130"/>
      <c r="S746" s="130"/>
      <c r="T746" s="130"/>
      <c r="U746" s="130"/>
      <c r="V746" s="130"/>
      <c r="W746" s="130"/>
      <c r="X746" s="130"/>
      <c r="Y746" s="130"/>
      <c r="Z746" s="130"/>
      <c r="AA746" s="130"/>
    </row>
    <row r="747" spans="1:27">
      <c r="A747" s="130"/>
      <c r="B747" s="130"/>
      <c r="C747" s="130"/>
      <c r="D747" s="139"/>
      <c r="E747" s="99"/>
      <c r="F747" s="140"/>
      <c r="G747" s="128"/>
      <c r="H747" s="129"/>
      <c r="I747" s="130"/>
      <c r="J747" s="130"/>
      <c r="K747" s="130"/>
      <c r="L747" s="130"/>
      <c r="M747" s="130"/>
      <c r="N747" s="130"/>
      <c r="O747" s="130"/>
      <c r="P747" s="130"/>
      <c r="Q747" s="130"/>
      <c r="R747" s="130"/>
      <c r="S747" s="130"/>
      <c r="T747" s="130"/>
      <c r="U747" s="130"/>
      <c r="V747" s="130"/>
      <c r="W747" s="130"/>
      <c r="X747" s="130"/>
      <c r="Y747" s="130"/>
      <c r="Z747" s="130"/>
      <c r="AA747" s="130"/>
    </row>
    <row r="748" spans="1:27">
      <c r="A748" s="130"/>
      <c r="B748" s="130"/>
      <c r="C748" s="130"/>
      <c r="D748" s="139"/>
      <c r="E748" s="99"/>
      <c r="F748" s="140"/>
      <c r="G748" s="128"/>
      <c r="H748" s="129"/>
      <c r="I748" s="130"/>
      <c r="J748" s="130"/>
      <c r="K748" s="130"/>
      <c r="L748" s="130"/>
      <c r="M748" s="130"/>
      <c r="N748" s="130"/>
      <c r="O748" s="130"/>
      <c r="P748" s="130"/>
      <c r="Q748" s="130"/>
      <c r="R748" s="130"/>
      <c r="S748" s="130"/>
      <c r="T748" s="130"/>
      <c r="U748" s="130"/>
      <c r="V748" s="130"/>
      <c r="W748" s="130"/>
      <c r="X748" s="130"/>
      <c r="Y748" s="130"/>
      <c r="Z748" s="130"/>
      <c r="AA748" s="130"/>
    </row>
    <row r="749" spans="1:27">
      <c r="A749" s="130"/>
      <c r="B749" s="130"/>
      <c r="C749" s="130"/>
      <c r="D749" s="139"/>
      <c r="E749" s="99"/>
      <c r="F749" s="140"/>
      <c r="G749" s="128"/>
      <c r="H749" s="129"/>
      <c r="I749" s="130"/>
      <c r="J749" s="130"/>
      <c r="K749" s="130"/>
      <c r="L749" s="130"/>
      <c r="M749" s="130"/>
      <c r="N749" s="130"/>
      <c r="O749" s="130"/>
      <c r="P749" s="130"/>
      <c r="Q749" s="130"/>
      <c r="R749" s="130"/>
      <c r="S749" s="130"/>
      <c r="T749" s="130"/>
      <c r="U749" s="130"/>
      <c r="V749" s="130"/>
      <c r="W749" s="130"/>
      <c r="X749" s="130"/>
      <c r="Y749" s="130"/>
      <c r="Z749" s="130"/>
      <c r="AA749" s="130"/>
    </row>
    <row r="750" spans="1:27">
      <c r="A750" s="130"/>
      <c r="B750" s="130"/>
      <c r="C750" s="130"/>
      <c r="D750" s="139"/>
      <c r="E750" s="99"/>
      <c r="F750" s="140"/>
      <c r="G750" s="128"/>
      <c r="H750" s="129"/>
      <c r="I750" s="130"/>
      <c r="J750" s="130"/>
      <c r="K750" s="130"/>
      <c r="L750" s="130"/>
      <c r="M750" s="130"/>
      <c r="N750" s="130"/>
      <c r="O750" s="130"/>
      <c r="P750" s="130"/>
      <c r="Q750" s="130"/>
      <c r="R750" s="130"/>
      <c r="S750" s="130"/>
      <c r="T750" s="130"/>
      <c r="U750" s="130"/>
      <c r="V750" s="130"/>
      <c r="W750" s="130"/>
      <c r="X750" s="130"/>
      <c r="Y750" s="130"/>
      <c r="Z750" s="130"/>
      <c r="AA750" s="130"/>
    </row>
    <row r="751" spans="1:27">
      <c r="A751" s="130"/>
      <c r="B751" s="130"/>
      <c r="C751" s="130"/>
      <c r="D751" s="139"/>
      <c r="E751" s="99"/>
      <c r="F751" s="140"/>
      <c r="G751" s="128"/>
      <c r="H751" s="129"/>
      <c r="I751" s="130"/>
      <c r="J751" s="130"/>
      <c r="K751" s="130"/>
      <c r="L751" s="130"/>
      <c r="M751" s="130"/>
      <c r="N751" s="130"/>
      <c r="O751" s="130"/>
      <c r="P751" s="130"/>
      <c r="Q751" s="130"/>
      <c r="R751" s="130"/>
      <c r="S751" s="130"/>
      <c r="T751" s="130"/>
      <c r="U751" s="130"/>
      <c r="V751" s="130"/>
      <c r="W751" s="130"/>
      <c r="X751" s="130"/>
      <c r="Y751" s="130"/>
      <c r="Z751" s="130"/>
      <c r="AA751" s="130"/>
    </row>
    <row r="752" spans="1:27">
      <c r="A752" s="130"/>
      <c r="B752" s="130"/>
      <c r="C752" s="130"/>
      <c r="D752" s="139"/>
      <c r="E752" s="99"/>
      <c r="F752" s="140"/>
      <c r="G752" s="128"/>
      <c r="H752" s="129"/>
      <c r="I752" s="130"/>
      <c r="J752" s="130"/>
      <c r="K752" s="130"/>
      <c r="L752" s="130"/>
      <c r="M752" s="130"/>
      <c r="N752" s="130"/>
      <c r="O752" s="130"/>
      <c r="P752" s="130"/>
      <c r="Q752" s="130"/>
      <c r="R752" s="130"/>
      <c r="S752" s="130"/>
      <c r="T752" s="130"/>
      <c r="U752" s="130"/>
      <c r="V752" s="130"/>
      <c r="W752" s="130"/>
      <c r="X752" s="130"/>
      <c r="Y752" s="130"/>
      <c r="Z752" s="130"/>
      <c r="AA752" s="130"/>
    </row>
    <row r="753" spans="1:27">
      <c r="A753" s="130"/>
      <c r="B753" s="130"/>
      <c r="C753" s="130"/>
      <c r="D753" s="139"/>
      <c r="E753" s="99"/>
      <c r="F753" s="140"/>
      <c r="G753" s="128"/>
      <c r="H753" s="129"/>
      <c r="I753" s="130"/>
      <c r="J753" s="130"/>
      <c r="K753" s="130"/>
      <c r="L753" s="130"/>
      <c r="M753" s="130"/>
      <c r="N753" s="130"/>
      <c r="O753" s="130"/>
      <c r="P753" s="130"/>
      <c r="Q753" s="130"/>
      <c r="R753" s="130"/>
      <c r="S753" s="130"/>
      <c r="T753" s="130"/>
      <c r="U753" s="130"/>
      <c r="V753" s="130"/>
      <c r="W753" s="130"/>
      <c r="X753" s="130"/>
      <c r="Y753" s="130"/>
      <c r="Z753" s="130"/>
      <c r="AA753" s="130"/>
    </row>
    <row r="754" spans="1:27">
      <c r="A754" s="130"/>
      <c r="B754" s="130"/>
      <c r="C754" s="130"/>
      <c r="D754" s="139"/>
      <c r="E754" s="99"/>
      <c r="F754" s="140"/>
      <c r="G754" s="128"/>
      <c r="H754" s="129"/>
      <c r="I754" s="130"/>
      <c r="J754" s="130"/>
      <c r="K754" s="130"/>
      <c r="L754" s="130"/>
      <c r="M754" s="130"/>
      <c r="N754" s="130"/>
      <c r="O754" s="130"/>
      <c r="P754" s="130"/>
      <c r="Q754" s="130"/>
      <c r="R754" s="130"/>
      <c r="S754" s="130"/>
      <c r="T754" s="130"/>
      <c r="U754" s="130"/>
      <c r="V754" s="130"/>
      <c r="W754" s="130"/>
      <c r="X754" s="130"/>
      <c r="Y754" s="130"/>
      <c r="Z754" s="130"/>
      <c r="AA754" s="130"/>
    </row>
    <row r="755" spans="1:27">
      <c r="A755" s="130"/>
      <c r="B755" s="130"/>
      <c r="C755" s="130"/>
      <c r="D755" s="139"/>
      <c r="E755" s="99"/>
      <c r="F755" s="140"/>
      <c r="G755" s="128"/>
      <c r="H755" s="129"/>
      <c r="I755" s="130"/>
      <c r="J755" s="130"/>
      <c r="K755" s="130"/>
      <c r="L755" s="130"/>
      <c r="M755" s="130"/>
      <c r="N755" s="130"/>
      <c r="O755" s="130"/>
      <c r="P755" s="130"/>
      <c r="Q755" s="130"/>
      <c r="R755" s="130"/>
      <c r="S755" s="130"/>
      <c r="T755" s="130"/>
      <c r="U755" s="130"/>
      <c r="V755" s="130"/>
      <c r="W755" s="130"/>
      <c r="X755" s="130"/>
      <c r="Y755" s="130"/>
      <c r="Z755" s="130"/>
      <c r="AA755" s="130"/>
    </row>
    <row r="756" spans="1:27">
      <c r="A756" s="130"/>
      <c r="B756" s="130"/>
      <c r="C756" s="130"/>
      <c r="D756" s="139"/>
      <c r="E756" s="99"/>
      <c r="F756" s="140"/>
      <c r="G756" s="128"/>
      <c r="H756" s="129"/>
      <c r="I756" s="130"/>
      <c r="J756" s="130"/>
      <c r="K756" s="130"/>
      <c r="L756" s="130"/>
      <c r="M756" s="130"/>
      <c r="N756" s="130"/>
      <c r="O756" s="130"/>
      <c r="P756" s="130"/>
      <c r="Q756" s="130"/>
      <c r="R756" s="130"/>
      <c r="S756" s="130"/>
      <c r="T756" s="130"/>
      <c r="U756" s="130"/>
      <c r="V756" s="130"/>
      <c r="W756" s="130"/>
      <c r="X756" s="130"/>
      <c r="Y756" s="130"/>
      <c r="Z756" s="130"/>
      <c r="AA756" s="130"/>
    </row>
    <row r="757" spans="1:27">
      <c r="A757" s="130"/>
      <c r="B757" s="130"/>
      <c r="C757" s="130"/>
      <c r="D757" s="139"/>
      <c r="E757" s="99"/>
      <c r="F757" s="140"/>
      <c r="G757" s="128"/>
      <c r="H757" s="129"/>
      <c r="I757" s="130"/>
      <c r="J757" s="130"/>
      <c r="K757" s="130"/>
      <c r="L757" s="130"/>
      <c r="M757" s="130"/>
      <c r="N757" s="130"/>
      <c r="O757" s="130"/>
      <c r="P757" s="130"/>
      <c r="Q757" s="130"/>
      <c r="R757" s="130"/>
      <c r="S757" s="130"/>
      <c r="T757" s="130"/>
      <c r="U757" s="130"/>
      <c r="V757" s="130"/>
      <c r="W757" s="130"/>
      <c r="X757" s="130"/>
      <c r="Y757" s="130"/>
      <c r="Z757" s="130"/>
      <c r="AA757" s="130"/>
    </row>
    <row r="758" spans="1:27">
      <c r="A758" s="130"/>
      <c r="B758" s="130"/>
      <c r="C758" s="130"/>
      <c r="D758" s="139"/>
      <c r="E758" s="99"/>
      <c r="F758" s="140"/>
      <c r="G758" s="128"/>
      <c r="H758" s="129"/>
      <c r="I758" s="130"/>
      <c r="J758" s="130"/>
      <c r="K758" s="130"/>
      <c r="L758" s="130"/>
      <c r="M758" s="130"/>
      <c r="N758" s="130"/>
      <c r="O758" s="130"/>
      <c r="P758" s="130"/>
      <c r="Q758" s="130"/>
      <c r="R758" s="130"/>
      <c r="S758" s="130"/>
      <c r="T758" s="130"/>
      <c r="U758" s="130"/>
      <c r="V758" s="130"/>
      <c r="W758" s="130"/>
      <c r="X758" s="130"/>
      <c r="Y758" s="130"/>
      <c r="Z758" s="130"/>
      <c r="AA758" s="130"/>
    </row>
    <row r="759" spans="1:27">
      <c r="A759" s="130"/>
      <c r="B759" s="130"/>
      <c r="C759" s="130"/>
      <c r="D759" s="139"/>
      <c r="E759" s="99"/>
      <c r="F759" s="140"/>
      <c r="G759" s="128"/>
      <c r="H759" s="129"/>
      <c r="I759" s="130"/>
      <c r="J759" s="130"/>
      <c r="K759" s="130"/>
      <c r="L759" s="130"/>
      <c r="M759" s="130"/>
      <c r="N759" s="130"/>
      <c r="O759" s="130"/>
      <c r="P759" s="130"/>
      <c r="Q759" s="130"/>
      <c r="R759" s="130"/>
      <c r="S759" s="130"/>
      <c r="T759" s="130"/>
      <c r="U759" s="130"/>
      <c r="V759" s="130"/>
      <c r="W759" s="130"/>
      <c r="X759" s="130"/>
      <c r="Y759" s="130"/>
      <c r="Z759" s="130"/>
      <c r="AA759" s="130"/>
    </row>
    <row r="760" spans="1:27">
      <c r="A760" s="130"/>
      <c r="B760" s="130"/>
      <c r="C760" s="130"/>
      <c r="D760" s="139"/>
      <c r="E760" s="99"/>
      <c r="F760" s="140"/>
      <c r="G760" s="128"/>
      <c r="H760" s="129"/>
      <c r="I760" s="130"/>
      <c r="J760" s="130"/>
      <c r="K760" s="130"/>
      <c r="L760" s="130"/>
      <c r="M760" s="130"/>
      <c r="N760" s="130"/>
      <c r="O760" s="130"/>
      <c r="P760" s="130"/>
      <c r="Q760" s="130"/>
      <c r="R760" s="130"/>
      <c r="S760" s="130"/>
      <c r="T760" s="130"/>
      <c r="U760" s="130"/>
      <c r="V760" s="130"/>
      <c r="W760" s="130"/>
      <c r="X760" s="130"/>
      <c r="Y760" s="130"/>
      <c r="Z760" s="130"/>
      <c r="AA760" s="130"/>
    </row>
    <row r="761" spans="1:27">
      <c r="A761" s="130"/>
      <c r="B761" s="130"/>
      <c r="C761" s="130"/>
      <c r="D761" s="139"/>
      <c r="E761" s="99"/>
      <c r="F761" s="140"/>
      <c r="G761" s="128"/>
      <c r="H761" s="129"/>
      <c r="I761" s="130"/>
      <c r="J761" s="130"/>
      <c r="K761" s="130"/>
      <c r="L761" s="130"/>
      <c r="M761" s="130"/>
      <c r="N761" s="130"/>
      <c r="O761" s="130"/>
      <c r="P761" s="130"/>
      <c r="Q761" s="130"/>
      <c r="R761" s="130"/>
      <c r="S761" s="130"/>
      <c r="T761" s="130"/>
      <c r="U761" s="130"/>
      <c r="V761" s="130"/>
      <c r="W761" s="130"/>
      <c r="X761" s="130"/>
      <c r="Y761" s="130"/>
      <c r="Z761" s="130"/>
      <c r="AA761" s="130"/>
    </row>
    <row r="762" spans="1:27">
      <c r="A762" s="130"/>
      <c r="B762" s="130"/>
      <c r="C762" s="130"/>
      <c r="D762" s="139"/>
      <c r="E762" s="99"/>
      <c r="F762" s="140"/>
      <c r="G762" s="128"/>
      <c r="H762" s="129"/>
      <c r="I762" s="130"/>
      <c r="J762" s="130"/>
      <c r="K762" s="130"/>
      <c r="L762" s="130"/>
      <c r="M762" s="130"/>
      <c r="N762" s="130"/>
      <c r="O762" s="130"/>
      <c r="P762" s="130"/>
      <c r="Q762" s="130"/>
      <c r="R762" s="130"/>
      <c r="S762" s="130"/>
      <c r="T762" s="130"/>
      <c r="U762" s="130"/>
      <c r="V762" s="130"/>
      <c r="W762" s="130"/>
      <c r="X762" s="130"/>
      <c r="Y762" s="130"/>
      <c r="Z762" s="130"/>
      <c r="AA762" s="130"/>
    </row>
    <row r="763" spans="1:27">
      <c r="A763" s="130"/>
      <c r="B763" s="130"/>
      <c r="C763" s="130"/>
      <c r="D763" s="139"/>
      <c r="E763" s="99"/>
      <c r="F763" s="140"/>
      <c r="G763" s="128"/>
      <c r="H763" s="129"/>
      <c r="I763" s="130"/>
      <c r="J763" s="130"/>
      <c r="K763" s="130"/>
      <c r="L763" s="130"/>
      <c r="M763" s="130"/>
      <c r="N763" s="130"/>
      <c r="O763" s="130"/>
      <c r="P763" s="130"/>
      <c r="Q763" s="130"/>
      <c r="R763" s="130"/>
      <c r="S763" s="130"/>
      <c r="T763" s="130"/>
      <c r="U763" s="130"/>
      <c r="V763" s="130"/>
      <c r="W763" s="130"/>
      <c r="X763" s="130"/>
      <c r="Y763" s="130"/>
      <c r="Z763" s="130"/>
      <c r="AA763" s="130"/>
    </row>
    <row r="764" spans="1:27">
      <c r="A764" s="130"/>
      <c r="B764" s="130"/>
      <c r="C764" s="130"/>
      <c r="D764" s="139"/>
      <c r="E764" s="99"/>
      <c r="F764" s="140"/>
      <c r="G764" s="128"/>
      <c r="H764" s="129"/>
      <c r="I764" s="130"/>
      <c r="J764" s="130"/>
      <c r="K764" s="130"/>
      <c r="L764" s="130"/>
      <c r="M764" s="130"/>
      <c r="N764" s="130"/>
      <c r="O764" s="130"/>
      <c r="P764" s="130"/>
      <c r="Q764" s="130"/>
      <c r="R764" s="130"/>
      <c r="S764" s="130"/>
      <c r="T764" s="130"/>
      <c r="U764" s="130"/>
      <c r="V764" s="130"/>
      <c r="W764" s="130"/>
      <c r="X764" s="130"/>
      <c r="Y764" s="130"/>
      <c r="Z764" s="130"/>
      <c r="AA764" s="130"/>
    </row>
    <row r="765" spans="1:27">
      <c r="A765" s="130"/>
      <c r="B765" s="130"/>
      <c r="C765" s="130"/>
      <c r="D765" s="139"/>
      <c r="E765" s="99"/>
      <c r="F765" s="140"/>
      <c r="G765" s="128"/>
      <c r="H765" s="129"/>
      <c r="I765" s="130"/>
      <c r="J765" s="130"/>
      <c r="K765" s="130"/>
      <c r="L765" s="130"/>
      <c r="M765" s="130"/>
      <c r="N765" s="130"/>
      <c r="O765" s="130"/>
      <c r="P765" s="130"/>
      <c r="Q765" s="130"/>
      <c r="R765" s="130"/>
      <c r="S765" s="130"/>
      <c r="T765" s="130"/>
      <c r="U765" s="130"/>
      <c r="V765" s="130"/>
      <c r="W765" s="130"/>
      <c r="X765" s="130"/>
      <c r="Y765" s="130"/>
      <c r="Z765" s="130"/>
      <c r="AA765" s="130"/>
    </row>
    <row r="766" spans="1:27">
      <c r="A766" s="130"/>
      <c r="B766" s="130"/>
      <c r="C766" s="130"/>
      <c r="D766" s="139"/>
      <c r="E766" s="99"/>
      <c r="F766" s="140"/>
      <c r="G766" s="128"/>
      <c r="H766" s="129"/>
      <c r="I766" s="130"/>
      <c r="J766" s="130"/>
      <c r="K766" s="130"/>
      <c r="L766" s="130"/>
      <c r="M766" s="130"/>
      <c r="N766" s="130"/>
      <c r="O766" s="130"/>
      <c r="P766" s="130"/>
      <c r="Q766" s="130"/>
      <c r="R766" s="130"/>
      <c r="S766" s="130"/>
      <c r="T766" s="130"/>
      <c r="U766" s="130"/>
      <c r="V766" s="130"/>
      <c r="W766" s="130"/>
      <c r="X766" s="130"/>
      <c r="Y766" s="130"/>
      <c r="Z766" s="130"/>
      <c r="AA766" s="130"/>
    </row>
    <row r="767" spans="1:27">
      <c r="A767" s="130"/>
      <c r="B767" s="130"/>
      <c r="C767" s="130"/>
      <c r="D767" s="139"/>
      <c r="E767" s="99"/>
      <c r="F767" s="140"/>
      <c r="G767" s="128"/>
      <c r="H767" s="129"/>
      <c r="I767" s="130"/>
      <c r="J767" s="130"/>
      <c r="K767" s="130"/>
      <c r="L767" s="130"/>
      <c r="M767" s="130"/>
      <c r="N767" s="130"/>
      <c r="O767" s="130"/>
      <c r="P767" s="130"/>
      <c r="Q767" s="130"/>
      <c r="R767" s="130"/>
      <c r="S767" s="130"/>
      <c r="T767" s="130"/>
      <c r="U767" s="130"/>
      <c r="V767" s="130"/>
      <c r="W767" s="130"/>
      <c r="X767" s="130"/>
      <c r="Y767" s="130"/>
      <c r="Z767" s="130"/>
      <c r="AA767" s="130"/>
    </row>
    <row r="768" spans="1:27">
      <c r="A768" s="130"/>
      <c r="B768" s="130"/>
      <c r="C768" s="130"/>
      <c r="D768" s="139"/>
      <c r="E768" s="99"/>
      <c r="F768" s="140"/>
      <c r="G768" s="128"/>
      <c r="H768" s="129"/>
      <c r="I768" s="130"/>
      <c r="J768" s="130"/>
      <c r="K768" s="130"/>
      <c r="L768" s="130"/>
      <c r="M768" s="130"/>
      <c r="N768" s="130"/>
      <c r="O768" s="130"/>
      <c r="P768" s="130"/>
      <c r="Q768" s="130"/>
      <c r="R768" s="130"/>
      <c r="S768" s="130"/>
      <c r="T768" s="130"/>
      <c r="U768" s="130"/>
      <c r="V768" s="130"/>
      <c r="W768" s="130"/>
      <c r="X768" s="130"/>
      <c r="Y768" s="130"/>
      <c r="Z768" s="130"/>
      <c r="AA768" s="130"/>
    </row>
    <row r="769" spans="1:27">
      <c r="A769" s="130"/>
      <c r="B769" s="130"/>
      <c r="C769" s="130"/>
      <c r="D769" s="139"/>
      <c r="E769" s="99"/>
      <c r="F769" s="140"/>
      <c r="G769" s="128"/>
      <c r="H769" s="129"/>
      <c r="I769" s="130"/>
      <c r="J769" s="130"/>
      <c r="K769" s="130"/>
      <c r="L769" s="130"/>
      <c r="M769" s="130"/>
      <c r="N769" s="130"/>
      <c r="O769" s="130"/>
      <c r="P769" s="130"/>
      <c r="Q769" s="130"/>
      <c r="R769" s="130"/>
      <c r="S769" s="130"/>
      <c r="T769" s="130"/>
      <c r="U769" s="130"/>
      <c r="V769" s="130"/>
      <c r="W769" s="130"/>
      <c r="X769" s="130"/>
      <c r="Y769" s="130"/>
      <c r="Z769" s="130"/>
      <c r="AA769" s="130"/>
    </row>
    <row r="770" spans="1:27">
      <c r="A770" s="130"/>
      <c r="B770" s="130"/>
      <c r="C770" s="130"/>
      <c r="D770" s="139"/>
      <c r="E770" s="99"/>
      <c r="F770" s="140"/>
      <c r="G770" s="128"/>
      <c r="H770" s="129"/>
      <c r="I770" s="130"/>
      <c r="J770" s="130"/>
      <c r="K770" s="130"/>
      <c r="L770" s="130"/>
      <c r="M770" s="130"/>
      <c r="N770" s="130"/>
      <c r="O770" s="130"/>
      <c r="P770" s="130"/>
      <c r="Q770" s="130"/>
      <c r="R770" s="130"/>
      <c r="S770" s="130"/>
      <c r="T770" s="130"/>
      <c r="U770" s="130"/>
      <c r="V770" s="130"/>
      <c r="W770" s="130"/>
      <c r="X770" s="130"/>
      <c r="Y770" s="130"/>
      <c r="Z770" s="130"/>
      <c r="AA770" s="130"/>
    </row>
    <row r="771" spans="1:27">
      <c r="A771" s="130"/>
      <c r="B771" s="130"/>
      <c r="C771" s="130"/>
      <c r="D771" s="139"/>
      <c r="E771" s="99"/>
      <c r="F771" s="140"/>
      <c r="G771" s="128"/>
      <c r="H771" s="129"/>
      <c r="I771" s="130"/>
      <c r="J771" s="130"/>
      <c r="K771" s="130"/>
      <c r="L771" s="130"/>
      <c r="M771" s="130"/>
      <c r="N771" s="130"/>
      <c r="O771" s="130"/>
      <c r="P771" s="130"/>
      <c r="Q771" s="130"/>
      <c r="R771" s="130"/>
      <c r="S771" s="130"/>
      <c r="T771" s="130"/>
      <c r="U771" s="130"/>
      <c r="V771" s="130"/>
      <c r="W771" s="130"/>
      <c r="X771" s="130"/>
      <c r="Y771" s="130"/>
      <c r="Z771" s="130"/>
      <c r="AA771" s="130"/>
    </row>
    <row r="772" spans="1:27">
      <c r="A772" s="130"/>
      <c r="B772" s="130"/>
      <c r="C772" s="130"/>
      <c r="D772" s="139"/>
      <c r="E772" s="99"/>
      <c r="F772" s="140"/>
      <c r="G772" s="128"/>
      <c r="H772" s="129"/>
      <c r="I772" s="130"/>
      <c r="J772" s="130"/>
      <c r="K772" s="130"/>
      <c r="L772" s="130"/>
      <c r="M772" s="130"/>
      <c r="N772" s="130"/>
      <c r="O772" s="130"/>
      <c r="P772" s="130"/>
      <c r="Q772" s="130"/>
      <c r="R772" s="130"/>
      <c r="S772" s="130"/>
      <c r="T772" s="130"/>
      <c r="U772" s="130"/>
      <c r="V772" s="130"/>
      <c r="W772" s="130"/>
      <c r="X772" s="130"/>
      <c r="Y772" s="130"/>
      <c r="Z772" s="130"/>
      <c r="AA772" s="130"/>
    </row>
    <row r="773" spans="1:27">
      <c r="A773" s="130"/>
      <c r="B773" s="130"/>
      <c r="C773" s="130"/>
      <c r="D773" s="139"/>
      <c r="E773" s="99"/>
      <c r="F773" s="140"/>
      <c r="G773" s="128"/>
      <c r="H773" s="129"/>
      <c r="I773" s="130"/>
      <c r="J773" s="130"/>
      <c r="K773" s="130"/>
      <c r="L773" s="130"/>
      <c r="M773" s="130"/>
      <c r="N773" s="130"/>
      <c r="O773" s="130"/>
      <c r="P773" s="130"/>
      <c r="Q773" s="130"/>
      <c r="R773" s="130"/>
      <c r="S773" s="130"/>
      <c r="T773" s="130"/>
      <c r="U773" s="130"/>
      <c r="V773" s="130"/>
      <c r="W773" s="130"/>
      <c r="X773" s="130"/>
      <c r="Y773" s="130"/>
      <c r="Z773" s="130"/>
      <c r="AA773" s="130"/>
    </row>
    <row r="774" spans="1:27">
      <c r="A774" s="130"/>
      <c r="B774" s="130"/>
      <c r="C774" s="130"/>
      <c r="D774" s="139"/>
      <c r="E774" s="99"/>
      <c r="F774" s="140"/>
      <c r="G774" s="128"/>
      <c r="H774" s="129"/>
      <c r="I774" s="130"/>
      <c r="J774" s="130"/>
      <c r="K774" s="130"/>
      <c r="L774" s="130"/>
      <c r="M774" s="130"/>
      <c r="N774" s="130"/>
      <c r="O774" s="130"/>
      <c r="P774" s="130"/>
      <c r="Q774" s="130"/>
      <c r="R774" s="130"/>
      <c r="S774" s="130"/>
      <c r="T774" s="130"/>
      <c r="U774" s="130"/>
      <c r="V774" s="130"/>
      <c r="W774" s="130"/>
      <c r="X774" s="130"/>
      <c r="Y774" s="130"/>
      <c r="Z774" s="130"/>
      <c r="AA774" s="130"/>
    </row>
    <row r="775" spans="1:27">
      <c r="A775" s="130"/>
      <c r="B775" s="130"/>
      <c r="C775" s="130"/>
      <c r="D775" s="139"/>
      <c r="E775" s="99"/>
      <c r="F775" s="140"/>
      <c r="G775" s="128"/>
      <c r="H775" s="129"/>
      <c r="I775" s="130"/>
      <c r="J775" s="130"/>
      <c r="K775" s="130"/>
      <c r="L775" s="130"/>
      <c r="M775" s="130"/>
      <c r="N775" s="130"/>
      <c r="O775" s="130"/>
      <c r="P775" s="130"/>
      <c r="Q775" s="130"/>
      <c r="R775" s="130"/>
      <c r="S775" s="130"/>
      <c r="T775" s="130"/>
      <c r="U775" s="130"/>
      <c r="V775" s="130"/>
      <c r="W775" s="130"/>
      <c r="X775" s="130"/>
      <c r="Y775" s="130"/>
      <c r="Z775" s="130"/>
      <c r="AA775" s="130"/>
    </row>
    <row r="776" spans="1:27">
      <c r="A776" s="130"/>
      <c r="B776" s="130"/>
      <c r="C776" s="130"/>
      <c r="D776" s="139"/>
      <c r="E776" s="99"/>
      <c r="F776" s="140"/>
      <c r="G776" s="128"/>
      <c r="H776" s="129"/>
      <c r="I776" s="130"/>
      <c r="J776" s="130"/>
      <c r="K776" s="130"/>
      <c r="L776" s="130"/>
      <c r="M776" s="130"/>
      <c r="N776" s="130"/>
      <c r="O776" s="130"/>
      <c r="P776" s="130"/>
      <c r="Q776" s="130"/>
      <c r="R776" s="130"/>
      <c r="S776" s="130"/>
      <c r="T776" s="130"/>
      <c r="U776" s="130"/>
      <c r="V776" s="130"/>
      <c r="W776" s="130"/>
      <c r="X776" s="130"/>
      <c r="Y776" s="130"/>
      <c r="Z776" s="130"/>
      <c r="AA776" s="130"/>
    </row>
    <row r="777" spans="1:27">
      <c r="A777" s="130"/>
      <c r="B777" s="130"/>
      <c r="C777" s="130"/>
      <c r="D777" s="139"/>
      <c r="E777" s="99"/>
      <c r="F777" s="140"/>
      <c r="G777" s="128"/>
      <c r="H777" s="129"/>
      <c r="I777" s="130"/>
      <c r="J777" s="130"/>
      <c r="K777" s="130"/>
      <c r="L777" s="130"/>
      <c r="M777" s="130"/>
      <c r="N777" s="130"/>
      <c r="O777" s="130"/>
      <c r="P777" s="130"/>
      <c r="Q777" s="130"/>
      <c r="R777" s="130"/>
      <c r="S777" s="130"/>
      <c r="T777" s="130"/>
      <c r="U777" s="130"/>
      <c r="V777" s="130"/>
      <c r="W777" s="130"/>
      <c r="X777" s="130"/>
      <c r="Y777" s="130"/>
      <c r="Z777" s="130"/>
      <c r="AA777" s="130"/>
    </row>
    <row r="778" spans="1:27">
      <c r="A778" s="130"/>
      <c r="B778" s="130"/>
      <c r="C778" s="130"/>
      <c r="D778" s="139"/>
      <c r="E778" s="99"/>
      <c r="F778" s="140"/>
      <c r="G778" s="128"/>
      <c r="H778" s="129"/>
      <c r="I778" s="130"/>
      <c r="J778" s="130"/>
      <c r="K778" s="130"/>
      <c r="L778" s="130"/>
      <c r="M778" s="130"/>
      <c r="N778" s="130"/>
      <c r="O778" s="130"/>
      <c r="P778" s="130"/>
      <c r="Q778" s="130"/>
      <c r="R778" s="130"/>
      <c r="S778" s="130"/>
      <c r="T778" s="130"/>
      <c r="U778" s="130"/>
      <c r="V778" s="130"/>
      <c r="W778" s="130"/>
      <c r="X778" s="130"/>
      <c r="Y778" s="130"/>
      <c r="Z778" s="130"/>
      <c r="AA778" s="130"/>
    </row>
    <row r="779" spans="1:27">
      <c r="A779" s="130"/>
      <c r="B779" s="130"/>
      <c r="C779" s="130"/>
      <c r="D779" s="139"/>
      <c r="E779" s="99"/>
      <c r="F779" s="140"/>
      <c r="G779" s="128"/>
      <c r="H779" s="129"/>
      <c r="I779" s="130"/>
      <c r="J779" s="130"/>
      <c r="K779" s="130"/>
      <c r="L779" s="130"/>
      <c r="M779" s="130"/>
      <c r="N779" s="130"/>
      <c r="O779" s="130"/>
      <c r="P779" s="130"/>
      <c r="Q779" s="130"/>
      <c r="R779" s="130"/>
      <c r="S779" s="130"/>
      <c r="T779" s="130"/>
      <c r="U779" s="130"/>
      <c r="V779" s="130"/>
      <c r="W779" s="130"/>
      <c r="X779" s="130"/>
      <c r="Y779" s="130"/>
      <c r="Z779" s="130"/>
      <c r="AA779" s="130"/>
    </row>
    <row r="780" spans="1:27">
      <c r="A780" s="130"/>
      <c r="B780" s="130"/>
      <c r="C780" s="130"/>
      <c r="D780" s="139"/>
      <c r="E780" s="99"/>
      <c r="F780" s="140"/>
      <c r="G780" s="128"/>
      <c r="H780" s="129"/>
      <c r="I780" s="130"/>
      <c r="J780" s="130"/>
      <c r="K780" s="130"/>
      <c r="L780" s="130"/>
      <c r="M780" s="130"/>
      <c r="N780" s="130"/>
      <c r="O780" s="130"/>
      <c r="P780" s="130"/>
      <c r="Q780" s="130"/>
      <c r="R780" s="130"/>
      <c r="S780" s="130"/>
      <c r="T780" s="130"/>
      <c r="U780" s="130"/>
      <c r="V780" s="130"/>
      <c r="W780" s="130"/>
      <c r="X780" s="130"/>
      <c r="Y780" s="130"/>
      <c r="Z780" s="130"/>
      <c r="AA780" s="130"/>
    </row>
    <row r="781" spans="1:27">
      <c r="A781" s="130"/>
      <c r="B781" s="130"/>
      <c r="C781" s="130"/>
      <c r="D781" s="139"/>
      <c r="E781" s="99"/>
      <c r="F781" s="140"/>
      <c r="G781" s="128"/>
      <c r="H781" s="129"/>
      <c r="I781" s="130"/>
      <c r="J781" s="130"/>
      <c r="K781" s="130"/>
      <c r="L781" s="130"/>
      <c r="M781" s="130"/>
      <c r="N781" s="130"/>
      <c r="O781" s="130"/>
      <c r="P781" s="130"/>
      <c r="Q781" s="130"/>
      <c r="R781" s="130"/>
      <c r="S781" s="130"/>
      <c r="T781" s="130"/>
      <c r="U781" s="130"/>
      <c r="V781" s="130"/>
      <c r="W781" s="130"/>
      <c r="X781" s="130"/>
      <c r="Y781" s="130"/>
      <c r="Z781" s="130"/>
      <c r="AA781" s="130"/>
    </row>
    <row r="782" spans="1:27">
      <c r="A782" s="130"/>
      <c r="B782" s="130"/>
      <c r="C782" s="130"/>
      <c r="D782" s="139"/>
      <c r="E782" s="99"/>
      <c r="F782" s="140"/>
      <c r="G782" s="128"/>
      <c r="H782" s="129"/>
      <c r="I782" s="130"/>
      <c r="J782" s="130"/>
      <c r="K782" s="130"/>
      <c r="L782" s="130"/>
      <c r="M782" s="130"/>
      <c r="N782" s="130"/>
      <c r="O782" s="130"/>
      <c r="P782" s="130"/>
      <c r="Q782" s="130"/>
      <c r="R782" s="130"/>
      <c r="S782" s="130"/>
      <c r="T782" s="130"/>
      <c r="U782" s="130"/>
      <c r="V782" s="130"/>
      <c r="W782" s="130"/>
      <c r="X782" s="130"/>
      <c r="Y782" s="130"/>
      <c r="Z782" s="130"/>
      <c r="AA782" s="130"/>
    </row>
    <row r="783" spans="1:27">
      <c r="A783" s="130"/>
      <c r="B783" s="130"/>
      <c r="C783" s="130"/>
      <c r="D783" s="139"/>
      <c r="E783" s="99"/>
      <c r="F783" s="140"/>
      <c r="G783" s="128"/>
      <c r="H783" s="129"/>
      <c r="I783" s="130"/>
      <c r="J783" s="130"/>
      <c r="K783" s="130"/>
      <c r="L783" s="130"/>
      <c r="M783" s="130"/>
      <c r="N783" s="130"/>
      <c r="O783" s="130"/>
      <c r="P783" s="130"/>
      <c r="Q783" s="130"/>
      <c r="R783" s="130"/>
      <c r="S783" s="130"/>
      <c r="T783" s="130"/>
      <c r="U783" s="130"/>
      <c r="V783" s="130"/>
      <c r="W783" s="130"/>
      <c r="X783" s="130"/>
      <c r="Y783" s="130"/>
      <c r="Z783" s="130"/>
      <c r="AA783" s="130"/>
    </row>
    <row r="784" spans="1:27">
      <c r="A784" s="130"/>
      <c r="B784" s="130"/>
      <c r="C784" s="130"/>
      <c r="D784" s="139"/>
      <c r="E784" s="99"/>
      <c r="F784" s="140"/>
      <c r="G784" s="128"/>
      <c r="H784" s="129"/>
      <c r="I784" s="130"/>
      <c r="J784" s="130"/>
      <c r="K784" s="130"/>
      <c r="L784" s="130"/>
      <c r="M784" s="130"/>
      <c r="N784" s="130"/>
      <c r="O784" s="130"/>
      <c r="P784" s="130"/>
      <c r="Q784" s="130"/>
      <c r="R784" s="130"/>
      <c r="S784" s="130"/>
      <c r="T784" s="130"/>
      <c r="U784" s="130"/>
      <c r="V784" s="130"/>
      <c r="W784" s="130"/>
      <c r="X784" s="130"/>
      <c r="Y784" s="130"/>
      <c r="Z784" s="130"/>
      <c r="AA784" s="130"/>
    </row>
    <row r="785" spans="1:27">
      <c r="A785" s="130"/>
      <c r="B785" s="130"/>
      <c r="C785" s="130"/>
      <c r="D785" s="139"/>
      <c r="E785" s="99"/>
      <c r="F785" s="140"/>
      <c r="G785" s="128"/>
      <c r="H785" s="129"/>
      <c r="I785" s="130"/>
      <c r="J785" s="130"/>
      <c r="K785" s="130"/>
      <c r="L785" s="130"/>
      <c r="M785" s="130"/>
      <c r="N785" s="130"/>
      <c r="O785" s="130"/>
      <c r="P785" s="130"/>
      <c r="Q785" s="130"/>
      <c r="R785" s="130"/>
      <c r="S785" s="130"/>
      <c r="T785" s="130"/>
      <c r="U785" s="130"/>
      <c r="V785" s="130"/>
      <c r="W785" s="130"/>
      <c r="X785" s="130"/>
      <c r="Y785" s="130"/>
      <c r="Z785" s="130"/>
      <c r="AA785" s="130"/>
    </row>
    <row r="786" spans="1:27">
      <c r="A786" s="130"/>
      <c r="B786" s="130"/>
      <c r="C786" s="130"/>
      <c r="D786" s="139"/>
      <c r="E786" s="99"/>
      <c r="F786" s="140"/>
      <c r="G786" s="128"/>
      <c r="H786" s="129"/>
      <c r="I786" s="130"/>
      <c r="J786" s="130"/>
      <c r="K786" s="130"/>
      <c r="L786" s="130"/>
      <c r="M786" s="130"/>
      <c r="N786" s="130"/>
      <c r="O786" s="130"/>
      <c r="P786" s="130"/>
      <c r="Q786" s="130"/>
      <c r="R786" s="130"/>
      <c r="S786" s="130"/>
      <c r="T786" s="130"/>
      <c r="U786" s="130"/>
      <c r="V786" s="130"/>
      <c r="W786" s="130"/>
      <c r="X786" s="130"/>
      <c r="Y786" s="130"/>
      <c r="Z786" s="130"/>
      <c r="AA786" s="130"/>
    </row>
    <row r="787" spans="1:27">
      <c r="A787" s="130"/>
      <c r="B787" s="130"/>
      <c r="C787" s="130"/>
      <c r="D787" s="139"/>
      <c r="E787" s="99"/>
      <c r="F787" s="140"/>
      <c r="G787" s="128"/>
      <c r="H787" s="129"/>
      <c r="I787" s="130"/>
      <c r="J787" s="130"/>
      <c r="K787" s="130"/>
      <c r="L787" s="130"/>
      <c r="M787" s="130"/>
      <c r="N787" s="130"/>
      <c r="O787" s="130"/>
      <c r="P787" s="130"/>
      <c r="Q787" s="130"/>
      <c r="R787" s="130"/>
      <c r="S787" s="130"/>
      <c r="T787" s="130"/>
      <c r="U787" s="130"/>
      <c r="V787" s="130"/>
      <c r="W787" s="130"/>
      <c r="X787" s="130"/>
      <c r="Y787" s="130"/>
      <c r="Z787" s="130"/>
      <c r="AA787" s="130"/>
    </row>
    <row r="788" spans="1:27">
      <c r="A788" s="130"/>
      <c r="B788" s="130"/>
      <c r="C788" s="130"/>
      <c r="D788" s="139"/>
      <c r="E788" s="99"/>
      <c r="F788" s="140"/>
      <c r="G788" s="128"/>
      <c r="H788" s="129"/>
      <c r="I788" s="130"/>
      <c r="J788" s="130"/>
      <c r="K788" s="130"/>
      <c r="L788" s="130"/>
      <c r="M788" s="130"/>
      <c r="N788" s="130"/>
      <c r="O788" s="130"/>
      <c r="P788" s="130"/>
      <c r="Q788" s="130"/>
      <c r="R788" s="130"/>
      <c r="S788" s="130"/>
      <c r="T788" s="130"/>
      <c r="U788" s="130"/>
      <c r="V788" s="130"/>
      <c r="W788" s="130"/>
      <c r="X788" s="130"/>
      <c r="Y788" s="130"/>
      <c r="Z788" s="130"/>
      <c r="AA788" s="130"/>
    </row>
    <row r="789" spans="1:27">
      <c r="A789" s="130"/>
      <c r="B789" s="130"/>
      <c r="C789" s="130"/>
      <c r="D789" s="139"/>
      <c r="E789" s="99"/>
      <c r="F789" s="140"/>
      <c r="G789" s="128"/>
      <c r="H789" s="129"/>
      <c r="I789" s="130"/>
      <c r="J789" s="130"/>
      <c r="K789" s="130"/>
      <c r="L789" s="130"/>
      <c r="M789" s="130"/>
      <c r="N789" s="130"/>
      <c r="O789" s="130"/>
      <c r="P789" s="130"/>
      <c r="Q789" s="130"/>
      <c r="R789" s="130"/>
      <c r="S789" s="130"/>
      <c r="T789" s="130"/>
      <c r="U789" s="130"/>
      <c r="V789" s="130"/>
      <c r="W789" s="130"/>
      <c r="X789" s="130"/>
      <c r="Y789" s="130"/>
      <c r="Z789" s="130"/>
      <c r="AA789" s="130"/>
    </row>
    <row r="790" spans="1:27">
      <c r="A790" s="130"/>
      <c r="B790" s="130"/>
      <c r="C790" s="130"/>
      <c r="D790" s="139"/>
      <c r="E790" s="99"/>
      <c r="F790" s="140"/>
      <c r="G790" s="128"/>
      <c r="H790" s="129"/>
      <c r="I790" s="130"/>
      <c r="J790" s="130"/>
      <c r="K790" s="130"/>
      <c r="L790" s="130"/>
      <c r="M790" s="130"/>
      <c r="N790" s="130"/>
      <c r="O790" s="130"/>
      <c r="P790" s="130"/>
      <c r="Q790" s="130"/>
      <c r="R790" s="130"/>
      <c r="S790" s="130"/>
      <c r="T790" s="130"/>
      <c r="U790" s="130"/>
      <c r="V790" s="130"/>
      <c r="W790" s="130"/>
      <c r="X790" s="130"/>
      <c r="Y790" s="130"/>
      <c r="Z790" s="130"/>
      <c r="AA790" s="130"/>
    </row>
    <row r="791" spans="1:27">
      <c r="A791" s="130"/>
      <c r="B791" s="130"/>
      <c r="C791" s="130"/>
      <c r="D791" s="139"/>
      <c r="E791" s="99"/>
      <c r="F791" s="140"/>
      <c r="G791" s="128"/>
      <c r="H791" s="129"/>
      <c r="I791" s="130"/>
      <c r="J791" s="130"/>
      <c r="K791" s="130"/>
      <c r="L791" s="130"/>
      <c r="M791" s="130"/>
      <c r="N791" s="130"/>
      <c r="O791" s="130"/>
      <c r="P791" s="130"/>
      <c r="Q791" s="130"/>
      <c r="R791" s="130"/>
      <c r="S791" s="130"/>
      <c r="T791" s="130"/>
      <c r="U791" s="130"/>
      <c r="V791" s="130"/>
      <c r="W791" s="130"/>
      <c r="X791" s="130"/>
      <c r="Y791" s="130"/>
      <c r="Z791" s="130"/>
      <c r="AA791" s="130"/>
    </row>
    <row r="792" spans="1:27">
      <c r="A792" s="130"/>
      <c r="B792" s="130"/>
      <c r="C792" s="130"/>
      <c r="D792" s="139"/>
      <c r="E792" s="99"/>
      <c r="F792" s="140"/>
      <c r="G792" s="128"/>
      <c r="H792" s="129"/>
      <c r="I792" s="130"/>
      <c r="J792" s="130"/>
      <c r="K792" s="130"/>
      <c r="L792" s="130"/>
      <c r="M792" s="130"/>
      <c r="N792" s="130"/>
      <c r="O792" s="130"/>
      <c r="P792" s="130"/>
      <c r="Q792" s="130"/>
      <c r="R792" s="130"/>
      <c r="S792" s="130"/>
      <c r="T792" s="130"/>
      <c r="U792" s="130"/>
      <c r="V792" s="130"/>
      <c r="W792" s="130"/>
      <c r="X792" s="130"/>
      <c r="Y792" s="130"/>
      <c r="Z792" s="130"/>
      <c r="AA792" s="130"/>
    </row>
    <row r="793" spans="1:27">
      <c r="A793" s="130"/>
      <c r="B793" s="130"/>
      <c r="C793" s="130"/>
      <c r="D793" s="139"/>
      <c r="E793" s="99"/>
      <c r="F793" s="140"/>
      <c r="G793" s="128"/>
      <c r="H793" s="129"/>
      <c r="I793" s="130"/>
      <c r="J793" s="130"/>
      <c r="K793" s="130"/>
      <c r="L793" s="130"/>
      <c r="M793" s="130"/>
      <c r="N793" s="130"/>
      <c r="O793" s="130"/>
      <c r="P793" s="130"/>
      <c r="Q793" s="130"/>
      <c r="R793" s="130"/>
      <c r="S793" s="130"/>
      <c r="T793" s="130"/>
      <c r="U793" s="130"/>
      <c r="V793" s="130"/>
      <c r="W793" s="130"/>
      <c r="X793" s="130"/>
      <c r="Y793" s="130"/>
      <c r="Z793" s="130"/>
      <c r="AA793" s="130"/>
    </row>
    <row r="794" spans="1:27">
      <c r="A794" s="130"/>
      <c r="B794" s="130"/>
      <c r="C794" s="130"/>
      <c r="D794" s="139"/>
      <c r="E794" s="99"/>
      <c r="F794" s="140"/>
      <c r="G794" s="128"/>
      <c r="H794" s="129"/>
      <c r="I794" s="130"/>
      <c r="J794" s="130"/>
      <c r="K794" s="130"/>
      <c r="L794" s="130"/>
      <c r="M794" s="130"/>
      <c r="N794" s="130"/>
      <c r="O794" s="130"/>
      <c r="P794" s="130"/>
      <c r="Q794" s="130"/>
      <c r="R794" s="130"/>
      <c r="S794" s="130"/>
      <c r="T794" s="130"/>
      <c r="U794" s="130"/>
      <c r="V794" s="130"/>
      <c r="W794" s="130"/>
      <c r="X794" s="130"/>
      <c r="Y794" s="130"/>
      <c r="Z794" s="130"/>
      <c r="AA794" s="130"/>
    </row>
    <row r="795" spans="1:27">
      <c r="A795" s="130"/>
      <c r="B795" s="130"/>
      <c r="C795" s="130"/>
      <c r="D795" s="139"/>
      <c r="E795" s="99"/>
      <c r="F795" s="140"/>
      <c r="G795" s="128"/>
      <c r="H795" s="129"/>
      <c r="I795" s="130"/>
      <c r="J795" s="130"/>
      <c r="K795" s="130"/>
      <c r="L795" s="130"/>
      <c r="M795" s="130"/>
      <c r="N795" s="130"/>
      <c r="O795" s="130"/>
      <c r="P795" s="130"/>
      <c r="Q795" s="130"/>
      <c r="R795" s="130"/>
      <c r="S795" s="130"/>
      <c r="T795" s="130"/>
      <c r="U795" s="130"/>
      <c r="V795" s="130"/>
      <c r="W795" s="130"/>
      <c r="X795" s="130"/>
      <c r="Y795" s="130"/>
      <c r="Z795" s="130"/>
      <c r="AA795" s="130"/>
    </row>
    <row r="796" spans="1:27">
      <c r="A796" s="130"/>
      <c r="B796" s="130"/>
      <c r="C796" s="130"/>
      <c r="D796" s="139"/>
      <c r="E796" s="99"/>
      <c r="F796" s="140"/>
      <c r="G796" s="128"/>
      <c r="H796" s="129"/>
      <c r="I796" s="130"/>
      <c r="J796" s="130"/>
      <c r="K796" s="130"/>
      <c r="L796" s="130"/>
      <c r="M796" s="130"/>
      <c r="N796" s="130"/>
      <c r="O796" s="130"/>
      <c r="P796" s="130"/>
      <c r="Q796" s="130"/>
      <c r="R796" s="130"/>
      <c r="S796" s="130"/>
      <c r="T796" s="130"/>
      <c r="U796" s="130"/>
      <c r="V796" s="130"/>
      <c r="W796" s="130"/>
      <c r="X796" s="130"/>
      <c r="Y796" s="130"/>
      <c r="Z796" s="130"/>
      <c r="AA796" s="130"/>
    </row>
    <row r="797" spans="1:27">
      <c r="A797" s="130"/>
      <c r="B797" s="130"/>
      <c r="C797" s="130"/>
      <c r="D797" s="139"/>
      <c r="E797" s="99"/>
      <c r="F797" s="140"/>
      <c r="G797" s="128"/>
      <c r="H797" s="129"/>
      <c r="I797" s="130"/>
      <c r="J797" s="130"/>
      <c r="K797" s="130"/>
      <c r="L797" s="130"/>
      <c r="M797" s="130"/>
      <c r="N797" s="130"/>
      <c r="O797" s="130"/>
      <c r="P797" s="130"/>
      <c r="Q797" s="130"/>
      <c r="R797" s="130"/>
      <c r="S797" s="130"/>
      <c r="T797" s="130"/>
      <c r="U797" s="130"/>
      <c r="V797" s="130"/>
      <c r="W797" s="130"/>
      <c r="X797" s="130"/>
      <c r="Y797" s="130"/>
      <c r="Z797" s="130"/>
      <c r="AA797" s="130"/>
    </row>
    <row r="798" spans="1:27">
      <c r="A798" s="130"/>
      <c r="B798" s="130"/>
      <c r="C798" s="130"/>
      <c r="D798" s="139"/>
      <c r="E798" s="99"/>
      <c r="F798" s="140"/>
      <c r="G798" s="128"/>
      <c r="H798" s="129"/>
      <c r="I798" s="130"/>
      <c r="J798" s="130"/>
      <c r="K798" s="130"/>
      <c r="L798" s="130"/>
      <c r="M798" s="130"/>
      <c r="N798" s="130"/>
      <c r="O798" s="130"/>
      <c r="P798" s="130"/>
      <c r="Q798" s="130"/>
      <c r="R798" s="130"/>
      <c r="S798" s="130"/>
      <c r="T798" s="130"/>
      <c r="U798" s="130"/>
      <c r="V798" s="130"/>
      <c r="W798" s="130"/>
      <c r="X798" s="130"/>
      <c r="Y798" s="130"/>
      <c r="Z798" s="130"/>
      <c r="AA798" s="130"/>
    </row>
    <row r="799" spans="1:27">
      <c r="A799" s="130"/>
      <c r="B799" s="130"/>
      <c r="C799" s="130"/>
      <c r="D799" s="139"/>
      <c r="E799" s="99"/>
      <c r="F799" s="140"/>
      <c r="G799" s="128"/>
      <c r="H799" s="129"/>
      <c r="I799" s="130"/>
      <c r="J799" s="130"/>
      <c r="K799" s="130"/>
      <c r="L799" s="130"/>
      <c r="M799" s="130"/>
      <c r="N799" s="130"/>
      <c r="O799" s="130"/>
      <c r="P799" s="130"/>
      <c r="Q799" s="130"/>
      <c r="R799" s="130"/>
      <c r="S799" s="130"/>
      <c r="T799" s="130"/>
      <c r="U799" s="130"/>
      <c r="V799" s="130"/>
      <c r="W799" s="130"/>
      <c r="X799" s="130"/>
      <c r="Y799" s="130"/>
      <c r="Z799" s="130"/>
      <c r="AA799" s="130"/>
    </row>
    <row r="800" spans="1:27">
      <c r="A800" s="130"/>
      <c r="B800" s="130"/>
      <c r="C800" s="130"/>
      <c r="D800" s="139"/>
      <c r="E800" s="99"/>
      <c r="F800" s="140"/>
      <c r="G800" s="128"/>
      <c r="H800" s="129"/>
      <c r="I800" s="130"/>
      <c r="J800" s="130"/>
      <c r="K800" s="130"/>
      <c r="L800" s="130"/>
      <c r="M800" s="130"/>
      <c r="N800" s="130"/>
      <c r="O800" s="130"/>
      <c r="P800" s="130"/>
      <c r="Q800" s="130"/>
      <c r="R800" s="130"/>
      <c r="S800" s="130"/>
      <c r="T800" s="130"/>
      <c r="U800" s="130"/>
      <c r="V800" s="130"/>
      <c r="W800" s="130"/>
      <c r="X800" s="130"/>
      <c r="Y800" s="130"/>
      <c r="Z800" s="130"/>
      <c r="AA800" s="130"/>
    </row>
    <row r="801" spans="1:27">
      <c r="A801" s="130"/>
      <c r="B801" s="130"/>
      <c r="C801" s="130"/>
      <c r="D801" s="139"/>
      <c r="E801" s="99"/>
      <c r="F801" s="140"/>
      <c r="G801" s="128"/>
      <c r="H801" s="129"/>
      <c r="I801" s="130"/>
      <c r="J801" s="130"/>
      <c r="K801" s="130"/>
      <c r="L801" s="130"/>
      <c r="M801" s="130"/>
      <c r="N801" s="130"/>
      <c r="O801" s="130"/>
      <c r="P801" s="130"/>
      <c r="Q801" s="130"/>
      <c r="R801" s="130"/>
      <c r="S801" s="130"/>
      <c r="T801" s="130"/>
      <c r="U801" s="130"/>
      <c r="V801" s="130"/>
      <c r="W801" s="130"/>
      <c r="X801" s="130"/>
      <c r="Y801" s="130"/>
      <c r="Z801" s="130"/>
      <c r="AA801" s="130"/>
    </row>
    <row r="802" spans="1:27">
      <c r="A802" s="130"/>
      <c r="B802" s="130"/>
      <c r="C802" s="130"/>
      <c r="D802" s="139"/>
      <c r="E802" s="99"/>
      <c r="F802" s="140"/>
      <c r="G802" s="128"/>
      <c r="H802" s="129"/>
      <c r="I802" s="130"/>
      <c r="J802" s="130"/>
      <c r="K802" s="130"/>
      <c r="L802" s="130"/>
      <c r="M802" s="130"/>
      <c r="N802" s="130"/>
      <c r="O802" s="130"/>
      <c r="P802" s="130"/>
      <c r="Q802" s="130"/>
      <c r="R802" s="130"/>
      <c r="S802" s="130"/>
      <c r="T802" s="130"/>
      <c r="U802" s="130"/>
      <c r="V802" s="130"/>
      <c r="W802" s="130"/>
      <c r="X802" s="130"/>
      <c r="Y802" s="130"/>
      <c r="Z802" s="130"/>
      <c r="AA802" s="130"/>
    </row>
    <row r="803" spans="1:27">
      <c r="A803" s="130"/>
      <c r="B803" s="130"/>
      <c r="C803" s="130"/>
      <c r="D803" s="139"/>
      <c r="E803" s="99"/>
      <c r="F803" s="140"/>
      <c r="G803" s="128"/>
      <c r="H803" s="129"/>
      <c r="I803" s="130"/>
      <c r="J803" s="130"/>
      <c r="K803" s="130"/>
      <c r="L803" s="130"/>
      <c r="M803" s="130"/>
      <c r="N803" s="130"/>
      <c r="O803" s="130"/>
      <c r="P803" s="130"/>
      <c r="Q803" s="130"/>
      <c r="R803" s="130"/>
      <c r="S803" s="130"/>
      <c r="T803" s="130"/>
      <c r="U803" s="130"/>
      <c r="V803" s="130"/>
      <c r="W803" s="130"/>
      <c r="X803" s="130"/>
      <c r="Y803" s="130"/>
      <c r="Z803" s="130"/>
      <c r="AA803" s="130"/>
    </row>
    <row r="804" spans="1:27">
      <c r="A804" s="130"/>
      <c r="B804" s="130"/>
      <c r="C804" s="130"/>
      <c r="D804" s="139"/>
      <c r="E804" s="99"/>
      <c r="F804" s="140"/>
      <c r="G804" s="128"/>
      <c r="H804" s="129"/>
      <c r="I804" s="130"/>
      <c r="J804" s="130"/>
      <c r="K804" s="130"/>
      <c r="L804" s="130"/>
      <c r="M804" s="130"/>
      <c r="N804" s="130"/>
      <c r="O804" s="130"/>
      <c r="P804" s="130"/>
      <c r="Q804" s="130"/>
      <c r="R804" s="130"/>
      <c r="S804" s="130"/>
      <c r="T804" s="130"/>
      <c r="U804" s="130"/>
      <c r="V804" s="130"/>
      <c r="W804" s="130"/>
      <c r="X804" s="130"/>
      <c r="Y804" s="130"/>
      <c r="Z804" s="130"/>
      <c r="AA804" s="130"/>
    </row>
    <row r="805" spans="1:27">
      <c r="A805" s="130"/>
      <c r="B805" s="130"/>
      <c r="C805" s="130"/>
      <c r="D805" s="139"/>
      <c r="E805" s="99"/>
      <c r="F805" s="140"/>
      <c r="G805" s="128"/>
      <c r="H805" s="129"/>
      <c r="I805" s="130"/>
      <c r="J805" s="130"/>
      <c r="K805" s="130"/>
      <c r="L805" s="130"/>
      <c r="M805" s="130"/>
      <c r="N805" s="130"/>
      <c r="O805" s="130"/>
      <c r="P805" s="130"/>
      <c r="Q805" s="130"/>
      <c r="R805" s="130"/>
      <c r="S805" s="130"/>
      <c r="T805" s="130"/>
      <c r="U805" s="130"/>
      <c r="V805" s="130"/>
      <c r="W805" s="130"/>
      <c r="X805" s="130"/>
      <c r="Y805" s="130"/>
      <c r="Z805" s="130"/>
      <c r="AA805" s="130"/>
    </row>
    <row r="806" spans="1:27">
      <c r="A806" s="130"/>
      <c r="B806" s="130"/>
      <c r="C806" s="130"/>
      <c r="D806" s="139"/>
      <c r="E806" s="99"/>
      <c r="F806" s="140"/>
      <c r="G806" s="128"/>
      <c r="H806" s="129"/>
      <c r="I806" s="130"/>
      <c r="J806" s="130"/>
      <c r="K806" s="130"/>
      <c r="L806" s="130"/>
      <c r="M806" s="130"/>
      <c r="N806" s="130"/>
      <c r="O806" s="130"/>
      <c r="P806" s="130"/>
      <c r="Q806" s="130"/>
      <c r="R806" s="130"/>
      <c r="S806" s="130"/>
      <c r="T806" s="130"/>
      <c r="U806" s="130"/>
      <c r="V806" s="130"/>
      <c r="W806" s="130"/>
      <c r="X806" s="130"/>
      <c r="Y806" s="130"/>
      <c r="Z806" s="130"/>
      <c r="AA806" s="130"/>
    </row>
    <row r="807" spans="1:27">
      <c r="A807" s="130"/>
      <c r="B807" s="130"/>
      <c r="C807" s="130"/>
      <c r="D807" s="139"/>
      <c r="E807" s="99"/>
      <c r="F807" s="140"/>
      <c r="G807" s="128"/>
      <c r="H807" s="129"/>
      <c r="I807" s="130"/>
      <c r="J807" s="130"/>
      <c r="K807" s="130"/>
      <c r="L807" s="130"/>
      <c r="M807" s="130"/>
      <c r="N807" s="130"/>
      <c r="O807" s="130"/>
      <c r="P807" s="130"/>
      <c r="Q807" s="130"/>
      <c r="R807" s="130"/>
      <c r="S807" s="130"/>
      <c r="T807" s="130"/>
      <c r="U807" s="130"/>
      <c r="V807" s="130"/>
      <c r="W807" s="130"/>
      <c r="X807" s="130"/>
      <c r="Y807" s="130"/>
      <c r="Z807" s="130"/>
      <c r="AA807" s="130"/>
    </row>
    <row r="808" spans="1:27">
      <c r="A808" s="130"/>
      <c r="B808" s="130"/>
      <c r="C808" s="130"/>
      <c r="D808" s="139"/>
      <c r="E808" s="99"/>
      <c r="F808" s="140"/>
      <c r="G808" s="128"/>
      <c r="H808" s="129"/>
      <c r="I808" s="130"/>
      <c r="J808" s="130"/>
      <c r="K808" s="130"/>
      <c r="L808" s="130"/>
      <c r="M808" s="130"/>
      <c r="N808" s="130"/>
      <c r="O808" s="130"/>
      <c r="P808" s="130"/>
      <c r="Q808" s="130"/>
      <c r="R808" s="130"/>
      <c r="S808" s="130"/>
      <c r="T808" s="130"/>
      <c r="U808" s="130"/>
      <c r="V808" s="130"/>
      <c r="W808" s="130"/>
      <c r="X808" s="130"/>
      <c r="Y808" s="130"/>
      <c r="Z808" s="130"/>
      <c r="AA808" s="130"/>
    </row>
    <row r="809" spans="1:27">
      <c r="A809" s="130"/>
      <c r="B809" s="130"/>
      <c r="C809" s="130"/>
      <c r="D809" s="139"/>
      <c r="E809" s="99"/>
      <c r="F809" s="140"/>
      <c r="G809" s="128"/>
      <c r="H809" s="129"/>
      <c r="I809" s="130"/>
      <c r="J809" s="130"/>
      <c r="K809" s="130"/>
      <c r="L809" s="130"/>
      <c r="M809" s="130"/>
      <c r="N809" s="130"/>
      <c r="O809" s="130"/>
      <c r="P809" s="130"/>
      <c r="Q809" s="130"/>
      <c r="R809" s="130"/>
      <c r="S809" s="130"/>
      <c r="T809" s="130"/>
      <c r="U809" s="130"/>
      <c r="V809" s="130"/>
      <c r="W809" s="130"/>
      <c r="X809" s="130"/>
      <c r="Y809" s="130"/>
      <c r="Z809" s="130"/>
      <c r="AA809" s="130"/>
    </row>
    <row r="810" spans="1:27">
      <c r="A810" s="130"/>
      <c r="B810" s="130"/>
      <c r="C810" s="130"/>
      <c r="D810" s="139"/>
      <c r="E810" s="99"/>
      <c r="F810" s="140"/>
      <c r="G810" s="128"/>
      <c r="H810" s="129"/>
      <c r="I810" s="130"/>
      <c r="J810" s="130"/>
      <c r="K810" s="130"/>
      <c r="L810" s="130"/>
      <c r="M810" s="130"/>
      <c r="N810" s="130"/>
      <c r="O810" s="130"/>
      <c r="P810" s="130"/>
      <c r="Q810" s="130"/>
      <c r="R810" s="130"/>
      <c r="S810" s="130"/>
      <c r="T810" s="130"/>
      <c r="U810" s="130"/>
      <c r="V810" s="130"/>
      <c r="W810" s="130"/>
      <c r="X810" s="130"/>
      <c r="Y810" s="130"/>
      <c r="Z810" s="130"/>
      <c r="AA810" s="130"/>
    </row>
    <row r="811" spans="1:27">
      <c r="A811" s="130"/>
      <c r="B811" s="130"/>
      <c r="C811" s="130"/>
      <c r="D811" s="139"/>
      <c r="E811" s="99"/>
      <c r="F811" s="140"/>
      <c r="G811" s="128"/>
      <c r="H811" s="129"/>
      <c r="I811" s="130"/>
      <c r="J811" s="130"/>
      <c r="K811" s="130"/>
      <c r="L811" s="130"/>
      <c r="M811" s="130"/>
      <c r="N811" s="130"/>
      <c r="O811" s="130"/>
      <c r="P811" s="130"/>
      <c r="Q811" s="130"/>
      <c r="R811" s="130"/>
      <c r="S811" s="130"/>
      <c r="T811" s="130"/>
      <c r="U811" s="130"/>
      <c r="V811" s="130"/>
      <c r="W811" s="130"/>
      <c r="X811" s="130"/>
      <c r="Y811" s="130"/>
      <c r="Z811" s="130"/>
      <c r="AA811" s="130"/>
    </row>
    <row r="812" spans="1:27">
      <c r="A812" s="130"/>
      <c r="B812" s="130"/>
      <c r="C812" s="130"/>
      <c r="D812" s="139"/>
      <c r="E812" s="99"/>
      <c r="F812" s="140"/>
      <c r="G812" s="128"/>
      <c r="H812" s="129"/>
      <c r="I812" s="130"/>
      <c r="J812" s="130"/>
      <c r="K812" s="130"/>
      <c r="L812" s="130"/>
      <c r="M812" s="130"/>
      <c r="N812" s="130"/>
      <c r="O812" s="130"/>
      <c r="P812" s="130"/>
      <c r="Q812" s="130"/>
      <c r="R812" s="130"/>
      <c r="S812" s="130"/>
      <c r="T812" s="130"/>
      <c r="U812" s="130"/>
      <c r="V812" s="130"/>
      <c r="W812" s="130"/>
      <c r="X812" s="130"/>
      <c r="Y812" s="130"/>
      <c r="Z812" s="130"/>
      <c r="AA812" s="130"/>
    </row>
    <row r="813" spans="1:27">
      <c r="A813" s="130"/>
      <c r="B813" s="130"/>
      <c r="C813" s="130"/>
      <c r="D813" s="139"/>
      <c r="E813" s="99"/>
      <c r="F813" s="140"/>
      <c r="G813" s="128"/>
      <c r="H813" s="129"/>
      <c r="I813" s="130"/>
      <c r="J813" s="130"/>
      <c r="K813" s="130"/>
      <c r="L813" s="130"/>
      <c r="M813" s="130"/>
      <c r="N813" s="130"/>
      <c r="O813" s="130"/>
      <c r="P813" s="130"/>
      <c r="Q813" s="130"/>
      <c r="R813" s="130"/>
      <c r="S813" s="130"/>
      <c r="T813" s="130"/>
      <c r="U813" s="130"/>
      <c r="V813" s="130"/>
      <c r="W813" s="130"/>
      <c r="X813" s="130"/>
      <c r="Y813" s="130"/>
      <c r="Z813" s="130"/>
      <c r="AA813" s="130"/>
    </row>
    <row r="814" spans="1:27">
      <c r="A814" s="130"/>
      <c r="B814" s="130"/>
      <c r="C814" s="130"/>
      <c r="D814" s="139"/>
      <c r="E814" s="99"/>
      <c r="F814" s="140"/>
      <c r="G814" s="128"/>
      <c r="H814" s="129"/>
      <c r="I814" s="130"/>
      <c r="J814" s="130"/>
      <c r="K814" s="130"/>
      <c r="L814" s="130"/>
      <c r="M814" s="130"/>
      <c r="N814" s="130"/>
      <c r="O814" s="130"/>
      <c r="P814" s="130"/>
      <c r="Q814" s="130"/>
      <c r="R814" s="130"/>
      <c r="S814" s="130"/>
      <c r="T814" s="130"/>
      <c r="U814" s="130"/>
      <c r="V814" s="130"/>
      <c r="W814" s="130"/>
      <c r="X814" s="130"/>
      <c r="Y814" s="130"/>
      <c r="Z814" s="130"/>
      <c r="AA814" s="130"/>
    </row>
    <row r="815" spans="1:27">
      <c r="A815" s="130"/>
      <c r="B815" s="130"/>
      <c r="C815" s="130"/>
      <c r="D815" s="139"/>
      <c r="E815" s="99"/>
      <c r="F815" s="140"/>
      <c r="G815" s="128"/>
      <c r="H815" s="129"/>
      <c r="I815" s="130"/>
      <c r="J815" s="130"/>
      <c r="K815" s="130"/>
      <c r="L815" s="130"/>
      <c r="M815" s="130"/>
      <c r="N815" s="130"/>
      <c r="O815" s="130"/>
      <c r="P815" s="130"/>
      <c r="Q815" s="130"/>
      <c r="R815" s="130"/>
      <c r="S815" s="130"/>
      <c r="T815" s="130"/>
      <c r="U815" s="130"/>
      <c r="V815" s="130"/>
      <c r="W815" s="130"/>
      <c r="X815" s="130"/>
      <c r="Y815" s="130"/>
      <c r="Z815" s="130"/>
      <c r="AA815" s="130"/>
    </row>
    <row r="816" spans="1:27">
      <c r="A816" s="130"/>
      <c r="B816" s="130"/>
      <c r="C816" s="130"/>
      <c r="D816" s="139"/>
      <c r="E816" s="99"/>
      <c r="F816" s="140"/>
      <c r="G816" s="128"/>
      <c r="H816" s="129"/>
      <c r="I816" s="130"/>
      <c r="J816" s="130"/>
      <c r="K816" s="130"/>
      <c r="L816" s="130"/>
      <c r="M816" s="130"/>
      <c r="N816" s="130"/>
      <c r="O816" s="130"/>
      <c r="P816" s="130"/>
      <c r="Q816" s="130"/>
      <c r="R816" s="130"/>
      <c r="S816" s="130"/>
      <c r="T816" s="130"/>
      <c r="U816" s="130"/>
      <c r="V816" s="130"/>
      <c r="W816" s="130"/>
      <c r="X816" s="130"/>
      <c r="Y816" s="130"/>
      <c r="Z816" s="130"/>
      <c r="AA816" s="130"/>
    </row>
    <row r="817" spans="1:27">
      <c r="A817" s="130"/>
      <c r="B817" s="130"/>
      <c r="C817" s="130"/>
      <c r="D817" s="139"/>
      <c r="E817" s="99"/>
      <c r="F817" s="140"/>
      <c r="G817" s="128"/>
      <c r="H817" s="129"/>
      <c r="I817" s="130"/>
      <c r="J817" s="130"/>
      <c r="K817" s="130"/>
      <c r="L817" s="130"/>
      <c r="M817" s="130"/>
      <c r="N817" s="130"/>
      <c r="O817" s="130"/>
      <c r="P817" s="130"/>
      <c r="Q817" s="130"/>
      <c r="R817" s="130"/>
      <c r="S817" s="130"/>
      <c r="T817" s="130"/>
      <c r="U817" s="130"/>
      <c r="V817" s="130"/>
      <c r="W817" s="130"/>
      <c r="X817" s="130"/>
      <c r="Y817" s="130"/>
      <c r="Z817" s="130"/>
      <c r="AA817" s="130"/>
    </row>
    <row r="818" spans="1:27">
      <c r="A818" s="130"/>
      <c r="B818" s="130"/>
      <c r="C818" s="130"/>
      <c r="D818" s="139"/>
      <c r="E818" s="99"/>
      <c r="F818" s="140"/>
      <c r="G818" s="128"/>
      <c r="H818" s="129"/>
      <c r="I818" s="130"/>
      <c r="J818" s="130"/>
      <c r="K818" s="130"/>
      <c r="L818" s="130"/>
      <c r="M818" s="130"/>
      <c r="N818" s="130"/>
      <c r="O818" s="130"/>
      <c r="P818" s="130"/>
      <c r="Q818" s="130"/>
      <c r="R818" s="130"/>
      <c r="S818" s="130"/>
      <c r="T818" s="130"/>
      <c r="U818" s="130"/>
      <c r="V818" s="130"/>
      <c r="W818" s="130"/>
      <c r="X818" s="130"/>
      <c r="Y818" s="130"/>
      <c r="Z818" s="130"/>
      <c r="AA818" s="130"/>
    </row>
    <row r="819" spans="1:27">
      <c r="A819" s="130"/>
      <c r="B819" s="130"/>
      <c r="C819" s="130"/>
      <c r="D819" s="139"/>
      <c r="E819" s="99"/>
      <c r="F819" s="140"/>
      <c r="G819" s="128"/>
      <c r="H819" s="129"/>
      <c r="I819" s="130"/>
      <c r="J819" s="130"/>
      <c r="K819" s="130"/>
      <c r="L819" s="130"/>
      <c r="M819" s="130"/>
      <c r="N819" s="130"/>
      <c r="O819" s="130"/>
      <c r="P819" s="130"/>
      <c r="Q819" s="130"/>
      <c r="R819" s="130"/>
      <c r="S819" s="130"/>
      <c r="T819" s="130"/>
      <c r="U819" s="130"/>
      <c r="V819" s="130"/>
      <c r="W819" s="130"/>
      <c r="X819" s="130"/>
      <c r="Y819" s="130"/>
      <c r="Z819" s="130"/>
      <c r="AA819" s="130"/>
    </row>
    <row r="820" spans="1:27">
      <c r="A820" s="130"/>
      <c r="B820" s="130"/>
      <c r="C820" s="130"/>
      <c r="D820" s="139"/>
      <c r="E820" s="99"/>
      <c r="F820" s="140"/>
      <c r="G820" s="128"/>
      <c r="H820" s="129"/>
      <c r="I820" s="130"/>
      <c r="J820" s="130"/>
      <c r="K820" s="130"/>
      <c r="L820" s="130"/>
      <c r="M820" s="130"/>
      <c r="N820" s="130"/>
      <c r="O820" s="130"/>
      <c r="P820" s="130"/>
      <c r="Q820" s="130"/>
      <c r="R820" s="130"/>
      <c r="S820" s="130"/>
      <c r="T820" s="130"/>
      <c r="U820" s="130"/>
      <c r="V820" s="130"/>
      <c r="W820" s="130"/>
      <c r="X820" s="130"/>
      <c r="Y820" s="130"/>
      <c r="Z820" s="130"/>
      <c r="AA820" s="130"/>
    </row>
    <row r="821" spans="1:27">
      <c r="A821" s="130"/>
      <c r="B821" s="130"/>
      <c r="C821" s="130"/>
      <c r="D821" s="139"/>
      <c r="E821" s="99"/>
      <c r="F821" s="140"/>
      <c r="G821" s="128"/>
      <c r="H821" s="129"/>
      <c r="I821" s="130"/>
      <c r="J821" s="130"/>
      <c r="K821" s="130"/>
      <c r="L821" s="130"/>
      <c r="M821" s="130"/>
      <c r="N821" s="130"/>
      <c r="O821" s="130"/>
      <c r="P821" s="130"/>
      <c r="Q821" s="130"/>
      <c r="R821" s="130"/>
      <c r="S821" s="130"/>
      <c r="T821" s="130"/>
      <c r="U821" s="130"/>
      <c r="V821" s="130"/>
      <c r="W821" s="130"/>
      <c r="X821" s="130"/>
      <c r="Y821" s="130"/>
      <c r="Z821" s="130"/>
      <c r="AA821" s="130"/>
    </row>
    <row r="822" spans="1:27">
      <c r="A822" s="130"/>
      <c r="B822" s="130"/>
      <c r="C822" s="130"/>
      <c r="D822" s="139"/>
      <c r="E822" s="99"/>
      <c r="F822" s="140"/>
      <c r="G822" s="128"/>
      <c r="H822" s="129"/>
      <c r="I822" s="130"/>
      <c r="J822" s="130"/>
      <c r="K822" s="130"/>
      <c r="L822" s="130"/>
      <c r="M822" s="130"/>
      <c r="N822" s="130"/>
      <c r="O822" s="130"/>
      <c r="P822" s="130"/>
      <c r="Q822" s="130"/>
      <c r="R822" s="130"/>
      <c r="S822" s="130"/>
      <c r="T822" s="130"/>
      <c r="U822" s="130"/>
      <c r="V822" s="130"/>
      <c r="W822" s="130"/>
      <c r="X822" s="130"/>
      <c r="Y822" s="130"/>
      <c r="Z822" s="130"/>
      <c r="AA822" s="130"/>
    </row>
    <row r="823" spans="1:27">
      <c r="A823" s="130"/>
      <c r="B823" s="130"/>
      <c r="C823" s="130"/>
      <c r="D823" s="139"/>
      <c r="E823" s="99"/>
      <c r="F823" s="140"/>
      <c r="G823" s="128"/>
      <c r="H823" s="129"/>
      <c r="I823" s="130"/>
      <c r="J823" s="130"/>
      <c r="K823" s="130"/>
      <c r="L823" s="130"/>
      <c r="M823" s="130"/>
      <c r="N823" s="130"/>
      <c r="O823" s="130"/>
      <c r="P823" s="130"/>
      <c r="Q823" s="130"/>
      <c r="R823" s="130"/>
      <c r="S823" s="130"/>
      <c r="T823" s="130"/>
      <c r="U823" s="130"/>
      <c r="V823" s="130"/>
      <c r="W823" s="130"/>
      <c r="X823" s="130"/>
      <c r="Y823" s="130"/>
      <c r="Z823" s="130"/>
      <c r="AA823" s="130"/>
    </row>
    <row r="824" spans="1:27">
      <c r="A824" s="130"/>
      <c r="B824" s="130"/>
      <c r="C824" s="130"/>
      <c r="D824" s="139"/>
      <c r="E824" s="99"/>
      <c r="F824" s="140"/>
      <c r="G824" s="128"/>
      <c r="H824" s="129"/>
      <c r="I824" s="130"/>
      <c r="J824" s="130"/>
      <c r="K824" s="130"/>
      <c r="L824" s="130"/>
      <c r="M824" s="130"/>
      <c r="N824" s="130"/>
      <c r="O824" s="130"/>
      <c r="P824" s="130"/>
      <c r="Q824" s="130"/>
      <c r="R824" s="130"/>
      <c r="S824" s="130"/>
      <c r="T824" s="130"/>
      <c r="U824" s="130"/>
      <c r="V824" s="130"/>
      <c r="W824" s="130"/>
      <c r="X824" s="130"/>
      <c r="Y824" s="130"/>
      <c r="Z824" s="130"/>
      <c r="AA824" s="130"/>
    </row>
    <row r="825" spans="1:27">
      <c r="A825" s="130"/>
      <c r="B825" s="130"/>
      <c r="C825" s="130"/>
      <c r="D825" s="139"/>
      <c r="E825" s="99"/>
      <c r="F825" s="140"/>
      <c r="G825" s="128"/>
      <c r="H825" s="129"/>
      <c r="I825" s="130"/>
      <c r="J825" s="130"/>
      <c r="K825" s="130"/>
      <c r="L825" s="130"/>
      <c r="M825" s="130"/>
      <c r="N825" s="130"/>
      <c r="O825" s="130"/>
      <c r="P825" s="130"/>
      <c r="Q825" s="130"/>
      <c r="R825" s="130"/>
      <c r="S825" s="130"/>
      <c r="T825" s="130"/>
      <c r="U825" s="130"/>
      <c r="V825" s="130"/>
      <c r="W825" s="130"/>
      <c r="X825" s="130"/>
      <c r="Y825" s="130"/>
      <c r="Z825" s="130"/>
      <c r="AA825" s="130"/>
    </row>
    <row r="826" spans="1:27">
      <c r="A826" s="130"/>
      <c r="B826" s="130"/>
      <c r="C826" s="130"/>
      <c r="D826" s="139"/>
      <c r="E826" s="99"/>
      <c r="F826" s="140"/>
      <c r="G826" s="128"/>
      <c r="H826" s="129"/>
      <c r="I826" s="130"/>
      <c r="J826" s="130"/>
      <c r="K826" s="130"/>
      <c r="L826" s="130"/>
      <c r="M826" s="130"/>
      <c r="N826" s="130"/>
      <c r="O826" s="130"/>
      <c r="P826" s="130"/>
      <c r="Q826" s="130"/>
      <c r="R826" s="130"/>
      <c r="S826" s="130"/>
      <c r="T826" s="130"/>
      <c r="U826" s="130"/>
      <c r="V826" s="130"/>
      <c r="W826" s="130"/>
      <c r="X826" s="130"/>
      <c r="Y826" s="130"/>
      <c r="Z826" s="130"/>
      <c r="AA826" s="130"/>
    </row>
    <row r="827" spans="1:27">
      <c r="A827" s="130"/>
      <c r="B827" s="130"/>
      <c r="C827" s="130"/>
      <c r="D827" s="139"/>
      <c r="E827" s="99"/>
      <c r="F827" s="140"/>
      <c r="G827" s="128"/>
      <c r="H827" s="129"/>
      <c r="I827" s="130"/>
      <c r="J827" s="130"/>
      <c r="K827" s="130"/>
      <c r="L827" s="130"/>
      <c r="M827" s="130"/>
      <c r="N827" s="130"/>
      <c r="O827" s="130"/>
      <c r="P827" s="130"/>
      <c r="Q827" s="130"/>
      <c r="R827" s="130"/>
      <c r="S827" s="130"/>
      <c r="T827" s="130"/>
      <c r="U827" s="130"/>
      <c r="V827" s="130"/>
      <c r="W827" s="130"/>
      <c r="X827" s="130"/>
      <c r="Y827" s="130"/>
      <c r="Z827" s="130"/>
      <c r="AA827" s="130"/>
    </row>
    <row r="828" spans="1:27">
      <c r="A828" s="130"/>
      <c r="B828" s="130"/>
      <c r="C828" s="130"/>
      <c r="D828" s="139"/>
      <c r="E828" s="99"/>
      <c r="F828" s="140"/>
      <c r="G828" s="128"/>
      <c r="H828" s="129"/>
      <c r="I828" s="130"/>
      <c r="J828" s="130"/>
      <c r="K828" s="130"/>
      <c r="L828" s="130"/>
      <c r="M828" s="130"/>
      <c r="N828" s="130"/>
      <c r="O828" s="130"/>
      <c r="P828" s="130"/>
      <c r="Q828" s="130"/>
      <c r="R828" s="130"/>
      <c r="S828" s="130"/>
      <c r="T828" s="130"/>
      <c r="U828" s="130"/>
      <c r="V828" s="130"/>
      <c r="W828" s="130"/>
      <c r="X828" s="130"/>
      <c r="Y828" s="130"/>
      <c r="Z828" s="130"/>
      <c r="AA828" s="130"/>
    </row>
    <row r="829" spans="1:27">
      <c r="A829" s="130"/>
      <c r="B829" s="130"/>
      <c r="C829" s="130"/>
      <c r="D829" s="139"/>
      <c r="E829" s="99"/>
      <c r="F829" s="140"/>
      <c r="G829" s="128"/>
      <c r="H829" s="129"/>
      <c r="I829" s="130"/>
      <c r="J829" s="130"/>
      <c r="K829" s="130"/>
      <c r="L829" s="130"/>
      <c r="M829" s="130"/>
      <c r="N829" s="130"/>
      <c r="O829" s="130"/>
      <c r="P829" s="130"/>
      <c r="Q829" s="130"/>
      <c r="R829" s="130"/>
      <c r="S829" s="130"/>
      <c r="T829" s="130"/>
      <c r="U829" s="130"/>
      <c r="V829" s="130"/>
      <c r="W829" s="130"/>
      <c r="X829" s="130"/>
      <c r="Y829" s="130"/>
      <c r="Z829" s="130"/>
      <c r="AA829" s="130"/>
    </row>
    <row r="830" spans="1:27">
      <c r="A830" s="130"/>
      <c r="B830" s="130"/>
      <c r="C830" s="130"/>
      <c r="D830" s="139"/>
      <c r="E830" s="99"/>
      <c r="F830" s="140"/>
      <c r="G830" s="128"/>
      <c r="H830" s="129"/>
      <c r="I830" s="130"/>
      <c r="J830" s="130"/>
      <c r="K830" s="130"/>
      <c r="L830" s="130"/>
      <c r="M830" s="130"/>
      <c r="N830" s="130"/>
      <c r="O830" s="130"/>
      <c r="P830" s="130"/>
      <c r="Q830" s="130"/>
      <c r="R830" s="130"/>
      <c r="S830" s="130"/>
      <c r="T830" s="130"/>
      <c r="U830" s="130"/>
      <c r="V830" s="130"/>
      <c r="W830" s="130"/>
      <c r="X830" s="130"/>
      <c r="Y830" s="130"/>
      <c r="Z830" s="130"/>
      <c r="AA830" s="130"/>
    </row>
    <row r="831" spans="1:27">
      <c r="A831" s="130"/>
      <c r="B831" s="130"/>
      <c r="C831" s="130"/>
      <c r="D831" s="139"/>
      <c r="E831" s="99"/>
      <c r="F831" s="140"/>
      <c r="G831" s="128"/>
      <c r="H831" s="129"/>
      <c r="I831" s="130"/>
      <c r="J831" s="130"/>
      <c r="K831" s="130"/>
      <c r="L831" s="130"/>
      <c r="M831" s="130"/>
      <c r="N831" s="130"/>
      <c r="O831" s="130"/>
      <c r="P831" s="130"/>
      <c r="Q831" s="130"/>
      <c r="R831" s="130"/>
      <c r="S831" s="130"/>
      <c r="T831" s="130"/>
      <c r="U831" s="130"/>
      <c r="V831" s="130"/>
      <c r="W831" s="130"/>
      <c r="X831" s="130"/>
      <c r="Y831" s="130"/>
      <c r="Z831" s="130"/>
      <c r="AA831" s="130"/>
    </row>
    <row r="832" spans="1:27">
      <c r="A832" s="130"/>
      <c r="B832" s="130"/>
      <c r="C832" s="130"/>
      <c r="D832" s="139"/>
      <c r="E832" s="99"/>
      <c r="F832" s="140"/>
      <c r="G832" s="128"/>
      <c r="H832" s="129"/>
      <c r="I832" s="130"/>
      <c r="J832" s="130"/>
      <c r="K832" s="130"/>
      <c r="L832" s="130"/>
      <c r="M832" s="130"/>
      <c r="N832" s="130"/>
      <c r="O832" s="130"/>
      <c r="P832" s="130"/>
      <c r="Q832" s="130"/>
      <c r="R832" s="130"/>
      <c r="S832" s="130"/>
      <c r="T832" s="130"/>
      <c r="U832" s="130"/>
      <c r="V832" s="130"/>
      <c r="W832" s="130"/>
      <c r="X832" s="130"/>
      <c r="Y832" s="130"/>
      <c r="Z832" s="130"/>
      <c r="AA832" s="130"/>
    </row>
    <row r="833" spans="1:27">
      <c r="A833" s="130"/>
      <c r="B833" s="130"/>
      <c r="C833" s="130"/>
      <c r="D833" s="139"/>
      <c r="E833" s="99"/>
      <c r="F833" s="140"/>
      <c r="G833" s="128"/>
      <c r="H833" s="129"/>
      <c r="I833" s="130"/>
      <c r="J833" s="130"/>
      <c r="K833" s="130"/>
      <c r="L833" s="130"/>
      <c r="M833" s="130"/>
      <c r="N833" s="130"/>
      <c r="O833" s="130"/>
      <c r="P833" s="130"/>
      <c r="Q833" s="130"/>
      <c r="R833" s="130"/>
      <c r="S833" s="130"/>
      <c r="T833" s="130"/>
      <c r="U833" s="130"/>
      <c r="V833" s="130"/>
      <c r="W833" s="130"/>
      <c r="X833" s="130"/>
      <c r="Y833" s="130"/>
      <c r="Z833" s="130"/>
      <c r="AA833" s="130"/>
    </row>
    <row r="834" spans="1:27">
      <c r="A834" s="130"/>
      <c r="B834" s="130"/>
      <c r="C834" s="130"/>
      <c r="D834" s="139"/>
      <c r="E834" s="99"/>
      <c r="F834" s="140"/>
      <c r="G834" s="128"/>
      <c r="H834" s="129"/>
      <c r="I834" s="130"/>
      <c r="J834" s="130"/>
      <c r="K834" s="130"/>
      <c r="L834" s="130"/>
      <c r="M834" s="130"/>
      <c r="N834" s="130"/>
      <c r="O834" s="130"/>
      <c r="P834" s="130"/>
      <c r="Q834" s="130"/>
      <c r="R834" s="130"/>
      <c r="S834" s="130"/>
      <c r="T834" s="130"/>
      <c r="U834" s="130"/>
      <c r="V834" s="130"/>
      <c r="W834" s="130"/>
      <c r="X834" s="130"/>
      <c r="Y834" s="130"/>
      <c r="Z834" s="130"/>
      <c r="AA834" s="130"/>
    </row>
    <row r="835" spans="1:27">
      <c r="A835" s="130"/>
      <c r="B835" s="130"/>
      <c r="C835" s="130"/>
      <c r="D835" s="139"/>
      <c r="E835" s="99"/>
      <c r="F835" s="140"/>
      <c r="G835" s="128"/>
      <c r="H835" s="129"/>
      <c r="I835" s="130"/>
      <c r="J835" s="130"/>
      <c r="K835" s="130"/>
      <c r="L835" s="130"/>
      <c r="M835" s="130"/>
      <c r="N835" s="130"/>
      <c r="O835" s="130"/>
      <c r="P835" s="130"/>
      <c r="Q835" s="130"/>
      <c r="R835" s="130"/>
      <c r="S835" s="130"/>
      <c r="T835" s="130"/>
      <c r="U835" s="130"/>
      <c r="V835" s="130"/>
      <c r="W835" s="130"/>
      <c r="X835" s="130"/>
      <c r="Y835" s="130"/>
      <c r="Z835" s="130"/>
      <c r="AA835" s="130"/>
    </row>
    <row r="836" spans="1:27">
      <c r="A836" s="130"/>
      <c r="B836" s="130"/>
      <c r="C836" s="130"/>
      <c r="D836" s="139"/>
      <c r="E836" s="99"/>
      <c r="F836" s="140"/>
      <c r="G836" s="128"/>
      <c r="H836" s="129"/>
      <c r="I836" s="130"/>
      <c r="J836" s="130"/>
      <c r="K836" s="130"/>
      <c r="L836" s="130"/>
      <c r="M836" s="130"/>
      <c r="N836" s="130"/>
      <c r="O836" s="130"/>
      <c r="P836" s="130"/>
      <c r="Q836" s="130"/>
      <c r="R836" s="130"/>
      <c r="S836" s="130"/>
      <c r="T836" s="130"/>
      <c r="U836" s="130"/>
      <c r="V836" s="130"/>
      <c r="W836" s="130"/>
      <c r="X836" s="130"/>
      <c r="Y836" s="130"/>
      <c r="Z836" s="130"/>
      <c r="AA836" s="130"/>
    </row>
    <row r="837" spans="1:27">
      <c r="A837" s="130"/>
      <c r="B837" s="130"/>
      <c r="C837" s="130"/>
      <c r="D837" s="139"/>
      <c r="E837" s="99"/>
      <c r="F837" s="140"/>
      <c r="G837" s="128"/>
      <c r="H837" s="129"/>
      <c r="I837" s="130"/>
      <c r="J837" s="130"/>
      <c r="K837" s="130"/>
      <c r="L837" s="130"/>
      <c r="M837" s="130"/>
      <c r="N837" s="130"/>
      <c r="O837" s="130"/>
      <c r="P837" s="130"/>
      <c r="Q837" s="130"/>
      <c r="R837" s="130"/>
      <c r="S837" s="130"/>
      <c r="T837" s="130"/>
      <c r="U837" s="130"/>
      <c r="V837" s="130"/>
      <c r="W837" s="130"/>
      <c r="X837" s="130"/>
      <c r="Y837" s="130"/>
      <c r="Z837" s="130"/>
      <c r="AA837" s="130"/>
    </row>
    <row r="838" spans="1:27">
      <c r="A838" s="130"/>
      <c r="B838" s="130"/>
      <c r="C838" s="130"/>
      <c r="D838" s="139"/>
      <c r="E838" s="99"/>
      <c r="F838" s="140"/>
      <c r="G838" s="128"/>
      <c r="H838" s="129"/>
      <c r="I838" s="130"/>
      <c r="J838" s="130"/>
      <c r="K838" s="130"/>
      <c r="L838" s="130"/>
      <c r="M838" s="130"/>
      <c r="N838" s="130"/>
      <c r="O838" s="130"/>
      <c r="P838" s="130"/>
      <c r="Q838" s="130"/>
      <c r="R838" s="130"/>
      <c r="S838" s="130"/>
      <c r="T838" s="130"/>
      <c r="U838" s="130"/>
      <c r="V838" s="130"/>
      <c r="W838" s="130"/>
      <c r="X838" s="130"/>
      <c r="Y838" s="130"/>
      <c r="Z838" s="130"/>
      <c r="AA838" s="130"/>
    </row>
    <row r="839" spans="1:27">
      <c r="A839" s="130"/>
      <c r="B839" s="130"/>
      <c r="C839" s="130"/>
      <c r="D839" s="139"/>
      <c r="E839" s="99"/>
      <c r="F839" s="140"/>
      <c r="G839" s="128"/>
      <c r="H839" s="129"/>
      <c r="I839" s="130"/>
      <c r="J839" s="130"/>
      <c r="K839" s="130"/>
      <c r="L839" s="130"/>
      <c r="M839" s="130"/>
      <c r="N839" s="130"/>
      <c r="O839" s="130"/>
      <c r="P839" s="130"/>
      <c r="Q839" s="130"/>
      <c r="R839" s="130"/>
      <c r="S839" s="130"/>
      <c r="T839" s="130"/>
      <c r="U839" s="130"/>
      <c r="V839" s="130"/>
      <c r="W839" s="130"/>
      <c r="X839" s="130"/>
      <c r="Y839" s="130"/>
      <c r="Z839" s="130"/>
      <c r="AA839" s="130"/>
    </row>
    <row r="840" spans="1:27">
      <c r="A840" s="130"/>
      <c r="B840" s="130"/>
      <c r="C840" s="130"/>
      <c r="D840" s="139"/>
      <c r="E840" s="99"/>
      <c r="F840" s="140"/>
      <c r="G840" s="128"/>
      <c r="H840" s="129"/>
      <c r="I840" s="130"/>
      <c r="J840" s="130"/>
      <c r="K840" s="130"/>
      <c r="L840" s="130"/>
      <c r="M840" s="130"/>
      <c r="N840" s="130"/>
      <c r="O840" s="130"/>
      <c r="P840" s="130"/>
      <c r="Q840" s="130"/>
      <c r="R840" s="130"/>
      <c r="S840" s="130"/>
      <c r="T840" s="130"/>
      <c r="U840" s="130"/>
      <c r="V840" s="130"/>
      <c r="W840" s="130"/>
      <c r="X840" s="130"/>
      <c r="Y840" s="130"/>
      <c r="Z840" s="130"/>
      <c r="AA840" s="130"/>
    </row>
    <row r="841" spans="1:27">
      <c r="A841" s="130"/>
      <c r="B841" s="130"/>
      <c r="C841" s="130"/>
      <c r="D841" s="139"/>
      <c r="E841" s="99"/>
      <c r="F841" s="140"/>
      <c r="G841" s="128"/>
      <c r="H841" s="129"/>
      <c r="I841" s="130"/>
      <c r="J841" s="130"/>
      <c r="K841" s="130"/>
      <c r="L841" s="130"/>
      <c r="M841" s="130"/>
      <c r="N841" s="130"/>
      <c r="O841" s="130"/>
      <c r="P841" s="130"/>
      <c r="Q841" s="130"/>
      <c r="R841" s="130"/>
      <c r="S841" s="130"/>
      <c r="T841" s="130"/>
      <c r="U841" s="130"/>
      <c r="V841" s="130"/>
      <c r="W841" s="130"/>
      <c r="X841" s="130"/>
      <c r="Y841" s="130"/>
      <c r="Z841" s="130"/>
      <c r="AA841" s="130"/>
    </row>
    <row r="842" spans="1:27">
      <c r="A842" s="130"/>
      <c r="B842" s="130"/>
      <c r="C842" s="130"/>
      <c r="D842" s="139"/>
      <c r="E842" s="99"/>
      <c r="F842" s="140"/>
      <c r="G842" s="128"/>
      <c r="H842" s="129"/>
      <c r="I842" s="130"/>
      <c r="J842" s="130"/>
      <c r="K842" s="130"/>
      <c r="L842" s="130"/>
      <c r="M842" s="130"/>
      <c r="N842" s="130"/>
      <c r="O842" s="130"/>
      <c r="P842" s="130"/>
      <c r="Q842" s="130"/>
      <c r="R842" s="130"/>
      <c r="S842" s="130"/>
      <c r="T842" s="130"/>
      <c r="U842" s="130"/>
      <c r="V842" s="130"/>
      <c r="W842" s="130"/>
      <c r="X842" s="130"/>
      <c r="Y842" s="130"/>
      <c r="Z842" s="130"/>
      <c r="AA842" s="130"/>
    </row>
    <row r="843" spans="1:27">
      <c r="A843" s="130"/>
      <c r="B843" s="130"/>
      <c r="C843" s="130"/>
      <c r="D843" s="139"/>
      <c r="E843" s="99"/>
      <c r="F843" s="140"/>
      <c r="G843" s="128"/>
      <c r="H843" s="129"/>
      <c r="I843" s="130"/>
      <c r="J843" s="130"/>
      <c r="K843" s="130"/>
      <c r="L843" s="130"/>
      <c r="M843" s="130"/>
      <c r="N843" s="130"/>
      <c r="O843" s="130"/>
      <c r="P843" s="130"/>
      <c r="Q843" s="130"/>
      <c r="R843" s="130"/>
      <c r="S843" s="130"/>
      <c r="T843" s="130"/>
      <c r="U843" s="130"/>
      <c r="V843" s="130"/>
      <c r="W843" s="130"/>
      <c r="X843" s="130"/>
      <c r="Y843" s="130"/>
      <c r="Z843" s="130"/>
      <c r="AA843" s="130"/>
    </row>
    <row r="844" spans="1:27">
      <c r="A844" s="130"/>
      <c r="B844" s="130"/>
      <c r="C844" s="130"/>
      <c r="D844" s="139"/>
      <c r="E844" s="99"/>
      <c r="F844" s="140"/>
      <c r="G844" s="128"/>
      <c r="H844" s="129"/>
      <c r="I844" s="130"/>
      <c r="J844" s="130"/>
      <c r="K844" s="130"/>
      <c r="L844" s="130"/>
      <c r="M844" s="130"/>
      <c r="N844" s="130"/>
      <c r="O844" s="130"/>
      <c r="P844" s="130"/>
      <c r="Q844" s="130"/>
      <c r="R844" s="130"/>
      <c r="S844" s="130"/>
      <c r="T844" s="130"/>
      <c r="U844" s="130"/>
      <c r="V844" s="130"/>
      <c r="W844" s="130"/>
      <c r="X844" s="130"/>
      <c r="Y844" s="130"/>
      <c r="Z844" s="130"/>
      <c r="AA844" s="130"/>
    </row>
    <row r="845" spans="1:27">
      <c r="A845" s="130"/>
      <c r="B845" s="130"/>
      <c r="C845" s="130"/>
      <c r="D845" s="139"/>
      <c r="E845" s="99"/>
      <c r="F845" s="140"/>
      <c r="G845" s="128"/>
      <c r="H845" s="129"/>
      <c r="I845" s="130"/>
      <c r="J845" s="130"/>
      <c r="K845" s="130"/>
      <c r="L845" s="130"/>
      <c r="M845" s="130"/>
      <c r="N845" s="130"/>
      <c r="O845" s="130"/>
      <c r="P845" s="130"/>
      <c r="Q845" s="130"/>
      <c r="R845" s="130"/>
      <c r="S845" s="130"/>
      <c r="T845" s="130"/>
      <c r="U845" s="130"/>
      <c r="V845" s="130"/>
      <c r="W845" s="130"/>
      <c r="X845" s="130"/>
      <c r="Y845" s="130"/>
      <c r="Z845" s="130"/>
      <c r="AA845" s="130"/>
    </row>
    <row r="846" spans="1:27">
      <c r="A846" s="130"/>
      <c r="B846" s="130"/>
      <c r="C846" s="130"/>
      <c r="D846" s="139"/>
      <c r="E846" s="99"/>
      <c r="F846" s="140"/>
      <c r="G846" s="128"/>
      <c r="H846" s="129"/>
      <c r="I846" s="130"/>
      <c r="J846" s="130"/>
      <c r="K846" s="130"/>
      <c r="L846" s="130"/>
      <c r="M846" s="130"/>
      <c r="N846" s="130"/>
      <c r="O846" s="130"/>
      <c r="P846" s="130"/>
      <c r="Q846" s="130"/>
      <c r="R846" s="130"/>
      <c r="S846" s="130"/>
      <c r="T846" s="130"/>
      <c r="U846" s="130"/>
      <c r="V846" s="130"/>
      <c r="W846" s="130"/>
      <c r="X846" s="130"/>
      <c r="Y846" s="130"/>
      <c r="Z846" s="130"/>
      <c r="AA846" s="130"/>
    </row>
    <row r="847" spans="1:27">
      <c r="A847" s="130"/>
      <c r="B847" s="130"/>
      <c r="C847" s="130"/>
      <c r="D847" s="139"/>
      <c r="E847" s="99"/>
      <c r="F847" s="140"/>
      <c r="G847" s="128"/>
      <c r="H847" s="129"/>
      <c r="I847" s="130"/>
      <c r="J847" s="130"/>
      <c r="K847" s="130"/>
      <c r="L847" s="130"/>
      <c r="M847" s="130"/>
      <c r="N847" s="130"/>
      <c r="O847" s="130"/>
      <c r="P847" s="130"/>
      <c r="Q847" s="130"/>
      <c r="R847" s="130"/>
      <c r="S847" s="130"/>
      <c r="T847" s="130"/>
      <c r="U847" s="130"/>
      <c r="V847" s="130"/>
      <c r="W847" s="130"/>
      <c r="X847" s="130"/>
      <c r="Y847" s="130"/>
      <c r="Z847" s="130"/>
      <c r="AA847" s="130"/>
    </row>
    <row r="848" spans="1:27">
      <c r="A848" s="130"/>
      <c r="B848" s="130"/>
      <c r="C848" s="130"/>
      <c r="D848" s="139"/>
      <c r="E848" s="99"/>
      <c r="F848" s="140"/>
      <c r="G848" s="128"/>
      <c r="H848" s="129"/>
      <c r="I848" s="130"/>
      <c r="J848" s="130"/>
      <c r="K848" s="130"/>
      <c r="L848" s="130"/>
      <c r="M848" s="130"/>
      <c r="N848" s="130"/>
      <c r="O848" s="130"/>
      <c r="P848" s="130"/>
      <c r="Q848" s="130"/>
      <c r="R848" s="130"/>
      <c r="S848" s="130"/>
      <c r="T848" s="130"/>
      <c r="U848" s="130"/>
      <c r="V848" s="130"/>
      <c r="W848" s="130"/>
      <c r="X848" s="130"/>
      <c r="Y848" s="130"/>
      <c r="Z848" s="130"/>
      <c r="AA848" s="130"/>
    </row>
    <row r="849" spans="1:27">
      <c r="A849" s="130"/>
      <c r="B849" s="130"/>
      <c r="C849" s="130"/>
      <c r="D849" s="139"/>
      <c r="E849" s="99"/>
      <c r="F849" s="140"/>
      <c r="G849" s="128"/>
      <c r="H849" s="129"/>
      <c r="I849" s="130"/>
      <c r="J849" s="130"/>
      <c r="K849" s="130"/>
      <c r="L849" s="130"/>
      <c r="M849" s="130"/>
      <c r="N849" s="130"/>
      <c r="O849" s="130"/>
      <c r="P849" s="130"/>
      <c r="Q849" s="130"/>
      <c r="R849" s="130"/>
      <c r="S849" s="130"/>
      <c r="T849" s="130"/>
      <c r="U849" s="130"/>
      <c r="V849" s="130"/>
      <c r="W849" s="130"/>
      <c r="X849" s="130"/>
      <c r="Y849" s="130"/>
      <c r="Z849" s="130"/>
      <c r="AA849" s="130"/>
    </row>
    <row r="850" spans="1:27">
      <c r="A850" s="130"/>
      <c r="B850" s="130"/>
      <c r="C850" s="130"/>
      <c r="D850" s="139"/>
      <c r="E850" s="99"/>
      <c r="F850" s="140"/>
      <c r="G850" s="128"/>
      <c r="H850" s="129"/>
      <c r="I850" s="130"/>
      <c r="J850" s="130"/>
      <c r="K850" s="130"/>
      <c r="L850" s="130"/>
      <c r="M850" s="130"/>
      <c r="N850" s="130"/>
      <c r="O850" s="130"/>
      <c r="P850" s="130"/>
      <c r="Q850" s="130"/>
      <c r="R850" s="130"/>
      <c r="S850" s="130"/>
      <c r="T850" s="130"/>
      <c r="U850" s="130"/>
      <c r="V850" s="130"/>
      <c r="W850" s="130"/>
      <c r="X850" s="130"/>
      <c r="Y850" s="130"/>
      <c r="Z850" s="130"/>
      <c r="AA850" s="130"/>
    </row>
    <row r="851" spans="1:27">
      <c r="A851" s="130"/>
      <c r="B851" s="130"/>
      <c r="C851" s="130"/>
      <c r="D851" s="139"/>
      <c r="E851" s="99"/>
      <c r="F851" s="140"/>
      <c r="G851" s="128"/>
      <c r="H851" s="129"/>
      <c r="I851" s="130"/>
      <c r="J851" s="130"/>
      <c r="K851" s="130"/>
      <c r="L851" s="130"/>
      <c r="M851" s="130"/>
      <c r="N851" s="130"/>
      <c r="O851" s="130"/>
      <c r="P851" s="130"/>
      <c r="Q851" s="130"/>
      <c r="R851" s="130"/>
      <c r="S851" s="130"/>
      <c r="T851" s="130"/>
      <c r="U851" s="130"/>
      <c r="V851" s="130"/>
      <c r="W851" s="130"/>
      <c r="X851" s="130"/>
      <c r="Y851" s="130"/>
      <c r="Z851" s="130"/>
      <c r="AA851" s="130"/>
    </row>
    <row r="852" spans="1:27">
      <c r="A852" s="130"/>
      <c r="B852" s="130"/>
      <c r="C852" s="130"/>
      <c r="D852" s="139"/>
      <c r="E852" s="99"/>
      <c r="F852" s="140"/>
      <c r="G852" s="128"/>
      <c r="H852" s="129"/>
      <c r="I852" s="130"/>
      <c r="J852" s="130"/>
      <c r="K852" s="130"/>
      <c r="L852" s="130"/>
      <c r="M852" s="130"/>
      <c r="N852" s="130"/>
      <c r="O852" s="130"/>
      <c r="P852" s="130"/>
      <c r="Q852" s="130"/>
      <c r="R852" s="130"/>
      <c r="S852" s="130"/>
      <c r="T852" s="130"/>
      <c r="U852" s="130"/>
      <c r="V852" s="130"/>
      <c r="W852" s="130"/>
      <c r="X852" s="130"/>
      <c r="Y852" s="130"/>
      <c r="Z852" s="130"/>
      <c r="AA852" s="130"/>
    </row>
    <row r="853" spans="1:27">
      <c r="A853" s="130"/>
      <c r="B853" s="130"/>
      <c r="C853" s="130"/>
      <c r="D853" s="139"/>
      <c r="E853" s="99"/>
      <c r="F853" s="140"/>
      <c r="G853" s="128"/>
      <c r="H853" s="129"/>
      <c r="I853" s="130"/>
      <c r="J853" s="130"/>
      <c r="K853" s="130"/>
      <c r="L853" s="130"/>
      <c r="M853" s="130"/>
      <c r="N853" s="130"/>
      <c r="O853" s="130"/>
      <c r="P853" s="130"/>
      <c r="Q853" s="130"/>
      <c r="R853" s="130"/>
      <c r="S853" s="130"/>
      <c r="T853" s="130"/>
      <c r="U853" s="130"/>
      <c r="V853" s="130"/>
      <c r="W853" s="130"/>
      <c r="X853" s="130"/>
      <c r="Y853" s="130"/>
      <c r="Z853" s="130"/>
      <c r="AA853" s="130"/>
    </row>
    <row r="854" spans="1:27">
      <c r="A854" s="130"/>
      <c r="B854" s="130"/>
      <c r="C854" s="130"/>
      <c r="D854" s="139"/>
      <c r="E854" s="99"/>
      <c r="F854" s="140"/>
      <c r="G854" s="128"/>
      <c r="H854" s="129"/>
      <c r="I854" s="130"/>
      <c r="J854" s="130"/>
      <c r="K854" s="130"/>
      <c r="L854" s="130"/>
      <c r="M854" s="130"/>
      <c r="N854" s="130"/>
      <c r="O854" s="130"/>
      <c r="P854" s="130"/>
      <c r="Q854" s="130"/>
      <c r="R854" s="130"/>
      <c r="S854" s="130"/>
      <c r="T854" s="130"/>
      <c r="U854" s="130"/>
      <c r="V854" s="130"/>
      <c r="W854" s="130"/>
      <c r="X854" s="130"/>
      <c r="Y854" s="130"/>
      <c r="Z854" s="130"/>
      <c r="AA854" s="130"/>
    </row>
    <row r="855" spans="1:27">
      <c r="A855" s="130"/>
      <c r="B855" s="130"/>
      <c r="C855" s="130"/>
      <c r="D855" s="139"/>
      <c r="E855" s="99"/>
      <c r="F855" s="140"/>
      <c r="G855" s="128"/>
      <c r="H855" s="129"/>
      <c r="I855" s="130"/>
      <c r="J855" s="130"/>
      <c r="K855" s="130"/>
      <c r="L855" s="130"/>
      <c r="M855" s="130"/>
      <c r="N855" s="130"/>
      <c r="O855" s="130"/>
      <c r="P855" s="130"/>
      <c r="Q855" s="130"/>
      <c r="R855" s="130"/>
      <c r="S855" s="130"/>
      <c r="T855" s="130"/>
      <c r="U855" s="130"/>
      <c r="V855" s="130"/>
      <c r="W855" s="130"/>
      <c r="X855" s="130"/>
      <c r="Y855" s="130"/>
      <c r="Z855" s="130"/>
      <c r="AA855" s="130"/>
    </row>
    <row r="856" spans="1:27">
      <c r="A856" s="130"/>
      <c r="B856" s="130"/>
      <c r="C856" s="130"/>
      <c r="D856" s="139"/>
      <c r="E856" s="99"/>
      <c r="F856" s="140"/>
      <c r="G856" s="128"/>
      <c r="H856" s="129"/>
      <c r="I856" s="130"/>
      <c r="J856" s="130"/>
      <c r="K856" s="130"/>
      <c r="L856" s="130"/>
      <c r="M856" s="130"/>
      <c r="N856" s="130"/>
      <c r="O856" s="130"/>
      <c r="P856" s="130"/>
      <c r="Q856" s="130"/>
      <c r="R856" s="130"/>
      <c r="S856" s="130"/>
      <c r="T856" s="130"/>
      <c r="U856" s="130"/>
      <c r="V856" s="130"/>
      <c r="W856" s="130"/>
      <c r="X856" s="130"/>
      <c r="Y856" s="130"/>
      <c r="Z856" s="130"/>
      <c r="AA856" s="130"/>
    </row>
    <row r="857" spans="1:27">
      <c r="A857" s="130"/>
      <c r="B857" s="130"/>
      <c r="C857" s="130"/>
      <c r="D857" s="139"/>
      <c r="E857" s="99"/>
      <c r="F857" s="140"/>
      <c r="G857" s="128"/>
      <c r="H857" s="129"/>
      <c r="I857" s="130"/>
      <c r="J857" s="130"/>
      <c r="K857" s="130"/>
      <c r="L857" s="130"/>
      <c r="M857" s="130"/>
      <c r="N857" s="130"/>
      <c r="O857" s="130"/>
      <c r="P857" s="130"/>
      <c r="Q857" s="130"/>
      <c r="R857" s="130"/>
      <c r="S857" s="130"/>
      <c r="T857" s="130"/>
      <c r="U857" s="130"/>
      <c r="V857" s="130"/>
      <c r="W857" s="130"/>
      <c r="X857" s="130"/>
      <c r="Y857" s="130"/>
      <c r="Z857" s="130"/>
      <c r="AA857" s="130"/>
    </row>
    <row r="858" spans="1:27">
      <c r="A858" s="130"/>
      <c r="B858" s="130"/>
      <c r="C858" s="130"/>
      <c r="D858" s="139"/>
      <c r="E858" s="99"/>
      <c r="F858" s="140"/>
      <c r="G858" s="128"/>
      <c r="H858" s="129"/>
      <c r="I858" s="130"/>
      <c r="J858" s="130"/>
      <c r="K858" s="130"/>
      <c r="L858" s="130"/>
      <c r="M858" s="130"/>
      <c r="N858" s="130"/>
      <c r="O858" s="130"/>
      <c r="P858" s="130"/>
      <c r="Q858" s="130"/>
      <c r="R858" s="130"/>
      <c r="S858" s="130"/>
      <c r="T858" s="130"/>
      <c r="U858" s="130"/>
      <c r="V858" s="130"/>
      <c r="W858" s="130"/>
      <c r="X858" s="130"/>
      <c r="Y858" s="130"/>
      <c r="Z858" s="130"/>
      <c r="AA858" s="130"/>
    </row>
    <row r="859" spans="1:27">
      <c r="A859" s="130"/>
      <c r="B859" s="130"/>
      <c r="C859" s="130"/>
      <c r="D859" s="139"/>
      <c r="E859" s="99"/>
      <c r="F859" s="140"/>
      <c r="G859" s="128"/>
      <c r="H859" s="129"/>
      <c r="I859" s="130"/>
      <c r="J859" s="130"/>
      <c r="K859" s="130"/>
      <c r="L859" s="130"/>
      <c r="M859" s="130"/>
      <c r="N859" s="130"/>
      <c r="O859" s="130"/>
      <c r="P859" s="130"/>
      <c r="Q859" s="130"/>
      <c r="R859" s="130"/>
      <c r="S859" s="130"/>
      <c r="T859" s="130"/>
      <c r="U859" s="130"/>
      <c r="V859" s="130"/>
      <c r="W859" s="130"/>
      <c r="X859" s="130"/>
      <c r="Y859" s="130"/>
      <c r="Z859" s="130"/>
      <c r="AA859" s="130"/>
    </row>
    <row r="860" spans="1:27">
      <c r="A860" s="130"/>
      <c r="B860" s="130"/>
      <c r="C860" s="130"/>
      <c r="D860" s="139"/>
      <c r="E860" s="99"/>
      <c r="F860" s="140"/>
      <c r="G860" s="128"/>
      <c r="H860" s="129"/>
      <c r="I860" s="130"/>
      <c r="J860" s="130"/>
      <c r="K860" s="130"/>
      <c r="L860" s="130"/>
      <c r="M860" s="130"/>
      <c r="N860" s="130"/>
      <c r="O860" s="130"/>
      <c r="P860" s="130"/>
      <c r="Q860" s="130"/>
      <c r="R860" s="130"/>
      <c r="S860" s="130"/>
      <c r="T860" s="130"/>
      <c r="U860" s="130"/>
      <c r="V860" s="130"/>
      <c r="W860" s="130"/>
      <c r="X860" s="130"/>
      <c r="Y860" s="130"/>
      <c r="Z860" s="130"/>
      <c r="AA860" s="130"/>
    </row>
    <row r="861" spans="1:27">
      <c r="A861" s="130"/>
      <c r="B861" s="130"/>
      <c r="C861" s="130"/>
      <c r="D861" s="139"/>
      <c r="E861" s="99"/>
      <c r="F861" s="140"/>
      <c r="G861" s="128"/>
      <c r="H861" s="129"/>
      <c r="I861" s="130"/>
      <c r="J861" s="130"/>
      <c r="K861" s="130"/>
      <c r="L861" s="130"/>
      <c r="M861" s="130"/>
      <c r="N861" s="130"/>
      <c r="O861" s="130"/>
      <c r="P861" s="130"/>
      <c r="Q861" s="130"/>
      <c r="R861" s="130"/>
      <c r="S861" s="130"/>
      <c r="T861" s="130"/>
      <c r="U861" s="130"/>
      <c r="V861" s="130"/>
      <c r="W861" s="130"/>
      <c r="X861" s="130"/>
      <c r="Y861" s="130"/>
      <c r="Z861" s="130"/>
      <c r="AA861" s="130"/>
    </row>
    <row r="862" spans="1:27">
      <c r="A862" s="130"/>
      <c r="B862" s="130"/>
      <c r="C862" s="130"/>
      <c r="D862" s="139"/>
      <c r="E862" s="99"/>
      <c r="F862" s="140"/>
      <c r="G862" s="128"/>
      <c r="H862" s="129"/>
      <c r="I862" s="130"/>
      <c r="J862" s="130"/>
      <c r="K862" s="130"/>
      <c r="L862" s="130"/>
      <c r="M862" s="130"/>
      <c r="N862" s="130"/>
      <c r="O862" s="130"/>
      <c r="P862" s="130"/>
      <c r="Q862" s="130"/>
      <c r="R862" s="130"/>
      <c r="S862" s="130"/>
      <c r="T862" s="130"/>
      <c r="U862" s="130"/>
      <c r="V862" s="130"/>
      <c r="W862" s="130"/>
      <c r="X862" s="130"/>
      <c r="Y862" s="130"/>
      <c r="Z862" s="130"/>
      <c r="AA862" s="130"/>
    </row>
    <row r="863" spans="1:27">
      <c r="A863" s="130"/>
      <c r="B863" s="130"/>
      <c r="C863" s="130"/>
      <c r="D863" s="139"/>
      <c r="E863" s="99"/>
      <c r="F863" s="140"/>
      <c r="G863" s="128"/>
      <c r="H863" s="129"/>
      <c r="I863" s="130"/>
      <c r="J863" s="130"/>
      <c r="K863" s="130"/>
      <c r="L863" s="130"/>
      <c r="M863" s="130"/>
      <c r="N863" s="130"/>
      <c r="O863" s="130"/>
      <c r="P863" s="130"/>
      <c r="Q863" s="130"/>
      <c r="R863" s="130"/>
      <c r="S863" s="130"/>
      <c r="T863" s="130"/>
      <c r="U863" s="130"/>
      <c r="V863" s="130"/>
      <c r="W863" s="130"/>
      <c r="X863" s="130"/>
      <c r="Y863" s="130"/>
      <c r="Z863" s="130"/>
      <c r="AA863" s="130"/>
    </row>
    <row r="864" spans="1:27">
      <c r="A864" s="130"/>
      <c r="B864" s="130"/>
      <c r="C864" s="130"/>
      <c r="D864" s="139"/>
      <c r="E864" s="99"/>
      <c r="F864" s="140"/>
      <c r="G864" s="128"/>
      <c r="H864" s="129"/>
      <c r="I864" s="130"/>
      <c r="J864" s="130"/>
      <c r="K864" s="130"/>
      <c r="L864" s="130"/>
      <c r="M864" s="130"/>
      <c r="N864" s="130"/>
      <c r="O864" s="130"/>
      <c r="P864" s="130"/>
      <c r="Q864" s="130"/>
      <c r="R864" s="130"/>
      <c r="S864" s="130"/>
      <c r="T864" s="130"/>
      <c r="U864" s="130"/>
      <c r="V864" s="130"/>
      <c r="W864" s="130"/>
      <c r="X864" s="130"/>
      <c r="Y864" s="130"/>
      <c r="Z864" s="130"/>
      <c r="AA864" s="130"/>
    </row>
    <row r="865" spans="1:27">
      <c r="A865" s="130"/>
      <c r="B865" s="130"/>
      <c r="C865" s="130"/>
      <c r="D865" s="139"/>
      <c r="E865" s="99"/>
      <c r="F865" s="140"/>
      <c r="G865" s="128"/>
      <c r="H865" s="129"/>
      <c r="I865" s="130"/>
      <c r="J865" s="130"/>
      <c r="K865" s="130"/>
      <c r="L865" s="130"/>
      <c r="M865" s="130"/>
      <c r="N865" s="130"/>
      <c r="O865" s="130"/>
      <c r="P865" s="130"/>
      <c r="Q865" s="130"/>
      <c r="R865" s="130"/>
      <c r="S865" s="130"/>
      <c r="T865" s="130"/>
      <c r="U865" s="130"/>
      <c r="V865" s="130"/>
      <c r="W865" s="130"/>
      <c r="X865" s="130"/>
      <c r="Y865" s="130"/>
      <c r="Z865" s="130"/>
      <c r="AA865" s="130"/>
    </row>
    <row r="866" spans="1:27">
      <c r="A866" s="130"/>
      <c r="B866" s="130"/>
      <c r="C866" s="130"/>
      <c r="D866" s="139"/>
      <c r="E866" s="99"/>
      <c r="F866" s="140"/>
      <c r="G866" s="128"/>
      <c r="H866" s="129"/>
      <c r="I866" s="130"/>
      <c r="J866" s="130"/>
      <c r="K866" s="130"/>
      <c r="L866" s="130"/>
      <c r="M866" s="130"/>
      <c r="N866" s="130"/>
      <c r="O866" s="130"/>
      <c r="P866" s="130"/>
      <c r="Q866" s="130"/>
      <c r="R866" s="130"/>
      <c r="S866" s="130"/>
      <c r="T866" s="130"/>
      <c r="U866" s="130"/>
      <c r="V866" s="130"/>
      <c r="W866" s="130"/>
      <c r="X866" s="130"/>
      <c r="Y866" s="130"/>
      <c r="Z866" s="130"/>
      <c r="AA866" s="130"/>
    </row>
    <row r="867" spans="1:27">
      <c r="A867" s="130"/>
      <c r="B867" s="130"/>
      <c r="C867" s="130"/>
      <c r="D867" s="139"/>
      <c r="E867" s="99"/>
      <c r="F867" s="140"/>
      <c r="G867" s="128"/>
      <c r="H867" s="129"/>
      <c r="I867" s="130"/>
      <c r="J867" s="130"/>
      <c r="K867" s="130"/>
      <c r="L867" s="130"/>
      <c r="M867" s="130"/>
      <c r="N867" s="130"/>
      <c r="O867" s="130"/>
      <c r="P867" s="130"/>
      <c r="Q867" s="130"/>
      <c r="R867" s="130"/>
      <c r="S867" s="130"/>
      <c r="T867" s="130"/>
      <c r="U867" s="130"/>
      <c r="V867" s="130"/>
      <c r="W867" s="130"/>
      <c r="X867" s="130"/>
      <c r="Y867" s="130"/>
      <c r="Z867" s="130"/>
      <c r="AA867" s="130"/>
    </row>
    <row r="868" spans="1:27">
      <c r="A868" s="130"/>
      <c r="B868" s="130"/>
      <c r="C868" s="130"/>
      <c r="D868" s="139"/>
      <c r="E868" s="99"/>
      <c r="F868" s="140"/>
      <c r="G868" s="128"/>
      <c r="H868" s="129"/>
      <c r="I868" s="130"/>
      <c r="J868" s="130"/>
      <c r="K868" s="130"/>
      <c r="L868" s="130"/>
      <c r="M868" s="130"/>
      <c r="N868" s="130"/>
      <c r="O868" s="130"/>
      <c r="P868" s="130"/>
      <c r="Q868" s="130"/>
      <c r="R868" s="130"/>
      <c r="S868" s="130"/>
      <c r="T868" s="130"/>
      <c r="U868" s="130"/>
      <c r="V868" s="130"/>
      <c r="W868" s="130"/>
      <c r="X868" s="130"/>
      <c r="Y868" s="130"/>
      <c r="Z868" s="130"/>
      <c r="AA868" s="130"/>
    </row>
    <row r="869" spans="1:27">
      <c r="A869" s="130"/>
      <c r="B869" s="130"/>
      <c r="C869" s="130"/>
      <c r="D869" s="139"/>
      <c r="E869" s="99"/>
      <c r="F869" s="140"/>
      <c r="G869" s="128"/>
      <c r="H869" s="129"/>
      <c r="I869" s="130"/>
      <c r="J869" s="130"/>
      <c r="K869" s="130"/>
      <c r="L869" s="130"/>
      <c r="M869" s="130"/>
      <c r="N869" s="130"/>
      <c r="O869" s="130"/>
      <c r="P869" s="130"/>
      <c r="Q869" s="130"/>
      <c r="R869" s="130"/>
      <c r="S869" s="130"/>
      <c r="T869" s="130"/>
      <c r="U869" s="130"/>
      <c r="V869" s="130"/>
      <c r="W869" s="130"/>
      <c r="X869" s="130"/>
      <c r="Y869" s="130"/>
      <c r="Z869" s="130"/>
      <c r="AA869" s="130"/>
    </row>
    <row r="870" spans="1:27">
      <c r="A870" s="130"/>
      <c r="B870" s="130"/>
      <c r="C870" s="130"/>
      <c r="D870" s="139"/>
      <c r="E870" s="99"/>
      <c r="F870" s="140"/>
      <c r="G870" s="128"/>
      <c r="H870" s="129"/>
      <c r="I870" s="130"/>
      <c r="J870" s="130"/>
      <c r="K870" s="130"/>
      <c r="L870" s="130"/>
      <c r="M870" s="130"/>
      <c r="N870" s="130"/>
      <c r="O870" s="130"/>
      <c r="P870" s="130"/>
      <c r="Q870" s="130"/>
      <c r="R870" s="130"/>
      <c r="S870" s="130"/>
      <c r="T870" s="130"/>
      <c r="U870" s="130"/>
      <c r="V870" s="130"/>
      <c r="W870" s="130"/>
      <c r="X870" s="130"/>
      <c r="Y870" s="130"/>
      <c r="Z870" s="130"/>
      <c r="AA870" s="130"/>
    </row>
    <row r="871" spans="1:27">
      <c r="A871" s="130"/>
      <c r="B871" s="130"/>
      <c r="C871" s="130"/>
      <c r="D871" s="139"/>
      <c r="E871" s="99"/>
      <c r="F871" s="140"/>
      <c r="G871" s="128"/>
      <c r="H871" s="129"/>
      <c r="I871" s="130"/>
      <c r="J871" s="130"/>
      <c r="K871" s="130"/>
      <c r="L871" s="130"/>
      <c r="M871" s="130"/>
      <c r="N871" s="130"/>
      <c r="O871" s="130"/>
      <c r="P871" s="130"/>
      <c r="Q871" s="130"/>
      <c r="R871" s="130"/>
      <c r="S871" s="130"/>
      <c r="T871" s="130"/>
      <c r="U871" s="130"/>
      <c r="V871" s="130"/>
      <c r="W871" s="130"/>
      <c r="X871" s="130"/>
      <c r="Y871" s="130"/>
      <c r="Z871" s="130"/>
      <c r="AA871" s="130"/>
    </row>
    <row r="872" spans="1:27">
      <c r="A872" s="130"/>
      <c r="B872" s="130"/>
      <c r="C872" s="130"/>
      <c r="D872" s="139"/>
      <c r="E872" s="99"/>
      <c r="F872" s="140"/>
      <c r="G872" s="128"/>
      <c r="H872" s="129"/>
      <c r="I872" s="130"/>
      <c r="J872" s="130"/>
      <c r="K872" s="130"/>
      <c r="L872" s="130"/>
      <c r="M872" s="130"/>
      <c r="N872" s="130"/>
      <c r="O872" s="130"/>
      <c r="P872" s="130"/>
      <c r="Q872" s="130"/>
      <c r="R872" s="130"/>
      <c r="S872" s="130"/>
      <c r="T872" s="130"/>
      <c r="U872" s="130"/>
      <c r="V872" s="130"/>
      <c r="W872" s="130"/>
      <c r="X872" s="130"/>
      <c r="Y872" s="130"/>
      <c r="Z872" s="130"/>
      <c r="AA872" s="130"/>
    </row>
    <row r="873" spans="1:27">
      <c r="A873" s="130"/>
      <c r="B873" s="130"/>
      <c r="C873" s="130"/>
      <c r="D873" s="139"/>
      <c r="E873" s="99"/>
      <c r="F873" s="140"/>
      <c r="G873" s="128"/>
      <c r="H873" s="129"/>
      <c r="I873" s="130"/>
      <c r="J873" s="130"/>
      <c r="K873" s="130"/>
      <c r="L873" s="130"/>
      <c r="M873" s="130"/>
      <c r="N873" s="130"/>
      <c r="O873" s="130"/>
      <c r="P873" s="130"/>
      <c r="Q873" s="130"/>
      <c r="R873" s="130"/>
      <c r="S873" s="130"/>
      <c r="T873" s="130"/>
      <c r="U873" s="130"/>
      <c r="V873" s="130"/>
      <c r="W873" s="130"/>
      <c r="X873" s="130"/>
      <c r="Y873" s="130"/>
      <c r="Z873" s="130"/>
      <c r="AA873" s="130"/>
    </row>
    <row r="874" spans="1:27">
      <c r="A874" s="130"/>
      <c r="B874" s="130"/>
      <c r="C874" s="130"/>
      <c r="D874" s="139"/>
      <c r="E874" s="99"/>
      <c r="F874" s="140"/>
      <c r="G874" s="128"/>
      <c r="H874" s="129"/>
      <c r="I874" s="130"/>
      <c r="J874" s="130"/>
      <c r="K874" s="130"/>
      <c r="L874" s="130"/>
      <c r="M874" s="130"/>
      <c r="N874" s="130"/>
      <c r="O874" s="130"/>
      <c r="P874" s="130"/>
      <c r="Q874" s="130"/>
      <c r="R874" s="130"/>
      <c r="S874" s="130"/>
      <c r="T874" s="130"/>
      <c r="U874" s="130"/>
      <c r="V874" s="130"/>
      <c r="W874" s="130"/>
      <c r="X874" s="130"/>
      <c r="Y874" s="130"/>
      <c r="Z874" s="130"/>
      <c r="AA874" s="130"/>
    </row>
    <row r="875" spans="1:27">
      <c r="A875" s="130"/>
      <c r="B875" s="130"/>
      <c r="C875" s="130"/>
      <c r="D875" s="139"/>
      <c r="E875" s="99"/>
      <c r="F875" s="140"/>
      <c r="G875" s="128"/>
      <c r="H875" s="129"/>
      <c r="I875" s="130"/>
      <c r="J875" s="130"/>
      <c r="K875" s="130"/>
      <c r="L875" s="130"/>
      <c r="M875" s="130"/>
      <c r="N875" s="130"/>
      <c r="O875" s="130"/>
      <c r="P875" s="130"/>
      <c r="Q875" s="130"/>
      <c r="R875" s="130"/>
      <c r="S875" s="130"/>
      <c r="T875" s="130"/>
      <c r="U875" s="130"/>
      <c r="V875" s="130"/>
      <c r="W875" s="130"/>
      <c r="X875" s="130"/>
      <c r="Y875" s="130"/>
      <c r="Z875" s="130"/>
      <c r="AA875" s="130"/>
    </row>
    <row r="876" spans="1:27">
      <c r="A876" s="130"/>
      <c r="B876" s="130"/>
      <c r="C876" s="130"/>
      <c r="D876" s="139"/>
      <c r="E876" s="99"/>
      <c r="F876" s="140"/>
      <c r="G876" s="128"/>
      <c r="H876" s="129"/>
      <c r="I876" s="130"/>
      <c r="J876" s="130"/>
      <c r="K876" s="130"/>
      <c r="L876" s="130"/>
      <c r="M876" s="130"/>
      <c r="N876" s="130"/>
      <c r="O876" s="130"/>
      <c r="P876" s="130"/>
      <c r="Q876" s="130"/>
      <c r="R876" s="130"/>
      <c r="S876" s="130"/>
      <c r="T876" s="130"/>
      <c r="U876" s="130"/>
      <c r="V876" s="130"/>
      <c r="W876" s="130"/>
      <c r="X876" s="130"/>
      <c r="Y876" s="130"/>
      <c r="Z876" s="130"/>
      <c r="AA876" s="130"/>
    </row>
    <row r="877" spans="1:27">
      <c r="A877" s="130"/>
      <c r="B877" s="130"/>
      <c r="C877" s="130"/>
      <c r="D877" s="139"/>
      <c r="E877" s="99"/>
      <c r="F877" s="140"/>
      <c r="G877" s="128"/>
      <c r="H877" s="129"/>
      <c r="I877" s="130"/>
      <c r="J877" s="130"/>
      <c r="K877" s="130"/>
      <c r="L877" s="130"/>
      <c r="M877" s="130"/>
      <c r="N877" s="130"/>
      <c r="O877" s="130"/>
      <c r="P877" s="130"/>
      <c r="Q877" s="130"/>
      <c r="R877" s="130"/>
      <c r="S877" s="130"/>
      <c r="T877" s="130"/>
      <c r="U877" s="130"/>
      <c r="V877" s="130"/>
      <c r="W877" s="130"/>
      <c r="X877" s="130"/>
      <c r="Y877" s="130"/>
      <c r="Z877" s="130"/>
      <c r="AA877" s="130"/>
    </row>
    <row r="878" spans="1:27">
      <c r="A878" s="130"/>
      <c r="B878" s="130"/>
      <c r="C878" s="130"/>
      <c r="D878" s="139"/>
      <c r="E878" s="99"/>
      <c r="F878" s="140"/>
      <c r="G878" s="128"/>
      <c r="H878" s="129"/>
      <c r="I878" s="130"/>
      <c r="J878" s="130"/>
      <c r="K878" s="130"/>
      <c r="L878" s="130"/>
      <c r="M878" s="130"/>
      <c r="N878" s="130"/>
      <c r="O878" s="130"/>
      <c r="P878" s="130"/>
      <c r="Q878" s="130"/>
      <c r="R878" s="130"/>
      <c r="S878" s="130"/>
      <c r="T878" s="130"/>
      <c r="U878" s="130"/>
      <c r="V878" s="130"/>
      <c r="W878" s="130"/>
      <c r="X878" s="130"/>
      <c r="Y878" s="130"/>
      <c r="Z878" s="130"/>
      <c r="AA878" s="130"/>
    </row>
    <row r="879" spans="1:27">
      <c r="A879" s="130"/>
      <c r="B879" s="130"/>
      <c r="C879" s="130"/>
      <c r="D879" s="139"/>
      <c r="E879" s="99"/>
      <c r="F879" s="140"/>
      <c r="G879" s="128"/>
      <c r="H879" s="129"/>
      <c r="I879" s="130"/>
      <c r="J879" s="130"/>
      <c r="K879" s="130"/>
      <c r="L879" s="130"/>
      <c r="M879" s="130"/>
      <c r="N879" s="130"/>
      <c r="O879" s="130"/>
      <c r="P879" s="130"/>
      <c r="Q879" s="130"/>
      <c r="R879" s="130"/>
      <c r="S879" s="130"/>
      <c r="T879" s="130"/>
      <c r="U879" s="130"/>
      <c r="V879" s="130"/>
      <c r="W879" s="130"/>
      <c r="X879" s="130"/>
      <c r="Y879" s="130"/>
      <c r="Z879" s="130"/>
      <c r="AA879" s="130"/>
    </row>
    <row r="880" spans="1:27">
      <c r="A880" s="130"/>
      <c r="B880" s="130"/>
      <c r="C880" s="130"/>
      <c r="D880" s="139"/>
      <c r="E880" s="99"/>
      <c r="F880" s="140"/>
      <c r="G880" s="128"/>
      <c r="H880" s="129"/>
      <c r="I880" s="130"/>
      <c r="J880" s="130"/>
      <c r="K880" s="130"/>
      <c r="L880" s="130"/>
      <c r="M880" s="130"/>
      <c r="N880" s="130"/>
      <c r="O880" s="130"/>
      <c r="P880" s="130"/>
      <c r="Q880" s="130"/>
      <c r="R880" s="130"/>
      <c r="S880" s="130"/>
      <c r="T880" s="130"/>
      <c r="U880" s="130"/>
      <c r="V880" s="130"/>
      <c r="W880" s="130"/>
      <c r="X880" s="130"/>
      <c r="Y880" s="130"/>
      <c r="Z880" s="130"/>
      <c r="AA880" s="130"/>
    </row>
    <row r="881" spans="1:27">
      <c r="A881" s="130"/>
      <c r="B881" s="130"/>
      <c r="C881" s="130"/>
      <c r="D881" s="139"/>
      <c r="E881" s="99"/>
      <c r="F881" s="140"/>
      <c r="G881" s="128"/>
      <c r="H881" s="129"/>
      <c r="I881" s="130"/>
      <c r="J881" s="130"/>
      <c r="K881" s="130"/>
      <c r="L881" s="130"/>
      <c r="M881" s="130"/>
      <c r="N881" s="130"/>
      <c r="O881" s="130"/>
      <c r="P881" s="130"/>
      <c r="Q881" s="130"/>
      <c r="R881" s="130"/>
      <c r="S881" s="130"/>
      <c r="T881" s="130"/>
      <c r="U881" s="130"/>
      <c r="V881" s="130"/>
      <c r="W881" s="130"/>
      <c r="X881" s="130"/>
      <c r="Y881" s="130"/>
      <c r="Z881" s="130"/>
      <c r="AA881" s="130"/>
    </row>
    <row r="882" spans="1:27">
      <c r="A882" s="130"/>
      <c r="B882" s="130"/>
      <c r="C882" s="130"/>
      <c r="D882" s="139"/>
      <c r="E882" s="99"/>
      <c r="F882" s="140"/>
      <c r="G882" s="128"/>
      <c r="H882" s="129"/>
      <c r="I882" s="130"/>
      <c r="J882" s="130"/>
      <c r="K882" s="130"/>
      <c r="L882" s="130"/>
      <c r="M882" s="130"/>
      <c r="N882" s="130"/>
      <c r="O882" s="130"/>
      <c r="P882" s="130"/>
      <c r="Q882" s="130"/>
      <c r="R882" s="130"/>
      <c r="S882" s="130"/>
      <c r="T882" s="130"/>
      <c r="U882" s="130"/>
      <c r="V882" s="130"/>
      <c r="W882" s="130"/>
      <c r="X882" s="130"/>
      <c r="Y882" s="130"/>
      <c r="Z882" s="130"/>
      <c r="AA882" s="130"/>
    </row>
    <row r="883" spans="1:27">
      <c r="A883" s="130"/>
      <c r="B883" s="130"/>
      <c r="C883" s="130"/>
      <c r="D883" s="139"/>
      <c r="E883" s="99"/>
      <c r="F883" s="140"/>
      <c r="G883" s="128"/>
      <c r="H883" s="129"/>
      <c r="I883" s="130"/>
      <c r="J883" s="130"/>
      <c r="K883" s="130"/>
      <c r="L883" s="130"/>
      <c r="M883" s="130"/>
      <c r="N883" s="130"/>
      <c r="O883" s="130"/>
      <c r="P883" s="130"/>
      <c r="Q883" s="130"/>
      <c r="R883" s="130"/>
      <c r="S883" s="130"/>
      <c r="T883" s="130"/>
      <c r="U883" s="130"/>
      <c r="V883" s="130"/>
      <c r="W883" s="130"/>
      <c r="X883" s="130"/>
      <c r="Y883" s="130"/>
      <c r="Z883" s="130"/>
      <c r="AA883" s="130"/>
    </row>
    <row r="884" spans="1:27">
      <c r="A884" s="130"/>
      <c r="B884" s="130"/>
      <c r="C884" s="130"/>
      <c r="D884" s="139"/>
      <c r="E884" s="99"/>
      <c r="F884" s="140"/>
      <c r="G884" s="128"/>
      <c r="H884" s="129"/>
      <c r="I884" s="130"/>
      <c r="J884" s="130"/>
      <c r="K884" s="130"/>
      <c r="L884" s="130"/>
      <c r="M884" s="130"/>
      <c r="N884" s="130"/>
      <c r="O884" s="130"/>
      <c r="P884" s="130"/>
      <c r="Q884" s="130"/>
      <c r="R884" s="130"/>
      <c r="S884" s="130"/>
      <c r="T884" s="130"/>
      <c r="U884" s="130"/>
      <c r="V884" s="130"/>
      <c r="W884" s="130"/>
      <c r="X884" s="130"/>
      <c r="Y884" s="130"/>
      <c r="Z884" s="130"/>
      <c r="AA884" s="130"/>
    </row>
    <row r="885" spans="1:27">
      <c r="A885" s="130"/>
      <c r="B885" s="130"/>
      <c r="C885" s="130"/>
      <c r="D885" s="139"/>
      <c r="E885" s="99"/>
      <c r="F885" s="140"/>
      <c r="G885" s="128"/>
      <c r="H885" s="129"/>
      <c r="I885" s="130"/>
      <c r="J885" s="130"/>
      <c r="K885" s="130"/>
      <c r="L885" s="130"/>
      <c r="M885" s="130"/>
      <c r="N885" s="130"/>
      <c r="O885" s="130"/>
      <c r="P885" s="130"/>
      <c r="Q885" s="130"/>
      <c r="R885" s="130"/>
      <c r="S885" s="130"/>
      <c r="T885" s="130"/>
      <c r="U885" s="130"/>
      <c r="V885" s="130"/>
      <c r="W885" s="130"/>
      <c r="X885" s="130"/>
      <c r="Y885" s="130"/>
      <c r="Z885" s="130"/>
      <c r="AA885" s="130"/>
    </row>
    <row r="886" spans="1:27">
      <c r="A886" s="130"/>
      <c r="B886" s="130"/>
      <c r="C886" s="130"/>
      <c r="D886" s="139"/>
      <c r="E886" s="99"/>
      <c r="F886" s="140"/>
      <c r="G886" s="128"/>
      <c r="H886" s="129"/>
      <c r="I886" s="130"/>
      <c r="J886" s="130"/>
      <c r="K886" s="130"/>
      <c r="L886" s="130"/>
      <c r="M886" s="130"/>
      <c r="N886" s="130"/>
      <c r="O886" s="130"/>
      <c r="P886" s="130"/>
      <c r="Q886" s="130"/>
      <c r="R886" s="130"/>
      <c r="S886" s="130"/>
      <c r="T886" s="130"/>
      <c r="U886" s="130"/>
      <c r="V886" s="130"/>
      <c r="W886" s="130"/>
      <c r="X886" s="130"/>
      <c r="Y886" s="130"/>
      <c r="Z886" s="130"/>
      <c r="AA886" s="130"/>
    </row>
    <row r="887" spans="1:27">
      <c r="A887" s="130"/>
      <c r="B887" s="130"/>
      <c r="C887" s="130"/>
      <c r="D887" s="139"/>
      <c r="E887" s="99"/>
      <c r="F887" s="140"/>
      <c r="G887" s="128"/>
      <c r="H887" s="129"/>
      <c r="I887" s="130"/>
      <c r="J887" s="130"/>
      <c r="K887" s="130"/>
      <c r="L887" s="130"/>
      <c r="M887" s="130"/>
      <c r="N887" s="130"/>
      <c r="O887" s="130"/>
      <c r="P887" s="130"/>
      <c r="Q887" s="130"/>
      <c r="R887" s="130"/>
      <c r="S887" s="130"/>
      <c r="T887" s="130"/>
      <c r="U887" s="130"/>
      <c r="V887" s="130"/>
      <c r="W887" s="130"/>
      <c r="X887" s="130"/>
      <c r="Y887" s="130"/>
      <c r="Z887" s="130"/>
      <c r="AA887" s="130"/>
    </row>
    <row r="888" spans="1:27">
      <c r="A888" s="130"/>
      <c r="B888" s="130"/>
      <c r="C888" s="130"/>
      <c r="D888" s="139"/>
      <c r="E888" s="99"/>
      <c r="F888" s="140"/>
      <c r="G888" s="128"/>
      <c r="H888" s="129"/>
      <c r="I888" s="130"/>
      <c r="J888" s="130"/>
      <c r="K888" s="130"/>
      <c r="L888" s="130"/>
      <c r="M888" s="130"/>
      <c r="N888" s="130"/>
      <c r="O888" s="130"/>
      <c r="P888" s="130"/>
      <c r="Q888" s="130"/>
      <c r="R888" s="130"/>
      <c r="S888" s="130"/>
      <c r="T888" s="130"/>
      <c r="U888" s="130"/>
      <c r="V888" s="130"/>
      <c r="W888" s="130"/>
      <c r="X888" s="130"/>
      <c r="Y888" s="130"/>
      <c r="Z888" s="130"/>
      <c r="AA888" s="130"/>
    </row>
    <row r="889" spans="1:27">
      <c r="A889" s="130"/>
      <c r="B889" s="130"/>
      <c r="C889" s="130"/>
      <c r="D889" s="139"/>
      <c r="E889" s="99"/>
      <c r="F889" s="140"/>
      <c r="G889" s="128"/>
      <c r="H889" s="129"/>
      <c r="I889" s="130"/>
      <c r="J889" s="130"/>
      <c r="K889" s="130"/>
      <c r="L889" s="130"/>
      <c r="M889" s="130"/>
      <c r="N889" s="130"/>
      <c r="O889" s="130"/>
      <c r="P889" s="130"/>
      <c r="Q889" s="130"/>
      <c r="R889" s="130"/>
      <c r="S889" s="130"/>
      <c r="T889" s="130"/>
      <c r="U889" s="130"/>
      <c r="V889" s="130"/>
      <c r="W889" s="130"/>
      <c r="X889" s="130"/>
      <c r="Y889" s="130"/>
      <c r="Z889" s="130"/>
      <c r="AA889" s="130"/>
    </row>
    <row r="890" spans="1:27">
      <c r="A890" s="130"/>
      <c r="B890" s="130"/>
      <c r="C890" s="130"/>
      <c r="D890" s="139"/>
      <c r="E890" s="99"/>
      <c r="F890" s="140"/>
      <c r="G890" s="128"/>
      <c r="H890" s="129"/>
      <c r="I890" s="130"/>
      <c r="J890" s="130"/>
      <c r="K890" s="130"/>
      <c r="L890" s="130"/>
      <c r="M890" s="130"/>
      <c r="N890" s="130"/>
      <c r="O890" s="130"/>
      <c r="P890" s="130"/>
      <c r="Q890" s="130"/>
      <c r="R890" s="130"/>
      <c r="S890" s="130"/>
      <c r="T890" s="130"/>
      <c r="U890" s="130"/>
      <c r="V890" s="130"/>
      <c r="W890" s="130"/>
      <c r="X890" s="130"/>
      <c r="Y890" s="130"/>
      <c r="Z890" s="130"/>
      <c r="AA890" s="130"/>
    </row>
    <row r="891" spans="1:27">
      <c r="A891" s="130"/>
      <c r="B891" s="130"/>
      <c r="C891" s="130"/>
      <c r="D891" s="139"/>
      <c r="E891" s="99"/>
      <c r="F891" s="140"/>
      <c r="G891" s="128"/>
      <c r="H891" s="129"/>
      <c r="I891" s="130"/>
      <c r="J891" s="130"/>
      <c r="K891" s="130"/>
      <c r="L891" s="130"/>
      <c r="M891" s="130"/>
      <c r="N891" s="130"/>
      <c r="O891" s="130"/>
      <c r="P891" s="130"/>
      <c r="Q891" s="130"/>
      <c r="R891" s="130"/>
      <c r="S891" s="130"/>
      <c r="T891" s="130"/>
      <c r="U891" s="130"/>
      <c r="V891" s="130"/>
      <c r="W891" s="130"/>
      <c r="X891" s="130"/>
      <c r="Y891" s="130"/>
      <c r="Z891" s="130"/>
      <c r="AA891" s="130"/>
    </row>
    <row r="892" spans="1:27">
      <c r="A892" s="130"/>
      <c r="B892" s="130"/>
      <c r="C892" s="130"/>
      <c r="D892" s="139"/>
      <c r="E892" s="99"/>
      <c r="F892" s="140"/>
      <c r="G892" s="128"/>
      <c r="H892" s="129"/>
      <c r="I892" s="130"/>
      <c r="J892" s="130"/>
      <c r="K892" s="130"/>
      <c r="L892" s="130"/>
      <c r="M892" s="130"/>
      <c r="N892" s="130"/>
      <c r="O892" s="130"/>
      <c r="P892" s="130"/>
      <c r="Q892" s="130"/>
      <c r="R892" s="130"/>
      <c r="S892" s="130"/>
      <c r="T892" s="130"/>
      <c r="U892" s="130"/>
      <c r="V892" s="130"/>
      <c r="W892" s="130"/>
      <c r="X892" s="130"/>
      <c r="Y892" s="130"/>
      <c r="Z892" s="130"/>
      <c r="AA892" s="130"/>
    </row>
    <row r="893" spans="1:27">
      <c r="A893" s="130"/>
      <c r="B893" s="130"/>
      <c r="C893" s="130"/>
      <c r="D893" s="139"/>
      <c r="E893" s="99"/>
      <c r="F893" s="140"/>
      <c r="G893" s="128"/>
      <c r="H893" s="129"/>
      <c r="I893" s="130"/>
      <c r="J893" s="130"/>
      <c r="K893" s="130"/>
      <c r="L893" s="130"/>
      <c r="M893" s="130"/>
      <c r="N893" s="130"/>
      <c r="O893" s="130"/>
      <c r="P893" s="130"/>
      <c r="Q893" s="130"/>
      <c r="R893" s="130"/>
      <c r="S893" s="130"/>
      <c r="T893" s="130"/>
      <c r="U893" s="130"/>
      <c r="V893" s="130"/>
      <c r="W893" s="130"/>
      <c r="X893" s="130"/>
      <c r="Y893" s="130"/>
      <c r="Z893" s="130"/>
      <c r="AA893" s="130"/>
    </row>
    <row r="894" spans="1:27">
      <c r="A894" s="130"/>
      <c r="B894" s="130"/>
      <c r="C894" s="130"/>
      <c r="D894" s="139"/>
      <c r="E894" s="99"/>
      <c r="F894" s="140"/>
      <c r="G894" s="128"/>
      <c r="H894" s="129"/>
      <c r="I894" s="130"/>
      <c r="J894" s="130"/>
      <c r="K894" s="130"/>
      <c r="L894" s="130"/>
      <c r="M894" s="130"/>
      <c r="N894" s="130"/>
      <c r="O894" s="130"/>
      <c r="P894" s="130"/>
      <c r="Q894" s="130"/>
      <c r="R894" s="130"/>
      <c r="S894" s="130"/>
      <c r="T894" s="130"/>
      <c r="U894" s="130"/>
      <c r="V894" s="130"/>
      <c r="W894" s="130"/>
      <c r="X894" s="130"/>
      <c r="Y894" s="130"/>
      <c r="Z894" s="130"/>
      <c r="AA894" s="130"/>
    </row>
    <row r="895" spans="1:27">
      <c r="A895" s="130"/>
      <c r="B895" s="130"/>
      <c r="C895" s="130"/>
      <c r="D895" s="139"/>
      <c r="E895" s="99"/>
      <c r="F895" s="140"/>
      <c r="G895" s="128"/>
      <c r="H895" s="129"/>
      <c r="I895" s="130"/>
      <c r="J895" s="130"/>
      <c r="K895" s="130"/>
      <c r="L895" s="130"/>
      <c r="M895" s="130"/>
      <c r="N895" s="130"/>
      <c r="O895" s="130"/>
      <c r="P895" s="130"/>
      <c r="Q895" s="130"/>
      <c r="R895" s="130"/>
      <c r="S895" s="130"/>
      <c r="T895" s="130"/>
      <c r="U895" s="130"/>
      <c r="V895" s="130"/>
      <c r="W895" s="130"/>
      <c r="X895" s="130"/>
      <c r="Y895" s="130"/>
      <c r="Z895" s="130"/>
      <c r="AA895" s="130"/>
    </row>
    <row r="896" spans="1:27">
      <c r="A896" s="130"/>
      <c r="B896" s="130"/>
      <c r="C896" s="130"/>
      <c r="D896" s="139"/>
      <c r="E896" s="99"/>
      <c r="F896" s="140"/>
      <c r="G896" s="128"/>
      <c r="H896" s="129"/>
      <c r="I896" s="130"/>
      <c r="J896" s="130"/>
      <c r="K896" s="130"/>
      <c r="L896" s="130"/>
      <c r="M896" s="130"/>
      <c r="N896" s="130"/>
      <c r="O896" s="130"/>
      <c r="P896" s="130"/>
      <c r="Q896" s="130"/>
      <c r="R896" s="130"/>
      <c r="S896" s="130"/>
      <c r="T896" s="130"/>
      <c r="U896" s="130"/>
      <c r="V896" s="130"/>
      <c r="W896" s="130"/>
      <c r="X896" s="130"/>
      <c r="Y896" s="130"/>
      <c r="Z896" s="130"/>
      <c r="AA896" s="130"/>
    </row>
    <row r="897" spans="1:27">
      <c r="A897" s="130"/>
      <c r="B897" s="130"/>
      <c r="C897" s="130"/>
      <c r="D897" s="139"/>
      <c r="E897" s="99"/>
      <c r="F897" s="140"/>
      <c r="G897" s="128"/>
      <c r="H897" s="129"/>
      <c r="I897" s="130"/>
      <c r="J897" s="130"/>
      <c r="K897" s="130"/>
      <c r="L897" s="130"/>
      <c r="M897" s="130"/>
      <c r="N897" s="130"/>
      <c r="O897" s="130"/>
      <c r="P897" s="130"/>
      <c r="Q897" s="130"/>
      <c r="R897" s="130"/>
      <c r="S897" s="130"/>
      <c r="T897" s="130"/>
      <c r="U897" s="130"/>
      <c r="V897" s="130"/>
      <c r="W897" s="130"/>
      <c r="X897" s="130"/>
      <c r="Y897" s="130"/>
      <c r="Z897" s="130"/>
      <c r="AA897" s="130"/>
    </row>
    <row r="898" spans="1:27">
      <c r="A898" s="130"/>
      <c r="B898" s="130"/>
      <c r="C898" s="130"/>
      <c r="D898" s="139"/>
      <c r="E898" s="99"/>
      <c r="F898" s="140"/>
      <c r="G898" s="128"/>
      <c r="H898" s="129"/>
      <c r="I898" s="130"/>
      <c r="J898" s="130"/>
      <c r="K898" s="130"/>
      <c r="L898" s="130"/>
      <c r="M898" s="130"/>
      <c r="N898" s="130"/>
      <c r="O898" s="130"/>
      <c r="P898" s="130"/>
      <c r="Q898" s="130"/>
      <c r="R898" s="130"/>
      <c r="S898" s="130"/>
      <c r="T898" s="130"/>
      <c r="U898" s="130"/>
      <c r="V898" s="130"/>
      <c r="W898" s="130"/>
      <c r="X898" s="130"/>
      <c r="Y898" s="130"/>
      <c r="Z898" s="130"/>
      <c r="AA898" s="130"/>
    </row>
    <row r="899" spans="1:27">
      <c r="A899" s="130"/>
      <c r="B899" s="130"/>
      <c r="C899" s="130"/>
      <c r="D899" s="139"/>
      <c r="E899" s="99"/>
      <c r="F899" s="140"/>
      <c r="G899" s="128"/>
      <c r="H899" s="129"/>
      <c r="I899" s="130"/>
      <c r="J899" s="130"/>
      <c r="K899" s="130"/>
      <c r="L899" s="130"/>
      <c r="M899" s="130"/>
      <c r="N899" s="130"/>
      <c r="O899" s="130"/>
      <c r="P899" s="130"/>
      <c r="Q899" s="130"/>
      <c r="R899" s="130"/>
      <c r="S899" s="130"/>
      <c r="T899" s="130"/>
      <c r="U899" s="130"/>
      <c r="V899" s="130"/>
      <c r="W899" s="130"/>
      <c r="X899" s="130"/>
      <c r="Y899" s="130"/>
      <c r="Z899" s="130"/>
      <c r="AA899" s="130"/>
    </row>
    <row r="900" spans="1:27">
      <c r="A900" s="130"/>
      <c r="B900" s="130"/>
      <c r="C900" s="130"/>
      <c r="D900" s="139"/>
      <c r="E900" s="99"/>
      <c r="F900" s="140"/>
      <c r="G900" s="128"/>
      <c r="H900" s="129"/>
      <c r="I900" s="130"/>
      <c r="J900" s="130"/>
      <c r="K900" s="130"/>
      <c r="L900" s="130"/>
      <c r="M900" s="130"/>
      <c r="N900" s="130"/>
      <c r="O900" s="130"/>
      <c r="P900" s="130"/>
      <c r="Q900" s="130"/>
      <c r="R900" s="130"/>
      <c r="S900" s="130"/>
      <c r="T900" s="130"/>
      <c r="U900" s="130"/>
      <c r="V900" s="130"/>
      <c r="W900" s="130"/>
      <c r="X900" s="130"/>
      <c r="Y900" s="130"/>
      <c r="Z900" s="130"/>
      <c r="AA900" s="130"/>
    </row>
    <row r="901" spans="1:27">
      <c r="A901" s="130"/>
      <c r="B901" s="130"/>
      <c r="C901" s="130"/>
      <c r="D901" s="139"/>
      <c r="E901" s="99"/>
      <c r="F901" s="140"/>
      <c r="G901" s="128"/>
      <c r="H901" s="129"/>
      <c r="I901" s="130"/>
      <c r="J901" s="130"/>
      <c r="K901" s="130"/>
      <c r="L901" s="130"/>
      <c r="M901" s="130"/>
      <c r="N901" s="130"/>
      <c r="O901" s="130"/>
      <c r="P901" s="130"/>
      <c r="Q901" s="130"/>
      <c r="R901" s="130"/>
      <c r="S901" s="130"/>
      <c r="T901" s="130"/>
      <c r="U901" s="130"/>
      <c r="V901" s="130"/>
      <c r="W901" s="130"/>
      <c r="X901" s="130"/>
      <c r="Y901" s="130"/>
      <c r="Z901" s="130"/>
      <c r="AA901" s="130"/>
    </row>
    <row r="902" spans="1:27">
      <c r="A902" s="130"/>
      <c r="B902" s="130"/>
      <c r="C902" s="130"/>
      <c r="D902" s="139"/>
      <c r="E902" s="99"/>
      <c r="F902" s="140"/>
      <c r="G902" s="128"/>
      <c r="H902" s="129"/>
      <c r="I902" s="130"/>
      <c r="J902" s="130"/>
      <c r="K902" s="130"/>
      <c r="L902" s="130"/>
      <c r="M902" s="130"/>
      <c r="N902" s="130"/>
      <c r="O902" s="130"/>
      <c r="P902" s="130"/>
      <c r="Q902" s="130"/>
      <c r="R902" s="130"/>
      <c r="S902" s="130"/>
      <c r="T902" s="130"/>
      <c r="U902" s="130"/>
      <c r="V902" s="130"/>
      <c r="W902" s="130"/>
      <c r="X902" s="130"/>
      <c r="Y902" s="130"/>
      <c r="Z902" s="130"/>
      <c r="AA902" s="130"/>
    </row>
    <row r="903" spans="1:27">
      <c r="A903" s="130"/>
      <c r="B903" s="130"/>
      <c r="C903" s="130"/>
      <c r="D903" s="139"/>
      <c r="E903" s="99"/>
      <c r="F903" s="140"/>
      <c r="G903" s="128"/>
      <c r="H903" s="129"/>
      <c r="I903" s="130"/>
      <c r="J903" s="130"/>
      <c r="K903" s="130"/>
      <c r="L903" s="130"/>
      <c r="M903" s="130"/>
      <c r="N903" s="130"/>
      <c r="O903" s="130"/>
      <c r="P903" s="130"/>
      <c r="Q903" s="130"/>
      <c r="R903" s="130"/>
      <c r="S903" s="130"/>
      <c r="T903" s="130"/>
      <c r="U903" s="130"/>
      <c r="V903" s="130"/>
      <c r="W903" s="130"/>
      <c r="X903" s="130"/>
      <c r="Y903" s="130"/>
      <c r="Z903" s="130"/>
      <c r="AA903" s="130"/>
    </row>
    <row r="904" spans="1:27">
      <c r="A904" s="130"/>
      <c r="B904" s="130"/>
      <c r="C904" s="130"/>
      <c r="D904" s="139"/>
      <c r="E904" s="99"/>
      <c r="F904" s="140"/>
      <c r="G904" s="128"/>
      <c r="H904" s="129"/>
      <c r="I904" s="130"/>
      <c r="J904" s="130"/>
      <c r="K904" s="130"/>
      <c r="L904" s="130"/>
      <c r="M904" s="130"/>
      <c r="N904" s="130"/>
      <c r="O904" s="130"/>
      <c r="P904" s="130"/>
      <c r="Q904" s="130"/>
      <c r="R904" s="130"/>
      <c r="S904" s="130"/>
      <c r="T904" s="130"/>
      <c r="U904" s="130"/>
      <c r="V904" s="130"/>
      <c r="W904" s="130"/>
      <c r="X904" s="130"/>
      <c r="Y904" s="130"/>
      <c r="Z904" s="130"/>
      <c r="AA904" s="130"/>
    </row>
    <row r="905" spans="1:27">
      <c r="A905" s="130"/>
      <c r="B905" s="130"/>
      <c r="C905" s="130"/>
      <c r="D905" s="139"/>
      <c r="E905" s="99"/>
      <c r="F905" s="140"/>
      <c r="G905" s="128"/>
      <c r="H905" s="129"/>
      <c r="I905" s="130"/>
      <c r="J905" s="130"/>
      <c r="K905" s="130"/>
      <c r="L905" s="130"/>
      <c r="M905" s="130"/>
      <c r="N905" s="130"/>
      <c r="O905" s="130"/>
      <c r="P905" s="130"/>
      <c r="Q905" s="130"/>
      <c r="R905" s="130"/>
      <c r="S905" s="130"/>
      <c r="T905" s="130"/>
      <c r="U905" s="130"/>
      <c r="V905" s="130"/>
      <c r="W905" s="130"/>
      <c r="X905" s="130"/>
      <c r="Y905" s="130"/>
      <c r="Z905" s="130"/>
      <c r="AA905" s="130"/>
    </row>
    <row r="906" spans="1:27">
      <c r="A906" s="130"/>
      <c r="B906" s="130"/>
      <c r="C906" s="130"/>
      <c r="D906" s="139"/>
      <c r="E906" s="99"/>
      <c r="F906" s="140"/>
      <c r="G906" s="128"/>
      <c r="H906" s="129"/>
      <c r="I906" s="130"/>
      <c r="J906" s="130"/>
      <c r="K906" s="130"/>
      <c r="L906" s="130"/>
      <c r="M906" s="130"/>
      <c r="N906" s="130"/>
      <c r="O906" s="130"/>
      <c r="P906" s="130"/>
      <c r="Q906" s="130"/>
      <c r="R906" s="130"/>
      <c r="S906" s="130"/>
      <c r="T906" s="130"/>
      <c r="U906" s="130"/>
      <c r="V906" s="130"/>
      <c r="W906" s="130"/>
      <c r="X906" s="130"/>
      <c r="Y906" s="130"/>
      <c r="Z906" s="130"/>
      <c r="AA906" s="130"/>
    </row>
    <row r="907" spans="1:27">
      <c r="A907" s="130"/>
      <c r="B907" s="130"/>
      <c r="C907" s="130"/>
      <c r="D907" s="139"/>
      <c r="E907" s="99"/>
      <c r="F907" s="140"/>
      <c r="G907" s="128"/>
      <c r="H907" s="129"/>
      <c r="I907" s="130"/>
      <c r="J907" s="130"/>
      <c r="K907" s="130"/>
      <c r="L907" s="130"/>
      <c r="M907" s="130"/>
      <c r="N907" s="130"/>
      <c r="O907" s="130"/>
      <c r="P907" s="130"/>
      <c r="Q907" s="130"/>
      <c r="R907" s="130"/>
      <c r="S907" s="130"/>
      <c r="T907" s="130"/>
      <c r="U907" s="130"/>
      <c r="V907" s="130"/>
      <c r="W907" s="130"/>
      <c r="X907" s="130"/>
      <c r="Y907" s="130"/>
      <c r="Z907" s="130"/>
      <c r="AA907" s="130"/>
    </row>
    <row r="908" spans="1:27">
      <c r="A908" s="130"/>
      <c r="B908" s="130"/>
      <c r="C908" s="130"/>
      <c r="D908" s="139"/>
      <c r="E908" s="99"/>
      <c r="F908" s="140"/>
      <c r="G908" s="128"/>
      <c r="H908" s="129"/>
      <c r="I908" s="130"/>
      <c r="J908" s="130"/>
      <c r="K908" s="130"/>
      <c r="L908" s="130"/>
      <c r="M908" s="130"/>
      <c r="N908" s="130"/>
      <c r="O908" s="130"/>
      <c r="P908" s="130"/>
      <c r="Q908" s="130"/>
      <c r="R908" s="130"/>
      <c r="S908" s="130"/>
      <c r="T908" s="130"/>
      <c r="U908" s="130"/>
      <c r="V908" s="130"/>
      <c r="W908" s="130"/>
      <c r="X908" s="130"/>
      <c r="Y908" s="130"/>
      <c r="Z908" s="130"/>
      <c r="AA908" s="130"/>
    </row>
    <row r="909" spans="1:27">
      <c r="A909" s="130"/>
      <c r="B909" s="130"/>
      <c r="C909" s="130"/>
      <c r="D909" s="139"/>
      <c r="E909" s="99"/>
      <c r="F909" s="140"/>
      <c r="G909" s="128"/>
      <c r="H909" s="129"/>
      <c r="I909" s="130"/>
      <c r="J909" s="130"/>
      <c r="K909" s="130"/>
      <c r="L909" s="130"/>
      <c r="M909" s="130"/>
      <c r="N909" s="130"/>
      <c r="O909" s="130"/>
      <c r="P909" s="130"/>
      <c r="Q909" s="130"/>
      <c r="R909" s="130"/>
      <c r="S909" s="130"/>
      <c r="T909" s="130"/>
      <c r="U909" s="130"/>
      <c r="V909" s="130"/>
      <c r="W909" s="130"/>
      <c r="X909" s="130"/>
      <c r="Y909" s="130"/>
      <c r="Z909" s="130"/>
      <c r="AA909" s="130"/>
    </row>
    <row r="910" spans="1:27">
      <c r="A910" s="130"/>
      <c r="B910" s="130"/>
      <c r="C910" s="130"/>
      <c r="D910" s="139"/>
      <c r="E910" s="99"/>
      <c r="F910" s="140"/>
      <c r="G910" s="128"/>
      <c r="H910" s="129"/>
      <c r="I910" s="130"/>
      <c r="J910" s="130"/>
      <c r="K910" s="130"/>
      <c r="L910" s="130"/>
      <c r="M910" s="130"/>
      <c r="N910" s="130"/>
      <c r="O910" s="130"/>
      <c r="P910" s="130"/>
      <c r="Q910" s="130"/>
      <c r="R910" s="130"/>
      <c r="S910" s="130"/>
      <c r="T910" s="130"/>
      <c r="U910" s="130"/>
      <c r="V910" s="130"/>
      <c r="W910" s="130"/>
      <c r="X910" s="130"/>
      <c r="Y910" s="130"/>
      <c r="Z910" s="130"/>
      <c r="AA910" s="130"/>
    </row>
    <row r="911" spans="1:27">
      <c r="A911" s="130"/>
      <c r="B911" s="130"/>
      <c r="C911" s="130"/>
      <c r="D911" s="139"/>
      <c r="E911" s="99"/>
      <c r="F911" s="140"/>
      <c r="G911" s="128"/>
      <c r="H911" s="129"/>
      <c r="I911" s="130"/>
      <c r="J911" s="130"/>
      <c r="K911" s="130"/>
      <c r="L911" s="130"/>
      <c r="M911" s="130"/>
      <c r="N911" s="130"/>
      <c r="O911" s="130"/>
      <c r="P911" s="130"/>
      <c r="Q911" s="130"/>
      <c r="R911" s="130"/>
      <c r="S911" s="130"/>
      <c r="T911" s="130"/>
      <c r="U911" s="130"/>
      <c r="V911" s="130"/>
      <c r="W911" s="130"/>
      <c r="X911" s="130"/>
      <c r="Y911" s="130"/>
      <c r="Z911" s="130"/>
      <c r="AA911" s="130"/>
    </row>
    <row r="912" spans="1:27">
      <c r="A912" s="130"/>
      <c r="B912" s="130"/>
      <c r="C912" s="130"/>
      <c r="D912" s="139"/>
      <c r="E912" s="99"/>
      <c r="F912" s="140"/>
      <c r="G912" s="128"/>
      <c r="H912" s="129"/>
      <c r="I912" s="130"/>
      <c r="J912" s="130"/>
      <c r="K912" s="130"/>
      <c r="L912" s="130"/>
      <c r="M912" s="130"/>
      <c r="N912" s="130"/>
      <c r="O912" s="130"/>
      <c r="P912" s="130"/>
      <c r="Q912" s="130"/>
      <c r="R912" s="130"/>
      <c r="S912" s="130"/>
      <c r="T912" s="130"/>
      <c r="U912" s="130"/>
      <c r="V912" s="130"/>
      <c r="W912" s="130"/>
      <c r="X912" s="130"/>
      <c r="Y912" s="130"/>
      <c r="Z912" s="130"/>
      <c r="AA912" s="130"/>
    </row>
    <row r="913" spans="1:27">
      <c r="A913" s="130"/>
      <c r="B913" s="130"/>
      <c r="C913" s="130"/>
      <c r="D913" s="139"/>
      <c r="E913" s="99"/>
      <c r="F913" s="140"/>
      <c r="G913" s="128"/>
      <c r="H913" s="129"/>
      <c r="I913" s="130"/>
      <c r="J913" s="130"/>
      <c r="K913" s="130"/>
      <c r="L913" s="130"/>
      <c r="M913" s="130"/>
      <c r="N913" s="130"/>
      <c r="O913" s="130"/>
      <c r="P913" s="130"/>
      <c r="Q913" s="130"/>
      <c r="R913" s="130"/>
      <c r="S913" s="130"/>
      <c r="T913" s="130"/>
      <c r="U913" s="130"/>
      <c r="V913" s="130"/>
      <c r="W913" s="130"/>
      <c r="X913" s="130"/>
      <c r="Y913" s="130"/>
      <c r="Z913" s="130"/>
      <c r="AA913" s="130"/>
    </row>
    <row r="914" spans="1:27">
      <c r="A914" s="130"/>
      <c r="B914" s="130"/>
      <c r="C914" s="130"/>
      <c r="D914" s="139"/>
      <c r="E914" s="99"/>
      <c r="F914" s="140"/>
      <c r="G914" s="128"/>
      <c r="H914" s="129"/>
      <c r="I914" s="130"/>
      <c r="J914" s="130"/>
      <c r="K914" s="130"/>
      <c r="L914" s="130"/>
      <c r="M914" s="130"/>
      <c r="N914" s="130"/>
      <c r="O914" s="130"/>
      <c r="P914" s="130"/>
      <c r="Q914" s="130"/>
      <c r="R914" s="130"/>
      <c r="S914" s="130"/>
      <c r="T914" s="130"/>
      <c r="U914" s="130"/>
      <c r="V914" s="130"/>
      <c r="W914" s="130"/>
      <c r="X914" s="130"/>
      <c r="Y914" s="130"/>
      <c r="Z914" s="130"/>
      <c r="AA914" s="130"/>
    </row>
    <row r="915" spans="1:27">
      <c r="A915" s="130"/>
      <c r="B915" s="130"/>
      <c r="C915" s="130"/>
      <c r="D915" s="139"/>
      <c r="E915" s="99"/>
      <c r="F915" s="140"/>
      <c r="G915" s="128"/>
      <c r="H915" s="129"/>
      <c r="I915" s="130"/>
      <c r="J915" s="130"/>
      <c r="K915" s="130"/>
      <c r="L915" s="130"/>
      <c r="M915" s="130"/>
      <c r="N915" s="130"/>
      <c r="O915" s="130"/>
      <c r="P915" s="130"/>
      <c r="Q915" s="130"/>
      <c r="R915" s="130"/>
      <c r="S915" s="130"/>
      <c r="T915" s="130"/>
      <c r="U915" s="130"/>
      <c r="V915" s="130"/>
      <c r="W915" s="130"/>
      <c r="X915" s="130"/>
      <c r="Y915" s="130"/>
      <c r="Z915" s="130"/>
      <c r="AA915" s="130"/>
    </row>
    <row r="916" spans="1:27">
      <c r="A916" s="130"/>
      <c r="B916" s="130"/>
      <c r="C916" s="130"/>
      <c r="D916" s="139"/>
      <c r="E916" s="99"/>
      <c r="F916" s="140"/>
      <c r="G916" s="128"/>
      <c r="H916" s="129"/>
      <c r="I916" s="130"/>
      <c r="J916" s="130"/>
      <c r="K916" s="130"/>
      <c r="L916" s="130"/>
      <c r="M916" s="130"/>
      <c r="N916" s="130"/>
      <c r="O916" s="130"/>
      <c r="P916" s="130"/>
      <c r="Q916" s="130"/>
      <c r="R916" s="130"/>
      <c r="S916" s="130"/>
      <c r="T916" s="130"/>
      <c r="U916" s="130"/>
      <c r="V916" s="130"/>
      <c r="W916" s="130"/>
      <c r="X916" s="130"/>
      <c r="Y916" s="130"/>
      <c r="Z916" s="130"/>
      <c r="AA916" s="130"/>
    </row>
    <row r="917" spans="1:27">
      <c r="A917" s="130"/>
      <c r="B917" s="130"/>
      <c r="C917" s="130"/>
      <c r="D917" s="139"/>
      <c r="E917" s="99"/>
      <c r="F917" s="140"/>
      <c r="G917" s="128"/>
      <c r="H917" s="129"/>
      <c r="I917" s="130"/>
      <c r="J917" s="130"/>
      <c r="K917" s="130"/>
      <c r="L917" s="130"/>
      <c r="M917" s="130"/>
      <c r="N917" s="130"/>
      <c r="O917" s="130"/>
      <c r="P917" s="130"/>
      <c r="Q917" s="130"/>
      <c r="R917" s="130"/>
      <c r="S917" s="130"/>
      <c r="T917" s="130"/>
      <c r="U917" s="130"/>
      <c r="V917" s="130"/>
      <c r="W917" s="130"/>
      <c r="X917" s="130"/>
      <c r="Y917" s="130"/>
      <c r="Z917" s="130"/>
      <c r="AA917" s="130"/>
    </row>
    <row r="918" spans="1:27">
      <c r="A918" s="130"/>
      <c r="B918" s="130"/>
      <c r="C918" s="130"/>
      <c r="D918" s="139"/>
      <c r="E918" s="99"/>
      <c r="F918" s="140"/>
      <c r="G918" s="128"/>
      <c r="H918" s="129"/>
      <c r="I918" s="130"/>
      <c r="J918" s="130"/>
      <c r="K918" s="130"/>
      <c r="L918" s="130"/>
      <c r="M918" s="130"/>
      <c r="N918" s="130"/>
      <c r="O918" s="130"/>
      <c r="P918" s="130"/>
      <c r="Q918" s="130"/>
      <c r="R918" s="130"/>
      <c r="S918" s="130"/>
      <c r="T918" s="130"/>
      <c r="U918" s="130"/>
      <c r="V918" s="130"/>
      <c r="W918" s="130"/>
      <c r="X918" s="130"/>
      <c r="Y918" s="130"/>
      <c r="Z918" s="130"/>
      <c r="AA918" s="130"/>
    </row>
    <row r="919" spans="1:27">
      <c r="A919" s="130"/>
      <c r="B919" s="130"/>
      <c r="C919" s="130"/>
      <c r="D919" s="139"/>
      <c r="E919" s="99"/>
      <c r="F919" s="140"/>
      <c r="G919" s="128"/>
      <c r="H919" s="129"/>
      <c r="I919" s="130"/>
      <c r="J919" s="130"/>
      <c r="K919" s="130"/>
      <c r="L919" s="130"/>
      <c r="M919" s="130"/>
      <c r="N919" s="130"/>
      <c r="O919" s="130"/>
      <c r="P919" s="130"/>
      <c r="Q919" s="130"/>
      <c r="R919" s="130"/>
      <c r="S919" s="130"/>
      <c r="T919" s="130"/>
      <c r="U919" s="130"/>
      <c r="V919" s="130"/>
      <c r="W919" s="130"/>
      <c r="X919" s="130"/>
      <c r="Y919" s="130"/>
      <c r="Z919" s="130"/>
      <c r="AA919" s="130"/>
    </row>
    <row r="920" spans="1:27">
      <c r="A920" s="130"/>
      <c r="B920" s="130"/>
      <c r="C920" s="130"/>
      <c r="D920" s="139"/>
      <c r="E920" s="99"/>
      <c r="F920" s="140"/>
      <c r="G920" s="128"/>
      <c r="H920" s="129"/>
      <c r="I920" s="130"/>
      <c r="J920" s="130"/>
      <c r="K920" s="130"/>
      <c r="L920" s="130"/>
      <c r="M920" s="130"/>
      <c r="N920" s="130"/>
      <c r="O920" s="130"/>
      <c r="P920" s="130"/>
      <c r="Q920" s="130"/>
      <c r="R920" s="130"/>
      <c r="S920" s="130"/>
      <c r="T920" s="130"/>
      <c r="U920" s="130"/>
      <c r="V920" s="130"/>
      <c r="W920" s="130"/>
      <c r="X920" s="130"/>
      <c r="Y920" s="130"/>
      <c r="Z920" s="130"/>
      <c r="AA920" s="130"/>
    </row>
    <row r="921" spans="1:27">
      <c r="A921" s="130"/>
      <c r="B921" s="130"/>
      <c r="C921" s="130"/>
      <c r="D921" s="139"/>
      <c r="E921" s="99"/>
      <c r="F921" s="140"/>
      <c r="G921" s="128"/>
      <c r="H921" s="129"/>
      <c r="I921" s="130"/>
      <c r="J921" s="130"/>
      <c r="K921" s="130"/>
      <c r="L921" s="130"/>
      <c r="M921" s="130"/>
      <c r="N921" s="130"/>
      <c r="O921" s="130"/>
      <c r="P921" s="130"/>
      <c r="Q921" s="130"/>
      <c r="R921" s="130"/>
      <c r="S921" s="130"/>
      <c r="T921" s="130"/>
      <c r="U921" s="130"/>
      <c r="V921" s="130"/>
      <c r="W921" s="130"/>
      <c r="X921" s="130"/>
      <c r="Y921" s="130"/>
      <c r="Z921" s="130"/>
      <c r="AA921" s="130"/>
    </row>
    <row r="922" spans="1:27">
      <c r="A922" s="130"/>
      <c r="B922" s="130"/>
      <c r="C922" s="130"/>
      <c r="D922" s="139"/>
      <c r="E922" s="99"/>
      <c r="F922" s="140"/>
      <c r="G922" s="128"/>
      <c r="H922" s="129"/>
      <c r="I922" s="130"/>
      <c r="J922" s="130"/>
      <c r="K922" s="130"/>
      <c r="L922" s="130"/>
      <c r="M922" s="130"/>
      <c r="N922" s="130"/>
      <c r="O922" s="130"/>
      <c r="P922" s="130"/>
      <c r="Q922" s="130"/>
      <c r="R922" s="130"/>
      <c r="S922" s="130"/>
      <c r="T922" s="130"/>
      <c r="U922" s="130"/>
      <c r="V922" s="130"/>
      <c r="W922" s="130"/>
      <c r="X922" s="130"/>
      <c r="Y922" s="130"/>
      <c r="Z922" s="130"/>
      <c r="AA922" s="130"/>
    </row>
    <row r="923" spans="1:27">
      <c r="A923" s="130"/>
      <c r="B923" s="130"/>
      <c r="C923" s="130"/>
      <c r="D923" s="139"/>
      <c r="E923" s="99"/>
      <c r="F923" s="140"/>
      <c r="G923" s="128"/>
      <c r="H923" s="129"/>
      <c r="I923" s="130"/>
      <c r="J923" s="130"/>
      <c r="K923" s="130"/>
      <c r="L923" s="130"/>
      <c r="M923" s="130"/>
      <c r="N923" s="130"/>
      <c r="O923" s="130"/>
      <c r="P923" s="130"/>
      <c r="Q923" s="130"/>
      <c r="R923" s="130"/>
      <c r="S923" s="130"/>
      <c r="T923" s="130"/>
      <c r="U923" s="130"/>
      <c r="V923" s="130"/>
      <c r="W923" s="130"/>
      <c r="X923" s="130"/>
      <c r="Y923" s="130"/>
      <c r="Z923" s="130"/>
      <c r="AA923" s="130"/>
    </row>
    <row r="924" spans="1:27">
      <c r="A924" s="130"/>
      <c r="B924" s="130"/>
      <c r="C924" s="130"/>
      <c r="D924" s="139"/>
      <c r="E924" s="99"/>
      <c r="F924" s="140"/>
      <c r="G924" s="128"/>
      <c r="H924" s="129"/>
      <c r="I924" s="130"/>
      <c r="J924" s="130"/>
      <c r="K924" s="130"/>
      <c r="L924" s="130"/>
      <c r="M924" s="130"/>
      <c r="N924" s="130"/>
      <c r="O924" s="130"/>
      <c r="P924" s="130"/>
      <c r="Q924" s="130"/>
      <c r="R924" s="130"/>
      <c r="S924" s="130"/>
      <c r="T924" s="130"/>
      <c r="U924" s="130"/>
      <c r="V924" s="130"/>
      <c r="W924" s="130"/>
      <c r="X924" s="130"/>
      <c r="Y924" s="130"/>
      <c r="Z924" s="130"/>
      <c r="AA924" s="130"/>
    </row>
    <row r="925" spans="1:27">
      <c r="A925" s="130"/>
      <c r="B925" s="130"/>
      <c r="C925" s="130"/>
      <c r="D925" s="139"/>
      <c r="E925" s="99"/>
      <c r="F925" s="140"/>
      <c r="G925" s="128"/>
      <c r="H925" s="129"/>
      <c r="I925" s="130"/>
      <c r="J925" s="130"/>
      <c r="K925" s="130"/>
      <c r="L925" s="130"/>
      <c r="M925" s="130"/>
      <c r="N925" s="130"/>
      <c r="O925" s="130"/>
      <c r="P925" s="130"/>
      <c r="Q925" s="130"/>
      <c r="R925" s="130"/>
      <c r="S925" s="130"/>
      <c r="T925" s="130"/>
      <c r="U925" s="130"/>
      <c r="V925" s="130"/>
      <c r="W925" s="130"/>
      <c r="X925" s="130"/>
      <c r="Y925" s="130"/>
      <c r="Z925" s="130"/>
      <c r="AA925" s="130"/>
    </row>
    <row r="926" spans="1:27">
      <c r="A926" s="130"/>
      <c r="B926" s="130"/>
      <c r="C926" s="130"/>
      <c r="D926" s="139"/>
      <c r="E926" s="99"/>
      <c r="F926" s="140"/>
      <c r="G926" s="128"/>
      <c r="H926" s="129"/>
      <c r="I926" s="130"/>
      <c r="J926" s="130"/>
      <c r="K926" s="130"/>
      <c r="L926" s="130"/>
      <c r="M926" s="130"/>
      <c r="N926" s="130"/>
      <c r="O926" s="130"/>
      <c r="P926" s="130"/>
      <c r="Q926" s="130"/>
      <c r="R926" s="130"/>
      <c r="S926" s="130"/>
      <c r="T926" s="130"/>
      <c r="U926" s="130"/>
      <c r="V926" s="130"/>
      <c r="W926" s="130"/>
      <c r="X926" s="130"/>
      <c r="Y926" s="130"/>
      <c r="Z926" s="130"/>
      <c r="AA926" s="130"/>
    </row>
    <row r="927" spans="1:27">
      <c r="A927" s="130"/>
      <c r="B927" s="130"/>
      <c r="C927" s="130"/>
      <c r="D927" s="139"/>
      <c r="E927" s="99"/>
      <c r="F927" s="140"/>
      <c r="G927" s="128"/>
      <c r="H927" s="129"/>
      <c r="I927" s="130"/>
      <c r="J927" s="130"/>
      <c r="K927" s="130"/>
      <c r="L927" s="130"/>
      <c r="M927" s="130"/>
      <c r="N927" s="130"/>
      <c r="O927" s="130"/>
      <c r="P927" s="130"/>
      <c r="Q927" s="130"/>
      <c r="R927" s="130"/>
      <c r="S927" s="130"/>
      <c r="T927" s="130"/>
      <c r="U927" s="130"/>
      <c r="V927" s="130"/>
      <c r="W927" s="130"/>
      <c r="X927" s="130"/>
      <c r="Y927" s="130"/>
      <c r="Z927" s="130"/>
      <c r="AA927" s="130"/>
    </row>
    <row r="928" spans="1:27">
      <c r="A928" s="130"/>
      <c r="B928" s="130"/>
      <c r="C928" s="130"/>
      <c r="D928" s="139"/>
      <c r="E928" s="99"/>
      <c r="F928" s="140"/>
      <c r="G928" s="128"/>
      <c r="H928" s="129"/>
      <c r="I928" s="130"/>
      <c r="J928" s="130"/>
      <c r="K928" s="130"/>
      <c r="L928" s="130"/>
      <c r="M928" s="130"/>
      <c r="N928" s="130"/>
      <c r="O928" s="130"/>
      <c r="P928" s="130"/>
      <c r="Q928" s="130"/>
      <c r="R928" s="130"/>
      <c r="S928" s="130"/>
      <c r="T928" s="130"/>
      <c r="U928" s="130"/>
      <c r="V928" s="130"/>
      <c r="W928" s="130"/>
      <c r="X928" s="130"/>
      <c r="Y928" s="130"/>
      <c r="Z928" s="130"/>
      <c r="AA928" s="130"/>
    </row>
    <row r="929" spans="1:27">
      <c r="A929" s="130"/>
      <c r="B929" s="130"/>
      <c r="C929" s="130"/>
      <c r="D929" s="139"/>
      <c r="E929" s="99"/>
      <c r="F929" s="140"/>
      <c r="G929" s="128"/>
      <c r="H929" s="129"/>
      <c r="I929" s="130"/>
      <c r="J929" s="130"/>
      <c r="K929" s="130"/>
      <c r="L929" s="130"/>
      <c r="M929" s="130"/>
      <c r="N929" s="130"/>
      <c r="O929" s="130"/>
      <c r="P929" s="130"/>
      <c r="Q929" s="130"/>
      <c r="R929" s="130"/>
      <c r="S929" s="130"/>
      <c r="T929" s="130"/>
      <c r="U929" s="130"/>
      <c r="V929" s="130"/>
      <c r="W929" s="130"/>
      <c r="X929" s="130"/>
      <c r="Y929" s="130"/>
      <c r="Z929" s="130"/>
      <c r="AA929" s="130"/>
    </row>
    <row r="930" spans="1:27">
      <c r="A930" s="130"/>
      <c r="B930" s="130"/>
      <c r="C930" s="130"/>
      <c r="D930" s="139"/>
      <c r="E930" s="99"/>
      <c r="F930" s="140"/>
      <c r="G930" s="128"/>
      <c r="H930" s="129"/>
      <c r="I930" s="130"/>
      <c r="J930" s="130"/>
      <c r="K930" s="130"/>
      <c r="L930" s="130"/>
      <c r="M930" s="130"/>
      <c r="N930" s="130"/>
      <c r="O930" s="130"/>
      <c r="P930" s="130"/>
      <c r="Q930" s="130"/>
      <c r="R930" s="130"/>
      <c r="S930" s="130"/>
      <c r="T930" s="130"/>
      <c r="U930" s="130"/>
      <c r="V930" s="130"/>
      <c r="W930" s="130"/>
      <c r="X930" s="130"/>
      <c r="Y930" s="130"/>
      <c r="Z930" s="130"/>
      <c r="AA930" s="130"/>
    </row>
    <row r="931" spans="1:27">
      <c r="A931" s="130"/>
      <c r="B931" s="130"/>
      <c r="C931" s="130"/>
      <c r="D931" s="139"/>
      <c r="E931" s="99"/>
      <c r="F931" s="140"/>
      <c r="G931" s="128"/>
      <c r="H931" s="129"/>
      <c r="I931" s="130"/>
      <c r="J931" s="130"/>
      <c r="K931" s="130"/>
      <c r="L931" s="130"/>
      <c r="M931" s="130"/>
      <c r="N931" s="130"/>
      <c r="O931" s="130"/>
      <c r="P931" s="130"/>
      <c r="Q931" s="130"/>
      <c r="R931" s="130"/>
      <c r="S931" s="130"/>
      <c r="T931" s="130"/>
      <c r="U931" s="130"/>
      <c r="V931" s="130"/>
      <c r="W931" s="130"/>
      <c r="X931" s="130"/>
      <c r="Y931" s="130"/>
      <c r="Z931" s="130"/>
      <c r="AA931" s="130"/>
    </row>
    <row r="932" spans="1:27">
      <c r="A932" s="130"/>
      <c r="B932" s="130"/>
      <c r="C932" s="130"/>
      <c r="D932" s="139"/>
      <c r="E932" s="99"/>
      <c r="F932" s="140"/>
      <c r="G932" s="128"/>
      <c r="H932" s="129"/>
      <c r="I932" s="130"/>
      <c r="J932" s="130"/>
      <c r="K932" s="130"/>
      <c r="L932" s="130"/>
      <c r="M932" s="130"/>
      <c r="N932" s="130"/>
      <c r="O932" s="130"/>
      <c r="P932" s="130"/>
      <c r="Q932" s="130"/>
      <c r="R932" s="130"/>
      <c r="S932" s="130"/>
      <c r="T932" s="130"/>
      <c r="U932" s="130"/>
      <c r="V932" s="130"/>
      <c r="W932" s="130"/>
      <c r="X932" s="130"/>
      <c r="Y932" s="130"/>
      <c r="Z932" s="130"/>
      <c r="AA932" s="130"/>
    </row>
    <row r="933" spans="1:27">
      <c r="A933" s="130"/>
      <c r="B933" s="130"/>
      <c r="C933" s="130"/>
      <c r="D933" s="139"/>
      <c r="E933" s="99"/>
      <c r="F933" s="140"/>
      <c r="G933" s="128"/>
      <c r="H933" s="129"/>
      <c r="I933" s="130"/>
      <c r="J933" s="130"/>
      <c r="K933" s="130"/>
      <c r="L933" s="130"/>
      <c r="M933" s="130"/>
      <c r="N933" s="130"/>
      <c r="O933" s="130"/>
      <c r="P933" s="130"/>
      <c r="Q933" s="130"/>
      <c r="R933" s="130"/>
      <c r="S933" s="130"/>
      <c r="T933" s="130"/>
      <c r="U933" s="130"/>
      <c r="V933" s="130"/>
      <c r="W933" s="130"/>
      <c r="X933" s="130"/>
      <c r="Y933" s="130"/>
      <c r="Z933" s="130"/>
      <c r="AA933" s="130"/>
    </row>
    <row r="934" spans="1:27">
      <c r="A934" s="130"/>
      <c r="B934" s="130"/>
      <c r="C934" s="130"/>
      <c r="D934" s="139"/>
      <c r="E934" s="99"/>
      <c r="F934" s="140"/>
      <c r="G934" s="128"/>
      <c r="H934" s="129"/>
      <c r="I934" s="130"/>
      <c r="J934" s="130"/>
      <c r="K934" s="130"/>
      <c r="L934" s="130"/>
      <c r="M934" s="130"/>
      <c r="N934" s="130"/>
      <c r="O934" s="130"/>
      <c r="P934" s="130"/>
      <c r="Q934" s="130"/>
      <c r="R934" s="130"/>
      <c r="S934" s="130"/>
      <c r="T934" s="130"/>
      <c r="U934" s="130"/>
      <c r="V934" s="130"/>
      <c r="W934" s="130"/>
      <c r="X934" s="130"/>
      <c r="Y934" s="130"/>
      <c r="Z934" s="130"/>
      <c r="AA934" s="130"/>
    </row>
    <row r="935" spans="1:27">
      <c r="A935" s="130"/>
      <c r="B935" s="130"/>
      <c r="C935" s="130"/>
      <c r="D935" s="139"/>
      <c r="E935" s="99"/>
      <c r="F935" s="140"/>
      <c r="G935" s="128"/>
      <c r="H935" s="129"/>
      <c r="I935" s="130"/>
      <c r="J935" s="130"/>
      <c r="K935" s="130"/>
      <c r="L935" s="130"/>
      <c r="M935" s="130"/>
      <c r="N935" s="130"/>
      <c r="O935" s="130"/>
      <c r="P935" s="130"/>
      <c r="Q935" s="130"/>
      <c r="R935" s="130"/>
      <c r="S935" s="130"/>
      <c r="T935" s="130"/>
      <c r="U935" s="130"/>
      <c r="V935" s="130"/>
      <c r="W935" s="130"/>
      <c r="X935" s="130"/>
      <c r="Y935" s="130"/>
      <c r="Z935" s="130"/>
      <c r="AA935" s="130"/>
    </row>
    <row r="936" spans="1:27">
      <c r="A936" s="130"/>
      <c r="B936" s="130"/>
      <c r="C936" s="130"/>
      <c r="D936" s="139"/>
      <c r="E936" s="99"/>
      <c r="F936" s="140"/>
      <c r="G936" s="128"/>
      <c r="H936" s="129"/>
      <c r="I936" s="130"/>
      <c r="J936" s="130"/>
      <c r="K936" s="130"/>
      <c r="L936" s="130"/>
      <c r="M936" s="130"/>
      <c r="N936" s="130"/>
      <c r="O936" s="130"/>
      <c r="P936" s="130"/>
      <c r="Q936" s="130"/>
      <c r="R936" s="130"/>
      <c r="S936" s="130"/>
      <c r="T936" s="130"/>
      <c r="U936" s="130"/>
      <c r="V936" s="130"/>
      <c r="W936" s="130"/>
      <c r="X936" s="130"/>
      <c r="Y936" s="130"/>
      <c r="Z936" s="130"/>
      <c r="AA936" s="130"/>
    </row>
    <row r="937" spans="1:27">
      <c r="A937" s="130"/>
      <c r="B937" s="130"/>
      <c r="C937" s="130"/>
      <c r="D937" s="139"/>
      <c r="E937" s="99"/>
      <c r="F937" s="140"/>
      <c r="G937" s="128"/>
      <c r="H937" s="129"/>
      <c r="I937" s="130"/>
      <c r="J937" s="130"/>
      <c r="K937" s="130"/>
      <c r="L937" s="130"/>
      <c r="M937" s="130"/>
      <c r="N937" s="130"/>
      <c r="O937" s="130"/>
      <c r="P937" s="130"/>
      <c r="Q937" s="130"/>
      <c r="R937" s="130"/>
      <c r="S937" s="130"/>
      <c r="T937" s="130"/>
      <c r="U937" s="130"/>
      <c r="V937" s="130"/>
      <c r="W937" s="130"/>
      <c r="X937" s="130"/>
      <c r="Y937" s="130"/>
      <c r="Z937" s="130"/>
      <c r="AA937" s="130"/>
    </row>
    <row r="938" spans="1:27">
      <c r="A938" s="130"/>
      <c r="B938" s="130"/>
      <c r="C938" s="130"/>
      <c r="D938" s="139"/>
      <c r="E938" s="99"/>
      <c r="F938" s="140"/>
      <c r="G938" s="128"/>
      <c r="H938" s="129"/>
      <c r="I938" s="130"/>
      <c r="J938" s="130"/>
      <c r="K938" s="130"/>
      <c r="L938" s="130"/>
      <c r="M938" s="130"/>
      <c r="N938" s="130"/>
      <c r="O938" s="130"/>
      <c r="P938" s="130"/>
      <c r="Q938" s="130"/>
      <c r="R938" s="130"/>
      <c r="S938" s="130"/>
      <c r="T938" s="130"/>
      <c r="U938" s="130"/>
      <c r="V938" s="130"/>
      <c r="W938" s="130"/>
      <c r="X938" s="130"/>
      <c r="Y938" s="130"/>
      <c r="Z938" s="130"/>
      <c r="AA938" s="130"/>
    </row>
    <row r="939" spans="1:27">
      <c r="A939" s="130"/>
      <c r="B939" s="130"/>
      <c r="C939" s="130"/>
      <c r="D939" s="139"/>
      <c r="E939" s="99"/>
      <c r="F939" s="140"/>
      <c r="G939" s="128"/>
      <c r="H939" s="129"/>
      <c r="I939" s="130"/>
      <c r="J939" s="130"/>
      <c r="K939" s="130"/>
      <c r="L939" s="130"/>
      <c r="M939" s="130"/>
      <c r="N939" s="130"/>
      <c r="O939" s="130"/>
      <c r="P939" s="130"/>
      <c r="Q939" s="130"/>
      <c r="R939" s="130"/>
      <c r="S939" s="130"/>
      <c r="T939" s="130"/>
      <c r="U939" s="130"/>
      <c r="V939" s="130"/>
      <c r="W939" s="130"/>
      <c r="X939" s="130"/>
      <c r="Y939" s="130"/>
      <c r="Z939" s="130"/>
      <c r="AA939" s="130"/>
    </row>
    <row r="940" spans="1:27">
      <c r="A940" s="130"/>
      <c r="B940" s="130"/>
      <c r="C940" s="130"/>
      <c r="D940" s="139"/>
      <c r="E940" s="99"/>
      <c r="F940" s="140"/>
      <c r="G940" s="128"/>
      <c r="H940" s="129"/>
      <c r="I940" s="130"/>
      <c r="J940" s="130"/>
      <c r="K940" s="130"/>
      <c r="L940" s="130"/>
      <c r="M940" s="130"/>
      <c r="N940" s="130"/>
      <c r="O940" s="130"/>
      <c r="P940" s="130"/>
      <c r="Q940" s="130"/>
      <c r="R940" s="130"/>
      <c r="S940" s="130"/>
      <c r="T940" s="130"/>
      <c r="U940" s="130"/>
      <c r="V940" s="130"/>
      <c r="W940" s="130"/>
      <c r="X940" s="130"/>
      <c r="Y940" s="130"/>
      <c r="Z940" s="130"/>
      <c r="AA940" s="130"/>
    </row>
    <row r="941" spans="1:27">
      <c r="A941" s="130"/>
      <c r="B941" s="130"/>
      <c r="C941" s="130"/>
      <c r="D941" s="139"/>
      <c r="E941" s="99"/>
      <c r="F941" s="140"/>
      <c r="G941" s="128"/>
      <c r="H941" s="129"/>
      <c r="I941" s="130"/>
      <c r="J941" s="130"/>
      <c r="K941" s="130"/>
      <c r="L941" s="130"/>
      <c r="M941" s="130"/>
      <c r="N941" s="130"/>
      <c r="O941" s="130"/>
      <c r="P941" s="130"/>
      <c r="Q941" s="130"/>
      <c r="R941" s="130"/>
      <c r="S941" s="130"/>
      <c r="T941" s="130"/>
      <c r="U941" s="130"/>
      <c r="V941" s="130"/>
      <c r="W941" s="130"/>
      <c r="X941" s="130"/>
      <c r="Y941" s="130"/>
      <c r="Z941" s="130"/>
      <c r="AA941" s="130"/>
    </row>
    <row r="942" spans="1:27">
      <c r="A942" s="130"/>
      <c r="B942" s="130"/>
      <c r="C942" s="130"/>
      <c r="D942" s="139"/>
      <c r="E942" s="99"/>
      <c r="F942" s="140"/>
      <c r="G942" s="128"/>
      <c r="H942" s="129"/>
      <c r="I942" s="130"/>
      <c r="J942" s="130"/>
      <c r="K942" s="130"/>
      <c r="L942" s="130"/>
      <c r="M942" s="130"/>
      <c r="N942" s="130"/>
      <c r="O942" s="130"/>
      <c r="P942" s="130"/>
      <c r="Q942" s="130"/>
      <c r="R942" s="130"/>
      <c r="S942" s="130"/>
      <c r="T942" s="130"/>
      <c r="U942" s="130"/>
      <c r="V942" s="130"/>
      <c r="W942" s="130"/>
      <c r="X942" s="130"/>
      <c r="Y942" s="130"/>
      <c r="Z942" s="130"/>
      <c r="AA942" s="130"/>
    </row>
    <row r="943" spans="1:27">
      <c r="A943" s="130"/>
      <c r="B943" s="130"/>
      <c r="C943" s="130"/>
      <c r="D943" s="139"/>
      <c r="E943" s="99"/>
      <c r="F943" s="140"/>
      <c r="G943" s="128"/>
      <c r="H943" s="129"/>
      <c r="I943" s="130"/>
      <c r="J943" s="130"/>
      <c r="K943" s="130"/>
      <c r="L943" s="130"/>
      <c r="M943" s="130"/>
      <c r="N943" s="130"/>
      <c r="O943" s="130"/>
      <c r="P943" s="130"/>
      <c r="Q943" s="130"/>
      <c r="R943" s="130"/>
      <c r="S943" s="130"/>
      <c r="T943" s="130"/>
      <c r="U943" s="130"/>
      <c r="V943" s="130"/>
      <c r="W943" s="130"/>
      <c r="X943" s="130"/>
      <c r="Y943" s="130"/>
      <c r="Z943" s="130"/>
      <c r="AA943" s="130"/>
    </row>
    <row r="944" spans="1:27">
      <c r="A944" s="130"/>
      <c r="B944" s="130"/>
      <c r="C944" s="130"/>
      <c r="D944" s="139"/>
      <c r="E944" s="99"/>
      <c r="F944" s="140"/>
      <c r="G944" s="128"/>
      <c r="H944" s="129"/>
      <c r="I944" s="130"/>
      <c r="J944" s="130"/>
      <c r="K944" s="130"/>
      <c r="L944" s="130"/>
      <c r="M944" s="130"/>
      <c r="N944" s="130"/>
      <c r="O944" s="130"/>
      <c r="P944" s="130"/>
      <c r="Q944" s="130"/>
      <c r="R944" s="130"/>
      <c r="S944" s="130"/>
      <c r="T944" s="130"/>
      <c r="U944" s="130"/>
      <c r="V944" s="130"/>
      <c r="W944" s="130"/>
      <c r="X944" s="130"/>
      <c r="Y944" s="130"/>
      <c r="Z944" s="130"/>
      <c r="AA944" s="130"/>
    </row>
    <row r="945" spans="1:27">
      <c r="A945" s="130"/>
      <c r="B945" s="130"/>
      <c r="C945" s="130"/>
      <c r="D945" s="139"/>
      <c r="E945" s="99"/>
      <c r="F945" s="140"/>
      <c r="G945" s="128"/>
      <c r="H945" s="129"/>
      <c r="I945" s="130"/>
      <c r="J945" s="130"/>
      <c r="K945" s="130"/>
      <c r="L945" s="130"/>
      <c r="M945" s="130"/>
      <c r="N945" s="130"/>
      <c r="O945" s="130"/>
      <c r="P945" s="130"/>
      <c r="Q945" s="130"/>
      <c r="R945" s="130"/>
      <c r="S945" s="130"/>
      <c r="T945" s="130"/>
      <c r="U945" s="130"/>
      <c r="V945" s="130"/>
      <c r="W945" s="130"/>
      <c r="X945" s="130"/>
      <c r="Y945" s="130"/>
      <c r="Z945" s="130"/>
      <c r="AA945" s="130"/>
    </row>
    <row r="946" spans="1:27">
      <c r="A946" s="130"/>
      <c r="B946" s="130"/>
      <c r="C946" s="130"/>
      <c r="D946" s="139"/>
      <c r="E946" s="99"/>
      <c r="F946" s="140"/>
      <c r="G946" s="128"/>
      <c r="H946" s="129"/>
      <c r="I946" s="130"/>
      <c r="J946" s="130"/>
      <c r="K946" s="130"/>
      <c r="L946" s="130"/>
      <c r="M946" s="130"/>
      <c r="N946" s="130"/>
      <c r="O946" s="130"/>
      <c r="P946" s="130"/>
      <c r="Q946" s="130"/>
      <c r="R946" s="130"/>
      <c r="S946" s="130"/>
      <c r="T946" s="130"/>
      <c r="U946" s="130"/>
      <c r="V946" s="130"/>
      <c r="W946" s="130"/>
      <c r="X946" s="130"/>
      <c r="Y946" s="130"/>
      <c r="Z946" s="130"/>
      <c r="AA946" s="130"/>
    </row>
    <row r="947" spans="1:27">
      <c r="A947" s="130"/>
      <c r="B947" s="130"/>
      <c r="C947" s="130"/>
      <c r="D947" s="139"/>
      <c r="E947" s="99"/>
      <c r="F947" s="140"/>
      <c r="G947" s="128"/>
      <c r="H947" s="129"/>
      <c r="I947" s="130"/>
      <c r="J947" s="130"/>
      <c r="K947" s="130"/>
      <c r="L947" s="130"/>
      <c r="M947" s="130"/>
      <c r="N947" s="130"/>
      <c r="O947" s="130"/>
      <c r="P947" s="130"/>
      <c r="Q947" s="130"/>
      <c r="R947" s="130"/>
      <c r="S947" s="130"/>
      <c r="T947" s="130"/>
      <c r="U947" s="130"/>
      <c r="V947" s="130"/>
      <c r="W947" s="130"/>
      <c r="X947" s="130"/>
      <c r="Y947" s="130"/>
      <c r="Z947" s="130"/>
      <c r="AA947" s="130"/>
    </row>
    <row r="948" spans="1:27">
      <c r="A948" s="130"/>
      <c r="B948" s="130"/>
      <c r="C948" s="130"/>
      <c r="D948" s="139"/>
      <c r="E948" s="99"/>
      <c r="F948" s="140"/>
      <c r="G948" s="128"/>
      <c r="H948" s="129"/>
      <c r="I948" s="130"/>
      <c r="J948" s="130"/>
      <c r="K948" s="130"/>
      <c r="L948" s="130"/>
      <c r="M948" s="130"/>
      <c r="N948" s="130"/>
      <c r="O948" s="130"/>
      <c r="P948" s="130"/>
      <c r="Q948" s="130"/>
      <c r="R948" s="130"/>
      <c r="S948" s="130"/>
      <c r="T948" s="130"/>
      <c r="U948" s="130"/>
      <c r="V948" s="130"/>
      <c r="W948" s="130"/>
      <c r="X948" s="130"/>
      <c r="Y948" s="130"/>
      <c r="Z948" s="130"/>
      <c r="AA948" s="130"/>
    </row>
    <row r="949" spans="1:27">
      <c r="A949" s="130"/>
      <c r="B949" s="130"/>
      <c r="C949" s="130"/>
      <c r="D949" s="139"/>
      <c r="E949" s="99"/>
      <c r="F949" s="140"/>
      <c r="G949" s="128"/>
      <c r="H949" s="129"/>
      <c r="I949" s="130"/>
      <c r="J949" s="130"/>
      <c r="K949" s="130"/>
      <c r="L949" s="130"/>
      <c r="M949" s="130"/>
      <c r="N949" s="130"/>
      <c r="O949" s="130"/>
      <c r="P949" s="130"/>
      <c r="Q949" s="130"/>
      <c r="R949" s="130"/>
      <c r="S949" s="130"/>
      <c r="T949" s="130"/>
      <c r="U949" s="130"/>
      <c r="V949" s="130"/>
      <c r="W949" s="130"/>
      <c r="X949" s="130"/>
      <c r="Y949" s="130"/>
      <c r="Z949" s="130"/>
      <c r="AA949" s="130"/>
    </row>
    <row r="950" spans="1:27">
      <c r="A950" s="130"/>
      <c r="B950" s="130"/>
      <c r="C950" s="130"/>
      <c r="D950" s="139"/>
      <c r="E950" s="99"/>
      <c r="F950" s="140"/>
      <c r="G950" s="128"/>
      <c r="H950" s="129"/>
      <c r="I950" s="130"/>
      <c r="J950" s="130"/>
      <c r="K950" s="130"/>
      <c r="L950" s="130"/>
      <c r="M950" s="130"/>
      <c r="N950" s="130"/>
      <c r="O950" s="130"/>
      <c r="P950" s="130"/>
      <c r="Q950" s="130"/>
      <c r="R950" s="130"/>
      <c r="S950" s="130"/>
      <c r="T950" s="130"/>
      <c r="U950" s="130"/>
      <c r="V950" s="130"/>
      <c r="W950" s="130"/>
      <c r="X950" s="130"/>
      <c r="Y950" s="130"/>
      <c r="Z950" s="130"/>
      <c r="AA950" s="130"/>
    </row>
    <row r="951" spans="1:27">
      <c r="A951" s="130"/>
      <c r="B951" s="130"/>
      <c r="C951" s="130"/>
      <c r="D951" s="139"/>
      <c r="E951" s="99"/>
      <c r="F951" s="140"/>
      <c r="G951" s="128"/>
      <c r="H951" s="129"/>
      <c r="I951" s="130"/>
      <c r="J951" s="130"/>
      <c r="K951" s="130"/>
      <c r="L951" s="130"/>
      <c r="M951" s="130"/>
      <c r="N951" s="130"/>
      <c r="O951" s="130"/>
      <c r="P951" s="130"/>
      <c r="Q951" s="130"/>
      <c r="R951" s="130"/>
      <c r="S951" s="130"/>
      <c r="T951" s="130"/>
      <c r="U951" s="130"/>
      <c r="V951" s="130"/>
      <c r="W951" s="130"/>
      <c r="X951" s="130"/>
      <c r="Y951" s="130"/>
      <c r="Z951" s="130"/>
      <c r="AA951" s="130"/>
    </row>
    <row r="952" spans="1:27">
      <c r="A952" s="130"/>
      <c r="B952" s="130"/>
      <c r="C952" s="130"/>
      <c r="D952" s="139"/>
      <c r="E952" s="99"/>
      <c r="F952" s="140"/>
      <c r="G952" s="128"/>
      <c r="H952" s="129"/>
      <c r="I952" s="130"/>
      <c r="J952" s="130"/>
      <c r="K952" s="130"/>
      <c r="L952" s="130"/>
      <c r="M952" s="130"/>
      <c r="N952" s="130"/>
      <c r="O952" s="130"/>
      <c r="P952" s="130"/>
      <c r="Q952" s="130"/>
      <c r="R952" s="130"/>
      <c r="S952" s="130"/>
      <c r="T952" s="130"/>
      <c r="U952" s="130"/>
      <c r="V952" s="130"/>
      <c r="W952" s="130"/>
      <c r="X952" s="130"/>
      <c r="Y952" s="130"/>
      <c r="Z952" s="130"/>
      <c r="AA952" s="130"/>
    </row>
    <row r="953" spans="1:27">
      <c r="A953" s="130"/>
      <c r="B953" s="130"/>
      <c r="C953" s="130"/>
      <c r="D953" s="139"/>
      <c r="E953" s="99"/>
      <c r="F953" s="140"/>
      <c r="G953" s="128"/>
      <c r="H953" s="129"/>
      <c r="I953" s="130"/>
      <c r="J953" s="130"/>
      <c r="K953" s="130"/>
      <c r="L953" s="130"/>
      <c r="M953" s="130"/>
      <c r="N953" s="130"/>
      <c r="O953" s="130"/>
      <c r="P953" s="130"/>
      <c r="Q953" s="130"/>
      <c r="R953" s="130"/>
      <c r="S953" s="130"/>
      <c r="T953" s="130"/>
      <c r="U953" s="130"/>
      <c r="V953" s="130"/>
      <c r="W953" s="130"/>
      <c r="X953" s="130"/>
      <c r="Y953" s="130"/>
      <c r="Z953" s="130"/>
      <c r="AA953" s="130"/>
    </row>
    <row r="954" spans="1:27">
      <c r="A954" s="130"/>
      <c r="B954" s="130"/>
      <c r="C954" s="130"/>
      <c r="D954" s="139"/>
      <c r="E954" s="99"/>
      <c r="F954" s="140"/>
      <c r="G954" s="128"/>
      <c r="H954" s="129"/>
      <c r="I954" s="130"/>
      <c r="J954" s="130"/>
      <c r="K954" s="130"/>
      <c r="L954" s="130"/>
      <c r="M954" s="130"/>
      <c r="N954" s="130"/>
      <c r="O954" s="130"/>
      <c r="P954" s="130"/>
      <c r="Q954" s="130"/>
      <c r="R954" s="130"/>
      <c r="S954" s="130"/>
      <c r="T954" s="130"/>
      <c r="U954" s="130"/>
      <c r="V954" s="130"/>
      <c r="W954" s="130"/>
      <c r="X954" s="130"/>
      <c r="Y954" s="130"/>
      <c r="Z954" s="130"/>
      <c r="AA954" s="130"/>
    </row>
    <row r="955" spans="1:27">
      <c r="A955" s="130"/>
      <c r="B955" s="130"/>
      <c r="C955" s="130"/>
      <c r="D955" s="139"/>
      <c r="E955" s="99"/>
      <c r="F955" s="140"/>
      <c r="G955" s="128"/>
      <c r="H955" s="129"/>
      <c r="I955" s="130"/>
      <c r="J955" s="130"/>
      <c r="K955" s="130"/>
      <c r="L955" s="130"/>
      <c r="M955" s="130"/>
      <c r="N955" s="130"/>
      <c r="O955" s="130"/>
      <c r="P955" s="130"/>
      <c r="Q955" s="130"/>
      <c r="R955" s="130"/>
      <c r="S955" s="130"/>
      <c r="T955" s="130"/>
      <c r="U955" s="130"/>
      <c r="V955" s="130"/>
      <c r="W955" s="130"/>
      <c r="X955" s="130"/>
      <c r="Y955" s="130"/>
      <c r="Z955" s="130"/>
      <c r="AA955" s="130"/>
    </row>
    <row r="956" spans="1:27">
      <c r="A956" s="130"/>
      <c r="B956" s="130"/>
      <c r="C956" s="130"/>
      <c r="D956" s="139"/>
      <c r="E956" s="99"/>
      <c r="F956" s="140"/>
      <c r="G956" s="128"/>
      <c r="H956" s="129"/>
      <c r="I956" s="130"/>
      <c r="J956" s="130"/>
      <c r="K956" s="130"/>
      <c r="L956" s="130"/>
      <c r="M956" s="130"/>
      <c r="N956" s="130"/>
      <c r="O956" s="130"/>
      <c r="P956" s="130"/>
      <c r="Q956" s="130"/>
      <c r="R956" s="130"/>
      <c r="S956" s="130"/>
      <c r="T956" s="130"/>
      <c r="U956" s="130"/>
      <c r="V956" s="130"/>
      <c r="W956" s="130"/>
      <c r="X956" s="130"/>
      <c r="Y956" s="130"/>
      <c r="Z956" s="130"/>
      <c r="AA956" s="130"/>
    </row>
    <row r="957" spans="1:27">
      <c r="A957" s="130"/>
      <c r="B957" s="130"/>
      <c r="C957" s="130"/>
      <c r="D957" s="139"/>
      <c r="E957" s="99"/>
      <c r="F957" s="140"/>
      <c r="G957" s="128"/>
      <c r="H957" s="129"/>
      <c r="I957" s="130"/>
      <c r="J957" s="130"/>
      <c r="K957" s="130"/>
      <c r="L957" s="130"/>
      <c r="M957" s="130"/>
      <c r="N957" s="130"/>
      <c r="O957" s="130"/>
      <c r="P957" s="130"/>
      <c r="Q957" s="130"/>
      <c r="R957" s="130"/>
      <c r="S957" s="130"/>
      <c r="T957" s="130"/>
      <c r="U957" s="130"/>
      <c r="V957" s="130"/>
      <c r="W957" s="130"/>
      <c r="X957" s="130"/>
      <c r="Y957" s="130"/>
      <c r="Z957" s="130"/>
      <c r="AA957" s="130"/>
    </row>
    <row r="958" spans="1:27">
      <c r="A958" s="130"/>
      <c r="B958" s="130"/>
      <c r="C958" s="130"/>
      <c r="D958" s="139"/>
      <c r="E958" s="99"/>
      <c r="F958" s="140"/>
      <c r="G958" s="128"/>
      <c r="H958" s="129"/>
      <c r="I958" s="130"/>
      <c r="J958" s="130"/>
      <c r="K958" s="130"/>
      <c r="L958" s="130"/>
      <c r="M958" s="130"/>
      <c r="N958" s="130"/>
      <c r="O958" s="130"/>
      <c r="P958" s="130"/>
      <c r="Q958" s="130"/>
      <c r="R958" s="130"/>
      <c r="S958" s="130"/>
      <c r="T958" s="130"/>
      <c r="U958" s="130"/>
      <c r="V958" s="130"/>
      <c r="W958" s="130"/>
      <c r="X958" s="130"/>
      <c r="Y958" s="130"/>
      <c r="Z958" s="130"/>
      <c r="AA958" s="130"/>
    </row>
    <row r="959" spans="1:27">
      <c r="A959" s="130"/>
      <c r="B959" s="130"/>
      <c r="C959" s="130"/>
      <c r="D959" s="139"/>
      <c r="E959" s="99"/>
      <c r="F959" s="140"/>
      <c r="G959" s="128"/>
      <c r="H959" s="129"/>
      <c r="I959" s="130"/>
      <c r="J959" s="130"/>
      <c r="K959" s="130"/>
      <c r="L959" s="130"/>
      <c r="M959" s="130"/>
      <c r="N959" s="130"/>
      <c r="O959" s="130"/>
      <c r="P959" s="130"/>
      <c r="Q959" s="130"/>
      <c r="R959" s="130"/>
      <c r="S959" s="130"/>
      <c r="T959" s="130"/>
      <c r="U959" s="130"/>
      <c r="V959" s="130"/>
      <c r="W959" s="130"/>
      <c r="X959" s="130"/>
      <c r="Y959" s="130"/>
      <c r="Z959" s="130"/>
      <c r="AA959" s="130"/>
    </row>
    <row r="960" spans="1:27">
      <c r="A960" s="130"/>
      <c r="B960" s="130"/>
      <c r="C960" s="130"/>
      <c r="D960" s="139"/>
      <c r="E960" s="99"/>
      <c r="F960" s="140"/>
      <c r="G960" s="128"/>
      <c r="H960" s="129"/>
      <c r="I960" s="130"/>
      <c r="J960" s="130"/>
      <c r="K960" s="130"/>
      <c r="L960" s="130"/>
      <c r="M960" s="130"/>
      <c r="N960" s="130"/>
      <c r="O960" s="130"/>
      <c r="P960" s="130"/>
      <c r="Q960" s="130"/>
      <c r="R960" s="130"/>
      <c r="S960" s="130"/>
      <c r="T960" s="130"/>
      <c r="U960" s="130"/>
      <c r="V960" s="130"/>
      <c r="W960" s="130"/>
      <c r="X960" s="130"/>
      <c r="Y960" s="130"/>
      <c r="Z960" s="130"/>
      <c r="AA960" s="130"/>
    </row>
    <row r="961" spans="1:27">
      <c r="A961" s="130"/>
      <c r="B961" s="130"/>
      <c r="C961" s="130"/>
      <c r="D961" s="139"/>
      <c r="E961" s="99"/>
      <c r="F961" s="140"/>
      <c r="G961" s="128"/>
      <c r="H961" s="129"/>
      <c r="I961" s="130"/>
      <c r="J961" s="130"/>
      <c r="K961" s="130"/>
      <c r="L961" s="130"/>
      <c r="M961" s="130"/>
      <c r="N961" s="130"/>
      <c r="O961" s="130"/>
      <c r="P961" s="130"/>
      <c r="Q961" s="130"/>
      <c r="R961" s="130"/>
      <c r="S961" s="130"/>
      <c r="T961" s="130"/>
      <c r="U961" s="130"/>
      <c r="V961" s="130"/>
      <c r="W961" s="130"/>
      <c r="X961" s="130"/>
      <c r="Y961" s="130"/>
      <c r="Z961" s="130"/>
      <c r="AA961" s="130"/>
    </row>
    <row r="962" spans="1:27">
      <c r="A962" s="130"/>
      <c r="B962" s="130"/>
      <c r="C962" s="130"/>
      <c r="D962" s="139"/>
      <c r="E962" s="99"/>
      <c r="F962" s="140"/>
      <c r="G962" s="128"/>
      <c r="H962" s="129"/>
      <c r="I962" s="130"/>
      <c r="J962" s="130"/>
      <c r="K962" s="130"/>
      <c r="L962" s="130"/>
      <c r="M962" s="130"/>
      <c r="N962" s="130"/>
      <c r="O962" s="130"/>
      <c r="P962" s="130"/>
      <c r="Q962" s="130"/>
      <c r="R962" s="130"/>
      <c r="S962" s="130"/>
      <c r="T962" s="130"/>
      <c r="U962" s="130"/>
      <c r="V962" s="130"/>
      <c r="W962" s="130"/>
      <c r="X962" s="130"/>
      <c r="Y962" s="130"/>
      <c r="Z962" s="130"/>
      <c r="AA962" s="130"/>
    </row>
    <row r="963" spans="1:27">
      <c r="A963" s="130"/>
      <c r="B963" s="130"/>
      <c r="C963" s="130"/>
      <c r="D963" s="139"/>
      <c r="E963" s="99"/>
      <c r="F963" s="140"/>
      <c r="G963" s="128"/>
      <c r="H963" s="129"/>
      <c r="I963" s="130"/>
      <c r="J963" s="130"/>
      <c r="K963" s="130"/>
      <c r="L963" s="130"/>
      <c r="M963" s="130"/>
      <c r="N963" s="130"/>
      <c r="O963" s="130"/>
      <c r="P963" s="130"/>
      <c r="Q963" s="130"/>
      <c r="R963" s="130"/>
      <c r="S963" s="130"/>
      <c r="T963" s="130"/>
      <c r="U963" s="130"/>
      <c r="V963" s="130"/>
      <c r="W963" s="130"/>
      <c r="X963" s="130"/>
      <c r="Y963" s="130"/>
      <c r="Z963" s="130"/>
      <c r="AA963" s="130"/>
    </row>
    <row r="964" spans="1:27">
      <c r="A964" s="130"/>
      <c r="B964" s="130"/>
      <c r="C964" s="130"/>
      <c r="D964" s="139"/>
      <c r="E964" s="99"/>
      <c r="F964" s="140"/>
      <c r="G964" s="128"/>
      <c r="H964" s="129"/>
      <c r="I964" s="130"/>
      <c r="J964" s="130"/>
      <c r="K964" s="130"/>
      <c r="L964" s="130"/>
      <c r="M964" s="130"/>
      <c r="N964" s="130"/>
      <c r="O964" s="130"/>
      <c r="P964" s="130"/>
      <c r="Q964" s="130"/>
      <c r="R964" s="130"/>
      <c r="S964" s="130"/>
      <c r="T964" s="130"/>
      <c r="U964" s="130"/>
      <c r="V964" s="130"/>
      <c r="W964" s="130"/>
      <c r="X964" s="130"/>
      <c r="Y964" s="130"/>
      <c r="Z964" s="130"/>
      <c r="AA964" s="130"/>
    </row>
    <row r="965" spans="1:27">
      <c r="A965" s="130"/>
      <c r="B965" s="130"/>
      <c r="C965" s="130"/>
      <c r="D965" s="139"/>
      <c r="E965" s="99"/>
      <c r="F965" s="140"/>
      <c r="G965" s="128"/>
      <c r="H965" s="129"/>
      <c r="I965" s="130"/>
      <c r="J965" s="130"/>
      <c r="K965" s="130"/>
      <c r="L965" s="130"/>
      <c r="M965" s="130"/>
      <c r="N965" s="130"/>
      <c r="O965" s="130"/>
      <c r="P965" s="130"/>
      <c r="Q965" s="130"/>
      <c r="R965" s="130"/>
      <c r="S965" s="130"/>
      <c r="T965" s="130"/>
      <c r="U965" s="130"/>
      <c r="V965" s="130"/>
      <c r="W965" s="130"/>
      <c r="X965" s="130"/>
      <c r="Y965" s="130"/>
      <c r="Z965" s="130"/>
      <c r="AA965" s="130"/>
    </row>
    <row r="966" spans="1:27">
      <c r="A966" s="130"/>
      <c r="B966" s="130"/>
      <c r="C966" s="130"/>
      <c r="D966" s="139"/>
      <c r="E966" s="99"/>
      <c r="F966" s="140"/>
      <c r="G966" s="128"/>
      <c r="H966" s="129"/>
      <c r="I966" s="130"/>
      <c r="J966" s="130"/>
      <c r="K966" s="130"/>
      <c r="L966" s="130"/>
      <c r="M966" s="130"/>
      <c r="N966" s="130"/>
      <c r="O966" s="130"/>
      <c r="P966" s="130"/>
      <c r="Q966" s="130"/>
      <c r="R966" s="130"/>
      <c r="S966" s="130"/>
      <c r="T966" s="130"/>
      <c r="U966" s="130"/>
      <c r="V966" s="130"/>
      <c r="W966" s="130"/>
      <c r="X966" s="130"/>
      <c r="Y966" s="130"/>
      <c r="Z966" s="130"/>
      <c r="AA966" s="130"/>
    </row>
    <row r="967" spans="1:27">
      <c r="A967" s="130"/>
      <c r="B967" s="130"/>
      <c r="C967" s="130"/>
      <c r="D967" s="139"/>
      <c r="E967" s="99"/>
      <c r="F967" s="140"/>
      <c r="G967" s="128"/>
      <c r="H967" s="129"/>
      <c r="I967" s="130"/>
      <c r="J967" s="130"/>
      <c r="K967" s="130"/>
      <c r="L967" s="130"/>
      <c r="M967" s="130"/>
      <c r="N967" s="130"/>
      <c r="O967" s="130"/>
      <c r="P967" s="130"/>
      <c r="Q967" s="130"/>
      <c r="R967" s="130"/>
      <c r="S967" s="130"/>
      <c r="T967" s="130"/>
      <c r="U967" s="130"/>
      <c r="V967" s="130"/>
      <c r="W967" s="130"/>
      <c r="X967" s="130"/>
      <c r="Y967" s="130"/>
      <c r="Z967" s="130"/>
      <c r="AA967" s="130"/>
    </row>
    <row r="968" spans="1:27">
      <c r="A968" s="130"/>
      <c r="B968" s="130"/>
      <c r="C968" s="130"/>
      <c r="D968" s="139"/>
      <c r="E968" s="99"/>
      <c r="F968" s="140"/>
      <c r="G968" s="128"/>
      <c r="H968" s="129"/>
      <c r="I968" s="130"/>
      <c r="J968" s="130"/>
      <c r="K968" s="130"/>
      <c r="L968" s="130"/>
      <c r="M968" s="130"/>
      <c r="N968" s="130"/>
      <c r="O968" s="130"/>
      <c r="P968" s="130"/>
      <c r="Q968" s="130"/>
      <c r="R968" s="130"/>
      <c r="S968" s="130"/>
      <c r="T968" s="130"/>
      <c r="U968" s="130"/>
      <c r="V968" s="130"/>
      <c r="W968" s="130"/>
      <c r="X968" s="130"/>
      <c r="Y968" s="130"/>
      <c r="Z968" s="130"/>
      <c r="AA968" s="130"/>
    </row>
    <row r="969" spans="1:27">
      <c r="A969" s="130"/>
      <c r="B969" s="130"/>
      <c r="C969" s="130"/>
      <c r="D969" s="139"/>
      <c r="E969" s="99"/>
      <c r="F969" s="140"/>
      <c r="G969" s="128"/>
      <c r="H969" s="129"/>
      <c r="I969" s="130"/>
      <c r="J969" s="130"/>
      <c r="K969" s="130"/>
      <c r="L969" s="130"/>
      <c r="M969" s="130"/>
      <c r="N969" s="130"/>
      <c r="O969" s="130"/>
      <c r="P969" s="130"/>
      <c r="Q969" s="130"/>
      <c r="R969" s="130"/>
      <c r="S969" s="130"/>
      <c r="T969" s="130"/>
      <c r="U969" s="130"/>
      <c r="V969" s="130"/>
      <c r="W969" s="130"/>
      <c r="X969" s="130"/>
      <c r="Y969" s="130"/>
      <c r="Z969" s="130"/>
      <c r="AA969" s="130"/>
    </row>
    <row r="970" spans="1:27">
      <c r="A970" s="130"/>
      <c r="B970" s="130"/>
      <c r="C970" s="130"/>
      <c r="D970" s="139"/>
      <c r="E970" s="99"/>
      <c r="F970" s="140"/>
      <c r="G970" s="128"/>
      <c r="H970" s="129"/>
      <c r="I970" s="130"/>
      <c r="J970" s="130"/>
      <c r="K970" s="130"/>
      <c r="L970" s="130"/>
      <c r="M970" s="130"/>
      <c r="N970" s="130"/>
      <c r="O970" s="130"/>
      <c r="P970" s="130"/>
      <c r="Q970" s="130"/>
      <c r="R970" s="130"/>
      <c r="S970" s="130"/>
      <c r="T970" s="130"/>
      <c r="U970" s="130"/>
      <c r="V970" s="130"/>
      <c r="W970" s="130"/>
      <c r="X970" s="130"/>
      <c r="Y970" s="130"/>
      <c r="Z970" s="130"/>
      <c r="AA970" s="130"/>
    </row>
    <row r="971" spans="1:27">
      <c r="A971" s="130"/>
      <c r="B971" s="130"/>
      <c r="C971" s="130"/>
      <c r="D971" s="139"/>
      <c r="E971" s="99"/>
      <c r="F971" s="140"/>
      <c r="G971" s="128"/>
      <c r="H971" s="129"/>
      <c r="I971" s="130"/>
      <c r="J971" s="130"/>
      <c r="K971" s="130"/>
      <c r="L971" s="130"/>
      <c r="M971" s="130"/>
      <c r="N971" s="130"/>
      <c r="O971" s="130"/>
      <c r="P971" s="130"/>
      <c r="Q971" s="130"/>
      <c r="R971" s="130"/>
      <c r="S971" s="130"/>
      <c r="T971" s="130"/>
      <c r="U971" s="130"/>
      <c r="V971" s="130"/>
      <c r="W971" s="130"/>
      <c r="X971" s="130"/>
      <c r="Y971" s="130"/>
      <c r="Z971" s="130"/>
      <c r="AA971" s="130"/>
    </row>
    <row r="972" spans="1:27">
      <c r="A972" s="130"/>
      <c r="B972" s="130"/>
      <c r="C972" s="130"/>
      <c r="D972" s="139"/>
      <c r="E972" s="99"/>
      <c r="F972" s="140"/>
      <c r="G972" s="128"/>
      <c r="H972" s="129"/>
      <c r="I972" s="130"/>
      <c r="J972" s="130"/>
      <c r="K972" s="130"/>
      <c r="L972" s="130"/>
      <c r="M972" s="130"/>
      <c r="N972" s="130"/>
      <c r="O972" s="130"/>
      <c r="P972" s="130"/>
      <c r="Q972" s="130"/>
      <c r="R972" s="130"/>
      <c r="S972" s="130"/>
      <c r="T972" s="130"/>
      <c r="U972" s="130"/>
      <c r="V972" s="130"/>
      <c r="W972" s="130"/>
      <c r="X972" s="130"/>
      <c r="Y972" s="130"/>
      <c r="Z972" s="130"/>
      <c r="AA972" s="130"/>
    </row>
    <row r="973" spans="1:27">
      <c r="A973" s="130"/>
      <c r="B973" s="130"/>
      <c r="C973" s="130"/>
      <c r="D973" s="139"/>
      <c r="E973" s="99"/>
      <c r="F973" s="140"/>
      <c r="G973" s="128"/>
      <c r="H973" s="129"/>
      <c r="I973" s="130"/>
      <c r="J973" s="130"/>
      <c r="K973" s="130"/>
      <c r="L973" s="130"/>
      <c r="M973" s="130"/>
      <c r="N973" s="130"/>
      <c r="O973" s="130"/>
      <c r="P973" s="130"/>
      <c r="Q973" s="130"/>
      <c r="R973" s="130"/>
      <c r="S973" s="130"/>
      <c r="T973" s="130"/>
      <c r="U973" s="130"/>
      <c r="V973" s="130"/>
      <c r="W973" s="130"/>
      <c r="X973" s="130"/>
      <c r="Y973" s="130"/>
      <c r="Z973" s="130"/>
      <c r="AA973" s="130"/>
    </row>
    <row r="974" spans="1:27">
      <c r="A974" s="130"/>
      <c r="B974" s="130"/>
      <c r="C974" s="130"/>
      <c r="D974" s="139"/>
      <c r="E974" s="99"/>
      <c r="F974" s="140"/>
      <c r="G974" s="128"/>
      <c r="H974" s="129"/>
      <c r="I974" s="130"/>
      <c r="J974" s="130"/>
      <c r="K974" s="130"/>
      <c r="L974" s="130"/>
      <c r="M974" s="130"/>
      <c r="N974" s="130"/>
      <c r="O974" s="130"/>
      <c r="P974" s="130"/>
      <c r="Q974" s="130"/>
      <c r="R974" s="130"/>
      <c r="S974" s="130"/>
      <c r="T974" s="130"/>
      <c r="U974" s="130"/>
      <c r="V974" s="130"/>
      <c r="W974" s="130"/>
      <c r="X974" s="130"/>
      <c r="Y974" s="130"/>
      <c r="Z974" s="130"/>
      <c r="AA974" s="130"/>
    </row>
    <row r="975" spans="1:27">
      <c r="A975" s="130"/>
      <c r="B975" s="130"/>
      <c r="C975" s="130"/>
      <c r="D975" s="139"/>
      <c r="E975" s="99"/>
      <c r="F975" s="140"/>
      <c r="G975" s="128"/>
      <c r="H975" s="129"/>
      <c r="I975" s="130"/>
      <c r="J975" s="130"/>
      <c r="K975" s="130"/>
      <c r="L975" s="130"/>
      <c r="M975" s="130"/>
      <c r="N975" s="130"/>
      <c r="O975" s="130"/>
      <c r="P975" s="130"/>
      <c r="Q975" s="130"/>
      <c r="R975" s="130"/>
      <c r="S975" s="130"/>
      <c r="T975" s="130"/>
      <c r="U975" s="130"/>
      <c r="V975" s="130"/>
      <c r="W975" s="130"/>
      <c r="X975" s="130"/>
      <c r="Y975" s="130"/>
      <c r="Z975" s="130"/>
      <c r="AA975" s="130"/>
    </row>
    <row r="976" spans="1:27">
      <c r="A976" s="130"/>
      <c r="B976" s="130"/>
      <c r="C976" s="130"/>
      <c r="D976" s="139"/>
      <c r="E976" s="99"/>
      <c r="F976" s="140"/>
      <c r="G976" s="128"/>
      <c r="H976" s="129"/>
      <c r="I976" s="130"/>
      <c r="J976" s="130"/>
      <c r="K976" s="130"/>
      <c r="L976" s="130"/>
      <c r="M976" s="130"/>
      <c r="N976" s="130"/>
      <c r="O976" s="130"/>
      <c r="P976" s="130"/>
      <c r="Q976" s="130"/>
      <c r="R976" s="130"/>
      <c r="S976" s="130"/>
      <c r="T976" s="130"/>
      <c r="U976" s="130"/>
      <c r="V976" s="130"/>
      <c r="W976" s="130"/>
      <c r="X976" s="130"/>
      <c r="Y976" s="130"/>
      <c r="Z976" s="130"/>
      <c r="AA976" s="130"/>
    </row>
    <row r="977" spans="1:27">
      <c r="A977" s="130"/>
      <c r="B977" s="130"/>
      <c r="C977" s="130"/>
      <c r="D977" s="139"/>
      <c r="E977" s="99"/>
      <c r="F977" s="140"/>
      <c r="G977" s="128"/>
      <c r="H977" s="129"/>
      <c r="I977" s="130"/>
      <c r="J977" s="130"/>
      <c r="K977" s="130"/>
      <c r="L977" s="130"/>
      <c r="M977" s="130"/>
      <c r="N977" s="130"/>
      <c r="O977" s="130"/>
      <c r="P977" s="130"/>
      <c r="Q977" s="130"/>
      <c r="R977" s="130"/>
      <c r="S977" s="130"/>
      <c r="T977" s="130"/>
      <c r="U977" s="130"/>
      <c r="V977" s="130"/>
      <c r="W977" s="130"/>
      <c r="X977" s="130"/>
      <c r="Y977" s="130"/>
      <c r="Z977" s="130"/>
      <c r="AA977" s="130"/>
    </row>
    <row r="978" spans="1:27">
      <c r="A978" s="130"/>
      <c r="B978" s="130"/>
      <c r="C978" s="130"/>
      <c r="D978" s="139"/>
      <c r="E978" s="99"/>
      <c r="F978" s="140"/>
      <c r="G978" s="128"/>
      <c r="H978" s="129"/>
      <c r="I978" s="130"/>
      <c r="J978" s="130"/>
      <c r="K978" s="130"/>
      <c r="L978" s="130"/>
      <c r="M978" s="130"/>
      <c r="N978" s="130"/>
      <c r="O978" s="130"/>
      <c r="P978" s="130"/>
      <c r="Q978" s="130"/>
      <c r="R978" s="130"/>
      <c r="S978" s="130"/>
      <c r="T978" s="130"/>
      <c r="U978" s="130"/>
      <c r="V978" s="130"/>
      <c r="W978" s="130"/>
      <c r="X978" s="130"/>
      <c r="Y978" s="130"/>
      <c r="Z978" s="130"/>
      <c r="AA978" s="130"/>
    </row>
    <row r="979" spans="1:27">
      <c r="A979" s="130"/>
      <c r="B979" s="130"/>
      <c r="C979" s="130"/>
      <c r="D979" s="139"/>
      <c r="E979" s="99"/>
      <c r="F979" s="140"/>
      <c r="G979" s="128"/>
      <c r="H979" s="129"/>
      <c r="I979" s="130"/>
      <c r="J979" s="130"/>
      <c r="K979" s="130"/>
      <c r="L979" s="130"/>
      <c r="M979" s="130"/>
      <c r="N979" s="130"/>
      <c r="O979" s="130"/>
      <c r="P979" s="130"/>
      <c r="Q979" s="130"/>
      <c r="R979" s="130"/>
      <c r="S979" s="130"/>
      <c r="T979" s="130"/>
      <c r="U979" s="130"/>
      <c r="V979" s="130"/>
      <c r="W979" s="130"/>
      <c r="X979" s="130"/>
      <c r="Y979" s="130"/>
      <c r="Z979" s="130"/>
      <c r="AA979" s="130"/>
    </row>
    <row r="980" spans="1:27">
      <c r="A980" s="130"/>
      <c r="B980" s="130"/>
      <c r="C980" s="130"/>
      <c r="D980" s="139"/>
      <c r="E980" s="99"/>
      <c r="F980" s="140"/>
      <c r="G980" s="128"/>
      <c r="H980" s="129"/>
      <c r="I980" s="130"/>
      <c r="J980" s="130"/>
      <c r="K980" s="130"/>
      <c r="L980" s="130"/>
      <c r="M980" s="130"/>
      <c r="N980" s="130"/>
      <c r="O980" s="130"/>
      <c r="P980" s="130"/>
      <c r="Q980" s="130"/>
      <c r="R980" s="130"/>
      <c r="S980" s="130"/>
      <c r="T980" s="130"/>
      <c r="U980" s="130"/>
      <c r="V980" s="130"/>
      <c r="W980" s="130"/>
      <c r="X980" s="130"/>
      <c r="Y980" s="130"/>
      <c r="Z980" s="130"/>
      <c r="AA980" s="130"/>
    </row>
    <row r="981" spans="1:27">
      <c r="A981" s="130"/>
      <c r="B981" s="130"/>
      <c r="C981" s="130"/>
      <c r="D981" s="139"/>
      <c r="E981" s="99"/>
      <c r="F981" s="140"/>
      <c r="G981" s="128"/>
      <c r="H981" s="129"/>
      <c r="I981" s="130"/>
      <c r="J981" s="130"/>
      <c r="K981" s="130"/>
      <c r="L981" s="130"/>
      <c r="M981" s="130"/>
      <c r="N981" s="130"/>
      <c r="O981" s="130"/>
      <c r="P981" s="130"/>
      <c r="Q981" s="130"/>
      <c r="R981" s="130"/>
      <c r="S981" s="130"/>
      <c r="T981" s="130"/>
      <c r="U981" s="130"/>
      <c r="V981" s="130"/>
      <c r="W981" s="130"/>
      <c r="X981" s="130"/>
      <c r="Y981" s="130"/>
      <c r="Z981" s="130"/>
      <c r="AA981" s="130"/>
    </row>
    <row r="982" spans="1:27">
      <c r="A982" s="130"/>
      <c r="B982" s="130"/>
      <c r="C982" s="130"/>
      <c r="D982" s="139"/>
      <c r="E982" s="99"/>
      <c r="F982" s="140"/>
      <c r="G982" s="128"/>
      <c r="H982" s="129"/>
      <c r="I982" s="130"/>
      <c r="J982" s="130"/>
      <c r="K982" s="130"/>
      <c r="L982" s="130"/>
      <c r="M982" s="130"/>
      <c r="N982" s="130"/>
      <c r="O982" s="130"/>
      <c r="P982" s="130"/>
      <c r="Q982" s="130"/>
      <c r="R982" s="130"/>
      <c r="S982" s="130"/>
      <c r="T982" s="130"/>
      <c r="U982" s="130"/>
      <c r="V982" s="130"/>
      <c r="W982" s="130"/>
      <c r="X982" s="130"/>
      <c r="Y982" s="130"/>
      <c r="Z982" s="130"/>
      <c r="AA982" s="130"/>
    </row>
    <row r="983" spans="1:27">
      <c r="A983" s="130"/>
      <c r="B983" s="130"/>
      <c r="C983" s="130"/>
      <c r="D983" s="139"/>
      <c r="E983" s="99"/>
      <c r="F983" s="140"/>
      <c r="G983" s="128"/>
      <c r="H983" s="129"/>
      <c r="I983" s="130"/>
      <c r="J983" s="130"/>
      <c r="K983" s="130"/>
      <c r="L983" s="130"/>
      <c r="M983" s="130"/>
      <c r="N983" s="130"/>
      <c r="O983" s="130"/>
      <c r="P983" s="130"/>
      <c r="Q983" s="130"/>
      <c r="R983" s="130"/>
      <c r="S983" s="130"/>
      <c r="T983" s="130"/>
      <c r="U983" s="130"/>
      <c r="V983" s="130"/>
      <c r="W983" s="130"/>
      <c r="X983" s="130"/>
      <c r="Y983" s="130"/>
      <c r="Z983" s="130"/>
      <c r="AA983" s="130"/>
    </row>
    <row r="984" spans="1:27">
      <c r="A984" s="130"/>
      <c r="B984" s="130"/>
      <c r="C984" s="130"/>
      <c r="D984" s="139"/>
      <c r="E984" s="99"/>
      <c r="F984" s="140"/>
      <c r="G984" s="128"/>
      <c r="H984" s="129"/>
      <c r="I984" s="130"/>
      <c r="J984" s="130"/>
      <c r="K984" s="130"/>
      <c r="L984" s="130"/>
      <c r="M984" s="130"/>
      <c r="N984" s="130"/>
      <c r="O984" s="130"/>
      <c r="P984" s="130"/>
      <c r="Q984" s="130"/>
      <c r="R984" s="130"/>
      <c r="S984" s="130"/>
      <c r="T984" s="130"/>
      <c r="U984" s="130"/>
      <c r="V984" s="130"/>
      <c r="W984" s="130"/>
      <c r="X984" s="130"/>
      <c r="Y984" s="130"/>
      <c r="Z984" s="130"/>
      <c r="AA984" s="130"/>
    </row>
    <row r="985" spans="1:27">
      <c r="A985" s="130"/>
      <c r="B985" s="130"/>
      <c r="C985" s="130"/>
      <c r="D985" s="139"/>
      <c r="E985" s="99"/>
      <c r="F985" s="140"/>
      <c r="G985" s="128"/>
      <c r="H985" s="129"/>
      <c r="I985" s="130"/>
      <c r="J985" s="130"/>
      <c r="K985" s="130"/>
      <c r="L985" s="130"/>
      <c r="M985" s="130"/>
      <c r="N985" s="130"/>
      <c r="O985" s="130"/>
      <c r="P985" s="130"/>
      <c r="Q985" s="130"/>
      <c r="R985" s="130"/>
      <c r="S985" s="130"/>
      <c r="T985" s="130"/>
      <c r="U985" s="130"/>
      <c r="V985" s="130"/>
      <c r="W985" s="130"/>
      <c r="X985" s="130"/>
      <c r="Y985" s="130"/>
      <c r="Z985" s="130"/>
      <c r="AA985" s="130"/>
    </row>
    <row r="986" spans="1:27">
      <c r="A986" s="130"/>
      <c r="B986" s="130"/>
      <c r="C986" s="130"/>
      <c r="D986" s="139"/>
      <c r="E986" s="99"/>
      <c r="F986" s="140"/>
      <c r="G986" s="128"/>
      <c r="H986" s="129"/>
      <c r="I986" s="130"/>
      <c r="J986" s="130"/>
      <c r="K986" s="130"/>
      <c r="L986" s="130"/>
      <c r="M986" s="130"/>
      <c r="N986" s="130"/>
      <c r="O986" s="130"/>
      <c r="P986" s="130"/>
      <c r="Q986" s="130"/>
      <c r="R986" s="130"/>
      <c r="S986" s="130"/>
      <c r="T986" s="130"/>
      <c r="U986" s="130"/>
      <c r="V986" s="130"/>
      <c r="W986" s="130"/>
      <c r="X986" s="130"/>
      <c r="Y986" s="130"/>
      <c r="Z986" s="130"/>
      <c r="AA986" s="130"/>
    </row>
    <row r="987" spans="1:27">
      <c r="A987" s="130"/>
      <c r="B987" s="130"/>
      <c r="C987" s="130"/>
      <c r="D987" s="139"/>
      <c r="E987" s="99"/>
      <c r="F987" s="140"/>
      <c r="G987" s="128"/>
      <c r="H987" s="129"/>
      <c r="I987" s="130"/>
      <c r="J987" s="130"/>
      <c r="K987" s="130"/>
      <c r="L987" s="130"/>
      <c r="M987" s="130"/>
      <c r="N987" s="130"/>
      <c r="O987" s="130"/>
      <c r="P987" s="130"/>
      <c r="Q987" s="130"/>
      <c r="R987" s="130"/>
      <c r="S987" s="130"/>
      <c r="T987" s="130"/>
      <c r="U987" s="130"/>
      <c r="V987" s="130"/>
      <c r="W987" s="130"/>
      <c r="X987" s="130"/>
      <c r="Y987" s="130"/>
      <c r="Z987" s="130"/>
      <c r="AA987" s="130"/>
    </row>
    <row r="988" spans="1:27">
      <c r="A988" s="130"/>
      <c r="B988" s="130"/>
      <c r="C988" s="130"/>
      <c r="D988" s="139"/>
      <c r="E988" s="99"/>
      <c r="F988" s="140"/>
      <c r="G988" s="128"/>
      <c r="H988" s="129"/>
      <c r="I988" s="130"/>
      <c r="J988" s="130"/>
      <c r="K988" s="130"/>
      <c r="L988" s="130"/>
      <c r="M988" s="130"/>
      <c r="N988" s="130"/>
      <c r="O988" s="130"/>
      <c r="P988" s="130"/>
      <c r="Q988" s="130"/>
      <c r="R988" s="130"/>
      <c r="S988" s="130"/>
      <c r="T988" s="130"/>
      <c r="U988" s="130"/>
      <c r="V988" s="130"/>
      <c r="W988" s="130"/>
      <c r="X988" s="130"/>
      <c r="Y988" s="130"/>
      <c r="Z988" s="130"/>
      <c r="AA988" s="130"/>
    </row>
    <row r="989" spans="1:27">
      <c r="A989" s="130"/>
      <c r="B989" s="130"/>
      <c r="C989" s="130"/>
      <c r="D989" s="139"/>
      <c r="E989" s="99"/>
      <c r="F989" s="140"/>
      <c r="G989" s="128"/>
      <c r="H989" s="129"/>
      <c r="I989" s="130"/>
      <c r="J989" s="130"/>
      <c r="K989" s="130"/>
      <c r="L989" s="130"/>
      <c r="M989" s="130"/>
      <c r="N989" s="130"/>
      <c r="O989" s="130"/>
      <c r="P989" s="130"/>
      <c r="Q989" s="130"/>
      <c r="R989" s="130"/>
      <c r="S989" s="130"/>
      <c r="T989" s="130"/>
      <c r="U989" s="130"/>
      <c r="V989" s="130"/>
      <c r="W989" s="130"/>
      <c r="X989" s="130"/>
      <c r="Y989" s="130"/>
      <c r="Z989" s="130"/>
      <c r="AA989" s="130"/>
    </row>
    <row r="990" spans="1:27">
      <c r="A990" s="130"/>
      <c r="B990" s="130"/>
      <c r="C990" s="130"/>
      <c r="D990" s="139"/>
      <c r="E990" s="99"/>
      <c r="F990" s="140"/>
      <c r="G990" s="128"/>
      <c r="H990" s="129"/>
      <c r="I990" s="130"/>
      <c r="J990" s="130"/>
      <c r="K990" s="130"/>
      <c r="L990" s="130"/>
      <c r="M990" s="130"/>
      <c r="N990" s="130"/>
      <c r="O990" s="130"/>
      <c r="P990" s="130"/>
      <c r="Q990" s="130"/>
      <c r="R990" s="130"/>
      <c r="S990" s="130"/>
      <c r="T990" s="130"/>
      <c r="U990" s="130"/>
      <c r="V990" s="130"/>
      <c r="W990" s="130"/>
      <c r="X990" s="130"/>
      <c r="Y990" s="130"/>
      <c r="Z990" s="130"/>
      <c r="AA990" s="130"/>
    </row>
    <row r="991" spans="1:27">
      <c r="A991" s="130"/>
      <c r="B991" s="130"/>
      <c r="C991" s="130"/>
      <c r="D991" s="139"/>
      <c r="E991" s="99"/>
      <c r="F991" s="140"/>
      <c r="G991" s="128"/>
      <c r="H991" s="129"/>
      <c r="I991" s="130"/>
      <c r="J991" s="130"/>
      <c r="K991" s="130"/>
      <c r="L991" s="130"/>
      <c r="M991" s="130"/>
      <c r="N991" s="130"/>
      <c r="O991" s="130"/>
      <c r="P991" s="130"/>
      <c r="Q991" s="130"/>
      <c r="R991" s="130"/>
      <c r="S991" s="130"/>
      <c r="T991" s="130"/>
      <c r="U991" s="130"/>
      <c r="V991" s="130"/>
      <c r="W991" s="130"/>
      <c r="X991" s="130"/>
      <c r="Y991" s="130"/>
      <c r="Z991" s="130"/>
      <c r="AA991" s="130"/>
    </row>
    <row r="992" spans="1:27">
      <c r="A992" s="130"/>
      <c r="B992" s="130"/>
      <c r="C992" s="130"/>
      <c r="D992" s="139"/>
      <c r="E992" s="99"/>
      <c r="F992" s="140"/>
      <c r="G992" s="128"/>
      <c r="H992" s="129"/>
      <c r="I992" s="130"/>
      <c r="J992" s="130"/>
      <c r="K992" s="130"/>
      <c r="L992" s="130"/>
      <c r="M992" s="130"/>
      <c r="N992" s="130"/>
      <c r="O992" s="130"/>
      <c r="P992" s="130"/>
      <c r="Q992" s="130"/>
      <c r="R992" s="130"/>
      <c r="S992" s="130"/>
      <c r="T992" s="130"/>
      <c r="U992" s="130"/>
      <c r="V992" s="130"/>
      <c r="W992" s="130"/>
      <c r="X992" s="130"/>
      <c r="Y992" s="130"/>
      <c r="Z992" s="130"/>
      <c r="AA992" s="130"/>
    </row>
    <row r="993" spans="1:27">
      <c r="A993" s="130"/>
      <c r="B993" s="130"/>
      <c r="C993" s="130"/>
      <c r="D993" s="139"/>
      <c r="E993" s="99"/>
      <c r="F993" s="140"/>
      <c r="G993" s="128"/>
      <c r="H993" s="129"/>
      <c r="I993" s="130"/>
      <c r="J993" s="130"/>
      <c r="K993" s="130"/>
      <c r="L993" s="130"/>
      <c r="M993" s="130"/>
      <c r="N993" s="130"/>
      <c r="O993" s="130"/>
      <c r="P993" s="130"/>
      <c r="Q993" s="130"/>
      <c r="R993" s="130"/>
      <c r="S993" s="130"/>
      <c r="T993" s="130"/>
      <c r="U993" s="130"/>
      <c r="V993" s="130"/>
      <c r="W993" s="130"/>
      <c r="X993" s="130"/>
      <c r="Y993" s="130"/>
      <c r="Z993" s="130"/>
      <c r="AA993" s="130"/>
    </row>
    <row r="994" spans="1:27">
      <c r="A994" s="130"/>
      <c r="B994" s="130"/>
      <c r="C994" s="130"/>
      <c r="D994" s="139"/>
      <c r="E994" s="99"/>
      <c r="F994" s="140"/>
      <c r="G994" s="128"/>
      <c r="H994" s="129"/>
      <c r="I994" s="130"/>
      <c r="J994" s="130"/>
      <c r="K994" s="130"/>
      <c r="L994" s="130"/>
      <c r="M994" s="130"/>
      <c r="N994" s="130"/>
      <c r="O994" s="130"/>
      <c r="P994" s="130"/>
      <c r="Q994" s="130"/>
      <c r="R994" s="130"/>
      <c r="S994" s="130"/>
      <c r="T994" s="130"/>
      <c r="U994" s="130"/>
      <c r="V994" s="130"/>
      <c r="W994" s="130"/>
      <c r="X994" s="130"/>
      <c r="Y994" s="130"/>
      <c r="Z994" s="130"/>
      <c r="AA994" s="130"/>
    </row>
    <row r="995" spans="1:27">
      <c r="A995" s="130"/>
      <c r="B995" s="130"/>
      <c r="C995" s="130"/>
      <c r="D995" s="139"/>
      <c r="E995" s="99"/>
      <c r="F995" s="140"/>
      <c r="G995" s="128"/>
      <c r="H995" s="129"/>
      <c r="I995" s="130"/>
      <c r="J995" s="130"/>
      <c r="K995" s="130"/>
      <c r="L995" s="130"/>
      <c r="M995" s="130"/>
      <c r="N995" s="130"/>
      <c r="O995" s="130"/>
      <c r="P995" s="130"/>
      <c r="Q995" s="130"/>
      <c r="R995" s="130"/>
      <c r="S995" s="130"/>
      <c r="T995" s="130"/>
      <c r="U995" s="130"/>
      <c r="V995" s="130"/>
      <c r="W995" s="130"/>
      <c r="X995" s="130"/>
      <c r="Y995" s="130"/>
      <c r="Z995" s="130"/>
      <c r="AA995" s="130"/>
    </row>
    <row r="996" spans="1:27">
      <c r="A996" s="130"/>
      <c r="B996" s="130"/>
      <c r="C996" s="130"/>
      <c r="D996" s="139"/>
      <c r="E996" s="99"/>
      <c r="F996" s="140"/>
      <c r="G996" s="128"/>
      <c r="H996" s="129"/>
      <c r="I996" s="130"/>
      <c r="J996" s="130"/>
      <c r="K996" s="130"/>
      <c r="L996" s="130"/>
      <c r="M996" s="130"/>
      <c r="N996" s="130"/>
      <c r="O996" s="130"/>
      <c r="P996" s="130"/>
      <c r="Q996" s="130"/>
      <c r="R996" s="130"/>
      <c r="S996" s="130"/>
      <c r="T996" s="130"/>
      <c r="U996" s="130"/>
      <c r="V996" s="130"/>
      <c r="W996" s="130"/>
      <c r="X996" s="130"/>
      <c r="Y996" s="130"/>
      <c r="Z996" s="130"/>
      <c r="AA996" s="130"/>
    </row>
    <row r="997" spans="1:27">
      <c r="A997" s="130"/>
      <c r="B997" s="130"/>
      <c r="C997" s="130"/>
      <c r="D997" s="139"/>
      <c r="E997" s="99"/>
      <c r="F997" s="140"/>
      <c r="G997" s="128"/>
      <c r="H997" s="129"/>
      <c r="I997" s="130"/>
      <c r="J997" s="130"/>
      <c r="K997" s="130"/>
      <c r="L997" s="130"/>
      <c r="M997" s="130"/>
      <c r="N997" s="130"/>
      <c r="O997" s="130"/>
      <c r="P997" s="130"/>
      <c r="Q997" s="130"/>
      <c r="R997" s="130"/>
      <c r="S997" s="130"/>
      <c r="T997" s="130"/>
      <c r="U997" s="130"/>
      <c r="V997" s="130"/>
      <c r="W997" s="130"/>
      <c r="X997" s="130"/>
      <c r="Y997" s="130"/>
      <c r="Z997" s="130"/>
      <c r="AA997" s="130"/>
    </row>
    <row r="998" spans="1:27">
      <c r="A998" s="130"/>
      <c r="B998" s="130"/>
      <c r="C998" s="130"/>
      <c r="D998" s="139"/>
      <c r="E998" s="99"/>
      <c r="F998" s="140"/>
      <c r="G998" s="128"/>
      <c r="H998" s="129"/>
      <c r="I998" s="130"/>
      <c r="J998" s="130"/>
      <c r="K998" s="130"/>
      <c r="L998" s="130"/>
      <c r="M998" s="130"/>
      <c r="N998" s="130"/>
      <c r="O998" s="130"/>
      <c r="P998" s="130"/>
      <c r="Q998" s="130"/>
      <c r="R998" s="130"/>
      <c r="S998" s="130"/>
      <c r="T998" s="130"/>
      <c r="U998" s="130"/>
      <c r="V998" s="130"/>
      <c r="W998" s="130"/>
      <c r="X998" s="130"/>
      <c r="Y998" s="130"/>
      <c r="Z998" s="130"/>
      <c r="AA998" s="130"/>
    </row>
    <row r="999" spans="1:27">
      <c r="A999" s="130"/>
      <c r="B999" s="130"/>
      <c r="C999" s="130"/>
      <c r="D999" s="139"/>
      <c r="E999" s="99"/>
      <c r="F999" s="140"/>
      <c r="G999" s="128"/>
      <c r="H999" s="129"/>
      <c r="I999" s="130"/>
      <c r="J999" s="130"/>
      <c r="K999" s="130"/>
      <c r="L999" s="130"/>
      <c r="M999" s="130"/>
      <c r="N999" s="130"/>
      <c r="O999" s="130"/>
      <c r="P999" s="130"/>
      <c r="Q999" s="130"/>
      <c r="R999" s="130"/>
      <c r="S999" s="130"/>
      <c r="T999" s="130"/>
      <c r="U999" s="130"/>
      <c r="V999" s="130"/>
      <c r="W999" s="130"/>
      <c r="X999" s="130"/>
      <c r="Y999" s="130"/>
      <c r="Z999" s="130"/>
      <c r="AA999" s="130"/>
    </row>
    <row r="1000" spans="1:27">
      <c r="A1000" s="130"/>
      <c r="B1000" s="130"/>
      <c r="C1000" s="130"/>
      <c r="D1000" s="139"/>
      <c r="E1000" s="99"/>
      <c r="F1000" s="140"/>
      <c r="G1000" s="128"/>
      <c r="H1000" s="129"/>
      <c r="I1000" s="130"/>
      <c r="J1000" s="130"/>
      <c r="K1000" s="130"/>
      <c r="L1000" s="130"/>
      <c r="M1000" s="130"/>
      <c r="N1000" s="130"/>
      <c r="O1000" s="130"/>
      <c r="P1000" s="130"/>
      <c r="Q1000" s="130"/>
      <c r="R1000" s="130"/>
      <c r="S1000" s="130"/>
      <c r="T1000" s="130"/>
      <c r="U1000" s="130"/>
      <c r="V1000" s="130"/>
      <c r="W1000" s="130"/>
      <c r="X1000" s="130"/>
      <c r="Y1000" s="130"/>
      <c r="Z1000" s="130"/>
      <c r="AA1000" s="130"/>
    </row>
    <row r="1001" spans="1:27">
      <c r="A1001" s="130"/>
      <c r="B1001" s="130"/>
      <c r="C1001" s="130"/>
      <c r="D1001" s="139"/>
      <c r="E1001" s="99"/>
      <c r="F1001" s="140"/>
      <c r="G1001" s="128"/>
      <c r="H1001" s="129"/>
      <c r="I1001" s="130"/>
      <c r="J1001" s="130"/>
      <c r="K1001" s="130"/>
      <c r="L1001" s="130"/>
      <c r="M1001" s="130"/>
      <c r="N1001" s="130"/>
      <c r="O1001" s="130"/>
      <c r="P1001" s="130"/>
      <c r="Q1001" s="130"/>
      <c r="R1001" s="130"/>
      <c r="S1001" s="130"/>
      <c r="T1001" s="130"/>
      <c r="U1001" s="130"/>
      <c r="V1001" s="130"/>
      <c r="W1001" s="130"/>
      <c r="X1001" s="130"/>
      <c r="Y1001" s="130"/>
      <c r="Z1001" s="130"/>
      <c r="AA1001" s="130"/>
    </row>
    <row r="1002" spans="1:27">
      <c r="A1002" s="130"/>
      <c r="B1002" s="130"/>
      <c r="C1002" s="130"/>
      <c r="D1002" s="139"/>
      <c r="E1002" s="99"/>
      <c r="F1002" s="140"/>
      <c r="G1002" s="128"/>
      <c r="H1002" s="129"/>
      <c r="I1002" s="130"/>
      <c r="J1002" s="130"/>
      <c r="K1002" s="130"/>
      <c r="L1002" s="130"/>
      <c r="M1002" s="130"/>
      <c r="N1002" s="130"/>
      <c r="O1002" s="130"/>
      <c r="P1002" s="130"/>
      <c r="Q1002" s="130"/>
      <c r="R1002" s="130"/>
      <c r="S1002" s="130"/>
      <c r="T1002" s="130"/>
      <c r="U1002" s="130"/>
      <c r="V1002" s="130"/>
      <c r="W1002" s="130"/>
      <c r="X1002" s="130"/>
      <c r="Y1002" s="130"/>
      <c r="Z1002" s="130"/>
      <c r="AA1002" s="130"/>
    </row>
    <row r="1003" spans="1:27">
      <c r="A1003" s="130"/>
      <c r="B1003" s="130"/>
      <c r="C1003" s="130"/>
      <c r="D1003" s="139"/>
      <c r="E1003" s="99"/>
      <c r="F1003" s="140"/>
      <c r="G1003" s="128"/>
      <c r="H1003" s="129"/>
      <c r="I1003" s="130"/>
      <c r="J1003" s="130"/>
      <c r="K1003" s="130"/>
      <c r="L1003" s="130"/>
      <c r="M1003" s="130"/>
      <c r="N1003" s="130"/>
      <c r="O1003" s="130"/>
      <c r="P1003" s="130"/>
      <c r="Q1003" s="130"/>
      <c r="R1003" s="130"/>
      <c r="S1003" s="130"/>
      <c r="T1003" s="130"/>
      <c r="U1003" s="130"/>
      <c r="V1003" s="130"/>
      <c r="W1003" s="130"/>
      <c r="X1003" s="130"/>
      <c r="Y1003" s="130"/>
      <c r="Z1003" s="130"/>
      <c r="AA1003" s="130"/>
    </row>
    <row r="1004" spans="1:27">
      <c r="A1004" s="130"/>
      <c r="B1004" s="130"/>
      <c r="C1004" s="130"/>
      <c r="D1004" s="139"/>
      <c r="E1004" s="99"/>
      <c r="F1004" s="140"/>
      <c r="G1004" s="128"/>
      <c r="H1004" s="129"/>
      <c r="I1004" s="130"/>
      <c r="J1004" s="130"/>
      <c r="K1004" s="130"/>
      <c r="L1004" s="130"/>
      <c r="M1004" s="130"/>
      <c r="N1004" s="130"/>
      <c r="O1004" s="130"/>
      <c r="P1004" s="130"/>
      <c r="Q1004" s="130"/>
      <c r="R1004" s="130"/>
      <c r="S1004" s="130"/>
      <c r="T1004" s="130"/>
      <c r="U1004" s="130"/>
      <c r="V1004" s="130"/>
      <c r="W1004" s="130"/>
      <c r="X1004" s="130"/>
      <c r="Y1004" s="130"/>
      <c r="Z1004" s="130"/>
      <c r="AA1004" s="130"/>
    </row>
    <row r="1005" spans="1:27">
      <c r="A1005" s="130"/>
      <c r="B1005" s="130"/>
      <c r="C1005" s="130"/>
      <c r="D1005" s="139"/>
      <c r="E1005" s="99"/>
      <c r="F1005" s="140"/>
      <c r="G1005" s="128"/>
      <c r="H1005" s="129"/>
      <c r="I1005" s="130"/>
      <c r="J1005" s="130"/>
      <c r="K1005" s="130"/>
      <c r="L1005" s="130"/>
      <c r="M1005" s="130"/>
      <c r="N1005" s="130"/>
      <c r="O1005" s="130"/>
      <c r="P1005" s="130"/>
      <c r="Q1005" s="130"/>
      <c r="R1005" s="130"/>
      <c r="S1005" s="130"/>
      <c r="T1005" s="130"/>
      <c r="U1005" s="130"/>
      <c r="V1005" s="130"/>
      <c r="W1005" s="130"/>
      <c r="X1005" s="130"/>
      <c r="Y1005" s="130"/>
      <c r="Z1005" s="130"/>
      <c r="AA1005" s="130"/>
    </row>
    <row r="1006" spans="1:27">
      <c r="A1006" s="130"/>
      <c r="B1006" s="130"/>
      <c r="C1006" s="130"/>
      <c r="D1006" s="139"/>
      <c r="E1006" s="99"/>
      <c r="F1006" s="140"/>
      <c r="G1006" s="128"/>
      <c r="H1006" s="129"/>
      <c r="I1006" s="130"/>
      <c r="J1006" s="130"/>
      <c r="K1006" s="130"/>
      <c r="L1006" s="130"/>
      <c r="M1006" s="130"/>
      <c r="N1006" s="130"/>
      <c r="O1006" s="130"/>
      <c r="P1006" s="130"/>
      <c r="Q1006" s="130"/>
      <c r="R1006" s="130"/>
      <c r="S1006" s="130"/>
      <c r="T1006" s="130"/>
      <c r="U1006" s="130"/>
      <c r="V1006" s="130"/>
      <c r="W1006" s="130"/>
      <c r="X1006" s="130"/>
      <c r="Y1006" s="130"/>
      <c r="Z1006" s="130"/>
      <c r="AA1006" s="130"/>
    </row>
    <row r="1007" spans="1:27">
      <c r="A1007" s="130"/>
      <c r="B1007" s="130"/>
      <c r="C1007" s="130"/>
      <c r="D1007" s="139"/>
      <c r="E1007" s="99"/>
      <c r="F1007" s="140"/>
      <c r="G1007" s="128"/>
      <c r="H1007" s="129"/>
      <c r="I1007" s="130"/>
      <c r="J1007" s="130"/>
      <c r="K1007" s="130"/>
      <c r="L1007" s="130"/>
      <c r="M1007" s="130"/>
      <c r="N1007" s="130"/>
      <c r="O1007" s="130"/>
      <c r="P1007" s="130"/>
      <c r="Q1007" s="130"/>
      <c r="R1007" s="130"/>
      <c r="S1007" s="130"/>
      <c r="T1007" s="130"/>
      <c r="U1007" s="130"/>
      <c r="V1007" s="130"/>
      <c r="W1007" s="130"/>
      <c r="X1007" s="130"/>
      <c r="Y1007" s="130"/>
      <c r="Z1007" s="130"/>
      <c r="AA1007" s="130"/>
    </row>
    <row r="1008" spans="1:27">
      <c r="A1008" s="130"/>
      <c r="B1008" s="130"/>
      <c r="C1008" s="130"/>
      <c r="D1008" s="139"/>
      <c r="E1008" s="99"/>
      <c r="F1008" s="140"/>
      <c r="G1008" s="128"/>
      <c r="H1008" s="129"/>
      <c r="I1008" s="130"/>
      <c r="J1008" s="130"/>
      <c r="K1008" s="130"/>
      <c r="L1008" s="130"/>
      <c r="M1008" s="130"/>
      <c r="N1008" s="130"/>
      <c r="O1008" s="130"/>
      <c r="P1008" s="130"/>
      <c r="Q1008" s="130"/>
      <c r="R1008" s="130"/>
      <c r="S1008" s="130"/>
      <c r="T1008" s="130"/>
      <c r="U1008" s="130"/>
      <c r="V1008" s="130"/>
      <c r="W1008" s="130"/>
      <c r="X1008" s="130"/>
      <c r="Y1008" s="130"/>
      <c r="Z1008" s="130"/>
      <c r="AA1008" s="130"/>
    </row>
    <row r="1009" spans="1:27">
      <c r="A1009" s="130"/>
      <c r="B1009" s="130"/>
      <c r="C1009" s="130"/>
      <c r="D1009" s="139"/>
      <c r="E1009" s="99"/>
      <c r="F1009" s="140"/>
      <c r="G1009" s="128"/>
      <c r="H1009" s="129"/>
      <c r="I1009" s="130"/>
      <c r="J1009" s="130"/>
      <c r="K1009" s="130"/>
      <c r="L1009" s="130"/>
      <c r="M1009" s="130"/>
      <c r="N1009" s="130"/>
      <c r="O1009" s="130"/>
      <c r="P1009" s="130"/>
      <c r="Q1009" s="130"/>
      <c r="R1009" s="130"/>
      <c r="S1009" s="130"/>
      <c r="T1009" s="130"/>
      <c r="U1009" s="130"/>
      <c r="V1009" s="130"/>
      <c r="W1009" s="130"/>
      <c r="X1009" s="130"/>
      <c r="Y1009" s="130"/>
      <c r="Z1009" s="130"/>
      <c r="AA1009" s="130"/>
    </row>
    <row r="1010" spans="1:27">
      <c r="A1010" s="130"/>
      <c r="B1010" s="130"/>
      <c r="C1010" s="130"/>
      <c r="D1010" s="139"/>
      <c r="E1010" s="99"/>
      <c r="F1010" s="140"/>
      <c r="G1010" s="128"/>
      <c r="H1010" s="129"/>
      <c r="I1010" s="130"/>
      <c r="J1010" s="130"/>
      <c r="K1010" s="130"/>
      <c r="L1010" s="130"/>
      <c r="M1010" s="130"/>
      <c r="N1010" s="130"/>
      <c r="O1010" s="130"/>
      <c r="P1010" s="130"/>
      <c r="Q1010" s="130"/>
      <c r="R1010" s="130"/>
      <c r="S1010" s="130"/>
      <c r="T1010" s="130"/>
      <c r="U1010" s="130"/>
      <c r="V1010" s="130"/>
      <c r="W1010" s="130"/>
      <c r="X1010" s="130"/>
      <c r="Y1010" s="130"/>
      <c r="Z1010" s="130"/>
      <c r="AA1010" s="130"/>
    </row>
    <row r="1011" spans="1:27">
      <c r="A1011" s="130"/>
      <c r="B1011" s="130"/>
      <c r="C1011" s="130"/>
      <c r="D1011" s="139"/>
      <c r="E1011" s="99"/>
      <c r="F1011" s="140"/>
      <c r="G1011" s="128"/>
      <c r="H1011" s="129"/>
      <c r="I1011" s="130"/>
      <c r="J1011" s="130"/>
      <c r="K1011" s="130"/>
      <c r="L1011" s="130"/>
      <c r="M1011" s="130"/>
      <c r="N1011" s="130"/>
      <c r="O1011" s="130"/>
      <c r="P1011" s="130"/>
      <c r="Q1011" s="130"/>
      <c r="R1011" s="130"/>
      <c r="S1011" s="130"/>
      <c r="T1011" s="130"/>
      <c r="U1011" s="130"/>
      <c r="V1011" s="130"/>
      <c r="W1011" s="130"/>
      <c r="X1011" s="130"/>
      <c r="Y1011" s="130"/>
      <c r="Z1011" s="130"/>
      <c r="AA1011" s="130"/>
    </row>
    <row r="1012" spans="1:27">
      <c r="A1012" s="130"/>
      <c r="B1012" s="130"/>
      <c r="C1012" s="130"/>
      <c r="D1012" s="139"/>
      <c r="E1012" s="99"/>
      <c r="F1012" s="140"/>
      <c r="G1012" s="128"/>
      <c r="H1012" s="129"/>
      <c r="I1012" s="130"/>
      <c r="J1012" s="130"/>
      <c r="K1012" s="130"/>
      <c r="L1012" s="130"/>
      <c r="M1012" s="130"/>
      <c r="N1012" s="130"/>
      <c r="O1012" s="130"/>
      <c r="P1012" s="130"/>
      <c r="Q1012" s="130"/>
      <c r="R1012" s="130"/>
      <c r="S1012" s="130"/>
      <c r="T1012" s="130"/>
      <c r="U1012" s="130"/>
      <c r="V1012" s="130"/>
      <c r="W1012" s="130"/>
      <c r="X1012" s="130"/>
      <c r="Y1012" s="130"/>
      <c r="Z1012" s="130"/>
      <c r="AA1012" s="130"/>
    </row>
    <row r="1013" spans="1:27">
      <c r="A1013" s="130"/>
      <c r="B1013" s="130"/>
      <c r="C1013" s="130"/>
      <c r="D1013" s="139"/>
      <c r="E1013" s="99"/>
      <c r="F1013" s="140"/>
      <c r="G1013" s="128"/>
      <c r="H1013" s="129"/>
      <c r="I1013" s="130"/>
      <c r="J1013" s="130"/>
      <c r="K1013" s="130"/>
      <c r="L1013" s="130"/>
      <c r="M1013" s="130"/>
      <c r="N1013" s="130"/>
      <c r="O1013" s="130"/>
      <c r="P1013" s="130"/>
      <c r="Q1013" s="130"/>
      <c r="R1013" s="130"/>
      <c r="S1013" s="130"/>
      <c r="T1013" s="130"/>
      <c r="U1013" s="130"/>
      <c r="V1013" s="130"/>
      <c r="W1013" s="130"/>
      <c r="X1013" s="130"/>
      <c r="Y1013" s="130"/>
      <c r="Z1013" s="130"/>
      <c r="AA1013" s="130"/>
    </row>
    <row r="1014" spans="1:27">
      <c r="A1014" s="130"/>
      <c r="B1014" s="130"/>
      <c r="C1014" s="130"/>
      <c r="D1014" s="139"/>
      <c r="E1014" s="99"/>
      <c r="F1014" s="140"/>
      <c r="G1014" s="128"/>
      <c r="H1014" s="129"/>
      <c r="I1014" s="130"/>
      <c r="J1014" s="130"/>
      <c r="K1014" s="130"/>
      <c r="L1014" s="130"/>
      <c r="M1014" s="130"/>
      <c r="N1014" s="130"/>
      <c r="O1014" s="130"/>
      <c r="P1014" s="130"/>
      <c r="Q1014" s="130"/>
      <c r="R1014" s="130"/>
      <c r="S1014" s="130"/>
      <c r="T1014" s="130"/>
      <c r="U1014" s="130"/>
      <c r="V1014" s="130"/>
      <c r="W1014" s="130"/>
      <c r="X1014" s="130"/>
      <c r="Y1014" s="130"/>
      <c r="Z1014" s="130"/>
      <c r="AA1014" s="130"/>
    </row>
    <row r="1015" spans="1:27">
      <c r="A1015" s="130"/>
      <c r="B1015" s="130"/>
      <c r="C1015" s="130"/>
      <c r="D1015" s="139"/>
      <c r="E1015" s="99"/>
      <c r="F1015" s="140"/>
      <c r="G1015" s="128"/>
      <c r="H1015" s="129"/>
      <c r="I1015" s="130"/>
      <c r="J1015" s="130"/>
      <c r="K1015" s="130"/>
      <c r="L1015" s="130"/>
      <c r="M1015" s="130"/>
      <c r="N1015" s="130"/>
      <c r="O1015" s="130"/>
      <c r="P1015" s="130"/>
      <c r="Q1015" s="130"/>
      <c r="R1015" s="130"/>
      <c r="S1015" s="130"/>
      <c r="T1015" s="130"/>
      <c r="U1015" s="130"/>
      <c r="V1015" s="130"/>
      <c r="W1015" s="130"/>
      <c r="X1015" s="130"/>
      <c r="Y1015" s="130"/>
      <c r="Z1015" s="130"/>
      <c r="AA1015" s="130"/>
    </row>
    <row r="1016" spans="1:27">
      <c r="A1016" s="130"/>
      <c r="B1016" s="130"/>
      <c r="C1016" s="130"/>
      <c r="D1016" s="139"/>
      <c r="E1016" s="99"/>
      <c r="F1016" s="140"/>
      <c r="G1016" s="128"/>
      <c r="H1016" s="129"/>
      <c r="I1016" s="130"/>
      <c r="J1016" s="130"/>
      <c r="K1016" s="130"/>
      <c r="L1016" s="130"/>
      <c r="M1016" s="130"/>
      <c r="N1016" s="130"/>
      <c r="O1016" s="130"/>
      <c r="P1016" s="130"/>
      <c r="Q1016" s="130"/>
      <c r="R1016" s="130"/>
      <c r="S1016" s="130"/>
      <c r="T1016" s="130"/>
      <c r="U1016" s="130"/>
      <c r="V1016" s="130"/>
      <c r="W1016" s="130"/>
      <c r="X1016" s="130"/>
      <c r="Y1016" s="130"/>
      <c r="Z1016" s="130"/>
      <c r="AA1016" s="130"/>
    </row>
    <row r="1017" spans="1:27">
      <c r="A1017" s="130"/>
      <c r="B1017" s="130"/>
      <c r="C1017" s="130"/>
      <c r="D1017" s="139"/>
      <c r="E1017" s="99"/>
      <c r="F1017" s="140"/>
      <c r="G1017" s="128"/>
      <c r="H1017" s="129"/>
      <c r="I1017" s="130"/>
      <c r="J1017" s="130"/>
      <c r="K1017" s="130"/>
      <c r="L1017" s="130"/>
      <c r="M1017" s="130"/>
      <c r="N1017" s="130"/>
      <c r="O1017" s="130"/>
      <c r="P1017" s="130"/>
      <c r="Q1017" s="130"/>
      <c r="R1017" s="130"/>
      <c r="S1017" s="130"/>
      <c r="T1017" s="130"/>
      <c r="U1017" s="130"/>
      <c r="V1017" s="130"/>
      <c r="W1017" s="130"/>
      <c r="X1017" s="130"/>
      <c r="Y1017" s="130"/>
      <c r="Z1017" s="130"/>
      <c r="AA1017" s="130"/>
    </row>
    <row r="1018" spans="1:27">
      <c r="A1018" s="130"/>
      <c r="B1018" s="130"/>
      <c r="C1018" s="130"/>
      <c r="D1018" s="139"/>
      <c r="E1018" s="99"/>
      <c r="F1018" s="140"/>
      <c r="G1018" s="128"/>
      <c r="H1018" s="129"/>
      <c r="I1018" s="130"/>
      <c r="J1018" s="130"/>
      <c r="K1018" s="130"/>
      <c r="L1018" s="130"/>
      <c r="M1018" s="130"/>
      <c r="N1018" s="130"/>
      <c r="O1018" s="130"/>
      <c r="P1018" s="130"/>
      <c r="Q1018" s="130"/>
      <c r="R1018" s="130"/>
      <c r="S1018" s="130"/>
      <c r="T1018" s="130"/>
      <c r="U1018" s="130"/>
      <c r="V1018" s="130"/>
      <c r="W1018" s="130"/>
      <c r="X1018" s="130"/>
      <c r="Y1018" s="130"/>
      <c r="Z1018" s="130"/>
      <c r="AA1018" s="130"/>
    </row>
    <row r="1019" spans="1:27">
      <c r="A1019" s="130"/>
      <c r="B1019" s="130"/>
      <c r="C1019" s="130"/>
      <c r="D1019" s="139"/>
      <c r="E1019" s="99"/>
      <c r="F1019" s="140"/>
      <c r="G1019" s="128"/>
      <c r="H1019" s="129"/>
      <c r="I1019" s="130"/>
      <c r="J1019" s="130"/>
      <c r="K1019" s="130"/>
      <c r="L1019" s="130"/>
      <c r="M1019" s="130"/>
      <c r="N1019" s="130"/>
      <c r="O1019" s="130"/>
      <c r="P1019" s="130"/>
      <c r="Q1019" s="130"/>
      <c r="R1019" s="130"/>
      <c r="S1019" s="130"/>
      <c r="T1019" s="130"/>
      <c r="U1019" s="130"/>
      <c r="V1019" s="130"/>
      <c r="W1019" s="130"/>
      <c r="X1019" s="130"/>
      <c r="Y1019" s="130"/>
      <c r="Z1019" s="130"/>
      <c r="AA1019" s="130"/>
    </row>
    <row r="1020" spans="1:27">
      <c r="A1020" s="130"/>
      <c r="B1020" s="130"/>
      <c r="C1020" s="130"/>
      <c r="D1020" s="139"/>
      <c r="E1020" s="99"/>
      <c r="F1020" s="140"/>
      <c r="G1020" s="128"/>
      <c r="H1020" s="129"/>
      <c r="I1020" s="130"/>
      <c r="J1020" s="130"/>
      <c r="K1020" s="130"/>
      <c r="L1020" s="130"/>
      <c r="M1020" s="130"/>
      <c r="N1020" s="130"/>
      <c r="O1020" s="130"/>
      <c r="P1020" s="130"/>
      <c r="Q1020" s="130"/>
      <c r="R1020" s="130"/>
      <c r="S1020" s="130"/>
      <c r="T1020" s="130"/>
      <c r="U1020" s="130"/>
      <c r="V1020" s="130"/>
      <c r="W1020" s="130"/>
      <c r="X1020" s="130"/>
      <c r="Y1020" s="130"/>
      <c r="Z1020" s="130"/>
      <c r="AA1020" s="130"/>
    </row>
    <row r="1021" spans="1:27">
      <c r="A1021" s="130"/>
      <c r="B1021" s="130"/>
      <c r="C1021" s="130"/>
      <c r="D1021" s="139"/>
      <c r="E1021" s="99"/>
      <c r="F1021" s="140"/>
      <c r="G1021" s="128"/>
      <c r="H1021" s="129"/>
      <c r="I1021" s="130"/>
      <c r="J1021" s="130"/>
      <c r="K1021" s="130"/>
      <c r="L1021" s="130"/>
      <c r="M1021" s="130"/>
      <c r="N1021" s="130"/>
      <c r="O1021" s="130"/>
      <c r="P1021" s="130"/>
      <c r="Q1021" s="130"/>
      <c r="R1021" s="130"/>
      <c r="S1021" s="130"/>
      <c r="T1021" s="130"/>
      <c r="U1021" s="130"/>
      <c r="V1021" s="130"/>
      <c r="W1021" s="130"/>
      <c r="X1021" s="130"/>
      <c r="Y1021" s="130"/>
      <c r="Z1021" s="130"/>
      <c r="AA1021" s="130"/>
    </row>
    <row r="1022" spans="1:27">
      <c r="A1022" s="130"/>
      <c r="B1022" s="130"/>
      <c r="C1022" s="130"/>
      <c r="D1022" s="139"/>
      <c r="E1022" s="99"/>
      <c r="F1022" s="140"/>
      <c r="G1022" s="128"/>
      <c r="H1022" s="129"/>
      <c r="I1022" s="130"/>
      <c r="J1022" s="130"/>
      <c r="K1022" s="130"/>
      <c r="L1022" s="130"/>
      <c r="M1022" s="130"/>
      <c r="N1022" s="130"/>
      <c r="O1022" s="130"/>
      <c r="P1022" s="130"/>
      <c r="Q1022" s="130"/>
      <c r="R1022" s="130"/>
      <c r="S1022" s="130"/>
      <c r="T1022" s="130"/>
      <c r="U1022" s="130"/>
      <c r="V1022" s="130"/>
      <c r="W1022" s="130"/>
      <c r="X1022" s="130"/>
      <c r="Y1022" s="130"/>
      <c r="Z1022" s="130"/>
      <c r="AA1022" s="130"/>
    </row>
    <row r="1023" spans="1:27">
      <c r="A1023" s="130"/>
      <c r="B1023" s="130"/>
      <c r="C1023" s="130"/>
      <c r="D1023" s="139"/>
      <c r="E1023" s="99"/>
      <c r="F1023" s="140"/>
      <c r="G1023" s="128"/>
      <c r="H1023" s="129"/>
      <c r="I1023" s="130"/>
      <c r="J1023" s="130"/>
      <c r="K1023" s="130"/>
      <c r="L1023" s="130"/>
      <c r="M1023" s="130"/>
      <c r="N1023" s="130"/>
      <c r="O1023" s="130"/>
      <c r="P1023" s="130"/>
      <c r="Q1023" s="130"/>
      <c r="R1023" s="130"/>
      <c r="S1023" s="130"/>
      <c r="T1023" s="130"/>
      <c r="U1023" s="130"/>
      <c r="V1023" s="130"/>
      <c r="W1023" s="130"/>
      <c r="X1023" s="130"/>
      <c r="Y1023" s="130"/>
      <c r="Z1023" s="130"/>
      <c r="AA1023" s="130"/>
    </row>
    <row r="1024" spans="1:27">
      <c r="A1024" s="130"/>
      <c r="B1024" s="130"/>
      <c r="C1024" s="130"/>
      <c r="D1024" s="139"/>
      <c r="E1024" s="99"/>
      <c r="F1024" s="140"/>
      <c r="G1024" s="128"/>
      <c r="H1024" s="129"/>
      <c r="I1024" s="130"/>
      <c r="J1024" s="130"/>
      <c r="K1024" s="130"/>
      <c r="L1024" s="130"/>
      <c r="M1024" s="130"/>
      <c r="N1024" s="130"/>
      <c r="O1024" s="130"/>
      <c r="P1024" s="130"/>
      <c r="Q1024" s="130"/>
      <c r="R1024" s="130"/>
      <c r="S1024" s="130"/>
      <c r="T1024" s="130"/>
      <c r="U1024" s="130"/>
      <c r="V1024" s="130"/>
      <c r="W1024" s="130"/>
      <c r="X1024" s="130"/>
      <c r="Y1024" s="130"/>
      <c r="Z1024" s="130"/>
      <c r="AA1024" s="130"/>
    </row>
    <row r="1025" spans="1:27">
      <c r="A1025" s="130"/>
      <c r="B1025" s="130"/>
      <c r="C1025" s="130"/>
      <c r="D1025" s="139"/>
      <c r="E1025" s="99"/>
      <c r="F1025" s="140"/>
      <c r="G1025" s="128"/>
      <c r="H1025" s="129"/>
      <c r="I1025" s="130"/>
      <c r="J1025" s="130"/>
      <c r="K1025" s="130"/>
      <c r="L1025" s="130"/>
      <c r="M1025" s="130"/>
      <c r="N1025" s="130"/>
      <c r="O1025" s="130"/>
      <c r="P1025" s="130"/>
      <c r="Q1025" s="130"/>
      <c r="R1025" s="130"/>
      <c r="S1025" s="130"/>
      <c r="T1025" s="130"/>
      <c r="U1025" s="130"/>
      <c r="V1025" s="130"/>
      <c r="W1025" s="130"/>
      <c r="X1025" s="130"/>
      <c r="Y1025" s="130"/>
      <c r="Z1025" s="130"/>
      <c r="AA1025" s="130"/>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A999"/>
  <sheetViews>
    <sheetView workbookViewId="0">
      <pane ySplit="1" topLeftCell="A2" activePane="bottomLeft" state="frozen"/>
      <selection pane="bottomLeft" activeCell="B3" sqref="B3"/>
    </sheetView>
  </sheetViews>
  <sheetFormatPr defaultColWidth="12.7109375" defaultRowHeight="15.75" customHeight="1"/>
  <cols>
    <col min="1" max="1" width="2.7109375" customWidth="1"/>
    <col min="3" max="4" width="46.140625" customWidth="1"/>
  </cols>
  <sheetData>
    <row r="1" spans="1:27">
      <c r="A1" s="1" t="s">
        <v>2915</v>
      </c>
      <c r="B1" s="1" t="s">
        <v>5644</v>
      </c>
      <c r="C1" s="1" t="s">
        <v>6722</v>
      </c>
      <c r="D1" s="1" t="s">
        <v>6723</v>
      </c>
      <c r="E1" s="1" t="s">
        <v>5645</v>
      </c>
      <c r="F1" s="1"/>
      <c r="G1" s="1"/>
      <c r="H1" s="1"/>
      <c r="I1" s="1"/>
      <c r="J1" s="1"/>
      <c r="K1" s="1"/>
      <c r="L1" s="1"/>
      <c r="M1" s="1"/>
      <c r="N1" s="1"/>
      <c r="O1" s="1"/>
      <c r="P1" s="1"/>
      <c r="Q1" s="1"/>
      <c r="R1" s="1"/>
      <c r="S1" s="1"/>
      <c r="T1" s="1"/>
      <c r="U1" s="1"/>
      <c r="V1" s="1"/>
      <c r="W1" s="1"/>
      <c r="X1" s="1"/>
      <c r="Y1" s="1"/>
      <c r="Z1" s="1"/>
      <c r="AA1" s="1"/>
    </row>
    <row r="2" spans="1:27" ht="15.75" customHeight="1">
      <c r="A2" s="142">
        <v>1</v>
      </c>
      <c r="B2" s="142" t="s">
        <v>5656</v>
      </c>
      <c r="C2" s="143" t="s">
        <v>5658</v>
      </c>
      <c r="D2" s="143" t="s">
        <v>6724</v>
      </c>
      <c r="E2" s="17" t="s">
        <v>6725</v>
      </c>
      <c r="F2" s="89"/>
      <c r="G2" s="89"/>
      <c r="H2" s="89"/>
      <c r="I2" s="89"/>
      <c r="J2" s="89"/>
      <c r="K2" s="89"/>
      <c r="L2" s="89"/>
      <c r="M2" s="89"/>
      <c r="N2" s="89"/>
      <c r="O2" s="89"/>
      <c r="P2" s="89"/>
      <c r="Q2" s="89"/>
      <c r="R2" s="89"/>
      <c r="S2" s="89"/>
      <c r="T2" s="89"/>
      <c r="U2" s="89"/>
      <c r="V2" s="89"/>
      <c r="W2" s="89"/>
      <c r="X2" s="89"/>
      <c r="Y2" s="89"/>
      <c r="Z2" s="89"/>
      <c r="AA2" s="89"/>
    </row>
    <row r="3" spans="1:27" ht="15.75" customHeight="1">
      <c r="A3" s="142">
        <v>2</v>
      </c>
      <c r="B3" s="142" t="s">
        <v>5656</v>
      </c>
      <c r="C3" s="143" t="s">
        <v>5664</v>
      </c>
      <c r="D3" s="143" t="s">
        <v>5665</v>
      </c>
      <c r="E3" s="17" t="s">
        <v>6725</v>
      </c>
      <c r="F3" s="89"/>
      <c r="G3" s="89"/>
      <c r="H3" s="89"/>
      <c r="I3" s="89"/>
      <c r="J3" s="89"/>
      <c r="K3" s="89"/>
      <c r="L3" s="89"/>
      <c r="M3" s="89"/>
      <c r="N3" s="89"/>
      <c r="O3" s="89"/>
      <c r="P3" s="89"/>
      <c r="Q3" s="89"/>
      <c r="R3" s="89"/>
      <c r="S3" s="89"/>
      <c r="T3" s="89"/>
      <c r="U3" s="89"/>
      <c r="V3" s="89"/>
      <c r="W3" s="89"/>
      <c r="X3" s="89"/>
      <c r="Y3" s="89"/>
      <c r="Z3" s="89"/>
      <c r="AA3" s="89"/>
    </row>
    <row r="4" spans="1:27" ht="15.75" customHeight="1">
      <c r="A4" s="142">
        <v>3</v>
      </c>
      <c r="B4" s="142" t="s">
        <v>5656</v>
      </c>
      <c r="C4" s="143" t="s">
        <v>6726</v>
      </c>
      <c r="D4" s="143" t="s">
        <v>6727</v>
      </c>
      <c r="E4" s="17" t="s">
        <v>6725</v>
      </c>
      <c r="F4" s="89"/>
      <c r="G4" s="89"/>
      <c r="H4" s="89"/>
      <c r="I4" s="89"/>
      <c r="J4" s="89"/>
      <c r="K4" s="89"/>
      <c r="L4" s="89"/>
      <c r="M4" s="89"/>
      <c r="N4" s="89"/>
      <c r="O4" s="89"/>
      <c r="P4" s="89"/>
      <c r="Q4" s="89"/>
      <c r="R4" s="89"/>
      <c r="S4" s="89"/>
      <c r="T4" s="89"/>
      <c r="U4" s="89"/>
      <c r="V4" s="89"/>
      <c r="W4" s="89"/>
      <c r="X4" s="89"/>
      <c r="Y4" s="89"/>
      <c r="Z4" s="89"/>
      <c r="AA4" s="89"/>
    </row>
    <row r="5" spans="1:27" ht="15.75" customHeight="1">
      <c r="A5" s="142">
        <v>4</v>
      </c>
      <c r="B5" s="142" t="s">
        <v>5656</v>
      </c>
      <c r="C5" s="143" t="s">
        <v>5676</v>
      </c>
      <c r="D5" s="143" t="s">
        <v>5677</v>
      </c>
      <c r="E5" s="17" t="s">
        <v>6725</v>
      </c>
      <c r="F5" s="89"/>
      <c r="G5" s="89"/>
      <c r="H5" s="89"/>
      <c r="I5" s="89"/>
      <c r="J5" s="89"/>
      <c r="K5" s="89"/>
      <c r="L5" s="89"/>
      <c r="M5" s="89"/>
      <c r="N5" s="89"/>
      <c r="O5" s="89"/>
      <c r="P5" s="89"/>
      <c r="Q5" s="89"/>
      <c r="R5" s="89"/>
      <c r="S5" s="89"/>
      <c r="T5" s="89"/>
      <c r="U5" s="89"/>
      <c r="V5" s="89"/>
      <c r="W5" s="89"/>
      <c r="X5" s="89"/>
      <c r="Y5" s="89"/>
      <c r="Z5" s="89"/>
      <c r="AA5" s="89"/>
    </row>
    <row r="6" spans="1:27" ht="15.75" customHeight="1">
      <c r="A6" s="142">
        <v>5</v>
      </c>
      <c r="B6" s="142" t="s">
        <v>5656</v>
      </c>
      <c r="C6" s="143" t="s">
        <v>5682</v>
      </c>
      <c r="D6" s="143" t="s">
        <v>5683</v>
      </c>
      <c r="E6" s="17" t="s">
        <v>6725</v>
      </c>
      <c r="F6" s="89"/>
      <c r="G6" s="89"/>
      <c r="H6" s="89"/>
      <c r="I6" s="89"/>
      <c r="J6" s="89"/>
      <c r="K6" s="89"/>
      <c r="L6" s="89"/>
      <c r="M6" s="89"/>
      <c r="N6" s="89"/>
      <c r="O6" s="89"/>
      <c r="P6" s="89"/>
      <c r="Q6" s="89"/>
      <c r="R6" s="89"/>
      <c r="S6" s="89"/>
      <c r="T6" s="89"/>
      <c r="U6" s="89"/>
      <c r="V6" s="89"/>
      <c r="W6" s="89"/>
      <c r="X6" s="89"/>
      <c r="Y6" s="89"/>
      <c r="Z6" s="89"/>
      <c r="AA6" s="89"/>
    </row>
    <row r="7" spans="1:27" ht="15.75" customHeight="1">
      <c r="A7" s="142">
        <v>6</v>
      </c>
      <c r="B7" s="142" t="s">
        <v>5656</v>
      </c>
      <c r="C7" s="143" t="s">
        <v>5688</v>
      </c>
      <c r="D7" s="143" t="s">
        <v>6728</v>
      </c>
      <c r="E7" s="17" t="s">
        <v>6725</v>
      </c>
      <c r="F7" s="89"/>
      <c r="G7" s="89"/>
      <c r="H7" s="89"/>
      <c r="I7" s="89"/>
      <c r="J7" s="89"/>
      <c r="K7" s="89"/>
      <c r="L7" s="89"/>
      <c r="M7" s="89"/>
      <c r="N7" s="89"/>
      <c r="O7" s="89"/>
      <c r="P7" s="89"/>
      <c r="Q7" s="89"/>
      <c r="R7" s="89"/>
      <c r="S7" s="89"/>
      <c r="T7" s="89"/>
      <c r="U7" s="89"/>
      <c r="V7" s="89"/>
      <c r="W7" s="89"/>
      <c r="X7" s="89"/>
      <c r="Y7" s="89"/>
      <c r="Z7" s="89"/>
      <c r="AA7" s="89"/>
    </row>
    <row r="8" spans="1:27" ht="15.75" customHeight="1">
      <c r="A8" s="142">
        <v>7</v>
      </c>
      <c r="B8" s="142" t="s">
        <v>5656</v>
      </c>
      <c r="C8" s="143" t="s">
        <v>5693</v>
      </c>
      <c r="D8" s="143" t="s">
        <v>6729</v>
      </c>
      <c r="E8" s="17" t="s">
        <v>6725</v>
      </c>
      <c r="F8" s="89"/>
      <c r="G8" s="89"/>
      <c r="H8" s="89"/>
      <c r="I8" s="89"/>
      <c r="J8" s="89"/>
      <c r="K8" s="89"/>
      <c r="L8" s="89"/>
      <c r="M8" s="89"/>
      <c r="N8" s="89"/>
      <c r="O8" s="89"/>
      <c r="P8" s="89"/>
      <c r="Q8" s="89"/>
      <c r="R8" s="89"/>
      <c r="S8" s="89"/>
      <c r="T8" s="89"/>
      <c r="U8" s="89"/>
      <c r="V8" s="89"/>
      <c r="W8" s="89"/>
      <c r="X8" s="89"/>
      <c r="Y8" s="89"/>
      <c r="Z8" s="89"/>
      <c r="AA8" s="89"/>
    </row>
    <row r="9" spans="1:27" ht="15.75" customHeight="1">
      <c r="A9" s="142">
        <v>8</v>
      </c>
      <c r="B9" s="142" t="s">
        <v>5656</v>
      </c>
      <c r="C9" s="143" t="s">
        <v>6730</v>
      </c>
      <c r="D9" s="143" t="s">
        <v>5700</v>
      </c>
      <c r="E9" s="17" t="s">
        <v>6725</v>
      </c>
      <c r="F9" s="89"/>
      <c r="G9" s="89"/>
      <c r="H9" s="89"/>
      <c r="I9" s="89"/>
      <c r="J9" s="89"/>
      <c r="K9" s="89"/>
      <c r="L9" s="89"/>
      <c r="M9" s="89"/>
      <c r="N9" s="89"/>
      <c r="O9" s="89"/>
      <c r="P9" s="89"/>
      <c r="Q9" s="89"/>
      <c r="R9" s="89"/>
      <c r="S9" s="89"/>
      <c r="T9" s="89"/>
      <c r="U9" s="89"/>
      <c r="V9" s="89"/>
      <c r="W9" s="89"/>
      <c r="X9" s="89"/>
      <c r="Y9" s="89"/>
      <c r="Z9" s="89"/>
      <c r="AA9" s="89"/>
    </row>
    <row r="10" spans="1:27" ht="15.75" customHeight="1">
      <c r="A10" s="142">
        <v>9</v>
      </c>
      <c r="B10" s="142" t="s">
        <v>5656</v>
      </c>
      <c r="C10" s="143" t="s">
        <v>5705</v>
      </c>
      <c r="D10" s="143" t="s">
        <v>6731</v>
      </c>
      <c r="E10" s="17" t="s">
        <v>6725</v>
      </c>
      <c r="F10" s="89"/>
      <c r="G10" s="89"/>
      <c r="H10" s="89"/>
      <c r="I10" s="89"/>
      <c r="J10" s="89"/>
      <c r="K10" s="89"/>
      <c r="L10" s="89"/>
      <c r="M10" s="89"/>
      <c r="N10" s="89"/>
      <c r="O10" s="89"/>
      <c r="P10" s="89"/>
      <c r="Q10" s="89"/>
      <c r="R10" s="89"/>
      <c r="S10" s="89"/>
      <c r="T10" s="89"/>
      <c r="U10" s="89"/>
      <c r="V10" s="89"/>
      <c r="W10" s="89"/>
      <c r="X10" s="89"/>
      <c r="Y10" s="89"/>
      <c r="Z10" s="89"/>
      <c r="AA10" s="89"/>
    </row>
    <row r="11" spans="1:27" ht="15.75" customHeight="1">
      <c r="A11" s="142">
        <v>10</v>
      </c>
      <c r="B11" s="142" t="s">
        <v>5656</v>
      </c>
      <c r="C11" s="143" t="s">
        <v>5711</v>
      </c>
      <c r="D11" s="143" t="s">
        <v>5712</v>
      </c>
      <c r="E11" s="17" t="s">
        <v>6725</v>
      </c>
      <c r="F11" s="89"/>
      <c r="G11" s="89"/>
      <c r="H11" s="89"/>
      <c r="I11" s="89"/>
      <c r="J11" s="89"/>
      <c r="K11" s="89"/>
      <c r="L11" s="89"/>
      <c r="M11" s="89"/>
      <c r="N11" s="89"/>
      <c r="O11" s="89"/>
      <c r="P11" s="89"/>
      <c r="Q11" s="89"/>
      <c r="R11" s="89"/>
      <c r="S11" s="89"/>
      <c r="T11" s="89"/>
      <c r="U11" s="89"/>
      <c r="V11" s="89"/>
      <c r="W11" s="89"/>
      <c r="X11" s="89"/>
      <c r="Y11" s="89"/>
      <c r="Z11" s="89"/>
      <c r="AA11" s="89"/>
    </row>
    <row r="12" spans="1:27" ht="15.75" customHeight="1">
      <c r="A12" s="142">
        <v>11</v>
      </c>
      <c r="B12" s="142" t="s">
        <v>5656</v>
      </c>
      <c r="C12" s="143" t="s">
        <v>5717</v>
      </c>
      <c r="D12" s="143" t="s">
        <v>5718</v>
      </c>
      <c r="E12" s="17" t="s">
        <v>6725</v>
      </c>
      <c r="F12" s="89"/>
      <c r="G12" s="89"/>
      <c r="H12" s="89"/>
      <c r="I12" s="89"/>
      <c r="J12" s="89"/>
      <c r="K12" s="89"/>
      <c r="L12" s="89"/>
      <c r="M12" s="89"/>
      <c r="N12" s="89"/>
      <c r="O12" s="89"/>
      <c r="P12" s="89"/>
      <c r="Q12" s="89"/>
      <c r="R12" s="89"/>
      <c r="S12" s="89"/>
      <c r="T12" s="89"/>
      <c r="U12" s="89"/>
      <c r="V12" s="89"/>
      <c r="W12" s="89"/>
      <c r="X12" s="89"/>
      <c r="Y12" s="89"/>
      <c r="Z12" s="89"/>
      <c r="AA12" s="89"/>
    </row>
    <row r="13" spans="1:27" ht="15.75" customHeight="1">
      <c r="A13" s="142">
        <v>12</v>
      </c>
      <c r="B13" s="142" t="s">
        <v>5656</v>
      </c>
      <c r="C13" s="143" t="s">
        <v>6732</v>
      </c>
      <c r="D13" s="143" t="s">
        <v>5724</v>
      </c>
      <c r="E13" s="17" t="s">
        <v>6725</v>
      </c>
      <c r="F13" s="89"/>
      <c r="G13" s="89"/>
      <c r="H13" s="89"/>
      <c r="I13" s="89"/>
      <c r="J13" s="89"/>
      <c r="K13" s="89"/>
      <c r="L13" s="89"/>
      <c r="M13" s="89"/>
      <c r="N13" s="89"/>
      <c r="O13" s="89"/>
      <c r="P13" s="89"/>
      <c r="Q13" s="89"/>
      <c r="R13" s="89"/>
      <c r="S13" s="89"/>
      <c r="T13" s="89"/>
      <c r="U13" s="89"/>
      <c r="V13" s="89"/>
      <c r="W13" s="89"/>
      <c r="X13" s="89"/>
      <c r="Y13" s="89"/>
      <c r="Z13" s="89"/>
      <c r="AA13" s="89"/>
    </row>
    <row r="14" spans="1:27" ht="15.75" customHeight="1">
      <c r="A14" s="142">
        <v>13</v>
      </c>
      <c r="B14" s="142" t="s">
        <v>5656</v>
      </c>
      <c r="C14" s="143" t="s">
        <v>6733</v>
      </c>
      <c r="D14" s="143" t="s">
        <v>6734</v>
      </c>
      <c r="E14" s="17" t="s">
        <v>6725</v>
      </c>
      <c r="F14" s="89"/>
      <c r="G14" s="89"/>
      <c r="H14" s="89"/>
      <c r="I14" s="89"/>
      <c r="J14" s="89"/>
      <c r="K14" s="89"/>
      <c r="L14" s="89"/>
      <c r="M14" s="89"/>
      <c r="N14" s="89"/>
      <c r="O14" s="89"/>
      <c r="P14" s="89"/>
      <c r="Q14" s="89"/>
      <c r="R14" s="89"/>
      <c r="S14" s="89"/>
      <c r="T14" s="89"/>
      <c r="U14" s="89"/>
      <c r="V14" s="89"/>
      <c r="W14" s="89"/>
      <c r="X14" s="89"/>
      <c r="Y14" s="89"/>
      <c r="Z14" s="89"/>
      <c r="AA14" s="89"/>
    </row>
    <row r="15" spans="1:27" ht="15.75" customHeight="1">
      <c r="A15" s="142">
        <v>14</v>
      </c>
      <c r="B15" s="142" t="s">
        <v>5656</v>
      </c>
      <c r="C15" s="143" t="s">
        <v>5735</v>
      </c>
      <c r="D15" s="143" t="s">
        <v>5736</v>
      </c>
      <c r="E15" s="17" t="s">
        <v>6725</v>
      </c>
      <c r="F15" s="89"/>
      <c r="G15" s="89"/>
      <c r="H15" s="89"/>
      <c r="I15" s="89"/>
      <c r="J15" s="89"/>
      <c r="K15" s="89"/>
      <c r="L15" s="89"/>
      <c r="M15" s="89"/>
      <c r="N15" s="89"/>
      <c r="O15" s="89"/>
      <c r="P15" s="89"/>
      <c r="Q15" s="89"/>
      <c r="R15" s="89"/>
      <c r="S15" s="89"/>
      <c r="T15" s="89"/>
      <c r="U15" s="89"/>
      <c r="V15" s="89"/>
      <c r="W15" s="89"/>
      <c r="X15" s="89"/>
      <c r="Y15" s="89"/>
      <c r="Z15" s="89"/>
      <c r="AA15" s="89"/>
    </row>
    <row r="16" spans="1:27" ht="15.75" customHeight="1">
      <c r="A16" s="142">
        <v>15</v>
      </c>
      <c r="B16" s="142" t="s">
        <v>5656</v>
      </c>
      <c r="C16" s="143" t="s">
        <v>5741</v>
      </c>
      <c r="D16" s="143" t="s">
        <v>6735</v>
      </c>
      <c r="E16" s="17" t="s">
        <v>6725</v>
      </c>
      <c r="F16" s="89"/>
      <c r="G16" s="89"/>
      <c r="H16" s="89"/>
      <c r="I16" s="89"/>
      <c r="J16" s="89"/>
      <c r="K16" s="89"/>
      <c r="L16" s="89"/>
      <c r="M16" s="89"/>
      <c r="N16" s="89"/>
      <c r="O16" s="89"/>
      <c r="P16" s="89"/>
      <c r="Q16" s="89"/>
      <c r="R16" s="89"/>
      <c r="S16" s="89"/>
      <c r="T16" s="89"/>
      <c r="U16" s="89"/>
      <c r="V16" s="89"/>
      <c r="W16" s="89"/>
      <c r="X16" s="89"/>
      <c r="Y16" s="89"/>
      <c r="Z16" s="89"/>
      <c r="AA16" s="89"/>
    </row>
    <row r="17" spans="1:27" ht="15.75" customHeight="1">
      <c r="A17" s="142">
        <v>16</v>
      </c>
      <c r="B17" s="142" t="s">
        <v>5656</v>
      </c>
      <c r="C17" s="143" t="s">
        <v>5747</v>
      </c>
      <c r="D17" s="143" t="s">
        <v>6736</v>
      </c>
      <c r="E17" s="17" t="s">
        <v>6725</v>
      </c>
      <c r="F17" s="89"/>
      <c r="G17" s="89"/>
      <c r="H17" s="89"/>
      <c r="I17" s="89"/>
      <c r="J17" s="89"/>
      <c r="K17" s="89"/>
      <c r="L17" s="89"/>
      <c r="M17" s="89"/>
      <c r="N17" s="89"/>
      <c r="O17" s="89"/>
      <c r="P17" s="89"/>
      <c r="Q17" s="89"/>
      <c r="R17" s="89"/>
      <c r="S17" s="89"/>
      <c r="T17" s="89"/>
      <c r="U17" s="89"/>
      <c r="V17" s="89"/>
      <c r="W17" s="89"/>
      <c r="X17" s="89"/>
      <c r="Y17" s="89"/>
      <c r="Z17" s="89"/>
      <c r="AA17" s="89"/>
    </row>
    <row r="18" spans="1:27" ht="15.75" customHeight="1">
      <c r="A18" s="142">
        <v>17</v>
      </c>
      <c r="B18" s="142" t="s">
        <v>5656</v>
      </c>
      <c r="C18" s="143" t="s">
        <v>5753</v>
      </c>
      <c r="D18" s="143" t="s">
        <v>5754</v>
      </c>
      <c r="E18" s="17" t="s">
        <v>6725</v>
      </c>
      <c r="F18" s="89"/>
      <c r="G18" s="89"/>
      <c r="H18" s="89"/>
      <c r="I18" s="89"/>
      <c r="J18" s="89"/>
      <c r="K18" s="89"/>
      <c r="L18" s="89"/>
      <c r="M18" s="89"/>
      <c r="N18" s="89"/>
      <c r="O18" s="89"/>
      <c r="P18" s="89"/>
      <c r="Q18" s="89"/>
      <c r="R18" s="89"/>
      <c r="S18" s="89"/>
      <c r="T18" s="89"/>
      <c r="U18" s="89"/>
      <c r="V18" s="89"/>
      <c r="W18" s="89"/>
      <c r="X18" s="89"/>
      <c r="Y18" s="89"/>
      <c r="Z18" s="89"/>
      <c r="AA18" s="89"/>
    </row>
    <row r="19" spans="1:27" ht="15.75" customHeight="1">
      <c r="A19" s="142">
        <v>18</v>
      </c>
      <c r="B19" s="142" t="s">
        <v>5656</v>
      </c>
      <c r="C19" s="143" t="s">
        <v>5759</v>
      </c>
      <c r="D19" s="143" t="s">
        <v>5760</v>
      </c>
      <c r="E19" s="17" t="s">
        <v>6725</v>
      </c>
      <c r="F19" s="89"/>
      <c r="G19" s="89"/>
      <c r="H19" s="89"/>
      <c r="I19" s="89"/>
      <c r="J19" s="89"/>
      <c r="K19" s="89"/>
      <c r="L19" s="89"/>
      <c r="M19" s="89"/>
      <c r="N19" s="89"/>
      <c r="O19" s="89"/>
      <c r="P19" s="89"/>
      <c r="Q19" s="89"/>
      <c r="R19" s="89"/>
      <c r="S19" s="89"/>
      <c r="T19" s="89"/>
      <c r="U19" s="89"/>
      <c r="V19" s="89"/>
      <c r="W19" s="89"/>
      <c r="X19" s="89"/>
      <c r="Y19" s="89"/>
      <c r="Z19" s="89"/>
      <c r="AA19" s="89"/>
    </row>
    <row r="20" spans="1:27" ht="15.75" customHeight="1">
      <c r="A20" s="142">
        <v>19</v>
      </c>
      <c r="B20" s="142" t="s">
        <v>5656</v>
      </c>
      <c r="C20" s="143" t="s">
        <v>5765</v>
      </c>
      <c r="D20" s="143" t="s">
        <v>6737</v>
      </c>
      <c r="E20" s="17" t="s">
        <v>6725</v>
      </c>
      <c r="F20" s="89"/>
      <c r="G20" s="89"/>
      <c r="H20" s="89"/>
      <c r="I20" s="89"/>
      <c r="J20" s="89"/>
      <c r="K20" s="89"/>
      <c r="L20" s="89"/>
      <c r="M20" s="89"/>
      <c r="N20" s="89"/>
      <c r="O20" s="89"/>
      <c r="P20" s="89"/>
      <c r="Q20" s="89"/>
      <c r="R20" s="89"/>
      <c r="S20" s="89"/>
      <c r="T20" s="89"/>
      <c r="U20" s="89"/>
      <c r="V20" s="89"/>
      <c r="W20" s="89"/>
      <c r="X20" s="89"/>
      <c r="Y20" s="89"/>
      <c r="Z20" s="89"/>
      <c r="AA20" s="89"/>
    </row>
    <row r="21" spans="1:27" ht="15.75" customHeight="1">
      <c r="A21" s="142">
        <v>20</v>
      </c>
      <c r="B21" s="142" t="s">
        <v>5656</v>
      </c>
      <c r="C21" s="143" t="s">
        <v>5771</v>
      </c>
      <c r="D21" s="143" t="s">
        <v>5772</v>
      </c>
      <c r="E21" s="17" t="s">
        <v>6725</v>
      </c>
      <c r="F21" s="89"/>
      <c r="G21" s="89"/>
      <c r="H21" s="89"/>
      <c r="I21" s="89"/>
      <c r="J21" s="89"/>
      <c r="K21" s="89"/>
      <c r="L21" s="89"/>
      <c r="M21" s="89"/>
      <c r="N21" s="89"/>
      <c r="O21" s="89"/>
      <c r="P21" s="89"/>
      <c r="Q21" s="89"/>
      <c r="R21" s="89"/>
      <c r="S21" s="89"/>
      <c r="T21" s="89"/>
      <c r="U21" s="89"/>
      <c r="V21" s="89"/>
      <c r="W21" s="89"/>
      <c r="X21" s="89"/>
      <c r="Y21" s="89"/>
      <c r="Z21" s="89"/>
      <c r="AA21" s="89"/>
    </row>
    <row r="22" spans="1:27" ht="15.75" customHeight="1">
      <c r="A22" s="142">
        <v>21</v>
      </c>
      <c r="B22" s="142" t="s">
        <v>5656</v>
      </c>
      <c r="C22" s="143" t="s">
        <v>5777</v>
      </c>
      <c r="D22" s="143" t="s">
        <v>5778</v>
      </c>
      <c r="E22" s="17" t="s">
        <v>6725</v>
      </c>
      <c r="F22" s="89"/>
      <c r="G22" s="89"/>
      <c r="H22" s="89"/>
      <c r="I22" s="89"/>
      <c r="J22" s="89"/>
      <c r="K22" s="89"/>
      <c r="L22" s="89"/>
      <c r="M22" s="89"/>
      <c r="N22" s="89"/>
      <c r="O22" s="89"/>
      <c r="P22" s="89"/>
      <c r="Q22" s="89"/>
      <c r="R22" s="89"/>
      <c r="S22" s="89"/>
      <c r="T22" s="89"/>
      <c r="U22" s="89"/>
      <c r="V22" s="89"/>
      <c r="W22" s="89"/>
      <c r="X22" s="89"/>
      <c r="Y22" s="89"/>
      <c r="Z22" s="89"/>
      <c r="AA22" s="89"/>
    </row>
    <row r="23" spans="1:27" ht="15.75" customHeight="1">
      <c r="A23" s="142">
        <v>22</v>
      </c>
      <c r="B23" s="142" t="s">
        <v>5656</v>
      </c>
      <c r="C23" s="143" t="s">
        <v>5783</v>
      </c>
      <c r="D23" s="143" t="s">
        <v>5784</v>
      </c>
      <c r="E23" s="17" t="s">
        <v>6725</v>
      </c>
      <c r="F23" s="89"/>
      <c r="G23" s="89"/>
      <c r="H23" s="89"/>
      <c r="I23" s="89"/>
      <c r="J23" s="89"/>
      <c r="K23" s="89"/>
      <c r="L23" s="89"/>
      <c r="M23" s="89"/>
      <c r="N23" s="89"/>
      <c r="O23" s="89"/>
      <c r="P23" s="89"/>
      <c r="Q23" s="89"/>
      <c r="R23" s="89"/>
      <c r="S23" s="89"/>
      <c r="T23" s="89"/>
      <c r="U23" s="89"/>
      <c r="V23" s="89"/>
      <c r="W23" s="89"/>
      <c r="X23" s="89"/>
      <c r="Y23" s="89"/>
      <c r="Z23" s="89"/>
      <c r="AA23" s="89"/>
    </row>
    <row r="24" spans="1:27" ht="15.75" customHeight="1">
      <c r="A24" s="142">
        <v>23</v>
      </c>
      <c r="B24" s="142" t="s">
        <v>5656</v>
      </c>
      <c r="C24" s="143" t="s">
        <v>5789</v>
      </c>
      <c r="D24" s="143" t="s">
        <v>5790</v>
      </c>
      <c r="E24" s="17" t="s">
        <v>6725</v>
      </c>
      <c r="F24" s="89"/>
      <c r="G24" s="89"/>
      <c r="H24" s="89"/>
      <c r="I24" s="89"/>
      <c r="J24" s="89"/>
      <c r="K24" s="89"/>
      <c r="L24" s="89"/>
      <c r="M24" s="89"/>
      <c r="N24" s="89"/>
      <c r="O24" s="89"/>
      <c r="P24" s="89"/>
      <c r="Q24" s="89"/>
      <c r="R24" s="89"/>
      <c r="S24" s="89"/>
      <c r="T24" s="89"/>
      <c r="U24" s="89"/>
      <c r="V24" s="89"/>
      <c r="W24" s="89"/>
      <c r="X24" s="89"/>
      <c r="Y24" s="89"/>
      <c r="Z24" s="89"/>
      <c r="AA24" s="89"/>
    </row>
    <row r="25" spans="1:27" ht="15.75" customHeight="1">
      <c r="A25" s="142">
        <v>24</v>
      </c>
      <c r="B25" s="142" t="s">
        <v>5656</v>
      </c>
      <c r="C25" s="143" t="s">
        <v>5795</v>
      </c>
      <c r="D25" s="143" t="s">
        <v>5796</v>
      </c>
      <c r="E25" s="17" t="s">
        <v>6725</v>
      </c>
      <c r="F25" s="89"/>
      <c r="G25" s="89"/>
      <c r="H25" s="89"/>
      <c r="I25" s="89"/>
      <c r="J25" s="89"/>
      <c r="K25" s="89"/>
      <c r="L25" s="89"/>
      <c r="M25" s="89"/>
      <c r="N25" s="89"/>
      <c r="O25" s="89"/>
      <c r="P25" s="89"/>
      <c r="Q25" s="89"/>
      <c r="R25" s="89"/>
      <c r="S25" s="89"/>
      <c r="T25" s="89"/>
      <c r="U25" s="89"/>
      <c r="V25" s="89"/>
      <c r="W25" s="89"/>
      <c r="X25" s="89"/>
      <c r="Y25" s="89"/>
      <c r="Z25" s="89"/>
      <c r="AA25" s="89"/>
    </row>
    <row r="26" spans="1:27" ht="15.75" customHeight="1">
      <c r="A26" s="142">
        <v>25</v>
      </c>
      <c r="B26" s="142" t="s">
        <v>5656</v>
      </c>
      <c r="C26" s="143" t="s">
        <v>5801</v>
      </c>
      <c r="D26" s="143" t="s">
        <v>5802</v>
      </c>
      <c r="E26" s="17" t="s">
        <v>6725</v>
      </c>
      <c r="F26" s="89"/>
      <c r="G26" s="89"/>
      <c r="H26" s="89"/>
      <c r="I26" s="89"/>
      <c r="J26" s="89"/>
      <c r="K26" s="89"/>
      <c r="L26" s="89"/>
      <c r="M26" s="89"/>
      <c r="N26" s="89"/>
      <c r="O26" s="89"/>
      <c r="P26" s="89"/>
      <c r="Q26" s="89"/>
      <c r="R26" s="89"/>
      <c r="S26" s="89"/>
      <c r="T26" s="89"/>
      <c r="U26" s="89"/>
      <c r="V26" s="89"/>
      <c r="W26" s="89"/>
      <c r="X26" s="89"/>
      <c r="Y26" s="89"/>
      <c r="Z26" s="89"/>
      <c r="AA26" s="89"/>
    </row>
    <row r="27" spans="1:27" ht="15.75" customHeight="1">
      <c r="A27" s="142">
        <v>26</v>
      </c>
      <c r="B27" s="142" t="s">
        <v>5656</v>
      </c>
      <c r="C27" s="143" t="s">
        <v>5807</v>
      </c>
      <c r="D27" s="143" t="s">
        <v>5808</v>
      </c>
      <c r="E27" s="17" t="s">
        <v>6725</v>
      </c>
      <c r="F27" s="89"/>
      <c r="G27" s="89"/>
      <c r="H27" s="89"/>
      <c r="I27" s="89"/>
      <c r="J27" s="89"/>
      <c r="K27" s="89"/>
      <c r="L27" s="89"/>
      <c r="M27" s="89"/>
      <c r="N27" s="89"/>
      <c r="O27" s="89"/>
      <c r="P27" s="89"/>
      <c r="Q27" s="89"/>
      <c r="R27" s="89"/>
      <c r="S27" s="89"/>
      <c r="T27" s="89"/>
      <c r="U27" s="89"/>
      <c r="V27" s="89"/>
      <c r="W27" s="89"/>
      <c r="X27" s="89"/>
      <c r="Y27" s="89"/>
      <c r="Z27" s="89"/>
      <c r="AA27" s="89"/>
    </row>
    <row r="28" spans="1:27" ht="15.75" customHeight="1">
      <c r="A28" s="142">
        <v>27</v>
      </c>
      <c r="B28" s="142" t="s">
        <v>5656</v>
      </c>
      <c r="C28" s="143" t="s">
        <v>6738</v>
      </c>
      <c r="D28" s="143" t="s">
        <v>5814</v>
      </c>
      <c r="E28" s="17" t="s">
        <v>6725</v>
      </c>
      <c r="F28" s="89"/>
      <c r="G28" s="89"/>
      <c r="H28" s="89"/>
      <c r="I28" s="89"/>
      <c r="J28" s="89"/>
      <c r="K28" s="89"/>
      <c r="L28" s="89"/>
      <c r="M28" s="89"/>
      <c r="N28" s="89"/>
      <c r="O28" s="89"/>
      <c r="P28" s="89"/>
      <c r="Q28" s="89"/>
      <c r="R28" s="89"/>
      <c r="S28" s="89"/>
      <c r="T28" s="89"/>
      <c r="U28" s="89"/>
      <c r="V28" s="89"/>
      <c r="W28" s="89"/>
      <c r="X28" s="89"/>
      <c r="Y28" s="89"/>
      <c r="Z28" s="89"/>
      <c r="AA28" s="89"/>
    </row>
    <row r="29" spans="1:27" ht="15.75" customHeight="1">
      <c r="A29" s="142">
        <v>28</v>
      </c>
      <c r="B29" s="142" t="s">
        <v>5656</v>
      </c>
      <c r="C29" s="143" t="s">
        <v>6739</v>
      </c>
      <c r="D29" s="143" t="s">
        <v>5820</v>
      </c>
      <c r="E29" s="17" t="s">
        <v>6725</v>
      </c>
      <c r="F29" s="89"/>
      <c r="G29" s="89"/>
      <c r="H29" s="89"/>
      <c r="I29" s="89"/>
      <c r="J29" s="89"/>
      <c r="K29" s="89"/>
      <c r="L29" s="89"/>
      <c r="M29" s="89"/>
      <c r="N29" s="89"/>
      <c r="O29" s="89"/>
      <c r="P29" s="89"/>
      <c r="Q29" s="89"/>
      <c r="R29" s="89"/>
      <c r="S29" s="89"/>
      <c r="T29" s="89"/>
      <c r="U29" s="89"/>
      <c r="V29" s="89"/>
      <c r="W29" s="89"/>
      <c r="X29" s="89"/>
      <c r="Y29" s="89"/>
      <c r="Z29" s="89"/>
      <c r="AA29" s="89"/>
    </row>
    <row r="30" spans="1:27" ht="15.75" customHeight="1">
      <c r="A30" s="142">
        <v>29</v>
      </c>
      <c r="B30" s="142" t="s">
        <v>5656</v>
      </c>
      <c r="C30" s="143" t="s">
        <v>5825</v>
      </c>
      <c r="D30" s="143" t="s">
        <v>5826</v>
      </c>
      <c r="E30" s="17" t="s">
        <v>6725</v>
      </c>
      <c r="F30" s="89"/>
      <c r="G30" s="89"/>
      <c r="H30" s="89"/>
      <c r="I30" s="89"/>
      <c r="J30" s="89"/>
      <c r="K30" s="89"/>
      <c r="L30" s="89"/>
      <c r="M30" s="89"/>
      <c r="N30" s="89"/>
      <c r="O30" s="89"/>
      <c r="P30" s="89"/>
      <c r="Q30" s="89"/>
      <c r="R30" s="89"/>
      <c r="S30" s="89"/>
      <c r="T30" s="89"/>
      <c r="U30" s="89"/>
      <c r="V30" s="89"/>
      <c r="W30" s="89"/>
      <c r="X30" s="89"/>
      <c r="Y30" s="89"/>
      <c r="Z30" s="89"/>
      <c r="AA30" s="89"/>
    </row>
    <row r="31" spans="1:27" ht="15.75" customHeight="1">
      <c r="A31" s="142">
        <v>30</v>
      </c>
      <c r="B31" s="142" t="s">
        <v>5656</v>
      </c>
      <c r="C31" s="143" t="s">
        <v>5831</v>
      </c>
      <c r="D31" s="143" t="s">
        <v>6740</v>
      </c>
      <c r="E31" s="17" t="s">
        <v>6725</v>
      </c>
      <c r="F31" s="89"/>
      <c r="G31" s="89"/>
      <c r="H31" s="89"/>
      <c r="I31" s="89"/>
      <c r="J31" s="89"/>
      <c r="K31" s="89"/>
      <c r="L31" s="89"/>
      <c r="M31" s="89"/>
      <c r="N31" s="89"/>
      <c r="O31" s="89"/>
      <c r="P31" s="89"/>
      <c r="Q31" s="89"/>
      <c r="R31" s="89"/>
      <c r="S31" s="89"/>
      <c r="T31" s="89"/>
      <c r="U31" s="89"/>
      <c r="V31" s="89"/>
      <c r="W31" s="89"/>
      <c r="X31" s="89"/>
      <c r="Y31" s="89"/>
      <c r="Z31" s="89"/>
      <c r="AA31" s="89"/>
    </row>
    <row r="32" spans="1:27" ht="15.75" customHeight="1">
      <c r="A32" s="142">
        <v>31</v>
      </c>
      <c r="B32" s="142" t="s">
        <v>5656</v>
      </c>
      <c r="C32" s="143" t="s">
        <v>6741</v>
      </c>
      <c r="D32" s="143" t="s">
        <v>6742</v>
      </c>
      <c r="E32" s="17" t="s">
        <v>6725</v>
      </c>
      <c r="F32" s="89"/>
      <c r="G32" s="89"/>
      <c r="H32" s="89"/>
      <c r="I32" s="89"/>
      <c r="J32" s="89"/>
      <c r="K32" s="89"/>
      <c r="L32" s="89"/>
      <c r="M32" s="89"/>
      <c r="N32" s="89"/>
      <c r="O32" s="89"/>
      <c r="P32" s="89"/>
      <c r="Q32" s="89"/>
      <c r="R32" s="89"/>
      <c r="S32" s="89"/>
      <c r="T32" s="89"/>
      <c r="U32" s="89"/>
      <c r="V32" s="89"/>
      <c r="W32" s="89"/>
      <c r="X32" s="89"/>
      <c r="Y32" s="89"/>
      <c r="Z32" s="89"/>
      <c r="AA32" s="89"/>
    </row>
    <row r="33" spans="1:27" ht="15.75" customHeight="1">
      <c r="A33" s="142">
        <v>32</v>
      </c>
      <c r="B33" s="142" t="s">
        <v>5656</v>
      </c>
      <c r="C33" s="143" t="s">
        <v>5843</v>
      </c>
      <c r="D33" s="143" t="s">
        <v>6743</v>
      </c>
      <c r="E33" s="17" t="s">
        <v>6725</v>
      </c>
      <c r="F33" s="89"/>
      <c r="G33" s="89"/>
      <c r="H33" s="89"/>
      <c r="I33" s="89"/>
      <c r="J33" s="89"/>
      <c r="K33" s="89"/>
      <c r="L33" s="89"/>
      <c r="M33" s="89"/>
      <c r="N33" s="89"/>
      <c r="O33" s="89"/>
      <c r="P33" s="89"/>
      <c r="Q33" s="89"/>
      <c r="R33" s="89"/>
      <c r="S33" s="89"/>
      <c r="T33" s="89"/>
      <c r="U33" s="89"/>
      <c r="V33" s="89"/>
      <c r="W33" s="89"/>
      <c r="X33" s="89"/>
      <c r="Y33" s="89"/>
      <c r="Z33" s="89"/>
      <c r="AA33" s="89"/>
    </row>
    <row r="34" spans="1:27" ht="15.75" customHeight="1">
      <c r="A34" s="142">
        <v>33</v>
      </c>
      <c r="B34" s="142" t="s">
        <v>5656</v>
      </c>
      <c r="C34" s="143" t="s">
        <v>5849</v>
      </c>
      <c r="D34" s="143" t="s">
        <v>5850</v>
      </c>
      <c r="E34" s="17" t="s">
        <v>6725</v>
      </c>
      <c r="F34" s="89"/>
      <c r="G34" s="89"/>
      <c r="H34" s="89"/>
      <c r="I34" s="89"/>
      <c r="J34" s="89"/>
      <c r="K34" s="89"/>
      <c r="L34" s="89"/>
      <c r="M34" s="89"/>
      <c r="N34" s="89"/>
      <c r="O34" s="89"/>
      <c r="P34" s="89"/>
      <c r="Q34" s="89"/>
      <c r="R34" s="89"/>
      <c r="S34" s="89"/>
      <c r="T34" s="89"/>
      <c r="U34" s="89"/>
      <c r="V34" s="89"/>
      <c r="W34" s="89"/>
      <c r="X34" s="89"/>
      <c r="Y34" s="89"/>
      <c r="Z34" s="89"/>
      <c r="AA34" s="89"/>
    </row>
    <row r="35" spans="1:27" ht="15.75" customHeight="1">
      <c r="A35" s="142">
        <v>34</v>
      </c>
      <c r="B35" s="142" t="s">
        <v>5656</v>
      </c>
      <c r="C35" s="143" t="s">
        <v>5855</v>
      </c>
      <c r="D35" s="143" t="s">
        <v>5856</v>
      </c>
      <c r="E35" s="17" t="s">
        <v>6725</v>
      </c>
      <c r="F35" s="89"/>
      <c r="G35" s="89"/>
      <c r="H35" s="89"/>
      <c r="I35" s="89"/>
      <c r="J35" s="89"/>
      <c r="K35" s="89"/>
      <c r="L35" s="89"/>
      <c r="M35" s="89"/>
      <c r="N35" s="89"/>
      <c r="O35" s="89"/>
      <c r="P35" s="89"/>
      <c r="Q35" s="89"/>
      <c r="R35" s="89"/>
      <c r="S35" s="89"/>
      <c r="T35" s="89"/>
      <c r="U35" s="89"/>
      <c r="V35" s="89"/>
      <c r="W35" s="89"/>
      <c r="X35" s="89"/>
      <c r="Y35" s="89"/>
      <c r="Z35" s="89"/>
      <c r="AA35" s="89"/>
    </row>
    <row r="36" spans="1:27" ht="15.75" customHeight="1">
      <c r="A36" s="142">
        <v>35</v>
      </c>
      <c r="B36" s="142" t="s">
        <v>5656</v>
      </c>
      <c r="C36" s="143" t="s">
        <v>5861</v>
      </c>
      <c r="D36" s="143" t="s">
        <v>5862</v>
      </c>
      <c r="E36" s="17" t="s">
        <v>6725</v>
      </c>
      <c r="F36" s="89"/>
      <c r="G36" s="89"/>
      <c r="H36" s="89"/>
      <c r="I36" s="89"/>
      <c r="J36" s="89"/>
      <c r="K36" s="89"/>
      <c r="L36" s="89"/>
      <c r="M36" s="89"/>
      <c r="N36" s="89"/>
      <c r="O36" s="89"/>
      <c r="P36" s="89"/>
      <c r="Q36" s="89"/>
      <c r="R36" s="89"/>
      <c r="S36" s="89"/>
      <c r="T36" s="89"/>
      <c r="U36" s="89"/>
      <c r="V36" s="89"/>
      <c r="W36" s="89"/>
      <c r="X36" s="89"/>
      <c r="Y36" s="89"/>
      <c r="Z36" s="89"/>
      <c r="AA36" s="89"/>
    </row>
    <row r="37" spans="1:27" ht="15.75" customHeight="1">
      <c r="A37" s="142">
        <v>36</v>
      </c>
      <c r="B37" s="142" t="s">
        <v>5656</v>
      </c>
      <c r="C37" s="143" t="s">
        <v>5867</v>
      </c>
      <c r="D37" s="143" t="s">
        <v>5868</v>
      </c>
      <c r="E37" s="17" t="s">
        <v>6725</v>
      </c>
      <c r="F37" s="89"/>
      <c r="G37" s="89"/>
      <c r="H37" s="89"/>
      <c r="I37" s="89"/>
      <c r="J37" s="89"/>
      <c r="K37" s="89"/>
      <c r="L37" s="89"/>
      <c r="M37" s="89"/>
      <c r="N37" s="89"/>
      <c r="O37" s="89"/>
      <c r="P37" s="89"/>
      <c r="Q37" s="89"/>
      <c r="R37" s="89"/>
      <c r="S37" s="89"/>
      <c r="T37" s="89"/>
      <c r="U37" s="89"/>
      <c r="V37" s="89"/>
      <c r="W37" s="89"/>
      <c r="X37" s="89"/>
      <c r="Y37" s="89"/>
      <c r="Z37" s="89"/>
      <c r="AA37" s="89"/>
    </row>
    <row r="38" spans="1:27" ht="15.75" customHeight="1">
      <c r="A38" s="142">
        <v>37</v>
      </c>
      <c r="B38" s="142" t="s">
        <v>5656</v>
      </c>
      <c r="C38" s="143" t="s">
        <v>5873</v>
      </c>
      <c r="D38" s="143" t="s">
        <v>5874</v>
      </c>
      <c r="E38" s="17" t="s">
        <v>6725</v>
      </c>
      <c r="F38" s="89"/>
      <c r="G38" s="89"/>
      <c r="H38" s="89"/>
      <c r="I38" s="89"/>
      <c r="J38" s="89"/>
      <c r="K38" s="89"/>
      <c r="L38" s="89"/>
      <c r="M38" s="89"/>
      <c r="N38" s="89"/>
      <c r="O38" s="89"/>
      <c r="P38" s="89"/>
      <c r="Q38" s="89"/>
      <c r="R38" s="89"/>
      <c r="S38" s="89"/>
      <c r="T38" s="89"/>
      <c r="U38" s="89"/>
      <c r="V38" s="89"/>
      <c r="W38" s="89"/>
      <c r="X38" s="89"/>
      <c r="Y38" s="89"/>
      <c r="Z38" s="89"/>
      <c r="AA38" s="89"/>
    </row>
    <row r="39" spans="1:27" ht="15.75" customHeight="1">
      <c r="A39" s="89"/>
      <c r="B39" s="142"/>
      <c r="C39" s="89"/>
      <c r="D39" s="89"/>
      <c r="E39" s="89"/>
      <c r="F39" s="89"/>
      <c r="G39" s="89"/>
      <c r="H39" s="89"/>
      <c r="I39" s="89"/>
      <c r="J39" s="89"/>
      <c r="K39" s="89"/>
      <c r="L39" s="89"/>
      <c r="M39" s="89"/>
      <c r="N39" s="89"/>
      <c r="O39" s="89"/>
      <c r="P39" s="89"/>
      <c r="Q39" s="89"/>
      <c r="R39" s="89"/>
      <c r="S39" s="89"/>
      <c r="T39" s="89"/>
      <c r="U39" s="89"/>
      <c r="V39" s="89"/>
      <c r="W39" s="89"/>
      <c r="X39" s="89"/>
      <c r="Y39" s="89"/>
      <c r="Z39" s="89"/>
      <c r="AA39" s="89"/>
    </row>
    <row r="40" spans="1:27" ht="15.75" customHeight="1">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row>
    <row r="41" spans="1:27" ht="15.75" customHeight="1">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row>
    <row r="42" spans="1:27" ht="15.75" customHeight="1">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row>
    <row r="43" spans="1:27" ht="15.75" customHeight="1">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row>
    <row r="44" spans="1:27" ht="12.95">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row>
    <row r="45" spans="1:27" ht="12.95">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row>
    <row r="46" spans="1:27" ht="12.9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row>
    <row r="47" spans="1:27" ht="12.95">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89"/>
    </row>
    <row r="48" spans="1:27" ht="12.9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row>
    <row r="49" spans="1:27" ht="12.95">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row>
    <row r="50" spans="1:27" ht="12.95">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89"/>
    </row>
    <row r="51" spans="1:27" ht="12.95">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89"/>
    </row>
    <row r="52" spans="1:27" ht="12.95">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row>
    <row r="53" spans="1:27" ht="12.95">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89"/>
    </row>
    <row r="54" spans="1:27" ht="12.95">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row>
    <row r="55" spans="1:27" ht="12.95">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row>
    <row r="56" spans="1:27" ht="12.95">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89"/>
    </row>
    <row r="57" spans="1:27" ht="12.95">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89"/>
    </row>
    <row r="58" spans="1:27" ht="12.95">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row>
    <row r="59" spans="1:27" ht="12.95">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row>
    <row r="60" spans="1:27" ht="12.95">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row>
    <row r="61" spans="1:27" ht="12.95">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row>
    <row r="62" spans="1:27" ht="12.95">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row>
    <row r="63" spans="1:27" ht="12.95">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89"/>
    </row>
    <row r="64" spans="1:27" ht="12.95">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row>
    <row r="65" spans="1:27" ht="12.95">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89"/>
    </row>
    <row r="66" spans="1:27" ht="12.95">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row>
    <row r="67" spans="1:27" ht="12.95">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row>
    <row r="68" spans="1:27" ht="12.95">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row>
    <row r="69" spans="1:27" ht="12.9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row>
    <row r="70" spans="1:27" ht="12.95">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row>
    <row r="71" spans="1:27" ht="12.95">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row>
    <row r="72" spans="1:27" ht="12.95">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row>
    <row r="73" spans="1:27" ht="12.95">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row>
    <row r="74" spans="1:27" ht="12.95">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89"/>
    </row>
    <row r="75" spans="1:27" ht="12.95">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row>
    <row r="76" spans="1:27" ht="12.95">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row>
    <row r="77" spans="1:27" ht="12.9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row>
    <row r="78" spans="1:27" ht="12.95">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c r="AA78" s="89"/>
    </row>
    <row r="79" spans="1:27" ht="12.95">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row>
    <row r="80" spans="1:27" ht="12.95">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c r="AA80" s="89"/>
    </row>
    <row r="81" spans="1:27" ht="12.95">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c r="AA81" s="89"/>
    </row>
    <row r="82" spans="1:27" ht="12.95">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c r="AA82" s="89"/>
    </row>
    <row r="83" spans="1:27" ht="12.95">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c r="AA83" s="89"/>
    </row>
    <row r="84" spans="1:27" ht="12.95">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c r="AA84" s="89"/>
    </row>
    <row r="85" spans="1:27" ht="12.95">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c r="AA85" s="89"/>
    </row>
    <row r="86" spans="1:27" ht="12.95">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c r="AA86" s="89"/>
    </row>
    <row r="87" spans="1:27" ht="12.95">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row>
    <row r="88" spans="1:27" ht="12.95">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row>
    <row r="89" spans="1:27" ht="12.95">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row>
    <row r="90" spans="1:27" ht="12.95">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row>
    <row r="91" spans="1:27" ht="12.95">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row>
    <row r="92" spans="1:27" ht="12.95">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row>
    <row r="93" spans="1:27" ht="12.95">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row>
    <row r="94" spans="1:27" ht="12.9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row>
    <row r="95" spans="1:27" ht="12.95">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row>
    <row r="96" spans="1:27" ht="12.95">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row>
    <row r="97" spans="1:27" ht="12.95">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row>
    <row r="98" spans="1:27" ht="12.95">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row>
    <row r="99" spans="1:27" ht="12.95">
      <c r="A99" s="89"/>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row>
    <row r="100" spans="1:27" ht="12.9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row>
    <row r="101" spans="1:27" ht="12.95">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row>
    <row r="102" spans="1:27" ht="12.95">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row>
    <row r="103" spans="1:27" ht="12.95">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row>
    <row r="104" spans="1:27" ht="12.95">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row>
    <row r="105" spans="1:27" ht="12.95">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row>
    <row r="106" spans="1:27" ht="12.95">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row>
    <row r="107" spans="1:27" ht="12.95">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row>
    <row r="108" spans="1:27" ht="12.95">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c r="AA108" s="89"/>
    </row>
    <row r="109" spans="1:27" ht="12.95">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c r="AA109" s="89"/>
    </row>
    <row r="110" spans="1:27" ht="12.95">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c r="AA110" s="89"/>
    </row>
    <row r="111" spans="1:27" ht="12.95">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c r="AA111" s="89"/>
    </row>
    <row r="112" spans="1:27" ht="12.95">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c r="AA112" s="89"/>
    </row>
    <row r="113" spans="1:27" ht="12.95">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c r="AA113" s="89"/>
    </row>
    <row r="114" spans="1:27" ht="12.95">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row>
    <row r="115" spans="1:27" ht="12.95">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row>
    <row r="116" spans="1:27" ht="12.95">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c r="AA116" s="89"/>
    </row>
    <row r="117" spans="1:27" ht="12.95">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c r="AA117" s="89"/>
    </row>
    <row r="118" spans="1:27" ht="12.95">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c r="AA118" s="89"/>
    </row>
    <row r="119" spans="1:27" ht="12.95">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row>
    <row r="120" spans="1:27" ht="12.95">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c r="AA120" s="89"/>
    </row>
    <row r="121" spans="1:27" ht="12.95">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c r="AA121" s="89"/>
    </row>
    <row r="122" spans="1:27" ht="12.95">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c r="AA122" s="89"/>
    </row>
    <row r="123" spans="1:27" ht="12.95">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c r="AA123" s="89"/>
    </row>
    <row r="124" spans="1:27" ht="12.95">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row>
    <row r="125" spans="1:27" ht="12.9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row>
    <row r="126" spans="1:27" ht="12.95">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c r="AA126" s="89"/>
    </row>
    <row r="127" spans="1:27" ht="12.95">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row>
    <row r="128" spans="1:27" ht="12.9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row>
    <row r="129" spans="1:27" ht="12.95">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c r="AA129" s="89"/>
    </row>
    <row r="130" spans="1:27" ht="12.95">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c r="AA130" s="89"/>
    </row>
    <row r="131" spans="1:27" ht="12.95">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c r="AA131" s="89"/>
    </row>
    <row r="132" spans="1:27" ht="12.95">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row>
    <row r="133" spans="1:27" ht="12.95">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c r="AA133" s="89"/>
    </row>
    <row r="134" spans="1:27" ht="12.95">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c r="AA134" s="89"/>
    </row>
    <row r="135" spans="1:27" ht="12.95">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c r="AA135" s="89"/>
    </row>
    <row r="136" spans="1:27" ht="12.95">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c r="AA136" s="89"/>
    </row>
    <row r="137" spans="1:27" ht="12.95">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c r="AA137" s="89"/>
    </row>
    <row r="138" spans="1:27" ht="12.95">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c r="AA138" s="89"/>
    </row>
    <row r="139" spans="1:27" ht="12.95">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c r="AA139" s="89"/>
    </row>
    <row r="140" spans="1:27" ht="12.95">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c r="AA140" s="89"/>
    </row>
    <row r="141" spans="1:27" ht="12.95">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c r="AA141" s="89"/>
    </row>
    <row r="142" spans="1:27" ht="12.95">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c r="AA142" s="89"/>
    </row>
    <row r="143" spans="1:27" ht="12.95">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c r="AA143" s="89"/>
    </row>
    <row r="144" spans="1:27" ht="12.95">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c r="AA144" s="89"/>
    </row>
    <row r="145" spans="1:27" ht="12.95">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c r="AA145" s="89"/>
    </row>
    <row r="146" spans="1:27" ht="12.95">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c r="AA146" s="89"/>
    </row>
    <row r="147" spans="1:27" ht="12.95">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c r="AA147" s="89"/>
    </row>
    <row r="148" spans="1:27" ht="12.95">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c r="AA148" s="89"/>
    </row>
    <row r="149" spans="1:27" ht="12.95">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c r="AA149" s="89"/>
    </row>
    <row r="150" spans="1:27" ht="12.95">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c r="AA150" s="89"/>
    </row>
    <row r="151" spans="1:27" ht="12.95">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c r="AA151" s="89"/>
    </row>
    <row r="152" spans="1:27" ht="12.95">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c r="AA152" s="89"/>
    </row>
    <row r="153" spans="1:27" ht="12.95">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row>
    <row r="154" spans="1:27" ht="12.95">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c r="AA154" s="89"/>
    </row>
    <row r="155" spans="1:27" ht="12.95">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c r="AA155" s="89"/>
    </row>
    <row r="156" spans="1:27" ht="12.95">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row>
    <row r="157" spans="1:27" ht="12.95">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c r="AA157" s="89"/>
    </row>
    <row r="158" spans="1:27" ht="12.95">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c r="AA158" s="89"/>
    </row>
    <row r="159" spans="1:27" ht="12.95">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c r="AA159" s="89"/>
    </row>
    <row r="160" spans="1:27" ht="12.95">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c r="AA160" s="89"/>
    </row>
    <row r="161" spans="1:27" ht="12.95">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c r="AA161" s="89"/>
    </row>
    <row r="162" spans="1:27" ht="12.95">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c r="AA162" s="89"/>
    </row>
    <row r="163" spans="1:27" ht="12.95">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c r="AA163" s="89"/>
    </row>
    <row r="164" spans="1:27" ht="12.95">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c r="AA164" s="89"/>
    </row>
    <row r="165" spans="1:27" ht="12.95">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c r="AA165" s="89"/>
    </row>
    <row r="166" spans="1:27" ht="12.95">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c r="AA166" s="89"/>
    </row>
    <row r="167" spans="1:27" ht="12.95">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c r="AA167" s="89"/>
    </row>
    <row r="168" spans="1:27" ht="12.95">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c r="AA168" s="89"/>
    </row>
    <row r="169" spans="1:27" ht="12.95">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c r="AA169" s="89"/>
    </row>
    <row r="170" spans="1:27" ht="12.95">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c r="AA170" s="89"/>
    </row>
    <row r="171" spans="1:27" ht="12.95">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c r="AA171" s="89"/>
    </row>
    <row r="172" spans="1:27" ht="12.95">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c r="AA172" s="89"/>
    </row>
    <row r="173" spans="1:27" ht="12.95">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c r="AA173" s="89"/>
    </row>
    <row r="174" spans="1:27" ht="12.95">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c r="AA174" s="89"/>
    </row>
    <row r="175" spans="1:27" ht="12.95">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c r="AA175" s="89"/>
    </row>
    <row r="176" spans="1:27" ht="12.95">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c r="AA176" s="89"/>
    </row>
    <row r="177" spans="1:27" ht="12.95">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c r="AA177" s="89"/>
    </row>
    <row r="178" spans="1:27" ht="12.95">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c r="AA178" s="89"/>
    </row>
    <row r="179" spans="1:27" ht="12.95">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c r="AA179" s="89"/>
    </row>
    <row r="180" spans="1:27" ht="12.95">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c r="AA180" s="89"/>
    </row>
    <row r="181" spans="1:27" ht="12.95">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c r="AA181" s="89"/>
    </row>
    <row r="182" spans="1:27" ht="12.95">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c r="AA182" s="89"/>
    </row>
    <row r="183" spans="1:27" ht="12.95">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c r="AA183" s="89"/>
    </row>
    <row r="184" spans="1:27" ht="12.95">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c r="AA184" s="89"/>
    </row>
    <row r="185" spans="1:27" ht="12.95">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c r="AA185" s="89"/>
    </row>
    <row r="186" spans="1:27" ht="12.95">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c r="AA186" s="89"/>
    </row>
    <row r="187" spans="1:27" ht="12.95">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c r="AA187" s="89"/>
    </row>
    <row r="188" spans="1:27" ht="12.95">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c r="AA188" s="89"/>
    </row>
    <row r="189" spans="1:27" ht="12.95">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c r="AA189" s="89"/>
    </row>
    <row r="190" spans="1:27" ht="12.95">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c r="AA190" s="89"/>
    </row>
    <row r="191" spans="1:27" ht="12.95">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c r="AA191" s="89"/>
    </row>
    <row r="192" spans="1:27" ht="12.95">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row>
    <row r="193" spans="1:27" ht="12.95">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c r="AA193" s="89"/>
    </row>
    <row r="194" spans="1:27" ht="12.95">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c r="AA194" s="89"/>
    </row>
    <row r="195" spans="1:27" ht="12.95">
      <c r="A195" s="89"/>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c r="AA195" s="89"/>
    </row>
    <row r="196" spans="1:27" ht="12.95">
      <c r="A196" s="89"/>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c r="AA196" s="89"/>
    </row>
    <row r="197" spans="1:27" ht="12.95">
      <c r="A197" s="89"/>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c r="AA197" s="89"/>
    </row>
    <row r="198" spans="1:27" ht="12.95">
      <c r="A198" s="89"/>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c r="AA198" s="89"/>
    </row>
    <row r="199" spans="1:27" ht="12.95">
      <c r="A199" s="89"/>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c r="AA199" s="89"/>
    </row>
    <row r="200" spans="1:27" ht="12.95">
      <c r="A200" s="89"/>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c r="AA200" s="89"/>
    </row>
    <row r="201" spans="1:27" ht="12.95">
      <c r="A201" s="89"/>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c r="AA201" s="89"/>
    </row>
    <row r="202" spans="1:27" ht="12.95">
      <c r="A202" s="89"/>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c r="AA202" s="89"/>
    </row>
    <row r="203" spans="1:27" ht="12.95">
      <c r="A203" s="89"/>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c r="AA203" s="89"/>
    </row>
    <row r="204" spans="1:27" ht="12.95">
      <c r="A204" s="89"/>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c r="Z204" s="89"/>
      <c r="AA204" s="89"/>
    </row>
    <row r="205" spans="1:27" ht="12.95">
      <c r="A205" s="89"/>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c r="AA205" s="89"/>
    </row>
    <row r="206" spans="1:27" ht="12.95">
      <c r="A206" s="89"/>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c r="Z206" s="89"/>
      <c r="AA206" s="89"/>
    </row>
    <row r="207" spans="1:27" ht="12.95">
      <c r="A207" s="89"/>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c r="Z207" s="89"/>
      <c r="AA207" s="89"/>
    </row>
    <row r="208" spans="1:27" ht="12.95">
      <c r="A208" s="89"/>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c r="Z208" s="89"/>
      <c r="AA208" s="89"/>
    </row>
    <row r="209" spans="1:27" ht="12.95">
      <c r="A209" s="89"/>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c r="AA209" s="89"/>
    </row>
    <row r="210" spans="1:27" ht="12.95">
      <c r="A210" s="89"/>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89"/>
      <c r="AA210" s="89"/>
    </row>
    <row r="211" spans="1:27" ht="12.95">
      <c r="A211" s="89"/>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c r="Z211" s="89"/>
      <c r="AA211" s="89"/>
    </row>
    <row r="212" spans="1:27" ht="12.95">
      <c r="A212" s="89"/>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c r="Z212" s="89"/>
      <c r="AA212" s="89"/>
    </row>
    <row r="213" spans="1:27" ht="12.95">
      <c r="A213" s="89"/>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c r="AA213" s="89"/>
    </row>
    <row r="214" spans="1:27" ht="12.95">
      <c r="A214" s="89"/>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c r="AA214" s="89"/>
    </row>
    <row r="215" spans="1:27" ht="12.95">
      <c r="A215" s="89"/>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c r="AA215" s="89"/>
    </row>
    <row r="216" spans="1:27" ht="12.95">
      <c r="A216" s="89"/>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c r="AA216" s="89"/>
    </row>
    <row r="217" spans="1:27" ht="12.95">
      <c r="A217" s="89"/>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c r="AA217" s="89"/>
    </row>
    <row r="218" spans="1:27" ht="12.95">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c r="AA218" s="89"/>
    </row>
    <row r="219" spans="1:27" ht="12.95">
      <c r="A219" s="89"/>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c r="AA219" s="89"/>
    </row>
    <row r="220" spans="1:27" ht="12.95">
      <c r="A220" s="89"/>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c r="AA220" s="89"/>
    </row>
    <row r="221" spans="1:27" ht="12.95">
      <c r="A221" s="89"/>
      <c r="B221" s="89"/>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c r="AA221" s="89"/>
    </row>
    <row r="222" spans="1:27" ht="12.95">
      <c r="A222" s="89"/>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c r="AA222" s="89"/>
    </row>
    <row r="223" spans="1:27" ht="12.95">
      <c r="A223" s="89"/>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c r="AA223" s="89"/>
    </row>
    <row r="224" spans="1:27" ht="12.95">
      <c r="A224" s="89"/>
      <c r="B224" s="89"/>
      <c r="C224" s="89"/>
      <c r="D224" s="89"/>
      <c r="E224" s="89"/>
      <c r="F224" s="89"/>
      <c r="G224" s="89"/>
      <c r="H224" s="89"/>
      <c r="I224" s="89"/>
      <c r="J224" s="89"/>
      <c r="K224" s="89"/>
      <c r="L224" s="89"/>
      <c r="M224" s="89"/>
      <c r="N224" s="89"/>
      <c r="O224" s="89"/>
      <c r="P224" s="89"/>
      <c r="Q224" s="89"/>
      <c r="R224" s="89"/>
      <c r="S224" s="89"/>
      <c r="T224" s="89"/>
      <c r="U224" s="89"/>
      <c r="V224" s="89"/>
      <c r="W224" s="89"/>
      <c r="X224" s="89"/>
      <c r="Y224" s="89"/>
      <c r="Z224" s="89"/>
      <c r="AA224" s="89"/>
    </row>
    <row r="225" spans="1:27" ht="12.95">
      <c r="A225" s="89"/>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c r="AA225" s="89"/>
    </row>
    <row r="226" spans="1:27" ht="12.95">
      <c r="A226" s="89"/>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c r="AA226" s="89"/>
    </row>
    <row r="227" spans="1:27" ht="12.95">
      <c r="A227" s="89"/>
      <c r="B227" s="89"/>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c r="AA227" s="89"/>
    </row>
    <row r="228" spans="1:27" ht="12.95">
      <c r="A228" s="89"/>
      <c r="B228" s="89"/>
      <c r="C228" s="89"/>
      <c r="D228" s="89"/>
      <c r="E228" s="89"/>
      <c r="F228" s="89"/>
      <c r="G228" s="89"/>
      <c r="H228" s="89"/>
      <c r="I228" s="89"/>
      <c r="J228" s="89"/>
      <c r="K228" s="89"/>
      <c r="L228" s="89"/>
      <c r="M228" s="89"/>
      <c r="N228" s="89"/>
      <c r="O228" s="89"/>
      <c r="P228" s="89"/>
      <c r="Q228" s="89"/>
      <c r="R228" s="89"/>
      <c r="S228" s="89"/>
      <c r="T228" s="89"/>
      <c r="U228" s="89"/>
      <c r="V228" s="89"/>
      <c r="W228" s="89"/>
      <c r="X228" s="89"/>
      <c r="Y228" s="89"/>
      <c r="Z228" s="89"/>
      <c r="AA228" s="89"/>
    </row>
    <row r="229" spans="1:27" ht="12.95">
      <c r="A229" s="89"/>
      <c r="B229" s="89"/>
      <c r="C229" s="89"/>
      <c r="D229" s="89"/>
      <c r="E229" s="89"/>
      <c r="F229" s="89"/>
      <c r="G229" s="89"/>
      <c r="H229" s="89"/>
      <c r="I229" s="89"/>
      <c r="J229" s="89"/>
      <c r="K229" s="89"/>
      <c r="L229" s="89"/>
      <c r="M229" s="89"/>
      <c r="N229" s="89"/>
      <c r="O229" s="89"/>
      <c r="P229" s="89"/>
      <c r="Q229" s="89"/>
      <c r="R229" s="89"/>
      <c r="S229" s="89"/>
      <c r="T229" s="89"/>
      <c r="U229" s="89"/>
      <c r="V229" s="89"/>
      <c r="W229" s="89"/>
      <c r="X229" s="89"/>
      <c r="Y229" s="89"/>
      <c r="Z229" s="89"/>
      <c r="AA229" s="89"/>
    </row>
    <row r="230" spans="1:27" ht="12.95">
      <c r="A230" s="89"/>
      <c r="B230" s="89"/>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c r="AA230" s="89"/>
    </row>
    <row r="231" spans="1:27" ht="12.95">
      <c r="A231" s="89"/>
      <c r="B231" s="89"/>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row>
    <row r="232" spans="1:27" ht="12.95">
      <c r="A232" s="89"/>
      <c r="B232" s="89"/>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c r="AA232" s="89"/>
    </row>
    <row r="233" spans="1:27" ht="12.95">
      <c r="A233" s="89"/>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c r="AA233" s="89"/>
    </row>
    <row r="234" spans="1:27" ht="12.95">
      <c r="A234" s="89"/>
      <c r="B234" s="89"/>
      <c r="C234" s="89"/>
      <c r="D234" s="89"/>
      <c r="E234" s="89"/>
      <c r="F234" s="89"/>
      <c r="G234" s="89"/>
      <c r="H234" s="89"/>
      <c r="I234" s="89"/>
      <c r="J234" s="89"/>
      <c r="K234" s="89"/>
      <c r="L234" s="89"/>
      <c r="M234" s="89"/>
      <c r="N234" s="89"/>
      <c r="O234" s="89"/>
      <c r="P234" s="89"/>
      <c r="Q234" s="89"/>
      <c r="R234" s="89"/>
      <c r="S234" s="89"/>
      <c r="T234" s="89"/>
      <c r="U234" s="89"/>
      <c r="V234" s="89"/>
      <c r="W234" s="89"/>
      <c r="X234" s="89"/>
      <c r="Y234" s="89"/>
      <c r="Z234" s="89"/>
      <c r="AA234" s="89"/>
    </row>
    <row r="235" spans="1:27" ht="12.95">
      <c r="A235" s="89"/>
      <c r="B235" s="89"/>
      <c r="C235" s="89"/>
      <c r="D235" s="89"/>
      <c r="E235" s="89"/>
      <c r="F235" s="89"/>
      <c r="G235" s="89"/>
      <c r="H235" s="89"/>
      <c r="I235" s="89"/>
      <c r="J235" s="89"/>
      <c r="K235" s="89"/>
      <c r="L235" s="89"/>
      <c r="M235" s="89"/>
      <c r="N235" s="89"/>
      <c r="O235" s="89"/>
      <c r="P235" s="89"/>
      <c r="Q235" s="89"/>
      <c r="R235" s="89"/>
      <c r="S235" s="89"/>
      <c r="T235" s="89"/>
      <c r="U235" s="89"/>
      <c r="V235" s="89"/>
      <c r="W235" s="89"/>
      <c r="X235" s="89"/>
      <c r="Y235" s="89"/>
      <c r="Z235" s="89"/>
      <c r="AA235" s="89"/>
    </row>
    <row r="236" spans="1:27" ht="12.95">
      <c r="A236" s="89"/>
      <c r="B236" s="89"/>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c r="AA236" s="89"/>
    </row>
    <row r="237" spans="1:27" ht="12.95">
      <c r="A237" s="89"/>
      <c r="B237" s="89"/>
      <c r="C237" s="89"/>
      <c r="D237" s="89"/>
      <c r="E237" s="89"/>
      <c r="F237" s="89"/>
      <c r="G237" s="89"/>
      <c r="H237" s="89"/>
      <c r="I237" s="89"/>
      <c r="J237" s="89"/>
      <c r="K237" s="89"/>
      <c r="L237" s="89"/>
      <c r="M237" s="89"/>
      <c r="N237" s="89"/>
      <c r="O237" s="89"/>
      <c r="P237" s="89"/>
      <c r="Q237" s="89"/>
      <c r="R237" s="89"/>
      <c r="S237" s="89"/>
      <c r="T237" s="89"/>
      <c r="U237" s="89"/>
      <c r="V237" s="89"/>
      <c r="W237" s="89"/>
      <c r="X237" s="89"/>
      <c r="Y237" s="89"/>
      <c r="Z237" s="89"/>
      <c r="AA237" s="89"/>
    </row>
    <row r="238" spans="1:27" ht="12.95">
      <c r="A238" s="89"/>
      <c r="B238" s="89"/>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c r="AA238" s="89"/>
    </row>
    <row r="239" spans="1:27" ht="12.95">
      <c r="A239" s="89"/>
      <c r="B239" s="89"/>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c r="AA239" s="89"/>
    </row>
    <row r="240" spans="1:27" ht="12.95">
      <c r="A240" s="89"/>
      <c r="B240" s="89"/>
      <c r="C240" s="89"/>
      <c r="D240" s="89"/>
      <c r="E240" s="89"/>
      <c r="F240" s="89"/>
      <c r="G240" s="89"/>
      <c r="H240" s="89"/>
      <c r="I240" s="89"/>
      <c r="J240" s="89"/>
      <c r="K240" s="89"/>
      <c r="L240" s="89"/>
      <c r="M240" s="89"/>
      <c r="N240" s="89"/>
      <c r="O240" s="89"/>
      <c r="P240" s="89"/>
      <c r="Q240" s="89"/>
      <c r="R240" s="89"/>
      <c r="S240" s="89"/>
      <c r="T240" s="89"/>
      <c r="U240" s="89"/>
      <c r="V240" s="89"/>
      <c r="W240" s="89"/>
      <c r="X240" s="89"/>
      <c r="Y240" s="89"/>
      <c r="Z240" s="89"/>
      <c r="AA240" s="89"/>
    </row>
    <row r="241" spans="1:27" ht="12.95">
      <c r="A241" s="89"/>
      <c r="B241" s="89"/>
      <c r="C241" s="89"/>
      <c r="D241" s="89"/>
      <c r="E241" s="89"/>
      <c r="F241" s="89"/>
      <c r="G241" s="89"/>
      <c r="H241" s="89"/>
      <c r="I241" s="89"/>
      <c r="J241" s="89"/>
      <c r="K241" s="89"/>
      <c r="L241" s="89"/>
      <c r="M241" s="89"/>
      <c r="N241" s="89"/>
      <c r="O241" s="89"/>
      <c r="P241" s="89"/>
      <c r="Q241" s="89"/>
      <c r="R241" s="89"/>
      <c r="S241" s="89"/>
      <c r="T241" s="89"/>
      <c r="U241" s="89"/>
      <c r="V241" s="89"/>
      <c r="W241" s="89"/>
      <c r="X241" s="89"/>
      <c r="Y241" s="89"/>
      <c r="Z241" s="89"/>
      <c r="AA241" s="89"/>
    </row>
    <row r="242" spans="1:27" ht="12.95">
      <c r="A242" s="89"/>
      <c r="B242" s="89"/>
      <c r="C242" s="89"/>
      <c r="D242" s="89"/>
      <c r="E242" s="89"/>
      <c r="F242" s="89"/>
      <c r="G242" s="89"/>
      <c r="H242" s="89"/>
      <c r="I242" s="89"/>
      <c r="J242" s="89"/>
      <c r="K242" s="89"/>
      <c r="L242" s="89"/>
      <c r="M242" s="89"/>
      <c r="N242" s="89"/>
      <c r="O242" s="89"/>
      <c r="P242" s="89"/>
      <c r="Q242" s="89"/>
      <c r="R242" s="89"/>
      <c r="S242" s="89"/>
      <c r="T242" s="89"/>
      <c r="U242" s="89"/>
      <c r="V242" s="89"/>
      <c r="W242" s="89"/>
      <c r="X242" s="89"/>
      <c r="Y242" s="89"/>
      <c r="Z242" s="89"/>
      <c r="AA242" s="89"/>
    </row>
    <row r="243" spans="1:27" ht="12.95">
      <c r="A243" s="89"/>
      <c r="B243" s="89"/>
      <c r="C243" s="89"/>
      <c r="D243" s="89"/>
      <c r="E243" s="89"/>
      <c r="F243" s="89"/>
      <c r="G243" s="89"/>
      <c r="H243" s="89"/>
      <c r="I243" s="89"/>
      <c r="J243" s="89"/>
      <c r="K243" s="89"/>
      <c r="L243" s="89"/>
      <c r="M243" s="89"/>
      <c r="N243" s="89"/>
      <c r="O243" s="89"/>
      <c r="P243" s="89"/>
      <c r="Q243" s="89"/>
      <c r="R243" s="89"/>
      <c r="S243" s="89"/>
      <c r="T243" s="89"/>
      <c r="U243" s="89"/>
      <c r="V243" s="89"/>
      <c r="W243" s="89"/>
      <c r="X243" s="89"/>
      <c r="Y243" s="89"/>
      <c r="Z243" s="89"/>
      <c r="AA243" s="89"/>
    </row>
    <row r="244" spans="1:27" ht="12.95">
      <c r="A244" s="89"/>
      <c r="B244" s="89"/>
      <c r="C244" s="89"/>
      <c r="D244" s="89"/>
      <c r="E244" s="89"/>
      <c r="F244" s="89"/>
      <c r="G244" s="89"/>
      <c r="H244" s="89"/>
      <c r="I244" s="89"/>
      <c r="J244" s="89"/>
      <c r="K244" s="89"/>
      <c r="L244" s="89"/>
      <c r="M244" s="89"/>
      <c r="N244" s="89"/>
      <c r="O244" s="89"/>
      <c r="P244" s="89"/>
      <c r="Q244" s="89"/>
      <c r="R244" s="89"/>
      <c r="S244" s="89"/>
      <c r="T244" s="89"/>
      <c r="U244" s="89"/>
      <c r="V244" s="89"/>
      <c r="W244" s="89"/>
      <c r="X244" s="89"/>
      <c r="Y244" s="89"/>
      <c r="Z244" s="89"/>
      <c r="AA244" s="89"/>
    </row>
    <row r="245" spans="1:27" ht="12.95">
      <c r="A245" s="89"/>
      <c r="B245" s="89"/>
      <c r="C245" s="89"/>
      <c r="D245" s="89"/>
      <c r="E245" s="89"/>
      <c r="F245" s="89"/>
      <c r="G245" s="89"/>
      <c r="H245" s="89"/>
      <c r="I245" s="89"/>
      <c r="J245" s="89"/>
      <c r="K245" s="89"/>
      <c r="L245" s="89"/>
      <c r="M245" s="89"/>
      <c r="N245" s="89"/>
      <c r="O245" s="89"/>
      <c r="P245" s="89"/>
      <c r="Q245" s="89"/>
      <c r="R245" s="89"/>
      <c r="S245" s="89"/>
      <c r="T245" s="89"/>
      <c r="U245" s="89"/>
      <c r="V245" s="89"/>
      <c r="W245" s="89"/>
      <c r="X245" s="89"/>
      <c r="Y245" s="89"/>
      <c r="Z245" s="89"/>
      <c r="AA245" s="89"/>
    </row>
    <row r="246" spans="1:27" ht="12.95">
      <c r="A246" s="89"/>
      <c r="B246" s="89"/>
      <c r="C246" s="89"/>
      <c r="D246" s="89"/>
      <c r="E246" s="89"/>
      <c r="F246" s="89"/>
      <c r="G246" s="89"/>
      <c r="H246" s="89"/>
      <c r="I246" s="89"/>
      <c r="J246" s="89"/>
      <c r="K246" s="89"/>
      <c r="L246" s="89"/>
      <c r="M246" s="89"/>
      <c r="N246" s="89"/>
      <c r="O246" s="89"/>
      <c r="P246" s="89"/>
      <c r="Q246" s="89"/>
      <c r="R246" s="89"/>
      <c r="S246" s="89"/>
      <c r="T246" s="89"/>
      <c r="U246" s="89"/>
      <c r="V246" s="89"/>
      <c r="W246" s="89"/>
      <c r="X246" s="89"/>
      <c r="Y246" s="89"/>
      <c r="Z246" s="89"/>
      <c r="AA246" s="89"/>
    </row>
    <row r="247" spans="1:27" ht="12.95">
      <c r="A247" s="89"/>
      <c r="B247" s="89"/>
      <c r="C247" s="89"/>
      <c r="D247" s="89"/>
      <c r="E247" s="89"/>
      <c r="F247" s="89"/>
      <c r="G247" s="89"/>
      <c r="H247" s="89"/>
      <c r="I247" s="89"/>
      <c r="J247" s="89"/>
      <c r="K247" s="89"/>
      <c r="L247" s="89"/>
      <c r="M247" s="89"/>
      <c r="N247" s="89"/>
      <c r="O247" s="89"/>
      <c r="P247" s="89"/>
      <c r="Q247" s="89"/>
      <c r="R247" s="89"/>
      <c r="S247" s="89"/>
      <c r="T247" s="89"/>
      <c r="U247" s="89"/>
      <c r="V247" s="89"/>
      <c r="W247" s="89"/>
      <c r="X247" s="89"/>
      <c r="Y247" s="89"/>
      <c r="Z247" s="89"/>
      <c r="AA247" s="89"/>
    </row>
    <row r="248" spans="1:27" ht="12.95">
      <c r="A248" s="89"/>
      <c r="B248" s="89"/>
      <c r="C248" s="89"/>
      <c r="D248" s="89"/>
      <c r="E248" s="89"/>
      <c r="F248" s="89"/>
      <c r="G248" s="89"/>
      <c r="H248" s="89"/>
      <c r="I248" s="89"/>
      <c r="J248" s="89"/>
      <c r="K248" s="89"/>
      <c r="L248" s="89"/>
      <c r="M248" s="89"/>
      <c r="N248" s="89"/>
      <c r="O248" s="89"/>
      <c r="P248" s="89"/>
      <c r="Q248" s="89"/>
      <c r="R248" s="89"/>
      <c r="S248" s="89"/>
      <c r="T248" s="89"/>
      <c r="U248" s="89"/>
      <c r="V248" s="89"/>
      <c r="W248" s="89"/>
      <c r="X248" s="89"/>
      <c r="Y248" s="89"/>
      <c r="Z248" s="89"/>
      <c r="AA248" s="89"/>
    </row>
    <row r="249" spans="1:27" ht="12.95">
      <c r="A249" s="89"/>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c r="AA249" s="89"/>
    </row>
    <row r="250" spans="1:27" ht="12.95">
      <c r="A250" s="89"/>
      <c r="B250" s="89"/>
      <c r="C250" s="89"/>
      <c r="D250" s="89"/>
      <c r="E250" s="89"/>
      <c r="F250" s="89"/>
      <c r="G250" s="89"/>
      <c r="H250" s="89"/>
      <c r="I250" s="89"/>
      <c r="J250" s="89"/>
      <c r="K250" s="89"/>
      <c r="L250" s="89"/>
      <c r="M250" s="89"/>
      <c r="N250" s="89"/>
      <c r="O250" s="89"/>
      <c r="P250" s="89"/>
      <c r="Q250" s="89"/>
      <c r="R250" s="89"/>
      <c r="S250" s="89"/>
      <c r="T250" s="89"/>
      <c r="U250" s="89"/>
      <c r="V250" s="89"/>
      <c r="W250" s="89"/>
      <c r="X250" s="89"/>
      <c r="Y250" s="89"/>
      <c r="Z250" s="89"/>
      <c r="AA250" s="89"/>
    </row>
    <row r="251" spans="1:27" ht="12.95">
      <c r="A251" s="89"/>
      <c r="B251" s="89"/>
      <c r="C251" s="89"/>
      <c r="D251" s="89"/>
      <c r="E251" s="89"/>
      <c r="F251" s="89"/>
      <c r="G251" s="89"/>
      <c r="H251" s="89"/>
      <c r="I251" s="89"/>
      <c r="J251" s="89"/>
      <c r="K251" s="89"/>
      <c r="L251" s="89"/>
      <c r="M251" s="89"/>
      <c r="N251" s="89"/>
      <c r="O251" s="89"/>
      <c r="P251" s="89"/>
      <c r="Q251" s="89"/>
      <c r="R251" s="89"/>
      <c r="S251" s="89"/>
      <c r="T251" s="89"/>
      <c r="U251" s="89"/>
      <c r="V251" s="89"/>
      <c r="W251" s="89"/>
      <c r="X251" s="89"/>
      <c r="Y251" s="89"/>
      <c r="Z251" s="89"/>
      <c r="AA251" s="89"/>
    </row>
    <row r="252" spans="1:27" ht="12.95">
      <c r="A252" s="89"/>
      <c r="B252" s="89"/>
      <c r="C252" s="89"/>
      <c r="D252" s="89"/>
      <c r="E252" s="89"/>
      <c r="F252" s="89"/>
      <c r="G252" s="89"/>
      <c r="H252" s="89"/>
      <c r="I252" s="89"/>
      <c r="J252" s="89"/>
      <c r="K252" s="89"/>
      <c r="L252" s="89"/>
      <c r="M252" s="89"/>
      <c r="N252" s="89"/>
      <c r="O252" s="89"/>
      <c r="P252" s="89"/>
      <c r="Q252" s="89"/>
      <c r="R252" s="89"/>
      <c r="S252" s="89"/>
      <c r="T252" s="89"/>
      <c r="U252" s="89"/>
      <c r="V252" s="89"/>
      <c r="W252" s="89"/>
      <c r="X252" s="89"/>
      <c r="Y252" s="89"/>
      <c r="Z252" s="89"/>
      <c r="AA252" s="89"/>
    </row>
    <row r="253" spans="1:27" ht="12.95">
      <c r="A253" s="89"/>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c r="AA253" s="89"/>
    </row>
    <row r="254" spans="1:27" ht="12.95">
      <c r="A254" s="89"/>
      <c r="B254" s="89"/>
      <c r="C254" s="89"/>
      <c r="D254" s="89"/>
      <c r="E254" s="89"/>
      <c r="F254" s="89"/>
      <c r="G254" s="89"/>
      <c r="H254" s="89"/>
      <c r="I254" s="89"/>
      <c r="J254" s="89"/>
      <c r="K254" s="89"/>
      <c r="L254" s="89"/>
      <c r="M254" s="89"/>
      <c r="N254" s="89"/>
      <c r="O254" s="89"/>
      <c r="P254" s="89"/>
      <c r="Q254" s="89"/>
      <c r="R254" s="89"/>
      <c r="S254" s="89"/>
      <c r="T254" s="89"/>
      <c r="U254" s="89"/>
      <c r="V254" s="89"/>
      <c r="W254" s="89"/>
      <c r="X254" s="89"/>
      <c r="Y254" s="89"/>
      <c r="Z254" s="89"/>
      <c r="AA254" s="89"/>
    </row>
    <row r="255" spans="1:27" ht="12.95">
      <c r="A255" s="89"/>
      <c r="B255" s="89"/>
      <c r="C255" s="89"/>
      <c r="D255" s="89"/>
      <c r="E255" s="89"/>
      <c r="F255" s="89"/>
      <c r="G255" s="89"/>
      <c r="H255" s="89"/>
      <c r="I255" s="89"/>
      <c r="J255" s="89"/>
      <c r="K255" s="89"/>
      <c r="L255" s="89"/>
      <c r="M255" s="89"/>
      <c r="N255" s="89"/>
      <c r="O255" s="89"/>
      <c r="P255" s="89"/>
      <c r="Q255" s="89"/>
      <c r="R255" s="89"/>
      <c r="S255" s="89"/>
      <c r="T255" s="89"/>
      <c r="U255" s="89"/>
      <c r="V255" s="89"/>
      <c r="W255" s="89"/>
      <c r="X255" s="89"/>
      <c r="Y255" s="89"/>
      <c r="Z255" s="89"/>
      <c r="AA255" s="89"/>
    </row>
    <row r="256" spans="1:27" ht="12.95">
      <c r="A256" s="89"/>
      <c r="B256" s="89"/>
      <c r="C256" s="89"/>
      <c r="D256" s="89"/>
      <c r="E256" s="89"/>
      <c r="F256" s="89"/>
      <c r="G256" s="89"/>
      <c r="H256" s="89"/>
      <c r="I256" s="89"/>
      <c r="J256" s="89"/>
      <c r="K256" s="89"/>
      <c r="L256" s="89"/>
      <c r="M256" s="89"/>
      <c r="N256" s="89"/>
      <c r="O256" s="89"/>
      <c r="P256" s="89"/>
      <c r="Q256" s="89"/>
      <c r="R256" s="89"/>
      <c r="S256" s="89"/>
      <c r="T256" s="89"/>
      <c r="U256" s="89"/>
      <c r="V256" s="89"/>
      <c r="W256" s="89"/>
      <c r="X256" s="89"/>
      <c r="Y256" s="89"/>
      <c r="Z256" s="89"/>
      <c r="AA256" s="89"/>
    </row>
    <row r="257" spans="1:27" ht="12.95">
      <c r="A257" s="89"/>
      <c r="B257" s="89"/>
      <c r="C257" s="89"/>
      <c r="D257" s="89"/>
      <c r="E257" s="89"/>
      <c r="F257" s="89"/>
      <c r="G257" s="89"/>
      <c r="H257" s="89"/>
      <c r="I257" s="89"/>
      <c r="J257" s="89"/>
      <c r="K257" s="89"/>
      <c r="L257" s="89"/>
      <c r="M257" s="89"/>
      <c r="N257" s="89"/>
      <c r="O257" s="89"/>
      <c r="P257" s="89"/>
      <c r="Q257" s="89"/>
      <c r="R257" s="89"/>
      <c r="S257" s="89"/>
      <c r="T257" s="89"/>
      <c r="U257" s="89"/>
      <c r="V257" s="89"/>
      <c r="W257" s="89"/>
      <c r="X257" s="89"/>
      <c r="Y257" s="89"/>
      <c r="Z257" s="89"/>
      <c r="AA257" s="89"/>
    </row>
    <row r="258" spans="1:27" ht="12.95">
      <c r="A258" s="89"/>
      <c r="B258" s="89"/>
      <c r="C258" s="89"/>
      <c r="D258" s="89"/>
      <c r="E258" s="89"/>
      <c r="F258" s="89"/>
      <c r="G258" s="89"/>
      <c r="H258" s="89"/>
      <c r="I258" s="89"/>
      <c r="J258" s="89"/>
      <c r="K258" s="89"/>
      <c r="L258" s="89"/>
      <c r="M258" s="89"/>
      <c r="N258" s="89"/>
      <c r="O258" s="89"/>
      <c r="P258" s="89"/>
      <c r="Q258" s="89"/>
      <c r="R258" s="89"/>
      <c r="S258" s="89"/>
      <c r="T258" s="89"/>
      <c r="U258" s="89"/>
      <c r="V258" s="89"/>
      <c r="W258" s="89"/>
      <c r="X258" s="89"/>
      <c r="Y258" s="89"/>
      <c r="Z258" s="89"/>
      <c r="AA258" s="89"/>
    </row>
    <row r="259" spans="1:27" ht="12.95">
      <c r="A259" s="89"/>
      <c r="B259" s="89"/>
      <c r="C259" s="89"/>
      <c r="D259" s="89"/>
      <c r="E259" s="89"/>
      <c r="F259" s="89"/>
      <c r="G259" s="89"/>
      <c r="H259" s="89"/>
      <c r="I259" s="89"/>
      <c r="J259" s="89"/>
      <c r="K259" s="89"/>
      <c r="L259" s="89"/>
      <c r="M259" s="89"/>
      <c r="N259" s="89"/>
      <c r="O259" s="89"/>
      <c r="P259" s="89"/>
      <c r="Q259" s="89"/>
      <c r="R259" s="89"/>
      <c r="S259" s="89"/>
      <c r="T259" s="89"/>
      <c r="U259" s="89"/>
      <c r="V259" s="89"/>
      <c r="W259" s="89"/>
      <c r="X259" s="89"/>
      <c r="Y259" s="89"/>
      <c r="Z259" s="89"/>
      <c r="AA259" s="89"/>
    </row>
    <row r="260" spans="1:27" ht="12.95">
      <c r="A260" s="89"/>
      <c r="B260" s="89"/>
      <c r="C260" s="89"/>
      <c r="D260" s="89"/>
      <c r="E260" s="89"/>
      <c r="F260" s="89"/>
      <c r="G260" s="89"/>
      <c r="H260" s="89"/>
      <c r="I260" s="89"/>
      <c r="J260" s="89"/>
      <c r="K260" s="89"/>
      <c r="L260" s="89"/>
      <c r="M260" s="89"/>
      <c r="N260" s="89"/>
      <c r="O260" s="89"/>
      <c r="P260" s="89"/>
      <c r="Q260" s="89"/>
      <c r="R260" s="89"/>
      <c r="S260" s="89"/>
      <c r="T260" s="89"/>
      <c r="U260" s="89"/>
      <c r="V260" s="89"/>
      <c r="W260" s="89"/>
      <c r="X260" s="89"/>
      <c r="Y260" s="89"/>
      <c r="Z260" s="89"/>
      <c r="AA260" s="89"/>
    </row>
    <row r="261" spans="1:27" ht="12.95">
      <c r="A261" s="89"/>
      <c r="B261" s="89"/>
      <c r="C261" s="89"/>
      <c r="D261" s="89"/>
      <c r="E261" s="89"/>
      <c r="F261" s="89"/>
      <c r="G261" s="89"/>
      <c r="H261" s="89"/>
      <c r="I261" s="89"/>
      <c r="J261" s="89"/>
      <c r="K261" s="89"/>
      <c r="L261" s="89"/>
      <c r="M261" s="89"/>
      <c r="N261" s="89"/>
      <c r="O261" s="89"/>
      <c r="P261" s="89"/>
      <c r="Q261" s="89"/>
      <c r="R261" s="89"/>
      <c r="S261" s="89"/>
      <c r="T261" s="89"/>
      <c r="U261" s="89"/>
      <c r="V261" s="89"/>
      <c r="W261" s="89"/>
      <c r="X261" s="89"/>
      <c r="Y261" s="89"/>
      <c r="Z261" s="89"/>
      <c r="AA261" s="89"/>
    </row>
    <row r="262" spans="1:27" ht="12.95">
      <c r="A262" s="89"/>
      <c r="B262" s="89"/>
      <c r="C262" s="89"/>
      <c r="D262" s="89"/>
      <c r="E262" s="89"/>
      <c r="F262" s="89"/>
      <c r="G262" s="89"/>
      <c r="H262" s="89"/>
      <c r="I262" s="89"/>
      <c r="J262" s="89"/>
      <c r="K262" s="89"/>
      <c r="L262" s="89"/>
      <c r="M262" s="89"/>
      <c r="N262" s="89"/>
      <c r="O262" s="89"/>
      <c r="P262" s="89"/>
      <c r="Q262" s="89"/>
      <c r="R262" s="89"/>
      <c r="S262" s="89"/>
      <c r="T262" s="89"/>
      <c r="U262" s="89"/>
      <c r="V262" s="89"/>
      <c r="W262" s="89"/>
      <c r="X262" s="89"/>
      <c r="Y262" s="89"/>
      <c r="Z262" s="89"/>
      <c r="AA262" s="89"/>
    </row>
    <row r="263" spans="1:27" ht="12.95">
      <c r="A263" s="89"/>
      <c r="B263" s="89"/>
      <c r="C263" s="89"/>
      <c r="D263" s="89"/>
      <c r="E263" s="89"/>
      <c r="F263" s="89"/>
      <c r="G263" s="89"/>
      <c r="H263" s="89"/>
      <c r="I263" s="89"/>
      <c r="J263" s="89"/>
      <c r="K263" s="89"/>
      <c r="L263" s="89"/>
      <c r="M263" s="89"/>
      <c r="N263" s="89"/>
      <c r="O263" s="89"/>
      <c r="P263" s="89"/>
      <c r="Q263" s="89"/>
      <c r="R263" s="89"/>
      <c r="S263" s="89"/>
      <c r="T263" s="89"/>
      <c r="U263" s="89"/>
      <c r="V263" s="89"/>
      <c r="W263" s="89"/>
      <c r="X263" s="89"/>
      <c r="Y263" s="89"/>
      <c r="Z263" s="89"/>
      <c r="AA263" s="89"/>
    </row>
    <row r="264" spans="1:27" ht="12.95">
      <c r="A264" s="89"/>
      <c r="B264" s="89"/>
      <c r="C264" s="89"/>
      <c r="D264" s="89"/>
      <c r="E264" s="89"/>
      <c r="F264" s="89"/>
      <c r="G264" s="89"/>
      <c r="H264" s="89"/>
      <c r="I264" s="89"/>
      <c r="J264" s="89"/>
      <c r="K264" s="89"/>
      <c r="L264" s="89"/>
      <c r="M264" s="89"/>
      <c r="N264" s="89"/>
      <c r="O264" s="89"/>
      <c r="P264" s="89"/>
      <c r="Q264" s="89"/>
      <c r="R264" s="89"/>
      <c r="S264" s="89"/>
      <c r="T264" s="89"/>
      <c r="U264" s="89"/>
      <c r="V264" s="89"/>
      <c r="W264" s="89"/>
      <c r="X264" s="89"/>
      <c r="Y264" s="89"/>
      <c r="Z264" s="89"/>
      <c r="AA264" s="89"/>
    </row>
    <row r="265" spans="1:27" ht="12.95">
      <c r="A265" s="89"/>
      <c r="B265" s="89"/>
      <c r="C265" s="89"/>
      <c r="D265" s="89"/>
      <c r="E265" s="89"/>
      <c r="F265" s="89"/>
      <c r="G265" s="89"/>
      <c r="H265" s="89"/>
      <c r="I265" s="89"/>
      <c r="J265" s="89"/>
      <c r="K265" s="89"/>
      <c r="L265" s="89"/>
      <c r="M265" s="89"/>
      <c r="N265" s="89"/>
      <c r="O265" s="89"/>
      <c r="P265" s="89"/>
      <c r="Q265" s="89"/>
      <c r="R265" s="89"/>
      <c r="S265" s="89"/>
      <c r="T265" s="89"/>
      <c r="U265" s="89"/>
      <c r="V265" s="89"/>
      <c r="W265" s="89"/>
      <c r="X265" s="89"/>
      <c r="Y265" s="89"/>
      <c r="Z265" s="89"/>
      <c r="AA265" s="89"/>
    </row>
    <row r="266" spans="1:27" ht="12.95">
      <c r="A266" s="89"/>
      <c r="B266" s="89"/>
      <c r="C266" s="89"/>
      <c r="D266" s="89"/>
      <c r="E266" s="89"/>
      <c r="F266" s="89"/>
      <c r="G266" s="89"/>
      <c r="H266" s="89"/>
      <c r="I266" s="89"/>
      <c r="J266" s="89"/>
      <c r="K266" s="89"/>
      <c r="L266" s="89"/>
      <c r="M266" s="89"/>
      <c r="N266" s="89"/>
      <c r="O266" s="89"/>
      <c r="P266" s="89"/>
      <c r="Q266" s="89"/>
      <c r="R266" s="89"/>
      <c r="S266" s="89"/>
      <c r="T266" s="89"/>
      <c r="U266" s="89"/>
      <c r="V266" s="89"/>
      <c r="W266" s="89"/>
      <c r="X266" s="89"/>
      <c r="Y266" s="89"/>
      <c r="Z266" s="89"/>
      <c r="AA266" s="89"/>
    </row>
    <row r="267" spans="1:27" ht="12.95">
      <c r="A267" s="89"/>
      <c r="B267" s="89"/>
      <c r="C267" s="89"/>
      <c r="D267" s="89"/>
      <c r="E267" s="89"/>
      <c r="F267" s="89"/>
      <c r="G267" s="89"/>
      <c r="H267" s="89"/>
      <c r="I267" s="89"/>
      <c r="J267" s="89"/>
      <c r="K267" s="89"/>
      <c r="L267" s="89"/>
      <c r="M267" s="89"/>
      <c r="N267" s="89"/>
      <c r="O267" s="89"/>
      <c r="P267" s="89"/>
      <c r="Q267" s="89"/>
      <c r="R267" s="89"/>
      <c r="S267" s="89"/>
      <c r="T267" s="89"/>
      <c r="U267" s="89"/>
      <c r="V267" s="89"/>
      <c r="W267" s="89"/>
      <c r="X267" s="89"/>
      <c r="Y267" s="89"/>
      <c r="Z267" s="89"/>
      <c r="AA267" s="89"/>
    </row>
    <row r="268" spans="1:27" ht="12.95">
      <c r="A268" s="89"/>
      <c r="B268" s="89"/>
      <c r="C268" s="89"/>
      <c r="D268" s="89"/>
      <c r="E268" s="89"/>
      <c r="F268" s="89"/>
      <c r="G268" s="89"/>
      <c r="H268" s="89"/>
      <c r="I268" s="89"/>
      <c r="J268" s="89"/>
      <c r="K268" s="89"/>
      <c r="L268" s="89"/>
      <c r="M268" s="89"/>
      <c r="N268" s="89"/>
      <c r="O268" s="89"/>
      <c r="P268" s="89"/>
      <c r="Q268" s="89"/>
      <c r="R268" s="89"/>
      <c r="S268" s="89"/>
      <c r="T268" s="89"/>
      <c r="U268" s="89"/>
      <c r="V268" s="89"/>
      <c r="W268" s="89"/>
      <c r="X268" s="89"/>
      <c r="Y268" s="89"/>
      <c r="Z268" s="89"/>
      <c r="AA268" s="89"/>
    </row>
    <row r="269" spans="1:27" ht="12.95">
      <c r="A269" s="89"/>
      <c r="B269" s="89"/>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c r="AA269" s="89"/>
    </row>
    <row r="270" spans="1:27" ht="12.95">
      <c r="A270" s="89"/>
      <c r="B270" s="89"/>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row>
    <row r="271" spans="1:27" ht="12.95">
      <c r="A271" s="89"/>
      <c r="B271" s="89"/>
      <c r="C271" s="89"/>
      <c r="D271" s="89"/>
      <c r="E271" s="89"/>
      <c r="F271" s="89"/>
      <c r="G271" s="89"/>
      <c r="H271" s="89"/>
      <c r="I271" s="89"/>
      <c r="J271" s="89"/>
      <c r="K271" s="89"/>
      <c r="L271" s="89"/>
      <c r="M271" s="89"/>
      <c r="N271" s="89"/>
      <c r="O271" s="89"/>
      <c r="P271" s="89"/>
      <c r="Q271" s="89"/>
      <c r="R271" s="89"/>
      <c r="S271" s="89"/>
      <c r="T271" s="89"/>
      <c r="U271" s="89"/>
      <c r="V271" s="89"/>
      <c r="W271" s="89"/>
      <c r="X271" s="89"/>
      <c r="Y271" s="89"/>
      <c r="Z271" s="89"/>
      <c r="AA271" s="89"/>
    </row>
    <row r="272" spans="1:27" ht="12.95">
      <c r="A272" s="89"/>
      <c r="B272" s="89"/>
      <c r="C272" s="89"/>
      <c r="D272" s="89"/>
      <c r="E272" s="89"/>
      <c r="F272" s="89"/>
      <c r="G272" s="89"/>
      <c r="H272" s="89"/>
      <c r="I272" s="89"/>
      <c r="J272" s="89"/>
      <c r="K272" s="89"/>
      <c r="L272" s="89"/>
      <c r="M272" s="89"/>
      <c r="N272" s="89"/>
      <c r="O272" s="89"/>
      <c r="P272" s="89"/>
      <c r="Q272" s="89"/>
      <c r="R272" s="89"/>
      <c r="S272" s="89"/>
      <c r="T272" s="89"/>
      <c r="U272" s="89"/>
      <c r="V272" s="89"/>
      <c r="W272" s="89"/>
      <c r="X272" s="89"/>
      <c r="Y272" s="89"/>
      <c r="Z272" s="89"/>
      <c r="AA272" s="89"/>
    </row>
    <row r="273" spans="1:27" ht="12.95">
      <c r="A273" s="89"/>
      <c r="B273" s="89"/>
      <c r="C273" s="89"/>
      <c r="D273" s="89"/>
      <c r="E273" s="89"/>
      <c r="F273" s="89"/>
      <c r="G273" s="89"/>
      <c r="H273" s="89"/>
      <c r="I273" s="89"/>
      <c r="J273" s="89"/>
      <c r="K273" s="89"/>
      <c r="L273" s="89"/>
      <c r="M273" s="89"/>
      <c r="N273" s="89"/>
      <c r="O273" s="89"/>
      <c r="P273" s="89"/>
      <c r="Q273" s="89"/>
      <c r="R273" s="89"/>
      <c r="S273" s="89"/>
      <c r="T273" s="89"/>
      <c r="U273" s="89"/>
      <c r="V273" s="89"/>
      <c r="W273" s="89"/>
      <c r="X273" s="89"/>
      <c r="Y273" s="89"/>
      <c r="Z273" s="89"/>
      <c r="AA273" s="89"/>
    </row>
    <row r="274" spans="1:27" ht="12.95">
      <c r="A274" s="89"/>
      <c r="B274" s="89"/>
      <c r="C274" s="89"/>
      <c r="D274" s="89"/>
      <c r="E274" s="89"/>
      <c r="F274" s="89"/>
      <c r="G274" s="89"/>
      <c r="H274" s="89"/>
      <c r="I274" s="89"/>
      <c r="J274" s="89"/>
      <c r="K274" s="89"/>
      <c r="L274" s="89"/>
      <c r="M274" s="89"/>
      <c r="N274" s="89"/>
      <c r="O274" s="89"/>
      <c r="P274" s="89"/>
      <c r="Q274" s="89"/>
      <c r="R274" s="89"/>
      <c r="S274" s="89"/>
      <c r="T274" s="89"/>
      <c r="U274" s="89"/>
      <c r="V274" s="89"/>
      <c r="W274" s="89"/>
      <c r="X274" s="89"/>
      <c r="Y274" s="89"/>
      <c r="Z274" s="89"/>
      <c r="AA274" s="89"/>
    </row>
    <row r="275" spans="1:27" ht="12.95">
      <c r="A275" s="89"/>
      <c r="B275" s="89"/>
      <c r="C275" s="89"/>
      <c r="D275" s="89"/>
      <c r="E275" s="89"/>
      <c r="F275" s="89"/>
      <c r="G275" s="89"/>
      <c r="H275" s="89"/>
      <c r="I275" s="89"/>
      <c r="J275" s="89"/>
      <c r="K275" s="89"/>
      <c r="L275" s="89"/>
      <c r="M275" s="89"/>
      <c r="N275" s="89"/>
      <c r="O275" s="89"/>
      <c r="P275" s="89"/>
      <c r="Q275" s="89"/>
      <c r="R275" s="89"/>
      <c r="S275" s="89"/>
      <c r="T275" s="89"/>
      <c r="U275" s="89"/>
      <c r="V275" s="89"/>
      <c r="W275" s="89"/>
      <c r="X275" s="89"/>
      <c r="Y275" s="89"/>
      <c r="Z275" s="89"/>
      <c r="AA275" s="89"/>
    </row>
    <row r="276" spans="1:27" ht="12.95">
      <c r="A276" s="89"/>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c r="AA276" s="89"/>
    </row>
    <row r="277" spans="1:27" ht="12.95">
      <c r="A277" s="89"/>
      <c r="B277" s="89"/>
      <c r="C277" s="89"/>
      <c r="D277" s="89"/>
      <c r="E277" s="89"/>
      <c r="F277" s="89"/>
      <c r="G277" s="89"/>
      <c r="H277" s="89"/>
      <c r="I277" s="89"/>
      <c r="J277" s="89"/>
      <c r="K277" s="89"/>
      <c r="L277" s="89"/>
      <c r="M277" s="89"/>
      <c r="N277" s="89"/>
      <c r="O277" s="89"/>
      <c r="P277" s="89"/>
      <c r="Q277" s="89"/>
      <c r="R277" s="89"/>
      <c r="S277" s="89"/>
      <c r="T277" s="89"/>
      <c r="U277" s="89"/>
      <c r="V277" s="89"/>
      <c r="W277" s="89"/>
      <c r="X277" s="89"/>
      <c r="Y277" s="89"/>
      <c r="Z277" s="89"/>
      <c r="AA277" s="89"/>
    </row>
    <row r="278" spans="1:27" ht="12.95">
      <c r="A278" s="89"/>
      <c r="B278" s="89"/>
      <c r="C278" s="89"/>
      <c r="D278" s="89"/>
      <c r="E278" s="89"/>
      <c r="F278" s="89"/>
      <c r="G278" s="89"/>
      <c r="H278" s="89"/>
      <c r="I278" s="89"/>
      <c r="J278" s="89"/>
      <c r="K278" s="89"/>
      <c r="L278" s="89"/>
      <c r="M278" s="89"/>
      <c r="N278" s="89"/>
      <c r="O278" s="89"/>
      <c r="P278" s="89"/>
      <c r="Q278" s="89"/>
      <c r="R278" s="89"/>
      <c r="S278" s="89"/>
      <c r="T278" s="89"/>
      <c r="U278" s="89"/>
      <c r="V278" s="89"/>
      <c r="W278" s="89"/>
      <c r="X278" s="89"/>
      <c r="Y278" s="89"/>
      <c r="Z278" s="89"/>
      <c r="AA278" s="89"/>
    </row>
    <row r="279" spans="1:27" ht="12.95">
      <c r="A279" s="89"/>
      <c r="B279" s="89"/>
      <c r="C279" s="89"/>
      <c r="D279" s="89"/>
      <c r="E279" s="89"/>
      <c r="F279" s="89"/>
      <c r="G279" s="89"/>
      <c r="H279" s="89"/>
      <c r="I279" s="89"/>
      <c r="J279" s="89"/>
      <c r="K279" s="89"/>
      <c r="L279" s="89"/>
      <c r="M279" s="89"/>
      <c r="N279" s="89"/>
      <c r="O279" s="89"/>
      <c r="P279" s="89"/>
      <c r="Q279" s="89"/>
      <c r="R279" s="89"/>
      <c r="S279" s="89"/>
      <c r="T279" s="89"/>
      <c r="U279" s="89"/>
      <c r="V279" s="89"/>
      <c r="W279" s="89"/>
      <c r="X279" s="89"/>
      <c r="Y279" s="89"/>
      <c r="Z279" s="89"/>
      <c r="AA279" s="89"/>
    </row>
    <row r="280" spans="1:27" ht="12.95">
      <c r="A280" s="89"/>
      <c r="B280" s="89"/>
      <c r="C280" s="89"/>
      <c r="D280" s="89"/>
      <c r="E280" s="89"/>
      <c r="F280" s="89"/>
      <c r="G280" s="89"/>
      <c r="H280" s="89"/>
      <c r="I280" s="89"/>
      <c r="J280" s="89"/>
      <c r="K280" s="89"/>
      <c r="L280" s="89"/>
      <c r="M280" s="89"/>
      <c r="N280" s="89"/>
      <c r="O280" s="89"/>
      <c r="P280" s="89"/>
      <c r="Q280" s="89"/>
      <c r="R280" s="89"/>
      <c r="S280" s="89"/>
      <c r="T280" s="89"/>
      <c r="U280" s="89"/>
      <c r="V280" s="89"/>
      <c r="W280" s="89"/>
      <c r="X280" s="89"/>
      <c r="Y280" s="89"/>
      <c r="Z280" s="89"/>
      <c r="AA280" s="89"/>
    </row>
    <row r="281" spans="1:27" ht="12.95">
      <c r="A281" s="89"/>
      <c r="B281" s="89"/>
      <c r="C281" s="89"/>
      <c r="D281" s="89"/>
      <c r="E281" s="89"/>
      <c r="F281" s="89"/>
      <c r="G281" s="89"/>
      <c r="H281" s="89"/>
      <c r="I281" s="89"/>
      <c r="J281" s="89"/>
      <c r="K281" s="89"/>
      <c r="L281" s="89"/>
      <c r="M281" s="89"/>
      <c r="N281" s="89"/>
      <c r="O281" s="89"/>
      <c r="P281" s="89"/>
      <c r="Q281" s="89"/>
      <c r="R281" s="89"/>
      <c r="S281" s="89"/>
      <c r="T281" s="89"/>
      <c r="U281" s="89"/>
      <c r="V281" s="89"/>
      <c r="W281" s="89"/>
      <c r="X281" s="89"/>
      <c r="Y281" s="89"/>
      <c r="Z281" s="89"/>
      <c r="AA281" s="89"/>
    </row>
    <row r="282" spans="1:27" ht="12.95">
      <c r="A282" s="89"/>
      <c r="B282" s="89"/>
      <c r="C282" s="89"/>
      <c r="D282" s="89"/>
      <c r="E282" s="89"/>
      <c r="F282" s="89"/>
      <c r="G282" s="89"/>
      <c r="H282" s="89"/>
      <c r="I282" s="89"/>
      <c r="J282" s="89"/>
      <c r="K282" s="89"/>
      <c r="L282" s="89"/>
      <c r="M282" s="89"/>
      <c r="N282" s="89"/>
      <c r="O282" s="89"/>
      <c r="P282" s="89"/>
      <c r="Q282" s="89"/>
      <c r="R282" s="89"/>
      <c r="S282" s="89"/>
      <c r="T282" s="89"/>
      <c r="U282" s="89"/>
      <c r="V282" s="89"/>
      <c r="W282" s="89"/>
      <c r="X282" s="89"/>
      <c r="Y282" s="89"/>
      <c r="Z282" s="89"/>
      <c r="AA282" s="89"/>
    </row>
    <row r="283" spans="1:27" ht="12.95">
      <c r="A283" s="89"/>
      <c r="B283" s="89"/>
      <c r="C283" s="89"/>
      <c r="D283" s="89"/>
      <c r="E283" s="89"/>
      <c r="F283" s="89"/>
      <c r="G283" s="89"/>
      <c r="H283" s="89"/>
      <c r="I283" s="89"/>
      <c r="J283" s="89"/>
      <c r="K283" s="89"/>
      <c r="L283" s="89"/>
      <c r="M283" s="89"/>
      <c r="N283" s="89"/>
      <c r="O283" s="89"/>
      <c r="P283" s="89"/>
      <c r="Q283" s="89"/>
      <c r="R283" s="89"/>
      <c r="S283" s="89"/>
      <c r="T283" s="89"/>
      <c r="U283" s="89"/>
      <c r="V283" s="89"/>
      <c r="W283" s="89"/>
      <c r="X283" s="89"/>
      <c r="Y283" s="89"/>
      <c r="Z283" s="89"/>
      <c r="AA283" s="89"/>
    </row>
    <row r="284" spans="1:27" ht="12.95">
      <c r="A284" s="89"/>
      <c r="B284" s="89"/>
      <c r="C284" s="89"/>
      <c r="D284" s="89"/>
      <c r="E284" s="89"/>
      <c r="F284" s="89"/>
      <c r="G284" s="89"/>
      <c r="H284" s="89"/>
      <c r="I284" s="89"/>
      <c r="J284" s="89"/>
      <c r="K284" s="89"/>
      <c r="L284" s="89"/>
      <c r="M284" s="89"/>
      <c r="N284" s="89"/>
      <c r="O284" s="89"/>
      <c r="P284" s="89"/>
      <c r="Q284" s="89"/>
      <c r="R284" s="89"/>
      <c r="S284" s="89"/>
      <c r="T284" s="89"/>
      <c r="U284" s="89"/>
      <c r="V284" s="89"/>
      <c r="W284" s="89"/>
      <c r="X284" s="89"/>
      <c r="Y284" s="89"/>
      <c r="Z284" s="89"/>
      <c r="AA284" s="89"/>
    </row>
    <row r="285" spans="1:27" ht="12.95">
      <c r="A285" s="89"/>
      <c r="B285" s="89"/>
      <c r="C285" s="89"/>
      <c r="D285" s="89"/>
      <c r="E285" s="89"/>
      <c r="F285" s="89"/>
      <c r="G285" s="89"/>
      <c r="H285" s="89"/>
      <c r="I285" s="89"/>
      <c r="J285" s="89"/>
      <c r="K285" s="89"/>
      <c r="L285" s="89"/>
      <c r="M285" s="89"/>
      <c r="N285" s="89"/>
      <c r="O285" s="89"/>
      <c r="P285" s="89"/>
      <c r="Q285" s="89"/>
      <c r="R285" s="89"/>
      <c r="S285" s="89"/>
      <c r="T285" s="89"/>
      <c r="U285" s="89"/>
      <c r="V285" s="89"/>
      <c r="W285" s="89"/>
      <c r="X285" s="89"/>
      <c r="Y285" s="89"/>
      <c r="Z285" s="89"/>
      <c r="AA285" s="89"/>
    </row>
    <row r="286" spans="1:27" ht="12.95">
      <c r="A286" s="89"/>
      <c r="B286" s="89"/>
      <c r="C286" s="89"/>
      <c r="D286" s="89"/>
      <c r="E286" s="89"/>
      <c r="F286" s="89"/>
      <c r="G286" s="89"/>
      <c r="H286" s="89"/>
      <c r="I286" s="89"/>
      <c r="J286" s="89"/>
      <c r="K286" s="89"/>
      <c r="L286" s="89"/>
      <c r="M286" s="89"/>
      <c r="N286" s="89"/>
      <c r="O286" s="89"/>
      <c r="P286" s="89"/>
      <c r="Q286" s="89"/>
      <c r="R286" s="89"/>
      <c r="S286" s="89"/>
      <c r="T286" s="89"/>
      <c r="U286" s="89"/>
      <c r="V286" s="89"/>
      <c r="W286" s="89"/>
      <c r="X286" s="89"/>
      <c r="Y286" s="89"/>
      <c r="Z286" s="89"/>
      <c r="AA286" s="89"/>
    </row>
    <row r="287" spans="1:27" ht="12.95">
      <c r="A287" s="89"/>
      <c r="B287" s="89"/>
      <c r="C287" s="89"/>
      <c r="D287" s="89"/>
      <c r="E287" s="89"/>
      <c r="F287" s="89"/>
      <c r="G287" s="89"/>
      <c r="H287" s="89"/>
      <c r="I287" s="89"/>
      <c r="J287" s="89"/>
      <c r="K287" s="89"/>
      <c r="L287" s="89"/>
      <c r="M287" s="89"/>
      <c r="N287" s="89"/>
      <c r="O287" s="89"/>
      <c r="P287" s="89"/>
      <c r="Q287" s="89"/>
      <c r="R287" s="89"/>
      <c r="S287" s="89"/>
      <c r="T287" s="89"/>
      <c r="U287" s="89"/>
      <c r="V287" s="89"/>
      <c r="W287" s="89"/>
      <c r="X287" s="89"/>
      <c r="Y287" s="89"/>
      <c r="Z287" s="89"/>
      <c r="AA287" s="89"/>
    </row>
    <row r="288" spans="1:27" ht="12.95">
      <c r="A288" s="89"/>
      <c r="B288" s="89"/>
      <c r="C288" s="89"/>
      <c r="D288" s="89"/>
      <c r="E288" s="89"/>
      <c r="F288" s="89"/>
      <c r="G288" s="89"/>
      <c r="H288" s="89"/>
      <c r="I288" s="89"/>
      <c r="J288" s="89"/>
      <c r="K288" s="89"/>
      <c r="L288" s="89"/>
      <c r="M288" s="89"/>
      <c r="N288" s="89"/>
      <c r="O288" s="89"/>
      <c r="P288" s="89"/>
      <c r="Q288" s="89"/>
      <c r="R288" s="89"/>
      <c r="S288" s="89"/>
      <c r="T288" s="89"/>
      <c r="U288" s="89"/>
      <c r="V288" s="89"/>
      <c r="W288" s="89"/>
      <c r="X288" s="89"/>
      <c r="Y288" s="89"/>
      <c r="Z288" s="89"/>
      <c r="AA288" s="89"/>
    </row>
    <row r="289" spans="1:27" ht="12.95">
      <c r="A289" s="89"/>
      <c r="B289" s="89"/>
      <c r="C289" s="89"/>
      <c r="D289" s="89"/>
      <c r="E289" s="89"/>
      <c r="F289" s="89"/>
      <c r="G289" s="89"/>
      <c r="H289" s="89"/>
      <c r="I289" s="89"/>
      <c r="J289" s="89"/>
      <c r="K289" s="89"/>
      <c r="L289" s="89"/>
      <c r="M289" s="89"/>
      <c r="N289" s="89"/>
      <c r="O289" s="89"/>
      <c r="P289" s="89"/>
      <c r="Q289" s="89"/>
      <c r="R289" s="89"/>
      <c r="S289" s="89"/>
      <c r="T289" s="89"/>
      <c r="U289" s="89"/>
      <c r="V289" s="89"/>
      <c r="W289" s="89"/>
      <c r="X289" s="89"/>
      <c r="Y289" s="89"/>
      <c r="Z289" s="89"/>
      <c r="AA289" s="89"/>
    </row>
    <row r="290" spans="1:27" ht="12.95">
      <c r="A290" s="89"/>
      <c r="B290" s="89"/>
      <c r="C290" s="89"/>
      <c r="D290" s="89"/>
      <c r="E290" s="89"/>
      <c r="F290" s="89"/>
      <c r="G290" s="89"/>
      <c r="H290" s="89"/>
      <c r="I290" s="89"/>
      <c r="J290" s="89"/>
      <c r="K290" s="89"/>
      <c r="L290" s="89"/>
      <c r="M290" s="89"/>
      <c r="N290" s="89"/>
      <c r="O290" s="89"/>
      <c r="P290" s="89"/>
      <c r="Q290" s="89"/>
      <c r="R290" s="89"/>
      <c r="S290" s="89"/>
      <c r="T290" s="89"/>
      <c r="U290" s="89"/>
      <c r="V290" s="89"/>
      <c r="W290" s="89"/>
      <c r="X290" s="89"/>
      <c r="Y290" s="89"/>
      <c r="Z290" s="89"/>
      <c r="AA290" s="89"/>
    </row>
    <row r="291" spans="1:27" ht="12.95">
      <c r="A291" s="89"/>
      <c r="B291" s="89"/>
      <c r="C291" s="89"/>
      <c r="D291" s="89"/>
      <c r="E291" s="89"/>
      <c r="F291" s="89"/>
      <c r="G291" s="89"/>
      <c r="H291" s="89"/>
      <c r="I291" s="89"/>
      <c r="J291" s="89"/>
      <c r="K291" s="89"/>
      <c r="L291" s="89"/>
      <c r="M291" s="89"/>
      <c r="N291" s="89"/>
      <c r="O291" s="89"/>
      <c r="P291" s="89"/>
      <c r="Q291" s="89"/>
      <c r="R291" s="89"/>
      <c r="S291" s="89"/>
      <c r="T291" s="89"/>
      <c r="U291" s="89"/>
      <c r="V291" s="89"/>
      <c r="W291" s="89"/>
      <c r="X291" s="89"/>
      <c r="Y291" s="89"/>
      <c r="Z291" s="89"/>
      <c r="AA291" s="89"/>
    </row>
    <row r="292" spans="1:27" ht="12.95">
      <c r="A292" s="89"/>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c r="AA292" s="89"/>
    </row>
    <row r="293" spans="1:27" ht="12.95">
      <c r="A293" s="89"/>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c r="AA293" s="89"/>
    </row>
    <row r="294" spans="1:27" ht="12.95">
      <c r="A294" s="89"/>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c r="AA294" s="89"/>
    </row>
    <row r="295" spans="1:27" ht="12.95">
      <c r="A295" s="89"/>
      <c r="B295" s="89"/>
      <c r="C295" s="89"/>
      <c r="D295" s="89"/>
      <c r="E295" s="89"/>
      <c r="F295" s="89"/>
      <c r="G295" s="89"/>
      <c r="H295" s="89"/>
      <c r="I295" s="89"/>
      <c r="J295" s="89"/>
      <c r="K295" s="89"/>
      <c r="L295" s="89"/>
      <c r="M295" s="89"/>
      <c r="N295" s="89"/>
      <c r="O295" s="89"/>
      <c r="P295" s="89"/>
      <c r="Q295" s="89"/>
      <c r="R295" s="89"/>
      <c r="S295" s="89"/>
      <c r="T295" s="89"/>
      <c r="U295" s="89"/>
      <c r="V295" s="89"/>
      <c r="W295" s="89"/>
      <c r="X295" s="89"/>
      <c r="Y295" s="89"/>
      <c r="Z295" s="89"/>
      <c r="AA295" s="89"/>
    </row>
    <row r="296" spans="1:27" ht="12.95">
      <c r="A296" s="89"/>
      <c r="B296" s="89"/>
      <c r="C296" s="89"/>
      <c r="D296" s="89"/>
      <c r="E296" s="89"/>
      <c r="F296" s="89"/>
      <c r="G296" s="89"/>
      <c r="H296" s="89"/>
      <c r="I296" s="89"/>
      <c r="J296" s="89"/>
      <c r="K296" s="89"/>
      <c r="L296" s="89"/>
      <c r="M296" s="89"/>
      <c r="N296" s="89"/>
      <c r="O296" s="89"/>
      <c r="P296" s="89"/>
      <c r="Q296" s="89"/>
      <c r="R296" s="89"/>
      <c r="S296" s="89"/>
      <c r="T296" s="89"/>
      <c r="U296" s="89"/>
      <c r="V296" s="89"/>
      <c r="W296" s="89"/>
      <c r="X296" s="89"/>
      <c r="Y296" s="89"/>
      <c r="Z296" s="89"/>
      <c r="AA296" s="89"/>
    </row>
    <row r="297" spans="1:27" ht="12.95">
      <c r="A297" s="89"/>
      <c r="B297" s="89"/>
      <c r="C297" s="89"/>
      <c r="D297" s="89"/>
      <c r="E297" s="89"/>
      <c r="F297" s="89"/>
      <c r="G297" s="89"/>
      <c r="H297" s="89"/>
      <c r="I297" s="89"/>
      <c r="J297" s="89"/>
      <c r="K297" s="89"/>
      <c r="L297" s="89"/>
      <c r="M297" s="89"/>
      <c r="N297" s="89"/>
      <c r="O297" s="89"/>
      <c r="P297" s="89"/>
      <c r="Q297" s="89"/>
      <c r="R297" s="89"/>
      <c r="S297" s="89"/>
      <c r="T297" s="89"/>
      <c r="U297" s="89"/>
      <c r="V297" s="89"/>
      <c r="W297" s="89"/>
      <c r="X297" s="89"/>
      <c r="Y297" s="89"/>
      <c r="Z297" s="89"/>
      <c r="AA297" s="89"/>
    </row>
    <row r="298" spans="1:27" ht="12.95">
      <c r="A298" s="89"/>
      <c r="B298" s="89"/>
      <c r="C298" s="89"/>
      <c r="D298" s="89"/>
      <c r="E298" s="89"/>
      <c r="F298" s="89"/>
      <c r="G298" s="89"/>
      <c r="H298" s="89"/>
      <c r="I298" s="89"/>
      <c r="J298" s="89"/>
      <c r="K298" s="89"/>
      <c r="L298" s="89"/>
      <c r="M298" s="89"/>
      <c r="N298" s="89"/>
      <c r="O298" s="89"/>
      <c r="P298" s="89"/>
      <c r="Q298" s="89"/>
      <c r="R298" s="89"/>
      <c r="S298" s="89"/>
      <c r="T298" s="89"/>
      <c r="U298" s="89"/>
      <c r="V298" s="89"/>
      <c r="W298" s="89"/>
      <c r="X298" s="89"/>
      <c r="Y298" s="89"/>
      <c r="Z298" s="89"/>
      <c r="AA298" s="89"/>
    </row>
    <row r="299" spans="1:27" ht="12.95">
      <c r="A299" s="89"/>
      <c r="B299" s="89"/>
      <c r="C299" s="89"/>
      <c r="D299" s="89"/>
      <c r="E299" s="89"/>
      <c r="F299" s="89"/>
      <c r="G299" s="89"/>
      <c r="H299" s="89"/>
      <c r="I299" s="89"/>
      <c r="J299" s="89"/>
      <c r="K299" s="89"/>
      <c r="L299" s="89"/>
      <c r="M299" s="89"/>
      <c r="N299" s="89"/>
      <c r="O299" s="89"/>
      <c r="P299" s="89"/>
      <c r="Q299" s="89"/>
      <c r="R299" s="89"/>
      <c r="S299" s="89"/>
      <c r="T299" s="89"/>
      <c r="U299" s="89"/>
      <c r="V299" s="89"/>
      <c r="W299" s="89"/>
      <c r="X299" s="89"/>
      <c r="Y299" s="89"/>
      <c r="Z299" s="89"/>
      <c r="AA299" s="89"/>
    </row>
    <row r="300" spans="1:27" ht="12.95">
      <c r="A300" s="89"/>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89"/>
      <c r="Z300" s="89"/>
      <c r="AA300" s="89"/>
    </row>
    <row r="301" spans="1:27" ht="12.95">
      <c r="A301" s="89"/>
      <c r="B301" s="89"/>
      <c r="C301" s="89"/>
      <c r="D301" s="89"/>
      <c r="E301" s="89"/>
      <c r="F301" s="89"/>
      <c r="G301" s="89"/>
      <c r="H301" s="89"/>
      <c r="I301" s="89"/>
      <c r="J301" s="89"/>
      <c r="K301" s="89"/>
      <c r="L301" s="89"/>
      <c r="M301" s="89"/>
      <c r="N301" s="89"/>
      <c r="O301" s="89"/>
      <c r="P301" s="89"/>
      <c r="Q301" s="89"/>
      <c r="R301" s="89"/>
      <c r="S301" s="89"/>
      <c r="T301" s="89"/>
      <c r="U301" s="89"/>
      <c r="V301" s="89"/>
      <c r="W301" s="89"/>
      <c r="X301" s="89"/>
      <c r="Y301" s="89"/>
      <c r="Z301" s="89"/>
      <c r="AA301" s="89"/>
    </row>
    <row r="302" spans="1:27" ht="12.95">
      <c r="A302" s="89"/>
      <c r="B302" s="89"/>
      <c r="C302" s="89"/>
      <c r="D302" s="89"/>
      <c r="E302" s="89"/>
      <c r="F302" s="89"/>
      <c r="G302" s="89"/>
      <c r="H302" s="89"/>
      <c r="I302" s="89"/>
      <c r="J302" s="89"/>
      <c r="K302" s="89"/>
      <c r="L302" s="89"/>
      <c r="M302" s="89"/>
      <c r="N302" s="89"/>
      <c r="O302" s="89"/>
      <c r="P302" s="89"/>
      <c r="Q302" s="89"/>
      <c r="R302" s="89"/>
      <c r="S302" s="89"/>
      <c r="T302" s="89"/>
      <c r="U302" s="89"/>
      <c r="V302" s="89"/>
      <c r="W302" s="89"/>
      <c r="X302" s="89"/>
      <c r="Y302" s="89"/>
      <c r="Z302" s="89"/>
      <c r="AA302" s="89"/>
    </row>
    <row r="303" spans="1:27" ht="12.95">
      <c r="A303" s="89"/>
      <c r="B303" s="89"/>
      <c r="C303" s="89"/>
      <c r="D303" s="89"/>
      <c r="E303" s="89"/>
      <c r="F303" s="89"/>
      <c r="G303" s="89"/>
      <c r="H303" s="89"/>
      <c r="I303" s="89"/>
      <c r="J303" s="89"/>
      <c r="K303" s="89"/>
      <c r="L303" s="89"/>
      <c r="M303" s="89"/>
      <c r="N303" s="89"/>
      <c r="O303" s="89"/>
      <c r="P303" s="89"/>
      <c r="Q303" s="89"/>
      <c r="R303" s="89"/>
      <c r="S303" s="89"/>
      <c r="T303" s="89"/>
      <c r="U303" s="89"/>
      <c r="V303" s="89"/>
      <c r="W303" s="89"/>
      <c r="X303" s="89"/>
      <c r="Y303" s="89"/>
      <c r="Z303" s="89"/>
      <c r="AA303" s="89"/>
    </row>
    <row r="304" spans="1:27" ht="12.95">
      <c r="A304" s="89"/>
      <c r="B304" s="89"/>
      <c r="C304" s="89"/>
      <c r="D304" s="89"/>
      <c r="E304" s="89"/>
      <c r="F304" s="89"/>
      <c r="G304" s="89"/>
      <c r="H304" s="89"/>
      <c r="I304" s="89"/>
      <c r="J304" s="89"/>
      <c r="K304" s="89"/>
      <c r="L304" s="89"/>
      <c r="M304" s="89"/>
      <c r="N304" s="89"/>
      <c r="O304" s="89"/>
      <c r="P304" s="89"/>
      <c r="Q304" s="89"/>
      <c r="R304" s="89"/>
      <c r="S304" s="89"/>
      <c r="T304" s="89"/>
      <c r="U304" s="89"/>
      <c r="V304" s="89"/>
      <c r="W304" s="89"/>
      <c r="X304" s="89"/>
      <c r="Y304" s="89"/>
      <c r="Z304" s="89"/>
      <c r="AA304" s="89"/>
    </row>
    <row r="305" spans="1:27" ht="12.95">
      <c r="A305" s="89"/>
      <c r="B305" s="89"/>
      <c r="C305" s="89"/>
      <c r="D305" s="89"/>
      <c r="E305" s="89"/>
      <c r="F305" s="89"/>
      <c r="G305" s="89"/>
      <c r="H305" s="89"/>
      <c r="I305" s="89"/>
      <c r="J305" s="89"/>
      <c r="K305" s="89"/>
      <c r="L305" s="89"/>
      <c r="M305" s="89"/>
      <c r="N305" s="89"/>
      <c r="O305" s="89"/>
      <c r="P305" s="89"/>
      <c r="Q305" s="89"/>
      <c r="R305" s="89"/>
      <c r="S305" s="89"/>
      <c r="T305" s="89"/>
      <c r="U305" s="89"/>
      <c r="V305" s="89"/>
      <c r="W305" s="89"/>
      <c r="X305" s="89"/>
      <c r="Y305" s="89"/>
      <c r="Z305" s="89"/>
      <c r="AA305" s="89"/>
    </row>
    <row r="306" spans="1:27" ht="12.95">
      <c r="A306" s="89"/>
      <c r="B306" s="89"/>
      <c r="C306" s="89"/>
      <c r="D306" s="89"/>
      <c r="E306" s="89"/>
      <c r="F306" s="89"/>
      <c r="G306" s="89"/>
      <c r="H306" s="89"/>
      <c r="I306" s="89"/>
      <c r="J306" s="89"/>
      <c r="K306" s="89"/>
      <c r="L306" s="89"/>
      <c r="M306" s="89"/>
      <c r="N306" s="89"/>
      <c r="O306" s="89"/>
      <c r="P306" s="89"/>
      <c r="Q306" s="89"/>
      <c r="R306" s="89"/>
      <c r="S306" s="89"/>
      <c r="T306" s="89"/>
      <c r="U306" s="89"/>
      <c r="V306" s="89"/>
      <c r="W306" s="89"/>
      <c r="X306" s="89"/>
      <c r="Y306" s="89"/>
      <c r="Z306" s="89"/>
      <c r="AA306" s="89"/>
    </row>
    <row r="307" spans="1:27" ht="12.95">
      <c r="A307" s="89"/>
      <c r="B307" s="89"/>
      <c r="C307" s="89"/>
      <c r="D307" s="89"/>
      <c r="E307" s="89"/>
      <c r="F307" s="89"/>
      <c r="G307" s="89"/>
      <c r="H307" s="89"/>
      <c r="I307" s="89"/>
      <c r="J307" s="89"/>
      <c r="K307" s="89"/>
      <c r="L307" s="89"/>
      <c r="M307" s="89"/>
      <c r="N307" s="89"/>
      <c r="O307" s="89"/>
      <c r="P307" s="89"/>
      <c r="Q307" s="89"/>
      <c r="R307" s="89"/>
      <c r="S307" s="89"/>
      <c r="T307" s="89"/>
      <c r="U307" s="89"/>
      <c r="V307" s="89"/>
      <c r="W307" s="89"/>
      <c r="X307" s="89"/>
      <c r="Y307" s="89"/>
      <c r="Z307" s="89"/>
      <c r="AA307" s="89"/>
    </row>
    <row r="308" spans="1:27" ht="12.95">
      <c r="A308" s="89"/>
      <c r="B308" s="89"/>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c r="AA308" s="89"/>
    </row>
    <row r="309" spans="1:27" ht="12.95">
      <c r="A309" s="89"/>
      <c r="B309" s="89"/>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row>
    <row r="310" spans="1:27" ht="12.95">
      <c r="A310" s="89"/>
      <c r="B310" s="89"/>
      <c r="C310" s="89"/>
      <c r="D310" s="89"/>
      <c r="E310" s="89"/>
      <c r="F310" s="89"/>
      <c r="G310" s="89"/>
      <c r="H310" s="89"/>
      <c r="I310" s="89"/>
      <c r="J310" s="89"/>
      <c r="K310" s="89"/>
      <c r="L310" s="89"/>
      <c r="M310" s="89"/>
      <c r="N310" s="89"/>
      <c r="O310" s="89"/>
      <c r="P310" s="89"/>
      <c r="Q310" s="89"/>
      <c r="R310" s="89"/>
      <c r="S310" s="89"/>
      <c r="T310" s="89"/>
      <c r="U310" s="89"/>
      <c r="V310" s="89"/>
      <c r="W310" s="89"/>
      <c r="X310" s="89"/>
      <c r="Y310" s="89"/>
      <c r="Z310" s="89"/>
      <c r="AA310" s="89"/>
    </row>
    <row r="311" spans="1:27" ht="12.95">
      <c r="A311" s="89"/>
      <c r="B311" s="89"/>
      <c r="C311" s="89"/>
      <c r="D311" s="89"/>
      <c r="E311" s="89"/>
      <c r="F311" s="89"/>
      <c r="G311" s="89"/>
      <c r="H311" s="89"/>
      <c r="I311" s="89"/>
      <c r="J311" s="89"/>
      <c r="K311" s="89"/>
      <c r="L311" s="89"/>
      <c r="M311" s="89"/>
      <c r="N311" s="89"/>
      <c r="O311" s="89"/>
      <c r="P311" s="89"/>
      <c r="Q311" s="89"/>
      <c r="R311" s="89"/>
      <c r="S311" s="89"/>
      <c r="T311" s="89"/>
      <c r="U311" s="89"/>
      <c r="V311" s="89"/>
      <c r="W311" s="89"/>
      <c r="X311" s="89"/>
      <c r="Y311" s="89"/>
      <c r="Z311" s="89"/>
      <c r="AA311" s="89"/>
    </row>
    <row r="312" spans="1:27" ht="12.95">
      <c r="A312" s="89"/>
      <c r="B312" s="89"/>
      <c r="C312" s="89"/>
      <c r="D312" s="89"/>
      <c r="E312" s="89"/>
      <c r="F312" s="89"/>
      <c r="G312" s="89"/>
      <c r="H312" s="89"/>
      <c r="I312" s="89"/>
      <c r="J312" s="89"/>
      <c r="K312" s="89"/>
      <c r="L312" s="89"/>
      <c r="M312" s="89"/>
      <c r="N312" s="89"/>
      <c r="O312" s="89"/>
      <c r="P312" s="89"/>
      <c r="Q312" s="89"/>
      <c r="R312" s="89"/>
      <c r="S312" s="89"/>
      <c r="T312" s="89"/>
      <c r="U312" s="89"/>
      <c r="V312" s="89"/>
      <c r="W312" s="89"/>
      <c r="X312" s="89"/>
      <c r="Y312" s="89"/>
      <c r="Z312" s="89"/>
      <c r="AA312" s="89"/>
    </row>
    <row r="313" spans="1:27" ht="12.95">
      <c r="A313" s="89"/>
      <c r="B313" s="89"/>
      <c r="C313" s="89"/>
      <c r="D313" s="89"/>
      <c r="E313" s="89"/>
      <c r="F313" s="89"/>
      <c r="G313" s="89"/>
      <c r="H313" s="89"/>
      <c r="I313" s="89"/>
      <c r="J313" s="89"/>
      <c r="K313" s="89"/>
      <c r="L313" s="89"/>
      <c r="M313" s="89"/>
      <c r="N313" s="89"/>
      <c r="O313" s="89"/>
      <c r="P313" s="89"/>
      <c r="Q313" s="89"/>
      <c r="R313" s="89"/>
      <c r="S313" s="89"/>
      <c r="T313" s="89"/>
      <c r="U313" s="89"/>
      <c r="V313" s="89"/>
      <c r="W313" s="89"/>
      <c r="X313" s="89"/>
      <c r="Y313" s="89"/>
      <c r="Z313" s="89"/>
      <c r="AA313" s="89"/>
    </row>
    <row r="314" spans="1:27" ht="12.95">
      <c r="A314" s="89"/>
      <c r="B314" s="89"/>
      <c r="C314" s="89"/>
      <c r="D314" s="89"/>
      <c r="E314" s="89"/>
      <c r="F314" s="89"/>
      <c r="G314" s="89"/>
      <c r="H314" s="89"/>
      <c r="I314" s="89"/>
      <c r="J314" s="89"/>
      <c r="K314" s="89"/>
      <c r="L314" s="89"/>
      <c r="M314" s="89"/>
      <c r="N314" s="89"/>
      <c r="O314" s="89"/>
      <c r="P314" s="89"/>
      <c r="Q314" s="89"/>
      <c r="R314" s="89"/>
      <c r="S314" s="89"/>
      <c r="T314" s="89"/>
      <c r="U314" s="89"/>
      <c r="V314" s="89"/>
      <c r="W314" s="89"/>
      <c r="X314" s="89"/>
      <c r="Y314" s="89"/>
      <c r="Z314" s="89"/>
      <c r="AA314" s="89"/>
    </row>
    <row r="315" spans="1:27" ht="12.95">
      <c r="A315" s="89"/>
      <c r="B315" s="89"/>
      <c r="C315" s="89"/>
      <c r="D315" s="89"/>
      <c r="E315" s="89"/>
      <c r="F315" s="89"/>
      <c r="G315" s="89"/>
      <c r="H315" s="89"/>
      <c r="I315" s="89"/>
      <c r="J315" s="89"/>
      <c r="K315" s="89"/>
      <c r="L315" s="89"/>
      <c r="M315" s="89"/>
      <c r="N315" s="89"/>
      <c r="O315" s="89"/>
      <c r="P315" s="89"/>
      <c r="Q315" s="89"/>
      <c r="R315" s="89"/>
      <c r="S315" s="89"/>
      <c r="T315" s="89"/>
      <c r="U315" s="89"/>
      <c r="V315" s="89"/>
      <c r="W315" s="89"/>
      <c r="X315" s="89"/>
      <c r="Y315" s="89"/>
      <c r="Z315" s="89"/>
      <c r="AA315" s="89"/>
    </row>
    <row r="316" spans="1:27" ht="12.95">
      <c r="A316" s="89"/>
      <c r="B316" s="89"/>
      <c r="C316" s="89"/>
      <c r="D316" s="89"/>
      <c r="E316" s="89"/>
      <c r="F316" s="89"/>
      <c r="G316" s="89"/>
      <c r="H316" s="89"/>
      <c r="I316" s="89"/>
      <c r="J316" s="89"/>
      <c r="K316" s="89"/>
      <c r="L316" s="89"/>
      <c r="M316" s="89"/>
      <c r="N316" s="89"/>
      <c r="O316" s="89"/>
      <c r="P316" s="89"/>
      <c r="Q316" s="89"/>
      <c r="R316" s="89"/>
      <c r="S316" s="89"/>
      <c r="T316" s="89"/>
      <c r="U316" s="89"/>
      <c r="V316" s="89"/>
      <c r="W316" s="89"/>
      <c r="X316" s="89"/>
      <c r="Y316" s="89"/>
      <c r="Z316" s="89"/>
      <c r="AA316" s="89"/>
    </row>
    <row r="317" spans="1:27" ht="12.95">
      <c r="A317" s="89"/>
      <c r="B317" s="89"/>
      <c r="C317" s="89"/>
      <c r="D317" s="89"/>
      <c r="E317" s="89"/>
      <c r="F317" s="89"/>
      <c r="G317" s="89"/>
      <c r="H317" s="89"/>
      <c r="I317" s="89"/>
      <c r="J317" s="89"/>
      <c r="K317" s="89"/>
      <c r="L317" s="89"/>
      <c r="M317" s="89"/>
      <c r="N317" s="89"/>
      <c r="O317" s="89"/>
      <c r="P317" s="89"/>
      <c r="Q317" s="89"/>
      <c r="R317" s="89"/>
      <c r="S317" s="89"/>
      <c r="T317" s="89"/>
      <c r="U317" s="89"/>
      <c r="V317" s="89"/>
      <c r="W317" s="89"/>
      <c r="X317" s="89"/>
      <c r="Y317" s="89"/>
      <c r="Z317" s="89"/>
      <c r="AA317" s="89"/>
    </row>
    <row r="318" spans="1:27" ht="12.95">
      <c r="A318" s="89"/>
      <c r="B318" s="89"/>
      <c r="C318" s="89"/>
      <c r="D318" s="89"/>
      <c r="E318" s="89"/>
      <c r="F318" s="89"/>
      <c r="G318" s="89"/>
      <c r="H318" s="89"/>
      <c r="I318" s="89"/>
      <c r="J318" s="89"/>
      <c r="K318" s="89"/>
      <c r="L318" s="89"/>
      <c r="M318" s="89"/>
      <c r="N318" s="89"/>
      <c r="O318" s="89"/>
      <c r="P318" s="89"/>
      <c r="Q318" s="89"/>
      <c r="R318" s="89"/>
      <c r="S318" s="89"/>
      <c r="T318" s="89"/>
      <c r="U318" s="89"/>
      <c r="V318" s="89"/>
      <c r="W318" s="89"/>
      <c r="X318" s="89"/>
      <c r="Y318" s="89"/>
      <c r="Z318" s="89"/>
      <c r="AA318" s="89"/>
    </row>
    <row r="319" spans="1:27" ht="12.95">
      <c r="A319" s="89"/>
      <c r="B319" s="89"/>
      <c r="C319" s="89"/>
      <c r="D319" s="89"/>
      <c r="E319" s="89"/>
      <c r="F319" s="89"/>
      <c r="G319" s="89"/>
      <c r="H319" s="89"/>
      <c r="I319" s="89"/>
      <c r="J319" s="89"/>
      <c r="K319" s="89"/>
      <c r="L319" s="89"/>
      <c r="M319" s="89"/>
      <c r="N319" s="89"/>
      <c r="O319" s="89"/>
      <c r="P319" s="89"/>
      <c r="Q319" s="89"/>
      <c r="R319" s="89"/>
      <c r="S319" s="89"/>
      <c r="T319" s="89"/>
      <c r="U319" s="89"/>
      <c r="V319" s="89"/>
      <c r="W319" s="89"/>
      <c r="X319" s="89"/>
      <c r="Y319" s="89"/>
      <c r="Z319" s="89"/>
      <c r="AA319" s="89"/>
    </row>
    <row r="320" spans="1:27" ht="12.95">
      <c r="A320" s="89"/>
      <c r="B320" s="89"/>
      <c r="C320" s="89"/>
      <c r="D320" s="89"/>
      <c r="E320" s="89"/>
      <c r="F320" s="89"/>
      <c r="G320" s="89"/>
      <c r="H320" s="89"/>
      <c r="I320" s="89"/>
      <c r="J320" s="89"/>
      <c r="K320" s="89"/>
      <c r="L320" s="89"/>
      <c r="M320" s="89"/>
      <c r="N320" s="89"/>
      <c r="O320" s="89"/>
      <c r="P320" s="89"/>
      <c r="Q320" s="89"/>
      <c r="R320" s="89"/>
      <c r="S320" s="89"/>
      <c r="T320" s="89"/>
      <c r="U320" s="89"/>
      <c r="V320" s="89"/>
      <c r="W320" s="89"/>
      <c r="X320" s="89"/>
      <c r="Y320" s="89"/>
      <c r="Z320" s="89"/>
      <c r="AA320" s="89"/>
    </row>
    <row r="321" spans="1:27" ht="12.95">
      <c r="A321" s="89"/>
      <c r="B321" s="89"/>
      <c r="C321" s="89"/>
      <c r="D321" s="89"/>
      <c r="E321" s="89"/>
      <c r="F321" s="89"/>
      <c r="G321" s="89"/>
      <c r="H321" s="89"/>
      <c r="I321" s="89"/>
      <c r="J321" s="89"/>
      <c r="K321" s="89"/>
      <c r="L321" s="89"/>
      <c r="M321" s="89"/>
      <c r="N321" s="89"/>
      <c r="O321" s="89"/>
      <c r="P321" s="89"/>
      <c r="Q321" s="89"/>
      <c r="R321" s="89"/>
      <c r="S321" s="89"/>
      <c r="T321" s="89"/>
      <c r="U321" s="89"/>
      <c r="V321" s="89"/>
      <c r="W321" s="89"/>
      <c r="X321" s="89"/>
      <c r="Y321" s="89"/>
      <c r="Z321" s="89"/>
      <c r="AA321" s="89"/>
    </row>
    <row r="322" spans="1:27" ht="12.95">
      <c r="A322" s="89"/>
      <c r="B322" s="89"/>
      <c r="C322" s="89"/>
      <c r="D322" s="89"/>
      <c r="E322" s="89"/>
      <c r="F322" s="89"/>
      <c r="G322" s="89"/>
      <c r="H322" s="89"/>
      <c r="I322" s="89"/>
      <c r="J322" s="89"/>
      <c r="K322" s="89"/>
      <c r="L322" s="89"/>
      <c r="M322" s="89"/>
      <c r="N322" s="89"/>
      <c r="O322" s="89"/>
      <c r="P322" s="89"/>
      <c r="Q322" s="89"/>
      <c r="R322" s="89"/>
      <c r="S322" s="89"/>
      <c r="T322" s="89"/>
      <c r="U322" s="89"/>
      <c r="V322" s="89"/>
      <c r="W322" s="89"/>
      <c r="X322" s="89"/>
      <c r="Y322" s="89"/>
      <c r="Z322" s="89"/>
      <c r="AA322" s="89"/>
    </row>
    <row r="323" spans="1:27" ht="12.95">
      <c r="A323" s="89"/>
      <c r="B323" s="89"/>
      <c r="C323" s="89"/>
      <c r="D323" s="89"/>
      <c r="E323" s="89"/>
      <c r="F323" s="89"/>
      <c r="G323" s="89"/>
      <c r="H323" s="89"/>
      <c r="I323" s="89"/>
      <c r="J323" s="89"/>
      <c r="K323" s="89"/>
      <c r="L323" s="89"/>
      <c r="M323" s="89"/>
      <c r="N323" s="89"/>
      <c r="O323" s="89"/>
      <c r="P323" s="89"/>
      <c r="Q323" s="89"/>
      <c r="R323" s="89"/>
      <c r="S323" s="89"/>
      <c r="T323" s="89"/>
      <c r="U323" s="89"/>
      <c r="V323" s="89"/>
      <c r="W323" s="89"/>
      <c r="X323" s="89"/>
      <c r="Y323" s="89"/>
      <c r="Z323" s="89"/>
      <c r="AA323" s="89"/>
    </row>
    <row r="324" spans="1:27" ht="12.95">
      <c r="A324" s="89"/>
      <c r="B324" s="89"/>
      <c r="C324" s="89"/>
      <c r="D324" s="89"/>
      <c r="E324" s="89"/>
      <c r="F324" s="89"/>
      <c r="G324" s="89"/>
      <c r="H324" s="89"/>
      <c r="I324" s="89"/>
      <c r="J324" s="89"/>
      <c r="K324" s="89"/>
      <c r="L324" s="89"/>
      <c r="M324" s="89"/>
      <c r="N324" s="89"/>
      <c r="O324" s="89"/>
      <c r="P324" s="89"/>
      <c r="Q324" s="89"/>
      <c r="R324" s="89"/>
      <c r="S324" s="89"/>
      <c r="T324" s="89"/>
      <c r="U324" s="89"/>
      <c r="V324" s="89"/>
      <c r="W324" s="89"/>
      <c r="X324" s="89"/>
      <c r="Y324" s="89"/>
      <c r="Z324" s="89"/>
      <c r="AA324" s="89"/>
    </row>
    <row r="325" spans="1:27" ht="12.95">
      <c r="A325" s="89"/>
      <c r="B325" s="89"/>
      <c r="C325" s="89"/>
      <c r="D325" s="89"/>
      <c r="E325" s="89"/>
      <c r="F325" s="89"/>
      <c r="G325" s="89"/>
      <c r="H325" s="89"/>
      <c r="I325" s="89"/>
      <c r="J325" s="89"/>
      <c r="K325" s="89"/>
      <c r="L325" s="89"/>
      <c r="M325" s="89"/>
      <c r="N325" s="89"/>
      <c r="O325" s="89"/>
      <c r="P325" s="89"/>
      <c r="Q325" s="89"/>
      <c r="R325" s="89"/>
      <c r="S325" s="89"/>
      <c r="T325" s="89"/>
      <c r="U325" s="89"/>
      <c r="V325" s="89"/>
      <c r="W325" s="89"/>
      <c r="X325" s="89"/>
      <c r="Y325" s="89"/>
      <c r="Z325" s="89"/>
      <c r="AA325" s="89"/>
    </row>
    <row r="326" spans="1:27" ht="12.95">
      <c r="A326" s="89"/>
      <c r="B326" s="89"/>
      <c r="C326" s="89"/>
      <c r="D326" s="89"/>
      <c r="E326" s="89"/>
      <c r="F326" s="89"/>
      <c r="G326" s="89"/>
      <c r="H326" s="89"/>
      <c r="I326" s="89"/>
      <c r="J326" s="89"/>
      <c r="K326" s="89"/>
      <c r="L326" s="89"/>
      <c r="M326" s="89"/>
      <c r="N326" s="89"/>
      <c r="O326" s="89"/>
      <c r="P326" s="89"/>
      <c r="Q326" s="89"/>
      <c r="R326" s="89"/>
      <c r="S326" s="89"/>
      <c r="T326" s="89"/>
      <c r="U326" s="89"/>
      <c r="V326" s="89"/>
      <c r="W326" s="89"/>
      <c r="X326" s="89"/>
      <c r="Y326" s="89"/>
      <c r="Z326" s="89"/>
      <c r="AA326" s="89"/>
    </row>
    <row r="327" spans="1:27" ht="12.95">
      <c r="A327" s="89"/>
      <c r="B327" s="89"/>
      <c r="C327" s="89"/>
      <c r="D327" s="89"/>
      <c r="E327" s="89"/>
      <c r="F327" s="89"/>
      <c r="G327" s="89"/>
      <c r="H327" s="89"/>
      <c r="I327" s="89"/>
      <c r="J327" s="89"/>
      <c r="K327" s="89"/>
      <c r="L327" s="89"/>
      <c r="M327" s="89"/>
      <c r="N327" s="89"/>
      <c r="O327" s="89"/>
      <c r="P327" s="89"/>
      <c r="Q327" s="89"/>
      <c r="R327" s="89"/>
      <c r="S327" s="89"/>
      <c r="T327" s="89"/>
      <c r="U327" s="89"/>
      <c r="V327" s="89"/>
      <c r="W327" s="89"/>
      <c r="X327" s="89"/>
      <c r="Y327" s="89"/>
      <c r="Z327" s="89"/>
      <c r="AA327" s="89"/>
    </row>
    <row r="328" spans="1:27" ht="12.95">
      <c r="A328" s="89"/>
      <c r="B328" s="89"/>
      <c r="C328" s="89"/>
      <c r="D328" s="89"/>
      <c r="E328" s="89"/>
      <c r="F328" s="89"/>
      <c r="G328" s="89"/>
      <c r="H328" s="89"/>
      <c r="I328" s="89"/>
      <c r="J328" s="89"/>
      <c r="K328" s="89"/>
      <c r="L328" s="89"/>
      <c r="M328" s="89"/>
      <c r="N328" s="89"/>
      <c r="O328" s="89"/>
      <c r="P328" s="89"/>
      <c r="Q328" s="89"/>
      <c r="R328" s="89"/>
      <c r="S328" s="89"/>
      <c r="T328" s="89"/>
      <c r="U328" s="89"/>
      <c r="V328" s="89"/>
      <c r="W328" s="89"/>
      <c r="X328" s="89"/>
      <c r="Y328" s="89"/>
      <c r="Z328" s="89"/>
      <c r="AA328" s="89"/>
    </row>
    <row r="329" spans="1:27" ht="12.95">
      <c r="A329" s="89"/>
      <c r="B329" s="89"/>
      <c r="C329" s="89"/>
      <c r="D329" s="89"/>
      <c r="E329" s="89"/>
      <c r="F329" s="89"/>
      <c r="G329" s="89"/>
      <c r="H329" s="89"/>
      <c r="I329" s="89"/>
      <c r="J329" s="89"/>
      <c r="K329" s="89"/>
      <c r="L329" s="89"/>
      <c r="M329" s="89"/>
      <c r="N329" s="89"/>
      <c r="O329" s="89"/>
      <c r="P329" s="89"/>
      <c r="Q329" s="89"/>
      <c r="R329" s="89"/>
      <c r="S329" s="89"/>
      <c r="T329" s="89"/>
      <c r="U329" s="89"/>
      <c r="V329" s="89"/>
      <c r="W329" s="89"/>
      <c r="X329" s="89"/>
      <c r="Y329" s="89"/>
      <c r="Z329" s="89"/>
      <c r="AA329" s="89"/>
    </row>
    <row r="330" spans="1:27" ht="12.95">
      <c r="A330" s="89"/>
      <c r="B330" s="89"/>
      <c r="C330" s="89"/>
      <c r="D330" s="89"/>
      <c r="E330" s="89"/>
      <c r="F330" s="89"/>
      <c r="G330" s="89"/>
      <c r="H330" s="89"/>
      <c r="I330" s="89"/>
      <c r="J330" s="89"/>
      <c r="K330" s="89"/>
      <c r="L330" s="89"/>
      <c r="M330" s="89"/>
      <c r="N330" s="89"/>
      <c r="O330" s="89"/>
      <c r="P330" s="89"/>
      <c r="Q330" s="89"/>
      <c r="R330" s="89"/>
      <c r="S330" s="89"/>
      <c r="T330" s="89"/>
      <c r="U330" s="89"/>
      <c r="V330" s="89"/>
      <c r="W330" s="89"/>
      <c r="X330" s="89"/>
      <c r="Y330" s="89"/>
      <c r="Z330" s="89"/>
      <c r="AA330" s="89"/>
    </row>
    <row r="331" spans="1:27" ht="12.95">
      <c r="A331" s="89"/>
      <c r="B331" s="89"/>
      <c r="C331" s="89"/>
      <c r="D331" s="89"/>
      <c r="E331" s="89"/>
      <c r="F331" s="89"/>
      <c r="G331" s="89"/>
      <c r="H331" s="89"/>
      <c r="I331" s="89"/>
      <c r="J331" s="89"/>
      <c r="K331" s="89"/>
      <c r="L331" s="89"/>
      <c r="M331" s="89"/>
      <c r="N331" s="89"/>
      <c r="O331" s="89"/>
      <c r="P331" s="89"/>
      <c r="Q331" s="89"/>
      <c r="R331" s="89"/>
      <c r="S331" s="89"/>
      <c r="T331" s="89"/>
      <c r="U331" s="89"/>
      <c r="V331" s="89"/>
      <c r="W331" s="89"/>
      <c r="X331" s="89"/>
      <c r="Y331" s="89"/>
      <c r="Z331" s="89"/>
      <c r="AA331" s="89"/>
    </row>
    <row r="332" spans="1:27" ht="12.95">
      <c r="A332" s="89"/>
      <c r="B332" s="89"/>
      <c r="C332" s="89"/>
      <c r="D332" s="89"/>
      <c r="E332" s="89"/>
      <c r="F332" s="89"/>
      <c r="G332" s="89"/>
      <c r="H332" s="89"/>
      <c r="I332" s="89"/>
      <c r="J332" s="89"/>
      <c r="K332" s="89"/>
      <c r="L332" s="89"/>
      <c r="M332" s="89"/>
      <c r="N332" s="89"/>
      <c r="O332" s="89"/>
      <c r="P332" s="89"/>
      <c r="Q332" s="89"/>
      <c r="R332" s="89"/>
      <c r="S332" s="89"/>
      <c r="T332" s="89"/>
      <c r="U332" s="89"/>
      <c r="V332" s="89"/>
      <c r="W332" s="89"/>
      <c r="X332" s="89"/>
      <c r="Y332" s="89"/>
      <c r="Z332" s="89"/>
      <c r="AA332" s="89"/>
    </row>
    <row r="333" spans="1:27" ht="12.95">
      <c r="A333" s="89"/>
      <c r="B333" s="89"/>
      <c r="C333" s="89"/>
      <c r="D333" s="89"/>
      <c r="E333" s="89"/>
      <c r="F333" s="89"/>
      <c r="G333" s="89"/>
      <c r="H333" s="89"/>
      <c r="I333" s="89"/>
      <c r="J333" s="89"/>
      <c r="K333" s="89"/>
      <c r="L333" s="89"/>
      <c r="M333" s="89"/>
      <c r="N333" s="89"/>
      <c r="O333" s="89"/>
      <c r="P333" s="89"/>
      <c r="Q333" s="89"/>
      <c r="R333" s="89"/>
      <c r="S333" s="89"/>
      <c r="T333" s="89"/>
      <c r="U333" s="89"/>
      <c r="V333" s="89"/>
      <c r="W333" s="89"/>
      <c r="X333" s="89"/>
      <c r="Y333" s="89"/>
      <c r="Z333" s="89"/>
      <c r="AA333" s="89"/>
    </row>
    <row r="334" spans="1:27" ht="12.95">
      <c r="A334" s="89"/>
      <c r="B334" s="89"/>
      <c r="C334" s="89"/>
      <c r="D334" s="89"/>
      <c r="E334" s="89"/>
      <c r="F334" s="89"/>
      <c r="G334" s="89"/>
      <c r="H334" s="89"/>
      <c r="I334" s="89"/>
      <c r="J334" s="89"/>
      <c r="K334" s="89"/>
      <c r="L334" s="89"/>
      <c r="M334" s="89"/>
      <c r="N334" s="89"/>
      <c r="O334" s="89"/>
      <c r="P334" s="89"/>
      <c r="Q334" s="89"/>
      <c r="R334" s="89"/>
      <c r="S334" s="89"/>
      <c r="T334" s="89"/>
      <c r="U334" s="89"/>
      <c r="V334" s="89"/>
      <c r="W334" s="89"/>
      <c r="X334" s="89"/>
      <c r="Y334" s="89"/>
      <c r="Z334" s="89"/>
      <c r="AA334" s="89"/>
    </row>
    <row r="335" spans="1:27" ht="12.95">
      <c r="A335" s="89"/>
      <c r="B335" s="89"/>
      <c r="C335" s="89"/>
      <c r="D335" s="89"/>
      <c r="E335" s="89"/>
      <c r="F335" s="89"/>
      <c r="G335" s="89"/>
      <c r="H335" s="89"/>
      <c r="I335" s="89"/>
      <c r="J335" s="89"/>
      <c r="K335" s="89"/>
      <c r="L335" s="89"/>
      <c r="M335" s="89"/>
      <c r="N335" s="89"/>
      <c r="O335" s="89"/>
      <c r="P335" s="89"/>
      <c r="Q335" s="89"/>
      <c r="R335" s="89"/>
      <c r="S335" s="89"/>
      <c r="T335" s="89"/>
      <c r="U335" s="89"/>
      <c r="V335" s="89"/>
      <c r="W335" s="89"/>
      <c r="X335" s="89"/>
      <c r="Y335" s="89"/>
      <c r="Z335" s="89"/>
      <c r="AA335" s="89"/>
    </row>
    <row r="336" spans="1:27" ht="12.95">
      <c r="A336" s="89"/>
      <c r="B336" s="89"/>
      <c r="C336" s="89"/>
      <c r="D336" s="89"/>
      <c r="E336" s="89"/>
      <c r="F336" s="89"/>
      <c r="G336" s="89"/>
      <c r="H336" s="89"/>
      <c r="I336" s="89"/>
      <c r="J336" s="89"/>
      <c r="K336" s="89"/>
      <c r="L336" s="89"/>
      <c r="M336" s="89"/>
      <c r="N336" s="89"/>
      <c r="O336" s="89"/>
      <c r="P336" s="89"/>
      <c r="Q336" s="89"/>
      <c r="R336" s="89"/>
      <c r="S336" s="89"/>
      <c r="T336" s="89"/>
      <c r="U336" s="89"/>
      <c r="V336" s="89"/>
      <c r="W336" s="89"/>
      <c r="X336" s="89"/>
      <c r="Y336" s="89"/>
      <c r="Z336" s="89"/>
      <c r="AA336" s="89"/>
    </row>
    <row r="337" spans="1:27" ht="12.95">
      <c r="A337" s="89"/>
      <c r="B337" s="89"/>
      <c r="C337" s="89"/>
      <c r="D337" s="89"/>
      <c r="E337" s="89"/>
      <c r="F337" s="89"/>
      <c r="G337" s="89"/>
      <c r="H337" s="89"/>
      <c r="I337" s="89"/>
      <c r="J337" s="89"/>
      <c r="K337" s="89"/>
      <c r="L337" s="89"/>
      <c r="M337" s="89"/>
      <c r="N337" s="89"/>
      <c r="O337" s="89"/>
      <c r="P337" s="89"/>
      <c r="Q337" s="89"/>
      <c r="R337" s="89"/>
      <c r="S337" s="89"/>
      <c r="T337" s="89"/>
      <c r="U337" s="89"/>
      <c r="V337" s="89"/>
      <c r="W337" s="89"/>
      <c r="X337" s="89"/>
      <c r="Y337" s="89"/>
      <c r="Z337" s="89"/>
      <c r="AA337" s="89"/>
    </row>
    <row r="338" spans="1:27" ht="12.95">
      <c r="A338" s="89"/>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c r="AA338" s="89"/>
    </row>
    <row r="339" spans="1:27" ht="12.95">
      <c r="A339" s="89"/>
      <c r="B339" s="89"/>
      <c r="C339" s="89"/>
      <c r="D339" s="89"/>
      <c r="E339" s="89"/>
      <c r="F339" s="89"/>
      <c r="G339" s="89"/>
      <c r="H339" s="89"/>
      <c r="I339" s="89"/>
      <c r="J339" s="89"/>
      <c r="K339" s="89"/>
      <c r="L339" s="89"/>
      <c r="M339" s="89"/>
      <c r="N339" s="89"/>
      <c r="O339" s="89"/>
      <c r="P339" s="89"/>
      <c r="Q339" s="89"/>
      <c r="R339" s="89"/>
      <c r="S339" s="89"/>
      <c r="T339" s="89"/>
      <c r="U339" s="89"/>
      <c r="V339" s="89"/>
      <c r="W339" s="89"/>
      <c r="X339" s="89"/>
      <c r="Y339" s="89"/>
      <c r="Z339" s="89"/>
      <c r="AA339" s="89"/>
    </row>
    <row r="340" spans="1:27" ht="12.95">
      <c r="A340" s="89"/>
      <c r="B340" s="89"/>
      <c r="C340" s="89"/>
      <c r="D340" s="89"/>
      <c r="E340" s="89"/>
      <c r="F340" s="89"/>
      <c r="G340" s="89"/>
      <c r="H340" s="89"/>
      <c r="I340" s="89"/>
      <c r="J340" s="89"/>
      <c r="K340" s="89"/>
      <c r="L340" s="89"/>
      <c r="M340" s="89"/>
      <c r="N340" s="89"/>
      <c r="O340" s="89"/>
      <c r="P340" s="89"/>
      <c r="Q340" s="89"/>
      <c r="R340" s="89"/>
      <c r="S340" s="89"/>
      <c r="T340" s="89"/>
      <c r="U340" s="89"/>
      <c r="V340" s="89"/>
      <c r="W340" s="89"/>
      <c r="X340" s="89"/>
      <c r="Y340" s="89"/>
      <c r="Z340" s="89"/>
      <c r="AA340" s="89"/>
    </row>
    <row r="341" spans="1:27" ht="12.95">
      <c r="A341" s="89"/>
      <c r="B341" s="89"/>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c r="AA341" s="89"/>
    </row>
    <row r="342" spans="1:27" ht="12.95">
      <c r="A342" s="89"/>
      <c r="B342" s="89"/>
      <c r="C342" s="89"/>
      <c r="D342" s="89"/>
      <c r="E342" s="89"/>
      <c r="F342" s="89"/>
      <c r="G342" s="89"/>
      <c r="H342" s="89"/>
      <c r="I342" s="89"/>
      <c r="J342" s="89"/>
      <c r="K342" s="89"/>
      <c r="L342" s="89"/>
      <c r="M342" s="89"/>
      <c r="N342" s="89"/>
      <c r="O342" s="89"/>
      <c r="P342" s="89"/>
      <c r="Q342" s="89"/>
      <c r="R342" s="89"/>
      <c r="S342" s="89"/>
      <c r="T342" s="89"/>
      <c r="U342" s="89"/>
      <c r="V342" s="89"/>
      <c r="W342" s="89"/>
      <c r="X342" s="89"/>
      <c r="Y342" s="89"/>
      <c r="Z342" s="89"/>
      <c r="AA342" s="89"/>
    </row>
    <row r="343" spans="1:27" ht="12.95">
      <c r="A343" s="89"/>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c r="AA343" s="89"/>
    </row>
    <row r="344" spans="1:27" ht="12.95">
      <c r="A344" s="89"/>
      <c r="B344" s="89"/>
      <c r="C344" s="89"/>
      <c r="D344" s="89"/>
      <c r="E344" s="89"/>
      <c r="F344" s="89"/>
      <c r="G344" s="89"/>
      <c r="H344" s="89"/>
      <c r="I344" s="89"/>
      <c r="J344" s="89"/>
      <c r="K344" s="89"/>
      <c r="L344" s="89"/>
      <c r="M344" s="89"/>
      <c r="N344" s="89"/>
      <c r="O344" s="89"/>
      <c r="P344" s="89"/>
      <c r="Q344" s="89"/>
      <c r="R344" s="89"/>
      <c r="S344" s="89"/>
      <c r="T344" s="89"/>
      <c r="U344" s="89"/>
      <c r="V344" s="89"/>
      <c r="W344" s="89"/>
      <c r="X344" s="89"/>
      <c r="Y344" s="89"/>
      <c r="Z344" s="89"/>
      <c r="AA344" s="89"/>
    </row>
    <row r="345" spans="1:27" ht="12.95">
      <c r="A345" s="89"/>
      <c r="B345" s="89"/>
      <c r="C345" s="89"/>
      <c r="D345" s="89"/>
      <c r="E345" s="89"/>
      <c r="F345" s="89"/>
      <c r="G345" s="89"/>
      <c r="H345" s="89"/>
      <c r="I345" s="89"/>
      <c r="J345" s="89"/>
      <c r="K345" s="89"/>
      <c r="L345" s="89"/>
      <c r="M345" s="89"/>
      <c r="N345" s="89"/>
      <c r="O345" s="89"/>
      <c r="P345" s="89"/>
      <c r="Q345" s="89"/>
      <c r="R345" s="89"/>
      <c r="S345" s="89"/>
      <c r="T345" s="89"/>
      <c r="U345" s="89"/>
      <c r="V345" s="89"/>
      <c r="W345" s="89"/>
      <c r="X345" s="89"/>
      <c r="Y345" s="89"/>
      <c r="Z345" s="89"/>
      <c r="AA345" s="89"/>
    </row>
    <row r="346" spans="1:27" ht="12.95">
      <c r="A346" s="89"/>
      <c r="B346" s="89"/>
      <c r="C346" s="89"/>
      <c r="D346" s="89"/>
      <c r="E346" s="89"/>
      <c r="F346" s="89"/>
      <c r="G346" s="89"/>
      <c r="H346" s="89"/>
      <c r="I346" s="89"/>
      <c r="J346" s="89"/>
      <c r="K346" s="89"/>
      <c r="L346" s="89"/>
      <c r="M346" s="89"/>
      <c r="N346" s="89"/>
      <c r="O346" s="89"/>
      <c r="P346" s="89"/>
      <c r="Q346" s="89"/>
      <c r="R346" s="89"/>
      <c r="S346" s="89"/>
      <c r="T346" s="89"/>
      <c r="U346" s="89"/>
      <c r="V346" s="89"/>
      <c r="W346" s="89"/>
      <c r="X346" s="89"/>
      <c r="Y346" s="89"/>
      <c r="Z346" s="89"/>
      <c r="AA346" s="89"/>
    </row>
    <row r="347" spans="1:27" ht="12.95">
      <c r="A347" s="89"/>
      <c r="B347" s="89"/>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c r="AA347" s="89"/>
    </row>
    <row r="348" spans="1:27" ht="12.95">
      <c r="A348" s="89"/>
      <c r="B348" s="89"/>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row>
    <row r="349" spans="1:27" ht="12.95">
      <c r="A349" s="89"/>
      <c r="B349" s="89"/>
      <c r="C349" s="89"/>
      <c r="D349" s="89"/>
      <c r="E349" s="89"/>
      <c r="F349" s="89"/>
      <c r="G349" s="89"/>
      <c r="H349" s="89"/>
      <c r="I349" s="89"/>
      <c r="J349" s="89"/>
      <c r="K349" s="89"/>
      <c r="L349" s="89"/>
      <c r="M349" s="89"/>
      <c r="N349" s="89"/>
      <c r="O349" s="89"/>
      <c r="P349" s="89"/>
      <c r="Q349" s="89"/>
      <c r="R349" s="89"/>
      <c r="S349" s="89"/>
      <c r="T349" s="89"/>
      <c r="U349" s="89"/>
      <c r="V349" s="89"/>
      <c r="W349" s="89"/>
      <c r="X349" s="89"/>
      <c r="Y349" s="89"/>
      <c r="Z349" s="89"/>
      <c r="AA349" s="89"/>
    </row>
    <row r="350" spans="1:27" ht="12.95">
      <c r="A350" s="89"/>
      <c r="B350" s="89"/>
      <c r="C350" s="89"/>
      <c r="D350" s="89"/>
      <c r="E350" s="89"/>
      <c r="F350" s="89"/>
      <c r="G350" s="89"/>
      <c r="H350" s="89"/>
      <c r="I350" s="89"/>
      <c r="J350" s="89"/>
      <c r="K350" s="89"/>
      <c r="L350" s="89"/>
      <c r="M350" s="89"/>
      <c r="N350" s="89"/>
      <c r="O350" s="89"/>
      <c r="P350" s="89"/>
      <c r="Q350" s="89"/>
      <c r="R350" s="89"/>
      <c r="S350" s="89"/>
      <c r="T350" s="89"/>
      <c r="U350" s="89"/>
      <c r="V350" s="89"/>
      <c r="W350" s="89"/>
      <c r="X350" s="89"/>
      <c r="Y350" s="89"/>
      <c r="Z350" s="89"/>
      <c r="AA350" s="89"/>
    </row>
    <row r="351" spans="1:27" ht="12.95">
      <c r="A351" s="89"/>
      <c r="B351" s="89"/>
      <c r="C351" s="89"/>
      <c r="D351" s="89"/>
      <c r="E351" s="89"/>
      <c r="F351" s="89"/>
      <c r="G351" s="89"/>
      <c r="H351" s="89"/>
      <c r="I351" s="89"/>
      <c r="J351" s="89"/>
      <c r="K351" s="89"/>
      <c r="L351" s="89"/>
      <c r="M351" s="89"/>
      <c r="N351" s="89"/>
      <c r="O351" s="89"/>
      <c r="P351" s="89"/>
      <c r="Q351" s="89"/>
      <c r="R351" s="89"/>
      <c r="S351" s="89"/>
      <c r="T351" s="89"/>
      <c r="U351" s="89"/>
      <c r="V351" s="89"/>
      <c r="W351" s="89"/>
      <c r="X351" s="89"/>
      <c r="Y351" s="89"/>
      <c r="Z351" s="89"/>
      <c r="AA351" s="89"/>
    </row>
    <row r="352" spans="1:27" ht="12.95">
      <c r="A352" s="89"/>
      <c r="B352" s="89"/>
      <c r="C352" s="89"/>
      <c r="D352" s="89"/>
      <c r="E352" s="89"/>
      <c r="F352" s="89"/>
      <c r="G352" s="89"/>
      <c r="H352" s="89"/>
      <c r="I352" s="89"/>
      <c r="J352" s="89"/>
      <c r="K352" s="89"/>
      <c r="L352" s="89"/>
      <c r="M352" s="89"/>
      <c r="N352" s="89"/>
      <c r="O352" s="89"/>
      <c r="P352" s="89"/>
      <c r="Q352" s="89"/>
      <c r="R352" s="89"/>
      <c r="S352" s="89"/>
      <c r="T352" s="89"/>
      <c r="U352" s="89"/>
      <c r="V352" s="89"/>
      <c r="W352" s="89"/>
      <c r="X352" s="89"/>
      <c r="Y352" s="89"/>
      <c r="Z352" s="89"/>
      <c r="AA352" s="89"/>
    </row>
    <row r="353" spans="1:27" ht="12.95">
      <c r="A353" s="89"/>
      <c r="B353" s="89"/>
      <c r="C353" s="89"/>
      <c r="D353" s="89"/>
      <c r="E353" s="89"/>
      <c r="F353" s="89"/>
      <c r="G353" s="89"/>
      <c r="H353" s="89"/>
      <c r="I353" s="89"/>
      <c r="J353" s="89"/>
      <c r="K353" s="89"/>
      <c r="L353" s="89"/>
      <c r="M353" s="89"/>
      <c r="N353" s="89"/>
      <c r="O353" s="89"/>
      <c r="P353" s="89"/>
      <c r="Q353" s="89"/>
      <c r="R353" s="89"/>
      <c r="S353" s="89"/>
      <c r="T353" s="89"/>
      <c r="U353" s="89"/>
      <c r="V353" s="89"/>
      <c r="W353" s="89"/>
      <c r="X353" s="89"/>
      <c r="Y353" s="89"/>
      <c r="Z353" s="89"/>
      <c r="AA353" s="89"/>
    </row>
    <row r="354" spans="1:27" ht="12.95">
      <c r="A354" s="89"/>
      <c r="B354" s="89"/>
      <c r="C354" s="89"/>
      <c r="D354" s="89"/>
      <c r="E354" s="89"/>
      <c r="F354" s="89"/>
      <c r="G354" s="89"/>
      <c r="H354" s="89"/>
      <c r="I354" s="89"/>
      <c r="J354" s="89"/>
      <c r="K354" s="89"/>
      <c r="L354" s="89"/>
      <c r="M354" s="89"/>
      <c r="N354" s="89"/>
      <c r="O354" s="89"/>
      <c r="P354" s="89"/>
      <c r="Q354" s="89"/>
      <c r="R354" s="89"/>
      <c r="S354" s="89"/>
      <c r="T354" s="89"/>
      <c r="U354" s="89"/>
      <c r="V354" s="89"/>
      <c r="W354" s="89"/>
      <c r="X354" s="89"/>
      <c r="Y354" s="89"/>
      <c r="Z354" s="89"/>
      <c r="AA354" s="89"/>
    </row>
    <row r="355" spans="1:27" ht="12.95">
      <c r="A355" s="89"/>
      <c r="B355" s="89"/>
      <c r="C355" s="89"/>
      <c r="D355" s="89"/>
      <c r="E355" s="89"/>
      <c r="F355" s="89"/>
      <c r="G355" s="89"/>
      <c r="H355" s="89"/>
      <c r="I355" s="89"/>
      <c r="J355" s="89"/>
      <c r="K355" s="89"/>
      <c r="L355" s="89"/>
      <c r="M355" s="89"/>
      <c r="N355" s="89"/>
      <c r="O355" s="89"/>
      <c r="P355" s="89"/>
      <c r="Q355" s="89"/>
      <c r="R355" s="89"/>
      <c r="S355" s="89"/>
      <c r="T355" s="89"/>
      <c r="U355" s="89"/>
      <c r="V355" s="89"/>
      <c r="W355" s="89"/>
      <c r="X355" s="89"/>
      <c r="Y355" s="89"/>
      <c r="Z355" s="89"/>
      <c r="AA355" s="89"/>
    </row>
    <row r="356" spans="1:27" ht="12.95">
      <c r="A356" s="89"/>
      <c r="B356" s="89"/>
      <c r="C356" s="89"/>
      <c r="D356" s="89"/>
      <c r="E356" s="89"/>
      <c r="F356" s="89"/>
      <c r="G356" s="89"/>
      <c r="H356" s="89"/>
      <c r="I356" s="89"/>
      <c r="J356" s="89"/>
      <c r="K356" s="89"/>
      <c r="L356" s="89"/>
      <c r="M356" s="89"/>
      <c r="N356" s="89"/>
      <c r="O356" s="89"/>
      <c r="P356" s="89"/>
      <c r="Q356" s="89"/>
      <c r="R356" s="89"/>
      <c r="S356" s="89"/>
      <c r="T356" s="89"/>
      <c r="U356" s="89"/>
      <c r="V356" s="89"/>
      <c r="W356" s="89"/>
      <c r="X356" s="89"/>
      <c r="Y356" s="89"/>
      <c r="Z356" s="89"/>
      <c r="AA356" s="89"/>
    </row>
    <row r="357" spans="1:27" ht="12.95">
      <c r="A357" s="89"/>
      <c r="B357" s="89"/>
      <c r="C357" s="89"/>
      <c r="D357" s="89"/>
      <c r="E357" s="89"/>
      <c r="F357" s="89"/>
      <c r="G357" s="89"/>
      <c r="H357" s="89"/>
      <c r="I357" s="89"/>
      <c r="J357" s="89"/>
      <c r="K357" s="89"/>
      <c r="L357" s="89"/>
      <c r="M357" s="89"/>
      <c r="N357" s="89"/>
      <c r="O357" s="89"/>
      <c r="P357" s="89"/>
      <c r="Q357" s="89"/>
      <c r="R357" s="89"/>
      <c r="S357" s="89"/>
      <c r="T357" s="89"/>
      <c r="U357" s="89"/>
      <c r="V357" s="89"/>
      <c r="W357" s="89"/>
      <c r="X357" s="89"/>
      <c r="Y357" s="89"/>
      <c r="Z357" s="89"/>
      <c r="AA357" s="89"/>
    </row>
    <row r="358" spans="1:27" ht="12.95">
      <c r="A358" s="89"/>
      <c r="B358" s="89"/>
      <c r="C358" s="89"/>
      <c r="D358" s="89"/>
      <c r="E358" s="89"/>
      <c r="F358" s="89"/>
      <c r="G358" s="89"/>
      <c r="H358" s="89"/>
      <c r="I358" s="89"/>
      <c r="J358" s="89"/>
      <c r="K358" s="89"/>
      <c r="L358" s="89"/>
      <c r="M358" s="89"/>
      <c r="N358" s="89"/>
      <c r="O358" s="89"/>
      <c r="P358" s="89"/>
      <c r="Q358" s="89"/>
      <c r="R358" s="89"/>
      <c r="S358" s="89"/>
      <c r="T358" s="89"/>
      <c r="U358" s="89"/>
      <c r="V358" s="89"/>
      <c r="W358" s="89"/>
      <c r="X358" s="89"/>
      <c r="Y358" s="89"/>
      <c r="Z358" s="89"/>
      <c r="AA358" s="89"/>
    </row>
    <row r="359" spans="1:27" ht="12.95">
      <c r="A359" s="89"/>
      <c r="B359" s="89"/>
      <c r="C359" s="89"/>
      <c r="D359" s="89"/>
      <c r="E359" s="89"/>
      <c r="F359" s="89"/>
      <c r="G359" s="89"/>
      <c r="H359" s="89"/>
      <c r="I359" s="89"/>
      <c r="J359" s="89"/>
      <c r="K359" s="89"/>
      <c r="L359" s="89"/>
      <c r="M359" s="89"/>
      <c r="N359" s="89"/>
      <c r="O359" s="89"/>
      <c r="P359" s="89"/>
      <c r="Q359" s="89"/>
      <c r="R359" s="89"/>
      <c r="S359" s="89"/>
      <c r="T359" s="89"/>
      <c r="U359" s="89"/>
      <c r="V359" s="89"/>
      <c r="W359" s="89"/>
      <c r="X359" s="89"/>
      <c r="Y359" s="89"/>
      <c r="Z359" s="89"/>
      <c r="AA359" s="89"/>
    </row>
    <row r="360" spans="1:27" ht="12.95">
      <c r="A360" s="89"/>
      <c r="B360" s="89"/>
      <c r="C360" s="89"/>
      <c r="D360" s="89"/>
      <c r="E360" s="89"/>
      <c r="F360" s="89"/>
      <c r="G360" s="89"/>
      <c r="H360" s="89"/>
      <c r="I360" s="89"/>
      <c r="J360" s="89"/>
      <c r="K360" s="89"/>
      <c r="L360" s="89"/>
      <c r="M360" s="89"/>
      <c r="N360" s="89"/>
      <c r="O360" s="89"/>
      <c r="P360" s="89"/>
      <c r="Q360" s="89"/>
      <c r="R360" s="89"/>
      <c r="S360" s="89"/>
      <c r="T360" s="89"/>
      <c r="U360" s="89"/>
      <c r="V360" s="89"/>
      <c r="W360" s="89"/>
      <c r="X360" s="89"/>
      <c r="Y360" s="89"/>
      <c r="Z360" s="89"/>
      <c r="AA360" s="89"/>
    </row>
    <row r="361" spans="1:27" ht="12.95">
      <c r="A361" s="89"/>
      <c r="B361" s="89"/>
      <c r="C361" s="89"/>
      <c r="D361" s="89"/>
      <c r="E361" s="89"/>
      <c r="F361" s="89"/>
      <c r="G361" s="89"/>
      <c r="H361" s="89"/>
      <c r="I361" s="89"/>
      <c r="J361" s="89"/>
      <c r="K361" s="89"/>
      <c r="L361" s="89"/>
      <c r="M361" s="89"/>
      <c r="N361" s="89"/>
      <c r="O361" s="89"/>
      <c r="P361" s="89"/>
      <c r="Q361" s="89"/>
      <c r="R361" s="89"/>
      <c r="S361" s="89"/>
      <c r="T361" s="89"/>
      <c r="U361" s="89"/>
      <c r="V361" s="89"/>
      <c r="W361" s="89"/>
      <c r="X361" s="89"/>
      <c r="Y361" s="89"/>
      <c r="Z361" s="89"/>
      <c r="AA361" s="89"/>
    </row>
    <row r="362" spans="1:27" ht="12.95">
      <c r="A362" s="89"/>
      <c r="B362" s="89"/>
      <c r="C362" s="89"/>
      <c r="D362" s="89"/>
      <c r="E362" s="89"/>
      <c r="F362" s="89"/>
      <c r="G362" s="89"/>
      <c r="H362" s="89"/>
      <c r="I362" s="89"/>
      <c r="J362" s="89"/>
      <c r="K362" s="89"/>
      <c r="L362" s="89"/>
      <c r="M362" s="89"/>
      <c r="N362" s="89"/>
      <c r="O362" s="89"/>
      <c r="P362" s="89"/>
      <c r="Q362" s="89"/>
      <c r="R362" s="89"/>
      <c r="S362" s="89"/>
      <c r="T362" s="89"/>
      <c r="U362" s="89"/>
      <c r="V362" s="89"/>
      <c r="W362" s="89"/>
      <c r="X362" s="89"/>
      <c r="Y362" s="89"/>
      <c r="Z362" s="89"/>
      <c r="AA362" s="89"/>
    </row>
    <row r="363" spans="1:27" ht="12.95">
      <c r="A363" s="89"/>
      <c r="B363" s="89"/>
      <c r="C363" s="89"/>
      <c r="D363" s="89"/>
      <c r="E363" s="89"/>
      <c r="F363" s="89"/>
      <c r="G363" s="89"/>
      <c r="H363" s="89"/>
      <c r="I363" s="89"/>
      <c r="J363" s="89"/>
      <c r="K363" s="89"/>
      <c r="L363" s="89"/>
      <c r="M363" s="89"/>
      <c r="N363" s="89"/>
      <c r="O363" s="89"/>
      <c r="P363" s="89"/>
      <c r="Q363" s="89"/>
      <c r="R363" s="89"/>
      <c r="S363" s="89"/>
      <c r="T363" s="89"/>
      <c r="U363" s="89"/>
      <c r="V363" s="89"/>
      <c r="W363" s="89"/>
      <c r="X363" s="89"/>
      <c r="Y363" s="89"/>
      <c r="Z363" s="89"/>
      <c r="AA363" s="89"/>
    </row>
    <row r="364" spans="1:27" ht="12.95">
      <c r="A364" s="89"/>
      <c r="B364" s="89"/>
      <c r="C364" s="89"/>
      <c r="D364" s="89"/>
      <c r="E364" s="89"/>
      <c r="F364" s="89"/>
      <c r="G364" s="89"/>
      <c r="H364" s="89"/>
      <c r="I364" s="89"/>
      <c r="J364" s="89"/>
      <c r="K364" s="89"/>
      <c r="L364" s="89"/>
      <c r="M364" s="89"/>
      <c r="N364" s="89"/>
      <c r="O364" s="89"/>
      <c r="P364" s="89"/>
      <c r="Q364" s="89"/>
      <c r="R364" s="89"/>
      <c r="S364" s="89"/>
      <c r="T364" s="89"/>
      <c r="U364" s="89"/>
      <c r="V364" s="89"/>
      <c r="W364" s="89"/>
      <c r="X364" s="89"/>
      <c r="Y364" s="89"/>
      <c r="Z364" s="89"/>
      <c r="AA364" s="89"/>
    </row>
    <row r="365" spans="1:27" ht="12.95">
      <c r="A365" s="89"/>
      <c r="B365" s="89"/>
      <c r="C365" s="89"/>
      <c r="D365" s="89"/>
      <c r="E365" s="89"/>
      <c r="F365" s="89"/>
      <c r="G365" s="89"/>
      <c r="H365" s="89"/>
      <c r="I365" s="89"/>
      <c r="J365" s="89"/>
      <c r="K365" s="89"/>
      <c r="L365" s="89"/>
      <c r="M365" s="89"/>
      <c r="N365" s="89"/>
      <c r="O365" s="89"/>
      <c r="P365" s="89"/>
      <c r="Q365" s="89"/>
      <c r="R365" s="89"/>
      <c r="S365" s="89"/>
      <c r="T365" s="89"/>
      <c r="U365" s="89"/>
      <c r="V365" s="89"/>
      <c r="W365" s="89"/>
      <c r="X365" s="89"/>
      <c r="Y365" s="89"/>
      <c r="Z365" s="89"/>
      <c r="AA365" s="89"/>
    </row>
    <row r="366" spans="1:27" ht="12.95">
      <c r="A366" s="89"/>
      <c r="B366" s="89"/>
      <c r="C366" s="89"/>
      <c r="D366" s="89"/>
      <c r="E366" s="89"/>
      <c r="F366" s="89"/>
      <c r="G366" s="89"/>
      <c r="H366" s="89"/>
      <c r="I366" s="89"/>
      <c r="J366" s="89"/>
      <c r="K366" s="89"/>
      <c r="L366" s="89"/>
      <c r="M366" s="89"/>
      <c r="N366" s="89"/>
      <c r="O366" s="89"/>
      <c r="P366" s="89"/>
      <c r="Q366" s="89"/>
      <c r="R366" s="89"/>
      <c r="S366" s="89"/>
      <c r="T366" s="89"/>
      <c r="U366" s="89"/>
      <c r="V366" s="89"/>
      <c r="W366" s="89"/>
      <c r="X366" s="89"/>
      <c r="Y366" s="89"/>
      <c r="Z366" s="89"/>
      <c r="AA366" s="89"/>
    </row>
    <row r="367" spans="1:27" ht="12.95">
      <c r="A367" s="89"/>
      <c r="B367" s="89"/>
      <c r="C367" s="89"/>
      <c r="D367" s="89"/>
      <c r="E367" s="89"/>
      <c r="F367" s="89"/>
      <c r="G367" s="89"/>
      <c r="H367" s="89"/>
      <c r="I367" s="89"/>
      <c r="J367" s="89"/>
      <c r="K367" s="89"/>
      <c r="L367" s="89"/>
      <c r="M367" s="89"/>
      <c r="N367" s="89"/>
      <c r="O367" s="89"/>
      <c r="P367" s="89"/>
      <c r="Q367" s="89"/>
      <c r="R367" s="89"/>
      <c r="S367" s="89"/>
      <c r="T367" s="89"/>
      <c r="U367" s="89"/>
      <c r="V367" s="89"/>
      <c r="W367" s="89"/>
      <c r="X367" s="89"/>
      <c r="Y367" s="89"/>
      <c r="Z367" s="89"/>
      <c r="AA367" s="89"/>
    </row>
    <row r="368" spans="1:27" ht="12.95">
      <c r="A368" s="89"/>
      <c r="B368" s="89"/>
      <c r="C368" s="89"/>
      <c r="D368" s="89"/>
      <c r="E368" s="89"/>
      <c r="F368" s="89"/>
      <c r="G368" s="89"/>
      <c r="H368" s="89"/>
      <c r="I368" s="89"/>
      <c r="J368" s="89"/>
      <c r="K368" s="89"/>
      <c r="L368" s="89"/>
      <c r="M368" s="89"/>
      <c r="N368" s="89"/>
      <c r="O368" s="89"/>
      <c r="P368" s="89"/>
      <c r="Q368" s="89"/>
      <c r="R368" s="89"/>
      <c r="S368" s="89"/>
      <c r="T368" s="89"/>
      <c r="U368" s="89"/>
      <c r="V368" s="89"/>
      <c r="W368" s="89"/>
      <c r="X368" s="89"/>
      <c r="Y368" s="89"/>
      <c r="Z368" s="89"/>
      <c r="AA368" s="89"/>
    </row>
    <row r="369" spans="1:27" ht="12.95">
      <c r="A369" s="89"/>
      <c r="B369" s="89"/>
      <c r="C369" s="89"/>
      <c r="D369" s="89"/>
      <c r="E369" s="89"/>
      <c r="F369" s="89"/>
      <c r="G369" s="89"/>
      <c r="H369" s="89"/>
      <c r="I369" s="89"/>
      <c r="J369" s="89"/>
      <c r="K369" s="89"/>
      <c r="L369" s="89"/>
      <c r="M369" s="89"/>
      <c r="N369" s="89"/>
      <c r="O369" s="89"/>
      <c r="P369" s="89"/>
      <c r="Q369" s="89"/>
      <c r="R369" s="89"/>
      <c r="S369" s="89"/>
      <c r="T369" s="89"/>
      <c r="U369" s="89"/>
      <c r="V369" s="89"/>
      <c r="W369" s="89"/>
      <c r="X369" s="89"/>
      <c r="Y369" s="89"/>
      <c r="Z369" s="89"/>
      <c r="AA369" s="89"/>
    </row>
    <row r="370" spans="1:27" ht="12.95">
      <c r="A370" s="89"/>
      <c r="B370" s="89"/>
      <c r="C370" s="89"/>
      <c r="D370" s="89"/>
      <c r="E370" s="89"/>
      <c r="F370" s="89"/>
      <c r="G370" s="89"/>
      <c r="H370" s="89"/>
      <c r="I370" s="89"/>
      <c r="J370" s="89"/>
      <c r="K370" s="89"/>
      <c r="L370" s="89"/>
      <c r="M370" s="89"/>
      <c r="N370" s="89"/>
      <c r="O370" s="89"/>
      <c r="P370" s="89"/>
      <c r="Q370" s="89"/>
      <c r="R370" s="89"/>
      <c r="S370" s="89"/>
      <c r="T370" s="89"/>
      <c r="U370" s="89"/>
      <c r="V370" s="89"/>
      <c r="W370" s="89"/>
      <c r="X370" s="89"/>
      <c r="Y370" s="89"/>
      <c r="Z370" s="89"/>
      <c r="AA370" s="89"/>
    </row>
    <row r="371" spans="1:27" ht="12.95">
      <c r="A371" s="89"/>
      <c r="B371" s="89"/>
      <c r="C371" s="89"/>
      <c r="D371" s="89"/>
      <c r="E371" s="89"/>
      <c r="F371" s="89"/>
      <c r="G371" s="89"/>
      <c r="H371" s="89"/>
      <c r="I371" s="89"/>
      <c r="J371" s="89"/>
      <c r="K371" s="89"/>
      <c r="L371" s="89"/>
      <c r="M371" s="89"/>
      <c r="N371" s="89"/>
      <c r="O371" s="89"/>
      <c r="P371" s="89"/>
      <c r="Q371" s="89"/>
      <c r="R371" s="89"/>
      <c r="S371" s="89"/>
      <c r="T371" s="89"/>
      <c r="U371" s="89"/>
      <c r="V371" s="89"/>
      <c r="W371" s="89"/>
      <c r="X371" s="89"/>
      <c r="Y371" s="89"/>
      <c r="Z371" s="89"/>
      <c r="AA371" s="89"/>
    </row>
    <row r="372" spans="1:27" ht="12.95">
      <c r="A372" s="89"/>
      <c r="B372" s="89"/>
      <c r="C372" s="89"/>
      <c r="D372" s="89"/>
      <c r="E372" s="89"/>
      <c r="F372" s="89"/>
      <c r="G372" s="89"/>
      <c r="H372" s="89"/>
      <c r="I372" s="89"/>
      <c r="J372" s="89"/>
      <c r="K372" s="89"/>
      <c r="L372" s="89"/>
      <c r="M372" s="89"/>
      <c r="N372" s="89"/>
      <c r="O372" s="89"/>
      <c r="P372" s="89"/>
      <c r="Q372" s="89"/>
      <c r="R372" s="89"/>
      <c r="S372" s="89"/>
      <c r="T372" s="89"/>
      <c r="U372" s="89"/>
      <c r="V372" s="89"/>
      <c r="W372" s="89"/>
      <c r="X372" s="89"/>
      <c r="Y372" s="89"/>
      <c r="Z372" s="89"/>
      <c r="AA372" s="89"/>
    </row>
    <row r="373" spans="1:27" ht="12.95">
      <c r="A373" s="89"/>
      <c r="B373" s="89"/>
      <c r="C373" s="89"/>
      <c r="D373" s="89"/>
      <c r="E373" s="89"/>
      <c r="F373" s="89"/>
      <c r="G373" s="89"/>
      <c r="H373" s="89"/>
      <c r="I373" s="89"/>
      <c r="J373" s="89"/>
      <c r="K373" s="89"/>
      <c r="L373" s="89"/>
      <c r="M373" s="89"/>
      <c r="N373" s="89"/>
      <c r="O373" s="89"/>
      <c r="P373" s="89"/>
      <c r="Q373" s="89"/>
      <c r="R373" s="89"/>
      <c r="S373" s="89"/>
      <c r="T373" s="89"/>
      <c r="U373" s="89"/>
      <c r="V373" s="89"/>
      <c r="W373" s="89"/>
      <c r="X373" s="89"/>
      <c r="Y373" s="89"/>
      <c r="Z373" s="89"/>
      <c r="AA373" s="89"/>
    </row>
    <row r="374" spans="1:27" ht="12.95">
      <c r="A374" s="89"/>
      <c r="B374" s="89"/>
      <c r="C374" s="89"/>
      <c r="D374" s="89"/>
      <c r="E374" s="89"/>
      <c r="F374" s="89"/>
      <c r="G374" s="89"/>
      <c r="H374" s="89"/>
      <c r="I374" s="89"/>
      <c r="J374" s="89"/>
      <c r="K374" s="89"/>
      <c r="L374" s="89"/>
      <c r="M374" s="89"/>
      <c r="N374" s="89"/>
      <c r="O374" s="89"/>
      <c r="P374" s="89"/>
      <c r="Q374" s="89"/>
      <c r="R374" s="89"/>
      <c r="S374" s="89"/>
      <c r="T374" s="89"/>
      <c r="U374" s="89"/>
      <c r="V374" s="89"/>
      <c r="W374" s="89"/>
      <c r="X374" s="89"/>
      <c r="Y374" s="89"/>
      <c r="Z374" s="89"/>
      <c r="AA374" s="89"/>
    </row>
    <row r="375" spans="1:27" ht="12.95">
      <c r="A375" s="89"/>
      <c r="B375" s="89"/>
      <c r="C375" s="89"/>
      <c r="D375" s="89"/>
      <c r="E375" s="89"/>
      <c r="F375" s="89"/>
      <c r="G375" s="89"/>
      <c r="H375" s="89"/>
      <c r="I375" s="89"/>
      <c r="J375" s="89"/>
      <c r="K375" s="89"/>
      <c r="L375" s="89"/>
      <c r="M375" s="89"/>
      <c r="N375" s="89"/>
      <c r="O375" s="89"/>
      <c r="P375" s="89"/>
      <c r="Q375" s="89"/>
      <c r="R375" s="89"/>
      <c r="S375" s="89"/>
      <c r="T375" s="89"/>
      <c r="U375" s="89"/>
      <c r="V375" s="89"/>
      <c r="W375" s="89"/>
      <c r="X375" s="89"/>
      <c r="Y375" s="89"/>
      <c r="Z375" s="89"/>
      <c r="AA375" s="89"/>
    </row>
    <row r="376" spans="1:27" ht="12.95">
      <c r="A376" s="89"/>
      <c r="B376" s="89"/>
      <c r="C376" s="89"/>
      <c r="D376" s="89"/>
      <c r="E376" s="89"/>
      <c r="F376" s="89"/>
      <c r="G376" s="89"/>
      <c r="H376" s="89"/>
      <c r="I376" s="89"/>
      <c r="J376" s="89"/>
      <c r="K376" s="89"/>
      <c r="L376" s="89"/>
      <c r="M376" s="89"/>
      <c r="N376" s="89"/>
      <c r="O376" s="89"/>
      <c r="P376" s="89"/>
      <c r="Q376" s="89"/>
      <c r="R376" s="89"/>
      <c r="S376" s="89"/>
      <c r="T376" s="89"/>
      <c r="U376" s="89"/>
      <c r="V376" s="89"/>
      <c r="W376" s="89"/>
      <c r="X376" s="89"/>
      <c r="Y376" s="89"/>
      <c r="Z376" s="89"/>
      <c r="AA376" s="89"/>
    </row>
    <row r="377" spans="1:27" ht="12.95">
      <c r="A377" s="89"/>
      <c r="B377" s="89"/>
      <c r="C377" s="89"/>
      <c r="D377" s="89"/>
      <c r="E377" s="89"/>
      <c r="F377" s="89"/>
      <c r="G377" s="89"/>
      <c r="H377" s="89"/>
      <c r="I377" s="89"/>
      <c r="J377" s="89"/>
      <c r="K377" s="89"/>
      <c r="L377" s="89"/>
      <c r="M377" s="89"/>
      <c r="N377" s="89"/>
      <c r="O377" s="89"/>
      <c r="P377" s="89"/>
      <c r="Q377" s="89"/>
      <c r="R377" s="89"/>
      <c r="S377" s="89"/>
      <c r="T377" s="89"/>
      <c r="U377" s="89"/>
      <c r="V377" s="89"/>
      <c r="W377" s="89"/>
      <c r="X377" s="89"/>
      <c r="Y377" s="89"/>
      <c r="Z377" s="89"/>
      <c r="AA377" s="89"/>
    </row>
    <row r="378" spans="1:27" ht="12.95">
      <c r="A378" s="89"/>
      <c r="B378" s="89"/>
      <c r="C378" s="89"/>
      <c r="D378" s="89"/>
      <c r="E378" s="89"/>
      <c r="F378" s="89"/>
      <c r="G378" s="89"/>
      <c r="H378" s="89"/>
      <c r="I378" s="89"/>
      <c r="J378" s="89"/>
      <c r="K378" s="89"/>
      <c r="L378" s="89"/>
      <c r="M378" s="89"/>
      <c r="N378" s="89"/>
      <c r="O378" s="89"/>
      <c r="P378" s="89"/>
      <c r="Q378" s="89"/>
      <c r="R378" s="89"/>
      <c r="S378" s="89"/>
      <c r="T378" s="89"/>
      <c r="U378" s="89"/>
      <c r="V378" s="89"/>
      <c r="W378" s="89"/>
      <c r="X378" s="89"/>
      <c r="Y378" s="89"/>
      <c r="Z378" s="89"/>
      <c r="AA378" s="89"/>
    </row>
    <row r="379" spans="1:27" ht="12.95">
      <c r="A379" s="89"/>
      <c r="B379" s="89"/>
      <c r="C379" s="89"/>
      <c r="D379" s="89"/>
      <c r="E379" s="89"/>
      <c r="F379" s="89"/>
      <c r="G379" s="89"/>
      <c r="H379" s="89"/>
      <c r="I379" s="89"/>
      <c r="J379" s="89"/>
      <c r="K379" s="89"/>
      <c r="L379" s="89"/>
      <c r="M379" s="89"/>
      <c r="N379" s="89"/>
      <c r="O379" s="89"/>
      <c r="P379" s="89"/>
      <c r="Q379" s="89"/>
      <c r="R379" s="89"/>
      <c r="S379" s="89"/>
      <c r="T379" s="89"/>
      <c r="U379" s="89"/>
      <c r="V379" s="89"/>
      <c r="W379" s="89"/>
      <c r="X379" s="89"/>
      <c r="Y379" s="89"/>
      <c r="Z379" s="89"/>
      <c r="AA379" s="89"/>
    </row>
    <row r="380" spans="1:27" ht="12.95">
      <c r="A380" s="89"/>
      <c r="B380" s="89"/>
      <c r="C380" s="89"/>
      <c r="D380" s="89"/>
      <c r="E380" s="89"/>
      <c r="F380" s="89"/>
      <c r="G380" s="89"/>
      <c r="H380" s="89"/>
      <c r="I380" s="89"/>
      <c r="J380" s="89"/>
      <c r="K380" s="89"/>
      <c r="L380" s="89"/>
      <c r="M380" s="89"/>
      <c r="N380" s="89"/>
      <c r="O380" s="89"/>
      <c r="P380" s="89"/>
      <c r="Q380" s="89"/>
      <c r="R380" s="89"/>
      <c r="S380" s="89"/>
      <c r="T380" s="89"/>
      <c r="U380" s="89"/>
      <c r="V380" s="89"/>
      <c r="W380" s="89"/>
      <c r="X380" s="89"/>
      <c r="Y380" s="89"/>
      <c r="Z380" s="89"/>
      <c r="AA380" s="89"/>
    </row>
    <row r="381" spans="1:27" ht="12.95">
      <c r="A381" s="89"/>
      <c r="B381" s="89"/>
      <c r="C381" s="89"/>
      <c r="D381" s="89"/>
      <c r="E381" s="89"/>
      <c r="F381" s="89"/>
      <c r="G381" s="89"/>
      <c r="H381" s="89"/>
      <c r="I381" s="89"/>
      <c r="J381" s="89"/>
      <c r="K381" s="89"/>
      <c r="L381" s="89"/>
      <c r="M381" s="89"/>
      <c r="N381" s="89"/>
      <c r="O381" s="89"/>
      <c r="P381" s="89"/>
      <c r="Q381" s="89"/>
      <c r="R381" s="89"/>
      <c r="S381" s="89"/>
      <c r="T381" s="89"/>
      <c r="U381" s="89"/>
      <c r="V381" s="89"/>
      <c r="W381" s="89"/>
      <c r="X381" s="89"/>
      <c r="Y381" s="89"/>
      <c r="Z381" s="89"/>
      <c r="AA381" s="89"/>
    </row>
    <row r="382" spans="1:27" ht="12.95">
      <c r="A382" s="89"/>
      <c r="B382" s="89"/>
      <c r="C382" s="89"/>
      <c r="D382" s="89"/>
      <c r="E382" s="89"/>
      <c r="F382" s="89"/>
      <c r="G382" s="89"/>
      <c r="H382" s="89"/>
      <c r="I382" s="89"/>
      <c r="J382" s="89"/>
      <c r="K382" s="89"/>
      <c r="L382" s="89"/>
      <c r="M382" s="89"/>
      <c r="N382" s="89"/>
      <c r="O382" s="89"/>
      <c r="P382" s="89"/>
      <c r="Q382" s="89"/>
      <c r="R382" s="89"/>
      <c r="S382" s="89"/>
      <c r="T382" s="89"/>
      <c r="U382" s="89"/>
      <c r="V382" s="89"/>
      <c r="W382" s="89"/>
      <c r="X382" s="89"/>
      <c r="Y382" s="89"/>
      <c r="Z382" s="89"/>
      <c r="AA382" s="89"/>
    </row>
    <row r="383" spans="1:27" ht="12.95">
      <c r="A383" s="89"/>
      <c r="B383" s="89"/>
      <c r="C383" s="89"/>
      <c r="D383" s="89"/>
      <c r="E383" s="89"/>
      <c r="F383" s="89"/>
      <c r="G383" s="89"/>
      <c r="H383" s="89"/>
      <c r="I383" s="89"/>
      <c r="J383" s="89"/>
      <c r="K383" s="89"/>
      <c r="L383" s="89"/>
      <c r="M383" s="89"/>
      <c r="N383" s="89"/>
      <c r="O383" s="89"/>
      <c r="P383" s="89"/>
      <c r="Q383" s="89"/>
      <c r="R383" s="89"/>
      <c r="S383" s="89"/>
      <c r="T383" s="89"/>
      <c r="U383" s="89"/>
      <c r="V383" s="89"/>
      <c r="W383" s="89"/>
      <c r="X383" s="89"/>
      <c r="Y383" s="89"/>
      <c r="Z383" s="89"/>
      <c r="AA383" s="89"/>
    </row>
    <row r="384" spans="1:27" ht="12.95">
      <c r="A384" s="89"/>
      <c r="B384" s="89"/>
      <c r="C384" s="89"/>
      <c r="D384" s="89"/>
      <c r="E384" s="89"/>
      <c r="F384" s="89"/>
      <c r="G384" s="89"/>
      <c r="H384" s="89"/>
      <c r="I384" s="89"/>
      <c r="J384" s="89"/>
      <c r="K384" s="89"/>
      <c r="L384" s="89"/>
      <c r="M384" s="89"/>
      <c r="N384" s="89"/>
      <c r="O384" s="89"/>
      <c r="P384" s="89"/>
      <c r="Q384" s="89"/>
      <c r="R384" s="89"/>
      <c r="S384" s="89"/>
      <c r="T384" s="89"/>
      <c r="U384" s="89"/>
      <c r="V384" s="89"/>
      <c r="W384" s="89"/>
      <c r="X384" s="89"/>
      <c r="Y384" s="89"/>
      <c r="Z384" s="89"/>
      <c r="AA384" s="89"/>
    </row>
    <row r="385" spans="1:27" ht="12.95">
      <c r="A385" s="89"/>
      <c r="B385" s="89"/>
      <c r="C385" s="89"/>
      <c r="D385" s="89"/>
      <c r="E385" s="89"/>
      <c r="F385" s="89"/>
      <c r="G385" s="89"/>
      <c r="H385" s="89"/>
      <c r="I385" s="89"/>
      <c r="J385" s="89"/>
      <c r="K385" s="89"/>
      <c r="L385" s="89"/>
      <c r="M385" s="89"/>
      <c r="N385" s="89"/>
      <c r="O385" s="89"/>
      <c r="P385" s="89"/>
      <c r="Q385" s="89"/>
      <c r="R385" s="89"/>
      <c r="S385" s="89"/>
      <c r="T385" s="89"/>
      <c r="U385" s="89"/>
      <c r="V385" s="89"/>
      <c r="W385" s="89"/>
      <c r="X385" s="89"/>
      <c r="Y385" s="89"/>
      <c r="Z385" s="89"/>
      <c r="AA385" s="89"/>
    </row>
    <row r="386" spans="1:27" ht="12.95">
      <c r="A386" s="89"/>
      <c r="B386" s="89"/>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c r="AA386" s="89"/>
    </row>
    <row r="387" spans="1:27" ht="12.95">
      <c r="A387" s="89"/>
      <c r="B387" s="89"/>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c r="AA387" s="89"/>
    </row>
    <row r="388" spans="1:27" ht="12.95">
      <c r="A388" s="89"/>
      <c r="B388" s="89"/>
      <c r="C388" s="89"/>
      <c r="D388" s="89"/>
      <c r="E388" s="89"/>
      <c r="F388" s="89"/>
      <c r="G388" s="89"/>
      <c r="H388" s="89"/>
      <c r="I388" s="89"/>
      <c r="J388" s="89"/>
      <c r="K388" s="89"/>
      <c r="L388" s="89"/>
      <c r="M388" s="89"/>
      <c r="N388" s="89"/>
      <c r="O388" s="89"/>
      <c r="P388" s="89"/>
      <c r="Q388" s="89"/>
      <c r="R388" s="89"/>
      <c r="S388" s="89"/>
      <c r="T388" s="89"/>
      <c r="U388" s="89"/>
      <c r="V388" s="89"/>
      <c r="W388" s="89"/>
      <c r="X388" s="89"/>
      <c r="Y388" s="89"/>
      <c r="Z388" s="89"/>
      <c r="AA388" s="89"/>
    </row>
    <row r="389" spans="1:27" ht="12.95">
      <c r="A389" s="89"/>
      <c r="B389" s="89"/>
      <c r="C389" s="89"/>
      <c r="D389" s="89"/>
      <c r="E389" s="89"/>
      <c r="F389" s="89"/>
      <c r="G389" s="89"/>
      <c r="H389" s="89"/>
      <c r="I389" s="89"/>
      <c r="J389" s="89"/>
      <c r="K389" s="89"/>
      <c r="L389" s="89"/>
      <c r="M389" s="89"/>
      <c r="N389" s="89"/>
      <c r="O389" s="89"/>
      <c r="P389" s="89"/>
      <c r="Q389" s="89"/>
      <c r="R389" s="89"/>
      <c r="S389" s="89"/>
      <c r="T389" s="89"/>
      <c r="U389" s="89"/>
      <c r="V389" s="89"/>
      <c r="W389" s="89"/>
      <c r="X389" s="89"/>
      <c r="Y389" s="89"/>
      <c r="Z389" s="89"/>
      <c r="AA389" s="89"/>
    </row>
    <row r="390" spans="1:27" ht="12.95">
      <c r="A390" s="89"/>
      <c r="B390" s="89"/>
      <c r="C390" s="89"/>
      <c r="D390" s="89"/>
      <c r="E390" s="89"/>
      <c r="F390" s="89"/>
      <c r="G390" s="89"/>
      <c r="H390" s="89"/>
      <c r="I390" s="89"/>
      <c r="J390" s="89"/>
      <c r="K390" s="89"/>
      <c r="L390" s="89"/>
      <c r="M390" s="89"/>
      <c r="N390" s="89"/>
      <c r="O390" s="89"/>
      <c r="P390" s="89"/>
      <c r="Q390" s="89"/>
      <c r="R390" s="89"/>
      <c r="S390" s="89"/>
      <c r="T390" s="89"/>
      <c r="U390" s="89"/>
      <c r="V390" s="89"/>
      <c r="W390" s="89"/>
      <c r="X390" s="89"/>
      <c r="Y390" s="89"/>
      <c r="Z390" s="89"/>
      <c r="AA390" s="89"/>
    </row>
    <row r="391" spans="1:27" ht="12.95">
      <c r="A391" s="89"/>
      <c r="B391" s="89"/>
      <c r="C391" s="89"/>
      <c r="D391" s="89"/>
      <c r="E391" s="89"/>
      <c r="F391" s="89"/>
      <c r="G391" s="89"/>
      <c r="H391" s="89"/>
      <c r="I391" s="89"/>
      <c r="J391" s="89"/>
      <c r="K391" s="89"/>
      <c r="L391" s="89"/>
      <c r="M391" s="89"/>
      <c r="N391" s="89"/>
      <c r="O391" s="89"/>
      <c r="P391" s="89"/>
      <c r="Q391" s="89"/>
      <c r="R391" s="89"/>
      <c r="S391" s="89"/>
      <c r="T391" s="89"/>
      <c r="U391" s="89"/>
      <c r="V391" s="89"/>
      <c r="W391" s="89"/>
      <c r="X391" s="89"/>
      <c r="Y391" s="89"/>
      <c r="Z391" s="89"/>
      <c r="AA391" s="89"/>
    </row>
    <row r="392" spans="1:27" ht="12.95">
      <c r="A392" s="89"/>
      <c r="B392" s="89"/>
      <c r="C392" s="89"/>
      <c r="D392" s="89"/>
      <c r="E392" s="89"/>
      <c r="F392" s="89"/>
      <c r="G392" s="89"/>
      <c r="H392" s="89"/>
      <c r="I392" s="89"/>
      <c r="J392" s="89"/>
      <c r="K392" s="89"/>
      <c r="L392" s="89"/>
      <c r="M392" s="89"/>
      <c r="N392" s="89"/>
      <c r="O392" s="89"/>
      <c r="P392" s="89"/>
      <c r="Q392" s="89"/>
      <c r="R392" s="89"/>
      <c r="S392" s="89"/>
      <c r="T392" s="89"/>
      <c r="U392" s="89"/>
      <c r="V392" s="89"/>
      <c r="W392" s="89"/>
      <c r="X392" s="89"/>
      <c r="Y392" s="89"/>
      <c r="Z392" s="89"/>
      <c r="AA392" s="89"/>
    </row>
    <row r="393" spans="1:27" ht="12.95">
      <c r="A393" s="89"/>
      <c r="B393" s="89"/>
      <c r="C393" s="89"/>
      <c r="D393" s="89"/>
      <c r="E393" s="89"/>
      <c r="F393" s="89"/>
      <c r="G393" s="89"/>
      <c r="H393" s="89"/>
      <c r="I393" s="89"/>
      <c r="J393" s="89"/>
      <c r="K393" s="89"/>
      <c r="L393" s="89"/>
      <c r="M393" s="89"/>
      <c r="N393" s="89"/>
      <c r="O393" s="89"/>
      <c r="P393" s="89"/>
      <c r="Q393" s="89"/>
      <c r="R393" s="89"/>
      <c r="S393" s="89"/>
      <c r="T393" s="89"/>
      <c r="U393" s="89"/>
      <c r="V393" s="89"/>
      <c r="W393" s="89"/>
      <c r="X393" s="89"/>
      <c r="Y393" s="89"/>
      <c r="Z393" s="89"/>
      <c r="AA393" s="89"/>
    </row>
    <row r="394" spans="1:27" ht="12.95">
      <c r="A394" s="89"/>
      <c r="B394" s="89"/>
      <c r="C394" s="89"/>
      <c r="D394" s="89"/>
      <c r="E394" s="89"/>
      <c r="F394" s="89"/>
      <c r="G394" s="89"/>
      <c r="H394" s="89"/>
      <c r="I394" s="89"/>
      <c r="J394" s="89"/>
      <c r="K394" s="89"/>
      <c r="L394" s="89"/>
      <c r="M394" s="89"/>
      <c r="N394" s="89"/>
      <c r="O394" s="89"/>
      <c r="P394" s="89"/>
      <c r="Q394" s="89"/>
      <c r="R394" s="89"/>
      <c r="S394" s="89"/>
      <c r="T394" s="89"/>
      <c r="U394" s="89"/>
      <c r="V394" s="89"/>
      <c r="W394" s="89"/>
      <c r="X394" s="89"/>
      <c r="Y394" s="89"/>
      <c r="Z394" s="89"/>
      <c r="AA394" s="89"/>
    </row>
    <row r="395" spans="1:27" ht="12.95">
      <c r="A395" s="89"/>
      <c r="B395" s="89"/>
      <c r="C395" s="89"/>
      <c r="D395" s="89"/>
      <c r="E395" s="89"/>
      <c r="F395" s="89"/>
      <c r="G395" s="89"/>
      <c r="H395" s="89"/>
      <c r="I395" s="89"/>
      <c r="J395" s="89"/>
      <c r="K395" s="89"/>
      <c r="L395" s="89"/>
      <c r="M395" s="89"/>
      <c r="N395" s="89"/>
      <c r="O395" s="89"/>
      <c r="P395" s="89"/>
      <c r="Q395" s="89"/>
      <c r="R395" s="89"/>
      <c r="S395" s="89"/>
      <c r="T395" s="89"/>
      <c r="U395" s="89"/>
      <c r="V395" s="89"/>
      <c r="W395" s="89"/>
      <c r="X395" s="89"/>
      <c r="Y395" s="89"/>
      <c r="Z395" s="89"/>
      <c r="AA395" s="89"/>
    </row>
    <row r="396" spans="1:27" ht="12.95">
      <c r="A396" s="89"/>
      <c r="B396" s="89"/>
      <c r="C396" s="89"/>
      <c r="D396" s="89"/>
      <c r="E396" s="89"/>
      <c r="F396" s="89"/>
      <c r="G396" s="89"/>
      <c r="H396" s="89"/>
      <c r="I396" s="89"/>
      <c r="J396" s="89"/>
      <c r="K396" s="89"/>
      <c r="L396" s="89"/>
      <c r="M396" s="89"/>
      <c r="N396" s="89"/>
      <c r="O396" s="89"/>
      <c r="P396" s="89"/>
      <c r="Q396" s="89"/>
      <c r="R396" s="89"/>
      <c r="S396" s="89"/>
      <c r="T396" s="89"/>
      <c r="U396" s="89"/>
      <c r="V396" s="89"/>
      <c r="W396" s="89"/>
      <c r="X396" s="89"/>
      <c r="Y396" s="89"/>
      <c r="Z396" s="89"/>
      <c r="AA396" s="89"/>
    </row>
    <row r="397" spans="1:27" ht="12.95">
      <c r="A397" s="89"/>
      <c r="B397" s="89"/>
      <c r="C397" s="89"/>
      <c r="D397" s="89"/>
      <c r="E397" s="89"/>
      <c r="F397" s="89"/>
      <c r="G397" s="89"/>
      <c r="H397" s="89"/>
      <c r="I397" s="89"/>
      <c r="J397" s="89"/>
      <c r="K397" s="89"/>
      <c r="L397" s="89"/>
      <c r="M397" s="89"/>
      <c r="N397" s="89"/>
      <c r="O397" s="89"/>
      <c r="P397" s="89"/>
      <c r="Q397" s="89"/>
      <c r="R397" s="89"/>
      <c r="S397" s="89"/>
      <c r="T397" s="89"/>
      <c r="U397" s="89"/>
      <c r="V397" s="89"/>
      <c r="W397" s="89"/>
      <c r="X397" s="89"/>
      <c r="Y397" s="89"/>
      <c r="Z397" s="89"/>
      <c r="AA397" s="89"/>
    </row>
    <row r="398" spans="1:27" ht="12.95">
      <c r="A398" s="89"/>
      <c r="B398" s="89"/>
      <c r="C398" s="89"/>
      <c r="D398" s="89"/>
      <c r="E398" s="89"/>
      <c r="F398" s="89"/>
      <c r="G398" s="89"/>
      <c r="H398" s="89"/>
      <c r="I398" s="89"/>
      <c r="J398" s="89"/>
      <c r="K398" s="89"/>
      <c r="L398" s="89"/>
      <c r="M398" s="89"/>
      <c r="N398" s="89"/>
      <c r="O398" s="89"/>
      <c r="P398" s="89"/>
      <c r="Q398" s="89"/>
      <c r="R398" s="89"/>
      <c r="S398" s="89"/>
      <c r="T398" s="89"/>
      <c r="U398" s="89"/>
      <c r="V398" s="89"/>
      <c r="W398" s="89"/>
      <c r="X398" s="89"/>
      <c r="Y398" s="89"/>
      <c r="Z398" s="89"/>
      <c r="AA398" s="89"/>
    </row>
    <row r="399" spans="1:27" ht="12.95">
      <c r="A399" s="89"/>
      <c r="B399" s="89"/>
      <c r="C399" s="89"/>
      <c r="D399" s="89"/>
      <c r="E399" s="89"/>
      <c r="F399" s="89"/>
      <c r="G399" s="89"/>
      <c r="H399" s="89"/>
      <c r="I399" s="89"/>
      <c r="J399" s="89"/>
      <c r="K399" s="89"/>
      <c r="L399" s="89"/>
      <c r="M399" s="89"/>
      <c r="N399" s="89"/>
      <c r="O399" s="89"/>
      <c r="P399" s="89"/>
      <c r="Q399" s="89"/>
      <c r="R399" s="89"/>
      <c r="S399" s="89"/>
      <c r="T399" s="89"/>
      <c r="U399" s="89"/>
      <c r="V399" s="89"/>
      <c r="W399" s="89"/>
      <c r="X399" s="89"/>
      <c r="Y399" s="89"/>
      <c r="Z399" s="89"/>
      <c r="AA399" s="89"/>
    </row>
    <row r="400" spans="1:27" ht="12.95">
      <c r="A400" s="89"/>
      <c r="B400" s="89"/>
      <c r="C400" s="89"/>
      <c r="D400" s="89"/>
      <c r="E400" s="89"/>
      <c r="F400" s="89"/>
      <c r="G400" s="89"/>
      <c r="H400" s="89"/>
      <c r="I400" s="89"/>
      <c r="J400" s="89"/>
      <c r="K400" s="89"/>
      <c r="L400" s="89"/>
      <c r="M400" s="89"/>
      <c r="N400" s="89"/>
      <c r="O400" s="89"/>
      <c r="P400" s="89"/>
      <c r="Q400" s="89"/>
      <c r="R400" s="89"/>
      <c r="S400" s="89"/>
      <c r="T400" s="89"/>
      <c r="U400" s="89"/>
      <c r="V400" s="89"/>
      <c r="W400" s="89"/>
      <c r="X400" s="89"/>
      <c r="Y400" s="89"/>
      <c r="Z400" s="89"/>
      <c r="AA400" s="89"/>
    </row>
    <row r="401" spans="1:27" ht="12.95">
      <c r="A401" s="89"/>
      <c r="B401" s="89"/>
      <c r="C401" s="89"/>
      <c r="D401" s="89"/>
      <c r="E401" s="89"/>
      <c r="F401" s="89"/>
      <c r="G401" s="89"/>
      <c r="H401" s="89"/>
      <c r="I401" s="89"/>
      <c r="J401" s="89"/>
      <c r="K401" s="89"/>
      <c r="L401" s="89"/>
      <c r="M401" s="89"/>
      <c r="N401" s="89"/>
      <c r="O401" s="89"/>
      <c r="P401" s="89"/>
      <c r="Q401" s="89"/>
      <c r="R401" s="89"/>
      <c r="S401" s="89"/>
      <c r="T401" s="89"/>
      <c r="U401" s="89"/>
      <c r="V401" s="89"/>
      <c r="W401" s="89"/>
      <c r="X401" s="89"/>
      <c r="Y401" s="89"/>
      <c r="Z401" s="89"/>
      <c r="AA401" s="89"/>
    </row>
    <row r="402" spans="1:27" ht="12.95">
      <c r="A402" s="89"/>
      <c r="B402" s="89"/>
      <c r="C402" s="89"/>
      <c r="D402" s="89"/>
      <c r="E402" s="89"/>
      <c r="F402" s="89"/>
      <c r="G402" s="89"/>
      <c r="H402" s="89"/>
      <c r="I402" s="89"/>
      <c r="J402" s="89"/>
      <c r="K402" s="89"/>
      <c r="L402" s="89"/>
      <c r="M402" s="89"/>
      <c r="N402" s="89"/>
      <c r="O402" s="89"/>
      <c r="P402" s="89"/>
      <c r="Q402" s="89"/>
      <c r="R402" s="89"/>
      <c r="S402" s="89"/>
      <c r="T402" s="89"/>
      <c r="U402" s="89"/>
      <c r="V402" s="89"/>
      <c r="W402" s="89"/>
      <c r="X402" s="89"/>
      <c r="Y402" s="89"/>
      <c r="Z402" s="89"/>
      <c r="AA402" s="89"/>
    </row>
    <row r="403" spans="1:27" ht="12.95">
      <c r="A403" s="89"/>
      <c r="B403" s="89"/>
      <c r="C403" s="89"/>
      <c r="D403" s="89"/>
      <c r="E403" s="89"/>
      <c r="F403" s="89"/>
      <c r="G403" s="89"/>
      <c r="H403" s="89"/>
      <c r="I403" s="89"/>
      <c r="J403" s="89"/>
      <c r="K403" s="89"/>
      <c r="L403" s="89"/>
      <c r="M403" s="89"/>
      <c r="N403" s="89"/>
      <c r="O403" s="89"/>
      <c r="P403" s="89"/>
      <c r="Q403" s="89"/>
      <c r="R403" s="89"/>
      <c r="S403" s="89"/>
      <c r="T403" s="89"/>
      <c r="U403" s="89"/>
      <c r="V403" s="89"/>
      <c r="W403" s="89"/>
      <c r="X403" s="89"/>
      <c r="Y403" s="89"/>
      <c r="Z403" s="89"/>
      <c r="AA403" s="89"/>
    </row>
    <row r="404" spans="1:27" ht="12.95">
      <c r="A404" s="89"/>
      <c r="B404" s="89"/>
      <c r="C404" s="89"/>
      <c r="D404" s="89"/>
      <c r="E404" s="89"/>
      <c r="F404" s="89"/>
      <c r="G404" s="89"/>
      <c r="H404" s="89"/>
      <c r="I404" s="89"/>
      <c r="J404" s="89"/>
      <c r="K404" s="89"/>
      <c r="L404" s="89"/>
      <c r="M404" s="89"/>
      <c r="N404" s="89"/>
      <c r="O404" s="89"/>
      <c r="P404" s="89"/>
      <c r="Q404" s="89"/>
      <c r="R404" s="89"/>
      <c r="S404" s="89"/>
      <c r="T404" s="89"/>
      <c r="U404" s="89"/>
      <c r="V404" s="89"/>
      <c r="W404" s="89"/>
      <c r="X404" s="89"/>
      <c r="Y404" s="89"/>
      <c r="Z404" s="89"/>
      <c r="AA404" s="89"/>
    </row>
    <row r="405" spans="1:27" ht="12.95">
      <c r="A405" s="89"/>
      <c r="B405" s="89"/>
      <c r="C405" s="89"/>
      <c r="D405" s="89"/>
      <c r="E405" s="89"/>
      <c r="F405" s="89"/>
      <c r="G405" s="89"/>
      <c r="H405" s="89"/>
      <c r="I405" s="89"/>
      <c r="J405" s="89"/>
      <c r="K405" s="89"/>
      <c r="L405" s="89"/>
      <c r="M405" s="89"/>
      <c r="N405" s="89"/>
      <c r="O405" s="89"/>
      <c r="P405" s="89"/>
      <c r="Q405" s="89"/>
      <c r="R405" s="89"/>
      <c r="S405" s="89"/>
      <c r="T405" s="89"/>
      <c r="U405" s="89"/>
      <c r="V405" s="89"/>
      <c r="W405" s="89"/>
      <c r="X405" s="89"/>
      <c r="Y405" s="89"/>
      <c r="Z405" s="89"/>
      <c r="AA405" s="89"/>
    </row>
    <row r="406" spans="1:27" ht="12.95">
      <c r="A406" s="89"/>
      <c r="B406" s="89"/>
      <c r="C406" s="89"/>
      <c r="D406" s="89"/>
      <c r="E406" s="89"/>
      <c r="F406" s="89"/>
      <c r="G406" s="89"/>
      <c r="H406" s="89"/>
      <c r="I406" s="89"/>
      <c r="J406" s="89"/>
      <c r="K406" s="89"/>
      <c r="L406" s="89"/>
      <c r="M406" s="89"/>
      <c r="N406" s="89"/>
      <c r="O406" s="89"/>
      <c r="P406" s="89"/>
      <c r="Q406" s="89"/>
      <c r="R406" s="89"/>
      <c r="S406" s="89"/>
      <c r="T406" s="89"/>
      <c r="U406" s="89"/>
      <c r="V406" s="89"/>
      <c r="W406" s="89"/>
      <c r="X406" s="89"/>
      <c r="Y406" s="89"/>
      <c r="Z406" s="89"/>
      <c r="AA406" s="89"/>
    </row>
    <row r="407" spans="1:27" ht="12.95">
      <c r="A407" s="89"/>
      <c r="B407" s="89"/>
      <c r="C407" s="89"/>
      <c r="D407" s="89"/>
      <c r="E407" s="89"/>
      <c r="F407" s="89"/>
      <c r="G407" s="89"/>
      <c r="H407" s="89"/>
      <c r="I407" s="89"/>
      <c r="J407" s="89"/>
      <c r="K407" s="89"/>
      <c r="L407" s="89"/>
      <c r="M407" s="89"/>
      <c r="N407" s="89"/>
      <c r="O407" s="89"/>
      <c r="P407" s="89"/>
      <c r="Q407" s="89"/>
      <c r="R407" s="89"/>
      <c r="S407" s="89"/>
      <c r="T407" s="89"/>
      <c r="U407" s="89"/>
      <c r="V407" s="89"/>
      <c r="W407" s="89"/>
      <c r="X407" s="89"/>
      <c r="Y407" s="89"/>
      <c r="Z407" s="89"/>
      <c r="AA407" s="89"/>
    </row>
    <row r="408" spans="1:27" ht="12.95">
      <c r="A408" s="89"/>
      <c r="B408" s="89"/>
      <c r="C408" s="89"/>
      <c r="D408" s="89"/>
      <c r="E408" s="89"/>
      <c r="F408" s="89"/>
      <c r="G408" s="89"/>
      <c r="H408" s="89"/>
      <c r="I408" s="89"/>
      <c r="J408" s="89"/>
      <c r="K408" s="89"/>
      <c r="L408" s="89"/>
      <c r="M408" s="89"/>
      <c r="N408" s="89"/>
      <c r="O408" s="89"/>
      <c r="P408" s="89"/>
      <c r="Q408" s="89"/>
      <c r="R408" s="89"/>
      <c r="S408" s="89"/>
      <c r="T408" s="89"/>
      <c r="U408" s="89"/>
      <c r="V408" s="89"/>
      <c r="W408" s="89"/>
      <c r="X408" s="89"/>
      <c r="Y408" s="89"/>
      <c r="Z408" s="89"/>
      <c r="AA408" s="89"/>
    </row>
    <row r="409" spans="1:27" ht="12.95">
      <c r="A409" s="89"/>
      <c r="B409" s="89"/>
      <c r="C409" s="89"/>
      <c r="D409" s="89"/>
      <c r="E409" s="89"/>
      <c r="F409" s="89"/>
      <c r="G409" s="89"/>
      <c r="H409" s="89"/>
      <c r="I409" s="89"/>
      <c r="J409" s="89"/>
      <c r="K409" s="89"/>
      <c r="L409" s="89"/>
      <c r="M409" s="89"/>
      <c r="N409" s="89"/>
      <c r="O409" s="89"/>
      <c r="P409" s="89"/>
      <c r="Q409" s="89"/>
      <c r="R409" s="89"/>
      <c r="S409" s="89"/>
      <c r="T409" s="89"/>
      <c r="U409" s="89"/>
      <c r="V409" s="89"/>
      <c r="W409" s="89"/>
      <c r="X409" s="89"/>
      <c r="Y409" s="89"/>
      <c r="Z409" s="89"/>
      <c r="AA409" s="89"/>
    </row>
    <row r="410" spans="1:27" ht="12.95">
      <c r="A410" s="89"/>
      <c r="B410" s="89"/>
      <c r="C410" s="89"/>
      <c r="D410" s="89"/>
      <c r="E410" s="89"/>
      <c r="F410" s="89"/>
      <c r="G410" s="89"/>
      <c r="H410" s="89"/>
      <c r="I410" s="89"/>
      <c r="J410" s="89"/>
      <c r="K410" s="89"/>
      <c r="L410" s="89"/>
      <c r="M410" s="89"/>
      <c r="N410" s="89"/>
      <c r="O410" s="89"/>
      <c r="P410" s="89"/>
      <c r="Q410" s="89"/>
      <c r="R410" s="89"/>
      <c r="S410" s="89"/>
      <c r="T410" s="89"/>
      <c r="U410" s="89"/>
      <c r="V410" s="89"/>
      <c r="W410" s="89"/>
      <c r="X410" s="89"/>
      <c r="Y410" s="89"/>
      <c r="Z410" s="89"/>
      <c r="AA410" s="89"/>
    </row>
    <row r="411" spans="1:27" ht="12.95">
      <c r="A411" s="89"/>
      <c r="B411" s="89"/>
      <c r="C411" s="89"/>
      <c r="D411" s="89"/>
      <c r="E411" s="89"/>
      <c r="F411" s="89"/>
      <c r="G411" s="89"/>
      <c r="H411" s="89"/>
      <c r="I411" s="89"/>
      <c r="J411" s="89"/>
      <c r="K411" s="89"/>
      <c r="L411" s="89"/>
      <c r="M411" s="89"/>
      <c r="N411" s="89"/>
      <c r="O411" s="89"/>
      <c r="P411" s="89"/>
      <c r="Q411" s="89"/>
      <c r="R411" s="89"/>
      <c r="S411" s="89"/>
      <c r="T411" s="89"/>
      <c r="U411" s="89"/>
      <c r="V411" s="89"/>
      <c r="W411" s="89"/>
      <c r="X411" s="89"/>
      <c r="Y411" s="89"/>
      <c r="Z411" s="89"/>
      <c r="AA411" s="89"/>
    </row>
    <row r="412" spans="1:27" ht="12.95">
      <c r="A412" s="89"/>
      <c r="B412" s="89"/>
      <c r="C412" s="89"/>
      <c r="D412" s="89"/>
      <c r="E412" s="89"/>
      <c r="F412" s="89"/>
      <c r="G412" s="89"/>
      <c r="H412" s="89"/>
      <c r="I412" s="89"/>
      <c r="J412" s="89"/>
      <c r="K412" s="89"/>
      <c r="L412" s="89"/>
      <c r="M412" s="89"/>
      <c r="N412" s="89"/>
      <c r="O412" s="89"/>
      <c r="P412" s="89"/>
      <c r="Q412" s="89"/>
      <c r="R412" s="89"/>
      <c r="S412" s="89"/>
      <c r="T412" s="89"/>
      <c r="U412" s="89"/>
      <c r="V412" s="89"/>
      <c r="W412" s="89"/>
      <c r="X412" s="89"/>
      <c r="Y412" s="89"/>
      <c r="Z412" s="89"/>
      <c r="AA412" s="89"/>
    </row>
    <row r="413" spans="1:27" ht="12.95">
      <c r="A413" s="89"/>
      <c r="B413" s="89"/>
      <c r="C413" s="89"/>
      <c r="D413" s="89"/>
      <c r="E413" s="89"/>
      <c r="F413" s="89"/>
      <c r="G413" s="89"/>
      <c r="H413" s="89"/>
      <c r="I413" s="89"/>
      <c r="J413" s="89"/>
      <c r="K413" s="89"/>
      <c r="L413" s="89"/>
      <c r="M413" s="89"/>
      <c r="N413" s="89"/>
      <c r="O413" s="89"/>
      <c r="P413" s="89"/>
      <c r="Q413" s="89"/>
      <c r="R413" s="89"/>
      <c r="S413" s="89"/>
      <c r="T413" s="89"/>
      <c r="U413" s="89"/>
      <c r="V413" s="89"/>
      <c r="W413" s="89"/>
      <c r="X413" s="89"/>
      <c r="Y413" s="89"/>
      <c r="Z413" s="89"/>
      <c r="AA413" s="89"/>
    </row>
    <row r="414" spans="1:27" ht="12.95">
      <c r="A414" s="89"/>
      <c r="B414" s="89"/>
      <c r="C414" s="89"/>
      <c r="D414" s="89"/>
      <c r="E414" s="89"/>
      <c r="F414" s="89"/>
      <c r="G414" s="89"/>
      <c r="H414" s="89"/>
      <c r="I414" s="89"/>
      <c r="J414" s="89"/>
      <c r="K414" s="89"/>
      <c r="L414" s="89"/>
      <c r="M414" s="89"/>
      <c r="N414" s="89"/>
      <c r="O414" s="89"/>
      <c r="P414" s="89"/>
      <c r="Q414" s="89"/>
      <c r="R414" s="89"/>
      <c r="S414" s="89"/>
      <c r="T414" s="89"/>
      <c r="U414" s="89"/>
      <c r="V414" s="89"/>
      <c r="W414" s="89"/>
      <c r="X414" s="89"/>
      <c r="Y414" s="89"/>
      <c r="Z414" s="89"/>
      <c r="AA414" s="89"/>
    </row>
    <row r="415" spans="1:27" ht="12.95">
      <c r="A415" s="89"/>
      <c r="B415" s="89"/>
      <c r="C415" s="89"/>
      <c r="D415" s="89"/>
      <c r="E415" s="89"/>
      <c r="F415" s="89"/>
      <c r="G415" s="89"/>
      <c r="H415" s="89"/>
      <c r="I415" s="89"/>
      <c r="J415" s="89"/>
      <c r="K415" s="89"/>
      <c r="L415" s="89"/>
      <c r="M415" s="89"/>
      <c r="N415" s="89"/>
      <c r="O415" s="89"/>
      <c r="P415" s="89"/>
      <c r="Q415" s="89"/>
      <c r="R415" s="89"/>
      <c r="S415" s="89"/>
      <c r="T415" s="89"/>
      <c r="U415" s="89"/>
      <c r="V415" s="89"/>
      <c r="W415" s="89"/>
      <c r="X415" s="89"/>
      <c r="Y415" s="89"/>
      <c r="Z415" s="89"/>
      <c r="AA415" s="89"/>
    </row>
    <row r="416" spans="1:27" ht="12.95">
      <c r="A416" s="89"/>
      <c r="B416" s="89"/>
      <c r="C416" s="89"/>
      <c r="D416" s="89"/>
      <c r="E416" s="89"/>
      <c r="F416" s="89"/>
      <c r="G416" s="89"/>
      <c r="H416" s="89"/>
      <c r="I416" s="89"/>
      <c r="J416" s="89"/>
      <c r="K416" s="89"/>
      <c r="L416" s="89"/>
      <c r="M416" s="89"/>
      <c r="N416" s="89"/>
      <c r="O416" s="89"/>
      <c r="P416" s="89"/>
      <c r="Q416" s="89"/>
      <c r="R416" s="89"/>
      <c r="S416" s="89"/>
      <c r="T416" s="89"/>
      <c r="U416" s="89"/>
      <c r="V416" s="89"/>
      <c r="W416" s="89"/>
      <c r="X416" s="89"/>
      <c r="Y416" s="89"/>
      <c r="Z416" s="89"/>
      <c r="AA416" s="89"/>
    </row>
    <row r="417" spans="1:27" ht="12.95">
      <c r="A417" s="89"/>
      <c r="B417" s="89"/>
      <c r="C417" s="89"/>
      <c r="D417" s="89"/>
      <c r="E417" s="89"/>
      <c r="F417" s="89"/>
      <c r="G417" s="89"/>
      <c r="H417" s="89"/>
      <c r="I417" s="89"/>
      <c r="J417" s="89"/>
      <c r="K417" s="89"/>
      <c r="L417" s="89"/>
      <c r="M417" s="89"/>
      <c r="N417" s="89"/>
      <c r="O417" s="89"/>
      <c r="P417" s="89"/>
      <c r="Q417" s="89"/>
      <c r="R417" s="89"/>
      <c r="S417" s="89"/>
      <c r="T417" s="89"/>
      <c r="U417" s="89"/>
      <c r="V417" s="89"/>
      <c r="W417" s="89"/>
      <c r="X417" s="89"/>
      <c r="Y417" s="89"/>
      <c r="Z417" s="89"/>
      <c r="AA417" s="89"/>
    </row>
    <row r="418" spans="1:27" ht="12.95">
      <c r="A418" s="89"/>
      <c r="B418" s="89"/>
      <c r="C418" s="89"/>
      <c r="D418" s="89"/>
      <c r="E418" s="89"/>
      <c r="F418" s="89"/>
      <c r="G418" s="89"/>
      <c r="H418" s="89"/>
      <c r="I418" s="89"/>
      <c r="J418" s="89"/>
      <c r="K418" s="89"/>
      <c r="L418" s="89"/>
      <c r="M418" s="89"/>
      <c r="N418" s="89"/>
      <c r="O418" s="89"/>
      <c r="P418" s="89"/>
      <c r="Q418" s="89"/>
      <c r="R418" s="89"/>
      <c r="S418" s="89"/>
      <c r="T418" s="89"/>
      <c r="U418" s="89"/>
      <c r="V418" s="89"/>
      <c r="W418" s="89"/>
      <c r="X418" s="89"/>
      <c r="Y418" s="89"/>
      <c r="Z418" s="89"/>
      <c r="AA418" s="89"/>
    </row>
    <row r="419" spans="1:27" ht="12.95">
      <c r="A419" s="89"/>
      <c r="B419" s="89"/>
      <c r="C419" s="89"/>
      <c r="D419" s="89"/>
      <c r="E419" s="89"/>
      <c r="F419" s="89"/>
      <c r="G419" s="89"/>
      <c r="H419" s="89"/>
      <c r="I419" s="89"/>
      <c r="J419" s="89"/>
      <c r="K419" s="89"/>
      <c r="L419" s="89"/>
      <c r="M419" s="89"/>
      <c r="N419" s="89"/>
      <c r="O419" s="89"/>
      <c r="P419" s="89"/>
      <c r="Q419" s="89"/>
      <c r="R419" s="89"/>
      <c r="S419" s="89"/>
      <c r="T419" s="89"/>
      <c r="U419" s="89"/>
      <c r="V419" s="89"/>
      <c r="W419" s="89"/>
      <c r="X419" s="89"/>
      <c r="Y419" s="89"/>
      <c r="Z419" s="89"/>
      <c r="AA419" s="89"/>
    </row>
    <row r="420" spans="1:27" ht="12.95">
      <c r="A420" s="89"/>
      <c r="B420" s="89"/>
      <c r="C420" s="89"/>
      <c r="D420" s="89"/>
      <c r="E420" s="89"/>
      <c r="F420" s="89"/>
      <c r="G420" s="89"/>
      <c r="H420" s="89"/>
      <c r="I420" s="89"/>
      <c r="J420" s="89"/>
      <c r="K420" s="89"/>
      <c r="L420" s="89"/>
      <c r="M420" s="89"/>
      <c r="N420" s="89"/>
      <c r="O420" s="89"/>
      <c r="P420" s="89"/>
      <c r="Q420" s="89"/>
      <c r="R420" s="89"/>
      <c r="S420" s="89"/>
      <c r="T420" s="89"/>
      <c r="U420" s="89"/>
      <c r="V420" s="89"/>
      <c r="W420" s="89"/>
      <c r="X420" s="89"/>
      <c r="Y420" s="89"/>
      <c r="Z420" s="89"/>
      <c r="AA420" s="89"/>
    </row>
    <row r="421" spans="1:27" ht="12.95">
      <c r="A421" s="89"/>
      <c r="B421" s="89"/>
      <c r="C421" s="89"/>
      <c r="D421" s="89"/>
      <c r="E421" s="89"/>
      <c r="F421" s="89"/>
      <c r="G421" s="89"/>
      <c r="H421" s="89"/>
      <c r="I421" s="89"/>
      <c r="J421" s="89"/>
      <c r="K421" s="89"/>
      <c r="L421" s="89"/>
      <c r="M421" s="89"/>
      <c r="N421" s="89"/>
      <c r="O421" s="89"/>
      <c r="P421" s="89"/>
      <c r="Q421" s="89"/>
      <c r="R421" s="89"/>
      <c r="S421" s="89"/>
      <c r="T421" s="89"/>
      <c r="U421" s="89"/>
      <c r="V421" s="89"/>
      <c r="W421" s="89"/>
      <c r="X421" s="89"/>
      <c r="Y421" s="89"/>
      <c r="Z421" s="89"/>
      <c r="AA421" s="89"/>
    </row>
    <row r="422" spans="1:27" ht="12.95">
      <c r="A422" s="89"/>
      <c r="B422" s="89"/>
      <c r="C422" s="89"/>
      <c r="D422" s="89"/>
      <c r="E422" s="89"/>
      <c r="F422" s="89"/>
      <c r="G422" s="89"/>
      <c r="H422" s="89"/>
      <c r="I422" s="89"/>
      <c r="J422" s="89"/>
      <c r="K422" s="89"/>
      <c r="L422" s="89"/>
      <c r="M422" s="89"/>
      <c r="N422" s="89"/>
      <c r="O422" s="89"/>
      <c r="P422" s="89"/>
      <c r="Q422" s="89"/>
      <c r="R422" s="89"/>
      <c r="S422" s="89"/>
      <c r="T422" s="89"/>
      <c r="U422" s="89"/>
      <c r="V422" s="89"/>
      <c r="W422" s="89"/>
      <c r="X422" s="89"/>
      <c r="Y422" s="89"/>
      <c r="Z422" s="89"/>
      <c r="AA422" s="89"/>
    </row>
    <row r="423" spans="1:27" ht="12.95">
      <c r="A423" s="89"/>
      <c r="B423" s="89"/>
      <c r="C423" s="89"/>
      <c r="D423" s="89"/>
      <c r="E423" s="89"/>
      <c r="F423" s="89"/>
      <c r="G423" s="89"/>
      <c r="H423" s="89"/>
      <c r="I423" s="89"/>
      <c r="J423" s="89"/>
      <c r="K423" s="89"/>
      <c r="L423" s="89"/>
      <c r="M423" s="89"/>
      <c r="N423" s="89"/>
      <c r="O423" s="89"/>
      <c r="P423" s="89"/>
      <c r="Q423" s="89"/>
      <c r="R423" s="89"/>
      <c r="S423" s="89"/>
      <c r="T423" s="89"/>
      <c r="U423" s="89"/>
      <c r="V423" s="89"/>
      <c r="W423" s="89"/>
      <c r="X423" s="89"/>
      <c r="Y423" s="89"/>
      <c r="Z423" s="89"/>
      <c r="AA423" s="89"/>
    </row>
    <row r="424" spans="1:27" ht="12.95">
      <c r="A424" s="89"/>
      <c r="B424" s="89"/>
      <c r="C424" s="89"/>
      <c r="D424" s="89"/>
      <c r="E424" s="89"/>
      <c r="F424" s="89"/>
      <c r="G424" s="89"/>
      <c r="H424" s="89"/>
      <c r="I424" s="89"/>
      <c r="J424" s="89"/>
      <c r="K424" s="89"/>
      <c r="L424" s="89"/>
      <c r="M424" s="89"/>
      <c r="N424" s="89"/>
      <c r="O424" s="89"/>
      <c r="P424" s="89"/>
      <c r="Q424" s="89"/>
      <c r="R424" s="89"/>
      <c r="S424" s="89"/>
      <c r="T424" s="89"/>
      <c r="U424" s="89"/>
      <c r="V424" s="89"/>
      <c r="W424" s="89"/>
      <c r="X424" s="89"/>
      <c r="Y424" s="89"/>
      <c r="Z424" s="89"/>
      <c r="AA424" s="89"/>
    </row>
    <row r="425" spans="1:27" ht="12.95">
      <c r="A425" s="89"/>
      <c r="B425" s="89"/>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c r="AA425" s="89"/>
    </row>
    <row r="426" spans="1:27" ht="12.95">
      <c r="A426" s="89"/>
      <c r="B426" s="89"/>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c r="AA426" s="89"/>
    </row>
    <row r="427" spans="1:27" ht="12.95">
      <c r="A427" s="89"/>
      <c r="B427" s="89"/>
      <c r="C427" s="89"/>
      <c r="D427" s="89"/>
      <c r="E427" s="89"/>
      <c r="F427" s="89"/>
      <c r="G427" s="89"/>
      <c r="H427" s="89"/>
      <c r="I427" s="89"/>
      <c r="J427" s="89"/>
      <c r="K427" s="89"/>
      <c r="L427" s="89"/>
      <c r="M427" s="89"/>
      <c r="N427" s="89"/>
      <c r="O427" s="89"/>
      <c r="P427" s="89"/>
      <c r="Q427" s="89"/>
      <c r="R427" s="89"/>
      <c r="S427" s="89"/>
      <c r="T427" s="89"/>
      <c r="U427" s="89"/>
      <c r="V427" s="89"/>
      <c r="W427" s="89"/>
      <c r="X427" s="89"/>
      <c r="Y427" s="89"/>
      <c r="Z427" s="89"/>
      <c r="AA427" s="89"/>
    </row>
    <row r="428" spans="1:27" ht="12.95">
      <c r="A428" s="89"/>
      <c r="B428" s="89"/>
      <c r="C428" s="89"/>
      <c r="D428" s="89"/>
      <c r="E428" s="89"/>
      <c r="F428" s="89"/>
      <c r="G428" s="89"/>
      <c r="H428" s="89"/>
      <c r="I428" s="89"/>
      <c r="J428" s="89"/>
      <c r="K428" s="89"/>
      <c r="L428" s="89"/>
      <c r="M428" s="89"/>
      <c r="N428" s="89"/>
      <c r="O428" s="89"/>
      <c r="P428" s="89"/>
      <c r="Q428" s="89"/>
      <c r="R428" s="89"/>
      <c r="S428" s="89"/>
      <c r="T428" s="89"/>
      <c r="U428" s="89"/>
      <c r="V428" s="89"/>
      <c r="W428" s="89"/>
      <c r="X428" s="89"/>
      <c r="Y428" s="89"/>
      <c r="Z428" s="89"/>
      <c r="AA428" s="89"/>
    </row>
    <row r="429" spans="1:27" ht="12.95">
      <c r="A429" s="89"/>
      <c r="B429" s="89"/>
      <c r="C429" s="89"/>
      <c r="D429" s="89"/>
      <c r="E429" s="89"/>
      <c r="F429" s="89"/>
      <c r="G429" s="89"/>
      <c r="H429" s="89"/>
      <c r="I429" s="89"/>
      <c r="J429" s="89"/>
      <c r="K429" s="89"/>
      <c r="L429" s="89"/>
      <c r="M429" s="89"/>
      <c r="N429" s="89"/>
      <c r="O429" s="89"/>
      <c r="P429" s="89"/>
      <c r="Q429" s="89"/>
      <c r="R429" s="89"/>
      <c r="S429" s="89"/>
      <c r="T429" s="89"/>
      <c r="U429" s="89"/>
      <c r="V429" s="89"/>
      <c r="W429" s="89"/>
      <c r="X429" s="89"/>
      <c r="Y429" s="89"/>
      <c r="Z429" s="89"/>
      <c r="AA429" s="89"/>
    </row>
    <row r="430" spans="1:27" ht="12.95">
      <c r="A430" s="89"/>
      <c r="B430" s="89"/>
      <c r="C430" s="89"/>
      <c r="D430" s="89"/>
      <c r="E430" s="89"/>
      <c r="F430" s="89"/>
      <c r="G430" s="89"/>
      <c r="H430" s="89"/>
      <c r="I430" s="89"/>
      <c r="J430" s="89"/>
      <c r="K430" s="89"/>
      <c r="L430" s="89"/>
      <c r="M430" s="89"/>
      <c r="N430" s="89"/>
      <c r="O430" s="89"/>
      <c r="P430" s="89"/>
      <c r="Q430" s="89"/>
      <c r="R430" s="89"/>
      <c r="S430" s="89"/>
      <c r="T430" s="89"/>
      <c r="U430" s="89"/>
      <c r="V430" s="89"/>
      <c r="W430" s="89"/>
      <c r="X430" s="89"/>
      <c r="Y430" s="89"/>
      <c r="Z430" s="89"/>
      <c r="AA430" s="89"/>
    </row>
    <row r="431" spans="1:27" ht="12.95">
      <c r="A431" s="89"/>
      <c r="B431" s="89"/>
      <c r="C431" s="89"/>
      <c r="D431" s="89"/>
      <c r="E431" s="89"/>
      <c r="F431" s="89"/>
      <c r="G431" s="89"/>
      <c r="H431" s="89"/>
      <c r="I431" s="89"/>
      <c r="J431" s="89"/>
      <c r="K431" s="89"/>
      <c r="L431" s="89"/>
      <c r="M431" s="89"/>
      <c r="N431" s="89"/>
      <c r="O431" s="89"/>
      <c r="P431" s="89"/>
      <c r="Q431" s="89"/>
      <c r="R431" s="89"/>
      <c r="S431" s="89"/>
      <c r="T431" s="89"/>
      <c r="U431" s="89"/>
      <c r="V431" s="89"/>
      <c r="W431" s="89"/>
      <c r="X431" s="89"/>
      <c r="Y431" s="89"/>
      <c r="Z431" s="89"/>
      <c r="AA431" s="89"/>
    </row>
    <row r="432" spans="1:27" ht="12.95">
      <c r="A432" s="89"/>
      <c r="B432" s="89"/>
      <c r="C432" s="89"/>
      <c r="D432" s="89"/>
      <c r="E432" s="89"/>
      <c r="F432" s="89"/>
      <c r="G432" s="89"/>
      <c r="H432" s="89"/>
      <c r="I432" s="89"/>
      <c r="J432" s="89"/>
      <c r="K432" s="89"/>
      <c r="L432" s="89"/>
      <c r="M432" s="89"/>
      <c r="N432" s="89"/>
      <c r="O432" s="89"/>
      <c r="P432" s="89"/>
      <c r="Q432" s="89"/>
      <c r="R432" s="89"/>
      <c r="S432" s="89"/>
      <c r="T432" s="89"/>
      <c r="U432" s="89"/>
      <c r="V432" s="89"/>
      <c r="W432" s="89"/>
      <c r="X432" s="89"/>
      <c r="Y432" s="89"/>
      <c r="Z432" s="89"/>
      <c r="AA432" s="89"/>
    </row>
    <row r="433" spans="1:27" ht="12.95">
      <c r="A433" s="89"/>
      <c r="B433" s="89"/>
      <c r="C433" s="89"/>
      <c r="D433" s="89"/>
      <c r="E433" s="89"/>
      <c r="F433" s="89"/>
      <c r="G433" s="89"/>
      <c r="H433" s="89"/>
      <c r="I433" s="89"/>
      <c r="J433" s="89"/>
      <c r="K433" s="89"/>
      <c r="L433" s="89"/>
      <c r="M433" s="89"/>
      <c r="N433" s="89"/>
      <c r="O433" s="89"/>
      <c r="P433" s="89"/>
      <c r="Q433" s="89"/>
      <c r="R433" s="89"/>
      <c r="S433" s="89"/>
      <c r="T433" s="89"/>
      <c r="U433" s="89"/>
      <c r="V433" s="89"/>
      <c r="W433" s="89"/>
      <c r="X433" s="89"/>
      <c r="Y433" s="89"/>
      <c r="Z433" s="89"/>
      <c r="AA433" s="89"/>
    </row>
    <row r="434" spans="1:27" ht="12.95">
      <c r="A434" s="89"/>
      <c r="B434" s="89"/>
      <c r="C434" s="89"/>
      <c r="D434" s="89"/>
      <c r="E434" s="89"/>
      <c r="F434" s="89"/>
      <c r="G434" s="89"/>
      <c r="H434" s="89"/>
      <c r="I434" s="89"/>
      <c r="J434" s="89"/>
      <c r="K434" s="89"/>
      <c r="L434" s="89"/>
      <c r="M434" s="89"/>
      <c r="N434" s="89"/>
      <c r="O434" s="89"/>
      <c r="P434" s="89"/>
      <c r="Q434" s="89"/>
      <c r="R434" s="89"/>
      <c r="S434" s="89"/>
      <c r="T434" s="89"/>
      <c r="U434" s="89"/>
      <c r="V434" s="89"/>
      <c r="W434" s="89"/>
      <c r="X434" s="89"/>
      <c r="Y434" s="89"/>
      <c r="Z434" s="89"/>
      <c r="AA434" s="89"/>
    </row>
    <row r="435" spans="1:27" ht="12.95">
      <c r="A435" s="89"/>
      <c r="B435" s="89"/>
      <c r="C435" s="89"/>
      <c r="D435" s="89"/>
      <c r="E435" s="89"/>
      <c r="F435" s="89"/>
      <c r="G435" s="89"/>
      <c r="H435" s="89"/>
      <c r="I435" s="89"/>
      <c r="J435" s="89"/>
      <c r="K435" s="89"/>
      <c r="L435" s="89"/>
      <c r="M435" s="89"/>
      <c r="N435" s="89"/>
      <c r="O435" s="89"/>
      <c r="P435" s="89"/>
      <c r="Q435" s="89"/>
      <c r="R435" s="89"/>
      <c r="S435" s="89"/>
      <c r="T435" s="89"/>
      <c r="U435" s="89"/>
      <c r="V435" s="89"/>
      <c r="W435" s="89"/>
      <c r="X435" s="89"/>
      <c r="Y435" s="89"/>
      <c r="Z435" s="89"/>
      <c r="AA435" s="89"/>
    </row>
    <row r="436" spans="1:27" ht="12.95">
      <c r="A436" s="89"/>
      <c r="B436" s="89"/>
      <c r="C436" s="89"/>
      <c r="D436" s="89"/>
      <c r="E436" s="89"/>
      <c r="F436" s="89"/>
      <c r="G436" s="89"/>
      <c r="H436" s="89"/>
      <c r="I436" s="89"/>
      <c r="J436" s="89"/>
      <c r="K436" s="89"/>
      <c r="L436" s="89"/>
      <c r="M436" s="89"/>
      <c r="N436" s="89"/>
      <c r="O436" s="89"/>
      <c r="P436" s="89"/>
      <c r="Q436" s="89"/>
      <c r="R436" s="89"/>
      <c r="S436" s="89"/>
      <c r="T436" s="89"/>
      <c r="U436" s="89"/>
      <c r="V436" s="89"/>
      <c r="W436" s="89"/>
      <c r="X436" s="89"/>
      <c r="Y436" s="89"/>
      <c r="Z436" s="89"/>
      <c r="AA436" s="89"/>
    </row>
    <row r="437" spans="1:27" ht="12.95">
      <c r="A437" s="89"/>
      <c r="B437" s="89"/>
      <c r="C437" s="89"/>
      <c r="D437" s="89"/>
      <c r="E437" s="89"/>
      <c r="F437" s="89"/>
      <c r="G437" s="89"/>
      <c r="H437" s="89"/>
      <c r="I437" s="89"/>
      <c r="J437" s="89"/>
      <c r="K437" s="89"/>
      <c r="L437" s="89"/>
      <c r="M437" s="89"/>
      <c r="N437" s="89"/>
      <c r="O437" s="89"/>
      <c r="P437" s="89"/>
      <c r="Q437" s="89"/>
      <c r="R437" s="89"/>
      <c r="S437" s="89"/>
      <c r="T437" s="89"/>
      <c r="U437" s="89"/>
      <c r="V437" s="89"/>
      <c r="W437" s="89"/>
      <c r="X437" s="89"/>
      <c r="Y437" s="89"/>
      <c r="Z437" s="89"/>
      <c r="AA437" s="89"/>
    </row>
    <row r="438" spans="1:27" ht="12.95">
      <c r="A438" s="89"/>
      <c r="B438" s="89"/>
      <c r="C438" s="89"/>
      <c r="D438" s="89"/>
      <c r="E438" s="89"/>
      <c r="F438" s="89"/>
      <c r="G438" s="89"/>
      <c r="H438" s="89"/>
      <c r="I438" s="89"/>
      <c r="J438" s="89"/>
      <c r="K438" s="89"/>
      <c r="L438" s="89"/>
      <c r="M438" s="89"/>
      <c r="N438" s="89"/>
      <c r="O438" s="89"/>
      <c r="P438" s="89"/>
      <c r="Q438" s="89"/>
      <c r="R438" s="89"/>
      <c r="S438" s="89"/>
      <c r="T438" s="89"/>
      <c r="U438" s="89"/>
      <c r="V438" s="89"/>
      <c r="W438" s="89"/>
      <c r="X438" s="89"/>
      <c r="Y438" s="89"/>
      <c r="Z438" s="89"/>
      <c r="AA438" s="89"/>
    </row>
    <row r="439" spans="1:27" ht="12.95">
      <c r="A439" s="89"/>
      <c r="B439" s="89"/>
      <c r="C439" s="89"/>
      <c r="D439" s="89"/>
      <c r="E439" s="89"/>
      <c r="F439" s="89"/>
      <c r="G439" s="89"/>
      <c r="H439" s="89"/>
      <c r="I439" s="89"/>
      <c r="J439" s="89"/>
      <c r="K439" s="89"/>
      <c r="L439" s="89"/>
      <c r="M439" s="89"/>
      <c r="N439" s="89"/>
      <c r="O439" s="89"/>
      <c r="P439" s="89"/>
      <c r="Q439" s="89"/>
      <c r="R439" s="89"/>
      <c r="S439" s="89"/>
      <c r="T439" s="89"/>
      <c r="U439" s="89"/>
      <c r="V439" s="89"/>
      <c r="W439" s="89"/>
      <c r="X439" s="89"/>
      <c r="Y439" s="89"/>
      <c r="Z439" s="89"/>
      <c r="AA439" s="89"/>
    </row>
    <row r="440" spans="1:27" ht="12.95">
      <c r="A440" s="89"/>
      <c r="B440" s="89"/>
      <c r="C440" s="89"/>
      <c r="D440" s="89"/>
      <c r="E440" s="89"/>
      <c r="F440" s="89"/>
      <c r="G440" s="89"/>
      <c r="H440" s="89"/>
      <c r="I440" s="89"/>
      <c r="J440" s="89"/>
      <c r="K440" s="89"/>
      <c r="L440" s="89"/>
      <c r="M440" s="89"/>
      <c r="N440" s="89"/>
      <c r="O440" s="89"/>
      <c r="P440" s="89"/>
      <c r="Q440" s="89"/>
      <c r="R440" s="89"/>
      <c r="S440" s="89"/>
      <c r="T440" s="89"/>
      <c r="U440" s="89"/>
      <c r="V440" s="89"/>
      <c r="W440" s="89"/>
      <c r="X440" s="89"/>
      <c r="Y440" s="89"/>
      <c r="Z440" s="89"/>
      <c r="AA440" s="89"/>
    </row>
    <row r="441" spans="1:27" ht="12.95">
      <c r="A441" s="89"/>
      <c r="B441" s="89"/>
      <c r="C441" s="89"/>
      <c r="D441" s="89"/>
      <c r="E441" s="89"/>
      <c r="F441" s="89"/>
      <c r="G441" s="89"/>
      <c r="H441" s="89"/>
      <c r="I441" s="89"/>
      <c r="J441" s="89"/>
      <c r="K441" s="89"/>
      <c r="L441" s="89"/>
      <c r="M441" s="89"/>
      <c r="N441" s="89"/>
      <c r="O441" s="89"/>
      <c r="P441" s="89"/>
      <c r="Q441" s="89"/>
      <c r="R441" s="89"/>
      <c r="S441" s="89"/>
      <c r="T441" s="89"/>
      <c r="U441" s="89"/>
      <c r="V441" s="89"/>
      <c r="W441" s="89"/>
      <c r="X441" s="89"/>
      <c r="Y441" s="89"/>
      <c r="Z441" s="89"/>
      <c r="AA441" s="89"/>
    </row>
    <row r="442" spans="1:27" ht="12.95">
      <c r="A442" s="89"/>
      <c r="B442" s="89"/>
      <c r="C442" s="89"/>
      <c r="D442" s="89"/>
      <c r="E442" s="89"/>
      <c r="F442" s="89"/>
      <c r="G442" s="89"/>
      <c r="H442" s="89"/>
      <c r="I442" s="89"/>
      <c r="J442" s="89"/>
      <c r="K442" s="89"/>
      <c r="L442" s="89"/>
      <c r="M442" s="89"/>
      <c r="N442" s="89"/>
      <c r="O442" s="89"/>
      <c r="P442" s="89"/>
      <c r="Q442" s="89"/>
      <c r="R442" s="89"/>
      <c r="S442" s="89"/>
      <c r="T442" s="89"/>
      <c r="U442" s="89"/>
      <c r="V442" s="89"/>
      <c r="W442" s="89"/>
      <c r="X442" s="89"/>
      <c r="Y442" s="89"/>
      <c r="Z442" s="89"/>
      <c r="AA442" s="89"/>
    </row>
    <row r="443" spans="1:27" ht="12.95">
      <c r="A443" s="89"/>
      <c r="B443" s="89"/>
      <c r="C443" s="89"/>
      <c r="D443" s="89"/>
      <c r="E443" s="89"/>
      <c r="F443" s="89"/>
      <c r="G443" s="89"/>
      <c r="H443" s="89"/>
      <c r="I443" s="89"/>
      <c r="J443" s="89"/>
      <c r="K443" s="89"/>
      <c r="L443" s="89"/>
      <c r="M443" s="89"/>
      <c r="N443" s="89"/>
      <c r="O443" s="89"/>
      <c r="P443" s="89"/>
      <c r="Q443" s="89"/>
      <c r="R443" s="89"/>
      <c r="S443" s="89"/>
      <c r="T443" s="89"/>
      <c r="U443" s="89"/>
      <c r="V443" s="89"/>
      <c r="W443" s="89"/>
      <c r="X443" s="89"/>
      <c r="Y443" s="89"/>
      <c r="Z443" s="89"/>
      <c r="AA443" s="89"/>
    </row>
    <row r="444" spans="1:27" ht="12.95">
      <c r="A444" s="89"/>
      <c r="B444" s="89"/>
      <c r="C444" s="89"/>
      <c r="D444" s="89"/>
      <c r="E444" s="89"/>
      <c r="F444" s="89"/>
      <c r="G444" s="89"/>
      <c r="H444" s="89"/>
      <c r="I444" s="89"/>
      <c r="J444" s="89"/>
      <c r="K444" s="89"/>
      <c r="L444" s="89"/>
      <c r="M444" s="89"/>
      <c r="N444" s="89"/>
      <c r="O444" s="89"/>
      <c r="P444" s="89"/>
      <c r="Q444" s="89"/>
      <c r="R444" s="89"/>
      <c r="S444" s="89"/>
      <c r="T444" s="89"/>
      <c r="U444" s="89"/>
      <c r="V444" s="89"/>
      <c r="W444" s="89"/>
      <c r="X444" s="89"/>
      <c r="Y444" s="89"/>
      <c r="Z444" s="89"/>
      <c r="AA444" s="89"/>
    </row>
    <row r="445" spans="1:27" ht="12.95">
      <c r="A445" s="89"/>
      <c r="B445" s="89"/>
      <c r="C445" s="89"/>
      <c r="D445" s="89"/>
      <c r="E445" s="89"/>
      <c r="F445" s="89"/>
      <c r="G445" s="89"/>
      <c r="H445" s="89"/>
      <c r="I445" s="89"/>
      <c r="J445" s="89"/>
      <c r="K445" s="89"/>
      <c r="L445" s="89"/>
      <c r="M445" s="89"/>
      <c r="N445" s="89"/>
      <c r="O445" s="89"/>
      <c r="P445" s="89"/>
      <c r="Q445" s="89"/>
      <c r="R445" s="89"/>
      <c r="S445" s="89"/>
      <c r="T445" s="89"/>
      <c r="U445" s="89"/>
      <c r="V445" s="89"/>
      <c r="W445" s="89"/>
      <c r="X445" s="89"/>
      <c r="Y445" s="89"/>
      <c r="Z445" s="89"/>
      <c r="AA445" s="89"/>
    </row>
    <row r="446" spans="1:27" ht="12.95">
      <c r="A446" s="89"/>
      <c r="B446" s="89"/>
      <c r="C446" s="89"/>
      <c r="D446" s="89"/>
      <c r="E446" s="89"/>
      <c r="F446" s="89"/>
      <c r="G446" s="89"/>
      <c r="H446" s="89"/>
      <c r="I446" s="89"/>
      <c r="J446" s="89"/>
      <c r="K446" s="89"/>
      <c r="L446" s="89"/>
      <c r="M446" s="89"/>
      <c r="N446" s="89"/>
      <c r="O446" s="89"/>
      <c r="P446" s="89"/>
      <c r="Q446" s="89"/>
      <c r="R446" s="89"/>
      <c r="S446" s="89"/>
      <c r="T446" s="89"/>
      <c r="U446" s="89"/>
      <c r="V446" s="89"/>
      <c r="W446" s="89"/>
      <c r="X446" s="89"/>
      <c r="Y446" s="89"/>
      <c r="Z446" s="89"/>
      <c r="AA446" s="89"/>
    </row>
    <row r="447" spans="1:27" ht="12.95">
      <c r="A447" s="89"/>
      <c r="B447" s="89"/>
      <c r="C447" s="89"/>
      <c r="D447" s="89"/>
      <c r="E447" s="89"/>
      <c r="F447" s="89"/>
      <c r="G447" s="89"/>
      <c r="H447" s="89"/>
      <c r="I447" s="89"/>
      <c r="J447" s="89"/>
      <c r="K447" s="89"/>
      <c r="L447" s="89"/>
      <c r="M447" s="89"/>
      <c r="N447" s="89"/>
      <c r="O447" s="89"/>
      <c r="P447" s="89"/>
      <c r="Q447" s="89"/>
      <c r="R447" s="89"/>
      <c r="S447" s="89"/>
      <c r="T447" s="89"/>
      <c r="U447" s="89"/>
      <c r="V447" s="89"/>
      <c r="W447" s="89"/>
      <c r="X447" s="89"/>
      <c r="Y447" s="89"/>
      <c r="Z447" s="89"/>
      <c r="AA447" s="89"/>
    </row>
    <row r="448" spans="1:27" ht="12.95">
      <c r="A448" s="89"/>
      <c r="B448" s="89"/>
      <c r="C448" s="89"/>
      <c r="D448" s="89"/>
      <c r="E448" s="89"/>
      <c r="F448" s="89"/>
      <c r="G448" s="89"/>
      <c r="H448" s="89"/>
      <c r="I448" s="89"/>
      <c r="J448" s="89"/>
      <c r="K448" s="89"/>
      <c r="L448" s="89"/>
      <c r="M448" s="89"/>
      <c r="N448" s="89"/>
      <c r="O448" s="89"/>
      <c r="P448" s="89"/>
      <c r="Q448" s="89"/>
      <c r="R448" s="89"/>
      <c r="S448" s="89"/>
      <c r="T448" s="89"/>
      <c r="U448" s="89"/>
      <c r="V448" s="89"/>
      <c r="W448" s="89"/>
      <c r="X448" s="89"/>
      <c r="Y448" s="89"/>
      <c r="Z448" s="89"/>
      <c r="AA448" s="89"/>
    </row>
    <row r="449" spans="1:27" ht="12.95">
      <c r="A449" s="89"/>
      <c r="B449" s="89"/>
      <c r="C449" s="89"/>
      <c r="D449" s="89"/>
      <c r="E449" s="89"/>
      <c r="F449" s="89"/>
      <c r="G449" s="89"/>
      <c r="H449" s="89"/>
      <c r="I449" s="89"/>
      <c r="J449" s="89"/>
      <c r="K449" s="89"/>
      <c r="L449" s="89"/>
      <c r="M449" s="89"/>
      <c r="N449" s="89"/>
      <c r="O449" s="89"/>
      <c r="P449" s="89"/>
      <c r="Q449" s="89"/>
      <c r="R449" s="89"/>
      <c r="S449" s="89"/>
      <c r="T449" s="89"/>
      <c r="U449" s="89"/>
      <c r="V449" s="89"/>
      <c r="W449" s="89"/>
      <c r="X449" s="89"/>
      <c r="Y449" s="89"/>
      <c r="Z449" s="89"/>
      <c r="AA449" s="89"/>
    </row>
    <row r="450" spans="1:27" ht="12.95">
      <c r="A450" s="89"/>
      <c r="B450" s="89"/>
      <c r="C450" s="89"/>
      <c r="D450" s="89"/>
      <c r="E450" s="89"/>
      <c r="F450" s="89"/>
      <c r="G450" s="89"/>
      <c r="H450" s="89"/>
      <c r="I450" s="89"/>
      <c r="J450" s="89"/>
      <c r="K450" s="89"/>
      <c r="L450" s="89"/>
      <c r="M450" s="89"/>
      <c r="N450" s="89"/>
      <c r="O450" s="89"/>
      <c r="P450" s="89"/>
      <c r="Q450" s="89"/>
      <c r="R450" s="89"/>
      <c r="S450" s="89"/>
      <c r="T450" s="89"/>
      <c r="U450" s="89"/>
      <c r="V450" s="89"/>
      <c r="W450" s="89"/>
      <c r="X450" s="89"/>
      <c r="Y450" s="89"/>
      <c r="Z450" s="89"/>
      <c r="AA450" s="89"/>
    </row>
    <row r="451" spans="1:27" ht="12.95">
      <c r="A451" s="89"/>
      <c r="B451" s="89"/>
      <c r="C451" s="89"/>
      <c r="D451" s="89"/>
      <c r="E451" s="89"/>
      <c r="F451" s="89"/>
      <c r="G451" s="89"/>
      <c r="H451" s="89"/>
      <c r="I451" s="89"/>
      <c r="J451" s="89"/>
      <c r="K451" s="89"/>
      <c r="L451" s="89"/>
      <c r="M451" s="89"/>
      <c r="N451" s="89"/>
      <c r="O451" s="89"/>
      <c r="P451" s="89"/>
      <c r="Q451" s="89"/>
      <c r="R451" s="89"/>
      <c r="S451" s="89"/>
      <c r="T451" s="89"/>
      <c r="U451" s="89"/>
      <c r="V451" s="89"/>
      <c r="W451" s="89"/>
      <c r="X451" s="89"/>
      <c r="Y451" s="89"/>
      <c r="Z451" s="89"/>
      <c r="AA451" s="89"/>
    </row>
    <row r="452" spans="1:27" ht="12.95">
      <c r="A452" s="89"/>
      <c r="B452" s="89"/>
      <c r="C452" s="89"/>
      <c r="D452" s="89"/>
      <c r="E452" s="89"/>
      <c r="F452" s="89"/>
      <c r="G452" s="89"/>
      <c r="H452" s="89"/>
      <c r="I452" s="89"/>
      <c r="J452" s="89"/>
      <c r="K452" s="89"/>
      <c r="L452" s="89"/>
      <c r="M452" s="89"/>
      <c r="N452" s="89"/>
      <c r="O452" s="89"/>
      <c r="P452" s="89"/>
      <c r="Q452" s="89"/>
      <c r="R452" s="89"/>
      <c r="S452" s="89"/>
      <c r="T452" s="89"/>
      <c r="U452" s="89"/>
      <c r="V452" s="89"/>
      <c r="W452" s="89"/>
      <c r="X452" s="89"/>
      <c r="Y452" s="89"/>
      <c r="Z452" s="89"/>
      <c r="AA452" s="89"/>
    </row>
    <row r="453" spans="1:27" ht="12.95">
      <c r="A453" s="89"/>
      <c r="B453" s="89"/>
      <c r="C453" s="89"/>
      <c r="D453" s="89"/>
      <c r="E453" s="89"/>
      <c r="F453" s="89"/>
      <c r="G453" s="89"/>
      <c r="H453" s="89"/>
      <c r="I453" s="89"/>
      <c r="J453" s="89"/>
      <c r="K453" s="89"/>
      <c r="L453" s="89"/>
      <c r="M453" s="89"/>
      <c r="N453" s="89"/>
      <c r="O453" s="89"/>
      <c r="P453" s="89"/>
      <c r="Q453" s="89"/>
      <c r="R453" s="89"/>
      <c r="S453" s="89"/>
      <c r="T453" s="89"/>
      <c r="U453" s="89"/>
      <c r="V453" s="89"/>
      <c r="W453" s="89"/>
      <c r="X453" s="89"/>
      <c r="Y453" s="89"/>
      <c r="Z453" s="89"/>
      <c r="AA453" s="89"/>
    </row>
    <row r="454" spans="1:27" ht="12.95">
      <c r="A454" s="89"/>
      <c r="B454" s="89"/>
      <c r="C454" s="89"/>
      <c r="D454" s="89"/>
      <c r="E454" s="89"/>
      <c r="F454" s="89"/>
      <c r="G454" s="89"/>
      <c r="H454" s="89"/>
      <c r="I454" s="89"/>
      <c r="J454" s="89"/>
      <c r="K454" s="89"/>
      <c r="L454" s="89"/>
      <c r="M454" s="89"/>
      <c r="N454" s="89"/>
      <c r="O454" s="89"/>
      <c r="P454" s="89"/>
      <c r="Q454" s="89"/>
      <c r="R454" s="89"/>
      <c r="S454" s="89"/>
      <c r="T454" s="89"/>
      <c r="U454" s="89"/>
      <c r="V454" s="89"/>
      <c r="W454" s="89"/>
      <c r="X454" s="89"/>
      <c r="Y454" s="89"/>
      <c r="Z454" s="89"/>
      <c r="AA454" s="89"/>
    </row>
    <row r="455" spans="1:27" ht="12.95">
      <c r="A455" s="89"/>
      <c r="B455" s="89"/>
      <c r="C455" s="89"/>
      <c r="D455" s="89"/>
      <c r="E455" s="89"/>
      <c r="F455" s="89"/>
      <c r="G455" s="89"/>
      <c r="H455" s="89"/>
      <c r="I455" s="89"/>
      <c r="J455" s="89"/>
      <c r="K455" s="89"/>
      <c r="L455" s="89"/>
      <c r="M455" s="89"/>
      <c r="N455" s="89"/>
      <c r="O455" s="89"/>
      <c r="P455" s="89"/>
      <c r="Q455" s="89"/>
      <c r="R455" s="89"/>
      <c r="S455" s="89"/>
      <c r="T455" s="89"/>
      <c r="U455" s="89"/>
      <c r="V455" s="89"/>
      <c r="W455" s="89"/>
      <c r="X455" s="89"/>
      <c r="Y455" s="89"/>
      <c r="Z455" s="89"/>
      <c r="AA455" s="89"/>
    </row>
    <row r="456" spans="1:27" ht="12.95">
      <c r="A456" s="89"/>
      <c r="B456" s="89"/>
      <c r="C456" s="89"/>
      <c r="D456" s="89"/>
      <c r="E456" s="89"/>
      <c r="F456" s="89"/>
      <c r="G456" s="89"/>
      <c r="H456" s="89"/>
      <c r="I456" s="89"/>
      <c r="J456" s="89"/>
      <c r="K456" s="89"/>
      <c r="L456" s="89"/>
      <c r="M456" s="89"/>
      <c r="N456" s="89"/>
      <c r="O456" s="89"/>
      <c r="P456" s="89"/>
      <c r="Q456" s="89"/>
      <c r="R456" s="89"/>
      <c r="S456" s="89"/>
      <c r="T456" s="89"/>
      <c r="U456" s="89"/>
      <c r="V456" s="89"/>
      <c r="W456" s="89"/>
      <c r="X456" s="89"/>
      <c r="Y456" s="89"/>
      <c r="Z456" s="89"/>
      <c r="AA456" s="89"/>
    </row>
    <row r="457" spans="1:27" ht="12.95">
      <c r="A457" s="89"/>
      <c r="B457" s="89"/>
      <c r="C457" s="89"/>
      <c r="D457" s="89"/>
      <c r="E457" s="89"/>
      <c r="F457" s="89"/>
      <c r="G457" s="89"/>
      <c r="H457" s="89"/>
      <c r="I457" s="89"/>
      <c r="J457" s="89"/>
      <c r="K457" s="89"/>
      <c r="L457" s="89"/>
      <c r="M457" s="89"/>
      <c r="N457" s="89"/>
      <c r="O457" s="89"/>
      <c r="P457" s="89"/>
      <c r="Q457" s="89"/>
      <c r="R457" s="89"/>
      <c r="S457" s="89"/>
      <c r="T457" s="89"/>
      <c r="U457" s="89"/>
      <c r="V457" s="89"/>
      <c r="W457" s="89"/>
      <c r="X457" s="89"/>
      <c r="Y457" s="89"/>
      <c r="Z457" s="89"/>
      <c r="AA457" s="89"/>
    </row>
    <row r="458" spans="1:27" ht="12.95">
      <c r="A458" s="89"/>
      <c r="B458" s="89"/>
      <c r="C458" s="89"/>
      <c r="D458" s="89"/>
      <c r="E458" s="89"/>
      <c r="F458" s="89"/>
      <c r="G458" s="89"/>
      <c r="H458" s="89"/>
      <c r="I458" s="89"/>
      <c r="J458" s="89"/>
      <c r="K458" s="89"/>
      <c r="L458" s="89"/>
      <c r="M458" s="89"/>
      <c r="N458" s="89"/>
      <c r="O458" s="89"/>
      <c r="P458" s="89"/>
      <c r="Q458" s="89"/>
      <c r="R458" s="89"/>
      <c r="S458" s="89"/>
      <c r="T458" s="89"/>
      <c r="U458" s="89"/>
      <c r="V458" s="89"/>
      <c r="W458" s="89"/>
      <c r="X458" s="89"/>
      <c r="Y458" s="89"/>
      <c r="Z458" s="89"/>
      <c r="AA458" s="89"/>
    </row>
    <row r="459" spans="1:27" ht="12.95">
      <c r="A459" s="89"/>
      <c r="B459" s="89"/>
      <c r="C459" s="89"/>
      <c r="D459" s="89"/>
      <c r="E459" s="89"/>
      <c r="F459" s="89"/>
      <c r="G459" s="89"/>
      <c r="H459" s="89"/>
      <c r="I459" s="89"/>
      <c r="J459" s="89"/>
      <c r="K459" s="89"/>
      <c r="L459" s="89"/>
      <c r="M459" s="89"/>
      <c r="N459" s="89"/>
      <c r="O459" s="89"/>
      <c r="P459" s="89"/>
      <c r="Q459" s="89"/>
      <c r="R459" s="89"/>
      <c r="S459" s="89"/>
      <c r="T459" s="89"/>
      <c r="U459" s="89"/>
      <c r="V459" s="89"/>
      <c r="W459" s="89"/>
      <c r="X459" s="89"/>
      <c r="Y459" s="89"/>
      <c r="Z459" s="89"/>
      <c r="AA459" s="89"/>
    </row>
    <row r="460" spans="1:27" ht="12.95">
      <c r="A460" s="89"/>
      <c r="B460" s="89"/>
      <c r="C460" s="89"/>
      <c r="D460" s="89"/>
      <c r="E460" s="89"/>
      <c r="F460" s="89"/>
      <c r="G460" s="89"/>
      <c r="H460" s="89"/>
      <c r="I460" s="89"/>
      <c r="J460" s="89"/>
      <c r="K460" s="89"/>
      <c r="L460" s="89"/>
      <c r="M460" s="89"/>
      <c r="N460" s="89"/>
      <c r="O460" s="89"/>
      <c r="P460" s="89"/>
      <c r="Q460" s="89"/>
      <c r="R460" s="89"/>
      <c r="S460" s="89"/>
      <c r="T460" s="89"/>
      <c r="U460" s="89"/>
      <c r="V460" s="89"/>
      <c r="W460" s="89"/>
      <c r="X460" s="89"/>
      <c r="Y460" s="89"/>
      <c r="Z460" s="89"/>
      <c r="AA460" s="89"/>
    </row>
    <row r="461" spans="1:27" ht="12.95">
      <c r="A461" s="89"/>
      <c r="B461" s="89"/>
      <c r="C461" s="89"/>
      <c r="D461" s="89"/>
      <c r="E461" s="89"/>
      <c r="F461" s="89"/>
      <c r="G461" s="89"/>
      <c r="H461" s="89"/>
      <c r="I461" s="89"/>
      <c r="J461" s="89"/>
      <c r="K461" s="89"/>
      <c r="L461" s="89"/>
      <c r="M461" s="89"/>
      <c r="N461" s="89"/>
      <c r="O461" s="89"/>
      <c r="P461" s="89"/>
      <c r="Q461" s="89"/>
      <c r="R461" s="89"/>
      <c r="S461" s="89"/>
      <c r="T461" s="89"/>
      <c r="U461" s="89"/>
      <c r="V461" s="89"/>
      <c r="W461" s="89"/>
      <c r="X461" s="89"/>
      <c r="Y461" s="89"/>
      <c r="Z461" s="89"/>
      <c r="AA461" s="89"/>
    </row>
    <row r="462" spans="1:27" ht="12.95">
      <c r="A462" s="89"/>
      <c r="B462" s="89"/>
      <c r="C462" s="89"/>
      <c r="D462" s="89"/>
      <c r="E462" s="89"/>
      <c r="F462" s="89"/>
      <c r="G462" s="89"/>
      <c r="H462" s="89"/>
      <c r="I462" s="89"/>
      <c r="J462" s="89"/>
      <c r="K462" s="89"/>
      <c r="L462" s="89"/>
      <c r="M462" s="89"/>
      <c r="N462" s="89"/>
      <c r="O462" s="89"/>
      <c r="P462" s="89"/>
      <c r="Q462" s="89"/>
      <c r="R462" s="89"/>
      <c r="S462" s="89"/>
      <c r="T462" s="89"/>
      <c r="U462" s="89"/>
      <c r="V462" s="89"/>
      <c r="W462" s="89"/>
      <c r="X462" s="89"/>
      <c r="Y462" s="89"/>
      <c r="Z462" s="89"/>
      <c r="AA462" s="89"/>
    </row>
    <row r="463" spans="1:27" ht="12.95">
      <c r="A463" s="89"/>
      <c r="B463" s="89"/>
      <c r="C463" s="89"/>
      <c r="D463" s="89"/>
      <c r="E463" s="89"/>
      <c r="F463" s="89"/>
      <c r="G463" s="89"/>
      <c r="H463" s="89"/>
      <c r="I463" s="89"/>
      <c r="J463" s="89"/>
      <c r="K463" s="89"/>
      <c r="L463" s="89"/>
      <c r="M463" s="89"/>
      <c r="N463" s="89"/>
      <c r="O463" s="89"/>
      <c r="P463" s="89"/>
      <c r="Q463" s="89"/>
      <c r="R463" s="89"/>
      <c r="S463" s="89"/>
      <c r="T463" s="89"/>
      <c r="U463" s="89"/>
      <c r="V463" s="89"/>
      <c r="W463" s="89"/>
      <c r="X463" s="89"/>
      <c r="Y463" s="89"/>
      <c r="Z463" s="89"/>
      <c r="AA463" s="89"/>
    </row>
    <row r="464" spans="1:27" ht="12.95">
      <c r="A464" s="89"/>
      <c r="B464" s="89"/>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c r="AA464" s="89"/>
    </row>
    <row r="465" spans="1:27" ht="12.95">
      <c r="A465" s="89"/>
      <c r="B465" s="89"/>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c r="AA465" s="89"/>
    </row>
    <row r="466" spans="1:27" ht="12.95">
      <c r="A466" s="89"/>
      <c r="B466" s="89"/>
      <c r="C466" s="89"/>
      <c r="D466" s="89"/>
      <c r="E466" s="89"/>
      <c r="F466" s="89"/>
      <c r="G466" s="89"/>
      <c r="H466" s="89"/>
      <c r="I466" s="89"/>
      <c r="J466" s="89"/>
      <c r="K466" s="89"/>
      <c r="L466" s="89"/>
      <c r="M466" s="89"/>
      <c r="N466" s="89"/>
      <c r="O466" s="89"/>
      <c r="P466" s="89"/>
      <c r="Q466" s="89"/>
      <c r="R466" s="89"/>
      <c r="S466" s="89"/>
      <c r="T466" s="89"/>
      <c r="U466" s="89"/>
      <c r="V466" s="89"/>
      <c r="W466" s="89"/>
      <c r="X466" s="89"/>
      <c r="Y466" s="89"/>
      <c r="Z466" s="89"/>
      <c r="AA466" s="89"/>
    </row>
    <row r="467" spans="1:27" ht="12.95">
      <c r="A467" s="89"/>
      <c r="B467" s="89"/>
      <c r="C467" s="89"/>
      <c r="D467" s="89"/>
      <c r="E467" s="89"/>
      <c r="F467" s="89"/>
      <c r="G467" s="89"/>
      <c r="H467" s="89"/>
      <c r="I467" s="89"/>
      <c r="J467" s="89"/>
      <c r="K467" s="89"/>
      <c r="L467" s="89"/>
      <c r="M467" s="89"/>
      <c r="N467" s="89"/>
      <c r="O467" s="89"/>
      <c r="P467" s="89"/>
      <c r="Q467" s="89"/>
      <c r="R467" s="89"/>
      <c r="S467" s="89"/>
      <c r="T467" s="89"/>
      <c r="U467" s="89"/>
      <c r="V467" s="89"/>
      <c r="W467" s="89"/>
      <c r="X467" s="89"/>
      <c r="Y467" s="89"/>
      <c r="Z467" s="89"/>
      <c r="AA467" s="89"/>
    </row>
    <row r="468" spans="1:27" ht="12.95">
      <c r="A468" s="89"/>
      <c r="B468" s="89"/>
      <c r="C468" s="89"/>
      <c r="D468" s="89"/>
      <c r="E468" s="89"/>
      <c r="F468" s="89"/>
      <c r="G468" s="89"/>
      <c r="H468" s="89"/>
      <c r="I468" s="89"/>
      <c r="J468" s="89"/>
      <c r="K468" s="89"/>
      <c r="L468" s="89"/>
      <c r="M468" s="89"/>
      <c r="N468" s="89"/>
      <c r="O468" s="89"/>
      <c r="P468" s="89"/>
      <c r="Q468" s="89"/>
      <c r="R468" s="89"/>
      <c r="S468" s="89"/>
      <c r="T468" s="89"/>
      <c r="U468" s="89"/>
      <c r="V468" s="89"/>
      <c r="W468" s="89"/>
      <c r="X468" s="89"/>
      <c r="Y468" s="89"/>
      <c r="Z468" s="89"/>
      <c r="AA468" s="89"/>
    </row>
    <row r="469" spans="1:27" ht="12.95">
      <c r="A469" s="89"/>
      <c r="B469" s="89"/>
      <c r="C469" s="89"/>
      <c r="D469" s="89"/>
      <c r="E469" s="89"/>
      <c r="F469" s="89"/>
      <c r="G469" s="89"/>
      <c r="H469" s="89"/>
      <c r="I469" s="89"/>
      <c r="J469" s="89"/>
      <c r="K469" s="89"/>
      <c r="L469" s="89"/>
      <c r="M469" s="89"/>
      <c r="N469" s="89"/>
      <c r="O469" s="89"/>
      <c r="P469" s="89"/>
      <c r="Q469" s="89"/>
      <c r="R469" s="89"/>
      <c r="S469" s="89"/>
      <c r="T469" s="89"/>
      <c r="U469" s="89"/>
      <c r="V469" s="89"/>
      <c r="W469" s="89"/>
      <c r="X469" s="89"/>
      <c r="Y469" s="89"/>
      <c r="Z469" s="89"/>
      <c r="AA469" s="89"/>
    </row>
    <row r="470" spans="1:27" ht="12.95">
      <c r="A470" s="89"/>
      <c r="B470" s="89"/>
      <c r="C470" s="89"/>
      <c r="D470" s="89"/>
      <c r="E470" s="89"/>
      <c r="F470" s="89"/>
      <c r="G470" s="89"/>
      <c r="H470" s="89"/>
      <c r="I470" s="89"/>
      <c r="J470" s="89"/>
      <c r="K470" s="89"/>
      <c r="L470" s="89"/>
      <c r="M470" s="89"/>
      <c r="N470" s="89"/>
      <c r="O470" s="89"/>
      <c r="P470" s="89"/>
      <c r="Q470" s="89"/>
      <c r="R470" s="89"/>
      <c r="S470" s="89"/>
      <c r="T470" s="89"/>
      <c r="U470" s="89"/>
      <c r="V470" s="89"/>
      <c r="W470" s="89"/>
      <c r="X470" s="89"/>
      <c r="Y470" s="89"/>
      <c r="Z470" s="89"/>
      <c r="AA470" s="89"/>
    </row>
    <row r="471" spans="1:27" ht="12.95">
      <c r="A471" s="89"/>
      <c r="B471" s="89"/>
      <c r="C471" s="89"/>
      <c r="D471" s="89"/>
      <c r="E471" s="89"/>
      <c r="F471" s="89"/>
      <c r="G471" s="89"/>
      <c r="H471" s="89"/>
      <c r="I471" s="89"/>
      <c r="J471" s="89"/>
      <c r="K471" s="89"/>
      <c r="L471" s="89"/>
      <c r="M471" s="89"/>
      <c r="N471" s="89"/>
      <c r="O471" s="89"/>
      <c r="P471" s="89"/>
      <c r="Q471" s="89"/>
      <c r="R471" s="89"/>
      <c r="S471" s="89"/>
      <c r="T471" s="89"/>
      <c r="U471" s="89"/>
      <c r="V471" s="89"/>
      <c r="W471" s="89"/>
      <c r="X471" s="89"/>
      <c r="Y471" s="89"/>
      <c r="Z471" s="89"/>
      <c r="AA471" s="89"/>
    </row>
    <row r="472" spans="1:27" ht="12.95">
      <c r="A472" s="89"/>
      <c r="B472" s="89"/>
      <c r="C472" s="89"/>
      <c r="D472" s="89"/>
      <c r="E472" s="89"/>
      <c r="F472" s="89"/>
      <c r="G472" s="89"/>
      <c r="H472" s="89"/>
      <c r="I472" s="89"/>
      <c r="J472" s="89"/>
      <c r="K472" s="89"/>
      <c r="L472" s="89"/>
      <c r="M472" s="89"/>
      <c r="N472" s="89"/>
      <c r="O472" s="89"/>
      <c r="P472" s="89"/>
      <c r="Q472" s="89"/>
      <c r="R472" s="89"/>
      <c r="S472" s="89"/>
      <c r="T472" s="89"/>
      <c r="U472" s="89"/>
      <c r="V472" s="89"/>
      <c r="W472" s="89"/>
      <c r="X472" s="89"/>
      <c r="Y472" s="89"/>
      <c r="Z472" s="89"/>
      <c r="AA472" s="89"/>
    </row>
    <row r="473" spans="1:27" ht="12.95">
      <c r="A473" s="89"/>
      <c r="B473" s="89"/>
      <c r="C473" s="89"/>
      <c r="D473" s="89"/>
      <c r="E473" s="89"/>
      <c r="F473" s="89"/>
      <c r="G473" s="89"/>
      <c r="H473" s="89"/>
      <c r="I473" s="89"/>
      <c r="J473" s="89"/>
      <c r="K473" s="89"/>
      <c r="L473" s="89"/>
      <c r="M473" s="89"/>
      <c r="N473" s="89"/>
      <c r="O473" s="89"/>
      <c r="P473" s="89"/>
      <c r="Q473" s="89"/>
      <c r="R473" s="89"/>
      <c r="S473" s="89"/>
      <c r="T473" s="89"/>
      <c r="U473" s="89"/>
      <c r="V473" s="89"/>
      <c r="W473" s="89"/>
      <c r="X473" s="89"/>
      <c r="Y473" s="89"/>
      <c r="Z473" s="89"/>
      <c r="AA473" s="89"/>
    </row>
    <row r="474" spans="1:27" ht="12.95">
      <c r="A474" s="89"/>
      <c r="B474" s="89"/>
      <c r="C474" s="89"/>
      <c r="D474" s="89"/>
      <c r="E474" s="89"/>
      <c r="F474" s="89"/>
      <c r="G474" s="89"/>
      <c r="H474" s="89"/>
      <c r="I474" s="89"/>
      <c r="J474" s="89"/>
      <c r="K474" s="89"/>
      <c r="L474" s="89"/>
      <c r="M474" s="89"/>
      <c r="N474" s="89"/>
      <c r="O474" s="89"/>
      <c r="P474" s="89"/>
      <c r="Q474" s="89"/>
      <c r="R474" s="89"/>
      <c r="S474" s="89"/>
      <c r="T474" s="89"/>
      <c r="U474" s="89"/>
      <c r="V474" s="89"/>
      <c r="W474" s="89"/>
      <c r="X474" s="89"/>
      <c r="Y474" s="89"/>
      <c r="Z474" s="89"/>
      <c r="AA474" s="89"/>
    </row>
    <row r="475" spans="1:27" ht="12.95">
      <c r="A475" s="89"/>
      <c r="B475" s="89"/>
      <c r="C475" s="89"/>
      <c r="D475" s="89"/>
      <c r="E475" s="89"/>
      <c r="F475" s="89"/>
      <c r="G475" s="89"/>
      <c r="H475" s="89"/>
      <c r="I475" s="89"/>
      <c r="J475" s="89"/>
      <c r="K475" s="89"/>
      <c r="L475" s="89"/>
      <c r="M475" s="89"/>
      <c r="N475" s="89"/>
      <c r="O475" s="89"/>
      <c r="P475" s="89"/>
      <c r="Q475" s="89"/>
      <c r="R475" s="89"/>
      <c r="S475" s="89"/>
      <c r="T475" s="89"/>
      <c r="U475" s="89"/>
      <c r="V475" s="89"/>
      <c r="W475" s="89"/>
      <c r="X475" s="89"/>
      <c r="Y475" s="89"/>
      <c r="Z475" s="89"/>
      <c r="AA475" s="89"/>
    </row>
    <row r="476" spans="1:27" ht="12.95">
      <c r="A476" s="89"/>
      <c r="B476" s="89"/>
      <c r="C476" s="89"/>
      <c r="D476" s="89"/>
      <c r="E476" s="89"/>
      <c r="F476" s="89"/>
      <c r="G476" s="89"/>
      <c r="H476" s="89"/>
      <c r="I476" s="89"/>
      <c r="J476" s="89"/>
      <c r="K476" s="89"/>
      <c r="L476" s="89"/>
      <c r="M476" s="89"/>
      <c r="N476" s="89"/>
      <c r="O476" s="89"/>
      <c r="P476" s="89"/>
      <c r="Q476" s="89"/>
      <c r="R476" s="89"/>
      <c r="S476" s="89"/>
      <c r="T476" s="89"/>
      <c r="U476" s="89"/>
      <c r="V476" s="89"/>
      <c r="W476" s="89"/>
      <c r="X476" s="89"/>
      <c r="Y476" s="89"/>
      <c r="Z476" s="89"/>
      <c r="AA476" s="89"/>
    </row>
    <row r="477" spans="1:27" ht="12.95">
      <c r="A477" s="89"/>
      <c r="B477" s="89"/>
      <c r="C477" s="89"/>
      <c r="D477" s="89"/>
      <c r="E477" s="89"/>
      <c r="F477" s="89"/>
      <c r="G477" s="89"/>
      <c r="H477" s="89"/>
      <c r="I477" s="89"/>
      <c r="J477" s="89"/>
      <c r="K477" s="89"/>
      <c r="L477" s="89"/>
      <c r="M477" s="89"/>
      <c r="N477" s="89"/>
      <c r="O477" s="89"/>
      <c r="P477" s="89"/>
      <c r="Q477" s="89"/>
      <c r="R477" s="89"/>
      <c r="S477" s="89"/>
      <c r="T477" s="89"/>
      <c r="U477" s="89"/>
      <c r="V477" s="89"/>
      <c r="W477" s="89"/>
      <c r="X477" s="89"/>
      <c r="Y477" s="89"/>
      <c r="Z477" s="89"/>
      <c r="AA477" s="89"/>
    </row>
    <row r="478" spans="1:27" ht="12.95">
      <c r="A478" s="89"/>
      <c r="B478" s="89"/>
      <c r="C478" s="89"/>
      <c r="D478" s="89"/>
      <c r="E478" s="89"/>
      <c r="F478" s="89"/>
      <c r="G478" s="89"/>
      <c r="H478" s="89"/>
      <c r="I478" s="89"/>
      <c r="J478" s="89"/>
      <c r="K478" s="89"/>
      <c r="L478" s="89"/>
      <c r="M478" s="89"/>
      <c r="N478" s="89"/>
      <c r="O478" s="89"/>
      <c r="P478" s="89"/>
      <c r="Q478" s="89"/>
      <c r="R478" s="89"/>
      <c r="S478" s="89"/>
      <c r="T478" s="89"/>
      <c r="U478" s="89"/>
      <c r="V478" s="89"/>
      <c r="W478" s="89"/>
      <c r="X478" s="89"/>
      <c r="Y478" s="89"/>
      <c r="Z478" s="89"/>
      <c r="AA478" s="89"/>
    </row>
    <row r="479" spans="1:27" ht="12.95">
      <c r="A479" s="89"/>
      <c r="B479" s="89"/>
      <c r="C479" s="89"/>
      <c r="D479" s="89"/>
      <c r="E479" s="89"/>
      <c r="F479" s="89"/>
      <c r="G479" s="89"/>
      <c r="H479" s="89"/>
      <c r="I479" s="89"/>
      <c r="J479" s="89"/>
      <c r="K479" s="89"/>
      <c r="L479" s="89"/>
      <c r="M479" s="89"/>
      <c r="N479" s="89"/>
      <c r="O479" s="89"/>
      <c r="P479" s="89"/>
      <c r="Q479" s="89"/>
      <c r="R479" s="89"/>
      <c r="S479" s="89"/>
      <c r="T479" s="89"/>
      <c r="U479" s="89"/>
      <c r="V479" s="89"/>
      <c r="W479" s="89"/>
      <c r="X479" s="89"/>
      <c r="Y479" s="89"/>
      <c r="Z479" s="89"/>
      <c r="AA479" s="89"/>
    </row>
    <row r="480" spans="1:27" ht="12.95">
      <c r="A480" s="89"/>
      <c r="B480" s="89"/>
      <c r="C480" s="89"/>
      <c r="D480" s="89"/>
      <c r="E480" s="89"/>
      <c r="F480" s="89"/>
      <c r="G480" s="89"/>
      <c r="H480" s="89"/>
      <c r="I480" s="89"/>
      <c r="J480" s="89"/>
      <c r="K480" s="89"/>
      <c r="L480" s="89"/>
      <c r="M480" s="89"/>
      <c r="N480" s="89"/>
      <c r="O480" s="89"/>
      <c r="P480" s="89"/>
      <c r="Q480" s="89"/>
      <c r="R480" s="89"/>
      <c r="S480" s="89"/>
      <c r="T480" s="89"/>
      <c r="U480" s="89"/>
      <c r="V480" s="89"/>
      <c r="W480" s="89"/>
      <c r="X480" s="89"/>
      <c r="Y480" s="89"/>
      <c r="Z480" s="89"/>
      <c r="AA480" s="89"/>
    </row>
    <row r="481" spans="1:27" ht="12.95">
      <c r="A481" s="89"/>
      <c r="B481" s="89"/>
      <c r="C481" s="89"/>
      <c r="D481" s="89"/>
      <c r="E481" s="89"/>
      <c r="F481" s="89"/>
      <c r="G481" s="89"/>
      <c r="H481" s="89"/>
      <c r="I481" s="89"/>
      <c r="J481" s="89"/>
      <c r="K481" s="89"/>
      <c r="L481" s="89"/>
      <c r="M481" s="89"/>
      <c r="N481" s="89"/>
      <c r="O481" s="89"/>
      <c r="P481" s="89"/>
      <c r="Q481" s="89"/>
      <c r="R481" s="89"/>
      <c r="S481" s="89"/>
      <c r="T481" s="89"/>
      <c r="U481" s="89"/>
      <c r="V481" s="89"/>
      <c r="W481" s="89"/>
      <c r="X481" s="89"/>
      <c r="Y481" s="89"/>
      <c r="Z481" s="89"/>
      <c r="AA481" s="89"/>
    </row>
    <row r="482" spans="1:27" ht="12.95">
      <c r="A482" s="89"/>
      <c r="B482" s="89"/>
      <c r="C482" s="89"/>
      <c r="D482" s="89"/>
      <c r="E482" s="89"/>
      <c r="F482" s="89"/>
      <c r="G482" s="89"/>
      <c r="H482" s="89"/>
      <c r="I482" s="89"/>
      <c r="J482" s="89"/>
      <c r="K482" s="89"/>
      <c r="L482" s="89"/>
      <c r="M482" s="89"/>
      <c r="N482" s="89"/>
      <c r="O482" s="89"/>
      <c r="P482" s="89"/>
      <c r="Q482" s="89"/>
      <c r="R482" s="89"/>
      <c r="S482" s="89"/>
      <c r="T482" s="89"/>
      <c r="U482" s="89"/>
      <c r="V482" s="89"/>
      <c r="W482" s="89"/>
      <c r="X482" s="89"/>
      <c r="Y482" s="89"/>
      <c r="Z482" s="89"/>
      <c r="AA482" s="89"/>
    </row>
    <row r="483" spans="1:27" ht="12.95">
      <c r="A483" s="89"/>
      <c r="B483" s="89"/>
      <c r="C483" s="89"/>
      <c r="D483" s="89"/>
      <c r="E483" s="89"/>
      <c r="F483" s="89"/>
      <c r="G483" s="89"/>
      <c r="H483" s="89"/>
      <c r="I483" s="89"/>
      <c r="J483" s="89"/>
      <c r="K483" s="89"/>
      <c r="L483" s="89"/>
      <c r="M483" s="89"/>
      <c r="N483" s="89"/>
      <c r="O483" s="89"/>
      <c r="P483" s="89"/>
      <c r="Q483" s="89"/>
      <c r="R483" s="89"/>
      <c r="S483" s="89"/>
      <c r="T483" s="89"/>
      <c r="U483" s="89"/>
      <c r="V483" s="89"/>
      <c r="W483" s="89"/>
      <c r="X483" s="89"/>
      <c r="Y483" s="89"/>
      <c r="Z483" s="89"/>
      <c r="AA483" s="89"/>
    </row>
    <row r="484" spans="1:27" ht="12.95">
      <c r="A484" s="89"/>
      <c r="B484" s="89"/>
      <c r="C484" s="89"/>
      <c r="D484" s="89"/>
      <c r="E484" s="89"/>
      <c r="F484" s="89"/>
      <c r="G484" s="89"/>
      <c r="H484" s="89"/>
      <c r="I484" s="89"/>
      <c r="J484" s="89"/>
      <c r="K484" s="89"/>
      <c r="L484" s="89"/>
      <c r="M484" s="89"/>
      <c r="N484" s="89"/>
      <c r="O484" s="89"/>
      <c r="P484" s="89"/>
      <c r="Q484" s="89"/>
      <c r="R484" s="89"/>
      <c r="S484" s="89"/>
      <c r="T484" s="89"/>
      <c r="U484" s="89"/>
      <c r="V484" s="89"/>
      <c r="W484" s="89"/>
      <c r="X484" s="89"/>
      <c r="Y484" s="89"/>
      <c r="Z484" s="89"/>
      <c r="AA484" s="89"/>
    </row>
    <row r="485" spans="1:27" ht="12.95">
      <c r="A485" s="89"/>
      <c r="B485" s="89"/>
      <c r="C485" s="89"/>
      <c r="D485" s="89"/>
      <c r="E485" s="89"/>
      <c r="F485" s="89"/>
      <c r="G485" s="89"/>
      <c r="H485" s="89"/>
      <c r="I485" s="89"/>
      <c r="J485" s="89"/>
      <c r="K485" s="89"/>
      <c r="L485" s="89"/>
      <c r="M485" s="89"/>
      <c r="N485" s="89"/>
      <c r="O485" s="89"/>
      <c r="P485" s="89"/>
      <c r="Q485" s="89"/>
      <c r="R485" s="89"/>
      <c r="S485" s="89"/>
      <c r="T485" s="89"/>
      <c r="U485" s="89"/>
      <c r="V485" s="89"/>
      <c r="W485" s="89"/>
      <c r="X485" s="89"/>
      <c r="Y485" s="89"/>
      <c r="Z485" s="89"/>
      <c r="AA485" s="89"/>
    </row>
    <row r="486" spans="1:27" ht="12.95">
      <c r="A486" s="89"/>
      <c r="B486" s="89"/>
      <c r="C486" s="89"/>
      <c r="D486" s="89"/>
      <c r="E486" s="89"/>
      <c r="F486" s="89"/>
      <c r="G486" s="89"/>
      <c r="H486" s="89"/>
      <c r="I486" s="89"/>
      <c r="J486" s="89"/>
      <c r="K486" s="89"/>
      <c r="L486" s="89"/>
      <c r="M486" s="89"/>
      <c r="N486" s="89"/>
      <c r="O486" s="89"/>
      <c r="P486" s="89"/>
      <c r="Q486" s="89"/>
      <c r="R486" s="89"/>
      <c r="S486" s="89"/>
      <c r="T486" s="89"/>
      <c r="U486" s="89"/>
      <c r="V486" s="89"/>
      <c r="W486" s="89"/>
      <c r="X486" s="89"/>
      <c r="Y486" s="89"/>
      <c r="Z486" s="89"/>
      <c r="AA486" s="89"/>
    </row>
    <row r="487" spans="1:27" ht="12.95">
      <c r="A487" s="89"/>
      <c r="B487" s="89"/>
      <c r="C487" s="89"/>
      <c r="D487" s="89"/>
      <c r="E487" s="89"/>
      <c r="F487" s="89"/>
      <c r="G487" s="89"/>
      <c r="H487" s="89"/>
      <c r="I487" s="89"/>
      <c r="J487" s="89"/>
      <c r="K487" s="89"/>
      <c r="L487" s="89"/>
      <c r="M487" s="89"/>
      <c r="N487" s="89"/>
      <c r="O487" s="89"/>
      <c r="P487" s="89"/>
      <c r="Q487" s="89"/>
      <c r="R487" s="89"/>
      <c r="S487" s="89"/>
      <c r="T487" s="89"/>
      <c r="U487" s="89"/>
      <c r="V487" s="89"/>
      <c r="W487" s="89"/>
      <c r="X487" s="89"/>
      <c r="Y487" s="89"/>
      <c r="Z487" s="89"/>
      <c r="AA487" s="89"/>
    </row>
    <row r="488" spans="1:27" ht="12.95">
      <c r="A488" s="89"/>
      <c r="B488" s="89"/>
      <c r="C488" s="89"/>
      <c r="D488" s="89"/>
      <c r="E488" s="89"/>
      <c r="F488" s="89"/>
      <c r="G488" s="89"/>
      <c r="H488" s="89"/>
      <c r="I488" s="89"/>
      <c r="J488" s="89"/>
      <c r="K488" s="89"/>
      <c r="L488" s="89"/>
      <c r="M488" s="89"/>
      <c r="N488" s="89"/>
      <c r="O488" s="89"/>
      <c r="P488" s="89"/>
      <c r="Q488" s="89"/>
      <c r="R488" s="89"/>
      <c r="S488" s="89"/>
      <c r="T488" s="89"/>
      <c r="U488" s="89"/>
      <c r="V488" s="89"/>
      <c r="W488" s="89"/>
      <c r="X488" s="89"/>
      <c r="Y488" s="89"/>
      <c r="Z488" s="89"/>
      <c r="AA488" s="89"/>
    </row>
    <row r="489" spans="1:27" ht="12.95">
      <c r="A489" s="89"/>
      <c r="B489" s="89"/>
      <c r="C489" s="89"/>
      <c r="D489" s="89"/>
      <c r="E489" s="89"/>
      <c r="F489" s="89"/>
      <c r="G489" s="89"/>
      <c r="H489" s="89"/>
      <c r="I489" s="89"/>
      <c r="J489" s="89"/>
      <c r="K489" s="89"/>
      <c r="L489" s="89"/>
      <c r="M489" s="89"/>
      <c r="N489" s="89"/>
      <c r="O489" s="89"/>
      <c r="P489" s="89"/>
      <c r="Q489" s="89"/>
      <c r="R489" s="89"/>
      <c r="S489" s="89"/>
      <c r="T489" s="89"/>
      <c r="U489" s="89"/>
      <c r="V489" s="89"/>
      <c r="W489" s="89"/>
      <c r="X489" s="89"/>
      <c r="Y489" s="89"/>
      <c r="Z489" s="89"/>
      <c r="AA489" s="89"/>
    </row>
    <row r="490" spans="1:27" ht="12.95">
      <c r="A490" s="89"/>
      <c r="B490" s="89"/>
      <c r="C490" s="89"/>
      <c r="D490" s="89"/>
      <c r="E490" s="89"/>
      <c r="F490" s="89"/>
      <c r="G490" s="89"/>
      <c r="H490" s="89"/>
      <c r="I490" s="89"/>
      <c r="J490" s="89"/>
      <c r="K490" s="89"/>
      <c r="L490" s="89"/>
      <c r="M490" s="89"/>
      <c r="N490" s="89"/>
      <c r="O490" s="89"/>
      <c r="P490" s="89"/>
      <c r="Q490" s="89"/>
      <c r="R490" s="89"/>
      <c r="S490" s="89"/>
      <c r="T490" s="89"/>
      <c r="U490" s="89"/>
      <c r="V490" s="89"/>
      <c r="W490" s="89"/>
      <c r="X490" s="89"/>
      <c r="Y490" s="89"/>
      <c r="Z490" s="89"/>
      <c r="AA490" s="89"/>
    </row>
    <row r="491" spans="1:27" ht="12.95">
      <c r="A491" s="89"/>
      <c r="B491" s="89"/>
      <c r="C491" s="89"/>
      <c r="D491" s="89"/>
      <c r="E491" s="89"/>
      <c r="F491" s="89"/>
      <c r="G491" s="89"/>
      <c r="H491" s="89"/>
      <c r="I491" s="89"/>
      <c r="J491" s="89"/>
      <c r="K491" s="89"/>
      <c r="L491" s="89"/>
      <c r="M491" s="89"/>
      <c r="N491" s="89"/>
      <c r="O491" s="89"/>
      <c r="P491" s="89"/>
      <c r="Q491" s="89"/>
      <c r="R491" s="89"/>
      <c r="S491" s="89"/>
      <c r="T491" s="89"/>
      <c r="U491" s="89"/>
      <c r="V491" s="89"/>
      <c r="W491" s="89"/>
      <c r="X491" s="89"/>
      <c r="Y491" s="89"/>
      <c r="Z491" s="89"/>
      <c r="AA491" s="89"/>
    </row>
    <row r="492" spans="1:27" ht="12.95">
      <c r="A492" s="89"/>
      <c r="B492" s="89"/>
      <c r="C492" s="89"/>
      <c r="D492" s="89"/>
      <c r="E492" s="89"/>
      <c r="F492" s="89"/>
      <c r="G492" s="89"/>
      <c r="H492" s="89"/>
      <c r="I492" s="89"/>
      <c r="J492" s="89"/>
      <c r="K492" s="89"/>
      <c r="L492" s="89"/>
      <c r="M492" s="89"/>
      <c r="N492" s="89"/>
      <c r="O492" s="89"/>
      <c r="P492" s="89"/>
      <c r="Q492" s="89"/>
      <c r="R492" s="89"/>
      <c r="S492" s="89"/>
      <c r="T492" s="89"/>
      <c r="U492" s="89"/>
      <c r="V492" s="89"/>
      <c r="W492" s="89"/>
      <c r="X492" s="89"/>
      <c r="Y492" s="89"/>
      <c r="Z492" s="89"/>
      <c r="AA492" s="89"/>
    </row>
    <row r="493" spans="1:27" ht="12.95">
      <c r="A493" s="89"/>
      <c r="B493" s="89"/>
      <c r="C493" s="89"/>
      <c r="D493" s="89"/>
      <c r="E493" s="89"/>
      <c r="F493" s="89"/>
      <c r="G493" s="89"/>
      <c r="H493" s="89"/>
      <c r="I493" s="89"/>
      <c r="J493" s="89"/>
      <c r="K493" s="89"/>
      <c r="L493" s="89"/>
      <c r="M493" s="89"/>
      <c r="N493" s="89"/>
      <c r="O493" s="89"/>
      <c r="P493" s="89"/>
      <c r="Q493" s="89"/>
      <c r="R493" s="89"/>
      <c r="S493" s="89"/>
      <c r="T493" s="89"/>
      <c r="U493" s="89"/>
      <c r="V493" s="89"/>
      <c r="W493" s="89"/>
      <c r="X493" s="89"/>
      <c r="Y493" s="89"/>
      <c r="Z493" s="89"/>
      <c r="AA493" s="89"/>
    </row>
    <row r="494" spans="1:27" ht="12.95">
      <c r="A494" s="89"/>
      <c r="B494" s="89"/>
      <c r="C494" s="89"/>
      <c r="D494" s="89"/>
      <c r="E494" s="89"/>
      <c r="F494" s="89"/>
      <c r="G494" s="89"/>
      <c r="H494" s="89"/>
      <c r="I494" s="89"/>
      <c r="J494" s="89"/>
      <c r="K494" s="89"/>
      <c r="L494" s="89"/>
      <c r="M494" s="89"/>
      <c r="N494" s="89"/>
      <c r="O494" s="89"/>
      <c r="P494" s="89"/>
      <c r="Q494" s="89"/>
      <c r="R494" s="89"/>
      <c r="S494" s="89"/>
      <c r="T494" s="89"/>
      <c r="U494" s="89"/>
      <c r="V494" s="89"/>
      <c r="W494" s="89"/>
      <c r="X494" s="89"/>
      <c r="Y494" s="89"/>
      <c r="Z494" s="89"/>
      <c r="AA494" s="89"/>
    </row>
    <row r="495" spans="1:27" ht="12.95">
      <c r="A495" s="89"/>
      <c r="B495" s="89"/>
      <c r="C495" s="89"/>
      <c r="D495" s="89"/>
      <c r="E495" s="89"/>
      <c r="F495" s="89"/>
      <c r="G495" s="89"/>
      <c r="H495" s="89"/>
      <c r="I495" s="89"/>
      <c r="J495" s="89"/>
      <c r="K495" s="89"/>
      <c r="L495" s="89"/>
      <c r="M495" s="89"/>
      <c r="N495" s="89"/>
      <c r="O495" s="89"/>
      <c r="P495" s="89"/>
      <c r="Q495" s="89"/>
      <c r="R495" s="89"/>
      <c r="S495" s="89"/>
      <c r="T495" s="89"/>
      <c r="U495" s="89"/>
      <c r="V495" s="89"/>
      <c r="W495" s="89"/>
      <c r="X495" s="89"/>
      <c r="Y495" s="89"/>
      <c r="Z495" s="89"/>
      <c r="AA495" s="89"/>
    </row>
    <row r="496" spans="1:27" ht="12.95">
      <c r="A496" s="89"/>
      <c r="B496" s="89"/>
      <c r="C496" s="89"/>
      <c r="D496" s="89"/>
      <c r="E496" s="89"/>
      <c r="F496" s="89"/>
      <c r="G496" s="89"/>
      <c r="H496" s="89"/>
      <c r="I496" s="89"/>
      <c r="J496" s="89"/>
      <c r="K496" s="89"/>
      <c r="L496" s="89"/>
      <c r="M496" s="89"/>
      <c r="N496" s="89"/>
      <c r="O496" s="89"/>
      <c r="P496" s="89"/>
      <c r="Q496" s="89"/>
      <c r="R496" s="89"/>
      <c r="S496" s="89"/>
      <c r="T496" s="89"/>
      <c r="U496" s="89"/>
      <c r="V496" s="89"/>
      <c r="W496" s="89"/>
      <c r="X496" s="89"/>
      <c r="Y496" s="89"/>
      <c r="Z496" s="89"/>
      <c r="AA496" s="89"/>
    </row>
    <row r="497" spans="1:27" ht="12.95">
      <c r="A497" s="89"/>
      <c r="B497" s="89"/>
      <c r="C497" s="89"/>
      <c r="D497" s="89"/>
      <c r="E497" s="89"/>
      <c r="F497" s="89"/>
      <c r="G497" s="89"/>
      <c r="H497" s="89"/>
      <c r="I497" s="89"/>
      <c r="J497" s="89"/>
      <c r="K497" s="89"/>
      <c r="L497" s="89"/>
      <c r="M497" s="89"/>
      <c r="N497" s="89"/>
      <c r="O497" s="89"/>
      <c r="P497" s="89"/>
      <c r="Q497" s="89"/>
      <c r="R497" s="89"/>
      <c r="S497" s="89"/>
      <c r="T497" s="89"/>
      <c r="U497" s="89"/>
      <c r="V497" s="89"/>
      <c r="W497" s="89"/>
      <c r="X497" s="89"/>
      <c r="Y497" s="89"/>
      <c r="Z497" s="89"/>
      <c r="AA497" s="89"/>
    </row>
    <row r="498" spans="1:27" ht="12.95">
      <c r="A498" s="89"/>
      <c r="B498" s="89"/>
      <c r="C498" s="89"/>
      <c r="D498" s="89"/>
      <c r="E498" s="89"/>
      <c r="F498" s="89"/>
      <c r="G498" s="89"/>
      <c r="H498" s="89"/>
      <c r="I498" s="89"/>
      <c r="J498" s="89"/>
      <c r="K498" s="89"/>
      <c r="L498" s="89"/>
      <c r="M498" s="89"/>
      <c r="N498" s="89"/>
      <c r="O498" s="89"/>
      <c r="P498" s="89"/>
      <c r="Q498" s="89"/>
      <c r="R498" s="89"/>
      <c r="S498" s="89"/>
      <c r="T498" s="89"/>
      <c r="U498" s="89"/>
      <c r="V498" s="89"/>
      <c r="W498" s="89"/>
      <c r="X498" s="89"/>
      <c r="Y498" s="89"/>
      <c r="Z498" s="89"/>
      <c r="AA498" s="89"/>
    </row>
    <row r="499" spans="1:27" ht="12.95">
      <c r="A499" s="89"/>
      <c r="B499" s="89"/>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c r="AA499" s="89"/>
    </row>
    <row r="500" spans="1:27" ht="12.95">
      <c r="A500" s="89"/>
      <c r="B500" s="89"/>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c r="AA500" s="89"/>
    </row>
    <row r="501" spans="1:27" ht="12.95">
      <c r="A501" s="89"/>
      <c r="B501" s="89"/>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c r="AA501" s="89"/>
    </row>
    <row r="502" spans="1:27" ht="12.95">
      <c r="A502" s="89"/>
      <c r="B502" s="89"/>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c r="AA502" s="89"/>
    </row>
    <row r="503" spans="1:27" ht="12.95">
      <c r="A503" s="89"/>
      <c r="B503" s="89"/>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c r="AA503" s="89"/>
    </row>
    <row r="504" spans="1:27" ht="12.95">
      <c r="A504" s="89"/>
      <c r="B504" s="89"/>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c r="AA504" s="89"/>
    </row>
    <row r="505" spans="1:27" ht="12.95">
      <c r="A505" s="89"/>
      <c r="B505" s="89"/>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c r="AA505" s="89"/>
    </row>
    <row r="506" spans="1:27" ht="12.95">
      <c r="A506" s="89"/>
      <c r="B506" s="89"/>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c r="AA506" s="89"/>
    </row>
    <row r="507" spans="1:27" ht="12.95">
      <c r="A507" s="89"/>
      <c r="B507" s="89"/>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c r="AA507" s="89"/>
    </row>
    <row r="508" spans="1:27" ht="12.95">
      <c r="A508" s="89"/>
      <c r="B508" s="89"/>
      <c r="C508" s="89"/>
      <c r="D508" s="89"/>
      <c r="E508" s="89"/>
      <c r="F508" s="89"/>
      <c r="G508" s="89"/>
      <c r="H508" s="89"/>
      <c r="I508" s="89"/>
      <c r="J508" s="89"/>
      <c r="K508" s="89"/>
      <c r="L508" s="89"/>
      <c r="M508" s="89"/>
      <c r="N508" s="89"/>
      <c r="O508" s="89"/>
      <c r="P508" s="89"/>
      <c r="Q508" s="89"/>
      <c r="R508" s="89"/>
      <c r="S508" s="89"/>
      <c r="T508" s="89"/>
      <c r="U508" s="89"/>
      <c r="V508" s="89"/>
      <c r="W508" s="89"/>
      <c r="X508" s="89"/>
      <c r="Y508" s="89"/>
      <c r="Z508" s="89"/>
      <c r="AA508" s="89"/>
    </row>
    <row r="509" spans="1:27" ht="12.95">
      <c r="A509" s="89"/>
      <c r="B509" s="89"/>
      <c r="C509" s="89"/>
      <c r="D509" s="89"/>
      <c r="E509" s="89"/>
      <c r="F509" s="89"/>
      <c r="G509" s="89"/>
      <c r="H509" s="89"/>
      <c r="I509" s="89"/>
      <c r="J509" s="89"/>
      <c r="K509" s="89"/>
      <c r="L509" s="89"/>
      <c r="M509" s="89"/>
      <c r="N509" s="89"/>
      <c r="O509" s="89"/>
      <c r="P509" s="89"/>
      <c r="Q509" s="89"/>
      <c r="R509" s="89"/>
      <c r="S509" s="89"/>
      <c r="T509" s="89"/>
      <c r="U509" s="89"/>
      <c r="V509" s="89"/>
      <c r="W509" s="89"/>
      <c r="X509" s="89"/>
      <c r="Y509" s="89"/>
      <c r="Z509" s="89"/>
      <c r="AA509" s="89"/>
    </row>
    <row r="510" spans="1:27" ht="12.95">
      <c r="A510" s="89"/>
      <c r="B510" s="89"/>
      <c r="C510" s="89"/>
      <c r="D510" s="89"/>
      <c r="E510" s="89"/>
      <c r="F510" s="89"/>
      <c r="G510" s="89"/>
      <c r="H510" s="89"/>
      <c r="I510" s="89"/>
      <c r="J510" s="89"/>
      <c r="K510" s="89"/>
      <c r="L510" s="89"/>
      <c r="M510" s="89"/>
      <c r="N510" s="89"/>
      <c r="O510" s="89"/>
      <c r="P510" s="89"/>
      <c r="Q510" s="89"/>
      <c r="R510" s="89"/>
      <c r="S510" s="89"/>
      <c r="T510" s="89"/>
      <c r="U510" s="89"/>
      <c r="V510" s="89"/>
      <c r="W510" s="89"/>
      <c r="X510" s="89"/>
      <c r="Y510" s="89"/>
      <c r="Z510" s="89"/>
      <c r="AA510" s="89"/>
    </row>
    <row r="511" spans="1:27" ht="12.95">
      <c r="A511" s="89"/>
      <c r="B511" s="89"/>
      <c r="C511" s="89"/>
      <c r="D511" s="89"/>
      <c r="E511" s="89"/>
      <c r="F511" s="89"/>
      <c r="G511" s="89"/>
      <c r="H511" s="89"/>
      <c r="I511" s="89"/>
      <c r="J511" s="89"/>
      <c r="K511" s="89"/>
      <c r="L511" s="89"/>
      <c r="M511" s="89"/>
      <c r="N511" s="89"/>
      <c r="O511" s="89"/>
      <c r="P511" s="89"/>
      <c r="Q511" s="89"/>
      <c r="R511" s="89"/>
      <c r="S511" s="89"/>
      <c r="T511" s="89"/>
      <c r="U511" s="89"/>
      <c r="V511" s="89"/>
      <c r="W511" s="89"/>
      <c r="X511" s="89"/>
      <c r="Y511" s="89"/>
      <c r="Z511" s="89"/>
      <c r="AA511" s="89"/>
    </row>
    <row r="512" spans="1:27" ht="12.95">
      <c r="A512" s="89"/>
      <c r="B512" s="89"/>
      <c r="C512" s="89"/>
      <c r="D512" s="89"/>
      <c r="E512" s="89"/>
      <c r="F512" s="89"/>
      <c r="G512" s="89"/>
      <c r="H512" s="89"/>
      <c r="I512" s="89"/>
      <c r="J512" s="89"/>
      <c r="K512" s="89"/>
      <c r="L512" s="89"/>
      <c r="M512" s="89"/>
      <c r="N512" s="89"/>
      <c r="O512" s="89"/>
      <c r="P512" s="89"/>
      <c r="Q512" s="89"/>
      <c r="R512" s="89"/>
      <c r="S512" s="89"/>
      <c r="T512" s="89"/>
      <c r="U512" s="89"/>
      <c r="V512" s="89"/>
      <c r="W512" s="89"/>
      <c r="X512" s="89"/>
      <c r="Y512" s="89"/>
      <c r="Z512" s="89"/>
      <c r="AA512" s="89"/>
    </row>
    <row r="513" spans="1:27" ht="12.95">
      <c r="A513" s="89"/>
      <c r="B513" s="89"/>
      <c r="C513" s="89"/>
      <c r="D513" s="89"/>
      <c r="E513" s="89"/>
      <c r="F513" s="89"/>
      <c r="G513" s="89"/>
      <c r="H513" s="89"/>
      <c r="I513" s="89"/>
      <c r="J513" s="89"/>
      <c r="K513" s="89"/>
      <c r="L513" s="89"/>
      <c r="M513" s="89"/>
      <c r="N513" s="89"/>
      <c r="O513" s="89"/>
      <c r="P513" s="89"/>
      <c r="Q513" s="89"/>
      <c r="R513" s="89"/>
      <c r="S513" s="89"/>
      <c r="T513" s="89"/>
      <c r="U513" s="89"/>
      <c r="V513" s="89"/>
      <c r="W513" s="89"/>
      <c r="X513" s="89"/>
      <c r="Y513" s="89"/>
      <c r="Z513" s="89"/>
      <c r="AA513" s="89"/>
    </row>
    <row r="514" spans="1:27" ht="12.95">
      <c r="A514" s="89"/>
      <c r="B514" s="89"/>
      <c r="C514" s="89"/>
      <c r="D514" s="89"/>
      <c r="E514" s="89"/>
      <c r="F514" s="89"/>
      <c r="G514" s="89"/>
      <c r="H514" s="89"/>
      <c r="I514" s="89"/>
      <c r="J514" s="89"/>
      <c r="K514" s="89"/>
      <c r="L514" s="89"/>
      <c r="M514" s="89"/>
      <c r="N514" s="89"/>
      <c r="O514" s="89"/>
      <c r="P514" s="89"/>
      <c r="Q514" s="89"/>
      <c r="R514" s="89"/>
      <c r="S514" s="89"/>
      <c r="T514" s="89"/>
      <c r="U514" s="89"/>
      <c r="V514" s="89"/>
      <c r="W514" s="89"/>
      <c r="X514" s="89"/>
      <c r="Y514" s="89"/>
      <c r="Z514" s="89"/>
      <c r="AA514" s="89"/>
    </row>
    <row r="515" spans="1:27" ht="12.95">
      <c r="A515" s="89"/>
      <c r="B515" s="89"/>
      <c r="C515" s="89"/>
      <c r="D515" s="89"/>
      <c r="E515" s="89"/>
      <c r="F515" s="89"/>
      <c r="G515" s="89"/>
      <c r="H515" s="89"/>
      <c r="I515" s="89"/>
      <c r="J515" s="89"/>
      <c r="K515" s="89"/>
      <c r="L515" s="89"/>
      <c r="M515" s="89"/>
      <c r="N515" s="89"/>
      <c r="O515" s="89"/>
      <c r="P515" s="89"/>
      <c r="Q515" s="89"/>
      <c r="R515" s="89"/>
      <c r="S515" s="89"/>
      <c r="T515" s="89"/>
      <c r="U515" s="89"/>
      <c r="V515" s="89"/>
      <c r="W515" s="89"/>
      <c r="X515" s="89"/>
      <c r="Y515" s="89"/>
      <c r="Z515" s="89"/>
      <c r="AA515" s="89"/>
    </row>
    <row r="516" spans="1:27" ht="12.95">
      <c r="A516" s="89"/>
      <c r="B516" s="89"/>
      <c r="C516" s="89"/>
      <c r="D516" s="89"/>
      <c r="E516" s="89"/>
      <c r="F516" s="89"/>
      <c r="G516" s="89"/>
      <c r="H516" s="89"/>
      <c r="I516" s="89"/>
      <c r="J516" s="89"/>
      <c r="K516" s="89"/>
      <c r="L516" s="89"/>
      <c r="M516" s="89"/>
      <c r="N516" s="89"/>
      <c r="O516" s="89"/>
      <c r="P516" s="89"/>
      <c r="Q516" s="89"/>
      <c r="R516" s="89"/>
      <c r="S516" s="89"/>
      <c r="T516" s="89"/>
      <c r="U516" s="89"/>
      <c r="V516" s="89"/>
      <c r="W516" s="89"/>
      <c r="X516" s="89"/>
      <c r="Y516" s="89"/>
      <c r="Z516" s="89"/>
      <c r="AA516" s="89"/>
    </row>
    <row r="517" spans="1:27" ht="12.95">
      <c r="A517" s="89"/>
      <c r="B517" s="89"/>
      <c r="C517" s="89"/>
      <c r="D517" s="89"/>
      <c r="E517" s="89"/>
      <c r="F517" s="89"/>
      <c r="G517" s="89"/>
      <c r="H517" s="89"/>
      <c r="I517" s="89"/>
      <c r="J517" s="89"/>
      <c r="K517" s="89"/>
      <c r="L517" s="89"/>
      <c r="M517" s="89"/>
      <c r="N517" s="89"/>
      <c r="O517" s="89"/>
      <c r="P517" s="89"/>
      <c r="Q517" s="89"/>
      <c r="R517" s="89"/>
      <c r="S517" s="89"/>
      <c r="T517" s="89"/>
      <c r="U517" s="89"/>
      <c r="V517" s="89"/>
      <c r="W517" s="89"/>
      <c r="X517" s="89"/>
      <c r="Y517" s="89"/>
      <c r="Z517" s="89"/>
      <c r="AA517" s="89"/>
    </row>
    <row r="518" spans="1:27" ht="12.95">
      <c r="A518" s="89"/>
      <c r="B518" s="89"/>
      <c r="C518" s="89"/>
      <c r="D518" s="89"/>
      <c r="E518" s="89"/>
      <c r="F518" s="89"/>
      <c r="G518" s="89"/>
      <c r="H518" s="89"/>
      <c r="I518" s="89"/>
      <c r="J518" s="89"/>
      <c r="K518" s="89"/>
      <c r="L518" s="89"/>
      <c r="M518" s="89"/>
      <c r="N518" s="89"/>
      <c r="O518" s="89"/>
      <c r="P518" s="89"/>
      <c r="Q518" s="89"/>
      <c r="R518" s="89"/>
      <c r="S518" s="89"/>
      <c r="T518" s="89"/>
      <c r="U518" s="89"/>
      <c r="V518" s="89"/>
      <c r="W518" s="89"/>
      <c r="X518" s="89"/>
      <c r="Y518" s="89"/>
      <c r="Z518" s="89"/>
      <c r="AA518" s="89"/>
    </row>
    <row r="519" spans="1:27" ht="12.95">
      <c r="A519" s="89"/>
      <c r="B519" s="89"/>
      <c r="C519" s="89"/>
      <c r="D519" s="89"/>
      <c r="E519" s="89"/>
      <c r="F519" s="89"/>
      <c r="G519" s="89"/>
      <c r="H519" s="89"/>
      <c r="I519" s="89"/>
      <c r="J519" s="89"/>
      <c r="K519" s="89"/>
      <c r="L519" s="89"/>
      <c r="M519" s="89"/>
      <c r="N519" s="89"/>
      <c r="O519" s="89"/>
      <c r="P519" s="89"/>
      <c r="Q519" s="89"/>
      <c r="R519" s="89"/>
      <c r="S519" s="89"/>
      <c r="T519" s="89"/>
      <c r="U519" s="89"/>
      <c r="V519" s="89"/>
      <c r="W519" s="89"/>
      <c r="X519" s="89"/>
      <c r="Y519" s="89"/>
      <c r="Z519" s="89"/>
      <c r="AA519" s="89"/>
    </row>
    <row r="520" spans="1:27" ht="12.95">
      <c r="A520" s="89"/>
      <c r="B520" s="89"/>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c r="AA520" s="89"/>
    </row>
    <row r="521" spans="1:27" ht="12.95">
      <c r="A521" s="89"/>
      <c r="B521" s="89"/>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c r="AA521" s="89"/>
    </row>
    <row r="522" spans="1:27" ht="12.95">
      <c r="A522" s="89"/>
      <c r="B522" s="89"/>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c r="AA522" s="89"/>
    </row>
    <row r="523" spans="1:27" ht="12.95">
      <c r="A523" s="89"/>
      <c r="B523" s="89"/>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c r="AA523" s="89"/>
    </row>
    <row r="524" spans="1:27" ht="12.95">
      <c r="A524" s="89"/>
      <c r="B524" s="89"/>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c r="AA524" s="89"/>
    </row>
    <row r="525" spans="1:27" ht="12.95">
      <c r="A525" s="89"/>
      <c r="B525" s="89"/>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c r="AA525" s="89"/>
    </row>
    <row r="526" spans="1:27" ht="12.95">
      <c r="A526" s="89"/>
      <c r="B526" s="89"/>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c r="AA526" s="89"/>
    </row>
    <row r="527" spans="1:27" ht="12.95">
      <c r="A527" s="89"/>
      <c r="B527" s="89"/>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c r="AA527" s="89"/>
    </row>
    <row r="528" spans="1:27" ht="12.95">
      <c r="A528" s="89"/>
      <c r="B528" s="89"/>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c r="AA528" s="89"/>
    </row>
    <row r="529" spans="1:27" ht="12.95">
      <c r="A529" s="89"/>
      <c r="B529" s="89"/>
      <c r="C529" s="89"/>
      <c r="D529" s="89"/>
      <c r="E529" s="89"/>
      <c r="F529" s="89"/>
      <c r="G529" s="89"/>
      <c r="H529" s="89"/>
      <c r="I529" s="89"/>
      <c r="J529" s="89"/>
      <c r="K529" s="89"/>
      <c r="L529" s="89"/>
      <c r="M529" s="89"/>
      <c r="N529" s="89"/>
      <c r="O529" s="89"/>
      <c r="P529" s="89"/>
      <c r="Q529" s="89"/>
      <c r="R529" s="89"/>
      <c r="S529" s="89"/>
      <c r="T529" s="89"/>
      <c r="U529" s="89"/>
      <c r="V529" s="89"/>
      <c r="W529" s="89"/>
      <c r="X529" s="89"/>
      <c r="Y529" s="89"/>
      <c r="Z529" s="89"/>
      <c r="AA529" s="89"/>
    </row>
    <row r="530" spans="1:27" ht="12.95">
      <c r="A530" s="89"/>
      <c r="B530" s="89"/>
      <c r="C530" s="89"/>
      <c r="D530" s="89"/>
      <c r="E530" s="89"/>
      <c r="F530" s="89"/>
      <c r="G530" s="89"/>
      <c r="H530" s="89"/>
      <c r="I530" s="89"/>
      <c r="J530" s="89"/>
      <c r="K530" s="89"/>
      <c r="L530" s="89"/>
      <c r="M530" s="89"/>
      <c r="N530" s="89"/>
      <c r="O530" s="89"/>
      <c r="P530" s="89"/>
      <c r="Q530" s="89"/>
      <c r="R530" s="89"/>
      <c r="S530" s="89"/>
      <c r="T530" s="89"/>
      <c r="U530" s="89"/>
      <c r="V530" s="89"/>
      <c r="W530" s="89"/>
      <c r="X530" s="89"/>
      <c r="Y530" s="89"/>
      <c r="Z530" s="89"/>
      <c r="AA530" s="89"/>
    </row>
    <row r="531" spans="1:27" ht="12.95">
      <c r="A531" s="89"/>
      <c r="B531" s="89"/>
      <c r="C531" s="89"/>
      <c r="D531" s="89"/>
      <c r="E531" s="89"/>
      <c r="F531" s="89"/>
      <c r="G531" s="89"/>
      <c r="H531" s="89"/>
      <c r="I531" s="89"/>
      <c r="J531" s="89"/>
      <c r="K531" s="89"/>
      <c r="L531" s="89"/>
      <c r="M531" s="89"/>
      <c r="N531" s="89"/>
      <c r="O531" s="89"/>
      <c r="P531" s="89"/>
      <c r="Q531" s="89"/>
      <c r="R531" s="89"/>
      <c r="S531" s="89"/>
      <c r="T531" s="89"/>
      <c r="U531" s="89"/>
      <c r="V531" s="89"/>
      <c r="W531" s="89"/>
      <c r="X531" s="89"/>
      <c r="Y531" s="89"/>
      <c r="Z531" s="89"/>
      <c r="AA531" s="89"/>
    </row>
    <row r="532" spans="1:27" ht="12.95">
      <c r="A532" s="89"/>
      <c r="B532" s="89"/>
      <c r="C532" s="89"/>
      <c r="D532" s="89"/>
      <c r="E532" s="89"/>
      <c r="F532" s="89"/>
      <c r="G532" s="89"/>
      <c r="H532" s="89"/>
      <c r="I532" s="89"/>
      <c r="J532" s="89"/>
      <c r="K532" s="89"/>
      <c r="L532" s="89"/>
      <c r="M532" s="89"/>
      <c r="N532" s="89"/>
      <c r="O532" s="89"/>
      <c r="P532" s="89"/>
      <c r="Q532" s="89"/>
      <c r="R532" s="89"/>
      <c r="S532" s="89"/>
      <c r="T532" s="89"/>
      <c r="U532" s="89"/>
      <c r="V532" s="89"/>
      <c r="W532" s="89"/>
      <c r="X532" s="89"/>
      <c r="Y532" s="89"/>
      <c r="Z532" s="89"/>
      <c r="AA532" s="89"/>
    </row>
    <row r="533" spans="1:27" ht="12.95">
      <c r="A533" s="89"/>
      <c r="B533" s="89"/>
      <c r="C533" s="89"/>
      <c r="D533" s="89"/>
      <c r="E533" s="89"/>
      <c r="F533" s="89"/>
      <c r="G533" s="89"/>
      <c r="H533" s="89"/>
      <c r="I533" s="89"/>
      <c r="J533" s="89"/>
      <c r="K533" s="89"/>
      <c r="L533" s="89"/>
      <c r="M533" s="89"/>
      <c r="N533" s="89"/>
      <c r="O533" s="89"/>
      <c r="P533" s="89"/>
      <c r="Q533" s="89"/>
      <c r="R533" s="89"/>
      <c r="S533" s="89"/>
      <c r="T533" s="89"/>
      <c r="U533" s="89"/>
      <c r="V533" s="89"/>
      <c r="W533" s="89"/>
      <c r="X533" s="89"/>
      <c r="Y533" s="89"/>
      <c r="Z533" s="89"/>
      <c r="AA533" s="89"/>
    </row>
    <row r="534" spans="1:27" ht="12.95">
      <c r="A534" s="89"/>
      <c r="B534" s="89"/>
      <c r="C534" s="89"/>
      <c r="D534" s="89"/>
      <c r="E534" s="89"/>
      <c r="F534" s="89"/>
      <c r="G534" s="89"/>
      <c r="H534" s="89"/>
      <c r="I534" s="89"/>
      <c r="J534" s="89"/>
      <c r="K534" s="89"/>
      <c r="L534" s="89"/>
      <c r="M534" s="89"/>
      <c r="N534" s="89"/>
      <c r="O534" s="89"/>
      <c r="P534" s="89"/>
      <c r="Q534" s="89"/>
      <c r="R534" s="89"/>
      <c r="S534" s="89"/>
      <c r="T534" s="89"/>
      <c r="U534" s="89"/>
      <c r="V534" s="89"/>
      <c r="W534" s="89"/>
      <c r="X534" s="89"/>
      <c r="Y534" s="89"/>
      <c r="Z534" s="89"/>
      <c r="AA534" s="89"/>
    </row>
    <row r="535" spans="1:27" ht="12.95">
      <c r="A535" s="89"/>
      <c r="B535" s="89"/>
      <c r="C535" s="89"/>
      <c r="D535" s="89"/>
      <c r="E535" s="89"/>
      <c r="F535" s="89"/>
      <c r="G535" s="89"/>
      <c r="H535" s="89"/>
      <c r="I535" s="89"/>
      <c r="J535" s="89"/>
      <c r="K535" s="89"/>
      <c r="L535" s="89"/>
      <c r="M535" s="89"/>
      <c r="N535" s="89"/>
      <c r="O535" s="89"/>
      <c r="P535" s="89"/>
      <c r="Q535" s="89"/>
      <c r="R535" s="89"/>
      <c r="S535" s="89"/>
      <c r="T535" s="89"/>
      <c r="U535" s="89"/>
      <c r="V535" s="89"/>
      <c r="W535" s="89"/>
      <c r="X535" s="89"/>
      <c r="Y535" s="89"/>
      <c r="Z535" s="89"/>
      <c r="AA535" s="89"/>
    </row>
    <row r="536" spans="1:27" ht="12.95">
      <c r="A536" s="89"/>
      <c r="B536" s="89"/>
      <c r="C536" s="89"/>
      <c r="D536" s="89"/>
      <c r="E536" s="89"/>
      <c r="F536" s="89"/>
      <c r="G536" s="89"/>
      <c r="H536" s="89"/>
      <c r="I536" s="89"/>
      <c r="J536" s="89"/>
      <c r="K536" s="89"/>
      <c r="L536" s="89"/>
      <c r="M536" s="89"/>
      <c r="N536" s="89"/>
      <c r="O536" s="89"/>
      <c r="P536" s="89"/>
      <c r="Q536" s="89"/>
      <c r="R536" s="89"/>
      <c r="S536" s="89"/>
      <c r="T536" s="89"/>
      <c r="U536" s="89"/>
      <c r="V536" s="89"/>
      <c r="W536" s="89"/>
      <c r="X536" s="89"/>
      <c r="Y536" s="89"/>
      <c r="Z536" s="89"/>
      <c r="AA536" s="89"/>
    </row>
    <row r="537" spans="1:27" ht="12.95">
      <c r="A537" s="89"/>
      <c r="B537" s="89"/>
      <c r="C537" s="89"/>
      <c r="D537" s="89"/>
      <c r="E537" s="89"/>
      <c r="F537" s="89"/>
      <c r="G537" s="89"/>
      <c r="H537" s="89"/>
      <c r="I537" s="89"/>
      <c r="J537" s="89"/>
      <c r="K537" s="89"/>
      <c r="L537" s="89"/>
      <c r="M537" s="89"/>
      <c r="N537" s="89"/>
      <c r="O537" s="89"/>
      <c r="P537" s="89"/>
      <c r="Q537" s="89"/>
      <c r="R537" s="89"/>
      <c r="S537" s="89"/>
      <c r="T537" s="89"/>
      <c r="U537" s="89"/>
      <c r="V537" s="89"/>
      <c r="W537" s="89"/>
      <c r="X537" s="89"/>
      <c r="Y537" s="89"/>
      <c r="Z537" s="89"/>
      <c r="AA537" s="89"/>
    </row>
    <row r="538" spans="1:27" ht="12.95">
      <c r="A538" s="89"/>
      <c r="B538" s="89"/>
      <c r="C538" s="89"/>
      <c r="D538" s="89"/>
      <c r="E538" s="89"/>
      <c r="F538" s="89"/>
      <c r="G538" s="89"/>
      <c r="H538" s="89"/>
      <c r="I538" s="89"/>
      <c r="J538" s="89"/>
      <c r="K538" s="89"/>
      <c r="L538" s="89"/>
      <c r="M538" s="89"/>
      <c r="N538" s="89"/>
      <c r="O538" s="89"/>
      <c r="P538" s="89"/>
      <c r="Q538" s="89"/>
      <c r="R538" s="89"/>
      <c r="S538" s="89"/>
      <c r="T538" s="89"/>
      <c r="U538" s="89"/>
      <c r="V538" s="89"/>
      <c r="W538" s="89"/>
      <c r="X538" s="89"/>
      <c r="Y538" s="89"/>
      <c r="Z538" s="89"/>
      <c r="AA538" s="89"/>
    </row>
    <row r="539" spans="1:27" ht="12.95">
      <c r="A539" s="89"/>
      <c r="B539" s="89"/>
      <c r="C539" s="89"/>
      <c r="D539" s="89"/>
      <c r="E539" s="89"/>
      <c r="F539" s="89"/>
      <c r="G539" s="89"/>
      <c r="H539" s="89"/>
      <c r="I539" s="89"/>
      <c r="J539" s="89"/>
      <c r="K539" s="89"/>
      <c r="L539" s="89"/>
      <c r="M539" s="89"/>
      <c r="N539" s="89"/>
      <c r="O539" s="89"/>
      <c r="P539" s="89"/>
      <c r="Q539" s="89"/>
      <c r="R539" s="89"/>
      <c r="S539" s="89"/>
      <c r="T539" s="89"/>
      <c r="U539" s="89"/>
      <c r="V539" s="89"/>
      <c r="W539" s="89"/>
      <c r="X539" s="89"/>
      <c r="Y539" s="89"/>
      <c r="Z539" s="89"/>
      <c r="AA539" s="89"/>
    </row>
    <row r="540" spans="1:27" ht="12.95">
      <c r="A540" s="89"/>
      <c r="B540" s="89"/>
      <c r="C540" s="89"/>
      <c r="D540" s="89"/>
      <c r="E540" s="89"/>
      <c r="F540" s="89"/>
      <c r="G540" s="89"/>
      <c r="H540" s="89"/>
      <c r="I540" s="89"/>
      <c r="J540" s="89"/>
      <c r="K540" s="89"/>
      <c r="L540" s="89"/>
      <c r="M540" s="89"/>
      <c r="N540" s="89"/>
      <c r="O540" s="89"/>
      <c r="P540" s="89"/>
      <c r="Q540" s="89"/>
      <c r="R540" s="89"/>
      <c r="S540" s="89"/>
      <c r="T540" s="89"/>
      <c r="U540" s="89"/>
      <c r="V540" s="89"/>
      <c r="W540" s="89"/>
      <c r="X540" s="89"/>
      <c r="Y540" s="89"/>
      <c r="Z540" s="89"/>
      <c r="AA540" s="89"/>
    </row>
    <row r="541" spans="1:27" ht="12.95">
      <c r="A541" s="89"/>
      <c r="B541" s="89"/>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c r="AA541" s="89"/>
    </row>
    <row r="542" spans="1:27" ht="12.95">
      <c r="A542" s="89"/>
      <c r="B542" s="89"/>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c r="AA542" s="89"/>
    </row>
    <row r="543" spans="1:27" ht="12.95">
      <c r="A543" s="89"/>
      <c r="B543" s="89"/>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row>
    <row r="544" spans="1:27" ht="12.95">
      <c r="A544" s="89"/>
      <c r="B544" s="89"/>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c r="AA544" s="89"/>
    </row>
    <row r="545" spans="1:27" ht="12.95">
      <c r="A545" s="89"/>
      <c r="B545" s="89"/>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c r="AA545" s="89"/>
    </row>
    <row r="546" spans="1:27" ht="12.95">
      <c r="A546" s="89"/>
      <c r="B546" s="89"/>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c r="AA546" s="89"/>
    </row>
    <row r="547" spans="1:27" ht="12.95">
      <c r="A547" s="89"/>
      <c r="B547" s="89"/>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c r="AA547" s="89"/>
    </row>
    <row r="548" spans="1:27" ht="12.95">
      <c r="A548" s="89"/>
      <c r="B548" s="89"/>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c r="AA548" s="89"/>
    </row>
    <row r="549" spans="1:27" ht="12.95">
      <c r="A549" s="89"/>
      <c r="B549" s="89"/>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c r="AA549" s="89"/>
    </row>
    <row r="550" spans="1:27" ht="12.95">
      <c r="A550" s="89"/>
      <c r="B550" s="89"/>
      <c r="C550" s="89"/>
      <c r="D550" s="89"/>
      <c r="E550" s="89"/>
      <c r="F550" s="89"/>
      <c r="G550" s="89"/>
      <c r="H550" s="89"/>
      <c r="I550" s="89"/>
      <c r="J550" s="89"/>
      <c r="K550" s="89"/>
      <c r="L550" s="89"/>
      <c r="M550" s="89"/>
      <c r="N550" s="89"/>
      <c r="O550" s="89"/>
      <c r="P550" s="89"/>
      <c r="Q550" s="89"/>
      <c r="R550" s="89"/>
      <c r="S550" s="89"/>
      <c r="T550" s="89"/>
      <c r="U550" s="89"/>
      <c r="V550" s="89"/>
      <c r="W550" s="89"/>
      <c r="X550" s="89"/>
      <c r="Y550" s="89"/>
      <c r="Z550" s="89"/>
      <c r="AA550" s="89"/>
    </row>
    <row r="551" spans="1:27" ht="12.95">
      <c r="A551" s="89"/>
      <c r="B551" s="89"/>
      <c r="C551" s="89"/>
      <c r="D551" s="89"/>
      <c r="E551" s="89"/>
      <c r="F551" s="89"/>
      <c r="G551" s="89"/>
      <c r="H551" s="89"/>
      <c r="I551" s="89"/>
      <c r="J551" s="89"/>
      <c r="K551" s="89"/>
      <c r="L551" s="89"/>
      <c r="M551" s="89"/>
      <c r="N551" s="89"/>
      <c r="O551" s="89"/>
      <c r="P551" s="89"/>
      <c r="Q551" s="89"/>
      <c r="R551" s="89"/>
      <c r="S551" s="89"/>
      <c r="T551" s="89"/>
      <c r="U551" s="89"/>
      <c r="V551" s="89"/>
      <c r="W551" s="89"/>
      <c r="X551" s="89"/>
      <c r="Y551" s="89"/>
      <c r="Z551" s="89"/>
      <c r="AA551" s="89"/>
    </row>
    <row r="552" spans="1:27" ht="12.95">
      <c r="A552" s="89"/>
      <c r="B552" s="89"/>
      <c r="C552" s="89"/>
      <c r="D552" s="89"/>
      <c r="E552" s="89"/>
      <c r="F552" s="89"/>
      <c r="G552" s="89"/>
      <c r="H552" s="89"/>
      <c r="I552" s="89"/>
      <c r="J552" s="89"/>
      <c r="K552" s="89"/>
      <c r="L552" s="89"/>
      <c r="M552" s="89"/>
      <c r="N552" s="89"/>
      <c r="O552" s="89"/>
      <c r="P552" s="89"/>
      <c r="Q552" s="89"/>
      <c r="R552" s="89"/>
      <c r="S552" s="89"/>
      <c r="T552" s="89"/>
      <c r="U552" s="89"/>
      <c r="V552" s="89"/>
      <c r="W552" s="89"/>
      <c r="X552" s="89"/>
      <c r="Y552" s="89"/>
      <c r="Z552" s="89"/>
      <c r="AA552" s="89"/>
    </row>
    <row r="553" spans="1:27" ht="12.95">
      <c r="A553" s="89"/>
      <c r="B553" s="89"/>
      <c r="C553" s="89"/>
      <c r="D553" s="89"/>
      <c r="E553" s="89"/>
      <c r="F553" s="89"/>
      <c r="G553" s="89"/>
      <c r="H553" s="89"/>
      <c r="I553" s="89"/>
      <c r="J553" s="89"/>
      <c r="K553" s="89"/>
      <c r="L553" s="89"/>
      <c r="M553" s="89"/>
      <c r="N553" s="89"/>
      <c r="O553" s="89"/>
      <c r="P553" s="89"/>
      <c r="Q553" s="89"/>
      <c r="R553" s="89"/>
      <c r="S553" s="89"/>
      <c r="T553" s="89"/>
      <c r="U553" s="89"/>
      <c r="V553" s="89"/>
      <c r="W553" s="89"/>
      <c r="X553" s="89"/>
      <c r="Y553" s="89"/>
      <c r="Z553" s="89"/>
      <c r="AA553" s="89"/>
    </row>
    <row r="554" spans="1:27" ht="12.95">
      <c r="A554" s="89"/>
      <c r="B554" s="89"/>
      <c r="C554" s="89"/>
      <c r="D554" s="89"/>
      <c r="E554" s="89"/>
      <c r="F554" s="89"/>
      <c r="G554" s="89"/>
      <c r="H554" s="89"/>
      <c r="I554" s="89"/>
      <c r="J554" s="89"/>
      <c r="K554" s="89"/>
      <c r="L554" s="89"/>
      <c r="M554" s="89"/>
      <c r="N554" s="89"/>
      <c r="O554" s="89"/>
      <c r="P554" s="89"/>
      <c r="Q554" s="89"/>
      <c r="R554" s="89"/>
      <c r="S554" s="89"/>
      <c r="T554" s="89"/>
      <c r="U554" s="89"/>
      <c r="V554" s="89"/>
      <c r="W554" s="89"/>
      <c r="X554" s="89"/>
      <c r="Y554" s="89"/>
      <c r="Z554" s="89"/>
      <c r="AA554" s="89"/>
    </row>
    <row r="555" spans="1:27" ht="12.95">
      <c r="A555" s="89"/>
      <c r="B555" s="89"/>
      <c r="C555" s="89"/>
      <c r="D555" s="89"/>
      <c r="E555" s="89"/>
      <c r="F555" s="89"/>
      <c r="G555" s="89"/>
      <c r="H555" s="89"/>
      <c r="I555" s="89"/>
      <c r="J555" s="89"/>
      <c r="K555" s="89"/>
      <c r="L555" s="89"/>
      <c r="M555" s="89"/>
      <c r="N555" s="89"/>
      <c r="O555" s="89"/>
      <c r="P555" s="89"/>
      <c r="Q555" s="89"/>
      <c r="R555" s="89"/>
      <c r="S555" s="89"/>
      <c r="T555" s="89"/>
      <c r="U555" s="89"/>
      <c r="V555" s="89"/>
      <c r="W555" s="89"/>
      <c r="X555" s="89"/>
      <c r="Y555" s="89"/>
      <c r="Z555" s="89"/>
      <c r="AA555" s="89"/>
    </row>
    <row r="556" spans="1:27" ht="12.95">
      <c r="A556" s="89"/>
      <c r="B556" s="89"/>
      <c r="C556" s="89"/>
      <c r="D556" s="89"/>
      <c r="E556" s="89"/>
      <c r="F556" s="89"/>
      <c r="G556" s="89"/>
      <c r="H556" s="89"/>
      <c r="I556" s="89"/>
      <c r="J556" s="89"/>
      <c r="K556" s="89"/>
      <c r="L556" s="89"/>
      <c r="M556" s="89"/>
      <c r="N556" s="89"/>
      <c r="O556" s="89"/>
      <c r="P556" s="89"/>
      <c r="Q556" s="89"/>
      <c r="R556" s="89"/>
      <c r="S556" s="89"/>
      <c r="T556" s="89"/>
      <c r="U556" s="89"/>
      <c r="V556" s="89"/>
      <c r="W556" s="89"/>
      <c r="X556" s="89"/>
      <c r="Y556" s="89"/>
      <c r="Z556" s="89"/>
      <c r="AA556" s="89"/>
    </row>
    <row r="557" spans="1:27" ht="12.95">
      <c r="A557" s="89"/>
      <c r="B557" s="89"/>
      <c r="C557" s="89"/>
      <c r="D557" s="89"/>
      <c r="E557" s="89"/>
      <c r="F557" s="89"/>
      <c r="G557" s="89"/>
      <c r="H557" s="89"/>
      <c r="I557" s="89"/>
      <c r="J557" s="89"/>
      <c r="K557" s="89"/>
      <c r="L557" s="89"/>
      <c r="M557" s="89"/>
      <c r="N557" s="89"/>
      <c r="O557" s="89"/>
      <c r="P557" s="89"/>
      <c r="Q557" s="89"/>
      <c r="R557" s="89"/>
      <c r="S557" s="89"/>
      <c r="T557" s="89"/>
      <c r="U557" s="89"/>
      <c r="V557" s="89"/>
      <c r="W557" s="89"/>
      <c r="X557" s="89"/>
      <c r="Y557" s="89"/>
      <c r="Z557" s="89"/>
      <c r="AA557" s="89"/>
    </row>
    <row r="558" spans="1:27" ht="12.95">
      <c r="A558" s="89"/>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row>
    <row r="559" spans="1:27" ht="12.95">
      <c r="A559" s="89"/>
      <c r="B559" s="89"/>
      <c r="C559" s="89"/>
      <c r="D559" s="89"/>
      <c r="E559" s="89"/>
      <c r="F559" s="89"/>
      <c r="G559" s="89"/>
      <c r="H559" s="89"/>
      <c r="I559" s="89"/>
      <c r="J559" s="89"/>
      <c r="K559" s="89"/>
      <c r="L559" s="89"/>
      <c r="M559" s="89"/>
      <c r="N559" s="89"/>
      <c r="O559" s="89"/>
      <c r="P559" s="89"/>
      <c r="Q559" s="89"/>
      <c r="R559" s="89"/>
      <c r="S559" s="89"/>
      <c r="T559" s="89"/>
      <c r="U559" s="89"/>
      <c r="V559" s="89"/>
      <c r="W559" s="89"/>
      <c r="X559" s="89"/>
      <c r="Y559" s="89"/>
      <c r="Z559" s="89"/>
      <c r="AA559" s="89"/>
    </row>
    <row r="560" spans="1:27" ht="12.95">
      <c r="A560" s="89"/>
      <c r="B560" s="89"/>
      <c r="C560" s="89"/>
      <c r="D560" s="89"/>
      <c r="E560" s="89"/>
      <c r="F560" s="89"/>
      <c r="G560" s="89"/>
      <c r="H560" s="89"/>
      <c r="I560" s="89"/>
      <c r="J560" s="89"/>
      <c r="K560" s="89"/>
      <c r="L560" s="89"/>
      <c r="M560" s="89"/>
      <c r="N560" s="89"/>
      <c r="O560" s="89"/>
      <c r="P560" s="89"/>
      <c r="Q560" s="89"/>
      <c r="R560" s="89"/>
      <c r="S560" s="89"/>
      <c r="T560" s="89"/>
      <c r="U560" s="89"/>
      <c r="V560" s="89"/>
      <c r="W560" s="89"/>
      <c r="X560" s="89"/>
      <c r="Y560" s="89"/>
      <c r="Z560" s="89"/>
      <c r="AA560" s="89"/>
    </row>
    <row r="561" spans="1:27" ht="12.95">
      <c r="A561" s="89"/>
      <c r="B561" s="89"/>
      <c r="C561" s="89"/>
      <c r="D561" s="89"/>
      <c r="E561" s="89"/>
      <c r="F561" s="89"/>
      <c r="G561" s="89"/>
      <c r="H561" s="89"/>
      <c r="I561" s="89"/>
      <c r="J561" s="89"/>
      <c r="K561" s="89"/>
      <c r="L561" s="89"/>
      <c r="M561" s="89"/>
      <c r="N561" s="89"/>
      <c r="O561" s="89"/>
      <c r="P561" s="89"/>
      <c r="Q561" s="89"/>
      <c r="R561" s="89"/>
      <c r="S561" s="89"/>
      <c r="T561" s="89"/>
      <c r="U561" s="89"/>
      <c r="V561" s="89"/>
      <c r="W561" s="89"/>
      <c r="X561" s="89"/>
      <c r="Y561" s="89"/>
      <c r="Z561" s="89"/>
      <c r="AA561" s="89"/>
    </row>
    <row r="562" spans="1:27" ht="12.95">
      <c r="A562" s="89"/>
      <c r="B562" s="89"/>
      <c r="C562" s="89"/>
      <c r="D562" s="89"/>
      <c r="E562" s="89"/>
      <c r="F562" s="89"/>
      <c r="G562" s="89"/>
      <c r="H562" s="89"/>
      <c r="I562" s="89"/>
      <c r="J562" s="89"/>
      <c r="K562" s="89"/>
      <c r="L562" s="89"/>
      <c r="M562" s="89"/>
      <c r="N562" s="89"/>
      <c r="O562" s="89"/>
      <c r="P562" s="89"/>
      <c r="Q562" s="89"/>
      <c r="R562" s="89"/>
      <c r="S562" s="89"/>
      <c r="T562" s="89"/>
      <c r="U562" s="89"/>
      <c r="V562" s="89"/>
      <c r="W562" s="89"/>
      <c r="X562" s="89"/>
      <c r="Y562" s="89"/>
      <c r="Z562" s="89"/>
      <c r="AA562" s="89"/>
    </row>
    <row r="563" spans="1:27" ht="12.95">
      <c r="A563" s="89"/>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c r="AA563" s="89"/>
    </row>
    <row r="564" spans="1:27" ht="12.95">
      <c r="A564" s="89"/>
      <c r="B564" s="89"/>
      <c r="C564" s="89"/>
      <c r="D564" s="89"/>
      <c r="E564" s="89"/>
      <c r="F564" s="89"/>
      <c r="G564" s="89"/>
      <c r="H564" s="89"/>
      <c r="I564" s="89"/>
      <c r="J564" s="89"/>
      <c r="K564" s="89"/>
      <c r="L564" s="89"/>
      <c r="M564" s="89"/>
      <c r="N564" s="89"/>
      <c r="O564" s="89"/>
      <c r="P564" s="89"/>
      <c r="Q564" s="89"/>
      <c r="R564" s="89"/>
      <c r="S564" s="89"/>
      <c r="T564" s="89"/>
      <c r="U564" s="89"/>
      <c r="V564" s="89"/>
      <c r="W564" s="89"/>
      <c r="X564" s="89"/>
      <c r="Y564" s="89"/>
      <c r="Z564" s="89"/>
      <c r="AA564" s="89"/>
    </row>
    <row r="565" spans="1:27" ht="12.95">
      <c r="A565" s="89"/>
      <c r="B565" s="89"/>
      <c r="C565" s="89"/>
      <c r="D565" s="89"/>
      <c r="E565" s="89"/>
      <c r="F565" s="89"/>
      <c r="G565" s="89"/>
      <c r="H565" s="89"/>
      <c r="I565" s="89"/>
      <c r="J565" s="89"/>
      <c r="K565" s="89"/>
      <c r="L565" s="89"/>
      <c r="M565" s="89"/>
      <c r="N565" s="89"/>
      <c r="O565" s="89"/>
      <c r="P565" s="89"/>
      <c r="Q565" s="89"/>
      <c r="R565" s="89"/>
      <c r="S565" s="89"/>
      <c r="T565" s="89"/>
      <c r="U565" s="89"/>
      <c r="V565" s="89"/>
      <c r="W565" s="89"/>
      <c r="X565" s="89"/>
      <c r="Y565" s="89"/>
      <c r="Z565" s="89"/>
      <c r="AA565" s="89"/>
    </row>
    <row r="566" spans="1:27" ht="12.95">
      <c r="A566" s="89"/>
      <c r="B566" s="89"/>
      <c r="C566" s="89"/>
      <c r="D566" s="89"/>
      <c r="E566" s="89"/>
      <c r="F566" s="89"/>
      <c r="G566" s="89"/>
      <c r="H566" s="89"/>
      <c r="I566" s="89"/>
      <c r="J566" s="89"/>
      <c r="K566" s="89"/>
      <c r="L566" s="89"/>
      <c r="M566" s="89"/>
      <c r="N566" s="89"/>
      <c r="O566" s="89"/>
      <c r="P566" s="89"/>
      <c r="Q566" s="89"/>
      <c r="R566" s="89"/>
      <c r="S566" s="89"/>
      <c r="T566" s="89"/>
      <c r="U566" s="89"/>
      <c r="V566" s="89"/>
      <c r="W566" s="89"/>
      <c r="X566" s="89"/>
      <c r="Y566" s="89"/>
      <c r="Z566" s="89"/>
      <c r="AA566" s="89"/>
    </row>
    <row r="567" spans="1:27" ht="12.95">
      <c r="A567" s="89"/>
      <c r="B567" s="89"/>
      <c r="C567" s="89"/>
      <c r="D567" s="89"/>
      <c r="E567" s="89"/>
      <c r="F567" s="89"/>
      <c r="G567" s="89"/>
      <c r="H567" s="89"/>
      <c r="I567" s="89"/>
      <c r="J567" s="89"/>
      <c r="K567" s="89"/>
      <c r="L567" s="89"/>
      <c r="M567" s="89"/>
      <c r="N567" s="89"/>
      <c r="O567" s="89"/>
      <c r="P567" s="89"/>
      <c r="Q567" s="89"/>
      <c r="R567" s="89"/>
      <c r="S567" s="89"/>
      <c r="T567" s="89"/>
      <c r="U567" s="89"/>
      <c r="V567" s="89"/>
      <c r="W567" s="89"/>
      <c r="X567" s="89"/>
      <c r="Y567" s="89"/>
      <c r="Z567" s="89"/>
      <c r="AA567" s="89"/>
    </row>
    <row r="568" spans="1:27" ht="12.95">
      <c r="A568" s="89"/>
      <c r="B568" s="89"/>
      <c r="C568" s="89"/>
      <c r="D568" s="89"/>
      <c r="E568" s="89"/>
      <c r="F568" s="89"/>
      <c r="G568" s="89"/>
      <c r="H568" s="89"/>
      <c r="I568" s="89"/>
      <c r="J568" s="89"/>
      <c r="K568" s="89"/>
      <c r="L568" s="89"/>
      <c r="M568" s="89"/>
      <c r="N568" s="89"/>
      <c r="O568" s="89"/>
      <c r="P568" s="89"/>
      <c r="Q568" s="89"/>
      <c r="R568" s="89"/>
      <c r="S568" s="89"/>
      <c r="T568" s="89"/>
      <c r="U568" s="89"/>
      <c r="V568" s="89"/>
      <c r="W568" s="89"/>
      <c r="X568" s="89"/>
      <c r="Y568" s="89"/>
      <c r="Z568" s="89"/>
      <c r="AA568" s="89"/>
    </row>
    <row r="569" spans="1:27" ht="12.95">
      <c r="A569" s="89"/>
      <c r="B569" s="89"/>
      <c r="C569" s="89"/>
      <c r="D569" s="89"/>
      <c r="E569" s="89"/>
      <c r="F569" s="89"/>
      <c r="G569" s="89"/>
      <c r="H569" s="89"/>
      <c r="I569" s="89"/>
      <c r="J569" s="89"/>
      <c r="K569" s="89"/>
      <c r="L569" s="89"/>
      <c r="M569" s="89"/>
      <c r="N569" s="89"/>
      <c r="O569" s="89"/>
      <c r="P569" s="89"/>
      <c r="Q569" s="89"/>
      <c r="R569" s="89"/>
      <c r="S569" s="89"/>
      <c r="T569" s="89"/>
      <c r="U569" s="89"/>
      <c r="V569" s="89"/>
      <c r="W569" s="89"/>
      <c r="X569" s="89"/>
      <c r="Y569" s="89"/>
      <c r="Z569" s="89"/>
      <c r="AA569" s="89"/>
    </row>
    <row r="570" spans="1:27" ht="12.95">
      <c r="A570" s="89"/>
      <c r="B570" s="89"/>
      <c r="C570" s="89"/>
      <c r="D570" s="89"/>
      <c r="E570" s="89"/>
      <c r="F570" s="89"/>
      <c r="G570" s="89"/>
      <c r="H570" s="89"/>
      <c r="I570" s="89"/>
      <c r="J570" s="89"/>
      <c r="K570" s="89"/>
      <c r="L570" s="89"/>
      <c r="M570" s="89"/>
      <c r="N570" s="89"/>
      <c r="O570" s="89"/>
      <c r="P570" s="89"/>
      <c r="Q570" s="89"/>
      <c r="R570" s="89"/>
      <c r="S570" s="89"/>
      <c r="T570" s="89"/>
      <c r="U570" s="89"/>
      <c r="V570" s="89"/>
      <c r="W570" s="89"/>
      <c r="X570" s="89"/>
      <c r="Y570" s="89"/>
      <c r="Z570" s="89"/>
      <c r="AA570" s="89"/>
    </row>
    <row r="571" spans="1:27" ht="12.95">
      <c r="A571" s="89"/>
      <c r="B571" s="89"/>
      <c r="C571" s="89"/>
      <c r="D571" s="89"/>
      <c r="E571" s="89"/>
      <c r="F571" s="89"/>
      <c r="G571" s="89"/>
      <c r="H571" s="89"/>
      <c r="I571" s="89"/>
      <c r="J571" s="89"/>
      <c r="K571" s="89"/>
      <c r="L571" s="89"/>
      <c r="M571" s="89"/>
      <c r="N571" s="89"/>
      <c r="O571" s="89"/>
      <c r="P571" s="89"/>
      <c r="Q571" s="89"/>
      <c r="R571" s="89"/>
      <c r="S571" s="89"/>
      <c r="T571" s="89"/>
      <c r="U571" s="89"/>
      <c r="V571" s="89"/>
      <c r="W571" s="89"/>
      <c r="X571" s="89"/>
      <c r="Y571" s="89"/>
      <c r="Z571" s="89"/>
      <c r="AA571" s="89"/>
    </row>
    <row r="572" spans="1:27" ht="12.95">
      <c r="A572" s="89"/>
      <c r="B572" s="89"/>
      <c r="C572" s="89"/>
      <c r="D572" s="89"/>
      <c r="E572" s="89"/>
      <c r="F572" s="89"/>
      <c r="G572" s="89"/>
      <c r="H572" s="89"/>
      <c r="I572" s="89"/>
      <c r="J572" s="89"/>
      <c r="K572" s="89"/>
      <c r="L572" s="89"/>
      <c r="M572" s="89"/>
      <c r="N572" s="89"/>
      <c r="O572" s="89"/>
      <c r="P572" s="89"/>
      <c r="Q572" s="89"/>
      <c r="R572" s="89"/>
      <c r="S572" s="89"/>
      <c r="T572" s="89"/>
      <c r="U572" s="89"/>
      <c r="V572" s="89"/>
      <c r="W572" s="89"/>
      <c r="X572" s="89"/>
      <c r="Y572" s="89"/>
      <c r="Z572" s="89"/>
      <c r="AA572" s="89"/>
    </row>
    <row r="573" spans="1:27" ht="12.95">
      <c r="A573" s="89"/>
      <c r="B573" s="89"/>
      <c r="C573" s="89"/>
      <c r="D573" s="89"/>
      <c r="E573" s="89"/>
      <c r="F573" s="89"/>
      <c r="G573" s="89"/>
      <c r="H573" s="89"/>
      <c r="I573" s="89"/>
      <c r="J573" s="89"/>
      <c r="K573" s="89"/>
      <c r="L573" s="89"/>
      <c r="M573" s="89"/>
      <c r="N573" s="89"/>
      <c r="O573" s="89"/>
      <c r="P573" s="89"/>
      <c r="Q573" s="89"/>
      <c r="R573" s="89"/>
      <c r="S573" s="89"/>
      <c r="T573" s="89"/>
      <c r="U573" s="89"/>
      <c r="V573" s="89"/>
      <c r="W573" s="89"/>
      <c r="X573" s="89"/>
      <c r="Y573" s="89"/>
      <c r="Z573" s="89"/>
      <c r="AA573" s="89"/>
    </row>
    <row r="574" spans="1:27" ht="12.95">
      <c r="A574" s="89"/>
      <c r="B574" s="89"/>
      <c r="C574" s="89"/>
      <c r="D574" s="89"/>
      <c r="E574" s="89"/>
      <c r="F574" s="89"/>
      <c r="G574" s="89"/>
      <c r="H574" s="89"/>
      <c r="I574" s="89"/>
      <c r="J574" s="89"/>
      <c r="K574" s="89"/>
      <c r="L574" s="89"/>
      <c r="M574" s="89"/>
      <c r="N574" s="89"/>
      <c r="O574" s="89"/>
      <c r="P574" s="89"/>
      <c r="Q574" s="89"/>
      <c r="R574" s="89"/>
      <c r="S574" s="89"/>
      <c r="T574" s="89"/>
      <c r="U574" s="89"/>
      <c r="V574" s="89"/>
      <c r="W574" s="89"/>
      <c r="X574" s="89"/>
      <c r="Y574" s="89"/>
      <c r="Z574" s="89"/>
      <c r="AA574" s="89"/>
    </row>
    <row r="575" spans="1:27" ht="12.95">
      <c r="A575" s="89"/>
      <c r="B575" s="89"/>
      <c r="C575" s="89"/>
      <c r="D575" s="89"/>
      <c r="E575" s="89"/>
      <c r="F575" s="89"/>
      <c r="G575" s="89"/>
      <c r="H575" s="89"/>
      <c r="I575" s="89"/>
      <c r="J575" s="89"/>
      <c r="K575" s="89"/>
      <c r="L575" s="89"/>
      <c r="M575" s="89"/>
      <c r="N575" s="89"/>
      <c r="O575" s="89"/>
      <c r="P575" s="89"/>
      <c r="Q575" s="89"/>
      <c r="R575" s="89"/>
      <c r="S575" s="89"/>
      <c r="T575" s="89"/>
      <c r="U575" s="89"/>
      <c r="V575" s="89"/>
      <c r="W575" s="89"/>
      <c r="X575" s="89"/>
      <c r="Y575" s="89"/>
      <c r="Z575" s="89"/>
      <c r="AA575" s="89"/>
    </row>
    <row r="576" spans="1:27" ht="12.95">
      <c r="A576" s="89"/>
      <c r="B576" s="89"/>
      <c r="C576" s="89"/>
      <c r="D576" s="89"/>
      <c r="E576" s="89"/>
      <c r="F576" s="89"/>
      <c r="G576" s="89"/>
      <c r="H576" s="89"/>
      <c r="I576" s="89"/>
      <c r="J576" s="89"/>
      <c r="K576" s="89"/>
      <c r="L576" s="89"/>
      <c r="M576" s="89"/>
      <c r="N576" s="89"/>
      <c r="O576" s="89"/>
      <c r="P576" s="89"/>
      <c r="Q576" s="89"/>
      <c r="R576" s="89"/>
      <c r="S576" s="89"/>
      <c r="T576" s="89"/>
      <c r="U576" s="89"/>
      <c r="V576" s="89"/>
      <c r="W576" s="89"/>
      <c r="X576" s="89"/>
      <c r="Y576" s="89"/>
      <c r="Z576" s="89"/>
      <c r="AA576" s="89"/>
    </row>
    <row r="577" spans="1:27" ht="12.95">
      <c r="A577" s="8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row>
    <row r="578" spans="1:27" ht="12.95">
      <c r="A578" s="89"/>
      <c r="B578" s="89"/>
      <c r="C578" s="89"/>
      <c r="D578" s="89"/>
      <c r="E578" s="89"/>
      <c r="F578" s="89"/>
      <c r="G578" s="89"/>
      <c r="H578" s="89"/>
      <c r="I578" s="89"/>
      <c r="J578" s="89"/>
      <c r="K578" s="89"/>
      <c r="L578" s="89"/>
      <c r="M578" s="89"/>
      <c r="N578" s="89"/>
      <c r="O578" s="89"/>
      <c r="P578" s="89"/>
      <c r="Q578" s="89"/>
      <c r="R578" s="89"/>
      <c r="S578" s="89"/>
      <c r="T578" s="89"/>
      <c r="U578" s="89"/>
      <c r="V578" s="89"/>
      <c r="W578" s="89"/>
      <c r="X578" s="89"/>
      <c r="Y578" s="89"/>
      <c r="Z578" s="89"/>
      <c r="AA578" s="89"/>
    </row>
    <row r="579" spans="1:27" ht="12.95">
      <c r="A579" s="89"/>
      <c r="B579" s="89"/>
      <c r="C579" s="89"/>
      <c r="D579" s="89"/>
      <c r="E579" s="89"/>
      <c r="F579" s="89"/>
      <c r="G579" s="89"/>
      <c r="H579" s="89"/>
      <c r="I579" s="89"/>
      <c r="J579" s="89"/>
      <c r="K579" s="89"/>
      <c r="L579" s="89"/>
      <c r="M579" s="89"/>
      <c r="N579" s="89"/>
      <c r="O579" s="89"/>
      <c r="P579" s="89"/>
      <c r="Q579" s="89"/>
      <c r="R579" s="89"/>
      <c r="S579" s="89"/>
      <c r="T579" s="89"/>
      <c r="U579" s="89"/>
      <c r="V579" s="89"/>
      <c r="W579" s="89"/>
      <c r="X579" s="89"/>
      <c r="Y579" s="89"/>
      <c r="Z579" s="89"/>
      <c r="AA579" s="89"/>
    </row>
    <row r="580" spans="1:27" ht="12.95">
      <c r="A580" s="89"/>
      <c r="B580" s="89"/>
      <c r="C580" s="89"/>
      <c r="D580" s="89"/>
      <c r="E580" s="89"/>
      <c r="F580" s="89"/>
      <c r="G580" s="89"/>
      <c r="H580" s="89"/>
      <c r="I580" s="89"/>
      <c r="J580" s="89"/>
      <c r="K580" s="89"/>
      <c r="L580" s="89"/>
      <c r="M580" s="89"/>
      <c r="N580" s="89"/>
      <c r="O580" s="89"/>
      <c r="P580" s="89"/>
      <c r="Q580" s="89"/>
      <c r="R580" s="89"/>
      <c r="S580" s="89"/>
      <c r="T580" s="89"/>
      <c r="U580" s="89"/>
      <c r="V580" s="89"/>
      <c r="W580" s="89"/>
      <c r="X580" s="89"/>
      <c r="Y580" s="89"/>
      <c r="Z580" s="89"/>
      <c r="AA580" s="89"/>
    </row>
    <row r="581" spans="1:27" ht="12.95">
      <c r="A581" s="89"/>
      <c r="B581" s="89"/>
      <c r="C581" s="89"/>
      <c r="D581" s="89"/>
      <c r="E581" s="89"/>
      <c r="F581" s="89"/>
      <c r="G581" s="89"/>
      <c r="H581" s="89"/>
      <c r="I581" s="89"/>
      <c r="J581" s="89"/>
      <c r="K581" s="89"/>
      <c r="L581" s="89"/>
      <c r="M581" s="89"/>
      <c r="N581" s="89"/>
      <c r="O581" s="89"/>
      <c r="P581" s="89"/>
      <c r="Q581" s="89"/>
      <c r="R581" s="89"/>
      <c r="S581" s="89"/>
      <c r="T581" s="89"/>
      <c r="U581" s="89"/>
      <c r="V581" s="89"/>
      <c r="W581" s="89"/>
      <c r="X581" s="89"/>
      <c r="Y581" s="89"/>
      <c r="Z581" s="89"/>
      <c r="AA581" s="89"/>
    </row>
    <row r="582" spans="1:27" ht="12.95">
      <c r="A582" s="89"/>
      <c r="B582" s="89"/>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c r="AA582" s="89"/>
    </row>
    <row r="583" spans="1:27" ht="12.95">
      <c r="A583" s="89"/>
      <c r="B583" s="89"/>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c r="AA583" s="89"/>
    </row>
    <row r="584" spans="1:27" ht="12.95">
      <c r="A584" s="89"/>
      <c r="B584" s="89"/>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c r="AA584" s="89"/>
    </row>
    <row r="585" spans="1:27" ht="12.95">
      <c r="A585" s="89"/>
      <c r="B585" s="89"/>
      <c r="C585" s="89"/>
      <c r="D585" s="89"/>
      <c r="E585" s="89"/>
      <c r="F585" s="89"/>
      <c r="G585" s="89"/>
      <c r="H585" s="89"/>
      <c r="I585" s="89"/>
      <c r="J585" s="89"/>
      <c r="K585" s="89"/>
      <c r="L585" s="89"/>
      <c r="M585" s="89"/>
      <c r="N585" s="89"/>
      <c r="O585" s="89"/>
      <c r="P585" s="89"/>
      <c r="Q585" s="89"/>
      <c r="R585" s="89"/>
      <c r="S585" s="89"/>
      <c r="T585" s="89"/>
      <c r="U585" s="89"/>
      <c r="V585" s="89"/>
      <c r="W585" s="89"/>
      <c r="X585" s="89"/>
      <c r="Y585" s="89"/>
      <c r="Z585" s="89"/>
      <c r="AA585" s="89"/>
    </row>
    <row r="586" spans="1:27" ht="12.95">
      <c r="A586" s="89"/>
      <c r="B586" s="89"/>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c r="AA586" s="89"/>
    </row>
    <row r="587" spans="1:27" ht="12.95">
      <c r="A587" s="89"/>
      <c r="B587" s="89"/>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c r="AA587" s="89"/>
    </row>
    <row r="588" spans="1:27" ht="12.95">
      <c r="A588" s="89"/>
      <c r="B588" s="89"/>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c r="AA588" s="89"/>
    </row>
    <row r="589" spans="1:27" ht="12.95">
      <c r="A589" s="89"/>
      <c r="B589" s="89"/>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c r="AA589" s="89"/>
    </row>
    <row r="590" spans="1:27" ht="12.95">
      <c r="A590" s="89"/>
      <c r="B590" s="89"/>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c r="AA590" s="89"/>
    </row>
    <row r="591" spans="1:27" ht="12.95">
      <c r="A591" s="89"/>
      <c r="B591" s="89"/>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c r="AA591" s="89"/>
    </row>
    <row r="592" spans="1:27" ht="12.95">
      <c r="A592" s="89"/>
      <c r="B592" s="89"/>
      <c r="C592" s="89"/>
      <c r="D592" s="89"/>
      <c r="E592" s="89"/>
      <c r="F592" s="89"/>
      <c r="G592" s="89"/>
      <c r="H592" s="89"/>
      <c r="I592" s="89"/>
      <c r="J592" s="89"/>
      <c r="K592" s="89"/>
      <c r="L592" s="89"/>
      <c r="M592" s="89"/>
      <c r="N592" s="89"/>
      <c r="O592" s="89"/>
      <c r="P592" s="89"/>
      <c r="Q592" s="89"/>
      <c r="R592" s="89"/>
      <c r="S592" s="89"/>
      <c r="T592" s="89"/>
      <c r="U592" s="89"/>
      <c r="V592" s="89"/>
      <c r="W592" s="89"/>
      <c r="X592" s="89"/>
      <c r="Y592" s="89"/>
      <c r="Z592" s="89"/>
      <c r="AA592" s="89"/>
    </row>
    <row r="593" spans="1:27" ht="12.95">
      <c r="A593" s="89"/>
      <c r="B593" s="89"/>
      <c r="C593" s="89"/>
      <c r="D593" s="89"/>
      <c r="E593" s="89"/>
      <c r="F593" s="89"/>
      <c r="G593" s="89"/>
      <c r="H593" s="89"/>
      <c r="I593" s="89"/>
      <c r="J593" s="89"/>
      <c r="K593" s="89"/>
      <c r="L593" s="89"/>
      <c r="M593" s="89"/>
      <c r="N593" s="89"/>
      <c r="O593" s="89"/>
      <c r="P593" s="89"/>
      <c r="Q593" s="89"/>
      <c r="R593" s="89"/>
      <c r="S593" s="89"/>
      <c r="T593" s="89"/>
      <c r="U593" s="89"/>
      <c r="V593" s="89"/>
      <c r="W593" s="89"/>
      <c r="X593" s="89"/>
      <c r="Y593" s="89"/>
      <c r="Z593" s="89"/>
      <c r="AA593" s="89"/>
    </row>
    <row r="594" spans="1:27" ht="12.95">
      <c r="A594" s="89"/>
      <c r="B594" s="89"/>
      <c r="C594" s="89"/>
      <c r="D594" s="89"/>
      <c r="E594" s="89"/>
      <c r="F594" s="89"/>
      <c r="G594" s="89"/>
      <c r="H594" s="89"/>
      <c r="I594" s="89"/>
      <c r="J594" s="89"/>
      <c r="K594" s="89"/>
      <c r="L594" s="89"/>
      <c r="M594" s="89"/>
      <c r="N594" s="89"/>
      <c r="O594" s="89"/>
      <c r="P594" s="89"/>
      <c r="Q594" s="89"/>
      <c r="R594" s="89"/>
      <c r="S594" s="89"/>
      <c r="T594" s="89"/>
      <c r="U594" s="89"/>
      <c r="V594" s="89"/>
      <c r="W594" s="89"/>
      <c r="X594" s="89"/>
      <c r="Y594" s="89"/>
      <c r="Z594" s="89"/>
      <c r="AA594" s="89"/>
    </row>
    <row r="595" spans="1:27" ht="12.95">
      <c r="A595" s="89"/>
      <c r="B595" s="89"/>
      <c r="C595" s="89"/>
      <c r="D595" s="89"/>
      <c r="E595" s="89"/>
      <c r="F595" s="89"/>
      <c r="G595" s="89"/>
      <c r="H595" s="89"/>
      <c r="I595" s="89"/>
      <c r="J595" s="89"/>
      <c r="K595" s="89"/>
      <c r="L595" s="89"/>
      <c r="M595" s="89"/>
      <c r="N595" s="89"/>
      <c r="O595" s="89"/>
      <c r="P595" s="89"/>
      <c r="Q595" s="89"/>
      <c r="R595" s="89"/>
      <c r="S595" s="89"/>
      <c r="T595" s="89"/>
      <c r="U595" s="89"/>
      <c r="V595" s="89"/>
      <c r="W595" s="89"/>
      <c r="X595" s="89"/>
      <c r="Y595" s="89"/>
      <c r="Z595" s="89"/>
      <c r="AA595" s="89"/>
    </row>
    <row r="596" spans="1:27" ht="12.95">
      <c r="A596" s="89"/>
      <c r="B596" s="89"/>
      <c r="C596" s="89"/>
      <c r="D596" s="89"/>
      <c r="E596" s="89"/>
      <c r="F596" s="89"/>
      <c r="G596" s="89"/>
      <c r="H596" s="89"/>
      <c r="I596" s="89"/>
      <c r="J596" s="89"/>
      <c r="K596" s="89"/>
      <c r="L596" s="89"/>
      <c r="M596" s="89"/>
      <c r="N596" s="89"/>
      <c r="O596" s="89"/>
      <c r="P596" s="89"/>
      <c r="Q596" s="89"/>
      <c r="R596" s="89"/>
      <c r="S596" s="89"/>
      <c r="T596" s="89"/>
      <c r="U596" s="89"/>
      <c r="V596" s="89"/>
      <c r="W596" s="89"/>
      <c r="X596" s="89"/>
      <c r="Y596" s="89"/>
      <c r="Z596" s="89"/>
      <c r="AA596" s="89"/>
    </row>
    <row r="597" spans="1:27" ht="12.95">
      <c r="A597" s="89"/>
      <c r="B597" s="89"/>
      <c r="C597" s="89"/>
      <c r="D597" s="89"/>
      <c r="E597" s="89"/>
      <c r="F597" s="89"/>
      <c r="G597" s="89"/>
      <c r="H597" s="89"/>
      <c r="I597" s="89"/>
      <c r="J597" s="89"/>
      <c r="K597" s="89"/>
      <c r="L597" s="89"/>
      <c r="M597" s="89"/>
      <c r="N597" s="89"/>
      <c r="O597" s="89"/>
      <c r="P597" s="89"/>
      <c r="Q597" s="89"/>
      <c r="R597" s="89"/>
      <c r="S597" s="89"/>
      <c r="T597" s="89"/>
      <c r="U597" s="89"/>
      <c r="V597" s="89"/>
      <c r="W597" s="89"/>
      <c r="X597" s="89"/>
      <c r="Y597" s="89"/>
      <c r="Z597" s="89"/>
      <c r="AA597" s="89"/>
    </row>
    <row r="598" spans="1:27" ht="12.95">
      <c r="A598" s="89"/>
      <c r="B598" s="89"/>
      <c r="C598" s="89"/>
      <c r="D598" s="89"/>
      <c r="E598" s="89"/>
      <c r="F598" s="89"/>
      <c r="G598" s="89"/>
      <c r="H598" s="89"/>
      <c r="I598" s="89"/>
      <c r="J598" s="89"/>
      <c r="K598" s="89"/>
      <c r="L598" s="89"/>
      <c r="M598" s="89"/>
      <c r="N598" s="89"/>
      <c r="O598" s="89"/>
      <c r="P598" s="89"/>
      <c r="Q598" s="89"/>
      <c r="R598" s="89"/>
      <c r="S598" s="89"/>
      <c r="T598" s="89"/>
      <c r="U598" s="89"/>
      <c r="V598" s="89"/>
      <c r="W598" s="89"/>
      <c r="X598" s="89"/>
      <c r="Y598" s="89"/>
      <c r="Z598" s="89"/>
      <c r="AA598" s="89"/>
    </row>
    <row r="599" spans="1:27" ht="12.95">
      <c r="A599" s="89"/>
      <c r="B599" s="89"/>
      <c r="C599" s="89"/>
      <c r="D599" s="89"/>
      <c r="E599" s="89"/>
      <c r="F599" s="89"/>
      <c r="G599" s="89"/>
      <c r="H599" s="89"/>
      <c r="I599" s="89"/>
      <c r="J599" s="89"/>
      <c r="K599" s="89"/>
      <c r="L599" s="89"/>
      <c r="M599" s="89"/>
      <c r="N599" s="89"/>
      <c r="O599" s="89"/>
      <c r="P599" s="89"/>
      <c r="Q599" s="89"/>
      <c r="R599" s="89"/>
      <c r="S599" s="89"/>
      <c r="T599" s="89"/>
      <c r="U599" s="89"/>
      <c r="V599" s="89"/>
      <c r="W599" s="89"/>
      <c r="X599" s="89"/>
      <c r="Y599" s="89"/>
      <c r="Z599" s="89"/>
      <c r="AA599" s="89"/>
    </row>
    <row r="600" spans="1:27" ht="12.95">
      <c r="A600" s="89"/>
      <c r="B600" s="89"/>
      <c r="C600" s="89"/>
      <c r="D600" s="89"/>
      <c r="E600" s="89"/>
      <c r="F600" s="89"/>
      <c r="G600" s="89"/>
      <c r="H600" s="89"/>
      <c r="I600" s="89"/>
      <c r="J600" s="89"/>
      <c r="K600" s="89"/>
      <c r="L600" s="89"/>
      <c r="M600" s="89"/>
      <c r="N600" s="89"/>
      <c r="O600" s="89"/>
      <c r="P600" s="89"/>
      <c r="Q600" s="89"/>
      <c r="R600" s="89"/>
      <c r="S600" s="89"/>
      <c r="T600" s="89"/>
      <c r="U600" s="89"/>
      <c r="V600" s="89"/>
      <c r="W600" s="89"/>
      <c r="X600" s="89"/>
      <c r="Y600" s="89"/>
      <c r="Z600" s="89"/>
      <c r="AA600" s="89"/>
    </row>
    <row r="601" spans="1:27" ht="12.95">
      <c r="A601" s="89"/>
      <c r="B601" s="89"/>
      <c r="C601" s="89"/>
      <c r="D601" s="89"/>
      <c r="E601" s="89"/>
      <c r="F601" s="89"/>
      <c r="G601" s="89"/>
      <c r="H601" s="89"/>
      <c r="I601" s="89"/>
      <c r="J601" s="89"/>
      <c r="K601" s="89"/>
      <c r="L601" s="89"/>
      <c r="M601" s="89"/>
      <c r="N601" s="89"/>
      <c r="O601" s="89"/>
      <c r="P601" s="89"/>
      <c r="Q601" s="89"/>
      <c r="R601" s="89"/>
      <c r="S601" s="89"/>
      <c r="T601" s="89"/>
      <c r="U601" s="89"/>
      <c r="V601" s="89"/>
      <c r="W601" s="89"/>
      <c r="X601" s="89"/>
      <c r="Y601" s="89"/>
      <c r="Z601" s="89"/>
      <c r="AA601" s="89"/>
    </row>
    <row r="602" spans="1:27" ht="12.95">
      <c r="A602" s="89"/>
      <c r="B602" s="89"/>
      <c r="C602" s="89"/>
      <c r="D602" s="89"/>
      <c r="E602" s="89"/>
      <c r="F602" s="89"/>
      <c r="G602" s="89"/>
      <c r="H602" s="89"/>
      <c r="I602" s="89"/>
      <c r="J602" s="89"/>
      <c r="K602" s="89"/>
      <c r="L602" s="89"/>
      <c r="M602" s="89"/>
      <c r="N602" s="89"/>
      <c r="O602" s="89"/>
      <c r="P602" s="89"/>
      <c r="Q602" s="89"/>
      <c r="R602" s="89"/>
      <c r="S602" s="89"/>
      <c r="T602" s="89"/>
      <c r="U602" s="89"/>
      <c r="V602" s="89"/>
      <c r="W602" s="89"/>
      <c r="X602" s="89"/>
      <c r="Y602" s="89"/>
      <c r="Z602" s="89"/>
      <c r="AA602" s="89"/>
    </row>
    <row r="603" spans="1:27" ht="12.95">
      <c r="A603" s="89"/>
      <c r="B603" s="89"/>
      <c r="C603" s="89"/>
      <c r="D603" s="89"/>
      <c r="E603" s="89"/>
      <c r="F603" s="89"/>
      <c r="G603" s="89"/>
      <c r="H603" s="89"/>
      <c r="I603" s="89"/>
      <c r="J603" s="89"/>
      <c r="K603" s="89"/>
      <c r="L603" s="89"/>
      <c r="M603" s="89"/>
      <c r="N603" s="89"/>
      <c r="O603" s="89"/>
      <c r="P603" s="89"/>
      <c r="Q603" s="89"/>
      <c r="R603" s="89"/>
      <c r="S603" s="89"/>
      <c r="T603" s="89"/>
      <c r="U603" s="89"/>
      <c r="V603" s="89"/>
      <c r="W603" s="89"/>
      <c r="X603" s="89"/>
      <c r="Y603" s="89"/>
      <c r="Z603" s="89"/>
      <c r="AA603" s="89"/>
    </row>
    <row r="604" spans="1:27" ht="12.95">
      <c r="A604" s="89"/>
      <c r="B604" s="89"/>
      <c r="C604" s="89"/>
      <c r="D604" s="89"/>
      <c r="E604" s="89"/>
      <c r="F604" s="89"/>
      <c r="G604" s="89"/>
      <c r="H604" s="89"/>
      <c r="I604" s="89"/>
      <c r="J604" s="89"/>
      <c r="K604" s="89"/>
      <c r="L604" s="89"/>
      <c r="M604" s="89"/>
      <c r="N604" s="89"/>
      <c r="O604" s="89"/>
      <c r="P604" s="89"/>
      <c r="Q604" s="89"/>
      <c r="R604" s="89"/>
      <c r="S604" s="89"/>
      <c r="T604" s="89"/>
      <c r="U604" s="89"/>
      <c r="V604" s="89"/>
      <c r="W604" s="89"/>
      <c r="X604" s="89"/>
      <c r="Y604" s="89"/>
      <c r="Z604" s="89"/>
      <c r="AA604" s="89"/>
    </row>
    <row r="605" spans="1:27" ht="12.95">
      <c r="A605" s="89"/>
      <c r="B605" s="89"/>
      <c r="C605" s="89"/>
      <c r="D605" s="89"/>
      <c r="E605" s="89"/>
      <c r="F605" s="89"/>
      <c r="G605" s="89"/>
      <c r="H605" s="89"/>
      <c r="I605" s="89"/>
      <c r="J605" s="89"/>
      <c r="K605" s="89"/>
      <c r="L605" s="89"/>
      <c r="M605" s="89"/>
      <c r="N605" s="89"/>
      <c r="O605" s="89"/>
      <c r="P605" s="89"/>
      <c r="Q605" s="89"/>
      <c r="R605" s="89"/>
      <c r="S605" s="89"/>
      <c r="T605" s="89"/>
      <c r="U605" s="89"/>
      <c r="V605" s="89"/>
      <c r="W605" s="89"/>
      <c r="X605" s="89"/>
      <c r="Y605" s="89"/>
      <c r="Z605" s="89"/>
      <c r="AA605" s="89"/>
    </row>
    <row r="606" spans="1:27" ht="12.95">
      <c r="A606" s="89"/>
      <c r="B606" s="89"/>
      <c r="C606" s="89"/>
      <c r="D606" s="89"/>
      <c r="E606" s="89"/>
      <c r="F606" s="89"/>
      <c r="G606" s="89"/>
      <c r="H606" s="89"/>
      <c r="I606" s="89"/>
      <c r="J606" s="89"/>
      <c r="K606" s="89"/>
      <c r="L606" s="89"/>
      <c r="M606" s="89"/>
      <c r="N606" s="89"/>
      <c r="O606" s="89"/>
      <c r="P606" s="89"/>
      <c r="Q606" s="89"/>
      <c r="R606" s="89"/>
      <c r="S606" s="89"/>
      <c r="T606" s="89"/>
      <c r="U606" s="89"/>
      <c r="V606" s="89"/>
      <c r="W606" s="89"/>
      <c r="X606" s="89"/>
      <c r="Y606" s="89"/>
      <c r="Z606" s="89"/>
      <c r="AA606" s="89"/>
    </row>
    <row r="607" spans="1:27" ht="12.95">
      <c r="A607" s="89"/>
      <c r="B607" s="89"/>
      <c r="C607" s="89"/>
      <c r="D607" s="89"/>
      <c r="E607" s="89"/>
      <c r="F607" s="89"/>
      <c r="G607" s="89"/>
      <c r="H607" s="89"/>
      <c r="I607" s="89"/>
      <c r="J607" s="89"/>
      <c r="K607" s="89"/>
      <c r="L607" s="89"/>
      <c r="M607" s="89"/>
      <c r="N607" s="89"/>
      <c r="O607" s="89"/>
      <c r="P607" s="89"/>
      <c r="Q607" s="89"/>
      <c r="R607" s="89"/>
      <c r="S607" s="89"/>
      <c r="T607" s="89"/>
      <c r="U607" s="89"/>
      <c r="V607" s="89"/>
      <c r="W607" s="89"/>
      <c r="X607" s="89"/>
      <c r="Y607" s="89"/>
      <c r="Z607" s="89"/>
      <c r="AA607" s="89"/>
    </row>
    <row r="608" spans="1:27" ht="12.95">
      <c r="A608" s="89"/>
      <c r="B608" s="89"/>
      <c r="C608" s="89"/>
      <c r="D608" s="89"/>
      <c r="E608" s="89"/>
      <c r="F608" s="89"/>
      <c r="G608" s="89"/>
      <c r="H608" s="89"/>
      <c r="I608" s="89"/>
      <c r="J608" s="89"/>
      <c r="K608" s="89"/>
      <c r="L608" s="89"/>
      <c r="M608" s="89"/>
      <c r="N608" s="89"/>
      <c r="O608" s="89"/>
      <c r="P608" s="89"/>
      <c r="Q608" s="89"/>
      <c r="R608" s="89"/>
      <c r="S608" s="89"/>
      <c r="T608" s="89"/>
      <c r="U608" s="89"/>
      <c r="V608" s="89"/>
      <c r="W608" s="89"/>
      <c r="X608" s="89"/>
      <c r="Y608" s="89"/>
      <c r="Z608" s="89"/>
      <c r="AA608" s="89"/>
    </row>
    <row r="609" spans="1:27" ht="12.95">
      <c r="A609" s="89"/>
      <c r="B609" s="89"/>
      <c r="C609" s="89"/>
      <c r="D609" s="89"/>
      <c r="E609" s="89"/>
      <c r="F609" s="89"/>
      <c r="G609" s="89"/>
      <c r="H609" s="89"/>
      <c r="I609" s="89"/>
      <c r="J609" s="89"/>
      <c r="K609" s="89"/>
      <c r="L609" s="89"/>
      <c r="M609" s="89"/>
      <c r="N609" s="89"/>
      <c r="O609" s="89"/>
      <c r="P609" s="89"/>
      <c r="Q609" s="89"/>
      <c r="R609" s="89"/>
      <c r="S609" s="89"/>
      <c r="T609" s="89"/>
      <c r="U609" s="89"/>
      <c r="V609" s="89"/>
      <c r="W609" s="89"/>
      <c r="X609" s="89"/>
      <c r="Y609" s="89"/>
      <c r="Z609" s="89"/>
      <c r="AA609" s="89"/>
    </row>
    <row r="610" spans="1:27" ht="12.95">
      <c r="A610" s="89"/>
      <c r="B610" s="89"/>
      <c r="C610" s="89"/>
      <c r="D610" s="89"/>
      <c r="E610" s="89"/>
      <c r="F610" s="89"/>
      <c r="G610" s="89"/>
      <c r="H610" s="89"/>
      <c r="I610" s="89"/>
      <c r="J610" s="89"/>
      <c r="K610" s="89"/>
      <c r="L610" s="89"/>
      <c r="M610" s="89"/>
      <c r="N610" s="89"/>
      <c r="O610" s="89"/>
      <c r="P610" s="89"/>
      <c r="Q610" s="89"/>
      <c r="R610" s="89"/>
      <c r="S610" s="89"/>
      <c r="T610" s="89"/>
      <c r="U610" s="89"/>
      <c r="V610" s="89"/>
      <c r="W610" s="89"/>
      <c r="X610" s="89"/>
      <c r="Y610" s="89"/>
      <c r="Z610" s="89"/>
      <c r="AA610" s="89"/>
    </row>
    <row r="611" spans="1:27" ht="12.95">
      <c r="A611" s="89"/>
      <c r="B611" s="89"/>
      <c r="C611" s="89"/>
      <c r="D611" s="89"/>
      <c r="E611" s="89"/>
      <c r="F611" s="89"/>
      <c r="G611" s="89"/>
      <c r="H611" s="89"/>
      <c r="I611" s="89"/>
      <c r="J611" s="89"/>
      <c r="K611" s="89"/>
      <c r="L611" s="89"/>
      <c r="M611" s="89"/>
      <c r="N611" s="89"/>
      <c r="O611" s="89"/>
      <c r="P611" s="89"/>
      <c r="Q611" s="89"/>
      <c r="R611" s="89"/>
      <c r="S611" s="89"/>
      <c r="T611" s="89"/>
      <c r="U611" s="89"/>
      <c r="V611" s="89"/>
      <c r="W611" s="89"/>
      <c r="X611" s="89"/>
      <c r="Y611" s="89"/>
      <c r="Z611" s="89"/>
      <c r="AA611" s="89"/>
    </row>
    <row r="612" spans="1:27" ht="12.95">
      <c r="A612" s="89"/>
      <c r="B612" s="89"/>
      <c r="C612" s="89"/>
      <c r="D612" s="89"/>
      <c r="E612" s="89"/>
      <c r="F612" s="89"/>
      <c r="G612" s="89"/>
      <c r="H612" s="89"/>
      <c r="I612" s="89"/>
      <c r="J612" s="89"/>
      <c r="K612" s="89"/>
      <c r="L612" s="89"/>
      <c r="M612" s="89"/>
      <c r="N612" s="89"/>
      <c r="O612" s="89"/>
      <c r="P612" s="89"/>
      <c r="Q612" s="89"/>
      <c r="R612" s="89"/>
      <c r="S612" s="89"/>
      <c r="T612" s="89"/>
      <c r="U612" s="89"/>
      <c r="V612" s="89"/>
      <c r="W612" s="89"/>
      <c r="X612" s="89"/>
      <c r="Y612" s="89"/>
      <c r="Z612" s="89"/>
      <c r="AA612" s="89"/>
    </row>
    <row r="613" spans="1:27" ht="12.95">
      <c r="A613" s="89"/>
      <c r="B613" s="89"/>
      <c r="C613" s="89"/>
      <c r="D613" s="89"/>
      <c r="E613" s="89"/>
      <c r="F613" s="89"/>
      <c r="G613" s="89"/>
      <c r="H613" s="89"/>
      <c r="I613" s="89"/>
      <c r="J613" s="89"/>
      <c r="K613" s="89"/>
      <c r="L613" s="89"/>
      <c r="M613" s="89"/>
      <c r="N613" s="89"/>
      <c r="O613" s="89"/>
      <c r="P613" s="89"/>
      <c r="Q613" s="89"/>
      <c r="R613" s="89"/>
      <c r="S613" s="89"/>
      <c r="T613" s="89"/>
      <c r="U613" s="89"/>
      <c r="V613" s="89"/>
      <c r="W613" s="89"/>
      <c r="X613" s="89"/>
      <c r="Y613" s="89"/>
      <c r="Z613" s="89"/>
      <c r="AA613" s="89"/>
    </row>
    <row r="614" spans="1:27" ht="12.95">
      <c r="A614" s="89"/>
      <c r="B614" s="89"/>
      <c r="C614" s="89"/>
      <c r="D614" s="89"/>
      <c r="E614" s="89"/>
      <c r="F614" s="89"/>
      <c r="G614" s="89"/>
      <c r="H614" s="89"/>
      <c r="I614" s="89"/>
      <c r="J614" s="89"/>
      <c r="K614" s="89"/>
      <c r="L614" s="89"/>
      <c r="M614" s="89"/>
      <c r="N614" s="89"/>
      <c r="O614" s="89"/>
      <c r="P614" s="89"/>
      <c r="Q614" s="89"/>
      <c r="R614" s="89"/>
      <c r="S614" s="89"/>
      <c r="T614" s="89"/>
      <c r="U614" s="89"/>
      <c r="V614" s="89"/>
      <c r="W614" s="89"/>
      <c r="X614" s="89"/>
      <c r="Y614" s="89"/>
      <c r="Z614" s="89"/>
      <c r="AA614" s="89"/>
    </row>
    <row r="615" spans="1:27" ht="12.95">
      <c r="A615" s="89"/>
      <c r="B615" s="89"/>
      <c r="C615" s="89"/>
      <c r="D615" s="89"/>
      <c r="E615" s="89"/>
      <c r="F615" s="89"/>
      <c r="G615" s="89"/>
      <c r="H615" s="89"/>
      <c r="I615" s="89"/>
      <c r="J615" s="89"/>
      <c r="K615" s="89"/>
      <c r="L615" s="89"/>
      <c r="M615" s="89"/>
      <c r="N615" s="89"/>
      <c r="O615" s="89"/>
      <c r="P615" s="89"/>
      <c r="Q615" s="89"/>
      <c r="R615" s="89"/>
      <c r="S615" s="89"/>
      <c r="T615" s="89"/>
      <c r="U615" s="89"/>
      <c r="V615" s="89"/>
      <c r="W615" s="89"/>
      <c r="X615" s="89"/>
      <c r="Y615" s="89"/>
      <c r="Z615" s="89"/>
      <c r="AA615" s="89"/>
    </row>
    <row r="616" spans="1:27" ht="12.95">
      <c r="A616" s="89"/>
      <c r="B616" s="89"/>
      <c r="C616" s="89"/>
      <c r="D616" s="89"/>
      <c r="E616" s="89"/>
      <c r="F616" s="89"/>
      <c r="G616" s="89"/>
      <c r="H616" s="89"/>
      <c r="I616" s="89"/>
      <c r="J616" s="89"/>
      <c r="K616" s="89"/>
      <c r="L616" s="89"/>
      <c r="M616" s="89"/>
      <c r="N616" s="89"/>
      <c r="O616" s="89"/>
      <c r="P616" s="89"/>
      <c r="Q616" s="89"/>
      <c r="R616" s="89"/>
      <c r="S616" s="89"/>
      <c r="T616" s="89"/>
      <c r="U616" s="89"/>
      <c r="V616" s="89"/>
      <c r="W616" s="89"/>
      <c r="X616" s="89"/>
      <c r="Y616" s="89"/>
      <c r="Z616" s="89"/>
      <c r="AA616" s="89"/>
    </row>
    <row r="617" spans="1:27" ht="12.95">
      <c r="A617" s="89"/>
      <c r="B617" s="89"/>
      <c r="C617" s="89"/>
      <c r="D617" s="89"/>
      <c r="E617" s="89"/>
      <c r="F617" s="89"/>
      <c r="G617" s="89"/>
      <c r="H617" s="89"/>
      <c r="I617" s="89"/>
      <c r="J617" s="89"/>
      <c r="K617" s="89"/>
      <c r="L617" s="89"/>
      <c r="M617" s="89"/>
      <c r="N617" s="89"/>
      <c r="O617" s="89"/>
      <c r="P617" s="89"/>
      <c r="Q617" s="89"/>
      <c r="R617" s="89"/>
      <c r="S617" s="89"/>
      <c r="T617" s="89"/>
      <c r="U617" s="89"/>
      <c r="V617" s="89"/>
      <c r="W617" s="89"/>
      <c r="X617" s="89"/>
      <c r="Y617" s="89"/>
      <c r="Z617" s="89"/>
      <c r="AA617" s="89"/>
    </row>
    <row r="618" spans="1:27" ht="12.95">
      <c r="A618" s="89"/>
      <c r="B618" s="89"/>
      <c r="C618" s="89"/>
      <c r="D618" s="89"/>
      <c r="E618" s="89"/>
      <c r="F618" s="89"/>
      <c r="G618" s="89"/>
      <c r="H618" s="89"/>
      <c r="I618" s="89"/>
      <c r="J618" s="89"/>
      <c r="K618" s="89"/>
      <c r="L618" s="89"/>
      <c r="M618" s="89"/>
      <c r="N618" s="89"/>
      <c r="O618" s="89"/>
      <c r="P618" s="89"/>
      <c r="Q618" s="89"/>
      <c r="R618" s="89"/>
      <c r="S618" s="89"/>
      <c r="T618" s="89"/>
      <c r="U618" s="89"/>
      <c r="V618" s="89"/>
      <c r="W618" s="89"/>
      <c r="X618" s="89"/>
      <c r="Y618" s="89"/>
      <c r="Z618" s="89"/>
      <c r="AA618" s="89"/>
    </row>
    <row r="619" spans="1:27" ht="12.95">
      <c r="A619" s="89"/>
      <c r="B619" s="89"/>
      <c r="C619" s="89"/>
      <c r="D619" s="89"/>
      <c r="E619" s="89"/>
      <c r="F619" s="89"/>
      <c r="G619" s="89"/>
      <c r="H619" s="89"/>
      <c r="I619" s="89"/>
      <c r="J619" s="89"/>
      <c r="K619" s="89"/>
      <c r="L619" s="89"/>
      <c r="M619" s="89"/>
      <c r="N619" s="89"/>
      <c r="O619" s="89"/>
      <c r="P619" s="89"/>
      <c r="Q619" s="89"/>
      <c r="R619" s="89"/>
      <c r="S619" s="89"/>
      <c r="T619" s="89"/>
      <c r="U619" s="89"/>
      <c r="V619" s="89"/>
      <c r="W619" s="89"/>
      <c r="X619" s="89"/>
      <c r="Y619" s="89"/>
      <c r="Z619" s="89"/>
      <c r="AA619" s="89"/>
    </row>
    <row r="620" spans="1:27" ht="12.95">
      <c r="A620" s="89"/>
      <c r="B620" s="89"/>
      <c r="C620" s="89"/>
      <c r="D620" s="89"/>
      <c r="E620" s="89"/>
      <c r="F620" s="89"/>
      <c r="G620" s="89"/>
      <c r="H620" s="89"/>
      <c r="I620" s="89"/>
      <c r="J620" s="89"/>
      <c r="K620" s="89"/>
      <c r="L620" s="89"/>
      <c r="M620" s="89"/>
      <c r="N620" s="89"/>
      <c r="O620" s="89"/>
      <c r="P620" s="89"/>
      <c r="Q620" s="89"/>
      <c r="R620" s="89"/>
      <c r="S620" s="89"/>
      <c r="T620" s="89"/>
      <c r="U620" s="89"/>
      <c r="V620" s="89"/>
      <c r="W620" s="89"/>
      <c r="X620" s="89"/>
      <c r="Y620" s="89"/>
      <c r="Z620" s="89"/>
      <c r="AA620" s="89"/>
    </row>
    <row r="621" spans="1:27" ht="12.95">
      <c r="A621" s="89"/>
      <c r="B621" s="89"/>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c r="AA621" s="89"/>
    </row>
    <row r="622" spans="1:27" ht="12.95">
      <c r="A622" s="89"/>
      <c r="B622" s="89"/>
      <c r="C622" s="89"/>
      <c r="D622" s="89"/>
      <c r="E622" s="89"/>
      <c r="F622" s="89"/>
      <c r="G622" s="89"/>
      <c r="H622" s="89"/>
      <c r="I622" s="89"/>
      <c r="J622" s="89"/>
      <c r="K622" s="89"/>
      <c r="L622" s="89"/>
      <c r="M622" s="89"/>
      <c r="N622" s="89"/>
      <c r="O622" s="89"/>
      <c r="P622" s="89"/>
      <c r="Q622" s="89"/>
      <c r="R622" s="89"/>
      <c r="S622" s="89"/>
      <c r="T622" s="89"/>
      <c r="U622" s="89"/>
      <c r="V622" s="89"/>
      <c r="W622" s="89"/>
      <c r="X622" s="89"/>
      <c r="Y622" s="89"/>
      <c r="Z622" s="89"/>
      <c r="AA622" s="89"/>
    </row>
    <row r="623" spans="1:27" ht="12.95">
      <c r="A623" s="89"/>
      <c r="B623" s="89"/>
      <c r="C623" s="89"/>
      <c r="D623" s="89"/>
      <c r="E623" s="89"/>
      <c r="F623" s="89"/>
      <c r="G623" s="89"/>
      <c r="H623" s="89"/>
      <c r="I623" s="89"/>
      <c r="J623" s="89"/>
      <c r="K623" s="89"/>
      <c r="L623" s="89"/>
      <c r="M623" s="89"/>
      <c r="N623" s="89"/>
      <c r="O623" s="89"/>
      <c r="P623" s="89"/>
      <c r="Q623" s="89"/>
      <c r="R623" s="89"/>
      <c r="S623" s="89"/>
      <c r="T623" s="89"/>
      <c r="U623" s="89"/>
      <c r="V623" s="89"/>
      <c r="W623" s="89"/>
      <c r="X623" s="89"/>
      <c r="Y623" s="89"/>
      <c r="Z623" s="89"/>
      <c r="AA623" s="89"/>
    </row>
    <row r="624" spans="1:27" ht="12.95">
      <c r="A624" s="89"/>
      <c r="B624" s="89"/>
      <c r="C624" s="89"/>
      <c r="D624" s="89"/>
      <c r="E624" s="89"/>
      <c r="F624" s="89"/>
      <c r="G624" s="89"/>
      <c r="H624" s="89"/>
      <c r="I624" s="89"/>
      <c r="J624" s="89"/>
      <c r="K624" s="89"/>
      <c r="L624" s="89"/>
      <c r="M624" s="89"/>
      <c r="N624" s="89"/>
      <c r="O624" s="89"/>
      <c r="P624" s="89"/>
      <c r="Q624" s="89"/>
      <c r="R624" s="89"/>
      <c r="S624" s="89"/>
      <c r="T624" s="89"/>
      <c r="U624" s="89"/>
      <c r="V624" s="89"/>
      <c r="W624" s="89"/>
      <c r="X624" s="89"/>
      <c r="Y624" s="89"/>
      <c r="Z624" s="89"/>
      <c r="AA624" s="89"/>
    </row>
    <row r="625" spans="1:27" ht="12.95">
      <c r="A625" s="89"/>
      <c r="B625" s="89"/>
      <c r="C625" s="89"/>
      <c r="D625" s="89"/>
      <c r="E625" s="89"/>
      <c r="F625" s="89"/>
      <c r="G625" s="89"/>
      <c r="H625" s="89"/>
      <c r="I625" s="89"/>
      <c r="J625" s="89"/>
      <c r="K625" s="89"/>
      <c r="L625" s="89"/>
      <c r="M625" s="89"/>
      <c r="N625" s="89"/>
      <c r="O625" s="89"/>
      <c r="P625" s="89"/>
      <c r="Q625" s="89"/>
      <c r="R625" s="89"/>
      <c r="S625" s="89"/>
      <c r="T625" s="89"/>
      <c r="U625" s="89"/>
      <c r="V625" s="89"/>
      <c r="W625" s="89"/>
      <c r="X625" s="89"/>
      <c r="Y625" s="89"/>
      <c r="Z625" s="89"/>
      <c r="AA625" s="89"/>
    </row>
    <row r="626" spans="1:27" ht="12.95">
      <c r="A626" s="89"/>
      <c r="B626" s="89"/>
      <c r="C626" s="89"/>
      <c r="D626" s="89"/>
      <c r="E626" s="89"/>
      <c r="F626" s="89"/>
      <c r="G626" s="89"/>
      <c r="H626" s="89"/>
      <c r="I626" s="89"/>
      <c r="J626" s="89"/>
      <c r="K626" s="89"/>
      <c r="L626" s="89"/>
      <c r="M626" s="89"/>
      <c r="N626" s="89"/>
      <c r="O626" s="89"/>
      <c r="P626" s="89"/>
      <c r="Q626" s="89"/>
      <c r="R626" s="89"/>
      <c r="S626" s="89"/>
      <c r="T626" s="89"/>
      <c r="U626" s="89"/>
      <c r="V626" s="89"/>
      <c r="W626" s="89"/>
      <c r="X626" s="89"/>
      <c r="Y626" s="89"/>
      <c r="Z626" s="89"/>
      <c r="AA626" s="89"/>
    </row>
    <row r="627" spans="1:27" ht="12.95">
      <c r="A627" s="89"/>
      <c r="B627" s="89"/>
      <c r="C627" s="89"/>
      <c r="D627" s="89"/>
      <c r="E627" s="89"/>
      <c r="F627" s="89"/>
      <c r="G627" s="89"/>
      <c r="H627" s="89"/>
      <c r="I627" s="89"/>
      <c r="J627" s="89"/>
      <c r="K627" s="89"/>
      <c r="L627" s="89"/>
      <c r="M627" s="89"/>
      <c r="N627" s="89"/>
      <c r="O627" s="89"/>
      <c r="P627" s="89"/>
      <c r="Q627" s="89"/>
      <c r="R627" s="89"/>
      <c r="S627" s="89"/>
      <c r="T627" s="89"/>
      <c r="U627" s="89"/>
      <c r="V627" s="89"/>
      <c r="W627" s="89"/>
      <c r="X627" s="89"/>
      <c r="Y627" s="89"/>
      <c r="Z627" s="89"/>
      <c r="AA627" s="89"/>
    </row>
    <row r="628" spans="1:27" ht="12.95">
      <c r="A628" s="89"/>
      <c r="B628" s="89"/>
      <c r="C628" s="89"/>
      <c r="D628" s="89"/>
      <c r="E628" s="89"/>
      <c r="F628" s="89"/>
      <c r="G628" s="89"/>
      <c r="H628" s="89"/>
      <c r="I628" s="89"/>
      <c r="J628" s="89"/>
      <c r="K628" s="89"/>
      <c r="L628" s="89"/>
      <c r="M628" s="89"/>
      <c r="N628" s="89"/>
      <c r="O628" s="89"/>
      <c r="P628" s="89"/>
      <c r="Q628" s="89"/>
      <c r="R628" s="89"/>
      <c r="S628" s="89"/>
      <c r="T628" s="89"/>
      <c r="U628" s="89"/>
      <c r="V628" s="89"/>
      <c r="W628" s="89"/>
      <c r="X628" s="89"/>
      <c r="Y628" s="89"/>
      <c r="Z628" s="89"/>
      <c r="AA628" s="89"/>
    </row>
    <row r="629" spans="1:27" ht="12.95">
      <c r="A629" s="89"/>
      <c r="B629" s="89"/>
      <c r="C629" s="89"/>
      <c r="D629" s="89"/>
      <c r="E629" s="89"/>
      <c r="F629" s="89"/>
      <c r="G629" s="89"/>
      <c r="H629" s="89"/>
      <c r="I629" s="89"/>
      <c r="J629" s="89"/>
      <c r="K629" s="89"/>
      <c r="L629" s="89"/>
      <c r="M629" s="89"/>
      <c r="N629" s="89"/>
      <c r="O629" s="89"/>
      <c r="P629" s="89"/>
      <c r="Q629" s="89"/>
      <c r="R629" s="89"/>
      <c r="S629" s="89"/>
      <c r="T629" s="89"/>
      <c r="U629" s="89"/>
      <c r="V629" s="89"/>
      <c r="W629" s="89"/>
      <c r="X629" s="89"/>
      <c r="Y629" s="89"/>
      <c r="Z629" s="89"/>
      <c r="AA629" s="89"/>
    </row>
    <row r="630" spans="1:27" ht="12.95">
      <c r="A630" s="89"/>
      <c r="B630" s="89"/>
      <c r="C630" s="89"/>
      <c r="D630" s="89"/>
      <c r="E630" s="89"/>
      <c r="F630" s="89"/>
      <c r="G630" s="89"/>
      <c r="H630" s="89"/>
      <c r="I630" s="89"/>
      <c r="J630" s="89"/>
      <c r="K630" s="89"/>
      <c r="L630" s="89"/>
      <c r="M630" s="89"/>
      <c r="N630" s="89"/>
      <c r="O630" s="89"/>
      <c r="P630" s="89"/>
      <c r="Q630" s="89"/>
      <c r="R630" s="89"/>
      <c r="S630" s="89"/>
      <c r="T630" s="89"/>
      <c r="U630" s="89"/>
      <c r="V630" s="89"/>
      <c r="W630" s="89"/>
      <c r="X630" s="89"/>
      <c r="Y630" s="89"/>
      <c r="Z630" s="89"/>
      <c r="AA630" s="89"/>
    </row>
    <row r="631" spans="1:27" ht="12.95">
      <c r="A631" s="89"/>
      <c r="B631" s="89"/>
      <c r="C631" s="89"/>
      <c r="D631" s="89"/>
      <c r="E631" s="89"/>
      <c r="F631" s="89"/>
      <c r="G631" s="89"/>
      <c r="H631" s="89"/>
      <c r="I631" s="89"/>
      <c r="J631" s="89"/>
      <c r="K631" s="89"/>
      <c r="L631" s="89"/>
      <c r="M631" s="89"/>
      <c r="N631" s="89"/>
      <c r="O631" s="89"/>
      <c r="P631" s="89"/>
      <c r="Q631" s="89"/>
      <c r="R631" s="89"/>
      <c r="S631" s="89"/>
      <c r="T631" s="89"/>
      <c r="U631" s="89"/>
      <c r="V631" s="89"/>
      <c r="W631" s="89"/>
      <c r="X631" s="89"/>
      <c r="Y631" s="89"/>
      <c r="Z631" s="89"/>
      <c r="AA631" s="89"/>
    </row>
    <row r="632" spans="1:27" ht="12.95">
      <c r="A632" s="89"/>
      <c r="B632" s="89"/>
      <c r="C632" s="89"/>
      <c r="D632" s="89"/>
      <c r="E632" s="89"/>
      <c r="F632" s="89"/>
      <c r="G632" s="89"/>
      <c r="H632" s="89"/>
      <c r="I632" s="89"/>
      <c r="J632" s="89"/>
      <c r="K632" s="89"/>
      <c r="L632" s="89"/>
      <c r="M632" s="89"/>
      <c r="N632" s="89"/>
      <c r="O632" s="89"/>
      <c r="P632" s="89"/>
      <c r="Q632" s="89"/>
      <c r="R632" s="89"/>
      <c r="S632" s="89"/>
      <c r="T632" s="89"/>
      <c r="U632" s="89"/>
      <c r="V632" s="89"/>
      <c r="W632" s="89"/>
      <c r="X632" s="89"/>
      <c r="Y632" s="89"/>
      <c r="Z632" s="89"/>
      <c r="AA632" s="89"/>
    </row>
    <row r="633" spans="1:27" ht="12.95">
      <c r="A633" s="89"/>
      <c r="B633" s="89"/>
      <c r="C633" s="89"/>
      <c r="D633" s="89"/>
      <c r="E633" s="89"/>
      <c r="F633" s="89"/>
      <c r="G633" s="89"/>
      <c r="H633" s="89"/>
      <c r="I633" s="89"/>
      <c r="J633" s="89"/>
      <c r="K633" s="89"/>
      <c r="L633" s="89"/>
      <c r="M633" s="89"/>
      <c r="N633" s="89"/>
      <c r="O633" s="89"/>
      <c r="P633" s="89"/>
      <c r="Q633" s="89"/>
      <c r="R633" s="89"/>
      <c r="S633" s="89"/>
      <c r="T633" s="89"/>
      <c r="U633" s="89"/>
      <c r="V633" s="89"/>
      <c r="W633" s="89"/>
      <c r="X633" s="89"/>
      <c r="Y633" s="89"/>
      <c r="Z633" s="89"/>
      <c r="AA633" s="89"/>
    </row>
    <row r="634" spans="1:27" ht="12.95">
      <c r="A634" s="89"/>
      <c r="B634" s="89"/>
      <c r="C634" s="89"/>
      <c r="D634" s="89"/>
      <c r="E634" s="89"/>
      <c r="F634" s="89"/>
      <c r="G634" s="89"/>
      <c r="H634" s="89"/>
      <c r="I634" s="89"/>
      <c r="J634" s="89"/>
      <c r="K634" s="89"/>
      <c r="L634" s="89"/>
      <c r="M634" s="89"/>
      <c r="N634" s="89"/>
      <c r="O634" s="89"/>
      <c r="P634" s="89"/>
      <c r="Q634" s="89"/>
      <c r="R634" s="89"/>
      <c r="S634" s="89"/>
      <c r="T634" s="89"/>
      <c r="U634" s="89"/>
      <c r="V634" s="89"/>
      <c r="W634" s="89"/>
      <c r="X634" s="89"/>
      <c r="Y634" s="89"/>
      <c r="Z634" s="89"/>
      <c r="AA634" s="89"/>
    </row>
    <row r="635" spans="1:27" ht="12.95">
      <c r="A635" s="89"/>
      <c r="B635" s="89"/>
      <c r="C635" s="89"/>
      <c r="D635" s="89"/>
      <c r="E635" s="89"/>
      <c r="F635" s="89"/>
      <c r="G635" s="89"/>
      <c r="H635" s="89"/>
      <c r="I635" s="89"/>
      <c r="J635" s="89"/>
      <c r="K635" s="89"/>
      <c r="L635" s="89"/>
      <c r="M635" s="89"/>
      <c r="N635" s="89"/>
      <c r="O635" s="89"/>
      <c r="P635" s="89"/>
      <c r="Q635" s="89"/>
      <c r="R635" s="89"/>
      <c r="S635" s="89"/>
      <c r="T635" s="89"/>
      <c r="U635" s="89"/>
      <c r="V635" s="89"/>
      <c r="W635" s="89"/>
      <c r="X635" s="89"/>
      <c r="Y635" s="89"/>
      <c r="Z635" s="89"/>
      <c r="AA635" s="89"/>
    </row>
    <row r="636" spans="1:27" ht="12.95">
      <c r="A636" s="89"/>
      <c r="B636" s="89"/>
      <c r="C636" s="89"/>
      <c r="D636" s="89"/>
      <c r="E636" s="89"/>
      <c r="F636" s="89"/>
      <c r="G636" s="89"/>
      <c r="H636" s="89"/>
      <c r="I636" s="89"/>
      <c r="J636" s="89"/>
      <c r="K636" s="89"/>
      <c r="L636" s="89"/>
      <c r="M636" s="89"/>
      <c r="N636" s="89"/>
      <c r="O636" s="89"/>
      <c r="P636" s="89"/>
      <c r="Q636" s="89"/>
      <c r="R636" s="89"/>
      <c r="S636" s="89"/>
      <c r="T636" s="89"/>
      <c r="U636" s="89"/>
      <c r="V636" s="89"/>
      <c r="W636" s="89"/>
      <c r="X636" s="89"/>
      <c r="Y636" s="89"/>
      <c r="Z636" s="89"/>
      <c r="AA636" s="89"/>
    </row>
    <row r="637" spans="1:27" ht="12.95">
      <c r="A637" s="89"/>
      <c r="B637" s="89"/>
      <c r="C637" s="89"/>
      <c r="D637" s="89"/>
      <c r="E637" s="89"/>
      <c r="F637" s="89"/>
      <c r="G637" s="89"/>
      <c r="H637" s="89"/>
      <c r="I637" s="89"/>
      <c r="J637" s="89"/>
      <c r="K637" s="89"/>
      <c r="L637" s="89"/>
      <c r="M637" s="89"/>
      <c r="N637" s="89"/>
      <c r="O637" s="89"/>
      <c r="P637" s="89"/>
      <c r="Q637" s="89"/>
      <c r="R637" s="89"/>
      <c r="S637" s="89"/>
      <c r="T637" s="89"/>
      <c r="U637" s="89"/>
      <c r="V637" s="89"/>
      <c r="W637" s="89"/>
      <c r="X637" s="89"/>
      <c r="Y637" s="89"/>
      <c r="Z637" s="89"/>
      <c r="AA637" s="89"/>
    </row>
    <row r="638" spans="1:27" ht="12.95">
      <c r="A638" s="89"/>
      <c r="B638" s="89"/>
      <c r="C638" s="89"/>
      <c r="D638" s="89"/>
      <c r="E638" s="89"/>
      <c r="F638" s="89"/>
      <c r="G638" s="89"/>
      <c r="H638" s="89"/>
      <c r="I638" s="89"/>
      <c r="J638" s="89"/>
      <c r="K638" s="89"/>
      <c r="L638" s="89"/>
      <c r="M638" s="89"/>
      <c r="N638" s="89"/>
      <c r="O638" s="89"/>
      <c r="P638" s="89"/>
      <c r="Q638" s="89"/>
      <c r="R638" s="89"/>
      <c r="S638" s="89"/>
      <c r="T638" s="89"/>
      <c r="U638" s="89"/>
      <c r="V638" s="89"/>
      <c r="W638" s="89"/>
      <c r="X638" s="89"/>
      <c r="Y638" s="89"/>
      <c r="Z638" s="89"/>
      <c r="AA638" s="89"/>
    </row>
    <row r="639" spans="1:27" ht="12.95">
      <c r="A639" s="89"/>
      <c r="B639" s="89"/>
      <c r="C639" s="89"/>
      <c r="D639" s="89"/>
      <c r="E639" s="89"/>
      <c r="F639" s="89"/>
      <c r="G639" s="89"/>
      <c r="H639" s="89"/>
      <c r="I639" s="89"/>
      <c r="J639" s="89"/>
      <c r="K639" s="89"/>
      <c r="L639" s="89"/>
      <c r="M639" s="89"/>
      <c r="N639" s="89"/>
      <c r="O639" s="89"/>
      <c r="P639" s="89"/>
      <c r="Q639" s="89"/>
      <c r="R639" s="89"/>
      <c r="S639" s="89"/>
      <c r="T639" s="89"/>
      <c r="U639" s="89"/>
      <c r="V639" s="89"/>
      <c r="W639" s="89"/>
      <c r="X639" s="89"/>
      <c r="Y639" s="89"/>
      <c r="Z639" s="89"/>
      <c r="AA639" s="89"/>
    </row>
    <row r="640" spans="1:27" ht="12.95">
      <c r="A640" s="89"/>
      <c r="B640" s="89"/>
      <c r="C640" s="89"/>
      <c r="D640" s="89"/>
      <c r="E640" s="89"/>
      <c r="F640" s="89"/>
      <c r="G640" s="89"/>
      <c r="H640" s="89"/>
      <c r="I640" s="89"/>
      <c r="J640" s="89"/>
      <c r="K640" s="89"/>
      <c r="L640" s="89"/>
      <c r="M640" s="89"/>
      <c r="N640" s="89"/>
      <c r="O640" s="89"/>
      <c r="P640" s="89"/>
      <c r="Q640" s="89"/>
      <c r="R640" s="89"/>
      <c r="S640" s="89"/>
      <c r="T640" s="89"/>
      <c r="U640" s="89"/>
      <c r="V640" s="89"/>
      <c r="W640" s="89"/>
      <c r="X640" s="89"/>
      <c r="Y640" s="89"/>
      <c r="Z640" s="89"/>
      <c r="AA640" s="89"/>
    </row>
    <row r="641" spans="1:27" ht="12.95">
      <c r="A641" s="89"/>
      <c r="B641" s="89"/>
      <c r="C641" s="89"/>
      <c r="D641" s="89"/>
      <c r="E641" s="89"/>
      <c r="F641" s="89"/>
      <c r="G641" s="89"/>
      <c r="H641" s="89"/>
      <c r="I641" s="89"/>
      <c r="J641" s="89"/>
      <c r="K641" s="89"/>
      <c r="L641" s="89"/>
      <c r="M641" s="89"/>
      <c r="N641" s="89"/>
      <c r="O641" s="89"/>
      <c r="P641" s="89"/>
      <c r="Q641" s="89"/>
      <c r="R641" s="89"/>
      <c r="S641" s="89"/>
      <c r="T641" s="89"/>
      <c r="U641" s="89"/>
      <c r="V641" s="89"/>
      <c r="W641" s="89"/>
      <c r="X641" s="89"/>
      <c r="Y641" s="89"/>
      <c r="Z641" s="89"/>
      <c r="AA641" s="89"/>
    </row>
    <row r="642" spans="1:27" ht="12.95">
      <c r="A642" s="89"/>
      <c r="B642" s="89"/>
      <c r="C642" s="89"/>
      <c r="D642" s="89"/>
      <c r="E642" s="89"/>
      <c r="F642" s="89"/>
      <c r="G642" s="89"/>
      <c r="H642" s="89"/>
      <c r="I642" s="89"/>
      <c r="J642" s="89"/>
      <c r="K642" s="89"/>
      <c r="L642" s="89"/>
      <c r="M642" s="89"/>
      <c r="N642" s="89"/>
      <c r="O642" s="89"/>
      <c r="P642" s="89"/>
      <c r="Q642" s="89"/>
      <c r="R642" s="89"/>
      <c r="S642" s="89"/>
      <c r="T642" s="89"/>
      <c r="U642" s="89"/>
      <c r="V642" s="89"/>
      <c r="W642" s="89"/>
      <c r="X642" s="89"/>
      <c r="Y642" s="89"/>
      <c r="Z642" s="89"/>
      <c r="AA642" s="89"/>
    </row>
    <row r="643" spans="1:27" ht="12.95">
      <c r="A643" s="89"/>
      <c r="B643" s="89"/>
      <c r="C643" s="89"/>
      <c r="D643" s="89"/>
      <c r="E643" s="89"/>
      <c r="F643" s="89"/>
      <c r="G643" s="89"/>
      <c r="H643" s="89"/>
      <c r="I643" s="89"/>
      <c r="J643" s="89"/>
      <c r="K643" s="89"/>
      <c r="L643" s="89"/>
      <c r="M643" s="89"/>
      <c r="N643" s="89"/>
      <c r="O643" s="89"/>
      <c r="P643" s="89"/>
      <c r="Q643" s="89"/>
      <c r="R643" s="89"/>
      <c r="S643" s="89"/>
      <c r="T643" s="89"/>
      <c r="U643" s="89"/>
      <c r="V643" s="89"/>
      <c r="W643" s="89"/>
      <c r="X643" s="89"/>
      <c r="Y643" s="89"/>
      <c r="Z643" s="89"/>
      <c r="AA643" s="89"/>
    </row>
    <row r="644" spans="1:27" ht="12.95">
      <c r="A644" s="89"/>
      <c r="B644" s="89"/>
      <c r="C644" s="89"/>
      <c r="D644" s="89"/>
      <c r="E644" s="89"/>
      <c r="F644" s="89"/>
      <c r="G644" s="89"/>
      <c r="H644" s="89"/>
      <c r="I644" s="89"/>
      <c r="J644" s="89"/>
      <c r="K644" s="89"/>
      <c r="L644" s="89"/>
      <c r="M644" s="89"/>
      <c r="N644" s="89"/>
      <c r="O644" s="89"/>
      <c r="P644" s="89"/>
      <c r="Q644" s="89"/>
      <c r="R644" s="89"/>
      <c r="S644" s="89"/>
      <c r="T644" s="89"/>
      <c r="U644" s="89"/>
      <c r="V644" s="89"/>
      <c r="W644" s="89"/>
      <c r="X644" s="89"/>
      <c r="Y644" s="89"/>
      <c r="Z644" s="89"/>
      <c r="AA644" s="89"/>
    </row>
    <row r="645" spans="1:27" ht="12.95">
      <c r="A645" s="89"/>
      <c r="B645" s="89"/>
      <c r="C645" s="89"/>
      <c r="D645" s="89"/>
      <c r="E645" s="89"/>
      <c r="F645" s="89"/>
      <c r="G645" s="89"/>
      <c r="H645" s="89"/>
      <c r="I645" s="89"/>
      <c r="J645" s="89"/>
      <c r="K645" s="89"/>
      <c r="L645" s="89"/>
      <c r="M645" s="89"/>
      <c r="N645" s="89"/>
      <c r="O645" s="89"/>
      <c r="P645" s="89"/>
      <c r="Q645" s="89"/>
      <c r="R645" s="89"/>
      <c r="S645" s="89"/>
      <c r="T645" s="89"/>
      <c r="U645" s="89"/>
      <c r="V645" s="89"/>
      <c r="W645" s="89"/>
      <c r="X645" s="89"/>
      <c r="Y645" s="89"/>
      <c r="Z645" s="89"/>
      <c r="AA645" s="89"/>
    </row>
    <row r="646" spans="1:27" ht="12.95">
      <c r="A646" s="89"/>
      <c r="B646" s="89"/>
      <c r="C646" s="89"/>
      <c r="D646" s="89"/>
      <c r="E646" s="89"/>
      <c r="F646" s="89"/>
      <c r="G646" s="89"/>
      <c r="H646" s="89"/>
      <c r="I646" s="89"/>
      <c r="J646" s="89"/>
      <c r="K646" s="89"/>
      <c r="L646" s="89"/>
      <c r="M646" s="89"/>
      <c r="N646" s="89"/>
      <c r="O646" s="89"/>
      <c r="P646" s="89"/>
      <c r="Q646" s="89"/>
      <c r="R646" s="89"/>
      <c r="S646" s="89"/>
      <c r="T646" s="89"/>
      <c r="U646" s="89"/>
      <c r="V646" s="89"/>
      <c r="W646" s="89"/>
      <c r="X646" s="89"/>
      <c r="Y646" s="89"/>
      <c r="Z646" s="89"/>
      <c r="AA646" s="89"/>
    </row>
    <row r="647" spans="1:27" ht="12.95">
      <c r="A647" s="89"/>
      <c r="B647" s="89"/>
      <c r="C647" s="89"/>
      <c r="D647" s="89"/>
      <c r="E647" s="89"/>
      <c r="F647" s="89"/>
      <c r="G647" s="89"/>
      <c r="H647" s="89"/>
      <c r="I647" s="89"/>
      <c r="J647" s="89"/>
      <c r="K647" s="89"/>
      <c r="L647" s="89"/>
      <c r="M647" s="89"/>
      <c r="N647" s="89"/>
      <c r="O647" s="89"/>
      <c r="P647" s="89"/>
      <c r="Q647" s="89"/>
      <c r="R647" s="89"/>
      <c r="S647" s="89"/>
      <c r="T647" s="89"/>
      <c r="U647" s="89"/>
      <c r="V647" s="89"/>
      <c r="W647" s="89"/>
      <c r="X647" s="89"/>
      <c r="Y647" s="89"/>
      <c r="Z647" s="89"/>
      <c r="AA647" s="89"/>
    </row>
    <row r="648" spans="1:27" ht="12.95">
      <c r="A648" s="89"/>
      <c r="B648" s="89"/>
      <c r="C648" s="89"/>
      <c r="D648" s="89"/>
      <c r="E648" s="89"/>
      <c r="F648" s="89"/>
      <c r="G648" s="89"/>
      <c r="H648" s="89"/>
      <c r="I648" s="89"/>
      <c r="J648" s="89"/>
      <c r="K648" s="89"/>
      <c r="L648" s="89"/>
      <c r="M648" s="89"/>
      <c r="N648" s="89"/>
      <c r="O648" s="89"/>
      <c r="P648" s="89"/>
      <c r="Q648" s="89"/>
      <c r="R648" s="89"/>
      <c r="S648" s="89"/>
      <c r="T648" s="89"/>
      <c r="U648" s="89"/>
      <c r="V648" s="89"/>
      <c r="W648" s="89"/>
      <c r="X648" s="89"/>
      <c r="Y648" s="89"/>
      <c r="Z648" s="89"/>
      <c r="AA648" s="89"/>
    </row>
    <row r="649" spans="1:27" ht="12.95">
      <c r="A649" s="89"/>
      <c r="B649" s="89"/>
      <c r="C649" s="89"/>
      <c r="D649" s="89"/>
      <c r="E649" s="89"/>
      <c r="F649" s="89"/>
      <c r="G649" s="89"/>
      <c r="H649" s="89"/>
      <c r="I649" s="89"/>
      <c r="J649" s="89"/>
      <c r="K649" s="89"/>
      <c r="L649" s="89"/>
      <c r="M649" s="89"/>
      <c r="N649" s="89"/>
      <c r="O649" s="89"/>
      <c r="P649" s="89"/>
      <c r="Q649" s="89"/>
      <c r="R649" s="89"/>
      <c r="S649" s="89"/>
      <c r="T649" s="89"/>
      <c r="U649" s="89"/>
      <c r="V649" s="89"/>
      <c r="W649" s="89"/>
      <c r="X649" s="89"/>
      <c r="Y649" s="89"/>
      <c r="Z649" s="89"/>
      <c r="AA649" s="89"/>
    </row>
    <row r="650" spans="1:27" ht="12.95">
      <c r="A650" s="89"/>
      <c r="B650" s="89"/>
      <c r="C650" s="89"/>
      <c r="D650" s="89"/>
      <c r="E650" s="89"/>
      <c r="F650" s="89"/>
      <c r="G650" s="89"/>
      <c r="H650" s="89"/>
      <c r="I650" s="89"/>
      <c r="J650" s="89"/>
      <c r="K650" s="89"/>
      <c r="L650" s="89"/>
      <c r="M650" s="89"/>
      <c r="N650" s="89"/>
      <c r="O650" s="89"/>
      <c r="P650" s="89"/>
      <c r="Q650" s="89"/>
      <c r="R650" s="89"/>
      <c r="S650" s="89"/>
      <c r="T650" s="89"/>
      <c r="U650" s="89"/>
      <c r="V650" s="89"/>
      <c r="W650" s="89"/>
      <c r="X650" s="89"/>
      <c r="Y650" s="89"/>
      <c r="Z650" s="89"/>
      <c r="AA650" s="89"/>
    </row>
    <row r="651" spans="1:27" ht="12.95">
      <c r="A651" s="89"/>
      <c r="B651" s="89"/>
      <c r="C651" s="89"/>
      <c r="D651" s="89"/>
      <c r="E651" s="89"/>
      <c r="F651" s="89"/>
      <c r="G651" s="89"/>
      <c r="H651" s="89"/>
      <c r="I651" s="89"/>
      <c r="J651" s="89"/>
      <c r="K651" s="89"/>
      <c r="L651" s="89"/>
      <c r="M651" s="89"/>
      <c r="N651" s="89"/>
      <c r="O651" s="89"/>
      <c r="P651" s="89"/>
      <c r="Q651" s="89"/>
      <c r="R651" s="89"/>
      <c r="S651" s="89"/>
      <c r="T651" s="89"/>
      <c r="U651" s="89"/>
      <c r="V651" s="89"/>
      <c r="W651" s="89"/>
      <c r="X651" s="89"/>
      <c r="Y651" s="89"/>
      <c r="Z651" s="89"/>
      <c r="AA651" s="89"/>
    </row>
    <row r="652" spans="1:27" ht="12.95">
      <c r="A652" s="89"/>
      <c r="B652" s="89"/>
      <c r="C652" s="89"/>
      <c r="D652" s="89"/>
      <c r="E652" s="89"/>
      <c r="F652" s="89"/>
      <c r="G652" s="89"/>
      <c r="H652" s="89"/>
      <c r="I652" s="89"/>
      <c r="J652" s="89"/>
      <c r="K652" s="89"/>
      <c r="L652" s="89"/>
      <c r="M652" s="89"/>
      <c r="N652" s="89"/>
      <c r="O652" s="89"/>
      <c r="P652" s="89"/>
      <c r="Q652" s="89"/>
      <c r="R652" s="89"/>
      <c r="S652" s="89"/>
      <c r="T652" s="89"/>
      <c r="U652" s="89"/>
      <c r="V652" s="89"/>
      <c r="W652" s="89"/>
      <c r="X652" s="89"/>
      <c r="Y652" s="89"/>
      <c r="Z652" s="89"/>
      <c r="AA652" s="89"/>
    </row>
    <row r="653" spans="1:27" ht="12.95">
      <c r="A653" s="89"/>
      <c r="B653" s="89"/>
      <c r="C653" s="89"/>
      <c r="D653" s="89"/>
      <c r="E653" s="89"/>
      <c r="F653" s="89"/>
      <c r="G653" s="89"/>
      <c r="H653" s="89"/>
      <c r="I653" s="89"/>
      <c r="J653" s="89"/>
      <c r="K653" s="89"/>
      <c r="L653" s="89"/>
      <c r="M653" s="89"/>
      <c r="N653" s="89"/>
      <c r="O653" s="89"/>
      <c r="P653" s="89"/>
      <c r="Q653" s="89"/>
      <c r="R653" s="89"/>
      <c r="S653" s="89"/>
      <c r="T653" s="89"/>
      <c r="U653" s="89"/>
      <c r="V653" s="89"/>
      <c r="W653" s="89"/>
      <c r="X653" s="89"/>
      <c r="Y653" s="89"/>
      <c r="Z653" s="89"/>
      <c r="AA653" s="89"/>
    </row>
    <row r="654" spans="1:27" ht="12.95">
      <c r="A654" s="89"/>
      <c r="B654" s="89"/>
      <c r="C654" s="89"/>
      <c r="D654" s="89"/>
      <c r="E654" s="89"/>
      <c r="F654" s="89"/>
      <c r="G654" s="89"/>
      <c r="H654" s="89"/>
      <c r="I654" s="89"/>
      <c r="J654" s="89"/>
      <c r="K654" s="89"/>
      <c r="L654" s="89"/>
      <c r="M654" s="89"/>
      <c r="N654" s="89"/>
      <c r="O654" s="89"/>
      <c r="P654" s="89"/>
      <c r="Q654" s="89"/>
      <c r="R654" s="89"/>
      <c r="S654" s="89"/>
      <c r="T654" s="89"/>
      <c r="U654" s="89"/>
      <c r="V654" s="89"/>
      <c r="W654" s="89"/>
      <c r="X654" s="89"/>
      <c r="Y654" s="89"/>
      <c r="Z654" s="89"/>
      <c r="AA654" s="89"/>
    </row>
    <row r="655" spans="1:27" ht="12.95">
      <c r="A655" s="89"/>
      <c r="B655" s="89"/>
      <c r="C655" s="89"/>
      <c r="D655" s="89"/>
      <c r="E655" s="89"/>
      <c r="F655" s="89"/>
      <c r="G655" s="89"/>
      <c r="H655" s="89"/>
      <c r="I655" s="89"/>
      <c r="J655" s="89"/>
      <c r="K655" s="89"/>
      <c r="L655" s="89"/>
      <c r="M655" s="89"/>
      <c r="N655" s="89"/>
      <c r="O655" s="89"/>
      <c r="P655" s="89"/>
      <c r="Q655" s="89"/>
      <c r="R655" s="89"/>
      <c r="S655" s="89"/>
      <c r="T655" s="89"/>
      <c r="U655" s="89"/>
      <c r="V655" s="89"/>
      <c r="W655" s="89"/>
      <c r="X655" s="89"/>
      <c r="Y655" s="89"/>
      <c r="Z655" s="89"/>
      <c r="AA655" s="89"/>
    </row>
    <row r="656" spans="1:27" ht="12.95">
      <c r="A656" s="89"/>
      <c r="B656" s="89"/>
      <c r="C656" s="89"/>
      <c r="D656" s="89"/>
      <c r="E656" s="89"/>
      <c r="F656" s="89"/>
      <c r="G656" s="89"/>
      <c r="H656" s="89"/>
      <c r="I656" s="89"/>
      <c r="J656" s="89"/>
      <c r="K656" s="89"/>
      <c r="L656" s="89"/>
      <c r="M656" s="89"/>
      <c r="N656" s="89"/>
      <c r="O656" s="89"/>
      <c r="P656" s="89"/>
      <c r="Q656" s="89"/>
      <c r="R656" s="89"/>
      <c r="S656" s="89"/>
      <c r="T656" s="89"/>
      <c r="U656" s="89"/>
      <c r="V656" s="89"/>
      <c r="W656" s="89"/>
      <c r="X656" s="89"/>
      <c r="Y656" s="89"/>
      <c r="Z656" s="89"/>
      <c r="AA656" s="89"/>
    </row>
    <row r="657" spans="1:27" ht="12.95">
      <c r="A657" s="89"/>
      <c r="B657" s="89"/>
      <c r="C657" s="89"/>
      <c r="D657" s="89"/>
      <c r="E657" s="89"/>
      <c r="F657" s="89"/>
      <c r="G657" s="89"/>
      <c r="H657" s="89"/>
      <c r="I657" s="89"/>
      <c r="J657" s="89"/>
      <c r="K657" s="89"/>
      <c r="L657" s="89"/>
      <c r="M657" s="89"/>
      <c r="N657" s="89"/>
      <c r="O657" s="89"/>
      <c r="P657" s="89"/>
      <c r="Q657" s="89"/>
      <c r="R657" s="89"/>
      <c r="S657" s="89"/>
      <c r="T657" s="89"/>
      <c r="U657" s="89"/>
      <c r="V657" s="89"/>
      <c r="W657" s="89"/>
      <c r="X657" s="89"/>
      <c r="Y657" s="89"/>
      <c r="Z657" s="89"/>
      <c r="AA657" s="89"/>
    </row>
    <row r="658" spans="1:27" ht="12.95">
      <c r="A658" s="89"/>
      <c r="B658" s="89"/>
      <c r="C658" s="89"/>
      <c r="D658" s="89"/>
      <c r="E658" s="89"/>
      <c r="F658" s="89"/>
      <c r="G658" s="89"/>
      <c r="H658" s="89"/>
      <c r="I658" s="89"/>
      <c r="J658" s="89"/>
      <c r="K658" s="89"/>
      <c r="L658" s="89"/>
      <c r="M658" s="89"/>
      <c r="N658" s="89"/>
      <c r="O658" s="89"/>
      <c r="P658" s="89"/>
      <c r="Q658" s="89"/>
      <c r="R658" s="89"/>
      <c r="S658" s="89"/>
      <c r="T658" s="89"/>
      <c r="U658" s="89"/>
      <c r="V658" s="89"/>
      <c r="W658" s="89"/>
      <c r="X658" s="89"/>
      <c r="Y658" s="89"/>
      <c r="Z658" s="89"/>
      <c r="AA658" s="89"/>
    </row>
    <row r="659" spans="1:27" ht="12.95">
      <c r="A659" s="89"/>
      <c r="B659" s="89"/>
      <c r="C659" s="89"/>
      <c r="D659" s="89"/>
      <c r="E659" s="89"/>
      <c r="F659" s="89"/>
      <c r="G659" s="89"/>
      <c r="H659" s="89"/>
      <c r="I659" s="89"/>
      <c r="J659" s="89"/>
      <c r="K659" s="89"/>
      <c r="L659" s="89"/>
      <c r="M659" s="89"/>
      <c r="N659" s="89"/>
      <c r="O659" s="89"/>
      <c r="P659" s="89"/>
      <c r="Q659" s="89"/>
      <c r="R659" s="89"/>
      <c r="S659" s="89"/>
      <c r="T659" s="89"/>
      <c r="U659" s="89"/>
      <c r="V659" s="89"/>
      <c r="W659" s="89"/>
      <c r="X659" s="89"/>
      <c r="Y659" s="89"/>
      <c r="Z659" s="89"/>
      <c r="AA659" s="89"/>
    </row>
    <row r="660" spans="1:27" ht="12.95">
      <c r="A660" s="89"/>
      <c r="B660" s="89"/>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c r="AA660" s="89"/>
    </row>
    <row r="661" spans="1:27" ht="12.95">
      <c r="A661" s="89"/>
      <c r="B661" s="89"/>
      <c r="C661" s="89"/>
      <c r="D661" s="89"/>
      <c r="E661" s="89"/>
      <c r="F661" s="89"/>
      <c r="G661" s="89"/>
      <c r="H661" s="89"/>
      <c r="I661" s="89"/>
      <c r="J661" s="89"/>
      <c r="K661" s="89"/>
      <c r="L661" s="89"/>
      <c r="M661" s="89"/>
      <c r="N661" s="89"/>
      <c r="O661" s="89"/>
      <c r="P661" s="89"/>
      <c r="Q661" s="89"/>
      <c r="R661" s="89"/>
      <c r="S661" s="89"/>
      <c r="T661" s="89"/>
      <c r="U661" s="89"/>
      <c r="V661" s="89"/>
      <c r="W661" s="89"/>
      <c r="X661" s="89"/>
      <c r="Y661" s="89"/>
      <c r="Z661" s="89"/>
      <c r="AA661" s="89"/>
    </row>
    <row r="662" spans="1:27" ht="12.95">
      <c r="A662" s="89"/>
      <c r="B662" s="89"/>
      <c r="C662" s="89"/>
      <c r="D662" s="89"/>
      <c r="E662" s="89"/>
      <c r="F662" s="89"/>
      <c r="G662" s="89"/>
      <c r="H662" s="89"/>
      <c r="I662" s="89"/>
      <c r="J662" s="89"/>
      <c r="K662" s="89"/>
      <c r="L662" s="89"/>
      <c r="M662" s="89"/>
      <c r="N662" s="89"/>
      <c r="O662" s="89"/>
      <c r="P662" s="89"/>
      <c r="Q662" s="89"/>
      <c r="R662" s="89"/>
      <c r="S662" s="89"/>
      <c r="T662" s="89"/>
      <c r="U662" s="89"/>
      <c r="V662" s="89"/>
      <c r="W662" s="89"/>
      <c r="X662" s="89"/>
      <c r="Y662" s="89"/>
      <c r="Z662" s="89"/>
      <c r="AA662" s="89"/>
    </row>
    <row r="663" spans="1:27" ht="12.95">
      <c r="A663" s="89"/>
      <c r="B663" s="89"/>
      <c r="C663" s="89"/>
      <c r="D663" s="89"/>
      <c r="E663" s="89"/>
      <c r="F663" s="89"/>
      <c r="G663" s="89"/>
      <c r="H663" s="89"/>
      <c r="I663" s="89"/>
      <c r="J663" s="89"/>
      <c r="K663" s="89"/>
      <c r="L663" s="89"/>
      <c r="M663" s="89"/>
      <c r="N663" s="89"/>
      <c r="O663" s="89"/>
      <c r="P663" s="89"/>
      <c r="Q663" s="89"/>
      <c r="R663" s="89"/>
      <c r="S663" s="89"/>
      <c r="T663" s="89"/>
      <c r="U663" s="89"/>
      <c r="V663" s="89"/>
      <c r="W663" s="89"/>
      <c r="X663" s="89"/>
      <c r="Y663" s="89"/>
      <c r="Z663" s="89"/>
      <c r="AA663" s="89"/>
    </row>
    <row r="664" spans="1:27" ht="12.95">
      <c r="A664" s="89"/>
      <c r="B664" s="89"/>
      <c r="C664" s="89"/>
      <c r="D664" s="89"/>
      <c r="E664" s="89"/>
      <c r="F664" s="89"/>
      <c r="G664" s="89"/>
      <c r="H664" s="89"/>
      <c r="I664" s="89"/>
      <c r="J664" s="89"/>
      <c r="K664" s="89"/>
      <c r="L664" s="89"/>
      <c r="M664" s="89"/>
      <c r="N664" s="89"/>
      <c r="O664" s="89"/>
      <c r="P664" s="89"/>
      <c r="Q664" s="89"/>
      <c r="R664" s="89"/>
      <c r="S664" s="89"/>
      <c r="T664" s="89"/>
      <c r="U664" s="89"/>
      <c r="V664" s="89"/>
      <c r="W664" s="89"/>
      <c r="X664" s="89"/>
      <c r="Y664" s="89"/>
      <c r="Z664" s="89"/>
      <c r="AA664" s="89"/>
    </row>
    <row r="665" spans="1:27" ht="12.95">
      <c r="A665" s="89"/>
      <c r="B665" s="89"/>
      <c r="C665" s="89"/>
      <c r="D665" s="89"/>
      <c r="E665" s="89"/>
      <c r="F665" s="89"/>
      <c r="G665" s="89"/>
      <c r="H665" s="89"/>
      <c r="I665" s="89"/>
      <c r="J665" s="89"/>
      <c r="K665" s="89"/>
      <c r="L665" s="89"/>
      <c r="M665" s="89"/>
      <c r="N665" s="89"/>
      <c r="O665" s="89"/>
      <c r="P665" s="89"/>
      <c r="Q665" s="89"/>
      <c r="R665" s="89"/>
      <c r="S665" s="89"/>
      <c r="T665" s="89"/>
      <c r="U665" s="89"/>
      <c r="V665" s="89"/>
      <c r="W665" s="89"/>
      <c r="X665" s="89"/>
      <c r="Y665" s="89"/>
      <c r="Z665" s="89"/>
      <c r="AA665" s="89"/>
    </row>
    <row r="666" spans="1:27" ht="12.95">
      <c r="A666" s="89"/>
      <c r="B666" s="89"/>
      <c r="C666" s="89"/>
      <c r="D666" s="89"/>
      <c r="E666" s="89"/>
      <c r="F666" s="89"/>
      <c r="G666" s="89"/>
      <c r="H666" s="89"/>
      <c r="I666" s="89"/>
      <c r="J666" s="89"/>
      <c r="K666" s="89"/>
      <c r="L666" s="89"/>
      <c r="M666" s="89"/>
      <c r="N666" s="89"/>
      <c r="O666" s="89"/>
      <c r="P666" s="89"/>
      <c r="Q666" s="89"/>
      <c r="R666" s="89"/>
      <c r="S666" s="89"/>
      <c r="T666" s="89"/>
      <c r="U666" s="89"/>
      <c r="V666" s="89"/>
      <c r="W666" s="89"/>
      <c r="X666" s="89"/>
      <c r="Y666" s="89"/>
      <c r="Z666" s="89"/>
      <c r="AA666" s="89"/>
    </row>
    <row r="667" spans="1:27" ht="12.95">
      <c r="A667" s="89"/>
      <c r="B667" s="89"/>
      <c r="C667" s="89"/>
      <c r="D667" s="89"/>
      <c r="E667" s="89"/>
      <c r="F667" s="89"/>
      <c r="G667" s="89"/>
      <c r="H667" s="89"/>
      <c r="I667" s="89"/>
      <c r="J667" s="89"/>
      <c r="K667" s="89"/>
      <c r="L667" s="89"/>
      <c r="M667" s="89"/>
      <c r="N667" s="89"/>
      <c r="O667" s="89"/>
      <c r="P667" s="89"/>
      <c r="Q667" s="89"/>
      <c r="R667" s="89"/>
      <c r="S667" s="89"/>
      <c r="T667" s="89"/>
      <c r="U667" s="89"/>
      <c r="V667" s="89"/>
      <c r="W667" s="89"/>
      <c r="X667" s="89"/>
      <c r="Y667" s="89"/>
      <c r="Z667" s="89"/>
      <c r="AA667" s="89"/>
    </row>
    <row r="668" spans="1:27" ht="12.95">
      <c r="A668" s="89"/>
      <c r="B668" s="89"/>
      <c r="C668" s="89"/>
      <c r="D668" s="89"/>
      <c r="E668" s="89"/>
      <c r="F668" s="89"/>
      <c r="G668" s="89"/>
      <c r="H668" s="89"/>
      <c r="I668" s="89"/>
      <c r="J668" s="89"/>
      <c r="K668" s="89"/>
      <c r="L668" s="89"/>
      <c r="M668" s="89"/>
      <c r="N668" s="89"/>
      <c r="O668" s="89"/>
      <c r="P668" s="89"/>
      <c r="Q668" s="89"/>
      <c r="R668" s="89"/>
      <c r="S668" s="89"/>
      <c r="T668" s="89"/>
      <c r="U668" s="89"/>
      <c r="V668" s="89"/>
      <c r="W668" s="89"/>
      <c r="X668" s="89"/>
      <c r="Y668" s="89"/>
      <c r="Z668" s="89"/>
      <c r="AA668" s="89"/>
    </row>
    <row r="669" spans="1:27" ht="12.95">
      <c r="A669" s="89"/>
      <c r="B669" s="89"/>
      <c r="C669" s="89"/>
      <c r="D669" s="89"/>
      <c r="E669" s="89"/>
      <c r="F669" s="89"/>
      <c r="G669" s="89"/>
      <c r="H669" s="89"/>
      <c r="I669" s="89"/>
      <c r="J669" s="89"/>
      <c r="K669" s="89"/>
      <c r="L669" s="89"/>
      <c r="M669" s="89"/>
      <c r="N669" s="89"/>
      <c r="O669" s="89"/>
      <c r="P669" s="89"/>
      <c r="Q669" s="89"/>
      <c r="R669" s="89"/>
      <c r="S669" s="89"/>
      <c r="T669" s="89"/>
      <c r="U669" s="89"/>
      <c r="V669" s="89"/>
      <c r="W669" s="89"/>
      <c r="X669" s="89"/>
      <c r="Y669" s="89"/>
      <c r="Z669" s="89"/>
      <c r="AA669" s="89"/>
    </row>
    <row r="670" spans="1:27" ht="12.95">
      <c r="A670" s="89"/>
      <c r="B670" s="89"/>
      <c r="C670" s="89"/>
      <c r="D670" s="89"/>
      <c r="E670" s="89"/>
      <c r="F670" s="89"/>
      <c r="G670" s="89"/>
      <c r="H670" s="89"/>
      <c r="I670" s="89"/>
      <c r="J670" s="89"/>
      <c r="K670" s="89"/>
      <c r="L670" s="89"/>
      <c r="M670" s="89"/>
      <c r="N670" s="89"/>
      <c r="O670" s="89"/>
      <c r="P670" s="89"/>
      <c r="Q670" s="89"/>
      <c r="R670" s="89"/>
      <c r="S670" s="89"/>
      <c r="T670" s="89"/>
      <c r="U670" s="89"/>
      <c r="V670" s="89"/>
      <c r="W670" s="89"/>
      <c r="X670" s="89"/>
      <c r="Y670" s="89"/>
      <c r="Z670" s="89"/>
      <c r="AA670" s="89"/>
    </row>
    <row r="671" spans="1:27" ht="12.95">
      <c r="A671" s="89"/>
      <c r="B671" s="89"/>
      <c r="C671" s="89"/>
      <c r="D671" s="89"/>
      <c r="E671" s="89"/>
      <c r="F671" s="89"/>
      <c r="G671" s="89"/>
      <c r="H671" s="89"/>
      <c r="I671" s="89"/>
      <c r="J671" s="89"/>
      <c r="K671" s="89"/>
      <c r="L671" s="89"/>
      <c r="M671" s="89"/>
      <c r="N671" s="89"/>
      <c r="O671" s="89"/>
      <c r="P671" s="89"/>
      <c r="Q671" s="89"/>
      <c r="R671" s="89"/>
      <c r="S671" s="89"/>
      <c r="T671" s="89"/>
      <c r="U671" s="89"/>
      <c r="V671" s="89"/>
      <c r="W671" s="89"/>
      <c r="X671" s="89"/>
      <c r="Y671" s="89"/>
      <c r="Z671" s="89"/>
      <c r="AA671" s="89"/>
    </row>
    <row r="672" spans="1:27" ht="12.95">
      <c r="A672" s="89"/>
      <c r="B672" s="89"/>
      <c r="C672" s="89"/>
      <c r="D672" s="89"/>
      <c r="E672" s="89"/>
      <c r="F672" s="89"/>
      <c r="G672" s="89"/>
      <c r="H672" s="89"/>
      <c r="I672" s="89"/>
      <c r="J672" s="89"/>
      <c r="K672" s="89"/>
      <c r="L672" s="89"/>
      <c r="M672" s="89"/>
      <c r="N672" s="89"/>
      <c r="O672" s="89"/>
      <c r="P672" s="89"/>
      <c r="Q672" s="89"/>
      <c r="R672" s="89"/>
      <c r="S672" s="89"/>
      <c r="T672" s="89"/>
      <c r="U672" s="89"/>
      <c r="V672" s="89"/>
      <c r="W672" s="89"/>
      <c r="X672" s="89"/>
      <c r="Y672" s="89"/>
      <c r="Z672" s="89"/>
      <c r="AA672" s="89"/>
    </row>
    <row r="673" spans="1:27" ht="12.95">
      <c r="A673" s="89"/>
      <c r="B673" s="89"/>
      <c r="C673" s="89"/>
      <c r="D673" s="89"/>
      <c r="E673" s="89"/>
      <c r="F673" s="89"/>
      <c r="G673" s="89"/>
      <c r="H673" s="89"/>
      <c r="I673" s="89"/>
      <c r="J673" s="89"/>
      <c r="K673" s="89"/>
      <c r="L673" s="89"/>
      <c r="M673" s="89"/>
      <c r="N673" s="89"/>
      <c r="O673" s="89"/>
      <c r="P673" s="89"/>
      <c r="Q673" s="89"/>
      <c r="R673" s="89"/>
      <c r="S673" s="89"/>
      <c r="T673" s="89"/>
      <c r="U673" s="89"/>
      <c r="V673" s="89"/>
      <c r="W673" s="89"/>
      <c r="X673" s="89"/>
      <c r="Y673" s="89"/>
      <c r="Z673" s="89"/>
      <c r="AA673" s="89"/>
    </row>
    <row r="674" spans="1:27" ht="12.95">
      <c r="A674" s="89"/>
      <c r="B674" s="89"/>
      <c r="C674" s="89"/>
      <c r="D674" s="89"/>
      <c r="E674" s="89"/>
      <c r="F674" s="89"/>
      <c r="G674" s="89"/>
      <c r="H674" s="89"/>
      <c r="I674" s="89"/>
      <c r="J674" s="89"/>
      <c r="K674" s="89"/>
      <c r="L674" s="89"/>
      <c r="M674" s="89"/>
      <c r="N674" s="89"/>
      <c r="O674" s="89"/>
      <c r="P674" s="89"/>
      <c r="Q674" s="89"/>
      <c r="R674" s="89"/>
      <c r="S674" s="89"/>
      <c r="T674" s="89"/>
      <c r="U674" s="89"/>
      <c r="V674" s="89"/>
      <c r="W674" s="89"/>
      <c r="X674" s="89"/>
      <c r="Y674" s="89"/>
      <c r="Z674" s="89"/>
      <c r="AA674" s="89"/>
    </row>
    <row r="675" spans="1:27" ht="12.95">
      <c r="A675" s="89"/>
      <c r="B675" s="89"/>
      <c r="C675" s="89"/>
      <c r="D675" s="89"/>
      <c r="E675" s="89"/>
      <c r="F675" s="89"/>
      <c r="G675" s="89"/>
      <c r="H675" s="89"/>
      <c r="I675" s="89"/>
      <c r="J675" s="89"/>
      <c r="K675" s="89"/>
      <c r="L675" s="89"/>
      <c r="M675" s="89"/>
      <c r="N675" s="89"/>
      <c r="O675" s="89"/>
      <c r="P675" s="89"/>
      <c r="Q675" s="89"/>
      <c r="R675" s="89"/>
      <c r="S675" s="89"/>
      <c r="T675" s="89"/>
      <c r="U675" s="89"/>
      <c r="V675" s="89"/>
      <c r="W675" s="89"/>
      <c r="X675" s="89"/>
      <c r="Y675" s="89"/>
      <c r="Z675" s="89"/>
      <c r="AA675" s="89"/>
    </row>
    <row r="676" spans="1:27" ht="12.95">
      <c r="A676" s="89"/>
      <c r="B676" s="89"/>
      <c r="C676" s="89"/>
      <c r="D676" s="89"/>
      <c r="E676" s="89"/>
      <c r="F676" s="89"/>
      <c r="G676" s="89"/>
      <c r="H676" s="89"/>
      <c r="I676" s="89"/>
      <c r="J676" s="89"/>
      <c r="K676" s="89"/>
      <c r="L676" s="89"/>
      <c r="M676" s="89"/>
      <c r="N676" s="89"/>
      <c r="O676" s="89"/>
      <c r="P676" s="89"/>
      <c r="Q676" s="89"/>
      <c r="R676" s="89"/>
      <c r="S676" s="89"/>
      <c r="T676" s="89"/>
      <c r="U676" s="89"/>
      <c r="V676" s="89"/>
      <c r="W676" s="89"/>
      <c r="X676" s="89"/>
      <c r="Y676" s="89"/>
      <c r="Z676" s="89"/>
      <c r="AA676" s="89"/>
    </row>
    <row r="677" spans="1:27" ht="12.95">
      <c r="A677" s="89"/>
      <c r="B677" s="89"/>
      <c r="C677" s="89"/>
      <c r="D677" s="89"/>
      <c r="E677" s="89"/>
      <c r="F677" s="89"/>
      <c r="G677" s="89"/>
      <c r="H677" s="89"/>
      <c r="I677" s="89"/>
      <c r="J677" s="89"/>
      <c r="K677" s="89"/>
      <c r="L677" s="89"/>
      <c r="M677" s="89"/>
      <c r="N677" s="89"/>
      <c r="O677" s="89"/>
      <c r="P677" s="89"/>
      <c r="Q677" s="89"/>
      <c r="R677" s="89"/>
      <c r="S677" s="89"/>
      <c r="T677" s="89"/>
      <c r="U677" s="89"/>
      <c r="V677" s="89"/>
      <c r="W677" s="89"/>
      <c r="X677" s="89"/>
      <c r="Y677" s="89"/>
      <c r="Z677" s="89"/>
      <c r="AA677" s="89"/>
    </row>
    <row r="678" spans="1:27" ht="12.95">
      <c r="A678" s="89"/>
      <c r="B678" s="89"/>
      <c r="C678" s="89"/>
      <c r="D678" s="89"/>
      <c r="E678" s="89"/>
      <c r="F678" s="89"/>
      <c r="G678" s="89"/>
      <c r="H678" s="89"/>
      <c r="I678" s="89"/>
      <c r="J678" s="89"/>
      <c r="K678" s="89"/>
      <c r="L678" s="89"/>
      <c r="M678" s="89"/>
      <c r="N678" s="89"/>
      <c r="O678" s="89"/>
      <c r="P678" s="89"/>
      <c r="Q678" s="89"/>
      <c r="R678" s="89"/>
      <c r="S678" s="89"/>
      <c r="T678" s="89"/>
      <c r="U678" s="89"/>
      <c r="V678" s="89"/>
      <c r="W678" s="89"/>
      <c r="X678" s="89"/>
      <c r="Y678" s="89"/>
      <c r="Z678" s="89"/>
      <c r="AA678" s="89"/>
    </row>
    <row r="679" spans="1:27" ht="12.95">
      <c r="A679" s="89"/>
      <c r="B679" s="89"/>
      <c r="C679" s="89"/>
      <c r="D679" s="89"/>
      <c r="E679" s="89"/>
      <c r="F679" s="89"/>
      <c r="G679" s="89"/>
      <c r="H679" s="89"/>
      <c r="I679" s="89"/>
      <c r="J679" s="89"/>
      <c r="K679" s="89"/>
      <c r="L679" s="89"/>
      <c r="M679" s="89"/>
      <c r="N679" s="89"/>
      <c r="O679" s="89"/>
      <c r="P679" s="89"/>
      <c r="Q679" s="89"/>
      <c r="R679" s="89"/>
      <c r="S679" s="89"/>
      <c r="T679" s="89"/>
      <c r="U679" s="89"/>
      <c r="V679" s="89"/>
      <c r="W679" s="89"/>
      <c r="X679" s="89"/>
      <c r="Y679" s="89"/>
      <c r="Z679" s="89"/>
      <c r="AA679" s="89"/>
    </row>
    <row r="680" spans="1:27" ht="12.95">
      <c r="A680" s="89"/>
      <c r="B680" s="89"/>
      <c r="C680" s="89"/>
      <c r="D680" s="89"/>
      <c r="E680" s="89"/>
      <c r="F680" s="89"/>
      <c r="G680" s="89"/>
      <c r="H680" s="89"/>
      <c r="I680" s="89"/>
      <c r="J680" s="89"/>
      <c r="K680" s="89"/>
      <c r="L680" s="89"/>
      <c r="M680" s="89"/>
      <c r="N680" s="89"/>
      <c r="O680" s="89"/>
      <c r="P680" s="89"/>
      <c r="Q680" s="89"/>
      <c r="R680" s="89"/>
      <c r="S680" s="89"/>
      <c r="T680" s="89"/>
      <c r="U680" s="89"/>
      <c r="V680" s="89"/>
      <c r="W680" s="89"/>
      <c r="X680" s="89"/>
      <c r="Y680" s="89"/>
      <c r="Z680" s="89"/>
      <c r="AA680" s="89"/>
    </row>
    <row r="681" spans="1:27" ht="12.95">
      <c r="A681" s="89"/>
      <c r="B681" s="89"/>
      <c r="C681" s="89"/>
      <c r="D681" s="89"/>
      <c r="E681" s="89"/>
      <c r="F681" s="89"/>
      <c r="G681" s="89"/>
      <c r="H681" s="89"/>
      <c r="I681" s="89"/>
      <c r="J681" s="89"/>
      <c r="K681" s="89"/>
      <c r="L681" s="89"/>
      <c r="M681" s="89"/>
      <c r="N681" s="89"/>
      <c r="O681" s="89"/>
      <c r="P681" s="89"/>
      <c r="Q681" s="89"/>
      <c r="R681" s="89"/>
      <c r="S681" s="89"/>
      <c r="T681" s="89"/>
      <c r="U681" s="89"/>
      <c r="V681" s="89"/>
      <c r="W681" s="89"/>
      <c r="X681" s="89"/>
      <c r="Y681" s="89"/>
      <c r="Z681" s="89"/>
      <c r="AA681" s="89"/>
    </row>
    <row r="682" spans="1:27" ht="12.95">
      <c r="A682" s="89"/>
      <c r="B682" s="89"/>
      <c r="C682" s="89"/>
      <c r="D682" s="89"/>
      <c r="E682" s="89"/>
      <c r="F682" s="89"/>
      <c r="G682" s="89"/>
      <c r="H682" s="89"/>
      <c r="I682" s="89"/>
      <c r="J682" s="89"/>
      <c r="K682" s="89"/>
      <c r="L682" s="89"/>
      <c r="M682" s="89"/>
      <c r="N682" s="89"/>
      <c r="O682" s="89"/>
      <c r="P682" s="89"/>
      <c r="Q682" s="89"/>
      <c r="R682" s="89"/>
      <c r="S682" s="89"/>
      <c r="T682" s="89"/>
      <c r="U682" s="89"/>
      <c r="V682" s="89"/>
      <c r="W682" s="89"/>
      <c r="X682" s="89"/>
      <c r="Y682" s="89"/>
      <c r="Z682" s="89"/>
      <c r="AA682" s="89"/>
    </row>
    <row r="683" spans="1:27" ht="12.95">
      <c r="A683" s="89"/>
      <c r="B683" s="89"/>
      <c r="C683" s="89"/>
      <c r="D683" s="89"/>
      <c r="E683" s="89"/>
      <c r="F683" s="89"/>
      <c r="G683" s="89"/>
      <c r="H683" s="89"/>
      <c r="I683" s="89"/>
      <c r="J683" s="89"/>
      <c r="K683" s="89"/>
      <c r="L683" s="89"/>
      <c r="M683" s="89"/>
      <c r="N683" s="89"/>
      <c r="O683" s="89"/>
      <c r="P683" s="89"/>
      <c r="Q683" s="89"/>
      <c r="R683" s="89"/>
      <c r="S683" s="89"/>
      <c r="T683" s="89"/>
      <c r="U683" s="89"/>
      <c r="V683" s="89"/>
      <c r="W683" s="89"/>
      <c r="X683" s="89"/>
      <c r="Y683" s="89"/>
      <c r="Z683" s="89"/>
      <c r="AA683" s="89"/>
    </row>
    <row r="684" spans="1:27" ht="12.95">
      <c r="A684" s="89"/>
      <c r="B684" s="89"/>
      <c r="C684" s="89"/>
      <c r="D684" s="89"/>
      <c r="E684" s="89"/>
      <c r="F684" s="89"/>
      <c r="G684" s="89"/>
      <c r="H684" s="89"/>
      <c r="I684" s="89"/>
      <c r="J684" s="89"/>
      <c r="K684" s="89"/>
      <c r="L684" s="89"/>
      <c r="M684" s="89"/>
      <c r="N684" s="89"/>
      <c r="O684" s="89"/>
      <c r="P684" s="89"/>
      <c r="Q684" s="89"/>
      <c r="R684" s="89"/>
      <c r="S684" s="89"/>
      <c r="T684" s="89"/>
      <c r="U684" s="89"/>
      <c r="V684" s="89"/>
      <c r="W684" s="89"/>
      <c r="X684" s="89"/>
      <c r="Y684" s="89"/>
      <c r="Z684" s="89"/>
      <c r="AA684" s="89"/>
    </row>
    <row r="685" spans="1:27" ht="12.95">
      <c r="A685" s="89"/>
      <c r="B685" s="89"/>
      <c r="C685" s="89"/>
      <c r="D685" s="89"/>
      <c r="E685" s="89"/>
      <c r="F685" s="89"/>
      <c r="G685" s="89"/>
      <c r="H685" s="89"/>
      <c r="I685" s="89"/>
      <c r="J685" s="89"/>
      <c r="K685" s="89"/>
      <c r="L685" s="89"/>
      <c r="M685" s="89"/>
      <c r="N685" s="89"/>
      <c r="O685" s="89"/>
      <c r="P685" s="89"/>
      <c r="Q685" s="89"/>
      <c r="R685" s="89"/>
      <c r="S685" s="89"/>
      <c r="T685" s="89"/>
      <c r="U685" s="89"/>
      <c r="V685" s="89"/>
      <c r="W685" s="89"/>
      <c r="X685" s="89"/>
      <c r="Y685" s="89"/>
      <c r="Z685" s="89"/>
      <c r="AA685" s="89"/>
    </row>
    <row r="686" spans="1:27" ht="12.95">
      <c r="A686" s="89"/>
      <c r="B686" s="89"/>
      <c r="C686" s="89"/>
      <c r="D686" s="89"/>
      <c r="E686" s="89"/>
      <c r="F686" s="89"/>
      <c r="G686" s="89"/>
      <c r="H686" s="89"/>
      <c r="I686" s="89"/>
      <c r="J686" s="89"/>
      <c r="K686" s="89"/>
      <c r="L686" s="89"/>
      <c r="M686" s="89"/>
      <c r="N686" s="89"/>
      <c r="O686" s="89"/>
      <c r="P686" s="89"/>
      <c r="Q686" s="89"/>
      <c r="R686" s="89"/>
      <c r="S686" s="89"/>
      <c r="T686" s="89"/>
      <c r="U686" s="89"/>
      <c r="V686" s="89"/>
      <c r="W686" s="89"/>
      <c r="X686" s="89"/>
      <c r="Y686" s="89"/>
      <c r="Z686" s="89"/>
      <c r="AA686" s="89"/>
    </row>
    <row r="687" spans="1:27" ht="12.95">
      <c r="A687" s="89"/>
      <c r="B687" s="89"/>
      <c r="C687" s="89"/>
      <c r="D687" s="89"/>
      <c r="E687" s="89"/>
      <c r="F687" s="89"/>
      <c r="G687" s="89"/>
      <c r="H687" s="89"/>
      <c r="I687" s="89"/>
      <c r="J687" s="89"/>
      <c r="K687" s="89"/>
      <c r="L687" s="89"/>
      <c r="M687" s="89"/>
      <c r="N687" s="89"/>
      <c r="O687" s="89"/>
      <c r="P687" s="89"/>
      <c r="Q687" s="89"/>
      <c r="R687" s="89"/>
      <c r="S687" s="89"/>
      <c r="T687" s="89"/>
      <c r="U687" s="89"/>
      <c r="V687" s="89"/>
      <c r="W687" s="89"/>
      <c r="X687" s="89"/>
      <c r="Y687" s="89"/>
      <c r="Z687" s="89"/>
      <c r="AA687" s="89"/>
    </row>
    <row r="688" spans="1:27" ht="12.95">
      <c r="A688" s="89"/>
      <c r="B688" s="89"/>
      <c r="C688" s="89"/>
      <c r="D688" s="89"/>
      <c r="E688" s="89"/>
      <c r="F688" s="89"/>
      <c r="G688" s="89"/>
      <c r="H688" s="89"/>
      <c r="I688" s="89"/>
      <c r="J688" s="89"/>
      <c r="K688" s="89"/>
      <c r="L688" s="89"/>
      <c r="M688" s="89"/>
      <c r="N688" s="89"/>
      <c r="O688" s="89"/>
      <c r="P688" s="89"/>
      <c r="Q688" s="89"/>
      <c r="R688" s="89"/>
      <c r="S688" s="89"/>
      <c r="T688" s="89"/>
      <c r="U688" s="89"/>
      <c r="V688" s="89"/>
      <c r="W688" s="89"/>
      <c r="X688" s="89"/>
      <c r="Y688" s="89"/>
      <c r="Z688" s="89"/>
      <c r="AA688" s="89"/>
    </row>
    <row r="689" spans="1:27" ht="12.95">
      <c r="A689" s="89"/>
      <c r="B689" s="89"/>
      <c r="C689" s="89"/>
      <c r="D689" s="89"/>
      <c r="E689" s="89"/>
      <c r="F689" s="89"/>
      <c r="G689" s="89"/>
      <c r="H689" s="89"/>
      <c r="I689" s="89"/>
      <c r="J689" s="89"/>
      <c r="K689" s="89"/>
      <c r="L689" s="89"/>
      <c r="M689" s="89"/>
      <c r="N689" s="89"/>
      <c r="O689" s="89"/>
      <c r="P689" s="89"/>
      <c r="Q689" s="89"/>
      <c r="R689" s="89"/>
      <c r="S689" s="89"/>
      <c r="T689" s="89"/>
      <c r="U689" s="89"/>
      <c r="V689" s="89"/>
      <c r="W689" s="89"/>
      <c r="X689" s="89"/>
      <c r="Y689" s="89"/>
      <c r="Z689" s="89"/>
      <c r="AA689" s="89"/>
    </row>
    <row r="690" spans="1:27" ht="12.95">
      <c r="A690" s="89"/>
      <c r="B690" s="89"/>
      <c r="C690" s="89"/>
      <c r="D690" s="89"/>
      <c r="E690" s="89"/>
      <c r="F690" s="89"/>
      <c r="G690" s="89"/>
      <c r="H690" s="89"/>
      <c r="I690" s="89"/>
      <c r="J690" s="89"/>
      <c r="K690" s="89"/>
      <c r="L690" s="89"/>
      <c r="M690" s="89"/>
      <c r="N690" s="89"/>
      <c r="O690" s="89"/>
      <c r="P690" s="89"/>
      <c r="Q690" s="89"/>
      <c r="R690" s="89"/>
      <c r="S690" s="89"/>
      <c r="T690" s="89"/>
      <c r="U690" s="89"/>
      <c r="V690" s="89"/>
      <c r="W690" s="89"/>
      <c r="X690" s="89"/>
      <c r="Y690" s="89"/>
      <c r="Z690" s="89"/>
      <c r="AA690" s="89"/>
    </row>
    <row r="691" spans="1:27" ht="12.95">
      <c r="A691" s="89"/>
      <c r="B691" s="89"/>
      <c r="C691" s="89"/>
      <c r="D691" s="89"/>
      <c r="E691" s="89"/>
      <c r="F691" s="89"/>
      <c r="G691" s="89"/>
      <c r="H691" s="89"/>
      <c r="I691" s="89"/>
      <c r="J691" s="89"/>
      <c r="K691" s="89"/>
      <c r="L691" s="89"/>
      <c r="M691" s="89"/>
      <c r="N691" s="89"/>
      <c r="O691" s="89"/>
      <c r="P691" s="89"/>
      <c r="Q691" s="89"/>
      <c r="R691" s="89"/>
      <c r="S691" s="89"/>
      <c r="T691" s="89"/>
      <c r="U691" s="89"/>
      <c r="V691" s="89"/>
      <c r="W691" s="89"/>
      <c r="X691" s="89"/>
      <c r="Y691" s="89"/>
      <c r="Z691" s="89"/>
      <c r="AA691" s="89"/>
    </row>
    <row r="692" spans="1:27" ht="12.95">
      <c r="A692" s="89"/>
      <c r="B692" s="89"/>
      <c r="C692" s="89"/>
      <c r="D692" s="89"/>
      <c r="E692" s="89"/>
      <c r="F692" s="89"/>
      <c r="G692" s="89"/>
      <c r="H692" s="89"/>
      <c r="I692" s="89"/>
      <c r="J692" s="89"/>
      <c r="K692" s="89"/>
      <c r="L692" s="89"/>
      <c r="M692" s="89"/>
      <c r="N692" s="89"/>
      <c r="O692" s="89"/>
      <c r="P692" s="89"/>
      <c r="Q692" s="89"/>
      <c r="R692" s="89"/>
      <c r="S692" s="89"/>
      <c r="T692" s="89"/>
      <c r="U692" s="89"/>
      <c r="V692" s="89"/>
      <c r="W692" s="89"/>
      <c r="X692" s="89"/>
      <c r="Y692" s="89"/>
      <c r="Z692" s="89"/>
      <c r="AA692" s="89"/>
    </row>
    <row r="693" spans="1:27" ht="12.95">
      <c r="A693" s="89"/>
      <c r="B693" s="89"/>
      <c r="C693" s="89"/>
      <c r="D693" s="89"/>
      <c r="E693" s="89"/>
      <c r="F693" s="89"/>
      <c r="G693" s="89"/>
      <c r="H693" s="89"/>
      <c r="I693" s="89"/>
      <c r="J693" s="89"/>
      <c r="K693" s="89"/>
      <c r="L693" s="89"/>
      <c r="M693" s="89"/>
      <c r="N693" s="89"/>
      <c r="O693" s="89"/>
      <c r="P693" s="89"/>
      <c r="Q693" s="89"/>
      <c r="R693" s="89"/>
      <c r="S693" s="89"/>
      <c r="T693" s="89"/>
      <c r="U693" s="89"/>
      <c r="V693" s="89"/>
      <c r="W693" s="89"/>
      <c r="X693" s="89"/>
      <c r="Y693" s="89"/>
      <c r="Z693" s="89"/>
      <c r="AA693" s="89"/>
    </row>
    <row r="694" spans="1:27" ht="12.95">
      <c r="A694" s="89"/>
      <c r="B694" s="89"/>
      <c r="C694" s="89"/>
      <c r="D694" s="89"/>
      <c r="E694" s="89"/>
      <c r="F694" s="89"/>
      <c r="G694" s="89"/>
      <c r="H694" s="89"/>
      <c r="I694" s="89"/>
      <c r="J694" s="89"/>
      <c r="K694" s="89"/>
      <c r="L694" s="89"/>
      <c r="M694" s="89"/>
      <c r="N694" s="89"/>
      <c r="O694" s="89"/>
      <c r="P694" s="89"/>
      <c r="Q694" s="89"/>
      <c r="R694" s="89"/>
      <c r="S694" s="89"/>
      <c r="T694" s="89"/>
      <c r="U694" s="89"/>
      <c r="V694" s="89"/>
      <c r="W694" s="89"/>
      <c r="X694" s="89"/>
      <c r="Y694" s="89"/>
      <c r="Z694" s="89"/>
      <c r="AA694" s="89"/>
    </row>
    <row r="695" spans="1:27" ht="12.95">
      <c r="A695" s="89"/>
      <c r="B695" s="89"/>
      <c r="C695" s="89"/>
      <c r="D695" s="89"/>
      <c r="E695" s="89"/>
      <c r="F695" s="89"/>
      <c r="G695" s="89"/>
      <c r="H695" s="89"/>
      <c r="I695" s="89"/>
      <c r="J695" s="89"/>
      <c r="K695" s="89"/>
      <c r="L695" s="89"/>
      <c r="M695" s="89"/>
      <c r="N695" s="89"/>
      <c r="O695" s="89"/>
      <c r="P695" s="89"/>
      <c r="Q695" s="89"/>
      <c r="R695" s="89"/>
      <c r="S695" s="89"/>
      <c r="T695" s="89"/>
      <c r="U695" s="89"/>
      <c r="V695" s="89"/>
      <c r="W695" s="89"/>
      <c r="X695" s="89"/>
      <c r="Y695" s="89"/>
      <c r="Z695" s="89"/>
      <c r="AA695" s="89"/>
    </row>
    <row r="696" spans="1:27" ht="12.95">
      <c r="A696" s="89"/>
      <c r="B696" s="89"/>
      <c r="C696" s="89"/>
      <c r="D696" s="89"/>
      <c r="E696" s="89"/>
      <c r="F696" s="89"/>
      <c r="G696" s="89"/>
      <c r="H696" s="89"/>
      <c r="I696" s="89"/>
      <c r="J696" s="89"/>
      <c r="K696" s="89"/>
      <c r="L696" s="89"/>
      <c r="M696" s="89"/>
      <c r="N696" s="89"/>
      <c r="O696" s="89"/>
      <c r="P696" s="89"/>
      <c r="Q696" s="89"/>
      <c r="R696" s="89"/>
      <c r="S696" s="89"/>
      <c r="T696" s="89"/>
      <c r="U696" s="89"/>
      <c r="V696" s="89"/>
      <c r="W696" s="89"/>
      <c r="X696" s="89"/>
      <c r="Y696" s="89"/>
      <c r="Z696" s="89"/>
      <c r="AA696" s="89"/>
    </row>
    <row r="697" spans="1:27" ht="12.95">
      <c r="A697" s="89"/>
      <c r="B697" s="89"/>
      <c r="C697" s="89"/>
      <c r="D697" s="89"/>
      <c r="E697" s="89"/>
      <c r="F697" s="89"/>
      <c r="G697" s="89"/>
      <c r="H697" s="89"/>
      <c r="I697" s="89"/>
      <c r="J697" s="89"/>
      <c r="K697" s="89"/>
      <c r="L697" s="89"/>
      <c r="M697" s="89"/>
      <c r="N697" s="89"/>
      <c r="O697" s="89"/>
      <c r="P697" s="89"/>
      <c r="Q697" s="89"/>
      <c r="R697" s="89"/>
      <c r="S697" s="89"/>
      <c r="T697" s="89"/>
      <c r="U697" s="89"/>
      <c r="V697" s="89"/>
      <c r="W697" s="89"/>
      <c r="X697" s="89"/>
      <c r="Y697" s="89"/>
      <c r="Z697" s="89"/>
      <c r="AA697" s="89"/>
    </row>
    <row r="698" spans="1:27" ht="12.95">
      <c r="A698" s="89"/>
      <c r="B698" s="89"/>
      <c r="C698" s="89"/>
      <c r="D698" s="89"/>
      <c r="E698" s="89"/>
      <c r="F698" s="89"/>
      <c r="G698" s="89"/>
      <c r="H698" s="89"/>
      <c r="I698" s="89"/>
      <c r="J698" s="89"/>
      <c r="K698" s="89"/>
      <c r="L698" s="89"/>
      <c r="M698" s="89"/>
      <c r="N698" s="89"/>
      <c r="O698" s="89"/>
      <c r="P698" s="89"/>
      <c r="Q698" s="89"/>
      <c r="R698" s="89"/>
      <c r="S698" s="89"/>
      <c r="T698" s="89"/>
      <c r="U698" s="89"/>
      <c r="V698" s="89"/>
      <c r="W698" s="89"/>
      <c r="X698" s="89"/>
      <c r="Y698" s="89"/>
      <c r="Z698" s="89"/>
      <c r="AA698" s="89"/>
    </row>
    <row r="699" spans="1:27" ht="12.95">
      <c r="A699" s="89"/>
      <c r="B699" s="89"/>
      <c r="C699" s="89"/>
      <c r="D699" s="89"/>
      <c r="E699" s="89"/>
      <c r="F699" s="89"/>
      <c r="G699" s="89"/>
      <c r="H699" s="89"/>
      <c r="I699" s="89"/>
      <c r="J699" s="89"/>
      <c r="K699" s="89"/>
      <c r="L699" s="89"/>
      <c r="M699" s="89"/>
      <c r="N699" s="89"/>
      <c r="O699" s="89"/>
      <c r="P699" s="89"/>
      <c r="Q699" s="89"/>
      <c r="R699" s="89"/>
      <c r="S699" s="89"/>
      <c r="T699" s="89"/>
      <c r="U699" s="89"/>
      <c r="V699" s="89"/>
      <c r="W699" s="89"/>
      <c r="X699" s="89"/>
      <c r="Y699" s="89"/>
      <c r="Z699" s="89"/>
      <c r="AA699" s="89"/>
    </row>
    <row r="700" spans="1:27" ht="12.95">
      <c r="A700" s="89"/>
      <c r="B700" s="89"/>
      <c r="C700" s="89"/>
      <c r="D700" s="89"/>
      <c r="E700" s="89"/>
      <c r="F700" s="89"/>
      <c r="G700" s="89"/>
      <c r="H700" s="89"/>
      <c r="I700" s="89"/>
      <c r="J700" s="89"/>
      <c r="K700" s="89"/>
      <c r="L700" s="89"/>
      <c r="M700" s="89"/>
      <c r="N700" s="89"/>
      <c r="O700" s="89"/>
      <c r="P700" s="89"/>
      <c r="Q700" s="89"/>
      <c r="R700" s="89"/>
      <c r="S700" s="89"/>
      <c r="T700" s="89"/>
      <c r="U700" s="89"/>
      <c r="V700" s="89"/>
      <c r="W700" s="89"/>
      <c r="X700" s="89"/>
      <c r="Y700" s="89"/>
      <c r="Z700" s="89"/>
      <c r="AA700" s="89"/>
    </row>
    <row r="701" spans="1:27" ht="12.95">
      <c r="A701" s="89"/>
      <c r="B701" s="89"/>
      <c r="C701" s="89"/>
      <c r="D701" s="89"/>
      <c r="E701" s="89"/>
      <c r="F701" s="89"/>
      <c r="G701" s="89"/>
      <c r="H701" s="89"/>
      <c r="I701" s="89"/>
      <c r="J701" s="89"/>
      <c r="K701" s="89"/>
      <c r="L701" s="89"/>
      <c r="M701" s="89"/>
      <c r="N701" s="89"/>
      <c r="O701" s="89"/>
      <c r="P701" s="89"/>
      <c r="Q701" s="89"/>
      <c r="R701" s="89"/>
      <c r="S701" s="89"/>
      <c r="T701" s="89"/>
      <c r="U701" s="89"/>
      <c r="V701" s="89"/>
      <c r="W701" s="89"/>
      <c r="X701" s="89"/>
      <c r="Y701" s="89"/>
      <c r="Z701" s="89"/>
      <c r="AA701" s="89"/>
    </row>
    <row r="702" spans="1:27" ht="12.95">
      <c r="A702" s="89"/>
      <c r="B702" s="89"/>
      <c r="C702" s="89"/>
      <c r="D702" s="89"/>
      <c r="E702" s="89"/>
      <c r="F702" s="89"/>
      <c r="G702" s="89"/>
      <c r="H702" s="89"/>
      <c r="I702" s="89"/>
      <c r="J702" s="89"/>
      <c r="K702" s="89"/>
      <c r="L702" s="89"/>
      <c r="M702" s="89"/>
      <c r="N702" s="89"/>
      <c r="O702" s="89"/>
      <c r="P702" s="89"/>
      <c r="Q702" s="89"/>
      <c r="R702" s="89"/>
      <c r="S702" s="89"/>
      <c r="T702" s="89"/>
      <c r="U702" s="89"/>
      <c r="V702" s="89"/>
      <c r="W702" s="89"/>
      <c r="X702" s="89"/>
      <c r="Y702" s="89"/>
      <c r="Z702" s="89"/>
      <c r="AA702" s="89"/>
    </row>
    <row r="703" spans="1:27" ht="12.95">
      <c r="A703" s="89"/>
      <c r="B703" s="89"/>
      <c r="C703" s="89"/>
      <c r="D703" s="89"/>
      <c r="E703" s="89"/>
      <c r="F703" s="89"/>
      <c r="G703" s="89"/>
      <c r="H703" s="89"/>
      <c r="I703" s="89"/>
      <c r="J703" s="89"/>
      <c r="K703" s="89"/>
      <c r="L703" s="89"/>
      <c r="M703" s="89"/>
      <c r="N703" s="89"/>
      <c r="O703" s="89"/>
      <c r="P703" s="89"/>
      <c r="Q703" s="89"/>
      <c r="R703" s="89"/>
      <c r="S703" s="89"/>
      <c r="T703" s="89"/>
      <c r="U703" s="89"/>
      <c r="V703" s="89"/>
      <c r="W703" s="89"/>
      <c r="X703" s="89"/>
      <c r="Y703" s="89"/>
      <c r="Z703" s="89"/>
      <c r="AA703" s="89"/>
    </row>
    <row r="704" spans="1:27" ht="12.95">
      <c r="A704" s="89"/>
      <c r="B704" s="89"/>
      <c r="C704" s="89"/>
      <c r="D704" s="89"/>
      <c r="E704" s="89"/>
      <c r="F704" s="89"/>
      <c r="G704" s="89"/>
      <c r="H704" s="89"/>
      <c r="I704" s="89"/>
      <c r="J704" s="89"/>
      <c r="K704" s="89"/>
      <c r="L704" s="89"/>
      <c r="M704" s="89"/>
      <c r="N704" s="89"/>
      <c r="O704" s="89"/>
      <c r="P704" s="89"/>
      <c r="Q704" s="89"/>
      <c r="R704" s="89"/>
      <c r="S704" s="89"/>
      <c r="T704" s="89"/>
      <c r="U704" s="89"/>
      <c r="V704" s="89"/>
      <c r="W704" s="89"/>
      <c r="X704" s="89"/>
      <c r="Y704" s="89"/>
      <c r="Z704" s="89"/>
      <c r="AA704" s="89"/>
    </row>
    <row r="705" spans="1:27" ht="12.95">
      <c r="A705" s="89"/>
      <c r="B705" s="89"/>
      <c r="C705" s="89"/>
      <c r="D705" s="89"/>
      <c r="E705" s="89"/>
      <c r="F705" s="89"/>
      <c r="G705" s="89"/>
      <c r="H705" s="89"/>
      <c r="I705" s="89"/>
      <c r="J705" s="89"/>
      <c r="K705" s="89"/>
      <c r="L705" s="89"/>
      <c r="M705" s="89"/>
      <c r="N705" s="89"/>
      <c r="O705" s="89"/>
      <c r="P705" s="89"/>
      <c r="Q705" s="89"/>
      <c r="R705" s="89"/>
      <c r="S705" s="89"/>
      <c r="T705" s="89"/>
      <c r="U705" s="89"/>
      <c r="V705" s="89"/>
      <c r="W705" s="89"/>
      <c r="X705" s="89"/>
      <c r="Y705" s="89"/>
      <c r="Z705" s="89"/>
      <c r="AA705" s="89"/>
    </row>
    <row r="706" spans="1:27" ht="12.95">
      <c r="A706" s="89"/>
      <c r="B706" s="89"/>
      <c r="C706" s="89"/>
      <c r="D706" s="89"/>
      <c r="E706" s="89"/>
      <c r="F706" s="89"/>
      <c r="G706" s="89"/>
      <c r="H706" s="89"/>
      <c r="I706" s="89"/>
      <c r="J706" s="89"/>
      <c r="K706" s="89"/>
      <c r="L706" s="89"/>
      <c r="M706" s="89"/>
      <c r="N706" s="89"/>
      <c r="O706" s="89"/>
      <c r="P706" s="89"/>
      <c r="Q706" s="89"/>
      <c r="R706" s="89"/>
      <c r="S706" s="89"/>
      <c r="T706" s="89"/>
      <c r="U706" s="89"/>
      <c r="V706" s="89"/>
      <c r="W706" s="89"/>
      <c r="X706" s="89"/>
      <c r="Y706" s="89"/>
      <c r="Z706" s="89"/>
      <c r="AA706" s="89"/>
    </row>
    <row r="707" spans="1:27" ht="12.95">
      <c r="A707" s="89"/>
      <c r="B707" s="89"/>
      <c r="C707" s="89"/>
      <c r="D707" s="89"/>
      <c r="E707" s="89"/>
      <c r="F707" s="89"/>
      <c r="G707" s="89"/>
      <c r="H707" s="89"/>
      <c r="I707" s="89"/>
      <c r="J707" s="89"/>
      <c r="K707" s="89"/>
      <c r="L707" s="89"/>
      <c r="M707" s="89"/>
      <c r="N707" s="89"/>
      <c r="O707" s="89"/>
      <c r="P707" s="89"/>
      <c r="Q707" s="89"/>
      <c r="R707" s="89"/>
      <c r="S707" s="89"/>
      <c r="T707" s="89"/>
      <c r="U707" s="89"/>
      <c r="V707" s="89"/>
      <c r="W707" s="89"/>
      <c r="X707" s="89"/>
      <c r="Y707" s="89"/>
      <c r="Z707" s="89"/>
      <c r="AA707" s="89"/>
    </row>
    <row r="708" spans="1:27" ht="12.95">
      <c r="A708" s="89"/>
      <c r="B708" s="89"/>
      <c r="C708" s="89"/>
      <c r="D708" s="89"/>
      <c r="E708" s="89"/>
      <c r="F708" s="89"/>
      <c r="G708" s="89"/>
      <c r="H708" s="89"/>
      <c r="I708" s="89"/>
      <c r="J708" s="89"/>
      <c r="K708" s="89"/>
      <c r="L708" s="89"/>
      <c r="M708" s="89"/>
      <c r="N708" s="89"/>
      <c r="O708" s="89"/>
      <c r="P708" s="89"/>
      <c r="Q708" s="89"/>
      <c r="R708" s="89"/>
      <c r="S708" s="89"/>
      <c r="T708" s="89"/>
      <c r="U708" s="89"/>
      <c r="V708" s="89"/>
      <c r="W708" s="89"/>
      <c r="X708" s="89"/>
      <c r="Y708" s="89"/>
      <c r="Z708" s="89"/>
      <c r="AA708" s="89"/>
    </row>
    <row r="709" spans="1:27" ht="12.95">
      <c r="A709" s="89"/>
      <c r="B709" s="89"/>
      <c r="C709" s="89"/>
      <c r="D709" s="89"/>
      <c r="E709" s="89"/>
      <c r="F709" s="89"/>
      <c r="G709" s="89"/>
      <c r="H709" s="89"/>
      <c r="I709" s="89"/>
      <c r="J709" s="89"/>
      <c r="K709" s="89"/>
      <c r="L709" s="89"/>
      <c r="M709" s="89"/>
      <c r="N709" s="89"/>
      <c r="O709" s="89"/>
      <c r="P709" s="89"/>
      <c r="Q709" s="89"/>
      <c r="R709" s="89"/>
      <c r="S709" s="89"/>
      <c r="T709" s="89"/>
      <c r="U709" s="89"/>
      <c r="V709" s="89"/>
      <c r="W709" s="89"/>
      <c r="X709" s="89"/>
      <c r="Y709" s="89"/>
      <c r="Z709" s="89"/>
      <c r="AA709" s="89"/>
    </row>
    <row r="710" spans="1:27" ht="12.95">
      <c r="A710" s="89"/>
      <c r="B710" s="89"/>
      <c r="C710" s="89"/>
      <c r="D710" s="89"/>
      <c r="E710" s="89"/>
      <c r="F710" s="89"/>
      <c r="G710" s="89"/>
      <c r="H710" s="89"/>
      <c r="I710" s="89"/>
      <c r="J710" s="89"/>
      <c r="K710" s="89"/>
      <c r="L710" s="89"/>
      <c r="M710" s="89"/>
      <c r="N710" s="89"/>
      <c r="O710" s="89"/>
      <c r="P710" s="89"/>
      <c r="Q710" s="89"/>
      <c r="R710" s="89"/>
      <c r="S710" s="89"/>
      <c r="T710" s="89"/>
      <c r="U710" s="89"/>
      <c r="V710" s="89"/>
      <c r="W710" s="89"/>
      <c r="X710" s="89"/>
      <c r="Y710" s="89"/>
      <c r="Z710" s="89"/>
      <c r="AA710" s="89"/>
    </row>
    <row r="711" spans="1:27" ht="12.95">
      <c r="A711" s="89"/>
      <c r="B711" s="89"/>
      <c r="C711" s="89"/>
      <c r="D711" s="89"/>
      <c r="E711" s="89"/>
      <c r="F711" s="89"/>
      <c r="G711" s="89"/>
      <c r="H711" s="89"/>
      <c r="I711" s="89"/>
      <c r="J711" s="89"/>
      <c r="K711" s="89"/>
      <c r="L711" s="89"/>
      <c r="M711" s="89"/>
      <c r="N711" s="89"/>
      <c r="O711" s="89"/>
      <c r="P711" s="89"/>
      <c r="Q711" s="89"/>
      <c r="R711" s="89"/>
      <c r="S711" s="89"/>
      <c r="T711" s="89"/>
      <c r="U711" s="89"/>
      <c r="V711" s="89"/>
      <c r="W711" s="89"/>
      <c r="X711" s="89"/>
      <c r="Y711" s="89"/>
      <c r="Z711" s="89"/>
      <c r="AA711" s="89"/>
    </row>
    <row r="712" spans="1:27" ht="12.95">
      <c r="A712" s="89"/>
      <c r="B712" s="89"/>
      <c r="C712" s="89"/>
      <c r="D712" s="89"/>
      <c r="E712" s="89"/>
      <c r="F712" s="89"/>
      <c r="G712" s="89"/>
      <c r="H712" s="89"/>
      <c r="I712" s="89"/>
      <c r="J712" s="89"/>
      <c r="K712" s="89"/>
      <c r="L712" s="89"/>
      <c r="M712" s="89"/>
      <c r="N712" s="89"/>
      <c r="O712" s="89"/>
      <c r="P712" s="89"/>
      <c r="Q712" s="89"/>
      <c r="R712" s="89"/>
      <c r="S712" s="89"/>
      <c r="T712" s="89"/>
      <c r="U712" s="89"/>
      <c r="V712" s="89"/>
      <c r="W712" s="89"/>
      <c r="X712" s="89"/>
      <c r="Y712" s="89"/>
      <c r="Z712" s="89"/>
      <c r="AA712" s="89"/>
    </row>
    <row r="713" spans="1:27" ht="12.95">
      <c r="A713" s="89"/>
      <c r="B713" s="89"/>
      <c r="C713" s="89"/>
      <c r="D713" s="89"/>
      <c r="E713" s="89"/>
      <c r="F713" s="89"/>
      <c r="G713" s="89"/>
      <c r="H713" s="89"/>
      <c r="I713" s="89"/>
      <c r="J713" s="89"/>
      <c r="K713" s="89"/>
      <c r="L713" s="89"/>
      <c r="M713" s="89"/>
      <c r="N713" s="89"/>
      <c r="O713" s="89"/>
      <c r="P713" s="89"/>
      <c r="Q713" s="89"/>
      <c r="R713" s="89"/>
      <c r="S713" s="89"/>
      <c r="T713" s="89"/>
      <c r="U713" s="89"/>
      <c r="V713" s="89"/>
      <c r="W713" s="89"/>
      <c r="X713" s="89"/>
      <c r="Y713" s="89"/>
      <c r="Z713" s="89"/>
      <c r="AA713" s="89"/>
    </row>
    <row r="714" spans="1:27" ht="12.95">
      <c r="A714" s="89"/>
      <c r="B714" s="89"/>
      <c r="C714" s="89"/>
      <c r="D714" s="89"/>
      <c r="E714" s="89"/>
      <c r="F714" s="89"/>
      <c r="G714" s="89"/>
      <c r="H714" s="89"/>
      <c r="I714" s="89"/>
      <c r="J714" s="89"/>
      <c r="K714" s="89"/>
      <c r="L714" s="89"/>
      <c r="M714" s="89"/>
      <c r="N714" s="89"/>
      <c r="O714" s="89"/>
      <c r="P714" s="89"/>
      <c r="Q714" s="89"/>
      <c r="R714" s="89"/>
      <c r="S714" s="89"/>
      <c r="T714" s="89"/>
      <c r="U714" s="89"/>
      <c r="V714" s="89"/>
      <c r="W714" s="89"/>
      <c r="X714" s="89"/>
      <c r="Y714" s="89"/>
      <c r="Z714" s="89"/>
      <c r="AA714" s="89"/>
    </row>
    <row r="715" spans="1:27" ht="12.95">
      <c r="A715" s="89"/>
      <c r="B715" s="89"/>
      <c r="C715" s="89"/>
      <c r="D715" s="89"/>
      <c r="E715" s="89"/>
      <c r="F715" s="89"/>
      <c r="G715" s="89"/>
      <c r="H715" s="89"/>
      <c r="I715" s="89"/>
      <c r="J715" s="89"/>
      <c r="K715" s="89"/>
      <c r="L715" s="89"/>
      <c r="M715" s="89"/>
      <c r="N715" s="89"/>
      <c r="O715" s="89"/>
      <c r="P715" s="89"/>
      <c r="Q715" s="89"/>
      <c r="R715" s="89"/>
      <c r="S715" s="89"/>
      <c r="T715" s="89"/>
      <c r="U715" s="89"/>
      <c r="V715" s="89"/>
      <c r="W715" s="89"/>
      <c r="X715" s="89"/>
      <c r="Y715" s="89"/>
      <c r="Z715" s="89"/>
      <c r="AA715" s="89"/>
    </row>
    <row r="716" spans="1:27" ht="12.95">
      <c r="A716" s="89"/>
      <c r="B716" s="89"/>
      <c r="C716" s="89"/>
      <c r="D716" s="89"/>
      <c r="E716" s="89"/>
      <c r="F716" s="89"/>
      <c r="G716" s="89"/>
      <c r="H716" s="89"/>
      <c r="I716" s="89"/>
      <c r="J716" s="89"/>
      <c r="K716" s="89"/>
      <c r="L716" s="89"/>
      <c r="M716" s="89"/>
      <c r="N716" s="89"/>
      <c r="O716" s="89"/>
      <c r="P716" s="89"/>
      <c r="Q716" s="89"/>
      <c r="R716" s="89"/>
      <c r="S716" s="89"/>
      <c r="T716" s="89"/>
      <c r="U716" s="89"/>
      <c r="V716" s="89"/>
      <c r="W716" s="89"/>
      <c r="X716" s="89"/>
      <c r="Y716" s="89"/>
      <c r="Z716" s="89"/>
      <c r="AA716" s="89"/>
    </row>
    <row r="717" spans="1:27" ht="12.95">
      <c r="A717" s="89"/>
      <c r="B717" s="89"/>
      <c r="C717" s="89"/>
      <c r="D717" s="89"/>
      <c r="E717" s="89"/>
      <c r="F717" s="89"/>
      <c r="G717" s="89"/>
      <c r="H717" s="89"/>
      <c r="I717" s="89"/>
      <c r="J717" s="89"/>
      <c r="K717" s="89"/>
      <c r="L717" s="89"/>
      <c r="M717" s="89"/>
      <c r="N717" s="89"/>
      <c r="O717" s="89"/>
      <c r="P717" s="89"/>
      <c r="Q717" s="89"/>
      <c r="R717" s="89"/>
      <c r="S717" s="89"/>
      <c r="T717" s="89"/>
      <c r="U717" s="89"/>
      <c r="V717" s="89"/>
      <c r="W717" s="89"/>
      <c r="X717" s="89"/>
      <c r="Y717" s="89"/>
      <c r="Z717" s="89"/>
      <c r="AA717" s="89"/>
    </row>
    <row r="718" spans="1:27" ht="12.95">
      <c r="A718" s="89"/>
      <c r="B718" s="89"/>
      <c r="C718" s="89"/>
      <c r="D718" s="89"/>
      <c r="E718" s="89"/>
      <c r="F718" s="89"/>
      <c r="G718" s="89"/>
      <c r="H718" s="89"/>
      <c r="I718" s="89"/>
      <c r="J718" s="89"/>
      <c r="K718" s="89"/>
      <c r="L718" s="89"/>
      <c r="M718" s="89"/>
      <c r="N718" s="89"/>
      <c r="O718" s="89"/>
      <c r="P718" s="89"/>
      <c r="Q718" s="89"/>
      <c r="R718" s="89"/>
      <c r="S718" s="89"/>
      <c r="T718" s="89"/>
      <c r="U718" s="89"/>
      <c r="V718" s="89"/>
      <c r="W718" s="89"/>
      <c r="X718" s="89"/>
      <c r="Y718" s="89"/>
      <c r="Z718" s="89"/>
      <c r="AA718" s="89"/>
    </row>
    <row r="719" spans="1:27" ht="12.95">
      <c r="A719" s="89"/>
      <c r="B719" s="89"/>
      <c r="C719" s="89"/>
      <c r="D719" s="89"/>
      <c r="E719" s="89"/>
      <c r="F719" s="89"/>
      <c r="G719" s="89"/>
      <c r="H719" s="89"/>
      <c r="I719" s="89"/>
      <c r="J719" s="89"/>
      <c r="K719" s="89"/>
      <c r="L719" s="89"/>
      <c r="M719" s="89"/>
      <c r="N719" s="89"/>
      <c r="O719" s="89"/>
      <c r="P719" s="89"/>
      <c r="Q719" s="89"/>
      <c r="R719" s="89"/>
      <c r="S719" s="89"/>
      <c r="T719" s="89"/>
      <c r="U719" s="89"/>
      <c r="V719" s="89"/>
      <c r="W719" s="89"/>
      <c r="X719" s="89"/>
      <c r="Y719" s="89"/>
      <c r="Z719" s="89"/>
      <c r="AA719" s="89"/>
    </row>
    <row r="720" spans="1:27" ht="12.95">
      <c r="A720" s="89"/>
      <c r="B720" s="89"/>
      <c r="C720" s="89"/>
      <c r="D720" s="89"/>
      <c r="E720" s="89"/>
      <c r="F720" s="89"/>
      <c r="G720" s="89"/>
      <c r="H720" s="89"/>
      <c r="I720" s="89"/>
      <c r="J720" s="89"/>
      <c r="K720" s="89"/>
      <c r="L720" s="89"/>
      <c r="M720" s="89"/>
      <c r="N720" s="89"/>
      <c r="O720" s="89"/>
      <c r="P720" s="89"/>
      <c r="Q720" s="89"/>
      <c r="R720" s="89"/>
      <c r="S720" s="89"/>
      <c r="T720" s="89"/>
      <c r="U720" s="89"/>
      <c r="V720" s="89"/>
      <c r="W720" s="89"/>
      <c r="X720" s="89"/>
      <c r="Y720" s="89"/>
      <c r="Z720" s="89"/>
      <c r="AA720" s="89"/>
    </row>
    <row r="721" spans="1:27" ht="12.95">
      <c r="A721" s="89"/>
      <c r="B721" s="89"/>
      <c r="C721" s="89"/>
      <c r="D721" s="89"/>
      <c r="E721" s="89"/>
      <c r="F721" s="89"/>
      <c r="G721" s="89"/>
      <c r="H721" s="89"/>
      <c r="I721" s="89"/>
      <c r="J721" s="89"/>
      <c r="K721" s="89"/>
      <c r="L721" s="89"/>
      <c r="M721" s="89"/>
      <c r="N721" s="89"/>
      <c r="O721" s="89"/>
      <c r="P721" s="89"/>
      <c r="Q721" s="89"/>
      <c r="R721" s="89"/>
      <c r="S721" s="89"/>
      <c r="T721" s="89"/>
      <c r="U721" s="89"/>
      <c r="V721" s="89"/>
      <c r="W721" s="89"/>
      <c r="X721" s="89"/>
      <c r="Y721" s="89"/>
      <c r="Z721" s="89"/>
      <c r="AA721" s="89"/>
    </row>
    <row r="722" spans="1:27" ht="12.95">
      <c r="A722" s="89"/>
      <c r="B722" s="89"/>
      <c r="C722" s="89"/>
      <c r="D722" s="89"/>
      <c r="E722" s="89"/>
      <c r="F722" s="89"/>
      <c r="G722" s="89"/>
      <c r="H722" s="89"/>
      <c r="I722" s="89"/>
      <c r="J722" s="89"/>
      <c r="K722" s="89"/>
      <c r="L722" s="89"/>
      <c r="M722" s="89"/>
      <c r="N722" s="89"/>
      <c r="O722" s="89"/>
      <c r="P722" s="89"/>
      <c r="Q722" s="89"/>
      <c r="R722" s="89"/>
      <c r="S722" s="89"/>
      <c r="T722" s="89"/>
      <c r="U722" s="89"/>
      <c r="V722" s="89"/>
      <c r="W722" s="89"/>
      <c r="X722" s="89"/>
      <c r="Y722" s="89"/>
      <c r="Z722" s="89"/>
      <c r="AA722" s="89"/>
    </row>
    <row r="723" spans="1:27" ht="12.95">
      <c r="A723" s="89"/>
      <c r="B723" s="89"/>
      <c r="C723" s="89"/>
      <c r="D723" s="89"/>
      <c r="E723" s="89"/>
      <c r="F723" s="89"/>
      <c r="G723" s="89"/>
      <c r="H723" s="89"/>
      <c r="I723" s="89"/>
      <c r="J723" s="89"/>
      <c r="K723" s="89"/>
      <c r="L723" s="89"/>
      <c r="M723" s="89"/>
      <c r="N723" s="89"/>
      <c r="O723" s="89"/>
      <c r="P723" s="89"/>
      <c r="Q723" s="89"/>
      <c r="R723" s="89"/>
      <c r="S723" s="89"/>
      <c r="T723" s="89"/>
      <c r="U723" s="89"/>
      <c r="V723" s="89"/>
      <c r="W723" s="89"/>
      <c r="X723" s="89"/>
      <c r="Y723" s="89"/>
      <c r="Z723" s="89"/>
      <c r="AA723" s="89"/>
    </row>
    <row r="724" spans="1:27" ht="12.95">
      <c r="A724" s="89"/>
      <c r="B724" s="89"/>
      <c r="C724" s="89"/>
      <c r="D724" s="89"/>
      <c r="E724" s="89"/>
      <c r="F724" s="89"/>
      <c r="G724" s="89"/>
      <c r="H724" s="89"/>
      <c r="I724" s="89"/>
      <c r="J724" s="89"/>
      <c r="K724" s="89"/>
      <c r="L724" s="89"/>
      <c r="M724" s="89"/>
      <c r="N724" s="89"/>
      <c r="O724" s="89"/>
      <c r="P724" s="89"/>
      <c r="Q724" s="89"/>
      <c r="R724" s="89"/>
      <c r="S724" s="89"/>
      <c r="T724" s="89"/>
      <c r="U724" s="89"/>
      <c r="V724" s="89"/>
      <c r="W724" s="89"/>
      <c r="X724" s="89"/>
      <c r="Y724" s="89"/>
      <c r="Z724" s="89"/>
      <c r="AA724" s="89"/>
    </row>
    <row r="725" spans="1:27" ht="12.95">
      <c r="A725" s="89"/>
      <c r="B725" s="89"/>
      <c r="C725" s="89"/>
      <c r="D725" s="89"/>
      <c r="E725" s="89"/>
      <c r="F725" s="89"/>
      <c r="G725" s="89"/>
      <c r="H725" s="89"/>
      <c r="I725" s="89"/>
      <c r="J725" s="89"/>
      <c r="K725" s="89"/>
      <c r="L725" s="89"/>
      <c r="M725" s="89"/>
      <c r="N725" s="89"/>
      <c r="O725" s="89"/>
      <c r="P725" s="89"/>
      <c r="Q725" s="89"/>
      <c r="R725" s="89"/>
      <c r="S725" s="89"/>
      <c r="T725" s="89"/>
      <c r="U725" s="89"/>
      <c r="V725" s="89"/>
      <c r="W725" s="89"/>
      <c r="X725" s="89"/>
      <c r="Y725" s="89"/>
      <c r="Z725" s="89"/>
      <c r="AA725" s="89"/>
    </row>
    <row r="726" spans="1:27" ht="12.95">
      <c r="A726" s="89"/>
      <c r="B726" s="89"/>
      <c r="C726" s="89"/>
      <c r="D726" s="89"/>
      <c r="E726" s="89"/>
      <c r="F726" s="89"/>
      <c r="G726" s="89"/>
      <c r="H726" s="89"/>
      <c r="I726" s="89"/>
      <c r="J726" s="89"/>
      <c r="K726" s="89"/>
      <c r="L726" s="89"/>
      <c r="M726" s="89"/>
      <c r="N726" s="89"/>
      <c r="O726" s="89"/>
      <c r="P726" s="89"/>
      <c r="Q726" s="89"/>
      <c r="R726" s="89"/>
      <c r="S726" s="89"/>
      <c r="T726" s="89"/>
      <c r="U726" s="89"/>
      <c r="V726" s="89"/>
      <c r="W726" s="89"/>
      <c r="X726" s="89"/>
      <c r="Y726" s="89"/>
      <c r="Z726" s="89"/>
      <c r="AA726" s="89"/>
    </row>
    <row r="727" spans="1:27" ht="12.95">
      <c r="A727" s="89"/>
      <c r="B727" s="89"/>
      <c r="C727" s="89"/>
      <c r="D727" s="89"/>
      <c r="E727" s="89"/>
      <c r="F727" s="89"/>
      <c r="G727" s="89"/>
      <c r="H727" s="89"/>
      <c r="I727" s="89"/>
      <c r="J727" s="89"/>
      <c r="K727" s="89"/>
      <c r="L727" s="89"/>
      <c r="M727" s="89"/>
      <c r="N727" s="89"/>
      <c r="O727" s="89"/>
      <c r="P727" s="89"/>
      <c r="Q727" s="89"/>
      <c r="R727" s="89"/>
      <c r="S727" s="89"/>
      <c r="T727" s="89"/>
      <c r="U727" s="89"/>
      <c r="V727" s="89"/>
      <c r="W727" s="89"/>
      <c r="X727" s="89"/>
      <c r="Y727" s="89"/>
      <c r="Z727" s="89"/>
      <c r="AA727" s="89"/>
    </row>
    <row r="728" spans="1:27" ht="12.95">
      <c r="A728" s="89"/>
      <c r="B728" s="89"/>
      <c r="C728" s="89"/>
      <c r="D728" s="89"/>
      <c r="E728" s="89"/>
      <c r="F728" s="89"/>
      <c r="G728" s="89"/>
      <c r="H728" s="89"/>
      <c r="I728" s="89"/>
      <c r="J728" s="89"/>
      <c r="K728" s="89"/>
      <c r="L728" s="89"/>
      <c r="M728" s="89"/>
      <c r="N728" s="89"/>
      <c r="O728" s="89"/>
      <c r="P728" s="89"/>
      <c r="Q728" s="89"/>
      <c r="R728" s="89"/>
      <c r="S728" s="89"/>
      <c r="T728" s="89"/>
      <c r="U728" s="89"/>
      <c r="V728" s="89"/>
      <c r="W728" s="89"/>
      <c r="X728" s="89"/>
      <c r="Y728" s="89"/>
      <c r="Z728" s="89"/>
      <c r="AA728" s="89"/>
    </row>
    <row r="729" spans="1:27" ht="12.95">
      <c r="A729" s="89"/>
      <c r="B729" s="89"/>
      <c r="C729" s="89"/>
      <c r="D729" s="89"/>
      <c r="E729" s="89"/>
      <c r="F729" s="89"/>
      <c r="G729" s="89"/>
      <c r="H729" s="89"/>
      <c r="I729" s="89"/>
      <c r="J729" s="89"/>
      <c r="K729" s="89"/>
      <c r="L729" s="89"/>
      <c r="M729" s="89"/>
      <c r="N729" s="89"/>
      <c r="O729" s="89"/>
      <c r="P729" s="89"/>
      <c r="Q729" s="89"/>
      <c r="R729" s="89"/>
      <c r="S729" s="89"/>
      <c r="T729" s="89"/>
      <c r="U729" s="89"/>
      <c r="V729" s="89"/>
      <c r="W729" s="89"/>
      <c r="X729" s="89"/>
      <c r="Y729" s="89"/>
      <c r="Z729" s="89"/>
      <c r="AA729" s="89"/>
    </row>
    <row r="730" spans="1:27" ht="12.95">
      <c r="A730" s="89"/>
      <c r="B730" s="89"/>
      <c r="C730" s="89"/>
      <c r="D730" s="89"/>
      <c r="E730" s="89"/>
      <c r="F730" s="89"/>
      <c r="G730" s="89"/>
      <c r="H730" s="89"/>
      <c r="I730" s="89"/>
      <c r="J730" s="89"/>
      <c r="K730" s="89"/>
      <c r="L730" s="89"/>
      <c r="M730" s="89"/>
      <c r="N730" s="89"/>
      <c r="O730" s="89"/>
      <c r="P730" s="89"/>
      <c r="Q730" s="89"/>
      <c r="R730" s="89"/>
      <c r="S730" s="89"/>
      <c r="T730" s="89"/>
      <c r="U730" s="89"/>
      <c r="V730" s="89"/>
      <c r="W730" s="89"/>
      <c r="X730" s="89"/>
      <c r="Y730" s="89"/>
      <c r="Z730" s="89"/>
      <c r="AA730" s="89"/>
    </row>
    <row r="731" spans="1:27" ht="12.95">
      <c r="A731" s="89"/>
      <c r="B731" s="89"/>
      <c r="C731" s="89"/>
      <c r="D731" s="89"/>
      <c r="E731" s="89"/>
      <c r="F731" s="89"/>
      <c r="G731" s="89"/>
      <c r="H731" s="89"/>
      <c r="I731" s="89"/>
      <c r="J731" s="89"/>
      <c r="K731" s="89"/>
      <c r="L731" s="89"/>
      <c r="M731" s="89"/>
      <c r="N731" s="89"/>
      <c r="O731" s="89"/>
      <c r="P731" s="89"/>
      <c r="Q731" s="89"/>
      <c r="R731" s="89"/>
      <c r="S731" s="89"/>
      <c r="T731" s="89"/>
      <c r="U731" s="89"/>
      <c r="V731" s="89"/>
      <c r="W731" s="89"/>
      <c r="X731" s="89"/>
      <c r="Y731" s="89"/>
      <c r="Z731" s="89"/>
      <c r="AA731" s="89"/>
    </row>
    <row r="732" spans="1:27" ht="12.95">
      <c r="A732" s="89"/>
      <c r="B732" s="89"/>
      <c r="C732" s="89"/>
      <c r="D732" s="89"/>
      <c r="E732" s="89"/>
      <c r="F732" s="89"/>
      <c r="G732" s="89"/>
      <c r="H732" s="89"/>
      <c r="I732" s="89"/>
      <c r="J732" s="89"/>
      <c r="K732" s="89"/>
      <c r="L732" s="89"/>
      <c r="M732" s="89"/>
      <c r="N732" s="89"/>
      <c r="O732" s="89"/>
      <c r="P732" s="89"/>
      <c r="Q732" s="89"/>
      <c r="R732" s="89"/>
      <c r="S732" s="89"/>
      <c r="T732" s="89"/>
      <c r="U732" s="89"/>
      <c r="V732" s="89"/>
      <c r="W732" s="89"/>
      <c r="X732" s="89"/>
      <c r="Y732" s="89"/>
      <c r="Z732" s="89"/>
      <c r="AA732" s="89"/>
    </row>
    <row r="733" spans="1:27" ht="12.95">
      <c r="A733" s="89"/>
      <c r="B733" s="89"/>
      <c r="C733" s="89"/>
      <c r="D733" s="89"/>
      <c r="E733" s="89"/>
      <c r="F733" s="89"/>
      <c r="G733" s="89"/>
      <c r="H733" s="89"/>
      <c r="I733" s="89"/>
      <c r="J733" s="89"/>
      <c r="K733" s="89"/>
      <c r="L733" s="89"/>
      <c r="M733" s="89"/>
      <c r="N733" s="89"/>
      <c r="O733" s="89"/>
      <c r="P733" s="89"/>
      <c r="Q733" s="89"/>
      <c r="R733" s="89"/>
      <c r="S733" s="89"/>
      <c r="T733" s="89"/>
      <c r="U733" s="89"/>
      <c r="V733" s="89"/>
      <c r="W733" s="89"/>
      <c r="X733" s="89"/>
      <c r="Y733" s="89"/>
      <c r="Z733" s="89"/>
      <c r="AA733" s="89"/>
    </row>
    <row r="734" spans="1:27" ht="12.95">
      <c r="A734" s="89"/>
      <c r="B734" s="89"/>
      <c r="C734" s="89"/>
      <c r="D734" s="89"/>
      <c r="E734" s="89"/>
      <c r="F734" s="89"/>
      <c r="G734" s="89"/>
      <c r="H734" s="89"/>
      <c r="I734" s="89"/>
      <c r="J734" s="89"/>
      <c r="K734" s="89"/>
      <c r="L734" s="89"/>
      <c r="M734" s="89"/>
      <c r="N734" s="89"/>
      <c r="O734" s="89"/>
      <c r="P734" s="89"/>
      <c r="Q734" s="89"/>
      <c r="R734" s="89"/>
      <c r="S734" s="89"/>
      <c r="T734" s="89"/>
      <c r="U734" s="89"/>
      <c r="V734" s="89"/>
      <c r="W734" s="89"/>
      <c r="X734" s="89"/>
      <c r="Y734" s="89"/>
      <c r="Z734" s="89"/>
      <c r="AA734" s="89"/>
    </row>
    <row r="735" spans="1:27" ht="12.95">
      <c r="A735" s="89"/>
      <c r="B735" s="89"/>
      <c r="C735" s="89"/>
      <c r="D735" s="89"/>
      <c r="E735" s="89"/>
      <c r="F735" s="89"/>
      <c r="G735" s="89"/>
      <c r="H735" s="89"/>
      <c r="I735" s="89"/>
      <c r="J735" s="89"/>
      <c r="K735" s="89"/>
      <c r="L735" s="89"/>
      <c r="M735" s="89"/>
      <c r="N735" s="89"/>
      <c r="O735" s="89"/>
      <c r="P735" s="89"/>
      <c r="Q735" s="89"/>
      <c r="R735" s="89"/>
      <c r="S735" s="89"/>
      <c r="T735" s="89"/>
      <c r="U735" s="89"/>
      <c r="V735" s="89"/>
      <c r="W735" s="89"/>
      <c r="X735" s="89"/>
      <c r="Y735" s="89"/>
      <c r="Z735" s="89"/>
      <c r="AA735" s="89"/>
    </row>
    <row r="736" spans="1:27" ht="12.95">
      <c r="A736" s="89"/>
      <c r="B736" s="89"/>
      <c r="C736" s="89"/>
      <c r="D736" s="89"/>
      <c r="E736" s="89"/>
      <c r="F736" s="89"/>
      <c r="G736" s="89"/>
      <c r="H736" s="89"/>
      <c r="I736" s="89"/>
      <c r="J736" s="89"/>
      <c r="K736" s="89"/>
      <c r="L736" s="89"/>
      <c r="M736" s="89"/>
      <c r="N736" s="89"/>
      <c r="O736" s="89"/>
      <c r="P736" s="89"/>
      <c r="Q736" s="89"/>
      <c r="R736" s="89"/>
      <c r="S736" s="89"/>
      <c r="T736" s="89"/>
      <c r="U736" s="89"/>
      <c r="V736" s="89"/>
      <c r="W736" s="89"/>
      <c r="X736" s="89"/>
      <c r="Y736" s="89"/>
      <c r="Z736" s="89"/>
      <c r="AA736" s="89"/>
    </row>
    <row r="737" spans="1:27" ht="12.95">
      <c r="A737" s="89"/>
      <c r="B737" s="89"/>
      <c r="C737" s="89"/>
      <c r="D737" s="89"/>
      <c r="E737" s="89"/>
      <c r="F737" s="89"/>
      <c r="G737" s="89"/>
      <c r="H737" s="89"/>
      <c r="I737" s="89"/>
      <c r="J737" s="89"/>
      <c r="K737" s="89"/>
      <c r="L737" s="89"/>
      <c r="M737" s="89"/>
      <c r="N737" s="89"/>
      <c r="O737" s="89"/>
      <c r="P737" s="89"/>
      <c r="Q737" s="89"/>
      <c r="R737" s="89"/>
      <c r="S737" s="89"/>
      <c r="T737" s="89"/>
      <c r="U737" s="89"/>
      <c r="V737" s="89"/>
      <c r="W737" s="89"/>
      <c r="X737" s="89"/>
      <c r="Y737" s="89"/>
      <c r="Z737" s="89"/>
      <c r="AA737" s="89"/>
    </row>
    <row r="738" spans="1:27" ht="12.95">
      <c r="A738" s="89"/>
      <c r="B738" s="89"/>
      <c r="C738" s="89"/>
      <c r="D738" s="89"/>
      <c r="E738" s="89"/>
      <c r="F738" s="89"/>
      <c r="G738" s="89"/>
      <c r="H738" s="89"/>
      <c r="I738" s="89"/>
      <c r="J738" s="89"/>
      <c r="K738" s="89"/>
      <c r="L738" s="89"/>
      <c r="M738" s="89"/>
      <c r="N738" s="89"/>
      <c r="O738" s="89"/>
      <c r="P738" s="89"/>
      <c r="Q738" s="89"/>
      <c r="R738" s="89"/>
      <c r="S738" s="89"/>
      <c r="T738" s="89"/>
      <c r="U738" s="89"/>
      <c r="V738" s="89"/>
      <c r="W738" s="89"/>
      <c r="X738" s="89"/>
      <c r="Y738" s="89"/>
      <c r="Z738" s="89"/>
      <c r="AA738" s="89"/>
    </row>
    <row r="739" spans="1:27" ht="12.95">
      <c r="A739" s="89"/>
      <c r="B739" s="89"/>
      <c r="C739" s="89"/>
      <c r="D739" s="89"/>
      <c r="E739" s="89"/>
      <c r="F739" s="89"/>
      <c r="G739" s="89"/>
      <c r="H739" s="89"/>
      <c r="I739" s="89"/>
      <c r="J739" s="89"/>
      <c r="K739" s="89"/>
      <c r="L739" s="89"/>
      <c r="M739" s="89"/>
      <c r="N739" s="89"/>
      <c r="O739" s="89"/>
      <c r="P739" s="89"/>
      <c r="Q739" s="89"/>
      <c r="R739" s="89"/>
      <c r="S739" s="89"/>
      <c r="T739" s="89"/>
      <c r="U739" s="89"/>
      <c r="V739" s="89"/>
      <c r="W739" s="89"/>
      <c r="X739" s="89"/>
      <c r="Y739" s="89"/>
      <c r="Z739" s="89"/>
      <c r="AA739" s="89"/>
    </row>
    <row r="740" spans="1:27" ht="12.95">
      <c r="A740" s="89"/>
      <c r="B740" s="89"/>
      <c r="C740" s="89"/>
      <c r="D740" s="89"/>
      <c r="E740" s="89"/>
      <c r="F740" s="89"/>
      <c r="G740" s="89"/>
      <c r="H740" s="89"/>
      <c r="I740" s="89"/>
      <c r="J740" s="89"/>
      <c r="K740" s="89"/>
      <c r="L740" s="89"/>
      <c r="M740" s="89"/>
      <c r="N740" s="89"/>
      <c r="O740" s="89"/>
      <c r="P740" s="89"/>
      <c r="Q740" s="89"/>
      <c r="R740" s="89"/>
      <c r="S740" s="89"/>
      <c r="T740" s="89"/>
      <c r="U740" s="89"/>
      <c r="V740" s="89"/>
      <c r="W740" s="89"/>
      <c r="X740" s="89"/>
      <c r="Y740" s="89"/>
      <c r="Z740" s="89"/>
      <c r="AA740" s="89"/>
    </row>
    <row r="741" spans="1:27" ht="12.95">
      <c r="A741" s="89"/>
      <c r="B741" s="89"/>
      <c r="C741" s="89"/>
      <c r="D741" s="89"/>
      <c r="E741" s="89"/>
      <c r="F741" s="89"/>
      <c r="G741" s="89"/>
      <c r="H741" s="89"/>
      <c r="I741" s="89"/>
      <c r="J741" s="89"/>
      <c r="K741" s="89"/>
      <c r="L741" s="89"/>
      <c r="M741" s="89"/>
      <c r="N741" s="89"/>
      <c r="O741" s="89"/>
      <c r="P741" s="89"/>
      <c r="Q741" s="89"/>
      <c r="R741" s="89"/>
      <c r="S741" s="89"/>
      <c r="T741" s="89"/>
      <c r="U741" s="89"/>
      <c r="V741" s="89"/>
      <c r="W741" s="89"/>
      <c r="X741" s="89"/>
      <c r="Y741" s="89"/>
      <c r="Z741" s="89"/>
      <c r="AA741" s="89"/>
    </row>
    <row r="742" spans="1:27" ht="12.95">
      <c r="A742" s="89"/>
      <c r="B742" s="89"/>
      <c r="C742" s="89"/>
      <c r="D742" s="89"/>
      <c r="E742" s="89"/>
      <c r="F742" s="89"/>
      <c r="G742" s="89"/>
      <c r="H742" s="89"/>
      <c r="I742" s="89"/>
      <c r="J742" s="89"/>
      <c r="K742" s="89"/>
      <c r="L742" s="89"/>
      <c r="M742" s="89"/>
      <c r="N742" s="89"/>
      <c r="O742" s="89"/>
      <c r="P742" s="89"/>
      <c r="Q742" s="89"/>
      <c r="R742" s="89"/>
      <c r="S742" s="89"/>
      <c r="T742" s="89"/>
      <c r="U742" s="89"/>
      <c r="V742" s="89"/>
      <c r="W742" s="89"/>
      <c r="X742" s="89"/>
      <c r="Y742" s="89"/>
      <c r="Z742" s="89"/>
      <c r="AA742" s="89"/>
    </row>
    <row r="743" spans="1:27" ht="12.95">
      <c r="A743" s="89"/>
      <c r="B743" s="89"/>
      <c r="C743" s="89"/>
      <c r="D743" s="89"/>
      <c r="E743" s="89"/>
      <c r="F743" s="89"/>
      <c r="G743" s="89"/>
      <c r="H743" s="89"/>
      <c r="I743" s="89"/>
      <c r="J743" s="89"/>
      <c r="K743" s="89"/>
      <c r="L743" s="89"/>
      <c r="M743" s="89"/>
      <c r="N743" s="89"/>
      <c r="O743" s="89"/>
      <c r="P743" s="89"/>
      <c r="Q743" s="89"/>
      <c r="R743" s="89"/>
      <c r="S743" s="89"/>
      <c r="T743" s="89"/>
      <c r="U743" s="89"/>
      <c r="V743" s="89"/>
      <c r="W743" s="89"/>
      <c r="X743" s="89"/>
      <c r="Y743" s="89"/>
      <c r="Z743" s="89"/>
      <c r="AA743" s="89"/>
    </row>
    <row r="744" spans="1:27" ht="12.95">
      <c r="A744" s="89"/>
      <c r="B744" s="89"/>
      <c r="C744" s="89"/>
      <c r="D744" s="89"/>
      <c r="E744" s="89"/>
      <c r="F744" s="89"/>
      <c r="G744" s="89"/>
      <c r="H744" s="89"/>
      <c r="I744" s="89"/>
      <c r="J744" s="89"/>
      <c r="K744" s="89"/>
      <c r="L744" s="89"/>
      <c r="M744" s="89"/>
      <c r="N744" s="89"/>
      <c r="O744" s="89"/>
      <c r="P744" s="89"/>
      <c r="Q744" s="89"/>
      <c r="R744" s="89"/>
      <c r="S744" s="89"/>
      <c r="T744" s="89"/>
      <c r="U744" s="89"/>
      <c r="V744" s="89"/>
      <c r="W744" s="89"/>
      <c r="X744" s="89"/>
      <c r="Y744" s="89"/>
      <c r="Z744" s="89"/>
      <c r="AA744" s="89"/>
    </row>
    <row r="745" spans="1:27" ht="12.95">
      <c r="A745" s="89"/>
      <c r="B745" s="89"/>
      <c r="C745" s="89"/>
      <c r="D745" s="89"/>
      <c r="E745" s="89"/>
      <c r="F745" s="89"/>
      <c r="G745" s="89"/>
      <c r="H745" s="89"/>
      <c r="I745" s="89"/>
      <c r="J745" s="89"/>
      <c r="K745" s="89"/>
      <c r="L745" s="89"/>
      <c r="M745" s="89"/>
      <c r="N745" s="89"/>
      <c r="O745" s="89"/>
      <c r="P745" s="89"/>
      <c r="Q745" s="89"/>
      <c r="R745" s="89"/>
      <c r="S745" s="89"/>
      <c r="T745" s="89"/>
      <c r="U745" s="89"/>
      <c r="V745" s="89"/>
      <c r="W745" s="89"/>
      <c r="X745" s="89"/>
      <c r="Y745" s="89"/>
      <c r="Z745" s="89"/>
      <c r="AA745" s="89"/>
    </row>
    <row r="746" spans="1:27" ht="12.95">
      <c r="A746" s="89"/>
      <c r="B746" s="89"/>
      <c r="C746" s="89"/>
      <c r="D746" s="89"/>
      <c r="E746" s="89"/>
      <c r="F746" s="89"/>
      <c r="G746" s="89"/>
      <c r="H746" s="89"/>
      <c r="I746" s="89"/>
      <c r="J746" s="89"/>
      <c r="K746" s="89"/>
      <c r="L746" s="89"/>
      <c r="M746" s="89"/>
      <c r="N746" s="89"/>
      <c r="O746" s="89"/>
      <c r="P746" s="89"/>
      <c r="Q746" s="89"/>
      <c r="R746" s="89"/>
      <c r="S746" s="89"/>
      <c r="T746" s="89"/>
      <c r="U746" s="89"/>
      <c r="V746" s="89"/>
      <c r="W746" s="89"/>
      <c r="X746" s="89"/>
      <c r="Y746" s="89"/>
      <c r="Z746" s="89"/>
      <c r="AA746" s="89"/>
    </row>
    <row r="747" spans="1:27" ht="12.95">
      <c r="A747" s="89"/>
      <c r="B747" s="89"/>
      <c r="C747" s="89"/>
      <c r="D747" s="89"/>
      <c r="E747" s="89"/>
      <c r="F747" s="89"/>
      <c r="G747" s="89"/>
      <c r="H747" s="89"/>
      <c r="I747" s="89"/>
      <c r="J747" s="89"/>
      <c r="K747" s="89"/>
      <c r="L747" s="89"/>
      <c r="M747" s="89"/>
      <c r="N747" s="89"/>
      <c r="O747" s="89"/>
      <c r="P747" s="89"/>
      <c r="Q747" s="89"/>
      <c r="R747" s="89"/>
      <c r="S747" s="89"/>
      <c r="T747" s="89"/>
      <c r="U747" s="89"/>
      <c r="V747" s="89"/>
      <c r="W747" s="89"/>
      <c r="X747" s="89"/>
      <c r="Y747" s="89"/>
      <c r="Z747" s="89"/>
      <c r="AA747" s="89"/>
    </row>
    <row r="748" spans="1:27" ht="12.95">
      <c r="A748" s="89"/>
      <c r="B748" s="89"/>
      <c r="C748" s="89"/>
      <c r="D748" s="89"/>
      <c r="E748" s="89"/>
      <c r="F748" s="89"/>
      <c r="G748" s="89"/>
      <c r="H748" s="89"/>
      <c r="I748" s="89"/>
      <c r="J748" s="89"/>
      <c r="K748" s="89"/>
      <c r="L748" s="89"/>
      <c r="M748" s="89"/>
      <c r="N748" s="89"/>
      <c r="O748" s="89"/>
      <c r="P748" s="89"/>
      <c r="Q748" s="89"/>
      <c r="R748" s="89"/>
      <c r="S748" s="89"/>
      <c r="T748" s="89"/>
      <c r="U748" s="89"/>
      <c r="V748" s="89"/>
      <c r="W748" s="89"/>
      <c r="X748" s="89"/>
      <c r="Y748" s="89"/>
      <c r="Z748" s="89"/>
      <c r="AA748" s="89"/>
    </row>
    <row r="749" spans="1:27" ht="12.95">
      <c r="A749" s="89"/>
      <c r="B749" s="89"/>
      <c r="C749" s="89"/>
      <c r="D749" s="89"/>
      <c r="E749" s="89"/>
      <c r="F749" s="89"/>
      <c r="G749" s="89"/>
      <c r="H749" s="89"/>
      <c r="I749" s="89"/>
      <c r="J749" s="89"/>
      <c r="K749" s="89"/>
      <c r="L749" s="89"/>
      <c r="M749" s="89"/>
      <c r="N749" s="89"/>
      <c r="O749" s="89"/>
      <c r="P749" s="89"/>
      <c r="Q749" s="89"/>
      <c r="R749" s="89"/>
      <c r="S749" s="89"/>
      <c r="T749" s="89"/>
      <c r="U749" s="89"/>
      <c r="V749" s="89"/>
      <c r="W749" s="89"/>
      <c r="X749" s="89"/>
      <c r="Y749" s="89"/>
      <c r="Z749" s="89"/>
      <c r="AA749" s="89"/>
    </row>
    <row r="750" spans="1:27" ht="12.95">
      <c r="A750" s="89"/>
      <c r="B750" s="89"/>
      <c r="C750" s="89"/>
      <c r="D750" s="89"/>
      <c r="E750" s="89"/>
      <c r="F750" s="89"/>
      <c r="G750" s="89"/>
      <c r="H750" s="89"/>
      <c r="I750" s="89"/>
      <c r="J750" s="89"/>
      <c r="K750" s="89"/>
      <c r="L750" s="89"/>
      <c r="M750" s="89"/>
      <c r="N750" s="89"/>
      <c r="O750" s="89"/>
      <c r="P750" s="89"/>
      <c r="Q750" s="89"/>
      <c r="R750" s="89"/>
      <c r="S750" s="89"/>
      <c r="T750" s="89"/>
      <c r="U750" s="89"/>
      <c r="V750" s="89"/>
      <c r="W750" s="89"/>
      <c r="X750" s="89"/>
      <c r="Y750" s="89"/>
      <c r="Z750" s="89"/>
      <c r="AA750" s="89"/>
    </row>
    <row r="751" spans="1:27" ht="12.95">
      <c r="A751" s="89"/>
      <c r="B751" s="89"/>
      <c r="C751" s="89"/>
      <c r="D751" s="89"/>
      <c r="E751" s="89"/>
      <c r="F751" s="89"/>
      <c r="G751" s="89"/>
      <c r="H751" s="89"/>
      <c r="I751" s="89"/>
      <c r="J751" s="89"/>
      <c r="K751" s="89"/>
      <c r="L751" s="89"/>
      <c r="M751" s="89"/>
      <c r="N751" s="89"/>
      <c r="O751" s="89"/>
      <c r="P751" s="89"/>
      <c r="Q751" s="89"/>
      <c r="R751" s="89"/>
      <c r="S751" s="89"/>
      <c r="T751" s="89"/>
      <c r="U751" s="89"/>
      <c r="V751" s="89"/>
      <c r="W751" s="89"/>
      <c r="X751" s="89"/>
      <c r="Y751" s="89"/>
      <c r="Z751" s="89"/>
      <c r="AA751" s="89"/>
    </row>
    <row r="752" spans="1:27" ht="12.95">
      <c r="A752" s="89"/>
      <c r="B752" s="89"/>
      <c r="C752" s="89"/>
      <c r="D752" s="89"/>
      <c r="E752" s="89"/>
      <c r="F752" s="89"/>
      <c r="G752" s="89"/>
      <c r="H752" s="89"/>
      <c r="I752" s="89"/>
      <c r="J752" s="89"/>
      <c r="K752" s="89"/>
      <c r="L752" s="89"/>
      <c r="M752" s="89"/>
      <c r="N752" s="89"/>
      <c r="O752" s="89"/>
      <c r="P752" s="89"/>
      <c r="Q752" s="89"/>
      <c r="R752" s="89"/>
      <c r="S752" s="89"/>
      <c r="T752" s="89"/>
      <c r="U752" s="89"/>
      <c r="V752" s="89"/>
      <c r="W752" s="89"/>
      <c r="X752" s="89"/>
      <c r="Y752" s="89"/>
      <c r="Z752" s="89"/>
      <c r="AA752" s="89"/>
    </row>
    <row r="753" spans="1:27" ht="12.95">
      <c r="A753" s="89"/>
      <c r="B753" s="89"/>
      <c r="C753" s="89"/>
      <c r="D753" s="89"/>
      <c r="E753" s="89"/>
      <c r="F753" s="89"/>
      <c r="G753" s="89"/>
      <c r="H753" s="89"/>
      <c r="I753" s="89"/>
      <c r="J753" s="89"/>
      <c r="K753" s="89"/>
      <c r="L753" s="89"/>
      <c r="M753" s="89"/>
      <c r="N753" s="89"/>
      <c r="O753" s="89"/>
      <c r="P753" s="89"/>
      <c r="Q753" s="89"/>
      <c r="R753" s="89"/>
      <c r="S753" s="89"/>
      <c r="T753" s="89"/>
      <c r="U753" s="89"/>
      <c r="V753" s="89"/>
      <c r="W753" s="89"/>
      <c r="X753" s="89"/>
      <c r="Y753" s="89"/>
      <c r="Z753" s="89"/>
      <c r="AA753" s="89"/>
    </row>
    <row r="754" spans="1:27" ht="12.95">
      <c r="A754" s="89"/>
      <c r="B754" s="89"/>
      <c r="C754" s="89"/>
      <c r="D754" s="89"/>
      <c r="E754" s="89"/>
      <c r="F754" s="89"/>
      <c r="G754" s="89"/>
      <c r="H754" s="89"/>
      <c r="I754" s="89"/>
      <c r="J754" s="89"/>
      <c r="K754" s="89"/>
      <c r="L754" s="89"/>
      <c r="M754" s="89"/>
      <c r="N754" s="89"/>
      <c r="O754" s="89"/>
      <c r="P754" s="89"/>
      <c r="Q754" s="89"/>
      <c r="R754" s="89"/>
      <c r="S754" s="89"/>
      <c r="T754" s="89"/>
      <c r="U754" s="89"/>
      <c r="V754" s="89"/>
      <c r="W754" s="89"/>
      <c r="X754" s="89"/>
      <c r="Y754" s="89"/>
      <c r="Z754" s="89"/>
      <c r="AA754" s="89"/>
    </row>
    <row r="755" spans="1:27" ht="12.95">
      <c r="A755" s="89"/>
      <c r="B755" s="89"/>
      <c r="C755" s="89"/>
      <c r="D755" s="89"/>
      <c r="E755" s="89"/>
      <c r="F755" s="89"/>
      <c r="G755" s="89"/>
      <c r="H755" s="89"/>
      <c r="I755" s="89"/>
      <c r="J755" s="89"/>
      <c r="K755" s="89"/>
      <c r="L755" s="89"/>
      <c r="M755" s="89"/>
      <c r="N755" s="89"/>
      <c r="O755" s="89"/>
      <c r="P755" s="89"/>
      <c r="Q755" s="89"/>
      <c r="R755" s="89"/>
      <c r="S755" s="89"/>
      <c r="T755" s="89"/>
      <c r="U755" s="89"/>
      <c r="V755" s="89"/>
      <c r="W755" s="89"/>
      <c r="X755" s="89"/>
      <c r="Y755" s="89"/>
      <c r="Z755" s="89"/>
      <c r="AA755" s="89"/>
    </row>
    <row r="756" spans="1:27" ht="12.95">
      <c r="A756" s="89"/>
      <c r="B756" s="89"/>
      <c r="C756" s="89"/>
      <c r="D756" s="89"/>
      <c r="E756" s="89"/>
      <c r="F756" s="89"/>
      <c r="G756" s="89"/>
      <c r="H756" s="89"/>
      <c r="I756" s="89"/>
      <c r="J756" s="89"/>
      <c r="K756" s="89"/>
      <c r="L756" s="89"/>
      <c r="M756" s="89"/>
      <c r="N756" s="89"/>
      <c r="O756" s="89"/>
      <c r="P756" s="89"/>
      <c r="Q756" s="89"/>
      <c r="R756" s="89"/>
      <c r="S756" s="89"/>
      <c r="T756" s="89"/>
      <c r="U756" s="89"/>
      <c r="V756" s="89"/>
      <c r="W756" s="89"/>
      <c r="X756" s="89"/>
      <c r="Y756" s="89"/>
      <c r="Z756" s="89"/>
      <c r="AA756" s="89"/>
    </row>
    <row r="757" spans="1:27" ht="12.95">
      <c r="A757" s="89"/>
      <c r="B757" s="89"/>
      <c r="C757" s="89"/>
      <c r="D757" s="89"/>
      <c r="E757" s="89"/>
      <c r="F757" s="89"/>
      <c r="G757" s="89"/>
      <c r="H757" s="89"/>
      <c r="I757" s="89"/>
      <c r="J757" s="89"/>
      <c r="K757" s="89"/>
      <c r="L757" s="89"/>
      <c r="M757" s="89"/>
      <c r="N757" s="89"/>
      <c r="O757" s="89"/>
      <c r="P757" s="89"/>
      <c r="Q757" s="89"/>
      <c r="R757" s="89"/>
      <c r="S757" s="89"/>
      <c r="T757" s="89"/>
      <c r="U757" s="89"/>
      <c r="V757" s="89"/>
      <c r="W757" s="89"/>
      <c r="X757" s="89"/>
      <c r="Y757" s="89"/>
      <c r="Z757" s="89"/>
      <c r="AA757" s="89"/>
    </row>
    <row r="758" spans="1:27" ht="12.95">
      <c r="A758" s="89"/>
      <c r="B758" s="89"/>
      <c r="C758" s="89"/>
      <c r="D758" s="89"/>
      <c r="E758" s="89"/>
      <c r="F758" s="89"/>
      <c r="G758" s="89"/>
      <c r="H758" s="89"/>
      <c r="I758" s="89"/>
      <c r="J758" s="89"/>
      <c r="K758" s="89"/>
      <c r="L758" s="89"/>
      <c r="M758" s="89"/>
      <c r="N758" s="89"/>
      <c r="O758" s="89"/>
      <c r="P758" s="89"/>
      <c r="Q758" s="89"/>
      <c r="R758" s="89"/>
      <c r="S758" s="89"/>
      <c r="T758" s="89"/>
      <c r="U758" s="89"/>
      <c r="V758" s="89"/>
      <c r="W758" s="89"/>
      <c r="X758" s="89"/>
      <c r="Y758" s="89"/>
      <c r="Z758" s="89"/>
      <c r="AA758" s="89"/>
    </row>
    <row r="759" spans="1:27" ht="12.95">
      <c r="A759" s="89"/>
      <c r="B759" s="89"/>
      <c r="C759" s="89"/>
      <c r="D759" s="89"/>
      <c r="E759" s="89"/>
      <c r="F759" s="89"/>
      <c r="G759" s="89"/>
      <c r="H759" s="89"/>
      <c r="I759" s="89"/>
      <c r="J759" s="89"/>
      <c r="K759" s="89"/>
      <c r="L759" s="89"/>
      <c r="M759" s="89"/>
      <c r="N759" s="89"/>
      <c r="O759" s="89"/>
      <c r="P759" s="89"/>
      <c r="Q759" s="89"/>
      <c r="R759" s="89"/>
      <c r="S759" s="89"/>
      <c r="T759" s="89"/>
      <c r="U759" s="89"/>
      <c r="V759" s="89"/>
      <c r="W759" s="89"/>
      <c r="X759" s="89"/>
      <c r="Y759" s="89"/>
      <c r="Z759" s="89"/>
      <c r="AA759" s="89"/>
    </row>
    <row r="760" spans="1:27" ht="12.95">
      <c r="A760" s="89"/>
      <c r="B760" s="89"/>
      <c r="C760" s="89"/>
      <c r="D760" s="89"/>
      <c r="E760" s="89"/>
      <c r="F760" s="89"/>
      <c r="G760" s="89"/>
      <c r="H760" s="89"/>
      <c r="I760" s="89"/>
      <c r="J760" s="89"/>
      <c r="K760" s="89"/>
      <c r="L760" s="89"/>
      <c r="M760" s="89"/>
      <c r="N760" s="89"/>
      <c r="O760" s="89"/>
      <c r="P760" s="89"/>
      <c r="Q760" s="89"/>
      <c r="R760" s="89"/>
      <c r="S760" s="89"/>
      <c r="T760" s="89"/>
      <c r="U760" s="89"/>
      <c r="V760" s="89"/>
      <c r="W760" s="89"/>
      <c r="X760" s="89"/>
      <c r="Y760" s="89"/>
      <c r="Z760" s="89"/>
      <c r="AA760" s="89"/>
    </row>
    <row r="761" spans="1:27" ht="12.95">
      <c r="A761" s="89"/>
      <c r="B761" s="89"/>
      <c r="C761" s="89"/>
      <c r="D761" s="89"/>
      <c r="E761" s="89"/>
      <c r="F761" s="89"/>
      <c r="G761" s="89"/>
      <c r="H761" s="89"/>
      <c r="I761" s="89"/>
      <c r="J761" s="89"/>
      <c r="K761" s="89"/>
      <c r="L761" s="89"/>
      <c r="M761" s="89"/>
      <c r="N761" s="89"/>
      <c r="O761" s="89"/>
      <c r="P761" s="89"/>
      <c r="Q761" s="89"/>
      <c r="R761" s="89"/>
      <c r="S761" s="89"/>
      <c r="T761" s="89"/>
      <c r="U761" s="89"/>
      <c r="V761" s="89"/>
      <c r="W761" s="89"/>
      <c r="X761" s="89"/>
      <c r="Y761" s="89"/>
      <c r="Z761" s="89"/>
      <c r="AA761" s="89"/>
    </row>
    <row r="762" spans="1:27" ht="12.95">
      <c r="A762" s="89"/>
      <c r="B762" s="89"/>
      <c r="C762" s="89"/>
      <c r="D762" s="89"/>
      <c r="E762" s="89"/>
      <c r="F762" s="89"/>
      <c r="G762" s="89"/>
      <c r="H762" s="89"/>
      <c r="I762" s="89"/>
      <c r="J762" s="89"/>
      <c r="K762" s="89"/>
      <c r="L762" s="89"/>
      <c r="M762" s="89"/>
      <c r="N762" s="89"/>
      <c r="O762" s="89"/>
      <c r="P762" s="89"/>
      <c r="Q762" s="89"/>
      <c r="R762" s="89"/>
      <c r="S762" s="89"/>
      <c r="T762" s="89"/>
      <c r="U762" s="89"/>
      <c r="V762" s="89"/>
      <c r="W762" s="89"/>
      <c r="X762" s="89"/>
      <c r="Y762" s="89"/>
      <c r="Z762" s="89"/>
      <c r="AA762" s="89"/>
    </row>
    <row r="763" spans="1:27" ht="12.95">
      <c r="A763" s="89"/>
      <c r="B763" s="89"/>
      <c r="C763" s="89"/>
      <c r="D763" s="89"/>
      <c r="E763" s="89"/>
      <c r="F763" s="89"/>
      <c r="G763" s="89"/>
      <c r="H763" s="89"/>
      <c r="I763" s="89"/>
      <c r="J763" s="89"/>
      <c r="K763" s="89"/>
      <c r="L763" s="89"/>
      <c r="M763" s="89"/>
      <c r="N763" s="89"/>
      <c r="O763" s="89"/>
      <c r="P763" s="89"/>
      <c r="Q763" s="89"/>
      <c r="R763" s="89"/>
      <c r="S763" s="89"/>
      <c r="T763" s="89"/>
      <c r="U763" s="89"/>
      <c r="V763" s="89"/>
      <c r="W763" s="89"/>
      <c r="X763" s="89"/>
      <c r="Y763" s="89"/>
      <c r="Z763" s="89"/>
      <c r="AA763" s="89"/>
    </row>
    <row r="764" spans="1:27" ht="12.95">
      <c r="A764" s="89"/>
      <c r="B764" s="89"/>
      <c r="C764" s="89"/>
      <c r="D764" s="89"/>
      <c r="E764" s="89"/>
      <c r="F764" s="89"/>
      <c r="G764" s="89"/>
      <c r="H764" s="89"/>
      <c r="I764" s="89"/>
      <c r="J764" s="89"/>
      <c r="K764" s="89"/>
      <c r="L764" s="89"/>
      <c r="M764" s="89"/>
      <c r="N764" s="89"/>
      <c r="O764" s="89"/>
      <c r="P764" s="89"/>
      <c r="Q764" s="89"/>
      <c r="R764" s="89"/>
      <c r="S764" s="89"/>
      <c r="T764" s="89"/>
      <c r="U764" s="89"/>
      <c r="V764" s="89"/>
      <c r="W764" s="89"/>
      <c r="X764" s="89"/>
      <c r="Y764" s="89"/>
      <c r="Z764" s="89"/>
      <c r="AA764" s="89"/>
    </row>
    <row r="765" spans="1:27" ht="12.95">
      <c r="A765" s="89"/>
      <c r="B765" s="89"/>
      <c r="C765" s="89"/>
      <c r="D765" s="89"/>
      <c r="E765" s="89"/>
      <c r="F765" s="89"/>
      <c r="G765" s="89"/>
      <c r="H765" s="89"/>
      <c r="I765" s="89"/>
      <c r="J765" s="89"/>
      <c r="K765" s="89"/>
      <c r="L765" s="89"/>
      <c r="M765" s="89"/>
      <c r="N765" s="89"/>
      <c r="O765" s="89"/>
      <c r="P765" s="89"/>
      <c r="Q765" s="89"/>
      <c r="R765" s="89"/>
      <c r="S765" s="89"/>
      <c r="T765" s="89"/>
      <c r="U765" s="89"/>
      <c r="V765" s="89"/>
      <c r="W765" s="89"/>
      <c r="X765" s="89"/>
      <c r="Y765" s="89"/>
      <c r="Z765" s="89"/>
      <c r="AA765" s="89"/>
    </row>
    <row r="766" spans="1:27" ht="12.95">
      <c r="A766" s="89"/>
      <c r="B766" s="89"/>
      <c r="C766" s="89"/>
      <c r="D766" s="89"/>
      <c r="E766" s="89"/>
      <c r="F766" s="89"/>
      <c r="G766" s="89"/>
      <c r="H766" s="89"/>
      <c r="I766" s="89"/>
      <c r="J766" s="89"/>
      <c r="K766" s="89"/>
      <c r="L766" s="89"/>
      <c r="M766" s="89"/>
      <c r="N766" s="89"/>
      <c r="O766" s="89"/>
      <c r="P766" s="89"/>
      <c r="Q766" s="89"/>
      <c r="R766" s="89"/>
      <c r="S766" s="89"/>
      <c r="T766" s="89"/>
      <c r="U766" s="89"/>
      <c r="V766" s="89"/>
      <c r="W766" s="89"/>
      <c r="X766" s="89"/>
      <c r="Y766" s="89"/>
      <c r="Z766" s="89"/>
      <c r="AA766" s="89"/>
    </row>
    <row r="767" spans="1:27" ht="12.95">
      <c r="A767" s="89"/>
      <c r="B767" s="89"/>
      <c r="C767" s="89"/>
      <c r="D767" s="89"/>
      <c r="E767" s="89"/>
      <c r="F767" s="89"/>
      <c r="G767" s="89"/>
      <c r="H767" s="89"/>
      <c r="I767" s="89"/>
      <c r="J767" s="89"/>
      <c r="K767" s="89"/>
      <c r="L767" s="89"/>
      <c r="M767" s="89"/>
      <c r="N767" s="89"/>
      <c r="O767" s="89"/>
      <c r="P767" s="89"/>
      <c r="Q767" s="89"/>
      <c r="R767" s="89"/>
      <c r="S767" s="89"/>
      <c r="T767" s="89"/>
      <c r="U767" s="89"/>
      <c r="V767" s="89"/>
      <c r="W767" s="89"/>
      <c r="X767" s="89"/>
      <c r="Y767" s="89"/>
      <c r="Z767" s="89"/>
      <c r="AA767" s="89"/>
    </row>
    <row r="768" spans="1:27" ht="12.95">
      <c r="A768" s="89"/>
      <c r="B768" s="89"/>
      <c r="C768" s="89"/>
      <c r="D768" s="89"/>
      <c r="E768" s="89"/>
      <c r="F768" s="89"/>
      <c r="G768" s="89"/>
      <c r="H768" s="89"/>
      <c r="I768" s="89"/>
      <c r="J768" s="89"/>
      <c r="K768" s="89"/>
      <c r="L768" s="89"/>
      <c r="M768" s="89"/>
      <c r="N768" s="89"/>
      <c r="O768" s="89"/>
      <c r="P768" s="89"/>
      <c r="Q768" s="89"/>
      <c r="R768" s="89"/>
      <c r="S768" s="89"/>
      <c r="T768" s="89"/>
      <c r="U768" s="89"/>
      <c r="V768" s="89"/>
      <c r="W768" s="89"/>
      <c r="X768" s="89"/>
      <c r="Y768" s="89"/>
      <c r="Z768" s="89"/>
      <c r="AA768" s="89"/>
    </row>
    <row r="769" spans="1:27" ht="12.95">
      <c r="A769" s="89"/>
      <c r="B769" s="89"/>
      <c r="C769" s="89"/>
      <c r="D769" s="89"/>
      <c r="E769" s="89"/>
      <c r="F769" s="89"/>
      <c r="G769" s="89"/>
      <c r="H769" s="89"/>
      <c r="I769" s="89"/>
      <c r="J769" s="89"/>
      <c r="K769" s="89"/>
      <c r="L769" s="89"/>
      <c r="M769" s="89"/>
      <c r="N769" s="89"/>
      <c r="O769" s="89"/>
      <c r="P769" s="89"/>
      <c r="Q769" s="89"/>
      <c r="R769" s="89"/>
      <c r="S769" s="89"/>
      <c r="T769" s="89"/>
      <c r="U769" s="89"/>
      <c r="V769" s="89"/>
      <c r="W769" s="89"/>
      <c r="X769" s="89"/>
      <c r="Y769" s="89"/>
      <c r="Z769" s="89"/>
      <c r="AA769" s="89"/>
    </row>
    <row r="770" spans="1:27" ht="12.95">
      <c r="A770" s="89"/>
      <c r="B770" s="89"/>
      <c r="C770" s="89"/>
      <c r="D770" s="89"/>
      <c r="E770" s="89"/>
      <c r="F770" s="89"/>
      <c r="G770" s="89"/>
      <c r="H770" s="89"/>
      <c r="I770" s="89"/>
      <c r="J770" s="89"/>
      <c r="K770" s="89"/>
      <c r="L770" s="89"/>
      <c r="M770" s="89"/>
      <c r="N770" s="89"/>
      <c r="O770" s="89"/>
      <c r="P770" s="89"/>
      <c r="Q770" s="89"/>
      <c r="R770" s="89"/>
      <c r="S770" s="89"/>
      <c r="T770" s="89"/>
      <c r="U770" s="89"/>
      <c r="V770" s="89"/>
      <c r="W770" s="89"/>
      <c r="X770" s="89"/>
      <c r="Y770" s="89"/>
      <c r="Z770" s="89"/>
      <c r="AA770" s="89"/>
    </row>
    <row r="771" spans="1:27" ht="12.95">
      <c r="A771" s="89"/>
      <c r="B771" s="89"/>
      <c r="C771" s="89"/>
      <c r="D771" s="89"/>
      <c r="E771" s="89"/>
      <c r="F771" s="89"/>
      <c r="G771" s="89"/>
      <c r="H771" s="89"/>
      <c r="I771" s="89"/>
      <c r="J771" s="89"/>
      <c r="K771" s="89"/>
      <c r="L771" s="89"/>
      <c r="M771" s="89"/>
      <c r="N771" s="89"/>
      <c r="O771" s="89"/>
      <c r="P771" s="89"/>
      <c r="Q771" s="89"/>
      <c r="R771" s="89"/>
      <c r="S771" s="89"/>
      <c r="T771" s="89"/>
      <c r="U771" s="89"/>
      <c r="V771" s="89"/>
      <c r="W771" s="89"/>
      <c r="X771" s="89"/>
      <c r="Y771" s="89"/>
      <c r="Z771" s="89"/>
      <c r="AA771" s="89"/>
    </row>
    <row r="772" spans="1:27" ht="12.95">
      <c r="A772" s="89"/>
      <c r="B772" s="89"/>
      <c r="C772" s="89"/>
      <c r="D772" s="89"/>
      <c r="E772" s="89"/>
      <c r="F772" s="89"/>
      <c r="G772" s="89"/>
      <c r="H772" s="89"/>
      <c r="I772" s="89"/>
      <c r="J772" s="89"/>
      <c r="K772" s="89"/>
      <c r="L772" s="89"/>
      <c r="M772" s="89"/>
      <c r="N772" s="89"/>
      <c r="O772" s="89"/>
      <c r="P772" s="89"/>
      <c r="Q772" s="89"/>
      <c r="R772" s="89"/>
      <c r="S772" s="89"/>
      <c r="T772" s="89"/>
      <c r="U772" s="89"/>
      <c r="V772" s="89"/>
      <c r="W772" s="89"/>
      <c r="X772" s="89"/>
      <c r="Y772" s="89"/>
      <c r="Z772" s="89"/>
      <c r="AA772" s="89"/>
    </row>
    <row r="773" spans="1:27" ht="12.95">
      <c r="A773" s="89"/>
      <c r="B773" s="89"/>
      <c r="C773" s="89"/>
      <c r="D773" s="89"/>
      <c r="E773" s="89"/>
      <c r="F773" s="89"/>
      <c r="G773" s="89"/>
      <c r="H773" s="89"/>
      <c r="I773" s="89"/>
      <c r="J773" s="89"/>
      <c r="K773" s="89"/>
      <c r="L773" s="89"/>
      <c r="M773" s="89"/>
      <c r="N773" s="89"/>
      <c r="O773" s="89"/>
      <c r="P773" s="89"/>
      <c r="Q773" s="89"/>
      <c r="R773" s="89"/>
      <c r="S773" s="89"/>
      <c r="T773" s="89"/>
      <c r="U773" s="89"/>
      <c r="V773" s="89"/>
      <c r="W773" s="89"/>
      <c r="X773" s="89"/>
      <c r="Y773" s="89"/>
      <c r="Z773" s="89"/>
      <c r="AA773" s="89"/>
    </row>
    <row r="774" spans="1:27" ht="12.95">
      <c r="A774" s="89"/>
      <c r="B774" s="89"/>
      <c r="C774" s="89"/>
      <c r="D774" s="89"/>
      <c r="E774" s="89"/>
      <c r="F774" s="89"/>
      <c r="G774" s="89"/>
      <c r="H774" s="89"/>
      <c r="I774" s="89"/>
      <c r="J774" s="89"/>
      <c r="K774" s="89"/>
      <c r="L774" s="89"/>
      <c r="M774" s="89"/>
      <c r="N774" s="89"/>
      <c r="O774" s="89"/>
      <c r="P774" s="89"/>
      <c r="Q774" s="89"/>
      <c r="R774" s="89"/>
      <c r="S774" s="89"/>
      <c r="T774" s="89"/>
      <c r="U774" s="89"/>
      <c r="V774" s="89"/>
      <c r="W774" s="89"/>
      <c r="X774" s="89"/>
      <c r="Y774" s="89"/>
      <c r="Z774" s="89"/>
      <c r="AA774" s="89"/>
    </row>
    <row r="775" spans="1:27" ht="12.95">
      <c r="A775" s="89"/>
      <c r="B775" s="89"/>
      <c r="C775" s="89"/>
      <c r="D775" s="89"/>
      <c r="E775" s="89"/>
      <c r="F775" s="89"/>
      <c r="G775" s="89"/>
      <c r="H775" s="89"/>
      <c r="I775" s="89"/>
      <c r="J775" s="89"/>
      <c r="K775" s="89"/>
      <c r="L775" s="89"/>
      <c r="M775" s="89"/>
      <c r="N775" s="89"/>
      <c r="O775" s="89"/>
      <c r="P775" s="89"/>
      <c r="Q775" s="89"/>
      <c r="R775" s="89"/>
      <c r="S775" s="89"/>
      <c r="T775" s="89"/>
      <c r="U775" s="89"/>
      <c r="V775" s="89"/>
      <c r="W775" s="89"/>
      <c r="X775" s="89"/>
      <c r="Y775" s="89"/>
      <c r="Z775" s="89"/>
      <c r="AA775" s="89"/>
    </row>
    <row r="776" spans="1:27" ht="12.95">
      <c r="A776" s="89"/>
      <c r="B776" s="89"/>
      <c r="C776" s="89"/>
      <c r="D776" s="89"/>
      <c r="E776" s="89"/>
      <c r="F776" s="89"/>
      <c r="G776" s="89"/>
      <c r="H776" s="89"/>
      <c r="I776" s="89"/>
      <c r="J776" s="89"/>
      <c r="K776" s="89"/>
      <c r="L776" s="89"/>
      <c r="M776" s="89"/>
      <c r="N776" s="89"/>
      <c r="O776" s="89"/>
      <c r="P776" s="89"/>
      <c r="Q776" s="89"/>
      <c r="R776" s="89"/>
      <c r="S776" s="89"/>
      <c r="T776" s="89"/>
      <c r="U776" s="89"/>
      <c r="V776" s="89"/>
      <c r="W776" s="89"/>
      <c r="X776" s="89"/>
      <c r="Y776" s="89"/>
      <c r="Z776" s="89"/>
      <c r="AA776" s="89"/>
    </row>
    <row r="777" spans="1:27" ht="12.95">
      <c r="A777" s="89"/>
      <c r="B777" s="89"/>
      <c r="C777" s="89"/>
      <c r="D777" s="89"/>
      <c r="E777" s="89"/>
      <c r="F777" s="89"/>
      <c r="G777" s="89"/>
      <c r="H777" s="89"/>
      <c r="I777" s="89"/>
      <c r="J777" s="89"/>
      <c r="K777" s="89"/>
      <c r="L777" s="89"/>
      <c r="M777" s="89"/>
      <c r="N777" s="89"/>
      <c r="O777" s="89"/>
      <c r="P777" s="89"/>
      <c r="Q777" s="89"/>
      <c r="R777" s="89"/>
      <c r="S777" s="89"/>
      <c r="T777" s="89"/>
      <c r="U777" s="89"/>
      <c r="V777" s="89"/>
      <c r="W777" s="89"/>
      <c r="X777" s="89"/>
      <c r="Y777" s="89"/>
      <c r="Z777" s="89"/>
      <c r="AA777" s="89"/>
    </row>
    <row r="778" spans="1:27" ht="12.95">
      <c r="A778" s="89"/>
      <c r="B778" s="89"/>
      <c r="C778" s="89"/>
      <c r="D778" s="89"/>
      <c r="E778" s="89"/>
      <c r="F778" s="89"/>
      <c r="G778" s="89"/>
      <c r="H778" s="89"/>
      <c r="I778" s="89"/>
      <c r="J778" s="89"/>
      <c r="K778" s="89"/>
      <c r="L778" s="89"/>
      <c r="M778" s="89"/>
      <c r="N778" s="89"/>
      <c r="O778" s="89"/>
      <c r="P778" s="89"/>
      <c r="Q778" s="89"/>
      <c r="R778" s="89"/>
      <c r="S778" s="89"/>
      <c r="T778" s="89"/>
      <c r="U778" s="89"/>
      <c r="V778" s="89"/>
      <c r="W778" s="89"/>
      <c r="X778" s="89"/>
      <c r="Y778" s="89"/>
      <c r="Z778" s="89"/>
      <c r="AA778" s="89"/>
    </row>
    <row r="779" spans="1:27" ht="12.95">
      <c r="A779" s="89"/>
      <c r="B779" s="89"/>
      <c r="C779" s="89"/>
      <c r="D779" s="89"/>
      <c r="E779" s="89"/>
      <c r="F779" s="89"/>
      <c r="G779" s="89"/>
      <c r="H779" s="89"/>
      <c r="I779" s="89"/>
      <c r="J779" s="89"/>
      <c r="K779" s="89"/>
      <c r="L779" s="89"/>
      <c r="M779" s="89"/>
      <c r="N779" s="89"/>
      <c r="O779" s="89"/>
      <c r="P779" s="89"/>
      <c r="Q779" s="89"/>
      <c r="R779" s="89"/>
      <c r="S779" s="89"/>
      <c r="T779" s="89"/>
      <c r="U779" s="89"/>
      <c r="V779" s="89"/>
      <c r="W779" s="89"/>
      <c r="X779" s="89"/>
      <c r="Y779" s="89"/>
      <c r="Z779" s="89"/>
      <c r="AA779" s="89"/>
    </row>
    <row r="780" spans="1:27" ht="12.95">
      <c r="A780" s="89"/>
      <c r="B780" s="89"/>
      <c r="C780" s="89"/>
      <c r="D780" s="89"/>
      <c r="E780" s="89"/>
      <c r="F780" s="89"/>
      <c r="G780" s="89"/>
      <c r="H780" s="89"/>
      <c r="I780" s="89"/>
      <c r="J780" s="89"/>
      <c r="K780" s="89"/>
      <c r="L780" s="89"/>
      <c r="M780" s="89"/>
      <c r="N780" s="89"/>
      <c r="O780" s="89"/>
      <c r="P780" s="89"/>
      <c r="Q780" s="89"/>
      <c r="R780" s="89"/>
      <c r="S780" s="89"/>
      <c r="T780" s="89"/>
      <c r="U780" s="89"/>
      <c r="V780" s="89"/>
      <c r="W780" s="89"/>
      <c r="X780" s="89"/>
      <c r="Y780" s="89"/>
      <c r="Z780" s="89"/>
      <c r="AA780" s="89"/>
    </row>
    <row r="781" spans="1:27" ht="12.95">
      <c r="A781" s="89"/>
      <c r="B781" s="89"/>
      <c r="C781" s="89"/>
      <c r="D781" s="89"/>
      <c r="E781" s="89"/>
      <c r="F781" s="89"/>
      <c r="G781" s="89"/>
      <c r="H781" s="89"/>
      <c r="I781" s="89"/>
      <c r="J781" s="89"/>
      <c r="K781" s="89"/>
      <c r="L781" s="89"/>
      <c r="M781" s="89"/>
      <c r="N781" s="89"/>
      <c r="O781" s="89"/>
      <c r="P781" s="89"/>
      <c r="Q781" s="89"/>
      <c r="R781" s="89"/>
      <c r="S781" s="89"/>
      <c r="T781" s="89"/>
      <c r="U781" s="89"/>
      <c r="V781" s="89"/>
      <c r="W781" s="89"/>
      <c r="X781" s="89"/>
      <c r="Y781" s="89"/>
      <c r="Z781" s="89"/>
      <c r="AA781" s="89"/>
    </row>
    <row r="782" spans="1:27" ht="12.95">
      <c r="A782" s="89"/>
      <c r="B782" s="89"/>
      <c r="C782" s="89"/>
      <c r="D782" s="89"/>
      <c r="E782" s="89"/>
      <c r="F782" s="89"/>
      <c r="G782" s="89"/>
      <c r="H782" s="89"/>
      <c r="I782" s="89"/>
      <c r="J782" s="89"/>
      <c r="K782" s="89"/>
      <c r="L782" s="89"/>
      <c r="M782" s="89"/>
      <c r="N782" s="89"/>
      <c r="O782" s="89"/>
      <c r="P782" s="89"/>
      <c r="Q782" s="89"/>
      <c r="R782" s="89"/>
      <c r="S782" s="89"/>
      <c r="T782" s="89"/>
      <c r="U782" s="89"/>
      <c r="V782" s="89"/>
      <c r="W782" s="89"/>
      <c r="X782" s="89"/>
      <c r="Y782" s="89"/>
      <c r="Z782" s="89"/>
      <c r="AA782" s="89"/>
    </row>
    <row r="783" spans="1:27" ht="12.95">
      <c r="A783" s="89"/>
      <c r="B783" s="89"/>
      <c r="C783" s="89"/>
      <c r="D783" s="89"/>
      <c r="E783" s="89"/>
      <c r="F783" s="89"/>
      <c r="G783" s="89"/>
      <c r="H783" s="89"/>
      <c r="I783" s="89"/>
      <c r="J783" s="89"/>
      <c r="K783" s="89"/>
      <c r="L783" s="89"/>
      <c r="M783" s="89"/>
      <c r="N783" s="89"/>
      <c r="O783" s="89"/>
      <c r="P783" s="89"/>
      <c r="Q783" s="89"/>
      <c r="R783" s="89"/>
      <c r="S783" s="89"/>
      <c r="T783" s="89"/>
      <c r="U783" s="89"/>
      <c r="V783" s="89"/>
      <c r="W783" s="89"/>
      <c r="X783" s="89"/>
      <c r="Y783" s="89"/>
      <c r="Z783" s="89"/>
      <c r="AA783" s="89"/>
    </row>
    <row r="784" spans="1:27" ht="12.95">
      <c r="A784" s="89"/>
      <c r="B784" s="89"/>
      <c r="C784" s="89"/>
      <c r="D784" s="89"/>
      <c r="E784" s="89"/>
      <c r="F784" s="89"/>
      <c r="G784" s="89"/>
      <c r="H784" s="89"/>
      <c r="I784" s="89"/>
      <c r="J784" s="89"/>
      <c r="K784" s="89"/>
      <c r="L784" s="89"/>
      <c r="M784" s="89"/>
      <c r="N784" s="89"/>
      <c r="O784" s="89"/>
      <c r="P784" s="89"/>
      <c r="Q784" s="89"/>
      <c r="R784" s="89"/>
      <c r="S784" s="89"/>
      <c r="T784" s="89"/>
      <c r="U784" s="89"/>
      <c r="V784" s="89"/>
      <c r="W784" s="89"/>
      <c r="X784" s="89"/>
      <c r="Y784" s="89"/>
      <c r="Z784" s="89"/>
      <c r="AA784" s="89"/>
    </row>
    <row r="785" spans="1:27" ht="12.95">
      <c r="A785" s="89"/>
      <c r="B785" s="89"/>
      <c r="C785" s="89"/>
      <c r="D785" s="89"/>
      <c r="E785" s="89"/>
      <c r="F785" s="89"/>
      <c r="G785" s="89"/>
      <c r="H785" s="89"/>
      <c r="I785" s="89"/>
      <c r="J785" s="89"/>
      <c r="K785" s="89"/>
      <c r="L785" s="89"/>
      <c r="M785" s="89"/>
      <c r="N785" s="89"/>
      <c r="O785" s="89"/>
      <c r="P785" s="89"/>
      <c r="Q785" s="89"/>
      <c r="R785" s="89"/>
      <c r="S785" s="89"/>
      <c r="T785" s="89"/>
      <c r="U785" s="89"/>
      <c r="V785" s="89"/>
      <c r="W785" s="89"/>
      <c r="X785" s="89"/>
      <c r="Y785" s="89"/>
      <c r="Z785" s="89"/>
      <c r="AA785" s="89"/>
    </row>
    <row r="786" spans="1:27" ht="12.95">
      <c r="A786" s="89"/>
      <c r="B786" s="89"/>
      <c r="C786" s="89"/>
      <c r="D786" s="89"/>
      <c r="E786" s="89"/>
      <c r="F786" s="89"/>
      <c r="G786" s="89"/>
      <c r="H786" s="89"/>
      <c r="I786" s="89"/>
      <c r="J786" s="89"/>
      <c r="K786" s="89"/>
      <c r="L786" s="89"/>
      <c r="M786" s="89"/>
      <c r="N786" s="89"/>
      <c r="O786" s="89"/>
      <c r="P786" s="89"/>
      <c r="Q786" s="89"/>
      <c r="R786" s="89"/>
      <c r="S786" s="89"/>
      <c r="T786" s="89"/>
      <c r="U786" s="89"/>
      <c r="V786" s="89"/>
      <c r="W786" s="89"/>
      <c r="X786" s="89"/>
      <c r="Y786" s="89"/>
      <c r="Z786" s="89"/>
      <c r="AA786" s="89"/>
    </row>
    <row r="787" spans="1:27" ht="12.95">
      <c r="A787" s="89"/>
      <c r="B787" s="89"/>
      <c r="C787" s="89"/>
      <c r="D787" s="89"/>
      <c r="E787" s="89"/>
      <c r="F787" s="89"/>
      <c r="G787" s="89"/>
      <c r="H787" s="89"/>
      <c r="I787" s="89"/>
      <c r="J787" s="89"/>
      <c r="K787" s="89"/>
      <c r="L787" s="89"/>
      <c r="M787" s="89"/>
      <c r="N787" s="89"/>
      <c r="O787" s="89"/>
      <c r="P787" s="89"/>
      <c r="Q787" s="89"/>
      <c r="R787" s="89"/>
      <c r="S787" s="89"/>
      <c r="T787" s="89"/>
      <c r="U787" s="89"/>
      <c r="V787" s="89"/>
      <c r="W787" s="89"/>
      <c r="X787" s="89"/>
      <c r="Y787" s="89"/>
      <c r="Z787" s="89"/>
      <c r="AA787" s="89"/>
    </row>
    <row r="788" spans="1:27" ht="12.95">
      <c r="A788" s="89"/>
      <c r="B788" s="89"/>
      <c r="C788" s="89"/>
      <c r="D788" s="89"/>
      <c r="E788" s="89"/>
      <c r="F788" s="89"/>
      <c r="G788" s="89"/>
      <c r="H788" s="89"/>
      <c r="I788" s="89"/>
      <c r="J788" s="89"/>
      <c r="K788" s="89"/>
      <c r="L788" s="89"/>
      <c r="M788" s="89"/>
      <c r="N788" s="89"/>
      <c r="O788" s="89"/>
      <c r="P788" s="89"/>
      <c r="Q788" s="89"/>
      <c r="R788" s="89"/>
      <c r="S788" s="89"/>
      <c r="T788" s="89"/>
      <c r="U788" s="89"/>
      <c r="V788" s="89"/>
      <c r="W788" s="89"/>
      <c r="X788" s="89"/>
      <c r="Y788" s="89"/>
      <c r="Z788" s="89"/>
      <c r="AA788" s="89"/>
    </row>
    <row r="789" spans="1:27" ht="12.95">
      <c r="A789" s="89"/>
      <c r="B789" s="89"/>
      <c r="C789" s="89"/>
      <c r="D789" s="89"/>
      <c r="E789" s="89"/>
      <c r="F789" s="89"/>
      <c r="G789" s="89"/>
      <c r="H789" s="89"/>
      <c r="I789" s="89"/>
      <c r="J789" s="89"/>
      <c r="K789" s="89"/>
      <c r="L789" s="89"/>
      <c r="M789" s="89"/>
      <c r="N789" s="89"/>
      <c r="O789" s="89"/>
      <c r="P789" s="89"/>
      <c r="Q789" s="89"/>
      <c r="R789" s="89"/>
      <c r="S789" s="89"/>
      <c r="T789" s="89"/>
      <c r="U789" s="89"/>
      <c r="V789" s="89"/>
      <c r="W789" s="89"/>
      <c r="X789" s="89"/>
      <c r="Y789" s="89"/>
      <c r="Z789" s="89"/>
      <c r="AA789" s="89"/>
    </row>
    <row r="790" spans="1:27" ht="12.95">
      <c r="A790" s="89"/>
      <c r="B790" s="89"/>
      <c r="C790" s="89"/>
      <c r="D790" s="89"/>
      <c r="E790" s="89"/>
      <c r="F790" s="89"/>
      <c r="G790" s="89"/>
      <c r="H790" s="89"/>
      <c r="I790" s="89"/>
      <c r="J790" s="89"/>
      <c r="K790" s="89"/>
      <c r="L790" s="89"/>
      <c r="M790" s="89"/>
      <c r="N790" s="89"/>
      <c r="O790" s="89"/>
      <c r="P790" s="89"/>
      <c r="Q790" s="89"/>
      <c r="R790" s="89"/>
      <c r="S790" s="89"/>
      <c r="T790" s="89"/>
      <c r="U790" s="89"/>
      <c r="V790" s="89"/>
      <c r="W790" s="89"/>
      <c r="X790" s="89"/>
      <c r="Y790" s="89"/>
      <c r="Z790" s="89"/>
      <c r="AA790" s="89"/>
    </row>
    <row r="791" spans="1:27" ht="12.95">
      <c r="A791" s="89"/>
      <c r="B791" s="89"/>
      <c r="C791" s="89"/>
      <c r="D791" s="89"/>
      <c r="E791" s="89"/>
      <c r="F791" s="89"/>
      <c r="G791" s="89"/>
      <c r="H791" s="89"/>
      <c r="I791" s="89"/>
      <c r="J791" s="89"/>
      <c r="K791" s="89"/>
      <c r="L791" s="89"/>
      <c r="M791" s="89"/>
      <c r="N791" s="89"/>
      <c r="O791" s="89"/>
      <c r="P791" s="89"/>
      <c r="Q791" s="89"/>
      <c r="R791" s="89"/>
      <c r="S791" s="89"/>
      <c r="T791" s="89"/>
      <c r="U791" s="89"/>
      <c r="V791" s="89"/>
      <c r="W791" s="89"/>
      <c r="X791" s="89"/>
      <c r="Y791" s="89"/>
      <c r="Z791" s="89"/>
      <c r="AA791" s="89"/>
    </row>
    <row r="792" spans="1:27" ht="12.95">
      <c r="A792" s="89"/>
      <c r="B792" s="89"/>
      <c r="C792" s="89"/>
      <c r="D792" s="89"/>
      <c r="E792" s="89"/>
      <c r="F792" s="89"/>
      <c r="G792" s="89"/>
      <c r="H792" s="89"/>
      <c r="I792" s="89"/>
      <c r="J792" s="89"/>
      <c r="K792" s="89"/>
      <c r="L792" s="89"/>
      <c r="M792" s="89"/>
      <c r="N792" s="89"/>
      <c r="O792" s="89"/>
      <c r="P792" s="89"/>
      <c r="Q792" s="89"/>
      <c r="R792" s="89"/>
      <c r="S792" s="89"/>
      <c r="T792" s="89"/>
      <c r="U792" s="89"/>
      <c r="V792" s="89"/>
      <c r="W792" s="89"/>
      <c r="X792" s="89"/>
      <c r="Y792" s="89"/>
      <c r="Z792" s="89"/>
      <c r="AA792" s="89"/>
    </row>
    <row r="793" spans="1:27" ht="12.95">
      <c r="A793" s="89"/>
      <c r="B793" s="89"/>
      <c r="C793" s="89"/>
      <c r="D793" s="89"/>
      <c r="E793" s="89"/>
      <c r="F793" s="89"/>
      <c r="G793" s="89"/>
      <c r="H793" s="89"/>
      <c r="I793" s="89"/>
      <c r="J793" s="89"/>
      <c r="K793" s="89"/>
      <c r="L793" s="89"/>
      <c r="M793" s="89"/>
      <c r="N793" s="89"/>
      <c r="O793" s="89"/>
      <c r="P793" s="89"/>
      <c r="Q793" s="89"/>
      <c r="R793" s="89"/>
      <c r="S793" s="89"/>
      <c r="T793" s="89"/>
      <c r="U793" s="89"/>
      <c r="V793" s="89"/>
      <c r="W793" s="89"/>
      <c r="X793" s="89"/>
      <c r="Y793" s="89"/>
      <c r="Z793" s="89"/>
      <c r="AA793" s="89"/>
    </row>
    <row r="794" spans="1:27" ht="12.95">
      <c r="A794" s="89"/>
      <c r="B794" s="89"/>
      <c r="C794" s="89"/>
      <c r="D794" s="89"/>
      <c r="E794" s="89"/>
      <c r="F794" s="89"/>
      <c r="G794" s="89"/>
      <c r="H794" s="89"/>
      <c r="I794" s="89"/>
      <c r="J794" s="89"/>
      <c r="K794" s="89"/>
      <c r="L794" s="89"/>
      <c r="M794" s="89"/>
      <c r="N794" s="89"/>
      <c r="O794" s="89"/>
      <c r="P794" s="89"/>
      <c r="Q794" s="89"/>
      <c r="R794" s="89"/>
      <c r="S794" s="89"/>
      <c r="T794" s="89"/>
      <c r="U794" s="89"/>
      <c r="V794" s="89"/>
      <c r="W794" s="89"/>
      <c r="X794" s="89"/>
      <c r="Y794" s="89"/>
      <c r="Z794" s="89"/>
      <c r="AA794" s="89"/>
    </row>
    <row r="795" spans="1:27" ht="12.95">
      <c r="A795" s="89"/>
      <c r="B795" s="89"/>
      <c r="C795" s="89"/>
      <c r="D795" s="89"/>
      <c r="E795" s="89"/>
      <c r="F795" s="89"/>
      <c r="G795" s="89"/>
      <c r="H795" s="89"/>
      <c r="I795" s="89"/>
      <c r="J795" s="89"/>
      <c r="K795" s="89"/>
      <c r="L795" s="89"/>
      <c r="M795" s="89"/>
      <c r="N795" s="89"/>
      <c r="O795" s="89"/>
      <c r="P795" s="89"/>
      <c r="Q795" s="89"/>
      <c r="R795" s="89"/>
      <c r="S795" s="89"/>
      <c r="T795" s="89"/>
      <c r="U795" s="89"/>
      <c r="V795" s="89"/>
      <c r="W795" s="89"/>
      <c r="X795" s="89"/>
      <c r="Y795" s="89"/>
      <c r="Z795" s="89"/>
      <c r="AA795" s="89"/>
    </row>
    <row r="796" spans="1:27" ht="12.95">
      <c r="A796" s="89"/>
      <c r="B796" s="89"/>
      <c r="C796" s="89"/>
      <c r="D796" s="89"/>
      <c r="E796" s="89"/>
      <c r="F796" s="89"/>
      <c r="G796" s="89"/>
      <c r="H796" s="89"/>
      <c r="I796" s="89"/>
      <c r="J796" s="89"/>
      <c r="K796" s="89"/>
      <c r="L796" s="89"/>
      <c r="M796" s="89"/>
      <c r="N796" s="89"/>
      <c r="O796" s="89"/>
      <c r="P796" s="89"/>
      <c r="Q796" s="89"/>
      <c r="R796" s="89"/>
      <c r="S796" s="89"/>
      <c r="T796" s="89"/>
      <c r="U796" s="89"/>
      <c r="V796" s="89"/>
      <c r="W796" s="89"/>
      <c r="X796" s="89"/>
      <c r="Y796" s="89"/>
      <c r="Z796" s="89"/>
      <c r="AA796" s="89"/>
    </row>
    <row r="797" spans="1:27" ht="12.95">
      <c r="A797" s="89"/>
      <c r="B797" s="89"/>
      <c r="C797" s="89"/>
      <c r="D797" s="89"/>
      <c r="E797" s="89"/>
      <c r="F797" s="89"/>
      <c r="G797" s="89"/>
      <c r="H797" s="89"/>
      <c r="I797" s="89"/>
      <c r="J797" s="89"/>
      <c r="K797" s="89"/>
      <c r="L797" s="89"/>
      <c r="M797" s="89"/>
      <c r="N797" s="89"/>
      <c r="O797" s="89"/>
      <c r="P797" s="89"/>
      <c r="Q797" s="89"/>
      <c r="R797" s="89"/>
      <c r="S797" s="89"/>
      <c r="T797" s="89"/>
      <c r="U797" s="89"/>
      <c r="V797" s="89"/>
      <c r="W797" s="89"/>
      <c r="X797" s="89"/>
      <c r="Y797" s="89"/>
      <c r="Z797" s="89"/>
      <c r="AA797" s="89"/>
    </row>
    <row r="798" spans="1:27" ht="12.95">
      <c r="A798" s="89"/>
      <c r="B798" s="89"/>
      <c r="C798" s="89"/>
      <c r="D798" s="89"/>
      <c r="E798" s="89"/>
      <c r="F798" s="89"/>
      <c r="G798" s="89"/>
      <c r="H798" s="89"/>
      <c r="I798" s="89"/>
      <c r="J798" s="89"/>
      <c r="K798" s="89"/>
      <c r="L798" s="89"/>
      <c r="M798" s="89"/>
      <c r="N798" s="89"/>
      <c r="O798" s="89"/>
      <c r="P798" s="89"/>
      <c r="Q798" s="89"/>
      <c r="R798" s="89"/>
      <c r="S798" s="89"/>
      <c r="T798" s="89"/>
      <c r="U798" s="89"/>
      <c r="V798" s="89"/>
      <c r="W798" s="89"/>
      <c r="X798" s="89"/>
      <c r="Y798" s="89"/>
      <c r="Z798" s="89"/>
      <c r="AA798" s="89"/>
    </row>
    <row r="799" spans="1:27" ht="12.95">
      <c r="A799" s="89"/>
      <c r="B799" s="89"/>
      <c r="C799" s="89"/>
      <c r="D799" s="89"/>
      <c r="E799" s="89"/>
      <c r="F799" s="89"/>
      <c r="G799" s="89"/>
      <c r="H799" s="89"/>
      <c r="I799" s="89"/>
      <c r="J799" s="89"/>
      <c r="K799" s="89"/>
      <c r="L799" s="89"/>
      <c r="M799" s="89"/>
      <c r="N799" s="89"/>
      <c r="O799" s="89"/>
      <c r="P799" s="89"/>
      <c r="Q799" s="89"/>
      <c r="R799" s="89"/>
      <c r="S799" s="89"/>
      <c r="T799" s="89"/>
      <c r="U799" s="89"/>
      <c r="V799" s="89"/>
      <c r="W799" s="89"/>
      <c r="X799" s="89"/>
      <c r="Y799" s="89"/>
      <c r="Z799" s="89"/>
      <c r="AA799" s="89"/>
    </row>
    <row r="800" spans="1:27" ht="12.95">
      <c r="A800" s="89"/>
      <c r="B800" s="89"/>
      <c r="C800" s="89"/>
      <c r="D800" s="89"/>
      <c r="E800" s="89"/>
      <c r="F800" s="89"/>
      <c r="G800" s="89"/>
      <c r="H800" s="89"/>
      <c r="I800" s="89"/>
      <c r="J800" s="89"/>
      <c r="K800" s="89"/>
      <c r="L800" s="89"/>
      <c r="M800" s="89"/>
      <c r="N800" s="89"/>
      <c r="O800" s="89"/>
      <c r="P800" s="89"/>
      <c r="Q800" s="89"/>
      <c r="R800" s="89"/>
      <c r="S800" s="89"/>
      <c r="T800" s="89"/>
      <c r="U800" s="89"/>
      <c r="V800" s="89"/>
      <c r="W800" s="89"/>
      <c r="X800" s="89"/>
      <c r="Y800" s="89"/>
      <c r="Z800" s="89"/>
      <c r="AA800" s="89"/>
    </row>
    <row r="801" spans="1:27" ht="12.95">
      <c r="A801" s="89"/>
      <c r="B801" s="89"/>
      <c r="C801" s="89"/>
      <c r="D801" s="89"/>
      <c r="E801" s="89"/>
      <c r="F801" s="89"/>
      <c r="G801" s="89"/>
      <c r="H801" s="89"/>
      <c r="I801" s="89"/>
      <c r="J801" s="89"/>
      <c r="K801" s="89"/>
      <c r="L801" s="89"/>
      <c r="M801" s="89"/>
      <c r="N801" s="89"/>
      <c r="O801" s="89"/>
      <c r="P801" s="89"/>
      <c r="Q801" s="89"/>
      <c r="R801" s="89"/>
      <c r="S801" s="89"/>
      <c r="T801" s="89"/>
      <c r="U801" s="89"/>
      <c r="V801" s="89"/>
      <c r="W801" s="89"/>
      <c r="X801" s="89"/>
      <c r="Y801" s="89"/>
      <c r="Z801" s="89"/>
      <c r="AA801" s="89"/>
    </row>
    <row r="802" spans="1:27" ht="12.95">
      <c r="A802" s="89"/>
      <c r="B802" s="89"/>
      <c r="C802" s="89"/>
      <c r="D802" s="89"/>
      <c r="E802" s="89"/>
      <c r="F802" s="89"/>
      <c r="G802" s="89"/>
      <c r="H802" s="89"/>
      <c r="I802" s="89"/>
      <c r="J802" s="89"/>
      <c r="K802" s="89"/>
      <c r="L802" s="89"/>
      <c r="M802" s="89"/>
      <c r="N802" s="89"/>
      <c r="O802" s="89"/>
      <c r="P802" s="89"/>
      <c r="Q802" s="89"/>
      <c r="R802" s="89"/>
      <c r="S802" s="89"/>
      <c r="T802" s="89"/>
      <c r="U802" s="89"/>
      <c r="V802" s="89"/>
      <c r="W802" s="89"/>
      <c r="X802" s="89"/>
      <c r="Y802" s="89"/>
      <c r="Z802" s="89"/>
      <c r="AA802" s="89"/>
    </row>
    <row r="803" spans="1:27" ht="12.95">
      <c r="A803" s="89"/>
      <c r="B803" s="89"/>
      <c r="C803" s="89"/>
      <c r="D803" s="89"/>
      <c r="E803" s="89"/>
      <c r="F803" s="89"/>
      <c r="G803" s="89"/>
      <c r="H803" s="89"/>
      <c r="I803" s="89"/>
      <c r="J803" s="89"/>
      <c r="K803" s="89"/>
      <c r="L803" s="89"/>
      <c r="M803" s="89"/>
      <c r="N803" s="89"/>
      <c r="O803" s="89"/>
      <c r="P803" s="89"/>
      <c r="Q803" s="89"/>
      <c r="R803" s="89"/>
      <c r="S803" s="89"/>
      <c r="T803" s="89"/>
      <c r="U803" s="89"/>
      <c r="V803" s="89"/>
      <c r="W803" s="89"/>
      <c r="X803" s="89"/>
      <c r="Y803" s="89"/>
      <c r="Z803" s="89"/>
      <c r="AA803" s="89"/>
    </row>
    <row r="804" spans="1:27" ht="12.95">
      <c r="A804" s="89"/>
      <c r="B804" s="89"/>
      <c r="C804" s="89"/>
      <c r="D804" s="89"/>
      <c r="E804" s="89"/>
      <c r="F804" s="89"/>
      <c r="G804" s="89"/>
      <c r="H804" s="89"/>
      <c r="I804" s="89"/>
      <c r="J804" s="89"/>
      <c r="K804" s="89"/>
      <c r="L804" s="89"/>
      <c r="M804" s="89"/>
      <c r="N804" s="89"/>
      <c r="O804" s="89"/>
      <c r="P804" s="89"/>
      <c r="Q804" s="89"/>
      <c r="R804" s="89"/>
      <c r="S804" s="89"/>
      <c r="T804" s="89"/>
      <c r="U804" s="89"/>
      <c r="V804" s="89"/>
      <c r="W804" s="89"/>
      <c r="X804" s="89"/>
      <c r="Y804" s="89"/>
      <c r="Z804" s="89"/>
      <c r="AA804" s="89"/>
    </row>
    <row r="805" spans="1:27" ht="12.95">
      <c r="A805" s="89"/>
      <c r="B805" s="89"/>
      <c r="C805" s="89"/>
      <c r="D805" s="89"/>
      <c r="E805" s="89"/>
      <c r="F805" s="89"/>
      <c r="G805" s="89"/>
      <c r="H805" s="89"/>
      <c r="I805" s="89"/>
      <c r="J805" s="89"/>
      <c r="K805" s="89"/>
      <c r="L805" s="89"/>
      <c r="M805" s="89"/>
      <c r="N805" s="89"/>
      <c r="O805" s="89"/>
      <c r="P805" s="89"/>
      <c r="Q805" s="89"/>
      <c r="R805" s="89"/>
      <c r="S805" s="89"/>
      <c r="T805" s="89"/>
      <c r="U805" s="89"/>
      <c r="V805" s="89"/>
      <c r="W805" s="89"/>
      <c r="X805" s="89"/>
      <c r="Y805" s="89"/>
      <c r="Z805" s="89"/>
      <c r="AA805" s="89"/>
    </row>
    <row r="806" spans="1:27" ht="12.95">
      <c r="A806" s="89"/>
      <c r="B806" s="89"/>
      <c r="C806" s="89"/>
      <c r="D806" s="89"/>
      <c r="E806" s="89"/>
      <c r="F806" s="89"/>
      <c r="G806" s="89"/>
      <c r="H806" s="89"/>
      <c r="I806" s="89"/>
      <c r="J806" s="89"/>
      <c r="K806" s="89"/>
      <c r="L806" s="89"/>
      <c r="M806" s="89"/>
      <c r="N806" s="89"/>
      <c r="O806" s="89"/>
      <c r="P806" s="89"/>
      <c r="Q806" s="89"/>
      <c r="R806" s="89"/>
      <c r="S806" s="89"/>
      <c r="T806" s="89"/>
      <c r="U806" s="89"/>
      <c r="V806" s="89"/>
      <c r="W806" s="89"/>
      <c r="X806" s="89"/>
      <c r="Y806" s="89"/>
      <c r="Z806" s="89"/>
      <c r="AA806" s="89"/>
    </row>
    <row r="807" spans="1:27" ht="12.95">
      <c r="A807" s="89"/>
      <c r="B807" s="89"/>
      <c r="C807" s="89"/>
      <c r="D807" s="89"/>
      <c r="E807" s="89"/>
      <c r="F807" s="89"/>
      <c r="G807" s="89"/>
      <c r="H807" s="89"/>
      <c r="I807" s="89"/>
      <c r="J807" s="89"/>
      <c r="K807" s="89"/>
      <c r="L807" s="89"/>
      <c r="M807" s="89"/>
      <c r="N807" s="89"/>
      <c r="O807" s="89"/>
      <c r="P807" s="89"/>
      <c r="Q807" s="89"/>
      <c r="R807" s="89"/>
      <c r="S807" s="89"/>
      <c r="T807" s="89"/>
      <c r="U807" s="89"/>
      <c r="V807" s="89"/>
      <c r="W807" s="89"/>
      <c r="X807" s="89"/>
      <c r="Y807" s="89"/>
      <c r="Z807" s="89"/>
      <c r="AA807" s="89"/>
    </row>
    <row r="808" spans="1:27" ht="12.95">
      <c r="A808" s="89"/>
      <c r="B808" s="89"/>
      <c r="C808" s="89"/>
      <c r="D808" s="89"/>
      <c r="E808" s="89"/>
      <c r="F808" s="89"/>
      <c r="G808" s="89"/>
      <c r="H808" s="89"/>
      <c r="I808" s="89"/>
      <c r="J808" s="89"/>
      <c r="K808" s="89"/>
      <c r="L808" s="89"/>
      <c r="M808" s="89"/>
      <c r="N808" s="89"/>
      <c r="O808" s="89"/>
      <c r="P808" s="89"/>
      <c r="Q808" s="89"/>
      <c r="R808" s="89"/>
      <c r="S808" s="89"/>
      <c r="T808" s="89"/>
      <c r="U808" s="89"/>
      <c r="V808" s="89"/>
      <c r="W808" s="89"/>
      <c r="X808" s="89"/>
      <c r="Y808" s="89"/>
      <c r="Z808" s="89"/>
      <c r="AA808" s="89"/>
    </row>
    <row r="809" spans="1:27" ht="12.95">
      <c r="A809" s="89"/>
      <c r="B809" s="89"/>
      <c r="C809" s="89"/>
      <c r="D809" s="89"/>
      <c r="E809" s="89"/>
      <c r="F809" s="89"/>
      <c r="G809" s="89"/>
      <c r="H809" s="89"/>
      <c r="I809" s="89"/>
      <c r="J809" s="89"/>
      <c r="K809" s="89"/>
      <c r="L809" s="89"/>
      <c r="M809" s="89"/>
      <c r="N809" s="89"/>
      <c r="O809" s="89"/>
      <c r="P809" s="89"/>
      <c r="Q809" s="89"/>
      <c r="R809" s="89"/>
      <c r="S809" s="89"/>
      <c r="T809" s="89"/>
      <c r="U809" s="89"/>
      <c r="V809" s="89"/>
      <c r="W809" s="89"/>
      <c r="X809" s="89"/>
      <c r="Y809" s="89"/>
      <c r="Z809" s="89"/>
      <c r="AA809" s="89"/>
    </row>
    <row r="810" spans="1:27" ht="12.95">
      <c r="A810" s="89"/>
      <c r="B810" s="89"/>
      <c r="C810" s="89"/>
      <c r="D810" s="89"/>
      <c r="E810" s="89"/>
      <c r="F810" s="89"/>
      <c r="G810" s="89"/>
      <c r="H810" s="89"/>
      <c r="I810" s="89"/>
      <c r="J810" s="89"/>
      <c r="K810" s="89"/>
      <c r="L810" s="89"/>
      <c r="M810" s="89"/>
      <c r="N810" s="89"/>
      <c r="O810" s="89"/>
      <c r="P810" s="89"/>
      <c r="Q810" s="89"/>
      <c r="R810" s="89"/>
      <c r="S810" s="89"/>
      <c r="T810" s="89"/>
      <c r="U810" s="89"/>
      <c r="V810" s="89"/>
      <c r="W810" s="89"/>
      <c r="X810" s="89"/>
      <c r="Y810" s="89"/>
      <c r="Z810" s="89"/>
      <c r="AA810" s="89"/>
    </row>
    <row r="811" spans="1:27" ht="12.95">
      <c r="A811" s="89"/>
      <c r="B811" s="89"/>
      <c r="C811" s="89"/>
      <c r="D811" s="89"/>
      <c r="E811" s="89"/>
      <c r="F811" s="89"/>
      <c r="G811" s="89"/>
      <c r="H811" s="89"/>
      <c r="I811" s="89"/>
      <c r="J811" s="89"/>
      <c r="K811" s="89"/>
      <c r="L811" s="89"/>
      <c r="M811" s="89"/>
      <c r="N811" s="89"/>
      <c r="O811" s="89"/>
      <c r="P811" s="89"/>
      <c r="Q811" s="89"/>
      <c r="R811" s="89"/>
      <c r="S811" s="89"/>
      <c r="T811" s="89"/>
      <c r="U811" s="89"/>
      <c r="V811" s="89"/>
      <c r="W811" s="89"/>
      <c r="X811" s="89"/>
      <c r="Y811" s="89"/>
      <c r="Z811" s="89"/>
      <c r="AA811" s="89"/>
    </row>
    <row r="812" spans="1:27" ht="12.95">
      <c r="A812" s="89"/>
      <c r="B812" s="89"/>
      <c r="C812" s="89"/>
      <c r="D812" s="89"/>
      <c r="E812" s="89"/>
      <c r="F812" s="89"/>
      <c r="G812" s="89"/>
      <c r="H812" s="89"/>
      <c r="I812" s="89"/>
      <c r="J812" s="89"/>
      <c r="K812" s="89"/>
      <c r="L812" s="89"/>
      <c r="M812" s="89"/>
      <c r="N812" s="89"/>
      <c r="O812" s="89"/>
      <c r="P812" s="89"/>
      <c r="Q812" s="89"/>
      <c r="R812" s="89"/>
      <c r="S812" s="89"/>
      <c r="T812" s="89"/>
      <c r="U812" s="89"/>
      <c r="V812" s="89"/>
      <c r="W812" s="89"/>
      <c r="X812" s="89"/>
      <c r="Y812" s="89"/>
      <c r="Z812" s="89"/>
      <c r="AA812" s="89"/>
    </row>
    <row r="813" spans="1:27" ht="12.95">
      <c r="A813" s="89"/>
      <c r="B813" s="89"/>
      <c r="C813" s="89"/>
      <c r="D813" s="89"/>
      <c r="E813" s="89"/>
      <c r="F813" s="89"/>
      <c r="G813" s="89"/>
      <c r="H813" s="89"/>
      <c r="I813" s="89"/>
      <c r="J813" s="89"/>
      <c r="K813" s="89"/>
      <c r="L813" s="89"/>
      <c r="M813" s="89"/>
      <c r="N813" s="89"/>
      <c r="O813" s="89"/>
      <c r="P813" s="89"/>
      <c r="Q813" s="89"/>
      <c r="R813" s="89"/>
      <c r="S813" s="89"/>
      <c r="T813" s="89"/>
      <c r="U813" s="89"/>
      <c r="V813" s="89"/>
      <c r="W813" s="89"/>
      <c r="X813" s="89"/>
      <c r="Y813" s="89"/>
      <c r="Z813" s="89"/>
      <c r="AA813" s="89"/>
    </row>
    <row r="814" spans="1:27" ht="12.95">
      <c r="A814" s="89"/>
      <c r="B814" s="89"/>
      <c r="C814" s="89"/>
      <c r="D814" s="89"/>
      <c r="E814" s="89"/>
      <c r="F814" s="89"/>
      <c r="G814" s="89"/>
      <c r="H814" s="89"/>
      <c r="I814" s="89"/>
      <c r="J814" s="89"/>
      <c r="K814" s="89"/>
      <c r="L814" s="89"/>
      <c r="M814" s="89"/>
      <c r="N814" s="89"/>
      <c r="O814" s="89"/>
      <c r="P814" s="89"/>
      <c r="Q814" s="89"/>
      <c r="R814" s="89"/>
      <c r="S814" s="89"/>
      <c r="T814" s="89"/>
      <c r="U814" s="89"/>
      <c r="V814" s="89"/>
      <c r="W814" s="89"/>
      <c r="X814" s="89"/>
      <c r="Y814" s="89"/>
      <c r="Z814" s="89"/>
      <c r="AA814" s="89"/>
    </row>
    <row r="815" spans="1:27" ht="12.95">
      <c r="A815" s="89"/>
      <c r="B815" s="89"/>
      <c r="C815" s="89"/>
      <c r="D815" s="89"/>
      <c r="E815" s="89"/>
      <c r="F815" s="89"/>
      <c r="G815" s="89"/>
      <c r="H815" s="89"/>
      <c r="I815" s="89"/>
      <c r="J815" s="89"/>
      <c r="K815" s="89"/>
      <c r="L815" s="89"/>
      <c r="M815" s="89"/>
      <c r="N815" s="89"/>
      <c r="O815" s="89"/>
      <c r="P815" s="89"/>
      <c r="Q815" s="89"/>
      <c r="R815" s="89"/>
      <c r="S815" s="89"/>
      <c r="T815" s="89"/>
      <c r="U815" s="89"/>
      <c r="V815" s="89"/>
      <c r="W815" s="89"/>
      <c r="X815" s="89"/>
      <c r="Y815" s="89"/>
      <c r="Z815" s="89"/>
      <c r="AA815" s="89"/>
    </row>
    <row r="816" spans="1:27" ht="12.95">
      <c r="A816" s="89"/>
      <c r="B816" s="89"/>
      <c r="C816" s="89"/>
      <c r="D816" s="89"/>
      <c r="E816" s="89"/>
      <c r="F816" s="89"/>
      <c r="G816" s="89"/>
      <c r="H816" s="89"/>
      <c r="I816" s="89"/>
      <c r="J816" s="89"/>
      <c r="K816" s="89"/>
      <c r="L816" s="89"/>
      <c r="M816" s="89"/>
      <c r="N816" s="89"/>
      <c r="O816" s="89"/>
      <c r="P816" s="89"/>
      <c r="Q816" s="89"/>
      <c r="R816" s="89"/>
      <c r="S816" s="89"/>
      <c r="T816" s="89"/>
      <c r="U816" s="89"/>
      <c r="V816" s="89"/>
      <c r="W816" s="89"/>
      <c r="X816" s="89"/>
      <c r="Y816" s="89"/>
      <c r="Z816" s="89"/>
      <c r="AA816" s="89"/>
    </row>
    <row r="817" spans="1:27" ht="12.95">
      <c r="A817" s="89"/>
      <c r="B817" s="89"/>
      <c r="C817" s="89"/>
      <c r="D817" s="89"/>
      <c r="E817" s="89"/>
      <c r="F817" s="89"/>
      <c r="G817" s="89"/>
      <c r="H817" s="89"/>
      <c r="I817" s="89"/>
      <c r="J817" s="89"/>
      <c r="K817" s="89"/>
      <c r="L817" s="89"/>
      <c r="M817" s="89"/>
      <c r="N817" s="89"/>
      <c r="O817" s="89"/>
      <c r="P817" s="89"/>
      <c r="Q817" s="89"/>
      <c r="R817" s="89"/>
      <c r="S817" s="89"/>
      <c r="T817" s="89"/>
      <c r="U817" s="89"/>
      <c r="V817" s="89"/>
      <c r="W817" s="89"/>
      <c r="X817" s="89"/>
      <c r="Y817" s="89"/>
      <c r="Z817" s="89"/>
      <c r="AA817" s="89"/>
    </row>
    <row r="818" spans="1:27" ht="12.95">
      <c r="A818" s="89"/>
      <c r="B818" s="89"/>
      <c r="C818" s="89"/>
      <c r="D818" s="89"/>
      <c r="E818" s="89"/>
      <c r="F818" s="89"/>
      <c r="G818" s="89"/>
      <c r="H818" s="89"/>
      <c r="I818" s="89"/>
      <c r="J818" s="89"/>
      <c r="K818" s="89"/>
      <c r="L818" s="89"/>
      <c r="M818" s="89"/>
      <c r="N818" s="89"/>
      <c r="O818" s="89"/>
      <c r="P818" s="89"/>
      <c r="Q818" s="89"/>
      <c r="R818" s="89"/>
      <c r="S818" s="89"/>
      <c r="T818" s="89"/>
      <c r="U818" s="89"/>
      <c r="V818" s="89"/>
      <c r="W818" s="89"/>
      <c r="X818" s="89"/>
      <c r="Y818" s="89"/>
      <c r="Z818" s="89"/>
      <c r="AA818" s="89"/>
    </row>
    <row r="819" spans="1:27" ht="12.95">
      <c r="A819" s="89"/>
      <c r="B819" s="89"/>
      <c r="C819" s="89"/>
      <c r="D819" s="89"/>
      <c r="E819" s="89"/>
      <c r="F819" s="89"/>
      <c r="G819" s="89"/>
      <c r="H819" s="89"/>
      <c r="I819" s="89"/>
      <c r="J819" s="89"/>
      <c r="K819" s="89"/>
      <c r="L819" s="89"/>
      <c r="M819" s="89"/>
      <c r="N819" s="89"/>
      <c r="O819" s="89"/>
      <c r="P819" s="89"/>
      <c r="Q819" s="89"/>
      <c r="R819" s="89"/>
      <c r="S819" s="89"/>
      <c r="T819" s="89"/>
      <c r="U819" s="89"/>
      <c r="V819" s="89"/>
      <c r="W819" s="89"/>
      <c r="X819" s="89"/>
      <c r="Y819" s="89"/>
      <c r="Z819" s="89"/>
      <c r="AA819" s="89"/>
    </row>
    <row r="820" spans="1:27" ht="12.95">
      <c r="A820" s="89"/>
      <c r="B820" s="89"/>
      <c r="C820" s="89"/>
      <c r="D820" s="89"/>
      <c r="E820" s="89"/>
      <c r="F820" s="89"/>
      <c r="G820" s="89"/>
      <c r="H820" s="89"/>
      <c r="I820" s="89"/>
      <c r="J820" s="89"/>
      <c r="K820" s="89"/>
      <c r="L820" s="89"/>
      <c r="M820" s="89"/>
      <c r="N820" s="89"/>
      <c r="O820" s="89"/>
      <c r="P820" s="89"/>
      <c r="Q820" s="89"/>
      <c r="R820" s="89"/>
      <c r="S820" s="89"/>
      <c r="T820" s="89"/>
      <c r="U820" s="89"/>
      <c r="V820" s="89"/>
      <c r="W820" s="89"/>
      <c r="X820" s="89"/>
      <c r="Y820" s="89"/>
      <c r="Z820" s="89"/>
      <c r="AA820" s="89"/>
    </row>
    <row r="821" spans="1:27" ht="12.95">
      <c r="A821" s="89"/>
      <c r="B821" s="89"/>
      <c r="C821" s="89"/>
      <c r="D821" s="89"/>
      <c r="E821" s="89"/>
      <c r="F821" s="89"/>
      <c r="G821" s="89"/>
      <c r="H821" s="89"/>
      <c r="I821" s="89"/>
      <c r="J821" s="89"/>
      <c r="K821" s="89"/>
      <c r="L821" s="89"/>
      <c r="M821" s="89"/>
      <c r="N821" s="89"/>
      <c r="O821" s="89"/>
      <c r="P821" s="89"/>
      <c r="Q821" s="89"/>
      <c r="R821" s="89"/>
      <c r="S821" s="89"/>
      <c r="T821" s="89"/>
      <c r="U821" s="89"/>
      <c r="V821" s="89"/>
      <c r="W821" s="89"/>
      <c r="X821" s="89"/>
      <c r="Y821" s="89"/>
      <c r="Z821" s="89"/>
      <c r="AA821" s="89"/>
    </row>
    <row r="822" spans="1:27" ht="12.95">
      <c r="A822" s="89"/>
      <c r="B822" s="89"/>
      <c r="C822" s="89"/>
      <c r="D822" s="89"/>
      <c r="E822" s="89"/>
      <c r="F822" s="89"/>
      <c r="G822" s="89"/>
      <c r="H822" s="89"/>
      <c r="I822" s="89"/>
      <c r="J822" s="89"/>
      <c r="K822" s="89"/>
      <c r="L822" s="89"/>
      <c r="M822" s="89"/>
      <c r="N822" s="89"/>
      <c r="O822" s="89"/>
      <c r="P822" s="89"/>
      <c r="Q822" s="89"/>
      <c r="R822" s="89"/>
      <c r="S822" s="89"/>
      <c r="T822" s="89"/>
      <c r="U822" s="89"/>
      <c r="V822" s="89"/>
      <c r="W822" s="89"/>
      <c r="X822" s="89"/>
      <c r="Y822" s="89"/>
      <c r="Z822" s="89"/>
      <c r="AA822" s="89"/>
    </row>
    <row r="823" spans="1:27" ht="12.95">
      <c r="A823" s="89"/>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c r="AA823" s="89"/>
    </row>
    <row r="824" spans="1:27" ht="12.95">
      <c r="A824" s="89"/>
      <c r="B824" s="89"/>
      <c r="C824" s="89"/>
      <c r="D824" s="89"/>
      <c r="E824" s="89"/>
      <c r="F824" s="89"/>
      <c r="G824" s="89"/>
      <c r="H824" s="89"/>
      <c r="I824" s="89"/>
      <c r="J824" s="89"/>
      <c r="K824" s="89"/>
      <c r="L824" s="89"/>
      <c r="M824" s="89"/>
      <c r="N824" s="89"/>
      <c r="O824" s="89"/>
      <c r="P824" s="89"/>
      <c r="Q824" s="89"/>
      <c r="R824" s="89"/>
      <c r="S824" s="89"/>
      <c r="T824" s="89"/>
      <c r="U824" s="89"/>
      <c r="V824" s="89"/>
      <c r="W824" s="89"/>
      <c r="X824" s="89"/>
      <c r="Y824" s="89"/>
      <c r="Z824" s="89"/>
      <c r="AA824" s="89"/>
    </row>
    <row r="825" spans="1:27" ht="12.95">
      <c r="A825" s="89"/>
      <c r="B825" s="89"/>
      <c r="C825" s="89"/>
      <c r="D825" s="89"/>
      <c r="E825" s="89"/>
      <c r="F825" s="89"/>
      <c r="G825" s="89"/>
      <c r="H825" s="89"/>
      <c r="I825" s="89"/>
      <c r="J825" s="89"/>
      <c r="K825" s="89"/>
      <c r="L825" s="89"/>
      <c r="M825" s="89"/>
      <c r="N825" s="89"/>
      <c r="O825" s="89"/>
      <c r="P825" s="89"/>
      <c r="Q825" s="89"/>
      <c r="R825" s="89"/>
      <c r="S825" s="89"/>
      <c r="T825" s="89"/>
      <c r="U825" s="89"/>
      <c r="V825" s="89"/>
      <c r="W825" s="89"/>
      <c r="X825" s="89"/>
      <c r="Y825" s="89"/>
      <c r="Z825" s="89"/>
      <c r="AA825" s="89"/>
    </row>
    <row r="826" spans="1:27" ht="12.95">
      <c r="A826" s="89"/>
      <c r="B826" s="89"/>
      <c r="C826" s="89"/>
      <c r="D826" s="89"/>
      <c r="E826" s="89"/>
      <c r="F826" s="89"/>
      <c r="G826" s="89"/>
      <c r="H826" s="89"/>
      <c r="I826" s="89"/>
      <c r="J826" s="89"/>
      <c r="K826" s="89"/>
      <c r="L826" s="89"/>
      <c r="M826" s="89"/>
      <c r="N826" s="89"/>
      <c r="O826" s="89"/>
      <c r="P826" s="89"/>
      <c r="Q826" s="89"/>
      <c r="R826" s="89"/>
      <c r="S826" s="89"/>
      <c r="T826" s="89"/>
      <c r="U826" s="89"/>
      <c r="V826" s="89"/>
      <c r="W826" s="89"/>
      <c r="X826" s="89"/>
      <c r="Y826" s="89"/>
      <c r="Z826" s="89"/>
      <c r="AA826" s="89"/>
    </row>
    <row r="827" spans="1:27" ht="12.95">
      <c r="A827" s="89"/>
      <c r="B827" s="89"/>
      <c r="C827" s="89"/>
      <c r="D827" s="89"/>
      <c r="E827" s="89"/>
      <c r="F827" s="89"/>
      <c r="G827" s="89"/>
      <c r="H827" s="89"/>
      <c r="I827" s="89"/>
      <c r="J827" s="89"/>
      <c r="K827" s="89"/>
      <c r="L827" s="89"/>
      <c r="M827" s="89"/>
      <c r="N827" s="89"/>
      <c r="O827" s="89"/>
      <c r="P827" s="89"/>
      <c r="Q827" s="89"/>
      <c r="R827" s="89"/>
      <c r="S827" s="89"/>
      <c r="T827" s="89"/>
      <c r="U827" s="89"/>
      <c r="V827" s="89"/>
      <c r="W827" s="89"/>
      <c r="X827" s="89"/>
      <c r="Y827" s="89"/>
      <c r="Z827" s="89"/>
      <c r="AA827" s="89"/>
    </row>
    <row r="828" spans="1:27" ht="12.95">
      <c r="A828" s="89"/>
      <c r="B828" s="89"/>
      <c r="C828" s="89"/>
      <c r="D828" s="89"/>
      <c r="E828" s="89"/>
      <c r="F828" s="89"/>
      <c r="G828" s="89"/>
      <c r="H828" s="89"/>
      <c r="I828" s="89"/>
      <c r="J828" s="89"/>
      <c r="K828" s="89"/>
      <c r="L828" s="89"/>
      <c r="M828" s="89"/>
      <c r="N828" s="89"/>
      <c r="O828" s="89"/>
      <c r="P828" s="89"/>
      <c r="Q828" s="89"/>
      <c r="R828" s="89"/>
      <c r="S828" s="89"/>
      <c r="T828" s="89"/>
      <c r="U828" s="89"/>
      <c r="V828" s="89"/>
      <c r="W828" s="89"/>
      <c r="X828" s="89"/>
      <c r="Y828" s="89"/>
      <c r="Z828" s="89"/>
      <c r="AA828" s="89"/>
    </row>
    <row r="829" spans="1:27" ht="12.95">
      <c r="A829" s="89"/>
      <c r="B829" s="89"/>
      <c r="C829" s="89"/>
      <c r="D829" s="89"/>
      <c r="E829" s="89"/>
      <c r="F829" s="89"/>
      <c r="G829" s="89"/>
      <c r="H829" s="89"/>
      <c r="I829" s="89"/>
      <c r="J829" s="89"/>
      <c r="K829" s="89"/>
      <c r="L829" s="89"/>
      <c r="M829" s="89"/>
      <c r="N829" s="89"/>
      <c r="O829" s="89"/>
      <c r="P829" s="89"/>
      <c r="Q829" s="89"/>
      <c r="R829" s="89"/>
      <c r="S829" s="89"/>
      <c r="T829" s="89"/>
      <c r="U829" s="89"/>
      <c r="V829" s="89"/>
      <c r="W829" s="89"/>
      <c r="X829" s="89"/>
      <c r="Y829" s="89"/>
      <c r="Z829" s="89"/>
      <c r="AA829" s="89"/>
    </row>
    <row r="830" spans="1:27" ht="12.95">
      <c r="A830" s="89"/>
      <c r="B830" s="89"/>
      <c r="C830" s="89"/>
      <c r="D830" s="89"/>
      <c r="E830" s="89"/>
      <c r="F830" s="89"/>
      <c r="G830" s="89"/>
      <c r="H830" s="89"/>
      <c r="I830" s="89"/>
      <c r="J830" s="89"/>
      <c r="K830" s="89"/>
      <c r="L830" s="89"/>
      <c r="M830" s="89"/>
      <c r="N830" s="89"/>
      <c r="O830" s="89"/>
      <c r="P830" s="89"/>
      <c r="Q830" s="89"/>
      <c r="R830" s="89"/>
      <c r="S830" s="89"/>
      <c r="T830" s="89"/>
      <c r="U830" s="89"/>
      <c r="V830" s="89"/>
      <c r="W830" s="89"/>
      <c r="X830" s="89"/>
      <c r="Y830" s="89"/>
      <c r="Z830" s="89"/>
      <c r="AA830" s="89"/>
    </row>
    <row r="831" spans="1:27" ht="12.95">
      <c r="A831" s="89"/>
      <c r="B831" s="89"/>
      <c r="C831" s="89"/>
      <c r="D831" s="89"/>
      <c r="E831" s="89"/>
      <c r="F831" s="89"/>
      <c r="G831" s="89"/>
      <c r="H831" s="89"/>
      <c r="I831" s="89"/>
      <c r="J831" s="89"/>
      <c r="K831" s="89"/>
      <c r="L831" s="89"/>
      <c r="M831" s="89"/>
      <c r="N831" s="89"/>
      <c r="O831" s="89"/>
      <c r="P831" s="89"/>
      <c r="Q831" s="89"/>
      <c r="R831" s="89"/>
      <c r="S831" s="89"/>
      <c r="T831" s="89"/>
      <c r="U831" s="89"/>
      <c r="V831" s="89"/>
      <c r="W831" s="89"/>
      <c r="X831" s="89"/>
      <c r="Y831" s="89"/>
      <c r="Z831" s="89"/>
      <c r="AA831" s="89"/>
    </row>
    <row r="832" spans="1:27" ht="12.95">
      <c r="A832" s="89"/>
      <c r="B832" s="89"/>
      <c r="C832" s="89"/>
      <c r="D832" s="89"/>
      <c r="E832" s="89"/>
      <c r="F832" s="89"/>
      <c r="G832" s="89"/>
      <c r="H832" s="89"/>
      <c r="I832" s="89"/>
      <c r="J832" s="89"/>
      <c r="K832" s="89"/>
      <c r="L832" s="89"/>
      <c r="M832" s="89"/>
      <c r="N832" s="89"/>
      <c r="O832" s="89"/>
      <c r="P832" s="89"/>
      <c r="Q832" s="89"/>
      <c r="R832" s="89"/>
      <c r="S832" s="89"/>
      <c r="T832" s="89"/>
      <c r="U832" s="89"/>
      <c r="V832" s="89"/>
      <c r="W832" s="89"/>
      <c r="X832" s="89"/>
      <c r="Y832" s="89"/>
      <c r="Z832" s="89"/>
      <c r="AA832" s="89"/>
    </row>
    <row r="833" spans="1:27" ht="12.95">
      <c r="A833" s="89"/>
      <c r="B833" s="89"/>
      <c r="C833" s="89"/>
      <c r="D833" s="89"/>
      <c r="E833" s="89"/>
      <c r="F833" s="89"/>
      <c r="G833" s="89"/>
      <c r="H833" s="89"/>
      <c r="I833" s="89"/>
      <c r="J833" s="89"/>
      <c r="K833" s="89"/>
      <c r="L833" s="89"/>
      <c r="M833" s="89"/>
      <c r="N833" s="89"/>
      <c r="O833" s="89"/>
      <c r="P833" s="89"/>
      <c r="Q833" s="89"/>
      <c r="R833" s="89"/>
      <c r="S833" s="89"/>
      <c r="T833" s="89"/>
      <c r="U833" s="89"/>
      <c r="V833" s="89"/>
      <c r="W833" s="89"/>
      <c r="X833" s="89"/>
      <c r="Y833" s="89"/>
      <c r="Z833" s="89"/>
      <c r="AA833" s="89"/>
    </row>
    <row r="834" spans="1:27" ht="12.95">
      <c r="A834" s="89"/>
      <c r="B834" s="89"/>
      <c r="C834" s="89"/>
      <c r="D834" s="89"/>
      <c r="E834" s="89"/>
      <c r="F834" s="89"/>
      <c r="G834" s="89"/>
      <c r="H834" s="89"/>
      <c r="I834" s="89"/>
      <c r="J834" s="89"/>
      <c r="K834" s="89"/>
      <c r="L834" s="89"/>
      <c r="M834" s="89"/>
      <c r="N834" s="89"/>
      <c r="O834" s="89"/>
      <c r="P834" s="89"/>
      <c r="Q834" s="89"/>
      <c r="R834" s="89"/>
      <c r="S834" s="89"/>
      <c r="T834" s="89"/>
      <c r="U834" s="89"/>
      <c r="V834" s="89"/>
      <c r="W834" s="89"/>
      <c r="X834" s="89"/>
      <c r="Y834" s="89"/>
      <c r="Z834" s="89"/>
      <c r="AA834" s="89"/>
    </row>
    <row r="835" spans="1:27" ht="12.95">
      <c r="A835" s="89"/>
      <c r="B835" s="89"/>
      <c r="C835" s="89"/>
      <c r="D835" s="89"/>
      <c r="E835" s="89"/>
      <c r="F835" s="89"/>
      <c r="G835" s="89"/>
      <c r="H835" s="89"/>
      <c r="I835" s="89"/>
      <c r="J835" s="89"/>
      <c r="K835" s="89"/>
      <c r="L835" s="89"/>
      <c r="M835" s="89"/>
      <c r="N835" s="89"/>
      <c r="O835" s="89"/>
      <c r="P835" s="89"/>
      <c r="Q835" s="89"/>
      <c r="R835" s="89"/>
      <c r="S835" s="89"/>
      <c r="T835" s="89"/>
      <c r="U835" s="89"/>
      <c r="V835" s="89"/>
      <c r="W835" s="89"/>
      <c r="X835" s="89"/>
      <c r="Y835" s="89"/>
      <c r="Z835" s="89"/>
      <c r="AA835" s="89"/>
    </row>
    <row r="836" spans="1:27" ht="12.95">
      <c r="A836" s="89"/>
      <c r="B836" s="89"/>
      <c r="C836" s="89"/>
      <c r="D836" s="89"/>
      <c r="E836" s="89"/>
      <c r="F836" s="89"/>
      <c r="G836" s="89"/>
      <c r="H836" s="89"/>
      <c r="I836" s="89"/>
      <c r="J836" s="89"/>
      <c r="K836" s="89"/>
      <c r="L836" s="89"/>
      <c r="M836" s="89"/>
      <c r="N836" s="89"/>
      <c r="O836" s="89"/>
      <c r="P836" s="89"/>
      <c r="Q836" s="89"/>
      <c r="R836" s="89"/>
      <c r="S836" s="89"/>
      <c r="T836" s="89"/>
      <c r="U836" s="89"/>
      <c r="V836" s="89"/>
      <c r="W836" s="89"/>
      <c r="X836" s="89"/>
      <c r="Y836" s="89"/>
      <c r="Z836" s="89"/>
      <c r="AA836" s="89"/>
    </row>
    <row r="837" spans="1:27" ht="12.95">
      <c r="A837" s="89"/>
      <c r="B837" s="89"/>
      <c r="C837" s="89"/>
      <c r="D837" s="89"/>
      <c r="E837" s="89"/>
      <c r="F837" s="89"/>
      <c r="G837" s="89"/>
      <c r="H837" s="89"/>
      <c r="I837" s="89"/>
      <c r="J837" s="89"/>
      <c r="K837" s="89"/>
      <c r="L837" s="89"/>
      <c r="M837" s="89"/>
      <c r="N837" s="89"/>
      <c r="O837" s="89"/>
      <c r="P837" s="89"/>
      <c r="Q837" s="89"/>
      <c r="R837" s="89"/>
      <c r="S837" s="89"/>
      <c r="T837" s="89"/>
      <c r="U837" s="89"/>
      <c r="V837" s="89"/>
      <c r="W837" s="89"/>
      <c r="X837" s="89"/>
      <c r="Y837" s="89"/>
      <c r="Z837" s="89"/>
      <c r="AA837" s="89"/>
    </row>
    <row r="838" spans="1:27" ht="12.95">
      <c r="A838" s="89"/>
      <c r="B838" s="89"/>
      <c r="C838" s="89"/>
      <c r="D838" s="89"/>
      <c r="E838" s="89"/>
      <c r="F838" s="89"/>
      <c r="G838" s="89"/>
      <c r="H838" s="89"/>
      <c r="I838" s="89"/>
      <c r="J838" s="89"/>
      <c r="K838" s="89"/>
      <c r="L838" s="89"/>
      <c r="M838" s="89"/>
      <c r="N838" s="89"/>
      <c r="O838" s="89"/>
      <c r="P838" s="89"/>
      <c r="Q838" s="89"/>
      <c r="R838" s="89"/>
      <c r="S838" s="89"/>
      <c r="T838" s="89"/>
      <c r="U838" s="89"/>
      <c r="V838" s="89"/>
      <c r="W838" s="89"/>
      <c r="X838" s="89"/>
      <c r="Y838" s="89"/>
      <c r="Z838" s="89"/>
      <c r="AA838" s="89"/>
    </row>
    <row r="839" spans="1:27" ht="12.95">
      <c r="A839" s="89"/>
      <c r="B839" s="89"/>
      <c r="C839" s="89"/>
      <c r="D839" s="89"/>
      <c r="E839" s="89"/>
      <c r="F839" s="89"/>
      <c r="G839" s="89"/>
      <c r="H839" s="89"/>
      <c r="I839" s="89"/>
      <c r="J839" s="89"/>
      <c r="K839" s="89"/>
      <c r="L839" s="89"/>
      <c r="M839" s="89"/>
      <c r="N839" s="89"/>
      <c r="O839" s="89"/>
      <c r="P839" s="89"/>
      <c r="Q839" s="89"/>
      <c r="R839" s="89"/>
      <c r="S839" s="89"/>
      <c r="T839" s="89"/>
      <c r="U839" s="89"/>
      <c r="V839" s="89"/>
      <c r="W839" s="89"/>
      <c r="X839" s="89"/>
      <c r="Y839" s="89"/>
      <c r="Z839" s="89"/>
      <c r="AA839" s="89"/>
    </row>
    <row r="840" spans="1:27" ht="12.95">
      <c r="A840" s="89"/>
      <c r="B840" s="89"/>
      <c r="C840" s="89"/>
      <c r="D840" s="89"/>
      <c r="E840" s="89"/>
      <c r="F840" s="89"/>
      <c r="G840" s="89"/>
      <c r="H840" s="89"/>
      <c r="I840" s="89"/>
      <c r="J840" s="89"/>
      <c r="K840" s="89"/>
      <c r="L840" s="89"/>
      <c r="M840" s="89"/>
      <c r="N840" s="89"/>
      <c r="O840" s="89"/>
      <c r="P840" s="89"/>
      <c r="Q840" s="89"/>
      <c r="R840" s="89"/>
      <c r="S840" s="89"/>
      <c r="T840" s="89"/>
      <c r="U840" s="89"/>
      <c r="V840" s="89"/>
      <c r="W840" s="89"/>
      <c r="X840" s="89"/>
      <c r="Y840" s="89"/>
      <c r="Z840" s="89"/>
      <c r="AA840" s="89"/>
    </row>
    <row r="841" spans="1:27" ht="12.95">
      <c r="A841" s="89"/>
      <c r="B841" s="89"/>
      <c r="C841" s="89"/>
      <c r="D841" s="89"/>
      <c r="E841" s="89"/>
      <c r="F841" s="89"/>
      <c r="G841" s="89"/>
      <c r="H841" s="89"/>
      <c r="I841" s="89"/>
      <c r="J841" s="89"/>
      <c r="K841" s="89"/>
      <c r="L841" s="89"/>
      <c r="M841" s="89"/>
      <c r="N841" s="89"/>
      <c r="O841" s="89"/>
      <c r="P841" s="89"/>
      <c r="Q841" s="89"/>
      <c r="R841" s="89"/>
      <c r="S841" s="89"/>
      <c r="T841" s="89"/>
      <c r="U841" s="89"/>
      <c r="V841" s="89"/>
      <c r="W841" s="89"/>
      <c r="X841" s="89"/>
      <c r="Y841" s="89"/>
      <c r="Z841" s="89"/>
      <c r="AA841" s="89"/>
    </row>
    <row r="842" spans="1:27" ht="12.95">
      <c r="A842" s="89"/>
      <c r="B842" s="89"/>
      <c r="C842" s="89"/>
      <c r="D842" s="89"/>
      <c r="E842" s="89"/>
      <c r="F842" s="89"/>
      <c r="G842" s="89"/>
      <c r="H842" s="89"/>
      <c r="I842" s="89"/>
      <c r="J842" s="89"/>
      <c r="K842" s="89"/>
      <c r="L842" s="89"/>
      <c r="M842" s="89"/>
      <c r="N842" s="89"/>
      <c r="O842" s="89"/>
      <c r="P842" s="89"/>
      <c r="Q842" s="89"/>
      <c r="R842" s="89"/>
      <c r="S842" s="89"/>
      <c r="T842" s="89"/>
      <c r="U842" s="89"/>
      <c r="V842" s="89"/>
      <c r="W842" s="89"/>
      <c r="X842" s="89"/>
      <c r="Y842" s="89"/>
      <c r="Z842" s="89"/>
      <c r="AA842" s="89"/>
    </row>
    <row r="843" spans="1:27" ht="12.95">
      <c r="A843" s="89"/>
      <c r="B843" s="89"/>
      <c r="C843" s="89"/>
      <c r="D843" s="89"/>
      <c r="E843" s="89"/>
      <c r="F843" s="89"/>
      <c r="G843" s="89"/>
      <c r="H843" s="89"/>
      <c r="I843" s="89"/>
      <c r="J843" s="89"/>
      <c r="K843" s="89"/>
      <c r="L843" s="89"/>
      <c r="M843" s="89"/>
      <c r="N843" s="89"/>
      <c r="O843" s="89"/>
      <c r="P843" s="89"/>
      <c r="Q843" s="89"/>
      <c r="R843" s="89"/>
      <c r="S843" s="89"/>
      <c r="T843" s="89"/>
      <c r="U843" s="89"/>
      <c r="V843" s="89"/>
      <c r="W843" s="89"/>
      <c r="X843" s="89"/>
      <c r="Y843" s="89"/>
      <c r="Z843" s="89"/>
      <c r="AA843" s="89"/>
    </row>
    <row r="844" spans="1:27" ht="12.95">
      <c r="A844" s="89"/>
      <c r="B844" s="89"/>
      <c r="C844" s="89"/>
      <c r="D844" s="89"/>
      <c r="E844" s="89"/>
      <c r="F844" s="89"/>
      <c r="G844" s="89"/>
      <c r="H844" s="89"/>
      <c r="I844" s="89"/>
      <c r="J844" s="89"/>
      <c r="K844" s="89"/>
      <c r="L844" s="89"/>
      <c r="M844" s="89"/>
      <c r="N844" s="89"/>
      <c r="O844" s="89"/>
      <c r="P844" s="89"/>
      <c r="Q844" s="89"/>
      <c r="R844" s="89"/>
      <c r="S844" s="89"/>
      <c r="T844" s="89"/>
      <c r="U844" s="89"/>
      <c r="V844" s="89"/>
      <c r="W844" s="89"/>
      <c r="X844" s="89"/>
      <c r="Y844" s="89"/>
      <c r="Z844" s="89"/>
      <c r="AA844" s="89"/>
    </row>
    <row r="845" spans="1:27" ht="12.95">
      <c r="A845" s="89"/>
      <c r="B845" s="89"/>
      <c r="C845" s="89"/>
      <c r="D845" s="89"/>
      <c r="E845" s="89"/>
      <c r="F845" s="89"/>
      <c r="G845" s="89"/>
      <c r="H845" s="89"/>
      <c r="I845" s="89"/>
      <c r="J845" s="89"/>
      <c r="K845" s="89"/>
      <c r="L845" s="89"/>
      <c r="M845" s="89"/>
      <c r="N845" s="89"/>
      <c r="O845" s="89"/>
      <c r="P845" s="89"/>
      <c r="Q845" s="89"/>
      <c r="R845" s="89"/>
      <c r="S845" s="89"/>
      <c r="T845" s="89"/>
      <c r="U845" s="89"/>
      <c r="V845" s="89"/>
      <c r="W845" s="89"/>
      <c r="X845" s="89"/>
      <c r="Y845" s="89"/>
      <c r="Z845" s="89"/>
      <c r="AA845" s="89"/>
    </row>
    <row r="846" spans="1:27" ht="12.95">
      <c r="A846" s="89"/>
      <c r="B846" s="89"/>
      <c r="C846" s="89"/>
      <c r="D846" s="89"/>
      <c r="E846" s="89"/>
      <c r="F846" s="89"/>
      <c r="G846" s="89"/>
      <c r="H846" s="89"/>
      <c r="I846" s="89"/>
      <c r="J846" s="89"/>
      <c r="K846" s="89"/>
      <c r="L846" s="89"/>
      <c r="M846" s="89"/>
      <c r="N846" s="89"/>
      <c r="O846" s="89"/>
      <c r="P846" s="89"/>
      <c r="Q846" s="89"/>
      <c r="R846" s="89"/>
      <c r="S846" s="89"/>
      <c r="T846" s="89"/>
      <c r="U846" s="89"/>
      <c r="V846" s="89"/>
      <c r="W846" s="89"/>
      <c r="X846" s="89"/>
      <c r="Y846" s="89"/>
      <c r="Z846" s="89"/>
      <c r="AA846" s="89"/>
    </row>
    <row r="847" spans="1:27" ht="12.95">
      <c r="A847" s="89"/>
      <c r="B847" s="89"/>
      <c r="C847" s="89"/>
      <c r="D847" s="89"/>
      <c r="E847" s="89"/>
      <c r="F847" s="89"/>
      <c r="G847" s="89"/>
      <c r="H847" s="89"/>
      <c r="I847" s="89"/>
      <c r="J847" s="89"/>
      <c r="K847" s="89"/>
      <c r="L847" s="89"/>
      <c r="M847" s="89"/>
      <c r="N847" s="89"/>
      <c r="O847" s="89"/>
      <c r="P847" s="89"/>
      <c r="Q847" s="89"/>
      <c r="R847" s="89"/>
      <c r="S847" s="89"/>
      <c r="T847" s="89"/>
      <c r="U847" s="89"/>
      <c r="V847" s="89"/>
      <c r="W847" s="89"/>
      <c r="X847" s="89"/>
      <c r="Y847" s="89"/>
      <c r="Z847" s="89"/>
      <c r="AA847" s="89"/>
    </row>
    <row r="848" spans="1:27" ht="12.95">
      <c r="A848" s="89"/>
      <c r="B848" s="89"/>
      <c r="C848" s="89"/>
      <c r="D848" s="89"/>
      <c r="E848" s="89"/>
      <c r="F848" s="89"/>
      <c r="G848" s="89"/>
      <c r="H848" s="89"/>
      <c r="I848" s="89"/>
      <c r="J848" s="89"/>
      <c r="K848" s="89"/>
      <c r="L848" s="89"/>
      <c r="M848" s="89"/>
      <c r="N848" s="89"/>
      <c r="O848" s="89"/>
      <c r="P848" s="89"/>
      <c r="Q848" s="89"/>
      <c r="R848" s="89"/>
      <c r="S848" s="89"/>
      <c r="T848" s="89"/>
      <c r="U848" s="89"/>
      <c r="V848" s="89"/>
      <c r="W848" s="89"/>
      <c r="X848" s="89"/>
      <c r="Y848" s="89"/>
      <c r="Z848" s="89"/>
      <c r="AA848" s="89"/>
    </row>
    <row r="849" spans="1:27" ht="12.95">
      <c r="A849" s="89"/>
      <c r="B849" s="89"/>
      <c r="C849" s="89"/>
      <c r="D849" s="89"/>
      <c r="E849" s="89"/>
      <c r="F849" s="89"/>
      <c r="G849" s="89"/>
      <c r="H849" s="89"/>
      <c r="I849" s="89"/>
      <c r="J849" s="89"/>
      <c r="K849" s="89"/>
      <c r="L849" s="89"/>
      <c r="M849" s="89"/>
      <c r="N849" s="89"/>
      <c r="O849" s="89"/>
      <c r="P849" s="89"/>
      <c r="Q849" s="89"/>
      <c r="R849" s="89"/>
      <c r="S849" s="89"/>
      <c r="T849" s="89"/>
      <c r="U849" s="89"/>
      <c r="V849" s="89"/>
      <c r="W849" s="89"/>
      <c r="X849" s="89"/>
      <c r="Y849" s="89"/>
      <c r="Z849" s="89"/>
      <c r="AA849" s="89"/>
    </row>
    <row r="850" spans="1:27" ht="12.95">
      <c r="A850" s="89"/>
      <c r="B850" s="89"/>
      <c r="C850" s="89"/>
      <c r="D850" s="89"/>
      <c r="E850" s="89"/>
      <c r="F850" s="89"/>
      <c r="G850" s="89"/>
      <c r="H850" s="89"/>
      <c r="I850" s="89"/>
      <c r="J850" s="89"/>
      <c r="K850" s="89"/>
      <c r="L850" s="89"/>
      <c r="M850" s="89"/>
      <c r="N850" s="89"/>
      <c r="O850" s="89"/>
      <c r="P850" s="89"/>
      <c r="Q850" s="89"/>
      <c r="R850" s="89"/>
      <c r="S850" s="89"/>
      <c r="T850" s="89"/>
      <c r="U850" s="89"/>
      <c r="V850" s="89"/>
      <c r="W850" s="89"/>
      <c r="X850" s="89"/>
      <c r="Y850" s="89"/>
      <c r="Z850" s="89"/>
      <c r="AA850" s="89"/>
    </row>
    <row r="851" spans="1:27" ht="12.95">
      <c r="A851" s="89"/>
      <c r="B851" s="89"/>
      <c r="C851" s="89"/>
      <c r="D851" s="89"/>
      <c r="E851" s="89"/>
      <c r="F851" s="89"/>
      <c r="G851" s="89"/>
      <c r="H851" s="89"/>
      <c r="I851" s="89"/>
      <c r="J851" s="89"/>
      <c r="K851" s="89"/>
      <c r="L851" s="89"/>
      <c r="M851" s="89"/>
      <c r="N851" s="89"/>
      <c r="O851" s="89"/>
      <c r="P851" s="89"/>
      <c r="Q851" s="89"/>
      <c r="R851" s="89"/>
      <c r="S851" s="89"/>
      <c r="T851" s="89"/>
      <c r="U851" s="89"/>
      <c r="V851" s="89"/>
      <c r="W851" s="89"/>
      <c r="X851" s="89"/>
      <c r="Y851" s="89"/>
      <c r="Z851" s="89"/>
      <c r="AA851" s="89"/>
    </row>
    <row r="852" spans="1:27" ht="12.95">
      <c r="A852" s="89"/>
      <c r="B852" s="89"/>
      <c r="C852" s="89"/>
      <c r="D852" s="89"/>
      <c r="E852" s="89"/>
      <c r="F852" s="89"/>
      <c r="G852" s="89"/>
      <c r="H852" s="89"/>
      <c r="I852" s="89"/>
      <c r="J852" s="89"/>
      <c r="K852" s="89"/>
      <c r="L852" s="89"/>
      <c r="M852" s="89"/>
      <c r="N852" s="89"/>
      <c r="O852" s="89"/>
      <c r="P852" s="89"/>
      <c r="Q852" s="89"/>
      <c r="R852" s="89"/>
      <c r="S852" s="89"/>
      <c r="T852" s="89"/>
      <c r="U852" s="89"/>
      <c r="V852" s="89"/>
      <c r="W852" s="89"/>
      <c r="X852" s="89"/>
      <c r="Y852" s="89"/>
      <c r="Z852" s="89"/>
      <c r="AA852" s="89"/>
    </row>
    <row r="853" spans="1:27" ht="12.95">
      <c r="A853" s="89"/>
      <c r="B853" s="89"/>
      <c r="C853" s="89"/>
      <c r="D853" s="89"/>
      <c r="E853" s="89"/>
      <c r="F853" s="89"/>
      <c r="G853" s="89"/>
      <c r="H853" s="89"/>
      <c r="I853" s="89"/>
      <c r="J853" s="89"/>
      <c r="K853" s="89"/>
      <c r="L853" s="89"/>
      <c r="M853" s="89"/>
      <c r="N853" s="89"/>
      <c r="O853" s="89"/>
      <c r="P853" s="89"/>
      <c r="Q853" s="89"/>
      <c r="R853" s="89"/>
      <c r="S853" s="89"/>
      <c r="T853" s="89"/>
      <c r="U853" s="89"/>
      <c r="V853" s="89"/>
      <c r="W853" s="89"/>
      <c r="X853" s="89"/>
      <c r="Y853" s="89"/>
      <c r="Z853" s="89"/>
      <c r="AA853" s="89"/>
    </row>
    <row r="854" spans="1:27" ht="12.95">
      <c r="A854" s="89"/>
      <c r="B854" s="89"/>
      <c r="C854" s="89"/>
      <c r="D854" s="89"/>
      <c r="E854" s="89"/>
      <c r="F854" s="89"/>
      <c r="G854" s="89"/>
      <c r="H854" s="89"/>
      <c r="I854" s="89"/>
      <c r="J854" s="89"/>
      <c r="K854" s="89"/>
      <c r="L854" s="89"/>
      <c r="M854" s="89"/>
      <c r="N854" s="89"/>
      <c r="O854" s="89"/>
      <c r="P854" s="89"/>
      <c r="Q854" s="89"/>
      <c r="R854" s="89"/>
      <c r="S854" s="89"/>
      <c r="T854" s="89"/>
      <c r="U854" s="89"/>
      <c r="V854" s="89"/>
      <c r="W854" s="89"/>
      <c r="X854" s="89"/>
      <c r="Y854" s="89"/>
      <c r="Z854" s="89"/>
      <c r="AA854" s="89"/>
    </row>
    <row r="855" spans="1:27" ht="12.95">
      <c r="A855" s="89"/>
      <c r="B855" s="89"/>
      <c r="C855" s="89"/>
      <c r="D855" s="89"/>
      <c r="E855" s="89"/>
      <c r="F855" s="89"/>
      <c r="G855" s="89"/>
      <c r="H855" s="89"/>
      <c r="I855" s="89"/>
      <c r="J855" s="89"/>
      <c r="K855" s="89"/>
      <c r="L855" s="89"/>
      <c r="M855" s="89"/>
      <c r="N855" s="89"/>
      <c r="O855" s="89"/>
      <c r="P855" s="89"/>
      <c r="Q855" s="89"/>
      <c r="R855" s="89"/>
      <c r="S855" s="89"/>
      <c r="T855" s="89"/>
      <c r="U855" s="89"/>
      <c r="V855" s="89"/>
      <c r="W855" s="89"/>
      <c r="X855" s="89"/>
      <c r="Y855" s="89"/>
      <c r="Z855" s="89"/>
      <c r="AA855" s="89"/>
    </row>
    <row r="856" spans="1:27" ht="12.95">
      <c r="A856" s="89"/>
      <c r="B856" s="89"/>
      <c r="C856" s="89"/>
      <c r="D856" s="89"/>
      <c r="E856" s="89"/>
      <c r="F856" s="89"/>
      <c r="G856" s="89"/>
      <c r="H856" s="89"/>
      <c r="I856" s="89"/>
      <c r="J856" s="89"/>
      <c r="K856" s="89"/>
      <c r="L856" s="89"/>
      <c r="M856" s="89"/>
      <c r="N856" s="89"/>
      <c r="O856" s="89"/>
      <c r="P856" s="89"/>
      <c r="Q856" s="89"/>
      <c r="R856" s="89"/>
      <c r="S856" s="89"/>
      <c r="T856" s="89"/>
      <c r="U856" s="89"/>
      <c r="V856" s="89"/>
      <c r="W856" s="89"/>
      <c r="X856" s="89"/>
      <c r="Y856" s="89"/>
      <c r="Z856" s="89"/>
      <c r="AA856" s="89"/>
    </row>
    <row r="857" spans="1:27" ht="12.95">
      <c r="A857" s="89"/>
      <c r="B857" s="89"/>
      <c r="C857" s="89"/>
      <c r="D857" s="89"/>
      <c r="E857" s="89"/>
      <c r="F857" s="89"/>
      <c r="G857" s="89"/>
      <c r="H857" s="89"/>
      <c r="I857" s="89"/>
      <c r="J857" s="89"/>
      <c r="K857" s="89"/>
      <c r="L857" s="89"/>
      <c r="M857" s="89"/>
      <c r="N857" s="89"/>
      <c r="O857" s="89"/>
      <c r="P857" s="89"/>
      <c r="Q857" s="89"/>
      <c r="R857" s="89"/>
      <c r="S857" s="89"/>
      <c r="T857" s="89"/>
      <c r="U857" s="89"/>
      <c r="V857" s="89"/>
      <c r="W857" s="89"/>
      <c r="X857" s="89"/>
      <c r="Y857" s="89"/>
      <c r="Z857" s="89"/>
      <c r="AA857" s="89"/>
    </row>
    <row r="858" spans="1:27" ht="12.95">
      <c r="A858" s="89"/>
      <c r="B858" s="89"/>
      <c r="C858" s="89"/>
      <c r="D858" s="89"/>
      <c r="E858" s="89"/>
      <c r="F858" s="89"/>
      <c r="G858" s="89"/>
      <c r="H858" s="89"/>
      <c r="I858" s="89"/>
      <c r="J858" s="89"/>
      <c r="K858" s="89"/>
      <c r="L858" s="89"/>
      <c r="M858" s="89"/>
      <c r="N858" s="89"/>
      <c r="O858" s="89"/>
      <c r="P858" s="89"/>
      <c r="Q858" s="89"/>
      <c r="R858" s="89"/>
      <c r="S858" s="89"/>
      <c r="T858" s="89"/>
      <c r="U858" s="89"/>
      <c r="V858" s="89"/>
      <c r="W858" s="89"/>
      <c r="X858" s="89"/>
      <c r="Y858" s="89"/>
      <c r="Z858" s="89"/>
      <c r="AA858" s="89"/>
    </row>
    <row r="859" spans="1:27" ht="12.95">
      <c r="A859" s="89"/>
      <c r="B859" s="89"/>
      <c r="C859" s="89"/>
      <c r="D859" s="89"/>
      <c r="E859" s="89"/>
      <c r="F859" s="89"/>
      <c r="G859" s="89"/>
      <c r="H859" s="89"/>
      <c r="I859" s="89"/>
      <c r="J859" s="89"/>
      <c r="K859" s="89"/>
      <c r="L859" s="89"/>
      <c r="M859" s="89"/>
      <c r="N859" s="89"/>
      <c r="O859" s="89"/>
      <c r="P859" s="89"/>
      <c r="Q859" s="89"/>
      <c r="R859" s="89"/>
      <c r="S859" s="89"/>
      <c r="T859" s="89"/>
      <c r="U859" s="89"/>
      <c r="V859" s="89"/>
      <c r="W859" s="89"/>
      <c r="X859" s="89"/>
      <c r="Y859" s="89"/>
      <c r="Z859" s="89"/>
      <c r="AA859" s="89"/>
    </row>
    <row r="860" spans="1:27" ht="12.95">
      <c r="A860" s="89"/>
      <c r="B860" s="89"/>
      <c r="C860" s="89"/>
      <c r="D860" s="89"/>
      <c r="E860" s="89"/>
      <c r="F860" s="89"/>
      <c r="G860" s="89"/>
      <c r="H860" s="89"/>
      <c r="I860" s="89"/>
      <c r="J860" s="89"/>
      <c r="K860" s="89"/>
      <c r="L860" s="89"/>
      <c r="M860" s="89"/>
      <c r="N860" s="89"/>
      <c r="O860" s="89"/>
      <c r="P860" s="89"/>
      <c r="Q860" s="89"/>
      <c r="R860" s="89"/>
      <c r="S860" s="89"/>
      <c r="T860" s="89"/>
      <c r="U860" s="89"/>
      <c r="V860" s="89"/>
      <c r="W860" s="89"/>
      <c r="X860" s="89"/>
      <c r="Y860" s="89"/>
      <c r="Z860" s="89"/>
      <c r="AA860" s="89"/>
    </row>
    <row r="861" spans="1:27" ht="12.95">
      <c r="A861" s="89"/>
      <c r="B861" s="89"/>
      <c r="C861" s="89"/>
      <c r="D861" s="89"/>
      <c r="E861" s="89"/>
      <c r="F861" s="89"/>
      <c r="G861" s="89"/>
      <c r="H861" s="89"/>
      <c r="I861" s="89"/>
      <c r="J861" s="89"/>
      <c r="K861" s="89"/>
      <c r="L861" s="89"/>
      <c r="M861" s="89"/>
      <c r="N861" s="89"/>
      <c r="O861" s="89"/>
      <c r="P861" s="89"/>
      <c r="Q861" s="89"/>
      <c r="R861" s="89"/>
      <c r="S861" s="89"/>
      <c r="T861" s="89"/>
      <c r="U861" s="89"/>
      <c r="V861" s="89"/>
      <c r="W861" s="89"/>
      <c r="X861" s="89"/>
      <c r="Y861" s="89"/>
      <c r="Z861" s="89"/>
      <c r="AA861" s="89"/>
    </row>
    <row r="862" spans="1:27" ht="12.95">
      <c r="A862" s="89"/>
      <c r="B862" s="89"/>
      <c r="C862" s="89"/>
      <c r="D862" s="89"/>
      <c r="E862" s="89"/>
      <c r="F862" s="89"/>
      <c r="G862" s="89"/>
      <c r="H862" s="89"/>
      <c r="I862" s="89"/>
      <c r="J862" s="89"/>
      <c r="K862" s="89"/>
      <c r="L862" s="89"/>
      <c r="M862" s="89"/>
      <c r="N862" s="89"/>
      <c r="O862" s="89"/>
      <c r="P862" s="89"/>
      <c r="Q862" s="89"/>
      <c r="R862" s="89"/>
      <c r="S862" s="89"/>
      <c r="T862" s="89"/>
      <c r="U862" s="89"/>
      <c r="V862" s="89"/>
      <c r="W862" s="89"/>
      <c r="X862" s="89"/>
      <c r="Y862" s="89"/>
      <c r="Z862" s="89"/>
      <c r="AA862" s="89"/>
    </row>
    <row r="863" spans="1:27" ht="12.95">
      <c r="A863" s="89"/>
      <c r="B863" s="89"/>
      <c r="C863" s="89"/>
      <c r="D863" s="89"/>
      <c r="E863" s="89"/>
      <c r="F863" s="89"/>
      <c r="G863" s="89"/>
      <c r="H863" s="89"/>
      <c r="I863" s="89"/>
      <c r="J863" s="89"/>
      <c r="K863" s="89"/>
      <c r="L863" s="89"/>
      <c r="M863" s="89"/>
      <c r="N863" s="89"/>
      <c r="O863" s="89"/>
      <c r="P863" s="89"/>
      <c r="Q863" s="89"/>
      <c r="R863" s="89"/>
      <c r="S863" s="89"/>
      <c r="T863" s="89"/>
      <c r="U863" s="89"/>
      <c r="V863" s="89"/>
      <c r="W863" s="89"/>
      <c r="X863" s="89"/>
      <c r="Y863" s="89"/>
      <c r="Z863" s="89"/>
      <c r="AA863" s="89"/>
    </row>
    <row r="864" spans="1:27" ht="12.95">
      <c r="A864" s="89"/>
      <c r="B864" s="89"/>
      <c r="C864" s="89"/>
      <c r="D864" s="89"/>
      <c r="E864" s="89"/>
      <c r="F864" s="89"/>
      <c r="G864" s="89"/>
      <c r="H864" s="89"/>
      <c r="I864" s="89"/>
      <c r="J864" s="89"/>
      <c r="K864" s="89"/>
      <c r="L864" s="89"/>
      <c r="M864" s="89"/>
      <c r="N864" s="89"/>
      <c r="O864" s="89"/>
      <c r="P864" s="89"/>
      <c r="Q864" s="89"/>
      <c r="R864" s="89"/>
      <c r="S864" s="89"/>
      <c r="T864" s="89"/>
      <c r="U864" s="89"/>
      <c r="V864" s="89"/>
      <c r="W864" s="89"/>
      <c r="X864" s="89"/>
      <c r="Y864" s="89"/>
      <c r="Z864" s="89"/>
      <c r="AA864" s="89"/>
    </row>
    <row r="865" spans="1:27" ht="12.95">
      <c r="A865" s="89"/>
      <c r="B865" s="89"/>
      <c r="C865" s="89"/>
      <c r="D865" s="89"/>
      <c r="E865" s="89"/>
      <c r="F865" s="89"/>
      <c r="G865" s="89"/>
      <c r="H865" s="89"/>
      <c r="I865" s="89"/>
      <c r="J865" s="89"/>
      <c r="K865" s="89"/>
      <c r="L865" s="89"/>
      <c r="M865" s="89"/>
      <c r="N865" s="89"/>
      <c r="O865" s="89"/>
      <c r="P865" s="89"/>
      <c r="Q865" s="89"/>
      <c r="R865" s="89"/>
      <c r="S865" s="89"/>
      <c r="T865" s="89"/>
      <c r="U865" s="89"/>
      <c r="V865" s="89"/>
      <c r="W865" s="89"/>
      <c r="X865" s="89"/>
      <c r="Y865" s="89"/>
      <c r="Z865" s="89"/>
      <c r="AA865" s="89"/>
    </row>
    <row r="866" spans="1:27" ht="12.95">
      <c r="A866" s="89"/>
      <c r="B866" s="89"/>
      <c r="C866" s="89"/>
      <c r="D866" s="89"/>
      <c r="E866" s="89"/>
      <c r="F866" s="89"/>
      <c r="G866" s="89"/>
      <c r="H866" s="89"/>
      <c r="I866" s="89"/>
      <c r="J866" s="89"/>
      <c r="K866" s="89"/>
      <c r="L866" s="89"/>
      <c r="M866" s="89"/>
      <c r="N866" s="89"/>
      <c r="O866" s="89"/>
      <c r="P866" s="89"/>
      <c r="Q866" s="89"/>
      <c r="R866" s="89"/>
      <c r="S866" s="89"/>
      <c r="T866" s="89"/>
      <c r="U866" s="89"/>
      <c r="V866" s="89"/>
      <c r="W866" s="89"/>
      <c r="X866" s="89"/>
      <c r="Y866" s="89"/>
      <c r="Z866" s="89"/>
      <c r="AA866" s="89"/>
    </row>
    <row r="867" spans="1:27" ht="12.95">
      <c r="A867" s="89"/>
      <c r="B867" s="89"/>
      <c r="C867" s="89"/>
      <c r="D867" s="89"/>
      <c r="E867" s="89"/>
      <c r="F867" s="89"/>
      <c r="G867" s="89"/>
      <c r="H867" s="89"/>
      <c r="I867" s="89"/>
      <c r="J867" s="89"/>
      <c r="K867" s="89"/>
      <c r="L867" s="89"/>
      <c r="M867" s="89"/>
      <c r="N867" s="89"/>
      <c r="O867" s="89"/>
      <c r="P867" s="89"/>
      <c r="Q867" s="89"/>
      <c r="R867" s="89"/>
      <c r="S867" s="89"/>
      <c r="T867" s="89"/>
      <c r="U867" s="89"/>
      <c r="V867" s="89"/>
      <c r="W867" s="89"/>
      <c r="X867" s="89"/>
      <c r="Y867" s="89"/>
      <c r="Z867" s="89"/>
      <c r="AA867" s="89"/>
    </row>
    <row r="868" spans="1:27" ht="12.95">
      <c r="A868" s="89"/>
      <c r="B868" s="89"/>
      <c r="C868" s="89"/>
      <c r="D868" s="89"/>
      <c r="E868" s="89"/>
      <c r="F868" s="89"/>
      <c r="G868" s="89"/>
      <c r="H868" s="89"/>
      <c r="I868" s="89"/>
      <c r="J868" s="89"/>
      <c r="K868" s="89"/>
      <c r="L868" s="89"/>
      <c r="M868" s="89"/>
      <c r="N868" s="89"/>
      <c r="O868" s="89"/>
      <c r="P868" s="89"/>
      <c r="Q868" s="89"/>
      <c r="R868" s="89"/>
      <c r="S868" s="89"/>
      <c r="T868" s="89"/>
      <c r="U868" s="89"/>
      <c r="V868" s="89"/>
      <c r="W868" s="89"/>
      <c r="X868" s="89"/>
      <c r="Y868" s="89"/>
      <c r="Z868" s="89"/>
      <c r="AA868" s="89"/>
    </row>
    <row r="869" spans="1:27" ht="12.95">
      <c r="A869" s="89"/>
      <c r="B869" s="89"/>
      <c r="C869" s="89"/>
      <c r="D869" s="89"/>
      <c r="E869" s="89"/>
      <c r="F869" s="89"/>
      <c r="G869" s="89"/>
      <c r="H869" s="89"/>
      <c r="I869" s="89"/>
      <c r="J869" s="89"/>
      <c r="K869" s="89"/>
      <c r="L869" s="89"/>
      <c r="M869" s="89"/>
      <c r="N869" s="89"/>
      <c r="O869" s="89"/>
      <c r="P869" s="89"/>
      <c r="Q869" s="89"/>
      <c r="R869" s="89"/>
      <c r="S869" s="89"/>
      <c r="T869" s="89"/>
      <c r="U869" s="89"/>
      <c r="V869" s="89"/>
      <c r="W869" s="89"/>
      <c r="X869" s="89"/>
      <c r="Y869" s="89"/>
      <c r="Z869" s="89"/>
      <c r="AA869" s="89"/>
    </row>
    <row r="870" spans="1:27" ht="12.95">
      <c r="A870" s="89"/>
      <c r="B870" s="89"/>
      <c r="C870" s="89"/>
      <c r="D870" s="89"/>
      <c r="E870" s="89"/>
      <c r="F870" s="89"/>
      <c r="G870" s="89"/>
      <c r="H870" s="89"/>
      <c r="I870" s="89"/>
      <c r="J870" s="89"/>
      <c r="K870" s="89"/>
      <c r="L870" s="89"/>
      <c r="M870" s="89"/>
      <c r="N870" s="89"/>
      <c r="O870" s="89"/>
      <c r="P870" s="89"/>
      <c r="Q870" s="89"/>
      <c r="R870" s="89"/>
      <c r="S870" s="89"/>
      <c r="T870" s="89"/>
      <c r="U870" s="89"/>
      <c r="V870" s="89"/>
      <c r="W870" s="89"/>
      <c r="X870" s="89"/>
      <c r="Y870" s="89"/>
      <c r="Z870" s="89"/>
      <c r="AA870" s="89"/>
    </row>
    <row r="871" spans="1:27" ht="12.95">
      <c r="A871" s="89"/>
      <c r="B871" s="89"/>
      <c r="C871" s="89"/>
      <c r="D871" s="89"/>
      <c r="E871" s="89"/>
      <c r="F871" s="89"/>
      <c r="G871" s="89"/>
      <c r="H871" s="89"/>
      <c r="I871" s="89"/>
      <c r="J871" s="89"/>
      <c r="K871" s="89"/>
      <c r="L871" s="89"/>
      <c r="M871" s="89"/>
      <c r="N871" s="89"/>
      <c r="O871" s="89"/>
      <c r="P871" s="89"/>
      <c r="Q871" s="89"/>
      <c r="R871" s="89"/>
      <c r="S871" s="89"/>
      <c r="T871" s="89"/>
      <c r="U871" s="89"/>
      <c r="V871" s="89"/>
      <c r="W871" s="89"/>
      <c r="X871" s="89"/>
      <c r="Y871" s="89"/>
      <c r="Z871" s="89"/>
      <c r="AA871" s="89"/>
    </row>
    <row r="872" spans="1:27" ht="12.95">
      <c r="A872" s="89"/>
      <c r="B872" s="89"/>
      <c r="C872" s="89"/>
      <c r="D872" s="89"/>
      <c r="E872" s="89"/>
      <c r="F872" s="89"/>
      <c r="G872" s="89"/>
      <c r="H872" s="89"/>
      <c r="I872" s="89"/>
      <c r="J872" s="89"/>
      <c r="K872" s="89"/>
      <c r="L872" s="89"/>
      <c r="M872" s="89"/>
      <c r="N872" s="89"/>
      <c r="O872" s="89"/>
      <c r="P872" s="89"/>
      <c r="Q872" s="89"/>
      <c r="R872" s="89"/>
      <c r="S872" s="89"/>
      <c r="T872" s="89"/>
      <c r="U872" s="89"/>
      <c r="V872" s="89"/>
      <c r="W872" s="89"/>
      <c r="X872" s="89"/>
      <c r="Y872" s="89"/>
      <c r="Z872" s="89"/>
      <c r="AA872" s="89"/>
    </row>
    <row r="873" spans="1:27" ht="12.95">
      <c r="A873" s="89"/>
      <c r="B873" s="89"/>
      <c r="C873" s="89"/>
      <c r="D873" s="89"/>
      <c r="E873" s="89"/>
      <c r="F873" s="89"/>
      <c r="G873" s="89"/>
      <c r="H873" s="89"/>
      <c r="I873" s="89"/>
      <c r="J873" s="89"/>
      <c r="K873" s="89"/>
      <c r="L873" s="89"/>
      <c r="M873" s="89"/>
      <c r="N873" s="89"/>
      <c r="O873" s="89"/>
      <c r="P873" s="89"/>
      <c r="Q873" s="89"/>
      <c r="R873" s="89"/>
      <c r="S873" s="89"/>
      <c r="T873" s="89"/>
      <c r="U873" s="89"/>
      <c r="V873" s="89"/>
      <c r="W873" s="89"/>
      <c r="X873" s="89"/>
      <c r="Y873" s="89"/>
      <c r="Z873" s="89"/>
      <c r="AA873" s="89"/>
    </row>
    <row r="874" spans="1:27" ht="12.95">
      <c r="A874" s="89"/>
      <c r="B874" s="89"/>
      <c r="C874" s="89"/>
      <c r="D874" s="89"/>
      <c r="E874" s="89"/>
      <c r="F874" s="89"/>
      <c r="G874" s="89"/>
      <c r="H874" s="89"/>
      <c r="I874" s="89"/>
      <c r="J874" s="89"/>
      <c r="K874" s="89"/>
      <c r="L874" s="89"/>
      <c r="M874" s="89"/>
      <c r="N874" s="89"/>
      <c r="O874" s="89"/>
      <c r="P874" s="89"/>
      <c r="Q874" s="89"/>
      <c r="R874" s="89"/>
      <c r="S874" s="89"/>
      <c r="T874" s="89"/>
      <c r="U874" s="89"/>
      <c r="V874" s="89"/>
      <c r="W874" s="89"/>
      <c r="X874" s="89"/>
      <c r="Y874" s="89"/>
      <c r="Z874" s="89"/>
      <c r="AA874" s="89"/>
    </row>
    <row r="875" spans="1:27" ht="12.95">
      <c r="A875" s="89"/>
      <c r="B875" s="89"/>
      <c r="C875" s="89"/>
      <c r="D875" s="89"/>
      <c r="E875" s="89"/>
      <c r="F875" s="89"/>
      <c r="G875" s="89"/>
      <c r="H875" s="89"/>
      <c r="I875" s="89"/>
      <c r="J875" s="89"/>
      <c r="K875" s="89"/>
      <c r="L875" s="89"/>
      <c r="M875" s="89"/>
      <c r="N875" s="89"/>
      <c r="O875" s="89"/>
      <c r="P875" s="89"/>
      <c r="Q875" s="89"/>
      <c r="R875" s="89"/>
      <c r="S875" s="89"/>
      <c r="T875" s="89"/>
      <c r="U875" s="89"/>
      <c r="V875" s="89"/>
      <c r="W875" s="89"/>
      <c r="X875" s="89"/>
      <c r="Y875" s="89"/>
      <c r="Z875" s="89"/>
      <c r="AA875" s="89"/>
    </row>
    <row r="876" spans="1:27" ht="12.95">
      <c r="A876" s="89"/>
      <c r="B876" s="89"/>
      <c r="C876" s="89"/>
      <c r="D876" s="89"/>
      <c r="E876" s="89"/>
      <c r="F876" s="89"/>
      <c r="G876" s="89"/>
      <c r="H876" s="89"/>
      <c r="I876" s="89"/>
      <c r="J876" s="89"/>
      <c r="K876" s="89"/>
      <c r="L876" s="89"/>
      <c r="M876" s="89"/>
      <c r="N876" s="89"/>
      <c r="O876" s="89"/>
      <c r="P876" s="89"/>
      <c r="Q876" s="89"/>
      <c r="R876" s="89"/>
      <c r="S876" s="89"/>
      <c r="T876" s="89"/>
      <c r="U876" s="89"/>
      <c r="V876" s="89"/>
      <c r="W876" s="89"/>
      <c r="X876" s="89"/>
      <c r="Y876" s="89"/>
      <c r="Z876" s="89"/>
      <c r="AA876" s="89"/>
    </row>
    <row r="877" spans="1:27" ht="12.95">
      <c r="A877" s="89"/>
      <c r="B877" s="89"/>
      <c r="C877" s="89"/>
      <c r="D877" s="89"/>
      <c r="E877" s="89"/>
      <c r="F877" s="89"/>
      <c r="G877" s="89"/>
      <c r="H877" s="89"/>
      <c r="I877" s="89"/>
      <c r="J877" s="89"/>
      <c r="K877" s="89"/>
      <c r="L877" s="89"/>
      <c r="M877" s="89"/>
      <c r="N877" s="89"/>
      <c r="O877" s="89"/>
      <c r="P877" s="89"/>
      <c r="Q877" s="89"/>
      <c r="R877" s="89"/>
      <c r="S877" s="89"/>
      <c r="T877" s="89"/>
      <c r="U877" s="89"/>
      <c r="V877" s="89"/>
      <c r="W877" s="89"/>
      <c r="X877" s="89"/>
      <c r="Y877" s="89"/>
      <c r="Z877" s="89"/>
      <c r="AA877" s="89"/>
    </row>
    <row r="878" spans="1:27" ht="12.95">
      <c r="A878" s="89"/>
      <c r="B878" s="89"/>
      <c r="C878" s="89"/>
      <c r="D878" s="89"/>
      <c r="E878" s="89"/>
      <c r="F878" s="89"/>
      <c r="G878" s="89"/>
      <c r="H878" s="89"/>
      <c r="I878" s="89"/>
      <c r="J878" s="89"/>
      <c r="K878" s="89"/>
      <c r="L878" s="89"/>
      <c r="M878" s="89"/>
      <c r="N878" s="89"/>
      <c r="O878" s="89"/>
      <c r="P878" s="89"/>
      <c r="Q878" s="89"/>
      <c r="R878" s="89"/>
      <c r="S878" s="89"/>
      <c r="T878" s="89"/>
      <c r="U878" s="89"/>
      <c r="V878" s="89"/>
      <c r="W878" s="89"/>
      <c r="X878" s="89"/>
      <c r="Y878" s="89"/>
      <c r="Z878" s="89"/>
      <c r="AA878" s="89"/>
    </row>
    <row r="879" spans="1:27" ht="12.95">
      <c r="A879" s="89"/>
      <c r="B879" s="89"/>
      <c r="C879" s="89"/>
      <c r="D879" s="89"/>
      <c r="E879" s="89"/>
      <c r="F879" s="89"/>
      <c r="G879" s="89"/>
      <c r="H879" s="89"/>
      <c r="I879" s="89"/>
      <c r="J879" s="89"/>
      <c r="K879" s="89"/>
      <c r="L879" s="89"/>
      <c r="M879" s="89"/>
      <c r="N879" s="89"/>
      <c r="O879" s="89"/>
      <c r="P879" s="89"/>
      <c r="Q879" s="89"/>
      <c r="R879" s="89"/>
      <c r="S879" s="89"/>
      <c r="T879" s="89"/>
      <c r="U879" s="89"/>
      <c r="V879" s="89"/>
      <c r="W879" s="89"/>
      <c r="X879" s="89"/>
      <c r="Y879" s="89"/>
      <c r="Z879" s="89"/>
      <c r="AA879" s="89"/>
    </row>
    <row r="880" spans="1:27" ht="12.95">
      <c r="A880" s="89"/>
      <c r="B880" s="89"/>
      <c r="C880" s="89"/>
      <c r="D880" s="89"/>
      <c r="E880" s="89"/>
      <c r="F880" s="89"/>
      <c r="G880" s="89"/>
      <c r="H880" s="89"/>
      <c r="I880" s="89"/>
      <c r="J880" s="89"/>
      <c r="K880" s="89"/>
      <c r="L880" s="89"/>
      <c r="M880" s="89"/>
      <c r="N880" s="89"/>
      <c r="O880" s="89"/>
      <c r="P880" s="89"/>
      <c r="Q880" s="89"/>
      <c r="R880" s="89"/>
      <c r="S880" s="89"/>
      <c r="T880" s="89"/>
      <c r="U880" s="89"/>
      <c r="V880" s="89"/>
      <c r="W880" s="89"/>
      <c r="X880" s="89"/>
      <c r="Y880" s="89"/>
      <c r="Z880" s="89"/>
      <c r="AA880" s="89"/>
    </row>
    <row r="881" spans="1:27" ht="12.95">
      <c r="A881" s="89"/>
      <c r="B881" s="89"/>
      <c r="C881" s="89"/>
      <c r="D881" s="89"/>
      <c r="E881" s="89"/>
      <c r="F881" s="89"/>
      <c r="G881" s="89"/>
      <c r="H881" s="89"/>
      <c r="I881" s="89"/>
      <c r="J881" s="89"/>
      <c r="K881" s="89"/>
      <c r="L881" s="89"/>
      <c r="M881" s="89"/>
      <c r="N881" s="89"/>
      <c r="O881" s="89"/>
      <c r="P881" s="89"/>
      <c r="Q881" s="89"/>
      <c r="R881" s="89"/>
      <c r="S881" s="89"/>
      <c r="T881" s="89"/>
      <c r="U881" s="89"/>
      <c r="V881" s="89"/>
      <c r="W881" s="89"/>
      <c r="X881" s="89"/>
      <c r="Y881" s="89"/>
      <c r="Z881" s="89"/>
      <c r="AA881" s="89"/>
    </row>
    <row r="882" spans="1:27" ht="12.95">
      <c r="A882" s="89"/>
      <c r="B882" s="89"/>
      <c r="C882" s="89"/>
      <c r="D882" s="89"/>
      <c r="E882" s="89"/>
      <c r="F882" s="89"/>
      <c r="G882" s="89"/>
      <c r="H882" s="89"/>
      <c r="I882" s="89"/>
      <c r="J882" s="89"/>
      <c r="K882" s="89"/>
      <c r="L882" s="89"/>
      <c r="M882" s="89"/>
      <c r="N882" s="89"/>
      <c r="O882" s="89"/>
      <c r="P882" s="89"/>
      <c r="Q882" s="89"/>
      <c r="R882" s="89"/>
      <c r="S882" s="89"/>
      <c r="T882" s="89"/>
      <c r="U882" s="89"/>
      <c r="V882" s="89"/>
      <c r="W882" s="89"/>
      <c r="X882" s="89"/>
      <c r="Y882" s="89"/>
      <c r="Z882" s="89"/>
      <c r="AA882" s="89"/>
    </row>
    <row r="883" spans="1:27" ht="12.95">
      <c r="A883" s="89"/>
      <c r="B883" s="89"/>
      <c r="C883" s="89"/>
      <c r="D883" s="89"/>
      <c r="E883" s="89"/>
      <c r="F883" s="89"/>
      <c r="G883" s="89"/>
      <c r="H883" s="89"/>
      <c r="I883" s="89"/>
      <c r="J883" s="89"/>
      <c r="K883" s="89"/>
      <c r="L883" s="89"/>
      <c r="M883" s="89"/>
      <c r="N883" s="89"/>
      <c r="O883" s="89"/>
      <c r="P883" s="89"/>
      <c r="Q883" s="89"/>
      <c r="R883" s="89"/>
      <c r="S883" s="89"/>
      <c r="T883" s="89"/>
      <c r="U883" s="89"/>
      <c r="V883" s="89"/>
      <c r="W883" s="89"/>
      <c r="X883" s="89"/>
      <c r="Y883" s="89"/>
      <c r="Z883" s="89"/>
      <c r="AA883" s="89"/>
    </row>
    <row r="884" spans="1:27" ht="12.95">
      <c r="A884" s="89"/>
      <c r="B884" s="89"/>
      <c r="C884" s="89"/>
      <c r="D884" s="89"/>
      <c r="E884" s="89"/>
      <c r="F884" s="89"/>
      <c r="G884" s="89"/>
      <c r="H884" s="89"/>
      <c r="I884" s="89"/>
      <c r="J884" s="89"/>
      <c r="K884" s="89"/>
      <c r="L884" s="89"/>
      <c r="M884" s="89"/>
      <c r="N884" s="89"/>
      <c r="O884" s="89"/>
      <c r="P884" s="89"/>
      <c r="Q884" s="89"/>
      <c r="R884" s="89"/>
      <c r="S884" s="89"/>
      <c r="T884" s="89"/>
      <c r="U884" s="89"/>
      <c r="V884" s="89"/>
      <c r="W884" s="89"/>
      <c r="X884" s="89"/>
      <c r="Y884" s="89"/>
      <c r="Z884" s="89"/>
      <c r="AA884" s="89"/>
    </row>
    <row r="885" spans="1:27" ht="12.95">
      <c r="A885" s="89"/>
      <c r="B885" s="89"/>
      <c r="C885" s="89"/>
      <c r="D885" s="89"/>
      <c r="E885" s="89"/>
      <c r="F885" s="89"/>
      <c r="G885" s="89"/>
      <c r="H885" s="89"/>
      <c r="I885" s="89"/>
      <c r="J885" s="89"/>
      <c r="K885" s="89"/>
      <c r="L885" s="89"/>
      <c r="M885" s="89"/>
      <c r="N885" s="89"/>
      <c r="O885" s="89"/>
      <c r="P885" s="89"/>
      <c r="Q885" s="89"/>
      <c r="R885" s="89"/>
      <c r="S885" s="89"/>
      <c r="T885" s="89"/>
      <c r="U885" s="89"/>
      <c r="V885" s="89"/>
      <c r="W885" s="89"/>
      <c r="X885" s="89"/>
      <c r="Y885" s="89"/>
      <c r="Z885" s="89"/>
      <c r="AA885" s="89"/>
    </row>
    <row r="886" spans="1:27" ht="12.95">
      <c r="A886" s="89"/>
      <c r="B886" s="89"/>
      <c r="C886" s="89"/>
      <c r="D886" s="89"/>
      <c r="E886" s="89"/>
      <c r="F886" s="89"/>
      <c r="G886" s="89"/>
      <c r="H886" s="89"/>
      <c r="I886" s="89"/>
      <c r="J886" s="89"/>
      <c r="K886" s="89"/>
      <c r="L886" s="89"/>
      <c r="M886" s="89"/>
      <c r="N886" s="89"/>
      <c r="O886" s="89"/>
      <c r="P886" s="89"/>
      <c r="Q886" s="89"/>
      <c r="R886" s="89"/>
      <c r="S886" s="89"/>
      <c r="T886" s="89"/>
      <c r="U886" s="89"/>
      <c r="V886" s="89"/>
      <c r="W886" s="89"/>
      <c r="X886" s="89"/>
      <c r="Y886" s="89"/>
      <c r="Z886" s="89"/>
      <c r="AA886" s="89"/>
    </row>
    <row r="887" spans="1:27" ht="12.95">
      <c r="A887" s="89"/>
      <c r="B887" s="89"/>
      <c r="C887" s="89"/>
      <c r="D887" s="89"/>
      <c r="E887" s="89"/>
      <c r="F887" s="89"/>
      <c r="G887" s="89"/>
      <c r="H887" s="89"/>
      <c r="I887" s="89"/>
      <c r="J887" s="89"/>
      <c r="K887" s="89"/>
      <c r="L887" s="89"/>
      <c r="M887" s="89"/>
      <c r="N887" s="89"/>
      <c r="O887" s="89"/>
      <c r="P887" s="89"/>
      <c r="Q887" s="89"/>
      <c r="R887" s="89"/>
      <c r="S887" s="89"/>
      <c r="T887" s="89"/>
      <c r="U887" s="89"/>
      <c r="V887" s="89"/>
      <c r="W887" s="89"/>
      <c r="X887" s="89"/>
      <c r="Y887" s="89"/>
      <c r="Z887" s="89"/>
      <c r="AA887" s="89"/>
    </row>
    <row r="888" spans="1:27" ht="12.95">
      <c r="A888" s="89"/>
      <c r="B888" s="89"/>
      <c r="C888" s="89"/>
      <c r="D888" s="89"/>
      <c r="E888" s="89"/>
      <c r="F888" s="89"/>
      <c r="G888" s="89"/>
      <c r="H888" s="89"/>
      <c r="I888" s="89"/>
      <c r="J888" s="89"/>
      <c r="K888" s="89"/>
      <c r="L888" s="89"/>
      <c r="M888" s="89"/>
      <c r="N888" s="89"/>
      <c r="O888" s="89"/>
      <c r="P888" s="89"/>
      <c r="Q888" s="89"/>
      <c r="R888" s="89"/>
      <c r="S888" s="89"/>
      <c r="T888" s="89"/>
      <c r="U888" s="89"/>
      <c r="V888" s="89"/>
      <c r="W888" s="89"/>
      <c r="X888" s="89"/>
      <c r="Y888" s="89"/>
      <c r="Z888" s="89"/>
      <c r="AA888" s="89"/>
    </row>
    <row r="889" spans="1:27" ht="12.95">
      <c r="A889" s="89"/>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c r="AA889" s="89"/>
    </row>
    <row r="890" spans="1:27" ht="12.95">
      <c r="A890" s="89"/>
      <c r="B890" s="89"/>
      <c r="C890" s="89"/>
      <c r="D890" s="89"/>
      <c r="E890" s="89"/>
      <c r="F890" s="89"/>
      <c r="G890" s="89"/>
      <c r="H890" s="89"/>
      <c r="I890" s="89"/>
      <c r="J890" s="89"/>
      <c r="K890" s="89"/>
      <c r="L890" s="89"/>
      <c r="M890" s="89"/>
      <c r="N890" s="89"/>
      <c r="O890" s="89"/>
      <c r="P890" s="89"/>
      <c r="Q890" s="89"/>
      <c r="R890" s="89"/>
      <c r="S890" s="89"/>
      <c r="T890" s="89"/>
      <c r="U890" s="89"/>
      <c r="V890" s="89"/>
      <c r="W890" s="89"/>
      <c r="X890" s="89"/>
      <c r="Y890" s="89"/>
      <c r="Z890" s="89"/>
      <c r="AA890" s="89"/>
    </row>
    <row r="891" spans="1:27" ht="12.95">
      <c r="A891" s="89"/>
      <c r="B891" s="89"/>
      <c r="C891" s="89"/>
      <c r="D891" s="89"/>
      <c r="E891" s="89"/>
      <c r="F891" s="89"/>
      <c r="G891" s="89"/>
      <c r="H891" s="89"/>
      <c r="I891" s="89"/>
      <c r="J891" s="89"/>
      <c r="K891" s="89"/>
      <c r="L891" s="89"/>
      <c r="M891" s="89"/>
      <c r="N891" s="89"/>
      <c r="O891" s="89"/>
      <c r="P891" s="89"/>
      <c r="Q891" s="89"/>
      <c r="R891" s="89"/>
      <c r="S891" s="89"/>
      <c r="T891" s="89"/>
      <c r="U891" s="89"/>
      <c r="V891" s="89"/>
      <c r="W891" s="89"/>
      <c r="X891" s="89"/>
      <c r="Y891" s="89"/>
      <c r="Z891" s="89"/>
      <c r="AA891" s="89"/>
    </row>
    <row r="892" spans="1:27" ht="12.95">
      <c r="A892" s="89"/>
      <c r="B892" s="89"/>
      <c r="C892" s="89"/>
      <c r="D892" s="89"/>
      <c r="E892" s="89"/>
      <c r="F892" s="89"/>
      <c r="G892" s="89"/>
      <c r="H892" s="89"/>
      <c r="I892" s="89"/>
      <c r="J892" s="89"/>
      <c r="K892" s="89"/>
      <c r="L892" s="89"/>
      <c r="M892" s="89"/>
      <c r="N892" s="89"/>
      <c r="O892" s="89"/>
      <c r="P892" s="89"/>
      <c r="Q892" s="89"/>
      <c r="R892" s="89"/>
      <c r="S892" s="89"/>
      <c r="T892" s="89"/>
      <c r="U892" s="89"/>
      <c r="V892" s="89"/>
      <c r="W892" s="89"/>
      <c r="X892" s="89"/>
      <c r="Y892" s="89"/>
      <c r="Z892" s="89"/>
      <c r="AA892" s="89"/>
    </row>
    <row r="893" spans="1:27" ht="12.95">
      <c r="A893" s="89"/>
      <c r="B893" s="89"/>
      <c r="C893" s="89"/>
      <c r="D893" s="89"/>
      <c r="E893" s="89"/>
      <c r="F893" s="89"/>
      <c r="G893" s="89"/>
      <c r="H893" s="89"/>
      <c r="I893" s="89"/>
      <c r="J893" s="89"/>
      <c r="K893" s="89"/>
      <c r="L893" s="89"/>
      <c r="M893" s="89"/>
      <c r="N893" s="89"/>
      <c r="O893" s="89"/>
      <c r="P893" s="89"/>
      <c r="Q893" s="89"/>
      <c r="R893" s="89"/>
      <c r="S893" s="89"/>
      <c r="T893" s="89"/>
      <c r="U893" s="89"/>
      <c r="V893" s="89"/>
      <c r="W893" s="89"/>
      <c r="X893" s="89"/>
      <c r="Y893" s="89"/>
      <c r="Z893" s="89"/>
      <c r="AA893" s="89"/>
    </row>
    <row r="894" spans="1:27" ht="12.95">
      <c r="A894" s="89"/>
      <c r="B894" s="89"/>
      <c r="C894" s="89"/>
      <c r="D894" s="89"/>
      <c r="E894" s="89"/>
      <c r="F894" s="89"/>
      <c r="G894" s="89"/>
      <c r="H894" s="89"/>
      <c r="I894" s="89"/>
      <c r="J894" s="89"/>
      <c r="K894" s="89"/>
      <c r="L894" s="89"/>
      <c r="M894" s="89"/>
      <c r="N894" s="89"/>
      <c r="O894" s="89"/>
      <c r="P894" s="89"/>
      <c r="Q894" s="89"/>
      <c r="R894" s="89"/>
      <c r="S894" s="89"/>
      <c r="T894" s="89"/>
      <c r="U894" s="89"/>
      <c r="V894" s="89"/>
      <c r="W894" s="89"/>
      <c r="X894" s="89"/>
      <c r="Y894" s="89"/>
      <c r="Z894" s="89"/>
      <c r="AA894" s="89"/>
    </row>
    <row r="895" spans="1:27" ht="12.95">
      <c r="A895" s="89"/>
      <c r="B895" s="89"/>
      <c r="C895" s="89"/>
      <c r="D895" s="89"/>
      <c r="E895" s="89"/>
      <c r="F895" s="89"/>
      <c r="G895" s="89"/>
      <c r="H895" s="89"/>
      <c r="I895" s="89"/>
      <c r="J895" s="89"/>
      <c r="K895" s="89"/>
      <c r="L895" s="89"/>
      <c r="M895" s="89"/>
      <c r="N895" s="89"/>
      <c r="O895" s="89"/>
      <c r="P895" s="89"/>
      <c r="Q895" s="89"/>
      <c r="R895" s="89"/>
      <c r="S895" s="89"/>
      <c r="T895" s="89"/>
      <c r="U895" s="89"/>
      <c r="V895" s="89"/>
      <c r="W895" s="89"/>
      <c r="X895" s="89"/>
      <c r="Y895" s="89"/>
      <c r="Z895" s="89"/>
      <c r="AA895" s="89"/>
    </row>
    <row r="896" spans="1:27" ht="12.95">
      <c r="A896" s="89"/>
      <c r="B896" s="89"/>
      <c r="C896" s="89"/>
      <c r="D896" s="89"/>
      <c r="E896" s="89"/>
      <c r="F896" s="89"/>
      <c r="G896" s="89"/>
      <c r="H896" s="89"/>
      <c r="I896" s="89"/>
      <c r="J896" s="89"/>
      <c r="K896" s="89"/>
      <c r="L896" s="89"/>
      <c r="M896" s="89"/>
      <c r="N896" s="89"/>
      <c r="O896" s="89"/>
      <c r="P896" s="89"/>
      <c r="Q896" s="89"/>
      <c r="R896" s="89"/>
      <c r="S896" s="89"/>
      <c r="T896" s="89"/>
      <c r="U896" s="89"/>
      <c r="V896" s="89"/>
      <c r="W896" s="89"/>
      <c r="X896" s="89"/>
      <c r="Y896" s="89"/>
      <c r="Z896" s="89"/>
      <c r="AA896" s="89"/>
    </row>
    <row r="897" spans="1:27" ht="12.95">
      <c r="A897" s="89"/>
      <c r="B897" s="89"/>
      <c r="C897" s="89"/>
      <c r="D897" s="89"/>
      <c r="E897" s="89"/>
      <c r="F897" s="89"/>
      <c r="G897" s="89"/>
      <c r="H897" s="89"/>
      <c r="I897" s="89"/>
      <c r="J897" s="89"/>
      <c r="K897" s="89"/>
      <c r="L897" s="89"/>
      <c r="M897" s="89"/>
      <c r="N897" s="89"/>
      <c r="O897" s="89"/>
      <c r="P897" s="89"/>
      <c r="Q897" s="89"/>
      <c r="R897" s="89"/>
      <c r="S897" s="89"/>
      <c r="T897" s="89"/>
      <c r="U897" s="89"/>
      <c r="V897" s="89"/>
      <c r="W897" s="89"/>
      <c r="X897" s="89"/>
      <c r="Y897" s="89"/>
      <c r="Z897" s="89"/>
      <c r="AA897" s="89"/>
    </row>
    <row r="898" spans="1:27" ht="12.95">
      <c r="A898" s="89"/>
      <c r="B898" s="89"/>
      <c r="C898" s="89"/>
      <c r="D898" s="89"/>
      <c r="E898" s="89"/>
      <c r="F898" s="89"/>
      <c r="G898" s="89"/>
      <c r="H898" s="89"/>
      <c r="I898" s="89"/>
      <c r="J898" s="89"/>
      <c r="K898" s="89"/>
      <c r="L898" s="89"/>
      <c r="M898" s="89"/>
      <c r="N898" s="89"/>
      <c r="O898" s="89"/>
      <c r="P898" s="89"/>
      <c r="Q898" s="89"/>
      <c r="R898" s="89"/>
      <c r="S898" s="89"/>
      <c r="T898" s="89"/>
      <c r="U898" s="89"/>
      <c r="V898" s="89"/>
      <c r="W898" s="89"/>
      <c r="X898" s="89"/>
      <c r="Y898" s="89"/>
      <c r="Z898" s="89"/>
      <c r="AA898" s="89"/>
    </row>
    <row r="899" spans="1:27" ht="12.95">
      <c r="A899" s="89"/>
      <c r="B899" s="89"/>
      <c r="C899" s="89"/>
      <c r="D899" s="89"/>
      <c r="E899" s="89"/>
      <c r="F899" s="89"/>
      <c r="G899" s="89"/>
      <c r="H899" s="89"/>
      <c r="I899" s="89"/>
      <c r="J899" s="89"/>
      <c r="K899" s="89"/>
      <c r="L899" s="89"/>
      <c r="M899" s="89"/>
      <c r="N899" s="89"/>
      <c r="O899" s="89"/>
      <c r="P899" s="89"/>
      <c r="Q899" s="89"/>
      <c r="R899" s="89"/>
      <c r="S899" s="89"/>
      <c r="T899" s="89"/>
      <c r="U899" s="89"/>
      <c r="V899" s="89"/>
      <c r="W899" s="89"/>
      <c r="X899" s="89"/>
      <c r="Y899" s="89"/>
      <c r="Z899" s="89"/>
      <c r="AA899" s="89"/>
    </row>
    <row r="900" spans="1:27" ht="12.95">
      <c r="A900" s="89"/>
      <c r="B900" s="89"/>
      <c r="C900" s="89"/>
      <c r="D900" s="89"/>
      <c r="E900" s="89"/>
      <c r="F900" s="89"/>
      <c r="G900" s="89"/>
      <c r="H900" s="89"/>
      <c r="I900" s="89"/>
      <c r="J900" s="89"/>
      <c r="K900" s="89"/>
      <c r="L900" s="89"/>
      <c r="M900" s="89"/>
      <c r="N900" s="89"/>
      <c r="O900" s="89"/>
      <c r="P900" s="89"/>
      <c r="Q900" s="89"/>
      <c r="R900" s="89"/>
      <c r="S900" s="89"/>
      <c r="T900" s="89"/>
      <c r="U900" s="89"/>
      <c r="V900" s="89"/>
      <c r="W900" s="89"/>
      <c r="X900" s="89"/>
      <c r="Y900" s="89"/>
      <c r="Z900" s="89"/>
      <c r="AA900" s="89"/>
    </row>
    <row r="901" spans="1:27" ht="12.95">
      <c r="A901" s="89"/>
      <c r="B901" s="89"/>
      <c r="C901" s="89"/>
      <c r="D901" s="89"/>
      <c r="E901" s="89"/>
      <c r="F901" s="89"/>
      <c r="G901" s="89"/>
      <c r="H901" s="89"/>
      <c r="I901" s="89"/>
      <c r="J901" s="89"/>
      <c r="K901" s="89"/>
      <c r="L901" s="89"/>
      <c r="M901" s="89"/>
      <c r="N901" s="89"/>
      <c r="O901" s="89"/>
      <c r="P901" s="89"/>
      <c r="Q901" s="89"/>
      <c r="R901" s="89"/>
      <c r="S901" s="89"/>
      <c r="T901" s="89"/>
      <c r="U901" s="89"/>
      <c r="V901" s="89"/>
      <c r="W901" s="89"/>
      <c r="X901" s="89"/>
      <c r="Y901" s="89"/>
      <c r="Z901" s="89"/>
      <c r="AA901" s="89"/>
    </row>
    <row r="902" spans="1:27" ht="12.95">
      <c r="A902" s="89"/>
      <c r="B902" s="89"/>
      <c r="C902" s="89"/>
      <c r="D902" s="89"/>
      <c r="E902" s="89"/>
      <c r="F902" s="89"/>
      <c r="G902" s="89"/>
      <c r="H902" s="89"/>
      <c r="I902" s="89"/>
      <c r="J902" s="89"/>
      <c r="K902" s="89"/>
      <c r="L902" s="89"/>
      <c r="M902" s="89"/>
      <c r="N902" s="89"/>
      <c r="O902" s="89"/>
      <c r="P902" s="89"/>
      <c r="Q902" s="89"/>
      <c r="R902" s="89"/>
      <c r="S902" s="89"/>
      <c r="T902" s="89"/>
      <c r="U902" s="89"/>
      <c r="V902" s="89"/>
      <c r="W902" s="89"/>
      <c r="X902" s="89"/>
      <c r="Y902" s="89"/>
      <c r="Z902" s="89"/>
      <c r="AA902" s="89"/>
    </row>
    <row r="903" spans="1:27" ht="12.95">
      <c r="A903" s="89"/>
      <c r="B903" s="89"/>
      <c r="C903" s="89"/>
      <c r="D903" s="89"/>
      <c r="E903" s="89"/>
      <c r="F903" s="89"/>
      <c r="G903" s="89"/>
      <c r="H903" s="89"/>
      <c r="I903" s="89"/>
      <c r="J903" s="89"/>
      <c r="K903" s="89"/>
      <c r="L903" s="89"/>
      <c r="M903" s="89"/>
      <c r="N903" s="89"/>
      <c r="O903" s="89"/>
      <c r="P903" s="89"/>
      <c r="Q903" s="89"/>
      <c r="R903" s="89"/>
      <c r="S903" s="89"/>
      <c r="T903" s="89"/>
      <c r="U903" s="89"/>
      <c r="V903" s="89"/>
      <c r="W903" s="89"/>
      <c r="X903" s="89"/>
      <c r="Y903" s="89"/>
      <c r="Z903" s="89"/>
      <c r="AA903" s="89"/>
    </row>
    <row r="904" spans="1:27" ht="12.95">
      <c r="A904" s="89"/>
      <c r="B904" s="89"/>
      <c r="C904" s="89"/>
      <c r="D904" s="89"/>
      <c r="E904" s="89"/>
      <c r="F904" s="89"/>
      <c r="G904" s="89"/>
      <c r="H904" s="89"/>
      <c r="I904" s="89"/>
      <c r="J904" s="89"/>
      <c r="K904" s="89"/>
      <c r="L904" s="89"/>
      <c r="M904" s="89"/>
      <c r="N904" s="89"/>
      <c r="O904" s="89"/>
      <c r="P904" s="89"/>
      <c r="Q904" s="89"/>
      <c r="R904" s="89"/>
      <c r="S904" s="89"/>
      <c r="T904" s="89"/>
      <c r="U904" s="89"/>
      <c r="V904" s="89"/>
      <c r="W904" s="89"/>
      <c r="X904" s="89"/>
      <c r="Y904" s="89"/>
      <c r="Z904" s="89"/>
      <c r="AA904" s="89"/>
    </row>
    <row r="905" spans="1:27" ht="12.95">
      <c r="A905" s="89"/>
      <c r="B905" s="89"/>
      <c r="C905" s="89"/>
      <c r="D905" s="89"/>
      <c r="E905" s="89"/>
      <c r="F905" s="89"/>
      <c r="G905" s="89"/>
      <c r="H905" s="89"/>
      <c r="I905" s="89"/>
      <c r="J905" s="89"/>
      <c r="K905" s="89"/>
      <c r="L905" s="89"/>
      <c r="M905" s="89"/>
      <c r="N905" s="89"/>
      <c r="O905" s="89"/>
      <c r="P905" s="89"/>
      <c r="Q905" s="89"/>
      <c r="R905" s="89"/>
      <c r="S905" s="89"/>
      <c r="T905" s="89"/>
      <c r="U905" s="89"/>
      <c r="V905" s="89"/>
      <c r="W905" s="89"/>
      <c r="X905" s="89"/>
      <c r="Y905" s="89"/>
      <c r="Z905" s="89"/>
      <c r="AA905" s="89"/>
    </row>
    <row r="906" spans="1:27" ht="12.95">
      <c r="A906" s="89"/>
      <c r="B906" s="89"/>
      <c r="C906" s="89"/>
      <c r="D906" s="89"/>
      <c r="E906" s="89"/>
      <c r="F906" s="89"/>
      <c r="G906" s="89"/>
      <c r="H906" s="89"/>
      <c r="I906" s="89"/>
      <c r="J906" s="89"/>
      <c r="K906" s="89"/>
      <c r="L906" s="89"/>
      <c r="M906" s="89"/>
      <c r="N906" s="89"/>
      <c r="O906" s="89"/>
      <c r="P906" s="89"/>
      <c r="Q906" s="89"/>
      <c r="R906" s="89"/>
      <c r="S906" s="89"/>
      <c r="T906" s="89"/>
      <c r="U906" s="89"/>
      <c r="V906" s="89"/>
      <c r="W906" s="89"/>
      <c r="X906" s="89"/>
      <c r="Y906" s="89"/>
      <c r="Z906" s="89"/>
      <c r="AA906" s="89"/>
    </row>
    <row r="907" spans="1:27" ht="12.95">
      <c r="A907" s="89"/>
      <c r="B907" s="89"/>
      <c r="C907" s="89"/>
      <c r="D907" s="89"/>
      <c r="E907" s="89"/>
      <c r="F907" s="89"/>
      <c r="G907" s="89"/>
      <c r="H907" s="89"/>
      <c r="I907" s="89"/>
      <c r="J907" s="89"/>
      <c r="K907" s="89"/>
      <c r="L907" s="89"/>
      <c r="M907" s="89"/>
      <c r="N907" s="89"/>
      <c r="O907" s="89"/>
      <c r="P907" s="89"/>
      <c r="Q907" s="89"/>
      <c r="R907" s="89"/>
      <c r="S907" s="89"/>
      <c r="T907" s="89"/>
      <c r="U907" s="89"/>
      <c r="V907" s="89"/>
      <c r="W907" s="89"/>
      <c r="X907" s="89"/>
      <c r="Y907" s="89"/>
      <c r="Z907" s="89"/>
      <c r="AA907" s="89"/>
    </row>
    <row r="908" spans="1:27" ht="12.95">
      <c r="A908" s="89"/>
      <c r="B908" s="89"/>
      <c r="C908" s="89"/>
      <c r="D908" s="89"/>
      <c r="E908" s="89"/>
      <c r="F908" s="89"/>
      <c r="G908" s="89"/>
      <c r="H908" s="89"/>
      <c r="I908" s="89"/>
      <c r="J908" s="89"/>
      <c r="K908" s="89"/>
      <c r="L908" s="89"/>
      <c r="M908" s="89"/>
      <c r="N908" s="89"/>
      <c r="O908" s="89"/>
      <c r="P908" s="89"/>
      <c r="Q908" s="89"/>
      <c r="R908" s="89"/>
      <c r="S908" s="89"/>
      <c r="T908" s="89"/>
      <c r="U908" s="89"/>
      <c r="V908" s="89"/>
      <c r="W908" s="89"/>
      <c r="X908" s="89"/>
      <c r="Y908" s="89"/>
      <c r="Z908" s="89"/>
      <c r="AA908" s="89"/>
    </row>
    <row r="909" spans="1:27" ht="12.95">
      <c r="A909" s="89"/>
      <c r="B909" s="89"/>
      <c r="C909" s="89"/>
      <c r="D909" s="89"/>
      <c r="E909" s="89"/>
      <c r="F909" s="89"/>
      <c r="G909" s="89"/>
      <c r="H909" s="89"/>
      <c r="I909" s="89"/>
      <c r="J909" s="89"/>
      <c r="K909" s="89"/>
      <c r="L909" s="89"/>
      <c r="M909" s="89"/>
      <c r="N909" s="89"/>
      <c r="O909" s="89"/>
      <c r="P909" s="89"/>
      <c r="Q909" s="89"/>
      <c r="R909" s="89"/>
      <c r="S909" s="89"/>
      <c r="T909" s="89"/>
      <c r="U909" s="89"/>
      <c r="V909" s="89"/>
      <c r="W909" s="89"/>
      <c r="X909" s="89"/>
      <c r="Y909" s="89"/>
      <c r="Z909" s="89"/>
      <c r="AA909" s="89"/>
    </row>
    <row r="910" spans="1:27" ht="12.95">
      <c r="A910" s="89"/>
      <c r="B910" s="89"/>
      <c r="C910" s="89"/>
      <c r="D910" s="89"/>
      <c r="E910" s="89"/>
      <c r="F910" s="89"/>
      <c r="G910" s="89"/>
      <c r="H910" s="89"/>
      <c r="I910" s="89"/>
      <c r="J910" s="89"/>
      <c r="K910" s="89"/>
      <c r="L910" s="89"/>
      <c r="M910" s="89"/>
      <c r="N910" s="89"/>
      <c r="O910" s="89"/>
      <c r="P910" s="89"/>
      <c r="Q910" s="89"/>
      <c r="R910" s="89"/>
      <c r="S910" s="89"/>
      <c r="T910" s="89"/>
      <c r="U910" s="89"/>
      <c r="V910" s="89"/>
      <c r="W910" s="89"/>
      <c r="X910" s="89"/>
      <c r="Y910" s="89"/>
      <c r="Z910" s="89"/>
      <c r="AA910" s="89"/>
    </row>
    <row r="911" spans="1:27" ht="12.95">
      <c r="A911" s="89"/>
      <c r="B911" s="89"/>
      <c r="C911" s="89"/>
      <c r="D911" s="89"/>
      <c r="E911" s="89"/>
      <c r="F911" s="89"/>
      <c r="G911" s="89"/>
      <c r="H911" s="89"/>
      <c r="I911" s="89"/>
      <c r="J911" s="89"/>
      <c r="K911" s="89"/>
      <c r="L911" s="89"/>
      <c r="M911" s="89"/>
      <c r="N911" s="89"/>
      <c r="O911" s="89"/>
      <c r="P911" s="89"/>
      <c r="Q911" s="89"/>
      <c r="R911" s="89"/>
      <c r="S911" s="89"/>
      <c r="T911" s="89"/>
      <c r="U911" s="89"/>
      <c r="V911" s="89"/>
      <c r="W911" s="89"/>
      <c r="X911" s="89"/>
      <c r="Y911" s="89"/>
      <c r="Z911" s="89"/>
      <c r="AA911" s="89"/>
    </row>
    <row r="912" spans="1:27" ht="12.95">
      <c r="A912" s="89"/>
      <c r="B912" s="89"/>
      <c r="C912" s="89"/>
      <c r="D912" s="89"/>
      <c r="E912" s="89"/>
      <c r="F912" s="89"/>
      <c r="G912" s="89"/>
      <c r="H912" s="89"/>
      <c r="I912" s="89"/>
      <c r="J912" s="89"/>
      <c r="K912" s="89"/>
      <c r="L912" s="89"/>
      <c r="M912" s="89"/>
      <c r="N912" s="89"/>
      <c r="O912" s="89"/>
      <c r="P912" s="89"/>
      <c r="Q912" s="89"/>
      <c r="R912" s="89"/>
      <c r="S912" s="89"/>
      <c r="T912" s="89"/>
      <c r="U912" s="89"/>
      <c r="V912" s="89"/>
      <c r="W912" s="89"/>
      <c r="X912" s="89"/>
      <c r="Y912" s="89"/>
      <c r="Z912" s="89"/>
      <c r="AA912" s="89"/>
    </row>
    <row r="913" spans="1:27" ht="12.95">
      <c r="A913" s="89"/>
      <c r="B913" s="89"/>
      <c r="C913" s="89"/>
      <c r="D913" s="89"/>
      <c r="E913" s="89"/>
      <c r="F913" s="89"/>
      <c r="G913" s="89"/>
      <c r="H913" s="89"/>
      <c r="I913" s="89"/>
      <c r="J913" s="89"/>
      <c r="K913" s="89"/>
      <c r="L913" s="89"/>
      <c r="M913" s="89"/>
      <c r="N913" s="89"/>
      <c r="O913" s="89"/>
      <c r="P913" s="89"/>
      <c r="Q913" s="89"/>
      <c r="R913" s="89"/>
      <c r="S913" s="89"/>
      <c r="T913" s="89"/>
      <c r="U913" s="89"/>
      <c r="V913" s="89"/>
      <c r="W913" s="89"/>
      <c r="X913" s="89"/>
      <c r="Y913" s="89"/>
      <c r="Z913" s="89"/>
      <c r="AA913" s="89"/>
    </row>
    <row r="914" spans="1:27" ht="12.95">
      <c r="A914" s="89"/>
      <c r="B914" s="89"/>
      <c r="C914" s="89"/>
      <c r="D914" s="89"/>
      <c r="E914" s="89"/>
      <c r="F914" s="89"/>
      <c r="G914" s="89"/>
      <c r="H914" s="89"/>
      <c r="I914" s="89"/>
      <c r="J914" s="89"/>
      <c r="K914" s="89"/>
      <c r="L914" s="89"/>
      <c r="M914" s="89"/>
      <c r="N914" s="89"/>
      <c r="O914" s="89"/>
      <c r="P914" s="89"/>
      <c r="Q914" s="89"/>
      <c r="R914" s="89"/>
      <c r="S914" s="89"/>
      <c r="T914" s="89"/>
      <c r="U914" s="89"/>
      <c r="V914" s="89"/>
      <c r="W914" s="89"/>
      <c r="X914" s="89"/>
      <c r="Y914" s="89"/>
      <c r="Z914" s="89"/>
      <c r="AA914" s="89"/>
    </row>
    <row r="915" spans="1:27" ht="12.95">
      <c r="A915" s="89"/>
      <c r="B915" s="89"/>
      <c r="C915" s="89"/>
      <c r="D915" s="89"/>
      <c r="E915" s="89"/>
      <c r="F915" s="89"/>
      <c r="G915" s="89"/>
      <c r="H915" s="89"/>
      <c r="I915" s="89"/>
      <c r="J915" s="89"/>
      <c r="K915" s="89"/>
      <c r="L915" s="89"/>
      <c r="M915" s="89"/>
      <c r="N915" s="89"/>
      <c r="O915" s="89"/>
      <c r="P915" s="89"/>
      <c r="Q915" s="89"/>
      <c r="R915" s="89"/>
      <c r="S915" s="89"/>
      <c r="T915" s="89"/>
      <c r="U915" s="89"/>
      <c r="V915" s="89"/>
      <c r="W915" s="89"/>
      <c r="X915" s="89"/>
      <c r="Y915" s="89"/>
      <c r="Z915" s="89"/>
      <c r="AA915" s="89"/>
    </row>
    <row r="916" spans="1:27" ht="12.95">
      <c r="A916" s="89"/>
      <c r="B916" s="89"/>
      <c r="C916" s="89"/>
      <c r="D916" s="89"/>
      <c r="E916" s="89"/>
      <c r="F916" s="89"/>
      <c r="G916" s="89"/>
      <c r="H916" s="89"/>
      <c r="I916" s="89"/>
      <c r="J916" s="89"/>
      <c r="K916" s="89"/>
      <c r="L916" s="89"/>
      <c r="M916" s="89"/>
      <c r="N916" s="89"/>
      <c r="O916" s="89"/>
      <c r="P916" s="89"/>
      <c r="Q916" s="89"/>
      <c r="R916" s="89"/>
      <c r="S916" s="89"/>
      <c r="T916" s="89"/>
      <c r="U916" s="89"/>
      <c r="V916" s="89"/>
      <c r="W916" s="89"/>
      <c r="X916" s="89"/>
      <c r="Y916" s="89"/>
      <c r="Z916" s="89"/>
      <c r="AA916" s="89"/>
    </row>
    <row r="917" spans="1:27" ht="12.95">
      <c r="A917" s="89"/>
      <c r="B917" s="89"/>
      <c r="C917" s="89"/>
      <c r="D917" s="89"/>
      <c r="E917" s="89"/>
      <c r="F917" s="89"/>
      <c r="G917" s="89"/>
      <c r="H917" s="89"/>
      <c r="I917" s="89"/>
      <c r="J917" s="89"/>
      <c r="K917" s="89"/>
      <c r="L917" s="89"/>
      <c r="M917" s="89"/>
      <c r="N917" s="89"/>
      <c r="O917" s="89"/>
      <c r="P917" s="89"/>
      <c r="Q917" s="89"/>
      <c r="R917" s="89"/>
      <c r="S917" s="89"/>
      <c r="T917" s="89"/>
      <c r="U917" s="89"/>
      <c r="V917" s="89"/>
      <c r="W917" s="89"/>
      <c r="X917" s="89"/>
      <c r="Y917" s="89"/>
      <c r="Z917" s="89"/>
      <c r="AA917" s="89"/>
    </row>
    <row r="918" spans="1:27" ht="12.95">
      <c r="A918" s="89"/>
      <c r="B918" s="89"/>
      <c r="C918" s="89"/>
      <c r="D918" s="89"/>
      <c r="E918" s="89"/>
      <c r="F918" s="89"/>
      <c r="G918" s="89"/>
      <c r="H918" s="89"/>
      <c r="I918" s="89"/>
      <c r="J918" s="89"/>
      <c r="K918" s="89"/>
      <c r="L918" s="89"/>
      <c r="M918" s="89"/>
      <c r="N918" s="89"/>
      <c r="O918" s="89"/>
      <c r="P918" s="89"/>
      <c r="Q918" s="89"/>
      <c r="R918" s="89"/>
      <c r="S918" s="89"/>
      <c r="T918" s="89"/>
      <c r="U918" s="89"/>
      <c r="V918" s="89"/>
      <c r="W918" s="89"/>
      <c r="X918" s="89"/>
      <c r="Y918" s="89"/>
      <c r="Z918" s="89"/>
      <c r="AA918" s="89"/>
    </row>
    <row r="919" spans="1:27" ht="12.95">
      <c r="A919" s="89"/>
      <c r="B919" s="89"/>
      <c r="C919" s="89"/>
      <c r="D919" s="89"/>
      <c r="E919" s="89"/>
      <c r="F919" s="89"/>
      <c r="G919" s="89"/>
      <c r="H919" s="89"/>
      <c r="I919" s="89"/>
      <c r="J919" s="89"/>
      <c r="K919" s="89"/>
      <c r="L919" s="89"/>
      <c r="M919" s="89"/>
      <c r="N919" s="89"/>
      <c r="O919" s="89"/>
      <c r="P919" s="89"/>
      <c r="Q919" s="89"/>
      <c r="R919" s="89"/>
      <c r="S919" s="89"/>
      <c r="T919" s="89"/>
      <c r="U919" s="89"/>
      <c r="V919" s="89"/>
      <c r="W919" s="89"/>
      <c r="X919" s="89"/>
      <c r="Y919" s="89"/>
      <c r="Z919" s="89"/>
      <c r="AA919" s="89"/>
    </row>
    <row r="920" spans="1:27" ht="12.95">
      <c r="A920" s="89"/>
      <c r="B920" s="89"/>
      <c r="C920" s="89"/>
      <c r="D920" s="89"/>
      <c r="E920" s="89"/>
      <c r="F920" s="89"/>
      <c r="G920" s="89"/>
      <c r="H920" s="89"/>
      <c r="I920" s="89"/>
      <c r="J920" s="89"/>
      <c r="K920" s="89"/>
      <c r="L920" s="89"/>
      <c r="M920" s="89"/>
      <c r="N920" s="89"/>
      <c r="O920" s="89"/>
      <c r="P920" s="89"/>
      <c r="Q920" s="89"/>
      <c r="R920" s="89"/>
      <c r="S920" s="89"/>
      <c r="T920" s="89"/>
      <c r="U920" s="89"/>
      <c r="V920" s="89"/>
      <c r="W920" s="89"/>
      <c r="X920" s="89"/>
      <c r="Y920" s="89"/>
      <c r="Z920" s="89"/>
      <c r="AA920" s="89"/>
    </row>
    <row r="921" spans="1:27" ht="12.95">
      <c r="A921" s="89"/>
      <c r="B921" s="89"/>
      <c r="C921" s="89"/>
      <c r="D921" s="89"/>
      <c r="E921" s="89"/>
      <c r="F921" s="89"/>
      <c r="G921" s="89"/>
      <c r="H921" s="89"/>
      <c r="I921" s="89"/>
      <c r="J921" s="89"/>
      <c r="K921" s="89"/>
      <c r="L921" s="89"/>
      <c r="M921" s="89"/>
      <c r="N921" s="89"/>
      <c r="O921" s="89"/>
      <c r="P921" s="89"/>
      <c r="Q921" s="89"/>
      <c r="R921" s="89"/>
      <c r="S921" s="89"/>
      <c r="T921" s="89"/>
      <c r="U921" s="89"/>
      <c r="V921" s="89"/>
      <c r="W921" s="89"/>
      <c r="X921" s="89"/>
      <c r="Y921" s="89"/>
      <c r="Z921" s="89"/>
      <c r="AA921" s="89"/>
    </row>
    <row r="922" spans="1:27" ht="12.95">
      <c r="A922" s="89"/>
      <c r="B922" s="89"/>
      <c r="C922" s="89"/>
      <c r="D922" s="89"/>
      <c r="E922" s="89"/>
      <c r="F922" s="89"/>
      <c r="G922" s="89"/>
      <c r="H922" s="89"/>
      <c r="I922" s="89"/>
      <c r="J922" s="89"/>
      <c r="K922" s="89"/>
      <c r="L922" s="89"/>
      <c r="M922" s="89"/>
      <c r="N922" s="89"/>
      <c r="O922" s="89"/>
      <c r="P922" s="89"/>
      <c r="Q922" s="89"/>
      <c r="R922" s="89"/>
      <c r="S922" s="89"/>
      <c r="T922" s="89"/>
      <c r="U922" s="89"/>
      <c r="V922" s="89"/>
      <c r="W922" s="89"/>
      <c r="X922" s="89"/>
      <c r="Y922" s="89"/>
      <c r="Z922" s="89"/>
      <c r="AA922" s="89"/>
    </row>
    <row r="923" spans="1:27" ht="12.95">
      <c r="A923" s="89"/>
      <c r="B923" s="89"/>
      <c r="C923" s="89"/>
      <c r="D923" s="89"/>
      <c r="E923" s="89"/>
      <c r="F923" s="89"/>
      <c r="G923" s="89"/>
      <c r="H923" s="89"/>
      <c r="I923" s="89"/>
      <c r="J923" s="89"/>
      <c r="K923" s="89"/>
      <c r="L923" s="89"/>
      <c r="M923" s="89"/>
      <c r="N923" s="89"/>
      <c r="O923" s="89"/>
      <c r="P923" s="89"/>
      <c r="Q923" s="89"/>
      <c r="R923" s="89"/>
      <c r="S923" s="89"/>
      <c r="T923" s="89"/>
      <c r="U923" s="89"/>
      <c r="V923" s="89"/>
      <c r="W923" s="89"/>
      <c r="X923" s="89"/>
      <c r="Y923" s="89"/>
      <c r="Z923" s="89"/>
      <c r="AA923" s="89"/>
    </row>
    <row r="924" spans="1:27" ht="12.95">
      <c r="A924" s="89"/>
      <c r="B924" s="89"/>
      <c r="C924" s="89"/>
      <c r="D924" s="89"/>
      <c r="E924" s="89"/>
      <c r="F924" s="89"/>
      <c r="G924" s="89"/>
      <c r="H924" s="89"/>
      <c r="I924" s="89"/>
      <c r="J924" s="89"/>
      <c r="K924" s="89"/>
      <c r="L924" s="89"/>
      <c r="M924" s="89"/>
      <c r="N924" s="89"/>
      <c r="O924" s="89"/>
      <c r="P924" s="89"/>
      <c r="Q924" s="89"/>
      <c r="R924" s="89"/>
      <c r="S924" s="89"/>
      <c r="T924" s="89"/>
      <c r="U924" s="89"/>
      <c r="V924" s="89"/>
      <c r="W924" s="89"/>
      <c r="X924" s="89"/>
      <c r="Y924" s="89"/>
      <c r="Z924" s="89"/>
      <c r="AA924" s="89"/>
    </row>
    <row r="925" spans="1:27" ht="12.95">
      <c r="A925" s="89"/>
      <c r="B925" s="89"/>
      <c r="C925" s="89"/>
      <c r="D925" s="89"/>
      <c r="E925" s="89"/>
      <c r="F925" s="89"/>
      <c r="G925" s="89"/>
      <c r="H925" s="89"/>
      <c r="I925" s="89"/>
      <c r="J925" s="89"/>
      <c r="K925" s="89"/>
      <c r="L925" s="89"/>
      <c r="M925" s="89"/>
      <c r="N925" s="89"/>
      <c r="O925" s="89"/>
      <c r="P925" s="89"/>
      <c r="Q925" s="89"/>
      <c r="R925" s="89"/>
      <c r="S925" s="89"/>
      <c r="T925" s="89"/>
      <c r="U925" s="89"/>
      <c r="V925" s="89"/>
      <c r="W925" s="89"/>
      <c r="X925" s="89"/>
      <c r="Y925" s="89"/>
      <c r="Z925" s="89"/>
      <c r="AA925" s="89"/>
    </row>
    <row r="926" spans="1:27" ht="12.95">
      <c r="A926" s="89"/>
      <c r="B926" s="89"/>
      <c r="C926" s="89"/>
      <c r="D926" s="89"/>
      <c r="E926" s="89"/>
      <c r="F926" s="89"/>
      <c r="G926" s="89"/>
      <c r="H926" s="89"/>
      <c r="I926" s="89"/>
      <c r="J926" s="89"/>
      <c r="K926" s="89"/>
      <c r="L926" s="89"/>
      <c r="M926" s="89"/>
      <c r="N926" s="89"/>
      <c r="O926" s="89"/>
      <c r="P926" s="89"/>
      <c r="Q926" s="89"/>
      <c r="R926" s="89"/>
      <c r="S926" s="89"/>
      <c r="T926" s="89"/>
      <c r="U926" s="89"/>
      <c r="V926" s="89"/>
      <c r="W926" s="89"/>
      <c r="X926" s="89"/>
      <c r="Y926" s="89"/>
      <c r="Z926" s="89"/>
      <c r="AA926" s="89"/>
    </row>
    <row r="927" spans="1:27" ht="12.95">
      <c r="A927" s="89"/>
      <c r="B927" s="89"/>
      <c r="C927" s="89"/>
      <c r="D927" s="89"/>
      <c r="E927" s="89"/>
      <c r="F927" s="89"/>
      <c r="G927" s="89"/>
      <c r="H927" s="89"/>
      <c r="I927" s="89"/>
      <c r="J927" s="89"/>
      <c r="K927" s="89"/>
      <c r="L927" s="89"/>
      <c r="M927" s="89"/>
      <c r="N927" s="89"/>
      <c r="O927" s="89"/>
      <c r="P927" s="89"/>
      <c r="Q927" s="89"/>
      <c r="R927" s="89"/>
      <c r="S927" s="89"/>
      <c r="T927" s="89"/>
      <c r="U927" s="89"/>
      <c r="V927" s="89"/>
      <c r="W927" s="89"/>
      <c r="X927" s="89"/>
      <c r="Y927" s="89"/>
      <c r="Z927" s="89"/>
      <c r="AA927" s="89"/>
    </row>
    <row r="928" spans="1:27" ht="12.95">
      <c r="A928" s="89"/>
      <c r="B928" s="89"/>
      <c r="C928" s="89"/>
      <c r="D928" s="89"/>
      <c r="E928" s="89"/>
      <c r="F928" s="89"/>
      <c r="G928" s="89"/>
      <c r="H928" s="89"/>
      <c r="I928" s="89"/>
      <c r="J928" s="89"/>
      <c r="K928" s="89"/>
      <c r="L928" s="89"/>
      <c r="M928" s="89"/>
      <c r="N928" s="89"/>
      <c r="O928" s="89"/>
      <c r="P928" s="89"/>
      <c r="Q928" s="89"/>
      <c r="R928" s="89"/>
      <c r="S928" s="89"/>
      <c r="T928" s="89"/>
      <c r="U928" s="89"/>
      <c r="V928" s="89"/>
      <c r="W928" s="89"/>
      <c r="X928" s="89"/>
      <c r="Y928" s="89"/>
      <c r="Z928" s="89"/>
      <c r="AA928" s="89"/>
    </row>
    <row r="929" spans="1:27" ht="12.95">
      <c r="A929" s="89"/>
      <c r="B929" s="89"/>
      <c r="C929" s="89"/>
      <c r="D929" s="89"/>
      <c r="E929" s="89"/>
      <c r="F929" s="89"/>
      <c r="G929" s="89"/>
      <c r="H929" s="89"/>
      <c r="I929" s="89"/>
      <c r="J929" s="89"/>
      <c r="K929" s="89"/>
      <c r="L929" s="89"/>
      <c r="M929" s="89"/>
      <c r="N929" s="89"/>
      <c r="O929" s="89"/>
      <c r="P929" s="89"/>
      <c r="Q929" s="89"/>
      <c r="R929" s="89"/>
      <c r="S929" s="89"/>
      <c r="T929" s="89"/>
      <c r="U929" s="89"/>
      <c r="V929" s="89"/>
      <c r="W929" s="89"/>
      <c r="X929" s="89"/>
      <c r="Y929" s="89"/>
      <c r="Z929" s="89"/>
      <c r="AA929" s="89"/>
    </row>
    <row r="930" spans="1:27" ht="12.95">
      <c r="A930" s="89"/>
      <c r="B930" s="89"/>
      <c r="C930" s="89"/>
      <c r="D930" s="89"/>
      <c r="E930" s="89"/>
      <c r="F930" s="89"/>
      <c r="G930" s="89"/>
      <c r="H930" s="89"/>
      <c r="I930" s="89"/>
      <c r="J930" s="89"/>
      <c r="K930" s="89"/>
      <c r="L930" s="89"/>
      <c r="M930" s="89"/>
      <c r="N930" s="89"/>
      <c r="O930" s="89"/>
      <c r="P930" s="89"/>
      <c r="Q930" s="89"/>
      <c r="R930" s="89"/>
      <c r="S930" s="89"/>
      <c r="T930" s="89"/>
      <c r="U930" s="89"/>
      <c r="V930" s="89"/>
      <c r="W930" s="89"/>
      <c r="X930" s="89"/>
      <c r="Y930" s="89"/>
      <c r="Z930" s="89"/>
      <c r="AA930" s="89"/>
    </row>
    <row r="931" spans="1:27" ht="12.95">
      <c r="A931" s="89"/>
      <c r="B931" s="89"/>
      <c r="C931" s="89"/>
      <c r="D931" s="89"/>
      <c r="E931" s="89"/>
      <c r="F931" s="89"/>
      <c r="G931" s="89"/>
      <c r="H931" s="89"/>
      <c r="I931" s="89"/>
      <c r="J931" s="89"/>
      <c r="K931" s="89"/>
      <c r="L931" s="89"/>
      <c r="M931" s="89"/>
      <c r="N931" s="89"/>
      <c r="O931" s="89"/>
      <c r="P931" s="89"/>
      <c r="Q931" s="89"/>
      <c r="R931" s="89"/>
      <c r="S931" s="89"/>
      <c r="T931" s="89"/>
      <c r="U931" s="89"/>
      <c r="V931" s="89"/>
      <c r="W931" s="89"/>
      <c r="X931" s="89"/>
      <c r="Y931" s="89"/>
      <c r="Z931" s="89"/>
      <c r="AA931" s="89"/>
    </row>
    <row r="932" spans="1:27" ht="12.95">
      <c r="A932" s="89"/>
      <c r="B932" s="89"/>
      <c r="C932" s="89"/>
      <c r="D932" s="89"/>
      <c r="E932" s="89"/>
      <c r="F932" s="89"/>
      <c r="G932" s="89"/>
      <c r="H932" s="89"/>
      <c r="I932" s="89"/>
      <c r="J932" s="89"/>
      <c r="K932" s="89"/>
      <c r="L932" s="89"/>
      <c r="M932" s="89"/>
      <c r="N932" s="89"/>
      <c r="O932" s="89"/>
      <c r="P932" s="89"/>
      <c r="Q932" s="89"/>
      <c r="R932" s="89"/>
      <c r="S932" s="89"/>
      <c r="T932" s="89"/>
      <c r="U932" s="89"/>
      <c r="V932" s="89"/>
      <c r="W932" s="89"/>
      <c r="X932" s="89"/>
      <c r="Y932" s="89"/>
      <c r="Z932" s="89"/>
      <c r="AA932" s="89"/>
    </row>
    <row r="933" spans="1:27" ht="12.95">
      <c r="A933" s="89"/>
      <c r="B933" s="89"/>
      <c r="C933" s="89"/>
      <c r="D933" s="89"/>
      <c r="E933" s="89"/>
      <c r="F933" s="89"/>
      <c r="G933" s="89"/>
      <c r="H933" s="89"/>
      <c r="I933" s="89"/>
      <c r="J933" s="89"/>
      <c r="K933" s="89"/>
      <c r="L933" s="89"/>
      <c r="M933" s="89"/>
      <c r="N933" s="89"/>
      <c r="O933" s="89"/>
      <c r="P933" s="89"/>
      <c r="Q933" s="89"/>
      <c r="R933" s="89"/>
      <c r="S933" s="89"/>
      <c r="T933" s="89"/>
      <c r="U933" s="89"/>
      <c r="V933" s="89"/>
      <c r="W933" s="89"/>
      <c r="X933" s="89"/>
      <c r="Y933" s="89"/>
      <c r="Z933" s="89"/>
      <c r="AA933" s="89"/>
    </row>
    <row r="934" spans="1:27" ht="12.95">
      <c r="A934" s="89"/>
      <c r="B934" s="89"/>
      <c r="C934" s="89"/>
      <c r="D934" s="89"/>
      <c r="E934" s="89"/>
      <c r="F934" s="89"/>
      <c r="G934" s="89"/>
      <c r="H934" s="89"/>
      <c r="I934" s="89"/>
      <c r="J934" s="89"/>
      <c r="K934" s="89"/>
      <c r="L934" s="89"/>
      <c r="M934" s="89"/>
      <c r="N934" s="89"/>
      <c r="O934" s="89"/>
      <c r="P934" s="89"/>
      <c r="Q934" s="89"/>
      <c r="R934" s="89"/>
      <c r="S934" s="89"/>
      <c r="T934" s="89"/>
      <c r="U934" s="89"/>
      <c r="V934" s="89"/>
      <c r="W934" s="89"/>
      <c r="X934" s="89"/>
      <c r="Y934" s="89"/>
      <c r="Z934" s="89"/>
      <c r="AA934" s="89"/>
    </row>
    <row r="935" spans="1:27" ht="12.95">
      <c r="A935" s="89"/>
      <c r="B935" s="89"/>
      <c r="C935" s="89"/>
      <c r="D935" s="89"/>
      <c r="E935" s="89"/>
      <c r="F935" s="89"/>
      <c r="G935" s="89"/>
      <c r="H935" s="89"/>
      <c r="I935" s="89"/>
      <c r="J935" s="89"/>
      <c r="K935" s="89"/>
      <c r="L935" s="89"/>
      <c r="M935" s="89"/>
      <c r="N935" s="89"/>
      <c r="O935" s="89"/>
      <c r="P935" s="89"/>
      <c r="Q935" s="89"/>
      <c r="R935" s="89"/>
      <c r="S935" s="89"/>
      <c r="T935" s="89"/>
      <c r="U935" s="89"/>
      <c r="V935" s="89"/>
      <c r="W935" s="89"/>
      <c r="X935" s="89"/>
      <c r="Y935" s="89"/>
      <c r="Z935" s="89"/>
      <c r="AA935" s="89"/>
    </row>
    <row r="936" spans="1:27" ht="12.95">
      <c r="A936" s="89"/>
      <c r="B936" s="89"/>
      <c r="C936" s="89"/>
      <c r="D936" s="89"/>
      <c r="E936" s="89"/>
      <c r="F936" s="89"/>
      <c r="G936" s="89"/>
      <c r="H936" s="89"/>
      <c r="I936" s="89"/>
      <c r="J936" s="89"/>
      <c r="K936" s="89"/>
      <c r="L936" s="89"/>
      <c r="M936" s="89"/>
      <c r="N936" s="89"/>
      <c r="O936" s="89"/>
      <c r="P936" s="89"/>
      <c r="Q936" s="89"/>
      <c r="R936" s="89"/>
      <c r="S936" s="89"/>
      <c r="T936" s="89"/>
      <c r="U936" s="89"/>
      <c r="V936" s="89"/>
      <c r="W936" s="89"/>
      <c r="X936" s="89"/>
      <c r="Y936" s="89"/>
      <c r="Z936" s="89"/>
      <c r="AA936" s="89"/>
    </row>
    <row r="937" spans="1:27" ht="12.95">
      <c r="A937" s="89"/>
      <c r="B937" s="89"/>
      <c r="C937" s="89"/>
      <c r="D937" s="89"/>
      <c r="E937" s="89"/>
      <c r="F937" s="89"/>
      <c r="G937" s="89"/>
      <c r="H937" s="89"/>
      <c r="I937" s="89"/>
      <c r="J937" s="89"/>
      <c r="K937" s="89"/>
      <c r="L937" s="89"/>
      <c r="M937" s="89"/>
      <c r="N937" s="89"/>
      <c r="O937" s="89"/>
      <c r="P937" s="89"/>
      <c r="Q937" s="89"/>
      <c r="R937" s="89"/>
      <c r="S937" s="89"/>
      <c r="T937" s="89"/>
      <c r="U937" s="89"/>
      <c r="V937" s="89"/>
      <c r="W937" s="89"/>
      <c r="X937" s="89"/>
      <c r="Y937" s="89"/>
      <c r="Z937" s="89"/>
      <c r="AA937" s="89"/>
    </row>
    <row r="938" spans="1:27" ht="12.95">
      <c r="A938" s="89"/>
      <c r="B938" s="89"/>
      <c r="C938" s="89"/>
      <c r="D938" s="89"/>
      <c r="E938" s="89"/>
      <c r="F938" s="89"/>
      <c r="G938" s="89"/>
      <c r="H938" s="89"/>
      <c r="I938" s="89"/>
      <c r="J938" s="89"/>
      <c r="K938" s="89"/>
      <c r="L938" s="89"/>
      <c r="M938" s="89"/>
      <c r="N938" s="89"/>
      <c r="O938" s="89"/>
      <c r="P938" s="89"/>
      <c r="Q938" s="89"/>
      <c r="R938" s="89"/>
      <c r="S938" s="89"/>
      <c r="T938" s="89"/>
      <c r="U938" s="89"/>
      <c r="V938" s="89"/>
      <c r="W938" s="89"/>
      <c r="X938" s="89"/>
      <c r="Y938" s="89"/>
      <c r="Z938" s="89"/>
      <c r="AA938" s="89"/>
    </row>
    <row r="939" spans="1:27" ht="12.95">
      <c r="A939" s="89"/>
      <c r="B939" s="89"/>
      <c r="C939" s="89"/>
      <c r="D939" s="89"/>
      <c r="E939" s="89"/>
      <c r="F939" s="89"/>
      <c r="G939" s="89"/>
      <c r="H939" s="89"/>
      <c r="I939" s="89"/>
      <c r="J939" s="89"/>
      <c r="K939" s="89"/>
      <c r="L939" s="89"/>
      <c r="M939" s="89"/>
      <c r="N939" s="89"/>
      <c r="O939" s="89"/>
      <c r="P939" s="89"/>
      <c r="Q939" s="89"/>
      <c r="R939" s="89"/>
      <c r="S939" s="89"/>
      <c r="T939" s="89"/>
      <c r="U939" s="89"/>
      <c r="V939" s="89"/>
      <c r="W939" s="89"/>
      <c r="X939" s="89"/>
      <c r="Y939" s="89"/>
      <c r="Z939" s="89"/>
      <c r="AA939" s="89"/>
    </row>
    <row r="940" spans="1:27" ht="12.95">
      <c r="A940" s="89"/>
      <c r="B940" s="89"/>
      <c r="C940" s="89"/>
      <c r="D940" s="89"/>
      <c r="E940" s="89"/>
      <c r="F940" s="89"/>
      <c r="G940" s="89"/>
      <c r="H940" s="89"/>
      <c r="I940" s="89"/>
      <c r="J940" s="89"/>
      <c r="K940" s="89"/>
      <c r="L940" s="89"/>
      <c r="M940" s="89"/>
      <c r="N940" s="89"/>
      <c r="O940" s="89"/>
      <c r="P940" s="89"/>
      <c r="Q940" s="89"/>
      <c r="R940" s="89"/>
      <c r="S940" s="89"/>
      <c r="T940" s="89"/>
      <c r="U940" s="89"/>
      <c r="V940" s="89"/>
      <c r="W940" s="89"/>
      <c r="X940" s="89"/>
      <c r="Y940" s="89"/>
      <c r="Z940" s="89"/>
      <c r="AA940" s="89"/>
    </row>
    <row r="941" spans="1:27" ht="12.95">
      <c r="A941" s="89"/>
      <c r="B941" s="89"/>
      <c r="C941" s="89"/>
      <c r="D941" s="89"/>
      <c r="E941" s="89"/>
      <c r="F941" s="89"/>
      <c r="G941" s="89"/>
      <c r="H941" s="89"/>
      <c r="I941" s="89"/>
      <c r="J941" s="89"/>
      <c r="K941" s="89"/>
      <c r="L941" s="89"/>
      <c r="M941" s="89"/>
      <c r="N941" s="89"/>
      <c r="O941" s="89"/>
      <c r="P941" s="89"/>
      <c r="Q941" s="89"/>
      <c r="R941" s="89"/>
      <c r="S941" s="89"/>
      <c r="T941" s="89"/>
      <c r="U941" s="89"/>
      <c r="V941" s="89"/>
      <c r="W941" s="89"/>
      <c r="X941" s="89"/>
      <c r="Y941" s="89"/>
      <c r="Z941" s="89"/>
      <c r="AA941" s="89"/>
    </row>
    <row r="942" spans="1:27" ht="12.95">
      <c r="A942" s="89"/>
      <c r="B942" s="89"/>
      <c r="C942" s="89"/>
      <c r="D942" s="89"/>
      <c r="E942" s="89"/>
      <c r="F942" s="89"/>
      <c r="G942" s="89"/>
      <c r="H942" s="89"/>
      <c r="I942" s="89"/>
      <c r="J942" s="89"/>
      <c r="K942" s="89"/>
      <c r="L942" s="89"/>
      <c r="M942" s="89"/>
      <c r="N942" s="89"/>
      <c r="O942" s="89"/>
      <c r="P942" s="89"/>
      <c r="Q942" s="89"/>
      <c r="R942" s="89"/>
      <c r="S942" s="89"/>
      <c r="T942" s="89"/>
      <c r="U942" s="89"/>
      <c r="V942" s="89"/>
      <c r="W942" s="89"/>
      <c r="X942" s="89"/>
      <c r="Y942" s="89"/>
      <c r="Z942" s="89"/>
      <c r="AA942" s="89"/>
    </row>
    <row r="943" spans="1:27" ht="12.95">
      <c r="A943" s="89"/>
      <c r="B943" s="89"/>
      <c r="C943" s="89"/>
      <c r="D943" s="89"/>
      <c r="E943" s="89"/>
      <c r="F943" s="89"/>
      <c r="G943" s="89"/>
      <c r="H943" s="89"/>
      <c r="I943" s="89"/>
      <c r="J943" s="89"/>
      <c r="K943" s="89"/>
      <c r="L943" s="89"/>
      <c r="M943" s="89"/>
      <c r="N943" s="89"/>
      <c r="O943" s="89"/>
      <c r="P943" s="89"/>
      <c r="Q943" s="89"/>
      <c r="R943" s="89"/>
      <c r="S943" s="89"/>
      <c r="T943" s="89"/>
      <c r="U943" s="89"/>
      <c r="V943" s="89"/>
      <c r="W943" s="89"/>
      <c r="X943" s="89"/>
      <c r="Y943" s="89"/>
      <c r="Z943" s="89"/>
      <c r="AA943" s="89"/>
    </row>
    <row r="944" spans="1:27" ht="12.95">
      <c r="A944" s="89"/>
      <c r="B944" s="89"/>
      <c r="C944" s="89"/>
      <c r="D944" s="89"/>
      <c r="E944" s="89"/>
      <c r="F944" s="89"/>
      <c r="G944" s="89"/>
      <c r="H944" s="89"/>
      <c r="I944" s="89"/>
      <c r="J944" s="89"/>
      <c r="K944" s="89"/>
      <c r="L944" s="89"/>
      <c r="M944" s="89"/>
      <c r="N944" s="89"/>
      <c r="O944" s="89"/>
      <c r="P944" s="89"/>
      <c r="Q944" s="89"/>
      <c r="R944" s="89"/>
      <c r="S944" s="89"/>
      <c r="T944" s="89"/>
      <c r="U944" s="89"/>
      <c r="V944" s="89"/>
      <c r="W944" s="89"/>
      <c r="X944" s="89"/>
      <c r="Y944" s="89"/>
      <c r="Z944" s="89"/>
      <c r="AA944" s="89"/>
    </row>
    <row r="945" spans="1:27" ht="12.95">
      <c r="A945" s="89"/>
      <c r="B945" s="89"/>
      <c r="C945" s="89"/>
      <c r="D945" s="89"/>
      <c r="E945" s="89"/>
      <c r="F945" s="89"/>
      <c r="G945" s="89"/>
      <c r="H945" s="89"/>
      <c r="I945" s="89"/>
      <c r="J945" s="89"/>
      <c r="K945" s="89"/>
      <c r="L945" s="89"/>
      <c r="M945" s="89"/>
      <c r="N945" s="89"/>
      <c r="O945" s="89"/>
      <c r="P945" s="89"/>
      <c r="Q945" s="89"/>
      <c r="R945" s="89"/>
      <c r="S945" s="89"/>
      <c r="T945" s="89"/>
      <c r="U945" s="89"/>
      <c r="V945" s="89"/>
      <c r="W945" s="89"/>
      <c r="X945" s="89"/>
      <c r="Y945" s="89"/>
      <c r="Z945" s="89"/>
      <c r="AA945" s="89"/>
    </row>
    <row r="946" spans="1:27" ht="12.95">
      <c r="A946" s="89"/>
      <c r="B946" s="89"/>
      <c r="C946" s="89"/>
      <c r="D946" s="89"/>
      <c r="E946" s="89"/>
      <c r="F946" s="89"/>
      <c r="G946" s="89"/>
      <c r="H946" s="89"/>
      <c r="I946" s="89"/>
      <c r="J946" s="89"/>
      <c r="K946" s="89"/>
      <c r="L946" s="89"/>
      <c r="M946" s="89"/>
      <c r="N946" s="89"/>
      <c r="O946" s="89"/>
      <c r="P946" s="89"/>
      <c r="Q946" s="89"/>
      <c r="R946" s="89"/>
      <c r="S946" s="89"/>
      <c r="T946" s="89"/>
      <c r="U946" s="89"/>
      <c r="V946" s="89"/>
      <c r="W946" s="89"/>
      <c r="X946" s="89"/>
      <c r="Y946" s="89"/>
      <c r="Z946" s="89"/>
      <c r="AA946" s="89"/>
    </row>
    <row r="947" spans="1:27" ht="12.95">
      <c r="A947" s="89"/>
      <c r="B947" s="89"/>
      <c r="C947" s="89"/>
      <c r="D947" s="89"/>
      <c r="E947" s="89"/>
      <c r="F947" s="89"/>
      <c r="G947" s="89"/>
      <c r="H947" s="89"/>
      <c r="I947" s="89"/>
      <c r="J947" s="89"/>
      <c r="K947" s="89"/>
      <c r="L947" s="89"/>
      <c r="M947" s="89"/>
      <c r="N947" s="89"/>
      <c r="O947" s="89"/>
      <c r="P947" s="89"/>
      <c r="Q947" s="89"/>
      <c r="R947" s="89"/>
      <c r="S947" s="89"/>
      <c r="T947" s="89"/>
      <c r="U947" s="89"/>
      <c r="V947" s="89"/>
      <c r="W947" s="89"/>
      <c r="X947" s="89"/>
      <c r="Y947" s="89"/>
      <c r="Z947" s="89"/>
      <c r="AA947" s="89"/>
    </row>
    <row r="948" spans="1:27" ht="12.95">
      <c r="A948" s="89"/>
      <c r="B948" s="89"/>
      <c r="C948" s="89"/>
      <c r="D948" s="89"/>
      <c r="E948" s="89"/>
      <c r="F948" s="89"/>
      <c r="G948" s="89"/>
      <c r="H948" s="89"/>
      <c r="I948" s="89"/>
      <c r="J948" s="89"/>
      <c r="K948" s="89"/>
      <c r="L948" s="89"/>
      <c r="M948" s="89"/>
      <c r="N948" s="89"/>
      <c r="O948" s="89"/>
      <c r="P948" s="89"/>
      <c r="Q948" s="89"/>
      <c r="R948" s="89"/>
      <c r="S948" s="89"/>
      <c r="T948" s="89"/>
      <c r="U948" s="89"/>
      <c r="V948" s="89"/>
      <c r="W948" s="89"/>
      <c r="X948" s="89"/>
      <c r="Y948" s="89"/>
      <c r="Z948" s="89"/>
      <c r="AA948" s="89"/>
    </row>
    <row r="949" spans="1:27" ht="12.95">
      <c r="A949" s="89"/>
      <c r="B949" s="89"/>
      <c r="C949" s="89"/>
      <c r="D949" s="89"/>
      <c r="E949" s="89"/>
      <c r="F949" s="89"/>
      <c r="G949" s="89"/>
      <c r="H949" s="89"/>
      <c r="I949" s="89"/>
      <c r="J949" s="89"/>
      <c r="K949" s="89"/>
      <c r="L949" s="89"/>
      <c r="M949" s="89"/>
      <c r="N949" s="89"/>
      <c r="O949" s="89"/>
      <c r="P949" s="89"/>
      <c r="Q949" s="89"/>
      <c r="R949" s="89"/>
      <c r="S949" s="89"/>
      <c r="T949" s="89"/>
      <c r="U949" s="89"/>
      <c r="V949" s="89"/>
      <c r="W949" s="89"/>
      <c r="X949" s="89"/>
      <c r="Y949" s="89"/>
      <c r="Z949" s="89"/>
      <c r="AA949" s="89"/>
    </row>
    <row r="950" spans="1:27" ht="12.95">
      <c r="A950" s="89"/>
      <c r="B950" s="89"/>
      <c r="C950" s="89"/>
      <c r="D950" s="89"/>
      <c r="E950" s="89"/>
      <c r="F950" s="89"/>
      <c r="G950" s="89"/>
      <c r="H950" s="89"/>
      <c r="I950" s="89"/>
      <c r="J950" s="89"/>
      <c r="K950" s="89"/>
      <c r="L950" s="89"/>
      <c r="M950" s="89"/>
      <c r="N950" s="89"/>
      <c r="O950" s="89"/>
      <c r="P950" s="89"/>
      <c r="Q950" s="89"/>
      <c r="R950" s="89"/>
      <c r="S950" s="89"/>
      <c r="T950" s="89"/>
      <c r="U950" s="89"/>
      <c r="V950" s="89"/>
      <c r="W950" s="89"/>
      <c r="X950" s="89"/>
      <c r="Y950" s="89"/>
      <c r="Z950" s="89"/>
      <c r="AA950" s="89"/>
    </row>
    <row r="951" spans="1:27" ht="12.95">
      <c r="A951" s="89"/>
      <c r="B951" s="89"/>
      <c r="C951" s="89"/>
      <c r="D951" s="89"/>
      <c r="E951" s="89"/>
      <c r="F951" s="89"/>
      <c r="G951" s="89"/>
      <c r="H951" s="89"/>
      <c r="I951" s="89"/>
      <c r="J951" s="89"/>
      <c r="K951" s="89"/>
      <c r="L951" s="89"/>
      <c r="M951" s="89"/>
      <c r="N951" s="89"/>
      <c r="O951" s="89"/>
      <c r="P951" s="89"/>
      <c r="Q951" s="89"/>
      <c r="R951" s="89"/>
      <c r="S951" s="89"/>
      <c r="T951" s="89"/>
      <c r="U951" s="89"/>
      <c r="V951" s="89"/>
      <c r="W951" s="89"/>
      <c r="X951" s="89"/>
      <c r="Y951" s="89"/>
      <c r="Z951" s="89"/>
      <c r="AA951" s="89"/>
    </row>
    <row r="952" spans="1:27" ht="12.95">
      <c r="A952" s="89"/>
      <c r="B952" s="89"/>
      <c r="C952" s="89"/>
      <c r="D952" s="89"/>
      <c r="E952" s="89"/>
      <c r="F952" s="89"/>
      <c r="G952" s="89"/>
      <c r="H952" s="89"/>
      <c r="I952" s="89"/>
      <c r="J952" s="89"/>
      <c r="K952" s="89"/>
      <c r="L952" s="89"/>
      <c r="M952" s="89"/>
      <c r="N952" s="89"/>
      <c r="O952" s="89"/>
      <c r="P952" s="89"/>
      <c r="Q952" s="89"/>
      <c r="R952" s="89"/>
      <c r="S952" s="89"/>
      <c r="T952" s="89"/>
      <c r="U952" s="89"/>
      <c r="V952" s="89"/>
      <c r="W952" s="89"/>
      <c r="X952" s="89"/>
      <c r="Y952" s="89"/>
      <c r="Z952" s="89"/>
      <c r="AA952" s="89"/>
    </row>
    <row r="953" spans="1:27" ht="12.95">
      <c r="A953" s="89"/>
      <c r="B953" s="89"/>
      <c r="C953" s="89"/>
      <c r="D953" s="89"/>
      <c r="E953" s="89"/>
      <c r="F953" s="89"/>
      <c r="G953" s="89"/>
      <c r="H953" s="89"/>
      <c r="I953" s="89"/>
      <c r="J953" s="89"/>
      <c r="K953" s="89"/>
      <c r="L953" s="89"/>
      <c r="M953" s="89"/>
      <c r="N953" s="89"/>
      <c r="O953" s="89"/>
      <c r="P953" s="89"/>
      <c r="Q953" s="89"/>
      <c r="R953" s="89"/>
      <c r="S953" s="89"/>
      <c r="T953" s="89"/>
      <c r="U953" s="89"/>
      <c r="V953" s="89"/>
      <c r="W953" s="89"/>
      <c r="X953" s="89"/>
      <c r="Y953" s="89"/>
      <c r="Z953" s="89"/>
      <c r="AA953" s="89"/>
    </row>
    <row r="954" spans="1:27" ht="12.95">
      <c r="A954" s="89"/>
      <c r="B954" s="89"/>
      <c r="C954" s="89"/>
      <c r="D954" s="89"/>
      <c r="E954" s="89"/>
      <c r="F954" s="89"/>
      <c r="G954" s="89"/>
      <c r="H954" s="89"/>
      <c r="I954" s="89"/>
      <c r="J954" s="89"/>
      <c r="K954" s="89"/>
      <c r="L954" s="89"/>
      <c r="M954" s="89"/>
      <c r="N954" s="89"/>
      <c r="O954" s="89"/>
      <c r="P954" s="89"/>
      <c r="Q954" s="89"/>
      <c r="R954" s="89"/>
      <c r="S954" s="89"/>
      <c r="T954" s="89"/>
      <c r="U954" s="89"/>
      <c r="V954" s="89"/>
      <c r="W954" s="89"/>
      <c r="X954" s="89"/>
      <c r="Y954" s="89"/>
      <c r="Z954" s="89"/>
      <c r="AA954" s="89"/>
    </row>
    <row r="955" spans="1:27" ht="12.95">
      <c r="A955" s="89"/>
      <c r="B955" s="89"/>
      <c r="C955" s="89"/>
      <c r="D955" s="89"/>
      <c r="E955" s="89"/>
      <c r="F955" s="89"/>
      <c r="G955" s="89"/>
      <c r="H955" s="89"/>
      <c r="I955" s="89"/>
      <c r="J955" s="89"/>
      <c r="K955" s="89"/>
      <c r="L955" s="89"/>
      <c r="M955" s="89"/>
      <c r="N955" s="89"/>
      <c r="O955" s="89"/>
      <c r="P955" s="89"/>
      <c r="Q955" s="89"/>
      <c r="R955" s="89"/>
      <c r="S955" s="89"/>
      <c r="T955" s="89"/>
      <c r="U955" s="89"/>
      <c r="V955" s="89"/>
      <c r="W955" s="89"/>
      <c r="X955" s="89"/>
      <c r="Y955" s="89"/>
      <c r="Z955" s="89"/>
      <c r="AA955" s="89"/>
    </row>
    <row r="956" spans="1:27" ht="12.95">
      <c r="A956" s="89"/>
      <c r="B956" s="89"/>
      <c r="C956" s="89"/>
      <c r="D956" s="89"/>
      <c r="E956" s="89"/>
      <c r="F956" s="89"/>
      <c r="G956" s="89"/>
      <c r="H956" s="89"/>
      <c r="I956" s="89"/>
      <c r="J956" s="89"/>
      <c r="K956" s="89"/>
      <c r="L956" s="89"/>
      <c r="M956" s="89"/>
      <c r="N956" s="89"/>
      <c r="O956" s="89"/>
      <c r="P956" s="89"/>
      <c r="Q956" s="89"/>
      <c r="R956" s="89"/>
      <c r="S956" s="89"/>
      <c r="T956" s="89"/>
      <c r="U956" s="89"/>
      <c r="V956" s="89"/>
      <c r="W956" s="89"/>
      <c r="X956" s="89"/>
      <c r="Y956" s="89"/>
      <c r="Z956" s="89"/>
      <c r="AA956" s="89"/>
    </row>
    <row r="957" spans="1:27" ht="12.95">
      <c r="A957" s="89"/>
      <c r="B957" s="89"/>
      <c r="C957" s="89"/>
      <c r="D957" s="89"/>
      <c r="E957" s="89"/>
      <c r="F957" s="89"/>
      <c r="G957" s="89"/>
      <c r="H957" s="89"/>
      <c r="I957" s="89"/>
      <c r="J957" s="89"/>
      <c r="K957" s="89"/>
      <c r="L957" s="89"/>
      <c r="M957" s="89"/>
      <c r="N957" s="89"/>
      <c r="O957" s="89"/>
      <c r="P957" s="89"/>
      <c r="Q957" s="89"/>
      <c r="R957" s="89"/>
      <c r="S957" s="89"/>
      <c r="T957" s="89"/>
      <c r="U957" s="89"/>
      <c r="V957" s="89"/>
      <c r="W957" s="89"/>
      <c r="X957" s="89"/>
      <c r="Y957" s="89"/>
      <c r="Z957" s="89"/>
      <c r="AA957" s="89"/>
    </row>
    <row r="958" spans="1:27" ht="12.95">
      <c r="A958" s="89"/>
      <c r="B958" s="89"/>
      <c r="C958" s="89"/>
      <c r="D958" s="89"/>
      <c r="E958" s="89"/>
      <c r="F958" s="89"/>
      <c r="G958" s="89"/>
      <c r="H958" s="89"/>
      <c r="I958" s="89"/>
      <c r="J958" s="89"/>
      <c r="K958" s="89"/>
      <c r="L958" s="89"/>
      <c r="M958" s="89"/>
      <c r="N958" s="89"/>
      <c r="O958" s="89"/>
      <c r="P958" s="89"/>
      <c r="Q958" s="89"/>
      <c r="R958" s="89"/>
      <c r="S958" s="89"/>
      <c r="T958" s="89"/>
      <c r="U958" s="89"/>
      <c r="V958" s="89"/>
      <c r="W958" s="89"/>
      <c r="X958" s="89"/>
      <c r="Y958" s="89"/>
      <c r="Z958" s="89"/>
      <c r="AA958" s="89"/>
    </row>
    <row r="959" spans="1:27" ht="12.95">
      <c r="A959" s="89"/>
      <c r="B959" s="89"/>
      <c r="C959" s="89"/>
      <c r="D959" s="89"/>
      <c r="E959" s="89"/>
      <c r="F959" s="89"/>
      <c r="G959" s="89"/>
      <c r="H959" s="89"/>
      <c r="I959" s="89"/>
      <c r="J959" s="89"/>
      <c r="K959" s="89"/>
      <c r="L959" s="89"/>
      <c r="M959" s="89"/>
      <c r="N959" s="89"/>
      <c r="O959" s="89"/>
      <c r="P959" s="89"/>
      <c r="Q959" s="89"/>
      <c r="R959" s="89"/>
      <c r="S959" s="89"/>
      <c r="T959" s="89"/>
      <c r="U959" s="89"/>
      <c r="V959" s="89"/>
      <c r="W959" s="89"/>
      <c r="X959" s="89"/>
      <c r="Y959" s="89"/>
      <c r="Z959" s="89"/>
      <c r="AA959" s="89"/>
    </row>
    <row r="960" spans="1:27" ht="12.95">
      <c r="A960" s="89"/>
      <c r="B960" s="89"/>
      <c r="C960" s="89"/>
      <c r="D960" s="89"/>
      <c r="E960" s="89"/>
      <c r="F960" s="89"/>
      <c r="G960" s="89"/>
      <c r="H960" s="89"/>
      <c r="I960" s="89"/>
      <c r="J960" s="89"/>
      <c r="K960" s="89"/>
      <c r="L960" s="89"/>
      <c r="M960" s="89"/>
      <c r="N960" s="89"/>
      <c r="O960" s="89"/>
      <c r="P960" s="89"/>
      <c r="Q960" s="89"/>
      <c r="R960" s="89"/>
      <c r="S960" s="89"/>
      <c r="T960" s="89"/>
      <c r="U960" s="89"/>
      <c r="V960" s="89"/>
      <c r="W960" s="89"/>
      <c r="X960" s="89"/>
      <c r="Y960" s="89"/>
      <c r="Z960" s="89"/>
      <c r="AA960" s="89"/>
    </row>
    <row r="961" spans="1:27" ht="12.95">
      <c r="A961" s="89"/>
      <c r="B961" s="89"/>
      <c r="C961" s="89"/>
      <c r="D961" s="89"/>
      <c r="E961" s="89"/>
      <c r="F961" s="89"/>
      <c r="G961" s="89"/>
      <c r="H961" s="89"/>
      <c r="I961" s="89"/>
      <c r="J961" s="89"/>
      <c r="K961" s="89"/>
      <c r="L961" s="89"/>
      <c r="M961" s="89"/>
      <c r="N961" s="89"/>
      <c r="O961" s="89"/>
      <c r="P961" s="89"/>
      <c r="Q961" s="89"/>
      <c r="R961" s="89"/>
      <c r="S961" s="89"/>
      <c r="T961" s="89"/>
      <c r="U961" s="89"/>
      <c r="V961" s="89"/>
      <c r="W961" s="89"/>
      <c r="X961" s="89"/>
      <c r="Y961" s="89"/>
      <c r="Z961" s="89"/>
      <c r="AA961" s="89"/>
    </row>
    <row r="962" spans="1:27" ht="12.95">
      <c r="A962" s="89"/>
      <c r="B962" s="89"/>
      <c r="C962" s="89"/>
      <c r="D962" s="89"/>
      <c r="E962" s="89"/>
      <c r="F962" s="89"/>
      <c r="G962" s="89"/>
      <c r="H962" s="89"/>
      <c r="I962" s="89"/>
      <c r="J962" s="89"/>
      <c r="K962" s="89"/>
      <c r="L962" s="89"/>
      <c r="M962" s="89"/>
      <c r="N962" s="89"/>
      <c r="O962" s="89"/>
      <c r="P962" s="89"/>
      <c r="Q962" s="89"/>
      <c r="R962" s="89"/>
      <c r="S962" s="89"/>
      <c r="T962" s="89"/>
      <c r="U962" s="89"/>
      <c r="V962" s="89"/>
      <c r="W962" s="89"/>
      <c r="X962" s="89"/>
      <c r="Y962" s="89"/>
      <c r="Z962" s="89"/>
      <c r="AA962" s="89"/>
    </row>
    <row r="963" spans="1:27" ht="12.95">
      <c r="A963" s="89"/>
      <c r="B963" s="89"/>
      <c r="C963" s="89"/>
      <c r="D963" s="89"/>
      <c r="E963" s="89"/>
      <c r="F963" s="89"/>
      <c r="G963" s="89"/>
      <c r="H963" s="89"/>
      <c r="I963" s="89"/>
      <c r="J963" s="89"/>
      <c r="K963" s="89"/>
      <c r="L963" s="89"/>
      <c r="M963" s="89"/>
      <c r="N963" s="89"/>
      <c r="O963" s="89"/>
      <c r="P963" s="89"/>
      <c r="Q963" s="89"/>
      <c r="R963" s="89"/>
      <c r="S963" s="89"/>
      <c r="T963" s="89"/>
      <c r="U963" s="89"/>
      <c r="V963" s="89"/>
      <c r="W963" s="89"/>
      <c r="X963" s="89"/>
      <c r="Y963" s="89"/>
      <c r="Z963" s="89"/>
      <c r="AA963" s="89"/>
    </row>
    <row r="964" spans="1:27" ht="12.95">
      <c r="A964" s="89"/>
      <c r="B964" s="89"/>
      <c r="C964" s="89"/>
      <c r="D964" s="89"/>
      <c r="E964" s="89"/>
      <c r="F964" s="89"/>
      <c r="G964" s="89"/>
      <c r="H964" s="89"/>
      <c r="I964" s="89"/>
      <c r="J964" s="89"/>
      <c r="K964" s="89"/>
      <c r="L964" s="89"/>
      <c r="M964" s="89"/>
      <c r="N964" s="89"/>
      <c r="O964" s="89"/>
      <c r="P964" s="89"/>
      <c r="Q964" s="89"/>
      <c r="R964" s="89"/>
      <c r="S964" s="89"/>
      <c r="T964" s="89"/>
      <c r="U964" s="89"/>
      <c r="V964" s="89"/>
      <c r="W964" s="89"/>
      <c r="X964" s="89"/>
      <c r="Y964" s="89"/>
      <c r="Z964" s="89"/>
      <c r="AA964" s="89"/>
    </row>
    <row r="965" spans="1:27" ht="12.95">
      <c r="A965" s="89"/>
      <c r="B965" s="89"/>
      <c r="C965" s="89"/>
      <c r="D965" s="89"/>
      <c r="E965" s="89"/>
      <c r="F965" s="89"/>
      <c r="G965" s="89"/>
      <c r="H965" s="89"/>
      <c r="I965" s="89"/>
      <c r="J965" s="89"/>
      <c r="K965" s="89"/>
      <c r="L965" s="89"/>
      <c r="M965" s="89"/>
      <c r="N965" s="89"/>
      <c r="O965" s="89"/>
      <c r="P965" s="89"/>
      <c r="Q965" s="89"/>
      <c r="R965" s="89"/>
      <c r="S965" s="89"/>
      <c r="T965" s="89"/>
      <c r="U965" s="89"/>
      <c r="V965" s="89"/>
      <c r="W965" s="89"/>
      <c r="X965" s="89"/>
      <c r="Y965" s="89"/>
      <c r="Z965" s="89"/>
      <c r="AA965" s="89"/>
    </row>
    <row r="966" spans="1:27" ht="12.95">
      <c r="A966" s="89"/>
      <c r="B966" s="89"/>
      <c r="C966" s="89"/>
      <c r="D966" s="89"/>
      <c r="E966" s="89"/>
      <c r="F966" s="89"/>
      <c r="G966" s="89"/>
      <c r="H966" s="89"/>
      <c r="I966" s="89"/>
      <c r="J966" s="89"/>
      <c r="K966" s="89"/>
      <c r="L966" s="89"/>
      <c r="M966" s="89"/>
      <c r="N966" s="89"/>
      <c r="O966" s="89"/>
      <c r="P966" s="89"/>
      <c r="Q966" s="89"/>
      <c r="R966" s="89"/>
      <c r="S966" s="89"/>
      <c r="T966" s="89"/>
      <c r="U966" s="89"/>
      <c r="V966" s="89"/>
      <c r="W966" s="89"/>
      <c r="X966" s="89"/>
      <c r="Y966" s="89"/>
      <c r="Z966" s="89"/>
      <c r="AA966" s="89"/>
    </row>
    <row r="967" spans="1:27" ht="12.95">
      <c r="A967" s="89"/>
      <c r="B967" s="89"/>
      <c r="C967" s="89"/>
      <c r="D967" s="89"/>
      <c r="E967" s="89"/>
      <c r="F967" s="89"/>
      <c r="G967" s="89"/>
      <c r="H967" s="89"/>
      <c r="I967" s="89"/>
      <c r="J967" s="89"/>
      <c r="K967" s="89"/>
      <c r="L967" s="89"/>
      <c r="M967" s="89"/>
      <c r="N967" s="89"/>
      <c r="O967" s="89"/>
      <c r="P967" s="89"/>
      <c r="Q967" s="89"/>
      <c r="R967" s="89"/>
      <c r="S967" s="89"/>
      <c r="T967" s="89"/>
      <c r="U967" s="89"/>
      <c r="V967" s="89"/>
      <c r="W967" s="89"/>
      <c r="X967" s="89"/>
      <c r="Y967" s="89"/>
      <c r="Z967" s="89"/>
      <c r="AA967" s="89"/>
    </row>
    <row r="968" spans="1:27" ht="12.95">
      <c r="A968" s="89"/>
      <c r="B968" s="89"/>
      <c r="C968" s="89"/>
      <c r="D968" s="89"/>
      <c r="E968" s="89"/>
      <c r="F968" s="89"/>
      <c r="G968" s="89"/>
      <c r="H968" s="89"/>
      <c r="I968" s="89"/>
      <c r="J968" s="89"/>
      <c r="K968" s="89"/>
      <c r="L968" s="89"/>
      <c r="M968" s="89"/>
      <c r="N968" s="89"/>
      <c r="O968" s="89"/>
      <c r="P968" s="89"/>
      <c r="Q968" s="89"/>
      <c r="R968" s="89"/>
      <c r="S968" s="89"/>
      <c r="T968" s="89"/>
      <c r="U968" s="89"/>
      <c r="V968" s="89"/>
      <c r="W968" s="89"/>
      <c r="X968" s="89"/>
      <c r="Y968" s="89"/>
      <c r="Z968" s="89"/>
      <c r="AA968" s="89"/>
    </row>
    <row r="969" spans="1:27" ht="12.95">
      <c r="A969" s="89"/>
      <c r="B969" s="89"/>
      <c r="C969" s="89"/>
      <c r="D969" s="89"/>
      <c r="E969" s="89"/>
      <c r="F969" s="89"/>
      <c r="G969" s="89"/>
      <c r="H969" s="89"/>
      <c r="I969" s="89"/>
      <c r="J969" s="89"/>
      <c r="K969" s="89"/>
      <c r="L969" s="89"/>
      <c r="M969" s="89"/>
      <c r="N969" s="89"/>
      <c r="O969" s="89"/>
      <c r="P969" s="89"/>
      <c r="Q969" s="89"/>
      <c r="R969" s="89"/>
      <c r="S969" s="89"/>
      <c r="T969" s="89"/>
      <c r="U969" s="89"/>
      <c r="V969" s="89"/>
      <c r="W969" s="89"/>
      <c r="X969" s="89"/>
      <c r="Y969" s="89"/>
      <c r="Z969" s="89"/>
      <c r="AA969" s="89"/>
    </row>
    <row r="970" spans="1:27" ht="12.95">
      <c r="A970" s="89"/>
      <c r="B970" s="89"/>
      <c r="C970" s="89"/>
      <c r="D970" s="89"/>
      <c r="E970" s="89"/>
      <c r="F970" s="89"/>
      <c r="G970" s="89"/>
      <c r="H970" s="89"/>
      <c r="I970" s="89"/>
      <c r="J970" s="89"/>
      <c r="K970" s="89"/>
      <c r="L970" s="89"/>
      <c r="M970" s="89"/>
      <c r="N970" s="89"/>
      <c r="O970" s="89"/>
      <c r="P970" s="89"/>
      <c r="Q970" s="89"/>
      <c r="R970" s="89"/>
      <c r="S970" s="89"/>
      <c r="T970" s="89"/>
      <c r="U970" s="89"/>
      <c r="V970" s="89"/>
      <c r="W970" s="89"/>
      <c r="X970" s="89"/>
      <c r="Y970" s="89"/>
      <c r="Z970" s="89"/>
      <c r="AA970" s="89"/>
    </row>
    <row r="971" spans="1:27" ht="12.95">
      <c r="A971" s="89"/>
      <c r="B971" s="89"/>
      <c r="C971" s="89"/>
      <c r="D971" s="89"/>
      <c r="E971" s="89"/>
      <c r="F971" s="89"/>
      <c r="G971" s="89"/>
      <c r="H971" s="89"/>
      <c r="I971" s="89"/>
      <c r="J971" s="89"/>
      <c r="K971" s="89"/>
      <c r="L971" s="89"/>
      <c r="M971" s="89"/>
      <c r="N971" s="89"/>
      <c r="O971" s="89"/>
      <c r="P971" s="89"/>
      <c r="Q971" s="89"/>
      <c r="R971" s="89"/>
      <c r="S971" s="89"/>
      <c r="T971" s="89"/>
      <c r="U971" s="89"/>
      <c r="V971" s="89"/>
      <c r="W971" s="89"/>
      <c r="X971" s="89"/>
      <c r="Y971" s="89"/>
      <c r="Z971" s="89"/>
      <c r="AA971" s="89"/>
    </row>
    <row r="972" spans="1:27" ht="12.95">
      <c r="A972" s="89"/>
      <c r="B972" s="89"/>
      <c r="C972" s="89"/>
      <c r="D972" s="89"/>
      <c r="E972" s="89"/>
      <c r="F972" s="89"/>
      <c r="G972" s="89"/>
      <c r="H972" s="89"/>
      <c r="I972" s="89"/>
      <c r="J972" s="89"/>
      <c r="K972" s="89"/>
      <c r="L972" s="89"/>
      <c r="M972" s="89"/>
      <c r="N972" s="89"/>
      <c r="O972" s="89"/>
      <c r="P972" s="89"/>
      <c r="Q972" s="89"/>
      <c r="R972" s="89"/>
      <c r="S972" s="89"/>
      <c r="T972" s="89"/>
      <c r="U972" s="89"/>
      <c r="V972" s="89"/>
      <c r="W972" s="89"/>
      <c r="X972" s="89"/>
      <c r="Y972" s="89"/>
      <c r="Z972" s="89"/>
      <c r="AA972" s="89"/>
    </row>
    <row r="973" spans="1:27" ht="12.95">
      <c r="A973" s="89"/>
      <c r="B973" s="89"/>
      <c r="C973" s="89"/>
      <c r="D973" s="89"/>
      <c r="E973" s="89"/>
      <c r="F973" s="89"/>
      <c r="G973" s="89"/>
      <c r="H973" s="89"/>
      <c r="I973" s="89"/>
      <c r="J973" s="89"/>
      <c r="K973" s="89"/>
      <c r="L973" s="89"/>
      <c r="M973" s="89"/>
      <c r="N973" s="89"/>
      <c r="O973" s="89"/>
      <c r="P973" s="89"/>
      <c r="Q973" s="89"/>
      <c r="R973" s="89"/>
      <c r="S973" s="89"/>
      <c r="T973" s="89"/>
      <c r="U973" s="89"/>
      <c r="V973" s="89"/>
      <c r="W973" s="89"/>
      <c r="X973" s="89"/>
      <c r="Y973" s="89"/>
      <c r="Z973" s="89"/>
      <c r="AA973" s="89"/>
    </row>
    <row r="974" spans="1:27" ht="12.95">
      <c r="A974" s="89"/>
      <c r="B974" s="89"/>
      <c r="C974" s="89"/>
      <c r="D974" s="89"/>
      <c r="E974" s="89"/>
      <c r="F974" s="89"/>
      <c r="G974" s="89"/>
      <c r="H974" s="89"/>
      <c r="I974" s="89"/>
      <c r="J974" s="89"/>
      <c r="K974" s="89"/>
      <c r="L974" s="89"/>
      <c r="M974" s="89"/>
      <c r="N974" s="89"/>
      <c r="O974" s="89"/>
      <c r="P974" s="89"/>
      <c r="Q974" s="89"/>
      <c r="R974" s="89"/>
      <c r="S974" s="89"/>
      <c r="T974" s="89"/>
      <c r="U974" s="89"/>
      <c r="V974" s="89"/>
      <c r="W974" s="89"/>
      <c r="X974" s="89"/>
      <c r="Y974" s="89"/>
      <c r="Z974" s="89"/>
      <c r="AA974" s="89"/>
    </row>
    <row r="975" spans="1:27" ht="12.95">
      <c r="A975" s="89"/>
      <c r="B975" s="89"/>
      <c r="C975" s="89"/>
      <c r="D975" s="89"/>
      <c r="E975" s="89"/>
      <c r="F975" s="89"/>
      <c r="G975" s="89"/>
      <c r="H975" s="89"/>
      <c r="I975" s="89"/>
      <c r="J975" s="89"/>
      <c r="K975" s="89"/>
      <c r="L975" s="89"/>
      <c r="M975" s="89"/>
      <c r="N975" s="89"/>
      <c r="O975" s="89"/>
      <c r="P975" s="89"/>
      <c r="Q975" s="89"/>
      <c r="R975" s="89"/>
      <c r="S975" s="89"/>
      <c r="T975" s="89"/>
      <c r="U975" s="89"/>
      <c r="V975" s="89"/>
      <c r="W975" s="89"/>
      <c r="X975" s="89"/>
      <c r="Y975" s="89"/>
      <c r="Z975" s="89"/>
      <c r="AA975" s="89"/>
    </row>
    <row r="976" spans="1:27" ht="12.95">
      <c r="A976" s="89"/>
      <c r="B976" s="89"/>
      <c r="C976" s="89"/>
      <c r="D976" s="89"/>
      <c r="E976" s="89"/>
      <c r="F976" s="89"/>
      <c r="G976" s="89"/>
      <c r="H976" s="89"/>
      <c r="I976" s="89"/>
      <c r="J976" s="89"/>
      <c r="K976" s="89"/>
      <c r="L976" s="89"/>
      <c r="M976" s="89"/>
      <c r="N976" s="89"/>
      <c r="O976" s="89"/>
      <c r="P976" s="89"/>
      <c r="Q976" s="89"/>
      <c r="R976" s="89"/>
      <c r="S976" s="89"/>
      <c r="T976" s="89"/>
      <c r="U976" s="89"/>
      <c r="V976" s="89"/>
      <c r="W976" s="89"/>
      <c r="X976" s="89"/>
      <c r="Y976" s="89"/>
      <c r="Z976" s="89"/>
      <c r="AA976" s="89"/>
    </row>
    <row r="977" spans="1:27" ht="12.95">
      <c r="A977" s="89"/>
      <c r="B977" s="89"/>
      <c r="C977" s="89"/>
      <c r="D977" s="89"/>
      <c r="E977" s="89"/>
      <c r="F977" s="89"/>
      <c r="G977" s="89"/>
      <c r="H977" s="89"/>
      <c r="I977" s="89"/>
      <c r="J977" s="89"/>
      <c r="K977" s="89"/>
      <c r="L977" s="89"/>
      <c r="M977" s="89"/>
      <c r="N977" s="89"/>
      <c r="O977" s="89"/>
      <c r="P977" s="89"/>
      <c r="Q977" s="89"/>
      <c r="R977" s="89"/>
      <c r="S977" s="89"/>
      <c r="T977" s="89"/>
      <c r="U977" s="89"/>
      <c r="V977" s="89"/>
      <c r="W977" s="89"/>
      <c r="X977" s="89"/>
      <c r="Y977" s="89"/>
      <c r="Z977" s="89"/>
      <c r="AA977" s="89"/>
    </row>
    <row r="978" spans="1:27" ht="12.95">
      <c r="A978" s="89"/>
      <c r="B978" s="89"/>
      <c r="C978" s="89"/>
      <c r="D978" s="89"/>
      <c r="E978" s="89"/>
      <c r="F978" s="89"/>
      <c r="G978" s="89"/>
      <c r="H978" s="89"/>
      <c r="I978" s="89"/>
      <c r="J978" s="89"/>
      <c r="K978" s="89"/>
      <c r="L978" s="89"/>
      <c r="M978" s="89"/>
      <c r="N978" s="89"/>
      <c r="O978" s="89"/>
      <c r="P978" s="89"/>
      <c r="Q978" s="89"/>
      <c r="R978" s="89"/>
      <c r="S978" s="89"/>
      <c r="T978" s="89"/>
      <c r="U978" s="89"/>
      <c r="V978" s="89"/>
      <c r="W978" s="89"/>
      <c r="X978" s="89"/>
      <c r="Y978" s="89"/>
      <c r="Z978" s="89"/>
      <c r="AA978" s="89"/>
    </row>
    <row r="979" spans="1:27" ht="12.95">
      <c r="A979" s="89"/>
      <c r="B979" s="89"/>
      <c r="C979" s="89"/>
      <c r="D979" s="89"/>
      <c r="E979" s="89"/>
      <c r="F979" s="89"/>
      <c r="G979" s="89"/>
      <c r="H979" s="89"/>
      <c r="I979" s="89"/>
      <c r="J979" s="89"/>
      <c r="K979" s="89"/>
      <c r="L979" s="89"/>
      <c r="M979" s="89"/>
      <c r="N979" s="89"/>
      <c r="O979" s="89"/>
      <c r="P979" s="89"/>
      <c r="Q979" s="89"/>
      <c r="R979" s="89"/>
      <c r="S979" s="89"/>
      <c r="T979" s="89"/>
      <c r="U979" s="89"/>
      <c r="V979" s="89"/>
      <c r="W979" s="89"/>
      <c r="X979" s="89"/>
      <c r="Y979" s="89"/>
      <c r="Z979" s="89"/>
      <c r="AA979" s="89"/>
    </row>
    <row r="980" spans="1:27" ht="12.95">
      <c r="A980" s="89"/>
      <c r="B980" s="89"/>
      <c r="C980" s="89"/>
      <c r="D980" s="89"/>
      <c r="E980" s="89"/>
      <c r="F980" s="89"/>
      <c r="G980" s="89"/>
      <c r="H980" s="89"/>
      <c r="I980" s="89"/>
      <c r="J980" s="89"/>
      <c r="K980" s="89"/>
      <c r="L980" s="89"/>
      <c r="M980" s="89"/>
      <c r="N980" s="89"/>
      <c r="O980" s="89"/>
      <c r="P980" s="89"/>
      <c r="Q980" s="89"/>
      <c r="R980" s="89"/>
      <c r="S980" s="89"/>
      <c r="T980" s="89"/>
      <c r="U980" s="89"/>
      <c r="V980" s="89"/>
      <c r="W980" s="89"/>
      <c r="X980" s="89"/>
      <c r="Y980" s="89"/>
      <c r="Z980" s="89"/>
      <c r="AA980" s="89"/>
    </row>
    <row r="981" spans="1:27" ht="12.95">
      <c r="A981" s="89"/>
      <c r="B981" s="89"/>
      <c r="C981" s="89"/>
      <c r="D981" s="89"/>
      <c r="E981" s="89"/>
      <c r="F981" s="89"/>
      <c r="G981" s="89"/>
      <c r="H981" s="89"/>
      <c r="I981" s="89"/>
      <c r="J981" s="89"/>
      <c r="K981" s="89"/>
      <c r="L981" s="89"/>
      <c r="M981" s="89"/>
      <c r="N981" s="89"/>
      <c r="O981" s="89"/>
      <c r="P981" s="89"/>
      <c r="Q981" s="89"/>
      <c r="R981" s="89"/>
      <c r="S981" s="89"/>
      <c r="T981" s="89"/>
      <c r="U981" s="89"/>
      <c r="V981" s="89"/>
      <c r="W981" s="89"/>
      <c r="X981" s="89"/>
      <c r="Y981" s="89"/>
      <c r="Z981" s="89"/>
      <c r="AA981" s="89"/>
    </row>
    <row r="982" spans="1:27" ht="12.95">
      <c r="A982" s="89"/>
      <c r="B982" s="89"/>
      <c r="C982" s="89"/>
      <c r="D982" s="89"/>
      <c r="E982" s="89"/>
      <c r="F982" s="89"/>
      <c r="G982" s="89"/>
      <c r="H982" s="89"/>
      <c r="I982" s="89"/>
      <c r="J982" s="89"/>
      <c r="K982" s="89"/>
      <c r="L982" s="89"/>
      <c r="M982" s="89"/>
      <c r="N982" s="89"/>
      <c r="O982" s="89"/>
      <c r="P982" s="89"/>
      <c r="Q982" s="89"/>
      <c r="R982" s="89"/>
      <c r="S982" s="89"/>
      <c r="T982" s="89"/>
      <c r="U982" s="89"/>
      <c r="V982" s="89"/>
      <c r="W982" s="89"/>
      <c r="X982" s="89"/>
      <c r="Y982" s="89"/>
      <c r="Z982" s="89"/>
      <c r="AA982" s="89"/>
    </row>
    <row r="983" spans="1:27" ht="12.95">
      <c r="A983" s="89"/>
      <c r="B983" s="89"/>
      <c r="C983" s="89"/>
      <c r="D983" s="89"/>
      <c r="E983" s="89"/>
      <c r="F983" s="89"/>
      <c r="G983" s="89"/>
      <c r="H983" s="89"/>
      <c r="I983" s="89"/>
      <c r="J983" s="89"/>
      <c r="K983" s="89"/>
      <c r="L983" s="89"/>
      <c r="M983" s="89"/>
      <c r="N983" s="89"/>
      <c r="O983" s="89"/>
      <c r="P983" s="89"/>
      <c r="Q983" s="89"/>
      <c r="R983" s="89"/>
      <c r="S983" s="89"/>
      <c r="T983" s="89"/>
      <c r="U983" s="89"/>
      <c r="V983" s="89"/>
      <c r="W983" s="89"/>
      <c r="X983" s="89"/>
      <c r="Y983" s="89"/>
      <c r="Z983" s="89"/>
      <c r="AA983" s="89"/>
    </row>
    <row r="984" spans="1:27" ht="12.95">
      <c r="A984" s="89"/>
      <c r="B984" s="89"/>
      <c r="C984" s="89"/>
      <c r="D984" s="89"/>
      <c r="E984" s="89"/>
      <c r="F984" s="89"/>
      <c r="G984" s="89"/>
      <c r="H984" s="89"/>
      <c r="I984" s="89"/>
      <c r="J984" s="89"/>
      <c r="K984" s="89"/>
      <c r="L984" s="89"/>
      <c r="M984" s="89"/>
      <c r="N984" s="89"/>
      <c r="O984" s="89"/>
      <c r="P984" s="89"/>
      <c r="Q984" s="89"/>
      <c r="R984" s="89"/>
      <c r="S984" s="89"/>
      <c r="T984" s="89"/>
      <c r="U984" s="89"/>
      <c r="V984" s="89"/>
      <c r="W984" s="89"/>
      <c r="X984" s="89"/>
      <c r="Y984" s="89"/>
      <c r="Z984" s="89"/>
      <c r="AA984" s="89"/>
    </row>
    <row r="985" spans="1:27" ht="12.95">
      <c r="A985" s="89"/>
      <c r="B985" s="89"/>
      <c r="C985" s="89"/>
      <c r="D985" s="89"/>
      <c r="E985" s="89"/>
      <c r="F985" s="89"/>
      <c r="G985" s="89"/>
      <c r="H985" s="89"/>
      <c r="I985" s="89"/>
      <c r="J985" s="89"/>
      <c r="K985" s="89"/>
      <c r="L985" s="89"/>
      <c r="M985" s="89"/>
      <c r="N985" s="89"/>
      <c r="O985" s="89"/>
      <c r="P985" s="89"/>
      <c r="Q985" s="89"/>
      <c r="R985" s="89"/>
      <c r="S985" s="89"/>
      <c r="T985" s="89"/>
      <c r="U985" s="89"/>
      <c r="V985" s="89"/>
      <c r="W985" s="89"/>
      <c r="X985" s="89"/>
      <c r="Y985" s="89"/>
      <c r="Z985" s="89"/>
      <c r="AA985" s="89"/>
    </row>
    <row r="986" spans="1:27" ht="12.95">
      <c r="A986" s="89"/>
      <c r="B986" s="89"/>
      <c r="C986" s="89"/>
      <c r="D986" s="89"/>
      <c r="E986" s="89"/>
      <c r="F986" s="89"/>
      <c r="G986" s="89"/>
      <c r="H986" s="89"/>
      <c r="I986" s="89"/>
      <c r="J986" s="89"/>
      <c r="K986" s="89"/>
      <c r="L986" s="89"/>
      <c r="M986" s="89"/>
      <c r="N986" s="89"/>
      <c r="O986" s="89"/>
      <c r="P986" s="89"/>
      <c r="Q986" s="89"/>
      <c r="R986" s="89"/>
      <c r="S986" s="89"/>
      <c r="T986" s="89"/>
      <c r="U986" s="89"/>
      <c r="V986" s="89"/>
      <c r="W986" s="89"/>
      <c r="X986" s="89"/>
      <c r="Y986" s="89"/>
      <c r="Z986" s="89"/>
      <c r="AA986" s="89"/>
    </row>
    <row r="987" spans="1:27" ht="12.95">
      <c r="A987" s="89"/>
      <c r="B987" s="89"/>
      <c r="C987" s="89"/>
      <c r="D987" s="89"/>
      <c r="E987" s="89"/>
      <c r="F987" s="89"/>
      <c r="G987" s="89"/>
      <c r="H987" s="89"/>
      <c r="I987" s="89"/>
      <c r="J987" s="89"/>
      <c r="K987" s="89"/>
      <c r="L987" s="89"/>
      <c r="M987" s="89"/>
      <c r="N987" s="89"/>
      <c r="O987" s="89"/>
      <c r="P987" s="89"/>
      <c r="Q987" s="89"/>
      <c r="R987" s="89"/>
      <c r="S987" s="89"/>
      <c r="T987" s="89"/>
      <c r="U987" s="89"/>
      <c r="V987" s="89"/>
      <c r="W987" s="89"/>
      <c r="X987" s="89"/>
      <c r="Y987" s="89"/>
      <c r="Z987" s="89"/>
      <c r="AA987" s="89"/>
    </row>
    <row r="988" spans="1:27" ht="12.95">
      <c r="A988" s="89"/>
      <c r="B988" s="89"/>
      <c r="C988" s="89"/>
      <c r="D988" s="89"/>
      <c r="E988" s="89"/>
      <c r="F988" s="89"/>
      <c r="G988" s="89"/>
      <c r="H988" s="89"/>
      <c r="I988" s="89"/>
      <c r="J988" s="89"/>
      <c r="K988" s="89"/>
      <c r="L988" s="89"/>
      <c r="M988" s="89"/>
      <c r="N988" s="89"/>
      <c r="O988" s="89"/>
      <c r="P988" s="89"/>
      <c r="Q988" s="89"/>
      <c r="R988" s="89"/>
      <c r="S988" s="89"/>
      <c r="T988" s="89"/>
      <c r="U988" s="89"/>
      <c r="V988" s="89"/>
      <c r="W988" s="89"/>
      <c r="X988" s="89"/>
      <c r="Y988" s="89"/>
      <c r="Z988" s="89"/>
      <c r="AA988" s="89"/>
    </row>
    <row r="989" spans="1:27" ht="12.95">
      <c r="A989" s="89"/>
      <c r="B989" s="89"/>
      <c r="C989" s="89"/>
      <c r="D989" s="89"/>
      <c r="E989" s="89"/>
      <c r="F989" s="89"/>
      <c r="G989" s="89"/>
      <c r="H989" s="89"/>
      <c r="I989" s="89"/>
      <c r="J989" s="89"/>
      <c r="K989" s="89"/>
      <c r="L989" s="89"/>
      <c r="M989" s="89"/>
      <c r="N989" s="89"/>
      <c r="O989" s="89"/>
      <c r="P989" s="89"/>
      <c r="Q989" s="89"/>
      <c r="R989" s="89"/>
      <c r="S989" s="89"/>
      <c r="T989" s="89"/>
      <c r="U989" s="89"/>
      <c r="V989" s="89"/>
      <c r="W989" s="89"/>
      <c r="X989" s="89"/>
      <c r="Y989" s="89"/>
      <c r="Z989" s="89"/>
      <c r="AA989" s="89"/>
    </row>
    <row r="990" spans="1:27" ht="12.95">
      <c r="A990" s="89"/>
      <c r="B990" s="89"/>
      <c r="C990" s="89"/>
      <c r="D990" s="89"/>
      <c r="E990" s="89"/>
      <c r="F990" s="89"/>
      <c r="G990" s="89"/>
      <c r="H990" s="89"/>
      <c r="I990" s="89"/>
      <c r="J990" s="89"/>
      <c r="K990" s="89"/>
      <c r="L990" s="89"/>
      <c r="M990" s="89"/>
      <c r="N990" s="89"/>
      <c r="O990" s="89"/>
      <c r="P990" s="89"/>
      <c r="Q990" s="89"/>
      <c r="R990" s="89"/>
      <c r="S990" s="89"/>
      <c r="T990" s="89"/>
      <c r="U990" s="89"/>
      <c r="V990" s="89"/>
      <c r="W990" s="89"/>
      <c r="X990" s="89"/>
      <c r="Y990" s="89"/>
      <c r="Z990" s="89"/>
      <c r="AA990" s="89"/>
    </row>
    <row r="991" spans="1:27" ht="12.95">
      <c r="A991" s="89"/>
      <c r="B991" s="89"/>
      <c r="C991" s="89"/>
      <c r="D991" s="89"/>
      <c r="E991" s="89"/>
      <c r="F991" s="89"/>
      <c r="G991" s="89"/>
      <c r="H991" s="89"/>
      <c r="I991" s="89"/>
      <c r="J991" s="89"/>
      <c r="K991" s="89"/>
      <c r="L991" s="89"/>
      <c r="M991" s="89"/>
      <c r="N991" s="89"/>
      <c r="O991" s="89"/>
      <c r="P991" s="89"/>
      <c r="Q991" s="89"/>
      <c r="R991" s="89"/>
      <c r="S991" s="89"/>
      <c r="T991" s="89"/>
      <c r="U991" s="89"/>
      <c r="V991" s="89"/>
      <c r="W991" s="89"/>
      <c r="X991" s="89"/>
      <c r="Y991" s="89"/>
      <c r="Z991" s="89"/>
      <c r="AA991" s="89"/>
    </row>
    <row r="992" spans="1:27" ht="12.95">
      <c r="A992" s="89"/>
      <c r="B992" s="89"/>
      <c r="C992" s="89"/>
      <c r="D992" s="89"/>
      <c r="E992" s="89"/>
      <c r="F992" s="89"/>
      <c r="G992" s="89"/>
      <c r="H992" s="89"/>
      <c r="I992" s="89"/>
      <c r="J992" s="89"/>
      <c r="K992" s="89"/>
      <c r="L992" s="89"/>
      <c r="M992" s="89"/>
      <c r="N992" s="89"/>
      <c r="O992" s="89"/>
      <c r="P992" s="89"/>
      <c r="Q992" s="89"/>
      <c r="R992" s="89"/>
      <c r="S992" s="89"/>
      <c r="T992" s="89"/>
      <c r="U992" s="89"/>
      <c r="V992" s="89"/>
      <c r="W992" s="89"/>
      <c r="X992" s="89"/>
      <c r="Y992" s="89"/>
      <c r="Z992" s="89"/>
      <c r="AA992" s="89"/>
    </row>
    <row r="993" spans="1:27" ht="12.95">
      <c r="A993" s="89"/>
      <c r="B993" s="89"/>
      <c r="C993" s="89"/>
      <c r="D993" s="89"/>
      <c r="E993" s="89"/>
      <c r="F993" s="89"/>
      <c r="G993" s="89"/>
      <c r="H993" s="89"/>
      <c r="I993" s="89"/>
      <c r="J993" s="89"/>
      <c r="K993" s="89"/>
      <c r="L993" s="89"/>
      <c r="M993" s="89"/>
      <c r="N993" s="89"/>
      <c r="O993" s="89"/>
      <c r="P993" s="89"/>
      <c r="Q993" s="89"/>
      <c r="R993" s="89"/>
      <c r="S993" s="89"/>
      <c r="T993" s="89"/>
      <c r="U993" s="89"/>
      <c r="V993" s="89"/>
      <c r="W993" s="89"/>
      <c r="X993" s="89"/>
      <c r="Y993" s="89"/>
      <c r="Z993" s="89"/>
      <c r="AA993" s="89"/>
    </row>
    <row r="994" spans="1:27" ht="12.95">
      <c r="A994" s="89"/>
      <c r="B994" s="89"/>
      <c r="C994" s="89"/>
      <c r="D994" s="89"/>
      <c r="E994" s="89"/>
      <c r="F994" s="89"/>
      <c r="G994" s="89"/>
      <c r="H994" s="89"/>
      <c r="I994" s="89"/>
      <c r="J994" s="89"/>
      <c r="K994" s="89"/>
      <c r="L994" s="89"/>
      <c r="M994" s="89"/>
      <c r="N994" s="89"/>
      <c r="O994" s="89"/>
      <c r="P994" s="89"/>
      <c r="Q994" s="89"/>
      <c r="R994" s="89"/>
      <c r="S994" s="89"/>
      <c r="T994" s="89"/>
      <c r="U994" s="89"/>
      <c r="V994" s="89"/>
      <c r="W994" s="89"/>
      <c r="X994" s="89"/>
      <c r="Y994" s="89"/>
      <c r="Z994" s="89"/>
      <c r="AA994" s="89"/>
    </row>
    <row r="995" spans="1:27" ht="12.95">
      <c r="A995" s="89"/>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c r="AA995" s="89"/>
    </row>
    <row r="996" spans="1:27" ht="12.95">
      <c r="A996" s="89"/>
      <c r="B996" s="89"/>
      <c r="C996" s="89"/>
      <c r="D996" s="89"/>
      <c r="E996" s="89"/>
      <c r="F996" s="89"/>
      <c r="G996" s="89"/>
      <c r="H996" s="89"/>
      <c r="I996" s="89"/>
      <c r="J996" s="89"/>
      <c r="K996" s="89"/>
      <c r="L996" s="89"/>
      <c r="M996" s="89"/>
      <c r="N996" s="89"/>
      <c r="O996" s="89"/>
      <c r="P996" s="89"/>
      <c r="Q996" s="89"/>
      <c r="R996" s="89"/>
      <c r="S996" s="89"/>
      <c r="T996" s="89"/>
      <c r="U996" s="89"/>
      <c r="V996" s="89"/>
      <c r="W996" s="89"/>
      <c r="X996" s="89"/>
      <c r="Y996" s="89"/>
      <c r="Z996" s="89"/>
      <c r="AA996" s="89"/>
    </row>
    <row r="997" spans="1:27" ht="12.95">
      <c r="A997" s="89"/>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c r="AA997" s="89"/>
    </row>
    <row r="998" spans="1:27" ht="12.95">
      <c r="A998" s="89"/>
      <c r="B998" s="89"/>
      <c r="C998" s="89"/>
      <c r="D998" s="89"/>
      <c r="E998" s="89"/>
      <c r="F998" s="89"/>
      <c r="G998" s="89"/>
      <c r="H998" s="89"/>
      <c r="I998" s="89"/>
      <c r="J998" s="89"/>
      <c r="K998" s="89"/>
      <c r="L998" s="89"/>
      <c r="M998" s="89"/>
      <c r="N998" s="89"/>
      <c r="O998" s="89"/>
      <c r="P998" s="89"/>
      <c r="Q998" s="89"/>
      <c r="R998" s="89"/>
      <c r="S998" s="89"/>
      <c r="T998" s="89"/>
      <c r="U998" s="89"/>
      <c r="V998" s="89"/>
      <c r="W998" s="89"/>
      <c r="X998" s="89"/>
      <c r="Y998" s="89"/>
      <c r="Z998" s="89"/>
      <c r="AA998" s="89"/>
    </row>
    <row r="999" spans="1:27" ht="12.95">
      <c r="A999" s="89"/>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c r="AA999" s="89"/>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D966"/>
    <outlinePr summaryBelow="0" summaryRight="0"/>
  </sheetPr>
  <dimension ref="A1:AA1700"/>
  <sheetViews>
    <sheetView workbookViewId="0">
      <pane ySplit="1" topLeftCell="G2" activePane="bottomLeft" state="frozen"/>
      <selection pane="bottomLeft" activeCell="G432" sqref="G432"/>
    </sheetView>
  </sheetViews>
  <sheetFormatPr defaultColWidth="12.7109375" defaultRowHeight="15.75" customHeight="1"/>
  <cols>
    <col min="1" max="1" width="9.85546875" customWidth="1"/>
    <col min="2" max="3" width="10.7109375" customWidth="1"/>
    <col min="4" max="4" width="9.42578125" customWidth="1"/>
    <col min="5" max="5" width="39.85546875" customWidth="1"/>
    <col min="6" max="6" width="38.7109375" customWidth="1"/>
    <col min="7" max="7" width="37" customWidth="1"/>
    <col min="8" max="8" width="38" customWidth="1"/>
    <col min="9" max="11" width="22.42578125" customWidth="1"/>
  </cols>
  <sheetData>
    <row r="1" spans="1:27">
      <c r="A1" s="124" t="s">
        <v>6744</v>
      </c>
      <c r="B1" s="124" t="s">
        <v>5645</v>
      </c>
      <c r="C1" s="124" t="s">
        <v>5879</v>
      </c>
      <c r="D1" s="124" t="s">
        <v>6745</v>
      </c>
      <c r="E1" s="144" t="s">
        <v>6746</v>
      </c>
      <c r="F1" s="144" t="s">
        <v>6747</v>
      </c>
      <c r="G1" s="144" t="s">
        <v>6748</v>
      </c>
      <c r="H1" s="144" t="s">
        <v>6749</v>
      </c>
      <c r="I1" s="144" t="s">
        <v>6750</v>
      </c>
      <c r="J1" s="144" t="s">
        <v>6751</v>
      </c>
      <c r="K1" s="144" t="s">
        <v>6752</v>
      </c>
      <c r="L1" s="124"/>
      <c r="M1" s="124"/>
      <c r="N1" s="124"/>
      <c r="O1" s="124"/>
      <c r="P1" s="124"/>
      <c r="Q1" s="124"/>
      <c r="R1" s="124"/>
      <c r="S1" s="124"/>
      <c r="T1" s="124"/>
      <c r="U1" s="124"/>
      <c r="V1" s="124"/>
      <c r="W1" s="124"/>
      <c r="X1" s="124"/>
      <c r="Y1" s="124"/>
      <c r="Z1" s="124"/>
      <c r="AA1" s="124"/>
    </row>
    <row r="2" spans="1:27">
      <c r="A2" s="127">
        <v>1</v>
      </c>
      <c r="B2" s="127" t="s">
        <v>5657</v>
      </c>
      <c r="C2" s="127">
        <v>1</v>
      </c>
      <c r="D2" s="127">
        <v>0</v>
      </c>
      <c r="E2" s="145" t="s">
        <v>6753</v>
      </c>
      <c r="F2" s="146" t="s">
        <v>6754</v>
      </c>
      <c r="G2" s="16"/>
      <c r="H2" s="16"/>
      <c r="I2" s="16"/>
      <c r="J2" s="16"/>
      <c r="K2" s="147"/>
      <c r="L2" s="130"/>
      <c r="M2" s="130"/>
      <c r="N2" s="130"/>
      <c r="O2" s="130"/>
      <c r="P2" s="130"/>
      <c r="Q2" s="130"/>
      <c r="R2" s="130"/>
      <c r="S2" s="130"/>
      <c r="T2" s="130"/>
      <c r="U2" s="130"/>
      <c r="V2" s="130"/>
      <c r="W2" s="130"/>
      <c r="X2" s="130"/>
      <c r="Y2" s="130"/>
      <c r="Z2" s="130"/>
      <c r="AA2" s="130"/>
    </row>
    <row r="3" spans="1:27">
      <c r="A3" s="127">
        <v>2</v>
      </c>
      <c r="B3" s="127" t="s">
        <v>5657</v>
      </c>
      <c r="C3" s="127">
        <v>1</v>
      </c>
      <c r="D3" s="127">
        <v>0</v>
      </c>
      <c r="E3" s="145" t="s">
        <v>6755</v>
      </c>
      <c r="F3" s="146" t="s">
        <v>6756</v>
      </c>
      <c r="G3" s="16"/>
      <c r="H3" s="16"/>
      <c r="I3" s="16"/>
      <c r="J3" s="16"/>
      <c r="K3" s="147"/>
      <c r="L3" s="130"/>
      <c r="M3" s="130"/>
      <c r="N3" s="130"/>
      <c r="O3" s="130"/>
      <c r="P3" s="130"/>
      <c r="Q3" s="130"/>
      <c r="R3" s="130"/>
      <c r="S3" s="130"/>
      <c r="T3" s="130"/>
      <c r="U3" s="130"/>
      <c r="V3" s="130"/>
      <c r="W3" s="130"/>
      <c r="X3" s="130"/>
      <c r="Y3" s="130"/>
      <c r="Z3" s="130"/>
      <c r="AA3" s="130"/>
    </row>
    <row r="4" spans="1:27">
      <c r="A4" s="127">
        <v>3</v>
      </c>
      <c r="B4" s="127" t="s">
        <v>5657</v>
      </c>
      <c r="C4" s="127">
        <v>1</v>
      </c>
      <c r="D4" s="127">
        <v>0</v>
      </c>
      <c r="E4" s="145" t="s">
        <v>6757</v>
      </c>
      <c r="F4" s="146" t="s">
        <v>6758</v>
      </c>
      <c r="G4" s="16"/>
      <c r="H4" s="16"/>
      <c r="I4" s="16"/>
      <c r="J4" s="16"/>
      <c r="K4" s="147"/>
      <c r="L4" s="130"/>
      <c r="M4" s="130"/>
      <c r="N4" s="130"/>
      <c r="O4" s="130"/>
      <c r="P4" s="130"/>
      <c r="Q4" s="130"/>
      <c r="R4" s="130"/>
      <c r="S4" s="130"/>
      <c r="T4" s="130"/>
      <c r="U4" s="130"/>
      <c r="V4" s="130"/>
      <c r="W4" s="130"/>
      <c r="X4" s="130"/>
      <c r="Y4" s="130"/>
      <c r="Z4" s="130"/>
      <c r="AA4" s="130"/>
    </row>
    <row r="5" spans="1:27">
      <c r="A5" s="127">
        <v>4</v>
      </c>
      <c r="B5" s="127" t="s">
        <v>5657</v>
      </c>
      <c r="C5" s="127">
        <v>1</v>
      </c>
      <c r="D5" s="127">
        <v>1</v>
      </c>
      <c r="E5" s="145" t="s">
        <v>6759</v>
      </c>
      <c r="F5" s="146" t="s">
        <v>6760</v>
      </c>
      <c r="G5" s="16"/>
      <c r="H5" s="16"/>
      <c r="I5" s="16"/>
      <c r="J5" s="16"/>
      <c r="K5" s="147"/>
      <c r="L5" s="130"/>
      <c r="M5" s="130"/>
      <c r="N5" s="130"/>
      <c r="O5" s="130"/>
      <c r="P5" s="130"/>
      <c r="Q5" s="130"/>
      <c r="R5" s="130"/>
      <c r="S5" s="130"/>
      <c r="T5" s="130"/>
      <c r="U5" s="130"/>
      <c r="V5" s="130"/>
      <c r="W5" s="130"/>
      <c r="X5" s="130"/>
      <c r="Y5" s="130"/>
      <c r="Z5" s="130"/>
      <c r="AA5" s="130"/>
    </row>
    <row r="6" spans="1:27">
      <c r="A6" s="127">
        <v>5</v>
      </c>
      <c r="B6" s="127" t="s">
        <v>5657</v>
      </c>
      <c r="C6" s="127">
        <v>2</v>
      </c>
      <c r="D6" s="127">
        <v>1</v>
      </c>
      <c r="E6" s="145">
        <v>4</v>
      </c>
      <c r="F6" s="146">
        <v>4</v>
      </c>
      <c r="G6" s="16"/>
      <c r="H6" s="16"/>
      <c r="I6" s="16"/>
      <c r="J6" s="16"/>
      <c r="K6" s="147"/>
      <c r="L6" s="130"/>
      <c r="M6" s="130"/>
      <c r="N6" s="130"/>
      <c r="O6" s="130"/>
      <c r="P6" s="130"/>
      <c r="Q6" s="130"/>
      <c r="R6" s="130"/>
      <c r="S6" s="130"/>
      <c r="T6" s="130"/>
      <c r="U6" s="130"/>
      <c r="V6" s="130"/>
      <c r="W6" s="130"/>
      <c r="X6" s="130"/>
      <c r="Y6" s="130"/>
      <c r="Z6" s="130"/>
      <c r="AA6" s="130"/>
    </row>
    <row r="7" spans="1:27">
      <c r="A7" s="127">
        <v>6</v>
      </c>
      <c r="B7" s="127" t="s">
        <v>5657</v>
      </c>
      <c r="C7" s="127">
        <v>2</v>
      </c>
      <c r="D7" s="127">
        <v>0</v>
      </c>
      <c r="E7" s="145">
        <v>7</v>
      </c>
      <c r="F7" s="146">
        <v>7</v>
      </c>
      <c r="G7" s="16"/>
      <c r="H7" s="16"/>
      <c r="I7" s="16"/>
      <c r="J7" s="16"/>
      <c r="K7" s="147"/>
      <c r="L7" s="130"/>
      <c r="M7" s="130"/>
      <c r="N7" s="130"/>
      <c r="O7" s="130"/>
      <c r="P7" s="130"/>
      <c r="Q7" s="130"/>
      <c r="R7" s="130"/>
      <c r="S7" s="130"/>
      <c r="T7" s="130"/>
      <c r="U7" s="130"/>
      <c r="V7" s="130"/>
      <c r="W7" s="130"/>
      <c r="X7" s="130"/>
      <c r="Y7" s="130"/>
      <c r="Z7" s="130"/>
      <c r="AA7" s="130"/>
    </row>
    <row r="8" spans="1:27">
      <c r="A8" s="127">
        <v>7</v>
      </c>
      <c r="B8" s="127" t="s">
        <v>5657</v>
      </c>
      <c r="C8" s="127">
        <v>2</v>
      </c>
      <c r="D8" s="127">
        <v>0</v>
      </c>
      <c r="E8" s="145">
        <v>10</v>
      </c>
      <c r="F8" s="146">
        <v>10</v>
      </c>
      <c r="G8" s="16"/>
      <c r="H8" s="16"/>
      <c r="I8" s="16"/>
      <c r="J8" s="16"/>
      <c r="K8" s="147"/>
      <c r="L8" s="130"/>
      <c r="M8" s="130"/>
      <c r="N8" s="130"/>
      <c r="O8" s="130"/>
      <c r="P8" s="130"/>
      <c r="Q8" s="130"/>
      <c r="R8" s="130"/>
      <c r="S8" s="130"/>
      <c r="T8" s="130"/>
      <c r="U8" s="130"/>
      <c r="V8" s="130"/>
      <c r="W8" s="130"/>
      <c r="X8" s="130"/>
      <c r="Y8" s="130"/>
      <c r="Z8" s="130"/>
      <c r="AA8" s="130"/>
    </row>
    <row r="9" spans="1:27">
      <c r="A9" s="127">
        <v>8</v>
      </c>
      <c r="B9" s="127" t="s">
        <v>5657</v>
      </c>
      <c r="C9" s="127">
        <v>2</v>
      </c>
      <c r="D9" s="127">
        <v>0</v>
      </c>
      <c r="E9" s="145">
        <v>5</v>
      </c>
      <c r="F9" s="146">
        <v>5</v>
      </c>
      <c r="G9" s="16"/>
      <c r="H9" s="16"/>
      <c r="I9" s="16"/>
      <c r="J9" s="16"/>
      <c r="K9" s="147"/>
      <c r="L9" s="130"/>
      <c r="M9" s="130"/>
      <c r="N9" s="130"/>
      <c r="O9" s="130"/>
      <c r="P9" s="130"/>
      <c r="Q9" s="130"/>
      <c r="R9" s="130"/>
      <c r="S9" s="130"/>
      <c r="T9" s="130"/>
      <c r="U9" s="130"/>
      <c r="V9" s="130"/>
      <c r="W9" s="130"/>
      <c r="X9" s="130"/>
      <c r="Y9" s="130"/>
      <c r="Z9" s="130"/>
      <c r="AA9" s="130"/>
    </row>
    <row r="10" spans="1:27">
      <c r="A10" s="127">
        <v>9</v>
      </c>
      <c r="B10" s="127" t="s">
        <v>5657</v>
      </c>
      <c r="C10" s="127">
        <v>3</v>
      </c>
      <c r="D10" s="127">
        <v>0</v>
      </c>
      <c r="E10" s="145" t="s">
        <v>6761</v>
      </c>
      <c r="F10" s="146" t="s">
        <v>6762</v>
      </c>
      <c r="G10" s="16"/>
      <c r="H10" s="16"/>
      <c r="I10" s="16"/>
      <c r="J10" s="16"/>
      <c r="K10" s="147"/>
      <c r="L10" s="130"/>
      <c r="M10" s="130"/>
      <c r="N10" s="130"/>
      <c r="O10" s="130"/>
      <c r="P10" s="130"/>
      <c r="Q10" s="130"/>
      <c r="R10" s="130"/>
      <c r="S10" s="130"/>
      <c r="T10" s="130"/>
      <c r="U10" s="130"/>
      <c r="V10" s="130"/>
      <c r="W10" s="130"/>
      <c r="X10" s="130"/>
      <c r="Y10" s="130"/>
      <c r="Z10" s="130"/>
      <c r="AA10" s="130"/>
    </row>
    <row r="11" spans="1:27">
      <c r="A11" s="127">
        <v>10</v>
      </c>
      <c r="B11" s="127" t="s">
        <v>5657</v>
      </c>
      <c r="C11" s="127">
        <v>3</v>
      </c>
      <c r="D11" s="127">
        <v>0</v>
      </c>
      <c r="E11" s="145" t="s">
        <v>6763</v>
      </c>
      <c r="F11" s="146" t="s">
        <v>6764</v>
      </c>
      <c r="G11" s="16"/>
      <c r="H11" s="16"/>
      <c r="I11" s="16"/>
      <c r="J11" s="16"/>
      <c r="K11" s="147"/>
      <c r="L11" s="130"/>
      <c r="M11" s="130"/>
      <c r="N11" s="130"/>
      <c r="O11" s="130"/>
      <c r="P11" s="130"/>
      <c r="Q11" s="130"/>
      <c r="R11" s="130"/>
      <c r="S11" s="130"/>
      <c r="T11" s="130"/>
      <c r="U11" s="130"/>
      <c r="V11" s="130"/>
      <c r="W11" s="130"/>
      <c r="X11" s="130"/>
      <c r="Y11" s="130"/>
      <c r="Z11" s="130"/>
      <c r="AA11" s="130"/>
    </row>
    <row r="12" spans="1:27">
      <c r="A12" s="127">
        <v>11</v>
      </c>
      <c r="B12" s="127" t="s">
        <v>5657</v>
      </c>
      <c r="C12" s="127">
        <v>3</v>
      </c>
      <c r="D12" s="127">
        <v>1</v>
      </c>
      <c r="E12" s="145" t="s">
        <v>6765</v>
      </c>
      <c r="F12" s="146" t="s">
        <v>6766</v>
      </c>
      <c r="G12" s="16"/>
      <c r="H12" s="16"/>
      <c r="I12" s="16"/>
      <c r="J12" s="16"/>
      <c r="K12" s="147"/>
      <c r="L12" s="130"/>
      <c r="M12" s="130"/>
      <c r="N12" s="130"/>
      <c r="O12" s="130"/>
      <c r="P12" s="130"/>
      <c r="Q12" s="130"/>
      <c r="R12" s="130"/>
      <c r="S12" s="130"/>
      <c r="T12" s="130"/>
      <c r="U12" s="130"/>
      <c r="V12" s="130"/>
      <c r="W12" s="130"/>
      <c r="X12" s="130"/>
      <c r="Y12" s="130"/>
      <c r="Z12" s="130"/>
      <c r="AA12" s="130"/>
    </row>
    <row r="13" spans="1:27">
      <c r="A13" s="127">
        <v>12</v>
      </c>
      <c r="B13" s="127" t="s">
        <v>5657</v>
      </c>
      <c r="C13" s="127">
        <v>3</v>
      </c>
      <c r="D13" s="127">
        <v>0</v>
      </c>
      <c r="E13" s="145" t="s">
        <v>6767</v>
      </c>
      <c r="F13" s="146" t="s">
        <v>6768</v>
      </c>
      <c r="G13" s="16"/>
      <c r="H13" s="16"/>
      <c r="I13" s="16"/>
      <c r="J13" s="16"/>
      <c r="K13" s="147"/>
      <c r="L13" s="130"/>
      <c r="M13" s="130"/>
      <c r="N13" s="130"/>
      <c r="O13" s="130"/>
      <c r="P13" s="130"/>
      <c r="Q13" s="130"/>
      <c r="R13" s="130"/>
      <c r="S13" s="130"/>
      <c r="T13" s="130"/>
      <c r="U13" s="130"/>
      <c r="V13" s="130"/>
      <c r="W13" s="130"/>
      <c r="X13" s="130"/>
      <c r="Y13" s="130"/>
      <c r="Z13" s="130"/>
      <c r="AA13" s="130"/>
    </row>
    <row r="14" spans="1:27">
      <c r="A14" s="127">
        <v>13</v>
      </c>
      <c r="B14" s="127" t="s">
        <v>5657</v>
      </c>
      <c r="C14" s="127">
        <v>4</v>
      </c>
      <c r="D14" s="127">
        <v>0</v>
      </c>
      <c r="E14" s="145" t="s">
        <v>6769</v>
      </c>
      <c r="F14" s="146" t="s">
        <v>6770</v>
      </c>
      <c r="G14" s="16"/>
      <c r="H14" s="16"/>
      <c r="I14" s="16"/>
      <c r="J14" s="16"/>
      <c r="K14" s="147"/>
      <c r="L14" s="130"/>
      <c r="M14" s="130"/>
      <c r="N14" s="130"/>
      <c r="O14" s="130"/>
      <c r="P14" s="130"/>
      <c r="Q14" s="130"/>
      <c r="R14" s="130"/>
      <c r="S14" s="130"/>
      <c r="T14" s="130"/>
      <c r="U14" s="130"/>
      <c r="V14" s="130"/>
      <c r="W14" s="130"/>
      <c r="X14" s="130"/>
      <c r="Y14" s="130"/>
      <c r="Z14" s="130"/>
      <c r="AA14" s="130"/>
    </row>
    <row r="15" spans="1:27">
      <c r="A15" s="127">
        <v>14</v>
      </c>
      <c r="B15" s="127" t="s">
        <v>5657</v>
      </c>
      <c r="C15" s="127">
        <v>4</v>
      </c>
      <c r="D15" s="127">
        <v>0</v>
      </c>
      <c r="E15" s="145" t="s">
        <v>6771</v>
      </c>
      <c r="F15" s="146" t="s">
        <v>6772</v>
      </c>
      <c r="G15" s="16"/>
      <c r="H15" s="16"/>
      <c r="I15" s="16"/>
      <c r="J15" s="16"/>
      <c r="K15" s="147"/>
      <c r="L15" s="130"/>
      <c r="M15" s="130"/>
      <c r="N15" s="130"/>
      <c r="O15" s="130"/>
      <c r="P15" s="130"/>
      <c r="Q15" s="130"/>
      <c r="R15" s="130"/>
      <c r="S15" s="130"/>
      <c r="T15" s="130"/>
      <c r="U15" s="130"/>
      <c r="V15" s="130"/>
      <c r="W15" s="130"/>
      <c r="X15" s="130"/>
      <c r="Y15" s="130"/>
      <c r="Z15" s="130"/>
      <c r="AA15" s="130"/>
    </row>
    <row r="16" spans="1:27">
      <c r="A16" s="127">
        <v>15</v>
      </c>
      <c r="B16" s="127" t="s">
        <v>5657</v>
      </c>
      <c r="C16" s="127">
        <v>4</v>
      </c>
      <c r="D16" s="127">
        <v>0</v>
      </c>
      <c r="E16" s="145" t="s">
        <v>6773</v>
      </c>
      <c r="F16" s="146" t="s">
        <v>6774</v>
      </c>
      <c r="G16" s="16"/>
      <c r="H16" s="16"/>
      <c r="I16" s="16"/>
      <c r="J16" s="16"/>
      <c r="K16" s="147"/>
      <c r="L16" s="130"/>
      <c r="M16" s="130"/>
      <c r="N16" s="130"/>
      <c r="O16" s="130"/>
      <c r="P16" s="130"/>
      <c r="Q16" s="130"/>
      <c r="R16" s="130"/>
      <c r="S16" s="130"/>
      <c r="T16" s="130"/>
      <c r="U16" s="130"/>
      <c r="V16" s="130"/>
      <c r="W16" s="130"/>
      <c r="X16" s="130"/>
      <c r="Y16" s="130"/>
      <c r="Z16" s="130"/>
      <c r="AA16" s="130"/>
    </row>
    <row r="17" spans="1:27">
      <c r="A17" s="127">
        <v>16</v>
      </c>
      <c r="B17" s="127" t="s">
        <v>5657</v>
      </c>
      <c r="C17" s="127">
        <v>4</v>
      </c>
      <c r="D17" s="127">
        <v>1</v>
      </c>
      <c r="E17" s="145" t="s">
        <v>6775</v>
      </c>
      <c r="F17" s="146" t="s">
        <v>6776</v>
      </c>
      <c r="G17" s="16"/>
      <c r="H17" s="16"/>
      <c r="I17" s="16"/>
      <c r="J17" s="16"/>
      <c r="K17" s="147"/>
      <c r="L17" s="130"/>
      <c r="M17" s="130"/>
      <c r="N17" s="130"/>
      <c r="O17" s="130"/>
      <c r="P17" s="130"/>
      <c r="Q17" s="130"/>
      <c r="R17" s="130"/>
      <c r="S17" s="130"/>
      <c r="T17" s="130"/>
      <c r="U17" s="130"/>
      <c r="V17" s="130"/>
      <c r="W17" s="130"/>
      <c r="X17" s="130"/>
      <c r="Y17" s="130"/>
      <c r="Z17" s="130"/>
      <c r="AA17" s="130"/>
    </row>
    <row r="18" spans="1:27">
      <c r="A18" s="127">
        <v>17</v>
      </c>
      <c r="B18" s="127" t="s">
        <v>5657</v>
      </c>
      <c r="C18" s="127">
        <v>5</v>
      </c>
      <c r="D18" s="127">
        <v>0</v>
      </c>
      <c r="E18" s="145" t="s">
        <v>6777</v>
      </c>
      <c r="F18" s="146" t="s">
        <v>6778</v>
      </c>
      <c r="G18" s="16"/>
      <c r="H18" s="16"/>
      <c r="I18" s="16"/>
      <c r="J18" s="16"/>
      <c r="K18" s="147"/>
      <c r="L18" s="130"/>
      <c r="M18" s="130"/>
      <c r="N18" s="130"/>
      <c r="O18" s="130"/>
      <c r="P18" s="130"/>
      <c r="Q18" s="130"/>
      <c r="R18" s="130"/>
      <c r="S18" s="130"/>
      <c r="T18" s="130"/>
      <c r="U18" s="130"/>
      <c r="V18" s="130"/>
      <c r="W18" s="130"/>
      <c r="X18" s="130"/>
      <c r="Y18" s="130"/>
      <c r="Z18" s="130"/>
      <c r="AA18" s="130"/>
    </row>
    <row r="19" spans="1:27">
      <c r="A19" s="127">
        <v>18</v>
      </c>
      <c r="B19" s="127" t="s">
        <v>5657</v>
      </c>
      <c r="C19" s="127">
        <v>5</v>
      </c>
      <c r="D19" s="127">
        <v>0</v>
      </c>
      <c r="E19" s="145" t="s">
        <v>6779</v>
      </c>
      <c r="F19" s="146" t="s">
        <v>6780</v>
      </c>
      <c r="G19" s="16"/>
      <c r="H19" s="16"/>
      <c r="I19" s="16"/>
      <c r="J19" s="16"/>
      <c r="K19" s="147"/>
      <c r="L19" s="130"/>
      <c r="M19" s="130"/>
      <c r="N19" s="130"/>
      <c r="O19" s="130"/>
      <c r="P19" s="130"/>
      <c r="Q19" s="130"/>
      <c r="R19" s="130"/>
      <c r="S19" s="130"/>
      <c r="T19" s="130"/>
      <c r="U19" s="130"/>
      <c r="V19" s="130"/>
      <c r="W19" s="130"/>
      <c r="X19" s="130"/>
      <c r="Y19" s="130"/>
      <c r="Z19" s="130"/>
      <c r="AA19" s="130"/>
    </row>
    <row r="20" spans="1:27">
      <c r="A20" s="127">
        <v>19</v>
      </c>
      <c r="B20" s="127" t="s">
        <v>5657</v>
      </c>
      <c r="C20" s="127">
        <v>5</v>
      </c>
      <c r="D20" s="127">
        <v>1</v>
      </c>
      <c r="E20" s="145" t="s">
        <v>6781</v>
      </c>
      <c r="F20" s="146" t="s">
        <v>6782</v>
      </c>
      <c r="G20" s="16"/>
      <c r="H20" s="16"/>
      <c r="I20" s="16"/>
      <c r="J20" s="16"/>
      <c r="K20" s="147"/>
      <c r="L20" s="130"/>
      <c r="M20" s="130"/>
      <c r="N20" s="130"/>
      <c r="O20" s="130"/>
      <c r="P20" s="130"/>
      <c r="Q20" s="130"/>
      <c r="R20" s="130"/>
      <c r="S20" s="130"/>
      <c r="T20" s="130"/>
      <c r="U20" s="130"/>
      <c r="V20" s="130"/>
      <c r="W20" s="130"/>
      <c r="X20" s="130"/>
      <c r="Y20" s="130"/>
      <c r="Z20" s="130"/>
      <c r="AA20" s="130"/>
    </row>
    <row r="21" spans="1:27">
      <c r="A21" s="127">
        <v>20</v>
      </c>
      <c r="B21" s="127" t="s">
        <v>5657</v>
      </c>
      <c r="C21" s="127">
        <v>5</v>
      </c>
      <c r="D21" s="127">
        <v>0</v>
      </c>
      <c r="E21" s="145" t="s">
        <v>6783</v>
      </c>
      <c r="F21" s="146" t="s">
        <v>6784</v>
      </c>
      <c r="G21" s="16"/>
      <c r="H21" s="16"/>
      <c r="I21" s="16"/>
      <c r="J21" s="16"/>
      <c r="K21" s="147"/>
      <c r="L21" s="130"/>
      <c r="M21" s="130"/>
      <c r="N21" s="130"/>
      <c r="O21" s="130"/>
      <c r="P21" s="130"/>
      <c r="Q21" s="130"/>
      <c r="R21" s="130"/>
      <c r="S21" s="130"/>
      <c r="T21" s="130"/>
      <c r="U21" s="130"/>
      <c r="V21" s="130"/>
      <c r="W21" s="130"/>
      <c r="X21" s="130"/>
      <c r="Y21" s="130"/>
      <c r="Z21" s="130"/>
      <c r="AA21" s="130"/>
    </row>
    <row r="22" spans="1:27">
      <c r="A22" s="127">
        <v>21</v>
      </c>
      <c r="B22" s="127" t="s">
        <v>5657</v>
      </c>
      <c r="C22" s="127">
        <v>6</v>
      </c>
      <c r="D22" s="127">
        <v>0</v>
      </c>
      <c r="E22" s="145" t="s">
        <v>6785</v>
      </c>
      <c r="F22" s="146" t="s">
        <v>6786</v>
      </c>
      <c r="G22" s="16"/>
      <c r="H22" s="16"/>
      <c r="I22" s="16"/>
      <c r="J22" s="16"/>
      <c r="K22" s="147"/>
      <c r="L22" s="130"/>
      <c r="M22" s="130"/>
      <c r="N22" s="130"/>
      <c r="O22" s="130"/>
      <c r="P22" s="130"/>
      <c r="Q22" s="130"/>
      <c r="R22" s="130"/>
      <c r="S22" s="130"/>
      <c r="T22" s="130"/>
      <c r="U22" s="130"/>
      <c r="V22" s="130"/>
      <c r="W22" s="130"/>
      <c r="X22" s="130"/>
      <c r="Y22" s="130"/>
      <c r="Z22" s="130"/>
      <c r="AA22" s="130"/>
    </row>
    <row r="23" spans="1:27">
      <c r="A23" s="127">
        <v>22</v>
      </c>
      <c r="B23" s="127" t="s">
        <v>5657</v>
      </c>
      <c r="C23" s="127">
        <v>6</v>
      </c>
      <c r="D23" s="127">
        <v>1</v>
      </c>
      <c r="E23" s="145" t="s">
        <v>6787</v>
      </c>
      <c r="F23" s="146" t="s">
        <v>6788</v>
      </c>
      <c r="G23" s="16"/>
      <c r="H23" s="16"/>
      <c r="I23" s="16"/>
      <c r="J23" s="16"/>
      <c r="K23" s="147"/>
      <c r="L23" s="130"/>
      <c r="M23" s="130"/>
      <c r="N23" s="130"/>
      <c r="O23" s="130"/>
      <c r="P23" s="130"/>
      <c r="Q23" s="130"/>
      <c r="R23" s="130"/>
      <c r="S23" s="130"/>
      <c r="T23" s="130"/>
      <c r="U23" s="130"/>
      <c r="V23" s="130"/>
      <c r="W23" s="130"/>
      <c r="X23" s="130"/>
      <c r="Y23" s="130"/>
      <c r="Z23" s="130"/>
      <c r="AA23" s="130"/>
    </row>
    <row r="24" spans="1:27">
      <c r="A24" s="127">
        <v>23</v>
      </c>
      <c r="B24" s="127" t="s">
        <v>5657</v>
      </c>
      <c r="C24" s="127">
        <v>6</v>
      </c>
      <c r="D24" s="127">
        <v>0</v>
      </c>
      <c r="E24" s="145" t="s">
        <v>6789</v>
      </c>
      <c r="F24" s="146" t="s">
        <v>6790</v>
      </c>
      <c r="G24" s="16"/>
      <c r="H24" s="16"/>
      <c r="I24" s="16"/>
      <c r="J24" s="16"/>
      <c r="K24" s="147"/>
      <c r="L24" s="130"/>
      <c r="M24" s="130"/>
      <c r="N24" s="130"/>
      <c r="O24" s="130"/>
      <c r="P24" s="130"/>
      <c r="Q24" s="130"/>
      <c r="R24" s="130"/>
      <c r="S24" s="130"/>
      <c r="T24" s="130"/>
      <c r="U24" s="130"/>
      <c r="V24" s="130"/>
      <c r="W24" s="130"/>
      <c r="X24" s="130"/>
      <c r="Y24" s="130"/>
      <c r="Z24" s="130"/>
      <c r="AA24" s="130"/>
    </row>
    <row r="25" spans="1:27">
      <c r="A25" s="127">
        <v>24</v>
      </c>
      <c r="B25" s="127" t="s">
        <v>5657</v>
      </c>
      <c r="C25" s="127">
        <v>6</v>
      </c>
      <c r="D25" s="127">
        <v>0</v>
      </c>
      <c r="E25" s="145" t="s">
        <v>6791</v>
      </c>
      <c r="F25" s="146" t="s">
        <v>6792</v>
      </c>
      <c r="G25" s="16"/>
      <c r="H25" s="16"/>
      <c r="I25" s="16"/>
      <c r="J25" s="16"/>
      <c r="K25" s="147"/>
      <c r="L25" s="130"/>
      <c r="M25" s="130"/>
      <c r="N25" s="130"/>
      <c r="O25" s="130"/>
      <c r="P25" s="130"/>
      <c r="Q25" s="130"/>
      <c r="R25" s="130"/>
      <c r="S25" s="130"/>
      <c r="T25" s="130"/>
      <c r="U25" s="130"/>
      <c r="V25" s="130"/>
      <c r="W25" s="130"/>
      <c r="X25" s="130"/>
      <c r="Y25" s="130"/>
      <c r="Z25" s="130"/>
      <c r="AA25" s="130"/>
    </row>
    <row r="26" spans="1:27">
      <c r="A26" s="127">
        <v>25</v>
      </c>
      <c r="B26" s="127" t="s">
        <v>5657</v>
      </c>
      <c r="C26" s="127">
        <v>7</v>
      </c>
      <c r="D26" s="127">
        <v>0</v>
      </c>
      <c r="E26" s="145">
        <v>6</v>
      </c>
      <c r="F26" s="146">
        <v>6</v>
      </c>
      <c r="G26" s="16"/>
      <c r="H26" s="16"/>
      <c r="I26" s="16"/>
      <c r="J26" s="16"/>
      <c r="K26" s="147"/>
      <c r="L26" s="130"/>
      <c r="M26" s="130"/>
      <c r="N26" s="130"/>
      <c r="O26" s="130"/>
      <c r="P26" s="130"/>
      <c r="Q26" s="130"/>
      <c r="R26" s="130"/>
      <c r="S26" s="130"/>
      <c r="T26" s="130"/>
      <c r="U26" s="130"/>
      <c r="V26" s="130"/>
      <c r="W26" s="130"/>
      <c r="X26" s="130"/>
      <c r="Y26" s="130"/>
      <c r="Z26" s="130"/>
      <c r="AA26" s="130"/>
    </row>
    <row r="27" spans="1:27">
      <c r="A27" s="127">
        <v>26</v>
      </c>
      <c r="B27" s="127" t="s">
        <v>5657</v>
      </c>
      <c r="C27" s="127">
        <v>7</v>
      </c>
      <c r="D27" s="127">
        <v>0</v>
      </c>
      <c r="E27" s="145">
        <v>3</v>
      </c>
      <c r="F27" s="146">
        <v>3</v>
      </c>
      <c r="G27" s="16"/>
      <c r="H27" s="16"/>
      <c r="I27" s="16"/>
      <c r="J27" s="16"/>
      <c r="K27" s="147"/>
      <c r="L27" s="130"/>
      <c r="M27" s="130"/>
      <c r="N27" s="130"/>
      <c r="O27" s="130"/>
      <c r="P27" s="130"/>
      <c r="Q27" s="130"/>
      <c r="R27" s="130"/>
      <c r="S27" s="130"/>
      <c r="T27" s="130"/>
      <c r="U27" s="130"/>
      <c r="V27" s="130"/>
      <c r="W27" s="130"/>
      <c r="X27" s="130"/>
      <c r="Y27" s="130"/>
      <c r="Z27" s="130"/>
      <c r="AA27" s="130"/>
    </row>
    <row r="28" spans="1:27">
      <c r="A28" s="127">
        <v>27</v>
      </c>
      <c r="B28" s="127" t="s">
        <v>5657</v>
      </c>
      <c r="C28" s="127">
        <v>7</v>
      </c>
      <c r="D28" s="127">
        <v>1</v>
      </c>
      <c r="E28" s="145">
        <v>5</v>
      </c>
      <c r="F28" s="146">
        <v>5</v>
      </c>
      <c r="G28" s="16"/>
      <c r="H28" s="16"/>
      <c r="I28" s="16"/>
      <c r="J28" s="16"/>
      <c r="K28" s="147"/>
      <c r="L28" s="130"/>
      <c r="M28" s="130"/>
      <c r="N28" s="130"/>
      <c r="O28" s="130"/>
      <c r="P28" s="130"/>
      <c r="Q28" s="130"/>
      <c r="R28" s="130"/>
      <c r="S28" s="130"/>
      <c r="T28" s="130"/>
      <c r="U28" s="130"/>
      <c r="V28" s="130"/>
      <c r="W28" s="130"/>
      <c r="X28" s="130"/>
      <c r="Y28" s="130"/>
      <c r="Z28" s="130"/>
      <c r="AA28" s="130"/>
    </row>
    <row r="29" spans="1:27">
      <c r="A29" s="127">
        <v>28</v>
      </c>
      <c r="B29" s="127" t="s">
        <v>5657</v>
      </c>
      <c r="C29" s="127">
        <v>7</v>
      </c>
      <c r="D29" s="127">
        <v>0</v>
      </c>
      <c r="E29" s="145">
        <v>7</v>
      </c>
      <c r="F29" s="146">
        <v>7</v>
      </c>
      <c r="G29" s="16"/>
      <c r="H29" s="16"/>
      <c r="I29" s="16"/>
      <c r="J29" s="16"/>
      <c r="K29" s="147"/>
      <c r="L29" s="130"/>
      <c r="M29" s="130"/>
      <c r="N29" s="130"/>
      <c r="O29" s="130"/>
      <c r="P29" s="130"/>
      <c r="Q29" s="130"/>
      <c r="R29" s="130"/>
      <c r="S29" s="130"/>
      <c r="T29" s="130"/>
      <c r="U29" s="130"/>
      <c r="V29" s="130"/>
      <c r="W29" s="130"/>
      <c r="X29" s="130"/>
      <c r="Y29" s="130"/>
      <c r="Z29" s="130"/>
      <c r="AA29" s="130"/>
    </row>
    <row r="30" spans="1:27">
      <c r="A30" s="127">
        <v>29</v>
      </c>
      <c r="B30" s="127" t="s">
        <v>5657</v>
      </c>
      <c r="C30" s="127">
        <v>8</v>
      </c>
      <c r="D30" s="127">
        <v>0</v>
      </c>
      <c r="E30" s="145">
        <v>10</v>
      </c>
      <c r="F30" s="146">
        <v>10</v>
      </c>
      <c r="G30" s="16"/>
      <c r="H30" s="16"/>
      <c r="I30" s="16"/>
      <c r="J30" s="16"/>
      <c r="K30" s="147"/>
      <c r="L30" s="130"/>
      <c r="M30" s="130"/>
      <c r="N30" s="130"/>
      <c r="O30" s="130"/>
      <c r="P30" s="130"/>
      <c r="Q30" s="130"/>
      <c r="R30" s="130"/>
      <c r="S30" s="130"/>
      <c r="T30" s="130"/>
      <c r="U30" s="130"/>
      <c r="V30" s="130"/>
      <c r="W30" s="130"/>
      <c r="X30" s="130"/>
      <c r="Y30" s="130"/>
      <c r="Z30" s="130"/>
      <c r="AA30" s="130"/>
    </row>
    <row r="31" spans="1:27">
      <c r="A31" s="127">
        <v>30</v>
      </c>
      <c r="B31" s="127" t="s">
        <v>5657</v>
      </c>
      <c r="C31" s="127">
        <v>8</v>
      </c>
      <c r="D31" s="127">
        <v>0</v>
      </c>
      <c r="E31" s="145">
        <v>12</v>
      </c>
      <c r="F31" s="146">
        <v>12</v>
      </c>
      <c r="G31" s="16"/>
      <c r="H31" s="16"/>
      <c r="I31" s="16"/>
      <c r="J31" s="16"/>
      <c r="K31" s="147"/>
      <c r="L31" s="130"/>
      <c r="M31" s="130"/>
      <c r="N31" s="130"/>
      <c r="O31" s="130"/>
      <c r="P31" s="130"/>
      <c r="Q31" s="130"/>
      <c r="R31" s="130"/>
      <c r="S31" s="130"/>
      <c r="T31" s="130"/>
      <c r="U31" s="130"/>
      <c r="V31" s="130"/>
      <c r="W31" s="130"/>
      <c r="X31" s="130"/>
      <c r="Y31" s="130"/>
      <c r="Z31" s="130"/>
      <c r="AA31" s="130"/>
    </row>
    <row r="32" spans="1:27">
      <c r="A32" s="127">
        <v>31</v>
      </c>
      <c r="B32" s="127" t="s">
        <v>5657</v>
      </c>
      <c r="C32" s="127">
        <v>8</v>
      </c>
      <c r="D32" s="127">
        <v>1</v>
      </c>
      <c r="E32" s="145">
        <v>14</v>
      </c>
      <c r="F32" s="146">
        <v>14</v>
      </c>
      <c r="G32" s="16"/>
      <c r="H32" s="16"/>
      <c r="I32" s="16"/>
      <c r="J32" s="16"/>
      <c r="K32" s="147"/>
      <c r="L32" s="130"/>
      <c r="M32" s="130"/>
      <c r="N32" s="130"/>
      <c r="O32" s="130"/>
      <c r="P32" s="130"/>
      <c r="Q32" s="130"/>
      <c r="R32" s="130"/>
      <c r="S32" s="130"/>
      <c r="T32" s="130"/>
      <c r="U32" s="130"/>
      <c r="V32" s="130"/>
      <c r="W32" s="130"/>
      <c r="X32" s="130"/>
      <c r="Y32" s="130"/>
      <c r="Z32" s="130"/>
      <c r="AA32" s="130"/>
    </row>
    <row r="33" spans="1:27">
      <c r="A33" s="127">
        <v>32</v>
      </c>
      <c r="B33" s="127" t="s">
        <v>5657</v>
      </c>
      <c r="C33" s="127">
        <v>8</v>
      </c>
      <c r="D33" s="127">
        <v>0</v>
      </c>
      <c r="E33" s="145">
        <v>8</v>
      </c>
      <c r="F33" s="146">
        <v>8</v>
      </c>
      <c r="G33" s="16"/>
      <c r="H33" s="16"/>
      <c r="I33" s="16"/>
      <c r="J33" s="16"/>
      <c r="K33" s="147"/>
      <c r="L33" s="130"/>
      <c r="M33" s="130"/>
      <c r="N33" s="130"/>
      <c r="O33" s="130"/>
      <c r="P33" s="130"/>
      <c r="Q33" s="130"/>
      <c r="R33" s="130"/>
      <c r="S33" s="130"/>
      <c r="T33" s="130"/>
      <c r="U33" s="130"/>
      <c r="V33" s="130"/>
      <c r="W33" s="130"/>
      <c r="X33" s="130"/>
      <c r="Y33" s="130"/>
      <c r="Z33" s="130"/>
      <c r="AA33" s="130"/>
    </row>
    <row r="34" spans="1:27">
      <c r="A34" s="127">
        <v>33</v>
      </c>
      <c r="B34" s="127" t="s">
        <v>5657</v>
      </c>
      <c r="C34" s="127">
        <v>9</v>
      </c>
      <c r="D34" s="127">
        <v>0</v>
      </c>
      <c r="E34" s="145" t="s">
        <v>6793</v>
      </c>
      <c r="F34" s="146" t="s">
        <v>6794</v>
      </c>
      <c r="G34" s="16"/>
      <c r="H34" s="16"/>
      <c r="I34" s="16"/>
      <c r="J34" s="16"/>
      <c r="K34" s="147"/>
      <c r="L34" s="130"/>
      <c r="M34" s="130"/>
      <c r="N34" s="130"/>
      <c r="O34" s="130"/>
      <c r="P34" s="130"/>
      <c r="Q34" s="130"/>
      <c r="R34" s="130"/>
      <c r="S34" s="130"/>
      <c r="T34" s="130"/>
      <c r="U34" s="130"/>
      <c r="V34" s="130"/>
      <c r="W34" s="130"/>
      <c r="X34" s="130"/>
      <c r="Y34" s="130"/>
      <c r="Z34" s="130"/>
      <c r="AA34" s="130"/>
    </row>
    <row r="35" spans="1:27">
      <c r="A35" s="127">
        <v>34</v>
      </c>
      <c r="B35" s="127" t="s">
        <v>5657</v>
      </c>
      <c r="C35" s="127">
        <v>9</v>
      </c>
      <c r="D35" s="127">
        <v>1</v>
      </c>
      <c r="E35" s="145" t="s">
        <v>6795</v>
      </c>
      <c r="F35" s="146" t="s">
        <v>6796</v>
      </c>
      <c r="G35" s="16"/>
      <c r="H35" s="16"/>
      <c r="I35" s="16"/>
      <c r="J35" s="16"/>
      <c r="K35" s="147"/>
      <c r="L35" s="130"/>
      <c r="M35" s="130"/>
      <c r="N35" s="130"/>
      <c r="O35" s="130"/>
      <c r="P35" s="130"/>
      <c r="Q35" s="130"/>
      <c r="R35" s="130"/>
      <c r="S35" s="130"/>
      <c r="T35" s="130"/>
      <c r="U35" s="130"/>
      <c r="V35" s="130"/>
      <c r="W35" s="130"/>
      <c r="X35" s="130"/>
      <c r="Y35" s="130"/>
      <c r="Z35" s="130"/>
      <c r="AA35" s="130"/>
    </row>
    <row r="36" spans="1:27">
      <c r="A36" s="127">
        <v>35</v>
      </c>
      <c r="B36" s="127" t="s">
        <v>5657</v>
      </c>
      <c r="C36" s="127">
        <v>9</v>
      </c>
      <c r="D36" s="127">
        <v>0</v>
      </c>
      <c r="E36" s="145" t="s">
        <v>6797</v>
      </c>
      <c r="F36" s="146" t="s">
        <v>6798</v>
      </c>
      <c r="G36" s="16"/>
      <c r="H36" s="16"/>
      <c r="I36" s="16"/>
      <c r="J36" s="16"/>
      <c r="K36" s="147"/>
      <c r="L36" s="130"/>
      <c r="M36" s="130"/>
      <c r="N36" s="130"/>
      <c r="O36" s="130"/>
      <c r="P36" s="130"/>
      <c r="Q36" s="130"/>
      <c r="R36" s="130"/>
      <c r="S36" s="130"/>
      <c r="T36" s="130"/>
      <c r="U36" s="130"/>
      <c r="V36" s="130"/>
      <c r="W36" s="130"/>
      <c r="X36" s="130"/>
      <c r="Y36" s="130"/>
      <c r="Z36" s="130"/>
      <c r="AA36" s="130"/>
    </row>
    <row r="37" spans="1:27">
      <c r="A37" s="127">
        <v>36</v>
      </c>
      <c r="B37" s="127" t="s">
        <v>5657</v>
      </c>
      <c r="C37" s="127">
        <v>9</v>
      </c>
      <c r="D37" s="127">
        <v>0</v>
      </c>
      <c r="E37" s="145" t="s">
        <v>6799</v>
      </c>
      <c r="F37" s="146" t="s">
        <v>6800</v>
      </c>
      <c r="G37" s="16"/>
      <c r="H37" s="16"/>
      <c r="I37" s="16"/>
      <c r="J37" s="16"/>
      <c r="K37" s="147"/>
      <c r="L37" s="130"/>
      <c r="M37" s="130"/>
      <c r="N37" s="130"/>
      <c r="O37" s="130"/>
      <c r="P37" s="130"/>
      <c r="Q37" s="130"/>
      <c r="R37" s="130"/>
      <c r="S37" s="130"/>
      <c r="T37" s="130"/>
      <c r="U37" s="130"/>
      <c r="V37" s="130"/>
      <c r="W37" s="130"/>
      <c r="X37" s="130"/>
      <c r="Y37" s="130"/>
      <c r="Z37" s="130"/>
      <c r="AA37" s="130"/>
    </row>
    <row r="38" spans="1:27">
      <c r="A38" s="127">
        <v>37</v>
      </c>
      <c r="B38" s="127" t="s">
        <v>5657</v>
      </c>
      <c r="C38" s="127">
        <v>10</v>
      </c>
      <c r="D38" s="127">
        <v>0</v>
      </c>
      <c r="E38" s="145" t="s">
        <v>6801</v>
      </c>
      <c r="F38" s="146" t="s">
        <v>6802</v>
      </c>
      <c r="G38" s="16"/>
      <c r="H38" s="16"/>
      <c r="I38" s="16"/>
      <c r="J38" s="16"/>
      <c r="K38" s="147"/>
      <c r="L38" s="130"/>
      <c r="M38" s="130"/>
      <c r="N38" s="130"/>
      <c r="O38" s="130"/>
      <c r="P38" s="130"/>
      <c r="Q38" s="130"/>
      <c r="R38" s="130"/>
      <c r="S38" s="130"/>
      <c r="T38" s="130"/>
      <c r="U38" s="130"/>
      <c r="V38" s="130"/>
      <c r="W38" s="130"/>
      <c r="X38" s="130"/>
      <c r="Y38" s="130"/>
      <c r="Z38" s="130"/>
      <c r="AA38" s="130"/>
    </row>
    <row r="39" spans="1:27">
      <c r="A39" s="127">
        <v>38</v>
      </c>
      <c r="B39" s="127" t="s">
        <v>5657</v>
      </c>
      <c r="C39" s="127">
        <v>10</v>
      </c>
      <c r="D39" s="127">
        <v>0</v>
      </c>
      <c r="E39" s="145" t="s">
        <v>6803</v>
      </c>
      <c r="F39" s="146" t="s">
        <v>6804</v>
      </c>
      <c r="G39" s="16"/>
      <c r="H39" s="16"/>
      <c r="I39" s="16"/>
      <c r="J39" s="16"/>
      <c r="K39" s="147"/>
      <c r="L39" s="130"/>
      <c r="M39" s="130"/>
      <c r="N39" s="130"/>
      <c r="O39" s="130"/>
      <c r="P39" s="130"/>
      <c r="Q39" s="130"/>
      <c r="R39" s="130"/>
      <c r="S39" s="130"/>
      <c r="T39" s="130"/>
      <c r="U39" s="130"/>
      <c r="V39" s="130"/>
      <c r="W39" s="130"/>
      <c r="X39" s="130"/>
      <c r="Y39" s="130"/>
      <c r="Z39" s="130"/>
      <c r="AA39" s="130"/>
    </row>
    <row r="40" spans="1:27">
      <c r="A40" s="127">
        <v>39</v>
      </c>
      <c r="B40" s="127" t="s">
        <v>5657</v>
      </c>
      <c r="C40" s="127">
        <v>10</v>
      </c>
      <c r="D40" s="127">
        <v>0</v>
      </c>
      <c r="E40" s="145" t="s">
        <v>6805</v>
      </c>
      <c r="F40" s="146" t="s">
        <v>6806</v>
      </c>
      <c r="G40" s="16"/>
      <c r="H40" s="16"/>
      <c r="I40" s="16"/>
      <c r="J40" s="16"/>
      <c r="K40" s="147"/>
      <c r="L40" s="130"/>
      <c r="M40" s="130"/>
      <c r="N40" s="130"/>
      <c r="O40" s="130"/>
      <c r="P40" s="130"/>
      <c r="Q40" s="130"/>
      <c r="R40" s="130"/>
      <c r="S40" s="130"/>
      <c r="T40" s="130"/>
      <c r="U40" s="130"/>
      <c r="V40" s="130"/>
      <c r="W40" s="130"/>
      <c r="X40" s="130"/>
      <c r="Y40" s="130"/>
      <c r="Z40" s="130"/>
      <c r="AA40" s="130"/>
    </row>
    <row r="41" spans="1:27">
      <c r="A41" s="127">
        <v>40</v>
      </c>
      <c r="B41" s="127" t="s">
        <v>5657</v>
      </c>
      <c r="C41" s="127">
        <v>10</v>
      </c>
      <c r="D41" s="127">
        <v>1</v>
      </c>
      <c r="E41" s="145" t="s">
        <v>6807</v>
      </c>
      <c r="F41" s="146" t="s">
        <v>6808</v>
      </c>
      <c r="G41" s="16"/>
      <c r="H41" s="16"/>
      <c r="I41" s="16"/>
      <c r="J41" s="16"/>
      <c r="K41" s="147"/>
      <c r="L41" s="130"/>
      <c r="M41" s="130"/>
      <c r="N41" s="130"/>
      <c r="O41" s="130"/>
      <c r="P41" s="130"/>
      <c r="Q41" s="130"/>
      <c r="R41" s="130"/>
      <c r="S41" s="130"/>
      <c r="T41" s="130"/>
      <c r="U41" s="130"/>
      <c r="V41" s="130"/>
      <c r="W41" s="130"/>
      <c r="X41" s="130"/>
      <c r="Y41" s="130"/>
      <c r="Z41" s="130"/>
      <c r="AA41" s="130"/>
    </row>
    <row r="42" spans="1:27">
      <c r="A42" s="127">
        <v>41</v>
      </c>
      <c r="B42" s="127" t="s">
        <v>5657</v>
      </c>
      <c r="C42" s="127">
        <v>11</v>
      </c>
      <c r="D42" s="127">
        <v>1</v>
      </c>
      <c r="E42" s="145">
        <v>4</v>
      </c>
      <c r="F42" s="146">
        <v>4</v>
      </c>
      <c r="G42" s="16"/>
      <c r="H42" s="16"/>
      <c r="I42" s="16"/>
      <c r="J42" s="16"/>
      <c r="K42" s="147"/>
      <c r="L42" s="130"/>
      <c r="M42" s="130"/>
      <c r="N42" s="130"/>
      <c r="O42" s="130"/>
      <c r="P42" s="130"/>
      <c r="Q42" s="130"/>
      <c r="R42" s="130"/>
      <c r="S42" s="130"/>
      <c r="T42" s="130"/>
      <c r="U42" s="130"/>
      <c r="V42" s="130"/>
      <c r="W42" s="130"/>
      <c r="X42" s="130"/>
      <c r="Y42" s="130"/>
      <c r="Z42" s="130"/>
      <c r="AA42" s="130"/>
    </row>
    <row r="43" spans="1:27">
      <c r="A43" s="127">
        <v>42</v>
      </c>
      <c r="B43" s="127" t="s">
        <v>5657</v>
      </c>
      <c r="C43" s="127">
        <v>11</v>
      </c>
      <c r="D43" s="127">
        <v>0</v>
      </c>
      <c r="E43" s="145">
        <v>6</v>
      </c>
      <c r="F43" s="146">
        <v>6</v>
      </c>
      <c r="G43" s="16"/>
      <c r="H43" s="16"/>
      <c r="I43" s="16"/>
      <c r="J43" s="16"/>
      <c r="K43" s="147"/>
      <c r="L43" s="130"/>
      <c r="M43" s="130"/>
      <c r="N43" s="130"/>
      <c r="O43" s="130"/>
      <c r="P43" s="130"/>
      <c r="Q43" s="130"/>
      <c r="R43" s="130"/>
      <c r="S43" s="130"/>
      <c r="T43" s="130"/>
      <c r="U43" s="130"/>
      <c r="V43" s="130"/>
      <c r="W43" s="130"/>
      <c r="X43" s="130"/>
      <c r="Y43" s="130"/>
      <c r="Z43" s="130"/>
      <c r="AA43" s="130"/>
    </row>
    <row r="44" spans="1:27">
      <c r="A44" s="127">
        <v>43</v>
      </c>
      <c r="B44" s="127" t="s">
        <v>5657</v>
      </c>
      <c r="C44" s="127">
        <v>11</v>
      </c>
      <c r="D44" s="127">
        <v>0</v>
      </c>
      <c r="E44" s="145">
        <v>2</v>
      </c>
      <c r="F44" s="146">
        <v>2</v>
      </c>
      <c r="G44" s="16"/>
      <c r="H44" s="16"/>
      <c r="I44" s="16"/>
      <c r="J44" s="16"/>
      <c r="K44" s="147"/>
      <c r="L44" s="130"/>
      <c r="M44" s="130"/>
      <c r="N44" s="130"/>
      <c r="O44" s="130"/>
      <c r="P44" s="130"/>
      <c r="Q44" s="130"/>
      <c r="R44" s="130"/>
      <c r="S44" s="130"/>
      <c r="T44" s="130"/>
      <c r="U44" s="130"/>
      <c r="V44" s="130"/>
      <c r="W44" s="130"/>
      <c r="X44" s="130"/>
      <c r="Y44" s="130"/>
      <c r="Z44" s="130"/>
      <c r="AA44" s="130"/>
    </row>
    <row r="45" spans="1:27">
      <c r="A45" s="127">
        <v>44</v>
      </c>
      <c r="B45" s="127" t="s">
        <v>5657</v>
      </c>
      <c r="C45" s="127">
        <v>11</v>
      </c>
      <c r="D45" s="127">
        <v>0</v>
      </c>
      <c r="E45" s="145">
        <v>7</v>
      </c>
      <c r="F45" s="146">
        <v>7</v>
      </c>
      <c r="G45" s="16"/>
      <c r="H45" s="16"/>
      <c r="I45" s="16"/>
      <c r="J45" s="16"/>
      <c r="K45" s="147"/>
      <c r="L45" s="130"/>
      <c r="M45" s="130"/>
      <c r="N45" s="130"/>
      <c r="O45" s="130"/>
      <c r="P45" s="130"/>
      <c r="Q45" s="130"/>
      <c r="R45" s="130"/>
      <c r="S45" s="130"/>
      <c r="T45" s="130"/>
      <c r="U45" s="130"/>
      <c r="V45" s="130"/>
      <c r="W45" s="130"/>
      <c r="X45" s="130"/>
      <c r="Y45" s="130"/>
      <c r="Z45" s="130"/>
      <c r="AA45" s="130"/>
    </row>
    <row r="46" spans="1:27">
      <c r="A46" s="127">
        <v>45</v>
      </c>
      <c r="B46" s="127" t="s">
        <v>5657</v>
      </c>
      <c r="C46" s="127">
        <v>12</v>
      </c>
      <c r="D46" s="127">
        <v>0</v>
      </c>
      <c r="E46" s="145" t="s">
        <v>6809</v>
      </c>
      <c r="F46" s="146" t="s">
        <v>6810</v>
      </c>
      <c r="G46" s="16"/>
      <c r="H46" s="16"/>
      <c r="I46" s="16"/>
      <c r="J46" s="16"/>
      <c r="K46" s="147"/>
      <c r="L46" s="130"/>
      <c r="M46" s="130"/>
      <c r="N46" s="130"/>
      <c r="O46" s="130"/>
      <c r="P46" s="130"/>
      <c r="Q46" s="130"/>
      <c r="R46" s="130"/>
      <c r="S46" s="130"/>
      <c r="T46" s="130"/>
      <c r="U46" s="130"/>
      <c r="V46" s="130"/>
      <c r="W46" s="130"/>
      <c r="X46" s="130"/>
      <c r="Y46" s="130"/>
      <c r="Z46" s="130"/>
      <c r="AA46" s="130"/>
    </row>
    <row r="47" spans="1:27">
      <c r="A47" s="127">
        <v>46</v>
      </c>
      <c r="B47" s="127" t="s">
        <v>5657</v>
      </c>
      <c r="C47" s="127">
        <v>12</v>
      </c>
      <c r="D47" s="127">
        <v>1</v>
      </c>
      <c r="E47" s="145" t="s">
        <v>6811</v>
      </c>
      <c r="F47" s="146" t="s">
        <v>6812</v>
      </c>
      <c r="G47" s="16"/>
      <c r="H47" s="16"/>
      <c r="I47" s="16"/>
      <c r="J47" s="16"/>
      <c r="K47" s="147"/>
      <c r="L47" s="130"/>
      <c r="M47" s="130"/>
      <c r="N47" s="130"/>
      <c r="O47" s="130"/>
      <c r="P47" s="130"/>
      <c r="Q47" s="130"/>
      <c r="R47" s="130"/>
      <c r="S47" s="130"/>
      <c r="T47" s="130"/>
      <c r="U47" s="130"/>
      <c r="V47" s="130"/>
      <c r="W47" s="130"/>
      <c r="X47" s="130"/>
      <c r="Y47" s="130"/>
      <c r="Z47" s="130"/>
      <c r="AA47" s="130"/>
    </row>
    <row r="48" spans="1:27">
      <c r="A48" s="127">
        <v>47</v>
      </c>
      <c r="B48" s="127" t="s">
        <v>5657</v>
      </c>
      <c r="C48" s="127">
        <v>12</v>
      </c>
      <c r="D48" s="127">
        <v>0</v>
      </c>
      <c r="E48" s="145" t="s">
        <v>6813</v>
      </c>
      <c r="F48" s="146" t="s">
        <v>6814</v>
      </c>
      <c r="G48" s="16"/>
      <c r="H48" s="16"/>
      <c r="I48" s="16"/>
      <c r="J48" s="16"/>
      <c r="K48" s="147"/>
      <c r="L48" s="130"/>
      <c r="M48" s="130"/>
      <c r="N48" s="130"/>
      <c r="O48" s="130"/>
      <c r="P48" s="130"/>
      <c r="Q48" s="130"/>
      <c r="R48" s="130"/>
      <c r="S48" s="130"/>
      <c r="T48" s="130"/>
      <c r="U48" s="130"/>
      <c r="V48" s="130"/>
      <c r="W48" s="130"/>
      <c r="X48" s="130"/>
      <c r="Y48" s="130"/>
      <c r="Z48" s="130"/>
      <c r="AA48" s="130"/>
    </row>
    <row r="49" spans="1:27">
      <c r="A49" s="127">
        <v>48</v>
      </c>
      <c r="B49" s="127" t="s">
        <v>5657</v>
      </c>
      <c r="C49" s="127">
        <v>12</v>
      </c>
      <c r="D49" s="127">
        <v>0</v>
      </c>
      <c r="E49" s="145" t="s">
        <v>6815</v>
      </c>
      <c r="F49" s="146" t="s">
        <v>6816</v>
      </c>
      <c r="G49" s="16"/>
      <c r="H49" s="16"/>
      <c r="I49" s="16"/>
      <c r="J49" s="16"/>
      <c r="K49" s="147"/>
      <c r="L49" s="130"/>
      <c r="M49" s="130"/>
      <c r="N49" s="130"/>
      <c r="O49" s="130"/>
      <c r="P49" s="130"/>
      <c r="Q49" s="130"/>
      <c r="R49" s="130"/>
      <c r="S49" s="130"/>
      <c r="T49" s="130"/>
      <c r="U49" s="130"/>
      <c r="V49" s="130"/>
      <c r="W49" s="130"/>
      <c r="X49" s="130"/>
      <c r="Y49" s="130"/>
      <c r="Z49" s="130"/>
      <c r="AA49" s="130"/>
    </row>
    <row r="50" spans="1:27">
      <c r="A50" s="127">
        <v>49</v>
      </c>
      <c r="B50" s="127" t="s">
        <v>5657</v>
      </c>
      <c r="C50" s="127">
        <v>13</v>
      </c>
      <c r="D50" s="127">
        <v>0</v>
      </c>
      <c r="E50" s="145" t="s">
        <v>6817</v>
      </c>
      <c r="F50" s="146" t="s">
        <v>6818</v>
      </c>
      <c r="G50" s="16"/>
      <c r="H50" s="16"/>
      <c r="I50" s="16"/>
      <c r="J50" s="16"/>
      <c r="K50" s="147"/>
      <c r="L50" s="130"/>
      <c r="M50" s="130"/>
      <c r="N50" s="130"/>
      <c r="O50" s="130"/>
      <c r="P50" s="130"/>
      <c r="Q50" s="130"/>
      <c r="R50" s="130"/>
      <c r="S50" s="130"/>
      <c r="T50" s="130"/>
      <c r="U50" s="130"/>
      <c r="V50" s="130"/>
      <c r="W50" s="130"/>
      <c r="X50" s="130"/>
      <c r="Y50" s="130"/>
      <c r="Z50" s="130"/>
      <c r="AA50" s="130"/>
    </row>
    <row r="51" spans="1:27">
      <c r="A51" s="127">
        <v>50</v>
      </c>
      <c r="B51" s="127" t="s">
        <v>5657</v>
      </c>
      <c r="C51" s="127">
        <v>13</v>
      </c>
      <c r="D51" s="127">
        <v>0</v>
      </c>
      <c r="E51" s="145" t="s">
        <v>6819</v>
      </c>
      <c r="F51" s="146" t="s">
        <v>6820</v>
      </c>
      <c r="G51" s="16"/>
      <c r="H51" s="16"/>
      <c r="I51" s="16"/>
      <c r="J51" s="16"/>
      <c r="K51" s="147"/>
      <c r="L51" s="130"/>
      <c r="M51" s="130"/>
      <c r="N51" s="130"/>
      <c r="O51" s="130"/>
      <c r="P51" s="130"/>
      <c r="Q51" s="130"/>
      <c r="R51" s="130"/>
      <c r="S51" s="130"/>
      <c r="T51" s="130"/>
      <c r="U51" s="130"/>
      <c r="V51" s="130"/>
      <c r="W51" s="130"/>
      <c r="X51" s="130"/>
      <c r="Y51" s="130"/>
      <c r="Z51" s="130"/>
      <c r="AA51" s="130"/>
    </row>
    <row r="52" spans="1:27">
      <c r="A52" s="127">
        <v>51</v>
      </c>
      <c r="B52" s="127" t="s">
        <v>5657</v>
      </c>
      <c r="C52" s="127">
        <v>13</v>
      </c>
      <c r="D52" s="127">
        <v>1</v>
      </c>
      <c r="E52" s="145" t="s">
        <v>6821</v>
      </c>
      <c r="F52" s="146" t="s">
        <v>6822</v>
      </c>
      <c r="G52" s="16"/>
      <c r="H52" s="16"/>
      <c r="I52" s="16"/>
      <c r="J52" s="16"/>
      <c r="K52" s="147"/>
      <c r="L52" s="130"/>
      <c r="M52" s="130"/>
      <c r="N52" s="130"/>
      <c r="O52" s="130"/>
      <c r="P52" s="130"/>
      <c r="Q52" s="130"/>
      <c r="R52" s="130"/>
      <c r="S52" s="130"/>
      <c r="T52" s="130"/>
      <c r="U52" s="130"/>
      <c r="V52" s="130"/>
      <c r="W52" s="130"/>
      <c r="X52" s="130"/>
      <c r="Y52" s="130"/>
      <c r="Z52" s="130"/>
      <c r="AA52" s="130"/>
    </row>
    <row r="53" spans="1:27">
      <c r="A53" s="127">
        <v>52</v>
      </c>
      <c r="B53" s="127" t="s">
        <v>5657</v>
      </c>
      <c r="C53" s="127">
        <v>13</v>
      </c>
      <c r="D53" s="127">
        <v>0</v>
      </c>
      <c r="E53" s="145" t="s">
        <v>6823</v>
      </c>
      <c r="F53" s="146" t="s">
        <v>6824</v>
      </c>
      <c r="G53" s="16"/>
      <c r="H53" s="16"/>
      <c r="I53" s="16"/>
      <c r="J53" s="16"/>
      <c r="K53" s="147"/>
      <c r="L53" s="130"/>
      <c r="M53" s="130"/>
      <c r="N53" s="130"/>
      <c r="O53" s="130"/>
      <c r="P53" s="130"/>
      <c r="Q53" s="130"/>
      <c r="R53" s="130"/>
      <c r="S53" s="130"/>
      <c r="T53" s="130"/>
      <c r="U53" s="130"/>
      <c r="V53" s="130"/>
      <c r="W53" s="130"/>
      <c r="X53" s="130"/>
      <c r="Y53" s="130"/>
      <c r="Z53" s="130"/>
      <c r="AA53" s="130"/>
    </row>
    <row r="54" spans="1:27">
      <c r="A54" s="127">
        <v>53</v>
      </c>
      <c r="B54" s="127" t="s">
        <v>5657</v>
      </c>
      <c r="C54" s="127">
        <v>14</v>
      </c>
      <c r="D54" s="127">
        <v>1</v>
      </c>
      <c r="E54" s="145" t="s">
        <v>6825</v>
      </c>
      <c r="F54" s="146" t="s">
        <v>6826</v>
      </c>
      <c r="G54" s="16"/>
      <c r="H54" s="16"/>
      <c r="I54" s="16"/>
      <c r="J54" s="16"/>
      <c r="K54" s="147"/>
      <c r="L54" s="130"/>
      <c r="M54" s="130"/>
      <c r="N54" s="130"/>
      <c r="O54" s="130"/>
      <c r="P54" s="130"/>
      <c r="Q54" s="130"/>
      <c r="R54" s="130"/>
      <c r="S54" s="130"/>
      <c r="T54" s="130"/>
      <c r="U54" s="130"/>
      <c r="V54" s="130"/>
      <c r="W54" s="130"/>
      <c r="X54" s="130"/>
      <c r="Y54" s="130"/>
      <c r="Z54" s="130"/>
      <c r="AA54" s="130"/>
    </row>
    <row r="55" spans="1:27">
      <c r="A55" s="127">
        <v>54</v>
      </c>
      <c r="B55" s="127" t="s">
        <v>5657</v>
      </c>
      <c r="C55" s="127">
        <v>14</v>
      </c>
      <c r="D55" s="127">
        <v>0</v>
      </c>
      <c r="E55" s="145" t="s">
        <v>6827</v>
      </c>
      <c r="F55" s="146" t="s">
        <v>6828</v>
      </c>
      <c r="G55" s="16"/>
      <c r="H55" s="16"/>
      <c r="I55" s="16"/>
      <c r="J55" s="16"/>
      <c r="K55" s="147"/>
      <c r="L55" s="130"/>
      <c r="M55" s="130"/>
      <c r="N55" s="130"/>
      <c r="O55" s="130"/>
      <c r="P55" s="130"/>
      <c r="Q55" s="130"/>
      <c r="R55" s="130"/>
      <c r="S55" s="130"/>
      <c r="T55" s="130"/>
      <c r="U55" s="130"/>
      <c r="V55" s="130"/>
      <c r="W55" s="130"/>
      <c r="X55" s="130"/>
      <c r="Y55" s="130"/>
      <c r="Z55" s="130"/>
      <c r="AA55" s="130"/>
    </row>
    <row r="56" spans="1:27">
      <c r="A56" s="127">
        <v>55</v>
      </c>
      <c r="B56" s="127" t="s">
        <v>5657</v>
      </c>
      <c r="C56" s="127">
        <v>14</v>
      </c>
      <c r="D56" s="127">
        <v>0</v>
      </c>
      <c r="E56" s="145" t="s">
        <v>6829</v>
      </c>
      <c r="F56" s="146" t="s">
        <v>6830</v>
      </c>
      <c r="G56" s="16"/>
      <c r="H56" s="16"/>
      <c r="I56" s="16"/>
      <c r="J56" s="16"/>
      <c r="K56" s="147"/>
      <c r="L56" s="130"/>
      <c r="M56" s="130"/>
      <c r="N56" s="130"/>
      <c r="O56" s="130"/>
      <c r="P56" s="130"/>
      <c r="Q56" s="130"/>
      <c r="R56" s="130"/>
      <c r="S56" s="130"/>
      <c r="T56" s="130"/>
      <c r="U56" s="130"/>
      <c r="V56" s="130"/>
      <c r="W56" s="130"/>
      <c r="X56" s="130"/>
      <c r="Y56" s="130"/>
      <c r="Z56" s="130"/>
      <c r="AA56" s="130"/>
    </row>
    <row r="57" spans="1:27">
      <c r="A57" s="127">
        <v>56</v>
      </c>
      <c r="B57" s="127" t="s">
        <v>5657</v>
      </c>
      <c r="C57" s="127">
        <v>14</v>
      </c>
      <c r="D57" s="127">
        <v>0</v>
      </c>
      <c r="E57" s="145" t="s">
        <v>6831</v>
      </c>
      <c r="F57" s="146" t="s">
        <v>6832</v>
      </c>
      <c r="G57" s="16"/>
      <c r="H57" s="16"/>
      <c r="I57" s="16"/>
      <c r="J57" s="16"/>
      <c r="K57" s="147"/>
      <c r="L57" s="130"/>
      <c r="M57" s="130"/>
      <c r="N57" s="130"/>
      <c r="O57" s="130"/>
      <c r="P57" s="130"/>
      <c r="Q57" s="130"/>
      <c r="R57" s="130"/>
      <c r="S57" s="130"/>
      <c r="T57" s="130"/>
      <c r="U57" s="130"/>
      <c r="V57" s="130"/>
      <c r="W57" s="130"/>
      <c r="X57" s="130"/>
      <c r="Y57" s="130"/>
      <c r="Z57" s="130"/>
      <c r="AA57" s="130"/>
    </row>
    <row r="58" spans="1:27">
      <c r="A58" s="127">
        <v>57</v>
      </c>
      <c r="B58" s="127" t="s">
        <v>5657</v>
      </c>
      <c r="C58" s="127">
        <v>15</v>
      </c>
      <c r="D58" s="127">
        <v>0</v>
      </c>
      <c r="E58" s="145" t="s">
        <v>6833</v>
      </c>
      <c r="F58" s="146" t="s">
        <v>6834</v>
      </c>
      <c r="G58" s="16"/>
      <c r="H58" s="16"/>
      <c r="I58" s="16"/>
      <c r="J58" s="16"/>
      <c r="K58" s="147"/>
      <c r="L58" s="130"/>
      <c r="M58" s="130"/>
      <c r="N58" s="130"/>
      <c r="O58" s="130"/>
      <c r="P58" s="130"/>
      <c r="Q58" s="130"/>
      <c r="R58" s="130"/>
      <c r="S58" s="130"/>
      <c r="T58" s="130"/>
      <c r="U58" s="130"/>
      <c r="V58" s="130"/>
      <c r="W58" s="130"/>
      <c r="X58" s="130"/>
      <c r="Y58" s="130"/>
      <c r="Z58" s="130"/>
      <c r="AA58" s="130"/>
    </row>
    <row r="59" spans="1:27">
      <c r="A59" s="127">
        <v>58</v>
      </c>
      <c r="B59" s="127" t="s">
        <v>5657</v>
      </c>
      <c r="C59" s="127">
        <v>15</v>
      </c>
      <c r="D59" s="127">
        <v>1</v>
      </c>
      <c r="E59" s="145" t="s">
        <v>6835</v>
      </c>
      <c r="F59" s="146" t="s">
        <v>6836</v>
      </c>
      <c r="G59" s="16"/>
      <c r="H59" s="16"/>
      <c r="I59" s="16"/>
      <c r="J59" s="16"/>
      <c r="K59" s="147"/>
      <c r="L59" s="130"/>
      <c r="M59" s="130"/>
      <c r="N59" s="130"/>
      <c r="O59" s="130"/>
      <c r="P59" s="130"/>
      <c r="Q59" s="130"/>
      <c r="R59" s="130"/>
      <c r="S59" s="130"/>
      <c r="T59" s="130"/>
      <c r="U59" s="130"/>
      <c r="V59" s="130"/>
      <c r="W59" s="130"/>
      <c r="X59" s="130"/>
      <c r="Y59" s="130"/>
      <c r="Z59" s="130"/>
      <c r="AA59" s="130"/>
    </row>
    <row r="60" spans="1:27">
      <c r="A60" s="127">
        <v>59</v>
      </c>
      <c r="B60" s="127" t="s">
        <v>5657</v>
      </c>
      <c r="C60" s="127">
        <v>15</v>
      </c>
      <c r="D60" s="127">
        <v>0</v>
      </c>
      <c r="E60" s="145" t="s">
        <v>6837</v>
      </c>
      <c r="F60" s="146" t="s">
        <v>6838</v>
      </c>
      <c r="G60" s="16"/>
      <c r="H60" s="16"/>
      <c r="I60" s="16"/>
      <c r="J60" s="16"/>
      <c r="K60" s="147"/>
      <c r="L60" s="130"/>
      <c r="M60" s="130"/>
      <c r="N60" s="130"/>
      <c r="O60" s="130"/>
      <c r="P60" s="130"/>
      <c r="Q60" s="130"/>
      <c r="R60" s="130"/>
      <c r="S60" s="130"/>
      <c r="T60" s="130"/>
      <c r="U60" s="130"/>
      <c r="V60" s="130"/>
      <c r="W60" s="130"/>
      <c r="X60" s="130"/>
      <c r="Y60" s="130"/>
      <c r="Z60" s="130"/>
      <c r="AA60" s="130"/>
    </row>
    <row r="61" spans="1:27">
      <c r="A61" s="127">
        <v>60</v>
      </c>
      <c r="B61" s="127" t="s">
        <v>5657</v>
      </c>
      <c r="C61" s="127">
        <v>15</v>
      </c>
      <c r="D61" s="127">
        <v>0</v>
      </c>
      <c r="E61" s="145" t="s">
        <v>6839</v>
      </c>
      <c r="F61" s="146" t="s">
        <v>6840</v>
      </c>
      <c r="G61" s="16"/>
      <c r="H61" s="16"/>
      <c r="I61" s="16"/>
      <c r="J61" s="16"/>
      <c r="K61" s="147"/>
      <c r="L61" s="130"/>
      <c r="M61" s="130"/>
      <c r="N61" s="130"/>
      <c r="O61" s="130"/>
      <c r="P61" s="130"/>
      <c r="Q61" s="130"/>
      <c r="R61" s="130"/>
      <c r="S61" s="130"/>
      <c r="T61" s="130"/>
      <c r="U61" s="130"/>
      <c r="V61" s="130"/>
      <c r="W61" s="130"/>
      <c r="X61" s="130"/>
      <c r="Y61" s="130"/>
      <c r="Z61" s="130"/>
      <c r="AA61" s="130"/>
    </row>
    <row r="62" spans="1:27">
      <c r="A62" s="127">
        <v>61</v>
      </c>
      <c r="B62" s="127" t="s">
        <v>5657</v>
      </c>
      <c r="C62" s="127">
        <v>16</v>
      </c>
      <c r="D62" s="127">
        <v>0</v>
      </c>
      <c r="E62" s="145" t="s">
        <v>6841</v>
      </c>
      <c r="F62" s="146" t="s">
        <v>6842</v>
      </c>
      <c r="G62" s="16"/>
      <c r="H62" s="16"/>
      <c r="I62" s="16"/>
      <c r="J62" s="16"/>
      <c r="K62" s="147"/>
      <c r="L62" s="130"/>
      <c r="M62" s="130"/>
      <c r="N62" s="130"/>
      <c r="O62" s="130"/>
      <c r="P62" s="130"/>
      <c r="Q62" s="130"/>
      <c r="R62" s="130"/>
      <c r="S62" s="130"/>
      <c r="T62" s="130"/>
      <c r="U62" s="130"/>
      <c r="V62" s="130"/>
      <c r="W62" s="130"/>
      <c r="X62" s="130"/>
      <c r="Y62" s="130"/>
      <c r="Z62" s="130"/>
      <c r="AA62" s="130"/>
    </row>
    <row r="63" spans="1:27">
      <c r="A63" s="127">
        <v>62</v>
      </c>
      <c r="B63" s="127" t="s">
        <v>5657</v>
      </c>
      <c r="C63" s="127">
        <v>16</v>
      </c>
      <c r="D63" s="127">
        <v>0</v>
      </c>
      <c r="E63" s="145" t="s">
        <v>6843</v>
      </c>
      <c r="F63" s="146" t="s">
        <v>6844</v>
      </c>
      <c r="G63" s="16"/>
      <c r="H63" s="16"/>
      <c r="I63" s="16"/>
      <c r="J63" s="16"/>
      <c r="K63" s="147"/>
      <c r="L63" s="130"/>
      <c r="M63" s="130"/>
      <c r="N63" s="130"/>
      <c r="O63" s="130"/>
      <c r="P63" s="130"/>
      <c r="Q63" s="130"/>
      <c r="R63" s="130"/>
      <c r="S63" s="130"/>
      <c r="T63" s="130"/>
      <c r="U63" s="130"/>
      <c r="V63" s="130"/>
      <c r="W63" s="130"/>
      <c r="X63" s="130"/>
      <c r="Y63" s="130"/>
      <c r="Z63" s="130"/>
      <c r="AA63" s="130"/>
    </row>
    <row r="64" spans="1:27">
      <c r="A64" s="127">
        <v>63</v>
      </c>
      <c r="B64" s="127" t="s">
        <v>5657</v>
      </c>
      <c r="C64" s="127">
        <v>16</v>
      </c>
      <c r="D64" s="127">
        <v>0</v>
      </c>
      <c r="E64" s="145" t="s">
        <v>6845</v>
      </c>
      <c r="F64" s="146" t="s">
        <v>6846</v>
      </c>
      <c r="G64" s="16"/>
      <c r="H64" s="16"/>
      <c r="I64" s="16"/>
      <c r="J64" s="16"/>
      <c r="K64" s="147"/>
      <c r="L64" s="130"/>
      <c r="M64" s="130"/>
      <c r="N64" s="130"/>
      <c r="O64" s="130"/>
      <c r="P64" s="130"/>
      <c r="Q64" s="130"/>
      <c r="R64" s="130"/>
      <c r="S64" s="130"/>
      <c r="T64" s="130"/>
      <c r="U64" s="130"/>
      <c r="V64" s="130"/>
      <c r="W64" s="130"/>
      <c r="X64" s="130"/>
      <c r="Y64" s="130"/>
      <c r="Z64" s="130"/>
      <c r="AA64" s="130"/>
    </row>
    <row r="65" spans="1:27">
      <c r="A65" s="127">
        <v>64</v>
      </c>
      <c r="B65" s="127" t="s">
        <v>5657</v>
      </c>
      <c r="C65" s="127">
        <v>16</v>
      </c>
      <c r="D65" s="127">
        <v>1</v>
      </c>
      <c r="E65" s="145" t="s">
        <v>6847</v>
      </c>
      <c r="F65" s="146" t="s">
        <v>6848</v>
      </c>
      <c r="G65" s="16"/>
      <c r="H65" s="16"/>
      <c r="I65" s="16"/>
      <c r="J65" s="16"/>
      <c r="K65" s="147"/>
      <c r="L65" s="130"/>
      <c r="M65" s="130"/>
      <c r="N65" s="130"/>
      <c r="O65" s="130"/>
      <c r="P65" s="130"/>
      <c r="Q65" s="130"/>
      <c r="R65" s="130"/>
      <c r="S65" s="130"/>
      <c r="T65" s="130"/>
      <c r="U65" s="130"/>
      <c r="V65" s="130"/>
      <c r="W65" s="130"/>
      <c r="X65" s="130"/>
      <c r="Y65" s="130"/>
      <c r="Z65" s="130"/>
      <c r="AA65" s="130"/>
    </row>
    <row r="66" spans="1:27">
      <c r="A66" s="127">
        <v>65</v>
      </c>
      <c r="B66" s="127" t="s">
        <v>5657</v>
      </c>
      <c r="C66" s="127">
        <v>17</v>
      </c>
      <c r="D66" s="127">
        <v>1</v>
      </c>
      <c r="E66" s="145" t="s">
        <v>6849</v>
      </c>
      <c r="F66" s="146" t="s">
        <v>6850</v>
      </c>
      <c r="G66" s="16"/>
      <c r="H66" s="16"/>
      <c r="I66" s="16"/>
      <c r="J66" s="16"/>
      <c r="K66" s="147"/>
      <c r="L66" s="130"/>
      <c r="M66" s="130"/>
      <c r="N66" s="130"/>
      <c r="O66" s="130"/>
      <c r="P66" s="130"/>
      <c r="Q66" s="130"/>
      <c r="R66" s="130"/>
      <c r="S66" s="130"/>
      <c r="T66" s="130"/>
      <c r="U66" s="130"/>
      <c r="V66" s="130"/>
      <c r="W66" s="130"/>
      <c r="X66" s="130"/>
      <c r="Y66" s="130"/>
      <c r="Z66" s="130"/>
      <c r="AA66" s="130"/>
    </row>
    <row r="67" spans="1:27">
      <c r="A67" s="127">
        <v>66</v>
      </c>
      <c r="B67" s="127" t="s">
        <v>5657</v>
      </c>
      <c r="C67" s="127">
        <v>17</v>
      </c>
      <c r="D67" s="127">
        <v>0</v>
      </c>
      <c r="E67" s="145" t="s">
        <v>6851</v>
      </c>
      <c r="F67" s="146" t="s">
        <v>6852</v>
      </c>
      <c r="G67" s="16"/>
      <c r="H67" s="16"/>
      <c r="I67" s="16"/>
      <c r="J67" s="16"/>
      <c r="K67" s="147"/>
      <c r="L67" s="130"/>
      <c r="M67" s="130"/>
      <c r="N67" s="130"/>
      <c r="O67" s="130"/>
      <c r="P67" s="130"/>
      <c r="Q67" s="130"/>
      <c r="R67" s="130"/>
      <c r="S67" s="130"/>
      <c r="T67" s="130"/>
      <c r="U67" s="130"/>
      <c r="V67" s="130"/>
      <c r="W67" s="130"/>
      <c r="X67" s="130"/>
      <c r="Y67" s="130"/>
      <c r="Z67" s="130"/>
      <c r="AA67" s="130"/>
    </row>
    <row r="68" spans="1:27">
      <c r="A68" s="127">
        <v>67</v>
      </c>
      <c r="B68" s="127" t="s">
        <v>5657</v>
      </c>
      <c r="C68" s="127">
        <v>17</v>
      </c>
      <c r="D68" s="127">
        <v>0</v>
      </c>
      <c r="E68" s="145" t="s">
        <v>6851</v>
      </c>
      <c r="F68" s="146" t="s">
        <v>6852</v>
      </c>
      <c r="G68" s="16"/>
      <c r="H68" s="16"/>
      <c r="I68" s="16"/>
      <c r="J68" s="16"/>
      <c r="K68" s="147"/>
      <c r="L68" s="130"/>
      <c r="M68" s="130"/>
      <c r="N68" s="130"/>
      <c r="O68" s="130"/>
      <c r="P68" s="130"/>
      <c r="Q68" s="130"/>
      <c r="R68" s="130"/>
      <c r="S68" s="130"/>
      <c r="T68" s="130"/>
      <c r="U68" s="130"/>
      <c r="V68" s="130"/>
      <c r="W68" s="130"/>
      <c r="X68" s="130"/>
      <c r="Y68" s="130"/>
      <c r="Z68" s="130"/>
      <c r="AA68" s="130"/>
    </row>
    <row r="69" spans="1:27">
      <c r="A69" s="127">
        <v>68</v>
      </c>
      <c r="B69" s="127" t="s">
        <v>5657</v>
      </c>
      <c r="C69" s="127">
        <v>17</v>
      </c>
      <c r="D69" s="127">
        <v>0</v>
      </c>
      <c r="E69" s="145" t="s">
        <v>6853</v>
      </c>
      <c r="F69" s="146" t="s">
        <v>6854</v>
      </c>
      <c r="G69" s="16"/>
      <c r="H69" s="16"/>
      <c r="I69" s="16"/>
      <c r="J69" s="16"/>
      <c r="K69" s="147"/>
      <c r="L69" s="130"/>
      <c r="M69" s="130"/>
      <c r="N69" s="130"/>
      <c r="O69" s="130"/>
      <c r="P69" s="130"/>
      <c r="Q69" s="130"/>
      <c r="R69" s="130"/>
      <c r="S69" s="130"/>
      <c r="T69" s="130"/>
      <c r="U69" s="130"/>
      <c r="V69" s="130"/>
      <c r="W69" s="130"/>
      <c r="X69" s="130"/>
      <c r="Y69" s="130"/>
      <c r="Z69" s="130"/>
      <c r="AA69" s="130"/>
    </row>
    <row r="70" spans="1:27">
      <c r="A70" s="127">
        <v>69</v>
      </c>
      <c r="B70" s="127" t="s">
        <v>5657</v>
      </c>
      <c r="C70" s="127">
        <v>18</v>
      </c>
      <c r="D70" s="127">
        <v>0</v>
      </c>
      <c r="E70" s="145" t="s">
        <v>6855</v>
      </c>
      <c r="F70" s="146" t="s">
        <v>6856</v>
      </c>
      <c r="G70" s="16"/>
      <c r="H70" s="16"/>
      <c r="I70" s="16"/>
      <c r="J70" s="16"/>
      <c r="K70" s="147"/>
      <c r="L70" s="130"/>
      <c r="M70" s="130"/>
      <c r="N70" s="130"/>
      <c r="O70" s="130"/>
      <c r="P70" s="130"/>
      <c r="Q70" s="130"/>
      <c r="R70" s="130"/>
      <c r="S70" s="130"/>
      <c r="T70" s="130"/>
      <c r="U70" s="130"/>
      <c r="V70" s="130"/>
      <c r="W70" s="130"/>
      <c r="X70" s="130"/>
      <c r="Y70" s="130"/>
      <c r="Z70" s="130"/>
      <c r="AA70" s="130"/>
    </row>
    <row r="71" spans="1:27">
      <c r="A71" s="127">
        <v>70</v>
      </c>
      <c r="B71" s="127" t="s">
        <v>5657</v>
      </c>
      <c r="C71" s="127">
        <v>18</v>
      </c>
      <c r="D71" s="127">
        <v>0</v>
      </c>
      <c r="E71" s="145" t="s">
        <v>6857</v>
      </c>
      <c r="F71" s="146" t="s">
        <v>6858</v>
      </c>
      <c r="G71" s="16"/>
      <c r="H71" s="16"/>
      <c r="I71" s="16"/>
      <c r="J71" s="16"/>
      <c r="K71" s="147"/>
      <c r="L71" s="130"/>
      <c r="M71" s="130"/>
      <c r="N71" s="130"/>
      <c r="O71" s="130"/>
      <c r="P71" s="130"/>
      <c r="Q71" s="130"/>
      <c r="R71" s="130"/>
      <c r="S71" s="130"/>
      <c r="T71" s="130"/>
      <c r="U71" s="130"/>
      <c r="V71" s="130"/>
      <c r="W71" s="130"/>
      <c r="X71" s="130"/>
      <c r="Y71" s="130"/>
      <c r="Z71" s="130"/>
      <c r="AA71" s="130"/>
    </row>
    <row r="72" spans="1:27">
      <c r="A72" s="127">
        <v>71</v>
      </c>
      <c r="B72" s="127" t="s">
        <v>5657</v>
      </c>
      <c r="C72" s="127">
        <v>18</v>
      </c>
      <c r="D72" s="127">
        <v>1</v>
      </c>
      <c r="E72" s="145" t="s">
        <v>6859</v>
      </c>
      <c r="F72" s="146" t="s">
        <v>6860</v>
      </c>
      <c r="G72" s="16"/>
      <c r="H72" s="16"/>
      <c r="I72" s="16"/>
      <c r="J72" s="16"/>
      <c r="K72" s="147"/>
      <c r="L72" s="130"/>
      <c r="M72" s="130"/>
      <c r="N72" s="130"/>
      <c r="O72" s="130"/>
      <c r="P72" s="130"/>
      <c r="Q72" s="130"/>
      <c r="R72" s="130"/>
      <c r="S72" s="130"/>
      <c r="T72" s="130"/>
      <c r="U72" s="130"/>
      <c r="V72" s="130"/>
      <c r="W72" s="130"/>
      <c r="X72" s="130"/>
      <c r="Y72" s="130"/>
      <c r="Z72" s="130"/>
      <c r="AA72" s="130"/>
    </row>
    <row r="73" spans="1:27">
      <c r="A73" s="127">
        <v>72</v>
      </c>
      <c r="B73" s="127" t="s">
        <v>5657</v>
      </c>
      <c r="C73" s="127">
        <v>18</v>
      </c>
      <c r="D73" s="127">
        <v>0</v>
      </c>
      <c r="E73" s="145" t="s">
        <v>6861</v>
      </c>
      <c r="F73" s="146" t="s">
        <v>6862</v>
      </c>
      <c r="G73" s="16"/>
      <c r="H73" s="16"/>
      <c r="I73" s="16"/>
      <c r="J73" s="16"/>
      <c r="K73" s="147"/>
      <c r="L73" s="130"/>
      <c r="M73" s="130"/>
      <c r="N73" s="130"/>
      <c r="O73" s="130"/>
      <c r="P73" s="130"/>
      <c r="Q73" s="130"/>
      <c r="R73" s="130"/>
      <c r="S73" s="130"/>
      <c r="T73" s="130"/>
      <c r="U73" s="130"/>
      <c r="V73" s="130"/>
      <c r="W73" s="130"/>
      <c r="X73" s="130"/>
      <c r="Y73" s="130"/>
      <c r="Z73" s="130"/>
      <c r="AA73" s="130"/>
    </row>
    <row r="74" spans="1:27">
      <c r="A74" s="127">
        <v>73</v>
      </c>
      <c r="B74" s="127" t="s">
        <v>5657</v>
      </c>
      <c r="C74" s="127">
        <v>19</v>
      </c>
      <c r="D74" s="127">
        <v>0</v>
      </c>
      <c r="E74" s="145" t="s">
        <v>6863</v>
      </c>
      <c r="F74" s="146" t="s">
        <v>6864</v>
      </c>
      <c r="G74" s="16"/>
      <c r="H74" s="16"/>
      <c r="I74" s="16"/>
      <c r="J74" s="16"/>
      <c r="K74" s="147"/>
      <c r="L74" s="130"/>
      <c r="M74" s="130"/>
      <c r="N74" s="130"/>
      <c r="O74" s="130"/>
      <c r="P74" s="130"/>
      <c r="Q74" s="130"/>
      <c r="R74" s="130"/>
      <c r="S74" s="130"/>
      <c r="T74" s="130"/>
      <c r="U74" s="130"/>
      <c r="V74" s="130"/>
      <c r="W74" s="130"/>
      <c r="X74" s="130"/>
      <c r="Y74" s="130"/>
      <c r="Z74" s="130"/>
      <c r="AA74" s="130"/>
    </row>
    <row r="75" spans="1:27">
      <c r="A75" s="127">
        <v>74</v>
      </c>
      <c r="B75" s="127" t="s">
        <v>5657</v>
      </c>
      <c r="C75" s="127">
        <v>19</v>
      </c>
      <c r="D75" s="127">
        <v>0</v>
      </c>
      <c r="E75" s="145" t="s">
        <v>6865</v>
      </c>
      <c r="F75" s="146" t="s">
        <v>6866</v>
      </c>
      <c r="G75" s="16"/>
      <c r="H75" s="16"/>
      <c r="I75" s="16"/>
      <c r="J75" s="16"/>
      <c r="K75" s="147"/>
      <c r="L75" s="130"/>
      <c r="M75" s="130"/>
      <c r="N75" s="130"/>
      <c r="O75" s="130"/>
      <c r="P75" s="130"/>
      <c r="Q75" s="130"/>
      <c r="R75" s="130"/>
      <c r="S75" s="130"/>
      <c r="T75" s="130"/>
      <c r="U75" s="130"/>
      <c r="V75" s="130"/>
      <c r="W75" s="130"/>
      <c r="X75" s="130"/>
      <c r="Y75" s="130"/>
      <c r="Z75" s="130"/>
      <c r="AA75" s="130"/>
    </row>
    <row r="76" spans="1:27">
      <c r="A76" s="127">
        <v>75</v>
      </c>
      <c r="B76" s="127" t="s">
        <v>5657</v>
      </c>
      <c r="C76" s="127">
        <v>19</v>
      </c>
      <c r="D76" s="127">
        <v>0</v>
      </c>
      <c r="E76" s="145" t="s">
        <v>6867</v>
      </c>
      <c r="F76" s="146" t="s">
        <v>6868</v>
      </c>
      <c r="G76" s="16"/>
      <c r="H76" s="16"/>
      <c r="I76" s="16"/>
      <c r="J76" s="16"/>
      <c r="K76" s="147"/>
      <c r="L76" s="130"/>
      <c r="M76" s="130"/>
      <c r="N76" s="130"/>
      <c r="O76" s="130"/>
      <c r="P76" s="130"/>
      <c r="Q76" s="130"/>
      <c r="R76" s="130"/>
      <c r="S76" s="130"/>
      <c r="T76" s="130"/>
      <c r="U76" s="130"/>
      <c r="V76" s="130"/>
      <c r="W76" s="130"/>
      <c r="X76" s="130"/>
      <c r="Y76" s="130"/>
      <c r="Z76" s="130"/>
      <c r="AA76" s="130"/>
    </row>
    <row r="77" spans="1:27">
      <c r="A77" s="127">
        <v>76</v>
      </c>
      <c r="B77" s="127" t="s">
        <v>5657</v>
      </c>
      <c r="C77" s="127">
        <v>19</v>
      </c>
      <c r="D77" s="127">
        <v>1</v>
      </c>
      <c r="E77" s="145" t="s">
        <v>6869</v>
      </c>
      <c r="F77" s="146" t="s">
        <v>6870</v>
      </c>
      <c r="G77" s="16"/>
      <c r="H77" s="16"/>
      <c r="I77" s="16"/>
      <c r="J77" s="16"/>
      <c r="K77" s="147"/>
      <c r="L77" s="130"/>
      <c r="M77" s="130"/>
      <c r="N77" s="130"/>
      <c r="O77" s="130"/>
      <c r="P77" s="130"/>
      <c r="Q77" s="130"/>
      <c r="R77" s="130"/>
      <c r="S77" s="130"/>
      <c r="T77" s="130"/>
      <c r="U77" s="130"/>
      <c r="V77" s="130"/>
      <c r="W77" s="130"/>
      <c r="X77" s="130"/>
      <c r="Y77" s="130"/>
      <c r="Z77" s="130"/>
      <c r="AA77" s="130"/>
    </row>
    <row r="78" spans="1:27">
      <c r="A78" s="127">
        <v>77</v>
      </c>
      <c r="B78" s="127" t="s">
        <v>5657</v>
      </c>
      <c r="C78" s="127">
        <v>20</v>
      </c>
      <c r="D78" s="127">
        <v>0</v>
      </c>
      <c r="E78" s="145" t="s">
        <v>6871</v>
      </c>
      <c r="F78" s="146" t="s">
        <v>6872</v>
      </c>
      <c r="G78" s="16"/>
      <c r="H78" s="16"/>
      <c r="I78" s="16"/>
      <c r="J78" s="16"/>
      <c r="K78" s="147"/>
      <c r="L78" s="130"/>
      <c r="M78" s="130"/>
      <c r="N78" s="130"/>
      <c r="O78" s="130"/>
      <c r="P78" s="130"/>
      <c r="Q78" s="130"/>
      <c r="R78" s="130"/>
      <c r="S78" s="130"/>
      <c r="T78" s="130"/>
      <c r="U78" s="130"/>
      <c r="V78" s="130"/>
      <c r="W78" s="130"/>
      <c r="X78" s="130"/>
      <c r="Y78" s="130"/>
      <c r="Z78" s="130"/>
      <c r="AA78" s="130"/>
    </row>
    <row r="79" spans="1:27">
      <c r="A79" s="127">
        <v>78</v>
      </c>
      <c r="B79" s="127" t="s">
        <v>5657</v>
      </c>
      <c r="C79" s="127">
        <v>20</v>
      </c>
      <c r="D79" s="127">
        <v>0</v>
      </c>
      <c r="E79" s="145" t="s">
        <v>6873</v>
      </c>
      <c r="F79" s="146" t="s">
        <v>6874</v>
      </c>
      <c r="G79" s="16"/>
      <c r="H79" s="16"/>
      <c r="I79" s="16"/>
      <c r="J79" s="16"/>
      <c r="K79" s="147"/>
      <c r="L79" s="130"/>
      <c r="M79" s="130"/>
      <c r="N79" s="130"/>
      <c r="O79" s="130"/>
      <c r="P79" s="130"/>
      <c r="Q79" s="130"/>
      <c r="R79" s="130"/>
      <c r="S79" s="130"/>
      <c r="T79" s="130"/>
      <c r="U79" s="130"/>
      <c r="V79" s="130"/>
      <c r="W79" s="130"/>
      <c r="X79" s="130"/>
      <c r="Y79" s="130"/>
      <c r="Z79" s="130"/>
      <c r="AA79" s="130"/>
    </row>
    <row r="80" spans="1:27">
      <c r="A80" s="127">
        <v>79</v>
      </c>
      <c r="B80" s="127" t="s">
        <v>5657</v>
      </c>
      <c r="C80" s="127">
        <v>20</v>
      </c>
      <c r="D80" s="127">
        <v>1</v>
      </c>
      <c r="E80" s="145" t="s">
        <v>6875</v>
      </c>
      <c r="F80" s="146" t="s">
        <v>6876</v>
      </c>
      <c r="G80" s="16"/>
      <c r="H80" s="16"/>
      <c r="I80" s="16"/>
      <c r="J80" s="16"/>
      <c r="K80" s="147"/>
      <c r="L80" s="130"/>
      <c r="M80" s="130"/>
      <c r="N80" s="130"/>
      <c r="O80" s="130"/>
      <c r="P80" s="130"/>
      <c r="Q80" s="130"/>
      <c r="R80" s="130"/>
      <c r="S80" s="130"/>
      <c r="T80" s="130"/>
      <c r="U80" s="130"/>
      <c r="V80" s="130"/>
      <c r="W80" s="130"/>
      <c r="X80" s="130"/>
      <c r="Y80" s="130"/>
      <c r="Z80" s="130"/>
      <c r="AA80" s="130"/>
    </row>
    <row r="81" spans="1:27">
      <c r="A81" s="127">
        <v>80</v>
      </c>
      <c r="B81" s="127" t="s">
        <v>5657</v>
      </c>
      <c r="C81" s="127">
        <v>20</v>
      </c>
      <c r="D81" s="127">
        <v>0</v>
      </c>
      <c r="E81" s="145" t="s">
        <v>6877</v>
      </c>
      <c r="F81" s="146" t="s">
        <v>6878</v>
      </c>
      <c r="G81" s="16"/>
      <c r="H81" s="16"/>
      <c r="I81" s="16"/>
      <c r="J81" s="16"/>
      <c r="K81" s="147"/>
      <c r="L81" s="130"/>
      <c r="M81" s="130"/>
      <c r="N81" s="130"/>
      <c r="O81" s="130"/>
      <c r="P81" s="130"/>
      <c r="Q81" s="130"/>
      <c r="R81" s="130"/>
      <c r="S81" s="130"/>
      <c r="T81" s="130"/>
      <c r="U81" s="130"/>
      <c r="V81" s="130"/>
      <c r="W81" s="130"/>
      <c r="X81" s="130"/>
      <c r="Y81" s="130"/>
      <c r="Z81" s="130"/>
      <c r="AA81" s="130"/>
    </row>
    <row r="82" spans="1:27">
      <c r="A82" s="127">
        <v>81</v>
      </c>
      <c r="B82" s="127" t="s">
        <v>5657</v>
      </c>
      <c r="C82" s="127">
        <v>21</v>
      </c>
      <c r="D82" s="127">
        <v>1</v>
      </c>
      <c r="E82" s="145" t="s">
        <v>6879</v>
      </c>
      <c r="F82" s="146" t="s">
        <v>6880</v>
      </c>
      <c r="G82" s="16"/>
      <c r="H82" s="16"/>
      <c r="I82" s="16"/>
      <c r="J82" s="16"/>
      <c r="K82" s="147"/>
      <c r="L82" s="130"/>
      <c r="M82" s="130"/>
      <c r="N82" s="130"/>
      <c r="O82" s="130"/>
      <c r="P82" s="130"/>
      <c r="Q82" s="130"/>
      <c r="R82" s="130"/>
      <c r="S82" s="130"/>
      <c r="T82" s="130"/>
      <c r="U82" s="130"/>
      <c r="V82" s="130"/>
      <c r="W82" s="130"/>
      <c r="X82" s="130"/>
      <c r="Y82" s="130"/>
      <c r="Z82" s="130"/>
      <c r="AA82" s="130"/>
    </row>
    <row r="83" spans="1:27">
      <c r="A83" s="127">
        <v>82</v>
      </c>
      <c r="B83" s="127" t="s">
        <v>5657</v>
      </c>
      <c r="C83" s="127">
        <v>21</v>
      </c>
      <c r="D83" s="127">
        <v>0</v>
      </c>
      <c r="E83" s="145" t="s">
        <v>6881</v>
      </c>
      <c r="F83" s="146" t="s">
        <v>6882</v>
      </c>
      <c r="G83" s="16"/>
      <c r="H83" s="16"/>
      <c r="I83" s="16"/>
      <c r="J83" s="16"/>
      <c r="K83" s="147"/>
      <c r="L83" s="130"/>
      <c r="M83" s="130"/>
      <c r="N83" s="130"/>
      <c r="O83" s="130"/>
      <c r="P83" s="130"/>
      <c r="Q83" s="130"/>
      <c r="R83" s="130"/>
      <c r="S83" s="130"/>
      <c r="T83" s="130"/>
      <c r="U83" s="130"/>
      <c r="V83" s="130"/>
      <c r="W83" s="130"/>
      <c r="X83" s="130"/>
      <c r="Y83" s="130"/>
      <c r="Z83" s="130"/>
      <c r="AA83" s="130"/>
    </row>
    <row r="84" spans="1:27">
      <c r="A84" s="127">
        <v>83</v>
      </c>
      <c r="B84" s="127" t="s">
        <v>5657</v>
      </c>
      <c r="C84" s="127">
        <v>21</v>
      </c>
      <c r="D84" s="127">
        <v>0</v>
      </c>
      <c r="E84" s="145" t="s">
        <v>6883</v>
      </c>
      <c r="F84" s="146" t="s">
        <v>6884</v>
      </c>
      <c r="G84" s="16"/>
      <c r="H84" s="16"/>
      <c r="I84" s="16"/>
      <c r="J84" s="16"/>
      <c r="K84" s="147"/>
      <c r="L84" s="130"/>
      <c r="M84" s="130"/>
      <c r="N84" s="130"/>
      <c r="O84" s="130"/>
      <c r="P84" s="130"/>
      <c r="Q84" s="130"/>
      <c r="R84" s="130"/>
      <c r="S84" s="130"/>
      <c r="T84" s="130"/>
      <c r="U84" s="130"/>
      <c r="V84" s="130"/>
      <c r="W84" s="130"/>
      <c r="X84" s="130"/>
      <c r="Y84" s="130"/>
      <c r="Z84" s="130"/>
      <c r="AA84" s="130"/>
    </row>
    <row r="85" spans="1:27">
      <c r="A85" s="127">
        <v>84</v>
      </c>
      <c r="B85" s="127" t="s">
        <v>5657</v>
      </c>
      <c r="C85" s="127">
        <v>21</v>
      </c>
      <c r="D85" s="127">
        <v>0</v>
      </c>
      <c r="E85" s="145" t="s">
        <v>6885</v>
      </c>
      <c r="F85" s="146" t="s">
        <v>6886</v>
      </c>
      <c r="G85" s="16"/>
      <c r="H85" s="16"/>
      <c r="I85" s="16"/>
      <c r="J85" s="16"/>
      <c r="K85" s="147"/>
      <c r="L85" s="130"/>
      <c r="M85" s="130"/>
      <c r="N85" s="130"/>
      <c r="O85" s="130"/>
      <c r="P85" s="130"/>
      <c r="Q85" s="130"/>
      <c r="R85" s="130"/>
      <c r="S85" s="130"/>
      <c r="T85" s="130"/>
      <c r="U85" s="130"/>
      <c r="V85" s="130"/>
      <c r="W85" s="130"/>
      <c r="X85" s="130"/>
      <c r="Y85" s="130"/>
      <c r="Z85" s="130"/>
      <c r="AA85" s="130"/>
    </row>
    <row r="86" spans="1:27">
      <c r="A86" s="127">
        <v>85</v>
      </c>
      <c r="B86" s="127" t="s">
        <v>5657</v>
      </c>
      <c r="C86" s="127">
        <v>22</v>
      </c>
      <c r="D86" s="127">
        <v>0</v>
      </c>
      <c r="E86" s="145" t="s">
        <v>6887</v>
      </c>
      <c r="F86" s="146" t="s">
        <v>6888</v>
      </c>
      <c r="G86" s="16"/>
      <c r="H86" s="16"/>
      <c r="I86" s="16"/>
      <c r="J86" s="16"/>
      <c r="K86" s="147"/>
      <c r="L86" s="130"/>
      <c r="M86" s="130"/>
      <c r="N86" s="130"/>
      <c r="O86" s="130"/>
      <c r="P86" s="130"/>
      <c r="Q86" s="130"/>
      <c r="R86" s="130"/>
      <c r="S86" s="130"/>
      <c r="T86" s="130"/>
      <c r="U86" s="130"/>
      <c r="V86" s="130"/>
      <c r="W86" s="130"/>
      <c r="X86" s="130"/>
      <c r="Y86" s="130"/>
      <c r="Z86" s="130"/>
      <c r="AA86" s="130"/>
    </row>
    <row r="87" spans="1:27">
      <c r="A87" s="127">
        <v>86</v>
      </c>
      <c r="B87" s="127" t="s">
        <v>5657</v>
      </c>
      <c r="C87" s="127">
        <v>22</v>
      </c>
      <c r="D87" s="127">
        <v>0</v>
      </c>
      <c r="E87" s="145" t="s">
        <v>6889</v>
      </c>
      <c r="F87" s="146" t="s">
        <v>6890</v>
      </c>
      <c r="G87" s="16"/>
      <c r="H87" s="16"/>
      <c r="I87" s="16"/>
      <c r="J87" s="16"/>
      <c r="K87" s="147"/>
      <c r="L87" s="130"/>
      <c r="M87" s="130"/>
      <c r="N87" s="130"/>
      <c r="O87" s="130"/>
      <c r="P87" s="130"/>
      <c r="Q87" s="130"/>
      <c r="R87" s="130"/>
      <c r="S87" s="130"/>
      <c r="T87" s="130"/>
      <c r="U87" s="130"/>
      <c r="V87" s="130"/>
      <c r="W87" s="130"/>
      <c r="X87" s="130"/>
      <c r="Y87" s="130"/>
      <c r="Z87" s="130"/>
      <c r="AA87" s="130"/>
    </row>
    <row r="88" spans="1:27">
      <c r="A88" s="127">
        <v>87</v>
      </c>
      <c r="B88" s="127" t="s">
        <v>5657</v>
      </c>
      <c r="C88" s="127">
        <v>22</v>
      </c>
      <c r="D88" s="127">
        <v>1</v>
      </c>
      <c r="E88" s="145" t="s">
        <v>6891</v>
      </c>
      <c r="F88" s="146" t="s">
        <v>6892</v>
      </c>
      <c r="G88" s="16"/>
      <c r="H88" s="16"/>
      <c r="I88" s="16"/>
      <c r="J88" s="16"/>
      <c r="K88" s="147"/>
      <c r="L88" s="130"/>
      <c r="M88" s="130"/>
      <c r="N88" s="130"/>
      <c r="O88" s="130"/>
      <c r="P88" s="130"/>
      <c r="Q88" s="130"/>
      <c r="R88" s="130"/>
      <c r="S88" s="130"/>
      <c r="T88" s="130"/>
      <c r="U88" s="130"/>
      <c r="V88" s="130"/>
      <c r="W88" s="130"/>
      <c r="X88" s="130"/>
      <c r="Y88" s="130"/>
      <c r="Z88" s="130"/>
      <c r="AA88" s="130"/>
    </row>
    <row r="89" spans="1:27">
      <c r="A89" s="127">
        <v>88</v>
      </c>
      <c r="B89" s="127" t="s">
        <v>5657</v>
      </c>
      <c r="C89" s="127">
        <v>22</v>
      </c>
      <c r="D89" s="127">
        <v>0</v>
      </c>
      <c r="E89" s="145" t="s">
        <v>6893</v>
      </c>
      <c r="F89" s="146" t="s">
        <v>6894</v>
      </c>
      <c r="G89" s="16"/>
      <c r="H89" s="16"/>
      <c r="I89" s="16"/>
      <c r="J89" s="16"/>
      <c r="K89" s="147"/>
      <c r="L89" s="130"/>
      <c r="M89" s="130"/>
      <c r="N89" s="130"/>
      <c r="O89" s="130"/>
      <c r="P89" s="130"/>
      <c r="Q89" s="130"/>
      <c r="R89" s="130"/>
      <c r="S89" s="130"/>
      <c r="T89" s="130"/>
      <c r="U89" s="130"/>
      <c r="V89" s="130"/>
      <c r="W89" s="130"/>
      <c r="X89" s="130"/>
      <c r="Y89" s="130"/>
      <c r="Z89" s="130"/>
      <c r="AA89" s="130"/>
    </row>
    <row r="90" spans="1:27">
      <c r="A90" s="127">
        <v>89</v>
      </c>
      <c r="B90" s="127" t="s">
        <v>5657</v>
      </c>
      <c r="C90" s="127">
        <v>23</v>
      </c>
      <c r="D90" s="127">
        <v>0</v>
      </c>
      <c r="E90" s="145" t="s">
        <v>6895</v>
      </c>
      <c r="F90" s="146" t="s">
        <v>6896</v>
      </c>
      <c r="G90" s="16"/>
      <c r="H90" s="16"/>
      <c r="I90" s="16"/>
      <c r="J90" s="16"/>
      <c r="K90" s="147"/>
      <c r="L90" s="130"/>
      <c r="M90" s="130"/>
      <c r="N90" s="130"/>
      <c r="O90" s="130"/>
      <c r="P90" s="130"/>
      <c r="Q90" s="130"/>
      <c r="R90" s="130"/>
      <c r="S90" s="130"/>
      <c r="T90" s="130"/>
      <c r="U90" s="130"/>
      <c r="V90" s="130"/>
      <c r="W90" s="130"/>
      <c r="X90" s="130"/>
      <c r="Y90" s="130"/>
      <c r="Z90" s="130"/>
      <c r="AA90" s="130"/>
    </row>
    <row r="91" spans="1:27">
      <c r="A91" s="127">
        <v>90</v>
      </c>
      <c r="B91" s="127" t="s">
        <v>5657</v>
      </c>
      <c r="C91" s="127">
        <v>23</v>
      </c>
      <c r="D91" s="127">
        <v>1</v>
      </c>
      <c r="E91" s="145" t="s">
        <v>6897</v>
      </c>
      <c r="F91" s="146" t="s">
        <v>6898</v>
      </c>
      <c r="G91" s="16"/>
      <c r="H91" s="16"/>
      <c r="I91" s="16"/>
      <c r="J91" s="16"/>
      <c r="K91" s="147"/>
      <c r="L91" s="130"/>
      <c r="M91" s="130"/>
      <c r="N91" s="130"/>
      <c r="O91" s="130"/>
      <c r="P91" s="130"/>
      <c r="Q91" s="130"/>
      <c r="R91" s="130"/>
      <c r="S91" s="130"/>
      <c r="T91" s="130"/>
      <c r="U91" s="130"/>
      <c r="V91" s="130"/>
      <c r="W91" s="130"/>
      <c r="X91" s="130"/>
      <c r="Y91" s="130"/>
      <c r="Z91" s="130"/>
      <c r="AA91" s="130"/>
    </row>
    <row r="92" spans="1:27">
      <c r="A92" s="127">
        <v>91</v>
      </c>
      <c r="B92" s="127" t="s">
        <v>5657</v>
      </c>
      <c r="C92" s="127">
        <v>23</v>
      </c>
      <c r="D92" s="127">
        <v>0</v>
      </c>
      <c r="E92" s="145" t="s">
        <v>6899</v>
      </c>
      <c r="F92" s="146" t="s">
        <v>6900</v>
      </c>
      <c r="G92" s="16"/>
      <c r="H92" s="16"/>
      <c r="I92" s="16"/>
      <c r="J92" s="16"/>
      <c r="K92" s="147"/>
      <c r="L92" s="130"/>
      <c r="M92" s="130"/>
      <c r="N92" s="130"/>
      <c r="O92" s="130"/>
      <c r="P92" s="130"/>
      <c r="Q92" s="130"/>
      <c r="R92" s="130"/>
      <c r="S92" s="130"/>
      <c r="T92" s="130"/>
      <c r="U92" s="130"/>
      <c r="V92" s="130"/>
      <c r="W92" s="130"/>
      <c r="X92" s="130"/>
      <c r="Y92" s="130"/>
      <c r="Z92" s="130"/>
      <c r="AA92" s="130"/>
    </row>
    <row r="93" spans="1:27">
      <c r="A93" s="127">
        <v>92</v>
      </c>
      <c r="B93" s="127" t="s">
        <v>5657</v>
      </c>
      <c r="C93" s="127">
        <v>23</v>
      </c>
      <c r="D93" s="127">
        <v>0</v>
      </c>
      <c r="E93" s="145" t="s">
        <v>6901</v>
      </c>
      <c r="F93" s="146" t="s">
        <v>6902</v>
      </c>
      <c r="G93" s="16"/>
      <c r="H93" s="16"/>
      <c r="I93" s="16"/>
      <c r="J93" s="16"/>
      <c r="K93" s="147"/>
      <c r="L93" s="130"/>
      <c r="M93" s="130"/>
      <c r="N93" s="130"/>
      <c r="O93" s="130"/>
      <c r="P93" s="130"/>
      <c r="Q93" s="130"/>
      <c r="R93" s="130"/>
      <c r="S93" s="130"/>
      <c r="T93" s="130"/>
      <c r="U93" s="130"/>
      <c r="V93" s="130"/>
      <c r="W93" s="130"/>
      <c r="X93" s="130"/>
      <c r="Y93" s="130"/>
      <c r="Z93" s="130"/>
      <c r="AA93" s="130"/>
    </row>
    <row r="94" spans="1:27">
      <c r="A94" s="127">
        <v>93</v>
      </c>
      <c r="B94" s="127" t="s">
        <v>5657</v>
      </c>
      <c r="C94" s="127">
        <v>24</v>
      </c>
      <c r="D94" s="127">
        <v>0</v>
      </c>
      <c r="E94" s="145" t="s">
        <v>6903</v>
      </c>
      <c r="F94" s="146" t="s">
        <v>6904</v>
      </c>
      <c r="G94" s="16"/>
      <c r="H94" s="16"/>
      <c r="I94" s="16"/>
      <c r="J94" s="16"/>
      <c r="K94" s="147"/>
      <c r="L94" s="130"/>
      <c r="M94" s="130"/>
      <c r="N94" s="130"/>
      <c r="O94" s="130"/>
      <c r="P94" s="130"/>
      <c r="Q94" s="130"/>
      <c r="R94" s="130"/>
      <c r="S94" s="130"/>
      <c r="T94" s="130"/>
      <c r="U94" s="130"/>
      <c r="V94" s="130"/>
      <c r="W94" s="130"/>
      <c r="X94" s="130"/>
      <c r="Y94" s="130"/>
      <c r="Z94" s="130"/>
      <c r="AA94" s="130"/>
    </row>
    <row r="95" spans="1:27">
      <c r="A95" s="127">
        <v>94</v>
      </c>
      <c r="B95" s="127" t="s">
        <v>5657</v>
      </c>
      <c r="C95" s="127">
        <v>24</v>
      </c>
      <c r="D95" s="127">
        <v>0</v>
      </c>
      <c r="E95" s="145" t="s">
        <v>6905</v>
      </c>
      <c r="F95" s="148" t="s">
        <v>6906</v>
      </c>
      <c r="G95" s="16"/>
      <c r="H95" s="16"/>
      <c r="I95" s="16"/>
      <c r="J95" s="16"/>
      <c r="K95" s="147"/>
      <c r="L95" s="130"/>
      <c r="M95" s="130"/>
      <c r="N95" s="130"/>
      <c r="O95" s="130"/>
      <c r="P95" s="130"/>
      <c r="Q95" s="130"/>
      <c r="R95" s="130"/>
      <c r="S95" s="130"/>
      <c r="T95" s="130"/>
      <c r="U95" s="130"/>
      <c r="V95" s="130"/>
      <c r="W95" s="130"/>
      <c r="X95" s="130"/>
      <c r="Y95" s="130"/>
      <c r="Z95" s="130"/>
      <c r="AA95" s="130"/>
    </row>
    <row r="96" spans="1:27">
      <c r="A96" s="127">
        <v>95</v>
      </c>
      <c r="B96" s="127" t="s">
        <v>5657</v>
      </c>
      <c r="C96" s="127">
        <v>24</v>
      </c>
      <c r="D96" s="127">
        <v>0</v>
      </c>
      <c r="E96" s="145" t="s">
        <v>6907</v>
      </c>
      <c r="F96" s="148" t="s">
        <v>6908</v>
      </c>
      <c r="G96" s="16"/>
      <c r="H96" s="16"/>
      <c r="I96" s="16"/>
      <c r="J96" s="16"/>
      <c r="K96" s="147"/>
      <c r="L96" s="130"/>
      <c r="M96" s="130"/>
      <c r="N96" s="130"/>
      <c r="O96" s="130"/>
      <c r="P96" s="130"/>
      <c r="Q96" s="130"/>
      <c r="R96" s="130"/>
      <c r="S96" s="130"/>
      <c r="T96" s="130"/>
      <c r="U96" s="130"/>
      <c r="V96" s="130"/>
      <c r="W96" s="130"/>
      <c r="X96" s="130"/>
      <c r="Y96" s="130"/>
      <c r="Z96" s="130"/>
      <c r="AA96" s="130"/>
    </row>
    <row r="97" spans="1:27">
      <c r="A97" s="127">
        <v>96</v>
      </c>
      <c r="B97" s="127" t="s">
        <v>5657</v>
      </c>
      <c r="C97" s="127">
        <v>24</v>
      </c>
      <c r="D97" s="127">
        <v>1</v>
      </c>
      <c r="E97" s="145" t="s">
        <v>6909</v>
      </c>
      <c r="F97" s="148" t="s">
        <v>6910</v>
      </c>
      <c r="G97" s="16"/>
      <c r="H97" s="16"/>
      <c r="I97" s="16"/>
      <c r="J97" s="16"/>
      <c r="K97" s="147"/>
      <c r="L97" s="130"/>
      <c r="M97" s="130"/>
      <c r="N97" s="130"/>
      <c r="O97" s="130"/>
      <c r="P97" s="130"/>
      <c r="Q97" s="130"/>
      <c r="R97" s="130"/>
      <c r="S97" s="130"/>
      <c r="T97" s="130"/>
      <c r="U97" s="130"/>
      <c r="V97" s="130"/>
      <c r="W97" s="130"/>
      <c r="X97" s="130"/>
      <c r="Y97" s="130"/>
      <c r="Z97" s="130"/>
      <c r="AA97" s="130"/>
    </row>
    <row r="98" spans="1:27">
      <c r="A98" s="127">
        <v>97</v>
      </c>
      <c r="B98" s="127" t="s">
        <v>5657</v>
      </c>
      <c r="C98" s="127">
        <v>25</v>
      </c>
      <c r="D98" s="127">
        <v>0</v>
      </c>
      <c r="E98" s="145" t="s">
        <v>6763</v>
      </c>
      <c r="F98" s="146" t="s">
        <v>6764</v>
      </c>
      <c r="G98" s="16"/>
      <c r="H98" s="16"/>
      <c r="I98" s="16"/>
      <c r="J98" s="16"/>
      <c r="K98" s="147"/>
      <c r="L98" s="130"/>
      <c r="M98" s="130"/>
      <c r="N98" s="130"/>
      <c r="O98" s="130"/>
      <c r="P98" s="130"/>
      <c r="Q98" s="130"/>
      <c r="R98" s="130"/>
      <c r="S98" s="130"/>
      <c r="T98" s="130"/>
      <c r="U98" s="130"/>
      <c r="V98" s="130"/>
      <c r="W98" s="130"/>
      <c r="X98" s="130"/>
      <c r="Y98" s="130"/>
      <c r="Z98" s="130"/>
      <c r="AA98" s="130"/>
    </row>
    <row r="99" spans="1:27">
      <c r="A99" s="127">
        <v>98</v>
      </c>
      <c r="B99" s="127" t="s">
        <v>5657</v>
      </c>
      <c r="C99" s="127">
        <v>25</v>
      </c>
      <c r="D99" s="127">
        <v>0</v>
      </c>
      <c r="E99" s="145" t="s">
        <v>6911</v>
      </c>
      <c r="F99" s="146" t="s">
        <v>6912</v>
      </c>
      <c r="G99" s="16"/>
      <c r="H99" s="16"/>
      <c r="I99" s="16"/>
      <c r="J99" s="16"/>
      <c r="K99" s="147"/>
      <c r="L99" s="130"/>
      <c r="M99" s="130"/>
      <c r="N99" s="130"/>
      <c r="O99" s="130"/>
      <c r="P99" s="130"/>
      <c r="Q99" s="130"/>
      <c r="R99" s="130"/>
      <c r="S99" s="130"/>
      <c r="T99" s="130"/>
      <c r="U99" s="130"/>
      <c r="V99" s="130"/>
      <c r="W99" s="130"/>
      <c r="X99" s="130"/>
      <c r="Y99" s="130"/>
      <c r="Z99" s="130"/>
      <c r="AA99" s="130"/>
    </row>
    <row r="100" spans="1:27">
      <c r="A100" s="127">
        <v>99</v>
      </c>
      <c r="B100" s="127" t="s">
        <v>5657</v>
      </c>
      <c r="C100" s="127">
        <v>25</v>
      </c>
      <c r="D100" s="127">
        <v>1</v>
      </c>
      <c r="E100" s="145" t="s">
        <v>6913</v>
      </c>
      <c r="F100" s="146" t="s">
        <v>6914</v>
      </c>
      <c r="G100" s="16"/>
      <c r="H100" s="16"/>
      <c r="I100" s="16"/>
      <c r="J100" s="16"/>
      <c r="K100" s="147"/>
      <c r="L100" s="130"/>
      <c r="M100" s="130"/>
      <c r="N100" s="130"/>
      <c r="O100" s="130"/>
      <c r="P100" s="130"/>
      <c r="Q100" s="130"/>
      <c r="R100" s="130"/>
      <c r="S100" s="130"/>
      <c r="T100" s="130"/>
      <c r="U100" s="130"/>
      <c r="V100" s="130"/>
      <c r="W100" s="130"/>
      <c r="X100" s="130"/>
      <c r="Y100" s="130"/>
      <c r="Z100" s="130"/>
      <c r="AA100" s="130"/>
    </row>
    <row r="101" spans="1:27">
      <c r="A101" s="127">
        <v>100</v>
      </c>
      <c r="B101" s="127" t="s">
        <v>5657</v>
      </c>
      <c r="C101" s="127">
        <v>25</v>
      </c>
      <c r="D101" s="127">
        <v>0</v>
      </c>
      <c r="E101" s="145" t="s">
        <v>6915</v>
      </c>
      <c r="F101" s="146" t="s">
        <v>6916</v>
      </c>
      <c r="G101" s="16"/>
      <c r="H101" s="16"/>
      <c r="I101" s="16"/>
      <c r="J101" s="16"/>
      <c r="K101" s="147"/>
      <c r="L101" s="130"/>
      <c r="M101" s="130"/>
      <c r="N101" s="130"/>
      <c r="O101" s="130"/>
      <c r="P101" s="130"/>
      <c r="Q101" s="130"/>
      <c r="R101" s="130"/>
      <c r="S101" s="130"/>
      <c r="T101" s="130"/>
      <c r="U101" s="130"/>
      <c r="V101" s="130"/>
      <c r="W101" s="130"/>
      <c r="X101" s="130"/>
      <c r="Y101" s="130"/>
      <c r="Z101" s="130"/>
      <c r="AA101" s="130"/>
    </row>
    <row r="102" spans="1:27">
      <c r="A102" s="127">
        <v>101</v>
      </c>
      <c r="B102" s="127" t="s">
        <v>5657</v>
      </c>
      <c r="C102" s="127">
        <v>26</v>
      </c>
      <c r="D102" s="127">
        <v>0</v>
      </c>
      <c r="E102" s="145" t="s">
        <v>6917</v>
      </c>
      <c r="F102" s="146" t="s">
        <v>6918</v>
      </c>
      <c r="G102" s="16"/>
      <c r="H102" s="16"/>
      <c r="I102" s="16"/>
      <c r="J102" s="16"/>
      <c r="K102" s="147"/>
      <c r="L102" s="130"/>
      <c r="M102" s="130"/>
      <c r="N102" s="130"/>
      <c r="O102" s="130"/>
      <c r="P102" s="130"/>
      <c r="Q102" s="130"/>
      <c r="R102" s="130"/>
      <c r="S102" s="130"/>
      <c r="T102" s="130"/>
      <c r="U102" s="130"/>
      <c r="V102" s="130"/>
      <c r="W102" s="130"/>
      <c r="X102" s="130"/>
      <c r="Y102" s="130"/>
      <c r="Z102" s="130"/>
      <c r="AA102" s="130"/>
    </row>
    <row r="103" spans="1:27">
      <c r="A103" s="127">
        <v>102</v>
      </c>
      <c r="B103" s="127" t="s">
        <v>5657</v>
      </c>
      <c r="C103" s="127">
        <v>26</v>
      </c>
      <c r="D103" s="127">
        <v>0</v>
      </c>
      <c r="E103" s="145" t="s">
        <v>6919</v>
      </c>
      <c r="F103" s="146" t="s">
        <v>6920</v>
      </c>
      <c r="G103" s="16"/>
      <c r="H103" s="16"/>
      <c r="I103" s="16"/>
      <c r="J103" s="16"/>
      <c r="K103" s="147"/>
      <c r="L103" s="130"/>
      <c r="M103" s="130"/>
      <c r="N103" s="130"/>
      <c r="O103" s="130"/>
      <c r="P103" s="130"/>
      <c r="Q103" s="130"/>
      <c r="R103" s="130"/>
      <c r="S103" s="130"/>
      <c r="T103" s="130"/>
      <c r="U103" s="130"/>
      <c r="V103" s="130"/>
      <c r="W103" s="130"/>
      <c r="X103" s="130"/>
      <c r="Y103" s="130"/>
      <c r="Z103" s="130"/>
      <c r="AA103" s="130"/>
    </row>
    <row r="104" spans="1:27">
      <c r="A104" s="127">
        <v>103</v>
      </c>
      <c r="B104" s="127" t="s">
        <v>5657</v>
      </c>
      <c r="C104" s="127">
        <v>26</v>
      </c>
      <c r="D104" s="127">
        <v>1</v>
      </c>
      <c r="E104" s="145" t="s">
        <v>6921</v>
      </c>
      <c r="F104" s="146" t="s">
        <v>6922</v>
      </c>
      <c r="G104" s="16"/>
      <c r="H104" s="16"/>
      <c r="I104" s="16"/>
      <c r="J104" s="16"/>
      <c r="K104" s="147"/>
      <c r="L104" s="130"/>
      <c r="M104" s="130"/>
      <c r="N104" s="130"/>
      <c r="O104" s="130"/>
      <c r="P104" s="130"/>
      <c r="Q104" s="130"/>
      <c r="R104" s="130"/>
      <c r="S104" s="130"/>
      <c r="T104" s="130"/>
      <c r="U104" s="130"/>
      <c r="V104" s="130"/>
      <c r="W104" s="130"/>
      <c r="X104" s="130"/>
      <c r="Y104" s="130"/>
      <c r="Z104" s="130"/>
      <c r="AA104" s="130"/>
    </row>
    <row r="105" spans="1:27">
      <c r="A105" s="127">
        <v>104</v>
      </c>
      <c r="B105" s="127" t="s">
        <v>5657</v>
      </c>
      <c r="C105" s="127">
        <v>26</v>
      </c>
      <c r="D105" s="127">
        <v>0</v>
      </c>
      <c r="E105" s="145" t="s">
        <v>6923</v>
      </c>
      <c r="F105" s="146" t="s">
        <v>6924</v>
      </c>
      <c r="G105" s="16"/>
      <c r="H105" s="16"/>
      <c r="I105" s="16"/>
      <c r="J105" s="16"/>
      <c r="K105" s="147"/>
      <c r="L105" s="130"/>
      <c r="M105" s="130"/>
      <c r="N105" s="130"/>
      <c r="O105" s="130"/>
      <c r="P105" s="130"/>
      <c r="Q105" s="130"/>
      <c r="R105" s="130"/>
      <c r="S105" s="130"/>
      <c r="T105" s="130"/>
      <c r="U105" s="130"/>
      <c r="V105" s="130"/>
      <c r="W105" s="130"/>
      <c r="X105" s="130"/>
      <c r="Y105" s="130"/>
      <c r="Z105" s="130"/>
      <c r="AA105" s="130"/>
    </row>
    <row r="106" spans="1:27">
      <c r="A106" s="127">
        <v>105</v>
      </c>
      <c r="B106" s="127" t="s">
        <v>5657</v>
      </c>
      <c r="C106" s="127">
        <v>27</v>
      </c>
      <c r="D106" s="127">
        <v>0</v>
      </c>
      <c r="E106" s="145" t="s">
        <v>6925</v>
      </c>
      <c r="F106" s="146" t="s">
        <v>6926</v>
      </c>
      <c r="G106" s="16"/>
      <c r="H106" s="16"/>
      <c r="I106" s="16"/>
      <c r="J106" s="16"/>
      <c r="K106" s="147"/>
      <c r="L106" s="130"/>
      <c r="M106" s="130"/>
      <c r="N106" s="130"/>
      <c r="O106" s="130"/>
      <c r="P106" s="130"/>
      <c r="Q106" s="130"/>
      <c r="R106" s="130"/>
      <c r="S106" s="130"/>
      <c r="T106" s="130"/>
      <c r="U106" s="130"/>
      <c r="V106" s="130"/>
      <c r="W106" s="130"/>
      <c r="X106" s="130"/>
      <c r="Y106" s="130"/>
      <c r="Z106" s="130"/>
      <c r="AA106" s="130"/>
    </row>
    <row r="107" spans="1:27">
      <c r="A107" s="127">
        <v>106</v>
      </c>
      <c r="B107" s="127" t="s">
        <v>5657</v>
      </c>
      <c r="C107" s="127">
        <v>27</v>
      </c>
      <c r="D107" s="127">
        <v>0</v>
      </c>
      <c r="E107" s="145" t="s">
        <v>6927</v>
      </c>
      <c r="F107" s="146" t="s">
        <v>6928</v>
      </c>
      <c r="G107" s="16"/>
      <c r="H107" s="16"/>
      <c r="I107" s="16"/>
      <c r="J107" s="16"/>
      <c r="K107" s="147"/>
      <c r="L107" s="130"/>
      <c r="M107" s="130"/>
      <c r="N107" s="130"/>
      <c r="O107" s="130"/>
      <c r="P107" s="130"/>
      <c r="Q107" s="130"/>
      <c r="R107" s="130"/>
      <c r="S107" s="130"/>
      <c r="T107" s="130"/>
      <c r="U107" s="130"/>
      <c r="V107" s="130"/>
      <c r="W107" s="130"/>
      <c r="X107" s="130"/>
      <c r="Y107" s="130"/>
      <c r="Z107" s="130"/>
      <c r="AA107" s="130"/>
    </row>
    <row r="108" spans="1:27">
      <c r="A108" s="127">
        <v>107</v>
      </c>
      <c r="B108" s="127" t="s">
        <v>5657</v>
      </c>
      <c r="C108" s="127">
        <v>27</v>
      </c>
      <c r="D108" s="127">
        <v>0</v>
      </c>
      <c r="E108" s="145" t="s">
        <v>6929</v>
      </c>
      <c r="F108" s="146" t="s">
        <v>6930</v>
      </c>
      <c r="G108" s="16"/>
      <c r="H108" s="16"/>
      <c r="I108" s="16"/>
      <c r="J108" s="16"/>
      <c r="K108" s="147"/>
      <c r="L108" s="130"/>
      <c r="M108" s="130"/>
      <c r="N108" s="130"/>
      <c r="O108" s="130"/>
      <c r="P108" s="130"/>
      <c r="Q108" s="130"/>
      <c r="R108" s="130"/>
      <c r="S108" s="130"/>
      <c r="T108" s="130"/>
      <c r="U108" s="130"/>
      <c r="V108" s="130"/>
      <c r="W108" s="130"/>
      <c r="X108" s="130"/>
      <c r="Y108" s="130"/>
      <c r="Z108" s="130"/>
      <c r="AA108" s="130"/>
    </row>
    <row r="109" spans="1:27">
      <c r="A109" s="127">
        <v>108</v>
      </c>
      <c r="B109" s="127" t="s">
        <v>5657</v>
      </c>
      <c r="C109" s="127">
        <v>27</v>
      </c>
      <c r="D109" s="127">
        <v>1</v>
      </c>
      <c r="E109" s="145" t="s">
        <v>6931</v>
      </c>
      <c r="F109" s="146" t="s">
        <v>6932</v>
      </c>
      <c r="G109" s="16"/>
      <c r="H109" s="16"/>
      <c r="I109" s="16"/>
      <c r="J109" s="16"/>
      <c r="K109" s="147"/>
      <c r="L109" s="130"/>
      <c r="M109" s="130"/>
      <c r="N109" s="130"/>
      <c r="O109" s="130"/>
      <c r="P109" s="130"/>
      <c r="Q109" s="130"/>
      <c r="R109" s="130"/>
      <c r="S109" s="130"/>
      <c r="T109" s="130"/>
      <c r="U109" s="130"/>
      <c r="V109" s="130"/>
      <c r="W109" s="130"/>
      <c r="X109" s="130"/>
      <c r="Y109" s="130"/>
      <c r="Z109" s="130"/>
      <c r="AA109" s="130"/>
    </row>
    <row r="110" spans="1:27">
      <c r="A110" s="127">
        <v>109</v>
      </c>
      <c r="B110" s="127" t="s">
        <v>5657</v>
      </c>
      <c r="C110" s="127">
        <v>28</v>
      </c>
      <c r="D110" s="127">
        <v>0</v>
      </c>
      <c r="E110" s="145" t="s">
        <v>6933</v>
      </c>
      <c r="F110" s="146" t="s">
        <v>6934</v>
      </c>
      <c r="G110" s="16"/>
      <c r="H110" s="16"/>
      <c r="I110" s="16"/>
      <c r="J110" s="16"/>
      <c r="K110" s="147"/>
      <c r="L110" s="130"/>
      <c r="M110" s="130"/>
      <c r="N110" s="130"/>
      <c r="O110" s="130"/>
      <c r="P110" s="130"/>
      <c r="Q110" s="130"/>
      <c r="R110" s="130"/>
      <c r="S110" s="130"/>
      <c r="T110" s="130"/>
      <c r="U110" s="130"/>
      <c r="V110" s="130"/>
      <c r="W110" s="130"/>
      <c r="X110" s="130"/>
      <c r="Y110" s="130"/>
      <c r="Z110" s="130"/>
      <c r="AA110" s="130"/>
    </row>
    <row r="111" spans="1:27">
      <c r="A111" s="127">
        <v>110</v>
      </c>
      <c r="B111" s="127" t="s">
        <v>5657</v>
      </c>
      <c r="C111" s="127">
        <v>28</v>
      </c>
      <c r="D111" s="127">
        <v>1</v>
      </c>
      <c r="E111" s="145" t="s">
        <v>6935</v>
      </c>
      <c r="F111" s="146" t="s">
        <v>6936</v>
      </c>
      <c r="G111" s="16"/>
      <c r="H111" s="16"/>
      <c r="I111" s="16"/>
      <c r="J111" s="16"/>
      <c r="K111" s="147"/>
      <c r="L111" s="130"/>
      <c r="M111" s="130"/>
      <c r="N111" s="130"/>
      <c r="O111" s="130"/>
      <c r="P111" s="130"/>
      <c r="Q111" s="130"/>
      <c r="R111" s="130"/>
      <c r="S111" s="130"/>
      <c r="T111" s="130"/>
      <c r="U111" s="130"/>
      <c r="V111" s="130"/>
      <c r="W111" s="130"/>
      <c r="X111" s="130"/>
      <c r="Y111" s="130"/>
      <c r="Z111" s="130"/>
      <c r="AA111" s="130"/>
    </row>
    <row r="112" spans="1:27">
      <c r="A112" s="127">
        <v>111</v>
      </c>
      <c r="B112" s="127" t="s">
        <v>5657</v>
      </c>
      <c r="C112" s="127">
        <v>28</v>
      </c>
      <c r="D112" s="127">
        <v>0</v>
      </c>
      <c r="E112" s="145" t="s">
        <v>6937</v>
      </c>
      <c r="F112" s="146" t="s">
        <v>6938</v>
      </c>
      <c r="G112" s="16"/>
      <c r="H112" s="16"/>
      <c r="I112" s="16"/>
      <c r="J112" s="16"/>
      <c r="K112" s="147"/>
      <c r="L112" s="130"/>
      <c r="M112" s="130"/>
      <c r="N112" s="130"/>
      <c r="O112" s="130"/>
      <c r="P112" s="130"/>
      <c r="Q112" s="130"/>
      <c r="R112" s="130"/>
      <c r="S112" s="130"/>
      <c r="T112" s="130"/>
      <c r="U112" s="130"/>
      <c r="V112" s="130"/>
      <c r="W112" s="130"/>
      <c r="X112" s="130"/>
      <c r="Y112" s="130"/>
      <c r="Z112" s="130"/>
      <c r="AA112" s="130"/>
    </row>
    <row r="113" spans="1:27">
      <c r="A113" s="127">
        <v>112</v>
      </c>
      <c r="B113" s="127" t="s">
        <v>5657</v>
      </c>
      <c r="C113" s="127">
        <v>28</v>
      </c>
      <c r="D113" s="127">
        <v>0</v>
      </c>
      <c r="E113" s="145" t="s">
        <v>6939</v>
      </c>
      <c r="F113" s="146" t="s">
        <v>6940</v>
      </c>
      <c r="G113" s="16"/>
      <c r="H113" s="16"/>
      <c r="I113" s="16"/>
      <c r="J113" s="16"/>
      <c r="K113" s="147"/>
      <c r="L113" s="130"/>
      <c r="M113" s="130"/>
      <c r="N113" s="130"/>
      <c r="O113" s="130"/>
      <c r="P113" s="130"/>
      <c r="Q113" s="130"/>
      <c r="R113" s="130"/>
      <c r="S113" s="130"/>
      <c r="T113" s="130"/>
      <c r="U113" s="130"/>
      <c r="V113" s="130"/>
      <c r="W113" s="130"/>
      <c r="X113" s="130"/>
      <c r="Y113" s="130"/>
      <c r="Z113" s="130"/>
      <c r="AA113" s="130"/>
    </row>
    <row r="114" spans="1:27">
      <c r="A114" s="127">
        <v>113</v>
      </c>
      <c r="B114" s="127" t="s">
        <v>5657</v>
      </c>
      <c r="C114" s="127">
        <v>29</v>
      </c>
      <c r="D114" s="127">
        <v>0</v>
      </c>
      <c r="E114" s="145" t="s">
        <v>6941</v>
      </c>
      <c r="F114" s="146" t="s">
        <v>6942</v>
      </c>
      <c r="G114" s="16"/>
      <c r="H114" s="16"/>
      <c r="I114" s="16"/>
      <c r="J114" s="16"/>
      <c r="K114" s="147"/>
      <c r="L114" s="130"/>
      <c r="M114" s="130"/>
      <c r="N114" s="130"/>
      <c r="O114" s="130"/>
      <c r="P114" s="130"/>
      <c r="Q114" s="130"/>
      <c r="R114" s="130"/>
      <c r="S114" s="130"/>
      <c r="T114" s="130"/>
      <c r="U114" s="130"/>
      <c r="V114" s="130"/>
      <c r="W114" s="130"/>
      <c r="X114" s="130"/>
      <c r="Y114" s="130"/>
      <c r="Z114" s="130"/>
      <c r="AA114" s="130"/>
    </row>
    <row r="115" spans="1:27">
      <c r="A115" s="127">
        <v>114</v>
      </c>
      <c r="B115" s="127" t="s">
        <v>5657</v>
      </c>
      <c r="C115" s="127">
        <v>29</v>
      </c>
      <c r="D115" s="127">
        <v>0</v>
      </c>
      <c r="E115" s="145" t="s">
        <v>6943</v>
      </c>
      <c r="F115" s="146" t="s">
        <v>6944</v>
      </c>
      <c r="G115" s="16"/>
      <c r="H115" s="16"/>
      <c r="I115" s="16"/>
      <c r="J115" s="16"/>
      <c r="K115" s="147"/>
      <c r="L115" s="130"/>
      <c r="M115" s="130"/>
      <c r="N115" s="130"/>
      <c r="O115" s="130"/>
      <c r="P115" s="130"/>
      <c r="Q115" s="130"/>
      <c r="R115" s="130"/>
      <c r="S115" s="130"/>
      <c r="T115" s="130"/>
      <c r="U115" s="130"/>
      <c r="V115" s="130"/>
      <c r="W115" s="130"/>
      <c r="X115" s="130"/>
      <c r="Y115" s="130"/>
      <c r="Z115" s="130"/>
      <c r="AA115" s="130"/>
    </row>
    <row r="116" spans="1:27">
      <c r="A116" s="127">
        <v>115</v>
      </c>
      <c r="B116" s="127" t="s">
        <v>5657</v>
      </c>
      <c r="C116" s="127">
        <v>29</v>
      </c>
      <c r="D116" s="127">
        <v>0</v>
      </c>
      <c r="E116" s="145" t="s">
        <v>6945</v>
      </c>
      <c r="F116" s="146" t="s">
        <v>6946</v>
      </c>
      <c r="G116" s="16"/>
      <c r="H116" s="16"/>
      <c r="I116" s="16"/>
      <c r="J116" s="16"/>
      <c r="K116" s="147"/>
      <c r="L116" s="130"/>
      <c r="M116" s="130"/>
      <c r="N116" s="130"/>
      <c r="O116" s="130"/>
      <c r="P116" s="130"/>
      <c r="Q116" s="130"/>
      <c r="R116" s="130"/>
      <c r="S116" s="130"/>
      <c r="T116" s="130"/>
      <c r="U116" s="130"/>
      <c r="V116" s="130"/>
      <c r="W116" s="130"/>
      <c r="X116" s="130"/>
      <c r="Y116" s="130"/>
      <c r="Z116" s="130"/>
      <c r="AA116" s="130"/>
    </row>
    <row r="117" spans="1:27">
      <c r="A117" s="127">
        <v>116</v>
      </c>
      <c r="B117" s="127" t="s">
        <v>5657</v>
      </c>
      <c r="C117" s="127">
        <v>29</v>
      </c>
      <c r="D117" s="127">
        <v>1</v>
      </c>
      <c r="E117" s="145" t="s">
        <v>6947</v>
      </c>
      <c r="F117" s="146" t="s">
        <v>6948</v>
      </c>
      <c r="G117" s="16"/>
      <c r="H117" s="16"/>
      <c r="I117" s="16"/>
      <c r="J117" s="16"/>
      <c r="K117" s="147"/>
      <c r="L117" s="130"/>
      <c r="M117" s="130"/>
      <c r="N117" s="130"/>
      <c r="O117" s="130"/>
      <c r="P117" s="130"/>
      <c r="Q117" s="130"/>
      <c r="R117" s="130"/>
      <c r="S117" s="130"/>
      <c r="T117" s="130"/>
      <c r="U117" s="130"/>
      <c r="V117" s="130"/>
      <c r="W117" s="130"/>
      <c r="X117" s="130"/>
      <c r="Y117" s="130"/>
      <c r="Z117" s="130"/>
      <c r="AA117" s="130"/>
    </row>
    <row r="118" spans="1:27">
      <c r="A118" s="127">
        <v>117</v>
      </c>
      <c r="B118" s="127" t="s">
        <v>5657</v>
      </c>
      <c r="C118" s="127">
        <v>30</v>
      </c>
      <c r="D118" s="127">
        <v>0</v>
      </c>
      <c r="E118" s="145" t="s">
        <v>6925</v>
      </c>
      <c r="F118" s="146" t="s">
        <v>6926</v>
      </c>
      <c r="G118" s="16"/>
      <c r="H118" s="16"/>
      <c r="I118" s="16"/>
      <c r="J118" s="16"/>
      <c r="K118" s="147"/>
      <c r="L118" s="130"/>
      <c r="M118" s="130"/>
      <c r="N118" s="130"/>
      <c r="O118" s="130"/>
      <c r="P118" s="130"/>
      <c r="Q118" s="130"/>
      <c r="R118" s="130"/>
      <c r="S118" s="130"/>
      <c r="T118" s="130"/>
      <c r="U118" s="130"/>
      <c r="V118" s="130"/>
      <c r="W118" s="130"/>
      <c r="X118" s="130"/>
      <c r="Y118" s="130"/>
      <c r="Z118" s="130"/>
      <c r="AA118" s="130"/>
    </row>
    <row r="119" spans="1:27">
      <c r="A119" s="127">
        <v>118</v>
      </c>
      <c r="B119" s="127" t="s">
        <v>5657</v>
      </c>
      <c r="C119" s="127">
        <v>30</v>
      </c>
      <c r="D119" s="127">
        <v>0</v>
      </c>
      <c r="E119" s="145" t="s">
        <v>6927</v>
      </c>
      <c r="F119" s="146" t="s">
        <v>6949</v>
      </c>
      <c r="G119" s="16"/>
      <c r="H119" s="16"/>
      <c r="I119" s="16"/>
      <c r="J119" s="16"/>
      <c r="K119" s="147"/>
      <c r="L119" s="130"/>
      <c r="M119" s="130"/>
      <c r="N119" s="130"/>
      <c r="O119" s="130"/>
      <c r="P119" s="130"/>
      <c r="Q119" s="130"/>
      <c r="R119" s="130"/>
      <c r="S119" s="130"/>
      <c r="T119" s="130"/>
      <c r="U119" s="130"/>
      <c r="V119" s="130"/>
      <c r="W119" s="130"/>
      <c r="X119" s="130"/>
      <c r="Y119" s="130"/>
      <c r="Z119" s="130"/>
      <c r="AA119" s="130"/>
    </row>
    <row r="120" spans="1:27">
      <c r="A120" s="127">
        <v>119</v>
      </c>
      <c r="B120" s="127" t="s">
        <v>5657</v>
      </c>
      <c r="C120" s="127">
        <v>30</v>
      </c>
      <c r="D120" s="127">
        <v>0</v>
      </c>
      <c r="E120" s="145" t="s">
        <v>6950</v>
      </c>
      <c r="F120" s="146" t="s">
        <v>6930</v>
      </c>
      <c r="G120" s="16"/>
      <c r="H120" s="16"/>
      <c r="I120" s="16"/>
      <c r="J120" s="16"/>
      <c r="K120" s="147"/>
      <c r="L120" s="130"/>
      <c r="M120" s="130"/>
      <c r="N120" s="130"/>
      <c r="O120" s="130"/>
      <c r="P120" s="130"/>
      <c r="Q120" s="130"/>
      <c r="R120" s="130"/>
      <c r="S120" s="130"/>
      <c r="T120" s="130"/>
      <c r="U120" s="130"/>
      <c r="V120" s="130"/>
      <c r="W120" s="130"/>
      <c r="X120" s="130"/>
      <c r="Y120" s="130"/>
      <c r="Z120" s="130"/>
      <c r="AA120" s="130"/>
    </row>
    <row r="121" spans="1:27">
      <c r="A121" s="127">
        <v>120</v>
      </c>
      <c r="B121" s="127" t="s">
        <v>5657</v>
      </c>
      <c r="C121" s="127">
        <v>30</v>
      </c>
      <c r="D121" s="127">
        <v>1</v>
      </c>
      <c r="E121" s="145" t="s">
        <v>6931</v>
      </c>
      <c r="F121" s="146" t="s">
        <v>6932</v>
      </c>
      <c r="G121" s="16"/>
      <c r="H121" s="16"/>
      <c r="I121" s="16"/>
      <c r="J121" s="16"/>
      <c r="K121" s="147"/>
      <c r="L121" s="130"/>
      <c r="M121" s="130"/>
      <c r="N121" s="130"/>
      <c r="O121" s="130"/>
      <c r="P121" s="130"/>
      <c r="Q121" s="130"/>
      <c r="R121" s="130"/>
      <c r="S121" s="130"/>
      <c r="T121" s="130"/>
      <c r="U121" s="130"/>
      <c r="V121" s="130"/>
      <c r="W121" s="130"/>
      <c r="X121" s="130"/>
      <c r="Y121" s="130"/>
      <c r="Z121" s="130"/>
      <c r="AA121" s="130"/>
    </row>
    <row r="122" spans="1:27">
      <c r="A122" s="127">
        <v>121</v>
      </c>
      <c r="B122" s="127" t="s">
        <v>5657</v>
      </c>
      <c r="C122" s="127">
        <v>31</v>
      </c>
      <c r="D122" s="127">
        <v>0</v>
      </c>
      <c r="E122" s="145" t="s">
        <v>6951</v>
      </c>
      <c r="F122" s="146" t="s">
        <v>6952</v>
      </c>
      <c r="G122" s="16"/>
      <c r="H122" s="16"/>
      <c r="I122" s="16"/>
      <c r="J122" s="16"/>
      <c r="K122" s="147"/>
      <c r="L122" s="130"/>
      <c r="M122" s="130"/>
      <c r="N122" s="130"/>
      <c r="O122" s="130"/>
      <c r="P122" s="130"/>
      <c r="Q122" s="130"/>
      <c r="R122" s="130"/>
      <c r="S122" s="130"/>
      <c r="T122" s="130"/>
      <c r="U122" s="130"/>
      <c r="V122" s="130"/>
      <c r="W122" s="130"/>
      <c r="X122" s="130"/>
      <c r="Y122" s="130"/>
      <c r="Z122" s="130"/>
      <c r="AA122" s="130"/>
    </row>
    <row r="123" spans="1:27">
      <c r="A123" s="127">
        <v>122</v>
      </c>
      <c r="B123" s="127" t="s">
        <v>5657</v>
      </c>
      <c r="C123" s="127">
        <v>31</v>
      </c>
      <c r="D123" s="127">
        <v>1</v>
      </c>
      <c r="E123" s="145" t="s">
        <v>6953</v>
      </c>
      <c r="F123" s="146" t="s">
        <v>6954</v>
      </c>
      <c r="G123" s="16"/>
      <c r="H123" s="16"/>
      <c r="I123" s="16"/>
      <c r="J123" s="16"/>
      <c r="K123" s="147"/>
      <c r="L123" s="130"/>
      <c r="M123" s="130"/>
      <c r="N123" s="130"/>
      <c r="O123" s="130"/>
      <c r="P123" s="130"/>
      <c r="Q123" s="130"/>
      <c r="R123" s="130"/>
      <c r="S123" s="130"/>
      <c r="T123" s="130"/>
      <c r="U123" s="130"/>
      <c r="V123" s="130"/>
      <c r="W123" s="130"/>
      <c r="X123" s="130"/>
      <c r="Y123" s="130"/>
      <c r="Z123" s="130"/>
      <c r="AA123" s="130"/>
    </row>
    <row r="124" spans="1:27">
      <c r="A124" s="127">
        <v>123</v>
      </c>
      <c r="B124" s="127" t="s">
        <v>5657</v>
      </c>
      <c r="C124" s="127">
        <v>31</v>
      </c>
      <c r="D124" s="127">
        <v>0</v>
      </c>
      <c r="E124" s="145" t="s">
        <v>6955</v>
      </c>
      <c r="F124" s="146" t="s">
        <v>6956</v>
      </c>
      <c r="G124" s="16"/>
      <c r="H124" s="16"/>
      <c r="I124" s="16"/>
      <c r="J124" s="16"/>
      <c r="K124" s="147"/>
      <c r="L124" s="130"/>
      <c r="M124" s="130"/>
      <c r="N124" s="130"/>
      <c r="O124" s="130"/>
      <c r="P124" s="130"/>
      <c r="Q124" s="130"/>
      <c r="R124" s="130"/>
      <c r="S124" s="130"/>
      <c r="T124" s="130"/>
      <c r="U124" s="130"/>
      <c r="V124" s="130"/>
      <c r="W124" s="130"/>
      <c r="X124" s="130"/>
      <c r="Y124" s="130"/>
      <c r="Z124" s="130"/>
      <c r="AA124" s="130"/>
    </row>
    <row r="125" spans="1:27">
      <c r="A125" s="127">
        <v>124</v>
      </c>
      <c r="B125" s="127" t="s">
        <v>5657</v>
      </c>
      <c r="C125" s="127">
        <v>31</v>
      </c>
      <c r="D125" s="127">
        <v>0</v>
      </c>
      <c r="E125" s="145" t="s">
        <v>5008</v>
      </c>
      <c r="F125" s="146" t="s">
        <v>4798</v>
      </c>
      <c r="G125" s="16"/>
      <c r="H125" s="16"/>
      <c r="I125" s="16"/>
      <c r="J125" s="16"/>
      <c r="K125" s="147"/>
      <c r="L125" s="130"/>
      <c r="M125" s="130"/>
      <c r="N125" s="130"/>
      <c r="O125" s="130"/>
      <c r="P125" s="130"/>
      <c r="Q125" s="130"/>
      <c r="R125" s="130"/>
      <c r="S125" s="130"/>
      <c r="T125" s="130"/>
      <c r="U125" s="130"/>
      <c r="V125" s="130"/>
      <c r="W125" s="130"/>
      <c r="X125" s="130"/>
      <c r="Y125" s="130"/>
      <c r="Z125" s="130"/>
      <c r="AA125" s="130"/>
    </row>
    <row r="126" spans="1:27">
      <c r="A126" s="127">
        <v>125</v>
      </c>
      <c r="B126" s="127" t="s">
        <v>5657</v>
      </c>
      <c r="C126" s="127">
        <v>32</v>
      </c>
      <c r="D126" s="127">
        <v>0</v>
      </c>
      <c r="E126" s="145" t="s">
        <v>6957</v>
      </c>
      <c r="F126" s="146" t="s">
        <v>6958</v>
      </c>
      <c r="G126" s="16"/>
      <c r="H126" s="16"/>
      <c r="I126" s="16"/>
      <c r="J126" s="16"/>
      <c r="K126" s="147"/>
      <c r="L126" s="130"/>
      <c r="M126" s="130"/>
      <c r="N126" s="130"/>
      <c r="O126" s="130"/>
      <c r="P126" s="130"/>
      <c r="Q126" s="130"/>
      <c r="R126" s="130"/>
      <c r="S126" s="130"/>
      <c r="T126" s="130"/>
      <c r="U126" s="130"/>
      <c r="V126" s="130"/>
      <c r="W126" s="130"/>
      <c r="X126" s="130"/>
      <c r="Y126" s="130"/>
      <c r="Z126" s="130"/>
      <c r="AA126" s="130"/>
    </row>
    <row r="127" spans="1:27">
      <c r="A127" s="127">
        <v>126</v>
      </c>
      <c r="B127" s="127" t="s">
        <v>5657</v>
      </c>
      <c r="C127" s="127">
        <v>32</v>
      </c>
      <c r="D127" s="127">
        <v>1</v>
      </c>
      <c r="E127" s="145" t="s">
        <v>6959</v>
      </c>
      <c r="F127" s="146" t="s">
        <v>6960</v>
      </c>
      <c r="G127" s="16"/>
      <c r="H127" s="16"/>
      <c r="I127" s="16"/>
      <c r="J127" s="16"/>
      <c r="K127" s="147"/>
      <c r="L127" s="130"/>
      <c r="M127" s="130"/>
      <c r="N127" s="130"/>
      <c r="O127" s="130"/>
      <c r="P127" s="130"/>
      <c r="Q127" s="130"/>
      <c r="R127" s="130"/>
      <c r="S127" s="130"/>
      <c r="T127" s="130"/>
      <c r="U127" s="130"/>
      <c r="V127" s="130"/>
      <c r="W127" s="130"/>
      <c r="X127" s="130"/>
      <c r="Y127" s="130"/>
      <c r="Z127" s="130"/>
      <c r="AA127" s="130"/>
    </row>
    <row r="128" spans="1:27">
      <c r="A128" s="127">
        <v>127</v>
      </c>
      <c r="B128" s="127" t="s">
        <v>5657</v>
      </c>
      <c r="C128" s="127">
        <v>32</v>
      </c>
      <c r="D128" s="127">
        <v>0</v>
      </c>
      <c r="E128" s="145" t="s">
        <v>6961</v>
      </c>
      <c r="F128" s="146" t="s">
        <v>6962</v>
      </c>
      <c r="G128" s="16"/>
      <c r="H128" s="16"/>
      <c r="I128" s="16"/>
      <c r="J128" s="16"/>
      <c r="K128" s="147"/>
      <c r="L128" s="130"/>
      <c r="M128" s="130"/>
      <c r="N128" s="130"/>
      <c r="O128" s="130"/>
      <c r="P128" s="130"/>
      <c r="Q128" s="130"/>
      <c r="R128" s="130"/>
      <c r="S128" s="130"/>
      <c r="T128" s="130"/>
      <c r="U128" s="130"/>
      <c r="V128" s="130"/>
      <c r="W128" s="130"/>
      <c r="X128" s="130"/>
      <c r="Y128" s="130"/>
      <c r="Z128" s="130"/>
      <c r="AA128" s="130"/>
    </row>
    <row r="129" spans="1:27">
      <c r="A129" s="127">
        <v>128</v>
      </c>
      <c r="B129" s="127" t="s">
        <v>5657</v>
      </c>
      <c r="C129" s="127">
        <v>32</v>
      </c>
      <c r="D129" s="127">
        <v>0</v>
      </c>
      <c r="E129" s="145" t="s">
        <v>6963</v>
      </c>
      <c r="F129" s="146" t="s">
        <v>6964</v>
      </c>
      <c r="G129" s="16"/>
      <c r="H129" s="16"/>
      <c r="I129" s="16"/>
      <c r="J129" s="16"/>
      <c r="K129" s="147"/>
      <c r="L129" s="130"/>
      <c r="M129" s="130"/>
      <c r="N129" s="130"/>
      <c r="O129" s="130"/>
      <c r="P129" s="130"/>
      <c r="Q129" s="130"/>
      <c r="R129" s="130"/>
      <c r="S129" s="130"/>
      <c r="T129" s="130"/>
      <c r="U129" s="130"/>
      <c r="V129" s="130"/>
      <c r="W129" s="130"/>
      <c r="X129" s="130"/>
      <c r="Y129" s="130"/>
      <c r="Z129" s="130"/>
      <c r="AA129" s="130"/>
    </row>
    <row r="130" spans="1:27">
      <c r="A130" s="127">
        <v>129</v>
      </c>
      <c r="B130" s="127" t="s">
        <v>5657</v>
      </c>
      <c r="C130" s="127">
        <v>33</v>
      </c>
      <c r="D130" s="127">
        <v>0</v>
      </c>
      <c r="E130" s="145" t="s">
        <v>6965</v>
      </c>
      <c r="F130" s="146" t="s">
        <v>6966</v>
      </c>
      <c r="G130" s="16"/>
      <c r="H130" s="16"/>
      <c r="I130" s="16"/>
      <c r="J130" s="16"/>
      <c r="K130" s="147"/>
      <c r="L130" s="130"/>
      <c r="M130" s="130"/>
      <c r="N130" s="130"/>
      <c r="O130" s="130"/>
      <c r="P130" s="130"/>
      <c r="Q130" s="130"/>
      <c r="R130" s="130"/>
      <c r="S130" s="130"/>
      <c r="T130" s="130"/>
      <c r="U130" s="130"/>
      <c r="V130" s="130"/>
      <c r="W130" s="130"/>
      <c r="X130" s="130"/>
      <c r="Y130" s="130"/>
      <c r="Z130" s="130"/>
      <c r="AA130" s="130"/>
    </row>
    <row r="131" spans="1:27">
      <c r="A131" s="127">
        <v>130</v>
      </c>
      <c r="B131" s="127" t="s">
        <v>5657</v>
      </c>
      <c r="C131" s="127">
        <v>33</v>
      </c>
      <c r="D131" s="127">
        <v>1</v>
      </c>
      <c r="E131" s="145" t="s">
        <v>6967</v>
      </c>
      <c r="F131" s="146" t="s">
        <v>6968</v>
      </c>
      <c r="G131" s="16"/>
      <c r="H131" s="16"/>
      <c r="I131" s="16"/>
      <c r="J131" s="16"/>
      <c r="K131" s="147"/>
      <c r="L131" s="130"/>
      <c r="M131" s="130"/>
      <c r="N131" s="130"/>
      <c r="O131" s="130"/>
      <c r="P131" s="130"/>
      <c r="Q131" s="130"/>
      <c r="R131" s="130"/>
      <c r="S131" s="130"/>
      <c r="T131" s="130"/>
      <c r="U131" s="130"/>
      <c r="V131" s="130"/>
      <c r="W131" s="130"/>
      <c r="X131" s="130"/>
      <c r="Y131" s="130"/>
      <c r="Z131" s="130"/>
      <c r="AA131" s="130"/>
    </row>
    <row r="132" spans="1:27">
      <c r="A132" s="127">
        <v>131</v>
      </c>
      <c r="B132" s="127" t="s">
        <v>5657</v>
      </c>
      <c r="C132" s="127">
        <v>33</v>
      </c>
      <c r="D132" s="127">
        <v>0</v>
      </c>
      <c r="E132" s="145" t="s">
        <v>6969</v>
      </c>
      <c r="F132" s="146" t="s">
        <v>6970</v>
      </c>
      <c r="G132" s="16"/>
      <c r="H132" s="16"/>
      <c r="I132" s="16"/>
      <c r="J132" s="16"/>
      <c r="K132" s="147"/>
      <c r="L132" s="130"/>
      <c r="M132" s="130"/>
      <c r="N132" s="130"/>
      <c r="O132" s="130"/>
      <c r="P132" s="130"/>
      <c r="Q132" s="130"/>
      <c r="R132" s="130"/>
      <c r="S132" s="130"/>
      <c r="T132" s="130"/>
      <c r="U132" s="130"/>
      <c r="V132" s="130"/>
      <c r="W132" s="130"/>
      <c r="X132" s="130"/>
      <c r="Y132" s="130"/>
      <c r="Z132" s="130"/>
      <c r="AA132" s="130"/>
    </row>
    <row r="133" spans="1:27">
      <c r="A133" s="127">
        <v>132</v>
      </c>
      <c r="B133" s="127" t="s">
        <v>5657</v>
      </c>
      <c r="C133" s="127">
        <v>33</v>
      </c>
      <c r="D133" s="127">
        <v>0</v>
      </c>
      <c r="E133" s="145" t="s">
        <v>6971</v>
      </c>
      <c r="F133" s="146" t="s">
        <v>6972</v>
      </c>
      <c r="G133" s="16"/>
      <c r="H133" s="16"/>
      <c r="I133" s="16"/>
      <c r="J133" s="16"/>
      <c r="K133" s="147"/>
      <c r="L133" s="130"/>
      <c r="M133" s="130"/>
      <c r="N133" s="130"/>
      <c r="O133" s="130"/>
      <c r="P133" s="130"/>
      <c r="Q133" s="130"/>
      <c r="R133" s="130"/>
      <c r="S133" s="130"/>
      <c r="T133" s="130"/>
      <c r="U133" s="130"/>
      <c r="V133" s="130"/>
      <c r="W133" s="130"/>
      <c r="X133" s="130"/>
      <c r="Y133" s="130"/>
      <c r="Z133" s="130"/>
      <c r="AA133" s="130"/>
    </row>
    <row r="134" spans="1:27">
      <c r="A134" s="127">
        <v>133</v>
      </c>
      <c r="B134" s="127" t="s">
        <v>5657</v>
      </c>
      <c r="C134" s="127">
        <v>34</v>
      </c>
      <c r="D134" s="127">
        <v>0</v>
      </c>
      <c r="E134" s="145" t="s">
        <v>6973</v>
      </c>
      <c r="F134" s="146" t="s">
        <v>6974</v>
      </c>
      <c r="G134" s="16"/>
      <c r="H134" s="16"/>
      <c r="I134" s="16"/>
      <c r="J134" s="16"/>
      <c r="K134" s="147"/>
      <c r="L134" s="130"/>
      <c r="M134" s="130"/>
      <c r="N134" s="130"/>
      <c r="O134" s="130"/>
      <c r="P134" s="130"/>
      <c r="Q134" s="130"/>
      <c r="R134" s="130"/>
      <c r="S134" s="130"/>
      <c r="T134" s="130"/>
      <c r="U134" s="130"/>
      <c r="V134" s="130"/>
      <c r="W134" s="130"/>
      <c r="X134" s="130"/>
      <c r="Y134" s="130"/>
      <c r="Z134" s="130"/>
      <c r="AA134" s="130"/>
    </row>
    <row r="135" spans="1:27">
      <c r="A135" s="127">
        <v>134</v>
      </c>
      <c r="B135" s="127" t="s">
        <v>5657</v>
      </c>
      <c r="C135" s="127">
        <v>34</v>
      </c>
      <c r="D135" s="127">
        <v>1</v>
      </c>
      <c r="E135" s="145" t="s">
        <v>6975</v>
      </c>
      <c r="F135" s="146" t="s">
        <v>6976</v>
      </c>
      <c r="G135" s="16"/>
      <c r="H135" s="16"/>
      <c r="I135" s="16"/>
      <c r="J135" s="16"/>
      <c r="K135" s="147"/>
      <c r="L135" s="130"/>
      <c r="M135" s="130"/>
      <c r="N135" s="130"/>
      <c r="O135" s="130"/>
      <c r="P135" s="130"/>
      <c r="Q135" s="130"/>
      <c r="R135" s="130"/>
      <c r="S135" s="130"/>
      <c r="T135" s="130"/>
      <c r="U135" s="130"/>
      <c r="V135" s="130"/>
      <c r="W135" s="130"/>
      <c r="X135" s="130"/>
      <c r="Y135" s="130"/>
      <c r="Z135" s="130"/>
      <c r="AA135" s="130"/>
    </row>
    <row r="136" spans="1:27">
      <c r="A136" s="127">
        <v>135</v>
      </c>
      <c r="B136" s="127" t="s">
        <v>5657</v>
      </c>
      <c r="C136" s="127">
        <v>34</v>
      </c>
      <c r="D136" s="127">
        <v>0</v>
      </c>
      <c r="E136" s="145" t="s">
        <v>6977</v>
      </c>
      <c r="F136" s="146" t="s">
        <v>6978</v>
      </c>
      <c r="G136" s="16"/>
      <c r="H136" s="16"/>
      <c r="I136" s="16"/>
      <c r="J136" s="16"/>
      <c r="K136" s="147"/>
      <c r="L136" s="130"/>
      <c r="M136" s="130"/>
      <c r="N136" s="130"/>
      <c r="O136" s="130"/>
      <c r="P136" s="130"/>
      <c r="Q136" s="130"/>
      <c r="R136" s="130"/>
      <c r="S136" s="130"/>
      <c r="T136" s="130"/>
      <c r="U136" s="130"/>
      <c r="V136" s="130"/>
      <c r="W136" s="130"/>
      <c r="X136" s="130"/>
      <c r="Y136" s="130"/>
      <c r="Z136" s="130"/>
      <c r="AA136" s="130"/>
    </row>
    <row r="137" spans="1:27">
      <c r="A137" s="127">
        <v>136</v>
      </c>
      <c r="B137" s="127" t="s">
        <v>5657</v>
      </c>
      <c r="C137" s="127">
        <v>34</v>
      </c>
      <c r="D137" s="127">
        <v>0</v>
      </c>
      <c r="E137" s="145" t="s">
        <v>6979</v>
      </c>
      <c r="F137" s="146" t="s">
        <v>6980</v>
      </c>
      <c r="G137" s="16"/>
      <c r="H137" s="16"/>
      <c r="I137" s="16"/>
      <c r="J137" s="16"/>
      <c r="K137" s="147"/>
      <c r="L137" s="130"/>
      <c r="M137" s="130"/>
      <c r="N137" s="130"/>
      <c r="O137" s="130"/>
      <c r="P137" s="130"/>
      <c r="Q137" s="130"/>
      <c r="R137" s="130"/>
      <c r="S137" s="130"/>
      <c r="T137" s="130"/>
      <c r="U137" s="130"/>
      <c r="V137" s="130"/>
      <c r="W137" s="130"/>
      <c r="X137" s="130"/>
      <c r="Y137" s="130"/>
      <c r="Z137" s="130"/>
      <c r="AA137" s="130"/>
    </row>
    <row r="138" spans="1:27">
      <c r="A138" s="127">
        <v>137</v>
      </c>
      <c r="B138" s="127" t="s">
        <v>5657</v>
      </c>
      <c r="C138" s="127">
        <v>35</v>
      </c>
      <c r="D138" s="127">
        <v>1</v>
      </c>
      <c r="E138" s="145" t="s">
        <v>6981</v>
      </c>
      <c r="F138" s="146" t="s">
        <v>6982</v>
      </c>
      <c r="G138" s="16"/>
      <c r="H138" s="16"/>
      <c r="I138" s="16"/>
      <c r="J138" s="16"/>
      <c r="K138" s="147"/>
      <c r="L138" s="130"/>
      <c r="M138" s="130"/>
      <c r="N138" s="130"/>
      <c r="O138" s="130"/>
      <c r="P138" s="130"/>
      <c r="Q138" s="130"/>
      <c r="R138" s="130"/>
      <c r="S138" s="130"/>
      <c r="T138" s="130"/>
      <c r="U138" s="130"/>
      <c r="V138" s="130"/>
      <c r="W138" s="130"/>
      <c r="X138" s="130"/>
      <c r="Y138" s="130"/>
      <c r="Z138" s="130"/>
      <c r="AA138" s="130"/>
    </row>
    <row r="139" spans="1:27">
      <c r="A139" s="127">
        <v>138</v>
      </c>
      <c r="B139" s="127" t="s">
        <v>5657</v>
      </c>
      <c r="C139" s="127">
        <v>35</v>
      </c>
      <c r="D139" s="127">
        <v>0</v>
      </c>
      <c r="E139" s="145" t="s">
        <v>6983</v>
      </c>
      <c r="F139" s="146" t="s">
        <v>6984</v>
      </c>
      <c r="G139" s="16"/>
      <c r="H139" s="16"/>
      <c r="I139" s="16"/>
      <c r="J139" s="16"/>
      <c r="K139" s="147"/>
      <c r="L139" s="130"/>
      <c r="M139" s="130"/>
      <c r="N139" s="130"/>
      <c r="O139" s="130"/>
      <c r="P139" s="130"/>
      <c r="Q139" s="130"/>
      <c r="R139" s="130"/>
      <c r="S139" s="130"/>
      <c r="T139" s="130"/>
      <c r="U139" s="130"/>
      <c r="V139" s="130"/>
      <c r="W139" s="130"/>
      <c r="X139" s="130"/>
      <c r="Y139" s="130"/>
      <c r="Z139" s="130"/>
      <c r="AA139" s="130"/>
    </row>
    <row r="140" spans="1:27">
      <c r="A140" s="127">
        <v>139</v>
      </c>
      <c r="B140" s="127" t="s">
        <v>5657</v>
      </c>
      <c r="C140" s="127">
        <v>35</v>
      </c>
      <c r="D140" s="127">
        <v>0</v>
      </c>
      <c r="E140" s="145" t="s">
        <v>6985</v>
      </c>
      <c r="F140" s="146" t="s">
        <v>6986</v>
      </c>
      <c r="G140" s="16"/>
      <c r="H140" s="16"/>
      <c r="I140" s="16"/>
      <c r="J140" s="16"/>
      <c r="K140" s="147"/>
      <c r="L140" s="130"/>
      <c r="M140" s="130"/>
      <c r="N140" s="130"/>
      <c r="O140" s="130"/>
      <c r="P140" s="130"/>
      <c r="Q140" s="130"/>
      <c r="R140" s="130"/>
      <c r="S140" s="130"/>
      <c r="T140" s="130"/>
      <c r="U140" s="130"/>
      <c r="V140" s="130"/>
      <c r="W140" s="130"/>
      <c r="X140" s="130"/>
      <c r="Y140" s="130"/>
      <c r="Z140" s="130"/>
      <c r="AA140" s="130"/>
    </row>
    <row r="141" spans="1:27">
      <c r="A141" s="127">
        <v>140</v>
      </c>
      <c r="B141" s="127" t="s">
        <v>5657</v>
      </c>
      <c r="C141" s="127">
        <v>35</v>
      </c>
      <c r="D141" s="127">
        <v>0</v>
      </c>
      <c r="E141" s="145" t="s">
        <v>6987</v>
      </c>
      <c r="F141" s="146" t="s">
        <v>6988</v>
      </c>
      <c r="G141" s="16"/>
      <c r="H141" s="16"/>
      <c r="I141" s="16"/>
      <c r="J141" s="16"/>
      <c r="K141" s="147"/>
      <c r="L141" s="130"/>
      <c r="M141" s="130"/>
      <c r="N141" s="130"/>
      <c r="O141" s="130"/>
      <c r="P141" s="130"/>
      <c r="Q141" s="130"/>
      <c r="R141" s="130"/>
      <c r="S141" s="130"/>
      <c r="T141" s="130"/>
      <c r="U141" s="130"/>
      <c r="V141" s="130"/>
      <c r="W141" s="130"/>
      <c r="X141" s="130"/>
      <c r="Y141" s="130"/>
      <c r="Z141" s="130"/>
      <c r="AA141" s="130"/>
    </row>
    <row r="142" spans="1:27">
      <c r="A142" s="127">
        <v>141</v>
      </c>
      <c r="B142" s="127" t="s">
        <v>5657</v>
      </c>
      <c r="C142" s="127">
        <v>36</v>
      </c>
      <c r="D142" s="127">
        <v>0</v>
      </c>
      <c r="E142" s="145" t="s">
        <v>6989</v>
      </c>
      <c r="F142" s="146" t="s">
        <v>6990</v>
      </c>
      <c r="G142" s="16"/>
      <c r="H142" s="16"/>
      <c r="I142" s="16"/>
      <c r="J142" s="16"/>
      <c r="K142" s="147"/>
      <c r="L142" s="130"/>
      <c r="M142" s="130"/>
      <c r="N142" s="130"/>
      <c r="O142" s="130"/>
      <c r="P142" s="130"/>
      <c r="Q142" s="130"/>
      <c r="R142" s="130"/>
      <c r="S142" s="130"/>
      <c r="T142" s="130"/>
      <c r="U142" s="130"/>
      <c r="V142" s="130"/>
      <c r="W142" s="130"/>
      <c r="X142" s="130"/>
      <c r="Y142" s="130"/>
      <c r="Z142" s="130"/>
      <c r="AA142" s="130"/>
    </row>
    <row r="143" spans="1:27">
      <c r="A143" s="127">
        <v>142</v>
      </c>
      <c r="B143" s="127" t="s">
        <v>5657</v>
      </c>
      <c r="C143" s="127">
        <v>36</v>
      </c>
      <c r="D143" s="127">
        <v>0</v>
      </c>
      <c r="E143" s="145" t="s">
        <v>6991</v>
      </c>
      <c r="F143" s="146" t="s">
        <v>6992</v>
      </c>
      <c r="G143" s="16"/>
      <c r="H143" s="16"/>
      <c r="I143" s="16"/>
      <c r="J143" s="16"/>
      <c r="K143" s="147"/>
      <c r="L143" s="130"/>
      <c r="M143" s="130"/>
      <c r="N143" s="130"/>
      <c r="O143" s="130"/>
      <c r="P143" s="130"/>
      <c r="Q143" s="130"/>
      <c r="R143" s="130"/>
      <c r="S143" s="130"/>
      <c r="T143" s="130"/>
      <c r="U143" s="130"/>
      <c r="V143" s="130"/>
      <c r="W143" s="130"/>
      <c r="X143" s="130"/>
      <c r="Y143" s="130"/>
      <c r="Z143" s="130"/>
      <c r="AA143" s="130"/>
    </row>
    <row r="144" spans="1:27">
      <c r="A144" s="127">
        <v>143</v>
      </c>
      <c r="B144" s="127" t="s">
        <v>5657</v>
      </c>
      <c r="C144" s="127">
        <v>36</v>
      </c>
      <c r="D144" s="127">
        <v>1</v>
      </c>
      <c r="E144" s="145" t="s">
        <v>6993</v>
      </c>
      <c r="F144" s="146" t="s">
        <v>6994</v>
      </c>
      <c r="G144" s="16"/>
      <c r="H144" s="16"/>
      <c r="I144" s="16"/>
      <c r="J144" s="16"/>
      <c r="K144" s="147"/>
      <c r="L144" s="130"/>
      <c r="M144" s="130"/>
      <c r="N144" s="130"/>
      <c r="O144" s="130"/>
      <c r="P144" s="130"/>
      <c r="Q144" s="130"/>
      <c r="R144" s="130"/>
      <c r="S144" s="130"/>
      <c r="T144" s="130"/>
      <c r="U144" s="130"/>
      <c r="V144" s="130"/>
      <c r="W144" s="130"/>
      <c r="X144" s="130"/>
      <c r="Y144" s="130"/>
      <c r="Z144" s="130"/>
      <c r="AA144" s="130"/>
    </row>
    <row r="145" spans="1:27">
      <c r="A145" s="127">
        <v>144</v>
      </c>
      <c r="B145" s="127" t="s">
        <v>5657</v>
      </c>
      <c r="C145" s="127">
        <v>36</v>
      </c>
      <c r="D145" s="127">
        <v>0</v>
      </c>
      <c r="E145" s="145" t="s">
        <v>6995</v>
      </c>
      <c r="F145" s="146" t="s">
        <v>6996</v>
      </c>
      <c r="G145" s="16"/>
      <c r="H145" s="16"/>
      <c r="I145" s="16"/>
      <c r="J145" s="16"/>
      <c r="K145" s="147"/>
      <c r="L145" s="130"/>
      <c r="M145" s="130"/>
      <c r="N145" s="130"/>
      <c r="O145" s="130"/>
      <c r="P145" s="130"/>
      <c r="Q145" s="130"/>
      <c r="R145" s="130"/>
      <c r="S145" s="130"/>
      <c r="T145" s="130"/>
      <c r="U145" s="130"/>
      <c r="V145" s="130"/>
      <c r="W145" s="130"/>
      <c r="X145" s="130"/>
      <c r="Y145" s="130"/>
      <c r="Z145" s="130"/>
      <c r="AA145" s="130"/>
    </row>
    <row r="146" spans="1:27">
      <c r="A146" s="127">
        <v>145</v>
      </c>
      <c r="B146" s="127" t="s">
        <v>5657</v>
      </c>
      <c r="C146" s="127">
        <v>37</v>
      </c>
      <c r="D146" s="127">
        <v>0</v>
      </c>
      <c r="E146" s="145" t="s">
        <v>6997</v>
      </c>
      <c r="F146" s="146" t="s">
        <v>6998</v>
      </c>
      <c r="G146" s="16"/>
      <c r="H146" s="16"/>
      <c r="I146" s="16"/>
      <c r="J146" s="16"/>
      <c r="K146" s="147"/>
      <c r="L146" s="130"/>
      <c r="M146" s="130"/>
      <c r="N146" s="130"/>
      <c r="O146" s="130"/>
      <c r="P146" s="130"/>
      <c r="Q146" s="130"/>
      <c r="R146" s="130"/>
      <c r="S146" s="130"/>
      <c r="T146" s="130"/>
      <c r="U146" s="130"/>
      <c r="V146" s="130"/>
      <c r="W146" s="130"/>
      <c r="X146" s="130"/>
      <c r="Y146" s="130"/>
      <c r="Z146" s="130"/>
      <c r="AA146" s="130"/>
    </row>
    <row r="147" spans="1:27">
      <c r="A147" s="127">
        <v>146</v>
      </c>
      <c r="B147" s="127" t="s">
        <v>5657</v>
      </c>
      <c r="C147" s="127">
        <v>37</v>
      </c>
      <c r="D147" s="127">
        <v>0</v>
      </c>
      <c r="E147" s="145" t="s">
        <v>6999</v>
      </c>
      <c r="F147" s="146" t="s">
        <v>7000</v>
      </c>
      <c r="G147" s="16"/>
      <c r="H147" s="16"/>
      <c r="I147" s="16"/>
      <c r="J147" s="16"/>
      <c r="K147" s="147"/>
      <c r="L147" s="130"/>
      <c r="M147" s="130"/>
      <c r="N147" s="130"/>
      <c r="O147" s="130"/>
      <c r="P147" s="130"/>
      <c r="Q147" s="130"/>
      <c r="R147" s="130"/>
      <c r="S147" s="130"/>
      <c r="T147" s="130"/>
      <c r="U147" s="130"/>
      <c r="V147" s="130"/>
      <c r="W147" s="130"/>
      <c r="X147" s="130"/>
      <c r="Y147" s="130"/>
      <c r="Z147" s="130"/>
      <c r="AA147" s="130"/>
    </row>
    <row r="148" spans="1:27">
      <c r="A148" s="127">
        <v>147</v>
      </c>
      <c r="B148" s="127" t="s">
        <v>5657</v>
      </c>
      <c r="C148" s="127">
        <v>37</v>
      </c>
      <c r="D148" s="127">
        <v>0</v>
      </c>
      <c r="E148" s="145" t="s">
        <v>7001</v>
      </c>
      <c r="F148" s="146" t="s">
        <v>7002</v>
      </c>
      <c r="G148" s="16"/>
      <c r="H148" s="16"/>
      <c r="I148" s="16"/>
      <c r="J148" s="16"/>
      <c r="K148" s="147"/>
      <c r="L148" s="130"/>
      <c r="M148" s="130"/>
      <c r="N148" s="130"/>
      <c r="O148" s="130"/>
      <c r="P148" s="130"/>
      <c r="Q148" s="130"/>
      <c r="R148" s="130"/>
      <c r="S148" s="130"/>
      <c r="T148" s="130"/>
      <c r="U148" s="130"/>
      <c r="V148" s="130"/>
      <c r="W148" s="130"/>
      <c r="X148" s="130"/>
      <c r="Y148" s="130"/>
      <c r="Z148" s="130"/>
      <c r="AA148" s="130"/>
    </row>
    <row r="149" spans="1:27">
      <c r="A149" s="127">
        <v>148</v>
      </c>
      <c r="B149" s="127" t="s">
        <v>5657</v>
      </c>
      <c r="C149" s="127">
        <v>37</v>
      </c>
      <c r="D149" s="127">
        <v>1</v>
      </c>
      <c r="E149" s="145" t="s">
        <v>7003</v>
      </c>
      <c r="F149" s="146" t="s">
        <v>7004</v>
      </c>
      <c r="G149" s="16"/>
      <c r="H149" s="16"/>
      <c r="I149" s="16"/>
      <c r="J149" s="16"/>
      <c r="K149" s="147"/>
      <c r="L149" s="130"/>
      <c r="M149" s="130"/>
      <c r="N149" s="130"/>
      <c r="O149" s="130"/>
      <c r="P149" s="130"/>
      <c r="Q149" s="130"/>
      <c r="R149" s="130"/>
      <c r="S149" s="130"/>
      <c r="T149" s="130"/>
      <c r="U149" s="130"/>
      <c r="V149" s="130"/>
      <c r="W149" s="130"/>
      <c r="X149" s="130"/>
      <c r="Y149" s="130"/>
      <c r="Z149" s="130"/>
      <c r="AA149" s="130"/>
    </row>
    <row r="150" spans="1:27">
      <c r="A150" s="127">
        <v>149</v>
      </c>
      <c r="B150" s="127" t="s">
        <v>5657</v>
      </c>
      <c r="C150" s="127">
        <v>38</v>
      </c>
      <c r="D150" s="127">
        <v>0</v>
      </c>
      <c r="E150" s="145" t="s">
        <v>7005</v>
      </c>
      <c r="F150" s="146" t="s">
        <v>7006</v>
      </c>
      <c r="G150" s="16"/>
      <c r="H150" s="16"/>
      <c r="I150" s="16"/>
      <c r="J150" s="16"/>
      <c r="K150" s="147"/>
      <c r="L150" s="130"/>
      <c r="M150" s="130"/>
      <c r="N150" s="130"/>
      <c r="O150" s="130"/>
      <c r="P150" s="130"/>
      <c r="Q150" s="130"/>
      <c r="R150" s="130"/>
      <c r="S150" s="130"/>
      <c r="T150" s="130"/>
      <c r="U150" s="130"/>
      <c r="V150" s="130"/>
      <c r="W150" s="130"/>
      <c r="X150" s="130"/>
      <c r="Y150" s="130"/>
      <c r="Z150" s="130"/>
      <c r="AA150" s="130"/>
    </row>
    <row r="151" spans="1:27">
      <c r="A151" s="127">
        <v>150</v>
      </c>
      <c r="B151" s="127" t="s">
        <v>5657</v>
      </c>
      <c r="C151" s="127">
        <v>38</v>
      </c>
      <c r="D151" s="127">
        <v>0</v>
      </c>
      <c r="E151" s="145" t="s">
        <v>7007</v>
      </c>
      <c r="F151" s="146" t="s">
        <v>7008</v>
      </c>
      <c r="G151" s="16"/>
      <c r="H151" s="16"/>
      <c r="I151" s="16"/>
      <c r="J151" s="16"/>
      <c r="K151" s="147"/>
      <c r="L151" s="130"/>
      <c r="M151" s="130"/>
      <c r="N151" s="130"/>
      <c r="O151" s="130"/>
      <c r="P151" s="130"/>
      <c r="Q151" s="130"/>
      <c r="R151" s="130"/>
      <c r="S151" s="130"/>
      <c r="T151" s="130"/>
      <c r="U151" s="130"/>
      <c r="V151" s="130"/>
      <c r="W151" s="130"/>
      <c r="X151" s="130"/>
      <c r="Y151" s="130"/>
      <c r="Z151" s="130"/>
      <c r="AA151" s="130"/>
    </row>
    <row r="152" spans="1:27">
      <c r="A152" s="127">
        <v>151</v>
      </c>
      <c r="B152" s="127" t="s">
        <v>5657</v>
      </c>
      <c r="C152" s="127">
        <v>38</v>
      </c>
      <c r="D152" s="127">
        <v>1</v>
      </c>
      <c r="E152" s="145" t="s">
        <v>7009</v>
      </c>
      <c r="F152" s="146" t="s">
        <v>7010</v>
      </c>
      <c r="G152" s="16"/>
      <c r="H152" s="16"/>
      <c r="I152" s="16"/>
      <c r="J152" s="16"/>
      <c r="K152" s="147"/>
      <c r="L152" s="130"/>
      <c r="M152" s="130"/>
      <c r="N152" s="130"/>
      <c r="O152" s="130"/>
      <c r="P152" s="130"/>
      <c r="Q152" s="130"/>
      <c r="R152" s="130"/>
      <c r="S152" s="130"/>
      <c r="T152" s="130"/>
      <c r="U152" s="130"/>
      <c r="V152" s="130"/>
      <c r="W152" s="130"/>
      <c r="X152" s="130"/>
      <c r="Y152" s="130"/>
      <c r="Z152" s="130"/>
      <c r="AA152" s="130"/>
    </row>
    <row r="153" spans="1:27">
      <c r="A153" s="127">
        <v>152</v>
      </c>
      <c r="B153" s="127" t="s">
        <v>5657</v>
      </c>
      <c r="C153" s="127">
        <v>38</v>
      </c>
      <c r="D153" s="127">
        <v>0</v>
      </c>
      <c r="E153" s="145" t="s">
        <v>7011</v>
      </c>
      <c r="F153" s="146" t="s">
        <v>7012</v>
      </c>
      <c r="G153" s="16"/>
      <c r="H153" s="16"/>
      <c r="I153" s="16"/>
      <c r="J153" s="16"/>
      <c r="K153" s="147"/>
      <c r="L153" s="130"/>
      <c r="M153" s="130"/>
      <c r="N153" s="130"/>
      <c r="O153" s="130"/>
      <c r="P153" s="130"/>
      <c r="Q153" s="130"/>
      <c r="R153" s="130"/>
      <c r="S153" s="130"/>
      <c r="T153" s="130"/>
      <c r="U153" s="130"/>
      <c r="V153" s="130"/>
      <c r="W153" s="130"/>
      <c r="X153" s="130"/>
      <c r="Y153" s="130"/>
      <c r="Z153" s="130"/>
      <c r="AA153" s="130"/>
    </row>
    <row r="154" spans="1:27">
      <c r="A154" s="127">
        <v>153</v>
      </c>
      <c r="B154" s="127" t="s">
        <v>5657</v>
      </c>
      <c r="C154" s="127">
        <v>39</v>
      </c>
      <c r="D154" s="127">
        <v>0</v>
      </c>
      <c r="E154" s="145" t="s">
        <v>7013</v>
      </c>
      <c r="F154" s="64" t="s">
        <v>7014</v>
      </c>
      <c r="G154" s="16"/>
      <c r="H154" s="16"/>
      <c r="I154" s="16"/>
      <c r="J154" s="16"/>
      <c r="K154" s="147"/>
      <c r="L154" s="130"/>
      <c r="M154" s="130"/>
      <c r="N154" s="130"/>
      <c r="O154" s="130"/>
      <c r="P154" s="130"/>
      <c r="Q154" s="130"/>
      <c r="R154" s="130"/>
      <c r="S154" s="130"/>
      <c r="T154" s="130"/>
      <c r="U154" s="130"/>
      <c r="V154" s="130"/>
      <c r="W154" s="130"/>
      <c r="X154" s="130"/>
      <c r="Y154" s="130"/>
      <c r="Z154" s="130"/>
      <c r="AA154" s="130"/>
    </row>
    <row r="155" spans="1:27">
      <c r="A155" s="127">
        <v>154</v>
      </c>
      <c r="B155" s="127" t="s">
        <v>5657</v>
      </c>
      <c r="C155" s="127">
        <v>39</v>
      </c>
      <c r="D155" s="127">
        <v>1</v>
      </c>
      <c r="E155" s="145" t="s">
        <v>7015</v>
      </c>
      <c r="F155" s="146" t="s">
        <v>7016</v>
      </c>
      <c r="G155" s="16"/>
      <c r="H155" s="16"/>
      <c r="I155" s="16"/>
      <c r="J155" s="16"/>
      <c r="K155" s="147"/>
      <c r="L155" s="130"/>
      <c r="M155" s="130"/>
      <c r="N155" s="130"/>
      <c r="O155" s="130"/>
      <c r="P155" s="130"/>
      <c r="Q155" s="130"/>
      <c r="R155" s="130"/>
      <c r="S155" s="130"/>
      <c r="T155" s="130"/>
      <c r="U155" s="130"/>
      <c r="V155" s="130"/>
      <c r="W155" s="130"/>
      <c r="X155" s="130"/>
      <c r="Y155" s="130"/>
      <c r="Z155" s="130"/>
      <c r="AA155" s="130"/>
    </row>
    <row r="156" spans="1:27">
      <c r="A156" s="127">
        <v>155</v>
      </c>
      <c r="B156" s="127" t="s">
        <v>5657</v>
      </c>
      <c r="C156" s="127">
        <v>39</v>
      </c>
      <c r="D156" s="127">
        <v>0</v>
      </c>
      <c r="E156" s="145" t="s">
        <v>7017</v>
      </c>
      <c r="F156" s="146" t="s">
        <v>7018</v>
      </c>
      <c r="G156" s="16"/>
      <c r="H156" s="16"/>
      <c r="I156" s="16"/>
      <c r="J156" s="16"/>
      <c r="K156" s="147"/>
      <c r="L156" s="130"/>
      <c r="M156" s="130"/>
      <c r="N156" s="130"/>
      <c r="O156" s="130"/>
      <c r="P156" s="130"/>
      <c r="Q156" s="130"/>
      <c r="R156" s="130"/>
      <c r="S156" s="130"/>
      <c r="T156" s="130"/>
      <c r="U156" s="130"/>
      <c r="V156" s="130"/>
      <c r="W156" s="130"/>
      <c r="X156" s="130"/>
      <c r="Y156" s="130"/>
      <c r="Z156" s="130"/>
      <c r="AA156" s="130"/>
    </row>
    <row r="157" spans="1:27">
      <c r="A157" s="127">
        <v>156</v>
      </c>
      <c r="B157" s="127" t="s">
        <v>5657</v>
      </c>
      <c r="C157" s="127">
        <v>39</v>
      </c>
      <c r="D157" s="127">
        <v>0</v>
      </c>
      <c r="E157" s="145" t="s">
        <v>7019</v>
      </c>
      <c r="F157" s="146" t="s">
        <v>7020</v>
      </c>
      <c r="G157" s="16"/>
      <c r="H157" s="16"/>
      <c r="I157" s="16"/>
      <c r="J157" s="16"/>
      <c r="K157" s="147"/>
      <c r="L157" s="130"/>
      <c r="M157" s="130"/>
      <c r="N157" s="130"/>
      <c r="O157" s="130"/>
      <c r="P157" s="130"/>
      <c r="Q157" s="130"/>
      <c r="R157" s="130"/>
      <c r="S157" s="130"/>
      <c r="T157" s="130"/>
      <c r="U157" s="130"/>
      <c r="V157" s="130"/>
      <c r="W157" s="130"/>
      <c r="X157" s="130"/>
      <c r="Y157" s="130"/>
      <c r="Z157" s="130"/>
      <c r="AA157" s="130"/>
    </row>
    <row r="158" spans="1:27">
      <c r="A158" s="127">
        <v>157</v>
      </c>
      <c r="B158" s="127" t="s">
        <v>5657</v>
      </c>
      <c r="C158" s="127">
        <v>40</v>
      </c>
      <c r="D158" s="127">
        <v>0</v>
      </c>
      <c r="E158" s="145" t="s">
        <v>7021</v>
      </c>
      <c r="F158" s="146" t="s">
        <v>7022</v>
      </c>
      <c r="G158" s="16"/>
      <c r="H158" s="16"/>
      <c r="I158" s="16"/>
      <c r="J158" s="16"/>
      <c r="K158" s="147"/>
      <c r="L158" s="130"/>
      <c r="M158" s="130"/>
      <c r="N158" s="130"/>
      <c r="O158" s="130"/>
      <c r="P158" s="130"/>
      <c r="Q158" s="130"/>
      <c r="R158" s="130"/>
      <c r="S158" s="130"/>
      <c r="T158" s="130"/>
      <c r="U158" s="130"/>
      <c r="V158" s="130"/>
      <c r="W158" s="130"/>
      <c r="X158" s="130"/>
      <c r="Y158" s="130"/>
      <c r="Z158" s="130"/>
      <c r="AA158" s="130"/>
    </row>
    <row r="159" spans="1:27">
      <c r="A159" s="127">
        <v>158</v>
      </c>
      <c r="B159" s="127" t="s">
        <v>5657</v>
      </c>
      <c r="C159" s="127">
        <v>40</v>
      </c>
      <c r="D159" s="127">
        <v>0</v>
      </c>
      <c r="E159" s="145" t="s">
        <v>7023</v>
      </c>
      <c r="F159" s="146" t="s">
        <v>7024</v>
      </c>
      <c r="G159" s="16"/>
      <c r="H159" s="16"/>
      <c r="I159" s="16"/>
      <c r="J159" s="16"/>
      <c r="K159" s="147"/>
      <c r="L159" s="130"/>
      <c r="M159" s="130"/>
      <c r="N159" s="130"/>
      <c r="O159" s="130"/>
      <c r="P159" s="130"/>
      <c r="Q159" s="130"/>
      <c r="R159" s="130"/>
      <c r="S159" s="130"/>
      <c r="T159" s="130"/>
      <c r="U159" s="130"/>
      <c r="V159" s="130"/>
      <c r="W159" s="130"/>
      <c r="X159" s="130"/>
      <c r="Y159" s="130"/>
      <c r="Z159" s="130"/>
      <c r="AA159" s="130"/>
    </row>
    <row r="160" spans="1:27">
      <c r="A160" s="127">
        <v>159</v>
      </c>
      <c r="B160" s="127" t="s">
        <v>5657</v>
      </c>
      <c r="C160" s="127">
        <v>40</v>
      </c>
      <c r="D160" s="127">
        <v>1</v>
      </c>
      <c r="E160" s="145" t="s">
        <v>7025</v>
      </c>
      <c r="F160" s="146" t="s">
        <v>7026</v>
      </c>
      <c r="G160" s="16"/>
      <c r="H160" s="16"/>
      <c r="I160" s="16"/>
      <c r="J160" s="16"/>
      <c r="K160" s="147"/>
      <c r="L160" s="130"/>
      <c r="M160" s="130"/>
      <c r="N160" s="130"/>
      <c r="O160" s="130"/>
      <c r="P160" s="130"/>
      <c r="Q160" s="130"/>
      <c r="R160" s="130"/>
      <c r="S160" s="130"/>
      <c r="T160" s="130"/>
      <c r="U160" s="130"/>
      <c r="V160" s="130"/>
      <c r="W160" s="130"/>
      <c r="X160" s="130"/>
      <c r="Y160" s="130"/>
      <c r="Z160" s="130"/>
      <c r="AA160" s="130"/>
    </row>
    <row r="161" spans="1:27">
      <c r="A161" s="127">
        <v>160</v>
      </c>
      <c r="B161" s="127" t="s">
        <v>5657</v>
      </c>
      <c r="C161" s="127">
        <v>40</v>
      </c>
      <c r="D161" s="127">
        <v>0</v>
      </c>
      <c r="E161" s="145" t="s">
        <v>7027</v>
      </c>
      <c r="F161" s="64" t="s">
        <v>7028</v>
      </c>
      <c r="G161" s="16"/>
      <c r="H161" s="16"/>
      <c r="I161" s="16"/>
      <c r="J161" s="16"/>
      <c r="K161" s="147"/>
      <c r="L161" s="130"/>
      <c r="M161" s="130"/>
      <c r="N161" s="130"/>
      <c r="O161" s="130"/>
      <c r="P161" s="130"/>
      <c r="Q161" s="130"/>
      <c r="R161" s="130"/>
      <c r="S161" s="130"/>
      <c r="T161" s="130"/>
      <c r="U161" s="130"/>
      <c r="V161" s="130"/>
      <c r="W161" s="130"/>
      <c r="X161" s="130"/>
      <c r="Y161" s="130"/>
      <c r="Z161" s="130"/>
      <c r="AA161" s="130"/>
    </row>
    <row r="162" spans="1:27">
      <c r="A162" s="127">
        <v>161</v>
      </c>
      <c r="B162" s="127" t="s">
        <v>5657</v>
      </c>
      <c r="C162" s="127">
        <v>41</v>
      </c>
      <c r="D162" s="127">
        <v>1</v>
      </c>
      <c r="E162" s="145" t="s">
        <v>7029</v>
      </c>
      <c r="F162" s="146" t="s">
        <v>7030</v>
      </c>
      <c r="G162" s="16"/>
      <c r="H162" s="16"/>
      <c r="I162" s="16"/>
      <c r="J162" s="16"/>
      <c r="K162" s="147"/>
      <c r="L162" s="130"/>
      <c r="M162" s="130"/>
      <c r="N162" s="130"/>
      <c r="O162" s="130"/>
      <c r="P162" s="130"/>
      <c r="Q162" s="130"/>
      <c r="R162" s="130"/>
      <c r="S162" s="130"/>
      <c r="T162" s="130"/>
      <c r="U162" s="130"/>
      <c r="V162" s="130"/>
      <c r="W162" s="130"/>
      <c r="X162" s="130"/>
      <c r="Y162" s="130"/>
      <c r="Z162" s="130"/>
      <c r="AA162" s="130"/>
    </row>
    <row r="163" spans="1:27">
      <c r="A163" s="127">
        <v>162</v>
      </c>
      <c r="B163" s="127" t="s">
        <v>5657</v>
      </c>
      <c r="C163" s="127">
        <v>41</v>
      </c>
      <c r="D163" s="127">
        <v>0</v>
      </c>
      <c r="E163" s="145" t="s">
        <v>7031</v>
      </c>
      <c r="F163" s="146" t="s">
        <v>7032</v>
      </c>
      <c r="G163" s="16"/>
      <c r="H163" s="16"/>
      <c r="I163" s="16"/>
      <c r="J163" s="16"/>
      <c r="K163" s="147"/>
      <c r="L163" s="130"/>
      <c r="M163" s="130"/>
      <c r="N163" s="130"/>
      <c r="O163" s="130"/>
      <c r="P163" s="130"/>
      <c r="Q163" s="130"/>
      <c r="R163" s="130"/>
      <c r="S163" s="130"/>
      <c r="T163" s="130"/>
      <c r="U163" s="130"/>
      <c r="V163" s="130"/>
      <c r="W163" s="130"/>
      <c r="X163" s="130"/>
      <c r="Y163" s="130"/>
      <c r="Z163" s="130"/>
      <c r="AA163" s="130"/>
    </row>
    <row r="164" spans="1:27">
      <c r="A164" s="127">
        <v>163</v>
      </c>
      <c r="B164" s="127" t="s">
        <v>5657</v>
      </c>
      <c r="C164" s="127">
        <v>41</v>
      </c>
      <c r="D164" s="127">
        <v>0</v>
      </c>
      <c r="E164" s="145" t="s">
        <v>7033</v>
      </c>
      <c r="F164" s="146" t="s">
        <v>7034</v>
      </c>
      <c r="G164" s="16"/>
      <c r="H164" s="16"/>
      <c r="I164" s="16"/>
      <c r="J164" s="16"/>
      <c r="K164" s="147"/>
      <c r="L164" s="130"/>
      <c r="M164" s="130"/>
      <c r="N164" s="130"/>
      <c r="O164" s="130"/>
      <c r="P164" s="130"/>
      <c r="Q164" s="130"/>
      <c r="R164" s="130"/>
      <c r="S164" s="130"/>
      <c r="T164" s="130"/>
      <c r="U164" s="130"/>
      <c r="V164" s="130"/>
      <c r="W164" s="130"/>
      <c r="X164" s="130"/>
      <c r="Y164" s="130"/>
      <c r="Z164" s="130"/>
      <c r="AA164" s="130"/>
    </row>
    <row r="165" spans="1:27">
      <c r="A165" s="127">
        <v>164</v>
      </c>
      <c r="B165" s="127" t="s">
        <v>5657</v>
      </c>
      <c r="C165" s="127">
        <v>41</v>
      </c>
      <c r="D165" s="127">
        <v>0</v>
      </c>
      <c r="E165" s="145" t="s">
        <v>7035</v>
      </c>
      <c r="F165" s="146" t="s">
        <v>7036</v>
      </c>
      <c r="G165" s="16"/>
      <c r="H165" s="16"/>
      <c r="I165" s="16"/>
      <c r="J165" s="16"/>
      <c r="K165" s="147"/>
      <c r="L165" s="130"/>
      <c r="M165" s="130"/>
      <c r="N165" s="130"/>
      <c r="O165" s="130"/>
      <c r="P165" s="130"/>
      <c r="Q165" s="130"/>
      <c r="R165" s="130"/>
      <c r="S165" s="130"/>
      <c r="T165" s="130"/>
      <c r="U165" s="130"/>
      <c r="V165" s="130"/>
      <c r="W165" s="130"/>
      <c r="X165" s="130"/>
      <c r="Y165" s="130"/>
      <c r="Z165" s="130"/>
      <c r="AA165" s="130"/>
    </row>
    <row r="166" spans="1:27">
      <c r="A166" s="127">
        <v>165</v>
      </c>
      <c r="B166" s="127" t="s">
        <v>5657</v>
      </c>
      <c r="C166" s="127">
        <v>42</v>
      </c>
      <c r="D166" s="127">
        <v>0</v>
      </c>
      <c r="E166" s="145" t="s">
        <v>6763</v>
      </c>
      <c r="F166" s="146" t="s">
        <v>6764</v>
      </c>
      <c r="G166" s="16"/>
      <c r="H166" s="16"/>
      <c r="I166" s="16"/>
      <c r="J166" s="16"/>
      <c r="K166" s="147"/>
      <c r="L166" s="130"/>
      <c r="M166" s="130"/>
      <c r="N166" s="130"/>
      <c r="O166" s="130"/>
      <c r="P166" s="130"/>
      <c r="Q166" s="130"/>
      <c r="R166" s="130"/>
      <c r="S166" s="130"/>
      <c r="T166" s="130"/>
      <c r="U166" s="130"/>
      <c r="V166" s="130"/>
      <c r="W166" s="130"/>
      <c r="X166" s="130"/>
      <c r="Y166" s="130"/>
      <c r="Z166" s="130"/>
      <c r="AA166" s="130"/>
    </row>
    <row r="167" spans="1:27">
      <c r="A167" s="127">
        <v>166</v>
      </c>
      <c r="B167" s="127" t="s">
        <v>5657</v>
      </c>
      <c r="C167" s="127">
        <v>42</v>
      </c>
      <c r="D167" s="127">
        <v>0</v>
      </c>
      <c r="E167" s="145" t="s">
        <v>6911</v>
      </c>
      <c r="F167" s="146" t="s">
        <v>6912</v>
      </c>
      <c r="G167" s="16"/>
      <c r="H167" s="16"/>
      <c r="I167" s="16"/>
      <c r="J167" s="16"/>
      <c r="K167" s="147"/>
      <c r="L167" s="130"/>
      <c r="M167" s="130"/>
      <c r="N167" s="130"/>
      <c r="O167" s="130"/>
      <c r="P167" s="130"/>
      <c r="Q167" s="130"/>
      <c r="R167" s="130"/>
      <c r="S167" s="130"/>
      <c r="T167" s="130"/>
      <c r="U167" s="130"/>
      <c r="V167" s="130"/>
      <c r="W167" s="130"/>
      <c r="X167" s="130"/>
      <c r="Y167" s="130"/>
      <c r="Z167" s="130"/>
      <c r="AA167" s="130"/>
    </row>
    <row r="168" spans="1:27">
      <c r="A168" s="127">
        <v>167</v>
      </c>
      <c r="B168" s="127" t="s">
        <v>5657</v>
      </c>
      <c r="C168" s="127">
        <v>42</v>
      </c>
      <c r="D168" s="127">
        <v>1</v>
      </c>
      <c r="E168" s="145" t="s">
        <v>6765</v>
      </c>
      <c r="F168" s="146" t="s">
        <v>7037</v>
      </c>
      <c r="G168" s="16"/>
      <c r="H168" s="16"/>
      <c r="I168" s="16"/>
      <c r="J168" s="16"/>
      <c r="K168" s="147"/>
      <c r="L168" s="130"/>
      <c r="M168" s="130"/>
      <c r="N168" s="130"/>
      <c r="O168" s="130"/>
      <c r="P168" s="130"/>
      <c r="Q168" s="130"/>
      <c r="R168" s="130"/>
      <c r="S168" s="130"/>
      <c r="T168" s="130"/>
      <c r="U168" s="130"/>
      <c r="V168" s="130"/>
      <c r="W168" s="130"/>
      <c r="X168" s="130"/>
      <c r="Y168" s="130"/>
      <c r="Z168" s="130"/>
      <c r="AA168" s="130"/>
    </row>
    <row r="169" spans="1:27">
      <c r="A169" s="127">
        <v>168</v>
      </c>
      <c r="B169" s="127" t="s">
        <v>5657</v>
      </c>
      <c r="C169" s="127">
        <v>42</v>
      </c>
      <c r="D169" s="127">
        <v>0</v>
      </c>
      <c r="E169" s="145" t="s">
        <v>7035</v>
      </c>
      <c r="F169" s="146" t="s">
        <v>7036</v>
      </c>
      <c r="G169" s="16"/>
      <c r="H169" s="16"/>
      <c r="I169" s="16"/>
      <c r="J169" s="16"/>
      <c r="K169" s="147"/>
      <c r="L169" s="130"/>
      <c r="M169" s="130"/>
      <c r="N169" s="130"/>
      <c r="O169" s="130"/>
      <c r="P169" s="130"/>
      <c r="Q169" s="130"/>
      <c r="R169" s="130"/>
      <c r="S169" s="130"/>
      <c r="T169" s="130"/>
      <c r="U169" s="130"/>
      <c r="V169" s="130"/>
      <c r="W169" s="130"/>
      <c r="X169" s="130"/>
      <c r="Y169" s="130"/>
      <c r="Z169" s="130"/>
      <c r="AA169" s="130"/>
    </row>
    <row r="170" spans="1:27">
      <c r="A170" s="127">
        <v>169</v>
      </c>
      <c r="B170" s="127" t="s">
        <v>5657</v>
      </c>
      <c r="C170" s="127">
        <v>43</v>
      </c>
      <c r="D170" s="127">
        <v>0</v>
      </c>
      <c r="E170" s="145" t="s">
        <v>7038</v>
      </c>
      <c r="F170" s="146" t="s">
        <v>7039</v>
      </c>
      <c r="G170" s="16"/>
      <c r="H170" s="16"/>
      <c r="I170" s="16"/>
      <c r="J170" s="16"/>
      <c r="K170" s="147"/>
      <c r="L170" s="130"/>
      <c r="M170" s="130"/>
      <c r="N170" s="130"/>
      <c r="O170" s="130"/>
      <c r="P170" s="130"/>
      <c r="Q170" s="130"/>
      <c r="R170" s="130"/>
      <c r="S170" s="130"/>
      <c r="T170" s="130"/>
      <c r="U170" s="130"/>
      <c r="V170" s="130"/>
      <c r="W170" s="130"/>
      <c r="X170" s="130"/>
      <c r="Y170" s="130"/>
      <c r="Z170" s="130"/>
      <c r="AA170" s="130"/>
    </row>
    <row r="171" spans="1:27">
      <c r="A171" s="127">
        <v>170</v>
      </c>
      <c r="B171" s="127" t="s">
        <v>5657</v>
      </c>
      <c r="C171" s="127">
        <v>43</v>
      </c>
      <c r="D171" s="127">
        <v>0</v>
      </c>
      <c r="E171" s="145" t="s">
        <v>7040</v>
      </c>
      <c r="F171" s="146" t="s">
        <v>7041</v>
      </c>
      <c r="G171" s="16"/>
      <c r="H171" s="16"/>
      <c r="I171" s="16"/>
      <c r="J171" s="16"/>
      <c r="K171" s="147"/>
      <c r="L171" s="130"/>
      <c r="M171" s="130"/>
      <c r="N171" s="130"/>
      <c r="O171" s="130"/>
      <c r="P171" s="130"/>
      <c r="Q171" s="130"/>
      <c r="R171" s="130"/>
      <c r="S171" s="130"/>
      <c r="T171" s="130"/>
      <c r="U171" s="130"/>
      <c r="V171" s="130"/>
      <c r="W171" s="130"/>
      <c r="X171" s="130"/>
      <c r="Y171" s="130"/>
      <c r="Z171" s="130"/>
      <c r="AA171" s="130"/>
    </row>
    <row r="172" spans="1:27">
      <c r="A172" s="127">
        <v>171</v>
      </c>
      <c r="B172" s="127" t="s">
        <v>5657</v>
      </c>
      <c r="C172" s="127">
        <v>43</v>
      </c>
      <c r="D172" s="127">
        <v>0</v>
      </c>
      <c r="E172" s="145" t="s">
        <v>7042</v>
      </c>
      <c r="F172" s="146" t="s">
        <v>7043</v>
      </c>
      <c r="G172" s="16"/>
      <c r="H172" s="16"/>
      <c r="I172" s="16"/>
      <c r="J172" s="16"/>
      <c r="K172" s="147"/>
      <c r="L172" s="130"/>
      <c r="M172" s="130"/>
      <c r="N172" s="130"/>
      <c r="O172" s="130"/>
      <c r="P172" s="130"/>
      <c r="Q172" s="130"/>
      <c r="R172" s="130"/>
      <c r="S172" s="130"/>
      <c r="T172" s="130"/>
      <c r="U172" s="130"/>
      <c r="V172" s="130"/>
      <c r="W172" s="130"/>
      <c r="X172" s="130"/>
      <c r="Y172" s="130"/>
      <c r="Z172" s="130"/>
      <c r="AA172" s="130"/>
    </row>
    <row r="173" spans="1:27">
      <c r="A173" s="127">
        <v>172</v>
      </c>
      <c r="B173" s="127" t="s">
        <v>5657</v>
      </c>
      <c r="C173" s="127">
        <v>43</v>
      </c>
      <c r="D173" s="127">
        <v>1</v>
      </c>
      <c r="E173" s="145" t="s">
        <v>7044</v>
      </c>
      <c r="F173" s="146" t="s">
        <v>7045</v>
      </c>
      <c r="G173" s="16"/>
      <c r="H173" s="16"/>
      <c r="I173" s="16"/>
      <c r="J173" s="16"/>
      <c r="K173" s="147"/>
      <c r="L173" s="130"/>
      <c r="M173" s="130"/>
      <c r="N173" s="130"/>
      <c r="O173" s="130"/>
      <c r="P173" s="130"/>
      <c r="Q173" s="130"/>
      <c r="R173" s="130"/>
      <c r="S173" s="130"/>
      <c r="T173" s="130"/>
      <c r="U173" s="130"/>
      <c r="V173" s="130"/>
      <c r="W173" s="130"/>
      <c r="X173" s="130"/>
      <c r="Y173" s="130"/>
      <c r="Z173" s="130"/>
      <c r="AA173" s="130"/>
    </row>
    <row r="174" spans="1:27">
      <c r="A174" s="127">
        <v>173</v>
      </c>
      <c r="B174" s="127" t="s">
        <v>5657</v>
      </c>
      <c r="C174" s="127">
        <v>44</v>
      </c>
      <c r="D174" s="127">
        <v>0</v>
      </c>
      <c r="E174" s="145" t="s">
        <v>7046</v>
      </c>
      <c r="F174" s="146" t="s">
        <v>7047</v>
      </c>
      <c r="G174" s="16"/>
      <c r="H174" s="16"/>
      <c r="I174" s="16"/>
      <c r="J174" s="16"/>
      <c r="K174" s="147"/>
      <c r="L174" s="130"/>
      <c r="M174" s="130"/>
      <c r="N174" s="130"/>
      <c r="O174" s="130"/>
      <c r="P174" s="130"/>
      <c r="Q174" s="130"/>
      <c r="R174" s="130"/>
      <c r="S174" s="130"/>
      <c r="T174" s="130"/>
      <c r="U174" s="130"/>
      <c r="V174" s="130"/>
      <c r="W174" s="130"/>
      <c r="X174" s="130"/>
      <c r="Y174" s="130"/>
      <c r="Z174" s="130"/>
      <c r="AA174" s="130"/>
    </row>
    <row r="175" spans="1:27">
      <c r="A175" s="127">
        <v>174</v>
      </c>
      <c r="B175" s="127" t="s">
        <v>5657</v>
      </c>
      <c r="C175" s="127">
        <v>44</v>
      </c>
      <c r="D175" s="127">
        <v>0</v>
      </c>
      <c r="E175" s="145" t="s">
        <v>7048</v>
      </c>
      <c r="F175" s="146" t="s">
        <v>7049</v>
      </c>
      <c r="G175" s="16"/>
      <c r="H175" s="16"/>
      <c r="I175" s="16"/>
      <c r="J175" s="16"/>
      <c r="K175" s="147"/>
      <c r="L175" s="130"/>
      <c r="M175" s="130"/>
      <c r="N175" s="130"/>
      <c r="O175" s="130"/>
      <c r="P175" s="130"/>
      <c r="Q175" s="130"/>
      <c r="R175" s="130"/>
      <c r="S175" s="130"/>
      <c r="T175" s="130"/>
      <c r="U175" s="130"/>
      <c r="V175" s="130"/>
      <c r="W175" s="130"/>
      <c r="X175" s="130"/>
      <c r="Y175" s="130"/>
      <c r="Z175" s="130"/>
      <c r="AA175" s="130"/>
    </row>
    <row r="176" spans="1:27">
      <c r="A176" s="127">
        <v>175</v>
      </c>
      <c r="B176" s="127" t="s">
        <v>5657</v>
      </c>
      <c r="C176" s="127">
        <v>44</v>
      </c>
      <c r="D176" s="127">
        <v>1</v>
      </c>
      <c r="E176" s="145" t="s">
        <v>7050</v>
      </c>
      <c r="F176" s="146" t="s">
        <v>7051</v>
      </c>
      <c r="G176" s="16"/>
      <c r="H176" s="16"/>
      <c r="I176" s="16"/>
      <c r="J176" s="16"/>
      <c r="K176" s="147"/>
      <c r="L176" s="130"/>
      <c r="M176" s="130"/>
      <c r="N176" s="130"/>
      <c r="O176" s="130"/>
      <c r="P176" s="130"/>
      <c r="Q176" s="130"/>
      <c r="R176" s="130"/>
      <c r="S176" s="130"/>
      <c r="T176" s="130"/>
      <c r="U176" s="130"/>
      <c r="V176" s="130"/>
      <c r="W176" s="130"/>
      <c r="X176" s="130"/>
      <c r="Y176" s="130"/>
      <c r="Z176" s="130"/>
      <c r="AA176" s="130"/>
    </row>
    <row r="177" spans="1:27">
      <c r="A177" s="127">
        <v>176</v>
      </c>
      <c r="B177" s="127" t="s">
        <v>5657</v>
      </c>
      <c r="C177" s="127">
        <v>44</v>
      </c>
      <c r="D177" s="127">
        <v>0</v>
      </c>
      <c r="E177" s="145" t="s">
        <v>7052</v>
      </c>
      <c r="F177" s="146" t="s">
        <v>7053</v>
      </c>
      <c r="G177" s="16"/>
      <c r="H177" s="16"/>
      <c r="I177" s="16"/>
      <c r="J177" s="16"/>
      <c r="K177" s="147"/>
      <c r="L177" s="130"/>
      <c r="M177" s="130"/>
      <c r="N177" s="130"/>
      <c r="O177" s="130"/>
      <c r="P177" s="130"/>
      <c r="Q177" s="130"/>
      <c r="R177" s="130"/>
      <c r="S177" s="130"/>
      <c r="T177" s="130"/>
      <c r="U177" s="130"/>
      <c r="V177" s="130"/>
      <c r="W177" s="130"/>
      <c r="X177" s="130"/>
      <c r="Y177" s="130"/>
      <c r="Z177" s="130"/>
      <c r="AA177" s="130"/>
    </row>
    <row r="178" spans="1:27">
      <c r="A178" s="127">
        <v>177</v>
      </c>
      <c r="B178" s="127" t="s">
        <v>5657</v>
      </c>
      <c r="C178" s="127">
        <v>45</v>
      </c>
      <c r="D178" s="127">
        <v>0</v>
      </c>
      <c r="E178" s="145" t="s">
        <v>7023</v>
      </c>
      <c r="F178" s="146" t="s">
        <v>7054</v>
      </c>
      <c r="G178" s="16"/>
      <c r="H178" s="16"/>
      <c r="I178" s="16"/>
      <c r="J178" s="16"/>
      <c r="K178" s="147"/>
      <c r="L178" s="130"/>
      <c r="M178" s="130"/>
      <c r="N178" s="130"/>
      <c r="O178" s="130"/>
      <c r="P178" s="130"/>
      <c r="Q178" s="130"/>
      <c r="R178" s="130"/>
      <c r="S178" s="130"/>
      <c r="T178" s="130"/>
      <c r="U178" s="130"/>
      <c r="V178" s="130"/>
      <c r="W178" s="130"/>
      <c r="X178" s="130"/>
      <c r="Y178" s="130"/>
      <c r="Z178" s="130"/>
      <c r="AA178" s="130"/>
    </row>
    <row r="179" spans="1:27">
      <c r="A179" s="127">
        <v>178</v>
      </c>
      <c r="B179" s="127" t="s">
        <v>5657</v>
      </c>
      <c r="C179" s="127">
        <v>45</v>
      </c>
      <c r="D179" s="127">
        <v>0</v>
      </c>
      <c r="E179" s="145" t="s">
        <v>7055</v>
      </c>
      <c r="F179" s="146" t="s">
        <v>7056</v>
      </c>
      <c r="G179" s="16"/>
      <c r="H179" s="16"/>
      <c r="I179" s="16"/>
      <c r="J179" s="16"/>
      <c r="K179" s="147"/>
      <c r="L179" s="130"/>
      <c r="M179" s="130"/>
      <c r="N179" s="130"/>
      <c r="O179" s="130"/>
      <c r="P179" s="130"/>
      <c r="Q179" s="130"/>
      <c r="R179" s="130"/>
      <c r="S179" s="130"/>
      <c r="T179" s="130"/>
      <c r="U179" s="130"/>
      <c r="V179" s="130"/>
      <c r="W179" s="130"/>
      <c r="X179" s="130"/>
      <c r="Y179" s="130"/>
      <c r="Z179" s="130"/>
      <c r="AA179" s="130"/>
    </row>
    <row r="180" spans="1:27">
      <c r="A180" s="127">
        <v>179</v>
      </c>
      <c r="B180" s="127" t="s">
        <v>5657</v>
      </c>
      <c r="C180" s="127">
        <v>45</v>
      </c>
      <c r="D180" s="127">
        <v>0</v>
      </c>
      <c r="E180" s="145" t="s">
        <v>7057</v>
      </c>
      <c r="F180" s="146" t="s">
        <v>7058</v>
      </c>
      <c r="G180" s="16"/>
      <c r="H180" s="16"/>
      <c r="I180" s="16"/>
      <c r="J180" s="16"/>
      <c r="K180" s="147"/>
      <c r="L180" s="130"/>
      <c r="M180" s="130"/>
      <c r="N180" s="130"/>
      <c r="O180" s="130"/>
      <c r="P180" s="130"/>
      <c r="Q180" s="130"/>
      <c r="R180" s="130"/>
      <c r="S180" s="130"/>
      <c r="T180" s="130"/>
      <c r="U180" s="130"/>
      <c r="V180" s="130"/>
      <c r="W180" s="130"/>
      <c r="X180" s="130"/>
      <c r="Y180" s="130"/>
      <c r="Z180" s="130"/>
      <c r="AA180" s="130"/>
    </row>
    <row r="181" spans="1:27">
      <c r="A181" s="127">
        <v>180</v>
      </c>
      <c r="B181" s="127" t="s">
        <v>5657</v>
      </c>
      <c r="C181" s="127">
        <v>45</v>
      </c>
      <c r="D181" s="127">
        <v>1</v>
      </c>
      <c r="E181" s="145" t="s">
        <v>7059</v>
      </c>
      <c r="F181" s="146" t="s">
        <v>7060</v>
      </c>
      <c r="G181" s="16"/>
      <c r="H181" s="16"/>
      <c r="I181" s="16"/>
      <c r="J181" s="16"/>
      <c r="K181" s="147"/>
      <c r="L181" s="130"/>
      <c r="M181" s="130"/>
      <c r="N181" s="130"/>
      <c r="O181" s="130"/>
      <c r="P181" s="130"/>
      <c r="Q181" s="130"/>
      <c r="R181" s="130"/>
      <c r="S181" s="130"/>
      <c r="T181" s="130"/>
      <c r="U181" s="130"/>
      <c r="V181" s="130"/>
      <c r="W181" s="130"/>
      <c r="X181" s="130"/>
      <c r="Y181" s="130"/>
      <c r="Z181" s="130"/>
      <c r="AA181" s="130"/>
    </row>
    <row r="182" spans="1:27">
      <c r="A182" s="127">
        <v>181</v>
      </c>
      <c r="B182" s="127" t="s">
        <v>5657</v>
      </c>
      <c r="C182" s="127">
        <v>46</v>
      </c>
      <c r="D182" s="127">
        <v>0</v>
      </c>
      <c r="E182" s="145" t="s">
        <v>7061</v>
      </c>
      <c r="F182" s="146" t="s">
        <v>7062</v>
      </c>
      <c r="G182" s="16"/>
      <c r="H182" s="16"/>
      <c r="I182" s="16"/>
      <c r="J182" s="16"/>
      <c r="K182" s="147"/>
      <c r="L182" s="130"/>
      <c r="M182" s="130"/>
      <c r="N182" s="130"/>
      <c r="O182" s="130"/>
      <c r="P182" s="130"/>
      <c r="Q182" s="130"/>
      <c r="R182" s="130"/>
      <c r="S182" s="130"/>
      <c r="T182" s="130"/>
      <c r="U182" s="130"/>
      <c r="V182" s="130"/>
      <c r="W182" s="130"/>
      <c r="X182" s="130"/>
      <c r="Y182" s="130"/>
      <c r="Z182" s="130"/>
      <c r="AA182" s="130"/>
    </row>
    <row r="183" spans="1:27">
      <c r="A183" s="127">
        <v>182</v>
      </c>
      <c r="B183" s="127" t="s">
        <v>5657</v>
      </c>
      <c r="C183" s="127">
        <v>46</v>
      </c>
      <c r="D183" s="127">
        <v>1</v>
      </c>
      <c r="E183" s="145" t="s">
        <v>7063</v>
      </c>
      <c r="F183" s="146" t="s">
        <v>7064</v>
      </c>
      <c r="G183" s="16"/>
      <c r="H183" s="16"/>
      <c r="I183" s="16"/>
      <c r="J183" s="16"/>
      <c r="K183" s="147"/>
      <c r="L183" s="130"/>
      <c r="M183" s="130"/>
      <c r="N183" s="130"/>
      <c r="O183" s="130"/>
      <c r="P183" s="130"/>
      <c r="Q183" s="130"/>
      <c r="R183" s="130"/>
      <c r="S183" s="130"/>
      <c r="T183" s="130"/>
      <c r="U183" s="130"/>
      <c r="V183" s="130"/>
      <c r="W183" s="130"/>
      <c r="X183" s="130"/>
      <c r="Y183" s="130"/>
      <c r="Z183" s="130"/>
      <c r="AA183" s="130"/>
    </row>
    <row r="184" spans="1:27">
      <c r="A184" s="127">
        <v>183</v>
      </c>
      <c r="B184" s="127" t="s">
        <v>5657</v>
      </c>
      <c r="C184" s="127">
        <v>46</v>
      </c>
      <c r="D184" s="127">
        <v>0</v>
      </c>
      <c r="E184" s="145" t="s">
        <v>7052</v>
      </c>
      <c r="F184" s="146" t="s">
        <v>7053</v>
      </c>
      <c r="G184" s="16"/>
      <c r="H184" s="16"/>
      <c r="I184" s="16"/>
      <c r="J184" s="16"/>
      <c r="K184" s="147"/>
      <c r="L184" s="130"/>
      <c r="M184" s="130"/>
      <c r="N184" s="130"/>
      <c r="O184" s="130"/>
      <c r="P184" s="130"/>
      <c r="Q184" s="130"/>
      <c r="R184" s="130"/>
      <c r="S184" s="130"/>
      <c r="T184" s="130"/>
      <c r="U184" s="130"/>
      <c r="V184" s="130"/>
      <c r="W184" s="130"/>
      <c r="X184" s="130"/>
      <c r="Y184" s="130"/>
      <c r="Z184" s="130"/>
      <c r="AA184" s="130"/>
    </row>
    <row r="185" spans="1:27">
      <c r="A185" s="127">
        <v>184</v>
      </c>
      <c r="B185" s="127" t="s">
        <v>5657</v>
      </c>
      <c r="C185" s="127">
        <v>46</v>
      </c>
      <c r="D185" s="127">
        <v>0</v>
      </c>
      <c r="E185" s="145" t="s">
        <v>6767</v>
      </c>
      <c r="F185" s="146" t="s">
        <v>7065</v>
      </c>
      <c r="G185" s="16"/>
      <c r="H185" s="16"/>
      <c r="I185" s="16"/>
      <c r="J185" s="16"/>
      <c r="K185" s="147"/>
      <c r="L185" s="130"/>
      <c r="M185" s="130"/>
      <c r="N185" s="130"/>
      <c r="O185" s="130"/>
      <c r="P185" s="130"/>
      <c r="Q185" s="130"/>
      <c r="R185" s="130"/>
      <c r="S185" s="130"/>
      <c r="T185" s="130"/>
      <c r="U185" s="130"/>
      <c r="V185" s="130"/>
      <c r="W185" s="130"/>
      <c r="X185" s="130"/>
      <c r="Y185" s="130"/>
      <c r="Z185" s="130"/>
      <c r="AA185" s="130"/>
    </row>
    <row r="186" spans="1:27">
      <c r="A186" s="127">
        <v>185</v>
      </c>
      <c r="B186" s="127" t="s">
        <v>5657</v>
      </c>
      <c r="C186" s="127">
        <v>47</v>
      </c>
      <c r="D186" s="127">
        <v>1</v>
      </c>
      <c r="E186" s="145" t="s">
        <v>7066</v>
      </c>
      <c r="F186" s="146" t="s">
        <v>7067</v>
      </c>
      <c r="G186" s="16"/>
      <c r="H186" s="16"/>
      <c r="I186" s="16"/>
      <c r="J186" s="16"/>
      <c r="K186" s="147"/>
      <c r="L186" s="130"/>
      <c r="M186" s="130"/>
      <c r="N186" s="130"/>
      <c r="O186" s="130"/>
      <c r="P186" s="130"/>
      <c r="Q186" s="130"/>
      <c r="R186" s="130"/>
      <c r="S186" s="130"/>
      <c r="T186" s="130"/>
      <c r="U186" s="130"/>
      <c r="V186" s="130"/>
      <c r="W186" s="130"/>
      <c r="X186" s="130"/>
      <c r="Y186" s="130"/>
      <c r="Z186" s="130"/>
      <c r="AA186" s="130"/>
    </row>
    <row r="187" spans="1:27">
      <c r="A187" s="127">
        <v>186</v>
      </c>
      <c r="B187" s="127" t="s">
        <v>5657</v>
      </c>
      <c r="C187" s="127">
        <v>47</v>
      </c>
      <c r="D187" s="127">
        <v>0</v>
      </c>
      <c r="E187" s="145" t="s">
        <v>7068</v>
      </c>
      <c r="F187" s="146" t="s">
        <v>7069</v>
      </c>
      <c r="G187" s="16"/>
      <c r="H187" s="16"/>
      <c r="I187" s="16"/>
      <c r="J187" s="16"/>
      <c r="K187" s="147"/>
      <c r="L187" s="130"/>
      <c r="M187" s="130"/>
      <c r="N187" s="130"/>
      <c r="O187" s="130"/>
      <c r="P187" s="130"/>
      <c r="Q187" s="130"/>
      <c r="R187" s="130"/>
      <c r="S187" s="130"/>
      <c r="T187" s="130"/>
      <c r="U187" s="130"/>
      <c r="V187" s="130"/>
      <c r="W187" s="130"/>
      <c r="X187" s="130"/>
      <c r="Y187" s="130"/>
      <c r="Z187" s="130"/>
      <c r="AA187" s="130"/>
    </row>
    <row r="188" spans="1:27">
      <c r="A188" s="127">
        <v>187</v>
      </c>
      <c r="B188" s="127" t="s">
        <v>5657</v>
      </c>
      <c r="C188" s="127">
        <v>47</v>
      </c>
      <c r="D188" s="127">
        <v>0</v>
      </c>
      <c r="E188" s="145" t="s">
        <v>7070</v>
      </c>
      <c r="F188" s="146" t="s">
        <v>7071</v>
      </c>
      <c r="G188" s="16"/>
      <c r="H188" s="16"/>
      <c r="I188" s="16"/>
      <c r="J188" s="16"/>
      <c r="K188" s="147"/>
      <c r="L188" s="130"/>
      <c r="M188" s="130"/>
      <c r="N188" s="130"/>
      <c r="O188" s="130"/>
      <c r="P188" s="130"/>
      <c r="Q188" s="130"/>
      <c r="R188" s="130"/>
      <c r="S188" s="130"/>
      <c r="T188" s="130"/>
      <c r="U188" s="130"/>
      <c r="V188" s="130"/>
      <c r="W188" s="130"/>
      <c r="X188" s="130"/>
      <c r="Y188" s="130"/>
      <c r="Z188" s="130"/>
      <c r="AA188" s="130"/>
    </row>
    <row r="189" spans="1:27">
      <c r="A189" s="127">
        <v>188</v>
      </c>
      <c r="B189" s="127" t="s">
        <v>5657</v>
      </c>
      <c r="C189" s="127">
        <v>47</v>
      </c>
      <c r="D189" s="127">
        <v>0</v>
      </c>
      <c r="E189" s="145" t="s">
        <v>7072</v>
      </c>
      <c r="F189" s="146" t="s">
        <v>7073</v>
      </c>
      <c r="G189" s="16"/>
      <c r="H189" s="16"/>
      <c r="I189" s="16"/>
      <c r="J189" s="16"/>
      <c r="K189" s="147"/>
      <c r="L189" s="130"/>
      <c r="M189" s="130"/>
      <c r="N189" s="130"/>
      <c r="O189" s="130"/>
      <c r="P189" s="130"/>
      <c r="Q189" s="130"/>
      <c r="R189" s="130"/>
      <c r="S189" s="130"/>
      <c r="T189" s="130"/>
      <c r="U189" s="130"/>
      <c r="V189" s="130"/>
      <c r="W189" s="130"/>
      <c r="X189" s="130"/>
      <c r="Y189" s="130"/>
      <c r="Z189" s="130"/>
      <c r="AA189" s="130"/>
    </row>
    <row r="190" spans="1:27">
      <c r="A190" s="127">
        <v>189</v>
      </c>
      <c r="B190" s="127" t="s">
        <v>5657</v>
      </c>
      <c r="C190" s="127">
        <v>48</v>
      </c>
      <c r="D190" s="127">
        <v>0</v>
      </c>
      <c r="E190" s="145" t="s">
        <v>7074</v>
      </c>
      <c r="F190" s="146" t="s">
        <v>7075</v>
      </c>
      <c r="G190" s="16"/>
      <c r="H190" s="16"/>
      <c r="I190" s="16"/>
      <c r="J190" s="16"/>
      <c r="K190" s="147"/>
      <c r="L190" s="130"/>
      <c r="M190" s="130"/>
      <c r="N190" s="130"/>
      <c r="O190" s="130"/>
      <c r="P190" s="130"/>
      <c r="Q190" s="130"/>
      <c r="R190" s="130"/>
      <c r="S190" s="130"/>
      <c r="T190" s="130"/>
      <c r="U190" s="130"/>
      <c r="V190" s="130"/>
      <c r="W190" s="130"/>
      <c r="X190" s="130"/>
      <c r="Y190" s="130"/>
      <c r="Z190" s="130"/>
      <c r="AA190" s="130"/>
    </row>
    <row r="191" spans="1:27">
      <c r="A191" s="127">
        <v>190</v>
      </c>
      <c r="B191" s="127" t="s">
        <v>5657</v>
      </c>
      <c r="C191" s="127">
        <v>48</v>
      </c>
      <c r="D191" s="127">
        <v>0</v>
      </c>
      <c r="E191" s="145" t="s">
        <v>7076</v>
      </c>
      <c r="F191" s="146" t="s">
        <v>7077</v>
      </c>
      <c r="G191" s="16"/>
      <c r="H191" s="16"/>
      <c r="I191" s="16"/>
      <c r="J191" s="16"/>
      <c r="K191" s="147"/>
      <c r="L191" s="130"/>
      <c r="M191" s="130"/>
      <c r="N191" s="130"/>
      <c r="O191" s="130"/>
      <c r="P191" s="130"/>
      <c r="Q191" s="130"/>
      <c r="R191" s="130"/>
      <c r="S191" s="130"/>
      <c r="T191" s="130"/>
      <c r="U191" s="130"/>
      <c r="V191" s="130"/>
      <c r="W191" s="130"/>
      <c r="X191" s="130"/>
      <c r="Y191" s="130"/>
      <c r="Z191" s="130"/>
      <c r="AA191" s="130"/>
    </row>
    <row r="192" spans="1:27">
      <c r="A192" s="127">
        <v>191</v>
      </c>
      <c r="B192" s="127" t="s">
        <v>5657</v>
      </c>
      <c r="C192" s="127">
        <v>48</v>
      </c>
      <c r="D192" s="127">
        <v>0</v>
      </c>
      <c r="E192" s="145" t="s">
        <v>7078</v>
      </c>
      <c r="F192" s="146" t="s">
        <v>7079</v>
      </c>
      <c r="G192" s="16"/>
      <c r="H192" s="16"/>
      <c r="I192" s="16"/>
      <c r="J192" s="16"/>
      <c r="K192" s="147"/>
      <c r="L192" s="130"/>
      <c r="M192" s="130"/>
      <c r="N192" s="130"/>
      <c r="O192" s="130"/>
      <c r="P192" s="130"/>
      <c r="Q192" s="130"/>
      <c r="R192" s="130"/>
      <c r="S192" s="130"/>
      <c r="T192" s="130"/>
      <c r="U192" s="130"/>
      <c r="V192" s="130"/>
      <c r="W192" s="130"/>
      <c r="X192" s="130"/>
      <c r="Y192" s="130"/>
      <c r="Z192" s="130"/>
      <c r="AA192" s="130"/>
    </row>
    <row r="193" spans="1:27">
      <c r="A193" s="127">
        <v>192</v>
      </c>
      <c r="B193" s="127" t="s">
        <v>5657</v>
      </c>
      <c r="C193" s="127">
        <v>48</v>
      </c>
      <c r="D193" s="127">
        <v>1</v>
      </c>
      <c r="E193" s="145" t="s">
        <v>7080</v>
      </c>
      <c r="F193" s="146" t="s">
        <v>7081</v>
      </c>
      <c r="G193" s="16"/>
      <c r="H193" s="16"/>
      <c r="I193" s="16"/>
      <c r="J193" s="16"/>
      <c r="K193" s="147"/>
      <c r="L193" s="130"/>
      <c r="M193" s="130"/>
      <c r="N193" s="130"/>
      <c r="O193" s="130"/>
      <c r="P193" s="130"/>
      <c r="Q193" s="130"/>
      <c r="R193" s="130"/>
      <c r="S193" s="130"/>
      <c r="T193" s="130"/>
      <c r="U193" s="130"/>
      <c r="V193" s="130"/>
      <c r="W193" s="130"/>
      <c r="X193" s="130"/>
      <c r="Y193" s="130"/>
      <c r="Z193" s="130"/>
      <c r="AA193" s="130"/>
    </row>
    <row r="194" spans="1:27">
      <c r="A194" s="127">
        <v>193</v>
      </c>
      <c r="B194" s="127" t="s">
        <v>5657</v>
      </c>
      <c r="C194" s="127">
        <v>49</v>
      </c>
      <c r="D194" s="127">
        <v>0</v>
      </c>
      <c r="E194" s="145" t="s">
        <v>7082</v>
      </c>
      <c r="F194" s="146" t="s">
        <v>7083</v>
      </c>
      <c r="G194" s="16"/>
      <c r="H194" s="16"/>
      <c r="I194" s="16"/>
      <c r="J194" s="16"/>
      <c r="K194" s="147"/>
      <c r="L194" s="130"/>
      <c r="M194" s="130"/>
      <c r="N194" s="130"/>
      <c r="O194" s="130"/>
      <c r="P194" s="130"/>
      <c r="Q194" s="130"/>
      <c r="R194" s="130"/>
      <c r="S194" s="130"/>
      <c r="T194" s="130"/>
      <c r="U194" s="130"/>
      <c r="V194" s="130"/>
      <c r="W194" s="130"/>
      <c r="X194" s="130"/>
      <c r="Y194" s="130"/>
      <c r="Z194" s="130"/>
      <c r="AA194" s="130"/>
    </row>
    <row r="195" spans="1:27">
      <c r="A195" s="127">
        <v>194</v>
      </c>
      <c r="B195" s="127" t="s">
        <v>5657</v>
      </c>
      <c r="C195" s="127">
        <v>49</v>
      </c>
      <c r="D195" s="127">
        <v>0</v>
      </c>
      <c r="E195" s="145" t="s">
        <v>7084</v>
      </c>
      <c r="F195" s="146" t="s">
        <v>7085</v>
      </c>
      <c r="G195" s="16"/>
      <c r="H195" s="16"/>
      <c r="I195" s="16"/>
      <c r="J195" s="16"/>
      <c r="K195" s="147"/>
      <c r="L195" s="130"/>
      <c r="M195" s="130"/>
      <c r="N195" s="130"/>
      <c r="O195" s="130"/>
      <c r="P195" s="130"/>
      <c r="Q195" s="130"/>
      <c r="R195" s="130"/>
      <c r="S195" s="130"/>
      <c r="T195" s="130"/>
      <c r="U195" s="130"/>
      <c r="V195" s="130"/>
      <c r="W195" s="130"/>
      <c r="X195" s="130"/>
      <c r="Y195" s="130"/>
      <c r="Z195" s="130"/>
      <c r="AA195" s="130"/>
    </row>
    <row r="196" spans="1:27">
      <c r="A196" s="127">
        <v>195</v>
      </c>
      <c r="B196" s="127" t="s">
        <v>5657</v>
      </c>
      <c r="C196" s="127">
        <v>49</v>
      </c>
      <c r="D196" s="127">
        <v>0</v>
      </c>
      <c r="E196" s="145" t="s">
        <v>7086</v>
      </c>
      <c r="F196" s="146" t="s">
        <v>7087</v>
      </c>
      <c r="G196" s="16"/>
      <c r="H196" s="16"/>
      <c r="I196" s="16"/>
      <c r="J196" s="16"/>
      <c r="K196" s="147"/>
      <c r="L196" s="130"/>
      <c r="M196" s="130"/>
      <c r="N196" s="130"/>
      <c r="O196" s="130"/>
      <c r="P196" s="130"/>
      <c r="Q196" s="130"/>
      <c r="R196" s="130"/>
      <c r="S196" s="130"/>
      <c r="T196" s="130"/>
      <c r="U196" s="130"/>
      <c r="V196" s="130"/>
      <c r="W196" s="130"/>
      <c r="X196" s="130"/>
      <c r="Y196" s="130"/>
      <c r="Z196" s="130"/>
      <c r="AA196" s="130"/>
    </row>
    <row r="197" spans="1:27">
      <c r="A197" s="127">
        <v>196</v>
      </c>
      <c r="B197" s="127" t="s">
        <v>5657</v>
      </c>
      <c r="C197" s="127">
        <v>49</v>
      </c>
      <c r="D197" s="127">
        <v>1</v>
      </c>
      <c r="E197" s="145" t="s">
        <v>7088</v>
      </c>
      <c r="F197" s="146" t="s">
        <v>7089</v>
      </c>
      <c r="G197" s="16"/>
      <c r="H197" s="16"/>
      <c r="I197" s="16"/>
      <c r="J197" s="16"/>
      <c r="K197" s="147"/>
      <c r="L197" s="130"/>
      <c r="M197" s="130"/>
      <c r="N197" s="130"/>
      <c r="O197" s="130"/>
      <c r="P197" s="130"/>
      <c r="Q197" s="130"/>
      <c r="R197" s="130"/>
      <c r="S197" s="130"/>
      <c r="T197" s="130"/>
      <c r="U197" s="130"/>
      <c r="V197" s="130"/>
      <c r="W197" s="130"/>
      <c r="X197" s="130"/>
      <c r="Y197" s="130"/>
      <c r="Z197" s="130"/>
      <c r="AA197" s="130"/>
    </row>
    <row r="198" spans="1:27">
      <c r="A198" s="127">
        <v>197</v>
      </c>
      <c r="B198" s="127" t="s">
        <v>5657</v>
      </c>
      <c r="C198" s="127">
        <v>50</v>
      </c>
      <c r="D198" s="127">
        <v>0</v>
      </c>
      <c r="E198" s="145" t="s">
        <v>7090</v>
      </c>
      <c r="F198" s="146" t="s">
        <v>7091</v>
      </c>
      <c r="G198" s="16"/>
      <c r="H198" s="16"/>
      <c r="I198" s="16"/>
      <c r="J198" s="16"/>
      <c r="K198" s="147"/>
      <c r="L198" s="130"/>
      <c r="M198" s="130"/>
      <c r="N198" s="130"/>
      <c r="O198" s="130"/>
      <c r="P198" s="130"/>
      <c r="Q198" s="130"/>
      <c r="R198" s="130"/>
      <c r="S198" s="130"/>
      <c r="T198" s="130"/>
      <c r="U198" s="130"/>
      <c r="V198" s="130"/>
      <c r="W198" s="130"/>
      <c r="X198" s="130"/>
      <c r="Y198" s="130"/>
      <c r="Z198" s="130"/>
      <c r="AA198" s="130"/>
    </row>
    <row r="199" spans="1:27">
      <c r="A199" s="127">
        <v>198</v>
      </c>
      <c r="B199" s="127" t="s">
        <v>5657</v>
      </c>
      <c r="C199" s="127">
        <v>50</v>
      </c>
      <c r="D199" s="127">
        <v>0</v>
      </c>
      <c r="E199" s="145" t="s">
        <v>7092</v>
      </c>
      <c r="F199" s="146" t="s">
        <v>7093</v>
      </c>
      <c r="G199" s="16"/>
      <c r="H199" s="16"/>
      <c r="I199" s="16"/>
      <c r="J199" s="16"/>
      <c r="K199" s="147"/>
      <c r="L199" s="130"/>
      <c r="M199" s="130"/>
      <c r="N199" s="130"/>
      <c r="O199" s="130"/>
      <c r="P199" s="130"/>
      <c r="Q199" s="130"/>
      <c r="R199" s="130"/>
      <c r="S199" s="130"/>
      <c r="T199" s="130"/>
      <c r="U199" s="130"/>
      <c r="V199" s="130"/>
      <c r="W199" s="130"/>
      <c r="X199" s="130"/>
      <c r="Y199" s="130"/>
      <c r="Z199" s="130"/>
      <c r="AA199" s="130"/>
    </row>
    <row r="200" spans="1:27">
      <c r="A200" s="127">
        <v>199</v>
      </c>
      <c r="B200" s="127" t="s">
        <v>5657</v>
      </c>
      <c r="C200" s="127">
        <v>50</v>
      </c>
      <c r="D200" s="127">
        <v>0</v>
      </c>
      <c r="E200" s="145" t="s">
        <v>7094</v>
      </c>
      <c r="F200" s="146" t="s">
        <v>7095</v>
      </c>
      <c r="G200" s="16"/>
      <c r="H200" s="16"/>
      <c r="I200" s="16"/>
      <c r="J200" s="16"/>
      <c r="K200" s="147"/>
      <c r="L200" s="130"/>
      <c r="M200" s="130"/>
      <c r="N200" s="130"/>
      <c r="O200" s="130"/>
      <c r="P200" s="130"/>
      <c r="Q200" s="130"/>
      <c r="R200" s="130"/>
      <c r="S200" s="130"/>
      <c r="T200" s="130"/>
      <c r="U200" s="130"/>
      <c r="V200" s="130"/>
      <c r="W200" s="130"/>
      <c r="X200" s="130"/>
      <c r="Y200" s="130"/>
      <c r="Z200" s="130"/>
      <c r="AA200" s="130"/>
    </row>
    <row r="201" spans="1:27">
      <c r="A201" s="127">
        <v>200</v>
      </c>
      <c r="B201" s="127" t="s">
        <v>5657</v>
      </c>
      <c r="C201" s="127">
        <v>50</v>
      </c>
      <c r="D201" s="127">
        <v>1</v>
      </c>
      <c r="E201" s="145" t="s">
        <v>7096</v>
      </c>
      <c r="F201" s="146" t="s">
        <v>7097</v>
      </c>
      <c r="G201" s="16"/>
      <c r="H201" s="16"/>
      <c r="I201" s="16"/>
      <c r="J201" s="16"/>
      <c r="K201" s="147"/>
      <c r="L201" s="130"/>
      <c r="M201" s="130"/>
      <c r="N201" s="130"/>
      <c r="O201" s="130"/>
      <c r="P201" s="130"/>
      <c r="Q201" s="130"/>
      <c r="R201" s="130"/>
      <c r="S201" s="130"/>
      <c r="T201" s="130"/>
      <c r="U201" s="130"/>
      <c r="V201" s="130"/>
      <c r="W201" s="130"/>
      <c r="X201" s="130"/>
      <c r="Y201" s="130"/>
      <c r="Z201" s="130"/>
      <c r="AA201" s="130"/>
    </row>
    <row r="202" spans="1:27">
      <c r="A202" s="127">
        <v>201</v>
      </c>
      <c r="B202" s="127" t="s">
        <v>5657</v>
      </c>
      <c r="C202" s="127">
        <v>51</v>
      </c>
      <c r="D202" s="127">
        <v>0</v>
      </c>
      <c r="E202" s="145" t="s">
        <v>7098</v>
      </c>
      <c r="F202" s="146" t="s">
        <v>7099</v>
      </c>
      <c r="G202" s="16"/>
      <c r="H202" s="16"/>
      <c r="I202" s="16"/>
      <c r="J202" s="16"/>
      <c r="K202" s="147"/>
      <c r="L202" s="130"/>
      <c r="M202" s="130"/>
      <c r="N202" s="130"/>
      <c r="O202" s="130"/>
      <c r="P202" s="130"/>
      <c r="Q202" s="130"/>
      <c r="R202" s="130"/>
      <c r="S202" s="130"/>
      <c r="T202" s="130"/>
      <c r="U202" s="130"/>
      <c r="V202" s="130"/>
      <c r="W202" s="130"/>
      <c r="X202" s="130"/>
      <c r="Y202" s="130"/>
      <c r="Z202" s="130"/>
      <c r="AA202" s="130"/>
    </row>
    <row r="203" spans="1:27">
      <c r="A203" s="127">
        <v>202</v>
      </c>
      <c r="B203" s="127" t="s">
        <v>5657</v>
      </c>
      <c r="C203" s="127">
        <v>51</v>
      </c>
      <c r="D203" s="127">
        <v>0</v>
      </c>
      <c r="E203" s="145" t="s">
        <v>7100</v>
      </c>
      <c r="F203" s="146" t="s">
        <v>7101</v>
      </c>
      <c r="G203" s="16"/>
      <c r="H203" s="16"/>
      <c r="I203" s="16"/>
      <c r="J203" s="16"/>
      <c r="K203" s="147"/>
      <c r="L203" s="130"/>
      <c r="M203" s="130"/>
      <c r="N203" s="130"/>
      <c r="O203" s="130"/>
      <c r="P203" s="130"/>
      <c r="Q203" s="130"/>
      <c r="R203" s="130"/>
      <c r="S203" s="130"/>
      <c r="T203" s="130"/>
      <c r="U203" s="130"/>
      <c r="V203" s="130"/>
      <c r="W203" s="130"/>
      <c r="X203" s="130"/>
      <c r="Y203" s="130"/>
      <c r="Z203" s="130"/>
      <c r="AA203" s="130"/>
    </row>
    <row r="204" spans="1:27">
      <c r="A204" s="127">
        <v>203</v>
      </c>
      <c r="B204" s="127" t="s">
        <v>5657</v>
      </c>
      <c r="C204" s="127">
        <v>51</v>
      </c>
      <c r="D204" s="127">
        <v>0</v>
      </c>
      <c r="E204" s="145" t="s">
        <v>7102</v>
      </c>
      <c r="F204" s="146" t="s">
        <v>7103</v>
      </c>
      <c r="G204" s="16"/>
      <c r="H204" s="16"/>
      <c r="I204" s="16"/>
      <c r="J204" s="16"/>
      <c r="K204" s="147"/>
      <c r="L204" s="130"/>
      <c r="M204" s="130"/>
      <c r="N204" s="130"/>
      <c r="O204" s="130"/>
      <c r="P204" s="130"/>
      <c r="Q204" s="130"/>
      <c r="R204" s="130"/>
      <c r="S204" s="130"/>
      <c r="T204" s="130"/>
      <c r="U204" s="130"/>
      <c r="V204" s="130"/>
      <c r="W204" s="130"/>
      <c r="X204" s="130"/>
      <c r="Y204" s="130"/>
      <c r="Z204" s="130"/>
      <c r="AA204" s="130"/>
    </row>
    <row r="205" spans="1:27">
      <c r="A205" s="127">
        <v>204</v>
      </c>
      <c r="B205" s="127" t="s">
        <v>5657</v>
      </c>
      <c r="C205" s="127">
        <v>51</v>
      </c>
      <c r="D205" s="127">
        <v>1</v>
      </c>
      <c r="E205" s="145" t="s">
        <v>7104</v>
      </c>
      <c r="F205" s="146" t="s">
        <v>7105</v>
      </c>
      <c r="G205" s="16"/>
      <c r="H205" s="16"/>
      <c r="I205" s="16"/>
      <c r="J205" s="16"/>
      <c r="K205" s="147"/>
      <c r="L205" s="130"/>
      <c r="M205" s="130"/>
      <c r="N205" s="130"/>
      <c r="O205" s="130"/>
      <c r="P205" s="130"/>
      <c r="Q205" s="130"/>
      <c r="R205" s="130"/>
      <c r="S205" s="130"/>
      <c r="T205" s="130"/>
      <c r="U205" s="130"/>
      <c r="V205" s="130"/>
      <c r="W205" s="130"/>
      <c r="X205" s="130"/>
      <c r="Y205" s="130"/>
      <c r="Z205" s="130"/>
      <c r="AA205" s="130"/>
    </row>
    <row r="206" spans="1:27">
      <c r="A206" s="127">
        <v>205</v>
      </c>
      <c r="B206" s="127" t="s">
        <v>5657</v>
      </c>
      <c r="C206" s="127">
        <v>52</v>
      </c>
      <c r="D206" s="127">
        <v>0</v>
      </c>
      <c r="E206" s="145" t="s">
        <v>7106</v>
      </c>
      <c r="F206" s="146" t="s">
        <v>7106</v>
      </c>
      <c r="G206" s="16"/>
      <c r="H206" s="16"/>
      <c r="I206" s="16"/>
      <c r="J206" s="16"/>
      <c r="K206" s="147"/>
      <c r="L206" s="130"/>
      <c r="M206" s="130"/>
      <c r="N206" s="130"/>
      <c r="O206" s="130"/>
      <c r="P206" s="130"/>
      <c r="Q206" s="130"/>
      <c r="R206" s="130"/>
      <c r="S206" s="130"/>
      <c r="T206" s="130"/>
      <c r="U206" s="130"/>
      <c r="V206" s="130"/>
      <c r="W206" s="130"/>
      <c r="X206" s="130"/>
      <c r="Y206" s="130"/>
      <c r="Z206" s="130"/>
      <c r="AA206" s="130"/>
    </row>
    <row r="207" spans="1:27">
      <c r="A207" s="127">
        <v>206</v>
      </c>
      <c r="B207" s="127" t="s">
        <v>5657</v>
      </c>
      <c r="C207" s="127">
        <v>52</v>
      </c>
      <c r="D207" s="127">
        <v>1</v>
      </c>
      <c r="E207" s="145" t="s">
        <v>7107</v>
      </c>
      <c r="F207" s="146" t="s">
        <v>7107</v>
      </c>
      <c r="G207" s="16"/>
      <c r="H207" s="16"/>
      <c r="I207" s="16"/>
      <c r="J207" s="16"/>
      <c r="K207" s="147"/>
      <c r="L207" s="130"/>
      <c r="M207" s="130"/>
      <c r="N207" s="130"/>
      <c r="O207" s="130"/>
      <c r="P207" s="130"/>
      <c r="Q207" s="130"/>
      <c r="R207" s="130"/>
      <c r="S207" s="130"/>
      <c r="T207" s="130"/>
      <c r="U207" s="130"/>
      <c r="V207" s="130"/>
      <c r="W207" s="130"/>
      <c r="X207" s="130"/>
      <c r="Y207" s="130"/>
      <c r="Z207" s="130"/>
      <c r="AA207" s="130"/>
    </row>
    <row r="208" spans="1:27">
      <c r="A208" s="127">
        <v>207</v>
      </c>
      <c r="B208" s="127" t="s">
        <v>5657</v>
      </c>
      <c r="C208" s="127">
        <v>52</v>
      </c>
      <c r="D208" s="127">
        <v>0</v>
      </c>
      <c r="E208" s="145" t="s">
        <v>7108</v>
      </c>
      <c r="F208" s="146" t="s">
        <v>7108</v>
      </c>
      <c r="G208" s="16"/>
      <c r="H208" s="16"/>
      <c r="I208" s="16"/>
      <c r="J208" s="16"/>
      <c r="K208" s="147"/>
      <c r="L208" s="130"/>
      <c r="M208" s="130"/>
      <c r="N208" s="130"/>
      <c r="O208" s="130"/>
      <c r="P208" s="130"/>
      <c r="Q208" s="130"/>
      <c r="R208" s="130"/>
      <c r="S208" s="130"/>
      <c r="T208" s="130"/>
      <c r="U208" s="130"/>
      <c r="V208" s="130"/>
      <c r="W208" s="130"/>
      <c r="X208" s="130"/>
      <c r="Y208" s="130"/>
      <c r="Z208" s="130"/>
      <c r="AA208" s="130"/>
    </row>
    <row r="209" spans="1:27">
      <c r="A209" s="127">
        <v>208</v>
      </c>
      <c r="B209" s="127" t="s">
        <v>5657</v>
      </c>
      <c r="C209" s="127">
        <v>52</v>
      </c>
      <c r="D209" s="127">
        <v>0</v>
      </c>
      <c r="E209" s="145" t="s">
        <v>7109</v>
      </c>
      <c r="F209" s="146" t="s">
        <v>7109</v>
      </c>
      <c r="G209" s="16"/>
      <c r="H209" s="16"/>
      <c r="I209" s="16"/>
      <c r="J209" s="16"/>
      <c r="K209" s="147"/>
      <c r="L209" s="130"/>
      <c r="M209" s="130"/>
      <c r="N209" s="130"/>
      <c r="O209" s="130"/>
      <c r="P209" s="130"/>
      <c r="Q209" s="130"/>
      <c r="R209" s="130"/>
      <c r="S209" s="130"/>
      <c r="T209" s="130"/>
      <c r="U209" s="130"/>
      <c r="V209" s="130"/>
      <c r="W209" s="130"/>
      <c r="X209" s="130"/>
      <c r="Y209" s="130"/>
      <c r="Z209" s="130"/>
      <c r="AA209" s="130"/>
    </row>
    <row r="210" spans="1:27">
      <c r="A210" s="127">
        <v>209</v>
      </c>
      <c r="B210" s="127" t="s">
        <v>5657</v>
      </c>
      <c r="C210" s="127">
        <v>53</v>
      </c>
      <c r="D210" s="127">
        <v>0</v>
      </c>
      <c r="E210" s="145" t="s">
        <v>7110</v>
      </c>
      <c r="F210" s="146" t="s">
        <v>7110</v>
      </c>
      <c r="G210" s="16"/>
      <c r="H210" s="16"/>
      <c r="I210" s="16"/>
      <c r="J210" s="16"/>
      <c r="K210" s="147"/>
      <c r="L210" s="130"/>
      <c r="M210" s="130"/>
      <c r="N210" s="130"/>
      <c r="O210" s="130"/>
      <c r="P210" s="130"/>
      <c r="Q210" s="130"/>
      <c r="R210" s="130"/>
      <c r="S210" s="130"/>
      <c r="T210" s="130"/>
      <c r="U210" s="130"/>
      <c r="V210" s="130"/>
      <c r="W210" s="130"/>
      <c r="X210" s="130"/>
      <c r="Y210" s="130"/>
      <c r="Z210" s="130"/>
      <c r="AA210" s="130"/>
    </row>
    <row r="211" spans="1:27">
      <c r="A211" s="127">
        <v>210</v>
      </c>
      <c r="B211" s="127" t="s">
        <v>5657</v>
      </c>
      <c r="C211" s="127">
        <v>53</v>
      </c>
      <c r="D211" s="127">
        <v>0</v>
      </c>
      <c r="E211" s="145" t="s">
        <v>7111</v>
      </c>
      <c r="F211" s="146" t="s">
        <v>7111</v>
      </c>
      <c r="G211" s="16"/>
      <c r="H211" s="16"/>
      <c r="I211" s="16"/>
      <c r="J211" s="16"/>
      <c r="K211" s="147"/>
      <c r="L211" s="130"/>
      <c r="M211" s="130"/>
      <c r="N211" s="130"/>
      <c r="O211" s="130"/>
      <c r="P211" s="130"/>
      <c r="Q211" s="130"/>
      <c r="R211" s="130"/>
      <c r="S211" s="130"/>
      <c r="T211" s="130"/>
      <c r="U211" s="130"/>
      <c r="V211" s="130"/>
      <c r="W211" s="130"/>
      <c r="X211" s="130"/>
      <c r="Y211" s="130"/>
      <c r="Z211" s="130"/>
      <c r="AA211" s="130"/>
    </row>
    <row r="212" spans="1:27">
      <c r="A212" s="127">
        <v>211</v>
      </c>
      <c r="B212" s="127" t="s">
        <v>5657</v>
      </c>
      <c r="C212" s="127">
        <v>53</v>
      </c>
      <c r="D212" s="127">
        <v>0</v>
      </c>
      <c r="E212" s="145" t="s">
        <v>7108</v>
      </c>
      <c r="F212" s="146" t="s">
        <v>7108</v>
      </c>
      <c r="G212" s="16"/>
      <c r="H212" s="16"/>
      <c r="I212" s="16"/>
      <c r="J212" s="16"/>
      <c r="K212" s="147"/>
      <c r="L212" s="130"/>
      <c r="M212" s="130"/>
      <c r="N212" s="130"/>
      <c r="O212" s="130"/>
      <c r="P212" s="130"/>
      <c r="Q212" s="130"/>
      <c r="R212" s="130"/>
      <c r="S212" s="130"/>
      <c r="T212" s="130"/>
      <c r="U212" s="130"/>
      <c r="V212" s="130"/>
      <c r="W212" s="130"/>
      <c r="X212" s="130"/>
      <c r="Y212" s="130"/>
      <c r="Z212" s="130"/>
      <c r="AA212" s="130"/>
    </row>
    <row r="213" spans="1:27">
      <c r="A213" s="127">
        <v>212</v>
      </c>
      <c r="B213" s="127" t="s">
        <v>5657</v>
      </c>
      <c r="C213" s="127">
        <v>53</v>
      </c>
      <c r="D213" s="127">
        <v>1</v>
      </c>
      <c r="E213" s="145" t="s">
        <v>7112</v>
      </c>
      <c r="F213" s="146" t="s">
        <v>7112</v>
      </c>
      <c r="G213" s="16"/>
      <c r="H213" s="16"/>
      <c r="I213" s="16"/>
      <c r="J213" s="16"/>
      <c r="K213" s="147"/>
      <c r="L213" s="130"/>
      <c r="M213" s="130"/>
      <c r="N213" s="130"/>
      <c r="O213" s="130"/>
      <c r="P213" s="130"/>
      <c r="Q213" s="130"/>
      <c r="R213" s="130"/>
      <c r="S213" s="130"/>
      <c r="T213" s="130"/>
      <c r="U213" s="130"/>
      <c r="V213" s="130"/>
      <c r="W213" s="130"/>
      <c r="X213" s="130"/>
      <c r="Y213" s="130"/>
      <c r="Z213" s="130"/>
      <c r="AA213" s="130"/>
    </row>
    <row r="214" spans="1:27">
      <c r="A214" s="127">
        <v>213</v>
      </c>
      <c r="B214" s="127" t="s">
        <v>5657</v>
      </c>
      <c r="C214" s="127">
        <v>54</v>
      </c>
      <c r="D214" s="127">
        <v>1</v>
      </c>
      <c r="E214" s="145" t="s">
        <v>7113</v>
      </c>
      <c r="F214" s="146" t="s">
        <v>7113</v>
      </c>
      <c r="G214" s="16"/>
      <c r="H214" s="16"/>
      <c r="I214" s="16"/>
      <c r="J214" s="16"/>
      <c r="K214" s="147"/>
      <c r="L214" s="130"/>
      <c r="M214" s="130"/>
      <c r="N214" s="130"/>
      <c r="O214" s="130"/>
      <c r="P214" s="130"/>
      <c r="Q214" s="130"/>
      <c r="R214" s="130"/>
      <c r="S214" s="130"/>
      <c r="T214" s="130"/>
      <c r="U214" s="130"/>
      <c r="V214" s="130"/>
      <c r="W214" s="130"/>
      <c r="X214" s="130"/>
      <c r="Y214" s="130"/>
      <c r="Z214" s="130"/>
      <c r="AA214" s="130"/>
    </row>
    <row r="215" spans="1:27">
      <c r="A215" s="127">
        <v>214</v>
      </c>
      <c r="B215" s="127" t="s">
        <v>5657</v>
      </c>
      <c r="C215" s="127">
        <v>54</v>
      </c>
      <c r="D215" s="127">
        <v>0</v>
      </c>
      <c r="E215" s="145" t="s">
        <v>7114</v>
      </c>
      <c r="F215" s="146" t="s">
        <v>7114</v>
      </c>
      <c r="G215" s="16"/>
      <c r="H215" s="16"/>
      <c r="I215" s="16"/>
      <c r="J215" s="16"/>
      <c r="K215" s="147"/>
      <c r="L215" s="130"/>
      <c r="M215" s="130"/>
      <c r="N215" s="130"/>
      <c r="O215" s="130"/>
      <c r="P215" s="130"/>
      <c r="Q215" s="130"/>
      <c r="R215" s="130"/>
      <c r="S215" s="130"/>
      <c r="T215" s="130"/>
      <c r="U215" s="130"/>
      <c r="V215" s="130"/>
      <c r="W215" s="130"/>
      <c r="X215" s="130"/>
      <c r="Y215" s="130"/>
      <c r="Z215" s="130"/>
      <c r="AA215" s="130"/>
    </row>
    <row r="216" spans="1:27">
      <c r="A216" s="127">
        <v>215</v>
      </c>
      <c r="B216" s="127" t="s">
        <v>5657</v>
      </c>
      <c r="C216" s="127">
        <v>54</v>
      </c>
      <c r="D216" s="127">
        <v>0</v>
      </c>
      <c r="E216" s="145" t="s">
        <v>7115</v>
      </c>
      <c r="F216" s="146" t="s">
        <v>7115</v>
      </c>
      <c r="G216" s="16"/>
      <c r="H216" s="16"/>
      <c r="I216" s="16"/>
      <c r="J216" s="16"/>
      <c r="K216" s="147"/>
      <c r="L216" s="130"/>
      <c r="M216" s="130"/>
      <c r="N216" s="130"/>
      <c r="O216" s="130"/>
      <c r="P216" s="130"/>
      <c r="Q216" s="130"/>
      <c r="R216" s="130"/>
      <c r="S216" s="130"/>
      <c r="T216" s="130"/>
      <c r="U216" s="130"/>
      <c r="V216" s="130"/>
      <c r="W216" s="130"/>
      <c r="X216" s="130"/>
      <c r="Y216" s="130"/>
      <c r="Z216" s="130"/>
      <c r="AA216" s="130"/>
    </row>
    <row r="217" spans="1:27">
      <c r="A217" s="127">
        <v>216</v>
      </c>
      <c r="B217" s="127" t="s">
        <v>5657</v>
      </c>
      <c r="C217" s="127">
        <v>54</v>
      </c>
      <c r="D217" s="127">
        <v>0</v>
      </c>
      <c r="E217" s="145" t="s">
        <v>7116</v>
      </c>
      <c r="F217" s="146" t="s">
        <v>7116</v>
      </c>
      <c r="G217" s="16"/>
      <c r="H217" s="16"/>
      <c r="I217" s="16"/>
      <c r="J217" s="16"/>
      <c r="K217" s="147"/>
      <c r="L217" s="130"/>
      <c r="M217" s="130"/>
      <c r="N217" s="130"/>
      <c r="O217" s="130"/>
      <c r="P217" s="130"/>
      <c r="Q217" s="130"/>
      <c r="R217" s="130"/>
      <c r="S217" s="130"/>
      <c r="T217" s="130"/>
      <c r="U217" s="130"/>
      <c r="V217" s="130"/>
      <c r="W217" s="130"/>
      <c r="X217" s="130"/>
      <c r="Y217" s="130"/>
      <c r="Z217" s="130"/>
      <c r="AA217" s="130"/>
    </row>
    <row r="218" spans="1:27">
      <c r="A218" s="127">
        <v>217</v>
      </c>
      <c r="B218" s="127" t="s">
        <v>5657</v>
      </c>
      <c r="C218" s="127">
        <v>55</v>
      </c>
      <c r="D218" s="127">
        <v>0</v>
      </c>
      <c r="E218" s="145" t="s">
        <v>7117</v>
      </c>
      <c r="F218" s="146" t="s">
        <v>7118</v>
      </c>
      <c r="G218" s="16"/>
      <c r="H218" s="16"/>
      <c r="I218" s="16"/>
      <c r="J218" s="16"/>
      <c r="K218" s="147"/>
      <c r="L218" s="130"/>
      <c r="M218" s="130"/>
      <c r="N218" s="130"/>
      <c r="O218" s="130"/>
      <c r="P218" s="130"/>
      <c r="Q218" s="130"/>
      <c r="R218" s="130"/>
      <c r="S218" s="130"/>
      <c r="T218" s="130"/>
      <c r="U218" s="130"/>
      <c r="V218" s="130"/>
      <c r="W218" s="130"/>
      <c r="X218" s="130"/>
      <c r="Y218" s="130"/>
      <c r="Z218" s="130"/>
      <c r="AA218" s="130"/>
    </row>
    <row r="219" spans="1:27">
      <c r="A219" s="127">
        <v>218</v>
      </c>
      <c r="B219" s="127" t="s">
        <v>5657</v>
      </c>
      <c r="C219" s="127">
        <v>55</v>
      </c>
      <c r="D219" s="127">
        <v>0</v>
      </c>
      <c r="E219" s="145" t="s">
        <v>7119</v>
      </c>
      <c r="F219" s="146" t="s">
        <v>7120</v>
      </c>
      <c r="G219" s="16"/>
      <c r="H219" s="16"/>
      <c r="I219" s="16"/>
      <c r="J219" s="16"/>
      <c r="K219" s="147"/>
      <c r="L219" s="130"/>
      <c r="M219" s="130"/>
      <c r="N219" s="130"/>
      <c r="O219" s="130"/>
      <c r="P219" s="130"/>
      <c r="Q219" s="130"/>
      <c r="R219" s="130"/>
      <c r="S219" s="130"/>
      <c r="T219" s="130"/>
      <c r="U219" s="130"/>
      <c r="V219" s="130"/>
      <c r="W219" s="130"/>
      <c r="X219" s="130"/>
      <c r="Y219" s="130"/>
      <c r="Z219" s="130"/>
      <c r="AA219" s="130"/>
    </row>
    <row r="220" spans="1:27">
      <c r="A220" s="127">
        <v>219</v>
      </c>
      <c r="B220" s="127" t="s">
        <v>5657</v>
      </c>
      <c r="C220" s="127">
        <v>55</v>
      </c>
      <c r="D220" s="127">
        <v>0</v>
      </c>
      <c r="E220" s="145" t="s">
        <v>7121</v>
      </c>
      <c r="F220" s="146" t="s">
        <v>7122</v>
      </c>
      <c r="G220" s="16"/>
      <c r="H220" s="16"/>
      <c r="I220" s="16"/>
      <c r="J220" s="16"/>
      <c r="K220" s="147"/>
      <c r="L220" s="130"/>
      <c r="M220" s="130"/>
      <c r="N220" s="130"/>
      <c r="O220" s="130"/>
      <c r="P220" s="130"/>
      <c r="Q220" s="130"/>
      <c r="R220" s="130"/>
      <c r="S220" s="130"/>
      <c r="T220" s="130"/>
      <c r="U220" s="130"/>
      <c r="V220" s="130"/>
      <c r="W220" s="130"/>
      <c r="X220" s="130"/>
      <c r="Y220" s="130"/>
      <c r="Z220" s="130"/>
      <c r="AA220" s="130"/>
    </row>
    <row r="221" spans="1:27">
      <c r="A221" s="127">
        <v>220</v>
      </c>
      <c r="B221" s="127" t="s">
        <v>5657</v>
      </c>
      <c r="C221" s="127">
        <v>55</v>
      </c>
      <c r="D221" s="127">
        <v>1</v>
      </c>
      <c r="E221" s="145" t="s">
        <v>7104</v>
      </c>
      <c r="F221" s="146" t="s">
        <v>7123</v>
      </c>
      <c r="G221" s="16"/>
      <c r="H221" s="16"/>
      <c r="I221" s="16"/>
      <c r="J221" s="16"/>
      <c r="K221" s="147"/>
      <c r="L221" s="130"/>
      <c r="M221" s="130"/>
      <c r="N221" s="130"/>
      <c r="O221" s="130"/>
      <c r="P221" s="130"/>
      <c r="Q221" s="130"/>
      <c r="R221" s="130"/>
      <c r="S221" s="130"/>
      <c r="T221" s="130"/>
      <c r="U221" s="130"/>
      <c r="V221" s="130"/>
      <c r="W221" s="130"/>
      <c r="X221" s="130"/>
      <c r="Y221" s="130"/>
      <c r="Z221" s="130"/>
      <c r="AA221" s="130"/>
    </row>
    <row r="222" spans="1:27">
      <c r="A222" s="127">
        <v>221</v>
      </c>
      <c r="B222" s="127" t="s">
        <v>5657</v>
      </c>
      <c r="C222" s="127">
        <v>56</v>
      </c>
      <c r="D222" s="127">
        <v>0</v>
      </c>
      <c r="E222" s="145" t="s">
        <v>7124</v>
      </c>
      <c r="F222" s="146" t="s">
        <v>7125</v>
      </c>
      <c r="G222" s="16"/>
      <c r="H222" s="16"/>
      <c r="I222" s="16"/>
      <c r="J222" s="16"/>
      <c r="K222" s="147"/>
      <c r="L222" s="130"/>
      <c r="M222" s="130"/>
      <c r="N222" s="130"/>
      <c r="O222" s="130"/>
      <c r="P222" s="130"/>
      <c r="Q222" s="130"/>
      <c r="R222" s="130"/>
      <c r="S222" s="130"/>
      <c r="T222" s="130"/>
      <c r="U222" s="130"/>
      <c r="V222" s="130"/>
      <c r="W222" s="130"/>
      <c r="X222" s="130"/>
      <c r="Y222" s="130"/>
      <c r="Z222" s="130"/>
      <c r="AA222" s="130"/>
    </row>
    <row r="223" spans="1:27">
      <c r="A223" s="127">
        <v>222</v>
      </c>
      <c r="B223" s="127" t="s">
        <v>5657</v>
      </c>
      <c r="C223" s="127">
        <v>56</v>
      </c>
      <c r="D223" s="127">
        <v>1</v>
      </c>
      <c r="E223" s="145" t="s">
        <v>7126</v>
      </c>
      <c r="F223" s="146" t="s">
        <v>7127</v>
      </c>
      <c r="G223" s="16"/>
      <c r="H223" s="16"/>
      <c r="I223" s="16"/>
      <c r="J223" s="16"/>
      <c r="K223" s="147"/>
      <c r="L223" s="130"/>
      <c r="M223" s="130"/>
      <c r="N223" s="130"/>
      <c r="O223" s="130"/>
      <c r="P223" s="130"/>
      <c r="Q223" s="130"/>
      <c r="R223" s="130"/>
      <c r="S223" s="130"/>
      <c r="T223" s="130"/>
      <c r="U223" s="130"/>
      <c r="V223" s="130"/>
      <c r="W223" s="130"/>
      <c r="X223" s="130"/>
      <c r="Y223" s="130"/>
      <c r="Z223" s="130"/>
      <c r="AA223" s="130"/>
    </row>
    <row r="224" spans="1:27">
      <c r="A224" s="127">
        <v>223</v>
      </c>
      <c r="B224" s="127" t="s">
        <v>5657</v>
      </c>
      <c r="C224" s="127">
        <v>56</v>
      </c>
      <c r="D224" s="127">
        <v>0</v>
      </c>
      <c r="E224" s="145" t="s">
        <v>7128</v>
      </c>
      <c r="F224" s="146" t="s">
        <v>7129</v>
      </c>
      <c r="G224" s="16"/>
      <c r="H224" s="16"/>
      <c r="I224" s="16"/>
      <c r="J224" s="16"/>
      <c r="K224" s="147"/>
      <c r="L224" s="130"/>
      <c r="M224" s="130"/>
      <c r="N224" s="130"/>
      <c r="O224" s="130"/>
      <c r="P224" s="130"/>
      <c r="Q224" s="130"/>
      <c r="R224" s="130"/>
      <c r="S224" s="130"/>
      <c r="T224" s="130"/>
      <c r="U224" s="130"/>
      <c r="V224" s="130"/>
      <c r="W224" s="130"/>
      <c r="X224" s="130"/>
      <c r="Y224" s="130"/>
      <c r="Z224" s="130"/>
      <c r="AA224" s="130"/>
    </row>
    <row r="225" spans="1:27">
      <c r="A225" s="127">
        <v>224</v>
      </c>
      <c r="B225" s="127" t="s">
        <v>5657</v>
      </c>
      <c r="C225" s="127">
        <v>56</v>
      </c>
      <c r="D225" s="127">
        <v>0</v>
      </c>
      <c r="E225" s="145" t="s">
        <v>7130</v>
      </c>
      <c r="F225" s="146" t="s">
        <v>7131</v>
      </c>
      <c r="G225" s="16"/>
      <c r="H225" s="16"/>
      <c r="I225" s="16"/>
      <c r="J225" s="16"/>
      <c r="K225" s="147"/>
      <c r="L225" s="130"/>
      <c r="M225" s="130"/>
      <c r="N225" s="130"/>
      <c r="O225" s="130"/>
      <c r="P225" s="130"/>
      <c r="Q225" s="130"/>
      <c r="R225" s="130"/>
      <c r="S225" s="130"/>
      <c r="T225" s="130"/>
      <c r="U225" s="130"/>
      <c r="V225" s="130"/>
      <c r="W225" s="130"/>
      <c r="X225" s="130"/>
      <c r="Y225" s="130"/>
      <c r="Z225" s="130"/>
      <c r="AA225" s="130"/>
    </row>
    <row r="226" spans="1:27">
      <c r="A226" s="127">
        <v>225</v>
      </c>
      <c r="B226" s="127" t="s">
        <v>5657</v>
      </c>
      <c r="C226" s="127">
        <v>57</v>
      </c>
      <c r="D226" s="127">
        <v>0</v>
      </c>
      <c r="E226" s="145" t="s">
        <v>7132</v>
      </c>
      <c r="F226" s="146" t="s">
        <v>7133</v>
      </c>
      <c r="G226" s="16"/>
      <c r="H226" s="16"/>
      <c r="I226" s="16"/>
      <c r="J226" s="16"/>
      <c r="K226" s="147"/>
      <c r="L226" s="130"/>
      <c r="M226" s="130"/>
      <c r="N226" s="130"/>
      <c r="O226" s="130"/>
      <c r="P226" s="130"/>
      <c r="Q226" s="130"/>
      <c r="R226" s="130"/>
      <c r="S226" s="130"/>
      <c r="T226" s="130"/>
      <c r="U226" s="130"/>
      <c r="V226" s="130"/>
      <c r="W226" s="130"/>
      <c r="X226" s="130"/>
      <c r="Y226" s="130"/>
      <c r="Z226" s="130"/>
      <c r="AA226" s="130"/>
    </row>
    <row r="227" spans="1:27">
      <c r="A227" s="127">
        <v>226</v>
      </c>
      <c r="B227" s="127" t="s">
        <v>5657</v>
      </c>
      <c r="C227" s="127">
        <v>57</v>
      </c>
      <c r="D227" s="127">
        <v>1</v>
      </c>
      <c r="E227" s="145" t="s">
        <v>7134</v>
      </c>
      <c r="F227" s="146" t="s">
        <v>7135</v>
      </c>
      <c r="G227" s="16"/>
      <c r="H227" s="16"/>
      <c r="I227" s="16"/>
      <c r="J227" s="16"/>
      <c r="K227" s="147"/>
      <c r="L227" s="130"/>
      <c r="M227" s="130"/>
      <c r="N227" s="130"/>
      <c r="O227" s="130"/>
      <c r="P227" s="130"/>
      <c r="Q227" s="130"/>
      <c r="R227" s="130"/>
      <c r="S227" s="130"/>
      <c r="T227" s="130"/>
      <c r="U227" s="130"/>
      <c r="V227" s="130"/>
      <c r="W227" s="130"/>
      <c r="X227" s="130"/>
      <c r="Y227" s="130"/>
      <c r="Z227" s="130"/>
      <c r="AA227" s="130"/>
    </row>
    <row r="228" spans="1:27">
      <c r="A228" s="127">
        <v>227</v>
      </c>
      <c r="B228" s="127" t="s">
        <v>5657</v>
      </c>
      <c r="C228" s="127">
        <v>57</v>
      </c>
      <c r="D228" s="127">
        <v>0</v>
      </c>
      <c r="E228" s="145" t="s">
        <v>7136</v>
      </c>
      <c r="F228" s="146" t="s">
        <v>7137</v>
      </c>
      <c r="G228" s="16"/>
      <c r="H228" s="16"/>
      <c r="I228" s="16"/>
      <c r="J228" s="16"/>
      <c r="K228" s="147"/>
      <c r="L228" s="130"/>
      <c r="M228" s="130"/>
      <c r="N228" s="130"/>
      <c r="O228" s="130"/>
      <c r="P228" s="130"/>
      <c r="Q228" s="130"/>
      <c r="R228" s="130"/>
      <c r="S228" s="130"/>
      <c r="T228" s="130"/>
      <c r="U228" s="130"/>
      <c r="V228" s="130"/>
      <c r="W228" s="130"/>
      <c r="X228" s="130"/>
      <c r="Y228" s="130"/>
      <c r="Z228" s="130"/>
      <c r="AA228" s="130"/>
    </row>
    <row r="229" spans="1:27">
      <c r="A229" s="127">
        <v>228</v>
      </c>
      <c r="B229" s="127" t="s">
        <v>5657</v>
      </c>
      <c r="C229" s="127">
        <v>57</v>
      </c>
      <c r="D229" s="127">
        <v>0</v>
      </c>
      <c r="E229" s="145" t="s">
        <v>7138</v>
      </c>
      <c r="F229" s="146" t="s">
        <v>7139</v>
      </c>
      <c r="G229" s="16"/>
      <c r="H229" s="16"/>
      <c r="I229" s="16"/>
      <c r="J229" s="16"/>
      <c r="K229" s="147"/>
      <c r="L229" s="130"/>
      <c r="M229" s="130"/>
      <c r="N229" s="130"/>
      <c r="O229" s="130"/>
      <c r="P229" s="130"/>
      <c r="Q229" s="130"/>
      <c r="R229" s="130"/>
      <c r="S229" s="130"/>
      <c r="T229" s="130"/>
      <c r="U229" s="130"/>
      <c r="V229" s="130"/>
      <c r="W229" s="130"/>
      <c r="X229" s="130"/>
      <c r="Y229" s="130"/>
      <c r="Z229" s="130"/>
      <c r="AA229" s="130"/>
    </row>
    <row r="230" spans="1:27">
      <c r="A230" s="127">
        <v>229</v>
      </c>
      <c r="B230" s="127" t="s">
        <v>5657</v>
      </c>
      <c r="C230" s="127">
        <v>58</v>
      </c>
      <c r="D230" s="127">
        <v>0</v>
      </c>
      <c r="E230" s="145" t="s">
        <v>7140</v>
      </c>
      <c r="F230" s="146" t="s">
        <v>7141</v>
      </c>
      <c r="G230" s="16"/>
      <c r="H230" s="16"/>
      <c r="I230" s="16"/>
      <c r="J230" s="16"/>
      <c r="K230" s="147"/>
      <c r="L230" s="130"/>
      <c r="M230" s="130"/>
      <c r="N230" s="130"/>
      <c r="O230" s="130"/>
      <c r="P230" s="130"/>
      <c r="Q230" s="130"/>
      <c r="R230" s="130"/>
      <c r="S230" s="130"/>
      <c r="T230" s="130"/>
      <c r="U230" s="130"/>
      <c r="V230" s="130"/>
      <c r="W230" s="130"/>
      <c r="X230" s="130"/>
      <c r="Y230" s="130"/>
      <c r="Z230" s="130"/>
      <c r="AA230" s="130"/>
    </row>
    <row r="231" spans="1:27">
      <c r="A231" s="127">
        <v>230</v>
      </c>
      <c r="B231" s="127" t="s">
        <v>5657</v>
      </c>
      <c r="C231" s="127">
        <v>58</v>
      </c>
      <c r="D231" s="127">
        <v>0</v>
      </c>
      <c r="E231" s="145" t="s">
        <v>7142</v>
      </c>
      <c r="F231" s="146" t="s">
        <v>7143</v>
      </c>
      <c r="G231" s="16"/>
      <c r="H231" s="16"/>
      <c r="I231" s="16"/>
      <c r="J231" s="16"/>
      <c r="K231" s="147"/>
      <c r="L231" s="130"/>
      <c r="M231" s="130"/>
      <c r="N231" s="130"/>
      <c r="O231" s="130"/>
      <c r="P231" s="130"/>
      <c r="Q231" s="130"/>
      <c r="R231" s="130"/>
      <c r="S231" s="130"/>
      <c r="T231" s="130"/>
      <c r="U231" s="130"/>
      <c r="V231" s="130"/>
      <c r="W231" s="130"/>
      <c r="X231" s="130"/>
      <c r="Y231" s="130"/>
      <c r="Z231" s="130"/>
      <c r="AA231" s="130"/>
    </row>
    <row r="232" spans="1:27">
      <c r="A232" s="127">
        <v>231</v>
      </c>
      <c r="B232" s="127" t="s">
        <v>5657</v>
      </c>
      <c r="C232" s="127">
        <v>58</v>
      </c>
      <c r="D232" s="127">
        <v>1</v>
      </c>
      <c r="E232" s="145" t="s">
        <v>7144</v>
      </c>
      <c r="F232" s="146" t="s">
        <v>7145</v>
      </c>
      <c r="G232" s="16"/>
      <c r="H232" s="16"/>
      <c r="I232" s="16"/>
      <c r="J232" s="16"/>
      <c r="K232" s="147"/>
      <c r="L232" s="130"/>
      <c r="M232" s="130"/>
      <c r="N232" s="130"/>
      <c r="O232" s="130"/>
      <c r="P232" s="130"/>
      <c r="Q232" s="130"/>
      <c r="R232" s="130"/>
      <c r="S232" s="130"/>
      <c r="T232" s="130"/>
      <c r="U232" s="130"/>
      <c r="V232" s="130"/>
      <c r="W232" s="130"/>
      <c r="X232" s="130"/>
      <c r="Y232" s="130"/>
      <c r="Z232" s="130"/>
      <c r="AA232" s="130"/>
    </row>
    <row r="233" spans="1:27">
      <c r="A233" s="127">
        <v>232</v>
      </c>
      <c r="B233" s="127" t="s">
        <v>5657</v>
      </c>
      <c r="C233" s="127">
        <v>58</v>
      </c>
      <c r="D233" s="127">
        <v>0</v>
      </c>
      <c r="E233" s="145" t="s">
        <v>7146</v>
      </c>
      <c r="F233" s="146" t="s">
        <v>7147</v>
      </c>
      <c r="G233" s="16"/>
      <c r="H233" s="16"/>
      <c r="I233" s="16"/>
      <c r="J233" s="16"/>
      <c r="K233" s="147"/>
      <c r="L233" s="130"/>
      <c r="M233" s="130"/>
      <c r="N233" s="130"/>
      <c r="O233" s="130"/>
      <c r="P233" s="130"/>
      <c r="Q233" s="130"/>
      <c r="R233" s="130"/>
      <c r="S233" s="130"/>
      <c r="T233" s="130"/>
      <c r="U233" s="130"/>
      <c r="V233" s="130"/>
      <c r="W233" s="130"/>
      <c r="X233" s="130"/>
      <c r="Y233" s="130"/>
      <c r="Z233" s="130"/>
      <c r="AA233" s="130"/>
    </row>
    <row r="234" spans="1:27">
      <c r="A234" s="127">
        <v>233</v>
      </c>
      <c r="B234" s="127" t="s">
        <v>5657</v>
      </c>
      <c r="C234" s="127">
        <v>59</v>
      </c>
      <c r="D234" s="127">
        <v>0</v>
      </c>
      <c r="E234" s="145" t="s">
        <v>7148</v>
      </c>
      <c r="F234" s="146" t="s">
        <v>7149</v>
      </c>
      <c r="G234" s="16"/>
      <c r="H234" s="16"/>
      <c r="I234" s="16"/>
      <c r="J234" s="16"/>
      <c r="K234" s="147"/>
      <c r="L234" s="130"/>
      <c r="M234" s="130"/>
      <c r="N234" s="130"/>
      <c r="O234" s="130"/>
      <c r="P234" s="130"/>
      <c r="Q234" s="130"/>
      <c r="R234" s="130"/>
      <c r="S234" s="130"/>
      <c r="T234" s="130"/>
      <c r="U234" s="130"/>
      <c r="V234" s="130"/>
      <c r="W234" s="130"/>
      <c r="X234" s="130"/>
      <c r="Y234" s="130"/>
      <c r="Z234" s="130"/>
      <c r="AA234" s="130"/>
    </row>
    <row r="235" spans="1:27">
      <c r="A235" s="127">
        <v>234</v>
      </c>
      <c r="B235" s="127" t="s">
        <v>5657</v>
      </c>
      <c r="C235" s="127">
        <v>59</v>
      </c>
      <c r="D235" s="127">
        <v>0</v>
      </c>
      <c r="E235" s="145" t="s">
        <v>7150</v>
      </c>
      <c r="F235" s="146" t="s">
        <v>7151</v>
      </c>
      <c r="G235" s="16"/>
      <c r="H235" s="16"/>
      <c r="I235" s="16"/>
      <c r="J235" s="16"/>
      <c r="K235" s="147"/>
      <c r="L235" s="130"/>
      <c r="M235" s="130"/>
      <c r="N235" s="130"/>
      <c r="O235" s="130"/>
      <c r="P235" s="130"/>
      <c r="Q235" s="130"/>
      <c r="R235" s="130"/>
      <c r="S235" s="130"/>
      <c r="T235" s="130"/>
      <c r="U235" s="130"/>
      <c r="V235" s="130"/>
      <c r="W235" s="130"/>
      <c r="X235" s="130"/>
      <c r="Y235" s="130"/>
      <c r="Z235" s="130"/>
      <c r="AA235" s="130"/>
    </row>
    <row r="236" spans="1:27">
      <c r="A236" s="127">
        <v>235</v>
      </c>
      <c r="B236" s="127" t="s">
        <v>5657</v>
      </c>
      <c r="C236" s="127">
        <v>59</v>
      </c>
      <c r="D236" s="127">
        <v>1</v>
      </c>
      <c r="E236" s="145" t="s">
        <v>7152</v>
      </c>
      <c r="F236" s="146" t="s">
        <v>7153</v>
      </c>
      <c r="G236" s="16"/>
      <c r="H236" s="16"/>
      <c r="I236" s="16"/>
      <c r="J236" s="16"/>
      <c r="K236" s="147"/>
      <c r="L236" s="130"/>
      <c r="M236" s="130"/>
      <c r="N236" s="130"/>
      <c r="O236" s="130"/>
      <c r="P236" s="130"/>
      <c r="Q236" s="130"/>
      <c r="R236" s="130"/>
      <c r="S236" s="130"/>
      <c r="T236" s="130"/>
      <c r="U236" s="130"/>
      <c r="V236" s="130"/>
      <c r="W236" s="130"/>
      <c r="X236" s="130"/>
      <c r="Y236" s="130"/>
      <c r="Z236" s="130"/>
      <c r="AA236" s="130"/>
    </row>
    <row r="237" spans="1:27">
      <c r="A237" s="127">
        <v>236</v>
      </c>
      <c r="B237" s="127" t="s">
        <v>5657</v>
      </c>
      <c r="C237" s="127">
        <v>59</v>
      </c>
      <c r="D237" s="127">
        <v>0</v>
      </c>
      <c r="E237" s="145" t="s">
        <v>7154</v>
      </c>
      <c r="F237" s="146" t="s">
        <v>7155</v>
      </c>
      <c r="G237" s="16"/>
      <c r="H237" s="16"/>
      <c r="I237" s="16"/>
      <c r="J237" s="16"/>
      <c r="K237" s="147"/>
      <c r="L237" s="130"/>
      <c r="M237" s="130"/>
      <c r="N237" s="130"/>
      <c r="O237" s="130"/>
      <c r="P237" s="130"/>
      <c r="Q237" s="130"/>
      <c r="R237" s="130"/>
      <c r="S237" s="130"/>
      <c r="T237" s="130"/>
      <c r="U237" s="130"/>
      <c r="V237" s="130"/>
      <c r="W237" s="130"/>
      <c r="X237" s="130"/>
      <c r="Y237" s="130"/>
      <c r="Z237" s="130"/>
      <c r="AA237" s="130"/>
    </row>
    <row r="238" spans="1:27">
      <c r="A238" s="127">
        <v>237</v>
      </c>
      <c r="B238" s="127" t="s">
        <v>5657</v>
      </c>
      <c r="C238" s="127">
        <v>60</v>
      </c>
      <c r="D238" s="127">
        <v>0</v>
      </c>
      <c r="E238" s="145" t="s">
        <v>7156</v>
      </c>
      <c r="F238" s="146" t="s">
        <v>7157</v>
      </c>
      <c r="G238" s="16"/>
      <c r="H238" s="16"/>
      <c r="I238" s="16"/>
      <c r="J238" s="16"/>
      <c r="K238" s="147"/>
      <c r="L238" s="130"/>
      <c r="M238" s="130"/>
      <c r="N238" s="130"/>
      <c r="O238" s="130"/>
      <c r="P238" s="130"/>
      <c r="Q238" s="130"/>
      <c r="R238" s="130"/>
      <c r="S238" s="130"/>
      <c r="T238" s="130"/>
      <c r="U238" s="130"/>
      <c r="V238" s="130"/>
      <c r="W238" s="130"/>
      <c r="X238" s="130"/>
      <c r="Y238" s="130"/>
      <c r="Z238" s="130"/>
      <c r="AA238" s="130"/>
    </row>
    <row r="239" spans="1:27">
      <c r="A239" s="127">
        <v>238</v>
      </c>
      <c r="B239" s="127" t="s">
        <v>5657</v>
      </c>
      <c r="C239" s="127">
        <v>60</v>
      </c>
      <c r="D239" s="127">
        <v>0</v>
      </c>
      <c r="E239" s="145" t="s">
        <v>7158</v>
      </c>
      <c r="F239" s="146" t="s">
        <v>7135</v>
      </c>
      <c r="G239" s="16"/>
      <c r="H239" s="16"/>
      <c r="I239" s="16"/>
      <c r="J239" s="16"/>
      <c r="K239" s="147"/>
      <c r="L239" s="130"/>
      <c r="M239" s="130"/>
      <c r="N239" s="130"/>
      <c r="O239" s="130"/>
      <c r="P239" s="130"/>
      <c r="Q239" s="130"/>
      <c r="R239" s="130"/>
      <c r="S239" s="130"/>
      <c r="T239" s="130"/>
      <c r="U239" s="130"/>
      <c r="V239" s="130"/>
      <c r="W239" s="130"/>
      <c r="X239" s="130"/>
      <c r="Y239" s="130"/>
      <c r="Z239" s="130"/>
      <c r="AA239" s="130"/>
    </row>
    <row r="240" spans="1:27">
      <c r="A240" s="127">
        <v>239</v>
      </c>
      <c r="B240" s="127" t="s">
        <v>5657</v>
      </c>
      <c r="C240" s="127">
        <v>60</v>
      </c>
      <c r="D240" s="127">
        <v>0</v>
      </c>
      <c r="E240" s="149" t="s">
        <v>7159</v>
      </c>
      <c r="F240" s="146" t="s">
        <v>7137</v>
      </c>
      <c r="G240" s="16"/>
      <c r="H240" s="16"/>
      <c r="I240" s="16"/>
      <c r="J240" s="16"/>
      <c r="K240" s="147"/>
      <c r="L240" s="130"/>
      <c r="M240" s="130"/>
      <c r="N240" s="130"/>
      <c r="O240" s="130"/>
      <c r="P240" s="130"/>
      <c r="Q240" s="130"/>
      <c r="R240" s="130"/>
      <c r="S240" s="130"/>
      <c r="T240" s="130"/>
      <c r="U240" s="130"/>
      <c r="V240" s="130"/>
      <c r="W240" s="130"/>
      <c r="X240" s="130"/>
      <c r="Y240" s="130"/>
      <c r="Z240" s="130"/>
      <c r="AA240" s="130"/>
    </row>
    <row r="241" spans="1:27">
      <c r="A241" s="127">
        <v>240</v>
      </c>
      <c r="B241" s="127" t="s">
        <v>5657</v>
      </c>
      <c r="C241" s="127">
        <v>60</v>
      </c>
      <c r="D241" s="127">
        <v>1</v>
      </c>
      <c r="E241" s="145" t="s">
        <v>7104</v>
      </c>
      <c r="F241" s="146" t="s">
        <v>7139</v>
      </c>
      <c r="G241" s="16"/>
      <c r="H241" s="16"/>
      <c r="I241" s="16"/>
      <c r="J241" s="16"/>
      <c r="K241" s="147"/>
      <c r="L241" s="130"/>
      <c r="M241" s="130"/>
      <c r="N241" s="130"/>
      <c r="O241" s="130"/>
      <c r="P241" s="130"/>
      <c r="Q241" s="130"/>
      <c r="R241" s="130"/>
      <c r="S241" s="130"/>
      <c r="T241" s="130"/>
      <c r="U241" s="130"/>
      <c r="V241" s="130"/>
      <c r="W241" s="130"/>
      <c r="X241" s="130"/>
      <c r="Y241" s="130"/>
      <c r="Z241" s="130"/>
      <c r="AA241" s="130"/>
    </row>
    <row r="242" spans="1:27">
      <c r="A242" s="127">
        <v>241</v>
      </c>
      <c r="B242" s="127" t="s">
        <v>5657</v>
      </c>
      <c r="C242" s="127">
        <v>61</v>
      </c>
      <c r="D242" s="127">
        <v>0</v>
      </c>
      <c r="E242" s="145" t="s">
        <v>7160</v>
      </c>
      <c r="F242" s="146" t="s">
        <v>7160</v>
      </c>
      <c r="G242" s="16"/>
      <c r="H242" s="16"/>
      <c r="I242" s="16"/>
      <c r="J242" s="16"/>
      <c r="K242" s="147"/>
      <c r="L242" s="130"/>
      <c r="M242" s="130"/>
      <c r="N242" s="130"/>
      <c r="O242" s="130"/>
      <c r="P242" s="130"/>
      <c r="Q242" s="130"/>
      <c r="R242" s="130"/>
      <c r="S242" s="130"/>
      <c r="T242" s="130"/>
      <c r="U242" s="130"/>
      <c r="V242" s="130"/>
      <c r="W242" s="130"/>
      <c r="X242" s="130"/>
      <c r="Y242" s="130"/>
      <c r="Z242" s="130"/>
      <c r="AA242" s="130"/>
    </row>
    <row r="243" spans="1:27">
      <c r="A243" s="127">
        <v>242</v>
      </c>
      <c r="B243" s="127" t="s">
        <v>5657</v>
      </c>
      <c r="C243" s="127">
        <v>61</v>
      </c>
      <c r="D243" s="127">
        <v>0</v>
      </c>
      <c r="E243" s="145" t="s">
        <v>7161</v>
      </c>
      <c r="F243" s="146" t="s">
        <v>7161</v>
      </c>
      <c r="G243" s="16"/>
      <c r="H243" s="16"/>
      <c r="I243" s="16"/>
      <c r="J243" s="16"/>
      <c r="K243" s="147"/>
      <c r="L243" s="130"/>
      <c r="M243" s="130"/>
      <c r="N243" s="130"/>
      <c r="O243" s="130"/>
      <c r="P243" s="130"/>
      <c r="Q243" s="130"/>
      <c r="R243" s="130"/>
      <c r="S243" s="130"/>
      <c r="T243" s="130"/>
      <c r="U243" s="130"/>
      <c r="V243" s="130"/>
      <c r="W243" s="130"/>
      <c r="X243" s="130"/>
      <c r="Y243" s="130"/>
      <c r="Z243" s="130"/>
      <c r="AA243" s="130"/>
    </row>
    <row r="244" spans="1:27">
      <c r="A244" s="127">
        <v>243</v>
      </c>
      <c r="B244" s="127" t="s">
        <v>5657</v>
      </c>
      <c r="C244" s="127">
        <v>61</v>
      </c>
      <c r="D244" s="127">
        <v>0</v>
      </c>
      <c r="E244" s="145" t="s">
        <v>7162</v>
      </c>
      <c r="F244" s="146" t="s">
        <v>7162</v>
      </c>
      <c r="G244" s="16"/>
      <c r="H244" s="16"/>
      <c r="I244" s="16"/>
      <c r="J244" s="16"/>
      <c r="K244" s="147"/>
      <c r="L244" s="130"/>
      <c r="M244" s="130"/>
      <c r="N244" s="130"/>
      <c r="O244" s="130"/>
      <c r="P244" s="130"/>
      <c r="Q244" s="130"/>
      <c r="R244" s="130"/>
      <c r="S244" s="130"/>
      <c r="T244" s="130"/>
      <c r="U244" s="130"/>
      <c r="V244" s="130"/>
      <c r="W244" s="130"/>
      <c r="X244" s="130"/>
      <c r="Y244" s="130"/>
      <c r="Z244" s="130"/>
      <c r="AA244" s="130"/>
    </row>
    <row r="245" spans="1:27">
      <c r="A245" s="127">
        <v>244</v>
      </c>
      <c r="B245" s="127" t="s">
        <v>5657</v>
      </c>
      <c r="C245" s="127">
        <v>61</v>
      </c>
      <c r="D245" s="127">
        <v>1</v>
      </c>
      <c r="E245" s="145" t="s">
        <v>7163</v>
      </c>
      <c r="F245" s="146" t="s">
        <v>7163</v>
      </c>
      <c r="G245" s="16"/>
      <c r="H245" s="16"/>
      <c r="I245" s="16"/>
      <c r="J245" s="16"/>
      <c r="K245" s="147"/>
      <c r="L245" s="130"/>
      <c r="M245" s="130"/>
      <c r="N245" s="130"/>
      <c r="O245" s="130"/>
      <c r="P245" s="130"/>
      <c r="Q245" s="130"/>
      <c r="R245" s="130"/>
      <c r="S245" s="130"/>
      <c r="T245" s="130"/>
      <c r="U245" s="130"/>
      <c r="V245" s="130"/>
      <c r="W245" s="130"/>
      <c r="X245" s="130"/>
      <c r="Y245" s="130"/>
      <c r="Z245" s="130"/>
      <c r="AA245" s="130"/>
    </row>
    <row r="246" spans="1:27">
      <c r="A246" s="127">
        <v>245</v>
      </c>
      <c r="B246" s="127" t="s">
        <v>5657</v>
      </c>
      <c r="C246" s="127">
        <v>62</v>
      </c>
      <c r="D246" s="127">
        <v>0</v>
      </c>
      <c r="E246" s="145" t="s">
        <v>7164</v>
      </c>
      <c r="F246" s="146" t="s">
        <v>7165</v>
      </c>
      <c r="G246" s="16"/>
      <c r="H246" s="16"/>
      <c r="I246" s="16"/>
      <c r="J246" s="16"/>
      <c r="K246" s="147"/>
      <c r="L246" s="130"/>
      <c r="M246" s="130"/>
      <c r="N246" s="130"/>
      <c r="O246" s="130"/>
      <c r="P246" s="130"/>
      <c r="Q246" s="130"/>
      <c r="R246" s="130"/>
      <c r="S246" s="130"/>
      <c r="T246" s="130"/>
      <c r="U246" s="130"/>
      <c r="V246" s="130"/>
      <c r="W246" s="130"/>
      <c r="X246" s="130"/>
      <c r="Y246" s="130"/>
      <c r="Z246" s="130"/>
      <c r="AA246" s="130"/>
    </row>
    <row r="247" spans="1:27">
      <c r="A247" s="127">
        <v>246</v>
      </c>
      <c r="B247" s="127" t="s">
        <v>5657</v>
      </c>
      <c r="C247" s="127">
        <v>62</v>
      </c>
      <c r="D247" s="127">
        <v>1</v>
      </c>
      <c r="E247" s="145" t="s">
        <v>7166</v>
      </c>
      <c r="F247" s="146" t="s">
        <v>7167</v>
      </c>
      <c r="G247" s="16"/>
      <c r="H247" s="16"/>
      <c r="I247" s="16"/>
      <c r="J247" s="16"/>
      <c r="K247" s="147"/>
      <c r="L247" s="130"/>
      <c r="M247" s="130"/>
      <c r="N247" s="130"/>
      <c r="O247" s="130"/>
      <c r="P247" s="130"/>
      <c r="Q247" s="130"/>
      <c r="R247" s="130"/>
      <c r="S247" s="130"/>
      <c r="T247" s="130"/>
      <c r="U247" s="130"/>
      <c r="V247" s="130"/>
      <c r="W247" s="130"/>
      <c r="X247" s="130"/>
      <c r="Y247" s="130"/>
      <c r="Z247" s="130"/>
      <c r="AA247" s="130"/>
    </row>
    <row r="248" spans="1:27">
      <c r="A248" s="127">
        <v>247</v>
      </c>
      <c r="B248" s="127" t="s">
        <v>5657</v>
      </c>
      <c r="C248" s="127">
        <v>62</v>
      </c>
      <c r="D248" s="127">
        <v>0</v>
      </c>
      <c r="E248" s="145" t="s">
        <v>7168</v>
      </c>
      <c r="F248" s="146" t="s">
        <v>7169</v>
      </c>
      <c r="G248" s="16"/>
      <c r="H248" s="16"/>
      <c r="I248" s="16"/>
      <c r="J248" s="16"/>
      <c r="K248" s="147"/>
      <c r="L248" s="130"/>
      <c r="M248" s="130"/>
      <c r="N248" s="130"/>
      <c r="O248" s="130"/>
      <c r="P248" s="130"/>
      <c r="Q248" s="130"/>
      <c r="R248" s="130"/>
      <c r="S248" s="130"/>
      <c r="T248" s="130"/>
      <c r="U248" s="130"/>
      <c r="V248" s="130"/>
      <c r="W248" s="130"/>
      <c r="X248" s="130"/>
      <c r="Y248" s="130"/>
      <c r="Z248" s="130"/>
      <c r="AA248" s="130"/>
    </row>
    <row r="249" spans="1:27">
      <c r="A249" s="127">
        <v>248</v>
      </c>
      <c r="B249" s="127" t="s">
        <v>5657</v>
      </c>
      <c r="C249" s="127">
        <v>62</v>
      </c>
      <c r="D249" s="127">
        <v>0</v>
      </c>
      <c r="E249" s="145" t="s">
        <v>7170</v>
      </c>
      <c r="F249" s="146" t="s">
        <v>7171</v>
      </c>
      <c r="G249" s="16"/>
      <c r="H249" s="16"/>
      <c r="I249" s="16"/>
      <c r="J249" s="16"/>
      <c r="K249" s="147"/>
      <c r="L249" s="130"/>
      <c r="M249" s="130"/>
      <c r="N249" s="130"/>
      <c r="O249" s="130"/>
      <c r="P249" s="130"/>
      <c r="Q249" s="130"/>
      <c r="R249" s="130"/>
      <c r="S249" s="130"/>
      <c r="T249" s="130"/>
      <c r="U249" s="130"/>
      <c r="V249" s="130"/>
      <c r="W249" s="130"/>
      <c r="X249" s="130"/>
      <c r="Y249" s="130"/>
      <c r="Z249" s="130"/>
      <c r="AA249" s="130"/>
    </row>
    <row r="250" spans="1:27">
      <c r="A250" s="127">
        <v>249</v>
      </c>
      <c r="B250" s="127" t="s">
        <v>5657</v>
      </c>
      <c r="C250" s="127">
        <v>63</v>
      </c>
      <c r="D250" s="127">
        <v>0</v>
      </c>
      <c r="E250" s="145" t="s">
        <v>7172</v>
      </c>
      <c r="F250" s="146" t="s">
        <v>7173</v>
      </c>
      <c r="G250" s="16"/>
      <c r="H250" s="16"/>
      <c r="I250" s="16"/>
      <c r="J250" s="16"/>
      <c r="K250" s="147"/>
      <c r="L250" s="130"/>
      <c r="M250" s="130"/>
      <c r="N250" s="130"/>
      <c r="O250" s="130"/>
      <c r="P250" s="130"/>
      <c r="Q250" s="130"/>
      <c r="R250" s="130"/>
      <c r="S250" s="130"/>
      <c r="T250" s="130"/>
      <c r="U250" s="130"/>
      <c r="V250" s="130"/>
      <c r="W250" s="130"/>
      <c r="X250" s="130"/>
      <c r="Y250" s="130"/>
      <c r="Z250" s="130"/>
      <c r="AA250" s="130"/>
    </row>
    <row r="251" spans="1:27">
      <c r="A251" s="127">
        <v>250</v>
      </c>
      <c r="B251" s="127" t="s">
        <v>5657</v>
      </c>
      <c r="C251" s="127">
        <v>63</v>
      </c>
      <c r="D251" s="127">
        <v>0</v>
      </c>
      <c r="E251" s="145" t="s">
        <v>7174</v>
      </c>
      <c r="F251" s="146" t="s">
        <v>7175</v>
      </c>
      <c r="G251" s="16"/>
      <c r="H251" s="16"/>
      <c r="I251" s="16"/>
      <c r="J251" s="16"/>
      <c r="K251" s="147"/>
      <c r="L251" s="130"/>
      <c r="M251" s="130"/>
      <c r="N251" s="130"/>
      <c r="O251" s="130"/>
      <c r="P251" s="130"/>
      <c r="Q251" s="130"/>
      <c r="R251" s="130"/>
      <c r="S251" s="130"/>
      <c r="T251" s="130"/>
      <c r="U251" s="130"/>
      <c r="V251" s="130"/>
      <c r="W251" s="130"/>
      <c r="X251" s="130"/>
      <c r="Y251" s="130"/>
      <c r="Z251" s="130"/>
      <c r="AA251" s="130"/>
    </row>
    <row r="252" spans="1:27">
      <c r="A252" s="127">
        <v>251</v>
      </c>
      <c r="B252" s="127" t="s">
        <v>5657</v>
      </c>
      <c r="C252" s="127">
        <v>63</v>
      </c>
      <c r="D252" s="127">
        <v>0</v>
      </c>
      <c r="E252" s="145" t="s">
        <v>7176</v>
      </c>
      <c r="F252" s="146" t="s">
        <v>7177</v>
      </c>
      <c r="G252" s="16"/>
      <c r="H252" s="16"/>
      <c r="I252" s="16"/>
      <c r="J252" s="16"/>
      <c r="K252" s="147"/>
      <c r="L252" s="130"/>
      <c r="M252" s="130"/>
      <c r="N252" s="130"/>
      <c r="O252" s="130"/>
      <c r="P252" s="130"/>
      <c r="Q252" s="130"/>
      <c r="R252" s="130"/>
      <c r="S252" s="130"/>
      <c r="T252" s="130"/>
      <c r="U252" s="130"/>
      <c r="V252" s="130"/>
      <c r="W252" s="130"/>
      <c r="X252" s="130"/>
      <c r="Y252" s="130"/>
      <c r="Z252" s="130"/>
      <c r="AA252" s="130"/>
    </row>
    <row r="253" spans="1:27">
      <c r="A253" s="127">
        <v>252</v>
      </c>
      <c r="B253" s="127" t="s">
        <v>5657</v>
      </c>
      <c r="C253" s="127">
        <v>63</v>
      </c>
      <c r="D253" s="127">
        <v>1</v>
      </c>
      <c r="E253" s="145" t="s">
        <v>7178</v>
      </c>
      <c r="F253" s="146" t="s">
        <v>7179</v>
      </c>
      <c r="G253" s="16"/>
      <c r="H253" s="16"/>
      <c r="I253" s="16"/>
      <c r="J253" s="16"/>
      <c r="K253" s="147"/>
      <c r="L253" s="130"/>
      <c r="M253" s="130"/>
      <c r="N253" s="130"/>
      <c r="O253" s="130"/>
      <c r="P253" s="130"/>
      <c r="Q253" s="130"/>
      <c r="R253" s="130"/>
      <c r="S253" s="130"/>
      <c r="T253" s="130"/>
      <c r="U253" s="130"/>
      <c r="V253" s="130"/>
      <c r="W253" s="130"/>
      <c r="X253" s="130"/>
      <c r="Y253" s="130"/>
      <c r="Z253" s="130"/>
      <c r="AA253" s="130"/>
    </row>
    <row r="254" spans="1:27">
      <c r="A254" s="127">
        <v>253</v>
      </c>
      <c r="B254" s="127" t="s">
        <v>5657</v>
      </c>
      <c r="C254" s="127">
        <v>64</v>
      </c>
      <c r="D254" s="127">
        <v>0</v>
      </c>
      <c r="E254" s="145" t="s">
        <v>7180</v>
      </c>
      <c r="F254" s="146" t="s">
        <v>7181</v>
      </c>
      <c r="G254" s="16"/>
      <c r="H254" s="16"/>
      <c r="I254" s="16"/>
      <c r="J254" s="16"/>
      <c r="K254" s="147"/>
      <c r="L254" s="130"/>
      <c r="M254" s="130"/>
      <c r="N254" s="130"/>
      <c r="O254" s="130"/>
      <c r="P254" s="130"/>
      <c r="Q254" s="130"/>
      <c r="R254" s="130"/>
      <c r="S254" s="130"/>
      <c r="T254" s="130"/>
      <c r="U254" s="130"/>
      <c r="V254" s="130"/>
      <c r="W254" s="130"/>
      <c r="X254" s="130"/>
      <c r="Y254" s="130"/>
      <c r="Z254" s="130"/>
      <c r="AA254" s="130"/>
    </row>
    <row r="255" spans="1:27">
      <c r="A255" s="127">
        <v>254</v>
      </c>
      <c r="B255" s="127" t="s">
        <v>5657</v>
      </c>
      <c r="C255" s="127">
        <v>64</v>
      </c>
      <c r="D255" s="127">
        <v>0</v>
      </c>
      <c r="E255" s="145" t="s">
        <v>7182</v>
      </c>
      <c r="F255" s="146" t="s">
        <v>7183</v>
      </c>
      <c r="G255" s="16"/>
      <c r="H255" s="16"/>
      <c r="I255" s="16"/>
      <c r="J255" s="16"/>
      <c r="K255" s="147"/>
      <c r="L255" s="130"/>
      <c r="M255" s="130"/>
      <c r="N255" s="130"/>
      <c r="O255" s="130"/>
      <c r="P255" s="130"/>
      <c r="Q255" s="130"/>
      <c r="R255" s="130"/>
      <c r="S255" s="130"/>
      <c r="T255" s="130"/>
      <c r="U255" s="130"/>
      <c r="V255" s="130"/>
      <c r="W255" s="130"/>
      <c r="X255" s="130"/>
      <c r="Y255" s="130"/>
      <c r="Z255" s="130"/>
      <c r="AA255" s="130"/>
    </row>
    <row r="256" spans="1:27">
      <c r="A256" s="127">
        <v>255</v>
      </c>
      <c r="B256" s="127" t="s">
        <v>5657</v>
      </c>
      <c r="C256" s="127">
        <v>64</v>
      </c>
      <c r="D256" s="127">
        <v>0</v>
      </c>
      <c r="E256" s="145" t="s">
        <v>7184</v>
      </c>
      <c r="F256" s="146" t="s">
        <v>7185</v>
      </c>
      <c r="G256" s="16"/>
      <c r="H256" s="16"/>
      <c r="I256" s="16"/>
      <c r="J256" s="16"/>
      <c r="K256" s="147"/>
      <c r="L256" s="130"/>
      <c r="M256" s="130"/>
      <c r="N256" s="130"/>
      <c r="O256" s="130"/>
      <c r="P256" s="130"/>
      <c r="Q256" s="130"/>
      <c r="R256" s="130"/>
      <c r="S256" s="130"/>
      <c r="T256" s="130"/>
      <c r="U256" s="130"/>
      <c r="V256" s="130"/>
      <c r="W256" s="130"/>
      <c r="X256" s="130"/>
      <c r="Y256" s="130"/>
      <c r="Z256" s="130"/>
      <c r="AA256" s="130"/>
    </row>
    <row r="257" spans="1:27">
      <c r="A257" s="127">
        <v>256</v>
      </c>
      <c r="B257" s="127" t="s">
        <v>5657</v>
      </c>
      <c r="C257" s="127">
        <v>64</v>
      </c>
      <c r="D257" s="127">
        <v>1</v>
      </c>
      <c r="E257" s="145" t="s">
        <v>7104</v>
      </c>
      <c r="F257" s="146" t="s">
        <v>7123</v>
      </c>
      <c r="G257" s="16"/>
      <c r="H257" s="16"/>
      <c r="I257" s="16"/>
      <c r="J257" s="16"/>
      <c r="K257" s="147"/>
      <c r="L257" s="130"/>
      <c r="M257" s="130"/>
      <c r="N257" s="130"/>
      <c r="O257" s="130"/>
      <c r="P257" s="130"/>
      <c r="Q257" s="130"/>
      <c r="R257" s="130"/>
      <c r="S257" s="130"/>
      <c r="T257" s="130"/>
      <c r="U257" s="130"/>
      <c r="V257" s="130"/>
      <c r="W257" s="130"/>
      <c r="X257" s="130"/>
      <c r="Y257" s="130"/>
      <c r="Z257" s="130"/>
      <c r="AA257" s="130"/>
    </row>
    <row r="258" spans="1:27">
      <c r="A258" s="127">
        <v>257</v>
      </c>
      <c r="B258" s="127" t="s">
        <v>5657</v>
      </c>
      <c r="C258" s="127">
        <v>65</v>
      </c>
      <c r="D258" s="127">
        <v>0</v>
      </c>
      <c r="E258" s="145" t="s">
        <v>7186</v>
      </c>
      <c r="F258" s="146"/>
      <c r="G258" s="16"/>
      <c r="H258" s="16"/>
      <c r="I258" s="16"/>
      <c r="J258" s="16"/>
      <c r="K258" s="147"/>
      <c r="L258" s="130"/>
      <c r="M258" s="130"/>
      <c r="N258" s="130"/>
      <c r="O258" s="130"/>
      <c r="P258" s="130"/>
      <c r="Q258" s="130"/>
      <c r="R258" s="130"/>
      <c r="S258" s="130"/>
      <c r="T258" s="130"/>
      <c r="U258" s="130"/>
      <c r="V258" s="130"/>
      <c r="W258" s="130"/>
      <c r="X258" s="130"/>
      <c r="Y258" s="130"/>
      <c r="Z258" s="130"/>
      <c r="AA258" s="130"/>
    </row>
    <row r="259" spans="1:27">
      <c r="A259" s="127">
        <v>258</v>
      </c>
      <c r="B259" s="127" t="s">
        <v>5657</v>
      </c>
      <c r="C259" s="127">
        <v>65</v>
      </c>
      <c r="D259" s="127">
        <v>0</v>
      </c>
      <c r="E259" s="145" t="s">
        <v>7187</v>
      </c>
      <c r="F259" s="146"/>
      <c r="G259" s="16"/>
      <c r="H259" s="16"/>
      <c r="I259" s="16"/>
      <c r="J259" s="16"/>
      <c r="K259" s="147"/>
      <c r="L259" s="130"/>
      <c r="M259" s="130"/>
      <c r="N259" s="130"/>
      <c r="O259" s="130"/>
      <c r="P259" s="130"/>
      <c r="Q259" s="130"/>
      <c r="R259" s="130"/>
      <c r="S259" s="130"/>
      <c r="T259" s="130"/>
      <c r="U259" s="130"/>
      <c r="V259" s="130"/>
      <c r="W259" s="130"/>
      <c r="X259" s="130"/>
      <c r="Y259" s="130"/>
      <c r="Z259" s="130"/>
      <c r="AA259" s="130"/>
    </row>
    <row r="260" spans="1:27">
      <c r="A260" s="127">
        <v>259</v>
      </c>
      <c r="B260" s="127" t="s">
        <v>5657</v>
      </c>
      <c r="C260" s="127">
        <v>65</v>
      </c>
      <c r="D260" s="127">
        <v>0</v>
      </c>
      <c r="E260" s="145" t="s">
        <v>7188</v>
      </c>
      <c r="F260" s="146"/>
      <c r="G260" s="16"/>
      <c r="H260" s="16"/>
      <c r="I260" s="16"/>
      <c r="J260" s="16"/>
      <c r="K260" s="147"/>
      <c r="L260" s="130"/>
      <c r="M260" s="130"/>
      <c r="N260" s="130"/>
      <c r="O260" s="130"/>
      <c r="P260" s="130"/>
      <c r="Q260" s="130"/>
      <c r="R260" s="130"/>
      <c r="S260" s="130"/>
      <c r="T260" s="130"/>
      <c r="U260" s="130"/>
      <c r="V260" s="130"/>
      <c r="W260" s="130"/>
      <c r="X260" s="130"/>
      <c r="Y260" s="130"/>
      <c r="Z260" s="130"/>
      <c r="AA260" s="130"/>
    </row>
    <row r="261" spans="1:27">
      <c r="A261" s="127">
        <v>260</v>
      </c>
      <c r="B261" s="127" t="s">
        <v>5657</v>
      </c>
      <c r="C261" s="127">
        <v>65</v>
      </c>
      <c r="D261" s="127">
        <v>1</v>
      </c>
      <c r="E261" s="145" t="s">
        <v>7104</v>
      </c>
      <c r="F261" s="146"/>
      <c r="G261" s="16"/>
      <c r="H261" s="16"/>
      <c r="I261" s="16"/>
      <c r="J261" s="16"/>
      <c r="K261" s="147"/>
      <c r="L261" s="130"/>
      <c r="M261" s="130"/>
      <c r="N261" s="130"/>
      <c r="O261" s="130"/>
      <c r="P261" s="130"/>
      <c r="Q261" s="130"/>
      <c r="R261" s="130"/>
      <c r="S261" s="130"/>
      <c r="T261" s="130"/>
      <c r="U261" s="130"/>
      <c r="V261" s="130"/>
      <c r="W261" s="130"/>
      <c r="X261" s="130"/>
      <c r="Y261" s="130"/>
      <c r="Z261" s="130"/>
      <c r="AA261" s="130"/>
    </row>
    <row r="262" spans="1:27">
      <c r="A262" s="127">
        <v>261</v>
      </c>
      <c r="B262" s="127" t="s">
        <v>5657</v>
      </c>
      <c r="C262" s="127">
        <v>66</v>
      </c>
      <c r="D262" s="127">
        <v>0</v>
      </c>
      <c r="E262" s="145" t="s">
        <v>7189</v>
      </c>
      <c r="F262" s="146" t="s">
        <v>7190</v>
      </c>
      <c r="G262" s="16"/>
      <c r="H262" s="16"/>
      <c r="I262" s="16"/>
      <c r="J262" s="16"/>
      <c r="K262" s="147"/>
      <c r="L262" s="130"/>
      <c r="M262" s="130"/>
      <c r="N262" s="130"/>
      <c r="O262" s="130"/>
      <c r="P262" s="130"/>
      <c r="Q262" s="130"/>
      <c r="R262" s="130"/>
      <c r="S262" s="130"/>
      <c r="T262" s="130"/>
      <c r="U262" s="130"/>
      <c r="V262" s="130"/>
      <c r="W262" s="130"/>
      <c r="X262" s="130"/>
      <c r="Y262" s="130"/>
      <c r="Z262" s="130"/>
      <c r="AA262" s="130"/>
    </row>
    <row r="263" spans="1:27">
      <c r="A263" s="127">
        <v>262</v>
      </c>
      <c r="B263" s="127" t="s">
        <v>5657</v>
      </c>
      <c r="C263" s="127">
        <v>66</v>
      </c>
      <c r="D263" s="127">
        <v>0</v>
      </c>
      <c r="E263" s="145" t="s">
        <v>7191</v>
      </c>
      <c r="F263" s="146" t="s">
        <v>7192</v>
      </c>
      <c r="G263" s="16"/>
      <c r="H263" s="16"/>
      <c r="I263" s="16"/>
      <c r="J263" s="16"/>
      <c r="K263" s="147"/>
      <c r="L263" s="130"/>
      <c r="M263" s="130"/>
      <c r="N263" s="130"/>
      <c r="O263" s="130"/>
      <c r="P263" s="130"/>
      <c r="Q263" s="130"/>
      <c r="R263" s="130"/>
      <c r="S263" s="130"/>
      <c r="T263" s="130"/>
      <c r="U263" s="130"/>
      <c r="V263" s="130"/>
      <c r="W263" s="130"/>
      <c r="X263" s="130"/>
      <c r="Y263" s="130"/>
      <c r="Z263" s="130"/>
      <c r="AA263" s="130"/>
    </row>
    <row r="264" spans="1:27">
      <c r="A264" s="127">
        <v>263</v>
      </c>
      <c r="B264" s="127" t="s">
        <v>5657</v>
      </c>
      <c r="C264" s="127">
        <v>66</v>
      </c>
      <c r="D264" s="127">
        <v>0</v>
      </c>
      <c r="E264" s="145" t="s">
        <v>7193</v>
      </c>
      <c r="F264" s="146" t="s">
        <v>7194</v>
      </c>
      <c r="G264" s="16"/>
      <c r="H264" s="16"/>
      <c r="I264" s="16"/>
      <c r="J264" s="16"/>
      <c r="K264" s="147"/>
      <c r="L264" s="130"/>
      <c r="M264" s="130"/>
      <c r="N264" s="130"/>
      <c r="O264" s="130"/>
      <c r="P264" s="130"/>
      <c r="Q264" s="130"/>
      <c r="R264" s="130"/>
      <c r="S264" s="130"/>
      <c r="T264" s="130"/>
      <c r="U264" s="130"/>
      <c r="V264" s="130"/>
      <c r="W264" s="130"/>
      <c r="X264" s="130"/>
      <c r="Y264" s="130"/>
      <c r="Z264" s="130"/>
      <c r="AA264" s="130"/>
    </row>
    <row r="265" spans="1:27">
      <c r="A265" s="127">
        <v>264</v>
      </c>
      <c r="B265" s="127" t="s">
        <v>5657</v>
      </c>
      <c r="C265" s="127">
        <v>66</v>
      </c>
      <c r="D265" s="127">
        <v>1</v>
      </c>
      <c r="E265" s="145" t="s">
        <v>7104</v>
      </c>
      <c r="F265" s="146" t="s">
        <v>7123</v>
      </c>
      <c r="G265" s="16"/>
      <c r="H265" s="16"/>
      <c r="I265" s="16"/>
      <c r="J265" s="16"/>
      <c r="K265" s="147"/>
      <c r="L265" s="130"/>
      <c r="M265" s="130"/>
      <c r="N265" s="130"/>
      <c r="O265" s="130"/>
      <c r="P265" s="130"/>
      <c r="Q265" s="130"/>
      <c r="R265" s="130"/>
      <c r="S265" s="130"/>
      <c r="T265" s="130"/>
      <c r="U265" s="130"/>
      <c r="V265" s="130"/>
      <c r="W265" s="130"/>
      <c r="X265" s="130"/>
      <c r="Y265" s="130"/>
      <c r="Z265" s="130"/>
      <c r="AA265" s="130"/>
    </row>
    <row r="266" spans="1:27">
      <c r="A266" s="127">
        <v>265</v>
      </c>
      <c r="B266" s="127" t="s">
        <v>5657</v>
      </c>
      <c r="C266" s="127">
        <v>67</v>
      </c>
      <c r="D266" s="127">
        <v>0</v>
      </c>
      <c r="E266" s="145" t="s">
        <v>7195</v>
      </c>
      <c r="F266" s="146" t="s">
        <v>7196</v>
      </c>
      <c r="G266" s="16"/>
      <c r="H266" s="16"/>
      <c r="I266" s="16"/>
      <c r="J266" s="16"/>
      <c r="K266" s="147"/>
      <c r="L266" s="130"/>
      <c r="M266" s="130"/>
      <c r="N266" s="130"/>
      <c r="O266" s="130"/>
      <c r="P266" s="130"/>
      <c r="Q266" s="130"/>
      <c r="R266" s="130"/>
      <c r="S266" s="130"/>
      <c r="T266" s="130"/>
      <c r="U266" s="130"/>
      <c r="V266" s="130"/>
      <c r="W266" s="130"/>
      <c r="X266" s="130"/>
      <c r="Y266" s="130"/>
      <c r="Z266" s="130"/>
      <c r="AA266" s="130"/>
    </row>
    <row r="267" spans="1:27">
      <c r="A267" s="127">
        <v>266</v>
      </c>
      <c r="B267" s="127" t="s">
        <v>5657</v>
      </c>
      <c r="C267" s="127">
        <v>67</v>
      </c>
      <c r="D267" s="127">
        <v>0</v>
      </c>
      <c r="E267" s="145" t="s">
        <v>7197</v>
      </c>
      <c r="F267" s="146" t="s">
        <v>7198</v>
      </c>
      <c r="G267" s="16"/>
      <c r="H267" s="16"/>
      <c r="I267" s="16"/>
      <c r="J267" s="16"/>
      <c r="K267" s="147"/>
      <c r="L267" s="130"/>
      <c r="M267" s="130"/>
      <c r="N267" s="130"/>
      <c r="O267" s="130"/>
      <c r="P267" s="130"/>
      <c r="Q267" s="130"/>
      <c r="R267" s="130"/>
      <c r="S267" s="130"/>
      <c r="T267" s="130"/>
      <c r="U267" s="130"/>
      <c r="V267" s="130"/>
      <c r="W267" s="130"/>
      <c r="X267" s="130"/>
      <c r="Y267" s="130"/>
      <c r="Z267" s="130"/>
      <c r="AA267" s="130"/>
    </row>
    <row r="268" spans="1:27">
      <c r="A268" s="127">
        <v>267</v>
      </c>
      <c r="B268" s="127" t="s">
        <v>5657</v>
      </c>
      <c r="C268" s="127">
        <v>67</v>
      </c>
      <c r="D268" s="127">
        <v>0</v>
      </c>
      <c r="E268" s="145" t="s">
        <v>7199</v>
      </c>
      <c r="F268" s="146" t="s">
        <v>7200</v>
      </c>
      <c r="G268" s="16"/>
      <c r="H268" s="16"/>
      <c r="I268" s="16"/>
      <c r="J268" s="16"/>
      <c r="K268" s="147"/>
      <c r="L268" s="130"/>
      <c r="M268" s="130"/>
      <c r="N268" s="130"/>
      <c r="O268" s="130"/>
      <c r="P268" s="130"/>
      <c r="Q268" s="130"/>
      <c r="R268" s="130"/>
      <c r="S268" s="130"/>
      <c r="T268" s="130"/>
      <c r="U268" s="130"/>
      <c r="V268" s="130"/>
      <c r="W268" s="130"/>
      <c r="X268" s="130"/>
      <c r="Y268" s="130"/>
      <c r="Z268" s="130"/>
      <c r="AA268" s="130"/>
    </row>
    <row r="269" spans="1:27">
      <c r="A269" s="127">
        <v>268</v>
      </c>
      <c r="B269" s="127" t="s">
        <v>5657</v>
      </c>
      <c r="C269" s="127">
        <v>67</v>
      </c>
      <c r="D269" s="127">
        <v>1</v>
      </c>
      <c r="E269" s="145" t="s">
        <v>7201</v>
      </c>
      <c r="F269" s="146" t="s">
        <v>7202</v>
      </c>
      <c r="G269" s="16"/>
      <c r="H269" s="16"/>
      <c r="I269" s="16"/>
      <c r="J269" s="16"/>
      <c r="K269" s="147"/>
      <c r="L269" s="130"/>
      <c r="M269" s="130"/>
      <c r="N269" s="130"/>
      <c r="O269" s="130"/>
      <c r="P269" s="130"/>
      <c r="Q269" s="130"/>
      <c r="R269" s="130"/>
      <c r="S269" s="130"/>
      <c r="T269" s="130"/>
      <c r="U269" s="130"/>
      <c r="V269" s="130"/>
      <c r="W269" s="130"/>
      <c r="X269" s="130"/>
      <c r="Y269" s="130"/>
      <c r="Z269" s="130"/>
      <c r="AA269" s="130"/>
    </row>
    <row r="270" spans="1:27">
      <c r="A270" s="127">
        <v>269</v>
      </c>
      <c r="B270" s="127" t="s">
        <v>5657</v>
      </c>
      <c r="C270" s="127">
        <v>68</v>
      </c>
      <c r="D270" s="127">
        <v>0</v>
      </c>
      <c r="E270" s="145" t="s">
        <v>7203</v>
      </c>
      <c r="F270" s="146" t="s">
        <v>7204</v>
      </c>
      <c r="G270" s="16"/>
      <c r="H270" s="16"/>
      <c r="I270" s="16"/>
      <c r="J270" s="16"/>
      <c r="K270" s="147"/>
      <c r="L270" s="130"/>
      <c r="M270" s="130"/>
      <c r="N270" s="130"/>
      <c r="O270" s="130"/>
      <c r="P270" s="130"/>
      <c r="Q270" s="130"/>
      <c r="R270" s="130"/>
      <c r="S270" s="130"/>
      <c r="T270" s="130"/>
      <c r="U270" s="130"/>
      <c r="V270" s="130"/>
      <c r="W270" s="130"/>
      <c r="X270" s="130"/>
      <c r="Y270" s="130"/>
      <c r="Z270" s="130"/>
      <c r="AA270" s="130"/>
    </row>
    <row r="271" spans="1:27">
      <c r="A271" s="127">
        <v>270</v>
      </c>
      <c r="B271" s="127" t="s">
        <v>5657</v>
      </c>
      <c r="C271" s="127">
        <v>68</v>
      </c>
      <c r="D271" s="127">
        <v>0</v>
      </c>
      <c r="E271" s="145" t="s">
        <v>7205</v>
      </c>
      <c r="F271" s="146" t="s">
        <v>7206</v>
      </c>
      <c r="G271" s="16"/>
      <c r="H271" s="16"/>
      <c r="I271" s="16"/>
      <c r="J271" s="16"/>
      <c r="K271" s="147"/>
      <c r="L271" s="130"/>
      <c r="M271" s="130"/>
      <c r="N271" s="130"/>
      <c r="O271" s="130"/>
      <c r="P271" s="130"/>
      <c r="Q271" s="130"/>
      <c r="R271" s="130"/>
      <c r="S271" s="130"/>
      <c r="T271" s="130"/>
      <c r="U271" s="130"/>
      <c r="V271" s="130"/>
      <c r="W271" s="130"/>
      <c r="X271" s="130"/>
      <c r="Y271" s="130"/>
      <c r="Z271" s="130"/>
      <c r="AA271" s="130"/>
    </row>
    <row r="272" spans="1:27">
      <c r="A272" s="127">
        <v>271</v>
      </c>
      <c r="B272" s="127" t="s">
        <v>5657</v>
      </c>
      <c r="C272" s="127">
        <v>68</v>
      </c>
      <c r="D272" s="127">
        <v>0</v>
      </c>
      <c r="E272" s="145" t="s">
        <v>7207</v>
      </c>
      <c r="F272" s="146" t="s">
        <v>7208</v>
      </c>
      <c r="G272" s="16"/>
      <c r="H272" s="16"/>
      <c r="I272" s="16"/>
      <c r="J272" s="16"/>
      <c r="K272" s="147"/>
      <c r="L272" s="130"/>
      <c r="M272" s="130"/>
      <c r="N272" s="130"/>
      <c r="O272" s="130"/>
      <c r="P272" s="130"/>
      <c r="Q272" s="130"/>
      <c r="R272" s="130"/>
      <c r="S272" s="130"/>
      <c r="T272" s="130"/>
      <c r="U272" s="130"/>
      <c r="V272" s="130"/>
      <c r="W272" s="130"/>
      <c r="X272" s="130"/>
      <c r="Y272" s="130"/>
      <c r="Z272" s="130"/>
      <c r="AA272" s="130"/>
    </row>
    <row r="273" spans="1:27">
      <c r="A273" s="127">
        <v>272</v>
      </c>
      <c r="B273" s="127" t="s">
        <v>5657</v>
      </c>
      <c r="C273" s="127">
        <v>68</v>
      </c>
      <c r="D273" s="127">
        <v>1</v>
      </c>
      <c r="E273" s="145" t="s">
        <v>7104</v>
      </c>
      <c r="F273" s="146" t="s">
        <v>7123</v>
      </c>
      <c r="G273" s="16"/>
      <c r="H273" s="16"/>
      <c r="I273" s="16"/>
      <c r="J273" s="16"/>
      <c r="K273" s="147"/>
      <c r="L273" s="130"/>
      <c r="M273" s="130"/>
      <c r="N273" s="130"/>
      <c r="O273" s="130"/>
      <c r="P273" s="130"/>
      <c r="Q273" s="130"/>
      <c r="R273" s="130"/>
      <c r="S273" s="130"/>
      <c r="T273" s="130"/>
      <c r="U273" s="130"/>
      <c r="V273" s="130"/>
      <c r="W273" s="130"/>
      <c r="X273" s="130"/>
      <c r="Y273" s="130"/>
      <c r="Z273" s="130"/>
      <c r="AA273" s="130"/>
    </row>
    <row r="274" spans="1:27">
      <c r="A274" s="127">
        <v>273</v>
      </c>
      <c r="B274" s="127" t="s">
        <v>5657</v>
      </c>
      <c r="C274" s="127">
        <v>69</v>
      </c>
      <c r="D274" s="127">
        <v>0</v>
      </c>
      <c r="E274" s="145" t="s">
        <v>7209</v>
      </c>
      <c r="F274" s="146" t="s">
        <v>7210</v>
      </c>
      <c r="G274" s="16"/>
      <c r="H274" s="16"/>
      <c r="I274" s="16"/>
      <c r="J274" s="16"/>
      <c r="K274" s="147"/>
      <c r="L274" s="130"/>
      <c r="M274" s="130"/>
      <c r="N274" s="130"/>
      <c r="O274" s="130"/>
      <c r="P274" s="130"/>
      <c r="Q274" s="130"/>
      <c r="R274" s="130"/>
      <c r="S274" s="130"/>
      <c r="T274" s="130"/>
      <c r="U274" s="130"/>
      <c r="V274" s="130"/>
      <c r="W274" s="130"/>
      <c r="X274" s="130"/>
      <c r="Y274" s="130"/>
      <c r="Z274" s="130"/>
      <c r="AA274" s="130"/>
    </row>
    <row r="275" spans="1:27">
      <c r="A275" s="127">
        <v>274</v>
      </c>
      <c r="B275" s="127" t="s">
        <v>5657</v>
      </c>
      <c r="C275" s="127">
        <v>69</v>
      </c>
      <c r="D275" s="127">
        <v>0</v>
      </c>
      <c r="E275" s="145" t="s">
        <v>7211</v>
      </c>
      <c r="F275" s="146" t="s">
        <v>7212</v>
      </c>
      <c r="G275" s="16"/>
      <c r="H275" s="16"/>
      <c r="I275" s="16"/>
      <c r="J275" s="16"/>
      <c r="K275" s="147"/>
      <c r="L275" s="130"/>
      <c r="M275" s="130"/>
      <c r="N275" s="130"/>
      <c r="O275" s="130"/>
      <c r="P275" s="130"/>
      <c r="Q275" s="130"/>
      <c r="R275" s="130"/>
      <c r="S275" s="130"/>
      <c r="T275" s="130"/>
      <c r="U275" s="130"/>
      <c r="V275" s="130"/>
      <c r="W275" s="130"/>
      <c r="X275" s="130"/>
      <c r="Y275" s="130"/>
      <c r="Z275" s="130"/>
      <c r="AA275" s="130"/>
    </row>
    <row r="276" spans="1:27">
      <c r="A276" s="127">
        <v>275</v>
      </c>
      <c r="B276" s="127" t="s">
        <v>5657</v>
      </c>
      <c r="C276" s="127">
        <v>69</v>
      </c>
      <c r="D276" s="127">
        <v>0</v>
      </c>
      <c r="E276" s="145" t="s">
        <v>7213</v>
      </c>
      <c r="F276" s="146" t="s">
        <v>7214</v>
      </c>
      <c r="G276" s="16"/>
      <c r="H276" s="16"/>
      <c r="I276" s="16"/>
      <c r="J276" s="16"/>
      <c r="K276" s="147"/>
      <c r="L276" s="130"/>
      <c r="M276" s="130"/>
      <c r="N276" s="130"/>
      <c r="O276" s="130"/>
      <c r="P276" s="130"/>
      <c r="Q276" s="130"/>
      <c r="R276" s="130"/>
      <c r="S276" s="130"/>
      <c r="T276" s="130"/>
      <c r="U276" s="130"/>
      <c r="V276" s="130"/>
      <c r="W276" s="130"/>
      <c r="X276" s="130"/>
      <c r="Y276" s="130"/>
      <c r="Z276" s="130"/>
      <c r="AA276" s="130"/>
    </row>
    <row r="277" spans="1:27">
      <c r="A277" s="127">
        <v>276</v>
      </c>
      <c r="B277" s="127" t="s">
        <v>5657</v>
      </c>
      <c r="C277" s="127">
        <v>69</v>
      </c>
      <c r="D277" s="127">
        <v>1</v>
      </c>
      <c r="E277" s="145" t="s">
        <v>7215</v>
      </c>
      <c r="F277" s="146" t="s">
        <v>7216</v>
      </c>
      <c r="G277" s="16"/>
      <c r="H277" s="16"/>
      <c r="I277" s="16"/>
      <c r="J277" s="16"/>
      <c r="K277" s="147"/>
      <c r="L277" s="130"/>
      <c r="M277" s="130"/>
      <c r="N277" s="130"/>
      <c r="O277" s="130"/>
      <c r="P277" s="130"/>
      <c r="Q277" s="130"/>
      <c r="R277" s="130"/>
      <c r="S277" s="130"/>
      <c r="T277" s="130"/>
      <c r="U277" s="130"/>
      <c r="V277" s="130"/>
      <c r="W277" s="130"/>
      <c r="X277" s="130"/>
      <c r="Y277" s="130"/>
      <c r="Z277" s="130"/>
      <c r="AA277" s="130"/>
    </row>
    <row r="278" spans="1:27">
      <c r="A278" s="127">
        <v>277</v>
      </c>
      <c r="B278" s="127" t="s">
        <v>5657</v>
      </c>
      <c r="C278" s="127">
        <v>70</v>
      </c>
      <c r="D278" s="127">
        <v>0</v>
      </c>
      <c r="E278" s="145" t="s">
        <v>7217</v>
      </c>
      <c r="F278" s="146" t="s">
        <v>7218</v>
      </c>
      <c r="G278" s="16"/>
      <c r="H278" s="16"/>
      <c r="I278" s="16"/>
      <c r="J278" s="16"/>
      <c r="K278" s="147"/>
      <c r="L278" s="130"/>
      <c r="M278" s="130"/>
      <c r="N278" s="130"/>
      <c r="O278" s="130"/>
      <c r="P278" s="130"/>
      <c r="Q278" s="130"/>
      <c r="R278" s="130"/>
      <c r="S278" s="130"/>
      <c r="T278" s="130"/>
      <c r="U278" s="130"/>
      <c r="V278" s="130"/>
      <c r="W278" s="130"/>
      <c r="X278" s="130"/>
      <c r="Y278" s="130"/>
      <c r="Z278" s="130"/>
      <c r="AA278" s="130"/>
    </row>
    <row r="279" spans="1:27">
      <c r="A279" s="127">
        <v>278</v>
      </c>
      <c r="B279" s="127" t="s">
        <v>5657</v>
      </c>
      <c r="C279" s="127">
        <v>70</v>
      </c>
      <c r="D279" s="127">
        <v>0</v>
      </c>
      <c r="E279" s="145" t="s">
        <v>7219</v>
      </c>
      <c r="F279" s="146" t="s">
        <v>7220</v>
      </c>
      <c r="G279" s="16"/>
      <c r="H279" s="16"/>
      <c r="I279" s="16"/>
      <c r="J279" s="16"/>
      <c r="K279" s="147"/>
      <c r="L279" s="130"/>
      <c r="M279" s="130"/>
      <c r="N279" s="130"/>
      <c r="O279" s="130"/>
      <c r="P279" s="130"/>
      <c r="Q279" s="130"/>
      <c r="R279" s="130"/>
      <c r="S279" s="130"/>
      <c r="T279" s="130"/>
      <c r="U279" s="130"/>
      <c r="V279" s="130"/>
      <c r="W279" s="130"/>
      <c r="X279" s="130"/>
      <c r="Y279" s="130"/>
      <c r="Z279" s="130"/>
      <c r="AA279" s="130"/>
    </row>
    <row r="280" spans="1:27">
      <c r="A280" s="127">
        <v>279</v>
      </c>
      <c r="B280" s="127" t="s">
        <v>5657</v>
      </c>
      <c r="C280" s="127">
        <v>70</v>
      </c>
      <c r="D280" s="127">
        <v>0</v>
      </c>
      <c r="E280" s="145" t="s">
        <v>7221</v>
      </c>
      <c r="F280" s="146" t="s">
        <v>7222</v>
      </c>
      <c r="G280" s="16"/>
      <c r="H280" s="16"/>
      <c r="I280" s="16"/>
      <c r="J280" s="16"/>
      <c r="K280" s="147"/>
      <c r="L280" s="130"/>
      <c r="M280" s="130"/>
      <c r="N280" s="130"/>
      <c r="O280" s="130"/>
      <c r="P280" s="130"/>
      <c r="Q280" s="130"/>
      <c r="R280" s="130"/>
      <c r="S280" s="130"/>
      <c r="T280" s="130"/>
      <c r="U280" s="130"/>
      <c r="V280" s="130"/>
      <c r="W280" s="130"/>
      <c r="X280" s="130"/>
      <c r="Y280" s="130"/>
      <c r="Z280" s="130"/>
      <c r="AA280" s="130"/>
    </row>
    <row r="281" spans="1:27">
      <c r="A281" s="127">
        <v>280</v>
      </c>
      <c r="B281" s="127" t="s">
        <v>5657</v>
      </c>
      <c r="C281" s="127">
        <v>70</v>
      </c>
      <c r="D281" s="127">
        <v>1</v>
      </c>
      <c r="E281" s="145" t="s">
        <v>7104</v>
      </c>
      <c r="F281" s="146" t="s">
        <v>7123</v>
      </c>
      <c r="G281" s="16"/>
      <c r="H281" s="16"/>
      <c r="I281" s="16"/>
      <c r="J281" s="16"/>
      <c r="K281" s="147"/>
      <c r="L281" s="130"/>
      <c r="M281" s="130"/>
      <c r="N281" s="130"/>
      <c r="O281" s="130"/>
      <c r="P281" s="130"/>
      <c r="Q281" s="130"/>
      <c r="R281" s="130"/>
      <c r="S281" s="130"/>
      <c r="T281" s="130"/>
      <c r="U281" s="130"/>
      <c r="V281" s="130"/>
      <c r="W281" s="130"/>
      <c r="X281" s="130"/>
      <c r="Y281" s="130"/>
      <c r="Z281" s="130"/>
      <c r="AA281" s="130"/>
    </row>
    <row r="282" spans="1:27">
      <c r="A282" s="127">
        <v>281</v>
      </c>
      <c r="B282" s="127" t="s">
        <v>5657</v>
      </c>
      <c r="C282" s="127">
        <v>71</v>
      </c>
      <c r="D282" s="127">
        <v>0</v>
      </c>
      <c r="E282" s="145" t="s">
        <v>7223</v>
      </c>
      <c r="F282" s="146" t="s">
        <v>7223</v>
      </c>
      <c r="G282" s="16"/>
      <c r="H282" s="16"/>
      <c r="I282" s="16"/>
      <c r="J282" s="16"/>
      <c r="K282" s="147"/>
      <c r="L282" s="130"/>
      <c r="M282" s="130"/>
      <c r="N282" s="130"/>
      <c r="O282" s="130"/>
      <c r="P282" s="130"/>
      <c r="Q282" s="130"/>
      <c r="R282" s="130"/>
      <c r="S282" s="130"/>
      <c r="T282" s="130"/>
      <c r="U282" s="130"/>
      <c r="V282" s="130"/>
      <c r="W282" s="130"/>
      <c r="X282" s="130"/>
      <c r="Y282" s="130"/>
      <c r="Z282" s="130"/>
      <c r="AA282" s="130"/>
    </row>
    <row r="283" spans="1:27">
      <c r="A283" s="127">
        <v>282</v>
      </c>
      <c r="B283" s="127" t="s">
        <v>5657</v>
      </c>
      <c r="C283" s="127">
        <v>71</v>
      </c>
      <c r="D283" s="127">
        <v>0</v>
      </c>
      <c r="E283" s="145" t="s">
        <v>7224</v>
      </c>
      <c r="F283" s="146" t="s">
        <v>7224</v>
      </c>
      <c r="G283" s="16"/>
      <c r="H283" s="16"/>
      <c r="I283" s="16"/>
      <c r="J283" s="16"/>
      <c r="K283" s="147"/>
      <c r="L283" s="130"/>
      <c r="M283" s="130"/>
      <c r="N283" s="130"/>
      <c r="O283" s="130"/>
      <c r="P283" s="130"/>
      <c r="Q283" s="130"/>
      <c r="R283" s="130"/>
      <c r="S283" s="130"/>
      <c r="T283" s="130"/>
      <c r="U283" s="130"/>
      <c r="V283" s="130"/>
      <c r="W283" s="130"/>
      <c r="X283" s="130"/>
      <c r="Y283" s="130"/>
      <c r="Z283" s="130"/>
      <c r="AA283" s="130"/>
    </row>
    <row r="284" spans="1:27">
      <c r="A284" s="127">
        <v>283</v>
      </c>
      <c r="B284" s="127" t="s">
        <v>5657</v>
      </c>
      <c r="C284" s="127">
        <v>71</v>
      </c>
      <c r="D284" s="127">
        <v>0</v>
      </c>
      <c r="E284" s="145" t="s">
        <v>7225</v>
      </c>
      <c r="F284" s="146" t="s">
        <v>7226</v>
      </c>
      <c r="G284" s="16"/>
      <c r="H284" s="16"/>
      <c r="I284" s="16"/>
      <c r="J284" s="16"/>
      <c r="K284" s="147"/>
      <c r="L284" s="130"/>
      <c r="M284" s="130"/>
      <c r="N284" s="130"/>
      <c r="O284" s="130"/>
      <c r="P284" s="130"/>
      <c r="Q284" s="130"/>
      <c r="R284" s="130"/>
      <c r="S284" s="130"/>
      <c r="T284" s="130"/>
      <c r="U284" s="130"/>
      <c r="V284" s="130"/>
      <c r="W284" s="130"/>
      <c r="X284" s="130"/>
      <c r="Y284" s="130"/>
      <c r="Z284" s="130"/>
      <c r="AA284" s="130"/>
    </row>
    <row r="285" spans="1:27">
      <c r="A285" s="127">
        <v>284</v>
      </c>
      <c r="B285" s="127" t="s">
        <v>5657</v>
      </c>
      <c r="C285" s="127">
        <v>71</v>
      </c>
      <c r="D285" s="127">
        <v>1</v>
      </c>
      <c r="E285" s="145" t="s">
        <v>7227</v>
      </c>
      <c r="F285" s="146" t="s">
        <v>7227</v>
      </c>
      <c r="G285" s="16"/>
      <c r="H285" s="16"/>
      <c r="I285" s="16"/>
      <c r="J285" s="16"/>
      <c r="K285" s="147"/>
      <c r="L285" s="130"/>
      <c r="M285" s="130"/>
      <c r="N285" s="130"/>
      <c r="O285" s="130"/>
      <c r="P285" s="130"/>
      <c r="Q285" s="130"/>
      <c r="R285" s="130"/>
      <c r="S285" s="130"/>
      <c r="T285" s="130"/>
      <c r="U285" s="130"/>
      <c r="V285" s="130"/>
      <c r="W285" s="130"/>
      <c r="X285" s="130"/>
      <c r="Y285" s="130"/>
      <c r="Z285" s="130"/>
      <c r="AA285" s="130"/>
    </row>
    <row r="286" spans="1:27">
      <c r="A286" s="127">
        <v>285</v>
      </c>
      <c r="B286" s="127" t="s">
        <v>5657</v>
      </c>
      <c r="C286" s="127">
        <v>72</v>
      </c>
      <c r="D286" s="127">
        <v>0</v>
      </c>
      <c r="E286" s="145" t="s">
        <v>7228</v>
      </c>
      <c r="F286" s="146" t="s">
        <v>7229</v>
      </c>
      <c r="G286" s="16"/>
      <c r="H286" s="16"/>
      <c r="I286" s="16"/>
      <c r="J286" s="16"/>
      <c r="K286" s="147"/>
      <c r="L286" s="130"/>
      <c r="M286" s="130"/>
      <c r="N286" s="130"/>
      <c r="O286" s="130"/>
      <c r="P286" s="130"/>
      <c r="Q286" s="130"/>
      <c r="R286" s="130"/>
      <c r="S286" s="130"/>
      <c r="T286" s="130"/>
      <c r="U286" s="130"/>
      <c r="V286" s="130"/>
      <c r="W286" s="130"/>
      <c r="X286" s="130"/>
      <c r="Y286" s="130"/>
      <c r="Z286" s="130"/>
      <c r="AA286" s="130"/>
    </row>
    <row r="287" spans="1:27">
      <c r="A287" s="127">
        <v>286</v>
      </c>
      <c r="B287" s="127" t="s">
        <v>5657</v>
      </c>
      <c r="C287" s="127">
        <v>72</v>
      </c>
      <c r="D287" s="127">
        <v>0</v>
      </c>
      <c r="E287" s="145" t="s">
        <v>7230</v>
      </c>
      <c r="F287" s="146" t="s">
        <v>7231</v>
      </c>
      <c r="G287" s="16"/>
      <c r="H287" s="16"/>
      <c r="I287" s="16"/>
      <c r="J287" s="16"/>
      <c r="K287" s="147"/>
      <c r="L287" s="130"/>
      <c r="M287" s="130"/>
      <c r="N287" s="130"/>
      <c r="O287" s="130"/>
      <c r="P287" s="130"/>
      <c r="Q287" s="130"/>
      <c r="R287" s="130"/>
      <c r="S287" s="130"/>
      <c r="T287" s="130"/>
      <c r="U287" s="130"/>
      <c r="V287" s="130"/>
      <c r="W287" s="130"/>
      <c r="X287" s="130"/>
      <c r="Y287" s="130"/>
      <c r="Z287" s="130"/>
      <c r="AA287" s="130"/>
    </row>
    <row r="288" spans="1:27">
      <c r="A288" s="127">
        <v>287</v>
      </c>
      <c r="B288" s="127" t="s">
        <v>5657</v>
      </c>
      <c r="C288" s="127">
        <v>72</v>
      </c>
      <c r="D288" s="127">
        <v>0</v>
      </c>
      <c r="E288" s="145" t="s">
        <v>7232</v>
      </c>
      <c r="F288" s="146" t="s">
        <v>7233</v>
      </c>
      <c r="G288" s="16"/>
      <c r="H288" s="16"/>
      <c r="I288" s="16"/>
      <c r="J288" s="16"/>
      <c r="K288" s="147"/>
      <c r="L288" s="130"/>
      <c r="M288" s="130"/>
      <c r="N288" s="130"/>
      <c r="O288" s="130"/>
      <c r="P288" s="130"/>
      <c r="Q288" s="130"/>
      <c r="R288" s="130"/>
      <c r="S288" s="130"/>
      <c r="T288" s="130"/>
      <c r="U288" s="130"/>
      <c r="V288" s="130"/>
      <c r="W288" s="130"/>
      <c r="X288" s="130"/>
      <c r="Y288" s="130"/>
      <c r="Z288" s="130"/>
      <c r="AA288" s="130"/>
    </row>
    <row r="289" spans="1:27">
      <c r="A289" s="127">
        <v>288</v>
      </c>
      <c r="B289" s="127" t="s">
        <v>5657</v>
      </c>
      <c r="C289" s="127">
        <v>72</v>
      </c>
      <c r="D289" s="127">
        <v>1</v>
      </c>
      <c r="E289" s="145" t="s">
        <v>7104</v>
      </c>
      <c r="F289" s="146" t="s">
        <v>7123</v>
      </c>
      <c r="G289" s="16"/>
      <c r="H289" s="16"/>
      <c r="I289" s="16"/>
      <c r="J289" s="16"/>
      <c r="K289" s="147"/>
      <c r="L289" s="130"/>
      <c r="M289" s="130"/>
      <c r="N289" s="130"/>
      <c r="O289" s="130"/>
      <c r="P289" s="130"/>
      <c r="Q289" s="130"/>
      <c r="R289" s="130"/>
      <c r="S289" s="130"/>
      <c r="T289" s="130"/>
      <c r="U289" s="130"/>
      <c r="V289" s="130"/>
      <c r="W289" s="130"/>
      <c r="X289" s="130"/>
      <c r="Y289" s="130"/>
      <c r="Z289" s="130"/>
      <c r="AA289" s="130"/>
    </row>
    <row r="290" spans="1:27">
      <c r="A290" s="127">
        <v>289</v>
      </c>
      <c r="B290" s="127" t="s">
        <v>5657</v>
      </c>
      <c r="C290" s="127">
        <v>73</v>
      </c>
      <c r="D290" s="127">
        <v>0</v>
      </c>
      <c r="E290" s="145" t="s">
        <v>7234</v>
      </c>
      <c r="F290" s="146" t="s">
        <v>7235</v>
      </c>
      <c r="G290" s="16"/>
      <c r="H290" s="16"/>
      <c r="I290" s="16"/>
      <c r="J290" s="16"/>
      <c r="K290" s="147"/>
      <c r="L290" s="130"/>
      <c r="M290" s="130"/>
      <c r="N290" s="130"/>
      <c r="O290" s="130"/>
      <c r="P290" s="130"/>
      <c r="Q290" s="130"/>
      <c r="R290" s="130"/>
      <c r="S290" s="130"/>
      <c r="T290" s="130"/>
      <c r="U290" s="130"/>
      <c r="V290" s="130"/>
      <c r="W290" s="130"/>
      <c r="X290" s="130"/>
      <c r="Y290" s="130"/>
      <c r="Z290" s="130"/>
      <c r="AA290" s="130"/>
    </row>
    <row r="291" spans="1:27">
      <c r="A291" s="127">
        <v>290</v>
      </c>
      <c r="B291" s="127" t="s">
        <v>5657</v>
      </c>
      <c r="C291" s="127">
        <v>73</v>
      </c>
      <c r="D291" s="127">
        <v>0</v>
      </c>
      <c r="E291" s="145" t="s">
        <v>7236</v>
      </c>
      <c r="F291" s="146" t="s">
        <v>7237</v>
      </c>
      <c r="G291" s="16"/>
      <c r="H291" s="16"/>
      <c r="I291" s="16"/>
      <c r="J291" s="16"/>
      <c r="K291" s="147"/>
      <c r="L291" s="130"/>
      <c r="M291" s="130"/>
      <c r="N291" s="130"/>
      <c r="O291" s="130"/>
      <c r="P291" s="130"/>
      <c r="Q291" s="130"/>
      <c r="R291" s="130"/>
      <c r="S291" s="130"/>
      <c r="T291" s="130"/>
      <c r="U291" s="130"/>
      <c r="V291" s="130"/>
      <c r="W291" s="130"/>
      <c r="X291" s="130"/>
      <c r="Y291" s="130"/>
      <c r="Z291" s="130"/>
      <c r="AA291" s="130"/>
    </row>
    <row r="292" spans="1:27">
      <c r="A292" s="127">
        <v>291</v>
      </c>
      <c r="B292" s="127" t="s">
        <v>5657</v>
      </c>
      <c r="C292" s="127">
        <v>73</v>
      </c>
      <c r="D292" s="127">
        <v>0</v>
      </c>
      <c r="E292" s="145" t="s">
        <v>7238</v>
      </c>
      <c r="F292" s="146" t="s">
        <v>7239</v>
      </c>
      <c r="G292" s="16"/>
      <c r="H292" s="16"/>
      <c r="I292" s="16"/>
      <c r="J292" s="16"/>
      <c r="K292" s="147"/>
      <c r="L292" s="130"/>
      <c r="M292" s="130"/>
      <c r="N292" s="130"/>
      <c r="O292" s="130"/>
      <c r="P292" s="130"/>
      <c r="Q292" s="130"/>
      <c r="R292" s="130"/>
      <c r="S292" s="130"/>
      <c r="T292" s="130"/>
      <c r="U292" s="130"/>
      <c r="V292" s="130"/>
      <c r="W292" s="130"/>
      <c r="X292" s="130"/>
      <c r="Y292" s="130"/>
      <c r="Z292" s="130"/>
      <c r="AA292" s="130"/>
    </row>
    <row r="293" spans="1:27">
      <c r="A293" s="127">
        <v>292</v>
      </c>
      <c r="B293" s="127" t="s">
        <v>5657</v>
      </c>
      <c r="C293" s="127">
        <v>73</v>
      </c>
      <c r="D293" s="127">
        <v>1</v>
      </c>
      <c r="E293" s="145" t="s">
        <v>7240</v>
      </c>
      <c r="F293" s="146" t="s">
        <v>7241</v>
      </c>
      <c r="G293" s="16"/>
      <c r="H293" s="16"/>
      <c r="I293" s="16"/>
      <c r="J293" s="16"/>
      <c r="K293" s="147"/>
      <c r="L293" s="130"/>
      <c r="M293" s="130"/>
      <c r="N293" s="130"/>
      <c r="O293" s="130"/>
      <c r="P293" s="130"/>
      <c r="Q293" s="130"/>
      <c r="R293" s="130"/>
      <c r="S293" s="130"/>
      <c r="T293" s="130"/>
      <c r="U293" s="130"/>
      <c r="V293" s="130"/>
      <c r="W293" s="130"/>
      <c r="X293" s="130"/>
      <c r="Y293" s="130"/>
      <c r="Z293" s="130"/>
      <c r="AA293" s="130"/>
    </row>
    <row r="294" spans="1:27">
      <c r="A294" s="127">
        <v>293</v>
      </c>
      <c r="B294" s="127" t="s">
        <v>5657</v>
      </c>
      <c r="C294" s="127">
        <v>74</v>
      </c>
      <c r="D294" s="127">
        <v>0</v>
      </c>
      <c r="E294" s="145" t="s">
        <v>7242</v>
      </c>
      <c r="F294" s="146" t="s">
        <v>7243</v>
      </c>
      <c r="G294" s="16"/>
      <c r="H294" s="16"/>
      <c r="I294" s="16"/>
      <c r="J294" s="16"/>
      <c r="K294" s="147"/>
      <c r="L294" s="130"/>
      <c r="M294" s="130"/>
      <c r="N294" s="130"/>
      <c r="O294" s="130"/>
      <c r="P294" s="130"/>
      <c r="Q294" s="130"/>
      <c r="R294" s="130"/>
      <c r="S294" s="130"/>
      <c r="T294" s="130"/>
      <c r="U294" s="130"/>
      <c r="V294" s="130"/>
      <c r="W294" s="130"/>
      <c r="X294" s="130"/>
      <c r="Y294" s="130"/>
      <c r="Z294" s="130"/>
      <c r="AA294" s="130"/>
    </row>
    <row r="295" spans="1:27">
      <c r="A295" s="127">
        <v>294</v>
      </c>
      <c r="B295" s="127" t="s">
        <v>5657</v>
      </c>
      <c r="C295" s="127">
        <v>74</v>
      </c>
      <c r="D295" s="127">
        <v>0</v>
      </c>
      <c r="E295" s="145" t="s">
        <v>7244</v>
      </c>
      <c r="F295" s="146" t="s">
        <v>7245</v>
      </c>
      <c r="G295" s="16"/>
      <c r="H295" s="16"/>
      <c r="I295" s="16"/>
      <c r="J295" s="16"/>
      <c r="K295" s="147"/>
      <c r="L295" s="130"/>
      <c r="M295" s="130"/>
      <c r="N295" s="130"/>
      <c r="O295" s="130"/>
      <c r="P295" s="130"/>
      <c r="Q295" s="130"/>
      <c r="R295" s="130"/>
      <c r="S295" s="130"/>
      <c r="T295" s="130"/>
      <c r="U295" s="130"/>
      <c r="V295" s="130"/>
      <c r="W295" s="130"/>
      <c r="X295" s="130"/>
      <c r="Y295" s="130"/>
      <c r="Z295" s="130"/>
      <c r="AA295" s="130"/>
    </row>
    <row r="296" spans="1:27">
      <c r="A296" s="127">
        <v>295</v>
      </c>
      <c r="B296" s="127" t="s">
        <v>5657</v>
      </c>
      <c r="C296" s="127">
        <v>74</v>
      </c>
      <c r="D296" s="127">
        <v>1</v>
      </c>
      <c r="E296" s="145" t="s">
        <v>7246</v>
      </c>
      <c r="F296" s="146" t="s">
        <v>7247</v>
      </c>
      <c r="G296" s="16"/>
      <c r="H296" s="16"/>
      <c r="I296" s="16"/>
      <c r="J296" s="16"/>
      <c r="K296" s="147"/>
      <c r="L296" s="130"/>
      <c r="M296" s="130"/>
      <c r="N296" s="130"/>
      <c r="O296" s="130"/>
      <c r="P296" s="130"/>
      <c r="Q296" s="130"/>
      <c r="R296" s="130"/>
      <c r="S296" s="130"/>
      <c r="T296" s="130"/>
      <c r="U296" s="130"/>
      <c r="V296" s="130"/>
      <c r="W296" s="130"/>
      <c r="X296" s="130"/>
      <c r="Y296" s="130"/>
      <c r="Z296" s="130"/>
      <c r="AA296" s="130"/>
    </row>
    <row r="297" spans="1:27">
      <c r="A297" s="127">
        <v>296</v>
      </c>
      <c r="B297" s="127" t="s">
        <v>5657</v>
      </c>
      <c r="C297" s="127">
        <v>74</v>
      </c>
      <c r="D297" s="127">
        <v>0</v>
      </c>
      <c r="E297" s="145" t="s">
        <v>7248</v>
      </c>
      <c r="F297" s="146" t="s">
        <v>7249</v>
      </c>
      <c r="G297" s="16"/>
      <c r="H297" s="16"/>
      <c r="I297" s="16"/>
      <c r="J297" s="16"/>
      <c r="K297" s="147"/>
      <c r="L297" s="130"/>
      <c r="M297" s="130"/>
      <c r="N297" s="130"/>
      <c r="O297" s="130"/>
      <c r="P297" s="130"/>
      <c r="Q297" s="130"/>
      <c r="R297" s="130"/>
      <c r="S297" s="130"/>
      <c r="T297" s="130"/>
      <c r="U297" s="130"/>
      <c r="V297" s="130"/>
      <c r="W297" s="130"/>
      <c r="X297" s="130"/>
      <c r="Y297" s="130"/>
      <c r="Z297" s="130"/>
      <c r="AA297" s="130"/>
    </row>
    <row r="298" spans="1:27">
      <c r="A298" s="127">
        <v>297</v>
      </c>
      <c r="B298" s="127" t="s">
        <v>5657</v>
      </c>
      <c r="C298" s="127">
        <v>75</v>
      </c>
      <c r="D298" s="127">
        <v>0</v>
      </c>
      <c r="E298" s="145" t="s">
        <v>7250</v>
      </c>
      <c r="F298" s="146" t="s">
        <v>7056</v>
      </c>
      <c r="G298" s="16"/>
      <c r="H298" s="16"/>
      <c r="I298" s="16"/>
      <c r="J298" s="16"/>
      <c r="K298" s="147"/>
      <c r="L298" s="130"/>
      <c r="M298" s="130"/>
      <c r="N298" s="130"/>
      <c r="O298" s="130"/>
      <c r="P298" s="130"/>
      <c r="Q298" s="130"/>
      <c r="R298" s="130"/>
      <c r="S298" s="130"/>
      <c r="T298" s="130"/>
      <c r="U298" s="130"/>
      <c r="V298" s="130"/>
      <c r="W298" s="130"/>
      <c r="X298" s="130"/>
      <c r="Y298" s="130"/>
      <c r="Z298" s="130"/>
      <c r="AA298" s="130"/>
    </row>
    <row r="299" spans="1:27">
      <c r="A299" s="127">
        <v>298</v>
      </c>
      <c r="B299" s="127" t="s">
        <v>5657</v>
      </c>
      <c r="C299" s="127">
        <v>75</v>
      </c>
      <c r="D299" s="127">
        <v>1</v>
      </c>
      <c r="E299" s="145" t="s">
        <v>7251</v>
      </c>
      <c r="F299" s="146" t="s">
        <v>7252</v>
      </c>
      <c r="G299" s="16"/>
      <c r="H299" s="16"/>
      <c r="I299" s="16"/>
      <c r="J299" s="16"/>
      <c r="K299" s="147"/>
      <c r="L299" s="130"/>
      <c r="M299" s="130"/>
      <c r="N299" s="130"/>
      <c r="O299" s="130"/>
      <c r="P299" s="130"/>
      <c r="Q299" s="130"/>
      <c r="R299" s="130"/>
      <c r="S299" s="130"/>
      <c r="T299" s="130"/>
      <c r="U299" s="130"/>
      <c r="V299" s="130"/>
      <c r="W299" s="130"/>
      <c r="X299" s="130"/>
      <c r="Y299" s="130"/>
      <c r="Z299" s="130"/>
      <c r="AA299" s="130"/>
    </row>
    <row r="300" spans="1:27">
      <c r="A300" s="127">
        <v>299</v>
      </c>
      <c r="B300" s="127" t="s">
        <v>5657</v>
      </c>
      <c r="C300" s="127">
        <v>75</v>
      </c>
      <c r="D300" s="127">
        <v>0</v>
      </c>
      <c r="E300" s="145" t="s">
        <v>7253</v>
      </c>
      <c r="F300" s="146" t="s">
        <v>7254</v>
      </c>
      <c r="G300" s="16"/>
      <c r="H300" s="16"/>
      <c r="I300" s="16"/>
      <c r="J300" s="16"/>
      <c r="K300" s="147"/>
      <c r="L300" s="130"/>
      <c r="M300" s="130"/>
      <c r="N300" s="130"/>
      <c r="O300" s="130"/>
      <c r="P300" s="130"/>
      <c r="Q300" s="130"/>
      <c r="R300" s="130"/>
      <c r="S300" s="130"/>
      <c r="T300" s="130"/>
      <c r="U300" s="130"/>
      <c r="V300" s="130"/>
      <c r="W300" s="130"/>
      <c r="X300" s="130"/>
      <c r="Y300" s="130"/>
      <c r="Z300" s="130"/>
      <c r="AA300" s="130"/>
    </row>
    <row r="301" spans="1:27">
      <c r="A301" s="127">
        <v>300</v>
      </c>
      <c r="B301" s="127" t="s">
        <v>5657</v>
      </c>
      <c r="C301" s="127">
        <v>75</v>
      </c>
      <c r="D301" s="127">
        <v>0</v>
      </c>
      <c r="E301" s="145" t="s">
        <v>7255</v>
      </c>
      <c r="F301" s="146" t="s">
        <v>7256</v>
      </c>
      <c r="G301" s="16"/>
      <c r="H301" s="16"/>
      <c r="I301" s="16"/>
      <c r="J301" s="16"/>
      <c r="K301" s="147"/>
      <c r="L301" s="130"/>
      <c r="M301" s="130"/>
      <c r="N301" s="130"/>
      <c r="O301" s="130"/>
      <c r="P301" s="130"/>
      <c r="Q301" s="130"/>
      <c r="R301" s="130"/>
      <c r="S301" s="130"/>
      <c r="T301" s="130"/>
      <c r="U301" s="130"/>
      <c r="V301" s="130"/>
      <c r="W301" s="130"/>
      <c r="X301" s="130"/>
      <c r="Y301" s="130"/>
      <c r="Z301" s="130"/>
      <c r="AA301" s="130"/>
    </row>
    <row r="302" spans="1:27">
      <c r="A302" s="127">
        <v>301</v>
      </c>
      <c r="B302" s="127" t="s">
        <v>5657</v>
      </c>
      <c r="C302" s="127">
        <v>76</v>
      </c>
      <c r="D302" s="127">
        <v>0</v>
      </c>
      <c r="E302" s="145">
        <v>10</v>
      </c>
      <c r="F302" s="146">
        <v>10</v>
      </c>
      <c r="G302" s="16"/>
      <c r="H302" s="16"/>
      <c r="I302" s="16"/>
      <c r="J302" s="16"/>
      <c r="K302" s="147"/>
      <c r="L302" s="130"/>
      <c r="M302" s="130"/>
      <c r="N302" s="130"/>
      <c r="O302" s="130"/>
      <c r="P302" s="130"/>
      <c r="Q302" s="130"/>
      <c r="R302" s="130"/>
      <c r="S302" s="130"/>
      <c r="T302" s="130"/>
      <c r="U302" s="130"/>
      <c r="V302" s="130"/>
      <c r="W302" s="130"/>
      <c r="X302" s="130"/>
      <c r="Y302" s="130"/>
      <c r="Z302" s="130"/>
      <c r="AA302" s="130"/>
    </row>
    <row r="303" spans="1:27">
      <c r="A303" s="127">
        <v>302</v>
      </c>
      <c r="B303" s="127" t="s">
        <v>5657</v>
      </c>
      <c r="C303" s="127">
        <v>76</v>
      </c>
      <c r="D303" s="127">
        <v>0</v>
      </c>
      <c r="E303" s="145">
        <v>30</v>
      </c>
      <c r="F303" s="146">
        <v>30</v>
      </c>
      <c r="G303" s="16"/>
      <c r="H303" s="16"/>
      <c r="I303" s="16"/>
      <c r="J303" s="16"/>
      <c r="K303" s="147"/>
      <c r="L303" s="130"/>
      <c r="M303" s="130"/>
      <c r="N303" s="130"/>
      <c r="O303" s="130"/>
      <c r="P303" s="130"/>
      <c r="Q303" s="130"/>
      <c r="R303" s="130"/>
      <c r="S303" s="130"/>
      <c r="T303" s="130"/>
      <c r="U303" s="130"/>
      <c r="V303" s="130"/>
      <c r="W303" s="130"/>
      <c r="X303" s="130"/>
      <c r="Y303" s="130"/>
      <c r="Z303" s="130"/>
      <c r="AA303" s="130"/>
    </row>
    <row r="304" spans="1:27">
      <c r="A304" s="127">
        <v>303</v>
      </c>
      <c r="B304" s="127" t="s">
        <v>5657</v>
      </c>
      <c r="C304" s="127">
        <v>76</v>
      </c>
      <c r="D304" s="127">
        <v>0</v>
      </c>
      <c r="E304" s="145">
        <v>50</v>
      </c>
      <c r="F304" s="146">
        <v>50</v>
      </c>
      <c r="G304" s="16"/>
      <c r="H304" s="16"/>
      <c r="I304" s="16"/>
      <c r="J304" s="16"/>
      <c r="K304" s="147"/>
      <c r="L304" s="130"/>
      <c r="M304" s="130"/>
      <c r="N304" s="130"/>
      <c r="O304" s="130"/>
      <c r="P304" s="130"/>
      <c r="Q304" s="130"/>
      <c r="R304" s="130"/>
      <c r="S304" s="130"/>
      <c r="T304" s="130"/>
      <c r="U304" s="130"/>
      <c r="V304" s="130"/>
      <c r="W304" s="130"/>
      <c r="X304" s="130"/>
      <c r="Y304" s="130"/>
      <c r="Z304" s="130"/>
      <c r="AA304" s="130"/>
    </row>
    <row r="305" spans="1:27">
      <c r="A305" s="127">
        <v>304</v>
      </c>
      <c r="B305" s="127" t="s">
        <v>5657</v>
      </c>
      <c r="C305" s="127">
        <v>76</v>
      </c>
      <c r="D305" s="127">
        <v>1</v>
      </c>
      <c r="E305" s="145">
        <v>100</v>
      </c>
      <c r="F305" s="146">
        <v>100</v>
      </c>
      <c r="G305" s="16"/>
      <c r="H305" s="16"/>
      <c r="I305" s="16"/>
      <c r="J305" s="16"/>
      <c r="K305" s="147"/>
      <c r="L305" s="130"/>
      <c r="M305" s="130"/>
      <c r="N305" s="130"/>
      <c r="O305" s="130"/>
      <c r="P305" s="130"/>
      <c r="Q305" s="130"/>
      <c r="R305" s="130"/>
      <c r="S305" s="130"/>
      <c r="T305" s="130"/>
      <c r="U305" s="130"/>
      <c r="V305" s="130"/>
      <c r="W305" s="130"/>
      <c r="X305" s="130"/>
      <c r="Y305" s="130"/>
      <c r="Z305" s="130"/>
      <c r="AA305" s="130"/>
    </row>
    <row r="306" spans="1:27">
      <c r="A306" s="127">
        <v>305</v>
      </c>
      <c r="B306" s="127" t="s">
        <v>5657</v>
      </c>
      <c r="C306" s="127">
        <v>77</v>
      </c>
      <c r="D306" s="127">
        <v>0</v>
      </c>
      <c r="E306" s="145" t="s">
        <v>7257</v>
      </c>
      <c r="F306" s="146" t="s">
        <v>7258</v>
      </c>
      <c r="G306" s="16"/>
      <c r="H306" s="16"/>
      <c r="I306" s="16"/>
      <c r="J306" s="16"/>
      <c r="K306" s="147"/>
      <c r="L306" s="130"/>
      <c r="M306" s="130"/>
      <c r="N306" s="130"/>
      <c r="O306" s="130"/>
      <c r="P306" s="130"/>
      <c r="Q306" s="130"/>
      <c r="R306" s="130"/>
      <c r="S306" s="130"/>
      <c r="T306" s="130"/>
      <c r="U306" s="130"/>
      <c r="V306" s="130"/>
      <c r="W306" s="130"/>
      <c r="X306" s="130"/>
      <c r="Y306" s="130"/>
      <c r="Z306" s="130"/>
      <c r="AA306" s="130"/>
    </row>
    <row r="307" spans="1:27">
      <c r="A307" s="127">
        <v>306</v>
      </c>
      <c r="B307" s="127" t="s">
        <v>5657</v>
      </c>
      <c r="C307" s="127">
        <v>77</v>
      </c>
      <c r="D307" s="127">
        <v>0</v>
      </c>
      <c r="E307" s="145" t="s">
        <v>7259</v>
      </c>
      <c r="F307" s="146" t="s">
        <v>7260</v>
      </c>
      <c r="G307" s="16"/>
      <c r="H307" s="16"/>
      <c r="I307" s="16"/>
      <c r="J307" s="16"/>
      <c r="K307" s="147"/>
      <c r="L307" s="130"/>
      <c r="M307" s="130"/>
      <c r="N307" s="130"/>
      <c r="O307" s="130"/>
      <c r="P307" s="130"/>
      <c r="Q307" s="130"/>
      <c r="R307" s="130"/>
      <c r="S307" s="130"/>
      <c r="T307" s="130"/>
      <c r="U307" s="130"/>
      <c r="V307" s="130"/>
      <c r="W307" s="130"/>
      <c r="X307" s="130"/>
      <c r="Y307" s="130"/>
      <c r="Z307" s="130"/>
      <c r="AA307" s="130"/>
    </row>
    <row r="308" spans="1:27">
      <c r="A308" s="127">
        <v>307</v>
      </c>
      <c r="B308" s="127" t="s">
        <v>5657</v>
      </c>
      <c r="C308" s="127">
        <v>77</v>
      </c>
      <c r="D308" s="127">
        <v>0</v>
      </c>
      <c r="E308" s="145" t="s">
        <v>7261</v>
      </c>
      <c r="F308" s="146" t="s">
        <v>7262</v>
      </c>
      <c r="G308" s="16"/>
      <c r="H308" s="16"/>
      <c r="I308" s="16"/>
      <c r="J308" s="16"/>
      <c r="K308" s="147"/>
      <c r="L308" s="130"/>
      <c r="M308" s="130"/>
      <c r="N308" s="130"/>
      <c r="O308" s="130"/>
      <c r="P308" s="130"/>
      <c r="Q308" s="130"/>
      <c r="R308" s="130"/>
      <c r="S308" s="130"/>
      <c r="T308" s="130"/>
      <c r="U308" s="130"/>
      <c r="V308" s="130"/>
      <c r="W308" s="130"/>
      <c r="X308" s="130"/>
      <c r="Y308" s="130"/>
      <c r="Z308" s="130"/>
      <c r="AA308" s="130"/>
    </row>
    <row r="309" spans="1:27">
      <c r="A309" s="127">
        <v>308</v>
      </c>
      <c r="B309" s="127" t="s">
        <v>5657</v>
      </c>
      <c r="C309" s="127">
        <v>77</v>
      </c>
      <c r="D309" s="127">
        <v>1</v>
      </c>
      <c r="E309" s="145" t="s">
        <v>7263</v>
      </c>
      <c r="F309" s="146" t="s">
        <v>7264</v>
      </c>
      <c r="G309" s="16"/>
      <c r="H309" s="16"/>
      <c r="I309" s="16"/>
      <c r="J309" s="16"/>
      <c r="K309" s="147"/>
      <c r="L309" s="130"/>
      <c r="M309" s="130"/>
      <c r="N309" s="130"/>
      <c r="O309" s="130"/>
      <c r="P309" s="130"/>
      <c r="Q309" s="130"/>
      <c r="R309" s="130"/>
      <c r="S309" s="130"/>
      <c r="T309" s="130"/>
      <c r="U309" s="130"/>
      <c r="V309" s="130"/>
      <c r="W309" s="130"/>
      <c r="X309" s="130"/>
      <c r="Y309" s="130"/>
      <c r="Z309" s="130"/>
      <c r="AA309" s="130"/>
    </row>
    <row r="310" spans="1:27">
      <c r="A310" s="127">
        <v>309</v>
      </c>
      <c r="B310" s="127" t="s">
        <v>5657</v>
      </c>
      <c r="C310" s="127">
        <v>78</v>
      </c>
      <c r="D310" s="127">
        <v>1</v>
      </c>
      <c r="E310" s="145" t="s">
        <v>7265</v>
      </c>
      <c r="F310" s="146" t="s">
        <v>7266</v>
      </c>
      <c r="G310" s="16"/>
      <c r="H310" s="16"/>
      <c r="I310" s="16"/>
      <c r="J310" s="16"/>
      <c r="K310" s="147"/>
      <c r="L310" s="130"/>
      <c r="M310" s="130"/>
      <c r="N310" s="130"/>
      <c r="O310" s="130"/>
      <c r="P310" s="130"/>
      <c r="Q310" s="130"/>
      <c r="R310" s="130"/>
      <c r="S310" s="130"/>
      <c r="T310" s="130"/>
      <c r="U310" s="130"/>
      <c r="V310" s="130"/>
      <c r="W310" s="130"/>
      <c r="X310" s="130"/>
      <c r="Y310" s="130"/>
      <c r="Z310" s="130"/>
      <c r="AA310" s="130"/>
    </row>
    <row r="311" spans="1:27">
      <c r="A311" s="127">
        <v>310</v>
      </c>
      <c r="B311" s="127" t="s">
        <v>5657</v>
      </c>
      <c r="C311" s="127">
        <v>78</v>
      </c>
      <c r="D311" s="127">
        <v>0</v>
      </c>
      <c r="E311" s="145" t="s">
        <v>7267</v>
      </c>
      <c r="F311" s="146" t="s">
        <v>7268</v>
      </c>
      <c r="G311" s="16"/>
      <c r="H311" s="16"/>
      <c r="I311" s="16"/>
      <c r="J311" s="16"/>
      <c r="K311" s="147"/>
      <c r="L311" s="130"/>
      <c r="M311" s="130"/>
      <c r="N311" s="130"/>
      <c r="O311" s="130"/>
      <c r="P311" s="130"/>
      <c r="Q311" s="130"/>
      <c r="R311" s="130"/>
      <c r="S311" s="130"/>
      <c r="T311" s="130"/>
      <c r="U311" s="130"/>
      <c r="V311" s="130"/>
      <c r="W311" s="130"/>
      <c r="X311" s="130"/>
      <c r="Y311" s="130"/>
      <c r="Z311" s="130"/>
      <c r="AA311" s="130"/>
    </row>
    <row r="312" spans="1:27">
      <c r="A312" s="127">
        <v>311</v>
      </c>
      <c r="B312" s="127" t="s">
        <v>5657</v>
      </c>
      <c r="C312" s="127">
        <v>78</v>
      </c>
      <c r="D312" s="127">
        <v>0</v>
      </c>
      <c r="E312" s="145" t="s">
        <v>7269</v>
      </c>
      <c r="F312" s="146" t="s">
        <v>7022</v>
      </c>
      <c r="G312" s="16"/>
      <c r="H312" s="16"/>
      <c r="I312" s="16"/>
      <c r="J312" s="16"/>
      <c r="K312" s="147"/>
      <c r="L312" s="130"/>
      <c r="M312" s="130"/>
      <c r="N312" s="130"/>
      <c r="O312" s="130"/>
      <c r="P312" s="130"/>
      <c r="Q312" s="130"/>
      <c r="R312" s="130"/>
      <c r="S312" s="130"/>
      <c r="T312" s="130"/>
      <c r="U312" s="130"/>
      <c r="V312" s="130"/>
      <c r="W312" s="130"/>
      <c r="X312" s="130"/>
      <c r="Y312" s="130"/>
      <c r="Z312" s="130"/>
      <c r="AA312" s="130"/>
    </row>
    <row r="313" spans="1:27">
      <c r="A313" s="127">
        <v>312</v>
      </c>
      <c r="B313" s="127" t="s">
        <v>5657</v>
      </c>
      <c r="C313" s="127">
        <v>78</v>
      </c>
      <c r="D313" s="127">
        <v>0</v>
      </c>
      <c r="E313" s="145" t="s">
        <v>7270</v>
      </c>
      <c r="F313" s="146" t="s">
        <v>7056</v>
      </c>
      <c r="G313" s="16"/>
      <c r="H313" s="16"/>
      <c r="I313" s="16"/>
      <c r="J313" s="16"/>
      <c r="K313" s="147"/>
      <c r="L313" s="130"/>
      <c r="M313" s="130"/>
      <c r="N313" s="130"/>
      <c r="O313" s="130"/>
      <c r="P313" s="130"/>
      <c r="Q313" s="130"/>
      <c r="R313" s="130"/>
      <c r="S313" s="130"/>
      <c r="T313" s="130"/>
      <c r="U313" s="130"/>
      <c r="V313" s="130"/>
      <c r="W313" s="130"/>
      <c r="X313" s="130"/>
      <c r="Y313" s="130"/>
      <c r="Z313" s="130"/>
      <c r="AA313" s="130"/>
    </row>
    <row r="314" spans="1:27">
      <c r="A314" s="127">
        <v>313</v>
      </c>
      <c r="B314" s="127" t="s">
        <v>5657</v>
      </c>
      <c r="C314" s="127">
        <v>79</v>
      </c>
      <c r="D314" s="127">
        <v>1</v>
      </c>
      <c r="E314" s="145" t="s">
        <v>7271</v>
      </c>
      <c r="F314" s="146" t="s">
        <v>7272</v>
      </c>
      <c r="G314" s="16"/>
      <c r="H314" s="16"/>
      <c r="I314" s="16"/>
      <c r="J314" s="16"/>
      <c r="K314" s="147"/>
      <c r="L314" s="130"/>
      <c r="M314" s="130"/>
      <c r="N314" s="130"/>
      <c r="O314" s="130"/>
      <c r="P314" s="130"/>
      <c r="Q314" s="130"/>
      <c r="R314" s="130"/>
      <c r="S314" s="130"/>
      <c r="T314" s="130"/>
      <c r="U314" s="130"/>
      <c r="V314" s="130"/>
      <c r="W314" s="130"/>
      <c r="X314" s="130"/>
      <c r="Y314" s="130"/>
      <c r="Z314" s="130"/>
      <c r="AA314" s="130"/>
    </row>
    <row r="315" spans="1:27">
      <c r="A315" s="127">
        <v>314</v>
      </c>
      <c r="B315" s="127" t="s">
        <v>5657</v>
      </c>
      <c r="C315" s="127">
        <v>79</v>
      </c>
      <c r="D315" s="127">
        <v>0</v>
      </c>
      <c r="E315" s="145" t="s">
        <v>7273</v>
      </c>
      <c r="F315" s="146" t="s">
        <v>7274</v>
      </c>
      <c r="G315" s="16"/>
      <c r="H315" s="16"/>
      <c r="I315" s="16"/>
      <c r="J315" s="16"/>
      <c r="K315" s="147"/>
      <c r="L315" s="130"/>
      <c r="M315" s="130"/>
      <c r="N315" s="130"/>
      <c r="O315" s="130"/>
      <c r="P315" s="130"/>
      <c r="Q315" s="130"/>
      <c r="R315" s="130"/>
      <c r="S315" s="130"/>
      <c r="T315" s="130"/>
      <c r="U315" s="130"/>
      <c r="V315" s="130"/>
      <c r="W315" s="130"/>
      <c r="X315" s="130"/>
      <c r="Y315" s="130"/>
      <c r="Z315" s="130"/>
      <c r="AA315" s="130"/>
    </row>
    <row r="316" spans="1:27">
      <c r="A316" s="127">
        <v>315</v>
      </c>
      <c r="B316" s="127" t="s">
        <v>5657</v>
      </c>
      <c r="C316" s="127">
        <v>79</v>
      </c>
      <c r="D316" s="127">
        <v>0</v>
      </c>
      <c r="E316" s="145" t="s">
        <v>7275</v>
      </c>
      <c r="F316" s="146" t="s">
        <v>7276</v>
      </c>
      <c r="G316" s="16"/>
      <c r="H316" s="16"/>
      <c r="I316" s="16"/>
      <c r="J316" s="16"/>
      <c r="K316" s="147"/>
      <c r="L316" s="130"/>
      <c r="M316" s="130"/>
      <c r="N316" s="130"/>
      <c r="O316" s="130"/>
      <c r="P316" s="130"/>
      <c r="Q316" s="130"/>
      <c r="R316" s="130"/>
      <c r="S316" s="130"/>
      <c r="T316" s="130"/>
      <c r="U316" s="130"/>
      <c r="V316" s="130"/>
      <c r="W316" s="130"/>
      <c r="X316" s="130"/>
      <c r="Y316" s="130"/>
      <c r="Z316" s="130"/>
      <c r="AA316" s="130"/>
    </row>
    <row r="317" spans="1:27">
      <c r="A317" s="127">
        <v>316</v>
      </c>
      <c r="B317" s="127" t="s">
        <v>5657</v>
      </c>
      <c r="C317" s="127">
        <v>79</v>
      </c>
      <c r="D317" s="127">
        <v>0</v>
      </c>
      <c r="E317" s="145" t="s">
        <v>7277</v>
      </c>
      <c r="F317" s="146" t="s">
        <v>7278</v>
      </c>
      <c r="G317" s="16"/>
      <c r="H317" s="16"/>
      <c r="I317" s="16"/>
      <c r="J317" s="16"/>
      <c r="K317" s="147"/>
      <c r="L317" s="130"/>
      <c r="M317" s="130"/>
      <c r="N317" s="130"/>
      <c r="O317" s="130"/>
      <c r="P317" s="130"/>
      <c r="Q317" s="130"/>
      <c r="R317" s="130"/>
      <c r="S317" s="130"/>
      <c r="T317" s="130"/>
      <c r="U317" s="130"/>
      <c r="V317" s="130"/>
      <c r="W317" s="130"/>
      <c r="X317" s="130"/>
      <c r="Y317" s="130"/>
      <c r="Z317" s="130"/>
      <c r="AA317" s="130"/>
    </row>
    <row r="318" spans="1:27">
      <c r="A318" s="127">
        <v>317</v>
      </c>
      <c r="B318" s="127" t="s">
        <v>5657</v>
      </c>
      <c r="C318" s="127">
        <v>80</v>
      </c>
      <c r="D318" s="127">
        <v>0</v>
      </c>
      <c r="E318" s="145">
        <v>10</v>
      </c>
      <c r="F318" s="146">
        <v>10</v>
      </c>
      <c r="G318" s="16"/>
      <c r="H318" s="16"/>
      <c r="I318" s="16"/>
      <c r="J318" s="16"/>
      <c r="K318" s="147"/>
      <c r="L318" s="130"/>
      <c r="M318" s="130"/>
      <c r="N318" s="130"/>
      <c r="O318" s="130"/>
      <c r="P318" s="130"/>
      <c r="Q318" s="130"/>
      <c r="R318" s="130"/>
      <c r="S318" s="130"/>
      <c r="T318" s="130"/>
      <c r="U318" s="130"/>
      <c r="V318" s="130"/>
      <c r="W318" s="130"/>
      <c r="X318" s="130"/>
      <c r="Y318" s="130"/>
      <c r="Z318" s="130"/>
      <c r="AA318" s="130"/>
    </row>
    <row r="319" spans="1:27">
      <c r="A319" s="127">
        <v>318</v>
      </c>
      <c r="B319" s="127" t="s">
        <v>5657</v>
      </c>
      <c r="C319" s="127">
        <v>80</v>
      </c>
      <c r="D319" s="127">
        <v>0</v>
      </c>
      <c r="E319" s="145">
        <v>30</v>
      </c>
      <c r="F319" s="146">
        <v>30</v>
      </c>
      <c r="G319" s="16"/>
      <c r="H319" s="16"/>
      <c r="I319" s="16"/>
      <c r="J319" s="16"/>
      <c r="K319" s="147"/>
      <c r="L319" s="130"/>
      <c r="M319" s="130"/>
      <c r="N319" s="130"/>
      <c r="O319" s="130"/>
      <c r="P319" s="130"/>
      <c r="Q319" s="130"/>
      <c r="R319" s="130"/>
      <c r="S319" s="130"/>
      <c r="T319" s="130"/>
      <c r="U319" s="130"/>
      <c r="V319" s="130"/>
      <c r="W319" s="130"/>
      <c r="X319" s="130"/>
      <c r="Y319" s="130"/>
      <c r="Z319" s="130"/>
      <c r="AA319" s="130"/>
    </row>
    <row r="320" spans="1:27">
      <c r="A320" s="127">
        <v>319</v>
      </c>
      <c r="B320" s="127" t="s">
        <v>5657</v>
      </c>
      <c r="C320" s="127">
        <v>80</v>
      </c>
      <c r="D320" s="127">
        <v>0</v>
      </c>
      <c r="E320" s="145">
        <v>50</v>
      </c>
      <c r="F320" s="146">
        <v>50</v>
      </c>
      <c r="G320" s="16"/>
      <c r="H320" s="16"/>
      <c r="I320" s="16"/>
      <c r="J320" s="16"/>
      <c r="K320" s="147"/>
      <c r="L320" s="130"/>
      <c r="M320" s="130"/>
      <c r="N320" s="130"/>
      <c r="O320" s="130"/>
      <c r="P320" s="130"/>
      <c r="Q320" s="130"/>
      <c r="R320" s="130"/>
      <c r="S320" s="130"/>
      <c r="T320" s="130"/>
      <c r="U320" s="130"/>
      <c r="V320" s="130"/>
      <c r="W320" s="130"/>
      <c r="X320" s="130"/>
      <c r="Y320" s="130"/>
      <c r="Z320" s="130"/>
      <c r="AA320" s="130"/>
    </row>
    <row r="321" spans="1:27">
      <c r="A321" s="127">
        <v>320</v>
      </c>
      <c r="B321" s="127" t="s">
        <v>5657</v>
      </c>
      <c r="C321" s="127">
        <v>80</v>
      </c>
      <c r="D321" s="127">
        <v>1</v>
      </c>
      <c r="E321" s="145">
        <v>100</v>
      </c>
      <c r="F321" s="146">
        <v>100</v>
      </c>
      <c r="G321" s="16"/>
      <c r="H321" s="16"/>
      <c r="I321" s="16"/>
      <c r="J321" s="16"/>
      <c r="K321" s="147"/>
      <c r="L321" s="130"/>
      <c r="M321" s="130"/>
      <c r="N321" s="130"/>
      <c r="O321" s="130"/>
      <c r="P321" s="130"/>
      <c r="Q321" s="130"/>
      <c r="R321" s="130"/>
      <c r="S321" s="130"/>
      <c r="T321" s="130"/>
      <c r="U321" s="130"/>
      <c r="V321" s="130"/>
      <c r="W321" s="130"/>
      <c r="X321" s="130"/>
      <c r="Y321" s="130"/>
      <c r="Z321" s="130"/>
      <c r="AA321" s="130"/>
    </row>
    <row r="322" spans="1:27">
      <c r="A322" s="127">
        <v>321</v>
      </c>
      <c r="B322" s="127" t="s">
        <v>5657</v>
      </c>
      <c r="C322" s="127">
        <v>81</v>
      </c>
      <c r="D322" s="127">
        <v>0</v>
      </c>
      <c r="E322" s="145" t="s">
        <v>7279</v>
      </c>
      <c r="F322" s="146" t="s">
        <v>7280</v>
      </c>
      <c r="G322" s="16"/>
      <c r="H322" s="16"/>
      <c r="I322" s="16"/>
      <c r="J322" s="16"/>
      <c r="K322" s="147"/>
      <c r="L322" s="130"/>
      <c r="M322" s="130"/>
      <c r="N322" s="130"/>
      <c r="O322" s="130"/>
      <c r="P322" s="130"/>
      <c r="Q322" s="130"/>
      <c r="R322" s="130"/>
      <c r="S322" s="130"/>
      <c r="T322" s="130"/>
      <c r="U322" s="130"/>
      <c r="V322" s="130"/>
      <c r="W322" s="130"/>
      <c r="X322" s="130"/>
      <c r="Y322" s="130"/>
      <c r="Z322" s="130"/>
      <c r="AA322" s="130"/>
    </row>
    <row r="323" spans="1:27">
      <c r="A323" s="127">
        <v>322</v>
      </c>
      <c r="B323" s="127" t="s">
        <v>5657</v>
      </c>
      <c r="C323" s="127">
        <v>81</v>
      </c>
      <c r="D323" s="127">
        <v>1</v>
      </c>
      <c r="E323" s="145" t="s">
        <v>7281</v>
      </c>
      <c r="F323" s="146" t="s">
        <v>7282</v>
      </c>
      <c r="G323" s="16"/>
      <c r="H323" s="16"/>
      <c r="I323" s="16"/>
      <c r="J323" s="16"/>
      <c r="K323" s="147"/>
      <c r="L323" s="130"/>
      <c r="M323" s="130"/>
      <c r="N323" s="130"/>
      <c r="O323" s="130"/>
      <c r="P323" s="130"/>
      <c r="Q323" s="130"/>
      <c r="R323" s="130"/>
      <c r="S323" s="130"/>
      <c r="T323" s="130"/>
      <c r="U323" s="130"/>
      <c r="V323" s="130"/>
      <c r="W323" s="130"/>
      <c r="X323" s="130"/>
      <c r="Y323" s="130"/>
      <c r="Z323" s="130"/>
      <c r="AA323" s="130"/>
    </row>
    <row r="324" spans="1:27">
      <c r="A324" s="127">
        <v>323</v>
      </c>
      <c r="B324" s="127" t="s">
        <v>5657</v>
      </c>
      <c r="C324" s="127">
        <v>81</v>
      </c>
      <c r="D324" s="127">
        <v>0</v>
      </c>
      <c r="E324" s="145" t="s">
        <v>7283</v>
      </c>
      <c r="F324" s="146" t="s">
        <v>7284</v>
      </c>
      <c r="G324" s="16"/>
      <c r="H324" s="16"/>
      <c r="I324" s="16"/>
      <c r="J324" s="16"/>
      <c r="K324" s="147"/>
      <c r="L324" s="130"/>
      <c r="M324" s="130"/>
      <c r="N324" s="130"/>
      <c r="O324" s="130"/>
      <c r="P324" s="130"/>
      <c r="Q324" s="130"/>
      <c r="R324" s="130"/>
      <c r="S324" s="130"/>
      <c r="T324" s="130"/>
      <c r="U324" s="130"/>
      <c r="V324" s="130"/>
      <c r="W324" s="130"/>
      <c r="X324" s="130"/>
      <c r="Y324" s="130"/>
      <c r="Z324" s="130"/>
      <c r="AA324" s="130"/>
    </row>
    <row r="325" spans="1:27">
      <c r="A325" s="127">
        <v>324</v>
      </c>
      <c r="B325" s="127" t="s">
        <v>5657</v>
      </c>
      <c r="C325" s="127">
        <v>81</v>
      </c>
      <c r="D325" s="127">
        <v>0</v>
      </c>
      <c r="E325" s="145" t="s">
        <v>7285</v>
      </c>
      <c r="F325" s="146" t="s">
        <v>7286</v>
      </c>
      <c r="G325" s="16"/>
      <c r="H325" s="16"/>
      <c r="I325" s="16"/>
      <c r="J325" s="16"/>
      <c r="K325" s="147"/>
      <c r="L325" s="130"/>
      <c r="M325" s="130"/>
      <c r="N325" s="130"/>
      <c r="O325" s="130"/>
      <c r="P325" s="130"/>
      <c r="Q325" s="130"/>
      <c r="R325" s="130"/>
      <c r="S325" s="130"/>
      <c r="T325" s="130"/>
      <c r="U325" s="130"/>
      <c r="V325" s="130"/>
      <c r="W325" s="130"/>
      <c r="X325" s="130"/>
      <c r="Y325" s="130"/>
      <c r="Z325" s="130"/>
      <c r="AA325" s="130"/>
    </row>
    <row r="326" spans="1:27">
      <c r="A326" s="127">
        <v>325</v>
      </c>
      <c r="B326" s="127" t="s">
        <v>5657</v>
      </c>
      <c r="C326" s="127">
        <v>82</v>
      </c>
      <c r="D326" s="127">
        <v>0</v>
      </c>
      <c r="E326" s="145" t="s">
        <v>7287</v>
      </c>
      <c r="F326" s="146" t="s">
        <v>7288</v>
      </c>
      <c r="G326" s="16"/>
      <c r="H326" s="16"/>
      <c r="I326" s="16"/>
      <c r="J326" s="16"/>
      <c r="K326" s="147"/>
      <c r="L326" s="130"/>
      <c r="M326" s="130"/>
      <c r="N326" s="130"/>
      <c r="O326" s="130"/>
      <c r="P326" s="130"/>
      <c r="Q326" s="130"/>
      <c r="R326" s="130"/>
      <c r="S326" s="130"/>
      <c r="T326" s="130"/>
      <c r="U326" s="130"/>
      <c r="V326" s="130"/>
      <c r="W326" s="130"/>
      <c r="X326" s="130"/>
      <c r="Y326" s="130"/>
      <c r="Z326" s="130"/>
      <c r="AA326" s="130"/>
    </row>
    <row r="327" spans="1:27">
      <c r="A327" s="127">
        <v>326</v>
      </c>
      <c r="B327" s="127" t="s">
        <v>5657</v>
      </c>
      <c r="C327" s="127">
        <v>82</v>
      </c>
      <c r="D327" s="127">
        <v>0</v>
      </c>
      <c r="E327" s="145" t="s">
        <v>7289</v>
      </c>
      <c r="F327" s="146" t="s">
        <v>7290</v>
      </c>
      <c r="G327" s="16"/>
      <c r="H327" s="16"/>
      <c r="I327" s="16"/>
      <c r="J327" s="16"/>
      <c r="K327" s="147"/>
      <c r="L327" s="130"/>
      <c r="M327" s="130"/>
      <c r="N327" s="130"/>
      <c r="O327" s="130"/>
      <c r="P327" s="130"/>
      <c r="Q327" s="130"/>
      <c r="R327" s="130"/>
      <c r="S327" s="130"/>
      <c r="T327" s="130"/>
      <c r="U327" s="130"/>
      <c r="V327" s="130"/>
      <c r="W327" s="130"/>
      <c r="X327" s="130"/>
      <c r="Y327" s="130"/>
      <c r="Z327" s="130"/>
      <c r="AA327" s="130"/>
    </row>
    <row r="328" spans="1:27">
      <c r="A328" s="127">
        <v>327</v>
      </c>
      <c r="B328" s="127" t="s">
        <v>5657</v>
      </c>
      <c r="C328" s="127">
        <v>82</v>
      </c>
      <c r="D328" s="127">
        <v>1</v>
      </c>
      <c r="E328" s="145" t="s">
        <v>7291</v>
      </c>
      <c r="F328" s="146" t="s">
        <v>7292</v>
      </c>
      <c r="G328" s="16"/>
      <c r="H328" s="16"/>
      <c r="I328" s="16"/>
      <c r="J328" s="16"/>
      <c r="K328" s="147"/>
      <c r="L328" s="130"/>
      <c r="M328" s="130"/>
      <c r="N328" s="130"/>
      <c r="O328" s="130"/>
      <c r="P328" s="130"/>
      <c r="Q328" s="130"/>
      <c r="R328" s="130"/>
      <c r="S328" s="130"/>
      <c r="T328" s="130"/>
      <c r="U328" s="130"/>
      <c r="V328" s="130"/>
      <c r="W328" s="130"/>
      <c r="X328" s="130"/>
      <c r="Y328" s="130"/>
      <c r="Z328" s="130"/>
      <c r="AA328" s="130"/>
    </row>
    <row r="329" spans="1:27">
      <c r="A329" s="127">
        <v>328</v>
      </c>
      <c r="B329" s="127" t="s">
        <v>5657</v>
      </c>
      <c r="C329" s="127">
        <v>82</v>
      </c>
      <c r="D329" s="127">
        <v>0</v>
      </c>
      <c r="E329" s="145" t="s">
        <v>7293</v>
      </c>
      <c r="F329" s="146" t="s">
        <v>7294</v>
      </c>
      <c r="G329" s="16"/>
      <c r="H329" s="16"/>
      <c r="I329" s="16"/>
      <c r="J329" s="16"/>
      <c r="K329" s="147"/>
      <c r="L329" s="130"/>
      <c r="M329" s="130"/>
      <c r="N329" s="130"/>
      <c r="O329" s="130"/>
      <c r="P329" s="130"/>
      <c r="Q329" s="130"/>
      <c r="R329" s="130"/>
      <c r="S329" s="130"/>
      <c r="T329" s="130"/>
      <c r="U329" s="130"/>
      <c r="V329" s="130"/>
      <c r="W329" s="130"/>
      <c r="X329" s="130"/>
      <c r="Y329" s="130"/>
      <c r="Z329" s="130"/>
      <c r="AA329" s="130"/>
    </row>
    <row r="330" spans="1:27">
      <c r="A330" s="127">
        <v>329</v>
      </c>
      <c r="B330" s="127" t="s">
        <v>5657</v>
      </c>
      <c r="C330" s="127">
        <v>83</v>
      </c>
      <c r="D330" s="127">
        <v>0</v>
      </c>
      <c r="E330" s="145" t="s">
        <v>7295</v>
      </c>
      <c r="F330" s="146" t="s">
        <v>7296</v>
      </c>
      <c r="G330" s="16"/>
      <c r="H330" s="16"/>
      <c r="I330" s="16"/>
      <c r="J330" s="16"/>
      <c r="K330" s="147"/>
      <c r="L330" s="130"/>
      <c r="M330" s="130"/>
      <c r="N330" s="130"/>
      <c r="O330" s="130"/>
      <c r="P330" s="130"/>
      <c r="Q330" s="130"/>
      <c r="R330" s="130"/>
      <c r="S330" s="130"/>
      <c r="T330" s="130"/>
      <c r="U330" s="130"/>
      <c r="V330" s="130"/>
      <c r="W330" s="130"/>
      <c r="X330" s="130"/>
      <c r="Y330" s="130"/>
      <c r="Z330" s="130"/>
      <c r="AA330" s="130"/>
    </row>
    <row r="331" spans="1:27">
      <c r="A331" s="127">
        <v>330</v>
      </c>
      <c r="B331" s="127" t="s">
        <v>5657</v>
      </c>
      <c r="C331" s="127">
        <v>83</v>
      </c>
      <c r="D331" s="127">
        <v>1</v>
      </c>
      <c r="E331" s="145" t="s">
        <v>7297</v>
      </c>
      <c r="F331" s="146" t="s">
        <v>7298</v>
      </c>
      <c r="G331" s="16"/>
      <c r="H331" s="16"/>
      <c r="I331" s="16"/>
      <c r="J331" s="16"/>
      <c r="K331" s="147"/>
      <c r="L331" s="130"/>
      <c r="M331" s="130"/>
      <c r="N331" s="130"/>
      <c r="O331" s="130"/>
      <c r="P331" s="130"/>
      <c r="Q331" s="130"/>
      <c r="R331" s="130"/>
      <c r="S331" s="130"/>
      <c r="T331" s="130"/>
      <c r="U331" s="130"/>
      <c r="V331" s="130"/>
      <c r="W331" s="130"/>
      <c r="X331" s="130"/>
      <c r="Y331" s="130"/>
      <c r="Z331" s="130"/>
      <c r="AA331" s="130"/>
    </row>
    <row r="332" spans="1:27">
      <c r="A332" s="127">
        <v>331</v>
      </c>
      <c r="B332" s="127" t="s">
        <v>5657</v>
      </c>
      <c r="C332" s="127">
        <v>83</v>
      </c>
      <c r="D332" s="127">
        <v>0</v>
      </c>
      <c r="E332" s="145" t="s">
        <v>7299</v>
      </c>
      <c r="F332" s="146" t="s">
        <v>7300</v>
      </c>
      <c r="G332" s="16"/>
      <c r="H332" s="16"/>
      <c r="I332" s="16"/>
      <c r="J332" s="16"/>
      <c r="K332" s="147"/>
      <c r="L332" s="130"/>
      <c r="M332" s="130"/>
      <c r="N332" s="130"/>
      <c r="O332" s="130"/>
      <c r="P332" s="130"/>
      <c r="Q332" s="130"/>
      <c r="R332" s="130"/>
      <c r="S332" s="130"/>
      <c r="T332" s="130"/>
      <c r="U332" s="130"/>
      <c r="V332" s="130"/>
      <c r="W332" s="130"/>
      <c r="X332" s="130"/>
      <c r="Y332" s="130"/>
      <c r="Z332" s="130"/>
      <c r="AA332" s="130"/>
    </row>
    <row r="333" spans="1:27">
      <c r="A333" s="127">
        <v>332</v>
      </c>
      <c r="B333" s="127" t="s">
        <v>5657</v>
      </c>
      <c r="C333" s="127">
        <v>83</v>
      </c>
      <c r="D333" s="127">
        <v>0</v>
      </c>
      <c r="E333" s="145" t="s">
        <v>7301</v>
      </c>
      <c r="F333" s="146" t="s">
        <v>7302</v>
      </c>
      <c r="G333" s="16"/>
      <c r="H333" s="16"/>
      <c r="I333" s="16"/>
      <c r="J333" s="16"/>
      <c r="K333" s="147"/>
      <c r="L333" s="130"/>
      <c r="M333" s="130"/>
      <c r="N333" s="130"/>
      <c r="O333" s="130"/>
      <c r="P333" s="130"/>
      <c r="Q333" s="130"/>
      <c r="R333" s="130"/>
      <c r="S333" s="130"/>
      <c r="T333" s="130"/>
      <c r="U333" s="130"/>
      <c r="V333" s="130"/>
      <c r="W333" s="130"/>
      <c r="X333" s="130"/>
      <c r="Y333" s="130"/>
      <c r="Z333" s="130"/>
      <c r="AA333" s="130"/>
    </row>
    <row r="334" spans="1:27">
      <c r="A334" s="127">
        <v>333</v>
      </c>
      <c r="B334" s="127" t="s">
        <v>5657</v>
      </c>
      <c r="C334" s="127">
        <v>84</v>
      </c>
      <c r="D334" s="127">
        <v>1</v>
      </c>
      <c r="E334" s="145" t="s">
        <v>7303</v>
      </c>
      <c r="F334" s="146" t="s">
        <v>7304</v>
      </c>
      <c r="G334" s="16"/>
      <c r="H334" s="16"/>
      <c r="I334" s="16"/>
      <c r="J334" s="16"/>
      <c r="K334" s="147"/>
      <c r="L334" s="130"/>
      <c r="M334" s="130"/>
      <c r="N334" s="130"/>
      <c r="O334" s="130"/>
      <c r="P334" s="130"/>
      <c r="Q334" s="130"/>
      <c r="R334" s="130"/>
      <c r="S334" s="130"/>
      <c r="T334" s="130"/>
      <c r="U334" s="130"/>
      <c r="V334" s="130"/>
      <c r="W334" s="130"/>
      <c r="X334" s="130"/>
      <c r="Y334" s="130"/>
      <c r="Z334" s="130"/>
      <c r="AA334" s="130"/>
    </row>
    <row r="335" spans="1:27">
      <c r="A335" s="127">
        <v>334</v>
      </c>
      <c r="B335" s="127" t="s">
        <v>5657</v>
      </c>
      <c r="C335" s="127">
        <v>84</v>
      </c>
      <c r="D335" s="127">
        <v>0</v>
      </c>
      <c r="E335" s="145" t="s">
        <v>7305</v>
      </c>
      <c r="F335" s="146" t="s">
        <v>7306</v>
      </c>
      <c r="G335" s="16"/>
      <c r="H335" s="16"/>
      <c r="I335" s="16"/>
      <c r="J335" s="16"/>
      <c r="K335" s="147"/>
      <c r="L335" s="130"/>
      <c r="M335" s="130"/>
      <c r="N335" s="130"/>
      <c r="O335" s="130"/>
      <c r="P335" s="130"/>
      <c r="Q335" s="130"/>
      <c r="R335" s="130"/>
      <c r="S335" s="130"/>
      <c r="T335" s="130"/>
      <c r="U335" s="130"/>
      <c r="V335" s="130"/>
      <c r="W335" s="130"/>
      <c r="X335" s="130"/>
      <c r="Y335" s="130"/>
      <c r="Z335" s="130"/>
      <c r="AA335" s="130"/>
    </row>
    <row r="336" spans="1:27">
      <c r="A336" s="127">
        <v>335</v>
      </c>
      <c r="B336" s="127" t="s">
        <v>5657</v>
      </c>
      <c r="C336" s="127">
        <v>84</v>
      </c>
      <c r="D336" s="127">
        <v>0</v>
      </c>
      <c r="E336" s="145" t="s">
        <v>7307</v>
      </c>
      <c r="F336" s="146" t="s">
        <v>7308</v>
      </c>
      <c r="G336" s="16"/>
      <c r="H336" s="16"/>
      <c r="I336" s="16"/>
      <c r="J336" s="16"/>
      <c r="K336" s="147"/>
      <c r="L336" s="130"/>
      <c r="M336" s="130"/>
      <c r="N336" s="130"/>
      <c r="O336" s="130"/>
      <c r="P336" s="130"/>
      <c r="Q336" s="130"/>
      <c r="R336" s="130"/>
      <c r="S336" s="130"/>
      <c r="T336" s="130"/>
      <c r="U336" s="130"/>
      <c r="V336" s="130"/>
      <c r="W336" s="130"/>
      <c r="X336" s="130"/>
      <c r="Y336" s="130"/>
      <c r="Z336" s="130"/>
      <c r="AA336" s="130"/>
    </row>
    <row r="337" spans="1:27">
      <c r="A337" s="127">
        <v>336</v>
      </c>
      <c r="B337" s="127" t="s">
        <v>5657</v>
      </c>
      <c r="C337" s="127">
        <v>84</v>
      </c>
      <c r="D337" s="127">
        <v>0</v>
      </c>
      <c r="E337" s="145" t="s">
        <v>7309</v>
      </c>
      <c r="F337" s="146" t="s">
        <v>7310</v>
      </c>
      <c r="G337" s="16"/>
      <c r="H337" s="16"/>
      <c r="I337" s="16"/>
      <c r="J337" s="16"/>
      <c r="K337" s="147"/>
      <c r="L337" s="130"/>
      <c r="M337" s="130"/>
      <c r="N337" s="130"/>
      <c r="O337" s="130"/>
      <c r="P337" s="130"/>
      <c r="Q337" s="130"/>
      <c r="R337" s="130"/>
      <c r="S337" s="130"/>
      <c r="T337" s="130"/>
      <c r="U337" s="130"/>
      <c r="V337" s="130"/>
      <c r="W337" s="130"/>
      <c r="X337" s="130"/>
      <c r="Y337" s="130"/>
      <c r="Z337" s="130"/>
      <c r="AA337" s="130"/>
    </row>
    <row r="338" spans="1:27">
      <c r="A338" s="127">
        <v>337</v>
      </c>
      <c r="B338" s="127" t="s">
        <v>5657</v>
      </c>
      <c r="C338" s="127">
        <v>85</v>
      </c>
      <c r="D338" s="127">
        <v>1</v>
      </c>
      <c r="E338" s="145" t="s">
        <v>7311</v>
      </c>
      <c r="F338" s="146" t="s">
        <v>7312</v>
      </c>
      <c r="G338" s="16"/>
      <c r="H338" s="16"/>
      <c r="I338" s="16"/>
      <c r="J338" s="16"/>
      <c r="K338" s="147"/>
      <c r="L338" s="130"/>
      <c r="M338" s="130"/>
      <c r="N338" s="130"/>
      <c r="O338" s="130"/>
      <c r="P338" s="130"/>
      <c r="Q338" s="130"/>
      <c r="R338" s="130"/>
      <c r="S338" s="130"/>
      <c r="T338" s="130"/>
      <c r="U338" s="130"/>
      <c r="V338" s="130"/>
      <c r="W338" s="130"/>
      <c r="X338" s="130"/>
      <c r="Y338" s="130"/>
      <c r="Z338" s="130"/>
      <c r="AA338" s="130"/>
    </row>
    <row r="339" spans="1:27">
      <c r="A339" s="127">
        <v>338</v>
      </c>
      <c r="B339" s="127" t="s">
        <v>5657</v>
      </c>
      <c r="C339" s="127">
        <v>85</v>
      </c>
      <c r="D339" s="127">
        <v>0</v>
      </c>
      <c r="E339" s="145" t="s">
        <v>7313</v>
      </c>
      <c r="F339" s="146" t="s">
        <v>7314</v>
      </c>
      <c r="G339" s="16"/>
      <c r="H339" s="16"/>
      <c r="I339" s="16"/>
      <c r="J339" s="16"/>
      <c r="K339" s="147"/>
      <c r="L339" s="130"/>
      <c r="M339" s="130"/>
      <c r="N339" s="130"/>
      <c r="O339" s="130"/>
      <c r="P339" s="130"/>
      <c r="Q339" s="130"/>
      <c r="R339" s="130"/>
      <c r="S339" s="130"/>
      <c r="T339" s="130"/>
      <c r="U339" s="130"/>
      <c r="V339" s="130"/>
      <c r="W339" s="130"/>
      <c r="X339" s="130"/>
      <c r="Y339" s="130"/>
      <c r="Z339" s="130"/>
      <c r="AA339" s="130"/>
    </row>
    <row r="340" spans="1:27">
      <c r="A340" s="127">
        <v>339</v>
      </c>
      <c r="B340" s="127" t="s">
        <v>5657</v>
      </c>
      <c r="C340" s="127">
        <v>85</v>
      </c>
      <c r="D340" s="127">
        <v>0</v>
      </c>
      <c r="E340" s="145" t="s">
        <v>7315</v>
      </c>
      <c r="F340" s="146" t="s">
        <v>7316</v>
      </c>
      <c r="G340" s="16"/>
      <c r="H340" s="16"/>
      <c r="I340" s="16"/>
      <c r="J340" s="16"/>
      <c r="K340" s="147"/>
      <c r="L340" s="130"/>
      <c r="M340" s="130"/>
      <c r="N340" s="130"/>
      <c r="O340" s="130"/>
      <c r="P340" s="130"/>
      <c r="Q340" s="130"/>
      <c r="R340" s="130"/>
      <c r="S340" s="130"/>
      <c r="T340" s="130"/>
      <c r="U340" s="130"/>
      <c r="V340" s="130"/>
      <c r="W340" s="130"/>
      <c r="X340" s="130"/>
      <c r="Y340" s="130"/>
      <c r="Z340" s="130"/>
      <c r="AA340" s="130"/>
    </row>
    <row r="341" spans="1:27">
      <c r="A341" s="127">
        <v>340</v>
      </c>
      <c r="B341" s="127" t="s">
        <v>5657</v>
      </c>
      <c r="C341" s="127">
        <v>85</v>
      </c>
      <c r="D341" s="127">
        <v>0</v>
      </c>
      <c r="E341" s="145" t="s">
        <v>7317</v>
      </c>
      <c r="F341" s="146" t="s">
        <v>7310</v>
      </c>
      <c r="G341" s="16"/>
      <c r="H341" s="16"/>
      <c r="I341" s="16"/>
      <c r="J341" s="16"/>
      <c r="K341" s="147"/>
      <c r="L341" s="130"/>
      <c r="M341" s="130"/>
      <c r="N341" s="130"/>
      <c r="O341" s="130"/>
      <c r="P341" s="130"/>
      <c r="Q341" s="130"/>
      <c r="R341" s="130"/>
      <c r="S341" s="130"/>
      <c r="T341" s="130"/>
      <c r="U341" s="130"/>
      <c r="V341" s="130"/>
      <c r="W341" s="130"/>
      <c r="X341" s="130"/>
      <c r="Y341" s="130"/>
      <c r="Z341" s="130"/>
      <c r="AA341" s="130"/>
    </row>
    <row r="342" spans="1:27">
      <c r="A342" s="127">
        <v>341</v>
      </c>
      <c r="B342" s="127" t="s">
        <v>5657</v>
      </c>
      <c r="C342" s="127">
        <v>86</v>
      </c>
      <c r="D342" s="127">
        <v>0</v>
      </c>
      <c r="E342" s="145" t="s">
        <v>7318</v>
      </c>
      <c r="F342" s="146" t="s">
        <v>7319</v>
      </c>
      <c r="G342" s="16"/>
      <c r="H342" s="16"/>
      <c r="I342" s="16"/>
      <c r="J342" s="16"/>
      <c r="K342" s="147"/>
      <c r="L342" s="130"/>
      <c r="M342" s="130"/>
      <c r="N342" s="130"/>
      <c r="O342" s="130"/>
      <c r="P342" s="130"/>
      <c r="Q342" s="130"/>
      <c r="R342" s="130"/>
      <c r="S342" s="130"/>
      <c r="T342" s="130"/>
      <c r="U342" s="130"/>
      <c r="V342" s="130"/>
      <c r="W342" s="130"/>
      <c r="X342" s="130"/>
      <c r="Y342" s="130"/>
      <c r="Z342" s="130"/>
      <c r="AA342" s="130"/>
    </row>
    <row r="343" spans="1:27">
      <c r="A343" s="127">
        <v>342</v>
      </c>
      <c r="B343" s="127" t="s">
        <v>5657</v>
      </c>
      <c r="C343" s="127">
        <v>86</v>
      </c>
      <c r="D343" s="127">
        <v>1</v>
      </c>
      <c r="E343" s="145" t="s">
        <v>7320</v>
      </c>
      <c r="F343" s="146" t="s">
        <v>7321</v>
      </c>
      <c r="G343" s="16"/>
      <c r="H343" s="16"/>
      <c r="I343" s="16"/>
      <c r="J343" s="16"/>
      <c r="K343" s="147"/>
      <c r="L343" s="130"/>
      <c r="M343" s="130"/>
      <c r="N343" s="130"/>
      <c r="O343" s="130"/>
      <c r="P343" s="130"/>
      <c r="Q343" s="130"/>
      <c r="R343" s="130"/>
      <c r="S343" s="130"/>
      <c r="T343" s="130"/>
      <c r="U343" s="130"/>
      <c r="V343" s="130"/>
      <c r="W343" s="130"/>
      <c r="X343" s="130"/>
      <c r="Y343" s="130"/>
      <c r="Z343" s="130"/>
      <c r="AA343" s="130"/>
    </row>
    <row r="344" spans="1:27">
      <c r="A344" s="127">
        <v>343</v>
      </c>
      <c r="B344" s="127" t="s">
        <v>5657</v>
      </c>
      <c r="C344" s="127">
        <v>86</v>
      </c>
      <c r="D344" s="127">
        <v>0</v>
      </c>
      <c r="E344" s="145" t="s">
        <v>7322</v>
      </c>
      <c r="F344" s="146" t="s">
        <v>7323</v>
      </c>
      <c r="G344" s="16"/>
      <c r="H344" s="16"/>
      <c r="I344" s="16"/>
      <c r="J344" s="16"/>
      <c r="K344" s="147"/>
      <c r="L344" s="130"/>
      <c r="M344" s="130"/>
      <c r="N344" s="130"/>
      <c r="O344" s="130"/>
      <c r="P344" s="130"/>
      <c r="Q344" s="130"/>
      <c r="R344" s="130"/>
      <c r="S344" s="130"/>
      <c r="T344" s="130"/>
      <c r="U344" s="130"/>
      <c r="V344" s="130"/>
      <c r="W344" s="130"/>
      <c r="X344" s="130"/>
      <c r="Y344" s="130"/>
      <c r="Z344" s="130"/>
      <c r="AA344" s="130"/>
    </row>
    <row r="345" spans="1:27">
      <c r="A345" s="127">
        <v>344</v>
      </c>
      <c r="B345" s="127" t="s">
        <v>5657</v>
      </c>
      <c r="C345" s="127">
        <v>86</v>
      </c>
      <c r="D345" s="127">
        <v>0</v>
      </c>
      <c r="E345" s="145" t="s">
        <v>7324</v>
      </c>
      <c r="F345" s="146" t="s">
        <v>7325</v>
      </c>
      <c r="G345" s="16"/>
      <c r="H345" s="16"/>
      <c r="I345" s="16"/>
      <c r="J345" s="16"/>
      <c r="K345" s="147"/>
      <c r="L345" s="130"/>
      <c r="M345" s="130"/>
      <c r="N345" s="130"/>
      <c r="O345" s="130"/>
      <c r="P345" s="130"/>
      <c r="Q345" s="130"/>
      <c r="R345" s="130"/>
      <c r="S345" s="130"/>
      <c r="T345" s="130"/>
      <c r="U345" s="130"/>
      <c r="V345" s="130"/>
      <c r="W345" s="130"/>
      <c r="X345" s="130"/>
      <c r="Y345" s="130"/>
      <c r="Z345" s="130"/>
      <c r="AA345" s="130"/>
    </row>
    <row r="346" spans="1:27">
      <c r="A346" s="127">
        <v>345</v>
      </c>
      <c r="B346" s="127" t="s">
        <v>5657</v>
      </c>
      <c r="C346" s="127">
        <v>87</v>
      </c>
      <c r="D346" s="127">
        <v>0</v>
      </c>
      <c r="E346" s="145" t="s">
        <v>7326</v>
      </c>
      <c r="F346" s="146" t="s">
        <v>7327</v>
      </c>
      <c r="G346" s="16"/>
      <c r="H346" s="16"/>
      <c r="I346" s="16"/>
      <c r="J346" s="16"/>
      <c r="K346" s="147"/>
      <c r="L346" s="130"/>
      <c r="M346" s="130"/>
      <c r="N346" s="130"/>
      <c r="O346" s="130"/>
      <c r="P346" s="130"/>
      <c r="Q346" s="130"/>
      <c r="R346" s="130"/>
      <c r="S346" s="130"/>
      <c r="T346" s="130"/>
      <c r="U346" s="130"/>
      <c r="V346" s="130"/>
      <c r="W346" s="130"/>
      <c r="X346" s="130"/>
      <c r="Y346" s="130"/>
      <c r="Z346" s="130"/>
      <c r="AA346" s="130"/>
    </row>
    <row r="347" spans="1:27">
      <c r="A347" s="127">
        <v>346</v>
      </c>
      <c r="B347" s="127" t="s">
        <v>5657</v>
      </c>
      <c r="C347" s="127">
        <v>87</v>
      </c>
      <c r="D347" s="127">
        <v>0</v>
      </c>
      <c r="E347" s="145" t="s">
        <v>7328</v>
      </c>
      <c r="F347" s="146" t="s">
        <v>7329</v>
      </c>
      <c r="G347" s="16"/>
      <c r="H347" s="16"/>
      <c r="I347" s="16"/>
      <c r="J347" s="16"/>
      <c r="K347" s="147"/>
      <c r="L347" s="130"/>
      <c r="M347" s="130"/>
      <c r="N347" s="130"/>
      <c r="O347" s="130"/>
      <c r="P347" s="130"/>
      <c r="Q347" s="130"/>
      <c r="R347" s="130"/>
      <c r="S347" s="130"/>
      <c r="T347" s="130"/>
      <c r="U347" s="130"/>
      <c r="V347" s="130"/>
      <c r="W347" s="130"/>
      <c r="X347" s="130"/>
      <c r="Y347" s="130"/>
      <c r="Z347" s="130"/>
      <c r="AA347" s="130"/>
    </row>
    <row r="348" spans="1:27">
      <c r="A348" s="127">
        <v>347</v>
      </c>
      <c r="B348" s="127" t="s">
        <v>5657</v>
      </c>
      <c r="C348" s="127">
        <v>87</v>
      </c>
      <c r="D348" s="127">
        <v>0</v>
      </c>
      <c r="E348" s="145" t="s">
        <v>7330</v>
      </c>
      <c r="F348" s="146" t="s">
        <v>7331</v>
      </c>
      <c r="G348" s="16"/>
      <c r="H348" s="16"/>
      <c r="I348" s="16"/>
      <c r="J348" s="16"/>
      <c r="K348" s="147"/>
      <c r="L348" s="130"/>
      <c r="M348" s="130"/>
      <c r="N348" s="130"/>
      <c r="O348" s="130"/>
      <c r="P348" s="130"/>
      <c r="Q348" s="130"/>
      <c r="R348" s="130"/>
      <c r="S348" s="130"/>
      <c r="T348" s="130"/>
      <c r="U348" s="130"/>
      <c r="V348" s="130"/>
      <c r="W348" s="130"/>
      <c r="X348" s="130"/>
      <c r="Y348" s="130"/>
      <c r="Z348" s="130"/>
      <c r="AA348" s="130"/>
    </row>
    <row r="349" spans="1:27">
      <c r="A349" s="127">
        <v>348</v>
      </c>
      <c r="B349" s="127" t="s">
        <v>5657</v>
      </c>
      <c r="C349" s="127">
        <v>87</v>
      </c>
      <c r="D349" s="150">
        <v>1</v>
      </c>
      <c r="E349" s="145" t="s">
        <v>7332</v>
      </c>
      <c r="F349" s="64" t="s">
        <v>7333</v>
      </c>
      <c r="G349" s="16"/>
      <c r="H349" s="16"/>
      <c r="I349" s="16"/>
      <c r="J349" s="16"/>
      <c r="K349" s="147"/>
      <c r="L349" s="130"/>
      <c r="M349" s="130"/>
      <c r="N349" s="130"/>
      <c r="O349" s="130"/>
      <c r="P349" s="130"/>
      <c r="Q349" s="130"/>
      <c r="R349" s="130"/>
      <c r="S349" s="130"/>
      <c r="T349" s="130"/>
      <c r="U349" s="130"/>
      <c r="V349" s="130"/>
      <c r="W349" s="130"/>
      <c r="X349" s="130"/>
      <c r="Y349" s="130"/>
      <c r="Z349" s="130"/>
      <c r="AA349" s="130"/>
    </row>
    <row r="350" spans="1:27">
      <c r="A350" s="127">
        <v>349</v>
      </c>
      <c r="B350" s="127" t="s">
        <v>5657</v>
      </c>
      <c r="C350" s="127">
        <v>88</v>
      </c>
      <c r="D350" s="127">
        <v>0</v>
      </c>
      <c r="E350" s="145" t="s">
        <v>7334</v>
      </c>
      <c r="F350" s="146" t="s">
        <v>7335</v>
      </c>
      <c r="G350" s="16"/>
      <c r="H350" s="16"/>
      <c r="I350" s="16"/>
      <c r="J350" s="16"/>
      <c r="K350" s="147"/>
      <c r="L350" s="130"/>
      <c r="M350" s="130"/>
      <c r="N350" s="130"/>
      <c r="O350" s="130"/>
      <c r="P350" s="130"/>
      <c r="Q350" s="130"/>
      <c r="R350" s="130"/>
      <c r="S350" s="130"/>
      <c r="T350" s="130"/>
      <c r="U350" s="130"/>
      <c r="V350" s="130"/>
      <c r="W350" s="130"/>
      <c r="X350" s="130"/>
      <c r="Y350" s="130"/>
      <c r="Z350" s="130"/>
      <c r="AA350" s="130"/>
    </row>
    <row r="351" spans="1:27">
      <c r="A351" s="127">
        <v>350</v>
      </c>
      <c r="B351" s="127" t="s">
        <v>5657</v>
      </c>
      <c r="C351" s="127">
        <v>88</v>
      </c>
      <c r="D351" s="127">
        <v>0</v>
      </c>
      <c r="E351" s="145" t="s">
        <v>7336</v>
      </c>
      <c r="F351" s="146" t="s">
        <v>7337</v>
      </c>
      <c r="G351" s="16"/>
      <c r="H351" s="16"/>
      <c r="I351" s="16"/>
      <c r="J351" s="16"/>
      <c r="K351" s="147"/>
      <c r="L351" s="130"/>
      <c r="M351" s="130"/>
      <c r="N351" s="130"/>
      <c r="O351" s="130"/>
      <c r="P351" s="130"/>
      <c r="Q351" s="130"/>
      <c r="R351" s="130"/>
      <c r="S351" s="130"/>
      <c r="T351" s="130"/>
      <c r="U351" s="130"/>
      <c r="V351" s="130"/>
      <c r="W351" s="130"/>
      <c r="X351" s="130"/>
      <c r="Y351" s="130"/>
      <c r="Z351" s="130"/>
      <c r="AA351" s="130"/>
    </row>
    <row r="352" spans="1:27">
      <c r="A352" s="127">
        <v>351</v>
      </c>
      <c r="B352" s="127" t="s">
        <v>5657</v>
      </c>
      <c r="C352" s="127">
        <v>88</v>
      </c>
      <c r="D352" s="150">
        <v>1</v>
      </c>
      <c r="E352" s="145" t="s">
        <v>7338</v>
      </c>
      <c r="F352" s="64" t="s">
        <v>7339</v>
      </c>
      <c r="G352" s="16"/>
      <c r="H352" s="16"/>
      <c r="I352" s="16"/>
      <c r="J352" s="16"/>
      <c r="K352" s="147"/>
      <c r="L352" s="130"/>
      <c r="M352" s="130"/>
      <c r="N352" s="130"/>
      <c r="O352" s="130"/>
      <c r="P352" s="130"/>
      <c r="Q352" s="130"/>
      <c r="R352" s="130"/>
      <c r="S352" s="130"/>
      <c r="T352" s="130"/>
      <c r="U352" s="130"/>
      <c r="V352" s="130"/>
      <c r="W352" s="130"/>
      <c r="X352" s="130"/>
      <c r="Y352" s="130"/>
      <c r="Z352" s="130"/>
      <c r="AA352" s="130"/>
    </row>
    <row r="353" spans="1:27">
      <c r="A353" s="127">
        <v>352</v>
      </c>
      <c r="B353" s="127" t="s">
        <v>5657</v>
      </c>
      <c r="C353" s="127">
        <v>88</v>
      </c>
      <c r="D353" s="127">
        <v>0</v>
      </c>
      <c r="E353" s="145" t="s">
        <v>7340</v>
      </c>
      <c r="F353" s="146" t="s">
        <v>7341</v>
      </c>
      <c r="G353" s="16"/>
      <c r="H353" s="16"/>
      <c r="I353" s="16"/>
      <c r="J353" s="16"/>
      <c r="K353" s="147"/>
      <c r="L353" s="130"/>
      <c r="M353" s="130"/>
      <c r="N353" s="130"/>
      <c r="O353" s="130"/>
      <c r="P353" s="130"/>
      <c r="Q353" s="130"/>
      <c r="R353" s="130"/>
      <c r="S353" s="130"/>
      <c r="T353" s="130"/>
      <c r="U353" s="130"/>
      <c r="V353" s="130"/>
      <c r="W353" s="130"/>
      <c r="X353" s="130"/>
      <c r="Y353" s="130"/>
      <c r="Z353" s="130"/>
      <c r="AA353" s="130"/>
    </row>
    <row r="354" spans="1:27">
      <c r="A354" s="127">
        <v>353</v>
      </c>
      <c r="B354" s="127" t="s">
        <v>5657</v>
      </c>
      <c r="C354" s="127">
        <v>89</v>
      </c>
      <c r="D354" s="127">
        <v>0</v>
      </c>
      <c r="E354" s="145" t="s">
        <v>7342</v>
      </c>
      <c r="F354" s="146" t="s">
        <v>7343</v>
      </c>
      <c r="G354" s="16"/>
      <c r="H354" s="16"/>
      <c r="I354" s="16"/>
      <c r="J354" s="16"/>
      <c r="K354" s="147"/>
      <c r="L354" s="130"/>
      <c r="M354" s="130"/>
      <c r="N354" s="130"/>
      <c r="O354" s="130"/>
      <c r="P354" s="130"/>
      <c r="Q354" s="130"/>
      <c r="R354" s="130"/>
      <c r="S354" s="130"/>
      <c r="T354" s="130"/>
      <c r="U354" s="130"/>
      <c r="V354" s="130"/>
      <c r="W354" s="130"/>
      <c r="X354" s="130"/>
      <c r="Y354" s="130"/>
      <c r="Z354" s="130"/>
      <c r="AA354" s="130"/>
    </row>
    <row r="355" spans="1:27">
      <c r="A355" s="127">
        <v>354</v>
      </c>
      <c r="B355" s="127" t="s">
        <v>5657</v>
      </c>
      <c r="C355" s="127">
        <v>89</v>
      </c>
      <c r="D355" s="127">
        <v>0</v>
      </c>
      <c r="E355" s="145" t="s">
        <v>7344</v>
      </c>
      <c r="F355" s="146" t="s">
        <v>7345</v>
      </c>
      <c r="G355" s="16"/>
      <c r="H355" s="16"/>
      <c r="I355" s="16"/>
      <c r="J355" s="16"/>
      <c r="K355" s="147"/>
      <c r="L355" s="130"/>
      <c r="M355" s="130"/>
      <c r="N355" s="130"/>
      <c r="O355" s="130"/>
      <c r="P355" s="130"/>
      <c r="Q355" s="130"/>
      <c r="R355" s="130"/>
      <c r="S355" s="130"/>
      <c r="T355" s="130"/>
      <c r="U355" s="130"/>
      <c r="V355" s="130"/>
      <c r="W355" s="130"/>
      <c r="X355" s="130"/>
      <c r="Y355" s="130"/>
      <c r="Z355" s="130"/>
      <c r="AA355" s="130"/>
    </row>
    <row r="356" spans="1:27">
      <c r="A356" s="127">
        <v>355</v>
      </c>
      <c r="B356" s="127" t="s">
        <v>5657</v>
      </c>
      <c r="C356" s="127">
        <v>89</v>
      </c>
      <c r="D356" s="127">
        <v>0</v>
      </c>
      <c r="E356" s="145" t="s">
        <v>7346</v>
      </c>
      <c r="F356" s="146" t="s">
        <v>7347</v>
      </c>
      <c r="G356" s="16"/>
      <c r="H356" s="16"/>
      <c r="I356" s="16"/>
      <c r="J356" s="16"/>
      <c r="K356" s="147"/>
      <c r="L356" s="130"/>
      <c r="M356" s="130"/>
      <c r="N356" s="130"/>
      <c r="O356" s="130"/>
      <c r="P356" s="130"/>
      <c r="Q356" s="130"/>
      <c r="R356" s="130"/>
      <c r="S356" s="130"/>
      <c r="T356" s="130"/>
      <c r="U356" s="130"/>
      <c r="V356" s="130"/>
      <c r="W356" s="130"/>
      <c r="X356" s="130"/>
      <c r="Y356" s="130"/>
      <c r="Z356" s="130"/>
      <c r="AA356" s="130"/>
    </row>
    <row r="357" spans="1:27">
      <c r="A357" s="127">
        <v>356</v>
      </c>
      <c r="B357" s="127" t="s">
        <v>5657</v>
      </c>
      <c r="C357" s="127">
        <v>89</v>
      </c>
      <c r="D357" s="150">
        <v>1</v>
      </c>
      <c r="E357" s="145" t="s">
        <v>7348</v>
      </c>
      <c r="F357" s="64" t="s">
        <v>7349</v>
      </c>
      <c r="G357" s="16"/>
      <c r="H357" s="16"/>
      <c r="I357" s="16"/>
      <c r="J357" s="16"/>
      <c r="K357" s="147"/>
      <c r="L357" s="130"/>
      <c r="M357" s="130"/>
      <c r="N357" s="130"/>
      <c r="O357" s="130"/>
      <c r="P357" s="130"/>
      <c r="Q357" s="130"/>
      <c r="R357" s="130"/>
      <c r="S357" s="130"/>
      <c r="T357" s="130"/>
      <c r="U357" s="130"/>
      <c r="V357" s="130"/>
      <c r="W357" s="130"/>
      <c r="X357" s="130"/>
      <c r="Y357" s="130"/>
      <c r="Z357" s="130"/>
      <c r="AA357" s="130"/>
    </row>
    <row r="358" spans="1:27">
      <c r="A358" s="127">
        <v>357</v>
      </c>
      <c r="B358" s="127" t="s">
        <v>5657</v>
      </c>
      <c r="C358" s="127">
        <v>90</v>
      </c>
      <c r="D358" s="127">
        <v>0</v>
      </c>
      <c r="E358" s="145" t="s">
        <v>7350</v>
      </c>
      <c r="F358" s="146" t="s">
        <v>7351</v>
      </c>
      <c r="G358" s="16"/>
      <c r="H358" s="16"/>
      <c r="I358" s="16"/>
      <c r="J358" s="16"/>
      <c r="K358" s="147"/>
      <c r="L358" s="130"/>
      <c r="M358" s="130"/>
      <c r="N358" s="130"/>
      <c r="O358" s="130"/>
      <c r="P358" s="130"/>
      <c r="Q358" s="130"/>
      <c r="R358" s="130"/>
      <c r="S358" s="130"/>
      <c r="T358" s="130"/>
      <c r="U358" s="130"/>
      <c r="V358" s="130"/>
      <c r="W358" s="130"/>
      <c r="X358" s="130"/>
      <c r="Y358" s="130"/>
      <c r="Z358" s="130"/>
      <c r="AA358" s="130"/>
    </row>
    <row r="359" spans="1:27">
      <c r="A359" s="127">
        <v>358</v>
      </c>
      <c r="B359" s="127" t="s">
        <v>5657</v>
      </c>
      <c r="C359" s="127">
        <v>90</v>
      </c>
      <c r="D359" s="127">
        <v>0</v>
      </c>
      <c r="E359" s="145" t="s">
        <v>7352</v>
      </c>
      <c r="F359" s="146" t="s">
        <v>7353</v>
      </c>
      <c r="G359" s="16"/>
      <c r="H359" s="16"/>
      <c r="I359" s="16"/>
      <c r="J359" s="16"/>
      <c r="K359" s="147"/>
      <c r="L359" s="130"/>
      <c r="M359" s="130"/>
      <c r="N359" s="130"/>
      <c r="O359" s="130"/>
      <c r="P359" s="130"/>
      <c r="Q359" s="130"/>
      <c r="R359" s="130"/>
      <c r="S359" s="130"/>
      <c r="T359" s="130"/>
      <c r="U359" s="130"/>
      <c r="V359" s="130"/>
      <c r="W359" s="130"/>
      <c r="X359" s="130"/>
      <c r="Y359" s="130"/>
      <c r="Z359" s="130"/>
      <c r="AA359" s="130"/>
    </row>
    <row r="360" spans="1:27">
      <c r="A360" s="127">
        <v>359</v>
      </c>
      <c r="B360" s="127" t="s">
        <v>5657</v>
      </c>
      <c r="C360" s="127">
        <v>90</v>
      </c>
      <c r="D360" s="150">
        <v>0</v>
      </c>
      <c r="E360" s="145" t="s">
        <v>7354</v>
      </c>
      <c r="F360" s="64" t="s">
        <v>7355</v>
      </c>
      <c r="G360" s="16"/>
      <c r="H360" s="16"/>
      <c r="I360" s="16"/>
      <c r="J360" s="16"/>
      <c r="K360" s="147"/>
      <c r="L360" s="130"/>
      <c r="M360" s="130"/>
      <c r="N360" s="130"/>
      <c r="O360" s="130"/>
      <c r="P360" s="130"/>
      <c r="Q360" s="130"/>
      <c r="R360" s="130"/>
      <c r="S360" s="130"/>
      <c r="T360" s="130"/>
      <c r="U360" s="130"/>
      <c r="V360" s="130"/>
      <c r="W360" s="130"/>
      <c r="X360" s="130"/>
      <c r="Y360" s="130"/>
      <c r="Z360" s="130"/>
      <c r="AA360" s="130"/>
    </row>
    <row r="361" spans="1:27">
      <c r="A361" s="127">
        <v>360</v>
      </c>
      <c r="B361" s="127" t="s">
        <v>5657</v>
      </c>
      <c r="C361" s="127">
        <v>90</v>
      </c>
      <c r="D361" s="127">
        <v>1</v>
      </c>
      <c r="E361" s="145" t="s">
        <v>7356</v>
      </c>
      <c r="F361" s="146" t="s">
        <v>7357</v>
      </c>
      <c r="G361" s="16"/>
      <c r="H361" s="16"/>
      <c r="I361" s="16"/>
      <c r="J361" s="16"/>
      <c r="K361" s="147"/>
      <c r="L361" s="130"/>
      <c r="M361" s="130"/>
      <c r="N361" s="130"/>
      <c r="O361" s="130"/>
      <c r="P361" s="130"/>
      <c r="Q361" s="130"/>
      <c r="R361" s="130"/>
      <c r="S361" s="130"/>
      <c r="T361" s="130"/>
      <c r="U361" s="130"/>
      <c r="V361" s="130"/>
      <c r="W361" s="130"/>
      <c r="X361" s="130"/>
      <c r="Y361" s="130"/>
      <c r="Z361" s="130"/>
      <c r="AA361" s="130"/>
    </row>
    <row r="362" spans="1:27">
      <c r="A362" s="127">
        <v>361</v>
      </c>
      <c r="B362" s="127" t="s">
        <v>5657</v>
      </c>
      <c r="C362" s="127">
        <v>91</v>
      </c>
      <c r="D362" s="150">
        <v>0</v>
      </c>
      <c r="E362" s="145" t="s">
        <v>7358</v>
      </c>
      <c r="F362" s="64" t="s">
        <v>7359</v>
      </c>
      <c r="G362" s="16"/>
      <c r="H362" s="16"/>
      <c r="I362" s="16"/>
      <c r="J362" s="16"/>
      <c r="K362" s="147"/>
      <c r="L362" s="130"/>
      <c r="M362" s="130"/>
      <c r="N362" s="130"/>
      <c r="O362" s="130"/>
      <c r="P362" s="130"/>
      <c r="Q362" s="130"/>
      <c r="R362" s="130"/>
      <c r="S362" s="130"/>
      <c r="T362" s="130"/>
      <c r="U362" s="130"/>
      <c r="V362" s="130"/>
      <c r="W362" s="130"/>
      <c r="X362" s="130"/>
      <c r="Y362" s="130"/>
      <c r="Z362" s="130"/>
      <c r="AA362" s="130"/>
    </row>
    <row r="363" spans="1:27">
      <c r="A363" s="127">
        <v>362</v>
      </c>
      <c r="B363" s="127" t="s">
        <v>5657</v>
      </c>
      <c r="C363" s="127">
        <v>91</v>
      </c>
      <c r="D363" s="127">
        <v>0</v>
      </c>
      <c r="E363" s="145" t="s">
        <v>7360</v>
      </c>
      <c r="F363" s="146" t="s">
        <v>7361</v>
      </c>
      <c r="G363" s="16"/>
      <c r="H363" s="16"/>
      <c r="I363" s="16"/>
      <c r="J363" s="16"/>
      <c r="K363" s="147"/>
      <c r="L363" s="130"/>
      <c r="M363" s="130"/>
      <c r="N363" s="130"/>
      <c r="O363" s="130"/>
      <c r="P363" s="130"/>
      <c r="Q363" s="130"/>
      <c r="R363" s="130"/>
      <c r="S363" s="130"/>
      <c r="T363" s="130"/>
      <c r="U363" s="130"/>
      <c r="V363" s="130"/>
      <c r="W363" s="130"/>
      <c r="X363" s="130"/>
      <c r="Y363" s="130"/>
      <c r="Z363" s="130"/>
      <c r="AA363" s="130"/>
    </row>
    <row r="364" spans="1:27">
      <c r="A364" s="127">
        <v>363</v>
      </c>
      <c r="B364" s="127" t="s">
        <v>5657</v>
      </c>
      <c r="C364" s="127">
        <v>91</v>
      </c>
      <c r="D364" s="127">
        <v>1</v>
      </c>
      <c r="E364" s="145" t="s">
        <v>7362</v>
      </c>
      <c r="F364" s="146" t="s">
        <v>7363</v>
      </c>
      <c r="G364" s="16"/>
      <c r="H364" s="16"/>
      <c r="I364" s="16"/>
      <c r="J364" s="16"/>
      <c r="K364" s="147"/>
      <c r="L364" s="130"/>
      <c r="M364" s="130"/>
      <c r="N364" s="130"/>
      <c r="O364" s="130"/>
      <c r="P364" s="130"/>
      <c r="Q364" s="130"/>
      <c r="R364" s="130"/>
      <c r="S364" s="130"/>
      <c r="T364" s="130"/>
      <c r="U364" s="130"/>
      <c r="V364" s="130"/>
      <c r="W364" s="130"/>
      <c r="X364" s="130"/>
      <c r="Y364" s="130"/>
      <c r="Z364" s="130"/>
      <c r="AA364" s="130"/>
    </row>
    <row r="365" spans="1:27">
      <c r="A365" s="127">
        <v>364</v>
      </c>
      <c r="B365" s="127" t="s">
        <v>5657</v>
      </c>
      <c r="C365" s="127">
        <v>91</v>
      </c>
      <c r="D365" s="127">
        <v>0</v>
      </c>
      <c r="E365" s="145" t="s">
        <v>7364</v>
      </c>
      <c r="F365" s="146" t="s">
        <v>7365</v>
      </c>
      <c r="G365" s="16"/>
      <c r="H365" s="16"/>
      <c r="I365" s="16"/>
      <c r="J365" s="16"/>
      <c r="K365" s="147"/>
      <c r="L365" s="130"/>
      <c r="M365" s="130"/>
      <c r="N365" s="130"/>
      <c r="O365" s="130"/>
      <c r="P365" s="130"/>
      <c r="Q365" s="130"/>
      <c r="R365" s="130"/>
      <c r="S365" s="130"/>
      <c r="T365" s="130"/>
      <c r="U365" s="130"/>
      <c r="V365" s="130"/>
      <c r="W365" s="130"/>
      <c r="X365" s="130"/>
      <c r="Y365" s="130"/>
      <c r="Z365" s="130"/>
      <c r="AA365" s="130"/>
    </row>
    <row r="366" spans="1:27">
      <c r="A366" s="127">
        <v>365</v>
      </c>
      <c r="B366" s="127" t="s">
        <v>5657</v>
      </c>
      <c r="C366" s="150">
        <v>92</v>
      </c>
      <c r="D366" s="150">
        <v>1</v>
      </c>
      <c r="E366" s="16" t="s">
        <v>7366</v>
      </c>
      <c r="F366" s="64" t="s">
        <v>7367</v>
      </c>
      <c r="G366" s="16"/>
      <c r="H366" s="16"/>
      <c r="I366" s="16"/>
      <c r="J366" s="16"/>
      <c r="K366" s="147"/>
      <c r="L366" s="130"/>
      <c r="M366" s="130"/>
      <c r="N366" s="130"/>
      <c r="O366" s="130"/>
      <c r="P366" s="130"/>
      <c r="Q366" s="130"/>
      <c r="R366" s="130"/>
      <c r="S366" s="130"/>
      <c r="T366" s="130"/>
      <c r="U366" s="130"/>
      <c r="V366" s="130"/>
      <c r="W366" s="130"/>
      <c r="X366" s="130"/>
      <c r="Y366" s="130"/>
      <c r="Z366" s="130"/>
      <c r="AA366" s="130"/>
    </row>
    <row r="367" spans="1:27">
      <c r="A367" s="127">
        <v>366</v>
      </c>
      <c r="B367" s="127" t="s">
        <v>5657</v>
      </c>
      <c r="C367" s="150">
        <v>92</v>
      </c>
      <c r="D367" s="127">
        <v>0</v>
      </c>
      <c r="E367" s="145" t="s">
        <v>7368</v>
      </c>
      <c r="F367" s="146" t="s">
        <v>7369</v>
      </c>
      <c r="G367" s="16"/>
      <c r="H367" s="16"/>
      <c r="I367" s="16"/>
      <c r="J367" s="16"/>
      <c r="K367" s="147"/>
      <c r="L367" s="130"/>
      <c r="M367" s="130"/>
      <c r="N367" s="130"/>
      <c r="O367" s="130"/>
      <c r="P367" s="130"/>
      <c r="Q367" s="130"/>
      <c r="R367" s="130"/>
      <c r="S367" s="130"/>
      <c r="T367" s="130"/>
      <c r="U367" s="130"/>
      <c r="V367" s="130"/>
      <c r="W367" s="130"/>
      <c r="X367" s="130"/>
      <c r="Y367" s="130"/>
      <c r="Z367" s="130"/>
      <c r="AA367" s="130"/>
    </row>
    <row r="368" spans="1:27">
      <c r="A368" s="127">
        <v>367</v>
      </c>
      <c r="B368" s="127" t="s">
        <v>5657</v>
      </c>
      <c r="C368" s="150">
        <v>92</v>
      </c>
      <c r="D368" s="127">
        <v>0</v>
      </c>
      <c r="E368" s="145" t="s">
        <v>7370</v>
      </c>
      <c r="F368" s="146" t="s">
        <v>7371</v>
      </c>
      <c r="G368" s="16"/>
      <c r="H368" s="16"/>
      <c r="I368" s="16"/>
      <c r="J368" s="16"/>
      <c r="K368" s="147"/>
      <c r="L368" s="130"/>
      <c r="M368" s="130"/>
      <c r="N368" s="130"/>
      <c r="O368" s="130"/>
      <c r="P368" s="130"/>
      <c r="Q368" s="130"/>
      <c r="R368" s="130"/>
      <c r="S368" s="130"/>
      <c r="T368" s="130"/>
      <c r="U368" s="130"/>
      <c r="V368" s="130"/>
      <c r="W368" s="130"/>
      <c r="X368" s="130"/>
      <c r="Y368" s="130"/>
      <c r="Z368" s="130"/>
      <c r="AA368" s="130"/>
    </row>
    <row r="369" spans="1:27">
      <c r="A369" s="127">
        <v>368</v>
      </c>
      <c r="B369" s="127" t="s">
        <v>5657</v>
      </c>
      <c r="C369" s="150">
        <v>92</v>
      </c>
      <c r="D369" s="127">
        <v>0</v>
      </c>
      <c r="E369" s="145" t="s">
        <v>7372</v>
      </c>
      <c r="F369" s="146" t="s">
        <v>7373</v>
      </c>
      <c r="G369" s="16"/>
      <c r="H369" s="16"/>
      <c r="I369" s="16"/>
      <c r="J369" s="16"/>
      <c r="K369" s="147"/>
      <c r="L369" s="130"/>
      <c r="M369" s="130"/>
      <c r="N369" s="130"/>
      <c r="O369" s="130"/>
      <c r="P369" s="130"/>
      <c r="Q369" s="130"/>
      <c r="R369" s="130"/>
      <c r="S369" s="130"/>
      <c r="T369" s="130"/>
      <c r="U369" s="130"/>
      <c r="V369" s="130"/>
      <c r="W369" s="130"/>
      <c r="X369" s="130"/>
      <c r="Y369" s="130"/>
      <c r="Z369" s="130"/>
      <c r="AA369" s="130"/>
    </row>
    <row r="370" spans="1:27">
      <c r="A370" s="127">
        <v>369</v>
      </c>
      <c r="B370" s="127" t="s">
        <v>5657</v>
      </c>
      <c r="C370" s="150">
        <v>93</v>
      </c>
      <c r="D370" s="127">
        <v>0</v>
      </c>
      <c r="E370" s="145" t="s">
        <v>7374</v>
      </c>
      <c r="F370" s="146" t="s">
        <v>7375</v>
      </c>
      <c r="G370" s="16"/>
      <c r="H370" s="16"/>
      <c r="I370" s="16"/>
      <c r="J370" s="16"/>
      <c r="K370" s="147"/>
      <c r="L370" s="130"/>
      <c r="M370" s="130"/>
      <c r="N370" s="130"/>
      <c r="O370" s="130"/>
      <c r="P370" s="130"/>
      <c r="Q370" s="130"/>
      <c r="R370" s="130"/>
      <c r="S370" s="130"/>
      <c r="T370" s="130"/>
      <c r="U370" s="130"/>
      <c r="V370" s="130"/>
      <c r="W370" s="130"/>
      <c r="X370" s="130"/>
      <c r="Y370" s="130"/>
      <c r="Z370" s="130"/>
      <c r="AA370" s="130"/>
    </row>
    <row r="371" spans="1:27">
      <c r="A371" s="127">
        <v>370</v>
      </c>
      <c r="B371" s="127" t="s">
        <v>5657</v>
      </c>
      <c r="C371" s="150">
        <v>93</v>
      </c>
      <c r="D371" s="127">
        <v>0</v>
      </c>
      <c r="E371" s="145" t="s">
        <v>7376</v>
      </c>
      <c r="F371" s="146" t="s">
        <v>7377</v>
      </c>
      <c r="G371" s="16"/>
      <c r="H371" s="16"/>
      <c r="I371" s="16"/>
      <c r="J371" s="16"/>
      <c r="K371" s="147"/>
      <c r="L371" s="130"/>
      <c r="M371" s="130"/>
      <c r="N371" s="130"/>
      <c r="O371" s="130"/>
      <c r="P371" s="130"/>
      <c r="Q371" s="130"/>
      <c r="R371" s="130"/>
      <c r="S371" s="130"/>
      <c r="T371" s="130"/>
      <c r="U371" s="130"/>
      <c r="V371" s="130"/>
      <c r="W371" s="130"/>
      <c r="X371" s="130"/>
      <c r="Y371" s="130"/>
      <c r="Z371" s="130"/>
      <c r="AA371" s="130"/>
    </row>
    <row r="372" spans="1:27">
      <c r="A372" s="127">
        <v>371</v>
      </c>
      <c r="B372" s="127" t="s">
        <v>5657</v>
      </c>
      <c r="C372" s="150">
        <v>93</v>
      </c>
      <c r="D372" s="150">
        <v>1</v>
      </c>
      <c r="E372" s="145" t="s">
        <v>7378</v>
      </c>
      <c r="F372" s="64" t="s">
        <v>7379</v>
      </c>
      <c r="G372" s="16"/>
      <c r="H372" s="16"/>
      <c r="I372" s="16"/>
      <c r="J372" s="16"/>
      <c r="K372" s="147"/>
      <c r="L372" s="130"/>
      <c r="M372" s="130"/>
      <c r="N372" s="130"/>
      <c r="O372" s="130"/>
      <c r="P372" s="130"/>
      <c r="Q372" s="130"/>
      <c r="R372" s="130"/>
      <c r="S372" s="130"/>
      <c r="T372" s="130"/>
      <c r="U372" s="130"/>
      <c r="V372" s="130"/>
      <c r="W372" s="130"/>
      <c r="X372" s="130"/>
      <c r="Y372" s="130"/>
      <c r="Z372" s="130"/>
      <c r="AA372" s="130"/>
    </row>
    <row r="373" spans="1:27">
      <c r="A373" s="127">
        <v>372</v>
      </c>
      <c r="B373" s="127" t="s">
        <v>5657</v>
      </c>
      <c r="C373" s="150">
        <v>93</v>
      </c>
      <c r="D373" s="127">
        <v>0</v>
      </c>
      <c r="E373" s="145" t="s">
        <v>7380</v>
      </c>
      <c r="F373" s="146" t="s">
        <v>7381</v>
      </c>
      <c r="G373" s="16"/>
      <c r="H373" s="16"/>
      <c r="I373" s="16"/>
      <c r="J373" s="16"/>
      <c r="K373" s="147"/>
      <c r="L373" s="130"/>
      <c r="M373" s="130"/>
      <c r="N373" s="130"/>
      <c r="O373" s="130"/>
      <c r="P373" s="130"/>
      <c r="Q373" s="130"/>
      <c r="R373" s="130"/>
      <c r="S373" s="130"/>
      <c r="T373" s="130"/>
      <c r="U373" s="130"/>
      <c r="V373" s="130"/>
      <c r="W373" s="130"/>
      <c r="X373" s="130"/>
      <c r="Y373" s="130"/>
      <c r="Z373" s="130"/>
      <c r="AA373" s="130"/>
    </row>
    <row r="374" spans="1:27">
      <c r="A374" s="127">
        <v>373</v>
      </c>
      <c r="B374" s="127" t="s">
        <v>5657</v>
      </c>
      <c r="C374" s="150">
        <v>94</v>
      </c>
      <c r="D374" s="150">
        <v>1</v>
      </c>
      <c r="E374" s="145" t="s">
        <v>7382</v>
      </c>
      <c r="F374" s="64" t="s">
        <v>7383</v>
      </c>
      <c r="G374" s="16"/>
      <c r="H374" s="16"/>
      <c r="I374" s="16"/>
      <c r="J374" s="16"/>
      <c r="K374" s="147"/>
      <c r="L374" s="130"/>
      <c r="M374" s="130"/>
      <c r="N374" s="130"/>
      <c r="O374" s="130"/>
      <c r="P374" s="130"/>
      <c r="Q374" s="130"/>
      <c r="R374" s="130"/>
      <c r="S374" s="130"/>
      <c r="T374" s="130"/>
      <c r="U374" s="130"/>
      <c r="V374" s="130"/>
      <c r="W374" s="130"/>
      <c r="X374" s="130"/>
      <c r="Y374" s="130"/>
      <c r="Z374" s="130"/>
      <c r="AA374" s="130"/>
    </row>
    <row r="375" spans="1:27">
      <c r="A375" s="127">
        <v>374</v>
      </c>
      <c r="B375" s="127" t="s">
        <v>5657</v>
      </c>
      <c r="C375" s="150">
        <v>94</v>
      </c>
      <c r="D375" s="127">
        <v>0</v>
      </c>
      <c r="E375" s="145" t="s">
        <v>7384</v>
      </c>
      <c r="F375" s="146" t="s">
        <v>7385</v>
      </c>
      <c r="G375" s="16"/>
      <c r="H375" s="16"/>
      <c r="I375" s="16"/>
      <c r="J375" s="16"/>
      <c r="K375" s="147"/>
      <c r="L375" s="130"/>
      <c r="M375" s="130"/>
      <c r="N375" s="130"/>
      <c r="O375" s="130"/>
      <c r="P375" s="130"/>
      <c r="Q375" s="130"/>
      <c r="R375" s="130"/>
      <c r="S375" s="130"/>
      <c r="T375" s="130"/>
      <c r="U375" s="130"/>
      <c r="V375" s="130"/>
      <c r="W375" s="130"/>
      <c r="X375" s="130"/>
      <c r="Y375" s="130"/>
      <c r="Z375" s="130"/>
      <c r="AA375" s="130"/>
    </row>
    <row r="376" spans="1:27">
      <c r="A376" s="127">
        <v>375</v>
      </c>
      <c r="B376" s="127" t="s">
        <v>5657</v>
      </c>
      <c r="C376" s="150">
        <v>94</v>
      </c>
      <c r="D376" s="127">
        <v>0</v>
      </c>
      <c r="E376" s="145" t="s">
        <v>7386</v>
      </c>
      <c r="F376" s="146" t="s">
        <v>7381</v>
      </c>
      <c r="G376" s="16"/>
      <c r="H376" s="16"/>
      <c r="I376" s="16"/>
      <c r="J376" s="16"/>
      <c r="K376" s="147"/>
      <c r="L376" s="130"/>
      <c r="M376" s="130"/>
      <c r="N376" s="130"/>
      <c r="O376" s="130"/>
      <c r="P376" s="130"/>
      <c r="Q376" s="130"/>
      <c r="R376" s="130"/>
      <c r="S376" s="130"/>
      <c r="T376" s="130"/>
      <c r="U376" s="130"/>
      <c r="V376" s="130"/>
      <c r="W376" s="130"/>
      <c r="X376" s="130"/>
      <c r="Y376" s="130"/>
      <c r="Z376" s="130"/>
      <c r="AA376" s="130"/>
    </row>
    <row r="377" spans="1:27">
      <c r="A377" s="127">
        <v>376</v>
      </c>
      <c r="B377" s="127" t="s">
        <v>5657</v>
      </c>
      <c r="C377" s="150">
        <v>94</v>
      </c>
      <c r="D377" s="127">
        <v>0</v>
      </c>
      <c r="E377" s="145" t="s">
        <v>7387</v>
      </c>
      <c r="F377" s="146" t="s">
        <v>7388</v>
      </c>
      <c r="G377" s="16"/>
      <c r="H377" s="16"/>
      <c r="I377" s="16"/>
      <c r="J377" s="16"/>
      <c r="K377" s="147"/>
      <c r="L377" s="130"/>
      <c r="M377" s="130"/>
      <c r="N377" s="130"/>
      <c r="O377" s="130"/>
      <c r="P377" s="130"/>
      <c r="Q377" s="130"/>
      <c r="R377" s="130"/>
      <c r="S377" s="130"/>
      <c r="T377" s="130"/>
      <c r="U377" s="130"/>
      <c r="V377" s="130"/>
      <c r="W377" s="130"/>
      <c r="X377" s="130"/>
      <c r="Y377" s="130"/>
      <c r="Z377" s="130"/>
      <c r="AA377" s="130"/>
    </row>
    <row r="378" spans="1:27">
      <c r="A378" s="127">
        <v>377</v>
      </c>
      <c r="B378" s="127" t="s">
        <v>5657</v>
      </c>
      <c r="C378" s="150">
        <v>95</v>
      </c>
      <c r="D378" s="127">
        <v>0</v>
      </c>
      <c r="E378" s="145" t="s">
        <v>7389</v>
      </c>
      <c r="F378" s="146" t="s">
        <v>7390</v>
      </c>
      <c r="G378" s="16"/>
      <c r="H378" s="16"/>
      <c r="I378" s="16"/>
      <c r="J378" s="16"/>
      <c r="K378" s="147"/>
      <c r="L378" s="130"/>
      <c r="M378" s="130"/>
      <c r="N378" s="130"/>
      <c r="O378" s="130"/>
      <c r="P378" s="130"/>
      <c r="Q378" s="130"/>
      <c r="R378" s="130"/>
      <c r="S378" s="130"/>
      <c r="T378" s="130"/>
      <c r="U378" s="130"/>
      <c r="V378" s="130"/>
      <c r="W378" s="130"/>
      <c r="X378" s="130"/>
      <c r="Y378" s="130"/>
      <c r="Z378" s="130"/>
      <c r="AA378" s="130"/>
    </row>
    <row r="379" spans="1:27">
      <c r="A379" s="127">
        <v>378</v>
      </c>
      <c r="B379" s="127" t="s">
        <v>5657</v>
      </c>
      <c r="C379" s="150">
        <v>95</v>
      </c>
      <c r="D379" s="127">
        <v>0</v>
      </c>
      <c r="E379" s="145" t="s">
        <v>7391</v>
      </c>
      <c r="F379" s="146" t="s">
        <v>7392</v>
      </c>
      <c r="G379" s="16"/>
      <c r="H379" s="16"/>
      <c r="I379" s="16"/>
      <c r="J379" s="16"/>
      <c r="K379" s="147"/>
      <c r="L379" s="130"/>
      <c r="M379" s="130"/>
      <c r="N379" s="130"/>
      <c r="O379" s="130"/>
      <c r="P379" s="130"/>
      <c r="Q379" s="130"/>
      <c r="R379" s="130"/>
      <c r="S379" s="130"/>
      <c r="T379" s="130"/>
      <c r="U379" s="130"/>
      <c r="V379" s="130"/>
      <c r="W379" s="130"/>
      <c r="X379" s="130"/>
      <c r="Y379" s="130"/>
      <c r="Z379" s="130"/>
      <c r="AA379" s="130"/>
    </row>
    <row r="380" spans="1:27">
      <c r="A380" s="127">
        <v>379</v>
      </c>
      <c r="B380" s="127" t="s">
        <v>5657</v>
      </c>
      <c r="C380" s="150">
        <v>95</v>
      </c>
      <c r="D380" s="150">
        <v>1</v>
      </c>
      <c r="E380" s="145" t="s">
        <v>7393</v>
      </c>
      <c r="F380" s="64" t="s">
        <v>7394</v>
      </c>
      <c r="G380" s="16"/>
      <c r="H380" s="16"/>
      <c r="I380" s="16"/>
      <c r="J380" s="16"/>
      <c r="K380" s="147"/>
      <c r="L380" s="130"/>
      <c r="M380" s="130"/>
      <c r="N380" s="130"/>
      <c r="O380" s="130"/>
      <c r="P380" s="130"/>
      <c r="Q380" s="130"/>
      <c r="R380" s="130"/>
      <c r="S380" s="130"/>
      <c r="T380" s="130"/>
      <c r="U380" s="130"/>
      <c r="V380" s="130"/>
      <c r="W380" s="130"/>
      <c r="X380" s="130"/>
      <c r="Y380" s="130"/>
      <c r="Z380" s="130"/>
      <c r="AA380" s="130"/>
    </row>
    <row r="381" spans="1:27">
      <c r="A381" s="127">
        <v>380</v>
      </c>
      <c r="B381" s="127" t="s">
        <v>5657</v>
      </c>
      <c r="C381" s="150">
        <v>95</v>
      </c>
      <c r="D381" s="127">
        <v>0</v>
      </c>
      <c r="E381" s="145" t="s">
        <v>7395</v>
      </c>
      <c r="F381" s="146" t="s">
        <v>7396</v>
      </c>
      <c r="G381" s="16"/>
      <c r="H381" s="16"/>
      <c r="I381" s="16"/>
      <c r="J381" s="16"/>
      <c r="K381" s="147"/>
      <c r="L381" s="130"/>
      <c r="M381" s="130"/>
      <c r="N381" s="130"/>
      <c r="O381" s="130"/>
      <c r="P381" s="130"/>
      <c r="Q381" s="130"/>
      <c r="R381" s="130"/>
      <c r="S381" s="130"/>
      <c r="T381" s="130"/>
      <c r="U381" s="130"/>
      <c r="V381" s="130"/>
      <c r="W381" s="130"/>
      <c r="X381" s="130"/>
      <c r="Y381" s="130"/>
      <c r="Z381" s="130"/>
      <c r="AA381" s="130"/>
    </row>
    <row r="382" spans="1:27">
      <c r="A382" s="127">
        <v>381</v>
      </c>
      <c r="B382" s="127" t="s">
        <v>5657</v>
      </c>
      <c r="C382" s="150">
        <v>96</v>
      </c>
      <c r="D382" s="150">
        <v>1</v>
      </c>
      <c r="E382" s="145" t="s">
        <v>7397</v>
      </c>
      <c r="F382" s="64" t="s">
        <v>7398</v>
      </c>
      <c r="G382" s="16"/>
      <c r="H382" s="16"/>
      <c r="I382" s="16"/>
      <c r="J382" s="16"/>
      <c r="K382" s="147"/>
      <c r="L382" s="130"/>
      <c r="M382" s="130"/>
      <c r="N382" s="130"/>
      <c r="O382" s="130"/>
      <c r="P382" s="130"/>
      <c r="Q382" s="130"/>
      <c r="R382" s="130"/>
      <c r="S382" s="130"/>
      <c r="T382" s="130"/>
      <c r="U382" s="130"/>
      <c r="V382" s="130"/>
      <c r="W382" s="130"/>
      <c r="X382" s="130"/>
      <c r="Y382" s="130"/>
      <c r="Z382" s="130"/>
      <c r="AA382" s="130"/>
    </row>
    <row r="383" spans="1:27">
      <c r="A383" s="127">
        <v>382</v>
      </c>
      <c r="B383" s="127" t="s">
        <v>5657</v>
      </c>
      <c r="C383" s="150">
        <v>96</v>
      </c>
      <c r="D383" s="127">
        <v>0</v>
      </c>
      <c r="E383" s="145" t="s">
        <v>7399</v>
      </c>
      <c r="F383" s="146" t="s">
        <v>7400</v>
      </c>
      <c r="G383" s="16"/>
      <c r="H383" s="16"/>
      <c r="I383" s="16"/>
      <c r="J383" s="16"/>
      <c r="K383" s="147"/>
      <c r="L383" s="130"/>
      <c r="M383" s="130"/>
      <c r="N383" s="130"/>
      <c r="O383" s="130"/>
      <c r="P383" s="130"/>
      <c r="Q383" s="130"/>
      <c r="R383" s="130"/>
      <c r="S383" s="130"/>
      <c r="T383" s="130"/>
      <c r="U383" s="130"/>
      <c r="V383" s="130"/>
      <c r="W383" s="130"/>
      <c r="X383" s="130"/>
      <c r="Y383" s="130"/>
      <c r="Z383" s="130"/>
      <c r="AA383" s="130"/>
    </row>
    <row r="384" spans="1:27">
      <c r="A384" s="127">
        <v>383</v>
      </c>
      <c r="B384" s="127" t="s">
        <v>5657</v>
      </c>
      <c r="C384" s="150">
        <v>96</v>
      </c>
      <c r="D384" s="127">
        <v>0</v>
      </c>
      <c r="E384" s="145" t="s">
        <v>7401</v>
      </c>
      <c r="F384" s="146" t="s">
        <v>7402</v>
      </c>
      <c r="G384" s="16"/>
      <c r="H384" s="16"/>
      <c r="I384" s="16"/>
      <c r="J384" s="16"/>
      <c r="K384" s="147"/>
      <c r="L384" s="130"/>
      <c r="M384" s="130"/>
      <c r="N384" s="130"/>
      <c r="O384" s="130"/>
      <c r="P384" s="130"/>
      <c r="Q384" s="130"/>
      <c r="R384" s="130"/>
      <c r="S384" s="130"/>
      <c r="T384" s="130"/>
      <c r="U384" s="130"/>
      <c r="V384" s="130"/>
      <c r="W384" s="130"/>
      <c r="X384" s="130"/>
      <c r="Y384" s="130"/>
      <c r="Z384" s="130"/>
      <c r="AA384" s="130"/>
    </row>
    <row r="385" spans="1:27">
      <c r="A385" s="127">
        <v>384</v>
      </c>
      <c r="B385" s="127" t="s">
        <v>5657</v>
      </c>
      <c r="C385" s="150">
        <v>96</v>
      </c>
      <c r="D385" s="127">
        <v>0</v>
      </c>
      <c r="E385" s="145" t="s">
        <v>7403</v>
      </c>
      <c r="F385" s="146" t="s">
        <v>7404</v>
      </c>
      <c r="G385" s="16"/>
      <c r="H385" s="16"/>
      <c r="I385" s="16"/>
      <c r="J385" s="16"/>
      <c r="K385" s="147"/>
      <c r="L385" s="130"/>
      <c r="M385" s="130"/>
      <c r="N385" s="130"/>
      <c r="O385" s="130"/>
      <c r="P385" s="130"/>
      <c r="Q385" s="130"/>
      <c r="R385" s="130"/>
      <c r="S385" s="130"/>
      <c r="T385" s="130"/>
      <c r="U385" s="130"/>
      <c r="V385" s="130"/>
      <c r="W385" s="130"/>
      <c r="X385" s="130"/>
      <c r="Y385" s="130"/>
      <c r="Z385" s="130"/>
      <c r="AA385" s="130"/>
    </row>
    <row r="386" spans="1:27">
      <c r="A386" s="127">
        <v>385</v>
      </c>
      <c r="B386" s="127" t="s">
        <v>5657</v>
      </c>
      <c r="C386" s="150">
        <v>97</v>
      </c>
      <c r="D386" s="150">
        <v>1</v>
      </c>
      <c r="E386" s="145" t="s">
        <v>7405</v>
      </c>
      <c r="F386" s="64" t="s">
        <v>7406</v>
      </c>
      <c r="G386" s="16"/>
      <c r="H386" s="16"/>
      <c r="I386" s="16"/>
      <c r="J386" s="16"/>
      <c r="K386" s="147"/>
      <c r="L386" s="130"/>
      <c r="M386" s="130"/>
      <c r="N386" s="130"/>
      <c r="O386" s="130"/>
      <c r="P386" s="130"/>
      <c r="Q386" s="130"/>
      <c r="R386" s="130"/>
      <c r="S386" s="130"/>
      <c r="T386" s="130"/>
      <c r="U386" s="130"/>
      <c r="V386" s="130"/>
      <c r="W386" s="130"/>
      <c r="X386" s="130"/>
      <c r="Y386" s="130"/>
      <c r="Z386" s="130"/>
      <c r="AA386" s="130"/>
    </row>
    <row r="387" spans="1:27">
      <c r="A387" s="127">
        <v>386</v>
      </c>
      <c r="B387" s="127" t="s">
        <v>5657</v>
      </c>
      <c r="C387" s="150">
        <v>97</v>
      </c>
      <c r="D387" s="127">
        <v>0</v>
      </c>
      <c r="E387" s="145" t="s">
        <v>7407</v>
      </c>
      <c r="F387" s="146" t="s">
        <v>7408</v>
      </c>
      <c r="G387" s="16"/>
      <c r="H387" s="16"/>
      <c r="I387" s="16"/>
      <c r="J387" s="16"/>
      <c r="K387" s="147"/>
      <c r="L387" s="130"/>
      <c r="M387" s="130"/>
      <c r="N387" s="130"/>
      <c r="O387" s="130"/>
      <c r="P387" s="130"/>
      <c r="Q387" s="130"/>
      <c r="R387" s="130"/>
      <c r="S387" s="130"/>
      <c r="T387" s="130"/>
      <c r="U387" s="130"/>
      <c r="V387" s="130"/>
      <c r="W387" s="130"/>
      <c r="X387" s="130"/>
      <c r="Y387" s="130"/>
      <c r="Z387" s="130"/>
      <c r="AA387" s="130"/>
    </row>
    <row r="388" spans="1:27">
      <c r="A388" s="127">
        <v>387</v>
      </c>
      <c r="B388" s="127" t="s">
        <v>5657</v>
      </c>
      <c r="C388" s="150">
        <v>97</v>
      </c>
      <c r="D388" s="127">
        <v>0</v>
      </c>
      <c r="E388" s="145" t="s">
        <v>7409</v>
      </c>
      <c r="F388" s="146" t="s">
        <v>7410</v>
      </c>
      <c r="G388" s="16"/>
      <c r="H388" s="16"/>
      <c r="I388" s="16"/>
      <c r="J388" s="16"/>
      <c r="K388" s="147"/>
      <c r="L388" s="130"/>
      <c r="M388" s="130"/>
      <c r="N388" s="130"/>
      <c r="O388" s="130"/>
      <c r="P388" s="130"/>
      <c r="Q388" s="130"/>
      <c r="R388" s="130"/>
      <c r="S388" s="130"/>
      <c r="T388" s="130"/>
      <c r="U388" s="130"/>
      <c r="V388" s="130"/>
      <c r="W388" s="130"/>
      <c r="X388" s="130"/>
      <c r="Y388" s="130"/>
      <c r="Z388" s="130"/>
      <c r="AA388" s="130"/>
    </row>
    <row r="389" spans="1:27">
      <c r="A389" s="127">
        <v>388</v>
      </c>
      <c r="B389" s="127" t="s">
        <v>5657</v>
      </c>
      <c r="C389" s="150">
        <v>97</v>
      </c>
      <c r="D389" s="127">
        <v>0</v>
      </c>
      <c r="E389" s="145" t="s">
        <v>7411</v>
      </c>
      <c r="F389" s="146" t="s">
        <v>7412</v>
      </c>
      <c r="G389" s="16"/>
      <c r="H389" s="16"/>
      <c r="I389" s="16"/>
      <c r="J389" s="16"/>
      <c r="K389" s="147"/>
      <c r="L389" s="130"/>
      <c r="M389" s="130"/>
      <c r="N389" s="130"/>
      <c r="O389" s="130"/>
      <c r="P389" s="130"/>
      <c r="Q389" s="130"/>
      <c r="R389" s="130"/>
      <c r="S389" s="130"/>
      <c r="T389" s="130"/>
      <c r="U389" s="130"/>
      <c r="V389" s="130"/>
      <c r="W389" s="130"/>
      <c r="X389" s="130"/>
      <c r="Y389" s="130"/>
      <c r="Z389" s="130"/>
      <c r="AA389" s="130"/>
    </row>
    <row r="390" spans="1:27">
      <c r="A390" s="127">
        <v>389</v>
      </c>
      <c r="B390" s="127" t="s">
        <v>5657</v>
      </c>
      <c r="C390" s="150">
        <v>98</v>
      </c>
      <c r="D390" s="127">
        <v>0</v>
      </c>
      <c r="E390" s="145" t="s">
        <v>7413</v>
      </c>
      <c r="F390" s="146" t="s">
        <v>7414</v>
      </c>
      <c r="G390" s="16"/>
      <c r="H390" s="16"/>
      <c r="I390" s="16"/>
      <c r="J390" s="16"/>
      <c r="K390" s="147"/>
      <c r="L390" s="130"/>
      <c r="M390" s="130"/>
      <c r="N390" s="130"/>
      <c r="O390" s="130"/>
      <c r="P390" s="130"/>
      <c r="Q390" s="130"/>
      <c r="R390" s="130"/>
      <c r="S390" s="130"/>
      <c r="T390" s="130"/>
      <c r="U390" s="130"/>
      <c r="V390" s="130"/>
      <c r="W390" s="130"/>
      <c r="X390" s="130"/>
      <c r="Y390" s="130"/>
      <c r="Z390" s="130"/>
      <c r="AA390" s="130"/>
    </row>
    <row r="391" spans="1:27">
      <c r="A391" s="127">
        <v>390</v>
      </c>
      <c r="B391" s="127" t="s">
        <v>5657</v>
      </c>
      <c r="C391" s="150">
        <v>98</v>
      </c>
      <c r="D391" s="150">
        <v>1</v>
      </c>
      <c r="E391" s="145" t="s">
        <v>7415</v>
      </c>
      <c r="F391" s="64" t="s">
        <v>7416</v>
      </c>
      <c r="G391" s="16"/>
      <c r="H391" s="16"/>
      <c r="I391" s="16"/>
      <c r="J391" s="16"/>
      <c r="K391" s="147"/>
      <c r="L391" s="130"/>
      <c r="M391" s="130"/>
      <c r="N391" s="130"/>
      <c r="O391" s="130"/>
      <c r="P391" s="130"/>
      <c r="Q391" s="130"/>
      <c r="R391" s="130"/>
      <c r="S391" s="130"/>
      <c r="T391" s="130"/>
      <c r="U391" s="130"/>
      <c r="V391" s="130"/>
      <c r="W391" s="130"/>
      <c r="X391" s="130"/>
      <c r="Y391" s="130"/>
      <c r="Z391" s="130"/>
      <c r="AA391" s="130"/>
    </row>
    <row r="392" spans="1:27">
      <c r="A392" s="127">
        <v>391</v>
      </c>
      <c r="B392" s="127" t="s">
        <v>5657</v>
      </c>
      <c r="C392" s="150">
        <v>98</v>
      </c>
      <c r="D392" s="127">
        <v>0</v>
      </c>
      <c r="E392" s="145" t="s">
        <v>7417</v>
      </c>
      <c r="F392" s="146" t="s">
        <v>7418</v>
      </c>
      <c r="G392" s="16"/>
      <c r="H392" s="16"/>
      <c r="I392" s="16"/>
      <c r="J392" s="16"/>
      <c r="K392" s="147"/>
      <c r="L392" s="130"/>
      <c r="M392" s="130"/>
      <c r="N392" s="130"/>
      <c r="O392" s="130"/>
      <c r="P392" s="130"/>
      <c r="Q392" s="130"/>
      <c r="R392" s="130"/>
      <c r="S392" s="130"/>
      <c r="T392" s="130"/>
      <c r="U392" s="130"/>
      <c r="V392" s="130"/>
      <c r="W392" s="130"/>
      <c r="X392" s="130"/>
      <c r="Y392" s="130"/>
      <c r="Z392" s="130"/>
      <c r="AA392" s="130"/>
    </row>
    <row r="393" spans="1:27">
      <c r="A393" s="127">
        <v>392</v>
      </c>
      <c r="B393" s="127" t="s">
        <v>5657</v>
      </c>
      <c r="C393" s="150">
        <v>98</v>
      </c>
      <c r="D393" s="127">
        <v>0</v>
      </c>
      <c r="E393" s="145" t="s">
        <v>7419</v>
      </c>
      <c r="F393" s="146" t="s">
        <v>7420</v>
      </c>
      <c r="G393" s="16"/>
      <c r="H393" s="16"/>
      <c r="I393" s="16"/>
      <c r="J393" s="16"/>
      <c r="K393" s="147"/>
      <c r="L393" s="130"/>
      <c r="M393" s="130"/>
      <c r="N393" s="130"/>
      <c r="O393" s="130"/>
      <c r="P393" s="130"/>
      <c r="Q393" s="130"/>
      <c r="R393" s="130"/>
      <c r="S393" s="130"/>
      <c r="T393" s="130"/>
      <c r="U393" s="130"/>
      <c r="V393" s="130"/>
      <c r="W393" s="130"/>
      <c r="X393" s="130"/>
      <c r="Y393" s="130"/>
      <c r="Z393" s="130"/>
      <c r="AA393" s="130"/>
    </row>
    <row r="394" spans="1:27">
      <c r="A394" s="127">
        <v>393</v>
      </c>
      <c r="B394" s="127" t="s">
        <v>5657</v>
      </c>
      <c r="C394" s="150">
        <v>99</v>
      </c>
      <c r="D394" s="127">
        <v>0</v>
      </c>
      <c r="E394" s="145" t="s">
        <v>7421</v>
      </c>
      <c r="F394" s="146" t="s">
        <v>7422</v>
      </c>
      <c r="G394" s="16"/>
      <c r="H394" s="16"/>
      <c r="I394" s="16"/>
      <c r="J394" s="16"/>
      <c r="K394" s="147"/>
      <c r="L394" s="130"/>
      <c r="M394" s="130"/>
      <c r="N394" s="130"/>
      <c r="O394" s="130"/>
      <c r="P394" s="130"/>
      <c r="Q394" s="130"/>
      <c r="R394" s="130"/>
      <c r="S394" s="130"/>
      <c r="T394" s="130"/>
      <c r="U394" s="130"/>
      <c r="V394" s="130"/>
      <c r="W394" s="130"/>
      <c r="X394" s="130"/>
      <c r="Y394" s="130"/>
      <c r="Z394" s="130"/>
      <c r="AA394" s="130"/>
    </row>
    <row r="395" spans="1:27">
      <c r="A395" s="127">
        <v>394</v>
      </c>
      <c r="B395" s="127" t="s">
        <v>5657</v>
      </c>
      <c r="C395" s="150">
        <v>99</v>
      </c>
      <c r="D395" s="150">
        <v>1</v>
      </c>
      <c r="E395" s="145" t="s">
        <v>7423</v>
      </c>
      <c r="F395" s="64" t="s">
        <v>7424</v>
      </c>
      <c r="G395" s="16"/>
      <c r="H395" s="16"/>
      <c r="I395" s="16"/>
      <c r="J395" s="16"/>
      <c r="K395" s="147"/>
      <c r="L395" s="130"/>
      <c r="M395" s="130"/>
      <c r="N395" s="130"/>
      <c r="O395" s="130"/>
      <c r="P395" s="130"/>
      <c r="Q395" s="130"/>
      <c r="R395" s="130"/>
      <c r="S395" s="130"/>
      <c r="T395" s="130"/>
      <c r="U395" s="130"/>
      <c r="V395" s="130"/>
      <c r="W395" s="130"/>
      <c r="X395" s="130"/>
      <c r="Y395" s="130"/>
      <c r="Z395" s="130"/>
      <c r="AA395" s="130"/>
    </row>
    <row r="396" spans="1:27">
      <c r="A396" s="127">
        <v>395</v>
      </c>
      <c r="B396" s="127" t="s">
        <v>5657</v>
      </c>
      <c r="C396" s="150">
        <v>99</v>
      </c>
      <c r="D396" s="127">
        <v>0</v>
      </c>
      <c r="E396" s="145" t="s">
        <v>7425</v>
      </c>
      <c r="F396" s="146" t="s">
        <v>7426</v>
      </c>
      <c r="G396" s="16"/>
      <c r="H396" s="16"/>
      <c r="I396" s="16"/>
      <c r="J396" s="16"/>
      <c r="K396" s="147"/>
      <c r="L396" s="130"/>
      <c r="M396" s="130"/>
      <c r="N396" s="130"/>
      <c r="O396" s="130"/>
      <c r="P396" s="130"/>
      <c r="Q396" s="130"/>
      <c r="R396" s="130"/>
      <c r="S396" s="130"/>
      <c r="T396" s="130"/>
      <c r="U396" s="130"/>
      <c r="V396" s="130"/>
      <c r="W396" s="130"/>
      <c r="X396" s="130"/>
      <c r="Y396" s="130"/>
      <c r="Z396" s="130"/>
      <c r="AA396" s="130"/>
    </row>
    <row r="397" spans="1:27">
      <c r="A397" s="127">
        <v>396</v>
      </c>
      <c r="B397" s="127" t="s">
        <v>5657</v>
      </c>
      <c r="C397" s="150">
        <v>99</v>
      </c>
      <c r="D397" s="127">
        <v>0</v>
      </c>
      <c r="E397" s="145" t="s">
        <v>7427</v>
      </c>
      <c r="F397" s="146" t="s">
        <v>7428</v>
      </c>
      <c r="G397" s="16"/>
      <c r="H397" s="16"/>
      <c r="I397" s="16"/>
      <c r="J397" s="16"/>
      <c r="K397" s="147"/>
      <c r="L397" s="130"/>
      <c r="M397" s="130"/>
      <c r="N397" s="130"/>
      <c r="O397" s="130"/>
      <c r="P397" s="130"/>
      <c r="Q397" s="130"/>
      <c r="R397" s="130"/>
      <c r="S397" s="130"/>
      <c r="T397" s="130"/>
      <c r="U397" s="130"/>
      <c r="V397" s="130"/>
      <c r="W397" s="130"/>
      <c r="X397" s="130"/>
      <c r="Y397" s="130"/>
      <c r="Z397" s="130"/>
      <c r="AA397" s="130"/>
    </row>
    <row r="398" spans="1:27">
      <c r="A398" s="127">
        <v>397</v>
      </c>
      <c r="B398" s="127" t="s">
        <v>5657</v>
      </c>
      <c r="C398" s="150">
        <v>100</v>
      </c>
      <c r="D398" s="150">
        <v>1</v>
      </c>
      <c r="E398" s="145" t="s">
        <v>7429</v>
      </c>
      <c r="F398" s="64" t="s">
        <v>7430</v>
      </c>
      <c r="G398" s="16"/>
      <c r="H398" s="16"/>
      <c r="I398" s="16"/>
      <c r="J398" s="16"/>
      <c r="K398" s="147"/>
      <c r="L398" s="130"/>
      <c r="M398" s="130"/>
      <c r="N398" s="130"/>
      <c r="O398" s="130"/>
      <c r="P398" s="130"/>
      <c r="Q398" s="130"/>
      <c r="R398" s="130"/>
      <c r="S398" s="130"/>
      <c r="T398" s="130"/>
      <c r="U398" s="130"/>
      <c r="V398" s="130"/>
      <c r="W398" s="130"/>
      <c r="X398" s="130"/>
      <c r="Y398" s="130"/>
      <c r="Z398" s="130"/>
      <c r="AA398" s="130"/>
    </row>
    <row r="399" spans="1:27">
      <c r="A399" s="127">
        <v>398</v>
      </c>
      <c r="B399" s="127" t="s">
        <v>5657</v>
      </c>
      <c r="C399" s="150">
        <v>100</v>
      </c>
      <c r="D399" s="127">
        <v>0</v>
      </c>
      <c r="E399" s="145" t="s">
        <v>7431</v>
      </c>
      <c r="F399" s="146" t="s">
        <v>7432</v>
      </c>
      <c r="G399" s="16"/>
      <c r="H399" s="16"/>
      <c r="I399" s="16"/>
      <c r="J399" s="16"/>
      <c r="K399" s="147"/>
      <c r="L399" s="130"/>
      <c r="M399" s="130"/>
      <c r="N399" s="130"/>
      <c r="O399" s="130"/>
      <c r="P399" s="130"/>
      <c r="Q399" s="130"/>
      <c r="R399" s="130"/>
      <c r="S399" s="130"/>
      <c r="T399" s="130"/>
      <c r="U399" s="130"/>
      <c r="V399" s="130"/>
      <c r="W399" s="130"/>
      <c r="X399" s="130"/>
      <c r="Y399" s="130"/>
      <c r="Z399" s="130"/>
      <c r="AA399" s="130"/>
    </row>
    <row r="400" spans="1:27">
      <c r="A400" s="127">
        <v>399</v>
      </c>
      <c r="B400" s="127" t="s">
        <v>5657</v>
      </c>
      <c r="C400" s="150">
        <v>100</v>
      </c>
      <c r="D400" s="127">
        <v>0</v>
      </c>
      <c r="E400" s="145" t="s">
        <v>7433</v>
      </c>
      <c r="F400" s="146" t="s">
        <v>7434</v>
      </c>
      <c r="G400" s="16"/>
      <c r="H400" s="16"/>
      <c r="I400" s="16"/>
      <c r="J400" s="16"/>
      <c r="K400" s="147"/>
      <c r="L400" s="130"/>
      <c r="M400" s="130"/>
      <c r="N400" s="130"/>
      <c r="O400" s="130"/>
      <c r="P400" s="130"/>
      <c r="Q400" s="130"/>
      <c r="R400" s="130"/>
      <c r="S400" s="130"/>
      <c r="T400" s="130"/>
      <c r="U400" s="130"/>
      <c r="V400" s="130"/>
      <c r="W400" s="130"/>
      <c r="X400" s="130"/>
      <c r="Y400" s="130"/>
      <c r="Z400" s="130"/>
      <c r="AA400" s="130"/>
    </row>
    <row r="401" spans="1:27">
      <c r="A401" s="127">
        <v>400</v>
      </c>
      <c r="B401" s="127" t="s">
        <v>5657</v>
      </c>
      <c r="C401" s="150">
        <v>100</v>
      </c>
      <c r="D401" s="127">
        <v>0</v>
      </c>
      <c r="E401" s="145" t="s">
        <v>7435</v>
      </c>
      <c r="F401" s="146" t="s">
        <v>7436</v>
      </c>
      <c r="G401" s="16"/>
      <c r="H401" s="16"/>
      <c r="I401" s="16"/>
      <c r="J401" s="16"/>
      <c r="K401" s="147"/>
      <c r="L401" s="130"/>
      <c r="M401" s="130"/>
      <c r="N401" s="130"/>
      <c r="O401" s="130"/>
      <c r="P401" s="130"/>
      <c r="Q401" s="130"/>
      <c r="R401" s="130"/>
      <c r="S401" s="130"/>
      <c r="T401" s="130"/>
      <c r="U401" s="130"/>
      <c r="V401" s="130"/>
      <c r="W401" s="130"/>
      <c r="X401" s="130"/>
      <c r="Y401" s="130"/>
      <c r="Z401" s="130"/>
      <c r="AA401" s="130"/>
    </row>
    <row r="402" spans="1:27">
      <c r="A402" s="127">
        <v>401</v>
      </c>
      <c r="B402" s="127" t="s">
        <v>5657</v>
      </c>
      <c r="C402" s="150">
        <v>101</v>
      </c>
      <c r="D402" s="127">
        <v>0</v>
      </c>
      <c r="E402" s="145" t="s">
        <v>7437</v>
      </c>
      <c r="F402" s="146" t="s">
        <v>7438</v>
      </c>
      <c r="G402" s="16"/>
      <c r="H402" s="16"/>
      <c r="I402" s="16"/>
      <c r="J402" s="16"/>
      <c r="K402" s="147"/>
      <c r="L402" s="130"/>
      <c r="M402" s="130"/>
      <c r="N402" s="130"/>
      <c r="O402" s="130"/>
      <c r="P402" s="130"/>
      <c r="Q402" s="130"/>
      <c r="R402" s="130"/>
      <c r="S402" s="130"/>
      <c r="T402" s="130"/>
      <c r="U402" s="130"/>
      <c r="V402" s="130"/>
      <c r="W402" s="130"/>
      <c r="X402" s="130"/>
      <c r="Y402" s="130"/>
      <c r="Z402" s="130"/>
      <c r="AA402" s="130"/>
    </row>
    <row r="403" spans="1:27">
      <c r="A403" s="127">
        <v>402</v>
      </c>
      <c r="B403" s="127" t="s">
        <v>5657</v>
      </c>
      <c r="C403" s="150">
        <v>101</v>
      </c>
      <c r="D403" s="127">
        <v>0</v>
      </c>
      <c r="E403" s="145" t="s">
        <v>7439</v>
      </c>
      <c r="F403" s="146" t="s">
        <v>7440</v>
      </c>
      <c r="G403" s="16"/>
      <c r="H403" s="16"/>
      <c r="I403" s="16"/>
      <c r="J403" s="16"/>
      <c r="K403" s="147"/>
      <c r="L403" s="130"/>
      <c r="M403" s="130"/>
      <c r="N403" s="130"/>
      <c r="O403" s="130"/>
      <c r="P403" s="130"/>
      <c r="Q403" s="130"/>
      <c r="R403" s="130"/>
      <c r="S403" s="130"/>
      <c r="T403" s="130"/>
      <c r="U403" s="130"/>
      <c r="V403" s="130"/>
      <c r="W403" s="130"/>
      <c r="X403" s="130"/>
      <c r="Y403" s="130"/>
      <c r="Z403" s="130"/>
      <c r="AA403" s="130"/>
    </row>
    <row r="404" spans="1:27">
      <c r="A404" s="127">
        <v>403</v>
      </c>
      <c r="B404" s="127" t="s">
        <v>5657</v>
      </c>
      <c r="C404" s="150">
        <v>101</v>
      </c>
      <c r="D404" s="127">
        <v>0</v>
      </c>
      <c r="E404" s="145" t="s">
        <v>7433</v>
      </c>
      <c r="F404" s="146" t="s">
        <v>7434</v>
      </c>
      <c r="G404" s="16"/>
      <c r="H404" s="16"/>
      <c r="I404" s="16"/>
      <c r="J404" s="16"/>
      <c r="K404" s="147"/>
      <c r="L404" s="130"/>
      <c r="M404" s="130"/>
      <c r="N404" s="130"/>
      <c r="O404" s="130"/>
      <c r="P404" s="130"/>
      <c r="Q404" s="130"/>
      <c r="R404" s="130"/>
      <c r="S404" s="130"/>
      <c r="T404" s="130"/>
      <c r="U404" s="130"/>
      <c r="V404" s="130"/>
      <c r="W404" s="130"/>
      <c r="X404" s="130"/>
      <c r="Y404" s="130"/>
      <c r="Z404" s="130"/>
      <c r="AA404" s="130"/>
    </row>
    <row r="405" spans="1:27">
      <c r="A405" s="127">
        <v>404</v>
      </c>
      <c r="B405" s="127" t="s">
        <v>5657</v>
      </c>
      <c r="C405" s="150">
        <v>101</v>
      </c>
      <c r="D405" s="150">
        <v>1</v>
      </c>
      <c r="E405" s="145" t="s">
        <v>7441</v>
      </c>
      <c r="F405" s="64" t="s">
        <v>7442</v>
      </c>
      <c r="G405" s="16"/>
      <c r="H405" s="16"/>
      <c r="I405" s="16"/>
      <c r="J405" s="16"/>
      <c r="K405" s="147"/>
      <c r="L405" s="130"/>
      <c r="M405" s="130"/>
      <c r="N405" s="130"/>
      <c r="O405" s="130"/>
      <c r="P405" s="130"/>
      <c r="Q405" s="130"/>
      <c r="R405" s="130"/>
      <c r="S405" s="130"/>
      <c r="T405" s="130"/>
      <c r="U405" s="130"/>
      <c r="V405" s="130"/>
      <c r="W405" s="130"/>
      <c r="X405" s="130"/>
      <c r="Y405" s="130"/>
      <c r="Z405" s="130"/>
      <c r="AA405" s="130"/>
    </row>
    <row r="406" spans="1:27">
      <c r="A406" s="127">
        <v>405</v>
      </c>
      <c r="B406" s="127" t="s">
        <v>5657</v>
      </c>
      <c r="C406" s="150">
        <v>102</v>
      </c>
      <c r="D406" s="150">
        <v>1</v>
      </c>
      <c r="E406" s="145" t="s">
        <v>7443</v>
      </c>
      <c r="F406" s="64" t="s">
        <v>7444</v>
      </c>
      <c r="G406" s="16"/>
      <c r="H406" s="16"/>
      <c r="I406" s="16"/>
      <c r="J406" s="16"/>
      <c r="K406" s="147"/>
      <c r="L406" s="130"/>
      <c r="M406" s="130"/>
      <c r="N406" s="130"/>
      <c r="O406" s="130"/>
      <c r="P406" s="130"/>
      <c r="Q406" s="130"/>
      <c r="R406" s="130"/>
      <c r="S406" s="130"/>
      <c r="T406" s="130"/>
      <c r="U406" s="130"/>
      <c r="V406" s="130"/>
      <c r="W406" s="130"/>
      <c r="X406" s="130"/>
      <c r="Y406" s="130"/>
      <c r="Z406" s="130"/>
      <c r="AA406" s="130"/>
    </row>
    <row r="407" spans="1:27">
      <c r="A407" s="127">
        <v>406</v>
      </c>
      <c r="B407" s="127" t="s">
        <v>5657</v>
      </c>
      <c r="C407" s="150">
        <v>102</v>
      </c>
      <c r="D407" s="127">
        <v>0</v>
      </c>
      <c r="E407" s="145" t="s">
        <v>7407</v>
      </c>
      <c r="F407" s="146" t="s">
        <v>7408</v>
      </c>
      <c r="G407" s="16"/>
      <c r="H407" s="16"/>
      <c r="I407" s="16"/>
      <c r="J407" s="16"/>
      <c r="K407" s="147"/>
      <c r="L407" s="130"/>
      <c r="M407" s="130"/>
      <c r="N407" s="130"/>
      <c r="O407" s="130"/>
      <c r="P407" s="130"/>
      <c r="Q407" s="130"/>
      <c r="R407" s="130"/>
      <c r="S407" s="130"/>
      <c r="T407" s="130"/>
      <c r="U407" s="130"/>
      <c r="V407" s="130"/>
      <c r="W407" s="130"/>
      <c r="X407" s="130"/>
      <c r="Y407" s="130"/>
      <c r="Z407" s="130"/>
      <c r="AA407" s="130"/>
    </row>
    <row r="408" spans="1:27">
      <c r="A408" s="127">
        <v>407</v>
      </c>
      <c r="B408" s="127" t="s">
        <v>5657</v>
      </c>
      <c r="C408" s="150">
        <v>102</v>
      </c>
      <c r="D408" s="127">
        <v>0</v>
      </c>
      <c r="E408" s="145" t="s">
        <v>7391</v>
      </c>
      <c r="F408" s="146" t="s">
        <v>7392</v>
      </c>
      <c r="G408" s="16"/>
      <c r="H408" s="16"/>
      <c r="I408" s="16"/>
      <c r="J408" s="16"/>
      <c r="K408" s="147"/>
      <c r="L408" s="130"/>
      <c r="M408" s="130"/>
      <c r="N408" s="130"/>
      <c r="O408" s="130"/>
      <c r="P408" s="130"/>
      <c r="Q408" s="130"/>
      <c r="R408" s="130"/>
      <c r="S408" s="130"/>
      <c r="T408" s="130"/>
      <c r="U408" s="130"/>
      <c r="V408" s="130"/>
      <c r="W408" s="130"/>
      <c r="X408" s="130"/>
      <c r="Y408" s="130"/>
      <c r="Z408" s="130"/>
      <c r="AA408" s="130"/>
    </row>
    <row r="409" spans="1:27">
      <c r="A409" s="127">
        <v>408</v>
      </c>
      <c r="B409" s="127" t="s">
        <v>5657</v>
      </c>
      <c r="C409" s="150">
        <v>102</v>
      </c>
      <c r="D409" s="127">
        <v>0</v>
      </c>
      <c r="E409" s="145" t="s">
        <v>7445</v>
      </c>
      <c r="F409" s="146" t="s">
        <v>7400</v>
      </c>
      <c r="G409" s="16"/>
      <c r="H409" s="16"/>
      <c r="I409" s="16"/>
      <c r="J409" s="16"/>
      <c r="K409" s="147"/>
      <c r="L409" s="130"/>
      <c r="M409" s="130"/>
      <c r="N409" s="130"/>
      <c r="O409" s="130"/>
      <c r="P409" s="130"/>
      <c r="Q409" s="130"/>
      <c r="R409" s="130"/>
      <c r="S409" s="130"/>
      <c r="T409" s="130"/>
      <c r="U409" s="130"/>
      <c r="V409" s="130"/>
      <c r="W409" s="130"/>
      <c r="X409" s="130"/>
      <c r="Y409" s="130"/>
      <c r="Z409" s="130"/>
      <c r="AA409" s="130"/>
    </row>
    <row r="410" spans="1:27">
      <c r="A410" s="127">
        <v>409</v>
      </c>
      <c r="B410" s="127" t="s">
        <v>5657</v>
      </c>
      <c r="C410" s="150">
        <v>103</v>
      </c>
      <c r="D410" s="150">
        <v>1</v>
      </c>
      <c r="E410" s="145" t="s">
        <v>7446</v>
      </c>
      <c r="F410" s="64" t="s">
        <v>7447</v>
      </c>
      <c r="G410" s="16"/>
      <c r="H410" s="16"/>
      <c r="I410" s="16"/>
      <c r="J410" s="16"/>
      <c r="K410" s="147"/>
      <c r="L410" s="130"/>
      <c r="M410" s="130"/>
      <c r="N410" s="130"/>
      <c r="O410" s="130"/>
      <c r="P410" s="130"/>
      <c r="Q410" s="130"/>
      <c r="R410" s="130"/>
      <c r="S410" s="130"/>
      <c r="T410" s="130"/>
      <c r="U410" s="130"/>
      <c r="V410" s="130"/>
      <c r="W410" s="130"/>
      <c r="X410" s="130"/>
      <c r="Y410" s="130"/>
      <c r="Z410" s="130"/>
      <c r="AA410" s="130"/>
    </row>
    <row r="411" spans="1:27">
      <c r="A411" s="127">
        <v>410</v>
      </c>
      <c r="B411" s="127" t="s">
        <v>5657</v>
      </c>
      <c r="C411" s="150">
        <v>103</v>
      </c>
      <c r="D411" s="127">
        <v>0</v>
      </c>
      <c r="E411" s="145" t="s">
        <v>7448</v>
      </c>
      <c r="F411" s="146" t="s">
        <v>7449</v>
      </c>
      <c r="G411" s="16"/>
      <c r="H411" s="16"/>
      <c r="I411" s="16"/>
      <c r="J411" s="16"/>
      <c r="K411" s="147"/>
      <c r="L411" s="130"/>
      <c r="M411" s="130"/>
      <c r="N411" s="130"/>
      <c r="O411" s="130"/>
      <c r="P411" s="130"/>
      <c r="Q411" s="130"/>
      <c r="R411" s="130"/>
      <c r="S411" s="130"/>
      <c r="T411" s="130"/>
      <c r="U411" s="130"/>
      <c r="V411" s="130"/>
      <c r="W411" s="130"/>
      <c r="X411" s="130"/>
      <c r="Y411" s="130"/>
      <c r="Z411" s="130"/>
      <c r="AA411" s="130"/>
    </row>
    <row r="412" spans="1:27">
      <c r="A412" s="127">
        <v>411</v>
      </c>
      <c r="B412" s="127" t="s">
        <v>5657</v>
      </c>
      <c r="C412" s="150">
        <v>103</v>
      </c>
      <c r="D412" s="127">
        <v>0</v>
      </c>
      <c r="E412" s="145" t="s">
        <v>7450</v>
      </c>
      <c r="F412" s="146" t="s">
        <v>7451</v>
      </c>
      <c r="G412" s="16"/>
      <c r="H412" s="16"/>
      <c r="I412" s="16"/>
      <c r="J412" s="16"/>
      <c r="K412" s="147"/>
      <c r="L412" s="130"/>
      <c r="M412" s="130"/>
      <c r="N412" s="130"/>
      <c r="O412" s="130"/>
      <c r="P412" s="130"/>
      <c r="Q412" s="130"/>
      <c r="R412" s="130"/>
      <c r="S412" s="130"/>
      <c r="T412" s="130"/>
      <c r="U412" s="130"/>
      <c r="V412" s="130"/>
      <c r="W412" s="130"/>
      <c r="X412" s="130"/>
      <c r="Y412" s="130"/>
      <c r="Z412" s="130"/>
      <c r="AA412" s="130"/>
    </row>
    <row r="413" spans="1:27">
      <c r="A413" s="127">
        <v>412</v>
      </c>
      <c r="B413" s="127" t="s">
        <v>5657</v>
      </c>
      <c r="C413" s="150">
        <v>103</v>
      </c>
      <c r="D413" s="127">
        <v>0</v>
      </c>
      <c r="E413" s="145" t="s">
        <v>7452</v>
      </c>
      <c r="F413" s="146" t="s">
        <v>7453</v>
      </c>
      <c r="G413" s="16"/>
      <c r="H413" s="16"/>
      <c r="I413" s="16"/>
      <c r="J413" s="16"/>
      <c r="K413" s="147"/>
      <c r="L413" s="130"/>
      <c r="M413" s="130"/>
      <c r="N413" s="130"/>
      <c r="O413" s="130"/>
      <c r="P413" s="130"/>
      <c r="Q413" s="130"/>
      <c r="R413" s="130"/>
      <c r="S413" s="130"/>
      <c r="T413" s="130"/>
      <c r="U413" s="130"/>
      <c r="V413" s="130"/>
      <c r="W413" s="130"/>
      <c r="X413" s="130"/>
      <c r="Y413" s="130"/>
      <c r="Z413" s="130"/>
      <c r="AA413" s="130"/>
    </row>
    <row r="414" spans="1:27">
      <c r="A414" s="127">
        <v>413</v>
      </c>
      <c r="B414" s="127" t="s">
        <v>5657</v>
      </c>
      <c r="C414" s="150">
        <v>104</v>
      </c>
      <c r="D414" s="127">
        <v>0</v>
      </c>
      <c r="E414" s="145" t="s">
        <v>7454</v>
      </c>
      <c r="F414" s="146" t="s">
        <v>7455</v>
      </c>
      <c r="G414" s="16"/>
      <c r="H414" s="16"/>
      <c r="I414" s="16"/>
      <c r="J414" s="16"/>
      <c r="K414" s="147"/>
      <c r="L414" s="130"/>
      <c r="M414" s="130"/>
      <c r="N414" s="130"/>
      <c r="O414" s="130"/>
      <c r="P414" s="130"/>
      <c r="Q414" s="130"/>
      <c r="R414" s="130"/>
      <c r="S414" s="130"/>
      <c r="T414" s="130"/>
      <c r="U414" s="130"/>
      <c r="V414" s="130"/>
      <c r="W414" s="130"/>
      <c r="X414" s="130"/>
      <c r="Y414" s="130"/>
      <c r="Z414" s="130"/>
      <c r="AA414" s="130"/>
    </row>
    <row r="415" spans="1:27">
      <c r="A415" s="127">
        <v>414</v>
      </c>
      <c r="B415" s="127" t="s">
        <v>5657</v>
      </c>
      <c r="C415" s="150">
        <v>104</v>
      </c>
      <c r="D415" s="127">
        <v>0</v>
      </c>
      <c r="E415" s="145" t="s">
        <v>7456</v>
      </c>
      <c r="F415" s="146" t="s">
        <v>7457</v>
      </c>
      <c r="G415" s="16"/>
      <c r="H415" s="16"/>
      <c r="I415" s="16"/>
      <c r="J415" s="16"/>
      <c r="K415" s="147"/>
      <c r="L415" s="130"/>
      <c r="M415" s="130"/>
      <c r="N415" s="130"/>
      <c r="O415" s="130"/>
      <c r="P415" s="130"/>
      <c r="Q415" s="130"/>
      <c r="R415" s="130"/>
      <c r="S415" s="130"/>
      <c r="T415" s="130"/>
      <c r="U415" s="130"/>
      <c r="V415" s="130"/>
      <c r="W415" s="130"/>
      <c r="X415" s="130"/>
      <c r="Y415" s="130"/>
      <c r="Z415" s="130"/>
      <c r="AA415" s="130"/>
    </row>
    <row r="416" spans="1:27">
      <c r="A416" s="127">
        <v>415</v>
      </c>
      <c r="B416" s="127" t="s">
        <v>5657</v>
      </c>
      <c r="C416" s="150">
        <v>104</v>
      </c>
      <c r="D416" s="127">
        <v>0</v>
      </c>
      <c r="E416" s="145" t="s">
        <v>7458</v>
      </c>
      <c r="F416" s="146" t="s">
        <v>7459</v>
      </c>
      <c r="G416" s="16"/>
      <c r="H416" s="16"/>
      <c r="I416" s="16"/>
      <c r="J416" s="16"/>
      <c r="K416" s="147"/>
      <c r="L416" s="130"/>
      <c r="M416" s="130"/>
      <c r="N416" s="130"/>
      <c r="O416" s="130"/>
      <c r="P416" s="130"/>
      <c r="Q416" s="130"/>
      <c r="R416" s="130"/>
      <c r="S416" s="130"/>
      <c r="T416" s="130"/>
      <c r="U416" s="130"/>
      <c r="V416" s="130"/>
      <c r="W416" s="130"/>
      <c r="X416" s="130"/>
      <c r="Y416" s="130"/>
      <c r="Z416" s="130"/>
      <c r="AA416" s="130"/>
    </row>
    <row r="417" spans="1:27">
      <c r="A417" s="127">
        <v>416</v>
      </c>
      <c r="B417" s="127" t="s">
        <v>5657</v>
      </c>
      <c r="C417" s="150">
        <v>104</v>
      </c>
      <c r="D417" s="150">
        <v>1</v>
      </c>
      <c r="E417" s="145" t="s">
        <v>7460</v>
      </c>
      <c r="F417" s="64" t="s">
        <v>7461</v>
      </c>
      <c r="G417" s="16"/>
      <c r="H417" s="16"/>
      <c r="I417" s="16"/>
      <c r="J417" s="16"/>
      <c r="K417" s="147"/>
      <c r="L417" s="130"/>
      <c r="M417" s="130"/>
      <c r="N417" s="130"/>
      <c r="O417" s="130"/>
      <c r="P417" s="130"/>
      <c r="Q417" s="130"/>
      <c r="R417" s="130"/>
      <c r="S417" s="130"/>
      <c r="T417" s="130"/>
      <c r="U417" s="130"/>
      <c r="V417" s="130"/>
      <c r="W417" s="130"/>
      <c r="X417" s="130"/>
      <c r="Y417" s="130"/>
      <c r="Z417" s="130"/>
      <c r="AA417" s="130"/>
    </row>
    <row r="418" spans="1:27">
      <c r="A418" s="127">
        <v>417</v>
      </c>
      <c r="B418" s="127" t="s">
        <v>5657</v>
      </c>
      <c r="C418" s="150">
        <v>105</v>
      </c>
      <c r="D418" s="150">
        <v>1</v>
      </c>
      <c r="E418" s="145" t="s">
        <v>7462</v>
      </c>
      <c r="F418" s="64" t="s">
        <v>7463</v>
      </c>
      <c r="G418" s="16"/>
      <c r="H418" s="16"/>
      <c r="I418" s="16"/>
      <c r="J418" s="16"/>
      <c r="K418" s="147"/>
      <c r="L418" s="130"/>
      <c r="M418" s="130"/>
      <c r="N418" s="130"/>
      <c r="O418" s="130"/>
      <c r="P418" s="130"/>
      <c r="Q418" s="130"/>
      <c r="R418" s="130"/>
      <c r="S418" s="130"/>
      <c r="T418" s="130"/>
      <c r="U418" s="130"/>
      <c r="V418" s="130"/>
      <c r="W418" s="130"/>
      <c r="X418" s="130"/>
      <c r="Y418" s="130"/>
      <c r="Z418" s="130"/>
      <c r="AA418" s="130"/>
    </row>
    <row r="419" spans="1:27">
      <c r="A419" s="127">
        <v>418</v>
      </c>
      <c r="B419" s="127" t="s">
        <v>5657</v>
      </c>
      <c r="C419" s="150">
        <v>105</v>
      </c>
      <c r="D419" s="127">
        <v>0</v>
      </c>
      <c r="E419" s="145" t="s">
        <v>7464</v>
      </c>
      <c r="F419" s="146" t="s">
        <v>7465</v>
      </c>
      <c r="G419" s="16"/>
      <c r="H419" s="16"/>
      <c r="I419" s="16"/>
      <c r="J419" s="16"/>
      <c r="K419" s="147"/>
      <c r="L419" s="130"/>
      <c r="M419" s="130"/>
      <c r="N419" s="130"/>
      <c r="O419" s="130"/>
      <c r="P419" s="130"/>
      <c r="Q419" s="130"/>
      <c r="R419" s="130"/>
      <c r="S419" s="130"/>
      <c r="T419" s="130"/>
      <c r="U419" s="130"/>
      <c r="V419" s="130"/>
      <c r="W419" s="130"/>
      <c r="X419" s="130"/>
      <c r="Y419" s="130"/>
      <c r="Z419" s="130"/>
      <c r="AA419" s="130"/>
    </row>
    <row r="420" spans="1:27">
      <c r="A420" s="127">
        <v>419</v>
      </c>
      <c r="B420" s="127" t="s">
        <v>5657</v>
      </c>
      <c r="C420" s="150">
        <v>105</v>
      </c>
      <c r="D420" s="127">
        <v>0</v>
      </c>
      <c r="E420" s="145" t="s">
        <v>7466</v>
      </c>
      <c r="F420" s="146" t="s">
        <v>7467</v>
      </c>
      <c r="G420" s="16"/>
      <c r="H420" s="16"/>
      <c r="I420" s="16"/>
      <c r="J420" s="16"/>
      <c r="K420" s="147"/>
      <c r="L420" s="130"/>
      <c r="M420" s="130"/>
      <c r="N420" s="130"/>
      <c r="O420" s="130"/>
      <c r="P420" s="130"/>
      <c r="Q420" s="130"/>
      <c r="R420" s="130"/>
      <c r="S420" s="130"/>
      <c r="T420" s="130"/>
      <c r="U420" s="130"/>
      <c r="V420" s="130"/>
      <c r="W420" s="130"/>
      <c r="X420" s="130"/>
      <c r="Y420" s="130"/>
      <c r="Z420" s="130"/>
      <c r="AA420" s="130"/>
    </row>
    <row r="421" spans="1:27">
      <c r="A421" s="127">
        <v>420</v>
      </c>
      <c r="B421" s="127" t="s">
        <v>5657</v>
      </c>
      <c r="C421" s="150">
        <v>105</v>
      </c>
      <c r="D421" s="127">
        <v>0</v>
      </c>
      <c r="E421" s="145" t="s">
        <v>7435</v>
      </c>
      <c r="F421" s="146" t="s">
        <v>7436</v>
      </c>
      <c r="G421" s="16"/>
      <c r="H421" s="16"/>
      <c r="I421" s="16"/>
      <c r="J421" s="16"/>
      <c r="K421" s="147"/>
      <c r="L421" s="130"/>
      <c r="M421" s="130"/>
      <c r="N421" s="130"/>
      <c r="O421" s="130"/>
      <c r="P421" s="130"/>
      <c r="Q421" s="130"/>
      <c r="R421" s="130"/>
      <c r="S421" s="130"/>
      <c r="T421" s="130"/>
      <c r="U421" s="130"/>
      <c r="V421" s="130"/>
      <c r="W421" s="130"/>
      <c r="X421" s="130"/>
      <c r="Y421" s="130"/>
      <c r="Z421" s="130"/>
      <c r="AA421" s="130"/>
    </row>
    <row r="422" spans="1:27">
      <c r="A422" s="127">
        <v>421</v>
      </c>
      <c r="B422" s="127" t="s">
        <v>5657</v>
      </c>
      <c r="C422" s="150">
        <v>106</v>
      </c>
      <c r="D422" s="127">
        <v>0</v>
      </c>
      <c r="E422" s="145" t="s">
        <v>7468</v>
      </c>
      <c r="F422" s="146" t="s">
        <v>7469</v>
      </c>
      <c r="G422" s="16"/>
      <c r="H422" s="16"/>
      <c r="I422" s="16"/>
      <c r="J422" s="16"/>
      <c r="K422" s="147"/>
      <c r="L422" s="130"/>
      <c r="M422" s="130"/>
      <c r="N422" s="130"/>
      <c r="O422" s="130"/>
      <c r="P422" s="130"/>
      <c r="Q422" s="130"/>
      <c r="R422" s="130"/>
      <c r="S422" s="130"/>
      <c r="T422" s="130"/>
      <c r="U422" s="130"/>
      <c r="V422" s="130"/>
      <c r="W422" s="130"/>
      <c r="X422" s="130"/>
      <c r="Y422" s="130"/>
      <c r="Z422" s="130"/>
      <c r="AA422" s="130"/>
    </row>
    <row r="423" spans="1:27">
      <c r="A423" s="127">
        <v>422</v>
      </c>
      <c r="B423" s="127" t="s">
        <v>5657</v>
      </c>
      <c r="C423" s="150">
        <v>106</v>
      </c>
      <c r="D423" s="127">
        <v>0</v>
      </c>
      <c r="E423" s="145" t="s">
        <v>7470</v>
      </c>
      <c r="F423" s="146" t="s">
        <v>7471</v>
      </c>
      <c r="G423" s="16"/>
      <c r="H423" s="16"/>
      <c r="I423" s="16"/>
      <c r="J423" s="16"/>
      <c r="K423" s="147"/>
      <c r="L423" s="130"/>
      <c r="M423" s="130"/>
      <c r="N423" s="130"/>
      <c r="O423" s="130"/>
      <c r="P423" s="130"/>
      <c r="Q423" s="130"/>
      <c r="R423" s="130"/>
      <c r="S423" s="130"/>
      <c r="T423" s="130"/>
      <c r="U423" s="130"/>
      <c r="V423" s="130"/>
      <c r="W423" s="130"/>
      <c r="X423" s="130"/>
      <c r="Y423" s="130"/>
      <c r="Z423" s="130"/>
      <c r="AA423" s="130"/>
    </row>
    <row r="424" spans="1:27">
      <c r="A424" s="127">
        <v>423</v>
      </c>
      <c r="B424" s="127" t="s">
        <v>5657</v>
      </c>
      <c r="C424" s="150">
        <v>106</v>
      </c>
      <c r="D424" s="127">
        <v>0</v>
      </c>
      <c r="E424" s="145" t="s">
        <v>7472</v>
      </c>
      <c r="F424" s="146" t="s">
        <v>7473</v>
      </c>
      <c r="G424" s="16"/>
      <c r="H424" s="16"/>
      <c r="I424" s="16"/>
      <c r="J424" s="16"/>
      <c r="K424" s="147"/>
      <c r="L424" s="130"/>
      <c r="M424" s="130"/>
      <c r="N424" s="130"/>
      <c r="O424" s="130"/>
      <c r="P424" s="130"/>
      <c r="Q424" s="130"/>
      <c r="R424" s="130"/>
      <c r="S424" s="130"/>
      <c r="T424" s="130"/>
      <c r="U424" s="130"/>
      <c r="V424" s="130"/>
      <c r="W424" s="130"/>
      <c r="X424" s="130"/>
      <c r="Y424" s="130"/>
      <c r="Z424" s="130"/>
      <c r="AA424" s="130"/>
    </row>
    <row r="425" spans="1:27">
      <c r="A425" s="127">
        <v>424</v>
      </c>
      <c r="B425" s="127" t="s">
        <v>5657</v>
      </c>
      <c r="C425" s="150">
        <v>106</v>
      </c>
      <c r="D425" s="150">
        <v>1</v>
      </c>
      <c r="E425" s="145" t="s">
        <v>7474</v>
      </c>
      <c r="F425" s="64" t="s">
        <v>7475</v>
      </c>
      <c r="G425" s="16"/>
      <c r="H425" s="16"/>
      <c r="I425" s="16"/>
      <c r="J425" s="16"/>
      <c r="K425" s="147"/>
      <c r="L425" s="130"/>
      <c r="M425" s="130"/>
      <c r="N425" s="130"/>
      <c r="O425" s="130"/>
      <c r="P425" s="130"/>
      <c r="Q425" s="130"/>
      <c r="R425" s="130"/>
      <c r="S425" s="130"/>
      <c r="T425" s="130"/>
      <c r="U425" s="130"/>
      <c r="V425" s="130"/>
      <c r="W425" s="130"/>
      <c r="X425" s="130"/>
      <c r="Y425" s="130"/>
      <c r="Z425" s="130"/>
      <c r="AA425" s="130"/>
    </row>
    <row r="426" spans="1:27">
      <c r="A426" s="127">
        <v>425</v>
      </c>
      <c r="B426" s="127" t="s">
        <v>5657</v>
      </c>
      <c r="C426" s="150">
        <v>107</v>
      </c>
      <c r="D426" s="127">
        <v>0</v>
      </c>
      <c r="E426" s="66" t="s">
        <v>7476</v>
      </c>
      <c r="F426" s="146" t="s">
        <v>7477</v>
      </c>
      <c r="G426" s="16"/>
      <c r="H426" s="16"/>
      <c r="I426" s="16"/>
      <c r="J426" s="16"/>
      <c r="K426" s="147"/>
      <c r="L426" s="130"/>
      <c r="M426" s="130"/>
      <c r="N426" s="130"/>
      <c r="O426" s="130"/>
      <c r="P426" s="130"/>
      <c r="Q426" s="130"/>
      <c r="R426" s="130"/>
      <c r="S426" s="130"/>
      <c r="T426" s="130"/>
      <c r="U426" s="130"/>
      <c r="V426" s="130"/>
      <c r="W426" s="130"/>
      <c r="X426" s="130"/>
      <c r="Y426" s="130"/>
      <c r="Z426" s="130"/>
      <c r="AA426" s="130"/>
    </row>
    <row r="427" spans="1:27">
      <c r="A427" s="127">
        <v>426</v>
      </c>
      <c r="B427" s="127" t="s">
        <v>5657</v>
      </c>
      <c r="C427" s="150">
        <v>107</v>
      </c>
      <c r="D427" s="150">
        <v>1</v>
      </c>
      <c r="E427" s="66" t="s">
        <v>7478</v>
      </c>
      <c r="F427" s="64" t="s">
        <v>7479</v>
      </c>
      <c r="G427" s="16"/>
      <c r="H427" s="16"/>
      <c r="I427" s="16"/>
      <c r="J427" s="16"/>
      <c r="K427" s="147"/>
      <c r="L427" s="130"/>
      <c r="M427" s="130"/>
      <c r="N427" s="130"/>
      <c r="O427" s="130"/>
      <c r="P427" s="130"/>
      <c r="Q427" s="130"/>
      <c r="R427" s="130"/>
      <c r="S427" s="130"/>
      <c r="T427" s="130"/>
      <c r="U427" s="130"/>
      <c r="V427" s="130"/>
      <c r="W427" s="130"/>
      <c r="X427" s="130"/>
      <c r="Y427" s="130"/>
      <c r="Z427" s="130"/>
      <c r="AA427" s="130"/>
    </row>
    <row r="428" spans="1:27">
      <c r="A428" s="127">
        <v>427</v>
      </c>
      <c r="B428" s="127" t="s">
        <v>5657</v>
      </c>
      <c r="C428" s="150">
        <v>107</v>
      </c>
      <c r="D428" s="127">
        <v>0</v>
      </c>
      <c r="E428" s="66" t="s">
        <v>7480</v>
      </c>
      <c r="F428" s="146" t="s">
        <v>7481</v>
      </c>
      <c r="G428" s="16"/>
      <c r="H428" s="16"/>
      <c r="I428" s="16"/>
      <c r="J428" s="16"/>
      <c r="K428" s="147"/>
      <c r="L428" s="130"/>
      <c r="M428" s="130"/>
      <c r="N428" s="130"/>
      <c r="O428" s="130"/>
      <c r="P428" s="130"/>
      <c r="Q428" s="130"/>
      <c r="R428" s="130"/>
      <c r="S428" s="130"/>
      <c r="T428" s="130"/>
      <c r="U428" s="130"/>
      <c r="V428" s="130"/>
      <c r="W428" s="130"/>
      <c r="X428" s="130"/>
      <c r="Y428" s="130"/>
      <c r="Z428" s="130"/>
      <c r="AA428" s="130"/>
    </row>
    <row r="429" spans="1:27">
      <c r="A429" s="127">
        <v>428</v>
      </c>
      <c r="B429" s="127" t="s">
        <v>5657</v>
      </c>
      <c r="C429" s="150">
        <v>107</v>
      </c>
      <c r="D429" s="127">
        <v>0</v>
      </c>
      <c r="E429" s="66" t="s">
        <v>7482</v>
      </c>
      <c r="F429" s="146" t="s">
        <v>7483</v>
      </c>
      <c r="G429" s="16"/>
      <c r="H429" s="16"/>
      <c r="I429" s="16"/>
      <c r="J429" s="16"/>
      <c r="K429" s="147"/>
      <c r="L429" s="130"/>
      <c r="M429" s="130"/>
      <c r="N429" s="130"/>
      <c r="O429" s="130"/>
      <c r="P429" s="130"/>
      <c r="Q429" s="130"/>
      <c r="R429" s="130"/>
      <c r="S429" s="130"/>
      <c r="T429" s="130"/>
      <c r="U429" s="130"/>
      <c r="V429" s="130"/>
      <c r="W429" s="130"/>
      <c r="X429" s="130"/>
      <c r="Y429" s="130"/>
      <c r="Z429" s="130"/>
      <c r="AA429" s="130"/>
    </row>
    <row r="430" spans="1:27">
      <c r="A430" s="127">
        <v>429</v>
      </c>
      <c r="B430" s="127" t="s">
        <v>5657</v>
      </c>
      <c r="C430" s="150">
        <v>108</v>
      </c>
      <c r="D430" s="127">
        <v>0</v>
      </c>
      <c r="E430" s="16" t="s">
        <v>6761</v>
      </c>
      <c r="F430" s="146" t="s">
        <v>7484</v>
      </c>
      <c r="G430" s="16"/>
      <c r="H430" s="16"/>
      <c r="I430" s="16"/>
      <c r="J430" s="16"/>
      <c r="K430" s="147"/>
      <c r="L430" s="130"/>
      <c r="M430" s="130"/>
      <c r="N430" s="130"/>
      <c r="O430" s="130"/>
      <c r="P430" s="130"/>
      <c r="Q430" s="130"/>
      <c r="R430" s="130"/>
      <c r="S430" s="130"/>
      <c r="T430" s="130"/>
      <c r="U430" s="130"/>
      <c r="V430" s="130"/>
      <c r="W430" s="130"/>
      <c r="X430" s="130"/>
      <c r="Y430" s="130"/>
      <c r="Z430" s="130"/>
      <c r="AA430" s="130"/>
    </row>
    <row r="431" spans="1:27">
      <c r="A431" s="258">
        <v>430</v>
      </c>
      <c r="B431" s="258" t="s">
        <v>5657</v>
      </c>
      <c r="C431" s="259">
        <v>108</v>
      </c>
      <c r="D431" s="258">
        <v>0</v>
      </c>
      <c r="E431" s="260" t="s">
        <v>6763</v>
      </c>
      <c r="F431" s="261" t="s">
        <v>6764</v>
      </c>
      <c r="G431" s="16"/>
      <c r="H431" s="16"/>
      <c r="I431" s="16"/>
      <c r="J431" s="16"/>
      <c r="K431" s="147"/>
      <c r="L431" s="130"/>
      <c r="M431" s="130"/>
      <c r="N431" s="130"/>
      <c r="O431" s="130"/>
      <c r="P431" s="130"/>
      <c r="Q431" s="130"/>
      <c r="R431" s="130"/>
      <c r="S431" s="130"/>
      <c r="T431" s="130"/>
      <c r="U431" s="130"/>
      <c r="V431" s="130"/>
      <c r="W431" s="130"/>
      <c r="X431" s="130"/>
      <c r="Y431" s="130"/>
      <c r="Z431" s="130"/>
      <c r="AA431" s="130"/>
    </row>
    <row r="432" spans="1:27">
      <c r="A432" s="258">
        <v>431</v>
      </c>
      <c r="B432" s="258" t="s">
        <v>5657</v>
      </c>
      <c r="C432" s="259">
        <v>108</v>
      </c>
      <c r="D432" s="259">
        <v>1</v>
      </c>
      <c r="E432" s="260" t="s">
        <v>6765</v>
      </c>
      <c r="F432" s="262" t="s">
        <v>7037</v>
      </c>
      <c r="G432" s="269"/>
      <c r="H432" s="16"/>
      <c r="I432" s="16"/>
      <c r="J432" s="16"/>
      <c r="K432" s="147"/>
      <c r="L432" s="130"/>
      <c r="M432" s="130"/>
      <c r="N432" s="130"/>
      <c r="O432" s="130"/>
      <c r="P432" s="130"/>
      <c r="Q432" s="130"/>
      <c r="R432" s="130"/>
      <c r="S432" s="130"/>
      <c r="T432" s="130"/>
      <c r="U432" s="130"/>
      <c r="V432" s="130"/>
      <c r="W432" s="130"/>
      <c r="X432" s="130"/>
      <c r="Y432" s="130"/>
      <c r="Z432" s="130"/>
      <c r="AA432" s="130"/>
    </row>
    <row r="433" spans="1:27">
      <c r="A433" s="258">
        <v>432</v>
      </c>
      <c r="B433" s="258" t="s">
        <v>5657</v>
      </c>
      <c r="C433" s="259">
        <v>108</v>
      </c>
      <c r="D433" s="258">
        <v>0</v>
      </c>
      <c r="E433" s="260" t="s">
        <v>6767</v>
      </c>
      <c r="F433" s="261" t="s">
        <v>7065</v>
      </c>
      <c r="G433" s="269"/>
      <c r="H433" s="16"/>
      <c r="I433" s="16"/>
      <c r="J433" s="16"/>
      <c r="K433" s="147"/>
      <c r="L433" s="130"/>
      <c r="M433" s="130"/>
      <c r="N433" s="130"/>
      <c r="O433" s="130"/>
      <c r="P433" s="130"/>
      <c r="Q433" s="130"/>
      <c r="R433" s="130"/>
      <c r="S433" s="130"/>
      <c r="T433" s="130"/>
      <c r="U433" s="130"/>
      <c r="V433" s="130"/>
      <c r="W433" s="130"/>
      <c r="X433" s="130"/>
      <c r="Y433" s="130"/>
      <c r="Z433" s="130"/>
      <c r="AA433" s="130"/>
    </row>
    <row r="434" spans="1:27">
      <c r="A434" s="258">
        <v>433</v>
      </c>
      <c r="B434" s="258" t="s">
        <v>5657</v>
      </c>
      <c r="C434" s="259">
        <v>109</v>
      </c>
      <c r="D434" s="258">
        <v>0</v>
      </c>
      <c r="E434" s="260" t="s">
        <v>6785</v>
      </c>
      <c r="F434" s="261" t="s">
        <v>7485</v>
      </c>
      <c r="G434" s="269"/>
      <c r="H434" s="16"/>
      <c r="I434" s="16"/>
      <c r="J434" s="16"/>
      <c r="K434" s="147"/>
      <c r="L434" s="130"/>
      <c r="M434" s="130"/>
      <c r="N434" s="130"/>
      <c r="O434" s="130"/>
      <c r="P434" s="130"/>
      <c r="Q434" s="130"/>
      <c r="R434" s="130"/>
      <c r="S434" s="130"/>
      <c r="T434" s="130"/>
      <c r="U434" s="130"/>
      <c r="V434" s="130"/>
      <c r="W434" s="130"/>
      <c r="X434" s="130"/>
      <c r="Y434" s="130"/>
      <c r="Z434" s="130"/>
      <c r="AA434" s="130"/>
    </row>
    <row r="435" spans="1:27">
      <c r="A435" s="258">
        <v>434</v>
      </c>
      <c r="B435" s="258" t="s">
        <v>5657</v>
      </c>
      <c r="C435" s="259">
        <v>109</v>
      </c>
      <c r="D435" s="259">
        <v>1</v>
      </c>
      <c r="E435" s="260" t="s">
        <v>6787</v>
      </c>
      <c r="F435" s="262" t="s">
        <v>7486</v>
      </c>
      <c r="G435" s="269"/>
      <c r="H435" s="16"/>
      <c r="I435" s="16"/>
      <c r="J435" s="16"/>
      <c r="K435" s="147"/>
      <c r="L435" s="130"/>
      <c r="M435" s="130"/>
      <c r="N435" s="130"/>
      <c r="O435" s="130"/>
      <c r="P435" s="130"/>
      <c r="Q435" s="130"/>
      <c r="R435" s="130"/>
      <c r="S435" s="130"/>
      <c r="T435" s="130"/>
      <c r="U435" s="130"/>
      <c r="V435" s="130"/>
      <c r="W435" s="130"/>
      <c r="X435" s="130"/>
      <c r="Y435" s="130"/>
      <c r="Z435" s="130"/>
      <c r="AA435" s="130"/>
    </row>
    <row r="436" spans="1:27">
      <c r="A436" s="258">
        <v>435</v>
      </c>
      <c r="B436" s="258" t="s">
        <v>5657</v>
      </c>
      <c r="C436" s="259">
        <v>109</v>
      </c>
      <c r="D436" s="258">
        <v>0</v>
      </c>
      <c r="E436" s="260" t="s">
        <v>6789</v>
      </c>
      <c r="F436" s="261" t="s">
        <v>7487</v>
      </c>
      <c r="G436" s="269"/>
      <c r="H436" s="16"/>
      <c r="I436" s="16"/>
      <c r="J436" s="16"/>
      <c r="K436" s="147"/>
      <c r="L436" s="130"/>
      <c r="M436" s="130"/>
      <c r="N436" s="130"/>
      <c r="O436" s="130"/>
      <c r="P436" s="130"/>
      <c r="Q436" s="130"/>
      <c r="R436" s="130"/>
      <c r="S436" s="130"/>
      <c r="T436" s="130"/>
      <c r="U436" s="130"/>
      <c r="V436" s="130"/>
      <c r="W436" s="130"/>
      <c r="X436" s="130"/>
      <c r="Y436" s="130"/>
      <c r="Z436" s="130"/>
      <c r="AA436" s="130"/>
    </row>
    <row r="437" spans="1:27">
      <c r="A437" s="258">
        <v>436</v>
      </c>
      <c r="B437" s="258" t="s">
        <v>5657</v>
      </c>
      <c r="C437" s="259">
        <v>109</v>
      </c>
      <c r="D437" s="258">
        <v>0</v>
      </c>
      <c r="E437" s="260" t="s">
        <v>6791</v>
      </c>
      <c r="F437" s="261" t="s">
        <v>7488</v>
      </c>
      <c r="G437" s="269"/>
      <c r="H437" s="16"/>
      <c r="I437" s="16"/>
      <c r="J437" s="16"/>
      <c r="K437" s="147"/>
      <c r="L437" s="130"/>
      <c r="M437" s="130"/>
      <c r="N437" s="130"/>
      <c r="O437" s="130"/>
      <c r="P437" s="130"/>
      <c r="Q437" s="130"/>
      <c r="R437" s="130"/>
      <c r="S437" s="130"/>
      <c r="T437" s="130"/>
      <c r="U437" s="130"/>
      <c r="V437" s="130"/>
      <c r="W437" s="130"/>
      <c r="X437" s="130"/>
      <c r="Y437" s="130"/>
      <c r="Z437" s="130"/>
      <c r="AA437" s="130"/>
    </row>
    <row r="438" spans="1:27">
      <c r="A438" s="258">
        <v>437</v>
      </c>
      <c r="B438" s="258" t="s">
        <v>5657</v>
      </c>
      <c r="C438" s="259">
        <v>110</v>
      </c>
      <c r="D438" s="259">
        <v>1</v>
      </c>
      <c r="E438" s="263">
        <v>4</v>
      </c>
      <c r="F438" s="262" t="s">
        <v>7489</v>
      </c>
      <c r="G438" s="269"/>
      <c r="H438" s="16"/>
      <c r="I438" s="16"/>
      <c r="J438" s="16"/>
      <c r="K438" s="147"/>
      <c r="L438" s="130"/>
      <c r="M438" s="130"/>
      <c r="N438" s="130"/>
      <c r="O438" s="130"/>
      <c r="P438" s="130"/>
      <c r="Q438" s="130"/>
      <c r="R438" s="130"/>
      <c r="S438" s="130"/>
      <c r="T438" s="130"/>
      <c r="U438" s="130"/>
      <c r="V438" s="130"/>
      <c r="W438" s="130"/>
      <c r="X438" s="130"/>
      <c r="Y438" s="130"/>
      <c r="Z438" s="130"/>
      <c r="AA438" s="130"/>
    </row>
    <row r="439" spans="1:27">
      <c r="A439" s="258">
        <v>438</v>
      </c>
      <c r="B439" s="258" t="s">
        <v>5657</v>
      </c>
      <c r="C439" s="259">
        <v>110</v>
      </c>
      <c r="D439" s="258">
        <v>0</v>
      </c>
      <c r="E439" s="263">
        <v>6</v>
      </c>
      <c r="F439" s="261" t="s">
        <v>7490</v>
      </c>
      <c r="G439" s="269"/>
      <c r="H439" s="16"/>
      <c r="I439" s="16"/>
      <c r="J439" s="16"/>
      <c r="K439" s="147"/>
      <c r="L439" s="130"/>
      <c r="M439" s="130"/>
      <c r="N439" s="130"/>
      <c r="O439" s="130"/>
      <c r="P439" s="130"/>
      <c r="Q439" s="130"/>
      <c r="R439" s="130"/>
      <c r="S439" s="130"/>
      <c r="T439" s="130"/>
      <c r="U439" s="130"/>
      <c r="V439" s="130"/>
      <c r="W439" s="130"/>
      <c r="X439" s="130"/>
      <c r="Y439" s="130"/>
      <c r="Z439" s="130"/>
      <c r="AA439" s="130"/>
    </row>
    <row r="440" spans="1:27">
      <c r="A440" s="258">
        <v>439</v>
      </c>
      <c r="B440" s="258" t="s">
        <v>5657</v>
      </c>
      <c r="C440" s="259">
        <v>110</v>
      </c>
      <c r="D440" s="258">
        <v>0</v>
      </c>
      <c r="E440" s="263">
        <v>2</v>
      </c>
      <c r="F440" s="261" t="s">
        <v>7491</v>
      </c>
      <c r="G440" s="269"/>
      <c r="H440" s="16"/>
      <c r="I440" s="16"/>
      <c r="J440" s="16"/>
      <c r="K440" s="147"/>
      <c r="L440" s="130"/>
      <c r="M440" s="130"/>
      <c r="N440" s="130"/>
      <c r="O440" s="130"/>
      <c r="P440" s="130"/>
      <c r="Q440" s="130"/>
      <c r="R440" s="130"/>
      <c r="S440" s="130"/>
      <c r="T440" s="130"/>
      <c r="U440" s="130"/>
      <c r="V440" s="130"/>
      <c r="W440" s="130"/>
      <c r="X440" s="130"/>
      <c r="Y440" s="130"/>
      <c r="Z440" s="130"/>
      <c r="AA440" s="130"/>
    </row>
    <row r="441" spans="1:27">
      <c r="A441" s="258">
        <v>440</v>
      </c>
      <c r="B441" s="258" t="s">
        <v>5657</v>
      </c>
      <c r="C441" s="259">
        <v>110</v>
      </c>
      <c r="D441" s="258">
        <v>0</v>
      </c>
      <c r="E441" s="263">
        <v>7</v>
      </c>
      <c r="F441" s="261" t="s">
        <v>7492</v>
      </c>
      <c r="G441" s="269"/>
      <c r="H441" s="16"/>
      <c r="I441" s="16"/>
      <c r="J441" s="16"/>
      <c r="K441" s="147"/>
      <c r="L441" s="130"/>
      <c r="M441" s="130"/>
      <c r="N441" s="130"/>
      <c r="O441" s="130"/>
      <c r="P441" s="130"/>
      <c r="Q441" s="130"/>
      <c r="R441" s="130"/>
      <c r="S441" s="130"/>
      <c r="T441" s="130"/>
      <c r="U441" s="130"/>
      <c r="V441" s="130"/>
      <c r="W441" s="130"/>
      <c r="X441" s="130"/>
      <c r="Y441" s="130"/>
      <c r="Z441" s="130"/>
      <c r="AA441" s="130"/>
    </row>
    <row r="442" spans="1:27">
      <c r="A442" s="258">
        <v>441</v>
      </c>
      <c r="B442" s="258" t="s">
        <v>5657</v>
      </c>
      <c r="C442" s="259">
        <v>111</v>
      </c>
      <c r="D442" s="258">
        <v>0</v>
      </c>
      <c r="E442" s="260" t="s">
        <v>6841</v>
      </c>
      <c r="F442" s="261" t="s">
        <v>6842</v>
      </c>
      <c r="G442" s="269"/>
      <c r="H442" s="16"/>
      <c r="I442" s="16"/>
      <c r="J442" s="16"/>
      <c r="K442" s="147"/>
      <c r="L442" s="130"/>
      <c r="M442" s="130"/>
      <c r="N442" s="130"/>
      <c r="O442" s="130"/>
      <c r="P442" s="130"/>
      <c r="Q442" s="130"/>
      <c r="R442" s="130"/>
      <c r="S442" s="130"/>
      <c r="T442" s="130"/>
      <c r="U442" s="130"/>
      <c r="V442" s="130"/>
      <c r="W442" s="130"/>
      <c r="X442" s="130"/>
      <c r="Y442" s="130"/>
      <c r="Z442" s="130"/>
      <c r="AA442" s="130"/>
    </row>
    <row r="443" spans="1:27">
      <c r="A443" s="258">
        <v>442</v>
      </c>
      <c r="B443" s="258" t="s">
        <v>5657</v>
      </c>
      <c r="C443" s="259">
        <v>111</v>
      </c>
      <c r="D443" s="258">
        <v>0</v>
      </c>
      <c r="E443" s="260" t="s">
        <v>6843</v>
      </c>
      <c r="F443" s="261" t="s">
        <v>6844</v>
      </c>
      <c r="G443" s="269"/>
      <c r="H443" s="16"/>
      <c r="I443" s="16"/>
      <c r="J443" s="16"/>
      <c r="K443" s="147"/>
      <c r="L443" s="130"/>
      <c r="M443" s="130"/>
      <c r="N443" s="130"/>
      <c r="O443" s="130"/>
      <c r="P443" s="130"/>
      <c r="Q443" s="130"/>
      <c r="R443" s="130"/>
      <c r="S443" s="130"/>
      <c r="T443" s="130"/>
      <c r="U443" s="130"/>
      <c r="V443" s="130"/>
      <c r="W443" s="130"/>
      <c r="X443" s="130"/>
      <c r="Y443" s="130"/>
      <c r="Z443" s="130"/>
      <c r="AA443" s="130"/>
    </row>
    <row r="444" spans="1:27">
      <c r="A444" s="258">
        <v>443</v>
      </c>
      <c r="B444" s="258" t="s">
        <v>5657</v>
      </c>
      <c r="C444" s="259">
        <v>111</v>
      </c>
      <c r="D444" s="258">
        <v>0</v>
      </c>
      <c r="E444" s="260" t="s">
        <v>6845</v>
      </c>
      <c r="F444" s="261" t="s">
        <v>7493</v>
      </c>
      <c r="G444" s="269"/>
      <c r="H444" s="16"/>
      <c r="I444" s="16"/>
      <c r="J444" s="16"/>
      <c r="K444" s="147"/>
      <c r="L444" s="130"/>
      <c r="M444" s="130"/>
      <c r="N444" s="130"/>
      <c r="O444" s="130"/>
      <c r="P444" s="130"/>
      <c r="Q444" s="130"/>
      <c r="R444" s="130"/>
      <c r="S444" s="130"/>
      <c r="T444" s="130"/>
      <c r="U444" s="130"/>
      <c r="V444" s="130"/>
      <c r="W444" s="130"/>
      <c r="X444" s="130"/>
      <c r="Y444" s="130"/>
      <c r="Z444" s="130"/>
      <c r="AA444" s="130"/>
    </row>
    <row r="445" spans="1:27">
      <c r="A445" s="258">
        <v>444</v>
      </c>
      <c r="B445" s="258" t="s">
        <v>5657</v>
      </c>
      <c r="C445" s="259">
        <v>111</v>
      </c>
      <c r="D445" s="259">
        <v>1</v>
      </c>
      <c r="E445" s="260" t="s">
        <v>6847</v>
      </c>
      <c r="F445" s="262" t="s">
        <v>6848</v>
      </c>
      <c r="G445" s="269"/>
      <c r="H445" s="16"/>
      <c r="I445" s="16"/>
      <c r="J445" s="16"/>
      <c r="K445" s="147"/>
      <c r="L445" s="130"/>
      <c r="M445" s="130"/>
      <c r="N445" s="130"/>
      <c r="O445" s="130"/>
      <c r="P445" s="130"/>
      <c r="Q445" s="130"/>
      <c r="R445" s="130"/>
      <c r="S445" s="130"/>
      <c r="T445" s="130"/>
      <c r="U445" s="130"/>
      <c r="V445" s="130"/>
      <c r="W445" s="130"/>
      <c r="X445" s="130"/>
      <c r="Y445" s="130"/>
      <c r="Z445" s="130"/>
      <c r="AA445" s="130"/>
    </row>
    <row r="446" spans="1:27">
      <c r="A446" s="258">
        <v>445</v>
      </c>
      <c r="B446" s="258" t="s">
        <v>5657</v>
      </c>
      <c r="C446" s="259">
        <v>112</v>
      </c>
      <c r="D446" s="259">
        <v>1</v>
      </c>
      <c r="E446" s="260" t="s">
        <v>6879</v>
      </c>
      <c r="F446" s="262" t="s">
        <v>6880</v>
      </c>
      <c r="G446" s="269"/>
      <c r="H446" s="16"/>
      <c r="I446" s="16"/>
      <c r="J446" s="16"/>
      <c r="K446" s="147"/>
      <c r="L446" s="130"/>
      <c r="M446" s="130"/>
      <c r="N446" s="130"/>
      <c r="O446" s="130"/>
      <c r="P446" s="130"/>
      <c r="Q446" s="130"/>
      <c r="R446" s="130"/>
      <c r="S446" s="130"/>
      <c r="T446" s="130"/>
      <c r="U446" s="130"/>
      <c r="V446" s="130"/>
      <c r="W446" s="130"/>
      <c r="X446" s="130"/>
      <c r="Y446" s="130"/>
      <c r="Z446" s="130"/>
      <c r="AA446" s="130"/>
    </row>
    <row r="447" spans="1:27">
      <c r="A447" s="258">
        <v>446</v>
      </c>
      <c r="B447" s="258" t="s">
        <v>5657</v>
      </c>
      <c r="C447" s="259">
        <v>112</v>
      </c>
      <c r="D447" s="258">
        <v>0</v>
      </c>
      <c r="E447" s="260" t="s">
        <v>6881</v>
      </c>
      <c r="F447" s="261" t="s">
        <v>6882</v>
      </c>
      <c r="G447" s="269"/>
      <c r="H447" s="16"/>
      <c r="I447" s="16"/>
      <c r="J447" s="16"/>
      <c r="K447" s="147"/>
      <c r="L447" s="130"/>
      <c r="M447" s="130"/>
      <c r="N447" s="130"/>
      <c r="O447" s="130"/>
      <c r="P447" s="130"/>
      <c r="Q447" s="130"/>
      <c r="R447" s="130"/>
      <c r="S447" s="130"/>
      <c r="T447" s="130"/>
      <c r="U447" s="130"/>
      <c r="V447" s="130"/>
      <c r="W447" s="130"/>
      <c r="X447" s="130"/>
      <c r="Y447" s="130"/>
      <c r="Z447" s="130"/>
      <c r="AA447" s="130"/>
    </row>
    <row r="448" spans="1:27">
      <c r="A448" s="258">
        <v>447</v>
      </c>
      <c r="B448" s="258" t="s">
        <v>5657</v>
      </c>
      <c r="C448" s="259">
        <v>112</v>
      </c>
      <c r="D448" s="258">
        <v>0</v>
      </c>
      <c r="E448" s="260" t="s">
        <v>6883</v>
      </c>
      <c r="F448" s="261" t="s">
        <v>7494</v>
      </c>
      <c r="G448" s="269"/>
      <c r="H448" s="16"/>
      <c r="I448" s="16"/>
      <c r="J448" s="16"/>
      <c r="K448" s="147"/>
      <c r="L448" s="130"/>
      <c r="M448" s="130"/>
      <c r="N448" s="130"/>
      <c r="O448" s="130"/>
      <c r="P448" s="130"/>
      <c r="Q448" s="130"/>
      <c r="R448" s="130"/>
      <c r="S448" s="130"/>
      <c r="T448" s="130"/>
      <c r="U448" s="130"/>
      <c r="V448" s="130"/>
      <c r="W448" s="130"/>
      <c r="X448" s="130"/>
      <c r="Y448" s="130"/>
      <c r="Z448" s="130"/>
      <c r="AA448" s="130"/>
    </row>
    <row r="449" spans="1:27">
      <c r="A449" s="258">
        <v>448</v>
      </c>
      <c r="B449" s="258" t="s">
        <v>5657</v>
      </c>
      <c r="C449" s="259">
        <v>112</v>
      </c>
      <c r="D449" s="258">
        <v>0</v>
      </c>
      <c r="E449" s="260" t="s">
        <v>6885</v>
      </c>
      <c r="F449" s="261" t="s">
        <v>6886</v>
      </c>
      <c r="G449" s="269"/>
      <c r="H449" s="16"/>
      <c r="I449" s="16"/>
      <c r="J449" s="16"/>
      <c r="K449" s="147"/>
      <c r="L449" s="130"/>
      <c r="M449" s="130"/>
      <c r="N449" s="130"/>
      <c r="O449" s="130"/>
      <c r="P449" s="130"/>
      <c r="Q449" s="130"/>
      <c r="R449" s="130"/>
      <c r="S449" s="130"/>
      <c r="T449" s="130"/>
      <c r="U449" s="130"/>
      <c r="V449" s="130"/>
      <c r="W449" s="130"/>
      <c r="X449" s="130"/>
      <c r="Y449" s="130"/>
      <c r="Z449" s="130"/>
      <c r="AA449" s="130"/>
    </row>
    <row r="450" spans="1:27">
      <c r="A450" s="258">
        <v>449</v>
      </c>
      <c r="B450" s="258" t="s">
        <v>5657</v>
      </c>
      <c r="C450" s="259">
        <v>113</v>
      </c>
      <c r="D450" s="258">
        <v>0</v>
      </c>
      <c r="E450" s="260" t="s">
        <v>6951</v>
      </c>
      <c r="F450" s="261" t="s">
        <v>7495</v>
      </c>
      <c r="G450" s="269"/>
      <c r="H450" s="16"/>
      <c r="I450" s="16"/>
      <c r="J450" s="16"/>
      <c r="K450" s="147"/>
      <c r="L450" s="130"/>
      <c r="M450" s="130"/>
      <c r="N450" s="130"/>
      <c r="O450" s="130"/>
      <c r="P450" s="130"/>
      <c r="Q450" s="130"/>
      <c r="R450" s="130"/>
      <c r="S450" s="130"/>
      <c r="T450" s="130"/>
      <c r="U450" s="130"/>
      <c r="V450" s="130"/>
      <c r="W450" s="130"/>
      <c r="X450" s="130"/>
      <c r="Y450" s="130"/>
      <c r="Z450" s="130"/>
      <c r="AA450" s="130"/>
    </row>
    <row r="451" spans="1:27">
      <c r="A451" s="258">
        <v>450</v>
      </c>
      <c r="B451" s="258" t="s">
        <v>5657</v>
      </c>
      <c r="C451" s="259">
        <v>113</v>
      </c>
      <c r="D451" s="259">
        <v>1</v>
      </c>
      <c r="E451" s="260" t="s">
        <v>6953</v>
      </c>
      <c r="F451" s="262" t="s">
        <v>6954</v>
      </c>
      <c r="G451" s="269"/>
      <c r="H451" s="16"/>
      <c r="I451" s="16"/>
      <c r="J451" s="16"/>
      <c r="K451" s="147"/>
      <c r="L451" s="130"/>
      <c r="M451" s="130"/>
      <c r="N451" s="130"/>
      <c r="O451" s="130"/>
      <c r="P451" s="130"/>
      <c r="Q451" s="130"/>
      <c r="R451" s="130"/>
      <c r="S451" s="130"/>
      <c r="T451" s="130"/>
      <c r="U451" s="130"/>
      <c r="V451" s="130"/>
      <c r="W451" s="130"/>
      <c r="X451" s="130"/>
      <c r="Y451" s="130"/>
      <c r="Z451" s="130"/>
      <c r="AA451" s="130"/>
    </row>
    <row r="452" spans="1:27">
      <c r="A452" s="258">
        <v>451</v>
      </c>
      <c r="B452" s="258" t="s">
        <v>5657</v>
      </c>
      <c r="C452" s="259">
        <v>113</v>
      </c>
      <c r="D452" s="258">
        <v>0</v>
      </c>
      <c r="E452" s="260" t="s">
        <v>6955</v>
      </c>
      <c r="F452" s="261" t="s">
        <v>6956</v>
      </c>
      <c r="G452" s="269"/>
      <c r="H452" s="16"/>
      <c r="I452" s="16"/>
      <c r="J452" s="16"/>
      <c r="K452" s="147"/>
      <c r="L452" s="130"/>
      <c r="M452" s="130"/>
      <c r="N452" s="130"/>
      <c r="O452" s="130"/>
      <c r="P452" s="130"/>
      <c r="Q452" s="130"/>
      <c r="R452" s="130"/>
      <c r="S452" s="130"/>
      <c r="T452" s="130"/>
      <c r="U452" s="130"/>
      <c r="V452" s="130"/>
      <c r="W452" s="130"/>
      <c r="X452" s="130"/>
      <c r="Y452" s="130"/>
      <c r="Z452" s="130"/>
      <c r="AA452" s="130"/>
    </row>
    <row r="453" spans="1:27">
      <c r="A453" s="258">
        <v>452</v>
      </c>
      <c r="B453" s="258" t="s">
        <v>5657</v>
      </c>
      <c r="C453" s="259">
        <v>113</v>
      </c>
      <c r="D453" s="258">
        <v>0</v>
      </c>
      <c r="E453" s="260" t="s">
        <v>5008</v>
      </c>
      <c r="F453" s="261" t="s">
        <v>7496</v>
      </c>
      <c r="G453" s="269"/>
      <c r="H453" s="16"/>
      <c r="I453" s="16"/>
      <c r="J453" s="16"/>
      <c r="K453" s="147"/>
      <c r="L453" s="130"/>
      <c r="M453" s="130"/>
      <c r="N453" s="130"/>
      <c r="O453" s="130"/>
      <c r="P453" s="130"/>
      <c r="Q453" s="130"/>
      <c r="R453" s="130"/>
      <c r="S453" s="130"/>
      <c r="T453" s="130"/>
      <c r="U453" s="130"/>
      <c r="V453" s="130"/>
      <c r="W453" s="130"/>
      <c r="X453" s="130"/>
      <c r="Y453" s="130"/>
      <c r="Z453" s="130"/>
      <c r="AA453" s="130"/>
    </row>
    <row r="454" spans="1:27">
      <c r="A454" s="258">
        <v>453</v>
      </c>
      <c r="B454" s="258" t="s">
        <v>5657</v>
      </c>
      <c r="C454" s="259">
        <v>114</v>
      </c>
      <c r="D454" s="258">
        <v>0</v>
      </c>
      <c r="E454" s="260" t="s">
        <v>6917</v>
      </c>
      <c r="F454" s="261" t="s">
        <v>7497</v>
      </c>
      <c r="G454" s="269"/>
      <c r="H454" s="16"/>
      <c r="I454" s="16"/>
      <c r="J454" s="16"/>
      <c r="K454" s="147"/>
      <c r="L454" s="130"/>
      <c r="M454" s="130"/>
      <c r="N454" s="130"/>
      <c r="O454" s="130"/>
      <c r="P454" s="130"/>
      <c r="Q454" s="130"/>
      <c r="R454" s="130"/>
      <c r="S454" s="130"/>
      <c r="T454" s="130"/>
      <c r="U454" s="130"/>
      <c r="V454" s="130"/>
      <c r="W454" s="130"/>
      <c r="X454" s="130"/>
      <c r="Y454" s="130"/>
      <c r="Z454" s="130"/>
      <c r="AA454" s="130"/>
    </row>
    <row r="455" spans="1:27">
      <c r="A455" s="258">
        <v>454</v>
      </c>
      <c r="B455" s="258" t="s">
        <v>5657</v>
      </c>
      <c r="C455" s="259">
        <v>114</v>
      </c>
      <c r="D455" s="258">
        <v>0</v>
      </c>
      <c r="E455" s="260" t="s">
        <v>6919</v>
      </c>
      <c r="F455" s="261" t="s">
        <v>7498</v>
      </c>
      <c r="G455" s="269"/>
      <c r="H455" s="16"/>
      <c r="I455" s="16"/>
      <c r="J455" s="16"/>
      <c r="K455" s="147"/>
      <c r="L455" s="130"/>
      <c r="M455" s="130"/>
      <c r="N455" s="130"/>
      <c r="O455" s="130"/>
      <c r="P455" s="130"/>
      <c r="Q455" s="130"/>
      <c r="R455" s="130"/>
      <c r="S455" s="130"/>
      <c r="T455" s="130"/>
      <c r="U455" s="130"/>
      <c r="V455" s="130"/>
      <c r="W455" s="130"/>
      <c r="X455" s="130"/>
      <c r="Y455" s="130"/>
      <c r="Z455" s="130"/>
      <c r="AA455" s="130"/>
    </row>
    <row r="456" spans="1:27">
      <c r="A456" s="258">
        <v>455</v>
      </c>
      <c r="B456" s="258" t="s">
        <v>5657</v>
      </c>
      <c r="C456" s="259">
        <v>114</v>
      </c>
      <c r="D456" s="259">
        <v>1</v>
      </c>
      <c r="E456" s="260" t="s">
        <v>6921</v>
      </c>
      <c r="F456" s="262" t="s">
        <v>7499</v>
      </c>
      <c r="G456" s="269"/>
      <c r="H456" s="16"/>
      <c r="I456" s="16"/>
      <c r="J456" s="16"/>
      <c r="K456" s="147"/>
      <c r="L456" s="130"/>
      <c r="M456" s="130"/>
      <c r="N456" s="130"/>
      <c r="O456" s="130"/>
      <c r="P456" s="130"/>
      <c r="Q456" s="130"/>
      <c r="R456" s="130"/>
      <c r="S456" s="130"/>
      <c r="T456" s="130"/>
      <c r="U456" s="130"/>
      <c r="V456" s="130"/>
      <c r="W456" s="130"/>
      <c r="X456" s="130"/>
      <c r="Y456" s="130"/>
      <c r="Z456" s="130"/>
      <c r="AA456" s="130"/>
    </row>
    <row r="457" spans="1:27">
      <c r="A457" s="258">
        <v>456</v>
      </c>
      <c r="B457" s="258" t="s">
        <v>5657</v>
      </c>
      <c r="C457" s="259">
        <v>114</v>
      </c>
      <c r="D457" s="258">
        <v>0</v>
      </c>
      <c r="E457" s="260" t="s">
        <v>6923</v>
      </c>
      <c r="F457" s="261" t="s">
        <v>7500</v>
      </c>
      <c r="G457" s="269"/>
      <c r="H457" s="16"/>
      <c r="I457" s="16"/>
      <c r="J457" s="16"/>
      <c r="K457" s="147"/>
      <c r="L457" s="130"/>
      <c r="M457" s="130"/>
      <c r="N457" s="130"/>
      <c r="O457" s="130"/>
      <c r="P457" s="130"/>
      <c r="Q457" s="130"/>
      <c r="R457" s="130"/>
      <c r="S457" s="130"/>
      <c r="T457" s="130"/>
      <c r="U457" s="130"/>
      <c r="V457" s="130"/>
      <c r="W457" s="130"/>
      <c r="X457" s="130"/>
      <c r="Y457" s="130"/>
      <c r="Z457" s="130"/>
      <c r="AA457" s="130"/>
    </row>
    <row r="458" spans="1:27">
      <c r="A458" s="258">
        <v>457</v>
      </c>
      <c r="B458" s="258" t="s">
        <v>5657</v>
      </c>
      <c r="C458" s="259">
        <v>115</v>
      </c>
      <c r="D458" s="258">
        <v>0</v>
      </c>
      <c r="E458" s="260" t="s">
        <v>6989</v>
      </c>
      <c r="F458" s="261" t="s">
        <v>7501</v>
      </c>
      <c r="G458" s="269"/>
      <c r="H458" s="16"/>
      <c r="I458" s="16"/>
      <c r="J458" s="16"/>
      <c r="K458" s="147"/>
      <c r="L458" s="130"/>
      <c r="M458" s="130"/>
      <c r="N458" s="130"/>
      <c r="O458" s="130"/>
      <c r="P458" s="130"/>
      <c r="Q458" s="130"/>
      <c r="R458" s="130"/>
      <c r="S458" s="130"/>
      <c r="T458" s="130"/>
      <c r="U458" s="130"/>
      <c r="V458" s="130"/>
      <c r="W458" s="130"/>
      <c r="X458" s="130"/>
      <c r="Y458" s="130"/>
      <c r="Z458" s="130"/>
      <c r="AA458" s="130"/>
    </row>
    <row r="459" spans="1:27">
      <c r="A459" s="258">
        <v>458</v>
      </c>
      <c r="B459" s="258" t="s">
        <v>5657</v>
      </c>
      <c r="C459" s="259">
        <v>115</v>
      </c>
      <c r="D459" s="258">
        <v>0</v>
      </c>
      <c r="E459" s="260" t="s">
        <v>6991</v>
      </c>
      <c r="F459" s="261" t="s">
        <v>6992</v>
      </c>
      <c r="G459" s="269"/>
      <c r="H459" s="16"/>
      <c r="I459" s="16"/>
      <c r="J459" s="16"/>
      <c r="K459" s="147"/>
      <c r="L459" s="130"/>
      <c r="M459" s="130"/>
      <c r="N459" s="130"/>
      <c r="O459" s="130"/>
      <c r="P459" s="130"/>
      <c r="Q459" s="130"/>
      <c r="R459" s="130"/>
      <c r="S459" s="130"/>
      <c r="T459" s="130"/>
      <c r="U459" s="130"/>
      <c r="V459" s="130"/>
      <c r="W459" s="130"/>
      <c r="X459" s="130"/>
      <c r="Y459" s="130"/>
      <c r="Z459" s="130"/>
      <c r="AA459" s="130"/>
    </row>
    <row r="460" spans="1:27">
      <c r="A460" s="258">
        <v>459</v>
      </c>
      <c r="B460" s="258" t="s">
        <v>5657</v>
      </c>
      <c r="C460" s="259">
        <v>115</v>
      </c>
      <c r="D460" s="259">
        <v>1</v>
      </c>
      <c r="E460" s="260" t="s">
        <v>6993</v>
      </c>
      <c r="F460" s="262" t="s">
        <v>7502</v>
      </c>
      <c r="G460" s="269"/>
      <c r="H460" s="16"/>
      <c r="I460" s="16"/>
      <c r="J460" s="16"/>
      <c r="K460" s="147"/>
      <c r="L460" s="130"/>
      <c r="M460" s="130"/>
      <c r="N460" s="130"/>
      <c r="O460" s="130"/>
      <c r="P460" s="130"/>
      <c r="Q460" s="130"/>
      <c r="R460" s="130"/>
      <c r="S460" s="130"/>
      <c r="T460" s="130"/>
      <c r="U460" s="130"/>
      <c r="V460" s="130"/>
      <c r="W460" s="130"/>
      <c r="X460" s="130"/>
      <c r="Y460" s="130"/>
      <c r="Z460" s="130"/>
      <c r="AA460" s="130"/>
    </row>
    <row r="461" spans="1:27">
      <c r="A461" s="258">
        <v>460</v>
      </c>
      <c r="B461" s="258" t="s">
        <v>5657</v>
      </c>
      <c r="C461" s="259">
        <v>115</v>
      </c>
      <c r="D461" s="258">
        <v>0</v>
      </c>
      <c r="E461" s="260" t="s">
        <v>6995</v>
      </c>
      <c r="F461" s="261" t="s">
        <v>7503</v>
      </c>
      <c r="G461" s="269"/>
      <c r="H461" s="16"/>
      <c r="I461" s="16"/>
      <c r="J461" s="16"/>
      <c r="K461" s="147"/>
      <c r="L461" s="130"/>
      <c r="M461" s="130"/>
      <c r="N461" s="130"/>
      <c r="O461" s="130"/>
      <c r="P461" s="130"/>
      <c r="Q461" s="130"/>
      <c r="R461" s="130"/>
      <c r="S461" s="130"/>
      <c r="T461" s="130"/>
      <c r="U461" s="130"/>
      <c r="V461" s="130"/>
      <c r="W461" s="130"/>
      <c r="X461" s="130"/>
      <c r="Y461" s="130"/>
      <c r="Z461" s="130"/>
      <c r="AA461" s="130"/>
    </row>
    <row r="462" spans="1:27">
      <c r="A462" s="258">
        <v>461</v>
      </c>
      <c r="B462" s="258" t="s">
        <v>5657</v>
      </c>
      <c r="C462" s="259">
        <v>116</v>
      </c>
      <c r="D462" s="259">
        <v>1</v>
      </c>
      <c r="E462" s="260" t="s">
        <v>7029</v>
      </c>
      <c r="F462" s="262" t="s">
        <v>7504</v>
      </c>
      <c r="G462" s="269"/>
      <c r="H462" s="16"/>
      <c r="I462" s="16"/>
      <c r="J462" s="16"/>
      <c r="K462" s="147"/>
      <c r="L462" s="130"/>
      <c r="M462" s="130"/>
      <c r="N462" s="130"/>
      <c r="O462" s="130"/>
      <c r="P462" s="130"/>
      <c r="Q462" s="130"/>
      <c r="R462" s="130"/>
      <c r="S462" s="130"/>
      <c r="T462" s="130"/>
      <c r="U462" s="130"/>
      <c r="V462" s="130"/>
      <c r="W462" s="130"/>
      <c r="X462" s="130"/>
      <c r="Y462" s="130"/>
      <c r="Z462" s="130"/>
      <c r="AA462" s="130"/>
    </row>
    <row r="463" spans="1:27">
      <c r="A463" s="258">
        <v>462</v>
      </c>
      <c r="B463" s="258" t="s">
        <v>5657</v>
      </c>
      <c r="C463" s="259">
        <v>116</v>
      </c>
      <c r="D463" s="258">
        <v>0</v>
      </c>
      <c r="E463" s="260" t="s">
        <v>7031</v>
      </c>
      <c r="F463" s="261" t="s">
        <v>7505</v>
      </c>
      <c r="G463" s="269"/>
      <c r="H463" s="16"/>
      <c r="I463" s="16"/>
      <c r="J463" s="16"/>
      <c r="K463" s="147"/>
      <c r="L463" s="130"/>
      <c r="M463" s="130"/>
      <c r="N463" s="130"/>
      <c r="O463" s="130"/>
      <c r="P463" s="130"/>
      <c r="Q463" s="130"/>
      <c r="R463" s="130"/>
      <c r="S463" s="130"/>
      <c r="T463" s="130"/>
      <c r="U463" s="130"/>
      <c r="V463" s="130"/>
      <c r="W463" s="130"/>
      <c r="X463" s="130"/>
      <c r="Y463" s="130"/>
      <c r="Z463" s="130"/>
      <c r="AA463" s="130"/>
    </row>
    <row r="464" spans="1:27">
      <c r="A464" s="258">
        <v>463</v>
      </c>
      <c r="B464" s="258" t="s">
        <v>5657</v>
      </c>
      <c r="C464" s="259">
        <v>116</v>
      </c>
      <c r="D464" s="258">
        <v>0</v>
      </c>
      <c r="E464" s="260" t="s">
        <v>7033</v>
      </c>
      <c r="F464" s="261" t="s">
        <v>7034</v>
      </c>
      <c r="G464" s="269"/>
      <c r="H464" s="16"/>
      <c r="I464" s="16"/>
      <c r="J464" s="16"/>
      <c r="K464" s="147"/>
      <c r="L464" s="130"/>
      <c r="M464" s="130"/>
      <c r="N464" s="130"/>
      <c r="O464" s="130"/>
      <c r="P464" s="130"/>
      <c r="Q464" s="130"/>
      <c r="R464" s="130"/>
      <c r="S464" s="130"/>
      <c r="T464" s="130"/>
      <c r="U464" s="130"/>
      <c r="V464" s="130"/>
      <c r="W464" s="130"/>
      <c r="X464" s="130"/>
      <c r="Y464" s="130"/>
      <c r="Z464" s="130"/>
      <c r="AA464" s="130"/>
    </row>
    <row r="465" spans="1:27">
      <c r="A465" s="258">
        <v>464</v>
      </c>
      <c r="B465" s="258" t="s">
        <v>5657</v>
      </c>
      <c r="C465" s="259">
        <v>116</v>
      </c>
      <c r="D465" s="258">
        <v>0</v>
      </c>
      <c r="E465" s="260" t="s">
        <v>7035</v>
      </c>
      <c r="F465" s="261" t="s">
        <v>7506</v>
      </c>
      <c r="G465" s="269"/>
      <c r="H465" s="16"/>
      <c r="I465" s="16"/>
      <c r="J465" s="16"/>
      <c r="K465" s="147"/>
      <c r="L465" s="130"/>
      <c r="M465" s="130"/>
      <c r="N465" s="130"/>
      <c r="O465" s="130"/>
      <c r="P465" s="130"/>
      <c r="Q465" s="130"/>
      <c r="R465" s="130"/>
      <c r="S465" s="130"/>
      <c r="T465" s="130"/>
      <c r="U465" s="130"/>
      <c r="V465" s="130"/>
      <c r="W465" s="130"/>
      <c r="X465" s="130"/>
      <c r="Y465" s="130"/>
      <c r="Z465" s="130"/>
      <c r="AA465" s="130"/>
    </row>
    <row r="466" spans="1:27">
      <c r="A466" s="258">
        <v>465</v>
      </c>
      <c r="B466" s="258" t="s">
        <v>5657</v>
      </c>
      <c r="C466" s="259">
        <v>117</v>
      </c>
      <c r="D466" s="258">
        <v>0</v>
      </c>
      <c r="E466" s="260" t="s">
        <v>7061</v>
      </c>
      <c r="F466" s="261" t="s">
        <v>7507</v>
      </c>
      <c r="G466" s="269"/>
      <c r="H466" s="16"/>
      <c r="I466" s="16"/>
      <c r="J466" s="16"/>
      <c r="K466" s="147"/>
      <c r="L466" s="130"/>
      <c r="M466" s="130"/>
      <c r="N466" s="130"/>
      <c r="O466" s="130"/>
      <c r="P466" s="130"/>
      <c r="Q466" s="130"/>
      <c r="R466" s="130"/>
      <c r="S466" s="130"/>
      <c r="T466" s="130"/>
      <c r="U466" s="130"/>
      <c r="V466" s="130"/>
      <c r="W466" s="130"/>
      <c r="X466" s="130"/>
      <c r="Y466" s="130"/>
      <c r="Z466" s="130"/>
      <c r="AA466" s="130"/>
    </row>
    <row r="467" spans="1:27">
      <c r="A467" s="258">
        <v>466</v>
      </c>
      <c r="B467" s="258" t="s">
        <v>5657</v>
      </c>
      <c r="C467" s="259">
        <v>117</v>
      </c>
      <c r="D467" s="259">
        <v>1</v>
      </c>
      <c r="E467" s="260" t="s">
        <v>7063</v>
      </c>
      <c r="F467" s="262" t="s">
        <v>7508</v>
      </c>
      <c r="G467" s="269"/>
      <c r="H467" s="16"/>
      <c r="I467" s="16"/>
      <c r="J467" s="16"/>
      <c r="K467" s="147"/>
      <c r="L467" s="130"/>
      <c r="M467" s="130"/>
      <c r="N467" s="130"/>
      <c r="O467" s="130"/>
      <c r="P467" s="130"/>
      <c r="Q467" s="130"/>
      <c r="R467" s="130"/>
      <c r="S467" s="130"/>
      <c r="T467" s="130"/>
      <c r="U467" s="130"/>
      <c r="V467" s="130"/>
      <c r="W467" s="130"/>
      <c r="X467" s="130"/>
      <c r="Y467" s="130"/>
      <c r="Z467" s="130"/>
      <c r="AA467" s="130"/>
    </row>
    <row r="468" spans="1:27">
      <c r="A468" s="258">
        <v>467</v>
      </c>
      <c r="B468" s="258" t="s">
        <v>5657</v>
      </c>
      <c r="C468" s="259">
        <v>117</v>
      </c>
      <c r="D468" s="258">
        <v>0</v>
      </c>
      <c r="E468" s="260" t="s">
        <v>7052</v>
      </c>
      <c r="F468" s="261" t="s">
        <v>7509</v>
      </c>
      <c r="G468" s="269"/>
      <c r="H468" s="16"/>
      <c r="I468" s="16"/>
      <c r="J468" s="16"/>
      <c r="K468" s="147"/>
      <c r="L468" s="130"/>
      <c r="M468" s="130"/>
      <c r="N468" s="130"/>
      <c r="O468" s="130"/>
      <c r="P468" s="130"/>
      <c r="Q468" s="130"/>
      <c r="R468" s="130"/>
      <c r="S468" s="130"/>
      <c r="T468" s="130"/>
      <c r="U468" s="130"/>
      <c r="V468" s="130"/>
      <c r="W468" s="130"/>
      <c r="X468" s="130"/>
      <c r="Y468" s="130"/>
      <c r="Z468" s="130"/>
      <c r="AA468" s="130"/>
    </row>
    <row r="469" spans="1:27">
      <c r="A469" s="258">
        <v>468</v>
      </c>
      <c r="B469" s="258" t="s">
        <v>5657</v>
      </c>
      <c r="C469" s="259">
        <v>117</v>
      </c>
      <c r="D469" s="258">
        <v>0</v>
      </c>
      <c r="E469" s="260" t="s">
        <v>6767</v>
      </c>
      <c r="F469" s="261" t="s">
        <v>7065</v>
      </c>
      <c r="G469" s="269"/>
      <c r="H469" s="16"/>
      <c r="I469" s="16"/>
      <c r="J469" s="16"/>
      <c r="K469" s="147"/>
      <c r="L469" s="130"/>
      <c r="M469" s="130"/>
      <c r="N469" s="130"/>
      <c r="O469" s="130"/>
      <c r="P469" s="130"/>
      <c r="Q469" s="130"/>
      <c r="R469" s="130"/>
      <c r="S469" s="130"/>
      <c r="T469" s="130"/>
      <c r="U469" s="130"/>
      <c r="V469" s="130"/>
      <c r="W469" s="130"/>
      <c r="X469" s="130"/>
      <c r="Y469" s="130"/>
      <c r="Z469" s="130"/>
      <c r="AA469" s="130"/>
    </row>
    <row r="470" spans="1:27">
      <c r="A470" s="258">
        <v>469</v>
      </c>
      <c r="B470" s="258" t="s">
        <v>5657</v>
      </c>
      <c r="C470" s="259">
        <v>118</v>
      </c>
      <c r="D470" s="259">
        <v>1</v>
      </c>
      <c r="E470" s="260" t="s">
        <v>7510</v>
      </c>
      <c r="F470" s="262" t="s">
        <v>7511</v>
      </c>
      <c r="G470" s="269"/>
      <c r="H470" s="16"/>
      <c r="I470" s="16"/>
      <c r="J470" s="16"/>
      <c r="K470" s="147"/>
      <c r="L470" s="130"/>
      <c r="M470" s="130"/>
      <c r="N470" s="130"/>
      <c r="O470" s="130"/>
      <c r="P470" s="130"/>
      <c r="Q470" s="130"/>
      <c r="R470" s="130"/>
      <c r="S470" s="130"/>
      <c r="T470" s="130"/>
      <c r="U470" s="130"/>
      <c r="V470" s="130"/>
      <c r="W470" s="130"/>
      <c r="X470" s="130"/>
      <c r="Y470" s="130"/>
      <c r="Z470" s="130"/>
      <c r="AA470" s="130"/>
    </row>
    <row r="471" spans="1:27">
      <c r="A471" s="258">
        <v>470</v>
      </c>
      <c r="B471" s="258" t="s">
        <v>5657</v>
      </c>
      <c r="C471" s="259">
        <v>118</v>
      </c>
      <c r="D471" s="258">
        <v>0</v>
      </c>
      <c r="E471" s="260" t="s">
        <v>7512</v>
      </c>
      <c r="F471" s="261" t="s">
        <v>7513</v>
      </c>
      <c r="G471" s="269"/>
      <c r="H471" s="16"/>
      <c r="I471" s="16"/>
      <c r="J471" s="16"/>
      <c r="K471" s="147"/>
      <c r="L471" s="130"/>
      <c r="M471" s="130"/>
      <c r="N471" s="130"/>
      <c r="O471" s="130"/>
      <c r="P471" s="130"/>
      <c r="Q471" s="130"/>
      <c r="R471" s="130"/>
      <c r="S471" s="130"/>
      <c r="T471" s="130"/>
      <c r="U471" s="130"/>
      <c r="V471" s="130"/>
      <c r="W471" s="130"/>
      <c r="X471" s="130"/>
      <c r="Y471" s="130"/>
      <c r="Z471" s="130"/>
      <c r="AA471" s="130"/>
    </row>
    <row r="472" spans="1:27">
      <c r="A472" s="258">
        <v>471</v>
      </c>
      <c r="B472" s="258" t="s">
        <v>5657</v>
      </c>
      <c r="C472" s="259">
        <v>118</v>
      </c>
      <c r="D472" s="258">
        <v>0</v>
      </c>
      <c r="E472" s="260" t="s">
        <v>7514</v>
      </c>
      <c r="F472" s="261" t="s">
        <v>7515</v>
      </c>
      <c r="G472" s="269"/>
      <c r="H472" s="16"/>
      <c r="I472" s="16"/>
      <c r="J472" s="16"/>
      <c r="K472" s="147"/>
      <c r="L472" s="130"/>
      <c r="M472" s="130"/>
      <c r="N472" s="130"/>
      <c r="O472" s="130"/>
      <c r="P472" s="130"/>
      <c r="Q472" s="130"/>
      <c r="R472" s="130"/>
      <c r="S472" s="130"/>
      <c r="T472" s="130"/>
      <c r="U472" s="130"/>
      <c r="V472" s="130"/>
      <c r="W472" s="130"/>
      <c r="X472" s="130"/>
      <c r="Y472" s="130"/>
      <c r="Z472" s="130"/>
      <c r="AA472" s="130"/>
    </row>
    <row r="473" spans="1:27">
      <c r="A473" s="258">
        <v>472</v>
      </c>
      <c r="B473" s="258" t="s">
        <v>5657</v>
      </c>
      <c r="C473" s="259">
        <v>118</v>
      </c>
      <c r="D473" s="258">
        <v>0</v>
      </c>
      <c r="E473" s="260" t="s">
        <v>7516</v>
      </c>
      <c r="F473" s="261" t="s">
        <v>7517</v>
      </c>
      <c r="G473" s="269"/>
      <c r="H473" s="16"/>
      <c r="I473" s="16"/>
      <c r="J473" s="16"/>
      <c r="K473" s="147"/>
      <c r="L473" s="130"/>
      <c r="M473" s="130"/>
      <c r="N473" s="130"/>
      <c r="O473" s="130"/>
      <c r="P473" s="130"/>
      <c r="Q473" s="130"/>
      <c r="R473" s="130"/>
      <c r="S473" s="130"/>
      <c r="T473" s="130"/>
      <c r="U473" s="130"/>
      <c r="V473" s="130"/>
      <c r="W473" s="130"/>
      <c r="X473" s="130"/>
      <c r="Y473" s="130"/>
      <c r="Z473" s="130"/>
      <c r="AA473" s="130"/>
    </row>
    <row r="474" spans="1:27">
      <c r="A474" s="258">
        <v>473</v>
      </c>
      <c r="B474" s="258" t="s">
        <v>5657</v>
      </c>
      <c r="C474" s="259">
        <v>119</v>
      </c>
      <c r="D474" s="258">
        <v>0</v>
      </c>
      <c r="E474" s="263">
        <v>2</v>
      </c>
      <c r="F474" s="261" t="s">
        <v>7491</v>
      </c>
      <c r="G474" s="269"/>
      <c r="H474" s="16"/>
      <c r="I474" s="16"/>
      <c r="J474" s="16"/>
      <c r="K474" s="147"/>
      <c r="L474" s="130"/>
      <c r="M474" s="130"/>
      <c r="N474" s="130"/>
      <c r="O474" s="130"/>
      <c r="P474" s="130"/>
      <c r="Q474" s="130"/>
      <c r="R474" s="130"/>
      <c r="S474" s="130"/>
      <c r="T474" s="130"/>
      <c r="U474" s="130"/>
      <c r="V474" s="130"/>
      <c r="W474" s="130"/>
      <c r="X474" s="130"/>
      <c r="Y474" s="130"/>
      <c r="Z474" s="130"/>
      <c r="AA474" s="130"/>
    </row>
    <row r="475" spans="1:27">
      <c r="A475" s="258">
        <v>474</v>
      </c>
      <c r="B475" s="258" t="s">
        <v>5657</v>
      </c>
      <c r="C475" s="259">
        <v>119</v>
      </c>
      <c r="D475" s="258">
        <v>0</v>
      </c>
      <c r="E475" s="263">
        <v>4</v>
      </c>
      <c r="F475" s="261" t="s">
        <v>7489</v>
      </c>
      <c r="G475" s="269"/>
      <c r="H475" s="16"/>
      <c r="I475" s="16"/>
      <c r="J475" s="16"/>
      <c r="K475" s="147"/>
      <c r="L475" s="130"/>
      <c r="M475" s="130"/>
      <c r="N475" s="130"/>
      <c r="O475" s="130"/>
      <c r="P475" s="130"/>
      <c r="Q475" s="130"/>
      <c r="R475" s="130"/>
      <c r="S475" s="130"/>
      <c r="T475" s="130"/>
      <c r="U475" s="130"/>
      <c r="V475" s="130"/>
      <c r="W475" s="130"/>
      <c r="X475" s="130"/>
      <c r="Y475" s="130"/>
      <c r="Z475" s="130"/>
      <c r="AA475" s="130"/>
    </row>
    <row r="476" spans="1:27">
      <c r="A476" s="258">
        <v>475</v>
      </c>
      <c r="B476" s="258" t="s">
        <v>5657</v>
      </c>
      <c r="C476" s="259">
        <v>119</v>
      </c>
      <c r="D476" s="259">
        <v>1</v>
      </c>
      <c r="E476" s="263">
        <v>3</v>
      </c>
      <c r="F476" s="262" t="s">
        <v>7518</v>
      </c>
      <c r="G476" s="269"/>
      <c r="H476" s="16"/>
      <c r="I476" s="16"/>
      <c r="J476" s="16"/>
      <c r="K476" s="147"/>
      <c r="L476" s="130"/>
      <c r="M476" s="130"/>
      <c r="N476" s="130"/>
      <c r="O476" s="130"/>
      <c r="P476" s="130"/>
      <c r="Q476" s="130"/>
      <c r="R476" s="130"/>
      <c r="S476" s="130"/>
      <c r="T476" s="130"/>
      <c r="U476" s="130"/>
      <c r="V476" s="130"/>
      <c r="W476" s="130"/>
      <c r="X476" s="130"/>
      <c r="Y476" s="130"/>
      <c r="Z476" s="130"/>
      <c r="AA476" s="130"/>
    </row>
    <row r="477" spans="1:27">
      <c r="A477" s="258">
        <v>476</v>
      </c>
      <c r="B477" s="258" t="s">
        <v>5657</v>
      </c>
      <c r="C477" s="259">
        <v>119</v>
      </c>
      <c r="D477" s="258">
        <v>0</v>
      </c>
      <c r="E477" s="263">
        <v>12</v>
      </c>
      <c r="F477" s="261" t="s">
        <v>7519</v>
      </c>
      <c r="G477" s="269"/>
      <c r="H477" s="16"/>
      <c r="I477" s="16"/>
      <c r="J477" s="16"/>
      <c r="K477" s="147"/>
      <c r="L477" s="130"/>
      <c r="M477" s="130"/>
      <c r="N477" s="130"/>
      <c r="O477" s="130"/>
      <c r="P477" s="130"/>
      <c r="Q477" s="130"/>
      <c r="R477" s="130"/>
      <c r="S477" s="130"/>
      <c r="T477" s="130"/>
      <c r="U477" s="130"/>
      <c r="V477" s="130"/>
      <c r="W477" s="130"/>
      <c r="X477" s="130"/>
      <c r="Y477" s="130"/>
      <c r="Z477" s="130"/>
      <c r="AA477" s="130"/>
    </row>
    <row r="478" spans="1:27">
      <c r="A478" s="258">
        <v>477</v>
      </c>
      <c r="B478" s="258" t="s">
        <v>5657</v>
      </c>
      <c r="C478" s="259">
        <v>120</v>
      </c>
      <c r="D478" s="258">
        <v>0</v>
      </c>
      <c r="E478" s="260" t="s">
        <v>6833</v>
      </c>
      <c r="F478" s="261" t="s">
        <v>7520</v>
      </c>
      <c r="G478" s="269"/>
      <c r="H478" s="16"/>
      <c r="I478" s="16"/>
      <c r="J478" s="16"/>
      <c r="K478" s="147"/>
      <c r="L478" s="130"/>
      <c r="M478" s="130"/>
      <c r="N478" s="130"/>
      <c r="O478" s="130"/>
      <c r="P478" s="130"/>
      <c r="Q478" s="130"/>
      <c r="R478" s="130"/>
      <c r="S478" s="130"/>
      <c r="T478" s="130"/>
      <c r="U478" s="130"/>
      <c r="V478" s="130"/>
      <c r="W478" s="130"/>
      <c r="X478" s="130"/>
      <c r="Y478" s="130"/>
      <c r="Z478" s="130"/>
      <c r="AA478" s="130"/>
    </row>
    <row r="479" spans="1:27">
      <c r="A479" s="258">
        <v>478</v>
      </c>
      <c r="B479" s="258" t="s">
        <v>5657</v>
      </c>
      <c r="C479" s="259">
        <v>120</v>
      </c>
      <c r="D479" s="259">
        <v>1</v>
      </c>
      <c r="E479" s="260" t="s">
        <v>6835</v>
      </c>
      <c r="F479" s="262" t="s">
        <v>7521</v>
      </c>
      <c r="G479" s="269"/>
      <c r="H479" s="16"/>
      <c r="I479" s="16"/>
      <c r="J479" s="16"/>
      <c r="K479" s="147"/>
      <c r="L479" s="130"/>
      <c r="M479" s="130"/>
      <c r="N479" s="130"/>
      <c r="O479" s="130"/>
      <c r="P479" s="130"/>
      <c r="Q479" s="130"/>
      <c r="R479" s="130"/>
      <c r="S479" s="130"/>
      <c r="T479" s="130"/>
      <c r="U479" s="130"/>
      <c r="V479" s="130"/>
      <c r="W479" s="130"/>
      <c r="X479" s="130"/>
      <c r="Y479" s="130"/>
      <c r="Z479" s="130"/>
      <c r="AA479" s="130"/>
    </row>
    <row r="480" spans="1:27">
      <c r="A480" s="258">
        <v>479</v>
      </c>
      <c r="B480" s="258" t="s">
        <v>5657</v>
      </c>
      <c r="C480" s="259">
        <v>120</v>
      </c>
      <c r="D480" s="258">
        <v>0</v>
      </c>
      <c r="E480" s="260" t="s">
        <v>6837</v>
      </c>
      <c r="F480" s="261" t="s">
        <v>6838</v>
      </c>
      <c r="G480" s="269"/>
      <c r="H480" s="16"/>
      <c r="I480" s="16"/>
      <c r="J480" s="16"/>
      <c r="K480" s="147"/>
      <c r="L480" s="130"/>
      <c r="M480" s="130"/>
      <c r="N480" s="130"/>
      <c r="O480" s="130"/>
      <c r="P480" s="130"/>
      <c r="Q480" s="130"/>
      <c r="R480" s="130"/>
      <c r="S480" s="130"/>
      <c r="T480" s="130"/>
      <c r="U480" s="130"/>
      <c r="V480" s="130"/>
      <c r="W480" s="130"/>
      <c r="X480" s="130"/>
      <c r="Y480" s="130"/>
      <c r="Z480" s="130"/>
      <c r="AA480" s="130"/>
    </row>
    <row r="481" spans="1:27">
      <c r="A481" s="258">
        <v>480</v>
      </c>
      <c r="B481" s="258" t="s">
        <v>5657</v>
      </c>
      <c r="C481" s="259">
        <v>120</v>
      </c>
      <c r="D481" s="258">
        <v>0</v>
      </c>
      <c r="E481" s="260" t="s">
        <v>6839</v>
      </c>
      <c r="F481" s="261" t="s">
        <v>7522</v>
      </c>
      <c r="G481" s="269"/>
      <c r="H481" s="16"/>
      <c r="I481" s="16"/>
      <c r="J481" s="16"/>
      <c r="K481" s="147"/>
      <c r="L481" s="130"/>
      <c r="M481" s="130"/>
      <c r="N481" s="130"/>
      <c r="O481" s="130"/>
      <c r="P481" s="130"/>
      <c r="Q481" s="130"/>
      <c r="R481" s="130"/>
      <c r="S481" s="130"/>
      <c r="T481" s="130"/>
      <c r="U481" s="130"/>
      <c r="V481" s="130"/>
      <c r="W481" s="130"/>
      <c r="X481" s="130"/>
      <c r="Y481" s="130"/>
      <c r="Z481" s="130"/>
      <c r="AA481" s="130"/>
    </row>
    <row r="482" spans="1:27">
      <c r="A482" s="258">
        <v>481</v>
      </c>
      <c r="B482" s="258" t="s">
        <v>5657</v>
      </c>
      <c r="C482" s="259">
        <v>121</v>
      </c>
      <c r="D482" s="258">
        <v>0</v>
      </c>
      <c r="E482" s="260" t="s">
        <v>6855</v>
      </c>
      <c r="F482" s="261" t="s">
        <v>7523</v>
      </c>
      <c r="G482" s="269"/>
      <c r="H482" s="16"/>
      <c r="I482" s="16"/>
      <c r="J482" s="16"/>
      <c r="K482" s="147"/>
      <c r="L482" s="130"/>
      <c r="M482" s="130"/>
      <c r="N482" s="130"/>
      <c r="O482" s="130"/>
      <c r="P482" s="130"/>
      <c r="Q482" s="130"/>
      <c r="R482" s="130"/>
      <c r="S482" s="130"/>
      <c r="T482" s="130"/>
      <c r="U482" s="130"/>
      <c r="V482" s="130"/>
      <c r="W482" s="130"/>
      <c r="X482" s="130"/>
      <c r="Y482" s="130"/>
      <c r="Z482" s="130"/>
      <c r="AA482" s="130"/>
    </row>
    <row r="483" spans="1:27">
      <c r="A483" s="258">
        <v>482</v>
      </c>
      <c r="B483" s="258" t="s">
        <v>5657</v>
      </c>
      <c r="C483" s="259">
        <v>121</v>
      </c>
      <c r="D483" s="258">
        <v>0</v>
      </c>
      <c r="E483" s="260" t="s">
        <v>6857</v>
      </c>
      <c r="F483" s="261" t="s">
        <v>7524</v>
      </c>
      <c r="G483" s="269"/>
      <c r="H483" s="16"/>
      <c r="I483" s="16"/>
      <c r="J483" s="16"/>
      <c r="K483" s="147"/>
      <c r="L483" s="130"/>
      <c r="M483" s="130"/>
      <c r="N483" s="130"/>
      <c r="O483" s="130"/>
      <c r="P483" s="130"/>
      <c r="Q483" s="130"/>
      <c r="R483" s="130"/>
      <c r="S483" s="130"/>
      <c r="T483" s="130"/>
      <c r="U483" s="130"/>
      <c r="V483" s="130"/>
      <c r="W483" s="130"/>
      <c r="X483" s="130"/>
      <c r="Y483" s="130"/>
      <c r="Z483" s="130"/>
      <c r="AA483" s="130"/>
    </row>
    <row r="484" spans="1:27">
      <c r="A484" s="258">
        <v>483</v>
      </c>
      <c r="B484" s="258" t="s">
        <v>5657</v>
      </c>
      <c r="C484" s="259">
        <v>121</v>
      </c>
      <c r="D484" s="259">
        <v>1</v>
      </c>
      <c r="E484" s="260" t="s">
        <v>7525</v>
      </c>
      <c r="F484" s="262" t="s">
        <v>7526</v>
      </c>
      <c r="G484" s="269"/>
      <c r="H484" s="16"/>
      <c r="I484" s="16"/>
      <c r="J484" s="16"/>
      <c r="K484" s="147"/>
      <c r="L484" s="130"/>
      <c r="M484" s="130"/>
      <c r="N484" s="130"/>
      <c r="O484" s="130"/>
      <c r="P484" s="130"/>
      <c r="Q484" s="130"/>
      <c r="R484" s="130"/>
      <c r="S484" s="130"/>
      <c r="T484" s="130"/>
      <c r="U484" s="130"/>
      <c r="V484" s="130"/>
      <c r="W484" s="130"/>
      <c r="X484" s="130"/>
      <c r="Y484" s="130"/>
      <c r="Z484" s="130"/>
      <c r="AA484" s="130"/>
    </row>
    <row r="485" spans="1:27">
      <c r="A485" s="258">
        <v>484</v>
      </c>
      <c r="B485" s="258" t="s">
        <v>5657</v>
      </c>
      <c r="C485" s="259">
        <v>121</v>
      </c>
      <c r="D485" s="258">
        <v>0</v>
      </c>
      <c r="E485" s="260" t="s">
        <v>6861</v>
      </c>
      <c r="F485" s="261" t="s">
        <v>7527</v>
      </c>
      <c r="G485" s="269"/>
      <c r="H485" s="16"/>
      <c r="I485" s="16"/>
      <c r="J485" s="16"/>
      <c r="K485" s="147"/>
      <c r="L485" s="130"/>
      <c r="M485" s="130"/>
      <c r="N485" s="130"/>
      <c r="O485" s="130"/>
      <c r="P485" s="130"/>
      <c r="Q485" s="130"/>
      <c r="R485" s="130"/>
      <c r="S485" s="130"/>
      <c r="T485" s="130"/>
      <c r="U485" s="130"/>
      <c r="V485" s="130"/>
      <c r="W485" s="130"/>
      <c r="X485" s="130"/>
      <c r="Y485" s="130"/>
      <c r="Z485" s="130"/>
      <c r="AA485" s="130"/>
    </row>
    <row r="486" spans="1:27">
      <c r="A486" s="258">
        <v>485</v>
      </c>
      <c r="B486" s="258" t="s">
        <v>5657</v>
      </c>
      <c r="C486" s="259">
        <v>122</v>
      </c>
      <c r="D486" s="258">
        <v>0</v>
      </c>
      <c r="E486" s="260" t="s">
        <v>6887</v>
      </c>
      <c r="F486" s="261" t="s">
        <v>7528</v>
      </c>
      <c r="G486" s="269"/>
      <c r="H486" s="16"/>
      <c r="I486" s="16"/>
      <c r="J486" s="16"/>
      <c r="K486" s="147"/>
      <c r="L486" s="130"/>
      <c r="M486" s="130"/>
      <c r="N486" s="130"/>
      <c r="O486" s="130"/>
      <c r="P486" s="130"/>
      <c r="Q486" s="130"/>
      <c r="R486" s="130"/>
      <c r="S486" s="130"/>
      <c r="T486" s="130"/>
      <c r="U486" s="130"/>
      <c r="V486" s="130"/>
      <c r="W486" s="130"/>
      <c r="X486" s="130"/>
      <c r="Y486" s="130"/>
      <c r="Z486" s="130"/>
      <c r="AA486" s="130"/>
    </row>
    <row r="487" spans="1:27">
      <c r="A487" s="258">
        <v>486</v>
      </c>
      <c r="B487" s="258" t="s">
        <v>5657</v>
      </c>
      <c r="C487" s="259">
        <v>122</v>
      </c>
      <c r="D487" s="259">
        <v>1</v>
      </c>
      <c r="E487" s="260" t="s">
        <v>6891</v>
      </c>
      <c r="F487" s="262" t="s">
        <v>7529</v>
      </c>
      <c r="G487" s="269"/>
      <c r="H487" s="16"/>
      <c r="I487" s="16"/>
      <c r="J487" s="16"/>
      <c r="K487" s="147"/>
      <c r="L487" s="130"/>
      <c r="M487" s="130"/>
      <c r="N487" s="130"/>
      <c r="O487" s="130"/>
      <c r="P487" s="130"/>
      <c r="Q487" s="130"/>
      <c r="R487" s="130"/>
      <c r="S487" s="130"/>
      <c r="T487" s="130"/>
      <c r="U487" s="130"/>
      <c r="V487" s="130"/>
      <c r="W487" s="130"/>
      <c r="X487" s="130"/>
      <c r="Y487" s="130"/>
      <c r="Z487" s="130"/>
      <c r="AA487" s="130"/>
    </row>
    <row r="488" spans="1:27">
      <c r="A488" s="258">
        <v>487</v>
      </c>
      <c r="B488" s="258" t="s">
        <v>5657</v>
      </c>
      <c r="C488" s="259">
        <v>122</v>
      </c>
      <c r="D488" s="258">
        <v>0</v>
      </c>
      <c r="E488" s="260" t="s">
        <v>7530</v>
      </c>
      <c r="F488" s="261" t="s">
        <v>7531</v>
      </c>
      <c r="G488" s="269"/>
      <c r="H488" s="16"/>
      <c r="I488" s="16"/>
      <c r="J488" s="16"/>
      <c r="K488" s="147"/>
      <c r="L488" s="130"/>
      <c r="M488" s="130"/>
      <c r="N488" s="130"/>
      <c r="O488" s="130"/>
      <c r="P488" s="130"/>
      <c r="Q488" s="130"/>
      <c r="R488" s="130"/>
      <c r="S488" s="130"/>
      <c r="T488" s="130"/>
      <c r="U488" s="130"/>
      <c r="V488" s="130"/>
      <c r="W488" s="130"/>
      <c r="X488" s="130"/>
      <c r="Y488" s="130"/>
      <c r="Z488" s="130"/>
      <c r="AA488" s="130"/>
    </row>
    <row r="489" spans="1:27">
      <c r="A489" s="258">
        <v>488</v>
      </c>
      <c r="B489" s="258" t="s">
        <v>5657</v>
      </c>
      <c r="C489" s="259">
        <v>122</v>
      </c>
      <c r="D489" s="258">
        <v>0</v>
      </c>
      <c r="E489" s="260" t="s">
        <v>7532</v>
      </c>
      <c r="F489" s="261" t="s">
        <v>7533</v>
      </c>
      <c r="G489" s="269"/>
      <c r="H489" s="16"/>
      <c r="I489" s="16"/>
      <c r="J489" s="16"/>
      <c r="K489" s="147"/>
      <c r="L489" s="130"/>
      <c r="M489" s="130"/>
      <c r="N489" s="130"/>
      <c r="O489" s="130"/>
      <c r="P489" s="130"/>
      <c r="Q489" s="130"/>
      <c r="R489" s="130"/>
      <c r="S489" s="130"/>
      <c r="T489" s="130"/>
      <c r="U489" s="130"/>
      <c r="V489" s="130"/>
      <c r="W489" s="130"/>
      <c r="X489" s="130"/>
      <c r="Y489" s="130"/>
      <c r="Z489" s="130"/>
      <c r="AA489" s="130"/>
    </row>
    <row r="490" spans="1:27">
      <c r="A490" s="258">
        <v>489</v>
      </c>
      <c r="B490" s="258" t="s">
        <v>5657</v>
      </c>
      <c r="C490" s="259">
        <v>123</v>
      </c>
      <c r="D490" s="258">
        <v>0</v>
      </c>
      <c r="E490" s="260" t="s">
        <v>6917</v>
      </c>
      <c r="F490" s="261" t="s">
        <v>7497</v>
      </c>
      <c r="G490" s="269"/>
      <c r="H490" s="16"/>
      <c r="I490" s="16"/>
      <c r="J490" s="16"/>
      <c r="K490" s="147"/>
      <c r="L490" s="130"/>
      <c r="M490" s="130"/>
      <c r="N490" s="130"/>
      <c r="O490" s="130"/>
      <c r="P490" s="130"/>
      <c r="Q490" s="130"/>
      <c r="R490" s="130"/>
      <c r="S490" s="130"/>
      <c r="T490" s="130"/>
      <c r="U490" s="130"/>
      <c r="V490" s="130"/>
      <c r="W490" s="130"/>
      <c r="X490" s="130"/>
      <c r="Y490" s="130"/>
      <c r="Z490" s="130"/>
      <c r="AA490" s="130"/>
    </row>
    <row r="491" spans="1:27">
      <c r="A491" s="258">
        <v>490</v>
      </c>
      <c r="B491" s="258" t="s">
        <v>5657</v>
      </c>
      <c r="C491" s="259">
        <v>123</v>
      </c>
      <c r="D491" s="258">
        <v>0</v>
      </c>
      <c r="E491" s="260" t="s">
        <v>6919</v>
      </c>
      <c r="F491" s="261" t="s">
        <v>7534</v>
      </c>
      <c r="G491" s="269"/>
      <c r="H491" s="16"/>
      <c r="I491" s="16"/>
      <c r="J491" s="16"/>
      <c r="K491" s="147"/>
      <c r="L491" s="130"/>
      <c r="M491" s="130"/>
      <c r="N491" s="130"/>
      <c r="O491" s="130"/>
      <c r="P491" s="130"/>
      <c r="Q491" s="130"/>
      <c r="R491" s="130"/>
      <c r="S491" s="130"/>
      <c r="T491" s="130"/>
      <c r="U491" s="130"/>
      <c r="V491" s="130"/>
      <c r="W491" s="130"/>
      <c r="X491" s="130"/>
      <c r="Y491" s="130"/>
      <c r="Z491" s="130"/>
      <c r="AA491" s="130"/>
    </row>
    <row r="492" spans="1:27">
      <c r="A492" s="258">
        <v>491</v>
      </c>
      <c r="B492" s="258" t="s">
        <v>5657</v>
      </c>
      <c r="C492" s="259">
        <v>123</v>
      </c>
      <c r="D492" s="259">
        <v>1</v>
      </c>
      <c r="E492" s="260" t="s">
        <v>6921</v>
      </c>
      <c r="F492" s="262" t="s">
        <v>7535</v>
      </c>
      <c r="G492" s="269"/>
      <c r="H492" s="16"/>
      <c r="I492" s="16"/>
      <c r="J492" s="16"/>
      <c r="K492" s="147"/>
      <c r="L492" s="130"/>
      <c r="M492" s="130"/>
      <c r="N492" s="130"/>
      <c r="O492" s="130"/>
      <c r="P492" s="130"/>
      <c r="Q492" s="130"/>
      <c r="R492" s="130"/>
      <c r="S492" s="130"/>
      <c r="T492" s="130"/>
      <c r="U492" s="130"/>
      <c r="V492" s="130"/>
      <c r="W492" s="130"/>
      <c r="X492" s="130"/>
      <c r="Y492" s="130"/>
      <c r="Z492" s="130"/>
      <c r="AA492" s="130"/>
    </row>
    <row r="493" spans="1:27">
      <c r="A493" s="258">
        <v>492</v>
      </c>
      <c r="B493" s="258" t="s">
        <v>5657</v>
      </c>
      <c r="C493" s="259">
        <v>123</v>
      </c>
      <c r="D493" s="258">
        <v>0</v>
      </c>
      <c r="E493" s="260" t="s">
        <v>6923</v>
      </c>
      <c r="F493" s="261" t="s">
        <v>7536</v>
      </c>
      <c r="G493" s="269"/>
      <c r="H493" s="16"/>
      <c r="I493" s="16"/>
      <c r="J493" s="16"/>
      <c r="K493" s="147"/>
      <c r="L493" s="130"/>
      <c r="M493" s="130"/>
      <c r="N493" s="130"/>
      <c r="O493" s="130"/>
      <c r="P493" s="130"/>
      <c r="Q493" s="130"/>
      <c r="R493" s="130"/>
      <c r="S493" s="130"/>
      <c r="T493" s="130"/>
      <c r="U493" s="130"/>
      <c r="V493" s="130"/>
      <c r="W493" s="130"/>
      <c r="X493" s="130"/>
      <c r="Y493" s="130"/>
      <c r="Z493" s="130"/>
      <c r="AA493" s="130"/>
    </row>
    <row r="494" spans="1:27">
      <c r="A494" s="258">
        <v>493</v>
      </c>
      <c r="B494" s="258" t="s">
        <v>5657</v>
      </c>
      <c r="C494" s="259">
        <v>124</v>
      </c>
      <c r="D494" s="258">
        <v>0</v>
      </c>
      <c r="E494" s="260" t="s">
        <v>6951</v>
      </c>
      <c r="F494" s="261" t="s">
        <v>7495</v>
      </c>
      <c r="G494" s="269"/>
      <c r="H494" s="16"/>
      <c r="I494" s="16"/>
      <c r="J494" s="16"/>
      <c r="K494" s="147"/>
      <c r="L494" s="130"/>
      <c r="M494" s="130"/>
      <c r="N494" s="130"/>
      <c r="O494" s="130"/>
      <c r="P494" s="130"/>
      <c r="Q494" s="130"/>
      <c r="R494" s="130"/>
      <c r="S494" s="130"/>
      <c r="T494" s="130"/>
      <c r="U494" s="130"/>
      <c r="V494" s="130"/>
      <c r="W494" s="130"/>
      <c r="X494" s="130"/>
      <c r="Y494" s="130"/>
      <c r="Z494" s="130"/>
      <c r="AA494" s="130"/>
    </row>
    <row r="495" spans="1:27">
      <c r="A495" s="258">
        <v>494</v>
      </c>
      <c r="B495" s="258" t="s">
        <v>5657</v>
      </c>
      <c r="C495" s="259">
        <v>124</v>
      </c>
      <c r="D495" s="259">
        <v>1</v>
      </c>
      <c r="E495" s="260" t="s">
        <v>6953</v>
      </c>
      <c r="F495" s="262" t="s">
        <v>6954</v>
      </c>
      <c r="G495" s="269"/>
      <c r="H495" s="16"/>
      <c r="I495" s="16"/>
      <c r="J495" s="16"/>
      <c r="K495" s="147"/>
      <c r="L495" s="130"/>
      <c r="M495" s="130"/>
      <c r="N495" s="130"/>
      <c r="O495" s="130"/>
      <c r="P495" s="130"/>
      <c r="Q495" s="130"/>
      <c r="R495" s="130"/>
      <c r="S495" s="130"/>
      <c r="T495" s="130"/>
      <c r="U495" s="130"/>
      <c r="V495" s="130"/>
      <c r="W495" s="130"/>
      <c r="X495" s="130"/>
      <c r="Y495" s="130"/>
      <c r="Z495" s="130"/>
      <c r="AA495" s="130"/>
    </row>
    <row r="496" spans="1:27">
      <c r="A496" s="258">
        <v>495</v>
      </c>
      <c r="B496" s="258" t="s">
        <v>5657</v>
      </c>
      <c r="C496" s="259">
        <v>124</v>
      </c>
      <c r="D496" s="258">
        <v>0</v>
      </c>
      <c r="E496" s="260" t="s">
        <v>6955</v>
      </c>
      <c r="F496" s="261" t="s">
        <v>6956</v>
      </c>
      <c r="G496" s="269"/>
      <c r="H496" s="16"/>
      <c r="I496" s="16"/>
      <c r="J496" s="16"/>
      <c r="K496" s="147"/>
      <c r="L496" s="130"/>
      <c r="M496" s="130"/>
      <c r="N496" s="130"/>
      <c r="O496" s="130"/>
      <c r="P496" s="130"/>
      <c r="Q496" s="130"/>
      <c r="R496" s="130"/>
      <c r="S496" s="130"/>
      <c r="T496" s="130"/>
      <c r="U496" s="130"/>
      <c r="V496" s="130"/>
      <c r="W496" s="130"/>
      <c r="X496" s="130"/>
      <c r="Y496" s="130"/>
      <c r="Z496" s="130"/>
      <c r="AA496" s="130"/>
    </row>
    <row r="497" spans="1:27">
      <c r="A497" s="258">
        <v>496</v>
      </c>
      <c r="B497" s="258" t="s">
        <v>5657</v>
      </c>
      <c r="C497" s="259">
        <v>124</v>
      </c>
      <c r="D497" s="258">
        <v>0</v>
      </c>
      <c r="E497" s="260" t="s">
        <v>5008</v>
      </c>
      <c r="F497" s="261" t="s">
        <v>7496</v>
      </c>
      <c r="G497" s="269"/>
      <c r="H497" s="16"/>
      <c r="I497" s="16"/>
      <c r="J497" s="16"/>
      <c r="K497" s="147"/>
      <c r="L497" s="130"/>
      <c r="M497" s="130"/>
      <c r="N497" s="130"/>
      <c r="O497" s="130"/>
      <c r="P497" s="130"/>
      <c r="Q497" s="130"/>
      <c r="R497" s="130"/>
      <c r="S497" s="130"/>
      <c r="T497" s="130"/>
      <c r="U497" s="130"/>
      <c r="V497" s="130"/>
      <c r="W497" s="130"/>
      <c r="X497" s="130"/>
      <c r="Y497" s="130"/>
      <c r="Z497" s="130"/>
      <c r="AA497" s="130"/>
    </row>
    <row r="498" spans="1:27">
      <c r="A498" s="258">
        <v>497</v>
      </c>
      <c r="B498" s="258" t="s">
        <v>5657</v>
      </c>
      <c r="C498" s="259">
        <v>125</v>
      </c>
      <c r="D498" s="259">
        <v>1</v>
      </c>
      <c r="E498" s="260" t="s">
        <v>6981</v>
      </c>
      <c r="F498" s="262" t="s">
        <v>7537</v>
      </c>
      <c r="G498" s="269"/>
      <c r="H498" s="16"/>
      <c r="I498" s="16"/>
      <c r="J498" s="16"/>
      <c r="K498" s="147"/>
      <c r="L498" s="130"/>
      <c r="M498" s="130"/>
      <c r="N498" s="130"/>
      <c r="O498" s="130"/>
      <c r="P498" s="130"/>
      <c r="Q498" s="130"/>
      <c r="R498" s="130"/>
      <c r="S498" s="130"/>
      <c r="T498" s="130"/>
      <c r="U498" s="130"/>
      <c r="V498" s="130"/>
      <c r="W498" s="130"/>
      <c r="X498" s="130"/>
      <c r="Y498" s="130"/>
      <c r="Z498" s="130"/>
      <c r="AA498" s="130"/>
    </row>
    <row r="499" spans="1:27">
      <c r="A499" s="258">
        <v>498</v>
      </c>
      <c r="B499" s="258" t="s">
        <v>5657</v>
      </c>
      <c r="C499" s="259">
        <v>125</v>
      </c>
      <c r="D499" s="258">
        <v>0</v>
      </c>
      <c r="E499" s="260" t="s">
        <v>6983</v>
      </c>
      <c r="F499" s="261" t="s">
        <v>7538</v>
      </c>
      <c r="G499" s="269"/>
      <c r="H499" s="16"/>
      <c r="I499" s="16"/>
      <c r="J499" s="16"/>
      <c r="K499" s="147"/>
      <c r="L499" s="130"/>
      <c r="M499" s="130"/>
      <c r="N499" s="130"/>
      <c r="O499" s="130"/>
      <c r="P499" s="130"/>
      <c r="Q499" s="130"/>
      <c r="R499" s="130"/>
      <c r="S499" s="130"/>
      <c r="T499" s="130"/>
      <c r="U499" s="130"/>
      <c r="V499" s="130"/>
      <c r="W499" s="130"/>
      <c r="X499" s="130"/>
      <c r="Y499" s="130"/>
      <c r="Z499" s="130"/>
      <c r="AA499" s="130"/>
    </row>
    <row r="500" spans="1:27">
      <c r="A500" s="258">
        <v>499</v>
      </c>
      <c r="B500" s="258" t="s">
        <v>5657</v>
      </c>
      <c r="C500" s="259">
        <v>125</v>
      </c>
      <c r="D500" s="258">
        <v>0</v>
      </c>
      <c r="E500" s="260" t="s">
        <v>6985</v>
      </c>
      <c r="F500" s="261" t="s">
        <v>6986</v>
      </c>
      <c r="G500" s="269"/>
      <c r="H500" s="16"/>
      <c r="I500" s="16"/>
      <c r="J500" s="16"/>
      <c r="K500" s="147"/>
      <c r="L500" s="130"/>
      <c r="M500" s="130"/>
      <c r="N500" s="130"/>
      <c r="O500" s="130"/>
      <c r="P500" s="130"/>
      <c r="Q500" s="130"/>
      <c r="R500" s="130"/>
      <c r="S500" s="130"/>
      <c r="T500" s="130"/>
      <c r="U500" s="130"/>
      <c r="V500" s="130"/>
      <c r="W500" s="130"/>
      <c r="X500" s="130"/>
      <c r="Y500" s="130"/>
      <c r="Z500" s="130"/>
      <c r="AA500" s="130"/>
    </row>
    <row r="501" spans="1:27">
      <c r="A501" s="258">
        <v>500</v>
      </c>
      <c r="B501" s="258" t="s">
        <v>5657</v>
      </c>
      <c r="C501" s="259">
        <v>125</v>
      </c>
      <c r="D501" s="258">
        <v>0</v>
      </c>
      <c r="E501" s="260" t="s">
        <v>6987</v>
      </c>
      <c r="F501" s="261" t="s">
        <v>7539</v>
      </c>
      <c r="G501" s="269"/>
      <c r="H501" s="16"/>
      <c r="I501" s="16"/>
      <c r="J501" s="16"/>
      <c r="K501" s="147"/>
      <c r="L501" s="130"/>
      <c r="M501" s="130"/>
      <c r="N501" s="130"/>
      <c r="O501" s="130"/>
      <c r="P501" s="130"/>
      <c r="Q501" s="130"/>
      <c r="R501" s="130"/>
      <c r="S501" s="130"/>
      <c r="T501" s="130"/>
      <c r="U501" s="130"/>
      <c r="V501" s="130"/>
      <c r="W501" s="130"/>
      <c r="X501" s="130"/>
      <c r="Y501" s="130"/>
      <c r="Z501" s="130"/>
      <c r="AA501" s="130"/>
    </row>
    <row r="502" spans="1:27">
      <c r="A502" s="258">
        <v>501</v>
      </c>
      <c r="B502" s="258" t="s">
        <v>5657</v>
      </c>
      <c r="C502" s="259">
        <v>126</v>
      </c>
      <c r="D502" s="259">
        <v>1</v>
      </c>
      <c r="E502" s="260" t="s">
        <v>7029</v>
      </c>
      <c r="F502" s="262" t="s">
        <v>7504</v>
      </c>
      <c r="G502" s="269"/>
      <c r="H502" s="16"/>
      <c r="I502" s="16"/>
      <c r="J502" s="16"/>
      <c r="K502" s="147"/>
      <c r="L502" s="130"/>
      <c r="M502" s="130"/>
      <c r="N502" s="130"/>
      <c r="O502" s="130"/>
      <c r="P502" s="130"/>
      <c r="Q502" s="130"/>
      <c r="R502" s="130"/>
      <c r="S502" s="130"/>
      <c r="T502" s="130"/>
      <c r="U502" s="130"/>
      <c r="V502" s="130"/>
      <c r="W502" s="130"/>
      <c r="X502" s="130"/>
      <c r="Y502" s="130"/>
      <c r="Z502" s="130"/>
      <c r="AA502" s="130"/>
    </row>
    <row r="503" spans="1:27">
      <c r="A503" s="258">
        <v>502</v>
      </c>
      <c r="B503" s="258" t="s">
        <v>5657</v>
      </c>
      <c r="C503" s="259">
        <v>126</v>
      </c>
      <c r="D503" s="258">
        <v>0</v>
      </c>
      <c r="E503" s="260" t="s">
        <v>7031</v>
      </c>
      <c r="F503" s="261" t="s">
        <v>7505</v>
      </c>
      <c r="G503" s="269"/>
      <c r="H503" s="16"/>
      <c r="I503" s="16"/>
      <c r="J503" s="16"/>
      <c r="K503" s="147"/>
      <c r="L503" s="130"/>
      <c r="M503" s="130"/>
      <c r="N503" s="130"/>
      <c r="O503" s="130"/>
      <c r="P503" s="130"/>
      <c r="Q503" s="130"/>
      <c r="R503" s="130"/>
      <c r="S503" s="130"/>
      <c r="T503" s="130"/>
      <c r="U503" s="130"/>
      <c r="V503" s="130"/>
      <c r="W503" s="130"/>
      <c r="X503" s="130"/>
      <c r="Y503" s="130"/>
      <c r="Z503" s="130"/>
      <c r="AA503" s="130"/>
    </row>
    <row r="504" spans="1:27">
      <c r="A504" s="258">
        <v>503</v>
      </c>
      <c r="B504" s="258" t="s">
        <v>5657</v>
      </c>
      <c r="C504" s="259">
        <v>126</v>
      </c>
      <c r="D504" s="258">
        <v>0</v>
      </c>
      <c r="E504" s="260" t="s">
        <v>7033</v>
      </c>
      <c r="F504" s="261" t="s">
        <v>7034</v>
      </c>
      <c r="G504" s="269"/>
      <c r="H504" s="16"/>
      <c r="I504" s="16"/>
      <c r="J504" s="16"/>
      <c r="K504" s="147"/>
      <c r="L504" s="130"/>
      <c r="M504" s="130"/>
      <c r="N504" s="130"/>
      <c r="O504" s="130"/>
      <c r="P504" s="130"/>
      <c r="Q504" s="130"/>
      <c r="R504" s="130"/>
      <c r="S504" s="130"/>
      <c r="T504" s="130"/>
      <c r="U504" s="130"/>
      <c r="V504" s="130"/>
      <c r="W504" s="130"/>
      <c r="X504" s="130"/>
      <c r="Y504" s="130"/>
      <c r="Z504" s="130"/>
      <c r="AA504" s="130"/>
    </row>
    <row r="505" spans="1:27">
      <c r="A505" s="258">
        <v>504</v>
      </c>
      <c r="B505" s="258" t="s">
        <v>5657</v>
      </c>
      <c r="C505" s="259">
        <v>126</v>
      </c>
      <c r="D505" s="258">
        <v>0</v>
      </c>
      <c r="E505" s="260" t="s">
        <v>7035</v>
      </c>
      <c r="F505" s="261" t="s">
        <v>7506</v>
      </c>
      <c r="G505" s="269"/>
      <c r="H505" s="16"/>
      <c r="I505" s="16"/>
      <c r="J505" s="16"/>
      <c r="K505" s="147"/>
      <c r="L505" s="130"/>
      <c r="M505" s="130"/>
      <c r="N505" s="130"/>
      <c r="O505" s="130"/>
      <c r="P505" s="130"/>
      <c r="Q505" s="130"/>
      <c r="R505" s="130"/>
      <c r="S505" s="130"/>
      <c r="T505" s="130"/>
      <c r="U505" s="130"/>
      <c r="V505" s="130"/>
      <c r="W505" s="130"/>
      <c r="X505" s="130"/>
      <c r="Y505" s="130"/>
      <c r="Z505" s="130"/>
      <c r="AA505" s="130"/>
    </row>
    <row r="506" spans="1:27">
      <c r="A506" s="258">
        <v>505</v>
      </c>
      <c r="B506" s="258" t="s">
        <v>5657</v>
      </c>
      <c r="C506" s="259">
        <v>127</v>
      </c>
      <c r="D506" s="258">
        <v>0</v>
      </c>
      <c r="E506" s="260" t="s">
        <v>7074</v>
      </c>
      <c r="F506" s="261" t="s">
        <v>7540</v>
      </c>
      <c r="G506" s="269"/>
      <c r="H506" s="16"/>
      <c r="I506" s="16"/>
      <c r="J506" s="16"/>
      <c r="K506" s="147"/>
      <c r="L506" s="130"/>
      <c r="M506" s="130"/>
      <c r="N506" s="130"/>
      <c r="O506" s="130"/>
      <c r="P506" s="130"/>
      <c r="Q506" s="130"/>
      <c r="R506" s="130"/>
      <c r="S506" s="130"/>
      <c r="T506" s="130"/>
      <c r="U506" s="130"/>
      <c r="V506" s="130"/>
      <c r="W506" s="130"/>
      <c r="X506" s="130"/>
      <c r="Y506" s="130"/>
      <c r="Z506" s="130"/>
      <c r="AA506" s="130"/>
    </row>
    <row r="507" spans="1:27">
      <c r="A507" s="258">
        <v>506</v>
      </c>
      <c r="B507" s="258" t="s">
        <v>5657</v>
      </c>
      <c r="C507" s="259">
        <v>127</v>
      </c>
      <c r="D507" s="258">
        <v>0</v>
      </c>
      <c r="E507" s="260" t="s">
        <v>7076</v>
      </c>
      <c r="F507" s="261" t="s">
        <v>7541</v>
      </c>
      <c r="G507" s="269"/>
      <c r="H507" s="16"/>
      <c r="I507" s="16"/>
      <c r="J507" s="16"/>
      <c r="K507" s="147"/>
      <c r="L507" s="130"/>
      <c r="M507" s="130"/>
      <c r="N507" s="130"/>
      <c r="O507" s="130"/>
      <c r="P507" s="130"/>
      <c r="Q507" s="130"/>
      <c r="R507" s="130"/>
      <c r="S507" s="130"/>
      <c r="T507" s="130"/>
      <c r="U507" s="130"/>
      <c r="V507" s="130"/>
      <c r="W507" s="130"/>
      <c r="X507" s="130"/>
      <c r="Y507" s="130"/>
      <c r="Z507" s="130"/>
      <c r="AA507" s="130"/>
    </row>
    <row r="508" spans="1:27">
      <c r="A508" s="258">
        <v>507</v>
      </c>
      <c r="B508" s="258" t="s">
        <v>5657</v>
      </c>
      <c r="C508" s="259">
        <v>127</v>
      </c>
      <c r="D508" s="258">
        <v>0</v>
      </c>
      <c r="E508" s="260" t="s">
        <v>7078</v>
      </c>
      <c r="F508" s="261" t="s">
        <v>7542</v>
      </c>
      <c r="G508" s="269"/>
      <c r="H508" s="16"/>
      <c r="I508" s="16"/>
      <c r="J508" s="16"/>
      <c r="K508" s="147"/>
      <c r="L508" s="130"/>
      <c r="M508" s="130"/>
      <c r="N508" s="130"/>
      <c r="O508" s="130"/>
      <c r="P508" s="130"/>
      <c r="Q508" s="130"/>
      <c r="R508" s="130"/>
      <c r="S508" s="130"/>
      <c r="T508" s="130"/>
      <c r="U508" s="130"/>
      <c r="V508" s="130"/>
      <c r="W508" s="130"/>
      <c r="X508" s="130"/>
      <c r="Y508" s="130"/>
      <c r="Z508" s="130"/>
      <c r="AA508" s="130"/>
    </row>
    <row r="509" spans="1:27">
      <c r="A509" s="258">
        <v>508</v>
      </c>
      <c r="B509" s="258" t="s">
        <v>5657</v>
      </c>
      <c r="C509" s="259">
        <v>127</v>
      </c>
      <c r="D509" s="259">
        <v>1</v>
      </c>
      <c r="E509" s="260" t="s">
        <v>7080</v>
      </c>
      <c r="F509" s="262" t="s">
        <v>7543</v>
      </c>
      <c r="G509" s="269"/>
      <c r="H509" s="16"/>
      <c r="I509" s="16"/>
      <c r="J509" s="16"/>
      <c r="K509" s="147"/>
      <c r="L509" s="130"/>
      <c r="M509" s="130"/>
      <c r="N509" s="130"/>
      <c r="O509" s="130"/>
      <c r="P509" s="130"/>
      <c r="Q509" s="130"/>
      <c r="R509" s="130"/>
      <c r="S509" s="130"/>
      <c r="T509" s="130"/>
      <c r="U509" s="130"/>
      <c r="V509" s="130"/>
      <c r="W509" s="130"/>
      <c r="X509" s="130"/>
      <c r="Y509" s="130"/>
      <c r="Z509" s="130"/>
      <c r="AA509" s="130"/>
    </row>
    <row r="510" spans="1:27">
      <c r="A510" s="258">
        <v>509</v>
      </c>
      <c r="B510" s="258" t="s">
        <v>5657</v>
      </c>
      <c r="C510" s="259">
        <v>128</v>
      </c>
      <c r="D510" s="258">
        <v>0</v>
      </c>
      <c r="E510" s="260" t="s">
        <v>7544</v>
      </c>
      <c r="F510" s="261" t="s">
        <v>6756</v>
      </c>
      <c r="G510" s="269"/>
      <c r="H510" s="16"/>
      <c r="I510" s="16"/>
      <c r="J510" s="16"/>
      <c r="K510" s="147"/>
      <c r="L510" s="130"/>
      <c r="M510" s="130"/>
      <c r="N510" s="130"/>
      <c r="O510" s="130"/>
      <c r="P510" s="130"/>
      <c r="Q510" s="130"/>
      <c r="R510" s="130"/>
      <c r="S510" s="130"/>
      <c r="T510" s="130"/>
      <c r="U510" s="130"/>
      <c r="V510" s="130"/>
      <c r="W510" s="130"/>
      <c r="X510" s="130"/>
      <c r="Y510" s="130"/>
      <c r="Z510" s="130"/>
      <c r="AA510" s="130"/>
    </row>
    <row r="511" spans="1:27">
      <c r="A511" s="258">
        <v>510</v>
      </c>
      <c r="B511" s="258" t="s">
        <v>5657</v>
      </c>
      <c r="C511" s="259">
        <v>128</v>
      </c>
      <c r="D511" s="258">
        <v>0</v>
      </c>
      <c r="E511" s="260" t="s">
        <v>6757</v>
      </c>
      <c r="F511" s="261" t="s">
        <v>7545</v>
      </c>
      <c r="G511" s="269"/>
      <c r="H511" s="16"/>
      <c r="I511" s="16"/>
      <c r="J511" s="16"/>
      <c r="K511" s="147"/>
      <c r="L511" s="130"/>
      <c r="M511" s="130"/>
      <c r="N511" s="130"/>
      <c r="O511" s="130"/>
      <c r="P511" s="130"/>
      <c r="Q511" s="130"/>
      <c r="R511" s="130"/>
      <c r="S511" s="130"/>
      <c r="T511" s="130"/>
      <c r="U511" s="130"/>
      <c r="V511" s="130"/>
      <c r="W511" s="130"/>
      <c r="X511" s="130"/>
      <c r="Y511" s="130"/>
      <c r="Z511" s="130"/>
      <c r="AA511" s="130"/>
    </row>
    <row r="512" spans="1:27">
      <c r="A512" s="258">
        <v>511</v>
      </c>
      <c r="B512" s="258" t="s">
        <v>5657</v>
      </c>
      <c r="C512" s="259">
        <v>128</v>
      </c>
      <c r="D512" s="258">
        <v>0</v>
      </c>
      <c r="E512" s="260" t="s">
        <v>7546</v>
      </c>
      <c r="F512" s="261" t="s">
        <v>7547</v>
      </c>
      <c r="G512" s="269"/>
      <c r="H512" s="16"/>
      <c r="I512" s="16"/>
      <c r="J512" s="16"/>
      <c r="K512" s="147"/>
      <c r="L512" s="130"/>
      <c r="M512" s="130"/>
      <c r="N512" s="130"/>
      <c r="O512" s="130"/>
      <c r="P512" s="130"/>
      <c r="Q512" s="130"/>
      <c r="R512" s="130"/>
      <c r="S512" s="130"/>
      <c r="T512" s="130"/>
      <c r="U512" s="130"/>
      <c r="V512" s="130"/>
      <c r="W512" s="130"/>
      <c r="X512" s="130"/>
      <c r="Y512" s="130"/>
      <c r="Z512" s="130"/>
      <c r="AA512" s="130"/>
    </row>
    <row r="513" spans="1:27">
      <c r="A513" s="258">
        <v>512</v>
      </c>
      <c r="B513" s="258" t="s">
        <v>5657</v>
      </c>
      <c r="C513" s="259">
        <v>128</v>
      </c>
      <c r="D513" s="259">
        <v>1</v>
      </c>
      <c r="E513" s="260" t="s">
        <v>6759</v>
      </c>
      <c r="F513" s="262" t="s">
        <v>7548</v>
      </c>
      <c r="G513" s="269"/>
      <c r="H513" s="16"/>
      <c r="I513" s="16"/>
      <c r="J513" s="16"/>
      <c r="K513" s="147"/>
      <c r="L513" s="130"/>
      <c r="M513" s="130"/>
      <c r="N513" s="130"/>
      <c r="O513" s="130"/>
      <c r="P513" s="130"/>
      <c r="Q513" s="130"/>
      <c r="R513" s="130"/>
      <c r="S513" s="130"/>
      <c r="T513" s="130"/>
      <c r="U513" s="130"/>
      <c r="V513" s="130"/>
      <c r="W513" s="130"/>
      <c r="X513" s="130"/>
      <c r="Y513" s="130"/>
      <c r="Z513" s="130"/>
      <c r="AA513" s="130"/>
    </row>
    <row r="514" spans="1:27">
      <c r="A514" s="258">
        <v>513</v>
      </c>
      <c r="B514" s="258" t="s">
        <v>5657</v>
      </c>
      <c r="C514" s="259">
        <v>129</v>
      </c>
      <c r="D514" s="258">
        <v>0</v>
      </c>
      <c r="E514" s="260" t="s">
        <v>6777</v>
      </c>
      <c r="F514" s="261" t="s">
        <v>7549</v>
      </c>
      <c r="G514" s="269"/>
      <c r="H514" s="16"/>
      <c r="I514" s="16"/>
      <c r="J514" s="16"/>
      <c r="K514" s="147"/>
      <c r="L514" s="130"/>
      <c r="M514" s="130"/>
      <c r="N514" s="130"/>
      <c r="O514" s="130"/>
      <c r="P514" s="130"/>
      <c r="Q514" s="130"/>
      <c r="R514" s="130"/>
      <c r="S514" s="130"/>
      <c r="T514" s="130"/>
      <c r="U514" s="130"/>
      <c r="V514" s="130"/>
      <c r="W514" s="130"/>
      <c r="X514" s="130"/>
      <c r="Y514" s="130"/>
      <c r="Z514" s="130"/>
      <c r="AA514" s="130"/>
    </row>
    <row r="515" spans="1:27">
      <c r="A515" s="258">
        <v>514</v>
      </c>
      <c r="B515" s="258" t="s">
        <v>5657</v>
      </c>
      <c r="C515" s="259">
        <v>129</v>
      </c>
      <c r="D515" s="258">
        <v>0</v>
      </c>
      <c r="E515" s="260" t="s">
        <v>6779</v>
      </c>
      <c r="F515" s="261" t="s">
        <v>7550</v>
      </c>
      <c r="G515" s="269"/>
      <c r="H515" s="16"/>
      <c r="I515" s="16"/>
      <c r="J515" s="16"/>
      <c r="K515" s="147"/>
      <c r="L515" s="130"/>
      <c r="M515" s="130"/>
      <c r="N515" s="130"/>
      <c r="O515" s="130"/>
      <c r="P515" s="130"/>
      <c r="Q515" s="130"/>
      <c r="R515" s="130"/>
      <c r="S515" s="130"/>
      <c r="T515" s="130"/>
      <c r="U515" s="130"/>
      <c r="V515" s="130"/>
      <c r="W515" s="130"/>
      <c r="X515" s="130"/>
      <c r="Y515" s="130"/>
      <c r="Z515" s="130"/>
      <c r="AA515" s="130"/>
    </row>
    <row r="516" spans="1:27">
      <c r="A516" s="258">
        <v>515</v>
      </c>
      <c r="B516" s="258" t="s">
        <v>5657</v>
      </c>
      <c r="C516" s="259">
        <v>129</v>
      </c>
      <c r="D516" s="259">
        <v>1</v>
      </c>
      <c r="E516" s="260" t="s">
        <v>6781</v>
      </c>
      <c r="F516" s="262" t="s">
        <v>7551</v>
      </c>
      <c r="G516" s="269"/>
      <c r="H516" s="16"/>
      <c r="I516" s="16"/>
      <c r="J516" s="16"/>
      <c r="K516" s="147"/>
      <c r="L516" s="130"/>
      <c r="M516" s="130"/>
      <c r="N516" s="130"/>
      <c r="O516" s="130"/>
      <c r="P516" s="130"/>
      <c r="Q516" s="130"/>
      <c r="R516" s="130"/>
      <c r="S516" s="130"/>
      <c r="T516" s="130"/>
      <c r="U516" s="130"/>
      <c r="V516" s="130"/>
      <c r="W516" s="130"/>
      <c r="X516" s="130"/>
      <c r="Y516" s="130"/>
      <c r="Z516" s="130"/>
      <c r="AA516" s="130"/>
    </row>
    <row r="517" spans="1:27">
      <c r="A517" s="258">
        <v>516</v>
      </c>
      <c r="B517" s="258" t="s">
        <v>5657</v>
      </c>
      <c r="C517" s="259">
        <v>129</v>
      </c>
      <c r="D517" s="258">
        <v>0</v>
      </c>
      <c r="E517" s="260" t="s">
        <v>6783</v>
      </c>
      <c r="F517" s="261" t="s">
        <v>7552</v>
      </c>
      <c r="G517" s="269"/>
      <c r="H517" s="16"/>
      <c r="I517" s="16"/>
      <c r="J517" s="16"/>
      <c r="K517" s="147"/>
      <c r="L517" s="130"/>
      <c r="M517" s="130"/>
      <c r="N517" s="130"/>
      <c r="O517" s="130"/>
      <c r="P517" s="130"/>
      <c r="Q517" s="130"/>
      <c r="R517" s="130"/>
      <c r="S517" s="130"/>
      <c r="T517" s="130"/>
      <c r="U517" s="130"/>
      <c r="V517" s="130"/>
      <c r="W517" s="130"/>
      <c r="X517" s="130"/>
      <c r="Y517" s="130"/>
      <c r="Z517" s="130"/>
      <c r="AA517" s="130"/>
    </row>
    <row r="518" spans="1:27">
      <c r="A518" s="258">
        <v>517</v>
      </c>
      <c r="B518" s="258" t="s">
        <v>5657</v>
      </c>
      <c r="C518" s="259">
        <v>130</v>
      </c>
      <c r="D518" s="258">
        <v>0</v>
      </c>
      <c r="E518" s="260" t="s">
        <v>7553</v>
      </c>
      <c r="F518" s="261" t="s">
        <v>7554</v>
      </c>
      <c r="G518" s="269"/>
      <c r="H518" s="16"/>
      <c r="I518" s="16"/>
      <c r="J518" s="16"/>
      <c r="K518" s="147"/>
      <c r="L518" s="130"/>
      <c r="M518" s="130"/>
      <c r="N518" s="130"/>
      <c r="O518" s="130"/>
      <c r="P518" s="130"/>
      <c r="Q518" s="130"/>
      <c r="R518" s="130"/>
      <c r="S518" s="130"/>
      <c r="T518" s="130"/>
      <c r="U518" s="130"/>
      <c r="V518" s="130"/>
      <c r="W518" s="130"/>
      <c r="X518" s="130"/>
      <c r="Y518" s="130"/>
      <c r="Z518" s="130"/>
      <c r="AA518" s="130"/>
    </row>
    <row r="519" spans="1:27">
      <c r="A519" s="258">
        <v>518</v>
      </c>
      <c r="B519" s="258" t="s">
        <v>5657</v>
      </c>
      <c r="C519" s="259">
        <v>130</v>
      </c>
      <c r="D519" s="259">
        <v>1</v>
      </c>
      <c r="E519" s="260" t="s">
        <v>7555</v>
      </c>
      <c r="F519" s="262" t="s">
        <v>7556</v>
      </c>
      <c r="G519" s="269"/>
      <c r="H519" s="16"/>
      <c r="I519" s="16"/>
      <c r="J519" s="16"/>
      <c r="K519" s="147"/>
      <c r="L519" s="130"/>
      <c r="M519" s="130"/>
      <c r="N519" s="130"/>
      <c r="O519" s="130"/>
      <c r="P519" s="130"/>
      <c r="Q519" s="130"/>
      <c r="R519" s="130"/>
      <c r="S519" s="130"/>
      <c r="T519" s="130"/>
      <c r="U519" s="130"/>
      <c r="V519" s="130"/>
      <c r="W519" s="130"/>
      <c r="X519" s="130"/>
      <c r="Y519" s="130"/>
      <c r="Z519" s="130"/>
      <c r="AA519" s="130"/>
    </row>
    <row r="520" spans="1:27">
      <c r="A520" s="258">
        <v>519</v>
      </c>
      <c r="B520" s="258" t="s">
        <v>5657</v>
      </c>
      <c r="C520" s="259">
        <v>130</v>
      </c>
      <c r="D520" s="258">
        <v>0</v>
      </c>
      <c r="E520" s="260" t="s">
        <v>7557</v>
      </c>
      <c r="F520" s="261" t="s">
        <v>7558</v>
      </c>
      <c r="G520" s="269"/>
      <c r="H520" s="16"/>
      <c r="I520" s="16"/>
      <c r="J520" s="16"/>
      <c r="K520" s="147"/>
      <c r="L520" s="130"/>
      <c r="M520" s="130"/>
      <c r="N520" s="130"/>
      <c r="O520" s="130"/>
      <c r="P520" s="130"/>
      <c r="Q520" s="130"/>
      <c r="R520" s="130"/>
      <c r="S520" s="130"/>
      <c r="T520" s="130"/>
      <c r="U520" s="130"/>
      <c r="V520" s="130"/>
      <c r="W520" s="130"/>
      <c r="X520" s="130"/>
      <c r="Y520" s="130"/>
      <c r="Z520" s="130"/>
      <c r="AA520" s="130"/>
    </row>
    <row r="521" spans="1:27">
      <c r="A521" s="258">
        <v>520</v>
      </c>
      <c r="B521" s="258" t="s">
        <v>5657</v>
      </c>
      <c r="C521" s="259">
        <v>130</v>
      </c>
      <c r="D521" s="258">
        <v>0</v>
      </c>
      <c r="E521" s="260" t="s">
        <v>6941</v>
      </c>
      <c r="F521" s="261" t="s">
        <v>7559</v>
      </c>
      <c r="G521" s="269"/>
      <c r="H521" s="16"/>
      <c r="I521" s="16"/>
      <c r="J521" s="16"/>
      <c r="K521" s="147"/>
      <c r="L521" s="130"/>
      <c r="M521" s="130"/>
      <c r="N521" s="130"/>
      <c r="O521" s="130"/>
      <c r="P521" s="130"/>
      <c r="Q521" s="130"/>
      <c r="R521" s="130"/>
      <c r="S521" s="130"/>
      <c r="T521" s="130"/>
      <c r="U521" s="130"/>
      <c r="V521" s="130"/>
      <c r="W521" s="130"/>
      <c r="X521" s="130"/>
      <c r="Y521" s="130"/>
      <c r="Z521" s="130"/>
      <c r="AA521" s="130"/>
    </row>
    <row r="522" spans="1:27">
      <c r="A522" s="258">
        <v>521</v>
      </c>
      <c r="B522" s="258" t="s">
        <v>5657</v>
      </c>
      <c r="C522" s="259">
        <v>131</v>
      </c>
      <c r="D522" s="258">
        <v>0</v>
      </c>
      <c r="E522" s="260" t="s">
        <v>7560</v>
      </c>
      <c r="F522" s="261" t="s">
        <v>7561</v>
      </c>
      <c r="G522" s="269"/>
      <c r="H522" s="16"/>
      <c r="I522" s="16"/>
      <c r="J522" s="16"/>
      <c r="K522" s="147"/>
      <c r="L522" s="130"/>
      <c r="M522" s="130"/>
      <c r="N522" s="130"/>
      <c r="O522" s="130"/>
      <c r="P522" s="130"/>
      <c r="Q522" s="130"/>
      <c r="R522" s="130"/>
      <c r="S522" s="130"/>
      <c r="T522" s="130"/>
      <c r="U522" s="130"/>
      <c r="V522" s="130"/>
      <c r="W522" s="130"/>
      <c r="X522" s="130"/>
      <c r="Y522" s="130"/>
      <c r="Z522" s="130"/>
      <c r="AA522" s="130"/>
    </row>
    <row r="523" spans="1:27">
      <c r="A523" s="258">
        <v>522</v>
      </c>
      <c r="B523" s="258" t="s">
        <v>5657</v>
      </c>
      <c r="C523" s="259">
        <v>131</v>
      </c>
      <c r="D523" s="258">
        <v>0</v>
      </c>
      <c r="E523" s="260" t="s">
        <v>7562</v>
      </c>
      <c r="F523" s="261" t="s">
        <v>7563</v>
      </c>
      <c r="G523" s="269"/>
      <c r="H523" s="16"/>
      <c r="I523" s="16"/>
      <c r="J523" s="16"/>
      <c r="K523" s="147"/>
      <c r="L523" s="130"/>
      <c r="M523" s="130"/>
      <c r="N523" s="130"/>
      <c r="O523" s="130"/>
      <c r="P523" s="130"/>
      <c r="Q523" s="130"/>
      <c r="R523" s="130"/>
      <c r="S523" s="130"/>
      <c r="T523" s="130"/>
      <c r="U523" s="130"/>
      <c r="V523" s="130"/>
      <c r="W523" s="130"/>
      <c r="X523" s="130"/>
      <c r="Y523" s="130"/>
      <c r="Z523" s="130"/>
      <c r="AA523" s="130"/>
    </row>
    <row r="524" spans="1:27">
      <c r="A524" s="258">
        <v>523</v>
      </c>
      <c r="B524" s="258" t="s">
        <v>5657</v>
      </c>
      <c r="C524" s="259">
        <v>131</v>
      </c>
      <c r="D524" s="259">
        <v>1</v>
      </c>
      <c r="E524" s="260" t="s">
        <v>7564</v>
      </c>
      <c r="F524" s="262" t="s">
        <v>7565</v>
      </c>
      <c r="G524" s="269"/>
      <c r="H524" s="16"/>
      <c r="I524" s="16"/>
      <c r="J524" s="16"/>
      <c r="K524" s="147"/>
      <c r="L524" s="130"/>
      <c r="M524" s="130"/>
      <c r="N524" s="130"/>
      <c r="O524" s="130"/>
      <c r="P524" s="130"/>
      <c r="Q524" s="130"/>
      <c r="R524" s="130"/>
      <c r="S524" s="130"/>
      <c r="T524" s="130"/>
      <c r="U524" s="130"/>
      <c r="V524" s="130"/>
      <c r="W524" s="130"/>
      <c r="X524" s="130"/>
      <c r="Y524" s="130"/>
      <c r="Z524" s="130"/>
      <c r="AA524" s="130"/>
    </row>
    <row r="525" spans="1:27">
      <c r="A525" s="258">
        <v>524</v>
      </c>
      <c r="B525" s="258" t="s">
        <v>5657</v>
      </c>
      <c r="C525" s="259">
        <v>131</v>
      </c>
      <c r="D525" s="258">
        <v>0</v>
      </c>
      <c r="E525" s="260" t="s">
        <v>7566</v>
      </c>
      <c r="F525" s="261" t="s">
        <v>7567</v>
      </c>
      <c r="G525" s="269"/>
      <c r="H525" s="16"/>
      <c r="I525" s="16"/>
      <c r="J525" s="16"/>
      <c r="K525" s="147"/>
      <c r="L525" s="130"/>
      <c r="M525" s="130"/>
      <c r="N525" s="130"/>
      <c r="O525" s="130"/>
      <c r="P525" s="130"/>
      <c r="Q525" s="130"/>
      <c r="R525" s="130"/>
      <c r="S525" s="130"/>
      <c r="T525" s="130"/>
      <c r="U525" s="130"/>
      <c r="V525" s="130"/>
      <c r="W525" s="130"/>
      <c r="X525" s="130"/>
      <c r="Y525" s="130"/>
      <c r="Z525" s="130"/>
      <c r="AA525" s="130"/>
    </row>
    <row r="526" spans="1:27">
      <c r="A526" s="258">
        <v>525</v>
      </c>
      <c r="B526" s="258" t="s">
        <v>5657</v>
      </c>
      <c r="C526" s="259">
        <v>132</v>
      </c>
      <c r="D526" s="259">
        <v>1</v>
      </c>
      <c r="E526" s="260" t="s">
        <v>7568</v>
      </c>
      <c r="F526" s="262" t="s">
        <v>7569</v>
      </c>
      <c r="G526" s="269"/>
      <c r="H526" s="16"/>
      <c r="I526" s="16"/>
      <c r="J526" s="16"/>
      <c r="K526" s="147"/>
      <c r="L526" s="130"/>
      <c r="M526" s="130"/>
      <c r="N526" s="130"/>
      <c r="O526" s="130"/>
      <c r="P526" s="130"/>
      <c r="Q526" s="130"/>
      <c r="R526" s="130"/>
      <c r="S526" s="130"/>
      <c r="T526" s="130"/>
      <c r="U526" s="130"/>
      <c r="V526" s="130"/>
      <c r="W526" s="130"/>
      <c r="X526" s="130"/>
      <c r="Y526" s="130"/>
      <c r="Z526" s="130"/>
      <c r="AA526" s="130"/>
    </row>
    <row r="527" spans="1:27">
      <c r="A527" s="258">
        <v>526</v>
      </c>
      <c r="B527" s="258" t="s">
        <v>5657</v>
      </c>
      <c r="C527" s="259">
        <v>132</v>
      </c>
      <c r="D527" s="258">
        <v>0</v>
      </c>
      <c r="E527" s="260" t="s">
        <v>6861</v>
      </c>
      <c r="F527" s="261" t="s">
        <v>7527</v>
      </c>
      <c r="G527" s="269"/>
      <c r="H527" s="16"/>
      <c r="I527" s="16"/>
      <c r="J527" s="16"/>
      <c r="K527" s="147"/>
      <c r="L527" s="130"/>
      <c r="M527" s="130"/>
      <c r="N527" s="130"/>
      <c r="O527" s="130"/>
      <c r="P527" s="130"/>
      <c r="Q527" s="130"/>
      <c r="R527" s="130"/>
      <c r="S527" s="130"/>
      <c r="T527" s="130"/>
      <c r="U527" s="130"/>
      <c r="V527" s="130"/>
      <c r="W527" s="130"/>
      <c r="X527" s="130"/>
      <c r="Y527" s="130"/>
      <c r="Z527" s="130"/>
      <c r="AA527" s="130"/>
    </row>
    <row r="528" spans="1:27">
      <c r="A528" s="258">
        <v>527</v>
      </c>
      <c r="B528" s="258" t="s">
        <v>5657</v>
      </c>
      <c r="C528" s="259">
        <v>132</v>
      </c>
      <c r="D528" s="258">
        <v>0</v>
      </c>
      <c r="E528" s="260" t="s">
        <v>7570</v>
      </c>
      <c r="F528" s="261" t="s">
        <v>7571</v>
      </c>
      <c r="G528" s="269"/>
      <c r="H528" s="16"/>
      <c r="I528" s="16"/>
      <c r="J528" s="16"/>
      <c r="K528" s="147"/>
      <c r="L528" s="130"/>
      <c r="M528" s="130"/>
      <c r="N528" s="130"/>
      <c r="O528" s="130"/>
      <c r="P528" s="130"/>
      <c r="Q528" s="130"/>
      <c r="R528" s="130"/>
      <c r="S528" s="130"/>
      <c r="T528" s="130"/>
      <c r="U528" s="130"/>
      <c r="V528" s="130"/>
      <c r="W528" s="130"/>
      <c r="X528" s="130"/>
      <c r="Y528" s="130"/>
      <c r="Z528" s="130"/>
      <c r="AA528" s="130"/>
    </row>
    <row r="529" spans="1:27">
      <c r="A529" s="258">
        <v>528</v>
      </c>
      <c r="B529" s="258" t="s">
        <v>5657</v>
      </c>
      <c r="C529" s="259">
        <v>132</v>
      </c>
      <c r="D529" s="258">
        <v>0</v>
      </c>
      <c r="E529" s="260" t="s">
        <v>7572</v>
      </c>
      <c r="F529" s="261" t="s">
        <v>7573</v>
      </c>
      <c r="G529" s="269"/>
      <c r="H529" s="16"/>
      <c r="I529" s="16"/>
      <c r="J529" s="16"/>
      <c r="K529" s="147"/>
      <c r="L529" s="130"/>
      <c r="M529" s="130"/>
      <c r="N529" s="130"/>
      <c r="O529" s="130"/>
      <c r="P529" s="130"/>
      <c r="Q529" s="130"/>
      <c r="R529" s="130"/>
      <c r="S529" s="130"/>
      <c r="T529" s="130"/>
      <c r="U529" s="130"/>
      <c r="V529" s="130"/>
      <c r="W529" s="130"/>
      <c r="X529" s="130"/>
      <c r="Y529" s="130"/>
      <c r="Z529" s="130"/>
      <c r="AA529" s="130"/>
    </row>
    <row r="530" spans="1:27">
      <c r="A530" s="258">
        <v>529</v>
      </c>
      <c r="B530" s="258" t="s">
        <v>5657</v>
      </c>
      <c r="C530" s="259">
        <v>133</v>
      </c>
      <c r="D530" s="259">
        <v>1</v>
      </c>
      <c r="E530" s="260" t="s">
        <v>7574</v>
      </c>
      <c r="F530" s="262" t="s">
        <v>7575</v>
      </c>
      <c r="G530" s="269"/>
      <c r="H530" s="16"/>
      <c r="I530" s="16"/>
      <c r="J530" s="16"/>
      <c r="K530" s="147"/>
      <c r="L530" s="130"/>
      <c r="M530" s="130"/>
      <c r="N530" s="130"/>
      <c r="O530" s="130"/>
      <c r="P530" s="130"/>
      <c r="Q530" s="130"/>
      <c r="R530" s="130"/>
      <c r="S530" s="130"/>
      <c r="T530" s="130"/>
      <c r="U530" s="130"/>
      <c r="V530" s="130"/>
      <c r="W530" s="130"/>
      <c r="X530" s="130"/>
      <c r="Y530" s="130"/>
      <c r="Z530" s="130"/>
      <c r="AA530" s="130"/>
    </row>
    <row r="531" spans="1:27">
      <c r="A531" s="258">
        <v>530</v>
      </c>
      <c r="B531" s="258" t="s">
        <v>5657</v>
      </c>
      <c r="C531" s="259">
        <v>133</v>
      </c>
      <c r="D531" s="258">
        <v>0</v>
      </c>
      <c r="E531" s="260" t="s">
        <v>7576</v>
      </c>
      <c r="F531" s="261" t="s">
        <v>7577</v>
      </c>
      <c r="G531" s="269"/>
      <c r="H531" s="16"/>
      <c r="I531" s="16"/>
      <c r="J531" s="16"/>
      <c r="K531" s="147"/>
      <c r="L531" s="130"/>
      <c r="M531" s="130"/>
      <c r="N531" s="130"/>
      <c r="O531" s="130"/>
      <c r="P531" s="130"/>
      <c r="Q531" s="130"/>
      <c r="R531" s="130"/>
      <c r="S531" s="130"/>
      <c r="T531" s="130"/>
      <c r="U531" s="130"/>
      <c r="V531" s="130"/>
      <c r="W531" s="130"/>
      <c r="X531" s="130"/>
      <c r="Y531" s="130"/>
      <c r="Z531" s="130"/>
      <c r="AA531" s="130"/>
    </row>
    <row r="532" spans="1:27">
      <c r="A532" s="258">
        <v>531</v>
      </c>
      <c r="B532" s="258" t="s">
        <v>5657</v>
      </c>
      <c r="C532" s="259">
        <v>133</v>
      </c>
      <c r="D532" s="258">
        <v>0</v>
      </c>
      <c r="E532" s="260" t="s">
        <v>7578</v>
      </c>
      <c r="F532" s="261" t="s">
        <v>7579</v>
      </c>
      <c r="G532" s="269"/>
      <c r="H532" s="16"/>
      <c r="I532" s="16"/>
      <c r="J532" s="16"/>
      <c r="K532" s="147"/>
      <c r="L532" s="130"/>
      <c r="M532" s="130"/>
      <c r="N532" s="130"/>
      <c r="O532" s="130"/>
      <c r="P532" s="130"/>
      <c r="Q532" s="130"/>
      <c r="R532" s="130"/>
      <c r="S532" s="130"/>
      <c r="T532" s="130"/>
      <c r="U532" s="130"/>
      <c r="V532" s="130"/>
      <c r="W532" s="130"/>
      <c r="X532" s="130"/>
      <c r="Y532" s="130"/>
      <c r="Z532" s="130"/>
      <c r="AA532" s="130"/>
    </row>
    <row r="533" spans="1:27">
      <c r="A533" s="258">
        <v>532</v>
      </c>
      <c r="B533" s="258" t="s">
        <v>5657</v>
      </c>
      <c r="C533" s="259">
        <v>133</v>
      </c>
      <c r="D533" s="258">
        <v>0</v>
      </c>
      <c r="E533" s="260" t="s">
        <v>7580</v>
      </c>
      <c r="F533" s="261" t="s">
        <v>7581</v>
      </c>
      <c r="G533" s="269"/>
      <c r="H533" s="16"/>
      <c r="I533" s="16"/>
      <c r="J533" s="16"/>
      <c r="K533" s="147"/>
      <c r="L533" s="130"/>
      <c r="M533" s="130"/>
      <c r="N533" s="130"/>
      <c r="O533" s="130"/>
      <c r="P533" s="130"/>
      <c r="Q533" s="130"/>
      <c r="R533" s="130"/>
      <c r="S533" s="130"/>
      <c r="T533" s="130"/>
      <c r="U533" s="130"/>
      <c r="V533" s="130"/>
      <c r="W533" s="130"/>
      <c r="X533" s="130"/>
      <c r="Y533" s="130"/>
      <c r="Z533" s="130"/>
      <c r="AA533" s="130"/>
    </row>
    <row r="534" spans="1:27">
      <c r="A534" s="258">
        <v>533</v>
      </c>
      <c r="B534" s="258" t="s">
        <v>5657</v>
      </c>
      <c r="C534" s="259">
        <v>134</v>
      </c>
      <c r="D534" s="258">
        <v>0</v>
      </c>
      <c r="E534" s="260" t="s">
        <v>7582</v>
      </c>
      <c r="F534" s="261" t="s">
        <v>7583</v>
      </c>
      <c r="G534" s="269"/>
      <c r="H534" s="16"/>
      <c r="I534" s="16"/>
      <c r="J534" s="16"/>
      <c r="K534" s="147"/>
      <c r="L534" s="130"/>
      <c r="M534" s="130"/>
      <c r="N534" s="130"/>
      <c r="O534" s="130"/>
      <c r="P534" s="130"/>
      <c r="Q534" s="130"/>
      <c r="R534" s="130"/>
      <c r="S534" s="130"/>
      <c r="T534" s="130"/>
      <c r="U534" s="130"/>
      <c r="V534" s="130"/>
      <c r="W534" s="130"/>
      <c r="X534" s="130"/>
      <c r="Y534" s="130"/>
      <c r="Z534" s="130"/>
      <c r="AA534" s="130"/>
    </row>
    <row r="535" spans="1:27">
      <c r="A535" s="258">
        <v>534</v>
      </c>
      <c r="B535" s="258" t="s">
        <v>5657</v>
      </c>
      <c r="C535" s="259">
        <v>134</v>
      </c>
      <c r="D535" s="259">
        <v>1</v>
      </c>
      <c r="E535" s="260" t="s">
        <v>7584</v>
      </c>
      <c r="F535" s="262" t="s">
        <v>7585</v>
      </c>
      <c r="G535" s="269"/>
      <c r="H535" s="16"/>
      <c r="I535" s="16"/>
      <c r="J535" s="16"/>
      <c r="K535" s="147"/>
      <c r="L535" s="130"/>
      <c r="M535" s="130"/>
      <c r="N535" s="130"/>
      <c r="O535" s="130"/>
      <c r="P535" s="130"/>
      <c r="Q535" s="130"/>
      <c r="R535" s="130"/>
      <c r="S535" s="130"/>
      <c r="T535" s="130"/>
      <c r="U535" s="130"/>
      <c r="V535" s="130"/>
      <c r="W535" s="130"/>
      <c r="X535" s="130"/>
      <c r="Y535" s="130"/>
      <c r="Z535" s="130"/>
      <c r="AA535" s="130"/>
    </row>
    <row r="536" spans="1:27">
      <c r="A536" s="258">
        <v>535</v>
      </c>
      <c r="B536" s="258" t="s">
        <v>5657</v>
      </c>
      <c r="C536" s="259">
        <v>134</v>
      </c>
      <c r="D536" s="258">
        <v>0</v>
      </c>
      <c r="E536" s="260" t="s">
        <v>7586</v>
      </c>
      <c r="F536" s="261" t="s">
        <v>7587</v>
      </c>
      <c r="G536" s="269"/>
      <c r="H536" s="16"/>
      <c r="I536" s="16"/>
      <c r="J536" s="16"/>
      <c r="K536" s="147"/>
      <c r="L536" s="130"/>
      <c r="M536" s="130"/>
      <c r="N536" s="130"/>
      <c r="O536" s="130"/>
      <c r="P536" s="130"/>
      <c r="Q536" s="130"/>
      <c r="R536" s="130"/>
      <c r="S536" s="130"/>
      <c r="T536" s="130"/>
      <c r="U536" s="130"/>
      <c r="V536" s="130"/>
      <c r="W536" s="130"/>
      <c r="X536" s="130"/>
      <c r="Y536" s="130"/>
      <c r="Z536" s="130"/>
      <c r="AA536" s="130"/>
    </row>
    <row r="537" spans="1:27">
      <c r="A537" s="258">
        <v>536</v>
      </c>
      <c r="B537" s="258" t="s">
        <v>5657</v>
      </c>
      <c r="C537" s="259">
        <v>134</v>
      </c>
      <c r="D537" s="258">
        <v>0</v>
      </c>
      <c r="E537" s="260" t="s">
        <v>7588</v>
      </c>
      <c r="F537" s="261" t="s">
        <v>7589</v>
      </c>
      <c r="G537" s="269"/>
      <c r="H537" s="16"/>
      <c r="I537" s="16"/>
      <c r="J537" s="16"/>
      <c r="K537" s="147"/>
      <c r="L537" s="130"/>
      <c r="M537" s="130"/>
      <c r="N537" s="130"/>
      <c r="O537" s="130"/>
      <c r="P537" s="130"/>
      <c r="Q537" s="130"/>
      <c r="R537" s="130"/>
      <c r="S537" s="130"/>
      <c r="T537" s="130"/>
      <c r="U537" s="130"/>
      <c r="V537" s="130"/>
      <c r="W537" s="130"/>
      <c r="X537" s="130"/>
      <c r="Y537" s="130"/>
      <c r="Z537" s="130"/>
      <c r="AA537" s="130"/>
    </row>
    <row r="538" spans="1:27">
      <c r="A538" s="258">
        <v>537</v>
      </c>
      <c r="B538" s="258" t="s">
        <v>5657</v>
      </c>
      <c r="C538" s="259">
        <v>135</v>
      </c>
      <c r="D538" s="258">
        <v>0</v>
      </c>
      <c r="E538" s="260" t="s">
        <v>6973</v>
      </c>
      <c r="F538" s="262" t="s">
        <v>7590</v>
      </c>
      <c r="G538" s="269"/>
      <c r="H538" s="16"/>
      <c r="I538" s="16"/>
      <c r="J538" s="16"/>
      <c r="K538" s="147"/>
      <c r="L538" s="130"/>
      <c r="M538" s="130"/>
      <c r="N538" s="130"/>
      <c r="O538" s="130"/>
      <c r="P538" s="130"/>
      <c r="Q538" s="130"/>
      <c r="R538" s="130"/>
      <c r="S538" s="130"/>
      <c r="T538" s="130"/>
      <c r="U538" s="130"/>
      <c r="V538" s="130"/>
      <c r="W538" s="130"/>
      <c r="X538" s="130"/>
      <c r="Y538" s="130"/>
      <c r="Z538" s="130"/>
      <c r="AA538" s="130"/>
    </row>
    <row r="539" spans="1:27">
      <c r="A539" s="258">
        <v>538</v>
      </c>
      <c r="B539" s="258" t="s">
        <v>5657</v>
      </c>
      <c r="C539" s="259">
        <v>135</v>
      </c>
      <c r="D539" s="259">
        <v>1</v>
      </c>
      <c r="E539" s="260" t="s">
        <v>6975</v>
      </c>
      <c r="F539" s="262" t="s">
        <v>7591</v>
      </c>
      <c r="G539" s="269"/>
      <c r="H539" s="16"/>
      <c r="I539" s="16"/>
      <c r="J539" s="16"/>
      <c r="K539" s="147"/>
      <c r="L539" s="130"/>
      <c r="M539" s="130"/>
      <c r="N539" s="130"/>
      <c r="O539" s="130"/>
      <c r="P539" s="130"/>
      <c r="Q539" s="130"/>
      <c r="R539" s="130"/>
      <c r="S539" s="130"/>
      <c r="T539" s="130"/>
      <c r="U539" s="130"/>
      <c r="V539" s="130"/>
      <c r="W539" s="130"/>
      <c r="X539" s="130"/>
      <c r="Y539" s="130"/>
      <c r="Z539" s="130"/>
      <c r="AA539" s="130"/>
    </row>
    <row r="540" spans="1:27">
      <c r="A540" s="258">
        <v>539</v>
      </c>
      <c r="B540" s="258" t="s">
        <v>5657</v>
      </c>
      <c r="C540" s="259">
        <v>135</v>
      </c>
      <c r="D540" s="258">
        <v>0</v>
      </c>
      <c r="E540" s="260" t="s">
        <v>6977</v>
      </c>
      <c r="F540" s="262" t="s">
        <v>7592</v>
      </c>
      <c r="G540" s="269"/>
      <c r="H540" s="16"/>
      <c r="I540" s="16"/>
      <c r="J540" s="16"/>
      <c r="K540" s="147"/>
      <c r="L540" s="130"/>
      <c r="M540" s="130"/>
      <c r="N540" s="130"/>
      <c r="O540" s="130"/>
      <c r="P540" s="130"/>
      <c r="Q540" s="130"/>
      <c r="R540" s="130"/>
      <c r="S540" s="130"/>
      <c r="T540" s="130"/>
      <c r="U540" s="130"/>
      <c r="V540" s="130"/>
      <c r="W540" s="130"/>
      <c r="X540" s="130"/>
      <c r="Y540" s="130"/>
      <c r="Z540" s="130"/>
      <c r="AA540" s="130"/>
    </row>
    <row r="541" spans="1:27">
      <c r="A541" s="258">
        <v>540</v>
      </c>
      <c r="B541" s="258" t="s">
        <v>5657</v>
      </c>
      <c r="C541" s="259">
        <v>135</v>
      </c>
      <c r="D541" s="258">
        <v>0</v>
      </c>
      <c r="E541" s="260" t="s">
        <v>7593</v>
      </c>
      <c r="F541" s="262" t="s">
        <v>7594</v>
      </c>
      <c r="G541" s="269"/>
      <c r="H541" s="16"/>
      <c r="I541" s="16"/>
      <c r="J541" s="16"/>
      <c r="K541" s="147"/>
      <c r="L541" s="130"/>
      <c r="M541" s="130"/>
      <c r="N541" s="130"/>
      <c r="O541" s="130"/>
      <c r="P541" s="130"/>
      <c r="Q541" s="130"/>
      <c r="R541" s="130"/>
      <c r="S541" s="130"/>
      <c r="T541" s="130"/>
      <c r="U541" s="130"/>
      <c r="V541" s="130"/>
      <c r="W541" s="130"/>
      <c r="X541" s="130"/>
      <c r="Y541" s="130"/>
      <c r="Z541" s="130"/>
      <c r="AA541" s="130"/>
    </row>
    <row r="542" spans="1:27">
      <c r="A542" s="258">
        <v>541</v>
      </c>
      <c r="B542" s="258" t="s">
        <v>5657</v>
      </c>
      <c r="C542" s="259">
        <v>136</v>
      </c>
      <c r="D542" s="258">
        <v>0</v>
      </c>
      <c r="E542" s="260" t="s">
        <v>7046</v>
      </c>
      <c r="F542" s="262" t="s">
        <v>7595</v>
      </c>
      <c r="G542" s="269"/>
      <c r="H542" s="16"/>
      <c r="I542" s="16"/>
      <c r="J542" s="16"/>
      <c r="K542" s="147"/>
      <c r="L542" s="130"/>
      <c r="M542" s="130"/>
      <c r="N542" s="130"/>
      <c r="O542" s="130"/>
      <c r="P542" s="130"/>
      <c r="Q542" s="130"/>
      <c r="R542" s="130"/>
      <c r="S542" s="130"/>
      <c r="T542" s="130"/>
      <c r="U542" s="130"/>
      <c r="V542" s="130"/>
      <c r="W542" s="130"/>
      <c r="X542" s="130"/>
      <c r="Y542" s="130"/>
      <c r="Z542" s="130"/>
      <c r="AA542" s="130"/>
    </row>
    <row r="543" spans="1:27">
      <c r="A543" s="258">
        <v>542</v>
      </c>
      <c r="B543" s="258" t="s">
        <v>5657</v>
      </c>
      <c r="C543" s="259">
        <v>136</v>
      </c>
      <c r="D543" s="258">
        <v>0</v>
      </c>
      <c r="E543" s="260" t="s">
        <v>7048</v>
      </c>
      <c r="F543" s="262" t="s">
        <v>7049</v>
      </c>
      <c r="G543" s="269"/>
      <c r="H543" s="16"/>
      <c r="I543" s="16"/>
      <c r="J543" s="16"/>
      <c r="K543" s="147"/>
      <c r="L543" s="130"/>
      <c r="M543" s="130"/>
      <c r="N543" s="130"/>
      <c r="O543" s="130"/>
      <c r="P543" s="130"/>
      <c r="Q543" s="130"/>
      <c r="R543" s="130"/>
      <c r="S543" s="130"/>
      <c r="T543" s="130"/>
      <c r="U543" s="130"/>
      <c r="V543" s="130"/>
      <c r="W543" s="130"/>
      <c r="X543" s="130"/>
      <c r="Y543" s="130"/>
      <c r="Z543" s="130"/>
      <c r="AA543" s="130"/>
    </row>
    <row r="544" spans="1:27">
      <c r="A544" s="258">
        <v>543</v>
      </c>
      <c r="B544" s="258" t="s">
        <v>5657</v>
      </c>
      <c r="C544" s="259">
        <v>136</v>
      </c>
      <c r="D544" s="259">
        <v>1</v>
      </c>
      <c r="E544" s="260" t="s">
        <v>7050</v>
      </c>
      <c r="F544" s="262" t="s">
        <v>7596</v>
      </c>
      <c r="G544" s="269"/>
      <c r="H544" s="16"/>
      <c r="I544" s="16"/>
      <c r="J544" s="16"/>
      <c r="K544" s="147"/>
      <c r="L544" s="130"/>
      <c r="M544" s="130"/>
      <c r="N544" s="130"/>
      <c r="O544" s="130"/>
      <c r="P544" s="130"/>
      <c r="Q544" s="130"/>
      <c r="R544" s="130"/>
      <c r="S544" s="130"/>
      <c r="T544" s="130"/>
      <c r="U544" s="130"/>
      <c r="V544" s="130"/>
      <c r="W544" s="130"/>
      <c r="X544" s="130"/>
      <c r="Y544" s="130"/>
      <c r="Z544" s="130"/>
      <c r="AA544" s="130"/>
    </row>
    <row r="545" spans="1:27">
      <c r="A545" s="258">
        <v>544</v>
      </c>
      <c r="B545" s="258" t="s">
        <v>5657</v>
      </c>
      <c r="C545" s="259">
        <v>136</v>
      </c>
      <c r="D545" s="258">
        <v>0</v>
      </c>
      <c r="E545" s="260" t="s">
        <v>7052</v>
      </c>
      <c r="F545" s="262" t="s">
        <v>7597</v>
      </c>
      <c r="G545" s="269"/>
      <c r="H545" s="16"/>
      <c r="I545" s="16"/>
      <c r="J545" s="16"/>
      <c r="K545" s="147"/>
      <c r="L545" s="130"/>
      <c r="M545" s="130"/>
      <c r="N545" s="130"/>
      <c r="O545" s="130"/>
      <c r="P545" s="130"/>
      <c r="Q545" s="130"/>
      <c r="R545" s="130"/>
      <c r="S545" s="130"/>
      <c r="T545" s="130"/>
      <c r="U545" s="130"/>
      <c r="V545" s="130"/>
      <c r="W545" s="130"/>
      <c r="X545" s="130"/>
      <c r="Y545" s="130"/>
      <c r="Z545" s="130"/>
      <c r="AA545" s="130"/>
    </row>
    <row r="546" spans="1:27">
      <c r="A546" s="258">
        <v>545</v>
      </c>
      <c r="B546" s="258" t="s">
        <v>5657</v>
      </c>
      <c r="C546" s="259">
        <v>137</v>
      </c>
      <c r="D546" s="258">
        <v>0</v>
      </c>
      <c r="E546" s="260" t="s">
        <v>7082</v>
      </c>
      <c r="F546" s="262" t="s">
        <v>7598</v>
      </c>
      <c r="G546" s="269"/>
      <c r="H546" s="16"/>
      <c r="I546" s="16"/>
      <c r="J546" s="16"/>
      <c r="K546" s="147"/>
      <c r="L546" s="130"/>
      <c r="M546" s="130"/>
      <c r="N546" s="130"/>
      <c r="O546" s="130"/>
      <c r="P546" s="130"/>
      <c r="Q546" s="130"/>
      <c r="R546" s="130"/>
      <c r="S546" s="130"/>
      <c r="T546" s="130"/>
      <c r="U546" s="130"/>
      <c r="V546" s="130"/>
      <c r="W546" s="130"/>
      <c r="X546" s="130"/>
      <c r="Y546" s="130"/>
      <c r="Z546" s="130"/>
      <c r="AA546" s="130"/>
    </row>
    <row r="547" spans="1:27">
      <c r="A547" s="258">
        <v>546</v>
      </c>
      <c r="B547" s="258" t="s">
        <v>5657</v>
      </c>
      <c r="C547" s="259">
        <v>137</v>
      </c>
      <c r="D547" s="258">
        <v>0</v>
      </c>
      <c r="E547" s="260" t="s">
        <v>7084</v>
      </c>
      <c r="F547" s="262" t="s">
        <v>7599</v>
      </c>
      <c r="G547" s="269"/>
      <c r="H547" s="16"/>
      <c r="I547" s="16"/>
      <c r="J547" s="16"/>
      <c r="K547" s="147"/>
      <c r="L547" s="130"/>
      <c r="M547" s="130"/>
      <c r="N547" s="130"/>
      <c r="O547" s="130"/>
      <c r="P547" s="130"/>
      <c r="Q547" s="130"/>
      <c r="R547" s="130"/>
      <c r="S547" s="130"/>
      <c r="T547" s="130"/>
      <c r="U547" s="130"/>
      <c r="V547" s="130"/>
      <c r="W547" s="130"/>
      <c r="X547" s="130"/>
      <c r="Y547" s="130"/>
      <c r="Z547" s="130"/>
      <c r="AA547" s="130"/>
    </row>
    <row r="548" spans="1:27">
      <c r="A548" s="258">
        <v>547</v>
      </c>
      <c r="B548" s="258" t="s">
        <v>5657</v>
      </c>
      <c r="C548" s="259">
        <v>137</v>
      </c>
      <c r="D548" s="258">
        <v>0</v>
      </c>
      <c r="E548" s="260" t="s">
        <v>7086</v>
      </c>
      <c r="F548" s="262" t="s">
        <v>7600</v>
      </c>
      <c r="G548" s="269"/>
      <c r="H548" s="16"/>
      <c r="I548" s="16"/>
      <c r="J548" s="16"/>
      <c r="K548" s="147"/>
      <c r="L548" s="130"/>
      <c r="M548" s="130"/>
      <c r="N548" s="130"/>
      <c r="O548" s="130"/>
      <c r="P548" s="130"/>
      <c r="Q548" s="130"/>
      <c r="R548" s="130"/>
      <c r="S548" s="130"/>
      <c r="T548" s="130"/>
      <c r="U548" s="130"/>
      <c r="V548" s="130"/>
      <c r="W548" s="130"/>
      <c r="X548" s="130"/>
      <c r="Y548" s="130"/>
      <c r="Z548" s="130"/>
      <c r="AA548" s="130"/>
    </row>
    <row r="549" spans="1:27">
      <c r="A549" s="258">
        <v>548</v>
      </c>
      <c r="B549" s="258" t="s">
        <v>5657</v>
      </c>
      <c r="C549" s="259">
        <v>137</v>
      </c>
      <c r="D549" s="259">
        <v>1</v>
      </c>
      <c r="E549" s="260" t="s">
        <v>7088</v>
      </c>
      <c r="F549" s="262" t="s">
        <v>7601</v>
      </c>
      <c r="G549" s="269"/>
      <c r="H549" s="16"/>
      <c r="I549" s="16"/>
      <c r="J549" s="16"/>
      <c r="K549" s="147"/>
      <c r="L549" s="130"/>
      <c r="M549" s="130"/>
      <c r="N549" s="130"/>
      <c r="O549" s="130"/>
      <c r="P549" s="130"/>
      <c r="Q549" s="130"/>
      <c r="R549" s="130"/>
      <c r="S549" s="130"/>
      <c r="T549" s="130"/>
      <c r="U549" s="130"/>
      <c r="V549" s="130"/>
      <c r="W549" s="130"/>
      <c r="X549" s="130"/>
      <c r="Y549" s="130"/>
      <c r="Z549" s="130"/>
      <c r="AA549" s="130"/>
    </row>
    <row r="550" spans="1:27">
      <c r="A550" s="258">
        <v>549</v>
      </c>
      <c r="B550" s="258" t="s">
        <v>5657</v>
      </c>
      <c r="C550" s="259">
        <v>138</v>
      </c>
      <c r="D550" s="259">
        <v>0</v>
      </c>
      <c r="E550" s="260" t="s">
        <v>7602</v>
      </c>
      <c r="F550" s="262" t="s">
        <v>7603</v>
      </c>
      <c r="G550" s="269"/>
      <c r="H550" s="16"/>
      <c r="I550" s="16"/>
      <c r="J550" s="16"/>
      <c r="K550" s="147"/>
      <c r="L550" s="130"/>
      <c r="M550" s="130"/>
      <c r="N550" s="130"/>
      <c r="O550" s="130"/>
      <c r="P550" s="130"/>
      <c r="Q550" s="130"/>
      <c r="R550" s="130"/>
      <c r="S550" s="130"/>
      <c r="T550" s="130"/>
      <c r="U550" s="130"/>
      <c r="V550" s="130"/>
      <c r="W550" s="130"/>
      <c r="X550" s="130"/>
      <c r="Y550" s="130"/>
      <c r="Z550" s="130"/>
      <c r="AA550" s="130"/>
    </row>
    <row r="551" spans="1:27">
      <c r="A551" s="258">
        <v>550</v>
      </c>
      <c r="B551" s="258" t="s">
        <v>5657</v>
      </c>
      <c r="C551" s="259">
        <v>138</v>
      </c>
      <c r="D551" s="259">
        <v>1</v>
      </c>
      <c r="E551" s="260" t="s">
        <v>7604</v>
      </c>
      <c r="F551" s="262" t="s">
        <v>7605</v>
      </c>
      <c r="G551" s="269"/>
      <c r="H551" s="16"/>
      <c r="I551" s="16"/>
      <c r="J551" s="16"/>
      <c r="K551" s="147"/>
      <c r="L551" s="130"/>
      <c r="M551" s="130"/>
      <c r="N551" s="130"/>
      <c r="O551" s="130"/>
      <c r="P551" s="130"/>
      <c r="Q551" s="130"/>
      <c r="R551" s="130"/>
      <c r="S551" s="130"/>
      <c r="T551" s="130"/>
      <c r="U551" s="130"/>
      <c r="V551" s="130"/>
      <c r="W551" s="130"/>
      <c r="X551" s="130"/>
      <c r="Y551" s="130"/>
      <c r="Z551" s="130"/>
      <c r="AA551" s="130"/>
    </row>
    <row r="552" spans="1:27">
      <c r="A552" s="258">
        <v>551</v>
      </c>
      <c r="B552" s="258" t="s">
        <v>5657</v>
      </c>
      <c r="C552" s="259">
        <v>138</v>
      </c>
      <c r="D552" s="259">
        <v>0</v>
      </c>
      <c r="E552" s="260" t="s">
        <v>7606</v>
      </c>
      <c r="F552" s="262" t="s">
        <v>7607</v>
      </c>
      <c r="G552" s="269"/>
      <c r="H552" s="16"/>
      <c r="I552" s="16"/>
      <c r="J552" s="16"/>
      <c r="K552" s="147"/>
      <c r="L552" s="130"/>
      <c r="M552" s="130"/>
      <c r="N552" s="130"/>
      <c r="O552" s="130"/>
      <c r="P552" s="130"/>
      <c r="Q552" s="130"/>
      <c r="R552" s="130"/>
      <c r="S552" s="130"/>
      <c r="T552" s="130"/>
      <c r="U552" s="130"/>
      <c r="V552" s="130"/>
      <c r="W552" s="130"/>
      <c r="X552" s="130"/>
      <c r="Y552" s="130"/>
      <c r="Z552" s="130"/>
      <c r="AA552" s="130"/>
    </row>
    <row r="553" spans="1:27">
      <c r="A553" s="258">
        <v>552</v>
      </c>
      <c r="B553" s="258" t="s">
        <v>5657</v>
      </c>
      <c r="C553" s="259">
        <v>138</v>
      </c>
      <c r="D553" s="259">
        <v>0</v>
      </c>
      <c r="E553" s="260" t="s">
        <v>7608</v>
      </c>
      <c r="F553" s="262" t="s">
        <v>7609</v>
      </c>
      <c r="G553" s="269"/>
      <c r="H553" s="16"/>
      <c r="I553" s="16"/>
      <c r="J553" s="16"/>
      <c r="K553" s="147"/>
      <c r="L553" s="130"/>
      <c r="M553" s="130"/>
      <c r="N553" s="130"/>
      <c r="O553" s="130"/>
      <c r="P553" s="130"/>
      <c r="Q553" s="130"/>
      <c r="R553" s="130"/>
      <c r="S553" s="130"/>
      <c r="T553" s="130"/>
      <c r="U553" s="130"/>
      <c r="V553" s="130"/>
      <c r="W553" s="130"/>
      <c r="X553" s="130"/>
      <c r="Y553" s="130"/>
      <c r="Z553" s="130"/>
      <c r="AA553" s="130"/>
    </row>
    <row r="554" spans="1:27">
      <c r="A554" s="258">
        <v>553</v>
      </c>
      <c r="B554" s="258" t="s">
        <v>5657</v>
      </c>
      <c r="C554" s="259">
        <v>139</v>
      </c>
      <c r="D554" s="259">
        <v>0</v>
      </c>
      <c r="E554" s="263">
        <v>6</v>
      </c>
      <c r="F554" s="262" t="s">
        <v>7490</v>
      </c>
      <c r="G554" s="269"/>
      <c r="H554" s="16"/>
      <c r="I554" s="16"/>
      <c r="J554" s="16"/>
      <c r="K554" s="147"/>
      <c r="L554" s="130"/>
      <c r="M554" s="130"/>
      <c r="N554" s="130"/>
      <c r="O554" s="130"/>
      <c r="P554" s="130"/>
      <c r="Q554" s="130"/>
      <c r="R554" s="130"/>
      <c r="S554" s="130"/>
      <c r="T554" s="130"/>
      <c r="U554" s="130"/>
      <c r="V554" s="130"/>
      <c r="W554" s="130"/>
      <c r="X554" s="130"/>
      <c r="Y554" s="130"/>
      <c r="Z554" s="130"/>
      <c r="AA554" s="130"/>
    </row>
    <row r="555" spans="1:27">
      <c r="A555" s="258">
        <v>554</v>
      </c>
      <c r="B555" s="258" t="s">
        <v>5657</v>
      </c>
      <c r="C555" s="259">
        <v>139</v>
      </c>
      <c r="D555" s="259">
        <v>0</v>
      </c>
      <c r="E555" s="263">
        <v>3</v>
      </c>
      <c r="F555" s="262" t="s">
        <v>7610</v>
      </c>
      <c r="G555" s="269"/>
      <c r="H555" s="16"/>
      <c r="I555" s="16"/>
      <c r="J555" s="16"/>
      <c r="K555" s="147"/>
      <c r="L555" s="130"/>
      <c r="M555" s="130"/>
      <c r="N555" s="130"/>
      <c r="O555" s="130"/>
      <c r="P555" s="130"/>
      <c r="Q555" s="130"/>
      <c r="R555" s="130"/>
      <c r="S555" s="130"/>
      <c r="T555" s="130"/>
      <c r="U555" s="130"/>
      <c r="V555" s="130"/>
      <c r="W555" s="130"/>
      <c r="X555" s="130"/>
      <c r="Y555" s="130"/>
      <c r="Z555" s="130"/>
      <c r="AA555" s="130"/>
    </row>
    <row r="556" spans="1:27">
      <c r="A556" s="258">
        <v>555</v>
      </c>
      <c r="B556" s="258" t="s">
        <v>5657</v>
      </c>
      <c r="C556" s="259">
        <v>139</v>
      </c>
      <c r="D556" s="259">
        <v>1</v>
      </c>
      <c r="E556" s="263">
        <v>5</v>
      </c>
      <c r="F556" s="262" t="s">
        <v>7611</v>
      </c>
      <c r="G556" s="269"/>
      <c r="H556" s="16"/>
      <c r="I556" s="16"/>
      <c r="J556" s="16"/>
      <c r="K556" s="147"/>
      <c r="L556" s="130"/>
      <c r="M556" s="130"/>
      <c r="N556" s="130"/>
      <c r="O556" s="130"/>
      <c r="P556" s="130"/>
      <c r="Q556" s="130"/>
      <c r="R556" s="130"/>
      <c r="S556" s="130"/>
      <c r="T556" s="130"/>
      <c r="U556" s="130"/>
      <c r="V556" s="130"/>
      <c r="W556" s="130"/>
      <c r="X556" s="130"/>
      <c r="Y556" s="130"/>
      <c r="Z556" s="130"/>
      <c r="AA556" s="130"/>
    </row>
    <row r="557" spans="1:27">
      <c r="A557" s="258">
        <v>556</v>
      </c>
      <c r="B557" s="258" t="s">
        <v>5657</v>
      </c>
      <c r="C557" s="259">
        <v>139</v>
      </c>
      <c r="D557" s="259">
        <v>0</v>
      </c>
      <c r="E557" s="263">
        <v>4</v>
      </c>
      <c r="F557" s="262" t="s">
        <v>7489</v>
      </c>
      <c r="G557" s="269"/>
      <c r="H557" s="16"/>
      <c r="I557" s="16"/>
      <c r="J557" s="16"/>
      <c r="K557" s="147"/>
      <c r="L557" s="130"/>
      <c r="M557" s="130"/>
      <c r="N557" s="130"/>
      <c r="O557" s="130"/>
      <c r="P557" s="130"/>
      <c r="Q557" s="130"/>
      <c r="R557" s="130"/>
      <c r="S557" s="130"/>
      <c r="T557" s="130"/>
      <c r="U557" s="130"/>
      <c r="V557" s="130"/>
      <c r="W557" s="130"/>
      <c r="X557" s="130"/>
      <c r="Y557" s="130"/>
      <c r="Z557" s="130"/>
      <c r="AA557" s="130"/>
    </row>
    <row r="558" spans="1:27">
      <c r="A558" s="258">
        <v>557</v>
      </c>
      <c r="B558" s="258" t="s">
        <v>5657</v>
      </c>
      <c r="C558" s="259">
        <v>140</v>
      </c>
      <c r="D558" s="259">
        <v>0</v>
      </c>
      <c r="E558" s="260" t="s">
        <v>7612</v>
      </c>
      <c r="F558" s="262" t="s">
        <v>7613</v>
      </c>
      <c r="G558" s="269"/>
      <c r="H558" s="16"/>
      <c r="I558" s="16"/>
      <c r="J558" s="16"/>
      <c r="K558" s="147"/>
      <c r="L558" s="130"/>
      <c r="M558" s="130"/>
      <c r="N558" s="130"/>
      <c r="O558" s="130"/>
      <c r="P558" s="130"/>
      <c r="Q558" s="130"/>
      <c r="R558" s="130"/>
      <c r="S558" s="130"/>
      <c r="T558" s="130"/>
      <c r="U558" s="130"/>
      <c r="V558" s="130"/>
      <c r="W558" s="130"/>
      <c r="X558" s="130"/>
      <c r="Y558" s="130"/>
      <c r="Z558" s="130"/>
      <c r="AA558" s="130"/>
    </row>
    <row r="559" spans="1:27">
      <c r="A559" s="258">
        <v>558</v>
      </c>
      <c r="B559" s="258" t="s">
        <v>5657</v>
      </c>
      <c r="C559" s="259">
        <v>140</v>
      </c>
      <c r="D559" s="259">
        <v>1</v>
      </c>
      <c r="E559" s="260" t="s">
        <v>7614</v>
      </c>
      <c r="F559" s="262" t="s">
        <v>7615</v>
      </c>
      <c r="G559" s="269"/>
      <c r="H559" s="16"/>
      <c r="I559" s="16"/>
      <c r="J559" s="16"/>
      <c r="K559" s="147"/>
      <c r="L559" s="130"/>
      <c r="M559" s="130"/>
      <c r="N559" s="130"/>
      <c r="O559" s="130"/>
      <c r="P559" s="130"/>
      <c r="Q559" s="130"/>
      <c r="R559" s="130"/>
      <c r="S559" s="130"/>
      <c r="T559" s="130"/>
      <c r="U559" s="130"/>
      <c r="V559" s="130"/>
      <c r="W559" s="130"/>
      <c r="X559" s="130"/>
      <c r="Y559" s="130"/>
      <c r="Z559" s="130"/>
      <c r="AA559" s="130"/>
    </row>
    <row r="560" spans="1:27">
      <c r="A560" s="258">
        <v>559</v>
      </c>
      <c r="B560" s="258" t="s">
        <v>5657</v>
      </c>
      <c r="C560" s="259">
        <v>140</v>
      </c>
      <c r="D560" s="259">
        <v>0</v>
      </c>
      <c r="E560" s="260" t="s">
        <v>7616</v>
      </c>
      <c r="F560" s="262" t="s">
        <v>7617</v>
      </c>
      <c r="G560" s="269"/>
      <c r="H560" s="16"/>
      <c r="I560" s="16"/>
      <c r="J560" s="16"/>
      <c r="K560" s="147"/>
      <c r="L560" s="130"/>
      <c r="M560" s="130"/>
      <c r="N560" s="130"/>
      <c r="O560" s="130"/>
      <c r="P560" s="130"/>
      <c r="Q560" s="130"/>
      <c r="R560" s="130"/>
      <c r="S560" s="130"/>
      <c r="T560" s="130"/>
      <c r="U560" s="130"/>
      <c r="V560" s="130"/>
      <c r="W560" s="130"/>
      <c r="X560" s="130"/>
      <c r="Y560" s="130"/>
      <c r="Z560" s="130"/>
      <c r="AA560" s="130"/>
    </row>
    <row r="561" spans="1:27">
      <c r="A561" s="258">
        <v>560</v>
      </c>
      <c r="B561" s="258" t="s">
        <v>5657</v>
      </c>
      <c r="C561" s="259">
        <v>140</v>
      </c>
      <c r="D561" s="259">
        <v>0</v>
      </c>
      <c r="E561" s="260" t="s">
        <v>7618</v>
      </c>
      <c r="F561" s="262" t="s">
        <v>7619</v>
      </c>
      <c r="G561" s="269"/>
      <c r="H561" s="16"/>
      <c r="I561" s="16"/>
      <c r="J561" s="16"/>
      <c r="K561" s="147"/>
      <c r="L561" s="130"/>
      <c r="M561" s="130"/>
      <c r="N561" s="130"/>
      <c r="O561" s="130"/>
      <c r="P561" s="130"/>
      <c r="Q561" s="130"/>
      <c r="R561" s="130"/>
      <c r="S561" s="130"/>
      <c r="T561" s="130"/>
      <c r="U561" s="130"/>
      <c r="V561" s="130"/>
      <c r="W561" s="130"/>
      <c r="X561" s="130"/>
      <c r="Y561" s="130"/>
      <c r="Z561" s="130"/>
      <c r="AA561" s="130"/>
    </row>
    <row r="562" spans="1:27">
      <c r="A562" s="258">
        <v>561</v>
      </c>
      <c r="B562" s="258" t="s">
        <v>5657</v>
      </c>
      <c r="C562" s="259">
        <v>141</v>
      </c>
      <c r="D562" s="259">
        <v>1</v>
      </c>
      <c r="E562" s="260" t="s">
        <v>7620</v>
      </c>
      <c r="F562" s="262" t="s">
        <v>7621</v>
      </c>
      <c r="G562" s="269"/>
      <c r="H562" s="16"/>
      <c r="I562" s="16"/>
      <c r="J562" s="16"/>
      <c r="K562" s="147"/>
      <c r="L562" s="130"/>
      <c r="M562" s="130"/>
      <c r="N562" s="130"/>
      <c r="O562" s="130"/>
      <c r="P562" s="130"/>
      <c r="Q562" s="130"/>
      <c r="R562" s="130"/>
      <c r="S562" s="130"/>
      <c r="T562" s="130"/>
      <c r="U562" s="130"/>
      <c r="V562" s="130"/>
      <c r="W562" s="130"/>
      <c r="X562" s="130"/>
      <c r="Y562" s="130"/>
      <c r="Z562" s="130"/>
      <c r="AA562" s="130"/>
    </row>
    <row r="563" spans="1:27">
      <c r="A563" s="258">
        <v>562</v>
      </c>
      <c r="B563" s="258" t="s">
        <v>5657</v>
      </c>
      <c r="C563" s="259">
        <v>141</v>
      </c>
      <c r="D563" s="259">
        <v>0</v>
      </c>
      <c r="E563" s="260" t="s">
        <v>6857</v>
      </c>
      <c r="F563" s="262" t="s">
        <v>7524</v>
      </c>
      <c r="G563" s="269"/>
      <c r="H563" s="16"/>
      <c r="I563" s="16"/>
      <c r="J563" s="16"/>
      <c r="K563" s="147"/>
      <c r="L563" s="130"/>
      <c r="M563" s="130"/>
      <c r="N563" s="130"/>
      <c r="O563" s="130"/>
      <c r="P563" s="130"/>
      <c r="Q563" s="130"/>
      <c r="R563" s="130"/>
      <c r="S563" s="130"/>
      <c r="T563" s="130"/>
      <c r="U563" s="130"/>
      <c r="V563" s="130"/>
      <c r="W563" s="130"/>
      <c r="X563" s="130"/>
      <c r="Y563" s="130"/>
      <c r="Z563" s="130"/>
      <c r="AA563" s="130"/>
    </row>
    <row r="564" spans="1:27">
      <c r="A564" s="258">
        <v>563</v>
      </c>
      <c r="B564" s="258" t="s">
        <v>5657</v>
      </c>
      <c r="C564" s="259">
        <v>141</v>
      </c>
      <c r="D564" s="259">
        <v>0</v>
      </c>
      <c r="E564" s="260" t="s">
        <v>7622</v>
      </c>
      <c r="F564" s="262" t="s">
        <v>7623</v>
      </c>
      <c r="G564" s="269"/>
      <c r="H564" s="16"/>
      <c r="I564" s="16"/>
      <c r="J564" s="16"/>
      <c r="K564" s="147"/>
      <c r="L564" s="130"/>
      <c r="M564" s="130"/>
      <c r="N564" s="130"/>
      <c r="O564" s="130"/>
      <c r="P564" s="130"/>
      <c r="Q564" s="130"/>
      <c r="R564" s="130"/>
      <c r="S564" s="130"/>
      <c r="T564" s="130"/>
      <c r="U564" s="130"/>
      <c r="V564" s="130"/>
      <c r="W564" s="130"/>
      <c r="X564" s="130"/>
      <c r="Y564" s="130"/>
      <c r="Z564" s="130"/>
      <c r="AA564" s="130"/>
    </row>
    <row r="565" spans="1:27">
      <c r="A565" s="258">
        <v>564</v>
      </c>
      <c r="B565" s="258" t="s">
        <v>5657</v>
      </c>
      <c r="C565" s="259">
        <v>141</v>
      </c>
      <c r="D565" s="259">
        <v>0</v>
      </c>
      <c r="E565" s="260" t="s">
        <v>6861</v>
      </c>
      <c r="F565" s="262" t="s">
        <v>7527</v>
      </c>
      <c r="G565" s="269"/>
      <c r="H565" s="16"/>
      <c r="I565" s="16"/>
      <c r="J565" s="16"/>
      <c r="K565" s="147"/>
      <c r="L565" s="130"/>
      <c r="M565" s="130"/>
      <c r="N565" s="130"/>
      <c r="O565" s="130"/>
      <c r="P565" s="130"/>
      <c r="Q565" s="130"/>
      <c r="R565" s="130"/>
      <c r="S565" s="130"/>
      <c r="T565" s="130"/>
      <c r="U565" s="130"/>
      <c r="V565" s="130"/>
      <c r="W565" s="130"/>
      <c r="X565" s="130"/>
      <c r="Y565" s="130"/>
      <c r="Z565" s="130"/>
      <c r="AA565" s="130"/>
    </row>
    <row r="566" spans="1:27">
      <c r="A566" s="258">
        <v>565</v>
      </c>
      <c r="B566" s="258" t="s">
        <v>5657</v>
      </c>
      <c r="C566" s="259">
        <v>142</v>
      </c>
      <c r="D566" s="259">
        <v>0</v>
      </c>
      <c r="E566" s="260" t="s">
        <v>7624</v>
      </c>
      <c r="F566" s="262" t="s">
        <v>7625</v>
      </c>
      <c r="G566" s="269"/>
      <c r="H566" s="16"/>
      <c r="I566" s="16"/>
      <c r="J566" s="16"/>
      <c r="K566" s="147"/>
      <c r="L566" s="130"/>
      <c r="M566" s="130"/>
      <c r="N566" s="130"/>
      <c r="O566" s="130"/>
      <c r="P566" s="130"/>
      <c r="Q566" s="130"/>
      <c r="R566" s="130"/>
      <c r="S566" s="130"/>
      <c r="T566" s="130"/>
      <c r="U566" s="130"/>
      <c r="V566" s="130"/>
      <c r="W566" s="130"/>
      <c r="X566" s="130"/>
      <c r="Y566" s="130"/>
      <c r="Z566" s="130"/>
      <c r="AA566" s="130"/>
    </row>
    <row r="567" spans="1:27">
      <c r="A567" s="258">
        <v>566</v>
      </c>
      <c r="B567" s="258" t="s">
        <v>5657</v>
      </c>
      <c r="C567" s="259">
        <v>142</v>
      </c>
      <c r="D567" s="259">
        <v>0</v>
      </c>
      <c r="E567" s="260" t="s">
        <v>7626</v>
      </c>
      <c r="F567" s="262" t="s">
        <v>7627</v>
      </c>
      <c r="G567" s="269"/>
      <c r="H567" s="16"/>
      <c r="I567" s="16"/>
      <c r="J567" s="16"/>
      <c r="K567" s="147"/>
      <c r="L567" s="130"/>
      <c r="M567" s="130"/>
      <c r="N567" s="130"/>
      <c r="O567" s="130"/>
      <c r="P567" s="130"/>
      <c r="Q567" s="130"/>
      <c r="R567" s="130"/>
      <c r="S567" s="130"/>
      <c r="T567" s="130"/>
      <c r="U567" s="130"/>
      <c r="V567" s="130"/>
      <c r="W567" s="130"/>
      <c r="X567" s="130"/>
      <c r="Y567" s="130"/>
      <c r="Z567" s="130"/>
      <c r="AA567" s="130"/>
    </row>
    <row r="568" spans="1:27">
      <c r="A568" s="258">
        <v>567</v>
      </c>
      <c r="B568" s="258" t="s">
        <v>5657</v>
      </c>
      <c r="C568" s="259">
        <v>142</v>
      </c>
      <c r="D568" s="259">
        <v>0</v>
      </c>
      <c r="E568" s="260" t="s">
        <v>7628</v>
      </c>
      <c r="F568" s="262" t="s">
        <v>7629</v>
      </c>
      <c r="G568" s="269"/>
      <c r="H568" s="16"/>
      <c r="I568" s="16"/>
      <c r="J568" s="16"/>
      <c r="K568" s="147"/>
      <c r="L568" s="130"/>
      <c r="M568" s="130"/>
      <c r="N568" s="130"/>
      <c r="O568" s="130"/>
      <c r="P568" s="130"/>
      <c r="Q568" s="130"/>
      <c r="R568" s="130"/>
      <c r="S568" s="130"/>
      <c r="T568" s="130"/>
      <c r="U568" s="130"/>
      <c r="V568" s="130"/>
      <c r="W568" s="130"/>
      <c r="X568" s="130"/>
      <c r="Y568" s="130"/>
      <c r="Z568" s="130"/>
      <c r="AA568" s="130"/>
    </row>
    <row r="569" spans="1:27">
      <c r="A569" s="258">
        <v>568</v>
      </c>
      <c r="B569" s="258" t="s">
        <v>5657</v>
      </c>
      <c r="C569" s="259">
        <v>142</v>
      </c>
      <c r="D569" s="259">
        <v>1</v>
      </c>
      <c r="E569" s="260" t="s">
        <v>7630</v>
      </c>
      <c r="F569" s="262" t="s">
        <v>7631</v>
      </c>
      <c r="G569" s="269"/>
      <c r="H569" s="16"/>
      <c r="I569" s="16"/>
      <c r="J569" s="16"/>
      <c r="K569" s="147"/>
      <c r="L569" s="130"/>
      <c r="M569" s="130"/>
      <c r="N569" s="130"/>
      <c r="O569" s="130"/>
      <c r="P569" s="130"/>
      <c r="Q569" s="130"/>
      <c r="R569" s="130"/>
      <c r="S569" s="130"/>
      <c r="T569" s="130"/>
      <c r="U569" s="130"/>
      <c r="V569" s="130"/>
      <c r="W569" s="130"/>
      <c r="X569" s="130"/>
      <c r="Y569" s="130"/>
      <c r="Z569" s="130"/>
      <c r="AA569" s="130"/>
    </row>
    <row r="570" spans="1:27">
      <c r="A570" s="258">
        <v>569</v>
      </c>
      <c r="B570" s="258" t="s">
        <v>5657</v>
      </c>
      <c r="C570" s="259">
        <v>143</v>
      </c>
      <c r="D570" s="259">
        <v>0</v>
      </c>
      <c r="E570" s="260" t="s">
        <v>7632</v>
      </c>
      <c r="F570" s="262" t="s">
        <v>7633</v>
      </c>
      <c r="G570" s="269"/>
      <c r="H570" s="16"/>
      <c r="I570" s="16"/>
      <c r="J570" s="16"/>
      <c r="K570" s="147"/>
      <c r="L570" s="130"/>
      <c r="M570" s="130"/>
      <c r="N570" s="130"/>
      <c r="O570" s="130"/>
      <c r="P570" s="130"/>
      <c r="Q570" s="130"/>
      <c r="R570" s="130"/>
      <c r="S570" s="130"/>
      <c r="T570" s="130"/>
      <c r="U570" s="130"/>
      <c r="V570" s="130"/>
      <c r="W570" s="130"/>
      <c r="X570" s="130"/>
      <c r="Y570" s="130"/>
      <c r="Z570" s="130"/>
      <c r="AA570" s="130"/>
    </row>
    <row r="571" spans="1:27">
      <c r="A571" s="258">
        <v>570</v>
      </c>
      <c r="B571" s="258" t="s">
        <v>5657</v>
      </c>
      <c r="C571" s="259">
        <v>143</v>
      </c>
      <c r="D571" s="259">
        <v>0</v>
      </c>
      <c r="E571" s="260" t="s">
        <v>7634</v>
      </c>
      <c r="F571" s="262" t="s">
        <v>7635</v>
      </c>
      <c r="G571" s="269"/>
      <c r="H571" s="16"/>
      <c r="I571" s="16"/>
      <c r="J571" s="16"/>
      <c r="K571" s="147"/>
      <c r="L571" s="130"/>
      <c r="M571" s="130"/>
      <c r="N571" s="130"/>
      <c r="O571" s="130"/>
      <c r="P571" s="130"/>
      <c r="Q571" s="130"/>
      <c r="R571" s="130"/>
      <c r="S571" s="130"/>
      <c r="T571" s="130"/>
      <c r="U571" s="130"/>
      <c r="V571" s="130"/>
      <c r="W571" s="130"/>
      <c r="X571" s="130"/>
      <c r="Y571" s="130"/>
      <c r="Z571" s="130"/>
      <c r="AA571" s="130"/>
    </row>
    <row r="572" spans="1:27">
      <c r="A572" s="258">
        <v>571</v>
      </c>
      <c r="B572" s="258" t="s">
        <v>5657</v>
      </c>
      <c r="C572" s="259">
        <v>143</v>
      </c>
      <c r="D572" s="259">
        <v>1</v>
      </c>
      <c r="E572" s="260" t="s">
        <v>7636</v>
      </c>
      <c r="F572" s="262" t="s">
        <v>7637</v>
      </c>
      <c r="G572" s="269"/>
      <c r="H572" s="16"/>
      <c r="I572" s="16"/>
      <c r="J572" s="16"/>
      <c r="K572" s="147"/>
      <c r="L572" s="130"/>
      <c r="M572" s="130"/>
      <c r="N572" s="130"/>
      <c r="O572" s="130"/>
      <c r="P572" s="130"/>
      <c r="Q572" s="130"/>
      <c r="R572" s="130"/>
      <c r="S572" s="130"/>
      <c r="T572" s="130"/>
      <c r="U572" s="130"/>
      <c r="V572" s="130"/>
      <c r="W572" s="130"/>
      <c r="X572" s="130"/>
      <c r="Y572" s="130"/>
      <c r="Z572" s="130"/>
      <c r="AA572" s="130"/>
    </row>
    <row r="573" spans="1:27">
      <c r="A573" s="258">
        <v>572</v>
      </c>
      <c r="B573" s="258" t="s">
        <v>5657</v>
      </c>
      <c r="C573" s="259">
        <v>143</v>
      </c>
      <c r="D573" s="259">
        <v>0</v>
      </c>
      <c r="E573" s="260" t="s">
        <v>7638</v>
      </c>
      <c r="F573" s="262" t="s">
        <v>7639</v>
      </c>
      <c r="G573" s="269"/>
      <c r="H573" s="16"/>
      <c r="I573" s="16"/>
      <c r="J573" s="16"/>
      <c r="K573" s="147"/>
      <c r="L573" s="130"/>
      <c r="M573" s="130"/>
      <c r="N573" s="130"/>
      <c r="O573" s="130"/>
      <c r="P573" s="130"/>
      <c r="Q573" s="130"/>
      <c r="R573" s="130"/>
      <c r="S573" s="130"/>
      <c r="T573" s="130"/>
      <c r="U573" s="130"/>
      <c r="V573" s="130"/>
      <c r="W573" s="130"/>
      <c r="X573" s="130"/>
      <c r="Y573" s="130"/>
      <c r="Z573" s="130"/>
      <c r="AA573" s="130"/>
    </row>
    <row r="574" spans="1:27">
      <c r="A574" s="258">
        <v>573</v>
      </c>
      <c r="B574" s="258" t="s">
        <v>5657</v>
      </c>
      <c r="C574" s="259">
        <v>144</v>
      </c>
      <c r="D574" s="259">
        <v>0</v>
      </c>
      <c r="E574" s="260" t="s">
        <v>7640</v>
      </c>
      <c r="F574" s="262" t="s">
        <v>7641</v>
      </c>
      <c r="G574" s="269"/>
      <c r="H574" s="16"/>
      <c r="I574" s="16"/>
      <c r="J574" s="16"/>
      <c r="K574" s="147"/>
      <c r="L574" s="130"/>
      <c r="M574" s="130"/>
      <c r="N574" s="130"/>
      <c r="O574" s="130"/>
      <c r="P574" s="130"/>
      <c r="Q574" s="130"/>
      <c r="R574" s="130"/>
      <c r="S574" s="130"/>
      <c r="T574" s="130"/>
      <c r="U574" s="130"/>
      <c r="V574" s="130"/>
      <c r="W574" s="130"/>
      <c r="X574" s="130"/>
      <c r="Y574" s="130"/>
      <c r="Z574" s="130"/>
      <c r="AA574" s="130"/>
    </row>
    <row r="575" spans="1:27">
      <c r="A575" s="258">
        <v>574</v>
      </c>
      <c r="B575" s="258" t="s">
        <v>5657</v>
      </c>
      <c r="C575" s="259">
        <v>144</v>
      </c>
      <c r="D575" s="259">
        <v>1</v>
      </c>
      <c r="E575" s="260" t="s">
        <v>7642</v>
      </c>
      <c r="F575" s="262" t="s">
        <v>7643</v>
      </c>
      <c r="G575" s="269"/>
      <c r="H575" s="16"/>
      <c r="I575" s="16"/>
      <c r="J575" s="16"/>
      <c r="K575" s="147"/>
      <c r="L575" s="130"/>
      <c r="M575" s="130"/>
      <c r="N575" s="130"/>
      <c r="O575" s="130"/>
      <c r="P575" s="130"/>
      <c r="Q575" s="130"/>
      <c r="R575" s="130"/>
      <c r="S575" s="130"/>
      <c r="T575" s="130"/>
      <c r="U575" s="130"/>
      <c r="V575" s="130"/>
      <c r="W575" s="130"/>
      <c r="X575" s="130"/>
      <c r="Y575" s="130"/>
      <c r="Z575" s="130"/>
      <c r="AA575" s="130"/>
    </row>
    <row r="576" spans="1:27">
      <c r="A576" s="258">
        <v>575</v>
      </c>
      <c r="B576" s="258" t="s">
        <v>5657</v>
      </c>
      <c r="C576" s="259">
        <v>144</v>
      </c>
      <c r="D576" s="259">
        <v>0</v>
      </c>
      <c r="E576" s="260" t="s">
        <v>7644</v>
      </c>
      <c r="F576" s="262" t="s">
        <v>7645</v>
      </c>
      <c r="G576" s="269"/>
      <c r="H576" s="16"/>
      <c r="I576" s="16"/>
      <c r="J576" s="16"/>
      <c r="K576" s="147"/>
      <c r="L576" s="130"/>
      <c r="M576" s="130"/>
      <c r="N576" s="130"/>
      <c r="O576" s="130"/>
      <c r="P576" s="130"/>
      <c r="Q576" s="130"/>
      <c r="R576" s="130"/>
      <c r="S576" s="130"/>
      <c r="T576" s="130"/>
      <c r="U576" s="130"/>
      <c r="V576" s="130"/>
      <c r="W576" s="130"/>
      <c r="X576" s="130"/>
      <c r="Y576" s="130"/>
      <c r="Z576" s="130"/>
      <c r="AA576" s="130"/>
    </row>
    <row r="577" spans="1:27">
      <c r="A577" s="258">
        <v>576</v>
      </c>
      <c r="B577" s="258" t="s">
        <v>5657</v>
      </c>
      <c r="C577" s="259">
        <v>144</v>
      </c>
      <c r="D577" s="259">
        <v>0</v>
      </c>
      <c r="E577" s="260" t="s">
        <v>7646</v>
      </c>
      <c r="F577" s="262" t="s">
        <v>7647</v>
      </c>
      <c r="G577" s="269"/>
      <c r="H577" s="16"/>
      <c r="I577" s="16"/>
      <c r="J577" s="16"/>
      <c r="K577" s="147"/>
      <c r="L577" s="130"/>
      <c r="M577" s="130"/>
      <c r="N577" s="130"/>
      <c r="O577" s="130"/>
      <c r="P577" s="130"/>
      <c r="Q577" s="130"/>
      <c r="R577" s="130"/>
      <c r="S577" s="130"/>
      <c r="T577" s="130"/>
      <c r="U577" s="130"/>
      <c r="V577" s="130"/>
      <c r="W577" s="130"/>
      <c r="X577" s="130"/>
      <c r="Y577" s="130"/>
      <c r="Z577" s="130"/>
      <c r="AA577" s="130"/>
    </row>
    <row r="578" spans="1:27">
      <c r="A578" s="258">
        <v>577</v>
      </c>
      <c r="B578" s="258" t="s">
        <v>5657</v>
      </c>
      <c r="C578" s="259">
        <v>145</v>
      </c>
      <c r="D578" s="259">
        <v>0</v>
      </c>
      <c r="E578" s="260" t="s">
        <v>7648</v>
      </c>
      <c r="F578" s="262" t="s">
        <v>7649</v>
      </c>
      <c r="G578" s="269"/>
      <c r="H578" s="16"/>
      <c r="I578" s="16"/>
      <c r="J578" s="16"/>
      <c r="K578" s="147"/>
      <c r="L578" s="130"/>
      <c r="M578" s="130"/>
      <c r="N578" s="130"/>
      <c r="O578" s="130"/>
      <c r="P578" s="130"/>
      <c r="Q578" s="130"/>
      <c r="R578" s="130"/>
      <c r="S578" s="130"/>
      <c r="T578" s="130"/>
      <c r="U578" s="130"/>
      <c r="V578" s="130"/>
      <c r="W578" s="130"/>
      <c r="X578" s="130"/>
      <c r="Y578" s="130"/>
      <c r="Z578" s="130"/>
      <c r="AA578" s="130"/>
    </row>
    <row r="579" spans="1:27">
      <c r="A579" s="258">
        <v>578</v>
      </c>
      <c r="B579" s="258" t="s">
        <v>5657</v>
      </c>
      <c r="C579" s="259">
        <v>145</v>
      </c>
      <c r="D579" s="259">
        <v>0</v>
      </c>
      <c r="E579" s="260" t="s">
        <v>7650</v>
      </c>
      <c r="F579" s="262" t="s">
        <v>7651</v>
      </c>
      <c r="G579" s="269"/>
      <c r="H579" s="16"/>
      <c r="I579" s="16"/>
      <c r="J579" s="16"/>
      <c r="K579" s="147"/>
      <c r="L579" s="130"/>
      <c r="M579" s="130"/>
      <c r="N579" s="130"/>
      <c r="O579" s="130"/>
      <c r="P579" s="130"/>
      <c r="Q579" s="130"/>
      <c r="R579" s="130"/>
      <c r="S579" s="130"/>
      <c r="T579" s="130"/>
      <c r="U579" s="130"/>
      <c r="V579" s="130"/>
      <c r="W579" s="130"/>
      <c r="X579" s="130"/>
      <c r="Y579" s="130"/>
      <c r="Z579" s="130"/>
      <c r="AA579" s="130"/>
    </row>
    <row r="580" spans="1:27">
      <c r="A580" s="258">
        <v>579</v>
      </c>
      <c r="B580" s="258" t="s">
        <v>5657</v>
      </c>
      <c r="C580" s="259">
        <v>145</v>
      </c>
      <c r="D580" s="259">
        <v>1</v>
      </c>
      <c r="E580" s="260" t="s">
        <v>7652</v>
      </c>
      <c r="F580" s="262" t="s">
        <v>7653</v>
      </c>
      <c r="G580" s="269"/>
      <c r="H580" s="16"/>
      <c r="I580" s="16"/>
      <c r="J580" s="16"/>
      <c r="K580" s="147"/>
      <c r="L580" s="130"/>
      <c r="M580" s="130"/>
      <c r="N580" s="130"/>
      <c r="O580" s="130"/>
      <c r="P580" s="130"/>
      <c r="Q580" s="130"/>
      <c r="R580" s="130"/>
      <c r="S580" s="130"/>
      <c r="T580" s="130"/>
      <c r="U580" s="130"/>
      <c r="V580" s="130"/>
      <c r="W580" s="130"/>
      <c r="X580" s="130"/>
      <c r="Y580" s="130"/>
      <c r="Z580" s="130"/>
      <c r="AA580" s="130"/>
    </row>
    <row r="581" spans="1:27">
      <c r="A581" s="258">
        <v>580</v>
      </c>
      <c r="B581" s="258" t="s">
        <v>5657</v>
      </c>
      <c r="C581" s="259">
        <v>145</v>
      </c>
      <c r="D581" s="259">
        <v>0</v>
      </c>
      <c r="E581" s="260" t="s">
        <v>7027</v>
      </c>
      <c r="F581" s="262" t="s">
        <v>7654</v>
      </c>
      <c r="G581" s="269"/>
      <c r="H581" s="16"/>
      <c r="I581" s="16"/>
      <c r="J581" s="16"/>
      <c r="K581" s="147"/>
      <c r="L581" s="130"/>
      <c r="M581" s="130"/>
      <c r="N581" s="130"/>
      <c r="O581" s="130"/>
      <c r="P581" s="130"/>
      <c r="Q581" s="130"/>
      <c r="R581" s="130"/>
      <c r="S581" s="130"/>
      <c r="T581" s="130"/>
      <c r="U581" s="130"/>
      <c r="V581" s="130"/>
      <c r="W581" s="130"/>
      <c r="X581" s="130"/>
      <c r="Y581" s="130"/>
      <c r="Z581" s="130"/>
      <c r="AA581" s="130"/>
    </row>
    <row r="582" spans="1:27">
      <c r="A582" s="258">
        <v>581</v>
      </c>
      <c r="B582" s="258" t="s">
        <v>5657</v>
      </c>
      <c r="C582" s="259">
        <v>146</v>
      </c>
      <c r="D582" s="259">
        <v>0</v>
      </c>
      <c r="E582" s="260" t="s">
        <v>7655</v>
      </c>
      <c r="F582" s="262" t="s">
        <v>7656</v>
      </c>
      <c r="G582" s="269"/>
      <c r="H582" s="16"/>
      <c r="I582" s="16"/>
      <c r="J582" s="16"/>
      <c r="K582" s="147"/>
      <c r="L582" s="130"/>
      <c r="M582" s="130"/>
      <c r="N582" s="130"/>
      <c r="O582" s="130"/>
      <c r="P582" s="130"/>
      <c r="Q582" s="130"/>
      <c r="R582" s="130"/>
      <c r="S582" s="130"/>
      <c r="T582" s="130"/>
      <c r="U582" s="130"/>
      <c r="V582" s="130"/>
      <c r="W582" s="130"/>
      <c r="X582" s="130"/>
      <c r="Y582" s="130"/>
      <c r="Z582" s="130"/>
      <c r="AA582" s="130"/>
    </row>
    <row r="583" spans="1:27">
      <c r="A583" s="258">
        <v>582</v>
      </c>
      <c r="B583" s="258" t="s">
        <v>5657</v>
      </c>
      <c r="C583" s="259">
        <v>146</v>
      </c>
      <c r="D583" s="259">
        <v>1</v>
      </c>
      <c r="E583" s="260" t="s">
        <v>7657</v>
      </c>
      <c r="F583" s="262" t="s">
        <v>7658</v>
      </c>
      <c r="G583" s="269"/>
      <c r="H583" s="16"/>
      <c r="I583" s="16"/>
      <c r="J583" s="16"/>
      <c r="K583" s="147"/>
      <c r="L583" s="130"/>
      <c r="M583" s="130"/>
      <c r="N583" s="130"/>
      <c r="O583" s="130"/>
      <c r="P583" s="130"/>
      <c r="Q583" s="130"/>
      <c r="R583" s="130"/>
      <c r="S583" s="130"/>
      <c r="T583" s="130"/>
      <c r="U583" s="130"/>
      <c r="V583" s="130"/>
      <c r="W583" s="130"/>
      <c r="X583" s="130"/>
      <c r="Y583" s="130"/>
      <c r="Z583" s="130"/>
      <c r="AA583" s="130"/>
    </row>
    <row r="584" spans="1:27">
      <c r="A584" s="258">
        <v>583</v>
      </c>
      <c r="B584" s="258" t="s">
        <v>5657</v>
      </c>
      <c r="C584" s="259">
        <v>146</v>
      </c>
      <c r="D584" s="259">
        <v>0</v>
      </c>
      <c r="E584" s="260" t="s">
        <v>7659</v>
      </c>
      <c r="F584" s="262" t="s">
        <v>7660</v>
      </c>
      <c r="G584" s="269"/>
      <c r="H584" s="16"/>
      <c r="I584" s="16"/>
      <c r="J584" s="16"/>
      <c r="K584" s="147"/>
      <c r="L584" s="130"/>
      <c r="M584" s="130"/>
      <c r="N584" s="130"/>
      <c r="O584" s="130"/>
      <c r="P584" s="130"/>
      <c r="Q584" s="130"/>
      <c r="R584" s="130"/>
      <c r="S584" s="130"/>
      <c r="T584" s="130"/>
      <c r="U584" s="130"/>
      <c r="V584" s="130"/>
      <c r="W584" s="130"/>
      <c r="X584" s="130"/>
      <c r="Y584" s="130"/>
      <c r="Z584" s="130"/>
      <c r="AA584" s="130"/>
    </row>
    <row r="585" spans="1:27">
      <c r="A585" s="258">
        <v>584</v>
      </c>
      <c r="B585" s="258" t="s">
        <v>5657</v>
      </c>
      <c r="C585" s="259">
        <v>146</v>
      </c>
      <c r="D585" s="259">
        <v>0</v>
      </c>
      <c r="E585" s="260" t="s">
        <v>7661</v>
      </c>
      <c r="F585" s="262" t="s">
        <v>7662</v>
      </c>
      <c r="G585" s="269"/>
      <c r="H585" s="16"/>
      <c r="I585" s="16"/>
      <c r="J585" s="16"/>
      <c r="K585" s="147"/>
      <c r="L585" s="130"/>
      <c r="M585" s="130"/>
      <c r="N585" s="130"/>
      <c r="O585" s="130"/>
      <c r="P585" s="130"/>
      <c r="Q585" s="130"/>
      <c r="R585" s="130"/>
      <c r="S585" s="130"/>
      <c r="T585" s="130"/>
      <c r="U585" s="130"/>
      <c r="V585" s="130"/>
      <c r="W585" s="130"/>
      <c r="X585" s="130"/>
      <c r="Y585" s="130"/>
      <c r="Z585" s="130"/>
      <c r="AA585" s="130"/>
    </row>
    <row r="586" spans="1:27">
      <c r="A586" s="258">
        <v>585</v>
      </c>
      <c r="B586" s="258" t="s">
        <v>5657</v>
      </c>
      <c r="C586" s="259">
        <v>147</v>
      </c>
      <c r="D586" s="259">
        <v>0</v>
      </c>
      <c r="E586" s="260" t="s">
        <v>7663</v>
      </c>
      <c r="F586" s="262" t="s">
        <v>7049</v>
      </c>
      <c r="G586" s="269"/>
      <c r="H586" s="16"/>
      <c r="I586" s="16"/>
      <c r="J586" s="16"/>
      <c r="K586" s="147"/>
      <c r="L586" s="130"/>
      <c r="M586" s="130"/>
      <c r="N586" s="130"/>
      <c r="O586" s="130"/>
      <c r="P586" s="130"/>
      <c r="Q586" s="130"/>
      <c r="R586" s="130"/>
      <c r="S586" s="130"/>
      <c r="T586" s="130"/>
      <c r="U586" s="130"/>
      <c r="V586" s="130"/>
      <c r="W586" s="130"/>
      <c r="X586" s="130"/>
      <c r="Y586" s="130"/>
      <c r="Z586" s="130"/>
      <c r="AA586" s="130"/>
    </row>
    <row r="587" spans="1:27">
      <c r="A587" s="258">
        <v>586</v>
      </c>
      <c r="B587" s="258" t="s">
        <v>5657</v>
      </c>
      <c r="C587" s="259">
        <v>147</v>
      </c>
      <c r="D587" s="259">
        <v>0</v>
      </c>
      <c r="E587" s="260" t="s">
        <v>7664</v>
      </c>
      <c r="F587" s="262" t="s">
        <v>7656</v>
      </c>
      <c r="G587" s="269"/>
      <c r="H587" s="16"/>
      <c r="I587" s="16"/>
      <c r="J587" s="16"/>
      <c r="K587" s="147"/>
      <c r="L587" s="130"/>
      <c r="M587" s="130"/>
      <c r="N587" s="130"/>
      <c r="O587" s="130"/>
      <c r="P587" s="130"/>
      <c r="Q587" s="130"/>
      <c r="R587" s="130"/>
      <c r="S587" s="130"/>
      <c r="T587" s="130"/>
      <c r="U587" s="130"/>
      <c r="V587" s="130"/>
      <c r="W587" s="130"/>
      <c r="X587" s="130"/>
      <c r="Y587" s="130"/>
      <c r="Z587" s="130"/>
      <c r="AA587" s="130"/>
    </row>
    <row r="588" spans="1:27">
      <c r="A588" s="258">
        <v>587</v>
      </c>
      <c r="B588" s="258" t="s">
        <v>5657</v>
      </c>
      <c r="C588" s="259">
        <v>147</v>
      </c>
      <c r="D588" s="259">
        <v>0</v>
      </c>
      <c r="E588" s="260" t="s">
        <v>6911</v>
      </c>
      <c r="F588" s="262" t="s">
        <v>7658</v>
      </c>
      <c r="G588" s="269"/>
      <c r="H588" s="16"/>
      <c r="I588" s="16"/>
      <c r="J588" s="16"/>
      <c r="K588" s="147"/>
      <c r="L588" s="130"/>
      <c r="M588" s="130"/>
      <c r="N588" s="130"/>
      <c r="O588" s="130"/>
      <c r="P588" s="130"/>
      <c r="Q588" s="130"/>
      <c r="R588" s="130"/>
      <c r="S588" s="130"/>
      <c r="T588" s="130"/>
      <c r="U588" s="130"/>
      <c r="V588" s="130"/>
      <c r="W588" s="130"/>
      <c r="X588" s="130"/>
      <c r="Y588" s="130"/>
      <c r="Z588" s="130"/>
      <c r="AA588" s="130"/>
    </row>
    <row r="589" spans="1:27">
      <c r="A589" s="258">
        <v>588</v>
      </c>
      <c r="B589" s="258" t="s">
        <v>5657</v>
      </c>
      <c r="C589" s="259">
        <v>147</v>
      </c>
      <c r="D589" s="259">
        <v>1</v>
      </c>
      <c r="E589" s="260" t="s">
        <v>7665</v>
      </c>
      <c r="F589" s="262" t="s">
        <v>7666</v>
      </c>
      <c r="G589" s="269"/>
      <c r="H589" s="16"/>
      <c r="I589" s="16"/>
      <c r="J589" s="16"/>
      <c r="K589" s="147"/>
      <c r="L589" s="130"/>
      <c r="M589" s="130"/>
      <c r="N589" s="130"/>
      <c r="O589" s="130"/>
      <c r="P589" s="130"/>
      <c r="Q589" s="130"/>
      <c r="R589" s="130"/>
      <c r="S589" s="130"/>
      <c r="T589" s="130"/>
      <c r="U589" s="130"/>
      <c r="V589" s="130"/>
      <c r="W589" s="130"/>
      <c r="X589" s="130"/>
      <c r="Y589" s="130"/>
      <c r="Z589" s="130"/>
      <c r="AA589" s="130"/>
    </row>
    <row r="590" spans="1:27">
      <c r="A590" s="258">
        <v>589</v>
      </c>
      <c r="B590" s="258" t="s">
        <v>5657</v>
      </c>
      <c r="C590" s="259">
        <v>148</v>
      </c>
      <c r="D590" s="259">
        <v>0</v>
      </c>
      <c r="E590" s="260" t="s">
        <v>7667</v>
      </c>
      <c r="F590" s="262" t="s">
        <v>6754</v>
      </c>
      <c r="G590" s="269"/>
      <c r="H590" s="16"/>
      <c r="I590" s="16"/>
      <c r="J590" s="16"/>
      <c r="K590" s="147"/>
      <c r="L590" s="130"/>
      <c r="M590" s="130"/>
      <c r="N590" s="130"/>
      <c r="O590" s="130"/>
      <c r="P590" s="130"/>
      <c r="Q590" s="130"/>
      <c r="R590" s="130"/>
      <c r="S590" s="130"/>
      <c r="T590" s="130"/>
      <c r="U590" s="130"/>
      <c r="V590" s="130"/>
      <c r="W590" s="130"/>
      <c r="X590" s="130"/>
      <c r="Y590" s="130"/>
      <c r="Z590" s="130"/>
      <c r="AA590" s="130"/>
    </row>
    <row r="591" spans="1:27">
      <c r="A591" s="258">
        <v>590</v>
      </c>
      <c r="B591" s="258" t="s">
        <v>5657</v>
      </c>
      <c r="C591" s="259">
        <v>148</v>
      </c>
      <c r="D591" s="259">
        <v>1</v>
      </c>
      <c r="E591" s="260" t="s">
        <v>7668</v>
      </c>
      <c r="F591" s="262" t="s">
        <v>6756</v>
      </c>
      <c r="G591" s="269"/>
      <c r="H591" s="16"/>
      <c r="I591" s="16"/>
      <c r="J591" s="16"/>
      <c r="K591" s="147"/>
      <c r="L591" s="130"/>
      <c r="M591" s="130"/>
      <c r="N591" s="130"/>
      <c r="O591" s="130"/>
      <c r="P591" s="130"/>
      <c r="Q591" s="130"/>
      <c r="R591" s="130"/>
      <c r="S591" s="130"/>
      <c r="T591" s="130"/>
      <c r="U591" s="130"/>
      <c r="V591" s="130"/>
      <c r="W591" s="130"/>
      <c r="X591" s="130"/>
      <c r="Y591" s="130"/>
      <c r="Z591" s="130"/>
      <c r="AA591" s="130"/>
    </row>
    <row r="592" spans="1:27">
      <c r="A592" s="258">
        <v>591</v>
      </c>
      <c r="B592" s="258" t="s">
        <v>5657</v>
      </c>
      <c r="C592" s="259">
        <v>148</v>
      </c>
      <c r="D592" s="259">
        <v>0</v>
      </c>
      <c r="E592" s="260" t="s">
        <v>7669</v>
      </c>
      <c r="F592" s="262" t="s">
        <v>6758</v>
      </c>
      <c r="G592" s="269"/>
      <c r="H592" s="16"/>
      <c r="I592" s="16"/>
      <c r="J592" s="16"/>
      <c r="K592" s="147"/>
      <c r="L592" s="130"/>
      <c r="M592" s="130"/>
      <c r="N592" s="130"/>
      <c r="O592" s="130"/>
      <c r="P592" s="130"/>
      <c r="Q592" s="130"/>
      <c r="R592" s="130"/>
      <c r="S592" s="130"/>
      <c r="T592" s="130"/>
      <c r="U592" s="130"/>
      <c r="V592" s="130"/>
      <c r="W592" s="130"/>
      <c r="X592" s="130"/>
      <c r="Y592" s="130"/>
      <c r="Z592" s="130"/>
      <c r="AA592" s="130"/>
    </row>
    <row r="593" spans="1:27">
      <c r="A593" s="258">
        <v>592</v>
      </c>
      <c r="B593" s="258" t="s">
        <v>5657</v>
      </c>
      <c r="C593" s="259">
        <v>148</v>
      </c>
      <c r="D593" s="259">
        <v>1</v>
      </c>
      <c r="E593" s="260" t="s">
        <v>7670</v>
      </c>
      <c r="F593" s="262" t="s">
        <v>7671</v>
      </c>
      <c r="G593" s="269"/>
      <c r="H593" s="16"/>
      <c r="I593" s="16"/>
      <c r="J593" s="16"/>
      <c r="K593" s="147"/>
      <c r="L593" s="130"/>
      <c r="M593" s="130"/>
      <c r="N593" s="130"/>
      <c r="O593" s="130"/>
      <c r="P593" s="130"/>
      <c r="Q593" s="130"/>
      <c r="R593" s="130"/>
      <c r="S593" s="130"/>
      <c r="T593" s="130"/>
      <c r="U593" s="130"/>
      <c r="V593" s="130"/>
      <c r="W593" s="130"/>
      <c r="X593" s="130"/>
      <c r="Y593" s="130"/>
      <c r="Z593" s="130"/>
      <c r="AA593" s="130"/>
    </row>
    <row r="594" spans="1:27">
      <c r="A594" s="258">
        <v>593</v>
      </c>
      <c r="B594" s="258" t="s">
        <v>5657</v>
      </c>
      <c r="C594" s="259">
        <v>149</v>
      </c>
      <c r="D594" s="259">
        <v>0</v>
      </c>
      <c r="E594" s="260" t="s">
        <v>7672</v>
      </c>
      <c r="F594" s="262" t="s">
        <v>7673</v>
      </c>
      <c r="G594" s="269"/>
      <c r="H594" s="16"/>
      <c r="I594" s="16"/>
      <c r="J594" s="16"/>
      <c r="K594" s="147"/>
      <c r="L594" s="130"/>
      <c r="M594" s="130"/>
      <c r="N594" s="130"/>
      <c r="O594" s="130"/>
      <c r="P594" s="130"/>
      <c r="Q594" s="130"/>
      <c r="R594" s="130"/>
      <c r="S594" s="130"/>
      <c r="T594" s="130"/>
      <c r="U594" s="130"/>
      <c r="V594" s="130"/>
      <c r="W594" s="130"/>
      <c r="X594" s="130"/>
      <c r="Y594" s="130"/>
      <c r="Z594" s="130"/>
      <c r="AA594" s="130"/>
    </row>
    <row r="595" spans="1:27">
      <c r="A595" s="258">
        <v>594</v>
      </c>
      <c r="B595" s="258" t="s">
        <v>5657</v>
      </c>
      <c r="C595" s="259">
        <v>149</v>
      </c>
      <c r="D595" s="259">
        <v>1</v>
      </c>
      <c r="E595" s="260" t="s">
        <v>7674</v>
      </c>
      <c r="F595" s="262" t="s">
        <v>7675</v>
      </c>
      <c r="G595" s="269"/>
      <c r="H595" s="16"/>
      <c r="I595" s="16"/>
      <c r="J595" s="16"/>
      <c r="K595" s="147"/>
      <c r="L595" s="130"/>
      <c r="M595" s="130"/>
      <c r="N595" s="130"/>
      <c r="O595" s="130"/>
      <c r="P595" s="130"/>
      <c r="Q595" s="130"/>
      <c r="R595" s="130"/>
      <c r="S595" s="130"/>
      <c r="T595" s="130"/>
      <c r="U595" s="130"/>
      <c r="V595" s="130"/>
      <c r="W595" s="130"/>
      <c r="X595" s="130"/>
      <c r="Y595" s="130"/>
      <c r="Z595" s="130"/>
      <c r="AA595" s="130"/>
    </row>
    <row r="596" spans="1:27">
      <c r="A596" s="258">
        <v>595</v>
      </c>
      <c r="B596" s="258" t="s">
        <v>5657</v>
      </c>
      <c r="C596" s="259">
        <v>149</v>
      </c>
      <c r="D596" s="259">
        <v>0</v>
      </c>
      <c r="E596" s="260" t="s">
        <v>7676</v>
      </c>
      <c r="F596" s="262" t="s">
        <v>7677</v>
      </c>
      <c r="G596" s="269"/>
      <c r="H596" s="16"/>
      <c r="I596" s="16"/>
      <c r="J596" s="16"/>
      <c r="K596" s="147"/>
      <c r="L596" s="130"/>
      <c r="M596" s="130"/>
      <c r="N596" s="130"/>
      <c r="O596" s="130"/>
      <c r="P596" s="130"/>
      <c r="Q596" s="130"/>
      <c r="R596" s="130"/>
      <c r="S596" s="130"/>
      <c r="T596" s="130"/>
      <c r="U596" s="130"/>
      <c r="V596" s="130"/>
      <c r="W596" s="130"/>
      <c r="X596" s="130"/>
      <c r="Y596" s="130"/>
      <c r="Z596" s="130"/>
      <c r="AA596" s="130"/>
    </row>
    <row r="597" spans="1:27">
      <c r="A597" s="258">
        <v>596</v>
      </c>
      <c r="B597" s="258" t="s">
        <v>5657</v>
      </c>
      <c r="C597" s="259">
        <v>149</v>
      </c>
      <c r="D597" s="259">
        <v>0</v>
      </c>
      <c r="E597" s="260" t="s">
        <v>7678</v>
      </c>
      <c r="F597" s="262" t="s">
        <v>7679</v>
      </c>
      <c r="G597" s="269"/>
      <c r="H597" s="16"/>
      <c r="I597" s="16"/>
      <c r="J597" s="16"/>
      <c r="K597" s="147"/>
      <c r="L597" s="130"/>
      <c r="M597" s="130"/>
      <c r="N597" s="130"/>
      <c r="O597" s="130"/>
      <c r="P597" s="130"/>
      <c r="Q597" s="130"/>
      <c r="R597" s="130"/>
      <c r="S597" s="130"/>
      <c r="T597" s="130"/>
      <c r="U597" s="130"/>
      <c r="V597" s="130"/>
      <c r="W597" s="130"/>
      <c r="X597" s="130"/>
      <c r="Y597" s="130"/>
      <c r="Z597" s="130"/>
      <c r="AA597" s="130"/>
    </row>
    <row r="598" spans="1:27">
      <c r="A598" s="258">
        <v>597</v>
      </c>
      <c r="B598" s="258" t="s">
        <v>5657</v>
      </c>
      <c r="C598" s="259">
        <v>150</v>
      </c>
      <c r="D598" s="259">
        <v>0</v>
      </c>
      <c r="E598" s="260" t="s">
        <v>7680</v>
      </c>
      <c r="F598" s="262" t="s">
        <v>7681</v>
      </c>
      <c r="G598" s="269"/>
      <c r="H598" s="16"/>
      <c r="I598" s="16"/>
      <c r="J598" s="16"/>
      <c r="K598" s="147"/>
      <c r="L598" s="130"/>
      <c r="M598" s="130"/>
      <c r="N598" s="130"/>
      <c r="O598" s="130"/>
      <c r="P598" s="130"/>
      <c r="Q598" s="130"/>
      <c r="R598" s="130"/>
      <c r="S598" s="130"/>
      <c r="T598" s="130"/>
      <c r="U598" s="130"/>
      <c r="V598" s="130"/>
      <c r="W598" s="130"/>
      <c r="X598" s="130"/>
      <c r="Y598" s="130"/>
      <c r="Z598" s="130"/>
      <c r="AA598" s="130"/>
    </row>
    <row r="599" spans="1:27">
      <c r="A599" s="258">
        <v>598</v>
      </c>
      <c r="B599" s="258" t="s">
        <v>5657</v>
      </c>
      <c r="C599" s="259">
        <v>150</v>
      </c>
      <c r="D599" s="259">
        <v>0</v>
      </c>
      <c r="E599" s="260" t="s">
        <v>7682</v>
      </c>
      <c r="F599" s="262" t="s">
        <v>7683</v>
      </c>
      <c r="G599" s="269"/>
      <c r="H599" s="16"/>
      <c r="I599" s="16"/>
      <c r="J599" s="16"/>
      <c r="K599" s="147"/>
      <c r="L599" s="130"/>
      <c r="M599" s="130"/>
      <c r="N599" s="130"/>
      <c r="O599" s="130"/>
      <c r="P599" s="130"/>
      <c r="Q599" s="130"/>
      <c r="R599" s="130"/>
      <c r="S599" s="130"/>
      <c r="T599" s="130"/>
      <c r="U599" s="130"/>
      <c r="V599" s="130"/>
      <c r="W599" s="130"/>
      <c r="X599" s="130"/>
      <c r="Y599" s="130"/>
      <c r="Z599" s="130"/>
      <c r="AA599" s="130"/>
    </row>
    <row r="600" spans="1:27">
      <c r="A600" s="258">
        <v>599</v>
      </c>
      <c r="B600" s="258" t="s">
        <v>5657</v>
      </c>
      <c r="C600" s="259">
        <v>150</v>
      </c>
      <c r="D600" s="259">
        <v>1</v>
      </c>
      <c r="E600" s="260" t="s">
        <v>7684</v>
      </c>
      <c r="F600" s="262" t="s">
        <v>7685</v>
      </c>
      <c r="G600" s="269"/>
      <c r="H600" s="16"/>
      <c r="I600" s="16"/>
      <c r="J600" s="16"/>
      <c r="K600" s="147"/>
      <c r="L600" s="130"/>
      <c r="M600" s="130"/>
      <c r="N600" s="130"/>
      <c r="O600" s="130"/>
      <c r="P600" s="130"/>
      <c r="Q600" s="130"/>
      <c r="R600" s="130"/>
      <c r="S600" s="130"/>
      <c r="T600" s="130"/>
      <c r="U600" s="130"/>
      <c r="V600" s="130"/>
      <c r="W600" s="130"/>
      <c r="X600" s="130"/>
      <c r="Y600" s="130"/>
      <c r="Z600" s="130"/>
      <c r="AA600" s="130"/>
    </row>
    <row r="601" spans="1:27">
      <c r="A601" s="258">
        <v>600</v>
      </c>
      <c r="B601" s="258" t="s">
        <v>5657</v>
      </c>
      <c r="C601" s="259">
        <v>150</v>
      </c>
      <c r="D601" s="259">
        <v>0</v>
      </c>
      <c r="E601" s="260" t="s">
        <v>7686</v>
      </c>
      <c r="F601" s="262" t="s">
        <v>7687</v>
      </c>
      <c r="G601" s="269"/>
      <c r="H601" s="16"/>
      <c r="I601" s="16"/>
      <c r="J601" s="16"/>
      <c r="K601" s="147"/>
      <c r="L601" s="130"/>
      <c r="M601" s="130"/>
      <c r="N601" s="130"/>
      <c r="O601" s="130"/>
      <c r="P601" s="130"/>
      <c r="Q601" s="130"/>
      <c r="R601" s="130"/>
      <c r="S601" s="130"/>
      <c r="T601" s="130"/>
      <c r="U601" s="130"/>
      <c r="V601" s="130"/>
      <c r="W601" s="130"/>
      <c r="X601" s="130"/>
      <c r="Y601" s="130"/>
      <c r="Z601" s="130"/>
      <c r="AA601" s="130"/>
    </row>
    <row r="602" spans="1:27">
      <c r="A602" s="258">
        <v>601</v>
      </c>
      <c r="B602" s="258" t="s">
        <v>5657</v>
      </c>
      <c r="C602" s="259">
        <v>151</v>
      </c>
      <c r="D602" s="259">
        <v>0</v>
      </c>
      <c r="E602" s="260" t="s">
        <v>7688</v>
      </c>
      <c r="F602" s="262" t="s">
        <v>7689</v>
      </c>
      <c r="G602" s="269"/>
      <c r="H602" s="16"/>
      <c r="I602" s="16"/>
      <c r="J602" s="16"/>
      <c r="K602" s="147"/>
      <c r="L602" s="130"/>
      <c r="M602" s="130"/>
      <c r="N602" s="130"/>
      <c r="O602" s="130"/>
      <c r="P602" s="130"/>
      <c r="Q602" s="130"/>
      <c r="R602" s="130"/>
      <c r="S602" s="130"/>
      <c r="T602" s="130"/>
      <c r="U602" s="130"/>
      <c r="V602" s="130"/>
      <c r="W602" s="130"/>
      <c r="X602" s="130"/>
      <c r="Y602" s="130"/>
      <c r="Z602" s="130"/>
      <c r="AA602" s="130"/>
    </row>
    <row r="603" spans="1:27">
      <c r="A603" s="258">
        <v>602</v>
      </c>
      <c r="B603" s="258" t="s">
        <v>5657</v>
      </c>
      <c r="C603" s="259">
        <v>151</v>
      </c>
      <c r="D603" s="259">
        <v>0</v>
      </c>
      <c r="E603" s="260" t="s">
        <v>7690</v>
      </c>
      <c r="F603" s="262" t="s">
        <v>7691</v>
      </c>
      <c r="G603" s="269"/>
      <c r="H603" s="16"/>
      <c r="I603" s="16"/>
      <c r="J603" s="16"/>
      <c r="K603" s="147"/>
      <c r="L603" s="130"/>
      <c r="M603" s="130"/>
      <c r="N603" s="130"/>
      <c r="O603" s="130"/>
      <c r="P603" s="130"/>
      <c r="Q603" s="130"/>
      <c r="R603" s="130"/>
      <c r="S603" s="130"/>
      <c r="T603" s="130"/>
      <c r="U603" s="130"/>
      <c r="V603" s="130"/>
      <c r="W603" s="130"/>
      <c r="X603" s="130"/>
      <c r="Y603" s="130"/>
      <c r="Z603" s="130"/>
      <c r="AA603" s="130"/>
    </row>
    <row r="604" spans="1:27">
      <c r="A604" s="258">
        <v>603</v>
      </c>
      <c r="B604" s="258" t="s">
        <v>5657</v>
      </c>
      <c r="C604" s="259">
        <v>151</v>
      </c>
      <c r="D604" s="259">
        <v>0</v>
      </c>
      <c r="E604" s="260" t="s">
        <v>7692</v>
      </c>
      <c r="F604" s="262" t="s">
        <v>7693</v>
      </c>
      <c r="G604" s="269"/>
      <c r="H604" s="16"/>
      <c r="I604" s="16"/>
      <c r="J604" s="16"/>
      <c r="K604" s="147"/>
      <c r="L604" s="130"/>
      <c r="M604" s="130"/>
      <c r="N604" s="130"/>
      <c r="O604" s="130"/>
      <c r="P604" s="130"/>
      <c r="Q604" s="130"/>
      <c r="R604" s="130"/>
      <c r="S604" s="130"/>
      <c r="T604" s="130"/>
      <c r="U604" s="130"/>
      <c r="V604" s="130"/>
      <c r="W604" s="130"/>
      <c r="X604" s="130"/>
      <c r="Y604" s="130"/>
      <c r="Z604" s="130"/>
      <c r="AA604" s="130"/>
    </row>
    <row r="605" spans="1:27">
      <c r="A605" s="258">
        <v>604</v>
      </c>
      <c r="B605" s="258" t="s">
        <v>5657</v>
      </c>
      <c r="C605" s="259">
        <v>151</v>
      </c>
      <c r="D605" s="259">
        <v>1</v>
      </c>
      <c r="E605" s="260" t="s">
        <v>7694</v>
      </c>
      <c r="F605" s="262" t="s">
        <v>7695</v>
      </c>
      <c r="G605" s="269"/>
      <c r="H605" s="16"/>
      <c r="I605" s="16"/>
      <c r="J605" s="16"/>
      <c r="K605" s="147"/>
      <c r="L605" s="130"/>
      <c r="M605" s="130"/>
      <c r="N605" s="130"/>
      <c r="O605" s="130"/>
      <c r="P605" s="130"/>
      <c r="Q605" s="130"/>
      <c r="R605" s="130"/>
      <c r="S605" s="130"/>
      <c r="T605" s="130"/>
      <c r="U605" s="130"/>
      <c r="V605" s="130"/>
      <c r="W605" s="130"/>
      <c r="X605" s="130"/>
      <c r="Y605" s="130"/>
      <c r="Z605" s="130"/>
      <c r="AA605" s="130"/>
    </row>
    <row r="606" spans="1:27">
      <c r="A606" s="258">
        <v>605</v>
      </c>
      <c r="B606" s="258" t="s">
        <v>5657</v>
      </c>
      <c r="C606" s="259">
        <v>152</v>
      </c>
      <c r="D606" s="259">
        <v>0</v>
      </c>
      <c r="E606" s="260" t="s">
        <v>7696</v>
      </c>
      <c r="F606" s="262" t="s">
        <v>7697</v>
      </c>
      <c r="G606" s="269"/>
      <c r="H606" s="16"/>
      <c r="I606" s="16"/>
      <c r="J606" s="16"/>
      <c r="K606" s="147"/>
      <c r="L606" s="130"/>
      <c r="M606" s="130"/>
      <c r="N606" s="130"/>
      <c r="O606" s="130"/>
      <c r="P606" s="130"/>
      <c r="Q606" s="130"/>
      <c r="R606" s="130"/>
      <c r="S606" s="130"/>
      <c r="T606" s="130"/>
      <c r="U606" s="130"/>
      <c r="V606" s="130"/>
      <c r="W606" s="130"/>
      <c r="X606" s="130"/>
      <c r="Y606" s="130"/>
      <c r="Z606" s="130"/>
      <c r="AA606" s="130"/>
    </row>
    <row r="607" spans="1:27">
      <c r="A607" s="258">
        <v>606</v>
      </c>
      <c r="B607" s="258" t="s">
        <v>5657</v>
      </c>
      <c r="C607" s="259">
        <v>152</v>
      </c>
      <c r="D607" s="259">
        <v>1</v>
      </c>
      <c r="E607" s="260" t="s">
        <v>7698</v>
      </c>
      <c r="F607" s="262" t="s">
        <v>7699</v>
      </c>
      <c r="G607" s="269"/>
      <c r="H607" s="16"/>
      <c r="I607" s="16"/>
      <c r="J607" s="16"/>
      <c r="K607" s="147"/>
      <c r="L607" s="130"/>
      <c r="M607" s="130"/>
      <c r="N607" s="130"/>
      <c r="O607" s="130"/>
      <c r="P607" s="130"/>
      <c r="Q607" s="130"/>
      <c r="R607" s="130"/>
      <c r="S607" s="130"/>
      <c r="T607" s="130"/>
      <c r="U607" s="130"/>
      <c r="V607" s="130"/>
      <c r="W607" s="130"/>
      <c r="X607" s="130"/>
      <c r="Y607" s="130"/>
      <c r="Z607" s="130"/>
      <c r="AA607" s="130"/>
    </row>
    <row r="608" spans="1:27">
      <c r="A608" s="258">
        <v>607</v>
      </c>
      <c r="B608" s="258" t="s">
        <v>5657</v>
      </c>
      <c r="C608" s="259">
        <v>152</v>
      </c>
      <c r="D608" s="259">
        <v>0</v>
      </c>
      <c r="E608" s="260" t="s">
        <v>7700</v>
      </c>
      <c r="F608" s="262" t="s">
        <v>7701</v>
      </c>
      <c r="G608" s="269"/>
      <c r="H608" s="16"/>
      <c r="I608" s="16"/>
      <c r="J608" s="16"/>
      <c r="K608" s="147"/>
      <c r="L608" s="130"/>
      <c r="M608" s="130"/>
      <c r="N608" s="130"/>
      <c r="O608" s="130"/>
      <c r="P608" s="130"/>
      <c r="Q608" s="130"/>
      <c r="R608" s="130"/>
      <c r="S608" s="130"/>
      <c r="T608" s="130"/>
      <c r="U608" s="130"/>
      <c r="V608" s="130"/>
      <c r="W608" s="130"/>
      <c r="X608" s="130"/>
      <c r="Y608" s="130"/>
      <c r="Z608" s="130"/>
      <c r="AA608" s="130"/>
    </row>
    <row r="609" spans="1:27">
      <c r="A609" s="258">
        <v>608</v>
      </c>
      <c r="B609" s="258" t="s">
        <v>5657</v>
      </c>
      <c r="C609" s="259">
        <v>152</v>
      </c>
      <c r="D609" s="259">
        <v>0</v>
      </c>
      <c r="E609" s="260" t="s">
        <v>7702</v>
      </c>
      <c r="F609" s="262" t="s">
        <v>7703</v>
      </c>
      <c r="G609" s="269"/>
      <c r="H609" s="16"/>
      <c r="I609" s="16"/>
      <c r="J609" s="16"/>
      <c r="K609" s="147"/>
      <c r="L609" s="130"/>
      <c r="M609" s="130"/>
      <c r="N609" s="130"/>
      <c r="O609" s="130"/>
      <c r="P609" s="130"/>
      <c r="Q609" s="130"/>
      <c r="R609" s="130"/>
      <c r="S609" s="130"/>
      <c r="T609" s="130"/>
      <c r="U609" s="130"/>
      <c r="V609" s="130"/>
      <c r="W609" s="130"/>
      <c r="X609" s="130"/>
      <c r="Y609" s="130"/>
      <c r="Z609" s="130"/>
      <c r="AA609" s="130"/>
    </row>
    <row r="610" spans="1:27">
      <c r="A610" s="258">
        <v>609</v>
      </c>
      <c r="B610" s="258" t="s">
        <v>5657</v>
      </c>
      <c r="C610" s="259">
        <v>153</v>
      </c>
      <c r="D610" s="259">
        <v>0</v>
      </c>
      <c r="E610" s="260" t="s">
        <v>7704</v>
      </c>
      <c r="F610" s="262" t="s">
        <v>7705</v>
      </c>
      <c r="G610" s="269"/>
      <c r="H610" s="16"/>
      <c r="I610" s="16"/>
      <c r="J610" s="16"/>
      <c r="K610" s="147"/>
      <c r="L610" s="130"/>
      <c r="M610" s="130"/>
      <c r="N610" s="130"/>
      <c r="O610" s="130"/>
      <c r="P610" s="130"/>
      <c r="Q610" s="130"/>
      <c r="R610" s="130"/>
      <c r="S610" s="130"/>
      <c r="T610" s="130"/>
      <c r="U610" s="130"/>
      <c r="V610" s="130"/>
      <c r="W610" s="130"/>
      <c r="X610" s="130"/>
      <c r="Y610" s="130"/>
      <c r="Z610" s="130"/>
      <c r="AA610" s="130"/>
    </row>
    <row r="611" spans="1:27">
      <c r="A611" s="258">
        <v>610</v>
      </c>
      <c r="B611" s="258" t="s">
        <v>5657</v>
      </c>
      <c r="C611" s="259">
        <v>153</v>
      </c>
      <c r="D611" s="259">
        <v>1</v>
      </c>
      <c r="E611" s="260" t="s">
        <v>7706</v>
      </c>
      <c r="F611" s="262" t="s">
        <v>7707</v>
      </c>
      <c r="G611" s="269"/>
      <c r="H611" s="16"/>
      <c r="I611" s="16"/>
      <c r="J611" s="16"/>
      <c r="K611" s="147"/>
      <c r="L611" s="130"/>
      <c r="M611" s="130"/>
      <c r="N611" s="130"/>
      <c r="O611" s="130"/>
      <c r="P611" s="130"/>
      <c r="Q611" s="130"/>
      <c r="R611" s="130"/>
      <c r="S611" s="130"/>
      <c r="T611" s="130"/>
      <c r="U611" s="130"/>
      <c r="V611" s="130"/>
      <c r="W611" s="130"/>
      <c r="X611" s="130"/>
      <c r="Y611" s="130"/>
      <c r="Z611" s="130"/>
      <c r="AA611" s="130"/>
    </row>
    <row r="612" spans="1:27">
      <c r="A612" s="258">
        <v>611</v>
      </c>
      <c r="B612" s="258" t="s">
        <v>5657</v>
      </c>
      <c r="C612" s="259">
        <v>153</v>
      </c>
      <c r="D612" s="259">
        <v>0</v>
      </c>
      <c r="E612" s="260" t="s">
        <v>7708</v>
      </c>
      <c r="F612" s="262" t="s">
        <v>7709</v>
      </c>
      <c r="G612" s="269"/>
      <c r="H612" s="16"/>
      <c r="I612" s="16"/>
      <c r="J612" s="16"/>
      <c r="K612" s="147"/>
      <c r="L612" s="130"/>
      <c r="M612" s="130"/>
      <c r="N612" s="130"/>
      <c r="O612" s="130"/>
      <c r="P612" s="130"/>
      <c r="Q612" s="130"/>
      <c r="R612" s="130"/>
      <c r="S612" s="130"/>
      <c r="T612" s="130"/>
      <c r="U612" s="130"/>
      <c r="V612" s="130"/>
      <c r="W612" s="130"/>
      <c r="X612" s="130"/>
      <c r="Y612" s="130"/>
      <c r="Z612" s="130"/>
      <c r="AA612" s="130"/>
    </row>
    <row r="613" spans="1:27">
      <c r="A613" s="258">
        <v>612</v>
      </c>
      <c r="B613" s="258" t="s">
        <v>5657</v>
      </c>
      <c r="C613" s="259">
        <v>153</v>
      </c>
      <c r="D613" s="259">
        <v>0</v>
      </c>
      <c r="E613" s="260" t="s">
        <v>7710</v>
      </c>
      <c r="F613" s="262" t="s">
        <v>7711</v>
      </c>
      <c r="G613" s="269"/>
      <c r="H613" s="16"/>
      <c r="I613" s="16"/>
      <c r="J613" s="16"/>
      <c r="K613" s="147"/>
      <c r="L613" s="130"/>
      <c r="M613" s="130"/>
      <c r="N613" s="130"/>
      <c r="O613" s="130"/>
      <c r="P613" s="130"/>
      <c r="Q613" s="130"/>
      <c r="R613" s="130"/>
      <c r="S613" s="130"/>
      <c r="T613" s="130"/>
      <c r="U613" s="130"/>
      <c r="V613" s="130"/>
      <c r="W613" s="130"/>
      <c r="X613" s="130"/>
      <c r="Y613" s="130"/>
      <c r="Z613" s="130"/>
      <c r="AA613" s="130"/>
    </row>
    <row r="614" spans="1:27">
      <c r="A614" s="258">
        <v>613</v>
      </c>
      <c r="B614" s="258" t="s">
        <v>5657</v>
      </c>
      <c r="C614" s="259">
        <v>154</v>
      </c>
      <c r="D614" s="259">
        <v>0</v>
      </c>
      <c r="E614" s="260" t="s">
        <v>7712</v>
      </c>
      <c r="F614" s="262" t="s">
        <v>7713</v>
      </c>
      <c r="G614" s="269"/>
      <c r="H614" s="16"/>
      <c r="I614" s="16"/>
      <c r="J614" s="16"/>
      <c r="K614" s="147"/>
      <c r="L614" s="130"/>
      <c r="M614" s="130"/>
      <c r="N614" s="130"/>
      <c r="O614" s="130"/>
      <c r="P614" s="130"/>
      <c r="Q614" s="130"/>
      <c r="R614" s="130"/>
      <c r="S614" s="130"/>
      <c r="T614" s="130"/>
      <c r="U614" s="130"/>
      <c r="V614" s="130"/>
      <c r="W614" s="130"/>
      <c r="X614" s="130"/>
      <c r="Y614" s="130"/>
      <c r="Z614" s="130"/>
      <c r="AA614" s="130"/>
    </row>
    <row r="615" spans="1:27">
      <c r="A615" s="258">
        <v>614</v>
      </c>
      <c r="B615" s="258" t="s">
        <v>5657</v>
      </c>
      <c r="C615" s="259">
        <v>154</v>
      </c>
      <c r="D615" s="259">
        <v>0</v>
      </c>
      <c r="E615" s="260" t="s">
        <v>7714</v>
      </c>
      <c r="F615" s="262" t="s">
        <v>7715</v>
      </c>
      <c r="G615" s="269"/>
      <c r="H615" s="16"/>
      <c r="I615" s="16"/>
      <c r="J615" s="16"/>
      <c r="K615" s="147"/>
      <c r="L615" s="130"/>
      <c r="M615" s="130"/>
      <c r="N615" s="130"/>
      <c r="O615" s="130"/>
      <c r="P615" s="130"/>
      <c r="Q615" s="130"/>
      <c r="R615" s="130"/>
      <c r="S615" s="130"/>
      <c r="T615" s="130"/>
      <c r="U615" s="130"/>
      <c r="V615" s="130"/>
      <c r="W615" s="130"/>
      <c r="X615" s="130"/>
      <c r="Y615" s="130"/>
      <c r="Z615" s="130"/>
      <c r="AA615" s="130"/>
    </row>
    <row r="616" spans="1:27">
      <c r="A616" s="258">
        <v>615</v>
      </c>
      <c r="B616" s="258" t="s">
        <v>5657</v>
      </c>
      <c r="C616" s="259">
        <v>154</v>
      </c>
      <c r="D616" s="259">
        <v>0</v>
      </c>
      <c r="E616" s="260" t="s">
        <v>7716</v>
      </c>
      <c r="F616" s="262" t="s">
        <v>7717</v>
      </c>
      <c r="G616" s="269"/>
      <c r="H616" s="16"/>
      <c r="I616" s="16"/>
      <c r="J616" s="16"/>
      <c r="K616" s="147"/>
      <c r="L616" s="130"/>
      <c r="M616" s="130"/>
      <c r="N616" s="130"/>
      <c r="O616" s="130"/>
      <c r="P616" s="130"/>
      <c r="Q616" s="130"/>
      <c r="R616" s="130"/>
      <c r="S616" s="130"/>
      <c r="T616" s="130"/>
      <c r="U616" s="130"/>
      <c r="V616" s="130"/>
      <c r="W616" s="130"/>
      <c r="X616" s="130"/>
      <c r="Y616" s="130"/>
      <c r="Z616" s="130"/>
      <c r="AA616" s="130"/>
    </row>
    <row r="617" spans="1:27">
      <c r="A617" s="258">
        <v>616</v>
      </c>
      <c r="B617" s="258" t="s">
        <v>5657</v>
      </c>
      <c r="C617" s="259">
        <v>154</v>
      </c>
      <c r="D617" s="259">
        <v>1</v>
      </c>
      <c r="E617" s="260" t="s">
        <v>7718</v>
      </c>
      <c r="F617" s="262" t="s">
        <v>7719</v>
      </c>
      <c r="G617" s="269"/>
      <c r="H617" s="16"/>
      <c r="I617" s="16"/>
      <c r="J617" s="16"/>
      <c r="K617" s="147"/>
      <c r="L617" s="130"/>
      <c r="M617" s="130"/>
      <c r="N617" s="130"/>
      <c r="O617" s="130"/>
      <c r="P617" s="130"/>
      <c r="Q617" s="130"/>
      <c r="R617" s="130"/>
      <c r="S617" s="130"/>
      <c r="T617" s="130"/>
      <c r="U617" s="130"/>
      <c r="V617" s="130"/>
      <c r="W617" s="130"/>
      <c r="X617" s="130"/>
      <c r="Y617" s="130"/>
      <c r="Z617" s="130"/>
      <c r="AA617" s="130"/>
    </row>
    <row r="618" spans="1:27">
      <c r="A618" s="258">
        <v>617</v>
      </c>
      <c r="B618" s="258" t="s">
        <v>5657</v>
      </c>
      <c r="C618" s="259">
        <v>155</v>
      </c>
      <c r="D618" s="259">
        <v>0</v>
      </c>
      <c r="E618" s="260" t="s">
        <v>7720</v>
      </c>
      <c r="F618" s="262" t="s">
        <v>7721</v>
      </c>
      <c r="G618" s="269"/>
      <c r="H618" s="16"/>
      <c r="I618" s="16"/>
      <c r="J618" s="16"/>
      <c r="K618" s="147"/>
      <c r="L618" s="130"/>
      <c r="M618" s="130"/>
      <c r="N618" s="130"/>
      <c r="O618" s="130"/>
      <c r="P618" s="130"/>
      <c r="Q618" s="130"/>
      <c r="R618" s="130"/>
      <c r="S618" s="130"/>
      <c r="T618" s="130"/>
      <c r="U618" s="130"/>
      <c r="V618" s="130"/>
      <c r="W618" s="130"/>
      <c r="X618" s="130"/>
      <c r="Y618" s="130"/>
      <c r="Z618" s="130"/>
      <c r="AA618" s="130"/>
    </row>
    <row r="619" spans="1:27">
      <c r="A619" s="258">
        <v>618</v>
      </c>
      <c r="B619" s="258" t="s">
        <v>5657</v>
      </c>
      <c r="C619" s="259">
        <v>155</v>
      </c>
      <c r="D619" s="259">
        <v>0</v>
      </c>
      <c r="E619" s="260" t="s">
        <v>6991</v>
      </c>
      <c r="F619" s="262" t="s">
        <v>6992</v>
      </c>
      <c r="G619" s="269"/>
      <c r="H619" s="16"/>
      <c r="I619" s="16"/>
      <c r="J619" s="16"/>
      <c r="K619" s="147"/>
      <c r="L619" s="130"/>
      <c r="M619" s="130"/>
      <c r="N619" s="130"/>
      <c r="O619" s="130"/>
      <c r="P619" s="130"/>
      <c r="Q619" s="130"/>
      <c r="R619" s="130"/>
      <c r="S619" s="130"/>
      <c r="T619" s="130"/>
      <c r="U619" s="130"/>
      <c r="V619" s="130"/>
      <c r="W619" s="130"/>
      <c r="X619" s="130"/>
      <c r="Y619" s="130"/>
      <c r="Z619" s="130"/>
      <c r="AA619" s="130"/>
    </row>
    <row r="620" spans="1:27">
      <c r="A620" s="258">
        <v>619</v>
      </c>
      <c r="B620" s="258" t="s">
        <v>5657</v>
      </c>
      <c r="C620" s="259">
        <v>155</v>
      </c>
      <c r="D620" s="259">
        <v>1</v>
      </c>
      <c r="E620" s="260" t="s">
        <v>7722</v>
      </c>
      <c r="F620" s="262" t="s">
        <v>7723</v>
      </c>
      <c r="G620" s="269"/>
      <c r="H620" s="16"/>
      <c r="I620" s="16"/>
      <c r="J620" s="16"/>
      <c r="K620" s="147"/>
      <c r="L620" s="130"/>
      <c r="M620" s="130"/>
      <c r="N620" s="130"/>
      <c r="O620" s="130"/>
      <c r="P620" s="130"/>
      <c r="Q620" s="130"/>
      <c r="R620" s="130"/>
      <c r="S620" s="130"/>
      <c r="T620" s="130"/>
      <c r="U620" s="130"/>
      <c r="V620" s="130"/>
      <c r="W620" s="130"/>
      <c r="X620" s="130"/>
      <c r="Y620" s="130"/>
      <c r="Z620" s="130"/>
      <c r="AA620" s="130"/>
    </row>
    <row r="621" spans="1:27">
      <c r="A621" s="258">
        <v>620</v>
      </c>
      <c r="B621" s="258" t="s">
        <v>5657</v>
      </c>
      <c r="C621" s="259">
        <v>155</v>
      </c>
      <c r="D621" s="259">
        <v>0</v>
      </c>
      <c r="E621" s="260" t="s">
        <v>7724</v>
      </c>
      <c r="F621" s="262" t="s">
        <v>7725</v>
      </c>
      <c r="G621" s="269"/>
      <c r="H621" s="16"/>
      <c r="I621" s="16"/>
      <c r="J621" s="16"/>
      <c r="K621" s="147"/>
      <c r="L621" s="130"/>
      <c r="M621" s="130"/>
      <c r="N621" s="130"/>
      <c r="O621" s="130"/>
      <c r="P621" s="130"/>
      <c r="Q621" s="130"/>
      <c r="R621" s="130"/>
      <c r="S621" s="130"/>
      <c r="T621" s="130"/>
      <c r="U621" s="130"/>
      <c r="V621" s="130"/>
      <c r="W621" s="130"/>
      <c r="X621" s="130"/>
      <c r="Y621" s="130"/>
      <c r="Z621" s="130"/>
      <c r="AA621" s="130"/>
    </row>
    <row r="622" spans="1:27">
      <c r="A622" s="258">
        <v>621</v>
      </c>
      <c r="B622" s="258" t="s">
        <v>5657</v>
      </c>
      <c r="C622" s="259">
        <v>156</v>
      </c>
      <c r="D622" s="259">
        <v>0</v>
      </c>
      <c r="E622" s="260" t="s">
        <v>7726</v>
      </c>
      <c r="F622" s="262" t="s">
        <v>7727</v>
      </c>
      <c r="G622" s="269"/>
      <c r="H622" s="16"/>
      <c r="I622" s="16"/>
      <c r="J622" s="16"/>
      <c r="K622" s="147"/>
      <c r="L622" s="130"/>
      <c r="M622" s="130"/>
      <c r="N622" s="130"/>
      <c r="O622" s="130"/>
      <c r="P622" s="130"/>
      <c r="Q622" s="130"/>
      <c r="R622" s="130"/>
      <c r="S622" s="130"/>
      <c r="T622" s="130"/>
      <c r="U622" s="130"/>
      <c r="V622" s="130"/>
      <c r="W622" s="130"/>
      <c r="X622" s="130"/>
      <c r="Y622" s="130"/>
      <c r="Z622" s="130"/>
      <c r="AA622" s="130"/>
    </row>
    <row r="623" spans="1:27">
      <c r="A623" s="258">
        <v>622</v>
      </c>
      <c r="B623" s="258" t="s">
        <v>5657</v>
      </c>
      <c r="C623" s="259">
        <v>156</v>
      </c>
      <c r="D623" s="259">
        <v>1</v>
      </c>
      <c r="E623" s="260" t="s">
        <v>7728</v>
      </c>
      <c r="F623" s="262" t="s">
        <v>7729</v>
      </c>
      <c r="G623" s="269"/>
      <c r="H623" s="16"/>
      <c r="I623" s="16"/>
      <c r="J623" s="16"/>
      <c r="K623" s="147"/>
      <c r="L623" s="130"/>
      <c r="M623" s="130"/>
      <c r="N623" s="130"/>
      <c r="O623" s="130"/>
      <c r="P623" s="130"/>
      <c r="Q623" s="130"/>
      <c r="R623" s="130"/>
      <c r="S623" s="130"/>
      <c r="T623" s="130"/>
      <c r="U623" s="130"/>
      <c r="V623" s="130"/>
      <c r="W623" s="130"/>
      <c r="X623" s="130"/>
      <c r="Y623" s="130"/>
      <c r="Z623" s="130"/>
      <c r="AA623" s="130"/>
    </row>
    <row r="624" spans="1:27">
      <c r="A624" s="258">
        <v>623</v>
      </c>
      <c r="B624" s="258" t="s">
        <v>5657</v>
      </c>
      <c r="C624" s="259">
        <v>156</v>
      </c>
      <c r="D624" s="259">
        <v>0</v>
      </c>
      <c r="E624" s="260" t="s">
        <v>7730</v>
      </c>
      <c r="F624" s="262" t="s">
        <v>7731</v>
      </c>
      <c r="G624" s="269"/>
      <c r="H624" s="16"/>
      <c r="I624" s="16"/>
      <c r="J624" s="16"/>
      <c r="K624" s="147"/>
      <c r="L624" s="130"/>
      <c r="M624" s="130"/>
      <c r="N624" s="130"/>
      <c r="O624" s="130"/>
      <c r="P624" s="130"/>
      <c r="Q624" s="130"/>
      <c r="R624" s="130"/>
      <c r="S624" s="130"/>
      <c r="T624" s="130"/>
      <c r="U624" s="130"/>
      <c r="V624" s="130"/>
      <c r="W624" s="130"/>
      <c r="X624" s="130"/>
      <c r="Y624" s="130"/>
      <c r="Z624" s="130"/>
      <c r="AA624" s="130"/>
    </row>
    <row r="625" spans="1:27">
      <c r="A625" s="258">
        <v>624</v>
      </c>
      <c r="B625" s="258" t="s">
        <v>5657</v>
      </c>
      <c r="C625" s="259">
        <v>156</v>
      </c>
      <c r="D625" s="259">
        <v>0</v>
      </c>
      <c r="E625" s="260" t="s">
        <v>7732</v>
      </c>
      <c r="F625" s="262" t="s">
        <v>7733</v>
      </c>
      <c r="G625" s="269"/>
      <c r="H625" s="16"/>
      <c r="I625" s="16"/>
      <c r="J625" s="16"/>
      <c r="K625" s="147"/>
      <c r="L625" s="130"/>
      <c r="M625" s="130"/>
      <c r="N625" s="130"/>
      <c r="O625" s="130"/>
      <c r="P625" s="130"/>
      <c r="Q625" s="130"/>
      <c r="R625" s="130"/>
      <c r="S625" s="130"/>
      <c r="T625" s="130"/>
      <c r="U625" s="130"/>
      <c r="V625" s="130"/>
      <c r="W625" s="130"/>
      <c r="X625" s="130"/>
      <c r="Y625" s="130"/>
      <c r="Z625" s="130"/>
      <c r="AA625" s="130"/>
    </row>
    <row r="626" spans="1:27">
      <c r="A626" s="258">
        <v>625</v>
      </c>
      <c r="B626" s="258" t="s">
        <v>5657</v>
      </c>
      <c r="C626" s="259">
        <v>157</v>
      </c>
      <c r="D626" s="259">
        <v>0</v>
      </c>
      <c r="E626" s="260" t="s">
        <v>7734</v>
      </c>
      <c r="F626" s="262" t="s">
        <v>7735</v>
      </c>
      <c r="G626" s="269"/>
      <c r="H626" s="16"/>
      <c r="I626" s="16"/>
      <c r="J626" s="16"/>
      <c r="K626" s="147"/>
      <c r="L626" s="130"/>
      <c r="M626" s="130"/>
      <c r="N626" s="130"/>
      <c r="O626" s="130"/>
      <c r="P626" s="130"/>
      <c r="Q626" s="130"/>
      <c r="R626" s="130"/>
      <c r="S626" s="130"/>
      <c r="T626" s="130"/>
      <c r="U626" s="130"/>
      <c r="V626" s="130"/>
      <c r="W626" s="130"/>
      <c r="X626" s="130"/>
      <c r="Y626" s="130"/>
      <c r="Z626" s="130"/>
      <c r="AA626" s="130"/>
    </row>
    <row r="627" spans="1:27">
      <c r="A627" s="258">
        <v>626</v>
      </c>
      <c r="B627" s="258" t="s">
        <v>5657</v>
      </c>
      <c r="C627" s="259">
        <v>157</v>
      </c>
      <c r="D627" s="259">
        <v>0</v>
      </c>
      <c r="E627" s="260" t="s">
        <v>7736</v>
      </c>
      <c r="F627" s="262" t="s">
        <v>7737</v>
      </c>
      <c r="G627" s="269"/>
      <c r="H627" s="16"/>
      <c r="I627" s="16"/>
      <c r="J627" s="16"/>
      <c r="K627" s="147"/>
      <c r="L627" s="130"/>
      <c r="M627" s="130"/>
      <c r="N627" s="130"/>
      <c r="O627" s="130"/>
      <c r="P627" s="130"/>
      <c r="Q627" s="130"/>
      <c r="R627" s="130"/>
      <c r="S627" s="130"/>
      <c r="T627" s="130"/>
      <c r="U627" s="130"/>
      <c r="V627" s="130"/>
      <c r="W627" s="130"/>
      <c r="X627" s="130"/>
      <c r="Y627" s="130"/>
      <c r="Z627" s="130"/>
      <c r="AA627" s="130"/>
    </row>
    <row r="628" spans="1:27">
      <c r="A628" s="258">
        <v>627</v>
      </c>
      <c r="B628" s="258" t="s">
        <v>5657</v>
      </c>
      <c r="C628" s="259">
        <v>157</v>
      </c>
      <c r="D628" s="259">
        <v>0</v>
      </c>
      <c r="E628" s="260" t="s">
        <v>7738</v>
      </c>
      <c r="F628" s="262" t="s">
        <v>7739</v>
      </c>
      <c r="G628" s="269"/>
      <c r="H628" s="16"/>
      <c r="I628" s="16"/>
      <c r="J628" s="16"/>
      <c r="K628" s="147"/>
      <c r="L628" s="130"/>
      <c r="M628" s="130"/>
      <c r="N628" s="130"/>
      <c r="O628" s="130"/>
      <c r="P628" s="130"/>
      <c r="Q628" s="130"/>
      <c r="R628" s="130"/>
      <c r="S628" s="130"/>
      <c r="T628" s="130"/>
      <c r="U628" s="130"/>
      <c r="V628" s="130"/>
      <c r="W628" s="130"/>
      <c r="X628" s="130"/>
      <c r="Y628" s="130"/>
      <c r="Z628" s="130"/>
      <c r="AA628" s="130"/>
    </row>
    <row r="629" spans="1:27">
      <c r="A629" s="258">
        <v>628</v>
      </c>
      <c r="B629" s="258" t="s">
        <v>5657</v>
      </c>
      <c r="C629" s="259">
        <v>157</v>
      </c>
      <c r="D629" s="259">
        <v>1</v>
      </c>
      <c r="E629" s="260" t="s">
        <v>7740</v>
      </c>
      <c r="F629" s="262" t="s">
        <v>7741</v>
      </c>
      <c r="G629" s="269"/>
      <c r="H629" s="16"/>
      <c r="I629" s="16"/>
      <c r="J629" s="16"/>
      <c r="K629" s="147"/>
      <c r="L629" s="130"/>
      <c r="M629" s="130"/>
      <c r="N629" s="130"/>
      <c r="O629" s="130"/>
      <c r="P629" s="130"/>
      <c r="Q629" s="130"/>
      <c r="R629" s="130"/>
      <c r="S629" s="130"/>
      <c r="T629" s="130"/>
      <c r="U629" s="130"/>
      <c r="V629" s="130"/>
      <c r="W629" s="130"/>
      <c r="X629" s="130"/>
      <c r="Y629" s="130"/>
      <c r="Z629" s="130"/>
      <c r="AA629" s="130"/>
    </row>
    <row r="630" spans="1:27">
      <c r="A630" s="127">
        <v>629</v>
      </c>
      <c r="B630" s="127" t="s">
        <v>5657</v>
      </c>
      <c r="C630" s="150">
        <v>158</v>
      </c>
      <c r="D630" s="150">
        <v>0</v>
      </c>
      <c r="E630" s="16" t="s">
        <v>7742</v>
      </c>
      <c r="F630" s="64" t="s">
        <v>7743</v>
      </c>
      <c r="G630" s="16"/>
      <c r="H630" s="16"/>
      <c r="I630" s="16"/>
      <c r="J630" s="16"/>
      <c r="K630" s="147"/>
      <c r="L630" s="130"/>
      <c r="M630" s="130"/>
      <c r="N630" s="130"/>
      <c r="O630" s="130"/>
      <c r="P630" s="130"/>
      <c r="Q630" s="130"/>
      <c r="R630" s="130"/>
      <c r="S630" s="130"/>
      <c r="T630" s="130"/>
      <c r="U630" s="130"/>
      <c r="V630" s="130"/>
      <c r="W630" s="130"/>
      <c r="X630" s="130"/>
      <c r="Y630" s="130"/>
      <c r="Z630" s="130"/>
      <c r="AA630" s="130"/>
    </row>
    <row r="631" spans="1:27">
      <c r="A631" s="127">
        <v>630</v>
      </c>
      <c r="B631" s="127" t="s">
        <v>5657</v>
      </c>
      <c r="C631" s="150">
        <v>158</v>
      </c>
      <c r="D631" s="150">
        <v>0</v>
      </c>
      <c r="E631" s="16" t="s">
        <v>7744</v>
      </c>
      <c r="F631" s="64" t="s">
        <v>7745</v>
      </c>
      <c r="G631" s="16"/>
      <c r="H631" s="16"/>
      <c r="I631" s="16"/>
      <c r="J631" s="16"/>
      <c r="K631" s="147"/>
      <c r="L631" s="130"/>
      <c r="M631" s="130"/>
      <c r="N631" s="130"/>
      <c r="O631" s="130"/>
      <c r="P631" s="130"/>
      <c r="Q631" s="130"/>
      <c r="R631" s="130"/>
      <c r="S631" s="130"/>
      <c r="T631" s="130"/>
      <c r="U631" s="130"/>
      <c r="V631" s="130"/>
      <c r="W631" s="130"/>
      <c r="X631" s="130"/>
      <c r="Y631" s="130"/>
      <c r="Z631" s="130"/>
      <c r="AA631" s="130"/>
    </row>
    <row r="632" spans="1:27">
      <c r="A632" s="127">
        <v>631</v>
      </c>
      <c r="B632" s="127" t="s">
        <v>5657</v>
      </c>
      <c r="C632" s="150">
        <v>158</v>
      </c>
      <c r="D632" s="150">
        <v>1</v>
      </c>
      <c r="E632" s="16" t="s">
        <v>7746</v>
      </c>
      <c r="F632" s="64" t="s">
        <v>7747</v>
      </c>
      <c r="G632" s="16"/>
      <c r="H632" s="16"/>
      <c r="I632" s="16"/>
      <c r="J632" s="16"/>
      <c r="K632" s="147"/>
      <c r="L632" s="130"/>
      <c r="M632" s="130"/>
      <c r="N632" s="130"/>
      <c r="O632" s="130"/>
      <c r="P632" s="130"/>
      <c r="Q632" s="130"/>
      <c r="R632" s="130"/>
      <c r="S632" s="130"/>
      <c r="T632" s="130"/>
      <c r="U632" s="130"/>
      <c r="V632" s="130"/>
      <c r="W632" s="130"/>
      <c r="X632" s="130"/>
      <c r="Y632" s="130"/>
      <c r="Z632" s="130"/>
      <c r="AA632" s="130"/>
    </row>
    <row r="633" spans="1:27">
      <c r="A633" s="127">
        <v>632</v>
      </c>
      <c r="B633" s="127" t="s">
        <v>5657</v>
      </c>
      <c r="C633" s="150">
        <v>158</v>
      </c>
      <c r="D633" s="150">
        <v>0</v>
      </c>
      <c r="E633" s="16" t="s">
        <v>7748</v>
      </c>
      <c r="F633" s="64" t="s">
        <v>7749</v>
      </c>
      <c r="G633" s="16"/>
      <c r="H633" s="16"/>
      <c r="I633" s="16"/>
      <c r="J633" s="16"/>
      <c r="K633" s="147"/>
      <c r="L633" s="130"/>
      <c r="M633" s="130"/>
      <c r="N633" s="130"/>
      <c r="O633" s="130"/>
      <c r="P633" s="130"/>
      <c r="Q633" s="130"/>
      <c r="R633" s="130"/>
      <c r="S633" s="130"/>
      <c r="T633" s="130"/>
      <c r="U633" s="130"/>
      <c r="V633" s="130"/>
      <c r="W633" s="130"/>
      <c r="X633" s="130"/>
      <c r="Y633" s="130"/>
      <c r="Z633" s="130"/>
      <c r="AA633" s="130"/>
    </row>
    <row r="634" spans="1:27">
      <c r="A634" s="127">
        <v>633</v>
      </c>
      <c r="B634" s="127" t="s">
        <v>5657</v>
      </c>
      <c r="C634" s="150">
        <v>159</v>
      </c>
      <c r="D634" s="150">
        <v>0</v>
      </c>
      <c r="E634" s="16" t="s">
        <v>7750</v>
      </c>
      <c r="F634" s="64" t="s">
        <v>7751</v>
      </c>
      <c r="G634" s="16"/>
      <c r="H634" s="16"/>
      <c r="I634" s="16"/>
      <c r="J634" s="16"/>
      <c r="K634" s="147"/>
      <c r="L634" s="130"/>
      <c r="M634" s="130"/>
      <c r="N634" s="130"/>
      <c r="O634" s="130"/>
      <c r="P634" s="130"/>
      <c r="Q634" s="130"/>
      <c r="R634" s="130"/>
      <c r="S634" s="130"/>
      <c r="T634" s="130"/>
      <c r="U634" s="130"/>
      <c r="V634" s="130"/>
      <c r="W634" s="130"/>
      <c r="X634" s="130"/>
      <c r="Y634" s="130"/>
      <c r="Z634" s="130"/>
      <c r="AA634" s="130"/>
    </row>
    <row r="635" spans="1:27">
      <c r="A635" s="127">
        <v>634</v>
      </c>
      <c r="B635" s="127" t="s">
        <v>5657</v>
      </c>
      <c r="C635" s="150">
        <v>159</v>
      </c>
      <c r="D635" s="150">
        <v>0</v>
      </c>
      <c r="E635" s="16" t="s">
        <v>7752</v>
      </c>
      <c r="F635" s="64" t="s">
        <v>7753</v>
      </c>
      <c r="G635" s="16"/>
      <c r="H635" s="16"/>
      <c r="I635" s="16"/>
      <c r="J635" s="16"/>
      <c r="K635" s="147"/>
      <c r="L635" s="130"/>
      <c r="M635" s="130"/>
      <c r="N635" s="130"/>
      <c r="O635" s="130"/>
      <c r="P635" s="130"/>
      <c r="Q635" s="130"/>
      <c r="R635" s="130"/>
      <c r="S635" s="130"/>
      <c r="T635" s="130"/>
      <c r="U635" s="130"/>
      <c r="V635" s="130"/>
      <c r="W635" s="130"/>
      <c r="X635" s="130"/>
      <c r="Y635" s="130"/>
      <c r="Z635" s="130"/>
      <c r="AA635" s="130"/>
    </row>
    <row r="636" spans="1:27">
      <c r="A636" s="127">
        <v>635</v>
      </c>
      <c r="B636" s="127" t="s">
        <v>5657</v>
      </c>
      <c r="C636" s="150">
        <v>159</v>
      </c>
      <c r="D636" s="150">
        <v>0</v>
      </c>
      <c r="E636" s="16" t="s">
        <v>7754</v>
      </c>
      <c r="F636" s="64" t="s">
        <v>7755</v>
      </c>
      <c r="G636" s="16"/>
      <c r="H636" s="16"/>
      <c r="I636" s="16"/>
      <c r="J636" s="16"/>
      <c r="K636" s="147"/>
      <c r="L636" s="130"/>
      <c r="M636" s="130"/>
      <c r="N636" s="130"/>
      <c r="O636" s="130"/>
      <c r="P636" s="130"/>
      <c r="Q636" s="130"/>
      <c r="R636" s="130"/>
      <c r="S636" s="130"/>
      <c r="T636" s="130"/>
      <c r="U636" s="130"/>
      <c r="V636" s="130"/>
      <c r="W636" s="130"/>
      <c r="X636" s="130"/>
      <c r="Y636" s="130"/>
      <c r="Z636" s="130"/>
      <c r="AA636" s="130"/>
    </row>
    <row r="637" spans="1:27">
      <c r="A637" s="127">
        <v>636</v>
      </c>
      <c r="B637" s="127" t="s">
        <v>5657</v>
      </c>
      <c r="C637" s="150">
        <v>159</v>
      </c>
      <c r="D637" s="150">
        <v>1</v>
      </c>
      <c r="E637" s="16" t="s">
        <v>7756</v>
      </c>
      <c r="F637" s="64" t="s">
        <v>7757</v>
      </c>
      <c r="G637" s="16"/>
      <c r="H637" s="16"/>
      <c r="I637" s="16"/>
      <c r="J637" s="16"/>
      <c r="K637" s="147"/>
      <c r="L637" s="130"/>
      <c r="M637" s="130"/>
      <c r="N637" s="130"/>
      <c r="O637" s="130"/>
      <c r="P637" s="130"/>
      <c r="Q637" s="130"/>
      <c r="R637" s="130"/>
      <c r="S637" s="130"/>
      <c r="T637" s="130"/>
      <c r="U637" s="130"/>
      <c r="V637" s="130"/>
      <c r="W637" s="130"/>
      <c r="X637" s="130"/>
      <c r="Y637" s="130"/>
      <c r="Z637" s="130"/>
      <c r="AA637" s="130"/>
    </row>
    <row r="638" spans="1:27">
      <c r="A638" s="127">
        <v>637</v>
      </c>
      <c r="B638" s="127" t="s">
        <v>5657</v>
      </c>
      <c r="C638" s="150">
        <v>160</v>
      </c>
      <c r="D638" s="150">
        <v>0</v>
      </c>
      <c r="E638" s="16" t="s">
        <v>7758</v>
      </c>
      <c r="F638" s="64" t="s">
        <v>7759</v>
      </c>
      <c r="G638" s="16"/>
      <c r="H638" s="16"/>
      <c r="I638" s="16"/>
      <c r="J638" s="16"/>
      <c r="K638" s="147"/>
      <c r="L638" s="130"/>
      <c r="M638" s="130"/>
      <c r="N638" s="130"/>
      <c r="O638" s="130"/>
      <c r="P638" s="130"/>
      <c r="Q638" s="130"/>
      <c r="R638" s="130"/>
      <c r="S638" s="130"/>
      <c r="T638" s="130"/>
      <c r="U638" s="130"/>
      <c r="V638" s="130"/>
      <c r="W638" s="130"/>
      <c r="X638" s="130"/>
      <c r="Y638" s="130"/>
      <c r="Z638" s="130"/>
      <c r="AA638" s="130"/>
    </row>
    <row r="639" spans="1:27">
      <c r="A639" s="127">
        <v>638</v>
      </c>
      <c r="B639" s="127" t="s">
        <v>5657</v>
      </c>
      <c r="C639" s="150">
        <v>160</v>
      </c>
      <c r="D639" s="150">
        <v>0</v>
      </c>
      <c r="E639" s="16" t="s">
        <v>7760</v>
      </c>
      <c r="F639" s="64" t="s">
        <v>6772</v>
      </c>
      <c r="G639" s="16"/>
      <c r="H639" s="16"/>
      <c r="I639" s="16"/>
      <c r="J639" s="16"/>
      <c r="K639" s="147"/>
      <c r="L639" s="130"/>
      <c r="M639" s="130"/>
      <c r="N639" s="130"/>
      <c r="O639" s="130"/>
      <c r="P639" s="130"/>
      <c r="Q639" s="130"/>
      <c r="R639" s="130"/>
      <c r="S639" s="130"/>
      <c r="T639" s="130"/>
      <c r="U639" s="130"/>
      <c r="V639" s="130"/>
      <c r="W639" s="130"/>
      <c r="X639" s="130"/>
      <c r="Y639" s="130"/>
      <c r="Z639" s="130"/>
      <c r="AA639" s="130"/>
    </row>
    <row r="640" spans="1:27">
      <c r="A640" s="127">
        <v>639</v>
      </c>
      <c r="B640" s="127" t="s">
        <v>5657</v>
      </c>
      <c r="C640" s="150">
        <v>160</v>
      </c>
      <c r="D640" s="150">
        <v>0</v>
      </c>
      <c r="E640" s="16" t="s">
        <v>7761</v>
      </c>
      <c r="F640" s="64" t="s">
        <v>7762</v>
      </c>
      <c r="G640" s="16"/>
      <c r="H640" s="16"/>
      <c r="I640" s="16"/>
      <c r="J640" s="16"/>
      <c r="K640" s="147"/>
      <c r="L640" s="130"/>
      <c r="M640" s="130"/>
      <c r="N640" s="130"/>
      <c r="O640" s="130"/>
      <c r="P640" s="130"/>
      <c r="Q640" s="130"/>
      <c r="R640" s="130"/>
      <c r="S640" s="130"/>
      <c r="T640" s="130"/>
      <c r="U640" s="130"/>
      <c r="V640" s="130"/>
      <c r="W640" s="130"/>
      <c r="X640" s="130"/>
      <c r="Y640" s="130"/>
      <c r="Z640" s="130"/>
      <c r="AA640" s="130"/>
    </row>
    <row r="641" spans="1:27">
      <c r="A641" s="127">
        <v>640</v>
      </c>
      <c r="B641" s="127" t="s">
        <v>5657</v>
      </c>
      <c r="C641" s="150">
        <v>160</v>
      </c>
      <c r="D641" s="150">
        <v>1</v>
      </c>
      <c r="E641" s="16" t="s">
        <v>7763</v>
      </c>
      <c r="F641" s="64" t="s">
        <v>6776</v>
      </c>
      <c r="G641" s="16"/>
      <c r="H641" s="16"/>
      <c r="I641" s="16"/>
      <c r="J641" s="16"/>
      <c r="K641" s="147"/>
      <c r="L641" s="130"/>
      <c r="M641" s="130"/>
      <c r="N641" s="130"/>
      <c r="O641" s="130"/>
      <c r="P641" s="130"/>
      <c r="Q641" s="130"/>
      <c r="R641" s="130"/>
      <c r="S641" s="130"/>
      <c r="T641" s="130"/>
      <c r="U641" s="130"/>
      <c r="V641" s="130"/>
      <c r="W641" s="130"/>
      <c r="X641" s="130"/>
      <c r="Y641" s="130"/>
      <c r="Z641" s="130"/>
      <c r="AA641" s="130"/>
    </row>
    <row r="642" spans="1:27">
      <c r="A642" s="127">
        <v>641</v>
      </c>
      <c r="B642" s="127" t="s">
        <v>5657</v>
      </c>
      <c r="C642" s="150">
        <v>161</v>
      </c>
      <c r="D642" s="150">
        <v>1</v>
      </c>
      <c r="E642" s="16" t="s">
        <v>7764</v>
      </c>
      <c r="F642" s="64" t="s">
        <v>6880</v>
      </c>
      <c r="G642" s="16"/>
      <c r="H642" s="16"/>
      <c r="I642" s="16"/>
      <c r="J642" s="16"/>
      <c r="K642" s="147"/>
      <c r="L642" s="130"/>
      <c r="M642" s="130"/>
      <c r="N642" s="130"/>
      <c r="O642" s="130"/>
      <c r="P642" s="130"/>
      <c r="Q642" s="130"/>
      <c r="R642" s="130"/>
      <c r="S642" s="130"/>
      <c r="T642" s="130"/>
      <c r="U642" s="130"/>
      <c r="V642" s="130"/>
      <c r="W642" s="130"/>
      <c r="X642" s="130"/>
      <c r="Y642" s="130"/>
      <c r="Z642" s="130"/>
      <c r="AA642" s="130"/>
    </row>
    <row r="643" spans="1:27">
      <c r="A643" s="127">
        <v>642</v>
      </c>
      <c r="B643" s="127" t="s">
        <v>5657</v>
      </c>
      <c r="C643" s="150">
        <v>161</v>
      </c>
      <c r="D643" s="150">
        <v>0</v>
      </c>
      <c r="E643" s="16" t="s">
        <v>7765</v>
      </c>
      <c r="F643" s="64" t="s">
        <v>7766</v>
      </c>
      <c r="G643" s="16"/>
      <c r="H643" s="16"/>
      <c r="I643" s="16"/>
      <c r="J643" s="16"/>
      <c r="K643" s="147"/>
      <c r="L643" s="130"/>
      <c r="M643" s="130"/>
      <c r="N643" s="130"/>
      <c r="O643" s="130"/>
      <c r="P643" s="130"/>
      <c r="Q643" s="130"/>
      <c r="R643" s="130"/>
      <c r="S643" s="130"/>
      <c r="T643" s="130"/>
      <c r="U643" s="130"/>
      <c r="V643" s="130"/>
      <c r="W643" s="130"/>
      <c r="X643" s="130"/>
      <c r="Y643" s="130"/>
      <c r="Z643" s="130"/>
      <c r="AA643" s="130"/>
    </row>
    <row r="644" spans="1:27">
      <c r="A644" s="127">
        <v>643</v>
      </c>
      <c r="B644" s="127" t="s">
        <v>5657</v>
      </c>
      <c r="C644" s="150">
        <v>161</v>
      </c>
      <c r="D644" s="150">
        <v>0</v>
      </c>
      <c r="E644" s="16" t="s">
        <v>7767</v>
      </c>
      <c r="F644" s="64" t="s">
        <v>7494</v>
      </c>
      <c r="G644" s="16"/>
      <c r="H644" s="16"/>
      <c r="I644" s="16"/>
      <c r="J644" s="16"/>
      <c r="K644" s="147"/>
      <c r="L644" s="130"/>
      <c r="M644" s="130"/>
      <c r="N644" s="130"/>
      <c r="O644" s="130"/>
      <c r="P644" s="130"/>
      <c r="Q644" s="130"/>
      <c r="R644" s="130"/>
      <c r="S644" s="130"/>
      <c r="T644" s="130"/>
      <c r="U644" s="130"/>
      <c r="V644" s="130"/>
      <c r="W644" s="130"/>
      <c r="X644" s="130"/>
      <c r="Y644" s="130"/>
      <c r="Z644" s="130"/>
      <c r="AA644" s="130"/>
    </row>
    <row r="645" spans="1:27">
      <c r="A645" s="127">
        <v>644</v>
      </c>
      <c r="B645" s="127" t="s">
        <v>5657</v>
      </c>
      <c r="C645" s="150">
        <v>161</v>
      </c>
      <c r="D645" s="150">
        <v>0</v>
      </c>
      <c r="E645" s="16" t="s">
        <v>7768</v>
      </c>
      <c r="F645" s="64" t="s">
        <v>6886</v>
      </c>
      <c r="G645" s="16"/>
      <c r="H645" s="16"/>
      <c r="I645" s="16"/>
      <c r="J645" s="16"/>
      <c r="K645" s="147"/>
      <c r="L645" s="130"/>
      <c r="M645" s="130"/>
      <c r="N645" s="130"/>
      <c r="O645" s="130"/>
      <c r="P645" s="130"/>
      <c r="Q645" s="130"/>
      <c r="R645" s="130"/>
      <c r="S645" s="130"/>
      <c r="T645" s="130"/>
      <c r="U645" s="130"/>
      <c r="V645" s="130"/>
      <c r="W645" s="130"/>
      <c r="X645" s="130"/>
      <c r="Y645" s="130"/>
      <c r="Z645" s="130"/>
      <c r="AA645" s="130"/>
    </row>
    <row r="646" spans="1:27">
      <c r="A646" s="127">
        <v>645</v>
      </c>
      <c r="B646" s="127" t="s">
        <v>5657</v>
      </c>
      <c r="C646" s="150">
        <v>162</v>
      </c>
      <c r="D646" s="150">
        <v>0</v>
      </c>
      <c r="E646" s="16" t="s">
        <v>7769</v>
      </c>
      <c r="F646" s="64" t="s">
        <v>7770</v>
      </c>
      <c r="G646" s="16"/>
      <c r="H646" s="16"/>
      <c r="I646" s="16"/>
      <c r="J646" s="16"/>
      <c r="K646" s="147"/>
      <c r="L646" s="130"/>
      <c r="M646" s="130"/>
      <c r="N646" s="130"/>
      <c r="O646" s="130"/>
      <c r="P646" s="130"/>
      <c r="Q646" s="130"/>
      <c r="R646" s="130"/>
      <c r="S646" s="130"/>
      <c r="T646" s="130"/>
      <c r="U646" s="130"/>
      <c r="V646" s="130"/>
      <c r="W646" s="130"/>
      <c r="X646" s="130"/>
      <c r="Y646" s="130"/>
      <c r="Z646" s="130"/>
      <c r="AA646" s="130"/>
    </row>
    <row r="647" spans="1:27">
      <c r="A647" s="127">
        <v>646</v>
      </c>
      <c r="B647" s="127" t="s">
        <v>5657</v>
      </c>
      <c r="C647" s="150">
        <v>162</v>
      </c>
      <c r="D647" s="150">
        <v>0</v>
      </c>
      <c r="E647" s="16" t="s">
        <v>7771</v>
      </c>
      <c r="F647" s="64" t="s">
        <v>7772</v>
      </c>
      <c r="G647" s="16"/>
      <c r="H647" s="16"/>
      <c r="I647" s="16"/>
      <c r="J647" s="16"/>
      <c r="K647" s="147"/>
      <c r="L647" s="130"/>
      <c r="M647" s="130"/>
      <c r="N647" s="130"/>
      <c r="O647" s="130"/>
      <c r="P647" s="130"/>
      <c r="Q647" s="130"/>
      <c r="R647" s="130"/>
      <c r="S647" s="130"/>
      <c r="T647" s="130"/>
      <c r="U647" s="130"/>
      <c r="V647" s="130"/>
      <c r="W647" s="130"/>
      <c r="X647" s="130"/>
      <c r="Y647" s="130"/>
      <c r="Z647" s="130"/>
      <c r="AA647" s="130"/>
    </row>
    <row r="648" spans="1:27">
      <c r="A648" s="127">
        <v>647</v>
      </c>
      <c r="B648" s="127" t="s">
        <v>5657</v>
      </c>
      <c r="C648" s="150">
        <v>162</v>
      </c>
      <c r="D648" s="150">
        <v>1</v>
      </c>
      <c r="E648" s="16" t="s">
        <v>7773</v>
      </c>
      <c r="F648" s="64" t="s">
        <v>7774</v>
      </c>
      <c r="G648" s="16"/>
      <c r="H648" s="16"/>
      <c r="I648" s="16"/>
      <c r="J648" s="16"/>
      <c r="K648" s="147"/>
      <c r="L648" s="130"/>
      <c r="M648" s="130"/>
      <c r="N648" s="130"/>
      <c r="O648" s="130"/>
      <c r="P648" s="130"/>
      <c r="Q648" s="130"/>
      <c r="R648" s="130"/>
      <c r="S648" s="130"/>
      <c r="T648" s="130"/>
      <c r="U648" s="130"/>
      <c r="V648" s="130"/>
      <c r="W648" s="130"/>
      <c r="X648" s="130"/>
      <c r="Y648" s="130"/>
      <c r="Z648" s="130"/>
      <c r="AA648" s="130"/>
    </row>
    <row r="649" spans="1:27">
      <c r="A649" s="127">
        <v>648</v>
      </c>
      <c r="B649" s="127" t="s">
        <v>5657</v>
      </c>
      <c r="C649" s="150">
        <v>162</v>
      </c>
      <c r="D649" s="150">
        <v>0</v>
      </c>
      <c r="E649" s="16" t="s">
        <v>7775</v>
      </c>
      <c r="F649" s="64" t="s">
        <v>7776</v>
      </c>
      <c r="G649" s="16"/>
      <c r="H649" s="16"/>
      <c r="I649" s="16"/>
      <c r="J649" s="16"/>
      <c r="K649" s="147"/>
      <c r="L649" s="130"/>
      <c r="M649" s="130"/>
      <c r="N649" s="130"/>
      <c r="O649" s="130"/>
      <c r="P649" s="130"/>
      <c r="Q649" s="130"/>
      <c r="R649" s="130"/>
      <c r="S649" s="130"/>
      <c r="T649" s="130"/>
      <c r="U649" s="130"/>
      <c r="V649" s="130"/>
      <c r="W649" s="130"/>
      <c r="X649" s="130"/>
      <c r="Y649" s="130"/>
      <c r="Z649" s="130"/>
      <c r="AA649" s="130"/>
    </row>
    <row r="650" spans="1:27">
      <c r="A650" s="127">
        <v>649</v>
      </c>
      <c r="B650" s="127" t="s">
        <v>5657</v>
      </c>
      <c r="C650" s="150">
        <v>163</v>
      </c>
      <c r="D650" s="150">
        <v>0</v>
      </c>
      <c r="E650" s="16" t="s">
        <v>7777</v>
      </c>
      <c r="F650" s="64" t="s">
        <v>7778</v>
      </c>
      <c r="G650" s="16"/>
      <c r="H650" s="16"/>
      <c r="I650" s="16"/>
      <c r="J650" s="16"/>
      <c r="K650" s="147"/>
      <c r="L650" s="130"/>
      <c r="M650" s="130"/>
      <c r="N650" s="130"/>
      <c r="O650" s="130"/>
      <c r="P650" s="130"/>
      <c r="Q650" s="130"/>
      <c r="R650" s="130"/>
      <c r="S650" s="130"/>
      <c r="T650" s="130"/>
      <c r="U650" s="130"/>
      <c r="V650" s="130"/>
      <c r="W650" s="130"/>
      <c r="X650" s="130"/>
      <c r="Y650" s="130"/>
      <c r="Z650" s="130"/>
      <c r="AA650" s="130"/>
    </row>
    <row r="651" spans="1:27">
      <c r="A651" s="127">
        <v>650</v>
      </c>
      <c r="B651" s="127" t="s">
        <v>5657</v>
      </c>
      <c r="C651" s="150">
        <v>163</v>
      </c>
      <c r="D651" s="150">
        <v>1</v>
      </c>
      <c r="E651" s="16" t="s">
        <v>7779</v>
      </c>
      <c r="F651" s="64" t="s">
        <v>7780</v>
      </c>
      <c r="G651" s="16"/>
      <c r="H651" s="16"/>
      <c r="I651" s="16"/>
      <c r="J651" s="16"/>
      <c r="K651" s="147"/>
      <c r="L651" s="130"/>
      <c r="M651" s="130"/>
      <c r="N651" s="130"/>
      <c r="O651" s="130"/>
      <c r="P651" s="130"/>
      <c r="Q651" s="130"/>
      <c r="R651" s="130"/>
      <c r="S651" s="130"/>
      <c r="T651" s="130"/>
      <c r="U651" s="130"/>
      <c r="V651" s="130"/>
      <c r="W651" s="130"/>
      <c r="X651" s="130"/>
      <c r="Y651" s="130"/>
      <c r="Z651" s="130"/>
      <c r="AA651" s="130"/>
    </row>
    <row r="652" spans="1:27">
      <c r="A652" s="127">
        <v>651</v>
      </c>
      <c r="B652" s="127" t="s">
        <v>5657</v>
      </c>
      <c r="C652" s="150">
        <v>163</v>
      </c>
      <c r="D652" s="150">
        <v>0</v>
      </c>
      <c r="E652" s="16" t="s">
        <v>7781</v>
      </c>
      <c r="F652" s="64" t="s">
        <v>7782</v>
      </c>
      <c r="G652" s="16"/>
      <c r="H652" s="16"/>
      <c r="I652" s="16"/>
      <c r="J652" s="16"/>
      <c r="K652" s="147"/>
      <c r="L652" s="130"/>
      <c r="M652" s="130"/>
      <c r="N652" s="130"/>
      <c r="O652" s="130"/>
      <c r="P652" s="130"/>
      <c r="Q652" s="130"/>
      <c r="R652" s="130"/>
      <c r="S652" s="130"/>
      <c r="T652" s="130"/>
      <c r="U652" s="130"/>
      <c r="V652" s="130"/>
      <c r="W652" s="130"/>
      <c r="X652" s="130"/>
      <c r="Y652" s="130"/>
      <c r="Z652" s="130"/>
      <c r="AA652" s="130"/>
    </row>
    <row r="653" spans="1:27">
      <c r="A653" s="127">
        <v>652</v>
      </c>
      <c r="B653" s="127" t="s">
        <v>5657</v>
      </c>
      <c r="C653" s="150">
        <v>163</v>
      </c>
      <c r="D653" s="150">
        <v>0</v>
      </c>
      <c r="E653" s="16" t="s">
        <v>7783</v>
      </c>
      <c r="F653" s="64" t="s">
        <v>7784</v>
      </c>
      <c r="G653" s="16"/>
      <c r="H653" s="16"/>
      <c r="I653" s="16"/>
      <c r="J653" s="16"/>
      <c r="K653" s="147"/>
      <c r="L653" s="130"/>
      <c r="M653" s="130"/>
      <c r="N653" s="130"/>
      <c r="O653" s="130"/>
      <c r="P653" s="130"/>
      <c r="Q653" s="130"/>
      <c r="R653" s="130"/>
      <c r="S653" s="130"/>
      <c r="T653" s="130"/>
      <c r="U653" s="130"/>
      <c r="V653" s="130"/>
      <c r="W653" s="130"/>
      <c r="X653" s="130"/>
      <c r="Y653" s="130"/>
      <c r="Z653" s="130"/>
      <c r="AA653" s="130"/>
    </row>
    <row r="654" spans="1:27">
      <c r="A654" s="127">
        <v>653</v>
      </c>
      <c r="B654" s="127" t="s">
        <v>5657</v>
      </c>
      <c r="C654" s="150">
        <v>164</v>
      </c>
      <c r="D654" s="150">
        <v>0</v>
      </c>
      <c r="E654" s="16" t="s">
        <v>7785</v>
      </c>
      <c r="F654" s="64" t="s">
        <v>7786</v>
      </c>
      <c r="G654" s="16"/>
      <c r="H654" s="16"/>
      <c r="I654" s="16"/>
      <c r="J654" s="16"/>
      <c r="K654" s="147"/>
      <c r="L654" s="130"/>
      <c r="M654" s="130"/>
      <c r="N654" s="130"/>
      <c r="O654" s="130"/>
      <c r="P654" s="130"/>
      <c r="Q654" s="130"/>
      <c r="R654" s="130"/>
      <c r="S654" s="130"/>
      <c r="T654" s="130"/>
      <c r="U654" s="130"/>
      <c r="V654" s="130"/>
      <c r="W654" s="130"/>
      <c r="X654" s="130"/>
      <c r="Y654" s="130"/>
      <c r="Z654" s="130"/>
      <c r="AA654" s="130"/>
    </row>
    <row r="655" spans="1:27">
      <c r="A655" s="127">
        <v>654</v>
      </c>
      <c r="B655" s="127" t="s">
        <v>5657</v>
      </c>
      <c r="C655" s="150">
        <v>164</v>
      </c>
      <c r="D655" s="150">
        <v>0</v>
      </c>
      <c r="E655" s="16" t="s">
        <v>7787</v>
      </c>
      <c r="F655" s="64" t="s">
        <v>7788</v>
      </c>
      <c r="G655" s="16"/>
      <c r="H655" s="16"/>
      <c r="I655" s="16"/>
      <c r="J655" s="16"/>
      <c r="K655" s="147"/>
      <c r="L655" s="130"/>
      <c r="M655" s="130"/>
      <c r="N655" s="130"/>
      <c r="O655" s="130"/>
      <c r="P655" s="130"/>
      <c r="Q655" s="130"/>
      <c r="R655" s="130"/>
      <c r="S655" s="130"/>
      <c r="T655" s="130"/>
      <c r="U655" s="130"/>
      <c r="V655" s="130"/>
      <c r="W655" s="130"/>
      <c r="X655" s="130"/>
      <c r="Y655" s="130"/>
      <c r="Z655" s="130"/>
      <c r="AA655" s="130"/>
    </row>
    <row r="656" spans="1:27">
      <c r="A656" s="127">
        <v>655</v>
      </c>
      <c r="B656" s="127" t="s">
        <v>5657</v>
      </c>
      <c r="C656" s="150">
        <v>164</v>
      </c>
      <c r="D656" s="150">
        <v>1</v>
      </c>
      <c r="E656" s="16" t="s">
        <v>7789</v>
      </c>
      <c r="F656" s="64" t="s">
        <v>7790</v>
      </c>
      <c r="G656" s="16"/>
      <c r="H656" s="16"/>
      <c r="I656" s="16"/>
      <c r="J656" s="16"/>
      <c r="K656" s="147"/>
      <c r="L656" s="130"/>
      <c r="M656" s="130"/>
      <c r="N656" s="130"/>
      <c r="O656" s="130"/>
      <c r="P656" s="130"/>
      <c r="Q656" s="130"/>
      <c r="R656" s="130"/>
      <c r="S656" s="130"/>
      <c r="T656" s="130"/>
      <c r="U656" s="130"/>
      <c r="V656" s="130"/>
      <c r="W656" s="130"/>
      <c r="X656" s="130"/>
      <c r="Y656" s="130"/>
      <c r="Z656" s="130"/>
      <c r="AA656" s="130"/>
    </row>
    <row r="657" spans="1:27">
      <c r="A657" s="127">
        <v>656</v>
      </c>
      <c r="B657" s="127" t="s">
        <v>5657</v>
      </c>
      <c r="C657" s="150">
        <v>164</v>
      </c>
      <c r="D657" s="150">
        <v>0</v>
      </c>
      <c r="E657" s="16" t="s">
        <v>7791</v>
      </c>
      <c r="F657" s="64" t="s">
        <v>7792</v>
      </c>
      <c r="G657" s="16"/>
      <c r="H657" s="16"/>
      <c r="I657" s="16"/>
      <c r="J657" s="16"/>
      <c r="K657" s="147"/>
      <c r="L657" s="130"/>
      <c r="M657" s="130"/>
      <c r="N657" s="130"/>
      <c r="O657" s="130"/>
      <c r="P657" s="130"/>
      <c r="Q657" s="130"/>
      <c r="R657" s="130"/>
      <c r="S657" s="130"/>
      <c r="T657" s="130"/>
      <c r="U657" s="130"/>
      <c r="V657" s="130"/>
      <c r="W657" s="130"/>
      <c r="X657" s="130"/>
      <c r="Y657" s="130"/>
      <c r="Z657" s="130"/>
      <c r="AA657" s="130"/>
    </row>
    <row r="658" spans="1:27">
      <c r="A658" s="127">
        <v>657</v>
      </c>
      <c r="B658" s="127" t="s">
        <v>5657</v>
      </c>
      <c r="C658" s="150">
        <v>165</v>
      </c>
      <c r="D658" s="150">
        <v>1</v>
      </c>
      <c r="E658" s="16" t="s">
        <v>7793</v>
      </c>
      <c r="F658" s="64" t="s">
        <v>7794</v>
      </c>
      <c r="G658" s="16"/>
      <c r="H658" s="16"/>
      <c r="I658" s="16"/>
      <c r="J658" s="16"/>
      <c r="K658" s="147"/>
      <c r="L658" s="130"/>
      <c r="M658" s="130"/>
      <c r="N658" s="130"/>
      <c r="O658" s="130"/>
      <c r="P658" s="130"/>
      <c r="Q658" s="130"/>
      <c r="R658" s="130"/>
      <c r="S658" s="130"/>
      <c r="T658" s="130"/>
      <c r="U658" s="130"/>
      <c r="V658" s="130"/>
      <c r="W658" s="130"/>
      <c r="X658" s="130"/>
      <c r="Y658" s="130"/>
      <c r="Z658" s="130"/>
      <c r="AA658" s="130"/>
    </row>
    <row r="659" spans="1:27">
      <c r="A659" s="127">
        <v>658</v>
      </c>
      <c r="B659" s="127" t="s">
        <v>5657</v>
      </c>
      <c r="C659" s="150">
        <v>165</v>
      </c>
      <c r="D659" s="150">
        <v>0</v>
      </c>
      <c r="E659" s="16" t="s">
        <v>7795</v>
      </c>
      <c r="F659" s="64" t="s">
        <v>7796</v>
      </c>
      <c r="G659" s="16"/>
      <c r="H659" s="16"/>
      <c r="I659" s="16"/>
      <c r="J659" s="16"/>
      <c r="K659" s="147"/>
      <c r="L659" s="130"/>
      <c r="M659" s="130"/>
      <c r="N659" s="130"/>
      <c r="O659" s="130"/>
      <c r="P659" s="130"/>
      <c r="Q659" s="130"/>
      <c r="R659" s="130"/>
      <c r="S659" s="130"/>
      <c r="T659" s="130"/>
      <c r="U659" s="130"/>
      <c r="V659" s="130"/>
      <c r="W659" s="130"/>
      <c r="X659" s="130"/>
      <c r="Y659" s="130"/>
      <c r="Z659" s="130"/>
      <c r="AA659" s="130"/>
    </row>
    <row r="660" spans="1:27">
      <c r="A660" s="127">
        <v>659</v>
      </c>
      <c r="B660" s="127" t="s">
        <v>5657</v>
      </c>
      <c r="C660" s="150">
        <v>165</v>
      </c>
      <c r="D660" s="150">
        <v>0</v>
      </c>
      <c r="E660" s="16" t="s">
        <v>7797</v>
      </c>
      <c r="F660" s="64" t="s">
        <v>7798</v>
      </c>
      <c r="G660" s="16"/>
      <c r="H660" s="16"/>
      <c r="I660" s="16"/>
      <c r="J660" s="16"/>
      <c r="K660" s="147"/>
      <c r="L660" s="130"/>
      <c r="M660" s="130"/>
      <c r="N660" s="130"/>
      <c r="O660" s="130"/>
      <c r="P660" s="130"/>
      <c r="Q660" s="130"/>
      <c r="R660" s="130"/>
      <c r="S660" s="130"/>
      <c r="T660" s="130"/>
      <c r="U660" s="130"/>
      <c r="V660" s="130"/>
      <c r="W660" s="130"/>
      <c r="X660" s="130"/>
      <c r="Y660" s="130"/>
      <c r="Z660" s="130"/>
      <c r="AA660" s="130"/>
    </row>
    <row r="661" spans="1:27">
      <c r="A661" s="127">
        <v>660</v>
      </c>
      <c r="B661" s="127" t="s">
        <v>5657</v>
      </c>
      <c r="C661" s="150">
        <v>165</v>
      </c>
      <c r="D661" s="150">
        <v>0</v>
      </c>
      <c r="E661" s="16" t="s">
        <v>7799</v>
      </c>
      <c r="F661" s="64" t="s">
        <v>7800</v>
      </c>
      <c r="G661" s="16"/>
      <c r="H661" s="16"/>
      <c r="I661" s="16"/>
      <c r="J661" s="16"/>
      <c r="K661" s="147"/>
      <c r="L661" s="130"/>
      <c r="M661" s="130"/>
      <c r="N661" s="130"/>
      <c r="O661" s="130"/>
      <c r="P661" s="130"/>
      <c r="Q661" s="130"/>
      <c r="R661" s="130"/>
      <c r="S661" s="130"/>
      <c r="T661" s="130"/>
      <c r="U661" s="130"/>
      <c r="V661" s="130"/>
      <c r="W661" s="130"/>
      <c r="X661" s="130"/>
      <c r="Y661" s="130"/>
      <c r="Z661" s="130"/>
      <c r="AA661" s="130"/>
    </row>
    <row r="662" spans="1:27">
      <c r="A662" s="127">
        <v>661</v>
      </c>
      <c r="B662" s="127" t="s">
        <v>5657</v>
      </c>
      <c r="C662" s="150">
        <v>166</v>
      </c>
      <c r="D662" s="150">
        <v>0</v>
      </c>
      <c r="E662" s="16" t="s">
        <v>7801</v>
      </c>
      <c r="F662" s="64" t="s">
        <v>7802</v>
      </c>
      <c r="G662" s="16"/>
      <c r="H662" s="16"/>
      <c r="I662" s="16"/>
      <c r="J662" s="16"/>
      <c r="K662" s="147"/>
      <c r="L662" s="130"/>
      <c r="M662" s="130"/>
      <c r="N662" s="130"/>
      <c r="O662" s="130"/>
      <c r="P662" s="130"/>
      <c r="Q662" s="130"/>
      <c r="R662" s="130"/>
      <c r="S662" s="130"/>
      <c r="T662" s="130"/>
      <c r="U662" s="130"/>
      <c r="V662" s="130"/>
      <c r="W662" s="130"/>
      <c r="X662" s="130"/>
      <c r="Y662" s="130"/>
      <c r="Z662" s="130"/>
      <c r="AA662" s="130"/>
    </row>
    <row r="663" spans="1:27">
      <c r="A663" s="127">
        <v>662</v>
      </c>
      <c r="B663" s="127" t="s">
        <v>5657</v>
      </c>
      <c r="C663" s="150">
        <v>166</v>
      </c>
      <c r="D663" s="150">
        <v>0</v>
      </c>
      <c r="E663" s="16" t="s">
        <v>7803</v>
      </c>
      <c r="F663" s="64" t="s">
        <v>7804</v>
      </c>
      <c r="G663" s="16"/>
      <c r="H663" s="16"/>
      <c r="I663" s="16"/>
      <c r="J663" s="16"/>
      <c r="K663" s="147"/>
      <c r="L663" s="130"/>
      <c r="M663" s="130"/>
      <c r="N663" s="130"/>
      <c r="O663" s="130"/>
      <c r="P663" s="130"/>
      <c r="Q663" s="130"/>
      <c r="R663" s="130"/>
      <c r="S663" s="130"/>
      <c r="T663" s="130"/>
      <c r="U663" s="130"/>
      <c r="V663" s="130"/>
      <c r="W663" s="130"/>
      <c r="X663" s="130"/>
      <c r="Y663" s="130"/>
      <c r="Z663" s="130"/>
      <c r="AA663" s="130"/>
    </row>
    <row r="664" spans="1:27">
      <c r="A664" s="127">
        <v>663</v>
      </c>
      <c r="B664" s="127" t="s">
        <v>5657</v>
      </c>
      <c r="C664" s="150">
        <v>166</v>
      </c>
      <c r="D664" s="150">
        <v>1</v>
      </c>
      <c r="E664" s="16" t="s">
        <v>7805</v>
      </c>
      <c r="F664" s="64" t="s">
        <v>7806</v>
      </c>
      <c r="G664" s="16"/>
      <c r="H664" s="16"/>
      <c r="I664" s="16"/>
      <c r="J664" s="16"/>
      <c r="K664" s="147"/>
      <c r="L664" s="130"/>
      <c r="M664" s="130"/>
      <c r="N664" s="130"/>
      <c r="O664" s="130"/>
      <c r="P664" s="130"/>
      <c r="Q664" s="130"/>
      <c r="R664" s="130"/>
      <c r="S664" s="130"/>
      <c r="T664" s="130"/>
      <c r="U664" s="130"/>
      <c r="V664" s="130"/>
      <c r="W664" s="130"/>
      <c r="X664" s="130"/>
      <c r="Y664" s="130"/>
      <c r="Z664" s="130"/>
      <c r="AA664" s="130"/>
    </row>
    <row r="665" spans="1:27">
      <c r="A665" s="127">
        <v>664</v>
      </c>
      <c r="B665" s="127" t="s">
        <v>5657</v>
      </c>
      <c r="C665" s="150">
        <v>166</v>
      </c>
      <c r="D665" s="150">
        <v>0</v>
      </c>
      <c r="E665" s="16" t="s">
        <v>7807</v>
      </c>
      <c r="F665" s="64" t="s">
        <v>7808</v>
      </c>
      <c r="G665" s="16"/>
      <c r="H665" s="16"/>
      <c r="I665" s="16"/>
      <c r="J665" s="16"/>
      <c r="K665" s="147"/>
      <c r="L665" s="130"/>
      <c r="M665" s="130"/>
      <c r="N665" s="130"/>
      <c r="O665" s="130"/>
      <c r="P665" s="130"/>
      <c r="Q665" s="130"/>
      <c r="R665" s="130"/>
      <c r="S665" s="130"/>
      <c r="T665" s="130"/>
      <c r="U665" s="130"/>
      <c r="V665" s="130"/>
      <c r="W665" s="130"/>
      <c r="X665" s="130"/>
      <c r="Y665" s="130"/>
      <c r="Z665" s="130"/>
      <c r="AA665" s="130"/>
    </row>
    <row r="666" spans="1:27">
      <c r="A666" s="127">
        <v>665</v>
      </c>
      <c r="B666" s="127" t="s">
        <v>5657</v>
      </c>
      <c r="C666" s="150">
        <v>167</v>
      </c>
      <c r="D666" s="150">
        <v>0</v>
      </c>
      <c r="E666" s="16" t="s">
        <v>7809</v>
      </c>
      <c r="F666" s="64" t="s">
        <v>7810</v>
      </c>
      <c r="G666" s="16"/>
      <c r="H666" s="16"/>
      <c r="I666" s="16"/>
      <c r="J666" s="16"/>
      <c r="K666" s="147"/>
      <c r="L666" s="130"/>
      <c r="M666" s="130"/>
      <c r="N666" s="130"/>
      <c r="O666" s="130"/>
      <c r="P666" s="130"/>
      <c r="Q666" s="130"/>
      <c r="R666" s="130"/>
      <c r="S666" s="130"/>
      <c r="T666" s="130"/>
      <c r="U666" s="130"/>
      <c r="V666" s="130"/>
      <c r="W666" s="130"/>
      <c r="X666" s="130"/>
      <c r="Y666" s="130"/>
      <c r="Z666" s="130"/>
      <c r="AA666" s="130"/>
    </row>
    <row r="667" spans="1:27">
      <c r="A667" s="127">
        <v>666</v>
      </c>
      <c r="B667" s="127" t="s">
        <v>5657</v>
      </c>
      <c r="C667" s="150">
        <v>167</v>
      </c>
      <c r="D667" s="150">
        <v>0</v>
      </c>
      <c r="E667" s="16" t="s">
        <v>7811</v>
      </c>
      <c r="F667" s="64" t="s">
        <v>7812</v>
      </c>
      <c r="G667" s="16"/>
      <c r="H667" s="16"/>
      <c r="I667" s="16"/>
      <c r="J667" s="16"/>
      <c r="K667" s="147"/>
      <c r="L667" s="130"/>
      <c r="M667" s="130"/>
      <c r="N667" s="130"/>
      <c r="O667" s="130"/>
      <c r="P667" s="130"/>
      <c r="Q667" s="130"/>
      <c r="R667" s="130"/>
      <c r="S667" s="130"/>
      <c r="T667" s="130"/>
      <c r="U667" s="130"/>
      <c r="V667" s="130"/>
      <c r="W667" s="130"/>
      <c r="X667" s="130"/>
      <c r="Y667" s="130"/>
      <c r="Z667" s="130"/>
      <c r="AA667" s="130"/>
    </row>
    <row r="668" spans="1:27">
      <c r="A668" s="127">
        <v>667</v>
      </c>
      <c r="B668" s="127" t="s">
        <v>5657</v>
      </c>
      <c r="C668" s="150">
        <v>167</v>
      </c>
      <c r="D668" s="150">
        <v>1</v>
      </c>
      <c r="E668" s="16" t="s">
        <v>7813</v>
      </c>
      <c r="F668" s="64" t="s">
        <v>7814</v>
      </c>
      <c r="G668" s="16"/>
      <c r="H668" s="16"/>
      <c r="I668" s="16"/>
      <c r="J668" s="16"/>
      <c r="K668" s="147"/>
      <c r="L668" s="130"/>
      <c r="M668" s="130"/>
      <c r="N668" s="130"/>
      <c r="O668" s="130"/>
      <c r="P668" s="130"/>
      <c r="Q668" s="130"/>
      <c r="R668" s="130"/>
      <c r="S668" s="130"/>
      <c r="T668" s="130"/>
      <c r="U668" s="130"/>
      <c r="V668" s="130"/>
      <c r="W668" s="130"/>
      <c r="X668" s="130"/>
      <c r="Y668" s="130"/>
      <c r="Z668" s="130"/>
      <c r="AA668" s="130"/>
    </row>
    <row r="669" spans="1:27">
      <c r="A669" s="127">
        <v>668</v>
      </c>
      <c r="B669" s="127" t="s">
        <v>5657</v>
      </c>
      <c r="C669" s="150">
        <v>167</v>
      </c>
      <c r="D669" s="150">
        <v>0</v>
      </c>
      <c r="E669" s="16" t="s">
        <v>7815</v>
      </c>
      <c r="F669" s="64" t="s">
        <v>7816</v>
      </c>
      <c r="G669" s="16"/>
      <c r="H669" s="16"/>
      <c r="I669" s="16"/>
      <c r="J669" s="16"/>
      <c r="K669" s="147"/>
      <c r="L669" s="130"/>
      <c r="M669" s="130"/>
      <c r="N669" s="130"/>
      <c r="O669" s="130"/>
      <c r="P669" s="130"/>
      <c r="Q669" s="130"/>
      <c r="R669" s="130"/>
      <c r="S669" s="130"/>
      <c r="T669" s="130"/>
      <c r="U669" s="130"/>
      <c r="V669" s="130"/>
      <c r="W669" s="130"/>
      <c r="X669" s="130"/>
      <c r="Y669" s="130"/>
      <c r="Z669" s="130"/>
      <c r="AA669" s="130"/>
    </row>
    <row r="670" spans="1:27">
      <c r="A670" s="127">
        <v>669</v>
      </c>
      <c r="B670" s="127" t="s">
        <v>5657</v>
      </c>
      <c r="C670" s="150">
        <v>168</v>
      </c>
      <c r="D670" s="150">
        <v>0</v>
      </c>
      <c r="E670" s="16" t="s">
        <v>7777</v>
      </c>
      <c r="F670" s="64" t="s">
        <v>7778</v>
      </c>
      <c r="G670" s="16"/>
      <c r="H670" s="16"/>
      <c r="I670" s="16"/>
      <c r="J670" s="16"/>
      <c r="K670" s="147"/>
      <c r="L670" s="130"/>
      <c r="M670" s="130"/>
      <c r="N670" s="130"/>
      <c r="O670" s="130"/>
      <c r="P670" s="130"/>
      <c r="Q670" s="130"/>
      <c r="R670" s="130"/>
      <c r="S670" s="130"/>
      <c r="T670" s="130"/>
      <c r="U670" s="130"/>
      <c r="V670" s="130"/>
      <c r="W670" s="130"/>
      <c r="X670" s="130"/>
      <c r="Y670" s="130"/>
      <c r="Z670" s="130"/>
      <c r="AA670" s="130"/>
    </row>
    <row r="671" spans="1:27">
      <c r="A671" s="127">
        <v>670</v>
      </c>
      <c r="B671" s="127" t="s">
        <v>5657</v>
      </c>
      <c r="C671" s="150">
        <v>168</v>
      </c>
      <c r="D671" s="150">
        <v>1</v>
      </c>
      <c r="E671" s="16" t="s">
        <v>7779</v>
      </c>
      <c r="F671" s="64" t="s">
        <v>7780</v>
      </c>
      <c r="G671" s="16"/>
      <c r="H671" s="16"/>
      <c r="I671" s="16"/>
      <c r="J671" s="16"/>
      <c r="K671" s="147"/>
      <c r="L671" s="130"/>
      <c r="M671" s="130"/>
      <c r="N671" s="130"/>
      <c r="O671" s="130"/>
      <c r="P671" s="130"/>
      <c r="Q671" s="130"/>
      <c r="R671" s="130"/>
      <c r="S671" s="130"/>
      <c r="T671" s="130"/>
      <c r="U671" s="130"/>
      <c r="V671" s="130"/>
      <c r="W671" s="130"/>
      <c r="X671" s="130"/>
      <c r="Y671" s="130"/>
      <c r="Z671" s="130"/>
      <c r="AA671" s="130"/>
    </row>
    <row r="672" spans="1:27">
      <c r="A672" s="127">
        <v>671</v>
      </c>
      <c r="B672" s="127" t="s">
        <v>5657</v>
      </c>
      <c r="C672" s="150">
        <v>168</v>
      </c>
      <c r="D672" s="150">
        <v>0</v>
      </c>
      <c r="E672" s="16" t="s">
        <v>7817</v>
      </c>
      <c r="F672" s="64" t="s">
        <v>7818</v>
      </c>
      <c r="G672" s="16"/>
      <c r="H672" s="16"/>
      <c r="I672" s="16"/>
      <c r="J672" s="16"/>
      <c r="K672" s="147"/>
      <c r="L672" s="130"/>
      <c r="M672" s="130"/>
      <c r="N672" s="130"/>
      <c r="O672" s="130"/>
      <c r="P672" s="130"/>
      <c r="Q672" s="130"/>
      <c r="R672" s="130"/>
      <c r="S672" s="130"/>
      <c r="T672" s="130"/>
      <c r="U672" s="130"/>
      <c r="V672" s="130"/>
      <c r="W672" s="130"/>
      <c r="X672" s="130"/>
      <c r="Y672" s="130"/>
      <c r="Z672" s="130"/>
      <c r="AA672" s="130"/>
    </row>
    <row r="673" spans="1:27">
      <c r="A673" s="127">
        <v>672</v>
      </c>
      <c r="B673" s="127" t="s">
        <v>5657</v>
      </c>
      <c r="C673" s="150">
        <v>168</v>
      </c>
      <c r="D673" s="150">
        <v>0</v>
      </c>
      <c r="E673" s="16" t="s">
        <v>7819</v>
      </c>
      <c r="F673" s="64" t="s">
        <v>7820</v>
      </c>
      <c r="G673" s="16"/>
      <c r="H673" s="16"/>
      <c r="I673" s="16"/>
      <c r="J673" s="16"/>
      <c r="K673" s="147"/>
      <c r="L673" s="130"/>
      <c r="M673" s="130"/>
      <c r="N673" s="130"/>
      <c r="O673" s="130"/>
      <c r="P673" s="130"/>
      <c r="Q673" s="130"/>
      <c r="R673" s="130"/>
      <c r="S673" s="130"/>
      <c r="T673" s="130"/>
      <c r="U673" s="130"/>
      <c r="V673" s="130"/>
      <c r="W673" s="130"/>
      <c r="X673" s="130"/>
      <c r="Y673" s="130"/>
      <c r="Z673" s="130"/>
      <c r="AA673" s="130"/>
    </row>
    <row r="674" spans="1:27">
      <c r="A674" s="127">
        <v>673</v>
      </c>
      <c r="B674" s="127" t="s">
        <v>5657</v>
      </c>
      <c r="C674" s="150">
        <v>169</v>
      </c>
      <c r="D674" s="150">
        <v>0</v>
      </c>
      <c r="E674" s="16" t="s">
        <v>7821</v>
      </c>
      <c r="F674" s="64" t="s">
        <v>7822</v>
      </c>
      <c r="G674" s="16"/>
      <c r="H674" s="16"/>
      <c r="I674" s="16"/>
      <c r="J674" s="16"/>
      <c r="K674" s="147"/>
      <c r="L674" s="130"/>
      <c r="M674" s="130"/>
      <c r="N674" s="130"/>
      <c r="O674" s="130"/>
      <c r="P674" s="130"/>
      <c r="Q674" s="130"/>
      <c r="R674" s="130"/>
      <c r="S674" s="130"/>
      <c r="T674" s="130"/>
      <c r="U674" s="130"/>
      <c r="V674" s="130"/>
      <c r="W674" s="130"/>
      <c r="X674" s="130"/>
      <c r="Y674" s="130"/>
      <c r="Z674" s="130"/>
      <c r="AA674" s="130"/>
    </row>
    <row r="675" spans="1:27">
      <c r="A675" s="127">
        <v>674</v>
      </c>
      <c r="B675" s="127" t="s">
        <v>5657</v>
      </c>
      <c r="C675" s="150">
        <v>169</v>
      </c>
      <c r="D675" s="150">
        <v>1</v>
      </c>
      <c r="E675" s="16" t="s">
        <v>7823</v>
      </c>
      <c r="F675" s="64" t="s">
        <v>7824</v>
      </c>
      <c r="G675" s="16"/>
      <c r="H675" s="16"/>
      <c r="I675" s="16"/>
      <c r="J675" s="16"/>
      <c r="K675" s="147"/>
      <c r="L675" s="130"/>
      <c r="M675" s="130"/>
      <c r="N675" s="130"/>
      <c r="O675" s="130"/>
      <c r="P675" s="130"/>
      <c r="Q675" s="130"/>
      <c r="R675" s="130"/>
      <c r="S675" s="130"/>
      <c r="T675" s="130"/>
      <c r="U675" s="130"/>
      <c r="V675" s="130"/>
      <c r="W675" s="130"/>
      <c r="X675" s="130"/>
      <c r="Y675" s="130"/>
      <c r="Z675" s="130"/>
      <c r="AA675" s="130"/>
    </row>
    <row r="676" spans="1:27">
      <c r="A676" s="127">
        <v>675</v>
      </c>
      <c r="B676" s="127" t="s">
        <v>5657</v>
      </c>
      <c r="C676" s="150">
        <v>169</v>
      </c>
      <c r="D676" s="150">
        <v>0</v>
      </c>
      <c r="E676" s="16" t="s">
        <v>7825</v>
      </c>
      <c r="F676" s="64" t="s">
        <v>7826</v>
      </c>
      <c r="G676" s="16"/>
      <c r="H676" s="16"/>
      <c r="I676" s="16"/>
      <c r="J676" s="16"/>
      <c r="K676" s="147"/>
      <c r="L676" s="130"/>
      <c r="M676" s="130"/>
      <c r="N676" s="130"/>
      <c r="O676" s="130"/>
      <c r="P676" s="130"/>
      <c r="Q676" s="130"/>
      <c r="R676" s="130"/>
      <c r="S676" s="130"/>
      <c r="T676" s="130"/>
      <c r="U676" s="130"/>
      <c r="V676" s="130"/>
      <c r="W676" s="130"/>
      <c r="X676" s="130"/>
      <c r="Y676" s="130"/>
      <c r="Z676" s="130"/>
      <c r="AA676" s="130"/>
    </row>
    <row r="677" spans="1:27">
      <c r="A677" s="127">
        <v>676</v>
      </c>
      <c r="B677" s="127" t="s">
        <v>5657</v>
      </c>
      <c r="C677" s="150">
        <v>169</v>
      </c>
      <c r="D677" s="150">
        <v>0</v>
      </c>
      <c r="E677" s="16" t="s">
        <v>7827</v>
      </c>
      <c r="F677" s="64" t="s">
        <v>7828</v>
      </c>
      <c r="G677" s="16"/>
      <c r="H677" s="16"/>
      <c r="I677" s="16"/>
      <c r="J677" s="16"/>
      <c r="K677" s="147"/>
      <c r="L677" s="130"/>
      <c r="M677" s="130"/>
      <c r="N677" s="130"/>
      <c r="O677" s="130"/>
      <c r="P677" s="130"/>
      <c r="Q677" s="130"/>
      <c r="R677" s="130"/>
      <c r="S677" s="130"/>
      <c r="T677" s="130"/>
      <c r="U677" s="130"/>
      <c r="V677" s="130"/>
      <c r="W677" s="130"/>
      <c r="X677" s="130"/>
      <c r="Y677" s="130"/>
      <c r="Z677" s="130"/>
      <c r="AA677" s="130"/>
    </row>
    <row r="678" spans="1:27">
      <c r="A678" s="127">
        <v>677</v>
      </c>
      <c r="B678" s="127" t="s">
        <v>5657</v>
      </c>
      <c r="C678" s="150">
        <v>170</v>
      </c>
      <c r="D678" s="150">
        <v>0</v>
      </c>
      <c r="E678" s="16" t="s">
        <v>7829</v>
      </c>
      <c r="F678" s="64" t="s">
        <v>7830</v>
      </c>
      <c r="G678" s="16"/>
      <c r="H678" s="16"/>
      <c r="I678" s="16"/>
      <c r="J678" s="16"/>
      <c r="K678" s="147"/>
      <c r="L678" s="130"/>
      <c r="M678" s="130"/>
      <c r="N678" s="130"/>
      <c r="O678" s="130"/>
      <c r="P678" s="130"/>
      <c r="Q678" s="130"/>
      <c r="R678" s="130"/>
      <c r="S678" s="130"/>
      <c r="T678" s="130"/>
      <c r="U678" s="130"/>
      <c r="V678" s="130"/>
      <c r="W678" s="130"/>
      <c r="X678" s="130"/>
      <c r="Y678" s="130"/>
      <c r="Z678" s="130"/>
      <c r="AA678" s="130"/>
    </row>
    <row r="679" spans="1:27">
      <c r="A679" s="127">
        <v>678</v>
      </c>
      <c r="B679" s="127" t="s">
        <v>5657</v>
      </c>
      <c r="C679" s="150">
        <v>170</v>
      </c>
      <c r="D679" s="150">
        <v>1</v>
      </c>
      <c r="E679" s="16" t="s">
        <v>7831</v>
      </c>
      <c r="F679" s="64" t="s">
        <v>7832</v>
      </c>
      <c r="G679" s="16"/>
      <c r="H679" s="16"/>
      <c r="I679" s="16"/>
      <c r="J679" s="16"/>
      <c r="K679" s="147"/>
      <c r="L679" s="130"/>
      <c r="M679" s="130"/>
      <c r="N679" s="130"/>
      <c r="O679" s="130"/>
      <c r="P679" s="130"/>
      <c r="Q679" s="130"/>
      <c r="R679" s="130"/>
      <c r="S679" s="130"/>
      <c r="T679" s="130"/>
      <c r="U679" s="130"/>
      <c r="V679" s="130"/>
      <c r="W679" s="130"/>
      <c r="X679" s="130"/>
      <c r="Y679" s="130"/>
      <c r="Z679" s="130"/>
      <c r="AA679" s="130"/>
    </row>
    <row r="680" spans="1:27">
      <c r="A680" s="127">
        <v>679</v>
      </c>
      <c r="B680" s="127" t="s">
        <v>5657</v>
      </c>
      <c r="C680" s="150">
        <v>170</v>
      </c>
      <c r="D680" s="150">
        <v>0</v>
      </c>
      <c r="E680" s="16" t="s">
        <v>7833</v>
      </c>
      <c r="F680" s="64" t="s">
        <v>7834</v>
      </c>
      <c r="G680" s="16"/>
      <c r="H680" s="16"/>
      <c r="I680" s="16"/>
      <c r="J680" s="16"/>
      <c r="K680" s="147"/>
      <c r="L680" s="130"/>
      <c r="M680" s="130"/>
      <c r="N680" s="130"/>
      <c r="O680" s="130"/>
      <c r="P680" s="130"/>
      <c r="Q680" s="130"/>
      <c r="R680" s="130"/>
      <c r="S680" s="130"/>
      <c r="T680" s="130"/>
      <c r="U680" s="130"/>
      <c r="V680" s="130"/>
      <c r="W680" s="130"/>
      <c r="X680" s="130"/>
      <c r="Y680" s="130"/>
      <c r="Z680" s="130"/>
      <c r="AA680" s="130"/>
    </row>
    <row r="681" spans="1:27">
      <c r="A681" s="127">
        <v>680</v>
      </c>
      <c r="B681" s="127" t="s">
        <v>5657</v>
      </c>
      <c r="C681" s="150">
        <v>170</v>
      </c>
      <c r="D681" s="150">
        <v>0</v>
      </c>
      <c r="E681" s="16" t="s">
        <v>7835</v>
      </c>
      <c r="F681" s="64" t="s">
        <v>7836</v>
      </c>
      <c r="G681" s="16"/>
      <c r="H681" s="16"/>
      <c r="I681" s="16"/>
      <c r="J681" s="16"/>
      <c r="K681" s="147"/>
      <c r="L681" s="130"/>
      <c r="M681" s="130"/>
      <c r="N681" s="130"/>
      <c r="O681" s="130"/>
      <c r="P681" s="130"/>
      <c r="Q681" s="130"/>
      <c r="R681" s="130"/>
      <c r="S681" s="130"/>
      <c r="T681" s="130"/>
      <c r="U681" s="130"/>
      <c r="V681" s="130"/>
      <c r="W681" s="130"/>
      <c r="X681" s="130"/>
      <c r="Y681" s="130"/>
      <c r="Z681" s="130"/>
      <c r="AA681" s="130"/>
    </row>
    <row r="682" spans="1:27">
      <c r="A682" s="127">
        <v>681</v>
      </c>
      <c r="B682" s="127" t="s">
        <v>5657</v>
      </c>
      <c r="C682" s="150">
        <v>171</v>
      </c>
      <c r="D682" s="150">
        <v>0</v>
      </c>
      <c r="E682" s="16" t="s">
        <v>7837</v>
      </c>
      <c r="F682" s="64" t="s">
        <v>7838</v>
      </c>
      <c r="G682" s="16"/>
      <c r="H682" s="64"/>
      <c r="I682" s="16"/>
      <c r="J682" s="16"/>
      <c r="K682" s="147"/>
      <c r="L682" s="130"/>
      <c r="M682" s="130"/>
      <c r="N682" s="130"/>
      <c r="O682" s="130"/>
      <c r="P682" s="130"/>
      <c r="Q682" s="130"/>
      <c r="R682" s="130"/>
      <c r="S682" s="130"/>
      <c r="T682" s="130"/>
      <c r="U682" s="130"/>
      <c r="V682" s="130"/>
      <c r="W682" s="130"/>
      <c r="X682" s="130"/>
      <c r="Y682" s="130"/>
      <c r="Z682" s="130"/>
      <c r="AA682" s="130"/>
    </row>
    <row r="683" spans="1:27">
      <c r="A683" s="127">
        <v>682</v>
      </c>
      <c r="B683" s="127" t="s">
        <v>5657</v>
      </c>
      <c r="C683" s="150">
        <v>171</v>
      </c>
      <c r="D683" s="150">
        <v>0</v>
      </c>
      <c r="E683" s="16" t="s">
        <v>7839</v>
      </c>
      <c r="F683" s="64" t="s">
        <v>7840</v>
      </c>
      <c r="G683" s="16"/>
      <c r="H683" s="64"/>
      <c r="I683" s="16"/>
      <c r="J683" s="16"/>
      <c r="K683" s="147"/>
      <c r="L683" s="130"/>
      <c r="M683" s="130"/>
      <c r="N683" s="130"/>
      <c r="O683" s="130"/>
      <c r="P683" s="130"/>
      <c r="Q683" s="130"/>
      <c r="R683" s="130"/>
      <c r="S683" s="130"/>
      <c r="T683" s="130"/>
      <c r="U683" s="130"/>
      <c r="V683" s="130"/>
      <c r="W683" s="130"/>
      <c r="X683" s="130"/>
      <c r="Y683" s="130"/>
      <c r="Z683" s="130"/>
      <c r="AA683" s="130"/>
    </row>
    <row r="684" spans="1:27">
      <c r="A684" s="127">
        <v>683</v>
      </c>
      <c r="B684" s="127" t="s">
        <v>5657</v>
      </c>
      <c r="C684" s="150">
        <v>171</v>
      </c>
      <c r="D684" s="150">
        <v>0</v>
      </c>
      <c r="E684" s="16" t="s">
        <v>7841</v>
      </c>
      <c r="F684" s="64" t="s">
        <v>7842</v>
      </c>
      <c r="G684" s="16"/>
      <c r="H684" s="64"/>
      <c r="I684" s="16"/>
      <c r="J684" s="16"/>
      <c r="K684" s="147"/>
      <c r="L684" s="130"/>
      <c r="M684" s="130"/>
      <c r="N684" s="130"/>
      <c r="O684" s="130"/>
      <c r="P684" s="130"/>
      <c r="Q684" s="130"/>
      <c r="R684" s="130"/>
      <c r="S684" s="130"/>
      <c r="T684" s="130"/>
      <c r="U684" s="130"/>
      <c r="V684" s="130"/>
      <c r="W684" s="130"/>
      <c r="X684" s="130"/>
      <c r="Y684" s="130"/>
      <c r="Z684" s="130"/>
      <c r="AA684" s="130"/>
    </row>
    <row r="685" spans="1:27">
      <c r="A685" s="127">
        <v>684</v>
      </c>
      <c r="B685" s="127" t="s">
        <v>5657</v>
      </c>
      <c r="C685" s="150">
        <v>171</v>
      </c>
      <c r="D685" s="150">
        <v>1</v>
      </c>
      <c r="E685" s="16" t="s">
        <v>7843</v>
      </c>
      <c r="F685" s="64" t="s">
        <v>7844</v>
      </c>
      <c r="G685" s="16"/>
      <c r="H685" s="64"/>
      <c r="I685" s="16"/>
      <c r="J685" s="16"/>
      <c r="K685" s="147"/>
      <c r="L685" s="130"/>
      <c r="M685" s="130"/>
      <c r="N685" s="130"/>
      <c r="O685" s="130"/>
      <c r="P685" s="130"/>
      <c r="Q685" s="130"/>
      <c r="R685" s="130"/>
      <c r="S685" s="130"/>
      <c r="T685" s="130"/>
      <c r="U685" s="130"/>
      <c r="V685" s="130"/>
      <c r="W685" s="130"/>
      <c r="X685" s="130"/>
      <c r="Y685" s="130"/>
      <c r="Z685" s="130"/>
      <c r="AA685" s="130"/>
    </row>
    <row r="686" spans="1:27">
      <c r="A686" s="127">
        <v>685</v>
      </c>
      <c r="B686" s="127" t="s">
        <v>5657</v>
      </c>
      <c r="C686" s="150">
        <v>172</v>
      </c>
      <c r="D686" s="150">
        <v>0</v>
      </c>
      <c r="E686" s="16" t="s">
        <v>7845</v>
      </c>
      <c r="F686" s="64" t="s">
        <v>7846</v>
      </c>
      <c r="G686" s="16"/>
      <c r="H686" s="64"/>
      <c r="I686" s="16"/>
      <c r="J686" s="16"/>
      <c r="K686" s="147"/>
      <c r="L686" s="130"/>
      <c r="M686" s="130"/>
      <c r="N686" s="130"/>
      <c r="O686" s="130"/>
      <c r="P686" s="130"/>
      <c r="Q686" s="130"/>
      <c r="R686" s="130"/>
      <c r="S686" s="130"/>
      <c r="T686" s="130"/>
      <c r="U686" s="130"/>
      <c r="V686" s="130"/>
      <c r="W686" s="130"/>
      <c r="X686" s="130"/>
      <c r="Y686" s="130"/>
      <c r="Z686" s="130"/>
      <c r="AA686" s="130"/>
    </row>
    <row r="687" spans="1:27">
      <c r="A687" s="127">
        <v>686</v>
      </c>
      <c r="B687" s="127" t="s">
        <v>5657</v>
      </c>
      <c r="C687" s="150">
        <v>172</v>
      </c>
      <c r="D687" s="150">
        <v>0</v>
      </c>
      <c r="E687" s="16" t="s">
        <v>7847</v>
      </c>
      <c r="F687" s="64" t="s">
        <v>7848</v>
      </c>
      <c r="G687" s="16"/>
      <c r="H687" s="64"/>
      <c r="I687" s="16"/>
      <c r="J687" s="16"/>
      <c r="K687" s="147"/>
      <c r="L687" s="130"/>
      <c r="M687" s="130"/>
      <c r="N687" s="130"/>
      <c r="O687" s="130"/>
      <c r="P687" s="130"/>
      <c r="Q687" s="130"/>
      <c r="R687" s="130"/>
      <c r="S687" s="130"/>
      <c r="T687" s="130"/>
      <c r="U687" s="130"/>
      <c r="V687" s="130"/>
      <c r="W687" s="130"/>
      <c r="X687" s="130"/>
      <c r="Y687" s="130"/>
      <c r="Z687" s="130"/>
      <c r="AA687" s="130"/>
    </row>
    <row r="688" spans="1:27">
      <c r="A688" s="127">
        <v>687</v>
      </c>
      <c r="B688" s="127" t="s">
        <v>5657</v>
      </c>
      <c r="C688" s="150">
        <v>172</v>
      </c>
      <c r="D688" s="150">
        <v>0</v>
      </c>
      <c r="E688" s="16" t="s">
        <v>7849</v>
      </c>
      <c r="F688" s="64" t="s">
        <v>7850</v>
      </c>
      <c r="G688" s="16"/>
      <c r="H688" s="64"/>
      <c r="I688" s="16"/>
      <c r="J688" s="16"/>
      <c r="K688" s="147"/>
      <c r="L688" s="130"/>
      <c r="M688" s="130"/>
      <c r="N688" s="130"/>
      <c r="O688" s="130"/>
      <c r="P688" s="130"/>
      <c r="Q688" s="130"/>
      <c r="R688" s="130"/>
      <c r="S688" s="130"/>
      <c r="T688" s="130"/>
      <c r="U688" s="130"/>
      <c r="V688" s="130"/>
      <c r="W688" s="130"/>
      <c r="X688" s="130"/>
      <c r="Y688" s="130"/>
      <c r="Z688" s="130"/>
      <c r="AA688" s="130"/>
    </row>
    <row r="689" spans="1:27">
      <c r="A689" s="127">
        <v>688</v>
      </c>
      <c r="B689" s="127" t="s">
        <v>5657</v>
      </c>
      <c r="C689" s="150">
        <v>172</v>
      </c>
      <c r="D689" s="150">
        <v>1</v>
      </c>
      <c r="E689" s="16" t="s">
        <v>7843</v>
      </c>
      <c r="F689" s="64" t="s">
        <v>7844</v>
      </c>
      <c r="G689" s="16"/>
      <c r="H689" s="64"/>
      <c r="I689" s="16"/>
      <c r="J689" s="16"/>
      <c r="K689" s="147"/>
      <c r="L689" s="130"/>
      <c r="M689" s="130"/>
      <c r="N689" s="130"/>
      <c r="O689" s="130"/>
      <c r="P689" s="130"/>
      <c r="Q689" s="130"/>
      <c r="R689" s="130"/>
      <c r="S689" s="130"/>
      <c r="T689" s="130"/>
      <c r="U689" s="130"/>
      <c r="V689" s="130"/>
      <c r="W689" s="130"/>
      <c r="X689" s="130"/>
      <c r="Y689" s="130"/>
      <c r="Z689" s="130"/>
      <c r="AA689" s="130"/>
    </row>
    <row r="690" spans="1:27">
      <c r="A690" s="127">
        <v>689</v>
      </c>
      <c r="B690" s="127" t="s">
        <v>5657</v>
      </c>
      <c r="C690" s="150">
        <v>173</v>
      </c>
      <c r="D690" s="150">
        <v>0</v>
      </c>
      <c r="E690" s="16" t="s">
        <v>7851</v>
      </c>
      <c r="F690" s="64" t="s">
        <v>7852</v>
      </c>
      <c r="G690" s="16"/>
      <c r="H690" s="64"/>
      <c r="I690" s="16"/>
      <c r="J690" s="16"/>
      <c r="K690" s="147"/>
      <c r="L690" s="130"/>
      <c r="M690" s="130"/>
      <c r="N690" s="130"/>
      <c r="O690" s="130"/>
      <c r="P690" s="130"/>
      <c r="Q690" s="130"/>
      <c r="R690" s="130"/>
      <c r="S690" s="130"/>
      <c r="T690" s="130"/>
      <c r="U690" s="130"/>
      <c r="V690" s="130"/>
      <c r="W690" s="130"/>
      <c r="X690" s="130"/>
      <c r="Y690" s="130"/>
      <c r="Z690" s="130"/>
      <c r="AA690" s="130"/>
    </row>
    <row r="691" spans="1:27">
      <c r="A691" s="127">
        <v>690</v>
      </c>
      <c r="B691" s="127" t="s">
        <v>5657</v>
      </c>
      <c r="C691" s="150">
        <v>173</v>
      </c>
      <c r="D691" s="150">
        <v>0</v>
      </c>
      <c r="E691" s="16" t="s">
        <v>7853</v>
      </c>
      <c r="F691" s="64" t="s">
        <v>7854</v>
      </c>
      <c r="G691" s="16"/>
      <c r="H691" s="64"/>
      <c r="I691" s="16"/>
      <c r="J691" s="16"/>
      <c r="K691" s="147"/>
      <c r="L691" s="130"/>
      <c r="M691" s="130"/>
      <c r="N691" s="130"/>
      <c r="O691" s="130"/>
      <c r="P691" s="130"/>
      <c r="Q691" s="130"/>
      <c r="R691" s="130"/>
      <c r="S691" s="130"/>
      <c r="T691" s="130"/>
      <c r="U691" s="130"/>
      <c r="V691" s="130"/>
      <c r="W691" s="130"/>
      <c r="X691" s="130"/>
      <c r="Y691" s="130"/>
      <c r="Z691" s="130"/>
      <c r="AA691" s="130"/>
    </row>
    <row r="692" spans="1:27">
      <c r="A692" s="127">
        <v>691</v>
      </c>
      <c r="B692" s="127" t="s">
        <v>5657</v>
      </c>
      <c r="C692" s="150">
        <v>173</v>
      </c>
      <c r="D692" s="150">
        <v>0</v>
      </c>
      <c r="E692" s="16" t="s">
        <v>7855</v>
      </c>
      <c r="F692" s="64" t="s">
        <v>7856</v>
      </c>
      <c r="G692" s="16"/>
      <c r="H692" s="64"/>
      <c r="I692" s="16"/>
      <c r="J692" s="16"/>
      <c r="K692" s="147"/>
      <c r="L692" s="130"/>
      <c r="M692" s="130"/>
      <c r="N692" s="130"/>
      <c r="O692" s="130"/>
      <c r="P692" s="130"/>
      <c r="Q692" s="130"/>
      <c r="R692" s="130"/>
      <c r="S692" s="130"/>
      <c r="T692" s="130"/>
      <c r="U692" s="130"/>
      <c r="V692" s="130"/>
      <c r="W692" s="130"/>
      <c r="X692" s="130"/>
      <c r="Y692" s="130"/>
      <c r="Z692" s="130"/>
      <c r="AA692" s="130"/>
    </row>
    <row r="693" spans="1:27">
      <c r="A693" s="127">
        <v>692</v>
      </c>
      <c r="B693" s="127" t="s">
        <v>5657</v>
      </c>
      <c r="C693" s="150">
        <v>173</v>
      </c>
      <c r="D693" s="150">
        <v>1</v>
      </c>
      <c r="E693" s="16" t="s">
        <v>7857</v>
      </c>
      <c r="F693" s="64" t="s">
        <v>7844</v>
      </c>
      <c r="G693" s="16"/>
      <c r="H693" s="64"/>
      <c r="I693" s="16"/>
      <c r="J693" s="16"/>
      <c r="K693" s="147"/>
      <c r="L693" s="130"/>
      <c r="M693" s="130"/>
      <c r="N693" s="130"/>
      <c r="O693" s="130"/>
      <c r="P693" s="130"/>
      <c r="Q693" s="130"/>
      <c r="R693" s="130"/>
      <c r="S693" s="130"/>
      <c r="T693" s="130"/>
      <c r="U693" s="130"/>
      <c r="V693" s="130"/>
      <c r="W693" s="130"/>
      <c r="X693" s="130"/>
      <c r="Y693" s="130"/>
      <c r="Z693" s="130"/>
      <c r="AA693" s="130"/>
    </row>
    <row r="694" spans="1:27">
      <c r="A694" s="127">
        <v>693</v>
      </c>
      <c r="B694" s="127" t="s">
        <v>5657</v>
      </c>
      <c r="C694" s="150">
        <v>174</v>
      </c>
      <c r="D694" s="150">
        <v>0</v>
      </c>
      <c r="E694" s="16" t="s">
        <v>7858</v>
      </c>
      <c r="F694" s="64" t="s">
        <v>7859</v>
      </c>
      <c r="G694" s="16"/>
      <c r="H694" s="64"/>
      <c r="I694" s="16"/>
      <c r="J694" s="16"/>
      <c r="K694" s="147"/>
      <c r="L694" s="130"/>
      <c r="M694" s="130"/>
      <c r="N694" s="130"/>
      <c r="O694" s="130"/>
      <c r="P694" s="130"/>
      <c r="Q694" s="130"/>
      <c r="R694" s="130"/>
      <c r="S694" s="130"/>
      <c r="T694" s="130"/>
      <c r="U694" s="130"/>
      <c r="V694" s="130"/>
      <c r="W694" s="130"/>
      <c r="X694" s="130"/>
      <c r="Y694" s="130"/>
      <c r="Z694" s="130"/>
      <c r="AA694" s="130"/>
    </row>
    <row r="695" spans="1:27">
      <c r="A695" s="127">
        <v>694</v>
      </c>
      <c r="B695" s="127" t="s">
        <v>5657</v>
      </c>
      <c r="C695" s="150">
        <v>174</v>
      </c>
      <c r="D695" s="150">
        <v>0</v>
      </c>
      <c r="E695" s="16" t="s">
        <v>7860</v>
      </c>
      <c r="F695" s="64" t="s">
        <v>7861</v>
      </c>
      <c r="G695" s="16"/>
      <c r="H695" s="64"/>
      <c r="I695" s="16"/>
      <c r="J695" s="16"/>
      <c r="K695" s="147"/>
      <c r="L695" s="130"/>
      <c r="M695" s="130"/>
      <c r="N695" s="130"/>
      <c r="O695" s="130"/>
      <c r="P695" s="130"/>
      <c r="Q695" s="130"/>
      <c r="R695" s="130"/>
      <c r="S695" s="130"/>
      <c r="T695" s="130"/>
      <c r="U695" s="130"/>
      <c r="V695" s="130"/>
      <c r="W695" s="130"/>
      <c r="X695" s="130"/>
      <c r="Y695" s="130"/>
      <c r="Z695" s="130"/>
      <c r="AA695" s="130"/>
    </row>
    <row r="696" spans="1:27">
      <c r="A696" s="127">
        <v>695</v>
      </c>
      <c r="B696" s="127" t="s">
        <v>5657</v>
      </c>
      <c r="C696" s="150">
        <v>174</v>
      </c>
      <c r="D696" s="150">
        <v>0</v>
      </c>
      <c r="E696" s="16" t="s">
        <v>7862</v>
      </c>
      <c r="F696" s="64" t="s">
        <v>7863</v>
      </c>
      <c r="G696" s="16"/>
      <c r="H696" s="64"/>
      <c r="I696" s="16"/>
      <c r="J696" s="16"/>
      <c r="K696" s="147"/>
      <c r="L696" s="130"/>
      <c r="M696" s="130"/>
      <c r="N696" s="130"/>
      <c r="O696" s="130"/>
      <c r="P696" s="130"/>
      <c r="Q696" s="130"/>
      <c r="R696" s="130"/>
      <c r="S696" s="130"/>
      <c r="T696" s="130"/>
      <c r="U696" s="130"/>
      <c r="V696" s="130"/>
      <c r="W696" s="130"/>
      <c r="X696" s="130"/>
      <c r="Y696" s="130"/>
      <c r="Z696" s="130"/>
      <c r="AA696" s="130"/>
    </row>
    <row r="697" spans="1:27">
      <c r="A697" s="127">
        <v>696</v>
      </c>
      <c r="B697" s="127" t="s">
        <v>5657</v>
      </c>
      <c r="C697" s="150">
        <v>174</v>
      </c>
      <c r="D697" s="150">
        <v>1</v>
      </c>
      <c r="E697" s="16" t="s">
        <v>7864</v>
      </c>
      <c r="F697" s="64" t="s">
        <v>7844</v>
      </c>
      <c r="G697" s="16"/>
      <c r="H697" s="64"/>
      <c r="I697" s="16"/>
      <c r="J697" s="16"/>
      <c r="K697" s="147"/>
      <c r="L697" s="130"/>
      <c r="M697" s="130"/>
      <c r="N697" s="130"/>
      <c r="O697" s="130"/>
      <c r="P697" s="130"/>
      <c r="Q697" s="130"/>
      <c r="R697" s="130"/>
      <c r="S697" s="130"/>
      <c r="T697" s="130"/>
      <c r="U697" s="130"/>
      <c r="V697" s="130"/>
      <c r="W697" s="130"/>
      <c r="X697" s="130"/>
      <c r="Y697" s="130"/>
      <c r="Z697" s="130"/>
      <c r="AA697" s="130"/>
    </row>
    <row r="698" spans="1:27">
      <c r="A698" s="127">
        <v>697</v>
      </c>
      <c r="B698" s="127" t="s">
        <v>5657</v>
      </c>
      <c r="C698" s="150">
        <v>175</v>
      </c>
      <c r="D698" s="150">
        <v>0</v>
      </c>
      <c r="E698" s="16" t="s">
        <v>7865</v>
      </c>
      <c r="F698" s="64" t="s">
        <v>7866</v>
      </c>
      <c r="G698" s="16"/>
      <c r="H698" s="64"/>
      <c r="I698" s="16"/>
      <c r="J698" s="16"/>
      <c r="K698" s="147"/>
      <c r="L698" s="130"/>
      <c r="M698" s="130"/>
      <c r="N698" s="130"/>
      <c r="O698" s="130"/>
      <c r="P698" s="130"/>
      <c r="Q698" s="130"/>
      <c r="R698" s="130"/>
      <c r="S698" s="130"/>
      <c r="T698" s="130"/>
      <c r="U698" s="130"/>
      <c r="V698" s="130"/>
      <c r="W698" s="130"/>
      <c r="X698" s="130"/>
      <c r="Y698" s="130"/>
      <c r="Z698" s="130"/>
      <c r="AA698" s="130"/>
    </row>
    <row r="699" spans="1:27">
      <c r="A699" s="127">
        <v>698</v>
      </c>
      <c r="B699" s="127" t="s">
        <v>5657</v>
      </c>
      <c r="C699" s="150">
        <v>175</v>
      </c>
      <c r="D699" s="150">
        <v>0</v>
      </c>
      <c r="E699" s="16" t="s">
        <v>7867</v>
      </c>
      <c r="F699" s="64" t="s">
        <v>7868</v>
      </c>
      <c r="G699" s="16"/>
      <c r="H699" s="64"/>
      <c r="I699" s="16"/>
      <c r="J699" s="16"/>
      <c r="K699" s="147"/>
      <c r="L699" s="130"/>
      <c r="M699" s="130"/>
      <c r="N699" s="130"/>
      <c r="O699" s="130"/>
      <c r="P699" s="130"/>
      <c r="Q699" s="130"/>
      <c r="R699" s="130"/>
      <c r="S699" s="130"/>
      <c r="T699" s="130"/>
      <c r="U699" s="130"/>
      <c r="V699" s="130"/>
      <c r="W699" s="130"/>
      <c r="X699" s="130"/>
      <c r="Y699" s="130"/>
      <c r="Z699" s="130"/>
      <c r="AA699" s="130"/>
    </row>
    <row r="700" spans="1:27">
      <c r="A700" s="127">
        <v>699</v>
      </c>
      <c r="B700" s="127" t="s">
        <v>5657</v>
      </c>
      <c r="C700" s="150">
        <v>175</v>
      </c>
      <c r="D700" s="150">
        <v>1</v>
      </c>
      <c r="E700" s="16" t="s">
        <v>7869</v>
      </c>
      <c r="F700" s="64" t="s">
        <v>7870</v>
      </c>
      <c r="G700" s="16"/>
      <c r="H700" s="64"/>
      <c r="I700" s="16"/>
      <c r="J700" s="16"/>
      <c r="K700" s="147"/>
      <c r="L700" s="130"/>
      <c r="M700" s="130"/>
      <c r="N700" s="130"/>
      <c r="O700" s="130"/>
      <c r="P700" s="130"/>
      <c r="Q700" s="130"/>
      <c r="R700" s="130"/>
      <c r="S700" s="130"/>
      <c r="T700" s="130"/>
      <c r="U700" s="130"/>
      <c r="V700" s="130"/>
      <c r="W700" s="130"/>
      <c r="X700" s="130"/>
      <c r="Y700" s="130"/>
      <c r="Z700" s="130"/>
      <c r="AA700" s="130"/>
    </row>
    <row r="701" spans="1:27">
      <c r="A701" s="127">
        <v>700</v>
      </c>
      <c r="B701" s="127" t="s">
        <v>5657</v>
      </c>
      <c r="C701" s="150">
        <v>175</v>
      </c>
      <c r="D701" s="150">
        <v>0</v>
      </c>
      <c r="E701" s="16" t="s">
        <v>7871</v>
      </c>
      <c r="F701" s="64" t="s">
        <v>7872</v>
      </c>
      <c r="G701" s="16"/>
      <c r="H701" s="64"/>
      <c r="I701" s="16"/>
      <c r="J701" s="16"/>
      <c r="K701" s="147"/>
      <c r="L701" s="130"/>
      <c r="M701" s="130"/>
      <c r="N701" s="130"/>
      <c r="O701" s="130"/>
      <c r="P701" s="130"/>
      <c r="Q701" s="130"/>
      <c r="R701" s="130"/>
      <c r="S701" s="130"/>
      <c r="T701" s="130"/>
      <c r="U701" s="130"/>
      <c r="V701" s="130"/>
      <c r="W701" s="130"/>
      <c r="X701" s="130"/>
      <c r="Y701" s="130"/>
      <c r="Z701" s="130"/>
      <c r="AA701" s="130"/>
    </row>
    <row r="702" spans="1:27">
      <c r="A702" s="127">
        <v>701</v>
      </c>
      <c r="B702" s="127" t="s">
        <v>5657</v>
      </c>
      <c r="C702" s="150">
        <v>176</v>
      </c>
      <c r="D702" s="150">
        <v>0</v>
      </c>
      <c r="E702" s="16" t="s">
        <v>7873</v>
      </c>
      <c r="F702" s="64" t="s">
        <v>7874</v>
      </c>
      <c r="G702" s="16"/>
      <c r="H702" s="64"/>
      <c r="I702" s="16"/>
      <c r="J702" s="16"/>
      <c r="K702" s="147"/>
      <c r="L702" s="130"/>
      <c r="M702" s="130"/>
      <c r="N702" s="130"/>
      <c r="O702" s="130"/>
      <c r="P702" s="130"/>
      <c r="Q702" s="130"/>
      <c r="R702" s="130"/>
      <c r="S702" s="130"/>
      <c r="T702" s="130"/>
      <c r="U702" s="130"/>
      <c r="V702" s="130"/>
      <c r="W702" s="130"/>
      <c r="X702" s="130"/>
      <c r="Y702" s="130"/>
      <c r="Z702" s="130"/>
      <c r="AA702" s="130"/>
    </row>
    <row r="703" spans="1:27">
      <c r="A703" s="127">
        <v>702</v>
      </c>
      <c r="B703" s="127" t="s">
        <v>5657</v>
      </c>
      <c r="C703" s="150">
        <v>176</v>
      </c>
      <c r="D703" s="150">
        <v>0</v>
      </c>
      <c r="E703" s="16" t="s">
        <v>7875</v>
      </c>
      <c r="F703" s="64" t="s">
        <v>7876</v>
      </c>
      <c r="G703" s="16"/>
      <c r="H703" s="64"/>
      <c r="I703" s="16"/>
      <c r="J703" s="16"/>
      <c r="K703" s="147"/>
      <c r="L703" s="130"/>
      <c r="M703" s="130"/>
      <c r="N703" s="130"/>
      <c r="O703" s="130"/>
      <c r="P703" s="130"/>
      <c r="Q703" s="130"/>
      <c r="R703" s="130"/>
      <c r="S703" s="130"/>
      <c r="T703" s="130"/>
      <c r="U703" s="130"/>
      <c r="V703" s="130"/>
      <c r="W703" s="130"/>
      <c r="X703" s="130"/>
      <c r="Y703" s="130"/>
      <c r="Z703" s="130"/>
      <c r="AA703" s="130"/>
    </row>
    <row r="704" spans="1:27">
      <c r="A704" s="127">
        <v>703</v>
      </c>
      <c r="B704" s="127" t="s">
        <v>5657</v>
      </c>
      <c r="C704" s="150">
        <v>176</v>
      </c>
      <c r="D704" s="150">
        <v>0</v>
      </c>
      <c r="E704" s="16" t="s">
        <v>7877</v>
      </c>
      <c r="F704" s="64" t="s">
        <v>7878</v>
      </c>
      <c r="G704" s="16"/>
      <c r="H704" s="64"/>
      <c r="I704" s="16"/>
      <c r="J704" s="16"/>
      <c r="K704" s="147"/>
      <c r="L704" s="130"/>
      <c r="M704" s="130"/>
      <c r="N704" s="130"/>
      <c r="O704" s="130"/>
      <c r="P704" s="130"/>
      <c r="Q704" s="130"/>
      <c r="R704" s="130"/>
      <c r="S704" s="130"/>
      <c r="T704" s="130"/>
      <c r="U704" s="130"/>
      <c r="V704" s="130"/>
      <c r="W704" s="130"/>
      <c r="X704" s="130"/>
      <c r="Y704" s="130"/>
      <c r="Z704" s="130"/>
      <c r="AA704" s="130"/>
    </row>
    <row r="705" spans="1:27">
      <c r="A705" s="127">
        <v>704</v>
      </c>
      <c r="B705" s="127" t="s">
        <v>5657</v>
      </c>
      <c r="C705" s="150">
        <v>176</v>
      </c>
      <c r="D705" s="150">
        <v>1</v>
      </c>
      <c r="E705" s="16" t="s">
        <v>7104</v>
      </c>
      <c r="F705" s="64" t="s">
        <v>7844</v>
      </c>
      <c r="G705" s="16"/>
      <c r="H705" s="64"/>
      <c r="I705" s="16"/>
      <c r="J705" s="16"/>
      <c r="K705" s="147"/>
      <c r="L705" s="130"/>
      <c r="M705" s="130"/>
      <c r="N705" s="130"/>
      <c r="O705" s="130"/>
      <c r="P705" s="130"/>
      <c r="Q705" s="130"/>
      <c r="R705" s="130"/>
      <c r="S705" s="130"/>
      <c r="T705" s="130"/>
      <c r="U705" s="130"/>
      <c r="V705" s="130"/>
      <c r="W705" s="130"/>
      <c r="X705" s="130"/>
      <c r="Y705" s="130"/>
      <c r="Z705" s="130"/>
      <c r="AA705" s="130"/>
    </row>
    <row r="706" spans="1:27">
      <c r="A706" s="127">
        <v>705</v>
      </c>
      <c r="B706" s="127" t="s">
        <v>5657</v>
      </c>
      <c r="C706" s="150">
        <v>177</v>
      </c>
      <c r="D706" s="150">
        <v>0</v>
      </c>
      <c r="E706" s="16" t="s">
        <v>7879</v>
      </c>
      <c r="F706" s="64" t="s">
        <v>7880</v>
      </c>
      <c r="G706" s="16"/>
      <c r="H706" s="64"/>
      <c r="I706" s="16"/>
      <c r="J706" s="16"/>
      <c r="K706" s="147"/>
      <c r="L706" s="130"/>
      <c r="M706" s="130"/>
      <c r="N706" s="130"/>
      <c r="O706" s="130"/>
      <c r="P706" s="130"/>
      <c r="Q706" s="130"/>
      <c r="R706" s="130"/>
      <c r="S706" s="130"/>
      <c r="T706" s="130"/>
      <c r="U706" s="130"/>
      <c r="V706" s="130"/>
      <c r="W706" s="130"/>
      <c r="X706" s="130"/>
      <c r="Y706" s="130"/>
      <c r="Z706" s="130"/>
      <c r="AA706" s="130"/>
    </row>
    <row r="707" spans="1:27">
      <c r="A707" s="127">
        <v>706</v>
      </c>
      <c r="B707" s="127" t="s">
        <v>5657</v>
      </c>
      <c r="C707" s="150">
        <v>177</v>
      </c>
      <c r="D707" s="150">
        <v>0</v>
      </c>
      <c r="E707" s="16" t="s">
        <v>7881</v>
      </c>
      <c r="F707" s="64" t="s">
        <v>7882</v>
      </c>
      <c r="G707" s="16"/>
      <c r="H707" s="64"/>
      <c r="I707" s="16"/>
      <c r="J707" s="16"/>
      <c r="K707" s="147"/>
      <c r="L707" s="130"/>
      <c r="M707" s="130"/>
      <c r="N707" s="130"/>
      <c r="O707" s="130"/>
      <c r="P707" s="130"/>
      <c r="Q707" s="130"/>
      <c r="R707" s="130"/>
      <c r="S707" s="130"/>
      <c r="T707" s="130"/>
      <c r="U707" s="130"/>
      <c r="V707" s="130"/>
      <c r="W707" s="130"/>
      <c r="X707" s="130"/>
      <c r="Y707" s="130"/>
      <c r="Z707" s="130"/>
      <c r="AA707" s="130"/>
    </row>
    <row r="708" spans="1:27">
      <c r="A708" s="127">
        <v>707</v>
      </c>
      <c r="B708" s="127" t="s">
        <v>5657</v>
      </c>
      <c r="C708" s="150">
        <v>177</v>
      </c>
      <c r="D708" s="150">
        <v>0</v>
      </c>
      <c r="E708" s="16" t="s">
        <v>7883</v>
      </c>
      <c r="F708" s="64" t="s">
        <v>7884</v>
      </c>
      <c r="G708" s="16"/>
      <c r="H708" s="64"/>
      <c r="I708" s="16"/>
      <c r="J708" s="16"/>
      <c r="K708" s="147"/>
      <c r="L708" s="130"/>
      <c r="M708" s="130"/>
      <c r="N708" s="130"/>
      <c r="O708" s="130"/>
      <c r="P708" s="130"/>
      <c r="Q708" s="130"/>
      <c r="R708" s="130"/>
      <c r="S708" s="130"/>
      <c r="T708" s="130"/>
      <c r="U708" s="130"/>
      <c r="V708" s="130"/>
      <c r="W708" s="130"/>
      <c r="X708" s="130"/>
      <c r="Y708" s="130"/>
      <c r="Z708" s="130"/>
      <c r="AA708" s="130"/>
    </row>
    <row r="709" spans="1:27">
      <c r="A709" s="127">
        <v>708</v>
      </c>
      <c r="B709" s="127" t="s">
        <v>5657</v>
      </c>
      <c r="C709" s="150">
        <v>177</v>
      </c>
      <c r="D709" s="150">
        <v>1</v>
      </c>
      <c r="E709" s="16" t="s">
        <v>7104</v>
      </c>
      <c r="F709" s="64" t="s">
        <v>7844</v>
      </c>
      <c r="G709" s="16"/>
      <c r="H709" s="64"/>
      <c r="I709" s="16"/>
      <c r="J709" s="16"/>
      <c r="K709" s="147"/>
      <c r="L709" s="130"/>
      <c r="M709" s="130"/>
      <c r="N709" s="130"/>
      <c r="O709" s="130"/>
      <c r="P709" s="130"/>
      <c r="Q709" s="130"/>
      <c r="R709" s="130"/>
      <c r="S709" s="130"/>
      <c r="T709" s="130"/>
      <c r="U709" s="130"/>
      <c r="V709" s="130"/>
      <c r="W709" s="130"/>
      <c r="X709" s="130"/>
      <c r="Y709" s="130"/>
      <c r="Z709" s="130"/>
      <c r="AA709" s="130"/>
    </row>
    <row r="710" spans="1:27">
      <c r="A710" s="127">
        <v>709</v>
      </c>
      <c r="B710" s="127" t="s">
        <v>5657</v>
      </c>
      <c r="C710" s="150">
        <v>178</v>
      </c>
      <c r="D710" s="150">
        <v>0</v>
      </c>
      <c r="E710" s="16" t="s">
        <v>7885</v>
      </c>
      <c r="F710" s="64" t="s">
        <v>7886</v>
      </c>
      <c r="G710" s="16"/>
      <c r="H710" s="64"/>
      <c r="I710" s="16"/>
      <c r="J710" s="16"/>
      <c r="K710" s="147"/>
      <c r="L710" s="130"/>
      <c r="M710" s="130"/>
      <c r="N710" s="130"/>
      <c r="O710" s="130"/>
      <c r="P710" s="130"/>
      <c r="Q710" s="130"/>
      <c r="R710" s="130"/>
      <c r="S710" s="130"/>
      <c r="T710" s="130"/>
      <c r="U710" s="130"/>
      <c r="V710" s="130"/>
      <c r="W710" s="130"/>
      <c r="X710" s="130"/>
      <c r="Y710" s="130"/>
      <c r="Z710" s="130"/>
      <c r="AA710" s="130"/>
    </row>
    <row r="711" spans="1:27">
      <c r="A711" s="127">
        <v>710</v>
      </c>
      <c r="B711" s="127" t="s">
        <v>5657</v>
      </c>
      <c r="C711" s="150">
        <v>178</v>
      </c>
      <c r="D711" s="150">
        <v>0</v>
      </c>
      <c r="E711" s="16" t="s">
        <v>7887</v>
      </c>
      <c r="F711" s="64" t="s">
        <v>7888</v>
      </c>
      <c r="G711" s="16"/>
      <c r="H711" s="64"/>
      <c r="I711" s="16"/>
      <c r="J711" s="16"/>
      <c r="K711" s="147"/>
      <c r="L711" s="130"/>
      <c r="M711" s="130"/>
      <c r="N711" s="130"/>
      <c r="O711" s="130"/>
      <c r="P711" s="130"/>
      <c r="Q711" s="130"/>
      <c r="R711" s="130"/>
      <c r="S711" s="130"/>
      <c r="T711" s="130"/>
      <c r="U711" s="130"/>
      <c r="V711" s="130"/>
      <c r="W711" s="130"/>
      <c r="X711" s="130"/>
      <c r="Y711" s="130"/>
      <c r="Z711" s="130"/>
      <c r="AA711" s="130"/>
    </row>
    <row r="712" spans="1:27">
      <c r="A712" s="127">
        <v>711</v>
      </c>
      <c r="B712" s="127" t="s">
        <v>5657</v>
      </c>
      <c r="C712" s="150">
        <v>178</v>
      </c>
      <c r="D712" s="150">
        <v>0</v>
      </c>
      <c r="E712" s="16" t="s">
        <v>7889</v>
      </c>
      <c r="F712" s="64" t="s">
        <v>7890</v>
      </c>
      <c r="G712" s="16"/>
      <c r="H712" s="64"/>
      <c r="I712" s="16"/>
      <c r="J712" s="16"/>
      <c r="K712" s="147"/>
      <c r="L712" s="130"/>
      <c r="M712" s="130"/>
      <c r="N712" s="130"/>
      <c r="O712" s="130"/>
      <c r="P712" s="130"/>
      <c r="Q712" s="130"/>
      <c r="R712" s="130"/>
      <c r="S712" s="130"/>
      <c r="T712" s="130"/>
      <c r="U712" s="130"/>
      <c r="V712" s="130"/>
      <c r="W712" s="130"/>
      <c r="X712" s="130"/>
      <c r="Y712" s="130"/>
      <c r="Z712" s="130"/>
      <c r="AA712" s="130"/>
    </row>
    <row r="713" spans="1:27">
      <c r="A713" s="127">
        <v>712</v>
      </c>
      <c r="B713" s="127" t="s">
        <v>5657</v>
      </c>
      <c r="C713" s="150">
        <v>178</v>
      </c>
      <c r="D713" s="150">
        <v>1</v>
      </c>
      <c r="E713" s="16" t="s">
        <v>7104</v>
      </c>
      <c r="F713" s="64" t="s">
        <v>7844</v>
      </c>
      <c r="G713" s="16"/>
      <c r="H713" s="64"/>
      <c r="I713" s="16"/>
      <c r="J713" s="16"/>
      <c r="K713" s="147"/>
      <c r="L713" s="130"/>
      <c r="M713" s="130"/>
      <c r="N713" s="130"/>
      <c r="O713" s="130"/>
      <c r="P713" s="130"/>
      <c r="Q713" s="130"/>
      <c r="R713" s="130"/>
      <c r="S713" s="130"/>
      <c r="T713" s="130"/>
      <c r="U713" s="130"/>
      <c r="V713" s="130"/>
      <c r="W713" s="130"/>
      <c r="X713" s="130"/>
      <c r="Y713" s="130"/>
      <c r="Z713" s="130"/>
      <c r="AA713" s="130"/>
    </row>
    <row r="714" spans="1:27">
      <c r="A714" s="127">
        <v>713</v>
      </c>
      <c r="B714" s="127" t="s">
        <v>5657</v>
      </c>
      <c r="C714" s="150">
        <v>179</v>
      </c>
      <c r="D714" s="150">
        <v>0</v>
      </c>
      <c r="E714" s="16" t="s">
        <v>7891</v>
      </c>
      <c r="F714" s="64" t="s">
        <v>7892</v>
      </c>
      <c r="G714" s="16"/>
      <c r="H714" s="64"/>
      <c r="I714" s="16"/>
      <c r="J714" s="16"/>
      <c r="K714" s="147"/>
      <c r="L714" s="130"/>
      <c r="M714" s="130"/>
      <c r="N714" s="130"/>
      <c r="O714" s="130"/>
      <c r="P714" s="130"/>
      <c r="Q714" s="130"/>
      <c r="R714" s="130"/>
      <c r="S714" s="130"/>
      <c r="T714" s="130"/>
      <c r="U714" s="130"/>
      <c r="V714" s="130"/>
      <c r="W714" s="130"/>
      <c r="X714" s="130"/>
      <c r="Y714" s="130"/>
      <c r="Z714" s="130"/>
      <c r="AA714" s="130"/>
    </row>
    <row r="715" spans="1:27">
      <c r="A715" s="127">
        <v>714</v>
      </c>
      <c r="B715" s="127" t="s">
        <v>5657</v>
      </c>
      <c r="C715" s="150">
        <v>179</v>
      </c>
      <c r="D715" s="150">
        <v>0</v>
      </c>
      <c r="E715" s="16" t="s">
        <v>7893</v>
      </c>
      <c r="F715" s="64" t="s">
        <v>7894</v>
      </c>
      <c r="G715" s="16"/>
      <c r="H715" s="64"/>
      <c r="I715" s="16"/>
      <c r="J715" s="16"/>
      <c r="K715" s="147"/>
      <c r="L715" s="130"/>
      <c r="M715" s="130"/>
      <c r="N715" s="130"/>
      <c r="O715" s="130"/>
      <c r="P715" s="130"/>
      <c r="Q715" s="130"/>
      <c r="R715" s="130"/>
      <c r="S715" s="130"/>
      <c r="T715" s="130"/>
      <c r="U715" s="130"/>
      <c r="V715" s="130"/>
      <c r="W715" s="130"/>
      <c r="X715" s="130"/>
      <c r="Y715" s="130"/>
      <c r="Z715" s="130"/>
      <c r="AA715" s="130"/>
    </row>
    <row r="716" spans="1:27">
      <c r="A716" s="127">
        <v>715</v>
      </c>
      <c r="B716" s="127" t="s">
        <v>5657</v>
      </c>
      <c r="C716" s="150">
        <v>179</v>
      </c>
      <c r="D716" s="150">
        <v>0</v>
      </c>
      <c r="E716" s="16" t="s">
        <v>7895</v>
      </c>
      <c r="F716" s="64" t="s">
        <v>7896</v>
      </c>
      <c r="G716" s="16"/>
      <c r="H716" s="64"/>
      <c r="I716" s="16"/>
      <c r="J716" s="16"/>
      <c r="K716" s="147"/>
      <c r="L716" s="130"/>
      <c r="M716" s="130"/>
      <c r="N716" s="130"/>
      <c r="O716" s="130"/>
      <c r="P716" s="130"/>
      <c r="Q716" s="130"/>
      <c r="R716" s="130"/>
      <c r="S716" s="130"/>
      <c r="T716" s="130"/>
      <c r="U716" s="130"/>
      <c r="V716" s="130"/>
      <c r="W716" s="130"/>
      <c r="X716" s="130"/>
      <c r="Y716" s="130"/>
      <c r="Z716" s="130"/>
      <c r="AA716" s="130"/>
    </row>
    <row r="717" spans="1:27">
      <c r="A717" s="127">
        <v>716</v>
      </c>
      <c r="B717" s="127" t="s">
        <v>5657</v>
      </c>
      <c r="C717" s="150">
        <v>179</v>
      </c>
      <c r="D717" s="150">
        <v>1</v>
      </c>
      <c r="E717" s="16" t="s">
        <v>7215</v>
      </c>
      <c r="F717" s="64" t="s">
        <v>7897</v>
      </c>
      <c r="G717" s="16"/>
      <c r="H717" s="64"/>
      <c r="I717" s="16"/>
      <c r="J717" s="16"/>
      <c r="K717" s="147"/>
      <c r="L717" s="130"/>
      <c r="M717" s="130"/>
      <c r="N717" s="130"/>
      <c r="O717" s="130"/>
      <c r="P717" s="130"/>
      <c r="Q717" s="130"/>
      <c r="R717" s="130"/>
      <c r="S717" s="130"/>
      <c r="T717" s="130"/>
      <c r="U717" s="130"/>
      <c r="V717" s="130"/>
      <c r="W717" s="130"/>
      <c r="X717" s="130"/>
      <c r="Y717" s="130"/>
      <c r="Z717" s="130"/>
      <c r="AA717" s="130"/>
    </row>
    <row r="718" spans="1:27">
      <c r="A718" s="127">
        <v>717</v>
      </c>
      <c r="B718" s="127" t="s">
        <v>5657</v>
      </c>
      <c r="C718" s="150">
        <v>180</v>
      </c>
      <c r="D718" s="150">
        <v>0</v>
      </c>
      <c r="E718" s="16" t="s">
        <v>7898</v>
      </c>
      <c r="F718" s="64" t="s">
        <v>7899</v>
      </c>
      <c r="G718" s="16"/>
      <c r="H718" s="64"/>
      <c r="I718" s="16"/>
      <c r="J718" s="16"/>
      <c r="K718" s="147"/>
      <c r="L718" s="130"/>
      <c r="M718" s="130"/>
      <c r="N718" s="130"/>
      <c r="O718" s="130"/>
      <c r="P718" s="130"/>
      <c r="Q718" s="130"/>
      <c r="R718" s="130"/>
      <c r="S718" s="130"/>
      <c r="T718" s="130"/>
      <c r="U718" s="130"/>
      <c r="V718" s="130"/>
      <c r="W718" s="130"/>
      <c r="X718" s="130"/>
      <c r="Y718" s="130"/>
      <c r="Z718" s="130"/>
      <c r="AA718" s="130"/>
    </row>
    <row r="719" spans="1:27">
      <c r="A719" s="127">
        <v>718</v>
      </c>
      <c r="B719" s="127" t="s">
        <v>5657</v>
      </c>
      <c r="C719" s="150">
        <v>180</v>
      </c>
      <c r="D719" s="150">
        <v>0</v>
      </c>
      <c r="E719" s="16" t="s">
        <v>7900</v>
      </c>
      <c r="F719" s="64" t="s">
        <v>7901</v>
      </c>
      <c r="G719" s="16"/>
      <c r="H719" s="64"/>
      <c r="I719" s="16"/>
      <c r="J719" s="16"/>
      <c r="K719" s="147"/>
      <c r="L719" s="130"/>
      <c r="M719" s="130"/>
      <c r="N719" s="130"/>
      <c r="O719" s="130"/>
      <c r="P719" s="130"/>
      <c r="Q719" s="130"/>
      <c r="R719" s="130"/>
      <c r="S719" s="130"/>
      <c r="T719" s="130"/>
      <c r="U719" s="130"/>
      <c r="V719" s="130"/>
      <c r="W719" s="130"/>
      <c r="X719" s="130"/>
      <c r="Y719" s="130"/>
      <c r="Z719" s="130"/>
      <c r="AA719" s="130"/>
    </row>
    <row r="720" spans="1:27">
      <c r="A720" s="127">
        <v>719</v>
      </c>
      <c r="B720" s="127" t="s">
        <v>5657</v>
      </c>
      <c r="C720" s="150">
        <v>180</v>
      </c>
      <c r="D720" s="150">
        <v>0</v>
      </c>
      <c r="E720" s="16" t="s">
        <v>7902</v>
      </c>
      <c r="F720" s="64" t="s">
        <v>7903</v>
      </c>
      <c r="G720" s="16"/>
      <c r="H720" s="64"/>
      <c r="I720" s="16"/>
      <c r="J720" s="16"/>
      <c r="K720" s="147"/>
      <c r="L720" s="130"/>
      <c r="M720" s="130"/>
      <c r="N720" s="130"/>
      <c r="O720" s="130"/>
      <c r="P720" s="130"/>
      <c r="Q720" s="130"/>
      <c r="R720" s="130"/>
      <c r="S720" s="130"/>
      <c r="T720" s="130"/>
      <c r="U720" s="130"/>
      <c r="V720" s="130"/>
      <c r="W720" s="130"/>
      <c r="X720" s="130"/>
      <c r="Y720" s="130"/>
      <c r="Z720" s="130"/>
      <c r="AA720" s="130"/>
    </row>
    <row r="721" spans="1:27">
      <c r="A721" s="127">
        <v>720</v>
      </c>
      <c r="B721" s="127" t="s">
        <v>5657</v>
      </c>
      <c r="C721" s="150">
        <v>180</v>
      </c>
      <c r="D721" s="150">
        <v>1</v>
      </c>
      <c r="E721" s="16" t="s">
        <v>7215</v>
      </c>
      <c r="F721" s="64" t="s">
        <v>7897</v>
      </c>
      <c r="G721" s="16"/>
      <c r="H721" s="64"/>
      <c r="I721" s="16"/>
      <c r="J721" s="16"/>
      <c r="K721" s="147"/>
      <c r="L721" s="130"/>
      <c r="M721" s="130"/>
      <c r="N721" s="130"/>
      <c r="O721" s="130"/>
      <c r="P721" s="130"/>
      <c r="Q721" s="130"/>
      <c r="R721" s="130"/>
      <c r="S721" s="130"/>
      <c r="T721" s="130"/>
      <c r="U721" s="130"/>
      <c r="V721" s="130"/>
      <c r="W721" s="130"/>
      <c r="X721" s="130"/>
      <c r="Y721" s="130"/>
      <c r="Z721" s="130"/>
      <c r="AA721" s="130"/>
    </row>
    <row r="722" spans="1:27">
      <c r="A722" s="127">
        <v>721</v>
      </c>
      <c r="B722" s="127" t="s">
        <v>5657</v>
      </c>
      <c r="C722" s="150">
        <v>181</v>
      </c>
      <c r="D722" s="150">
        <v>0</v>
      </c>
      <c r="E722" s="16" t="s">
        <v>7904</v>
      </c>
      <c r="F722" s="64" t="s">
        <v>7905</v>
      </c>
      <c r="G722" s="16"/>
      <c r="H722" s="64"/>
      <c r="I722" s="16"/>
      <c r="J722" s="16"/>
      <c r="K722" s="147"/>
      <c r="L722" s="130"/>
      <c r="M722" s="130"/>
      <c r="N722" s="130"/>
      <c r="O722" s="130"/>
      <c r="P722" s="130"/>
      <c r="Q722" s="130"/>
      <c r="R722" s="130"/>
      <c r="S722" s="130"/>
      <c r="T722" s="130"/>
      <c r="U722" s="130"/>
      <c r="V722" s="130"/>
      <c r="W722" s="130"/>
      <c r="X722" s="130"/>
      <c r="Y722" s="130"/>
      <c r="Z722" s="130"/>
      <c r="AA722" s="130"/>
    </row>
    <row r="723" spans="1:27">
      <c r="A723" s="127">
        <v>722</v>
      </c>
      <c r="B723" s="127" t="s">
        <v>5657</v>
      </c>
      <c r="C723" s="150">
        <v>181</v>
      </c>
      <c r="D723" s="150">
        <v>0</v>
      </c>
      <c r="E723" s="16" t="s">
        <v>7906</v>
      </c>
      <c r="F723" s="64" t="s">
        <v>7907</v>
      </c>
      <c r="G723" s="16"/>
      <c r="H723" s="64"/>
      <c r="I723" s="16"/>
      <c r="J723" s="16"/>
      <c r="K723" s="147"/>
      <c r="L723" s="130"/>
      <c r="M723" s="130"/>
      <c r="N723" s="130"/>
      <c r="O723" s="130"/>
      <c r="P723" s="130"/>
      <c r="Q723" s="130"/>
      <c r="R723" s="130"/>
      <c r="S723" s="130"/>
      <c r="T723" s="130"/>
      <c r="U723" s="130"/>
      <c r="V723" s="130"/>
      <c r="W723" s="130"/>
      <c r="X723" s="130"/>
      <c r="Y723" s="130"/>
      <c r="Z723" s="130"/>
      <c r="AA723" s="130"/>
    </row>
    <row r="724" spans="1:27">
      <c r="A724" s="127">
        <v>723</v>
      </c>
      <c r="B724" s="127" t="s">
        <v>5657</v>
      </c>
      <c r="C724" s="150">
        <v>181</v>
      </c>
      <c r="D724" s="150">
        <v>0</v>
      </c>
      <c r="E724" s="16" t="s">
        <v>7908</v>
      </c>
      <c r="F724" s="64" t="s">
        <v>7909</v>
      </c>
      <c r="G724" s="16"/>
      <c r="H724" s="64"/>
      <c r="I724" s="16"/>
      <c r="J724" s="16"/>
      <c r="K724" s="147"/>
      <c r="L724" s="130"/>
      <c r="M724" s="130"/>
      <c r="N724" s="130"/>
      <c r="O724" s="130"/>
      <c r="P724" s="130"/>
      <c r="Q724" s="130"/>
      <c r="R724" s="130"/>
      <c r="S724" s="130"/>
      <c r="T724" s="130"/>
      <c r="U724" s="130"/>
      <c r="V724" s="130"/>
      <c r="W724" s="130"/>
      <c r="X724" s="130"/>
      <c r="Y724" s="130"/>
      <c r="Z724" s="130"/>
      <c r="AA724" s="130"/>
    </row>
    <row r="725" spans="1:27">
      <c r="A725" s="127">
        <v>724</v>
      </c>
      <c r="B725" s="127" t="s">
        <v>5657</v>
      </c>
      <c r="C725" s="150">
        <v>181</v>
      </c>
      <c r="D725" s="150">
        <v>1</v>
      </c>
      <c r="E725" s="16" t="s">
        <v>7910</v>
      </c>
      <c r="F725" s="64" t="s">
        <v>7844</v>
      </c>
      <c r="G725" s="16"/>
      <c r="H725" s="64"/>
      <c r="I725" s="16"/>
      <c r="J725" s="16"/>
      <c r="K725" s="147"/>
      <c r="L725" s="130"/>
      <c r="M725" s="130"/>
      <c r="N725" s="130"/>
      <c r="O725" s="130"/>
      <c r="P725" s="130"/>
      <c r="Q725" s="130"/>
      <c r="R725" s="130"/>
      <c r="S725" s="130"/>
      <c r="T725" s="130"/>
      <c r="U725" s="130"/>
      <c r="V725" s="130"/>
      <c r="W725" s="130"/>
      <c r="X725" s="130"/>
      <c r="Y725" s="130"/>
      <c r="Z725" s="130"/>
      <c r="AA725" s="130"/>
    </row>
    <row r="726" spans="1:27">
      <c r="A726" s="127">
        <v>725</v>
      </c>
      <c r="B726" s="127" t="s">
        <v>5657</v>
      </c>
      <c r="C726" s="150">
        <v>182</v>
      </c>
      <c r="D726" s="150">
        <v>0</v>
      </c>
      <c r="E726" s="16" t="s">
        <v>7911</v>
      </c>
      <c r="F726" s="64" t="s">
        <v>7912</v>
      </c>
      <c r="G726" s="16"/>
      <c r="H726" s="64"/>
      <c r="I726" s="16"/>
      <c r="J726" s="16"/>
      <c r="K726" s="147"/>
      <c r="L726" s="130"/>
      <c r="M726" s="130"/>
      <c r="N726" s="130"/>
      <c r="O726" s="130"/>
      <c r="P726" s="130"/>
      <c r="Q726" s="130"/>
      <c r="R726" s="130"/>
      <c r="S726" s="130"/>
      <c r="T726" s="130"/>
      <c r="U726" s="130"/>
      <c r="V726" s="130"/>
      <c r="W726" s="130"/>
      <c r="X726" s="130"/>
      <c r="Y726" s="130"/>
      <c r="Z726" s="130"/>
      <c r="AA726" s="130"/>
    </row>
    <row r="727" spans="1:27">
      <c r="A727" s="127">
        <v>726</v>
      </c>
      <c r="B727" s="127" t="s">
        <v>5657</v>
      </c>
      <c r="C727" s="150">
        <v>182</v>
      </c>
      <c r="D727" s="150">
        <v>0</v>
      </c>
      <c r="E727" s="16" t="s">
        <v>7913</v>
      </c>
      <c r="F727" s="64" t="s">
        <v>7914</v>
      </c>
      <c r="G727" s="16"/>
      <c r="H727" s="64"/>
      <c r="I727" s="16"/>
      <c r="J727" s="16"/>
      <c r="K727" s="147"/>
      <c r="L727" s="130"/>
      <c r="M727" s="130"/>
      <c r="N727" s="130"/>
      <c r="O727" s="130"/>
      <c r="P727" s="130"/>
      <c r="Q727" s="130"/>
      <c r="R727" s="130"/>
      <c r="S727" s="130"/>
      <c r="T727" s="130"/>
      <c r="U727" s="130"/>
      <c r="V727" s="130"/>
      <c r="W727" s="130"/>
      <c r="X727" s="130"/>
      <c r="Y727" s="130"/>
      <c r="Z727" s="130"/>
      <c r="AA727" s="130"/>
    </row>
    <row r="728" spans="1:27">
      <c r="A728" s="127">
        <v>727</v>
      </c>
      <c r="B728" s="127" t="s">
        <v>5657</v>
      </c>
      <c r="C728" s="150">
        <v>182</v>
      </c>
      <c r="D728" s="150">
        <v>0</v>
      </c>
      <c r="E728" s="16" t="s">
        <v>7915</v>
      </c>
      <c r="F728" s="64" t="s">
        <v>7916</v>
      </c>
      <c r="G728" s="16"/>
      <c r="H728" s="64"/>
      <c r="I728" s="16"/>
      <c r="J728" s="16"/>
      <c r="K728" s="147"/>
      <c r="L728" s="130"/>
      <c r="M728" s="130"/>
      <c r="N728" s="130"/>
      <c r="O728" s="130"/>
      <c r="P728" s="130"/>
      <c r="Q728" s="130"/>
      <c r="R728" s="130"/>
      <c r="S728" s="130"/>
      <c r="T728" s="130"/>
      <c r="U728" s="130"/>
      <c r="V728" s="130"/>
      <c r="W728" s="130"/>
      <c r="X728" s="130"/>
      <c r="Y728" s="130"/>
      <c r="Z728" s="130"/>
      <c r="AA728" s="130"/>
    </row>
    <row r="729" spans="1:27">
      <c r="A729" s="127">
        <v>728</v>
      </c>
      <c r="B729" s="127" t="s">
        <v>5657</v>
      </c>
      <c r="C729" s="150">
        <v>182</v>
      </c>
      <c r="D729" s="150">
        <v>1</v>
      </c>
      <c r="E729" s="16" t="s">
        <v>7917</v>
      </c>
      <c r="F729" s="64" t="s">
        <v>7918</v>
      </c>
      <c r="G729" s="16"/>
      <c r="H729" s="64"/>
      <c r="I729" s="16"/>
      <c r="J729" s="16"/>
      <c r="K729" s="147"/>
      <c r="L729" s="130"/>
      <c r="M729" s="130"/>
      <c r="N729" s="130"/>
      <c r="O729" s="130"/>
      <c r="P729" s="130"/>
      <c r="Q729" s="130"/>
      <c r="R729" s="130"/>
      <c r="S729" s="130"/>
      <c r="T729" s="130"/>
      <c r="U729" s="130"/>
      <c r="V729" s="130"/>
      <c r="W729" s="130"/>
      <c r="X729" s="130"/>
      <c r="Y729" s="130"/>
      <c r="Z729" s="130"/>
      <c r="AA729" s="130"/>
    </row>
    <row r="730" spans="1:27">
      <c r="A730" s="127">
        <v>729</v>
      </c>
      <c r="B730" s="127" t="s">
        <v>5657</v>
      </c>
      <c r="C730" s="150">
        <v>183</v>
      </c>
      <c r="D730" s="150">
        <v>0</v>
      </c>
      <c r="E730" s="16" t="s">
        <v>7919</v>
      </c>
      <c r="F730" s="64" t="s">
        <v>7920</v>
      </c>
      <c r="G730" s="16"/>
      <c r="H730" s="64"/>
      <c r="I730" s="16"/>
      <c r="J730" s="16"/>
      <c r="K730" s="147"/>
      <c r="L730" s="130"/>
      <c r="M730" s="130"/>
      <c r="N730" s="130"/>
      <c r="O730" s="130"/>
      <c r="P730" s="130"/>
      <c r="Q730" s="130"/>
      <c r="R730" s="130"/>
      <c r="S730" s="130"/>
      <c r="T730" s="130"/>
      <c r="U730" s="130"/>
      <c r="V730" s="130"/>
      <c r="W730" s="130"/>
      <c r="X730" s="130"/>
      <c r="Y730" s="130"/>
      <c r="Z730" s="130"/>
      <c r="AA730" s="130"/>
    </row>
    <row r="731" spans="1:27">
      <c r="A731" s="127">
        <v>730</v>
      </c>
      <c r="B731" s="127" t="s">
        <v>5657</v>
      </c>
      <c r="C731" s="150">
        <v>183</v>
      </c>
      <c r="D731" s="150">
        <v>0</v>
      </c>
      <c r="E731" s="16" t="s">
        <v>7921</v>
      </c>
      <c r="F731" s="64" t="s">
        <v>7922</v>
      </c>
      <c r="G731" s="16"/>
      <c r="H731" s="64"/>
      <c r="I731" s="16"/>
      <c r="J731" s="16"/>
      <c r="K731" s="147"/>
      <c r="L731" s="130"/>
      <c r="M731" s="130"/>
      <c r="N731" s="130"/>
      <c r="O731" s="130"/>
      <c r="P731" s="130"/>
      <c r="Q731" s="130"/>
      <c r="R731" s="130"/>
      <c r="S731" s="130"/>
      <c r="T731" s="130"/>
      <c r="U731" s="130"/>
      <c r="V731" s="130"/>
      <c r="W731" s="130"/>
      <c r="X731" s="130"/>
      <c r="Y731" s="130"/>
      <c r="Z731" s="130"/>
      <c r="AA731" s="130"/>
    </row>
    <row r="732" spans="1:27">
      <c r="A732" s="127">
        <v>731</v>
      </c>
      <c r="B732" s="127" t="s">
        <v>5657</v>
      </c>
      <c r="C732" s="150">
        <v>183</v>
      </c>
      <c r="D732" s="150">
        <v>1</v>
      </c>
      <c r="E732" s="16" t="s">
        <v>7923</v>
      </c>
      <c r="F732" s="64" t="s">
        <v>7924</v>
      </c>
      <c r="G732" s="16"/>
      <c r="H732" s="64"/>
      <c r="I732" s="16"/>
      <c r="J732" s="16"/>
      <c r="K732" s="147"/>
      <c r="L732" s="130"/>
      <c r="M732" s="130"/>
      <c r="N732" s="130"/>
      <c r="O732" s="130"/>
      <c r="P732" s="130"/>
      <c r="Q732" s="130"/>
      <c r="R732" s="130"/>
      <c r="S732" s="130"/>
      <c r="T732" s="130"/>
      <c r="U732" s="130"/>
      <c r="V732" s="130"/>
      <c r="W732" s="130"/>
      <c r="X732" s="130"/>
      <c r="Y732" s="130"/>
      <c r="Z732" s="130"/>
      <c r="AA732" s="130"/>
    </row>
    <row r="733" spans="1:27">
      <c r="A733" s="127">
        <v>732</v>
      </c>
      <c r="B733" s="127" t="s">
        <v>5657</v>
      </c>
      <c r="C733" s="150">
        <v>183</v>
      </c>
      <c r="D733" s="150">
        <v>0</v>
      </c>
      <c r="E733" s="16" t="s">
        <v>7925</v>
      </c>
      <c r="F733" s="64" t="s">
        <v>7926</v>
      </c>
      <c r="G733" s="16"/>
      <c r="H733" s="64"/>
      <c r="I733" s="16"/>
      <c r="J733" s="16"/>
      <c r="K733" s="147"/>
      <c r="L733" s="130"/>
      <c r="M733" s="130"/>
      <c r="N733" s="130"/>
      <c r="O733" s="130"/>
      <c r="P733" s="130"/>
      <c r="Q733" s="130"/>
      <c r="R733" s="130"/>
      <c r="S733" s="130"/>
      <c r="T733" s="130"/>
      <c r="U733" s="130"/>
      <c r="V733" s="130"/>
      <c r="W733" s="130"/>
      <c r="X733" s="130"/>
      <c r="Y733" s="130"/>
      <c r="Z733" s="130"/>
      <c r="AA733" s="130"/>
    </row>
    <row r="734" spans="1:27">
      <c r="A734" s="127">
        <v>733</v>
      </c>
      <c r="B734" s="127" t="s">
        <v>5657</v>
      </c>
      <c r="C734" s="150">
        <v>184</v>
      </c>
      <c r="D734" s="150">
        <v>0</v>
      </c>
      <c r="E734" s="16" t="s">
        <v>7927</v>
      </c>
      <c r="F734" s="64" t="s">
        <v>7928</v>
      </c>
      <c r="G734" s="16"/>
      <c r="H734" s="64"/>
      <c r="I734" s="16"/>
      <c r="J734" s="16"/>
      <c r="K734" s="147"/>
      <c r="L734" s="130"/>
      <c r="M734" s="130"/>
      <c r="N734" s="130"/>
      <c r="O734" s="130"/>
      <c r="P734" s="130"/>
      <c r="Q734" s="130"/>
      <c r="R734" s="130"/>
      <c r="S734" s="130"/>
      <c r="T734" s="130"/>
      <c r="U734" s="130"/>
      <c r="V734" s="130"/>
      <c r="W734" s="130"/>
      <c r="X734" s="130"/>
      <c r="Y734" s="130"/>
      <c r="Z734" s="130"/>
      <c r="AA734" s="130"/>
    </row>
    <row r="735" spans="1:27">
      <c r="A735" s="127">
        <v>734</v>
      </c>
      <c r="B735" s="127" t="s">
        <v>5657</v>
      </c>
      <c r="C735" s="150">
        <v>184</v>
      </c>
      <c r="D735" s="150">
        <v>0</v>
      </c>
      <c r="E735" s="16" t="s">
        <v>7929</v>
      </c>
      <c r="F735" s="64" t="s">
        <v>7930</v>
      </c>
      <c r="G735" s="16"/>
      <c r="H735" s="64"/>
      <c r="I735" s="16"/>
      <c r="J735" s="16"/>
      <c r="K735" s="147"/>
      <c r="L735" s="130"/>
      <c r="M735" s="130"/>
      <c r="N735" s="130"/>
      <c r="O735" s="130"/>
      <c r="P735" s="130"/>
      <c r="Q735" s="130"/>
      <c r="R735" s="130"/>
      <c r="S735" s="130"/>
      <c r="T735" s="130"/>
      <c r="U735" s="130"/>
      <c r="V735" s="130"/>
      <c r="W735" s="130"/>
      <c r="X735" s="130"/>
      <c r="Y735" s="130"/>
      <c r="Z735" s="130"/>
      <c r="AA735" s="130"/>
    </row>
    <row r="736" spans="1:27">
      <c r="A736" s="127">
        <v>735</v>
      </c>
      <c r="B736" s="127" t="s">
        <v>5657</v>
      </c>
      <c r="C736" s="150">
        <v>184</v>
      </c>
      <c r="D736" s="150">
        <v>1</v>
      </c>
      <c r="E736" s="16" t="s">
        <v>7931</v>
      </c>
      <c r="F736" s="64" t="s">
        <v>7932</v>
      </c>
      <c r="G736" s="16"/>
      <c r="H736" s="64"/>
      <c r="I736" s="16"/>
      <c r="J736" s="16"/>
      <c r="K736" s="147"/>
      <c r="L736" s="130"/>
      <c r="M736" s="130"/>
      <c r="N736" s="130"/>
      <c r="O736" s="130"/>
      <c r="P736" s="130"/>
      <c r="Q736" s="130"/>
      <c r="R736" s="130"/>
      <c r="S736" s="130"/>
      <c r="T736" s="130"/>
      <c r="U736" s="130"/>
      <c r="V736" s="130"/>
      <c r="W736" s="130"/>
      <c r="X736" s="130"/>
      <c r="Y736" s="130"/>
      <c r="Z736" s="130"/>
      <c r="AA736" s="130"/>
    </row>
    <row r="737" spans="1:27">
      <c r="A737" s="127">
        <v>736</v>
      </c>
      <c r="B737" s="127" t="s">
        <v>5657</v>
      </c>
      <c r="C737" s="150">
        <v>184</v>
      </c>
      <c r="D737" s="150">
        <v>0</v>
      </c>
      <c r="E737" s="16" t="s">
        <v>7933</v>
      </c>
      <c r="F737" s="64" t="s">
        <v>7934</v>
      </c>
      <c r="G737" s="16"/>
      <c r="H737" s="64"/>
      <c r="I737" s="16"/>
      <c r="J737" s="16"/>
      <c r="K737" s="147"/>
      <c r="L737" s="130"/>
      <c r="M737" s="130"/>
      <c r="N737" s="130"/>
      <c r="O737" s="130"/>
      <c r="P737" s="130"/>
      <c r="Q737" s="130"/>
      <c r="R737" s="130"/>
      <c r="S737" s="130"/>
      <c r="T737" s="130"/>
      <c r="U737" s="130"/>
      <c r="V737" s="130"/>
      <c r="W737" s="130"/>
      <c r="X737" s="130"/>
      <c r="Y737" s="130"/>
      <c r="Z737" s="130"/>
      <c r="AA737" s="130"/>
    </row>
    <row r="738" spans="1:27">
      <c r="A738" s="127">
        <v>737</v>
      </c>
      <c r="B738" s="127" t="s">
        <v>5657</v>
      </c>
      <c r="C738" s="150">
        <v>185</v>
      </c>
      <c r="D738" s="150">
        <v>0</v>
      </c>
      <c r="E738" s="16" t="s">
        <v>7935</v>
      </c>
      <c r="F738" s="64" t="s">
        <v>7936</v>
      </c>
      <c r="G738" s="16"/>
      <c r="H738" s="64"/>
      <c r="I738" s="16"/>
      <c r="J738" s="16"/>
      <c r="K738" s="147"/>
      <c r="L738" s="130"/>
      <c r="M738" s="130"/>
      <c r="N738" s="130"/>
      <c r="O738" s="130"/>
      <c r="P738" s="130"/>
      <c r="Q738" s="130"/>
      <c r="R738" s="130"/>
      <c r="S738" s="130"/>
      <c r="T738" s="130"/>
      <c r="U738" s="130"/>
      <c r="V738" s="130"/>
      <c r="W738" s="130"/>
      <c r="X738" s="130"/>
      <c r="Y738" s="130"/>
      <c r="Z738" s="130"/>
      <c r="AA738" s="130"/>
    </row>
    <row r="739" spans="1:27">
      <c r="A739" s="127">
        <v>738</v>
      </c>
      <c r="B739" s="127" t="s">
        <v>5657</v>
      </c>
      <c r="C739" s="150">
        <v>185</v>
      </c>
      <c r="D739" s="150">
        <v>1</v>
      </c>
      <c r="E739" s="16" t="s">
        <v>7937</v>
      </c>
      <c r="F739" s="64" t="s">
        <v>7938</v>
      </c>
      <c r="G739" s="16"/>
      <c r="H739" s="64"/>
      <c r="I739" s="16"/>
      <c r="J739" s="16"/>
      <c r="K739" s="147"/>
      <c r="L739" s="130"/>
      <c r="M739" s="130"/>
      <c r="N739" s="130"/>
      <c r="O739" s="130"/>
      <c r="P739" s="130"/>
      <c r="Q739" s="130"/>
      <c r="R739" s="130"/>
      <c r="S739" s="130"/>
      <c r="T739" s="130"/>
      <c r="U739" s="130"/>
      <c r="V739" s="130"/>
      <c r="W739" s="130"/>
      <c r="X739" s="130"/>
      <c r="Y739" s="130"/>
      <c r="Z739" s="130"/>
      <c r="AA739" s="130"/>
    </row>
    <row r="740" spans="1:27">
      <c r="A740" s="127">
        <v>739</v>
      </c>
      <c r="B740" s="127" t="s">
        <v>5657</v>
      </c>
      <c r="C740" s="150">
        <v>185</v>
      </c>
      <c r="D740" s="150">
        <v>0</v>
      </c>
      <c r="E740" s="16" t="s">
        <v>7939</v>
      </c>
      <c r="F740" s="64" t="s">
        <v>7940</v>
      </c>
      <c r="G740" s="16"/>
      <c r="H740" s="64"/>
      <c r="I740" s="16"/>
      <c r="J740" s="16"/>
      <c r="K740" s="147"/>
      <c r="L740" s="130"/>
      <c r="M740" s="130"/>
      <c r="N740" s="130"/>
      <c r="O740" s="130"/>
      <c r="P740" s="130"/>
      <c r="Q740" s="130"/>
      <c r="R740" s="130"/>
      <c r="S740" s="130"/>
      <c r="T740" s="130"/>
      <c r="U740" s="130"/>
      <c r="V740" s="130"/>
      <c r="W740" s="130"/>
      <c r="X740" s="130"/>
      <c r="Y740" s="130"/>
      <c r="Z740" s="130"/>
      <c r="AA740" s="130"/>
    </row>
    <row r="741" spans="1:27">
      <c r="A741" s="127">
        <v>740</v>
      </c>
      <c r="B741" s="127" t="s">
        <v>5657</v>
      </c>
      <c r="C741" s="150">
        <v>185</v>
      </c>
      <c r="D741" s="150">
        <v>0</v>
      </c>
      <c r="E741" s="16" t="s">
        <v>7130</v>
      </c>
      <c r="F741" s="64" t="s">
        <v>7941</v>
      </c>
      <c r="G741" s="16"/>
      <c r="H741" s="64"/>
      <c r="I741" s="16"/>
      <c r="J741" s="16"/>
      <c r="K741" s="147"/>
      <c r="L741" s="130"/>
      <c r="M741" s="130"/>
      <c r="N741" s="130"/>
      <c r="O741" s="130"/>
      <c r="P741" s="130"/>
      <c r="Q741" s="130"/>
      <c r="R741" s="130"/>
      <c r="S741" s="130"/>
      <c r="T741" s="130"/>
      <c r="U741" s="130"/>
      <c r="V741" s="130"/>
      <c r="W741" s="130"/>
      <c r="X741" s="130"/>
      <c r="Y741" s="130"/>
      <c r="Z741" s="130"/>
      <c r="AA741" s="130"/>
    </row>
    <row r="742" spans="1:27">
      <c r="A742" s="127">
        <v>741</v>
      </c>
      <c r="B742" s="127" t="s">
        <v>5657</v>
      </c>
      <c r="C742" s="150">
        <v>186</v>
      </c>
      <c r="D742" s="150">
        <v>0</v>
      </c>
      <c r="E742" s="16" t="s">
        <v>7942</v>
      </c>
      <c r="F742" s="64" t="s">
        <v>7943</v>
      </c>
      <c r="G742" s="16"/>
      <c r="H742" s="64"/>
      <c r="I742" s="16"/>
      <c r="J742" s="16"/>
      <c r="K742" s="147"/>
      <c r="L742" s="130"/>
      <c r="M742" s="130"/>
      <c r="N742" s="130"/>
      <c r="O742" s="130"/>
      <c r="P742" s="130"/>
      <c r="Q742" s="130"/>
      <c r="R742" s="130"/>
      <c r="S742" s="130"/>
      <c r="T742" s="130"/>
      <c r="U742" s="130"/>
      <c r="V742" s="130"/>
      <c r="W742" s="130"/>
      <c r="X742" s="130"/>
      <c r="Y742" s="130"/>
      <c r="Z742" s="130"/>
      <c r="AA742" s="130"/>
    </row>
    <row r="743" spans="1:27">
      <c r="A743" s="127">
        <v>742</v>
      </c>
      <c r="B743" s="127" t="s">
        <v>5657</v>
      </c>
      <c r="C743" s="150">
        <v>186</v>
      </c>
      <c r="D743" s="150">
        <v>0</v>
      </c>
      <c r="E743" s="16" t="s">
        <v>7944</v>
      </c>
      <c r="F743" s="64" t="s">
        <v>7945</v>
      </c>
      <c r="G743" s="16"/>
      <c r="H743" s="64"/>
      <c r="I743" s="16"/>
      <c r="J743" s="16"/>
      <c r="K743" s="147"/>
      <c r="L743" s="130"/>
      <c r="M743" s="130"/>
      <c r="N743" s="130"/>
      <c r="O743" s="130"/>
      <c r="P743" s="130"/>
      <c r="Q743" s="130"/>
      <c r="R743" s="130"/>
      <c r="S743" s="130"/>
      <c r="T743" s="130"/>
      <c r="U743" s="130"/>
      <c r="V743" s="130"/>
      <c r="W743" s="130"/>
      <c r="X743" s="130"/>
      <c r="Y743" s="130"/>
      <c r="Z743" s="130"/>
      <c r="AA743" s="130"/>
    </row>
    <row r="744" spans="1:27">
      <c r="A744" s="127">
        <v>743</v>
      </c>
      <c r="B744" s="127" t="s">
        <v>5657</v>
      </c>
      <c r="C744" s="150">
        <v>186</v>
      </c>
      <c r="D744" s="150">
        <v>0</v>
      </c>
      <c r="E744" s="16" t="s">
        <v>7946</v>
      </c>
      <c r="F744" s="64" t="s">
        <v>7947</v>
      </c>
      <c r="G744" s="16"/>
      <c r="H744" s="64"/>
      <c r="I744" s="16"/>
      <c r="J744" s="16"/>
      <c r="K744" s="147"/>
      <c r="L744" s="130"/>
      <c r="M744" s="130"/>
      <c r="N744" s="130"/>
      <c r="O744" s="130"/>
      <c r="P744" s="130"/>
      <c r="Q744" s="130"/>
      <c r="R744" s="130"/>
      <c r="S744" s="130"/>
      <c r="T744" s="130"/>
      <c r="U744" s="130"/>
      <c r="V744" s="130"/>
      <c r="W744" s="130"/>
      <c r="X744" s="130"/>
      <c r="Y744" s="130"/>
      <c r="Z744" s="130"/>
      <c r="AA744" s="130"/>
    </row>
    <row r="745" spans="1:27">
      <c r="A745" s="127">
        <v>744</v>
      </c>
      <c r="B745" s="127" t="s">
        <v>5657</v>
      </c>
      <c r="C745" s="150">
        <v>186</v>
      </c>
      <c r="D745" s="150">
        <v>1</v>
      </c>
      <c r="E745" s="16" t="s">
        <v>7948</v>
      </c>
      <c r="F745" s="64" t="s">
        <v>7844</v>
      </c>
      <c r="G745" s="16"/>
      <c r="H745" s="64"/>
      <c r="I745" s="16"/>
      <c r="J745" s="16"/>
      <c r="K745" s="147"/>
      <c r="L745" s="130"/>
      <c r="M745" s="130"/>
      <c r="N745" s="130"/>
      <c r="O745" s="130"/>
      <c r="P745" s="130"/>
      <c r="Q745" s="130"/>
      <c r="R745" s="130"/>
      <c r="S745" s="130"/>
      <c r="T745" s="130"/>
      <c r="U745" s="130"/>
      <c r="V745" s="130"/>
      <c r="W745" s="130"/>
      <c r="X745" s="130"/>
      <c r="Y745" s="130"/>
      <c r="Z745" s="130"/>
      <c r="AA745" s="130"/>
    </row>
    <row r="746" spans="1:27">
      <c r="A746" s="127">
        <v>745</v>
      </c>
      <c r="B746" s="127" t="s">
        <v>5657</v>
      </c>
      <c r="C746" s="150">
        <v>187</v>
      </c>
      <c r="D746" s="150">
        <v>0</v>
      </c>
      <c r="E746" s="16" t="s">
        <v>7949</v>
      </c>
      <c r="F746" s="64" t="s">
        <v>7950</v>
      </c>
      <c r="G746" s="16"/>
      <c r="H746" s="64"/>
      <c r="I746" s="16"/>
      <c r="J746" s="16"/>
      <c r="K746" s="147"/>
      <c r="L746" s="130"/>
      <c r="M746" s="130"/>
      <c r="N746" s="130"/>
      <c r="O746" s="130"/>
      <c r="P746" s="130"/>
      <c r="Q746" s="130"/>
      <c r="R746" s="130"/>
      <c r="S746" s="130"/>
      <c r="T746" s="130"/>
      <c r="U746" s="130"/>
      <c r="V746" s="130"/>
      <c r="W746" s="130"/>
      <c r="X746" s="130"/>
      <c r="Y746" s="130"/>
      <c r="Z746" s="130"/>
      <c r="AA746" s="130"/>
    </row>
    <row r="747" spans="1:27">
      <c r="A747" s="127">
        <v>746</v>
      </c>
      <c r="B747" s="127" t="s">
        <v>5657</v>
      </c>
      <c r="C747" s="150">
        <v>187</v>
      </c>
      <c r="D747" s="150">
        <v>0</v>
      </c>
      <c r="E747" s="16" t="s">
        <v>7951</v>
      </c>
      <c r="F747" s="64" t="s">
        <v>7952</v>
      </c>
      <c r="G747" s="16"/>
      <c r="H747" s="64"/>
      <c r="I747" s="16"/>
      <c r="J747" s="16"/>
      <c r="K747" s="147"/>
      <c r="L747" s="130"/>
      <c r="M747" s="130"/>
      <c r="N747" s="130"/>
      <c r="O747" s="130"/>
      <c r="P747" s="130"/>
      <c r="Q747" s="130"/>
      <c r="R747" s="130"/>
      <c r="S747" s="130"/>
      <c r="T747" s="130"/>
      <c r="U747" s="130"/>
      <c r="V747" s="130"/>
      <c r="W747" s="130"/>
      <c r="X747" s="130"/>
      <c r="Y747" s="130"/>
      <c r="Z747" s="130"/>
      <c r="AA747" s="130"/>
    </row>
    <row r="748" spans="1:27">
      <c r="A748" s="127">
        <v>747</v>
      </c>
      <c r="B748" s="127" t="s">
        <v>5657</v>
      </c>
      <c r="C748" s="150">
        <v>187</v>
      </c>
      <c r="D748" s="150">
        <v>1</v>
      </c>
      <c r="E748" s="16" t="s">
        <v>7953</v>
      </c>
      <c r="F748" s="64" t="s">
        <v>7954</v>
      </c>
      <c r="G748" s="16"/>
      <c r="H748" s="64"/>
      <c r="I748" s="16"/>
      <c r="J748" s="16"/>
      <c r="K748" s="147"/>
      <c r="L748" s="130"/>
      <c r="M748" s="130"/>
      <c r="N748" s="130"/>
      <c r="O748" s="130"/>
      <c r="P748" s="130"/>
      <c r="Q748" s="130"/>
      <c r="R748" s="130"/>
      <c r="S748" s="130"/>
      <c r="T748" s="130"/>
      <c r="U748" s="130"/>
      <c r="V748" s="130"/>
      <c r="W748" s="130"/>
      <c r="X748" s="130"/>
      <c r="Y748" s="130"/>
      <c r="Z748" s="130"/>
      <c r="AA748" s="130"/>
    </row>
    <row r="749" spans="1:27">
      <c r="A749" s="127">
        <v>748</v>
      </c>
      <c r="B749" s="127" t="s">
        <v>5657</v>
      </c>
      <c r="C749" s="150">
        <v>187</v>
      </c>
      <c r="D749" s="150">
        <v>0</v>
      </c>
      <c r="E749" s="16" t="s">
        <v>7955</v>
      </c>
      <c r="F749" s="64" t="s">
        <v>7956</v>
      </c>
      <c r="G749" s="16"/>
      <c r="H749" s="64"/>
      <c r="I749" s="16"/>
      <c r="J749" s="16"/>
      <c r="K749" s="147"/>
      <c r="L749" s="130"/>
      <c r="M749" s="130"/>
      <c r="N749" s="130"/>
      <c r="O749" s="130"/>
      <c r="P749" s="130"/>
      <c r="Q749" s="130"/>
      <c r="R749" s="130"/>
      <c r="S749" s="130"/>
      <c r="T749" s="130"/>
      <c r="U749" s="130"/>
      <c r="V749" s="130"/>
      <c r="W749" s="130"/>
      <c r="X749" s="130"/>
      <c r="Y749" s="130"/>
      <c r="Z749" s="130"/>
      <c r="AA749" s="130"/>
    </row>
    <row r="750" spans="1:27">
      <c r="A750" s="127">
        <v>749</v>
      </c>
      <c r="B750" s="127" t="s">
        <v>5657</v>
      </c>
      <c r="C750" s="150">
        <v>188</v>
      </c>
      <c r="D750" s="150">
        <v>0</v>
      </c>
      <c r="E750" s="16" t="s">
        <v>7957</v>
      </c>
      <c r="F750" s="64" t="s">
        <v>7958</v>
      </c>
      <c r="G750" s="16"/>
      <c r="H750" s="5"/>
      <c r="I750" s="16"/>
      <c r="J750" s="16"/>
      <c r="K750" s="147"/>
      <c r="L750" s="130"/>
      <c r="M750" s="130"/>
      <c r="N750" s="130"/>
      <c r="O750" s="130"/>
      <c r="P750" s="130"/>
      <c r="Q750" s="130"/>
      <c r="R750" s="130"/>
      <c r="S750" s="130"/>
      <c r="T750" s="130"/>
      <c r="U750" s="130"/>
      <c r="V750" s="130"/>
      <c r="W750" s="130"/>
      <c r="X750" s="130"/>
      <c r="Y750" s="130"/>
      <c r="Z750" s="130"/>
      <c r="AA750" s="130"/>
    </row>
    <row r="751" spans="1:27">
      <c r="A751" s="127">
        <v>750</v>
      </c>
      <c r="B751" s="127" t="s">
        <v>5657</v>
      </c>
      <c r="C751" s="150">
        <v>188</v>
      </c>
      <c r="D751" s="150">
        <v>0</v>
      </c>
      <c r="E751" s="16" t="s">
        <v>7959</v>
      </c>
      <c r="F751" s="64" t="s">
        <v>7960</v>
      </c>
      <c r="G751" s="16"/>
      <c r="H751" s="5"/>
      <c r="I751" s="16"/>
      <c r="J751" s="16"/>
      <c r="K751" s="147"/>
      <c r="L751" s="130"/>
      <c r="M751" s="130"/>
      <c r="N751" s="130"/>
      <c r="O751" s="130"/>
      <c r="P751" s="130"/>
      <c r="Q751" s="130"/>
      <c r="R751" s="130"/>
      <c r="S751" s="130"/>
      <c r="T751" s="130"/>
      <c r="U751" s="130"/>
      <c r="V751" s="130"/>
      <c r="W751" s="130"/>
      <c r="X751" s="130"/>
      <c r="Y751" s="130"/>
      <c r="Z751" s="130"/>
      <c r="AA751" s="130"/>
    </row>
    <row r="752" spans="1:27">
      <c r="A752" s="127">
        <v>751</v>
      </c>
      <c r="B752" s="127" t="s">
        <v>5657</v>
      </c>
      <c r="C752" s="150">
        <v>188</v>
      </c>
      <c r="D752" s="150">
        <v>1</v>
      </c>
      <c r="E752" s="16" t="s">
        <v>7961</v>
      </c>
      <c r="F752" s="64" t="s">
        <v>7962</v>
      </c>
      <c r="G752" s="16"/>
      <c r="H752" s="5"/>
      <c r="I752" s="16"/>
      <c r="J752" s="16"/>
      <c r="K752" s="147"/>
      <c r="L752" s="130"/>
      <c r="M752" s="130"/>
      <c r="N752" s="130"/>
      <c r="O752" s="130"/>
      <c r="P752" s="130"/>
      <c r="Q752" s="130"/>
      <c r="R752" s="130"/>
      <c r="S752" s="130"/>
      <c r="T752" s="130"/>
      <c r="U752" s="130"/>
      <c r="V752" s="130"/>
      <c r="W752" s="130"/>
      <c r="X752" s="130"/>
      <c r="Y752" s="130"/>
      <c r="Z752" s="130"/>
      <c r="AA752" s="130"/>
    </row>
    <row r="753" spans="1:27">
      <c r="A753" s="127">
        <v>752</v>
      </c>
      <c r="B753" s="127" t="s">
        <v>5657</v>
      </c>
      <c r="C753" s="150">
        <v>188</v>
      </c>
      <c r="D753" s="150">
        <v>0</v>
      </c>
      <c r="E753" s="16" t="s">
        <v>7963</v>
      </c>
      <c r="F753" s="64" t="s">
        <v>7964</v>
      </c>
      <c r="G753" s="16"/>
      <c r="H753" s="5"/>
      <c r="I753" s="16"/>
      <c r="J753" s="16"/>
      <c r="K753" s="147"/>
      <c r="L753" s="130"/>
      <c r="M753" s="130"/>
      <c r="N753" s="130"/>
      <c r="O753" s="130"/>
      <c r="P753" s="130"/>
      <c r="Q753" s="130"/>
      <c r="R753" s="130"/>
      <c r="S753" s="130"/>
      <c r="T753" s="130"/>
      <c r="U753" s="130"/>
      <c r="V753" s="130"/>
      <c r="W753" s="130"/>
      <c r="X753" s="130"/>
      <c r="Y753" s="130"/>
      <c r="Z753" s="130"/>
      <c r="AA753" s="130"/>
    </row>
    <row r="754" spans="1:27">
      <c r="A754" s="127">
        <v>753</v>
      </c>
      <c r="B754" s="127" t="s">
        <v>5657</v>
      </c>
      <c r="C754" s="150">
        <v>189</v>
      </c>
      <c r="D754" s="150">
        <v>0</v>
      </c>
      <c r="E754" s="16" t="s">
        <v>7965</v>
      </c>
      <c r="F754" s="64" t="s">
        <v>7966</v>
      </c>
      <c r="G754" s="16"/>
      <c r="H754" s="5"/>
      <c r="I754" s="16"/>
      <c r="J754" s="16"/>
      <c r="K754" s="147"/>
      <c r="L754" s="130"/>
      <c r="M754" s="130"/>
      <c r="N754" s="130"/>
      <c r="O754" s="130"/>
      <c r="P754" s="130"/>
      <c r="Q754" s="130"/>
      <c r="R754" s="130"/>
      <c r="S754" s="130"/>
      <c r="T754" s="130"/>
      <c r="U754" s="130"/>
      <c r="V754" s="130"/>
      <c r="W754" s="130"/>
      <c r="X754" s="130"/>
      <c r="Y754" s="130"/>
      <c r="Z754" s="130"/>
      <c r="AA754" s="130"/>
    </row>
    <row r="755" spans="1:27">
      <c r="A755" s="127">
        <v>754</v>
      </c>
      <c r="B755" s="127" t="s">
        <v>5657</v>
      </c>
      <c r="C755" s="150">
        <v>189</v>
      </c>
      <c r="D755" s="150">
        <v>0</v>
      </c>
      <c r="E755" s="16" t="s">
        <v>7967</v>
      </c>
      <c r="F755" s="64" t="s">
        <v>7968</v>
      </c>
      <c r="G755" s="16"/>
      <c r="H755" s="5"/>
      <c r="I755" s="16"/>
      <c r="J755" s="16"/>
      <c r="K755" s="147"/>
      <c r="L755" s="130"/>
      <c r="M755" s="130"/>
      <c r="N755" s="130"/>
      <c r="O755" s="130"/>
      <c r="P755" s="130"/>
      <c r="Q755" s="130"/>
      <c r="R755" s="130"/>
      <c r="S755" s="130"/>
      <c r="T755" s="130"/>
      <c r="U755" s="130"/>
      <c r="V755" s="130"/>
      <c r="W755" s="130"/>
      <c r="X755" s="130"/>
      <c r="Y755" s="130"/>
      <c r="Z755" s="130"/>
      <c r="AA755" s="130"/>
    </row>
    <row r="756" spans="1:27">
      <c r="A756" s="127">
        <v>755</v>
      </c>
      <c r="B756" s="127" t="s">
        <v>5657</v>
      </c>
      <c r="C756" s="150">
        <v>189</v>
      </c>
      <c r="D756" s="150">
        <v>0</v>
      </c>
      <c r="E756" s="16" t="s">
        <v>7969</v>
      </c>
      <c r="F756" s="64" t="s">
        <v>7970</v>
      </c>
      <c r="G756" s="16"/>
      <c r="H756" s="5"/>
      <c r="I756" s="16"/>
      <c r="J756" s="16"/>
      <c r="K756" s="147"/>
      <c r="L756" s="130"/>
      <c r="M756" s="130"/>
      <c r="N756" s="130"/>
      <c r="O756" s="130"/>
      <c r="P756" s="130"/>
      <c r="Q756" s="130"/>
      <c r="R756" s="130"/>
      <c r="S756" s="130"/>
      <c r="T756" s="130"/>
      <c r="U756" s="130"/>
      <c r="V756" s="130"/>
      <c r="W756" s="130"/>
      <c r="X756" s="130"/>
      <c r="Y756" s="130"/>
      <c r="Z756" s="130"/>
      <c r="AA756" s="130"/>
    </row>
    <row r="757" spans="1:27">
      <c r="A757" s="127">
        <v>756</v>
      </c>
      <c r="B757" s="127" t="s">
        <v>5657</v>
      </c>
      <c r="C757" s="150">
        <v>189</v>
      </c>
      <c r="D757" s="150">
        <v>1</v>
      </c>
      <c r="E757" s="16" t="s">
        <v>7104</v>
      </c>
      <c r="F757" s="64" t="s">
        <v>7844</v>
      </c>
      <c r="G757" s="16"/>
      <c r="H757" s="5"/>
      <c r="I757" s="16"/>
      <c r="J757" s="16"/>
      <c r="K757" s="147"/>
      <c r="L757" s="130"/>
      <c r="M757" s="130"/>
      <c r="N757" s="130"/>
      <c r="O757" s="130"/>
      <c r="P757" s="130"/>
      <c r="Q757" s="130"/>
      <c r="R757" s="130"/>
      <c r="S757" s="130"/>
      <c r="T757" s="130"/>
      <c r="U757" s="130"/>
      <c r="V757" s="130"/>
      <c r="W757" s="130"/>
      <c r="X757" s="130"/>
      <c r="Y757" s="130"/>
      <c r="Z757" s="130"/>
      <c r="AA757" s="130"/>
    </row>
    <row r="758" spans="1:27">
      <c r="A758" s="127">
        <v>757</v>
      </c>
      <c r="B758" s="127" t="s">
        <v>5657</v>
      </c>
      <c r="C758" s="150">
        <v>190</v>
      </c>
      <c r="D758" s="150">
        <v>0</v>
      </c>
      <c r="E758" s="16" t="s">
        <v>7971</v>
      </c>
      <c r="F758" s="64" t="s">
        <v>7972</v>
      </c>
      <c r="G758" s="16"/>
      <c r="H758" s="5"/>
      <c r="I758" s="16"/>
      <c r="J758" s="16"/>
      <c r="K758" s="147"/>
      <c r="L758" s="130"/>
      <c r="M758" s="130"/>
      <c r="N758" s="130"/>
      <c r="O758" s="130"/>
      <c r="P758" s="130"/>
      <c r="Q758" s="130"/>
      <c r="R758" s="130"/>
      <c r="S758" s="130"/>
      <c r="T758" s="130"/>
      <c r="U758" s="130"/>
      <c r="V758" s="130"/>
      <c r="W758" s="130"/>
      <c r="X758" s="130"/>
      <c r="Y758" s="130"/>
      <c r="Z758" s="130"/>
      <c r="AA758" s="130"/>
    </row>
    <row r="759" spans="1:27">
      <c r="A759" s="127">
        <v>758</v>
      </c>
      <c r="B759" s="127" t="s">
        <v>5657</v>
      </c>
      <c r="C759" s="150">
        <v>190</v>
      </c>
      <c r="D759" s="150">
        <v>0</v>
      </c>
      <c r="E759" s="16" t="s">
        <v>7973</v>
      </c>
      <c r="F759" s="64" t="s">
        <v>7974</v>
      </c>
      <c r="G759" s="16"/>
      <c r="H759" s="5"/>
      <c r="I759" s="16"/>
      <c r="J759" s="16"/>
      <c r="K759" s="147"/>
      <c r="L759" s="130"/>
      <c r="M759" s="130"/>
      <c r="N759" s="130"/>
      <c r="O759" s="130"/>
      <c r="P759" s="130"/>
      <c r="Q759" s="130"/>
      <c r="R759" s="130"/>
      <c r="S759" s="130"/>
      <c r="T759" s="130"/>
      <c r="U759" s="130"/>
      <c r="V759" s="130"/>
      <c r="W759" s="130"/>
      <c r="X759" s="130"/>
      <c r="Y759" s="130"/>
      <c r="Z759" s="130"/>
      <c r="AA759" s="130"/>
    </row>
    <row r="760" spans="1:27">
      <c r="A760" s="127">
        <v>759</v>
      </c>
      <c r="B760" s="127" t="s">
        <v>5657</v>
      </c>
      <c r="C760" s="150">
        <v>190</v>
      </c>
      <c r="D760" s="150">
        <v>0</v>
      </c>
      <c r="E760" s="16" t="s">
        <v>7975</v>
      </c>
      <c r="F760" s="64" t="s">
        <v>7976</v>
      </c>
      <c r="G760" s="16"/>
      <c r="H760" s="5"/>
      <c r="I760" s="16"/>
      <c r="J760" s="16"/>
      <c r="K760" s="147"/>
      <c r="L760" s="130"/>
      <c r="M760" s="130"/>
      <c r="N760" s="130"/>
      <c r="O760" s="130"/>
      <c r="P760" s="130"/>
      <c r="Q760" s="130"/>
      <c r="R760" s="130"/>
      <c r="S760" s="130"/>
      <c r="T760" s="130"/>
      <c r="U760" s="130"/>
      <c r="V760" s="130"/>
      <c r="W760" s="130"/>
      <c r="X760" s="130"/>
      <c r="Y760" s="130"/>
      <c r="Z760" s="130"/>
      <c r="AA760" s="130"/>
    </row>
    <row r="761" spans="1:27">
      <c r="A761" s="127">
        <v>760</v>
      </c>
      <c r="B761" s="127" t="s">
        <v>5657</v>
      </c>
      <c r="C761" s="150">
        <v>190</v>
      </c>
      <c r="D761" s="150">
        <v>1</v>
      </c>
      <c r="E761" s="16" t="s">
        <v>7977</v>
      </c>
      <c r="F761" s="64" t="s">
        <v>7978</v>
      </c>
      <c r="G761" s="16"/>
      <c r="H761" s="5"/>
      <c r="I761" s="16"/>
      <c r="J761" s="16"/>
      <c r="K761" s="147"/>
      <c r="L761" s="130"/>
      <c r="M761" s="130"/>
      <c r="N761" s="130"/>
      <c r="O761" s="130"/>
      <c r="P761" s="130"/>
      <c r="Q761" s="130"/>
      <c r="R761" s="130"/>
      <c r="S761" s="130"/>
      <c r="T761" s="130"/>
      <c r="U761" s="130"/>
      <c r="V761" s="130"/>
      <c r="W761" s="130"/>
      <c r="X761" s="130"/>
      <c r="Y761" s="130"/>
      <c r="Z761" s="130"/>
      <c r="AA761" s="130"/>
    </row>
    <row r="762" spans="1:27">
      <c r="A762" s="127">
        <v>761</v>
      </c>
      <c r="B762" s="127" t="s">
        <v>5657</v>
      </c>
      <c r="C762" s="150">
        <v>191</v>
      </c>
      <c r="D762" s="150">
        <v>1</v>
      </c>
      <c r="E762" s="16" t="s">
        <v>7979</v>
      </c>
      <c r="F762" s="64" t="s">
        <v>7980</v>
      </c>
      <c r="G762" s="16"/>
      <c r="H762" s="5"/>
      <c r="I762" s="16"/>
      <c r="J762" s="16"/>
      <c r="K762" s="147"/>
      <c r="L762" s="130"/>
      <c r="M762" s="130"/>
      <c r="N762" s="130"/>
      <c r="O762" s="130"/>
      <c r="P762" s="130"/>
      <c r="Q762" s="130"/>
      <c r="R762" s="130"/>
      <c r="S762" s="130"/>
      <c r="T762" s="130"/>
      <c r="U762" s="130"/>
      <c r="V762" s="130"/>
      <c r="W762" s="130"/>
      <c r="X762" s="130"/>
      <c r="Y762" s="130"/>
      <c r="Z762" s="130"/>
      <c r="AA762" s="130"/>
    </row>
    <row r="763" spans="1:27">
      <c r="A763" s="127">
        <v>762</v>
      </c>
      <c r="B763" s="127" t="s">
        <v>5657</v>
      </c>
      <c r="C763" s="150">
        <v>191</v>
      </c>
      <c r="D763" s="150">
        <v>0</v>
      </c>
      <c r="E763" s="16" t="s">
        <v>7981</v>
      </c>
      <c r="F763" s="64" t="s">
        <v>7982</v>
      </c>
      <c r="G763" s="16"/>
      <c r="H763" s="5"/>
      <c r="I763" s="16"/>
      <c r="J763" s="16"/>
      <c r="K763" s="147"/>
      <c r="L763" s="130"/>
      <c r="M763" s="130"/>
      <c r="N763" s="130"/>
      <c r="O763" s="130"/>
      <c r="P763" s="130"/>
      <c r="Q763" s="130"/>
      <c r="R763" s="130"/>
      <c r="S763" s="130"/>
      <c r="T763" s="130"/>
      <c r="U763" s="130"/>
      <c r="V763" s="130"/>
      <c r="W763" s="130"/>
      <c r="X763" s="130"/>
      <c r="Y763" s="130"/>
      <c r="Z763" s="130"/>
      <c r="AA763" s="130"/>
    </row>
    <row r="764" spans="1:27">
      <c r="A764" s="127">
        <v>763</v>
      </c>
      <c r="B764" s="127" t="s">
        <v>5657</v>
      </c>
      <c r="C764" s="150">
        <v>191</v>
      </c>
      <c r="D764" s="150">
        <v>0</v>
      </c>
      <c r="E764" s="16" t="s">
        <v>7983</v>
      </c>
      <c r="F764" s="64" t="s">
        <v>7984</v>
      </c>
      <c r="G764" s="16"/>
      <c r="H764" s="5"/>
      <c r="I764" s="16"/>
      <c r="J764" s="16"/>
      <c r="K764" s="147"/>
      <c r="L764" s="130"/>
      <c r="M764" s="130"/>
      <c r="N764" s="130"/>
      <c r="O764" s="130"/>
      <c r="P764" s="130"/>
      <c r="Q764" s="130"/>
      <c r="R764" s="130"/>
      <c r="S764" s="130"/>
      <c r="T764" s="130"/>
      <c r="U764" s="130"/>
      <c r="V764" s="130"/>
      <c r="W764" s="130"/>
      <c r="X764" s="130"/>
      <c r="Y764" s="130"/>
      <c r="Z764" s="130"/>
      <c r="AA764" s="130"/>
    </row>
    <row r="765" spans="1:27">
      <c r="A765" s="127">
        <v>764</v>
      </c>
      <c r="B765" s="127" t="s">
        <v>5657</v>
      </c>
      <c r="C765" s="150">
        <v>191</v>
      </c>
      <c r="D765" s="150">
        <v>0</v>
      </c>
      <c r="E765" s="16" t="s">
        <v>7985</v>
      </c>
      <c r="F765" s="64" t="s">
        <v>7986</v>
      </c>
      <c r="G765" s="16"/>
      <c r="H765" s="5"/>
      <c r="I765" s="16"/>
      <c r="J765" s="16"/>
      <c r="K765" s="147"/>
      <c r="L765" s="130"/>
      <c r="M765" s="130"/>
      <c r="N765" s="130"/>
      <c r="O765" s="130"/>
      <c r="P765" s="130"/>
      <c r="Q765" s="130"/>
      <c r="R765" s="130"/>
      <c r="S765" s="130"/>
      <c r="T765" s="130"/>
      <c r="U765" s="130"/>
      <c r="V765" s="130"/>
      <c r="W765" s="130"/>
      <c r="X765" s="130"/>
      <c r="Y765" s="130"/>
      <c r="Z765" s="130"/>
      <c r="AA765" s="130"/>
    </row>
    <row r="766" spans="1:27">
      <c r="A766" s="127">
        <v>765</v>
      </c>
      <c r="B766" s="127" t="s">
        <v>5657</v>
      </c>
      <c r="C766" s="150">
        <v>192</v>
      </c>
      <c r="D766" s="150">
        <v>0</v>
      </c>
      <c r="E766" s="16" t="s">
        <v>7987</v>
      </c>
      <c r="F766" s="64" t="s">
        <v>7988</v>
      </c>
      <c r="G766" s="16"/>
      <c r="H766" s="5"/>
      <c r="I766" s="16"/>
      <c r="J766" s="16"/>
      <c r="K766" s="147"/>
      <c r="L766" s="130"/>
      <c r="M766" s="130"/>
      <c r="N766" s="130"/>
      <c r="O766" s="130"/>
      <c r="P766" s="130"/>
      <c r="Q766" s="130"/>
      <c r="R766" s="130"/>
      <c r="S766" s="130"/>
      <c r="T766" s="130"/>
      <c r="U766" s="130"/>
      <c r="V766" s="130"/>
      <c r="W766" s="130"/>
      <c r="X766" s="130"/>
      <c r="Y766" s="130"/>
      <c r="Z766" s="130"/>
      <c r="AA766" s="130"/>
    </row>
    <row r="767" spans="1:27">
      <c r="A767" s="127">
        <v>766</v>
      </c>
      <c r="B767" s="127" t="s">
        <v>5657</v>
      </c>
      <c r="C767" s="150">
        <v>192</v>
      </c>
      <c r="D767" s="150">
        <v>0</v>
      </c>
      <c r="E767" s="16" t="s">
        <v>7989</v>
      </c>
      <c r="F767" s="64" t="s">
        <v>7990</v>
      </c>
      <c r="G767" s="16"/>
      <c r="H767" s="5"/>
      <c r="I767" s="16"/>
      <c r="J767" s="16"/>
      <c r="K767" s="147"/>
      <c r="L767" s="130"/>
      <c r="M767" s="130"/>
      <c r="N767" s="130"/>
      <c r="O767" s="130"/>
      <c r="P767" s="130"/>
      <c r="Q767" s="130"/>
      <c r="R767" s="130"/>
      <c r="S767" s="130"/>
      <c r="T767" s="130"/>
      <c r="U767" s="130"/>
      <c r="V767" s="130"/>
      <c r="W767" s="130"/>
      <c r="X767" s="130"/>
      <c r="Y767" s="130"/>
      <c r="Z767" s="130"/>
      <c r="AA767" s="130"/>
    </row>
    <row r="768" spans="1:27">
      <c r="A768" s="127">
        <v>767</v>
      </c>
      <c r="B768" s="127" t="s">
        <v>5657</v>
      </c>
      <c r="C768" s="150">
        <v>192</v>
      </c>
      <c r="D768" s="150">
        <v>1</v>
      </c>
      <c r="E768" s="16" t="s">
        <v>7991</v>
      </c>
      <c r="F768" s="64" t="s">
        <v>7992</v>
      </c>
      <c r="G768" s="16"/>
      <c r="H768" s="5"/>
      <c r="I768" s="16"/>
      <c r="J768" s="16"/>
      <c r="K768" s="147"/>
      <c r="L768" s="130"/>
      <c r="M768" s="130"/>
      <c r="N768" s="130"/>
      <c r="O768" s="130"/>
      <c r="P768" s="130"/>
      <c r="Q768" s="130"/>
      <c r="R768" s="130"/>
      <c r="S768" s="130"/>
      <c r="T768" s="130"/>
      <c r="U768" s="130"/>
      <c r="V768" s="130"/>
      <c r="W768" s="130"/>
      <c r="X768" s="130"/>
      <c r="Y768" s="130"/>
      <c r="Z768" s="130"/>
      <c r="AA768" s="130"/>
    </row>
    <row r="769" spans="1:27">
      <c r="A769" s="127">
        <v>768</v>
      </c>
      <c r="B769" s="127" t="s">
        <v>5657</v>
      </c>
      <c r="C769" s="150">
        <v>192</v>
      </c>
      <c r="D769" s="150">
        <v>0</v>
      </c>
      <c r="E769" s="16" t="s">
        <v>7955</v>
      </c>
      <c r="F769" s="64" t="s">
        <v>7993</v>
      </c>
      <c r="G769" s="16"/>
      <c r="H769" s="5"/>
      <c r="I769" s="16"/>
      <c r="J769" s="16"/>
      <c r="K769" s="147"/>
      <c r="L769" s="130"/>
      <c r="M769" s="130"/>
      <c r="N769" s="130"/>
      <c r="O769" s="130"/>
      <c r="P769" s="130"/>
      <c r="Q769" s="130"/>
      <c r="R769" s="130"/>
      <c r="S769" s="130"/>
      <c r="T769" s="130"/>
      <c r="U769" s="130"/>
      <c r="V769" s="130"/>
      <c r="W769" s="130"/>
      <c r="X769" s="130"/>
      <c r="Y769" s="130"/>
      <c r="Z769" s="130"/>
      <c r="AA769" s="130"/>
    </row>
    <row r="770" spans="1:27">
      <c r="A770" s="127">
        <v>769</v>
      </c>
      <c r="B770" s="127" t="s">
        <v>5657</v>
      </c>
      <c r="C770" s="150">
        <v>193</v>
      </c>
      <c r="D770" s="150">
        <v>0</v>
      </c>
      <c r="E770" s="16" t="s">
        <v>7994</v>
      </c>
      <c r="F770" s="64" t="s">
        <v>7995</v>
      </c>
      <c r="G770" s="16"/>
      <c r="H770" s="5"/>
      <c r="I770" s="16"/>
      <c r="J770" s="16"/>
      <c r="K770" s="147"/>
      <c r="L770" s="130"/>
      <c r="M770" s="130"/>
      <c r="N770" s="130"/>
      <c r="O770" s="130"/>
      <c r="P770" s="130"/>
      <c r="Q770" s="130"/>
      <c r="R770" s="130"/>
      <c r="S770" s="130"/>
      <c r="T770" s="130"/>
      <c r="U770" s="130"/>
      <c r="V770" s="130"/>
      <c r="W770" s="130"/>
      <c r="X770" s="130"/>
      <c r="Y770" s="130"/>
      <c r="Z770" s="130"/>
      <c r="AA770" s="130"/>
    </row>
    <row r="771" spans="1:27">
      <c r="A771" s="127">
        <v>770</v>
      </c>
      <c r="B771" s="127" t="s">
        <v>5657</v>
      </c>
      <c r="C771" s="150">
        <v>193</v>
      </c>
      <c r="D771" s="150">
        <v>0</v>
      </c>
      <c r="E771" s="16" t="s">
        <v>7996</v>
      </c>
      <c r="F771" s="64" t="s">
        <v>7997</v>
      </c>
      <c r="G771" s="16"/>
      <c r="H771" s="5"/>
      <c r="I771" s="16"/>
      <c r="J771" s="16"/>
      <c r="K771" s="147"/>
      <c r="L771" s="130"/>
      <c r="M771" s="130"/>
      <c r="N771" s="130"/>
      <c r="O771" s="130"/>
      <c r="P771" s="130"/>
      <c r="Q771" s="130"/>
      <c r="R771" s="130"/>
      <c r="S771" s="130"/>
      <c r="T771" s="130"/>
      <c r="U771" s="130"/>
      <c r="V771" s="130"/>
      <c r="W771" s="130"/>
      <c r="X771" s="130"/>
      <c r="Y771" s="130"/>
      <c r="Z771" s="130"/>
      <c r="AA771" s="130"/>
    </row>
    <row r="772" spans="1:27">
      <c r="A772" s="127">
        <v>771</v>
      </c>
      <c r="B772" s="127" t="s">
        <v>5657</v>
      </c>
      <c r="C772" s="150">
        <v>193</v>
      </c>
      <c r="D772" s="150">
        <v>0</v>
      </c>
      <c r="E772" s="16" t="s">
        <v>7998</v>
      </c>
      <c r="F772" s="64" t="s">
        <v>7999</v>
      </c>
      <c r="G772" s="16"/>
      <c r="H772" s="5"/>
      <c r="I772" s="16"/>
      <c r="J772" s="16"/>
      <c r="K772" s="147"/>
      <c r="L772" s="130"/>
      <c r="M772" s="130"/>
      <c r="N772" s="130"/>
      <c r="O772" s="130"/>
      <c r="P772" s="130"/>
      <c r="Q772" s="130"/>
      <c r="R772" s="130"/>
      <c r="S772" s="130"/>
      <c r="T772" s="130"/>
      <c r="U772" s="130"/>
      <c r="V772" s="130"/>
      <c r="W772" s="130"/>
      <c r="X772" s="130"/>
      <c r="Y772" s="130"/>
      <c r="Z772" s="130"/>
      <c r="AA772" s="130"/>
    </row>
    <row r="773" spans="1:27">
      <c r="A773" s="127">
        <v>772</v>
      </c>
      <c r="B773" s="127" t="s">
        <v>5657</v>
      </c>
      <c r="C773" s="150">
        <v>193</v>
      </c>
      <c r="D773" s="150">
        <v>1</v>
      </c>
      <c r="E773" s="16" t="s">
        <v>7104</v>
      </c>
      <c r="F773" s="64" t="s">
        <v>7844</v>
      </c>
      <c r="G773" s="16"/>
      <c r="H773" s="5"/>
      <c r="I773" s="16"/>
      <c r="J773" s="16"/>
      <c r="K773" s="147"/>
      <c r="L773" s="130"/>
      <c r="M773" s="130"/>
      <c r="N773" s="130"/>
      <c r="O773" s="130"/>
      <c r="P773" s="130"/>
      <c r="Q773" s="130"/>
      <c r="R773" s="130"/>
      <c r="S773" s="130"/>
      <c r="T773" s="130"/>
      <c r="U773" s="130"/>
      <c r="V773" s="130"/>
      <c r="W773" s="130"/>
      <c r="X773" s="130"/>
      <c r="Y773" s="130"/>
      <c r="Z773" s="130"/>
      <c r="AA773" s="130"/>
    </row>
    <row r="774" spans="1:27">
      <c r="A774" s="127">
        <v>773</v>
      </c>
      <c r="B774" s="127" t="s">
        <v>5657</v>
      </c>
      <c r="C774" s="150">
        <v>194</v>
      </c>
      <c r="D774" s="150">
        <v>0</v>
      </c>
      <c r="E774" s="16" t="s">
        <v>8000</v>
      </c>
      <c r="F774" s="64" t="s">
        <v>8001</v>
      </c>
      <c r="G774" s="16"/>
      <c r="H774" s="5"/>
      <c r="I774" s="16"/>
      <c r="J774" s="16"/>
      <c r="K774" s="147"/>
      <c r="L774" s="130"/>
      <c r="M774" s="130"/>
      <c r="N774" s="130"/>
      <c r="O774" s="130"/>
      <c r="P774" s="130"/>
      <c r="Q774" s="130"/>
      <c r="R774" s="130"/>
      <c r="S774" s="130"/>
      <c r="T774" s="130"/>
      <c r="U774" s="130"/>
      <c r="V774" s="130"/>
      <c r="W774" s="130"/>
      <c r="X774" s="130"/>
      <c r="Y774" s="130"/>
      <c r="Z774" s="130"/>
      <c r="AA774" s="130"/>
    </row>
    <row r="775" spans="1:27">
      <c r="A775" s="127">
        <v>774</v>
      </c>
      <c r="B775" s="127" t="s">
        <v>5657</v>
      </c>
      <c r="C775" s="150">
        <v>194</v>
      </c>
      <c r="D775" s="150">
        <v>0</v>
      </c>
      <c r="E775" s="16" t="s">
        <v>8002</v>
      </c>
      <c r="F775" s="64" t="s">
        <v>8003</v>
      </c>
      <c r="G775" s="16"/>
      <c r="H775" s="5"/>
      <c r="I775" s="16"/>
      <c r="J775" s="16"/>
      <c r="K775" s="147"/>
      <c r="L775" s="130"/>
      <c r="M775" s="130"/>
      <c r="N775" s="130"/>
      <c r="O775" s="130"/>
      <c r="P775" s="130"/>
      <c r="Q775" s="130"/>
      <c r="R775" s="130"/>
      <c r="S775" s="130"/>
      <c r="T775" s="130"/>
      <c r="U775" s="130"/>
      <c r="V775" s="130"/>
      <c r="W775" s="130"/>
      <c r="X775" s="130"/>
      <c r="Y775" s="130"/>
      <c r="Z775" s="130"/>
      <c r="AA775" s="130"/>
    </row>
    <row r="776" spans="1:27">
      <c r="A776" s="127">
        <v>775</v>
      </c>
      <c r="B776" s="127" t="s">
        <v>5657</v>
      </c>
      <c r="C776" s="150">
        <v>194</v>
      </c>
      <c r="D776" s="150">
        <v>0</v>
      </c>
      <c r="E776" s="16" t="s">
        <v>8004</v>
      </c>
      <c r="F776" s="64" t="s">
        <v>8005</v>
      </c>
      <c r="G776" s="16"/>
      <c r="H776" s="5"/>
      <c r="I776" s="16"/>
      <c r="J776" s="16"/>
      <c r="K776" s="147"/>
      <c r="L776" s="130"/>
      <c r="M776" s="130"/>
      <c r="N776" s="130"/>
      <c r="O776" s="130"/>
      <c r="P776" s="130"/>
      <c r="Q776" s="130"/>
      <c r="R776" s="130"/>
      <c r="S776" s="130"/>
      <c r="T776" s="130"/>
      <c r="U776" s="130"/>
      <c r="V776" s="130"/>
      <c r="W776" s="130"/>
      <c r="X776" s="130"/>
      <c r="Y776" s="130"/>
      <c r="Z776" s="130"/>
      <c r="AA776" s="130"/>
    </row>
    <row r="777" spans="1:27">
      <c r="A777" s="127">
        <v>776</v>
      </c>
      <c r="B777" s="127" t="s">
        <v>5657</v>
      </c>
      <c r="C777" s="150">
        <v>194</v>
      </c>
      <c r="D777" s="150">
        <v>1</v>
      </c>
      <c r="E777" s="16" t="s">
        <v>7104</v>
      </c>
      <c r="F777" s="64" t="s">
        <v>7844</v>
      </c>
      <c r="G777" s="16"/>
      <c r="H777" s="5"/>
      <c r="I777" s="16"/>
      <c r="J777" s="16"/>
      <c r="K777" s="147"/>
      <c r="L777" s="130"/>
      <c r="M777" s="130"/>
      <c r="N777" s="130"/>
      <c r="O777" s="130"/>
      <c r="P777" s="130"/>
      <c r="Q777" s="130"/>
      <c r="R777" s="130"/>
      <c r="S777" s="130"/>
      <c r="T777" s="130"/>
      <c r="U777" s="130"/>
      <c r="V777" s="130"/>
      <c r="W777" s="130"/>
      <c r="X777" s="130"/>
      <c r="Y777" s="130"/>
      <c r="Z777" s="130"/>
      <c r="AA777" s="130"/>
    </row>
    <row r="778" spans="1:27">
      <c r="A778" s="127">
        <v>777</v>
      </c>
      <c r="B778" s="127" t="s">
        <v>5657</v>
      </c>
      <c r="C778" s="150">
        <v>195</v>
      </c>
      <c r="D778" s="150">
        <v>0</v>
      </c>
      <c r="E778" s="16" t="s">
        <v>8006</v>
      </c>
      <c r="F778" s="64" t="s">
        <v>8007</v>
      </c>
      <c r="G778" s="16"/>
      <c r="H778" s="5"/>
      <c r="I778" s="16"/>
      <c r="J778" s="16"/>
      <c r="K778" s="147"/>
      <c r="L778" s="130"/>
      <c r="M778" s="130"/>
      <c r="N778" s="130"/>
      <c r="O778" s="130"/>
      <c r="P778" s="130"/>
      <c r="Q778" s="130"/>
      <c r="R778" s="130"/>
      <c r="S778" s="130"/>
      <c r="T778" s="130"/>
      <c r="U778" s="130"/>
      <c r="V778" s="130"/>
      <c r="W778" s="130"/>
      <c r="X778" s="130"/>
      <c r="Y778" s="130"/>
      <c r="Z778" s="130"/>
      <c r="AA778" s="130"/>
    </row>
    <row r="779" spans="1:27">
      <c r="A779" s="127">
        <v>778</v>
      </c>
      <c r="B779" s="127" t="s">
        <v>5657</v>
      </c>
      <c r="C779" s="150">
        <v>195</v>
      </c>
      <c r="D779" s="150">
        <v>0</v>
      </c>
      <c r="E779" s="16" t="s">
        <v>8008</v>
      </c>
      <c r="F779" s="64" t="s">
        <v>8009</v>
      </c>
      <c r="G779" s="16"/>
      <c r="H779" s="5"/>
      <c r="I779" s="16"/>
      <c r="J779" s="16"/>
      <c r="K779" s="147"/>
      <c r="L779" s="130"/>
      <c r="M779" s="130"/>
      <c r="N779" s="130"/>
      <c r="O779" s="130"/>
      <c r="P779" s="130"/>
      <c r="Q779" s="130"/>
      <c r="R779" s="130"/>
      <c r="S779" s="130"/>
      <c r="T779" s="130"/>
      <c r="U779" s="130"/>
      <c r="V779" s="130"/>
      <c r="W779" s="130"/>
      <c r="X779" s="130"/>
      <c r="Y779" s="130"/>
      <c r="Z779" s="130"/>
      <c r="AA779" s="130"/>
    </row>
    <row r="780" spans="1:27">
      <c r="A780" s="127">
        <v>779</v>
      </c>
      <c r="B780" s="127" t="s">
        <v>5657</v>
      </c>
      <c r="C780" s="150">
        <v>195</v>
      </c>
      <c r="D780" s="150">
        <v>0</v>
      </c>
      <c r="E780" s="16" t="s">
        <v>8010</v>
      </c>
      <c r="F780" s="64" t="s">
        <v>8011</v>
      </c>
      <c r="G780" s="16"/>
      <c r="H780" s="5"/>
      <c r="I780" s="16"/>
      <c r="J780" s="16"/>
      <c r="K780" s="147"/>
      <c r="L780" s="130"/>
      <c r="M780" s="130"/>
      <c r="N780" s="130"/>
      <c r="O780" s="130"/>
      <c r="P780" s="130"/>
      <c r="Q780" s="130"/>
      <c r="R780" s="130"/>
      <c r="S780" s="130"/>
      <c r="T780" s="130"/>
      <c r="U780" s="130"/>
      <c r="V780" s="130"/>
      <c r="W780" s="130"/>
      <c r="X780" s="130"/>
      <c r="Y780" s="130"/>
      <c r="Z780" s="130"/>
      <c r="AA780" s="130"/>
    </row>
    <row r="781" spans="1:27">
      <c r="A781" s="127">
        <v>780</v>
      </c>
      <c r="B781" s="127" t="s">
        <v>5657</v>
      </c>
      <c r="C781" s="150">
        <v>195</v>
      </c>
      <c r="D781" s="150">
        <v>1</v>
      </c>
      <c r="E781" s="16" t="s">
        <v>8012</v>
      </c>
      <c r="F781" s="64" t="s">
        <v>8013</v>
      </c>
      <c r="G781" s="16"/>
      <c r="H781" s="5"/>
      <c r="I781" s="16"/>
      <c r="J781" s="16"/>
      <c r="K781" s="147"/>
      <c r="L781" s="130"/>
      <c r="M781" s="130"/>
      <c r="N781" s="130"/>
      <c r="O781" s="130"/>
      <c r="P781" s="130"/>
      <c r="Q781" s="130"/>
      <c r="R781" s="130"/>
      <c r="S781" s="130"/>
      <c r="T781" s="130"/>
      <c r="U781" s="130"/>
      <c r="V781" s="130"/>
      <c r="W781" s="130"/>
      <c r="X781" s="130"/>
      <c r="Y781" s="130"/>
      <c r="Z781" s="130"/>
      <c r="AA781" s="130"/>
    </row>
    <row r="782" spans="1:27">
      <c r="A782" s="127">
        <v>781</v>
      </c>
      <c r="B782" s="127" t="s">
        <v>5657</v>
      </c>
      <c r="C782" s="150">
        <v>196</v>
      </c>
      <c r="D782" s="150">
        <v>0</v>
      </c>
      <c r="E782" s="16" t="s">
        <v>8014</v>
      </c>
      <c r="F782" s="64" t="s">
        <v>8015</v>
      </c>
      <c r="G782" s="16"/>
      <c r="H782" s="5"/>
      <c r="I782" s="16"/>
      <c r="J782" s="16"/>
      <c r="K782" s="147"/>
      <c r="L782" s="130"/>
      <c r="M782" s="130"/>
      <c r="N782" s="130"/>
      <c r="O782" s="130"/>
      <c r="P782" s="130"/>
      <c r="Q782" s="130"/>
      <c r="R782" s="130"/>
      <c r="S782" s="130"/>
      <c r="T782" s="130"/>
      <c r="U782" s="130"/>
      <c r="V782" s="130"/>
      <c r="W782" s="130"/>
      <c r="X782" s="130"/>
      <c r="Y782" s="130"/>
      <c r="Z782" s="130"/>
      <c r="AA782" s="130"/>
    </row>
    <row r="783" spans="1:27">
      <c r="A783" s="127">
        <v>782</v>
      </c>
      <c r="B783" s="127" t="s">
        <v>5657</v>
      </c>
      <c r="C783" s="150">
        <v>196</v>
      </c>
      <c r="D783" s="150">
        <v>0</v>
      </c>
      <c r="E783" s="16" t="s">
        <v>8016</v>
      </c>
      <c r="F783" s="64" t="s">
        <v>8017</v>
      </c>
      <c r="G783" s="16"/>
      <c r="H783" s="5"/>
      <c r="I783" s="16"/>
      <c r="J783" s="16"/>
      <c r="K783" s="147"/>
      <c r="L783" s="130"/>
      <c r="M783" s="130"/>
      <c r="N783" s="130"/>
      <c r="O783" s="130"/>
      <c r="P783" s="130"/>
      <c r="Q783" s="130"/>
      <c r="R783" s="130"/>
      <c r="S783" s="130"/>
      <c r="T783" s="130"/>
      <c r="U783" s="130"/>
      <c r="V783" s="130"/>
      <c r="W783" s="130"/>
      <c r="X783" s="130"/>
      <c r="Y783" s="130"/>
      <c r="Z783" s="130"/>
      <c r="AA783" s="130"/>
    </row>
    <row r="784" spans="1:27">
      <c r="A784" s="127">
        <v>783</v>
      </c>
      <c r="B784" s="127" t="s">
        <v>5657</v>
      </c>
      <c r="C784" s="150">
        <v>196</v>
      </c>
      <c r="D784" s="150">
        <v>0</v>
      </c>
      <c r="E784" s="16" t="s">
        <v>8018</v>
      </c>
      <c r="F784" s="64" t="s">
        <v>8019</v>
      </c>
      <c r="G784" s="16"/>
      <c r="H784" s="5"/>
      <c r="I784" s="16"/>
      <c r="J784" s="16"/>
      <c r="K784" s="147"/>
      <c r="L784" s="130"/>
      <c r="M784" s="130"/>
      <c r="N784" s="130"/>
      <c r="O784" s="130"/>
      <c r="P784" s="130"/>
      <c r="Q784" s="130"/>
      <c r="R784" s="130"/>
      <c r="S784" s="130"/>
      <c r="T784" s="130"/>
      <c r="U784" s="130"/>
      <c r="V784" s="130"/>
      <c r="W784" s="130"/>
      <c r="X784" s="130"/>
      <c r="Y784" s="130"/>
      <c r="Z784" s="130"/>
      <c r="AA784" s="130"/>
    </row>
    <row r="785" spans="1:27">
      <c r="A785" s="127">
        <v>784</v>
      </c>
      <c r="B785" s="127" t="s">
        <v>5657</v>
      </c>
      <c r="C785" s="150">
        <v>196</v>
      </c>
      <c r="D785" s="150">
        <v>1</v>
      </c>
      <c r="E785" s="16" t="s">
        <v>7104</v>
      </c>
      <c r="F785" s="64" t="s">
        <v>7844</v>
      </c>
      <c r="G785" s="16"/>
      <c r="H785" s="5"/>
      <c r="I785" s="16"/>
      <c r="J785" s="16"/>
      <c r="K785" s="147"/>
      <c r="L785" s="130"/>
      <c r="M785" s="130"/>
      <c r="N785" s="130"/>
      <c r="O785" s="130"/>
      <c r="P785" s="130"/>
      <c r="Q785" s="130"/>
      <c r="R785" s="130"/>
      <c r="S785" s="130"/>
      <c r="T785" s="130"/>
      <c r="U785" s="130"/>
      <c r="V785" s="130"/>
      <c r="W785" s="130"/>
      <c r="X785" s="130"/>
      <c r="Y785" s="130"/>
      <c r="Z785" s="130"/>
      <c r="AA785" s="130"/>
    </row>
    <row r="786" spans="1:27">
      <c r="A786" s="127">
        <v>785</v>
      </c>
      <c r="B786" s="127" t="s">
        <v>5657</v>
      </c>
      <c r="C786" s="150">
        <v>197</v>
      </c>
      <c r="D786" s="150">
        <v>0</v>
      </c>
      <c r="E786" s="16" t="s">
        <v>8020</v>
      </c>
      <c r="F786" s="64" t="s">
        <v>8021</v>
      </c>
      <c r="G786" s="16"/>
      <c r="H786" s="5"/>
      <c r="I786" s="16"/>
      <c r="J786" s="16"/>
      <c r="K786" s="147"/>
      <c r="L786" s="130"/>
      <c r="M786" s="130"/>
      <c r="N786" s="130"/>
      <c r="O786" s="130"/>
      <c r="P786" s="130"/>
      <c r="Q786" s="130"/>
      <c r="R786" s="130"/>
      <c r="S786" s="130"/>
      <c r="T786" s="130"/>
      <c r="U786" s="130"/>
      <c r="V786" s="130"/>
      <c r="W786" s="130"/>
      <c r="X786" s="130"/>
      <c r="Y786" s="130"/>
      <c r="Z786" s="130"/>
      <c r="AA786" s="130"/>
    </row>
    <row r="787" spans="1:27">
      <c r="A787" s="127">
        <v>786</v>
      </c>
      <c r="B787" s="127" t="s">
        <v>5657</v>
      </c>
      <c r="C787" s="150">
        <v>197</v>
      </c>
      <c r="D787" s="150">
        <v>0</v>
      </c>
      <c r="E787" s="16" t="s">
        <v>8022</v>
      </c>
      <c r="F787" s="64" t="s">
        <v>8023</v>
      </c>
      <c r="G787" s="16"/>
      <c r="H787" s="5"/>
      <c r="I787" s="16"/>
      <c r="J787" s="16"/>
      <c r="K787" s="147"/>
      <c r="L787" s="130"/>
      <c r="M787" s="130"/>
      <c r="N787" s="130"/>
      <c r="O787" s="130"/>
      <c r="P787" s="130"/>
      <c r="Q787" s="130"/>
      <c r="R787" s="130"/>
      <c r="S787" s="130"/>
      <c r="T787" s="130"/>
      <c r="U787" s="130"/>
      <c r="V787" s="130"/>
      <c r="W787" s="130"/>
      <c r="X787" s="130"/>
      <c r="Y787" s="130"/>
      <c r="Z787" s="130"/>
      <c r="AA787" s="130"/>
    </row>
    <row r="788" spans="1:27">
      <c r="A788" s="127">
        <v>787</v>
      </c>
      <c r="B788" s="127" t="s">
        <v>5657</v>
      </c>
      <c r="C788" s="150">
        <v>197</v>
      </c>
      <c r="D788" s="150">
        <v>0</v>
      </c>
      <c r="E788" s="16" t="s">
        <v>8024</v>
      </c>
      <c r="F788" s="64" t="s">
        <v>8025</v>
      </c>
      <c r="G788" s="16"/>
      <c r="H788" s="5"/>
      <c r="I788" s="16"/>
      <c r="J788" s="16"/>
      <c r="K788" s="147"/>
      <c r="L788" s="130"/>
      <c r="M788" s="130"/>
      <c r="N788" s="130"/>
      <c r="O788" s="130"/>
      <c r="P788" s="130"/>
      <c r="Q788" s="130"/>
      <c r="R788" s="130"/>
      <c r="S788" s="130"/>
      <c r="T788" s="130"/>
      <c r="U788" s="130"/>
      <c r="V788" s="130"/>
      <c r="W788" s="130"/>
      <c r="X788" s="130"/>
      <c r="Y788" s="130"/>
      <c r="Z788" s="130"/>
      <c r="AA788" s="130"/>
    </row>
    <row r="789" spans="1:27">
      <c r="A789" s="127">
        <v>788</v>
      </c>
      <c r="B789" s="127" t="s">
        <v>5657</v>
      </c>
      <c r="C789" s="150">
        <v>197</v>
      </c>
      <c r="D789" s="150">
        <v>1</v>
      </c>
      <c r="E789" s="16" t="s">
        <v>7104</v>
      </c>
      <c r="F789" s="64" t="s">
        <v>7844</v>
      </c>
      <c r="G789" s="16"/>
      <c r="H789" s="5"/>
      <c r="I789" s="16"/>
      <c r="J789" s="16"/>
      <c r="K789" s="147"/>
      <c r="L789" s="130"/>
      <c r="M789" s="130"/>
      <c r="N789" s="130"/>
      <c r="O789" s="130"/>
      <c r="P789" s="130"/>
      <c r="Q789" s="130"/>
      <c r="R789" s="130"/>
      <c r="S789" s="130"/>
      <c r="T789" s="130"/>
      <c r="U789" s="130"/>
      <c r="V789" s="130"/>
      <c r="W789" s="130"/>
      <c r="X789" s="130"/>
      <c r="Y789" s="130"/>
      <c r="Z789" s="130"/>
      <c r="AA789" s="130"/>
    </row>
    <row r="790" spans="1:27">
      <c r="A790" s="127">
        <v>789</v>
      </c>
      <c r="B790" s="127" t="s">
        <v>5657</v>
      </c>
      <c r="C790" s="150">
        <v>198</v>
      </c>
      <c r="D790" s="150">
        <v>0</v>
      </c>
      <c r="E790" s="16" t="s">
        <v>8026</v>
      </c>
      <c r="F790" s="64" t="s">
        <v>8027</v>
      </c>
      <c r="G790" s="16"/>
      <c r="H790" s="5"/>
      <c r="I790" s="16"/>
      <c r="J790" s="16"/>
      <c r="K790" s="147"/>
      <c r="L790" s="130"/>
      <c r="M790" s="130"/>
      <c r="N790" s="130"/>
      <c r="O790" s="130"/>
      <c r="P790" s="130"/>
      <c r="Q790" s="130"/>
      <c r="R790" s="130"/>
      <c r="S790" s="130"/>
      <c r="T790" s="130"/>
      <c r="U790" s="130"/>
      <c r="V790" s="130"/>
      <c r="W790" s="130"/>
      <c r="X790" s="130"/>
      <c r="Y790" s="130"/>
      <c r="Z790" s="130"/>
      <c r="AA790" s="130"/>
    </row>
    <row r="791" spans="1:27">
      <c r="A791" s="127">
        <v>790</v>
      </c>
      <c r="B791" s="127" t="s">
        <v>5657</v>
      </c>
      <c r="C791" s="150">
        <v>198</v>
      </c>
      <c r="D791" s="150">
        <v>0</v>
      </c>
      <c r="E791" s="16" t="s">
        <v>8028</v>
      </c>
      <c r="F791" s="64" t="s">
        <v>8029</v>
      </c>
      <c r="G791" s="16"/>
      <c r="H791" s="5"/>
      <c r="I791" s="16"/>
      <c r="J791" s="16"/>
      <c r="K791" s="147"/>
      <c r="L791" s="130"/>
      <c r="M791" s="130"/>
      <c r="N791" s="130"/>
      <c r="O791" s="130"/>
      <c r="P791" s="130"/>
      <c r="Q791" s="130"/>
      <c r="R791" s="130"/>
      <c r="S791" s="130"/>
      <c r="T791" s="130"/>
      <c r="U791" s="130"/>
      <c r="V791" s="130"/>
      <c r="W791" s="130"/>
      <c r="X791" s="130"/>
      <c r="Y791" s="130"/>
      <c r="Z791" s="130"/>
      <c r="AA791" s="130"/>
    </row>
    <row r="792" spans="1:27">
      <c r="A792" s="127">
        <v>791</v>
      </c>
      <c r="B792" s="127" t="s">
        <v>5657</v>
      </c>
      <c r="C792" s="150">
        <v>198</v>
      </c>
      <c r="D792" s="150">
        <v>0</v>
      </c>
      <c r="E792" s="16" t="s">
        <v>8030</v>
      </c>
      <c r="F792" s="64" t="s">
        <v>8031</v>
      </c>
      <c r="G792" s="16"/>
      <c r="H792" s="5"/>
      <c r="I792" s="16"/>
      <c r="J792" s="16"/>
      <c r="K792" s="147"/>
      <c r="L792" s="130"/>
      <c r="M792" s="130"/>
      <c r="N792" s="130"/>
      <c r="O792" s="130"/>
      <c r="P792" s="130"/>
      <c r="Q792" s="130"/>
      <c r="R792" s="130"/>
      <c r="S792" s="130"/>
      <c r="T792" s="130"/>
      <c r="U792" s="130"/>
      <c r="V792" s="130"/>
      <c r="W792" s="130"/>
      <c r="X792" s="130"/>
      <c r="Y792" s="130"/>
      <c r="Z792" s="130"/>
      <c r="AA792" s="130"/>
    </row>
    <row r="793" spans="1:27">
      <c r="A793" s="127">
        <v>792</v>
      </c>
      <c r="B793" s="127" t="s">
        <v>5657</v>
      </c>
      <c r="C793" s="150">
        <v>198</v>
      </c>
      <c r="D793" s="150">
        <v>1</v>
      </c>
      <c r="E793" s="16" t="s">
        <v>7104</v>
      </c>
      <c r="F793" s="64" t="s">
        <v>7844</v>
      </c>
      <c r="G793" s="16"/>
      <c r="H793" s="5"/>
      <c r="I793" s="16"/>
      <c r="J793" s="16"/>
      <c r="K793" s="147"/>
      <c r="L793" s="130"/>
      <c r="M793" s="130"/>
      <c r="N793" s="130"/>
      <c r="O793" s="130"/>
      <c r="P793" s="130"/>
      <c r="Q793" s="130"/>
      <c r="R793" s="130"/>
      <c r="S793" s="130"/>
      <c r="T793" s="130"/>
      <c r="U793" s="130"/>
      <c r="V793" s="130"/>
      <c r="W793" s="130"/>
      <c r="X793" s="130"/>
      <c r="Y793" s="130"/>
      <c r="Z793" s="130"/>
      <c r="AA793" s="130"/>
    </row>
    <row r="794" spans="1:27">
      <c r="A794" s="127">
        <v>793</v>
      </c>
      <c r="B794" s="127" t="s">
        <v>5657</v>
      </c>
      <c r="C794" s="150">
        <v>199</v>
      </c>
      <c r="D794" s="150">
        <v>0</v>
      </c>
      <c r="E794" s="16" t="s">
        <v>8032</v>
      </c>
      <c r="F794" s="64" t="s">
        <v>8033</v>
      </c>
      <c r="G794" s="16"/>
      <c r="H794" s="5"/>
      <c r="I794" s="16"/>
      <c r="J794" s="16"/>
      <c r="K794" s="147"/>
      <c r="L794" s="130"/>
      <c r="M794" s="130"/>
      <c r="N794" s="130"/>
      <c r="O794" s="130"/>
      <c r="P794" s="130"/>
      <c r="Q794" s="130"/>
      <c r="R794" s="130"/>
      <c r="S794" s="130"/>
      <c r="T794" s="130"/>
      <c r="U794" s="130"/>
      <c r="V794" s="130"/>
      <c r="W794" s="130"/>
      <c r="X794" s="130"/>
      <c r="Y794" s="130"/>
      <c r="Z794" s="130"/>
      <c r="AA794" s="130"/>
    </row>
    <row r="795" spans="1:27">
      <c r="A795" s="127">
        <v>794</v>
      </c>
      <c r="B795" s="127" t="s">
        <v>5657</v>
      </c>
      <c r="C795" s="150">
        <v>199</v>
      </c>
      <c r="D795" s="150">
        <v>0</v>
      </c>
      <c r="E795" s="16" t="s">
        <v>8034</v>
      </c>
      <c r="F795" s="64" t="s">
        <v>8035</v>
      </c>
      <c r="G795" s="16"/>
      <c r="H795" s="5"/>
      <c r="I795" s="16"/>
      <c r="J795" s="16"/>
      <c r="K795" s="147"/>
      <c r="L795" s="130"/>
      <c r="M795" s="130"/>
      <c r="N795" s="130"/>
      <c r="O795" s="130"/>
      <c r="P795" s="130"/>
      <c r="Q795" s="130"/>
      <c r="R795" s="130"/>
      <c r="S795" s="130"/>
      <c r="T795" s="130"/>
      <c r="U795" s="130"/>
      <c r="V795" s="130"/>
      <c r="W795" s="130"/>
      <c r="X795" s="130"/>
      <c r="Y795" s="130"/>
      <c r="Z795" s="130"/>
      <c r="AA795" s="130"/>
    </row>
    <row r="796" spans="1:27">
      <c r="A796" s="127">
        <v>795</v>
      </c>
      <c r="B796" s="127" t="s">
        <v>5657</v>
      </c>
      <c r="C796" s="150">
        <v>199</v>
      </c>
      <c r="D796" s="150">
        <v>0</v>
      </c>
      <c r="E796" s="16" t="s">
        <v>7961</v>
      </c>
      <c r="F796" s="64" t="s">
        <v>7962</v>
      </c>
      <c r="G796" s="16"/>
      <c r="H796" s="5"/>
      <c r="I796" s="16"/>
      <c r="J796" s="16"/>
      <c r="K796" s="147"/>
      <c r="L796" s="130"/>
      <c r="M796" s="130"/>
      <c r="N796" s="130"/>
      <c r="O796" s="130"/>
      <c r="P796" s="130"/>
      <c r="Q796" s="130"/>
      <c r="R796" s="130"/>
      <c r="S796" s="130"/>
      <c r="T796" s="130"/>
      <c r="U796" s="130"/>
      <c r="V796" s="130"/>
      <c r="W796" s="130"/>
      <c r="X796" s="130"/>
      <c r="Y796" s="130"/>
      <c r="Z796" s="130"/>
      <c r="AA796" s="130"/>
    </row>
    <row r="797" spans="1:27">
      <c r="A797" s="127">
        <v>796</v>
      </c>
      <c r="B797" s="127" t="s">
        <v>5657</v>
      </c>
      <c r="C797" s="150">
        <v>199</v>
      </c>
      <c r="D797" s="150">
        <v>1</v>
      </c>
      <c r="E797" s="16" t="s">
        <v>7215</v>
      </c>
      <c r="F797" s="64" t="s">
        <v>8036</v>
      </c>
      <c r="G797" s="16"/>
      <c r="H797" s="5"/>
      <c r="I797" s="16"/>
      <c r="J797" s="16"/>
      <c r="K797" s="147"/>
      <c r="L797" s="130"/>
      <c r="M797" s="130"/>
      <c r="N797" s="130"/>
      <c r="O797" s="130"/>
      <c r="P797" s="130"/>
      <c r="Q797" s="130"/>
      <c r="R797" s="130"/>
      <c r="S797" s="130"/>
      <c r="T797" s="130"/>
      <c r="U797" s="130"/>
      <c r="V797" s="130"/>
      <c r="W797" s="130"/>
      <c r="X797" s="130"/>
      <c r="Y797" s="130"/>
      <c r="Z797" s="130"/>
      <c r="AA797" s="130"/>
    </row>
    <row r="798" spans="1:27">
      <c r="A798" s="127">
        <v>797</v>
      </c>
      <c r="B798" s="127" t="s">
        <v>5657</v>
      </c>
      <c r="C798" s="150">
        <v>200</v>
      </c>
      <c r="D798" s="150">
        <v>0</v>
      </c>
      <c r="E798" s="16" t="s">
        <v>8037</v>
      </c>
      <c r="F798" s="64" t="s">
        <v>8038</v>
      </c>
      <c r="G798" s="16"/>
      <c r="H798" s="5"/>
      <c r="I798" s="16"/>
      <c r="J798" s="16"/>
      <c r="K798" s="147"/>
      <c r="L798" s="130"/>
      <c r="M798" s="130"/>
      <c r="N798" s="130"/>
      <c r="O798" s="130"/>
      <c r="P798" s="130"/>
      <c r="Q798" s="130"/>
      <c r="R798" s="130"/>
      <c r="S798" s="130"/>
      <c r="T798" s="130"/>
      <c r="U798" s="130"/>
      <c r="V798" s="130"/>
      <c r="W798" s="130"/>
      <c r="X798" s="130"/>
      <c r="Y798" s="130"/>
      <c r="Z798" s="130"/>
      <c r="AA798" s="130"/>
    </row>
    <row r="799" spans="1:27">
      <c r="A799" s="127">
        <v>798</v>
      </c>
      <c r="B799" s="127" t="s">
        <v>5657</v>
      </c>
      <c r="C799" s="150">
        <v>200</v>
      </c>
      <c r="D799" s="150">
        <v>0</v>
      </c>
      <c r="E799" s="16" t="s">
        <v>8039</v>
      </c>
      <c r="F799" s="64" t="s">
        <v>8040</v>
      </c>
      <c r="G799" s="16"/>
      <c r="H799" s="5"/>
      <c r="I799" s="16"/>
      <c r="J799" s="16"/>
      <c r="K799" s="147"/>
      <c r="L799" s="130"/>
      <c r="M799" s="130"/>
      <c r="N799" s="130"/>
      <c r="O799" s="130"/>
      <c r="P799" s="130"/>
      <c r="Q799" s="130"/>
      <c r="R799" s="130"/>
      <c r="S799" s="130"/>
      <c r="T799" s="130"/>
      <c r="U799" s="130"/>
      <c r="V799" s="130"/>
      <c r="W799" s="130"/>
      <c r="X799" s="130"/>
      <c r="Y799" s="130"/>
      <c r="Z799" s="130"/>
      <c r="AA799" s="130"/>
    </row>
    <row r="800" spans="1:27">
      <c r="A800" s="127">
        <v>799</v>
      </c>
      <c r="B800" s="127" t="s">
        <v>5657</v>
      </c>
      <c r="C800" s="150">
        <v>200</v>
      </c>
      <c r="D800" s="150">
        <v>0</v>
      </c>
      <c r="E800" s="16" t="s">
        <v>8041</v>
      </c>
      <c r="F800" s="64" t="s">
        <v>8042</v>
      </c>
      <c r="G800" s="16"/>
      <c r="H800" s="5"/>
      <c r="I800" s="16"/>
      <c r="J800" s="16"/>
      <c r="K800" s="147"/>
      <c r="L800" s="130"/>
      <c r="M800" s="130"/>
      <c r="N800" s="130"/>
      <c r="O800" s="130"/>
      <c r="P800" s="130"/>
      <c r="Q800" s="130"/>
      <c r="R800" s="130"/>
      <c r="S800" s="130"/>
      <c r="T800" s="130"/>
      <c r="U800" s="130"/>
      <c r="V800" s="130"/>
      <c r="W800" s="130"/>
      <c r="X800" s="130"/>
      <c r="Y800" s="130"/>
      <c r="Z800" s="130"/>
      <c r="AA800" s="130"/>
    </row>
    <row r="801" spans="1:27">
      <c r="A801" s="127">
        <v>800</v>
      </c>
      <c r="B801" s="127" t="s">
        <v>5657</v>
      </c>
      <c r="C801" s="150">
        <v>200</v>
      </c>
      <c r="D801" s="150">
        <v>1</v>
      </c>
      <c r="E801" s="16" t="s">
        <v>8043</v>
      </c>
      <c r="F801" s="64" t="s">
        <v>8044</v>
      </c>
      <c r="G801" s="16"/>
      <c r="H801" s="5"/>
      <c r="I801" s="16"/>
      <c r="J801" s="16"/>
      <c r="K801" s="147"/>
      <c r="L801" s="130"/>
      <c r="M801" s="130"/>
      <c r="N801" s="130"/>
      <c r="O801" s="130"/>
      <c r="P801" s="130"/>
      <c r="Q801" s="130"/>
      <c r="R801" s="130"/>
      <c r="S801" s="130"/>
      <c r="T801" s="130"/>
      <c r="U801" s="130"/>
      <c r="V801" s="130"/>
      <c r="W801" s="130"/>
      <c r="X801" s="130"/>
      <c r="Y801" s="130"/>
      <c r="Z801" s="130"/>
      <c r="AA801" s="130"/>
    </row>
    <row r="802" spans="1:27">
      <c r="A802" s="127">
        <v>801</v>
      </c>
      <c r="B802" s="127" t="s">
        <v>5657</v>
      </c>
      <c r="C802" s="150">
        <v>201</v>
      </c>
      <c r="D802" s="150">
        <v>0</v>
      </c>
      <c r="E802" s="16" t="s">
        <v>8045</v>
      </c>
      <c r="F802" s="64" t="s">
        <v>8046</v>
      </c>
      <c r="G802" s="16"/>
      <c r="H802" s="5"/>
      <c r="I802" s="16"/>
      <c r="J802" s="16"/>
      <c r="K802" s="147"/>
      <c r="L802" s="130"/>
      <c r="M802" s="130"/>
      <c r="N802" s="130"/>
      <c r="O802" s="130"/>
      <c r="P802" s="130"/>
      <c r="Q802" s="130"/>
      <c r="R802" s="130"/>
      <c r="S802" s="130"/>
      <c r="T802" s="130"/>
      <c r="U802" s="130"/>
      <c r="V802" s="130"/>
      <c r="W802" s="130"/>
      <c r="X802" s="130"/>
      <c r="Y802" s="130"/>
      <c r="Z802" s="130"/>
      <c r="AA802" s="130"/>
    </row>
    <row r="803" spans="1:27">
      <c r="A803" s="127">
        <v>802</v>
      </c>
      <c r="B803" s="127" t="s">
        <v>5657</v>
      </c>
      <c r="C803" s="150">
        <v>201</v>
      </c>
      <c r="D803" s="150">
        <v>0</v>
      </c>
      <c r="E803" s="16" t="s">
        <v>8047</v>
      </c>
      <c r="F803" s="64" t="s">
        <v>8048</v>
      </c>
      <c r="G803" s="16"/>
      <c r="H803" s="5"/>
      <c r="I803" s="16"/>
      <c r="J803" s="16"/>
      <c r="K803" s="147"/>
      <c r="L803" s="130"/>
      <c r="M803" s="130"/>
      <c r="N803" s="130"/>
      <c r="O803" s="130"/>
      <c r="P803" s="130"/>
      <c r="Q803" s="130"/>
      <c r="R803" s="130"/>
      <c r="S803" s="130"/>
      <c r="T803" s="130"/>
      <c r="U803" s="130"/>
      <c r="V803" s="130"/>
      <c r="W803" s="130"/>
      <c r="X803" s="130"/>
      <c r="Y803" s="130"/>
      <c r="Z803" s="130"/>
      <c r="AA803" s="130"/>
    </row>
    <row r="804" spans="1:27">
      <c r="A804" s="127">
        <v>803</v>
      </c>
      <c r="B804" s="127" t="s">
        <v>5657</v>
      </c>
      <c r="C804" s="150">
        <v>201</v>
      </c>
      <c r="D804" s="150">
        <v>0</v>
      </c>
      <c r="E804" s="16" t="s">
        <v>8049</v>
      </c>
      <c r="F804" s="64" t="s">
        <v>8050</v>
      </c>
      <c r="G804" s="16"/>
      <c r="H804" s="5"/>
      <c r="I804" s="16"/>
      <c r="J804" s="16"/>
      <c r="K804" s="147"/>
      <c r="L804" s="130"/>
      <c r="M804" s="130"/>
      <c r="N804" s="130"/>
      <c r="O804" s="130"/>
      <c r="P804" s="130"/>
      <c r="Q804" s="130"/>
      <c r="R804" s="130"/>
      <c r="S804" s="130"/>
      <c r="T804" s="130"/>
      <c r="U804" s="130"/>
      <c r="V804" s="130"/>
      <c r="W804" s="130"/>
      <c r="X804" s="130"/>
      <c r="Y804" s="130"/>
      <c r="Z804" s="130"/>
      <c r="AA804" s="130"/>
    </row>
    <row r="805" spans="1:27">
      <c r="A805" s="127">
        <v>804</v>
      </c>
      <c r="B805" s="127" t="s">
        <v>5657</v>
      </c>
      <c r="C805" s="150">
        <v>201</v>
      </c>
      <c r="D805" s="150">
        <v>1</v>
      </c>
      <c r="E805" s="16" t="s">
        <v>8051</v>
      </c>
      <c r="F805" s="64" t="s">
        <v>8052</v>
      </c>
      <c r="G805" s="16"/>
      <c r="H805" s="5"/>
      <c r="I805" s="16"/>
      <c r="J805" s="16"/>
      <c r="K805" s="147"/>
      <c r="L805" s="130"/>
      <c r="M805" s="130"/>
      <c r="N805" s="130"/>
      <c r="O805" s="130"/>
      <c r="P805" s="130"/>
      <c r="Q805" s="130"/>
      <c r="R805" s="130"/>
      <c r="S805" s="130"/>
      <c r="T805" s="130"/>
      <c r="U805" s="130"/>
      <c r="V805" s="130"/>
      <c r="W805" s="130"/>
      <c r="X805" s="130"/>
      <c r="Y805" s="130"/>
      <c r="Z805" s="130"/>
      <c r="AA805" s="130"/>
    </row>
    <row r="806" spans="1:27">
      <c r="A806" s="127">
        <v>805</v>
      </c>
      <c r="B806" s="127" t="s">
        <v>5657</v>
      </c>
      <c r="C806" s="150">
        <v>202</v>
      </c>
      <c r="D806" s="150">
        <v>0</v>
      </c>
      <c r="E806" s="16" t="s">
        <v>8053</v>
      </c>
      <c r="F806" s="64" t="s">
        <v>8054</v>
      </c>
      <c r="G806" s="16"/>
      <c r="H806" s="5"/>
      <c r="I806" s="16"/>
      <c r="J806" s="16"/>
      <c r="K806" s="147"/>
      <c r="L806" s="130"/>
      <c r="M806" s="130"/>
      <c r="N806" s="130"/>
      <c r="O806" s="130"/>
      <c r="P806" s="130"/>
      <c r="Q806" s="130"/>
      <c r="R806" s="130"/>
      <c r="S806" s="130"/>
      <c r="T806" s="130"/>
      <c r="U806" s="130"/>
      <c r="V806" s="130"/>
      <c r="W806" s="130"/>
      <c r="X806" s="130"/>
      <c r="Y806" s="130"/>
      <c r="Z806" s="130"/>
      <c r="AA806" s="130"/>
    </row>
    <row r="807" spans="1:27">
      <c r="A807" s="127">
        <v>806</v>
      </c>
      <c r="B807" s="127" t="s">
        <v>5657</v>
      </c>
      <c r="C807" s="150">
        <v>202</v>
      </c>
      <c r="D807" s="150">
        <v>0</v>
      </c>
      <c r="E807" s="16" t="s">
        <v>8055</v>
      </c>
      <c r="F807" s="64" t="s">
        <v>8056</v>
      </c>
      <c r="G807" s="16"/>
      <c r="H807" s="5"/>
      <c r="I807" s="16"/>
      <c r="J807" s="16"/>
      <c r="K807" s="147"/>
      <c r="L807" s="130"/>
      <c r="M807" s="130"/>
      <c r="N807" s="130"/>
      <c r="O807" s="130"/>
      <c r="P807" s="130"/>
      <c r="Q807" s="130"/>
      <c r="R807" s="130"/>
      <c r="S807" s="130"/>
      <c r="T807" s="130"/>
      <c r="U807" s="130"/>
      <c r="V807" s="130"/>
      <c r="W807" s="130"/>
      <c r="X807" s="130"/>
      <c r="Y807" s="130"/>
      <c r="Z807" s="130"/>
      <c r="AA807" s="130"/>
    </row>
    <row r="808" spans="1:27">
      <c r="A808" s="127">
        <v>807</v>
      </c>
      <c r="B808" s="127" t="s">
        <v>5657</v>
      </c>
      <c r="C808" s="150">
        <v>202</v>
      </c>
      <c r="D808" s="150">
        <v>0</v>
      </c>
      <c r="E808" s="16" t="s">
        <v>8057</v>
      </c>
      <c r="F808" s="64" t="s">
        <v>8058</v>
      </c>
      <c r="G808" s="16"/>
      <c r="H808" s="5"/>
      <c r="I808" s="16"/>
      <c r="J808" s="16"/>
      <c r="K808" s="147"/>
      <c r="L808" s="130"/>
      <c r="M808" s="130"/>
      <c r="N808" s="130"/>
      <c r="O808" s="130"/>
      <c r="P808" s="130"/>
      <c r="Q808" s="130"/>
      <c r="R808" s="130"/>
      <c r="S808" s="130"/>
      <c r="T808" s="130"/>
      <c r="U808" s="130"/>
      <c r="V808" s="130"/>
      <c r="W808" s="130"/>
      <c r="X808" s="130"/>
      <c r="Y808" s="130"/>
      <c r="Z808" s="130"/>
      <c r="AA808" s="130"/>
    </row>
    <row r="809" spans="1:27">
      <c r="A809" s="127">
        <v>808</v>
      </c>
      <c r="B809" s="127" t="s">
        <v>5657</v>
      </c>
      <c r="C809" s="150">
        <v>202</v>
      </c>
      <c r="D809" s="150">
        <v>1</v>
      </c>
      <c r="E809" s="16" t="s">
        <v>7948</v>
      </c>
      <c r="F809" s="64" t="s">
        <v>8059</v>
      </c>
      <c r="G809" s="16"/>
      <c r="H809" s="5"/>
      <c r="I809" s="16"/>
      <c r="J809" s="16"/>
      <c r="K809" s="147"/>
      <c r="L809" s="130"/>
      <c r="M809" s="130"/>
      <c r="N809" s="130"/>
      <c r="O809" s="130"/>
      <c r="P809" s="130"/>
      <c r="Q809" s="130"/>
      <c r="R809" s="130"/>
      <c r="S809" s="130"/>
      <c r="T809" s="130"/>
      <c r="U809" s="130"/>
      <c r="V809" s="130"/>
      <c r="W809" s="130"/>
      <c r="X809" s="130"/>
      <c r="Y809" s="130"/>
      <c r="Z809" s="130"/>
      <c r="AA809" s="130"/>
    </row>
    <row r="810" spans="1:27">
      <c r="A810" s="127">
        <v>809</v>
      </c>
      <c r="B810" s="127" t="s">
        <v>5657</v>
      </c>
      <c r="C810" s="150">
        <v>203</v>
      </c>
      <c r="D810" s="150">
        <v>0</v>
      </c>
      <c r="E810" s="16" t="s">
        <v>8060</v>
      </c>
      <c r="F810" s="64" t="s">
        <v>8061</v>
      </c>
      <c r="G810" s="16"/>
      <c r="H810" s="5"/>
      <c r="I810" s="16"/>
      <c r="J810" s="16"/>
      <c r="K810" s="147"/>
      <c r="L810" s="130"/>
      <c r="M810" s="130"/>
      <c r="N810" s="130"/>
      <c r="O810" s="130"/>
      <c r="P810" s="130"/>
      <c r="Q810" s="130"/>
      <c r="R810" s="130"/>
      <c r="S810" s="130"/>
      <c r="T810" s="130"/>
      <c r="U810" s="130"/>
      <c r="V810" s="130"/>
      <c r="W810" s="130"/>
      <c r="X810" s="130"/>
      <c r="Y810" s="130"/>
      <c r="Z810" s="130"/>
      <c r="AA810" s="130"/>
    </row>
    <row r="811" spans="1:27">
      <c r="A811" s="127">
        <v>810</v>
      </c>
      <c r="B811" s="127" t="s">
        <v>5657</v>
      </c>
      <c r="C811" s="150">
        <v>203</v>
      </c>
      <c r="D811" s="150">
        <v>0</v>
      </c>
      <c r="E811" s="16" t="s">
        <v>8062</v>
      </c>
      <c r="F811" s="64" t="s">
        <v>8063</v>
      </c>
      <c r="G811" s="16"/>
      <c r="H811" s="5"/>
      <c r="I811" s="16"/>
      <c r="J811" s="16"/>
      <c r="K811" s="147"/>
      <c r="L811" s="130"/>
      <c r="M811" s="130"/>
      <c r="N811" s="130"/>
      <c r="O811" s="130"/>
      <c r="P811" s="130"/>
      <c r="Q811" s="130"/>
      <c r="R811" s="130"/>
      <c r="S811" s="130"/>
      <c r="T811" s="130"/>
      <c r="U811" s="130"/>
      <c r="V811" s="130"/>
      <c r="W811" s="130"/>
      <c r="X811" s="130"/>
      <c r="Y811" s="130"/>
      <c r="Z811" s="130"/>
      <c r="AA811" s="130"/>
    </row>
    <row r="812" spans="1:27">
      <c r="A812" s="127">
        <v>811</v>
      </c>
      <c r="B812" s="127" t="s">
        <v>5657</v>
      </c>
      <c r="C812" s="150">
        <v>203</v>
      </c>
      <c r="D812" s="150">
        <v>0</v>
      </c>
      <c r="E812" s="16" t="s">
        <v>8064</v>
      </c>
      <c r="F812" s="64" t="s">
        <v>8065</v>
      </c>
      <c r="G812" s="16"/>
      <c r="H812" s="5"/>
      <c r="I812" s="16"/>
      <c r="J812" s="16"/>
      <c r="K812" s="147"/>
      <c r="L812" s="130"/>
      <c r="M812" s="130"/>
      <c r="N812" s="130"/>
      <c r="O812" s="130"/>
      <c r="P812" s="130"/>
      <c r="Q812" s="130"/>
      <c r="R812" s="130"/>
      <c r="S812" s="130"/>
      <c r="T812" s="130"/>
      <c r="U812" s="130"/>
      <c r="V812" s="130"/>
      <c r="W812" s="130"/>
      <c r="X812" s="130"/>
      <c r="Y812" s="130"/>
      <c r="Z812" s="130"/>
      <c r="AA812" s="130"/>
    </row>
    <row r="813" spans="1:27">
      <c r="A813" s="127">
        <v>812</v>
      </c>
      <c r="B813" s="127" t="s">
        <v>5657</v>
      </c>
      <c r="C813" s="150">
        <v>203</v>
      </c>
      <c r="D813" s="150">
        <v>1</v>
      </c>
      <c r="E813" s="16" t="s">
        <v>7104</v>
      </c>
      <c r="F813" s="64" t="s">
        <v>7844</v>
      </c>
      <c r="G813" s="16"/>
      <c r="H813" s="5"/>
      <c r="I813" s="16"/>
      <c r="J813" s="16"/>
      <c r="K813" s="147"/>
      <c r="L813" s="130"/>
      <c r="M813" s="130"/>
      <c r="N813" s="130"/>
      <c r="O813" s="130"/>
      <c r="P813" s="130"/>
      <c r="Q813" s="130"/>
      <c r="R813" s="130"/>
      <c r="S813" s="130"/>
      <c r="T813" s="130"/>
      <c r="U813" s="130"/>
      <c r="V813" s="130"/>
      <c r="W813" s="130"/>
      <c r="X813" s="130"/>
      <c r="Y813" s="130"/>
      <c r="Z813" s="130"/>
      <c r="AA813" s="130"/>
    </row>
    <row r="814" spans="1:27">
      <c r="A814" s="127">
        <v>813</v>
      </c>
      <c r="B814" s="127" t="s">
        <v>5657</v>
      </c>
      <c r="C814" s="150">
        <v>204</v>
      </c>
      <c r="D814" s="150">
        <v>1</v>
      </c>
      <c r="E814" s="16" t="s">
        <v>8066</v>
      </c>
      <c r="F814" s="64" t="s">
        <v>8067</v>
      </c>
      <c r="G814" s="16"/>
      <c r="H814" s="5"/>
      <c r="I814" s="16"/>
      <c r="J814" s="16"/>
      <c r="K814" s="147"/>
      <c r="L814" s="130"/>
      <c r="M814" s="130"/>
      <c r="N814" s="130"/>
      <c r="O814" s="130"/>
      <c r="P814" s="130"/>
      <c r="Q814" s="130"/>
      <c r="R814" s="130"/>
      <c r="S814" s="130"/>
      <c r="T814" s="130"/>
      <c r="U814" s="130"/>
      <c r="V814" s="130"/>
      <c r="W814" s="130"/>
      <c r="X814" s="130"/>
      <c r="Y814" s="130"/>
      <c r="Z814" s="130"/>
      <c r="AA814" s="130"/>
    </row>
    <row r="815" spans="1:27">
      <c r="A815" s="127">
        <v>814</v>
      </c>
      <c r="B815" s="127" t="s">
        <v>5657</v>
      </c>
      <c r="C815" s="150">
        <v>204</v>
      </c>
      <c r="D815" s="150">
        <v>0</v>
      </c>
      <c r="E815" s="16" t="s">
        <v>8068</v>
      </c>
      <c r="F815" s="64" t="s">
        <v>8069</v>
      </c>
      <c r="G815" s="16"/>
      <c r="H815" s="5"/>
      <c r="I815" s="16"/>
      <c r="J815" s="16"/>
      <c r="K815" s="147"/>
      <c r="L815" s="130"/>
      <c r="M815" s="130"/>
      <c r="N815" s="130"/>
      <c r="O815" s="130"/>
      <c r="P815" s="130"/>
      <c r="Q815" s="130"/>
      <c r="R815" s="130"/>
      <c r="S815" s="130"/>
      <c r="T815" s="130"/>
      <c r="U815" s="130"/>
      <c r="V815" s="130"/>
      <c r="W815" s="130"/>
      <c r="X815" s="130"/>
      <c r="Y815" s="130"/>
      <c r="Z815" s="130"/>
      <c r="AA815" s="130"/>
    </row>
    <row r="816" spans="1:27">
      <c r="A816" s="127">
        <v>815</v>
      </c>
      <c r="B816" s="127" t="s">
        <v>5657</v>
      </c>
      <c r="C816" s="150">
        <v>204</v>
      </c>
      <c r="D816" s="150">
        <v>0</v>
      </c>
      <c r="E816" s="16" t="s">
        <v>8070</v>
      </c>
      <c r="F816" s="64" t="s">
        <v>8071</v>
      </c>
      <c r="G816" s="16"/>
      <c r="H816" s="5"/>
      <c r="I816" s="16"/>
      <c r="J816" s="16"/>
      <c r="K816" s="147"/>
      <c r="L816" s="130"/>
      <c r="M816" s="130"/>
      <c r="N816" s="130"/>
      <c r="O816" s="130"/>
      <c r="P816" s="130"/>
      <c r="Q816" s="130"/>
      <c r="R816" s="130"/>
      <c r="S816" s="130"/>
      <c r="T816" s="130"/>
      <c r="U816" s="130"/>
      <c r="V816" s="130"/>
      <c r="W816" s="130"/>
      <c r="X816" s="130"/>
      <c r="Y816" s="130"/>
      <c r="Z816" s="130"/>
      <c r="AA816" s="130"/>
    </row>
    <row r="817" spans="1:27">
      <c r="A817" s="127">
        <v>816</v>
      </c>
      <c r="B817" s="127" t="s">
        <v>5657</v>
      </c>
      <c r="C817" s="150">
        <v>204</v>
      </c>
      <c r="D817" s="150">
        <v>0</v>
      </c>
      <c r="E817" s="16" t="s">
        <v>8072</v>
      </c>
      <c r="F817" s="64" t="s">
        <v>8073</v>
      </c>
      <c r="G817" s="16"/>
      <c r="H817" s="5"/>
      <c r="I817" s="16"/>
      <c r="J817" s="16"/>
      <c r="K817" s="147"/>
      <c r="L817" s="130"/>
      <c r="M817" s="130"/>
      <c r="N817" s="130"/>
      <c r="O817" s="130"/>
      <c r="P817" s="130"/>
      <c r="Q817" s="130"/>
      <c r="R817" s="130"/>
      <c r="S817" s="130"/>
      <c r="T817" s="130"/>
      <c r="U817" s="130"/>
      <c r="V817" s="130"/>
      <c r="W817" s="130"/>
      <c r="X817" s="130"/>
      <c r="Y817" s="130"/>
      <c r="Z817" s="130"/>
      <c r="AA817" s="130"/>
    </row>
    <row r="818" spans="1:27">
      <c r="A818" s="127">
        <v>817</v>
      </c>
      <c r="B818" s="127" t="s">
        <v>5657</v>
      </c>
      <c r="C818" s="150">
        <v>205</v>
      </c>
      <c r="D818" s="150">
        <v>0</v>
      </c>
      <c r="E818" s="16" t="s">
        <v>8074</v>
      </c>
      <c r="F818" s="64" t="s">
        <v>8075</v>
      </c>
      <c r="G818" s="16"/>
      <c r="H818" s="5"/>
      <c r="I818" s="16"/>
      <c r="J818" s="16"/>
      <c r="K818" s="147"/>
      <c r="L818" s="130"/>
      <c r="M818" s="130"/>
      <c r="N818" s="130"/>
      <c r="O818" s="130"/>
      <c r="P818" s="130"/>
      <c r="Q818" s="130"/>
      <c r="R818" s="130"/>
      <c r="S818" s="130"/>
      <c r="T818" s="130"/>
      <c r="U818" s="130"/>
      <c r="V818" s="130"/>
      <c r="W818" s="130"/>
      <c r="X818" s="130"/>
      <c r="Y818" s="130"/>
      <c r="Z818" s="130"/>
      <c r="AA818" s="130"/>
    </row>
    <row r="819" spans="1:27">
      <c r="A819" s="127">
        <v>818</v>
      </c>
      <c r="B819" s="127" t="s">
        <v>5657</v>
      </c>
      <c r="C819" s="150">
        <v>205</v>
      </c>
      <c r="D819" s="150">
        <v>1</v>
      </c>
      <c r="E819" s="16" t="s">
        <v>8076</v>
      </c>
      <c r="F819" s="64" t="s">
        <v>8077</v>
      </c>
      <c r="G819" s="16"/>
      <c r="H819" s="5"/>
      <c r="I819" s="16"/>
      <c r="J819" s="16"/>
      <c r="K819" s="147"/>
      <c r="L819" s="130"/>
      <c r="M819" s="130"/>
      <c r="N819" s="130"/>
      <c r="O819" s="130"/>
      <c r="P819" s="130"/>
      <c r="Q819" s="130"/>
      <c r="R819" s="130"/>
      <c r="S819" s="130"/>
      <c r="T819" s="130"/>
      <c r="U819" s="130"/>
      <c r="V819" s="130"/>
      <c r="W819" s="130"/>
      <c r="X819" s="130"/>
      <c r="Y819" s="130"/>
      <c r="Z819" s="130"/>
      <c r="AA819" s="130"/>
    </row>
    <row r="820" spans="1:27">
      <c r="A820" s="127">
        <v>819</v>
      </c>
      <c r="B820" s="127" t="s">
        <v>5657</v>
      </c>
      <c r="C820" s="150">
        <v>205</v>
      </c>
      <c r="D820" s="150">
        <v>0</v>
      </c>
      <c r="E820" s="16" t="s">
        <v>8078</v>
      </c>
      <c r="F820" s="64" t="s">
        <v>8079</v>
      </c>
      <c r="G820" s="16"/>
      <c r="H820" s="5"/>
      <c r="I820" s="16"/>
      <c r="J820" s="16"/>
      <c r="K820" s="147"/>
      <c r="L820" s="130"/>
      <c r="M820" s="130"/>
      <c r="N820" s="130"/>
      <c r="O820" s="130"/>
      <c r="P820" s="130"/>
      <c r="Q820" s="130"/>
      <c r="R820" s="130"/>
      <c r="S820" s="130"/>
      <c r="T820" s="130"/>
      <c r="U820" s="130"/>
      <c r="V820" s="130"/>
      <c r="W820" s="130"/>
      <c r="X820" s="130"/>
      <c r="Y820" s="130"/>
      <c r="Z820" s="130"/>
      <c r="AA820" s="130"/>
    </row>
    <row r="821" spans="1:27">
      <c r="A821" s="127">
        <v>820</v>
      </c>
      <c r="B821" s="127" t="s">
        <v>5657</v>
      </c>
      <c r="C821" s="150">
        <v>205</v>
      </c>
      <c r="D821" s="150">
        <v>1</v>
      </c>
      <c r="E821" s="16" t="s">
        <v>7955</v>
      </c>
      <c r="F821" s="64" t="s">
        <v>8080</v>
      </c>
      <c r="G821" s="16"/>
      <c r="H821" s="5"/>
      <c r="I821" s="16"/>
      <c r="J821" s="16"/>
      <c r="K821" s="147"/>
      <c r="L821" s="130"/>
      <c r="M821" s="130"/>
      <c r="N821" s="130"/>
      <c r="O821" s="130"/>
      <c r="P821" s="130"/>
      <c r="Q821" s="130"/>
      <c r="R821" s="130"/>
      <c r="S821" s="130"/>
      <c r="T821" s="130"/>
      <c r="U821" s="130"/>
      <c r="V821" s="130"/>
      <c r="W821" s="130"/>
      <c r="X821" s="130"/>
      <c r="Y821" s="130"/>
      <c r="Z821" s="130"/>
      <c r="AA821" s="130"/>
    </row>
    <row r="822" spans="1:27">
      <c r="A822" s="127">
        <v>821</v>
      </c>
      <c r="B822" s="127" t="s">
        <v>5657</v>
      </c>
      <c r="C822" s="127">
        <v>206</v>
      </c>
      <c r="D822" s="127">
        <v>0</v>
      </c>
      <c r="E822" s="145" t="s">
        <v>6753</v>
      </c>
      <c r="F822" s="64" t="s">
        <v>6754</v>
      </c>
      <c r="G822" s="16"/>
      <c r="H822" s="5"/>
      <c r="I822" s="16"/>
      <c r="J822" s="16"/>
      <c r="K822" s="147"/>
      <c r="L822" s="130"/>
      <c r="M822" s="130"/>
      <c r="N822" s="130"/>
      <c r="O822" s="130"/>
      <c r="P822" s="130"/>
      <c r="Q822" s="130"/>
      <c r="R822" s="130"/>
      <c r="S822" s="130"/>
      <c r="T822" s="130"/>
      <c r="U822" s="130"/>
      <c r="V822" s="130"/>
      <c r="W822" s="130"/>
      <c r="X822" s="130"/>
      <c r="Y822" s="130"/>
      <c r="Z822" s="130"/>
      <c r="AA822" s="130"/>
    </row>
    <row r="823" spans="1:27">
      <c r="A823" s="127">
        <v>822</v>
      </c>
      <c r="B823" s="127" t="s">
        <v>5657</v>
      </c>
      <c r="C823" s="127">
        <v>206</v>
      </c>
      <c r="D823" s="127">
        <v>0</v>
      </c>
      <c r="E823" s="145" t="s">
        <v>6755</v>
      </c>
      <c r="F823" s="64" t="s">
        <v>6756</v>
      </c>
      <c r="G823" s="16"/>
      <c r="H823" s="5"/>
      <c r="I823" s="16"/>
      <c r="J823" s="16"/>
      <c r="K823" s="147"/>
      <c r="L823" s="130"/>
      <c r="M823" s="130"/>
      <c r="N823" s="130"/>
      <c r="O823" s="130"/>
      <c r="P823" s="130"/>
      <c r="Q823" s="130"/>
      <c r="R823" s="130"/>
      <c r="S823" s="130"/>
      <c r="T823" s="130"/>
      <c r="U823" s="130"/>
      <c r="V823" s="130"/>
      <c r="W823" s="130"/>
      <c r="X823" s="130"/>
      <c r="Y823" s="130"/>
      <c r="Z823" s="130"/>
      <c r="AA823" s="130"/>
    </row>
    <row r="824" spans="1:27">
      <c r="A824" s="127">
        <v>823</v>
      </c>
      <c r="B824" s="127" t="s">
        <v>5657</v>
      </c>
      <c r="C824" s="127">
        <v>206</v>
      </c>
      <c r="D824" s="127">
        <v>0</v>
      </c>
      <c r="E824" s="145" t="s">
        <v>6757</v>
      </c>
      <c r="F824" s="64" t="s">
        <v>8081</v>
      </c>
      <c r="G824" s="16"/>
      <c r="H824" s="5"/>
      <c r="I824" s="16"/>
      <c r="J824" s="16"/>
      <c r="K824" s="147"/>
      <c r="L824" s="130"/>
      <c r="M824" s="130"/>
      <c r="N824" s="130"/>
      <c r="O824" s="130"/>
      <c r="P824" s="130"/>
      <c r="Q824" s="130"/>
      <c r="R824" s="130"/>
      <c r="S824" s="130"/>
      <c r="T824" s="130"/>
      <c r="U824" s="130"/>
      <c r="V824" s="130"/>
      <c r="W824" s="130"/>
      <c r="X824" s="130"/>
      <c r="Y824" s="130"/>
      <c r="Z824" s="130"/>
      <c r="AA824" s="130"/>
    </row>
    <row r="825" spans="1:27">
      <c r="A825" s="127">
        <v>824</v>
      </c>
      <c r="B825" s="127" t="s">
        <v>5657</v>
      </c>
      <c r="C825" s="127">
        <v>206</v>
      </c>
      <c r="D825" s="127">
        <v>1</v>
      </c>
      <c r="E825" s="145" t="s">
        <v>6759</v>
      </c>
      <c r="F825" s="64" t="s">
        <v>8082</v>
      </c>
      <c r="G825" s="16"/>
      <c r="H825" s="5"/>
      <c r="I825" s="16"/>
      <c r="J825" s="16"/>
      <c r="K825" s="147"/>
      <c r="L825" s="130"/>
      <c r="M825" s="130"/>
      <c r="N825" s="130"/>
      <c r="O825" s="130"/>
      <c r="P825" s="130"/>
      <c r="Q825" s="130"/>
      <c r="R825" s="130"/>
      <c r="S825" s="130"/>
      <c r="T825" s="130"/>
      <c r="U825" s="130"/>
      <c r="V825" s="130"/>
      <c r="W825" s="130"/>
      <c r="X825" s="130"/>
      <c r="Y825" s="130"/>
      <c r="Z825" s="130"/>
      <c r="AA825" s="130"/>
    </row>
    <row r="826" spans="1:27">
      <c r="A826" s="127">
        <v>825</v>
      </c>
      <c r="B826" s="127" t="s">
        <v>5657</v>
      </c>
      <c r="C826" s="127">
        <v>207</v>
      </c>
      <c r="D826" s="127">
        <v>1</v>
      </c>
      <c r="E826" s="145">
        <v>4</v>
      </c>
      <c r="F826" s="64" t="s">
        <v>7489</v>
      </c>
      <c r="G826" s="16"/>
      <c r="H826" s="16"/>
      <c r="I826" s="16"/>
      <c r="J826" s="16"/>
      <c r="K826" s="147"/>
      <c r="L826" s="130"/>
      <c r="M826" s="130"/>
      <c r="N826" s="130"/>
      <c r="O826" s="130"/>
      <c r="P826" s="130"/>
      <c r="Q826" s="130"/>
      <c r="R826" s="130"/>
      <c r="S826" s="130"/>
      <c r="T826" s="130"/>
      <c r="U826" s="130"/>
      <c r="V826" s="130"/>
      <c r="W826" s="130"/>
      <c r="X826" s="130"/>
      <c r="Y826" s="130"/>
      <c r="Z826" s="130"/>
      <c r="AA826" s="130"/>
    </row>
    <row r="827" spans="1:27">
      <c r="A827" s="127">
        <v>826</v>
      </c>
      <c r="B827" s="127" t="s">
        <v>5657</v>
      </c>
      <c r="C827" s="127">
        <v>207</v>
      </c>
      <c r="D827" s="127">
        <v>0</v>
      </c>
      <c r="E827" s="145">
        <v>7</v>
      </c>
      <c r="F827" s="64" t="s">
        <v>7492</v>
      </c>
      <c r="G827" s="16"/>
      <c r="H827" s="16"/>
      <c r="I827" s="16"/>
      <c r="J827" s="16"/>
      <c r="K827" s="147"/>
      <c r="L827" s="130"/>
      <c r="M827" s="130"/>
      <c r="N827" s="130"/>
      <c r="O827" s="130"/>
      <c r="P827" s="130"/>
      <c r="Q827" s="130"/>
      <c r="R827" s="130"/>
      <c r="S827" s="130"/>
      <c r="T827" s="130"/>
      <c r="U827" s="130"/>
      <c r="V827" s="130"/>
      <c r="W827" s="130"/>
      <c r="X827" s="130"/>
      <c r="Y827" s="130"/>
      <c r="Z827" s="130"/>
      <c r="AA827" s="130"/>
    </row>
    <row r="828" spans="1:27">
      <c r="A828" s="127">
        <v>827</v>
      </c>
      <c r="B828" s="127" t="s">
        <v>5657</v>
      </c>
      <c r="C828" s="127">
        <v>207</v>
      </c>
      <c r="D828" s="127">
        <v>0</v>
      </c>
      <c r="E828" s="145">
        <v>10</v>
      </c>
      <c r="F828" s="64" t="s">
        <v>8083</v>
      </c>
      <c r="G828" s="16"/>
      <c r="H828" s="16"/>
      <c r="I828" s="16"/>
      <c r="J828" s="16"/>
      <c r="K828" s="147"/>
      <c r="L828" s="130"/>
      <c r="M828" s="130"/>
      <c r="N828" s="130"/>
      <c r="O828" s="130"/>
      <c r="P828" s="130"/>
      <c r="Q828" s="130"/>
      <c r="R828" s="130"/>
      <c r="S828" s="130"/>
      <c r="T828" s="130"/>
      <c r="U828" s="130"/>
      <c r="V828" s="130"/>
      <c r="W828" s="130"/>
      <c r="X828" s="130"/>
      <c r="Y828" s="130"/>
      <c r="Z828" s="130"/>
      <c r="AA828" s="130"/>
    </row>
    <row r="829" spans="1:27">
      <c r="A829" s="127">
        <v>828</v>
      </c>
      <c r="B829" s="127" t="s">
        <v>5657</v>
      </c>
      <c r="C829" s="127">
        <v>207</v>
      </c>
      <c r="D829" s="127">
        <v>0</v>
      </c>
      <c r="E829" s="145">
        <v>5</v>
      </c>
      <c r="F829" s="64" t="s">
        <v>7611</v>
      </c>
      <c r="G829" s="16"/>
      <c r="H829" s="16"/>
      <c r="I829" s="16"/>
      <c r="J829" s="16"/>
      <c r="K829" s="147"/>
      <c r="L829" s="130"/>
      <c r="M829" s="130"/>
      <c r="N829" s="130"/>
      <c r="O829" s="130"/>
      <c r="P829" s="130"/>
      <c r="Q829" s="130"/>
      <c r="R829" s="130"/>
      <c r="S829" s="130"/>
      <c r="T829" s="130"/>
      <c r="U829" s="130"/>
      <c r="V829" s="130"/>
      <c r="W829" s="130"/>
      <c r="X829" s="130"/>
      <c r="Y829" s="130"/>
      <c r="Z829" s="130"/>
      <c r="AA829" s="130"/>
    </row>
    <row r="830" spans="1:27">
      <c r="A830" s="127">
        <v>829</v>
      </c>
      <c r="B830" s="127" t="s">
        <v>5657</v>
      </c>
      <c r="C830" s="127">
        <v>208</v>
      </c>
      <c r="D830" s="127">
        <v>0</v>
      </c>
      <c r="E830" s="145" t="s">
        <v>6761</v>
      </c>
      <c r="F830" s="146" t="s">
        <v>8084</v>
      </c>
      <c r="G830" s="16"/>
      <c r="H830" s="16"/>
      <c r="I830" s="16"/>
      <c r="J830" s="16"/>
      <c r="K830" s="147"/>
      <c r="L830" s="130"/>
      <c r="M830" s="130"/>
      <c r="N830" s="130"/>
      <c r="O830" s="130"/>
      <c r="P830" s="130"/>
      <c r="Q830" s="130"/>
      <c r="R830" s="130"/>
      <c r="S830" s="130"/>
      <c r="T830" s="130"/>
      <c r="U830" s="130"/>
      <c r="V830" s="130"/>
      <c r="W830" s="130"/>
      <c r="X830" s="130"/>
      <c r="Y830" s="130"/>
      <c r="Z830" s="130"/>
      <c r="AA830" s="130"/>
    </row>
    <row r="831" spans="1:27">
      <c r="A831" s="127">
        <v>830</v>
      </c>
      <c r="B831" s="127" t="s">
        <v>5657</v>
      </c>
      <c r="C831" s="127">
        <v>208</v>
      </c>
      <c r="D831" s="127">
        <v>0</v>
      </c>
      <c r="E831" s="145" t="s">
        <v>6763</v>
      </c>
      <c r="F831" s="146" t="s">
        <v>6764</v>
      </c>
      <c r="G831" s="16"/>
      <c r="H831" s="16"/>
      <c r="I831" s="16"/>
      <c r="J831" s="16"/>
      <c r="K831" s="147"/>
      <c r="L831" s="130"/>
      <c r="M831" s="130"/>
      <c r="N831" s="130"/>
      <c r="O831" s="130"/>
      <c r="P831" s="130"/>
      <c r="Q831" s="130"/>
      <c r="R831" s="130"/>
      <c r="S831" s="130"/>
      <c r="T831" s="130"/>
      <c r="U831" s="130"/>
      <c r="V831" s="130"/>
      <c r="W831" s="130"/>
      <c r="X831" s="130"/>
      <c r="Y831" s="130"/>
      <c r="Z831" s="130"/>
      <c r="AA831" s="130"/>
    </row>
    <row r="832" spans="1:27">
      <c r="A832" s="127">
        <v>831</v>
      </c>
      <c r="B832" s="127" t="s">
        <v>5657</v>
      </c>
      <c r="C832" s="127">
        <v>208</v>
      </c>
      <c r="D832" s="127">
        <v>1</v>
      </c>
      <c r="E832" s="145" t="s">
        <v>6765</v>
      </c>
      <c r="F832" s="146" t="s">
        <v>7037</v>
      </c>
      <c r="G832" s="16"/>
      <c r="H832" s="16"/>
      <c r="I832" s="16"/>
      <c r="J832" s="16"/>
      <c r="K832" s="147"/>
      <c r="L832" s="130"/>
      <c r="M832" s="130"/>
      <c r="N832" s="130"/>
      <c r="O832" s="130"/>
      <c r="P832" s="130"/>
      <c r="Q832" s="130"/>
      <c r="R832" s="130"/>
      <c r="S832" s="130"/>
      <c r="T832" s="130"/>
      <c r="U832" s="130"/>
      <c r="V832" s="130"/>
      <c r="W832" s="130"/>
      <c r="X832" s="130"/>
      <c r="Y832" s="130"/>
      <c r="Z832" s="130"/>
      <c r="AA832" s="130"/>
    </row>
    <row r="833" spans="1:27">
      <c r="A833" s="127">
        <v>832</v>
      </c>
      <c r="B833" s="127" t="s">
        <v>5657</v>
      </c>
      <c r="C833" s="127">
        <v>208</v>
      </c>
      <c r="D833" s="127">
        <v>0</v>
      </c>
      <c r="E833" s="145" t="s">
        <v>6767</v>
      </c>
      <c r="F833" s="146" t="s">
        <v>7065</v>
      </c>
      <c r="G833" s="16"/>
      <c r="H833" s="16"/>
      <c r="I833" s="16"/>
      <c r="J833" s="16"/>
      <c r="K833" s="147"/>
      <c r="L833" s="130"/>
      <c r="M833" s="130"/>
      <c r="N833" s="130"/>
      <c r="O833" s="130"/>
      <c r="P833" s="130"/>
      <c r="Q833" s="130"/>
      <c r="R833" s="130"/>
      <c r="S833" s="130"/>
      <c r="T833" s="130"/>
      <c r="U833" s="130"/>
      <c r="V833" s="130"/>
      <c r="W833" s="130"/>
      <c r="X833" s="130"/>
      <c r="Y833" s="130"/>
      <c r="Z833" s="130"/>
      <c r="AA833" s="130"/>
    </row>
    <row r="834" spans="1:27">
      <c r="A834" s="127">
        <v>833</v>
      </c>
      <c r="B834" s="127" t="s">
        <v>5657</v>
      </c>
      <c r="C834" s="127">
        <v>209</v>
      </c>
      <c r="D834" s="127">
        <v>0</v>
      </c>
      <c r="E834" s="145" t="s">
        <v>6769</v>
      </c>
      <c r="F834" s="146" t="s">
        <v>8085</v>
      </c>
      <c r="G834" s="16"/>
      <c r="H834" s="16"/>
      <c r="I834" s="16"/>
      <c r="J834" s="16"/>
      <c r="K834" s="147"/>
      <c r="L834" s="130"/>
      <c r="M834" s="130"/>
      <c r="N834" s="130"/>
      <c r="O834" s="130"/>
      <c r="P834" s="130"/>
      <c r="Q834" s="130"/>
      <c r="R834" s="130"/>
      <c r="S834" s="130"/>
      <c r="T834" s="130"/>
      <c r="U834" s="130"/>
      <c r="V834" s="130"/>
      <c r="W834" s="130"/>
      <c r="X834" s="130"/>
      <c r="Y834" s="130"/>
      <c r="Z834" s="130"/>
      <c r="AA834" s="130"/>
    </row>
    <row r="835" spans="1:27">
      <c r="A835" s="127">
        <v>834</v>
      </c>
      <c r="B835" s="127" t="s">
        <v>5657</v>
      </c>
      <c r="C835" s="127">
        <v>209</v>
      </c>
      <c r="D835" s="127">
        <v>0</v>
      </c>
      <c r="E835" s="145" t="s">
        <v>6771</v>
      </c>
      <c r="F835" s="146" t="s">
        <v>6772</v>
      </c>
      <c r="G835" s="16"/>
      <c r="H835" s="16"/>
      <c r="I835" s="16"/>
      <c r="J835" s="16"/>
      <c r="K835" s="147"/>
      <c r="L835" s="130"/>
      <c r="M835" s="130"/>
      <c r="N835" s="130"/>
      <c r="O835" s="130"/>
      <c r="P835" s="130"/>
      <c r="Q835" s="130"/>
      <c r="R835" s="130"/>
      <c r="S835" s="130"/>
      <c r="T835" s="130"/>
      <c r="U835" s="130"/>
      <c r="V835" s="130"/>
      <c r="W835" s="130"/>
      <c r="X835" s="130"/>
      <c r="Y835" s="130"/>
      <c r="Z835" s="130"/>
      <c r="AA835" s="130"/>
    </row>
    <row r="836" spans="1:27">
      <c r="A836" s="127">
        <v>835</v>
      </c>
      <c r="B836" s="127" t="s">
        <v>5657</v>
      </c>
      <c r="C836" s="127">
        <v>209</v>
      </c>
      <c r="D836" s="127">
        <v>0</v>
      </c>
      <c r="E836" s="145" t="s">
        <v>6773</v>
      </c>
      <c r="F836" s="146" t="s">
        <v>8086</v>
      </c>
      <c r="G836" s="16"/>
      <c r="H836" s="16"/>
      <c r="I836" s="16"/>
      <c r="J836" s="16"/>
      <c r="K836" s="147"/>
      <c r="L836" s="130"/>
      <c r="M836" s="130"/>
      <c r="N836" s="130"/>
      <c r="O836" s="130"/>
      <c r="P836" s="130"/>
      <c r="Q836" s="130"/>
      <c r="R836" s="130"/>
      <c r="S836" s="130"/>
      <c r="T836" s="130"/>
      <c r="U836" s="130"/>
      <c r="V836" s="130"/>
      <c r="W836" s="130"/>
      <c r="X836" s="130"/>
      <c r="Y836" s="130"/>
      <c r="Z836" s="130"/>
      <c r="AA836" s="130"/>
    </row>
    <row r="837" spans="1:27">
      <c r="A837" s="127">
        <v>836</v>
      </c>
      <c r="B837" s="127" t="s">
        <v>5657</v>
      </c>
      <c r="C837" s="127">
        <v>209</v>
      </c>
      <c r="D837" s="127">
        <v>1</v>
      </c>
      <c r="E837" s="145" t="s">
        <v>6775</v>
      </c>
      <c r="F837" s="146" t="s">
        <v>8087</v>
      </c>
      <c r="G837" s="16"/>
      <c r="H837" s="16"/>
      <c r="I837" s="16"/>
      <c r="J837" s="16"/>
      <c r="K837" s="147"/>
      <c r="L837" s="130"/>
      <c r="M837" s="130"/>
      <c r="N837" s="130"/>
      <c r="O837" s="130"/>
      <c r="P837" s="130"/>
      <c r="Q837" s="130"/>
      <c r="R837" s="130"/>
      <c r="S837" s="130"/>
      <c r="T837" s="130"/>
      <c r="U837" s="130"/>
      <c r="V837" s="130"/>
      <c r="W837" s="130"/>
      <c r="X837" s="130"/>
      <c r="Y837" s="130"/>
      <c r="Z837" s="130"/>
      <c r="AA837" s="130"/>
    </row>
    <row r="838" spans="1:27">
      <c r="A838" s="127">
        <v>837</v>
      </c>
      <c r="B838" s="127" t="s">
        <v>5657</v>
      </c>
      <c r="C838" s="127">
        <v>210</v>
      </c>
      <c r="D838" s="127">
        <v>0</v>
      </c>
      <c r="E838" s="145" t="s">
        <v>6777</v>
      </c>
      <c r="F838" s="146" t="s">
        <v>6778</v>
      </c>
      <c r="G838" s="16"/>
      <c r="H838" s="16"/>
      <c r="I838" s="16"/>
      <c r="J838" s="16"/>
      <c r="K838" s="147"/>
      <c r="L838" s="130"/>
      <c r="M838" s="130"/>
      <c r="N838" s="130"/>
      <c r="O838" s="130"/>
      <c r="P838" s="130"/>
      <c r="Q838" s="130"/>
      <c r="R838" s="130"/>
      <c r="S838" s="130"/>
      <c r="T838" s="130"/>
      <c r="U838" s="130"/>
      <c r="V838" s="130"/>
      <c r="W838" s="130"/>
      <c r="X838" s="130"/>
      <c r="Y838" s="130"/>
      <c r="Z838" s="130"/>
      <c r="AA838" s="130"/>
    </row>
    <row r="839" spans="1:27">
      <c r="A839" s="127">
        <v>838</v>
      </c>
      <c r="B839" s="127" t="s">
        <v>5657</v>
      </c>
      <c r="C839" s="127">
        <v>210</v>
      </c>
      <c r="D839" s="127">
        <v>0</v>
      </c>
      <c r="E839" s="145" t="s">
        <v>6779</v>
      </c>
      <c r="F839" s="146" t="s">
        <v>6780</v>
      </c>
      <c r="G839" s="16"/>
      <c r="H839" s="16"/>
      <c r="I839" s="16"/>
      <c r="J839" s="16"/>
      <c r="K839" s="147"/>
      <c r="L839" s="130"/>
      <c r="M839" s="130"/>
      <c r="N839" s="130"/>
      <c r="O839" s="130"/>
      <c r="P839" s="130"/>
      <c r="Q839" s="130"/>
      <c r="R839" s="130"/>
      <c r="S839" s="130"/>
      <c r="T839" s="130"/>
      <c r="U839" s="130"/>
      <c r="V839" s="130"/>
      <c r="W839" s="130"/>
      <c r="X839" s="130"/>
      <c r="Y839" s="130"/>
      <c r="Z839" s="130"/>
      <c r="AA839" s="130"/>
    </row>
    <row r="840" spans="1:27">
      <c r="A840" s="127">
        <v>839</v>
      </c>
      <c r="B840" s="127" t="s">
        <v>5657</v>
      </c>
      <c r="C840" s="127">
        <v>210</v>
      </c>
      <c r="D840" s="127">
        <v>1</v>
      </c>
      <c r="E840" s="145" t="s">
        <v>6781</v>
      </c>
      <c r="F840" s="146" t="s">
        <v>8088</v>
      </c>
      <c r="G840" s="16"/>
      <c r="H840" s="16"/>
      <c r="I840" s="16"/>
      <c r="J840" s="16"/>
      <c r="K840" s="147"/>
      <c r="L840" s="130"/>
      <c r="M840" s="130"/>
      <c r="N840" s="130"/>
      <c r="O840" s="130"/>
      <c r="P840" s="130"/>
      <c r="Q840" s="130"/>
      <c r="R840" s="130"/>
      <c r="S840" s="130"/>
      <c r="T840" s="130"/>
      <c r="U840" s="130"/>
      <c r="V840" s="130"/>
      <c r="W840" s="130"/>
      <c r="X840" s="130"/>
      <c r="Y840" s="130"/>
      <c r="Z840" s="130"/>
      <c r="AA840" s="130"/>
    </row>
    <row r="841" spans="1:27">
      <c r="A841" s="127">
        <v>840</v>
      </c>
      <c r="B841" s="127" t="s">
        <v>5657</v>
      </c>
      <c r="C841" s="127">
        <v>210</v>
      </c>
      <c r="D841" s="127">
        <v>0</v>
      </c>
      <c r="E841" s="145" t="s">
        <v>6783</v>
      </c>
      <c r="F841" s="146" t="s">
        <v>8089</v>
      </c>
      <c r="G841" s="16"/>
      <c r="H841" s="16"/>
      <c r="I841" s="16"/>
      <c r="J841" s="16"/>
      <c r="K841" s="147"/>
      <c r="L841" s="130"/>
      <c r="M841" s="130"/>
      <c r="N841" s="130"/>
      <c r="O841" s="130"/>
      <c r="P841" s="130"/>
      <c r="Q841" s="130"/>
      <c r="R841" s="130"/>
      <c r="S841" s="130"/>
      <c r="T841" s="130"/>
      <c r="U841" s="130"/>
      <c r="V841" s="130"/>
      <c r="W841" s="130"/>
      <c r="X841" s="130"/>
      <c r="Y841" s="130"/>
      <c r="Z841" s="130"/>
      <c r="AA841" s="130"/>
    </row>
    <row r="842" spans="1:27">
      <c r="A842" s="127">
        <v>841</v>
      </c>
      <c r="B842" s="127" t="s">
        <v>5657</v>
      </c>
      <c r="C842" s="127">
        <v>211</v>
      </c>
      <c r="D842" s="127">
        <v>0</v>
      </c>
      <c r="E842" s="145" t="s">
        <v>6785</v>
      </c>
      <c r="F842" s="146" t="s">
        <v>7485</v>
      </c>
      <c r="G842" s="16"/>
      <c r="H842" s="16"/>
      <c r="I842" s="16"/>
      <c r="J842" s="16"/>
      <c r="K842" s="147"/>
      <c r="L842" s="130"/>
      <c r="M842" s="130"/>
      <c r="N842" s="130"/>
      <c r="O842" s="130"/>
      <c r="P842" s="130"/>
      <c r="Q842" s="130"/>
      <c r="R842" s="130"/>
      <c r="S842" s="130"/>
      <c r="T842" s="130"/>
      <c r="U842" s="130"/>
      <c r="V842" s="130"/>
      <c r="W842" s="130"/>
      <c r="X842" s="130"/>
      <c r="Y842" s="130"/>
      <c r="Z842" s="130"/>
      <c r="AA842" s="130"/>
    </row>
    <row r="843" spans="1:27">
      <c r="A843" s="127">
        <v>842</v>
      </c>
      <c r="B843" s="127" t="s">
        <v>5657</v>
      </c>
      <c r="C843" s="127">
        <v>211</v>
      </c>
      <c r="D843" s="127">
        <v>1</v>
      </c>
      <c r="E843" s="145" t="s">
        <v>6787</v>
      </c>
      <c r="F843" s="146" t="s">
        <v>7486</v>
      </c>
      <c r="G843" s="16"/>
      <c r="H843" s="16"/>
      <c r="I843" s="16"/>
      <c r="J843" s="16"/>
      <c r="K843" s="147"/>
      <c r="L843" s="130"/>
      <c r="M843" s="130"/>
      <c r="N843" s="130"/>
      <c r="O843" s="130"/>
      <c r="P843" s="130"/>
      <c r="Q843" s="130"/>
      <c r="R843" s="130"/>
      <c r="S843" s="130"/>
      <c r="T843" s="130"/>
      <c r="U843" s="130"/>
      <c r="V843" s="130"/>
      <c r="W843" s="130"/>
      <c r="X843" s="130"/>
      <c r="Y843" s="130"/>
      <c r="Z843" s="130"/>
      <c r="AA843" s="130"/>
    </row>
    <row r="844" spans="1:27">
      <c r="A844" s="127">
        <v>843</v>
      </c>
      <c r="B844" s="127" t="s">
        <v>5657</v>
      </c>
      <c r="C844" s="127">
        <v>211</v>
      </c>
      <c r="D844" s="127">
        <v>0</v>
      </c>
      <c r="E844" s="145" t="s">
        <v>6789</v>
      </c>
      <c r="F844" s="146" t="s">
        <v>7487</v>
      </c>
      <c r="G844" s="16"/>
      <c r="H844" s="16"/>
      <c r="I844" s="16"/>
      <c r="J844" s="16"/>
      <c r="K844" s="147"/>
      <c r="L844" s="130"/>
      <c r="M844" s="130"/>
      <c r="N844" s="130"/>
      <c r="O844" s="130"/>
      <c r="P844" s="130"/>
      <c r="Q844" s="130"/>
      <c r="R844" s="130"/>
      <c r="S844" s="130"/>
      <c r="T844" s="130"/>
      <c r="U844" s="130"/>
      <c r="V844" s="130"/>
      <c r="W844" s="130"/>
      <c r="X844" s="130"/>
      <c r="Y844" s="130"/>
      <c r="Z844" s="130"/>
      <c r="AA844" s="130"/>
    </row>
    <row r="845" spans="1:27">
      <c r="A845" s="127">
        <v>844</v>
      </c>
      <c r="B845" s="127" t="s">
        <v>5657</v>
      </c>
      <c r="C845" s="127">
        <v>211</v>
      </c>
      <c r="D845" s="127">
        <v>0</v>
      </c>
      <c r="E845" s="145" t="s">
        <v>6791</v>
      </c>
      <c r="F845" s="146" t="s">
        <v>7488</v>
      </c>
      <c r="G845" s="16"/>
      <c r="H845" s="16"/>
      <c r="I845" s="16"/>
      <c r="J845" s="16"/>
      <c r="K845" s="147"/>
      <c r="L845" s="130"/>
      <c r="M845" s="130"/>
      <c r="N845" s="130"/>
      <c r="O845" s="130"/>
      <c r="P845" s="130"/>
      <c r="Q845" s="130"/>
      <c r="R845" s="130"/>
      <c r="S845" s="130"/>
      <c r="T845" s="130"/>
      <c r="U845" s="130"/>
      <c r="V845" s="130"/>
      <c r="W845" s="130"/>
      <c r="X845" s="130"/>
      <c r="Y845" s="130"/>
      <c r="Z845" s="130"/>
      <c r="AA845" s="130"/>
    </row>
    <row r="846" spans="1:27">
      <c r="A846" s="127">
        <v>845</v>
      </c>
      <c r="B846" s="127" t="s">
        <v>5657</v>
      </c>
      <c r="C846" s="127">
        <v>212</v>
      </c>
      <c r="D846" s="127">
        <v>0</v>
      </c>
      <c r="E846" s="145">
        <v>6</v>
      </c>
      <c r="F846" s="146" t="s">
        <v>7490</v>
      </c>
      <c r="G846" s="16"/>
      <c r="H846" s="16"/>
      <c r="I846" s="16"/>
      <c r="J846" s="16"/>
      <c r="K846" s="147"/>
      <c r="L846" s="130"/>
      <c r="M846" s="130"/>
      <c r="N846" s="130"/>
      <c r="O846" s="130"/>
      <c r="P846" s="130"/>
      <c r="Q846" s="130"/>
      <c r="R846" s="130"/>
      <c r="S846" s="130"/>
      <c r="T846" s="130"/>
      <c r="U846" s="130"/>
      <c r="V846" s="130"/>
      <c r="W846" s="130"/>
      <c r="X846" s="130"/>
      <c r="Y846" s="130"/>
      <c r="Z846" s="130"/>
      <c r="AA846" s="130"/>
    </row>
    <row r="847" spans="1:27">
      <c r="A847" s="127">
        <v>846</v>
      </c>
      <c r="B847" s="127" t="s">
        <v>5657</v>
      </c>
      <c r="C847" s="127">
        <v>212</v>
      </c>
      <c r="D847" s="127">
        <v>0</v>
      </c>
      <c r="E847" s="145">
        <v>3</v>
      </c>
      <c r="F847" s="146" t="s">
        <v>7610</v>
      </c>
      <c r="G847" s="16"/>
      <c r="H847" s="16"/>
      <c r="I847" s="16"/>
      <c r="J847" s="16"/>
      <c r="K847" s="147"/>
      <c r="L847" s="130"/>
      <c r="M847" s="130"/>
      <c r="N847" s="130"/>
      <c r="O847" s="130"/>
      <c r="P847" s="130"/>
      <c r="Q847" s="130"/>
      <c r="R847" s="130"/>
      <c r="S847" s="130"/>
      <c r="T847" s="130"/>
      <c r="U847" s="130"/>
      <c r="V847" s="130"/>
      <c r="W847" s="130"/>
      <c r="X847" s="130"/>
      <c r="Y847" s="130"/>
      <c r="Z847" s="130"/>
      <c r="AA847" s="130"/>
    </row>
    <row r="848" spans="1:27">
      <c r="A848" s="127">
        <v>847</v>
      </c>
      <c r="B848" s="127" t="s">
        <v>5657</v>
      </c>
      <c r="C848" s="127">
        <v>212</v>
      </c>
      <c r="D848" s="127">
        <v>1</v>
      </c>
      <c r="E848" s="145">
        <v>5</v>
      </c>
      <c r="F848" s="146" t="s">
        <v>7611</v>
      </c>
      <c r="G848" s="16"/>
      <c r="H848" s="16"/>
      <c r="I848" s="16"/>
      <c r="J848" s="16"/>
      <c r="K848" s="147"/>
      <c r="L848" s="130"/>
      <c r="M848" s="130"/>
      <c r="N848" s="130"/>
      <c r="O848" s="130"/>
      <c r="P848" s="130"/>
      <c r="Q848" s="130"/>
      <c r="R848" s="130"/>
      <c r="S848" s="130"/>
      <c r="T848" s="130"/>
      <c r="U848" s="130"/>
      <c r="V848" s="130"/>
      <c r="W848" s="130"/>
      <c r="X848" s="130"/>
      <c r="Y848" s="130"/>
      <c r="Z848" s="130"/>
      <c r="AA848" s="130"/>
    </row>
    <row r="849" spans="1:27">
      <c r="A849" s="127">
        <v>848</v>
      </c>
      <c r="B849" s="127" t="s">
        <v>5657</v>
      </c>
      <c r="C849" s="127">
        <v>212</v>
      </c>
      <c r="D849" s="127">
        <v>0</v>
      </c>
      <c r="E849" s="145">
        <v>7</v>
      </c>
      <c r="F849" s="146" t="s">
        <v>7492</v>
      </c>
      <c r="G849" s="16"/>
      <c r="H849" s="16"/>
      <c r="I849" s="16"/>
      <c r="J849" s="16"/>
      <c r="K849" s="147"/>
      <c r="L849" s="130"/>
      <c r="M849" s="130"/>
      <c r="N849" s="130"/>
      <c r="O849" s="130"/>
      <c r="P849" s="130"/>
      <c r="Q849" s="130"/>
      <c r="R849" s="130"/>
      <c r="S849" s="130"/>
      <c r="T849" s="130"/>
      <c r="U849" s="130"/>
      <c r="V849" s="130"/>
      <c r="W849" s="130"/>
      <c r="X849" s="130"/>
      <c r="Y849" s="130"/>
      <c r="Z849" s="130"/>
      <c r="AA849" s="130"/>
    </row>
    <row r="850" spans="1:27">
      <c r="A850" s="127">
        <v>849</v>
      </c>
      <c r="B850" s="127" t="s">
        <v>5657</v>
      </c>
      <c r="C850" s="127">
        <v>213</v>
      </c>
      <c r="D850" s="127">
        <v>0</v>
      </c>
      <c r="E850" s="145">
        <v>10</v>
      </c>
      <c r="F850" s="146" t="s">
        <v>8083</v>
      </c>
      <c r="G850" s="16"/>
      <c r="H850" s="16"/>
      <c r="I850" s="16"/>
      <c r="J850" s="16"/>
      <c r="K850" s="147"/>
      <c r="L850" s="130"/>
      <c r="M850" s="130"/>
      <c r="N850" s="130"/>
      <c r="O850" s="130"/>
      <c r="P850" s="130"/>
      <c r="Q850" s="130"/>
      <c r="R850" s="130"/>
      <c r="S850" s="130"/>
      <c r="T850" s="130"/>
      <c r="U850" s="130"/>
      <c r="V850" s="130"/>
      <c r="W850" s="130"/>
      <c r="X850" s="130"/>
      <c r="Y850" s="130"/>
      <c r="Z850" s="130"/>
      <c r="AA850" s="130"/>
    </row>
    <row r="851" spans="1:27">
      <c r="A851" s="127">
        <v>850</v>
      </c>
      <c r="B851" s="127" t="s">
        <v>5657</v>
      </c>
      <c r="C851" s="127">
        <v>213</v>
      </c>
      <c r="D851" s="127">
        <v>0</v>
      </c>
      <c r="E851" s="145">
        <v>12</v>
      </c>
      <c r="F851" s="146" t="s">
        <v>7519</v>
      </c>
      <c r="G851" s="16"/>
      <c r="H851" s="16"/>
      <c r="I851" s="16"/>
      <c r="J851" s="16"/>
      <c r="K851" s="147"/>
      <c r="L851" s="130"/>
      <c r="M851" s="130"/>
      <c r="N851" s="130"/>
      <c r="O851" s="130"/>
      <c r="P851" s="130"/>
      <c r="Q851" s="130"/>
      <c r="R851" s="130"/>
      <c r="S851" s="130"/>
      <c r="T851" s="130"/>
      <c r="U851" s="130"/>
      <c r="V851" s="130"/>
      <c r="W851" s="130"/>
      <c r="X851" s="130"/>
      <c r="Y851" s="130"/>
      <c r="Z851" s="130"/>
      <c r="AA851" s="130"/>
    </row>
    <row r="852" spans="1:27">
      <c r="A852" s="127">
        <v>851</v>
      </c>
      <c r="B852" s="127" t="s">
        <v>5657</v>
      </c>
      <c r="C852" s="127">
        <v>213</v>
      </c>
      <c r="D852" s="127">
        <v>1</v>
      </c>
      <c r="E852" s="145">
        <v>14</v>
      </c>
      <c r="F852" s="146" t="s">
        <v>8090</v>
      </c>
      <c r="G852" s="16"/>
      <c r="H852" s="16"/>
      <c r="I852" s="16"/>
      <c r="J852" s="16"/>
      <c r="K852" s="147"/>
      <c r="L852" s="130"/>
      <c r="M852" s="130"/>
      <c r="N852" s="130"/>
      <c r="O852" s="130"/>
      <c r="P852" s="130"/>
      <c r="Q852" s="130"/>
      <c r="R852" s="130"/>
      <c r="S852" s="130"/>
      <c r="T852" s="130"/>
      <c r="U852" s="130"/>
      <c r="V852" s="130"/>
      <c r="W852" s="130"/>
      <c r="X852" s="130"/>
      <c r="Y852" s="130"/>
      <c r="Z852" s="130"/>
      <c r="AA852" s="130"/>
    </row>
    <row r="853" spans="1:27">
      <c r="A853" s="127">
        <v>852</v>
      </c>
      <c r="B853" s="127" t="s">
        <v>5657</v>
      </c>
      <c r="C853" s="127">
        <v>213</v>
      </c>
      <c r="D853" s="127">
        <v>0</v>
      </c>
      <c r="E853" s="145">
        <v>8</v>
      </c>
      <c r="F853" s="146" t="s">
        <v>7487</v>
      </c>
      <c r="G853" s="16"/>
      <c r="H853" s="16"/>
      <c r="I853" s="16"/>
      <c r="J853" s="16"/>
      <c r="K853" s="147"/>
      <c r="L853" s="130"/>
      <c r="M853" s="130"/>
      <c r="N853" s="130"/>
      <c r="O853" s="130"/>
      <c r="P853" s="130"/>
      <c r="Q853" s="130"/>
      <c r="R853" s="130"/>
      <c r="S853" s="130"/>
      <c r="T853" s="130"/>
      <c r="U853" s="130"/>
      <c r="V853" s="130"/>
      <c r="W853" s="130"/>
      <c r="X853" s="130"/>
      <c r="Y853" s="130"/>
      <c r="Z853" s="130"/>
      <c r="AA853" s="130"/>
    </row>
    <row r="854" spans="1:27">
      <c r="A854" s="127">
        <v>853</v>
      </c>
      <c r="B854" s="127" t="s">
        <v>5657</v>
      </c>
      <c r="C854" s="127">
        <v>214</v>
      </c>
      <c r="D854" s="127">
        <v>0</v>
      </c>
      <c r="E854" s="145" t="s">
        <v>6793</v>
      </c>
      <c r="F854" s="146" t="s">
        <v>6794</v>
      </c>
      <c r="G854" s="16"/>
      <c r="H854" s="16"/>
      <c r="I854" s="16"/>
      <c r="J854" s="16"/>
      <c r="K854" s="147"/>
      <c r="L854" s="130"/>
      <c r="M854" s="130"/>
      <c r="N854" s="130"/>
      <c r="O854" s="130"/>
      <c r="P854" s="130"/>
      <c r="Q854" s="130"/>
      <c r="R854" s="130"/>
      <c r="S854" s="130"/>
      <c r="T854" s="130"/>
      <c r="U854" s="130"/>
      <c r="V854" s="130"/>
      <c r="W854" s="130"/>
      <c r="X854" s="130"/>
      <c r="Y854" s="130"/>
      <c r="Z854" s="130"/>
      <c r="AA854" s="130"/>
    </row>
    <row r="855" spans="1:27">
      <c r="A855" s="127">
        <v>854</v>
      </c>
      <c r="B855" s="127" t="s">
        <v>5657</v>
      </c>
      <c r="C855" s="127">
        <v>214</v>
      </c>
      <c r="D855" s="127">
        <v>1</v>
      </c>
      <c r="E855" s="145" t="s">
        <v>6795</v>
      </c>
      <c r="F855" s="146" t="s">
        <v>6796</v>
      </c>
      <c r="G855" s="16"/>
      <c r="H855" s="16"/>
      <c r="I855" s="16"/>
      <c r="J855" s="16"/>
      <c r="K855" s="147"/>
      <c r="L855" s="130"/>
      <c r="M855" s="130"/>
      <c r="N855" s="130"/>
      <c r="O855" s="130"/>
      <c r="P855" s="130"/>
      <c r="Q855" s="130"/>
      <c r="R855" s="130"/>
      <c r="S855" s="130"/>
      <c r="T855" s="130"/>
      <c r="U855" s="130"/>
      <c r="V855" s="130"/>
      <c r="W855" s="130"/>
      <c r="X855" s="130"/>
      <c r="Y855" s="130"/>
      <c r="Z855" s="130"/>
      <c r="AA855" s="130"/>
    </row>
    <row r="856" spans="1:27">
      <c r="A856" s="127">
        <v>855</v>
      </c>
      <c r="B856" s="127" t="s">
        <v>5657</v>
      </c>
      <c r="C856" s="127">
        <v>214</v>
      </c>
      <c r="D856" s="127">
        <v>0</v>
      </c>
      <c r="E856" s="145" t="s">
        <v>6797</v>
      </c>
      <c r="F856" s="146" t="s">
        <v>8091</v>
      </c>
      <c r="G856" s="16"/>
      <c r="H856" s="16"/>
      <c r="I856" s="16"/>
      <c r="J856" s="16"/>
      <c r="K856" s="147"/>
      <c r="L856" s="130"/>
      <c r="M856" s="130"/>
      <c r="N856" s="130"/>
      <c r="O856" s="130"/>
      <c r="P856" s="130"/>
      <c r="Q856" s="130"/>
      <c r="R856" s="130"/>
      <c r="S856" s="130"/>
      <c r="T856" s="130"/>
      <c r="U856" s="130"/>
      <c r="V856" s="130"/>
      <c r="W856" s="130"/>
      <c r="X856" s="130"/>
      <c r="Y856" s="130"/>
      <c r="Z856" s="130"/>
      <c r="AA856" s="130"/>
    </row>
    <row r="857" spans="1:27">
      <c r="A857" s="127">
        <v>856</v>
      </c>
      <c r="B857" s="127" t="s">
        <v>5657</v>
      </c>
      <c r="C857" s="127">
        <v>214</v>
      </c>
      <c r="D857" s="127">
        <v>0</v>
      </c>
      <c r="E857" s="145" t="s">
        <v>6799</v>
      </c>
      <c r="F857" s="146" t="s">
        <v>8092</v>
      </c>
      <c r="G857" s="16"/>
      <c r="H857" s="16"/>
      <c r="I857" s="16"/>
      <c r="J857" s="16"/>
      <c r="K857" s="147"/>
      <c r="L857" s="130"/>
      <c r="M857" s="130"/>
      <c r="N857" s="130"/>
      <c r="O857" s="130"/>
      <c r="P857" s="130"/>
      <c r="Q857" s="130"/>
      <c r="R857" s="130"/>
      <c r="S857" s="130"/>
      <c r="T857" s="130"/>
      <c r="U857" s="130"/>
      <c r="V857" s="130"/>
      <c r="W857" s="130"/>
      <c r="X857" s="130"/>
      <c r="Y857" s="130"/>
      <c r="Z857" s="130"/>
      <c r="AA857" s="130"/>
    </row>
    <row r="858" spans="1:27">
      <c r="A858" s="127">
        <v>857</v>
      </c>
      <c r="B858" s="127" t="s">
        <v>5657</v>
      </c>
      <c r="C858" s="127">
        <v>215</v>
      </c>
      <c r="D858" s="127">
        <v>0</v>
      </c>
      <c r="E858" s="145" t="s">
        <v>6801</v>
      </c>
      <c r="F858" s="146" t="s">
        <v>6802</v>
      </c>
      <c r="G858" s="16"/>
      <c r="H858" s="16"/>
      <c r="I858" s="16"/>
      <c r="J858" s="16"/>
      <c r="K858" s="147"/>
      <c r="L858" s="130"/>
      <c r="M858" s="130"/>
      <c r="N858" s="130"/>
      <c r="O858" s="130"/>
      <c r="P858" s="130"/>
      <c r="Q858" s="130"/>
      <c r="R858" s="130"/>
      <c r="S858" s="130"/>
      <c r="T858" s="130"/>
      <c r="U858" s="130"/>
      <c r="V858" s="130"/>
      <c r="W858" s="130"/>
      <c r="X858" s="130"/>
      <c r="Y858" s="130"/>
      <c r="Z858" s="130"/>
      <c r="AA858" s="130"/>
    </row>
    <row r="859" spans="1:27">
      <c r="A859" s="127">
        <v>858</v>
      </c>
      <c r="B859" s="127" t="s">
        <v>5657</v>
      </c>
      <c r="C859" s="127">
        <v>215</v>
      </c>
      <c r="D859" s="127">
        <v>0</v>
      </c>
      <c r="E859" s="145" t="s">
        <v>6803</v>
      </c>
      <c r="F859" s="146" t="s">
        <v>8093</v>
      </c>
      <c r="G859" s="16"/>
      <c r="H859" s="16"/>
      <c r="I859" s="16"/>
      <c r="J859" s="16"/>
      <c r="K859" s="147"/>
      <c r="L859" s="130"/>
      <c r="M859" s="130"/>
      <c r="N859" s="130"/>
      <c r="O859" s="130"/>
      <c r="P859" s="130"/>
      <c r="Q859" s="130"/>
      <c r="R859" s="130"/>
      <c r="S859" s="130"/>
      <c r="T859" s="130"/>
      <c r="U859" s="130"/>
      <c r="V859" s="130"/>
      <c r="W859" s="130"/>
      <c r="X859" s="130"/>
      <c r="Y859" s="130"/>
      <c r="Z859" s="130"/>
      <c r="AA859" s="130"/>
    </row>
    <row r="860" spans="1:27">
      <c r="A860" s="127">
        <v>859</v>
      </c>
      <c r="B860" s="127" t="s">
        <v>5657</v>
      </c>
      <c r="C860" s="127">
        <v>215</v>
      </c>
      <c r="D860" s="127">
        <v>0</v>
      </c>
      <c r="E860" s="145" t="s">
        <v>6805</v>
      </c>
      <c r="F860" s="146" t="s">
        <v>6806</v>
      </c>
      <c r="G860" s="16"/>
      <c r="H860" s="16"/>
      <c r="I860" s="16"/>
      <c r="J860" s="16"/>
      <c r="K860" s="147"/>
      <c r="L860" s="130"/>
      <c r="M860" s="130"/>
      <c r="N860" s="130"/>
      <c r="O860" s="130"/>
      <c r="P860" s="130"/>
      <c r="Q860" s="130"/>
      <c r="R860" s="130"/>
      <c r="S860" s="130"/>
      <c r="T860" s="130"/>
      <c r="U860" s="130"/>
      <c r="V860" s="130"/>
      <c r="W860" s="130"/>
      <c r="X860" s="130"/>
      <c r="Y860" s="130"/>
      <c r="Z860" s="130"/>
      <c r="AA860" s="130"/>
    </row>
    <row r="861" spans="1:27">
      <c r="A861" s="127">
        <v>860</v>
      </c>
      <c r="B861" s="127" t="s">
        <v>5657</v>
      </c>
      <c r="C861" s="127">
        <v>215</v>
      </c>
      <c r="D861" s="127">
        <v>1</v>
      </c>
      <c r="E861" s="145" t="s">
        <v>6807</v>
      </c>
      <c r="F861" s="146" t="s">
        <v>6808</v>
      </c>
      <c r="G861" s="16"/>
      <c r="H861" s="16"/>
      <c r="I861" s="16"/>
      <c r="J861" s="16"/>
      <c r="K861" s="147"/>
      <c r="L861" s="130"/>
      <c r="M861" s="130"/>
      <c r="N861" s="130"/>
      <c r="O861" s="130"/>
      <c r="P861" s="130"/>
      <c r="Q861" s="130"/>
      <c r="R861" s="130"/>
      <c r="S861" s="130"/>
      <c r="T861" s="130"/>
      <c r="U861" s="130"/>
      <c r="V861" s="130"/>
      <c r="W861" s="130"/>
      <c r="X861" s="130"/>
      <c r="Y861" s="130"/>
      <c r="Z861" s="130"/>
      <c r="AA861" s="130"/>
    </row>
    <row r="862" spans="1:27">
      <c r="A862" s="127">
        <v>861</v>
      </c>
      <c r="B862" s="127" t="s">
        <v>5657</v>
      </c>
      <c r="C862" s="127">
        <v>216</v>
      </c>
      <c r="D862" s="127">
        <v>1</v>
      </c>
      <c r="E862" s="145">
        <v>4</v>
      </c>
      <c r="F862" s="146" t="s">
        <v>8094</v>
      </c>
      <c r="G862" s="16"/>
      <c r="H862" s="16"/>
      <c r="I862" s="16"/>
      <c r="J862" s="16"/>
      <c r="K862" s="147"/>
      <c r="L862" s="130"/>
      <c r="M862" s="130"/>
      <c r="N862" s="130"/>
      <c r="O862" s="130"/>
      <c r="P862" s="130"/>
      <c r="Q862" s="130"/>
      <c r="R862" s="130"/>
      <c r="S862" s="130"/>
      <c r="T862" s="130"/>
      <c r="U862" s="130"/>
      <c r="V862" s="130"/>
      <c r="W862" s="130"/>
      <c r="X862" s="130"/>
      <c r="Y862" s="130"/>
      <c r="Z862" s="130"/>
      <c r="AA862" s="130"/>
    </row>
    <row r="863" spans="1:27">
      <c r="A863" s="127">
        <v>862</v>
      </c>
      <c r="B863" s="127" t="s">
        <v>5657</v>
      </c>
      <c r="C863" s="127">
        <v>216</v>
      </c>
      <c r="D863" s="127">
        <v>0</v>
      </c>
      <c r="E863" s="145">
        <v>6</v>
      </c>
      <c r="F863" s="146" t="s">
        <v>7490</v>
      </c>
      <c r="G863" s="16"/>
      <c r="H863" s="16"/>
      <c r="I863" s="16"/>
      <c r="J863" s="16"/>
      <c r="K863" s="147"/>
      <c r="L863" s="130"/>
      <c r="M863" s="130"/>
      <c r="N863" s="130"/>
      <c r="O863" s="130"/>
      <c r="P863" s="130"/>
      <c r="Q863" s="130"/>
      <c r="R863" s="130"/>
      <c r="S863" s="130"/>
      <c r="T863" s="130"/>
      <c r="U863" s="130"/>
      <c r="V863" s="130"/>
      <c r="W863" s="130"/>
      <c r="X863" s="130"/>
      <c r="Y863" s="130"/>
      <c r="Z863" s="130"/>
      <c r="AA863" s="130"/>
    </row>
    <row r="864" spans="1:27">
      <c r="A864" s="127">
        <v>863</v>
      </c>
      <c r="B864" s="127" t="s">
        <v>5657</v>
      </c>
      <c r="C864" s="127">
        <v>216</v>
      </c>
      <c r="D864" s="127">
        <v>0</v>
      </c>
      <c r="E864" s="145">
        <v>2</v>
      </c>
      <c r="F864" s="146" t="s">
        <v>7491</v>
      </c>
      <c r="G864" s="16"/>
      <c r="H864" s="16"/>
      <c r="I864" s="16"/>
      <c r="J864" s="16"/>
      <c r="K864" s="147"/>
      <c r="L864" s="130"/>
      <c r="M864" s="130"/>
      <c r="N864" s="130"/>
      <c r="O864" s="130"/>
      <c r="P864" s="130"/>
      <c r="Q864" s="130"/>
      <c r="R864" s="130"/>
      <c r="S864" s="130"/>
      <c r="T864" s="130"/>
      <c r="U864" s="130"/>
      <c r="V864" s="130"/>
      <c r="W864" s="130"/>
      <c r="X864" s="130"/>
      <c r="Y864" s="130"/>
      <c r="Z864" s="130"/>
      <c r="AA864" s="130"/>
    </row>
    <row r="865" spans="1:27">
      <c r="A865" s="127">
        <v>864</v>
      </c>
      <c r="B865" s="127" t="s">
        <v>5657</v>
      </c>
      <c r="C865" s="127">
        <v>216</v>
      </c>
      <c r="D865" s="127">
        <v>0</v>
      </c>
      <c r="E865" s="145">
        <v>7</v>
      </c>
      <c r="F865" s="146" t="s">
        <v>7492</v>
      </c>
      <c r="G865" s="16"/>
      <c r="H865" s="16"/>
      <c r="I865" s="16"/>
      <c r="J865" s="16"/>
      <c r="K865" s="147"/>
      <c r="L865" s="130"/>
      <c r="M865" s="130"/>
      <c r="N865" s="130"/>
      <c r="O865" s="130"/>
      <c r="P865" s="130"/>
      <c r="Q865" s="130"/>
      <c r="R865" s="130"/>
      <c r="S865" s="130"/>
      <c r="T865" s="130"/>
      <c r="U865" s="130"/>
      <c r="V865" s="130"/>
      <c r="W865" s="130"/>
      <c r="X865" s="130"/>
      <c r="Y865" s="130"/>
      <c r="Z865" s="130"/>
      <c r="AA865" s="130"/>
    </row>
    <row r="866" spans="1:27">
      <c r="A866" s="127">
        <v>865</v>
      </c>
      <c r="B866" s="127" t="s">
        <v>5657</v>
      </c>
      <c r="C866" s="127">
        <v>217</v>
      </c>
      <c r="D866" s="127">
        <v>0</v>
      </c>
      <c r="E866" s="145" t="s">
        <v>6809</v>
      </c>
      <c r="F866" s="146" t="s">
        <v>8095</v>
      </c>
      <c r="G866" s="16"/>
      <c r="H866" s="16"/>
      <c r="I866" s="16"/>
      <c r="J866" s="16"/>
      <c r="K866" s="147"/>
      <c r="L866" s="130"/>
      <c r="M866" s="130"/>
      <c r="N866" s="130"/>
      <c r="O866" s="130"/>
      <c r="P866" s="130"/>
      <c r="Q866" s="130"/>
      <c r="R866" s="130"/>
      <c r="S866" s="130"/>
      <c r="T866" s="130"/>
      <c r="U866" s="130"/>
      <c r="V866" s="130"/>
      <c r="W866" s="130"/>
      <c r="X866" s="130"/>
      <c r="Y866" s="130"/>
      <c r="Z866" s="130"/>
      <c r="AA866" s="130"/>
    </row>
    <row r="867" spans="1:27">
      <c r="A867" s="127">
        <v>866</v>
      </c>
      <c r="B867" s="127" t="s">
        <v>5657</v>
      </c>
      <c r="C867" s="127">
        <v>217</v>
      </c>
      <c r="D867" s="127">
        <v>1</v>
      </c>
      <c r="E867" s="145" t="s">
        <v>6811</v>
      </c>
      <c r="F867" s="146" t="s">
        <v>6812</v>
      </c>
      <c r="G867" s="16"/>
      <c r="H867" s="16"/>
      <c r="I867" s="16"/>
      <c r="J867" s="16"/>
      <c r="K867" s="147"/>
      <c r="L867" s="130"/>
      <c r="M867" s="130"/>
      <c r="N867" s="130"/>
      <c r="O867" s="130"/>
      <c r="P867" s="130"/>
      <c r="Q867" s="130"/>
      <c r="R867" s="130"/>
      <c r="S867" s="130"/>
      <c r="T867" s="130"/>
      <c r="U867" s="130"/>
      <c r="V867" s="130"/>
      <c r="W867" s="130"/>
      <c r="X867" s="130"/>
      <c r="Y867" s="130"/>
      <c r="Z867" s="130"/>
      <c r="AA867" s="130"/>
    </row>
    <row r="868" spans="1:27">
      <c r="A868" s="127">
        <v>867</v>
      </c>
      <c r="B868" s="127" t="s">
        <v>5657</v>
      </c>
      <c r="C868" s="127">
        <v>217</v>
      </c>
      <c r="D868" s="127">
        <v>0</v>
      </c>
      <c r="E868" s="145" t="s">
        <v>6813</v>
      </c>
      <c r="F868" s="146" t="s">
        <v>6814</v>
      </c>
      <c r="G868" s="16"/>
      <c r="H868" s="16"/>
      <c r="I868" s="16"/>
      <c r="J868" s="16"/>
      <c r="K868" s="147"/>
      <c r="L868" s="130"/>
      <c r="M868" s="130"/>
      <c r="N868" s="130"/>
      <c r="O868" s="130"/>
      <c r="P868" s="130"/>
      <c r="Q868" s="130"/>
      <c r="R868" s="130"/>
      <c r="S868" s="130"/>
      <c r="T868" s="130"/>
      <c r="U868" s="130"/>
      <c r="V868" s="130"/>
      <c r="W868" s="130"/>
      <c r="X868" s="130"/>
      <c r="Y868" s="130"/>
      <c r="Z868" s="130"/>
      <c r="AA868" s="130"/>
    </row>
    <row r="869" spans="1:27">
      <c r="A869" s="127">
        <v>868</v>
      </c>
      <c r="B869" s="127" t="s">
        <v>5657</v>
      </c>
      <c r="C869" s="127">
        <v>217</v>
      </c>
      <c r="D869" s="127">
        <v>0</v>
      </c>
      <c r="E869" s="145" t="s">
        <v>6815</v>
      </c>
      <c r="F869" s="146" t="s">
        <v>8096</v>
      </c>
      <c r="G869" s="16"/>
      <c r="H869" s="16"/>
      <c r="I869" s="16"/>
      <c r="J869" s="16"/>
      <c r="K869" s="147"/>
      <c r="L869" s="130"/>
      <c r="M869" s="130"/>
      <c r="N869" s="130"/>
      <c r="O869" s="130"/>
      <c r="P869" s="130"/>
      <c r="Q869" s="130"/>
      <c r="R869" s="130"/>
      <c r="S869" s="130"/>
      <c r="T869" s="130"/>
      <c r="U869" s="130"/>
      <c r="V869" s="130"/>
      <c r="W869" s="130"/>
      <c r="X869" s="130"/>
      <c r="Y869" s="130"/>
      <c r="Z869" s="130"/>
      <c r="AA869" s="130"/>
    </row>
    <row r="870" spans="1:27">
      <c r="A870" s="127">
        <v>869</v>
      </c>
      <c r="B870" s="127" t="s">
        <v>5657</v>
      </c>
      <c r="C870" s="127">
        <v>218</v>
      </c>
      <c r="D870" s="127">
        <v>0</v>
      </c>
      <c r="E870" s="145" t="s">
        <v>6817</v>
      </c>
      <c r="F870" s="146" t="s">
        <v>6818</v>
      </c>
      <c r="G870" s="16"/>
      <c r="H870" s="16"/>
      <c r="I870" s="16"/>
      <c r="J870" s="16"/>
      <c r="K870" s="147"/>
      <c r="L870" s="130"/>
      <c r="M870" s="130"/>
      <c r="N870" s="130"/>
      <c r="O870" s="130"/>
      <c r="P870" s="130"/>
      <c r="Q870" s="130"/>
      <c r="R870" s="130"/>
      <c r="S870" s="130"/>
      <c r="T870" s="130"/>
      <c r="U870" s="130"/>
      <c r="V870" s="130"/>
      <c r="W870" s="130"/>
      <c r="X870" s="130"/>
      <c r="Y870" s="130"/>
      <c r="Z870" s="130"/>
      <c r="AA870" s="130"/>
    </row>
    <row r="871" spans="1:27">
      <c r="A871" s="127">
        <v>870</v>
      </c>
      <c r="B871" s="127" t="s">
        <v>5657</v>
      </c>
      <c r="C871" s="127">
        <v>218</v>
      </c>
      <c r="D871" s="127">
        <v>0</v>
      </c>
      <c r="E871" s="145" t="s">
        <v>6819</v>
      </c>
      <c r="F871" s="146" t="s">
        <v>6820</v>
      </c>
      <c r="G871" s="16"/>
      <c r="H871" s="16"/>
      <c r="I871" s="16"/>
      <c r="J871" s="16"/>
      <c r="K871" s="147"/>
      <c r="L871" s="130"/>
      <c r="M871" s="130"/>
      <c r="N871" s="130"/>
      <c r="O871" s="130"/>
      <c r="P871" s="130"/>
      <c r="Q871" s="130"/>
      <c r="R871" s="130"/>
      <c r="S871" s="130"/>
      <c r="T871" s="130"/>
      <c r="U871" s="130"/>
      <c r="V871" s="130"/>
      <c r="W871" s="130"/>
      <c r="X871" s="130"/>
      <c r="Y871" s="130"/>
      <c r="Z871" s="130"/>
      <c r="AA871" s="130"/>
    </row>
    <row r="872" spans="1:27">
      <c r="A872" s="127">
        <v>871</v>
      </c>
      <c r="B872" s="127" t="s">
        <v>5657</v>
      </c>
      <c r="C872" s="127">
        <v>218</v>
      </c>
      <c r="D872" s="127">
        <v>1</v>
      </c>
      <c r="E872" s="145" t="s">
        <v>6821</v>
      </c>
      <c r="F872" s="146" t="s">
        <v>8097</v>
      </c>
      <c r="G872" s="16"/>
      <c r="H872" s="16"/>
      <c r="I872" s="16"/>
      <c r="J872" s="16"/>
      <c r="K872" s="147"/>
      <c r="L872" s="130"/>
      <c r="M872" s="130"/>
      <c r="N872" s="130"/>
      <c r="O872" s="130"/>
      <c r="P872" s="130"/>
      <c r="Q872" s="130"/>
      <c r="R872" s="130"/>
      <c r="S872" s="130"/>
      <c r="T872" s="130"/>
      <c r="U872" s="130"/>
      <c r="V872" s="130"/>
      <c r="W872" s="130"/>
      <c r="X872" s="130"/>
      <c r="Y872" s="130"/>
      <c r="Z872" s="130"/>
      <c r="AA872" s="130"/>
    </row>
    <row r="873" spans="1:27">
      <c r="A873" s="127">
        <v>872</v>
      </c>
      <c r="B873" s="127" t="s">
        <v>5657</v>
      </c>
      <c r="C873" s="127">
        <v>218</v>
      </c>
      <c r="D873" s="127">
        <v>0</v>
      </c>
      <c r="E873" s="145" t="s">
        <v>6823</v>
      </c>
      <c r="F873" s="146" t="s">
        <v>8098</v>
      </c>
      <c r="G873" s="16"/>
      <c r="H873" s="16"/>
      <c r="I873" s="16"/>
      <c r="J873" s="16"/>
      <c r="K873" s="147"/>
      <c r="L873" s="130"/>
      <c r="M873" s="130"/>
      <c r="N873" s="130"/>
      <c r="O873" s="130"/>
      <c r="P873" s="130"/>
      <c r="Q873" s="130"/>
      <c r="R873" s="130"/>
      <c r="S873" s="130"/>
      <c r="T873" s="130"/>
      <c r="U873" s="130"/>
      <c r="V873" s="130"/>
      <c r="W873" s="130"/>
      <c r="X873" s="130"/>
      <c r="Y873" s="130"/>
      <c r="Z873" s="130"/>
      <c r="AA873" s="130"/>
    </row>
    <row r="874" spans="1:27">
      <c r="A874" s="127">
        <v>873</v>
      </c>
      <c r="B874" s="127" t="s">
        <v>5657</v>
      </c>
      <c r="C874" s="127">
        <v>219</v>
      </c>
      <c r="D874" s="127">
        <v>1</v>
      </c>
      <c r="E874" s="145" t="s">
        <v>6825</v>
      </c>
      <c r="F874" s="146" t="s">
        <v>8099</v>
      </c>
      <c r="G874" s="16"/>
      <c r="H874" s="16"/>
      <c r="I874" s="16"/>
      <c r="J874" s="16"/>
      <c r="K874" s="147"/>
      <c r="L874" s="130"/>
      <c r="M874" s="130"/>
      <c r="N874" s="130"/>
      <c r="O874" s="130"/>
      <c r="P874" s="130"/>
      <c r="Q874" s="130"/>
      <c r="R874" s="130"/>
      <c r="S874" s="130"/>
      <c r="T874" s="130"/>
      <c r="U874" s="130"/>
      <c r="V874" s="130"/>
      <c r="W874" s="130"/>
      <c r="X874" s="130"/>
      <c r="Y874" s="130"/>
      <c r="Z874" s="130"/>
      <c r="AA874" s="130"/>
    </row>
    <row r="875" spans="1:27">
      <c r="A875" s="127">
        <v>874</v>
      </c>
      <c r="B875" s="127" t="s">
        <v>5657</v>
      </c>
      <c r="C875" s="127">
        <v>219</v>
      </c>
      <c r="D875" s="127">
        <v>0</v>
      </c>
      <c r="E875" s="145" t="s">
        <v>6827</v>
      </c>
      <c r="F875" s="64" t="s">
        <v>8100</v>
      </c>
      <c r="G875" s="16"/>
      <c r="H875" s="16"/>
      <c r="I875" s="16"/>
      <c r="J875" s="16"/>
      <c r="K875" s="147"/>
      <c r="L875" s="130"/>
      <c r="M875" s="130"/>
      <c r="N875" s="130"/>
      <c r="O875" s="130"/>
      <c r="P875" s="130"/>
      <c r="Q875" s="130"/>
      <c r="R875" s="130"/>
      <c r="S875" s="130"/>
      <c r="T875" s="130"/>
      <c r="U875" s="130"/>
      <c r="V875" s="130"/>
      <c r="W875" s="130"/>
      <c r="X875" s="130"/>
      <c r="Y875" s="130"/>
      <c r="Z875" s="130"/>
      <c r="AA875" s="130"/>
    </row>
    <row r="876" spans="1:27">
      <c r="A876" s="127">
        <v>875</v>
      </c>
      <c r="B876" s="127" t="s">
        <v>5657</v>
      </c>
      <c r="C876" s="127">
        <v>219</v>
      </c>
      <c r="D876" s="127">
        <v>0</v>
      </c>
      <c r="E876" s="145" t="s">
        <v>6829</v>
      </c>
      <c r="F876" s="64" t="s">
        <v>8101</v>
      </c>
      <c r="G876" s="16"/>
      <c r="H876" s="16"/>
      <c r="I876" s="16"/>
      <c r="J876" s="16"/>
      <c r="K876" s="147"/>
      <c r="L876" s="130"/>
      <c r="M876" s="130"/>
      <c r="N876" s="130"/>
      <c r="O876" s="130"/>
      <c r="P876" s="130"/>
      <c r="Q876" s="130"/>
      <c r="R876" s="130"/>
      <c r="S876" s="130"/>
      <c r="T876" s="130"/>
      <c r="U876" s="130"/>
      <c r="V876" s="130"/>
      <c r="W876" s="130"/>
      <c r="X876" s="130"/>
      <c r="Y876" s="130"/>
      <c r="Z876" s="130"/>
      <c r="AA876" s="130"/>
    </row>
    <row r="877" spans="1:27">
      <c r="A877" s="127">
        <v>876</v>
      </c>
      <c r="B877" s="127" t="s">
        <v>5657</v>
      </c>
      <c r="C877" s="127">
        <v>219</v>
      </c>
      <c r="D877" s="127">
        <v>0</v>
      </c>
      <c r="E877" s="145" t="s">
        <v>6831</v>
      </c>
      <c r="F877" s="64" t="s">
        <v>8102</v>
      </c>
      <c r="G877" s="16"/>
      <c r="H877" s="16"/>
      <c r="I877" s="16"/>
      <c r="J877" s="16"/>
      <c r="K877" s="147"/>
      <c r="L877" s="130"/>
      <c r="M877" s="130"/>
      <c r="N877" s="130"/>
      <c r="O877" s="130"/>
      <c r="P877" s="130"/>
      <c r="Q877" s="130"/>
      <c r="R877" s="130"/>
      <c r="S877" s="130"/>
      <c r="T877" s="130"/>
      <c r="U877" s="130"/>
      <c r="V877" s="130"/>
      <c r="W877" s="130"/>
      <c r="X877" s="130"/>
      <c r="Y877" s="130"/>
      <c r="Z877" s="130"/>
      <c r="AA877" s="130"/>
    </row>
    <row r="878" spans="1:27">
      <c r="A878" s="127">
        <v>877</v>
      </c>
      <c r="B878" s="127" t="s">
        <v>5657</v>
      </c>
      <c r="C878" s="127">
        <v>220</v>
      </c>
      <c r="D878" s="127">
        <v>0</v>
      </c>
      <c r="E878" s="145" t="s">
        <v>6833</v>
      </c>
      <c r="F878" s="146" t="s">
        <v>8103</v>
      </c>
      <c r="G878" s="16"/>
      <c r="H878" s="16"/>
      <c r="I878" s="16"/>
      <c r="J878" s="16"/>
      <c r="K878" s="147"/>
      <c r="L878" s="130"/>
      <c r="M878" s="130"/>
      <c r="N878" s="130"/>
      <c r="O878" s="130"/>
      <c r="P878" s="130"/>
      <c r="Q878" s="130"/>
      <c r="R878" s="130"/>
      <c r="S878" s="130"/>
      <c r="T878" s="130"/>
      <c r="U878" s="130"/>
      <c r="V878" s="130"/>
      <c r="W878" s="130"/>
      <c r="X878" s="130"/>
      <c r="Y878" s="130"/>
      <c r="Z878" s="130"/>
      <c r="AA878" s="130"/>
    </row>
    <row r="879" spans="1:27">
      <c r="A879" s="127">
        <v>878</v>
      </c>
      <c r="B879" s="127" t="s">
        <v>5657</v>
      </c>
      <c r="C879" s="127">
        <v>220</v>
      </c>
      <c r="D879" s="127">
        <v>1</v>
      </c>
      <c r="E879" s="145" t="s">
        <v>6835</v>
      </c>
      <c r="F879" s="146" t="s">
        <v>8104</v>
      </c>
      <c r="G879" s="16"/>
      <c r="H879" s="16"/>
      <c r="I879" s="16"/>
      <c r="J879" s="16"/>
      <c r="K879" s="147"/>
      <c r="L879" s="130"/>
      <c r="M879" s="130"/>
      <c r="N879" s="130"/>
      <c r="O879" s="130"/>
      <c r="P879" s="130"/>
      <c r="Q879" s="130"/>
      <c r="R879" s="130"/>
      <c r="S879" s="130"/>
      <c r="T879" s="130"/>
      <c r="U879" s="130"/>
      <c r="V879" s="130"/>
      <c r="W879" s="130"/>
      <c r="X879" s="130"/>
      <c r="Y879" s="130"/>
      <c r="Z879" s="130"/>
      <c r="AA879" s="130"/>
    </row>
    <row r="880" spans="1:27">
      <c r="A880" s="127">
        <v>879</v>
      </c>
      <c r="B880" s="127" t="s">
        <v>5657</v>
      </c>
      <c r="C880" s="127">
        <v>220</v>
      </c>
      <c r="D880" s="127">
        <v>0</v>
      </c>
      <c r="E880" s="145" t="s">
        <v>6837</v>
      </c>
      <c r="F880" s="146" t="s">
        <v>8105</v>
      </c>
      <c r="G880" s="16"/>
      <c r="H880" s="16"/>
      <c r="I880" s="16"/>
      <c r="J880" s="16"/>
      <c r="K880" s="147"/>
      <c r="L880" s="130"/>
      <c r="M880" s="130"/>
      <c r="N880" s="130"/>
      <c r="O880" s="130"/>
      <c r="P880" s="130"/>
      <c r="Q880" s="130"/>
      <c r="R880" s="130"/>
      <c r="S880" s="130"/>
      <c r="T880" s="130"/>
      <c r="U880" s="130"/>
      <c r="V880" s="130"/>
      <c r="W880" s="130"/>
      <c r="X880" s="130"/>
      <c r="Y880" s="130"/>
      <c r="Z880" s="130"/>
      <c r="AA880" s="130"/>
    </row>
    <row r="881" spans="1:27">
      <c r="A881" s="127">
        <v>880</v>
      </c>
      <c r="B881" s="127" t="s">
        <v>5657</v>
      </c>
      <c r="C881" s="127">
        <v>220</v>
      </c>
      <c r="D881" s="127">
        <v>0</v>
      </c>
      <c r="E881" s="145" t="s">
        <v>6839</v>
      </c>
      <c r="F881" s="146" t="s">
        <v>8106</v>
      </c>
      <c r="G881" s="16"/>
      <c r="H881" s="16"/>
      <c r="I881" s="16"/>
      <c r="J881" s="16"/>
      <c r="K881" s="147"/>
      <c r="L881" s="130"/>
      <c r="M881" s="130"/>
      <c r="N881" s="130"/>
      <c r="O881" s="130"/>
      <c r="P881" s="130"/>
      <c r="Q881" s="130"/>
      <c r="R881" s="130"/>
      <c r="S881" s="130"/>
      <c r="T881" s="130"/>
      <c r="U881" s="130"/>
      <c r="V881" s="130"/>
      <c r="W881" s="130"/>
      <c r="X881" s="130"/>
      <c r="Y881" s="130"/>
      <c r="Z881" s="130"/>
      <c r="AA881" s="130"/>
    </row>
    <row r="882" spans="1:27">
      <c r="A882" s="127">
        <v>881</v>
      </c>
      <c r="B882" s="127" t="s">
        <v>5657</v>
      </c>
      <c r="C882" s="127">
        <v>221</v>
      </c>
      <c r="D882" s="127">
        <v>0</v>
      </c>
      <c r="E882" s="145" t="s">
        <v>6841</v>
      </c>
      <c r="F882" s="146" t="s">
        <v>6842</v>
      </c>
      <c r="G882" s="16"/>
      <c r="H882" s="16"/>
      <c r="I882" s="16"/>
      <c r="J882" s="16"/>
      <c r="K882" s="147"/>
      <c r="L882" s="130"/>
      <c r="M882" s="130"/>
      <c r="N882" s="130"/>
      <c r="O882" s="130"/>
      <c r="P882" s="130"/>
      <c r="Q882" s="130"/>
      <c r="R882" s="130"/>
      <c r="S882" s="130"/>
      <c r="T882" s="130"/>
      <c r="U882" s="130"/>
      <c r="V882" s="130"/>
      <c r="W882" s="130"/>
      <c r="X882" s="130"/>
      <c r="Y882" s="130"/>
      <c r="Z882" s="130"/>
      <c r="AA882" s="130"/>
    </row>
    <row r="883" spans="1:27">
      <c r="A883" s="127">
        <v>882</v>
      </c>
      <c r="B883" s="127" t="s">
        <v>5657</v>
      </c>
      <c r="C883" s="127">
        <v>221</v>
      </c>
      <c r="D883" s="127">
        <v>0</v>
      </c>
      <c r="E883" s="145" t="s">
        <v>6843</v>
      </c>
      <c r="F883" s="146" t="s">
        <v>6844</v>
      </c>
      <c r="G883" s="16"/>
      <c r="H883" s="16"/>
      <c r="I883" s="16"/>
      <c r="J883" s="16"/>
      <c r="K883" s="147"/>
      <c r="L883" s="130"/>
      <c r="M883" s="130"/>
      <c r="N883" s="130"/>
      <c r="O883" s="130"/>
      <c r="P883" s="130"/>
      <c r="Q883" s="130"/>
      <c r="R883" s="130"/>
      <c r="S883" s="130"/>
      <c r="T883" s="130"/>
      <c r="U883" s="130"/>
      <c r="V883" s="130"/>
      <c r="W883" s="130"/>
      <c r="X883" s="130"/>
      <c r="Y883" s="130"/>
      <c r="Z883" s="130"/>
      <c r="AA883" s="130"/>
    </row>
    <row r="884" spans="1:27">
      <c r="A884" s="127">
        <v>883</v>
      </c>
      <c r="B884" s="127" t="s">
        <v>5657</v>
      </c>
      <c r="C884" s="127">
        <v>221</v>
      </c>
      <c r="D884" s="127">
        <v>0</v>
      </c>
      <c r="E884" s="145" t="s">
        <v>6845</v>
      </c>
      <c r="F884" s="146" t="s">
        <v>6846</v>
      </c>
      <c r="G884" s="16"/>
      <c r="H884" s="16"/>
      <c r="I884" s="16"/>
      <c r="J884" s="16"/>
      <c r="K884" s="147"/>
      <c r="L884" s="130"/>
      <c r="M884" s="130"/>
      <c r="N884" s="130"/>
      <c r="O884" s="130"/>
      <c r="P884" s="130"/>
      <c r="Q884" s="130"/>
      <c r="R884" s="130"/>
      <c r="S884" s="130"/>
      <c r="T884" s="130"/>
      <c r="U884" s="130"/>
      <c r="V884" s="130"/>
      <c r="W884" s="130"/>
      <c r="X884" s="130"/>
      <c r="Y884" s="130"/>
      <c r="Z884" s="130"/>
      <c r="AA884" s="130"/>
    </row>
    <row r="885" spans="1:27">
      <c r="A885" s="127">
        <v>884</v>
      </c>
      <c r="B885" s="127" t="s">
        <v>5657</v>
      </c>
      <c r="C885" s="127">
        <v>221</v>
      </c>
      <c r="D885" s="127">
        <v>1</v>
      </c>
      <c r="E885" s="145" t="s">
        <v>6847</v>
      </c>
      <c r="F885" s="146" t="s">
        <v>6848</v>
      </c>
      <c r="G885" s="16"/>
      <c r="H885" s="16"/>
      <c r="I885" s="16"/>
      <c r="J885" s="16"/>
      <c r="K885" s="147"/>
      <c r="L885" s="130"/>
      <c r="M885" s="130"/>
      <c r="N885" s="130"/>
      <c r="O885" s="130"/>
      <c r="P885" s="130"/>
      <c r="Q885" s="130"/>
      <c r="R885" s="130"/>
      <c r="S885" s="130"/>
      <c r="T885" s="130"/>
      <c r="U885" s="130"/>
      <c r="V885" s="130"/>
      <c r="W885" s="130"/>
      <c r="X885" s="130"/>
      <c r="Y885" s="130"/>
      <c r="Z885" s="130"/>
      <c r="AA885" s="130"/>
    </row>
    <row r="886" spans="1:27">
      <c r="A886" s="127">
        <v>885</v>
      </c>
      <c r="B886" s="127" t="s">
        <v>5657</v>
      </c>
      <c r="C886" s="127">
        <v>222</v>
      </c>
      <c r="D886" s="127">
        <v>1</v>
      </c>
      <c r="E886" s="145" t="s">
        <v>6849</v>
      </c>
      <c r="F886" s="146" t="s">
        <v>6850</v>
      </c>
      <c r="G886" s="16"/>
      <c r="H886" s="16"/>
      <c r="I886" s="16"/>
      <c r="J886" s="16"/>
      <c r="K886" s="147"/>
      <c r="L886" s="130"/>
      <c r="M886" s="130"/>
      <c r="N886" s="130"/>
      <c r="O886" s="130"/>
      <c r="P886" s="130"/>
      <c r="Q886" s="130"/>
      <c r="R886" s="130"/>
      <c r="S886" s="130"/>
      <c r="T886" s="130"/>
      <c r="U886" s="130"/>
      <c r="V886" s="130"/>
      <c r="W886" s="130"/>
      <c r="X886" s="130"/>
      <c r="Y886" s="130"/>
      <c r="Z886" s="130"/>
      <c r="AA886" s="130"/>
    </row>
    <row r="887" spans="1:27">
      <c r="A887" s="127">
        <v>886</v>
      </c>
      <c r="B887" s="127" t="s">
        <v>5657</v>
      </c>
      <c r="C887" s="127">
        <v>222</v>
      </c>
      <c r="D887" s="127">
        <v>0</v>
      </c>
      <c r="E887" s="145" t="s">
        <v>6851</v>
      </c>
      <c r="F887" s="146" t="s">
        <v>6852</v>
      </c>
      <c r="G887" s="16"/>
      <c r="H887" s="16"/>
      <c r="I887" s="16"/>
      <c r="J887" s="16"/>
      <c r="K887" s="147"/>
      <c r="L887" s="130"/>
      <c r="M887" s="130"/>
      <c r="N887" s="130"/>
      <c r="O887" s="130"/>
      <c r="P887" s="130"/>
      <c r="Q887" s="130"/>
      <c r="R887" s="130"/>
      <c r="S887" s="130"/>
      <c r="T887" s="130"/>
      <c r="U887" s="130"/>
      <c r="V887" s="130"/>
      <c r="W887" s="130"/>
      <c r="X887" s="130"/>
      <c r="Y887" s="130"/>
      <c r="Z887" s="130"/>
      <c r="AA887" s="130"/>
    </row>
    <row r="888" spans="1:27">
      <c r="A888" s="127">
        <v>887</v>
      </c>
      <c r="B888" s="127" t="s">
        <v>5657</v>
      </c>
      <c r="C888" s="127">
        <v>222</v>
      </c>
      <c r="D888" s="127">
        <v>0</v>
      </c>
      <c r="E888" s="145" t="s">
        <v>6851</v>
      </c>
      <c r="F888" s="146" t="s">
        <v>6852</v>
      </c>
      <c r="G888" s="16"/>
      <c r="H888" s="16"/>
      <c r="I888" s="16"/>
      <c r="J888" s="16"/>
      <c r="K888" s="147"/>
      <c r="L888" s="130"/>
      <c r="M888" s="130"/>
      <c r="N888" s="130"/>
      <c r="O888" s="130"/>
      <c r="P888" s="130"/>
      <c r="Q888" s="130"/>
      <c r="R888" s="130"/>
      <c r="S888" s="130"/>
      <c r="T888" s="130"/>
      <c r="U888" s="130"/>
      <c r="V888" s="130"/>
      <c r="W888" s="130"/>
      <c r="X888" s="130"/>
      <c r="Y888" s="130"/>
      <c r="Z888" s="130"/>
      <c r="AA888" s="130"/>
    </row>
    <row r="889" spans="1:27">
      <c r="A889" s="127">
        <v>888</v>
      </c>
      <c r="B889" s="127" t="s">
        <v>5657</v>
      </c>
      <c r="C889" s="127">
        <v>222</v>
      </c>
      <c r="D889" s="127">
        <v>0</v>
      </c>
      <c r="E889" s="145" t="s">
        <v>6853</v>
      </c>
      <c r="F889" s="146" t="s">
        <v>8107</v>
      </c>
      <c r="G889" s="16"/>
      <c r="H889" s="16"/>
      <c r="I889" s="16"/>
      <c r="J889" s="16"/>
      <c r="K889" s="147"/>
      <c r="L889" s="130"/>
      <c r="M889" s="130"/>
      <c r="N889" s="130"/>
      <c r="O889" s="130"/>
      <c r="P889" s="130"/>
      <c r="Q889" s="130"/>
      <c r="R889" s="130"/>
      <c r="S889" s="130"/>
      <c r="T889" s="130"/>
      <c r="U889" s="130"/>
      <c r="V889" s="130"/>
      <c r="W889" s="130"/>
      <c r="X889" s="130"/>
      <c r="Y889" s="130"/>
      <c r="Z889" s="130"/>
      <c r="AA889" s="130"/>
    </row>
    <row r="890" spans="1:27">
      <c r="A890" s="127">
        <v>889</v>
      </c>
      <c r="B890" s="127" t="s">
        <v>5657</v>
      </c>
      <c r="C890" s="127">
        <v>223</v>
      </c>
      <c r="D890" s="127">
        <v>0</v>
      </c>
      <c r="E890" s="145" t="s">
        <v>6855</v>
      </c>
      <c r="F890" s="146" t="s">
        <v>6856</v>
      </c>
      <c r="G890" s="16"/>
      <c r="H890" s="16"/>
      <c r="I890" s="16"/>
      <c r="J890" s="16"/>
      <c r="K890" s="147"/>
      <c r="L890" s="130"/>
      <c r="M890" s="130"/>
      <c r="N890" s="130"/>
      <c r="O890" s="130"/>
      <c r="P890" s="130"/>
      <c r="Q890" s="130"/>
      <c r="R890" s="130"/>
      <c r="S890" s="130"/>
      <c r="T890" s="130"/>
      <c r="U890" s="130"/>
      <c r="V890" s="130"/>
      <c r="W890" s="130"/>
      <c r="X890" s="130"/>
      <c r="Y890" s="130"/>
      <c r="Z890" s="130"/>
      <c r="AA890" s="130"/>
    </row>
    <row r="891" spans="1:27">
      <c r="A891" s="127">
        <v>890</v>
      </c>
      <c r="B891" s="127" t="s">
        <v>5657</v>
      </c>
      <c r="C891" s="127">
        <v>223</v>
      </c>
      <c r="D891" s="127">
        <v>0</v>
      </c>
      <c r="E891" s="145" t="s">
        <v>6857</v>
      </c>
      <c r="F891" s="146" t="s">
        <v>8108</v>
      </c>
      <c r="G891" s="16"/>
      <c r="H891" s="16"/>
      <c r="I891" s="16"/>
      <c r="J891" s="16"/>
      <c r="K891" s="147"/>
      <c r="L891" s="130"/>
      <c r="M891" s="130"/>
      <c r="N891" s="130"/>
      <c r="O891" s="130"/>
      <c r="P891" s="130"/>
      <c r="Q891" s="130"/>
      <c r="R891" s="130"/>
      <c r="S891" s="130"/>
      <c r="T891" s="130"/>
      <c r="U891" s="130"/>
      <c r="V891" s="130"/>
      <c r="W891" s="130"/>
      <c r="X891" s="130"/>
      <c r="Y891" s="130"/>
      <c r="Z891" s="130"/>
      <c r="AA891" s="130"/>
    </row>
    <row r="892" spans="1:27">
      <c r="A892" s="127">
        <v>891</v>
      </c>
      <c r="B892" s="127" t="s">
        <v>5657</v>
      </c>
      <c r="C892" s="127">
        <v>223</v>
      </c>
      <c r="D892" s="127">
        <v>1</v>
      </c>
      <c r="E892" s="145" t="s">
        <v>6859</v>
      </c>
      <c r="F892" s="146" t="s">
        <v>8109</v>
      </c>
      <c r="G892" s="16"/>
      <c r="H892" s="16"/>
      <c r="I892" s="16"/>
      <c r="J892" s="16"/>
      <c r="K892" s="147"/>
      <c r="L892" s="130"/>
      <c r="M892" s="130"/>
      <c r="N892" s="130"/>
      <c r="O892" s="130"/>
      <c r="P892" s="130"/>
      <c r="Q892" s="130"/>
      <c r="R892" s="130"/>
      <c r="S892" s="130"/>
      <c r="T892" s="130"/>
      <c r="U892" s="130"/>
      <c r="V892" s="130"/>
      <c r="W892" s="130"/>
      <c r="X892" s="130"/>
      <c r="Y892" s="130"/>
      <c r="Z892" s="130"/>
      <c r="AA892" s="130"/>
    </row>
    <row r="893" spans="1:27">
      <c r="A893" s="127">
        <v>892</v>
      </c>
      <c r="B893" s="127" t="s">
        <v>5657</v>
      </c>
      <c r="C893" s="127">
        <v>223</v>
      </c>
      <c r="D893" s="127">
        <v>0</v>
      </c>
      <c r="E893" s="145" t="s">
        <v>6861</v>
      </c>
      <c r="F893" s="146" t="s">
        <v>6862</v>
      </c>
      <c r="G893" s="16"/>
      <c r="H893" s="16"/>
      <c r="I893" s="16"/>
      <c r="J893" s="16"/>
      <c r="K893" s="147"/>
      <c r="L893" s="130"/>
      <c r="M893" s="130"/>
      <c r="N893" s="130"/>
      <c r="O893" s="130"/>
      <c r="P893" s="130"/>
      <c r="Q893" s="130"/>
      <c r="R893" s="130"/>
      <c r="S893" s="130"/>
      <c r="T893" s="130"/>
      <c r="U893" s="130"/>
      <c r="V893" s="130"/>
      <c r="W893" s="130"/>
      <c r="X893" s="130"/>
      <c r="Y893" s="130"/>
      <c r="Z893" s="130"/>
      <c r="AA893" s="130"/>
    </row>
    <row r="894" spans="1:27">
      <c r="A894" s="127">
        <v>893</v>
      </c>
      <c r="B894" s="127" t="s">
        <v>5657</v>
      </c>
      <c r="C894" s="127">
        <v>224</v>
      </c>
      <c r="D894" s="127">
        <v>0</v>
      </c>
      <c r="E894" s="145" t="s">
        <v>6863</v>
      </c>
      <c r="F894" s="146" t="s">
        <v>6864</v>
      </c>
      <c r="G894" s="16"/>
      <c r="H894" s="16"/>
      <c r="I894" s="16"/>
      <c r="J894" s="16"/>
      <c r="K894" s="147"/>
      <c r="L894" s="130"/>
      <c r="M894" s="130"/>
      <c r="N894" s="130"/>
      <c r="O894" s="130"/>
      <c r="P894" s="130"/>
      <c r="Q894" s="130"/>
      <c r="R894" s="130"/>
      <c r="S894" s="130"/>
      <c r="T894" s="130"/>
      <c r="U894" s="130"/>
      <c r="V894" s="130"/>
      <c r="W894" s="130"/>
      <c r="X894" s="130"/>
      <c r="Y894" s="130"/>
      <c r="Z894" s="130"/>
      <c r="AA894" s="130"/>
    </row>
    <row r="895" spans="1:27">
      <c r="A895" s="127">
        <v>894</v>
      </c>
      <c r="B895" s="127" t="s">
        <v>5657</v>
      </c>
      <c r="C895" s="127">
        <v>224</v>
      </c>
      <c r="D895" s="127">
        <v>0</v>
      </c>
      <c r="E895" s="145" t="s">
        <v>6865</v>
      </c>
      <c r="F895" s="146" t="s">
        <v>6866</v>
      </c>
      <c r="G895" s="16"/>
      <c r="H895" s="16"/>
      <c r="I895" s="16"/>
      <c r="J895" s="16"/>
      <c r="K895" s="147"/>
      <c r="L895" s="130"/>
      <c r="M895" s="130"/>
      <c r="N895" s="130"/>
      <c r="O895" s="130"/>
      <c r="P895" s="130"/>
      <c r="Q895" s="130"/>
      <c r="R895" s="130"/>
      <c r="S895" s="130"/>
      <c r="T895" s="130"/>
      <c r="U895" s="130"/>
      <c r="V895" s="130"/>
      <c r="W895" s="130"/>
      <c r="X895" s="130"/>
      <c r="Y895" s="130"/>
      <c r="Z895" s="130"/>
      <c r="AA895" s="130"/>
    </row>
    <row r="896" spans="1:27">
      <c r="A896" s="127">
        <v>895</v>
      </c>
      <c r="B896" s="127" t="s">
        <v>5657</v>
      </c>
      <c r="C896" s="127">
        <v>224</v>
      </c>
      <c r="D896" s="127">
        <v>0</v>
      </c>
      <c r="E896" s="145" t="s">
        <v>6867</v>
      </c>
      <c r="F896" s="146" t="s">
        <v>8110</v>
      </c>
      <c r="G896" s="16"/>
      <c r="H896" s="16"/>
      <c r="I896" s="16"/>
      <c r="J896" s="16"/>
      <c r="K896" s="147"/>
      <c r="L896" s="130"/>
      <c r="M896" s="130"/>
      <c r="N896" s="130"/>
      <c r="O896" s="130"/>
      <c r="P896" s="130"/>
      <c r="Q896" s="130"/>
      <c r="R896" s="130"/>
      <c r="S896" s="130"/>
      <c r="T896" s="130"/>
      <c r="U896" s="130"/>
      <c r="V896" s="130"/>
      <c r="W896" s="130"/>
      <c r="X896" s="130"/>
      <c r="Y896" s="130"/>
      <c r="Z896" s="130"/>
      <c r="AA896" s="130"/>
    </row>
    <row r="897" spans="1:27">
      <c r="A897" s="127">
        <v>896</v>
      </c>
      <c r="B897" s="127" t="s">
        <v>5657</v>
      </c>
      <c r="C897" s="127">
        <v>224</v>
      </c>
      <c r="D897" s="127">
        <v>1</v>
      </c>
      <c r="E897" s="145" t="s">
        <v>6869</v>
      </c>
      <c r="F897" s="146" t="s">
        <v>8111</v>
      </c>
      <c r="G897" s="16"/>
      <c r="H897" s="16"/>
      <c r="I897" s="16"/>
      <c r="J897" s="16"/>
      <c r="K897" s="147"/>
      <c r="L897" s="130"/>
      <c r="M897" s="130"/>
      <c r="N897" s="130"/>
      <c r="O897" s="130"/>
      <c r="P897" s="130"/>
      <c r="Q897" s="130"/>
      <c r="R897" s="130"/>
      <c r="S897" s="130"/>
      <c r="T897" s="130"/>
      <c r="U897" s="130"/>
      <c r="V897" s="130"/>
      <c r="W897" s="130"/>
      <c r="X897" s="130"/>
      <c r="Y897" s="130"/>
      <c r="Z897" s="130"/>
      <c r="AA897" s="130"/>
    </row>
    <row r="898" spans="1:27">
      <c r="A898" s="127">
        <v>897</v>
      </c>
      <c r="B898" s="127" t="s">
        <v>5657</v>
      </c>
      <c r="C898" s="127">
        <v>225</v>
      </c>
      <c r="D898" s="127">
        <v>0</v>
      </c>
      <c r="E898" s="145" t="s">
        <v>6871</v>
      </c>
      <c r="F898" s="146" t="s">
        <v>8112</v>
      </c>
      <c r="G898" s="16"/>
      <c r="H898" s="16"/>
      <c r="I898" s="16"/>
      <c r="J898" s="16"/>
      <c r="K898" s="147"/>
      <c r="L898" s="130"/>
      <c r="M898" s="130"/>
      <c r="N898" s="130"/>
      <c r="O898" s="130"/>
      <c r="P898" s="130"/>
      <c r="Q898" s="130"/>
      <c r="R898" s="130"/>
      <c r="S898" s="130"/>
      <c r="T898" s="130"/>
      <c r="U898" s="130"/>
      <c r="V898" s="130"/>
      <c r="W898" s="130"/>
      <c r="X898" s="130"/>
      <c r="Y898" s="130"/>
      <c r="Z898" s="130"/>
      <c r="AA898" s="130"/>
    </row>
    <row r="899" spans="1:27">
      <c r="A899" s="127">
        <v>898</v>
      </c>
      <c r="B899" s="127" t="s">
        <v>5657</v>
      </c>
      <c r="C899" s="127">
        <v>225</v>
      </c>
      <c r="D899" s="127">
        <v>0</v>
      </c>
      <c r="E899" s="145" t="s">
        <v>6873</v>
      </c>
      <c r="F899" s="146" t="s">
        <v>6874</v>
      </c>
      <c r="G899" s="16"/>
      <c r="H899" s="16"/>
      <c r="I899" s="16"/>
      <c r="J899" s="16"/>
      <c r="K899" s="147"/>
      <c r="L899" s="130"/>
      <c r="M899" s="130"/>
      <c r="N899" s="130"/>
      <c r="O899" s="130"/>
      <c r="P899" s="130"/>
      <c r="Q899" s="130"/>
      <c r="R899" s="130"/>
      <c r="S899" s="130"/>
      <c r="T899" s="130"/>
      <c r="U899" s="130"/>
      <c r="V899" s="130"/>
      <c r="W899" s="130"/>
      <c r="X899" s="130"/>
      <c r="Y899" s="130"/>
      <c r="Z899" s="130"/>
      <c r="AA899" s="130"/>
    </row>
    <row r="900" spans="1:27">
      <c r="A900" s="127">
        <v>899</v>
      </c>
      <c r="B900" s="127" t="s">
        <v>5657</v>
      </c>
      <c r="C900" s="127">
        <v>225</v>
      </c>
      <c r="D900" s="127">
        <v>1</v>
      </c>
      <c r="E900" s="145" t="s">
        <v>6875</v>
      </c>
      <c r="F900" s="146" t="s">
        <v>6876</v>
      </c>
      <c r="G900" s="16"/>
      <c r="H900" s="16"/>
      <c r="I900" s="16"/>
      <c r="J900" s="16"/>
      <c r="K900" s="147"/>
      <c r="L900" s="130"/>
      <c r="M900" s="130"/>
      <c r="N900" s="130"/>
      <c r="O900" s="130"/>
      <c r="P900" s="130"/>
      <c r="Q900" s="130"/>
      <c r="R900" s="130"/>
      <c r="S900" s="130"/>
      <c r="T900" s="130"/>
      <c r="U900" s="130"/>
      <c r="V900" s="130"/>
      <c r="W900" s="130"/>
      <c r="X900" s="130"/>
      <c r="Y900" s="130"/>
      <c r="Z900" s="130"/>
      <c r="AA900" s="130"/>
    </row>
    <row r="901" spans="1:27">
      <c r="A901" s="127">
        <v>900</v>
      </c>
      <c r="B901" s="127" t="s">
        <v>5657</v>
      </c>
      <c r="C901" s="127">
        <v>225</v>
      </c>
      <c r="D901" s="127">
        <v>0</v>
      </c>
      <c r="E901" s="145" t="s">
        <v>6877</v>
      </c>
      <c r="F901" s="146" t="s">
        <v>6878</v>
      </c>
      <c r="G901" s="16"/>
      <c r="H901" s="16"/>
      <c r="I901" s="16"/>
      <c r="J901" s="16"/>
      <c r="K901" s="147"/>
      <c r="L901" s="130"/>
      <c r="M901" s="130"/>
      <c r="N901" s="130"/>
      <c r="O901" s="130"/>
      <c r="P901" s="130"/>
      <c r="Q901" s="130"/>
      <c r="R901" s="130"/>
      <c r="S901" s="130"/>
      <c r="T901" s="130"/>
      <c r="U901" s="130"/>
      <c r="V901" s="130"/>
      <c r="W901" s="130"/>
      <c r="X901" s="130"/>
      <c r="Y901" s="130"/>
      <c r="Z901" s="130"/>
      <c r="AA901" s="130"/>
    </row>
    <row r="902" spans="1:27">
      <c r="A902" s="127">
        <v>901</v>
      </c>
      <c r="B902" s="127" t="s">
        <v>5657</v>
      </c>
      <c r="C902" s="127">
        <v>226</v>
      </c>
      <c r="D902" s="127">
        <v>1</v>
      </c>
      <c r="E902" s="145" t="s">
        <v>6879</v>
      </c>
      <c r="F902" s="146" t="s">
        <v>6880</v>
      </c>
      <c r="G902" s="16"/>
      <c r="H902" s="16"/>
      <c r="I902" s="16"/>
      <c r="J902" s="16"/>
      <c r="K902" s="147"/>
      <c r="L902" s="130"/>
      <c r="M902" s="130"/>
      <c r="N902" s="130"/>
      <c r="O902" s="130"/>
      <c r="P902" s="130"/>
      <c r="Q902" s="130"/>
      <c r="R902" s="130"/>
      <c r="S902" s="130"/>
      <c r="T902" s="130"/>
      <c r="U902" s="130"/>
      <c r="V902" s="130"/>
      <c r="W902" s="130"/>
      <c r="X902" s="130"/>
      <c r="Y902" s="130"/>
      <c r="Z902" s="130"/>
      <c r="AA902" s="130"/>
    </row>
    <row r="903" spans="1:27">
      <c r="A903" s="127">
        <v>902</v>
      </c>
      <c r="B903" s="127" t="s">
        <v>5657</v>
      </c>
      <c r="C903" s="127">
        <v>226</v>
      </c>
      <c r="D903" s="127">
        <v>0</v>
      </c>
      <c r="E903" s="145" t="s">
        <v>6881</v>
      </c>
      <c r="F903" s="146" t="s">
        <v>6882</v>
      </c>
      <c r="G903" s="16"/>
      <c r="H903" s="16"/>
      <c r="I903" s="16"/>
      <c r="J903" s="16"/>
      <c r="K903" s="147"/>
      <c r="L903" s="130"/>
      <c r="M903" s="130"/>
      <c r="N903" s="130"/>
      <c r="O903" s="130"/>
      <c r="P903" s="130"/>
      <c r="Q903" s="130"/>
      <c r="R903" s="130"/>
      <c r="S903" s="130"/>
      <c r="T903" s="130"/>
      <c r="U903" s="130"/>
      <c r="V903" s="130"/>
      <c r="W903" s="130"/>
      <c r="X903" s="130"/>
      <c r="Y903" s="130"/>
      <c r="Z903" s="130"/>
      <c r="AA903" s="130"/>
    </row>
    <row r="904" spans="1:27">
      <c r="A904" s="127">
        <v>903</v>
      </c>
      <c r="B904" s="127" t="s">
        <v>5657</v>
      </c>
      <c r="C904" s="127">
        <v>226</v>
      </c>
      <c r="D904" s="127">
        <v>0</v>
      </c>
      <c r="E904" s="145" t="s">
        <v>6883</v>
      </c>
      <c r="F904" s="146" t="s">
        <v>7494</v>
      </c>
      <c r="G904" s="16"/>
      <c r="H904" s="16"/>
      <c r="I904" s="16"/>
      <c r="J904" s="16"/>
      <c r="K904" s="147"/>
      <c r="L904" s="130"/>
      <c r="M904" s="130"/>
      <c r="N904" s="130"/>
      <c r="O904" s="130"/>
      <c r="P904" s="130"/>
      <c r="Q904" s="130"/>
      <c r="R904" s="130"/>
      <c r="S904" s="130"/>
      <c r="T904" s="130"/>
      <c r="U904" s="130"/>
      <c r="V904" s="130"/>
      <c r="W904" s="130"/>
      <c r="X904" s="130"/>
      <c r="Y904" s="130"/>
      <c r="Z904" s="130"/>
      <c r="AA904" s="130"/>
    </row>
    <row r="905" spans="1:27">
      <c r="A905" s="127">
        <v>904</v>
      </c>
      <c r="B905" s="127" t="s">
        <v>5657</v>
      </c>
      <c r="C905" s="127">
        <v>226</v>
      </c>
      <c r="D905" s="127">
        <v>0</v>
      </c>
      <c r="E905" s="145" t="s">
        <v>6885</v>
      </c>
      <c r="F905" s="146" t="s">
        <v>6886</v>
      </c>
      <c r="G905" s="16"/>
      <c r="H905" s="16"/>
      <c r="I905" s="16"/>
      <c r="J905" s="16"/>
      <c r="K905" s="147"/>
      <c r="L905" s="130"/>
      <c r="M905" s="130"/>
      <c r="N905" s="130"/>
      <c r="O905" s="130"/>
      <c r="P905" s="130"/>
      <c r="Q905" s="130"/>
      <c r="R905" s="130"/>
      <c r="S905" s="130"/>
      <c r="T905" s="130"/>
      <c r="U905" s="130"/>
      <c r="V905" s="130"/>
      <c r="W905" s="130"/>
      <c r="X905" s="130"/>
      <c r="Y905" s="130"/>
      <c r="Z905" s="130"/>
      <c r="AA905" s="130"/>
    </row>
    <row r="906" spans="1:27">
      <c r="A906" s="127">
        <v>905</v>
      </c>
      <c r="B906" s="127" t="s">
        <v>5657</v>
      </c>
      <c r="C906" s="127">
        <v>227</v>
      </c>
      <c r="D906" s="127">
        <v>0</v>
      </c>
      <c r="E906" s="145" t="s">
        <v>6887</v>
      </c>
      <c r="F906" s="146" t="s">
        <v>8113</v>
      </c>
      <c r="G906" s="16"/>
      <c r="H906" s="16"/>
      <c r="I906" s="16"/>
      <c r="J906" s="16"/>
      <c r="K906" s="147"/>
      <c r="L906" s="130"/>
      <c r="M906" s="130"/>
      <c r="N906" s="130"/>
      <c r="O906" s="130"/>
      <c r="P906" s="130"/>
      <c r="Q906" s="130"/>
      <c r="R906" s="130"/>
      <c r="S906" s="130"/>
      <c r="T906" s="130"/>
      <c r="U906" s="130"/>
      <c r="V906" s="130"/>
      <c r="W906" s="130"/>
      <c r="X906" s="130"/>
      <c r="Y906" s="130"/>
      <c r="Z906" s="130"/>
      <c r="AA906" s="130"/>
    </row>
    <row r="907" spans="1:27">
      <c r="A907" s="127">
        <v>906</v>
      </c>
      <c r="B907" s="127" t="s">
        <v>5657</v>
      </c>
      <c r="C907" s="127">
        <v>227</v>
      </c>
      <c r="D907" s="127">
        <v>0</v>
      </c>
      <c r="E907" s="145" t="s">
        <v>6889</v>
      </c>
      <c r="F907" s="146" t="s">
        <v>8114</v>
      </c>
      <c r="G907" s="16"/>
      <c r="H907" s="16"/>
      <c r="I907" s="16"/>
      <c r="J907" s="16"/>
      <c r="K907" s="147"/>
      <c r="L907" s="130"/>
      <c r="M907" s="130"/>
      <c r="N907" s="130"/>
      <c r="O907" s="130"/>
      <c r="P907" s="130"/>
      <c r="Q907" s="130"/>
      <c r="R907" s="130"/>
      <c r="S907" s="130"/>
      <c r="T907" s="130"/>
      <c r="U907" s="130"/>
      <c r="V907" s="130"/>
      <c r="W907" s="130"/>
      <c r="X907" s="130"/>
      <c r="Y907" s="130"/>
      <c r="Z907" s="130"/>
      <c r="AA907" s="130"/>
    </row>
    <row r="908" spans="1:27">
      <c r="A908" s="127">
        <v>907</v>
      </c>
      <c r="B908" s="127" t="s">
        <v>5657</v>
      </c>
      <c r="C908" s="127">
        <v>227</v>
      </c>
      <c r="D908" s="127">
        <v>1</v>
      </c>
      <c r="E908" s="145" t="s">
        <v>6891</v>
      </c>
      <c r="F908" s="146" t="s">
        <v>7529</v>
      </c>
      <c r="G908" s="16"/>
      <c r="H908" s="16"/>
      <c r="I908" s="16"/>
      <c r="J908" s="16"/>
      <c r="K908" s="147"/>
      <c r="L908" s="130"/>
      <c r="M908" s="130"/>
      <c r="N908" s="130"/>
      <c r="O908" s="130"/>
      <c r="P908" s="130"/>
      <c r="Q908" s="130"/>
      <c r="R908" s="130"/>
      <c r="S908" s="130"/>
      <c r="T908" s="130"/>
      <c r="U908" s="130"/>
      <c r="V908" s="130"/>
      <c r="W908" s="130"/>
      <c r="X908" s="130"/>
      <c r="Y908" s="130"/>
      <c r="Z908" s="130"/>
      <c r="AA908" s="130"/>
    </row>
    <row r="909" spans="1:27">
      <c r="A909" s="127">
        <v>908</v>
      </c>
      <c r="B909" s="127" t="s">
        <v>5657</v>
      </c>
      <c r="C909" s="127">
        <v>227</v>
      </c>
      <c r="D909" s="127">
        <v>0</v>
      </c>
      <c r="E909" s="145" t="s">
        <v>6893</v>
      </c>
      <c r="F909" s="146" t="s">
        <v>8115</v>
      </c>
      <c r="G909" s="16"/>
      <c r="H909" s="16"/>
      <c r="I909" s="16"/>
      <c r="J909" s="16"/>
      <c r="K909" s="147"/>
      <c r="L909" s="130"/>
      <c r="M909" s="130"/>
      <c r="N909" s="130"/>
      <c r="O909" s="130"/>
      <c r="P909" s="130"/>
      <c r="Q909" s="130"/>
      <c r="R909" s="130"/>
      <c r="S909" s="130"/>
      <c r="T909" s="130"/>
      <c r="U909" s="130"/>
      <c r="V909" s="130"/>
      <c r="W909" s="130"/>
      <c r="X909" s="130"/>
      <c r="Y909" s="130"/>
      <c r="Z909" s="130"/>
      <c r="AA909" s="130"/>
    </row>
    <row r="910" spans="1:27">
      <c r="A910" s="127">
        <v>909</v>
      </c>
      <c r="B910" s="127" t="s">
        <v>5657</v>
      </c>
      <c r="C910" s="127">
        <v>228</v>
      </c>
      <c r="D910" s="127">
        <v>0</v>
      </c>
      <c r="E910" s="145" t="s">
        <v>6895</v>
      </c>
      <c r="F910" s="146" t="s">
        <v>6896</v>
      </c>
      <c r="G910" s="16"/>
      <c r="H910" s="16"/>
      <c r="I910" s="16"/>
      <c r="J910" s="16"/>
      <c r="K910" s="147"/>
      <c r="L910" s="130"/>
      <c r="M910" s="130"/>
      <c r="N910" s="130"/>
      <c r="O910" s="130"/>
      <c r="P910" s="130"/>
      <c r="Q910" s="130"/>
      <c r="R910" s="130"/>
      <c r="S910" s="130"/>
      <c r="T910" s="130"/>
      <c r="U910" s="130"/>
      <c r="V910" s="130"/>
      <c r="W910" s="130"/>
      <c r="X910" s="130"/>
      <c r="Y910" s="130"/>
      <c r="Z910" s="130"/>
      <c r="AA910" s="130"/>
    </row>
    <row r="911" spans="1:27">
      <c r="A911" s="127">
        <v>910</v>
      </c>
      <c r="B911" s="127" t="s">
        <v>5657</v>
      </c>
      <c r="C911" s="127">
        <v>228</v>
      </c>
      <c r="D911" s="127">
        <v>1</v>
      </c>
      <c r="E911" s="145" t="s">
        <v>6897</v>
      </c>
      <c r="F911" s="146" t="s">
        <v>6898</v>
      </c>
      <c r="G911" s="16"/>
      <c r="H911" s="16"/>
      <c r="I911" s="16"/>
      <c r="J911" s="16"/>
      <c r="K911" s="147"/>
      <c r="L911" s="130"/>
      <c r="M911" s="130"/>
      <c r="N911" s="130"/>
      <c r="O911" s="130"/>
      <c r="P911" s="130"/>
      <c r="Q911" s="130"/>
      <c r="R911" s="130"/>
      <c r="S911" s="130"/>
      <c r="T911" s="130"/>
      <c r="U911" s="130"/>
      <c r="V911" s="130"/>
      <c r="W911" s="130"/>
      <c r="X911" s="130"/>
      <c r="Y911" s="130"/>
      <c r="Z911" s="130"/>
      <c r="AA911" s="130"/>
    </row>
    <row r="912" spans="1:27">
      <c r="A912" s="127">
        <v>911</v>
      </c>
      <c r="B912" s="127" t="s">
        <v>5657</v>
      </c>
      <c r="C912" s="127">
        <v>228</v>
      </c>
      <c r="D912" s="127">
        <v>0</v>
      </c>
      <c r="E912" s="145" t="s">
        <v>6899</v>
      </c>
      <c r="F912" s="146" t="s">
        <v>8116</v>
      </c>
      <c r="G912" s="16"/>
      <c r="H912" s="16"/>
      <c r="I912" s="16"/>
      <c r="J912" s="16"/>
      <c r="K912" s="147"/>
      <c r="L912" s="130"/>
      <c r="M912" s="130"/>
      <c r="N912" s="130"/>
      <c r="O912" s="130"/>
      <c r="P912" s="130"/>
      <c r="Q912" s="130"/>
      <c r="R912" s="130"/>
      <c r="S912" s="130"/>
      <c r="T912" s="130"/>
      <c r="U912" s="130"/>
      <c r="V912" s="130"/>
      <c r="W912" s="130"/>
      <c r="X912" s="130"/>
      <c r="Y912" s="130"/>
      <c r="Z912" s="130"/>
      <c r="AA912" s="130"/>
    </row>
    <row r="913" spans="1:27">
      <c r="A913" s="127">
        <v>912</v>
      </c>
      <c r="B913" s="127" t="s">
        <v>5657</v>
      </c>
      <c r="C913" s="127">
        <v>228</v>
      </c>
      <c r="D913" s="127">
        <v>0</v>
      </c>
      <c r="E913" s="145" t="s">
        <v>6901</v>
      </c>
      <c r="F913" s="146" t="s">
        <v>8117</v>
      </c>
      <c r="G913" s="16"/>
      <c r="H913" s="16"/>
      <c r="I913" s="16"/>
      <c r="J913" s="16"/>
      <c r="K913" s="147"/>
      <c r="L913" s="130"/>
      <c r="M913" s="130"/>
      <c r="N913" s="130"/>
      <c r="O913" s="130"/>
      <c r="P913" s="130"/>
      <c r="Q913" s="130"/>
      <c r="R913" s="130"/>
      <c r="S913" s="130"/>
      <c r="T913" s="130"/>
      <c r="U913" s="130"/>
      <c r="V913" s="130"/>
      <c r="W913" s="130"/>
      <c r="X913" s="130"/>
      <c r="Y913" s="130"/>
      <c r="Z913" s="130"/>
      <c r="AA913" s="130"/>
    </row>
    <row r="914" spans="1:27">
      <c r="A914" s="127">
        <v>913</v>
      </c>
      <c r="B914" s="127" t="s">
        <v>5657</v>
      </c>
      <c r="C914" s="127">
        <v>229</v>
      </c>
      <c r="D914" s="127">
        <v>0</v>
      </c>
      <c r="E914" s="145" t="s">
        <v>6903</v>
      </c>
      <c r="F914" s="146" t="s">
        <v>8118</v>
      </c>
      <c r="G914" s="16"/>
      <c r="H914" s="16"/>
      <c r="I914" s="16"/>
      <c r="J914" s="16"/>
      <c r="K914" s="147"/>
      <c r="L914" s="130"/>
      <c r="M914" s="130"/>
      <c r="N914" s="130"/>
      <c r="O914" s="130"/>
      <c r="P914" s="130"/>
      <c r="Q914" s="130"/>
      <c r="R914" s="130"/>
      <c r="S914" s="130"/>
      <c r="T914" s="130"/>
      <c r="U914" s="130"/>
      <c r="V914" s="130"/>
      <c r="W914" s="130"/>
      <c r="X914" s="130"/>
      <c r="Y914" s="130"/>
      <c r="Z914" s="130"/>
      <c r="AA914" s="130"/>
    </row>
    <row r="915" spans="1:27">
      <c r="A915" s="127">
        <v>914</v>
      </c>
      <c r="B915" s="127" t="s">
        <v>5657</v>
      </c>
      <c r="C915" s="127">
        <v>229</v>
      </c>
      <c r="D915" s="127">
        <v>0</v>
      </c>
      <c r="E915" s="145" t="s">
        <v>6905</v>
      </c>
      <c r="F915" s="146" t="s">
        <v>8119</v>
      </c>
      <c r="G915" s="16"/>
      <c r="H915" s="16"/>
      <c r="I915" s="16"/>
      <c r="J915" s="16"/>
      <c r="K915" s="147"/>
      <c r="L915" s="130"/>
      <c r="M915" s="130"/>
      <c r="N915" s="130"/>
      <c r="O915" s="130"/>
      <c r="P915" s="130"/>
      <c r="Q915" s="130"/>
      <c r="R915" s="130"/>
      <c r="S915" s="130"/>
      <c r="T915" s="130"/>
      <c r="U915" s="130"/>
      <c r="V915" s="130"/>
      <c r="W915" s="130"/>
      <c r="X915" s="130"/>
      <c r="Y915" s="130"/>
      <c r="Z915" s="130"/>
      <c r="AA915" s="130"/>
    </row>
    <row r="916" spans="1:27">
      <c r="A916" s="127">
        <v>915</v>
      </c>
      <c r="B916" s="127" t="s">
        <v>5657</v>
      </c>
      <c r="C916" s="127">
        <v>229</v>
      </c>
      <c r="D916" s="127">
        <v>0</v>
      </c>
      <c r="E916" s="145" t="s">
        <v>6907</v>
      </c>
      <c r="F916" s="146" t="s">
        <v>8120</v>
      </c>
      <c r="G916" s="16"/>
      <c r="H916" s="16"/>
      <c r="I916" s="16"/>
      <c r="J916" s="16"/>
      <c r="K916" s="147"/>
      <c r="L916" s="130"/>
      <c r="M916" s="130"/>
      <c r="N916" s="130"/>
      <c r="O916" s="130"/>
      <c r="P916" s="130"/>
      <c r="Q916" s="130"/>
      <c r="R916" s="130"/>
      <c r="S916" s="130"/>
      <c r="T916" s="130"/>
      <c r="U916" s="130"/>
      <c r="V916" s="130"/>
      <c r="W916" s="130"/>
      <c r="X916" s="130"/>
      <c r="Y916" s="130"/>
      <c r="Z916" s="130"/>
      <c r="AA916" s="130"/>
    </row>
    <row r="917" spans="1:27">
      <c r="A917" s="127">
        <v>916</v>
      </c>
      <c r="B917" s="127" t="s">
        <v>5657</v>
      </c>
      <c r="C917" s="127">
        <v>229</v>
      </c>
      <c r="D917" s="127">
        <v>1</v>
      </c>
      <c r="E917" s="145" t="s">
        <v>6909</v>
      </c>
      <c r="F917" s="146" t="s">
        <v>8121</v>
      </c>
      <c r="G917" s="16"/>
      <c r="H917" s="16"/>
      <c r="I917" s="16"/>
      <c r="J917" s="16"/>
      <c r="K917" s="147"/>
      <c r="L917" s="130"/>
      <c r="M917" s="130"/>
      <c r="N917" s="130"/>
      <c r="O917" s="130"/>
      <c r="P917" s="130"/>
      <c r="Q917" s="130"/>
      <c r="R917" s="130"/>
      <c r="S917" s="130"/>
      <c r="T917" s="130"/>
      <c r="U917" s="130"/>
      <c r="V917" s="130"/>
      <c r="W917" s="130"/>
      <c r="X917" s="130"/>
      <c r="Y917" s="130"/>
      <c r="Z917" s="130"/>
      <c r="AA917" s="130"/>
    </row>
    <row r="918" spans="1:27">
      <c r="A918" s="127">
        <v>917</v>
      </c>
      <c r="B918" s="127" t="s">
        <v>5657</v>
      </c>
      <c r="C918" s="127">
        <v>230</v>
      </c>
      <c r="D918" s="127">
        <v>0</v>
      </c>
      <c r="E918" s="145" t="s">
        <v>6763</v>
      </c>
      <c r="F918" s="146" t="s">
        <v>6764</v>
      </c>
      <c r="G918" s="16"/>
      <c r="H918" s="16"/>
      <c r="I918" s="16"/>
      <c r="J918" s="16"/>
      <c r="K918" s="147"/>
      <c r="L918" s="130"/>
      <c r="M918" s="130"/>
      <c r="N918" s="130"/>
      <c r="O918" s="130"/>
      <c r="P918" s="130"/>
      <c r="Q918" s="130"/>
      <c r="R918" s="130"/>
      <c r="S918" s="130"/>
      <c r="T918" s="130"/>
      <c r="U918" s="130"/>
      <c r="V918" s="130"/>
      <c r="W918" s="130"/>
      <c r="X918" s="130"/>
      <c r="Y918" s="130"/>
      <c r="Z918" s="130"/>
      <c r="AA918" s="130"/>
    </row>
    <row r="919" spans="1:27">
      <c r="A919" s="127">
        <v>918</v>
      </c>
      <c r="B919" s="127" t="s">
        <v>5657</v>
      </c>
      <c r="C919" s="127">
        <v>230</v>
      </c>
      <c r="D919" s="127">
        <v>0</v>
      </c>
      <c r="E919" s="145" t="s">
        <v>6911</v>
      </c>
      <c r="F919" s="146" t="s">
        <v>6912</v>
      </c>
      <c r="G919" s="16"/>
      <c r="H919" s="16"/>
      <c r="I919" s="16"/>
      <c r="J919" s="16"/>
      <c r="K919" s="147"/>
      <c r="L919" s="130"/>
      <c r="M919" s="130"/>
      <c r="N919" s="130"/>
      <c r="O919" s="130"/>
      <c r="P919" s="130"/>
      <c r="Q919" s="130"/>
      <c r="R919" s="130"/>
      <c r="S919" s="130"/>
      <c r="T919" s="130"/>
      <c r="U919" s="130"/>
      <c r="V919" s="130"/>
      <c r="W919" s="130"/>
      <c r="X919" s="130"/>
      <c r="Y919" s="130"/>
      <c r="Z919" s="130"/>
      <c r="AA919" s="130"/>
    </row>
    <row r="920" spans="1:27">
      <c r="A920" s="127">
        <v>919</v>
      </c>
      <c r="B920" s="127" t="s">
        <v>5657</v>
      </c>
      <c r="C920" s="127">
        <v>230</v>
      </c>
      <c r="D920" s="127">
        <v>1</v>
      </c>
      <c r="E920" s="145" t="s">
        <v>6913</v>
      </c>
      <c r="F920" s="146" t="s">
        <v>8122</v>
      </c>
      <c r="G920" s="16"/>
      <c r="H920" s="16"/>
      <c r="I920" s="16"/>
      <c r="J920" s="16"/>
      <c r="K920" s="147"/>
      <c r="L920" s="130"/>
      <c r="M920" s="130"/>
      <c r="N920" s="130"/>
      <c r="O920" s="130"/>
      <c r="P920" s="130"/>
      <c r="Q920" s="130"/>
      <c r="R920" s="130"/>
      <c r="S920" s="130"/>
      <c r="T920" s="130"/>
      <c r="U920" s="130"/>
      <c r="V920" s="130"/>
      <c r="W920" s="130"/>
      <c r="X920" s="130"/>
      <c r="Y920" s="130"/>
      <c r="Z920" s="130"/>
      <c r="AA920" s="130"/>
    </row>
    <row r="921" spans="1:27">
      <c r="A921" s="127">
        <v>920</v>
      </c>
      <c r="B921" s="127" t="s">
        <v>5657</v>
      </c>
      <c r="C921" s="127">
        <v>230</v>
      </c>
      <c r="D921" s="127">
        <v>0</v>
      </c>
      <c r="E921" s="145" t="s">
        <v>6915</v>
      </c>
      <c r="F921" s="146" t="s">
        <v>6916</v>
      </c>
      <c r="G921" s="16"/>
      <c r="H921" s="16"/>
      <c r="I921" s="16"/>
      <c r="J921" s="16"/>
      <c r="K921" s="147"/>
      <c r="L921" s="130"/>
      <c r="M921" s="130"/>
      <c r="N921" s="130"/>
      <c r="O921" s="130"/>
      <c r="P921" s="130"/>
      <c r="Q921" s="130"/>
      <c r="R921" s="130"/>
      <c r="S921" s="130"/>
      <c r="T921" s="130"/>
      <c r="U921" s="130"/>
      <c r="V921" s="130"/>
      <c r="W921" s="130"/>
      <c r="X921" s="130"/>
      <c r="Y921" s="130"/>
      <c r="Z921" s="130"/>
      <c r="AA921" s="130"/>
    </row>
    <row r="922" spans="1:27">
      <c r="A922" s="127">
        <v>921</v>
      </c>
      <c r="B922" s="127" t="s">
        <v>5657</v>
      </c>
      <c r="C922" s="127">
        <v>231</v>
      </c>
      <c r="D922" s="127">
        <v>0</v>
      </c>
      <c r="E922" s="145" t="s">
        <v>6917</v>
      </c>
      <c r="F922" s="146" t="s">
        <v>7497</v>
      </c>
      <c r="G922" s="16"/>
      <c r="H922" s="16"/>
      <c r="I922" s="16"/>
      <c r="J922" s="16"/>
      <c r="K922" s="147"/>
      <c r="L922" s="130"/>
      <c r="M922" s="130"/>
      <c r="N922" s="130"/>
      <c r="O922" s="130"/>
      <c r="P922" s="130"/>
      <c r="Q922" s="130"/>
      <c r="R922" s="130"/>
      <c r="S922" s="130"/>
      <c r="T922" s="130"/>
      <c r="U922" s="130"/>
      <c r="V922" s="130"/>
      <c r="W922" s="130"/>
      <c r="X922" s="130"/>
      <c r="Y922" s="130"/>
      <c r="Z922" s="130"/>
      <c r="AA922" s="130"/>
    </row>
    <row r="923" spans="1:27">
      <c r="A923" s="127">
        <v>922</v>
      </c>
      <c r="B923" s="127" t="s">
        <v>5657</v>
      </c>
      <c r="C923" s="127">
        <v>231</v>
      </c>
      <c r="D923" s="127">
        <v>0</v>
      </c>
      <c r="E923" s="145" t="s">
        <v>6919</v>
      </c>
      <c r="F923" s="146" t="s">
        <v>7498</v>
      </c>
      <c r="G923" s="16"/>
      <c r="H923" s="16"/>
      <c r="I923" s="16"/>
      <c r="J923" s="16"/>
      <c r="K923" s="147"/>
      <c r="L923" s="130"/>
      <c r="M923" s="130"/>
      <c r="N923" s="130"/>
      <c r="O923" s="130"/>
      <c r="P923" s="130"/>
      <c r="Q923" s="130"/>
      <c r="R923" s="130"/>
      <c r="S923" s="130"/>
      <c r="T923" s="130"/>
      <c r="U923" s="130"/>
      <c r="V923" s="130"/>
      <c r="W923" s="130"/>
      <c r="X923" s="130"/>
      <c r="Y923" s="130"/>
      <c r="Z923" s="130"/>
      <c r="AA923" s="130"/>
    </row>
    <row r="924" spans="1:27">
      <c r="A924" s="127">
        <v>923</v>
      </c>
      <c r="B924" s="127" t="s">
        <v>5657</v>
      </c>
      <c r="C924" s="127">
        <v>231</v>
      </c>
      <c r="D924" s="127">
        <v>1</v>
      </c>
      <c r="E924" s="145" t="s">
        <v>6921</v>
      </c>
      <c r="F924" s="146" t="s">
        <v>7499</v>
      </c>
      <c r="G924" s="16"/>
      <c r="H924" s="16"/>
      <c r="I924" s="16"/>
      <c r="J924" s="16"/>
      <c r="K924" s="147"/>
      <c r="L924" s="130"/>
      <c r="M924" s="130"/>
      <c r="N924" s="130"/>
      <c r="O924" s="130"/>
      <c r="P924" s="130"/>
      <c r="Q924" s="130"/>
      <c r="R924" s="130"/>
      <c r="S924" s="130"/>
      <c r="T924" s="130"/>
      <c r="U924" s="130"/>
      <c r="V924" s="130"/>
      <c r="W924" s="130"/>
      <c r="X924" s="130"/>
      <c r="Y924" s="130"/>
      <c r="Z924" s="130"/>
      <c r="AA924" s="130"/>
    </row>
    <row r="925" spans="1:27">
      <c r="A925" s="127">
        <v>924</v>
      </c>
      <c r="B925" s="127" t="s">
        <v>5657</v>
      </c>
      <c r="C925" s="127">
        <v>231</v>
      </c>
      <c r="D925" s="127">
        <v>0</v>
      </c>
      <c r="E925" s="145" t="s">
        <v>6923</v>
      </c>
      <c r="F925" s="146" t="s">
        <v>7500</v>
      </c>
      <c r="G925" s="16"/>
      <c r="H925" s="16"/>
      <c r="I925" s="16"/>
      <c r="J925" s="16"/>
      <c r="K925" s="147"/>
      <c r="L925" s="130"/>
      <c r="M925" s="130"/>
      <c r="N925" s="130"/>
      <c r="O925" s="130"/>
      <c r="P925" s="130"/>
      <c r="Q925" s="130"/>
      <c r="R925" s="130"/>
      <c r="S925" s="130"/>
      <c r="T925" s="130"/>
      <c r="U925" s="130"/>
      <c r="V925" s="130"/>
      <c r="W925" s="130"/>
      <c r="X925" s="130"/>
      <c r="Y925" s="130"/>
      <c r="Z925" s="130"/>
      <c r="AA925" s="130"/>
    </row>
    <row r="926" spans="1:27">
      <c r="A926" s="127">
        <v>925</v>
      </c>
      <c r="B926" s="127" t="s">
        <v>5657</v>
      </c>
      <c r="C926" s="127">
        <v>232</v>
      </c>
      <c r="D926" s="127">
        <v>0</v>
      </c>
      <c r="E926" s="145" t="s">
        <v>6925</v>
      </c>
      <c r="F926" s="146" t="s">
        <v>8123</v>
      </c>
      <c r="G926" s="16"/>
      <c r="H926" s="16"/>
      <c r="I926" s="16"/>
      <c r="J926" s="16"/>
      <c r="K926" s="147"/>
      <c r="L926" s="130"/>
      <c r="M926" s="130"/>
      <c r="N926" s="130"/>
      <c r="O926" s="130"/>
      <c r="P926" s="130"/>
      <c r="Q926" s="130"/>
      <c r="R926" s="130"/>
      <c r="S926" s="130"/>
      <c r="T926" s="130"/>
      <c r="U926" s="130"/>
      <c r="V926" s="130"/>
      <c r="W926" s="130"/>
      <c r="X926" s="130"/>
      <c r="Y926" s="130"/>
      <c r="Z926" s="130"/>
      <c r="AA926" s="130"/>
    </row>
    <row r="927" spans="1:27">
      <c r="A927" s="127">
        <v>926</v>
      </c>
      <c r="B927" s="127" t="s">
        <v>5657</v>
      </c>
      <c r="C927" s="127">
        <v>232</v>
      </c>
      <c r="D927" s="127">
        <v>0</v>
      </c>
      <c r="E927" s="145" t="s">
        <v>6927</v>
      </c>
      <c r="F927" s="146" t="s">
        <v>6949</v>
      </c>
      <c r="G927" s="16"/>
      <c r="H927" s="16"/>
      <c r="I927" s="16"/>
      <c r="J927" s="16"/>
      <c r="K927" s="147"/>
      <c r="L927" s="130"/>
      <c r="M927" s="130"/>
      <c r="N927" s="130"/>
      <c r="O927" s="130"/>
      <c r="P927" s="130"/>
      <c r="Q927" s="130"/>
      <c r="R927" s="130"/>
      <c r="S927" s="130"/>
      <c r="T927" s="130"/>
      <c r="U927" s="130"/>
      <c r="V927" s="130"/>
      <c r="W927" s="130"/>
      <c r="X927" s="130"/>
      <c r="Y927" s="130"/>
      <c r="Z927" s="130"/>
      <c r="AA927" s="130"/>
    </row>
    <row r="928" spans="1:27">
      <c r="A928" s="127">
        <v>927</v>
      </c>
      <c r="B928" s="127" t="s">
        <v>5657</v>
      </c>
      <c r="C928" s="127">
        <v>232</v>
      </c>
      <c r="D928" s="127">
        <v>0</v>
      </c>
      <c r="E928" s="145" t="s">
        <v>6929</v>
      </c>
      <c r="F928" s="146" t="s">
        <v>8124</v>
      </c>
      <c r="G928" s="16"/>
      <c r="H928" s="16"/>
      <c r="I928" s="16"/>
      <c r="J928" s="16"/>
      <c r="K928" s="147"/>
      <c r="L928" s="130"/>
      <c r="M928" s="130"/>
      <c r="N928" s="130"/>
      <c r="O928" s="130"/>
      <c r="P928" s="130"/>
      <c r="Q928" s="130"/>
      <c r="R928" s="130"/>
      <c r="S928" s="130"/>
      <c r="T928" s="130"/>
      <c r="U928" s="130"/>
      <c r="V928" s="130"/>
      <c r="W928" s="130"/>
      <c r="X928" s="130"/>
      <c r="Y928" s="130"/>
      <c r="Z928" s="130"/>
      <c r="AA928" s="130"/>
    </row>
    <row r="929" spans="1:27">
      <c r="A929" s="127">
        <v>928</v>
      </c>
      <c r="B929" s="127" t="s">
        <v>5657</v>
      </c>
      <c r="C929" s="127">
        <v>232</v>
      </c>
      <c r="D929" s="127">
        <v>1</v>
      </c>
      <c r="E929" s="145" t="s">
        <v>6931</v>
      </c>
      <c r="F929" s="146" t="s">
        <v>8125</v>
      </c>
      <c r="G929" s="16"/>
      <c r="H929" s="16"/>
      <c r="I929" s="16"/>
      <c r="J929" s="16"/>
      <c r="K929" s="147"/>
      <c r="L929" s="130"/>
      <c r="M929" s="130"/>
      <c r="N929" s="130"/>
      <c r="O929" s="130"/>
      <c r="P929" s="130"/>
      <c r="Q929" s="130"/>
      <c r="R929" s="130"/>
      <c r="S929" s="130"/>
      <c r="T929" s="130"/>
      <c r="U929" s="130"/>
      <c r="V929" s="130"/>
      <c r="W929" s="130"/>
      <c r="X929" s="130"/>
      <c r="Y929" s="130"/>
      <c r="Z929" s="130"/>
      <c r="AA929" s="130"/>
    </row>
    <row r="930" spans="1:27">
      <c r="A930" s="127">
        <v>929</v>
      </c>
      <c r="B930" s="127" t="s">
        <v>5657</v>
      </c>
      <c r="C930" s="127">
        <v>233</v>
      </c>
      <c r="D930" s="127">
        <v>0</v>
      </c>
      <c r="E930" s="145" t="s">
        <v>6933</v>
      </c>
      <c r="F930" s="146" t="s">
        <v>8126</v>
      </c>
      <c r="G930" s="16"/>
      <c r="H930" s="16"/>
      <c r="I930" s="16"/>
      <c r="J930" s="16"/>
      <c r="K930" s="147"/>
      <c r="L930" s="130"/>
      <c r="M930" s="130"/>
      <c r="N930" s="130"/>
      <c r="O930" s="130"/>
      <c r="P930" s="130"/>
      <c r="Q930" s="130"/>
      <c r="R930" s="130"/>
      <c r="S930" s="130"/>
      <c r="T930" s="130"/>
      <c r="U930" s="130"/>
      <c r="V930" s="130"/>
      <c r="W930" s="130"/>
      <c r="X930" s="130"/>
      <c r="Y930" s="130"/>
      <c r="Z930" s="130"/>
      <c r="AA930" s="130"/>
    </row>
    <row r="931" spans="1:27">
      <c r="A931" s="127">
        <v>930</v>
      </c>
      <c r="B931" s="127" t="s">
        <v>5657</v>
      </c>
      <c r="C931" s="127">
        <v>233</v>
      </c>
      <c r="D931" s="127">
        <v>1</v>
      </c>
      <c r="E931" s="145" t="s">
        <v>6935</v>
      </c>
      <c r="F931" s="146" t="s">
        <v>8127</v>
      </c>
      <c r="G931" s="16"/>
      <c r="H931" s="16"/>
      <c r="I931" s="16"/>
      <c r="J931" s="16"/>
      <c r="K931" s="147"/>
      <c r="L931" s="130"/>
      <c r="M931" s="130"/>
      <c r="N931" s="130"/>
      <c r="O931" s="130"/>
      <c r="P931" s="130"/>
      <c r="Q931" s="130"/>
      <c r="R931" s="130"/>
      <c r="S931" s="130"/>
      <c r="T931" s="130"/>
      <c r="U931" s="130"/>
      <c r="V931" s="130"/>
      <c r="W931" s="130"/>
      <c r="X931" s="130"/>
      <c r="Y931" s="130"/>
      <c r="Z931" s="130"/>
      <c r="AA931" s="130"/>
    </row>
    <row r="932" spans="1:27">
      <c r="A932" s="127">
        <v>931</v>
      </c>
      <c r="B932" s="127" t="s">
        <v>5657</v>
      </c>
      <c r="C932" s="127">
        <v>233</v>
      </c>
      <c r="D932" s="127">
        <v>0</v>
      </c>
      <c r="E932" s="145" t="s">
        <v>6937</v>
      </c>
      <c r="F932" s="146" t="s">
        <v>8128</v>
      </c>
      <c r="G932" s="16"/>
      <c r="H932" s="16"/>
      <c r="I932" s="16"/>
      <c r="J932" s="16"/>
      <c r="K932" s="147"/>
      <c r="L932" s="130"/>
      <c r="M932" s="130"/>
      <c r="N932" s="130"/>
      <c r="O932" s="130"/>
      <c r="P932" s="130"/>
      <c r="Q932" s="130"/>
      <c r="R932" s="130"/>
      <c r="S932" s="130"/>
      <c r="T932" s="130"/>
      <c r="U932" s="130"/>
      <c r="V932" s="130"/>
      <c r="W932" s="130"/>
      <c r="X932" s="130"/>
      <c r="Y932" s="130"/>
      <c r="Z932" s="130"/>
      <c r="AA932" s="130"/>
    </row>
    <row r="933" spans="1:27">
      <c r="A933" s="127">
        <v>932</v>
      </c>
      <c r="B933" s="127" t="s">
        <v>5657</v>
      </c>
      <c r="C933" s="127">
        <v>233</v>
      </c>
      <c r="D933" s="127">
        <v>0</v>
      </c>
      <c r="E933" s="145" t="s">
        <v>6939</v>
      </c>
      <c r="F933" s="146" t="s">
        <v>8129</v>
      </c>
      <c r="G933" s="16"/>
      <c r="H933" s="16"/>
      <c r="I933" s="16"/>
      <c r="J933" s="16"/>
      <c r="K933" s="147"/>
      <c r="L933" s="130"/>
      <c r="M933" s="130"/>
      <c r="N933" s="130"/>
      <c r="O933" s="130"/>
      <c r="P933" s="130"/>
      <c r="Q933" s="130"/>
      <c r="R933" s="130"/>
      <c r="S933" s="130"/>
      <c r="T933" s="130"/>
      <c r="U933" s="130"/>
      <c r="V933" s="130"/>
      <c r="W933" s="130"/>
      <c r="X933" s="130"/>
      <c r="Y933" s="130"/>
      <c r="Z933" s="130"/>
      <c r="AA933" s="130"/>
    </row>
    <row r="934" spans="1:27">
      <c r="A934" s="127">
        <v>933</v>
      </c>
      <c r="B934" s="127" t="s">
        <v>5657</v>
      </c>
      <c r="C934" s="127">
        <v>234</v>
      </c>
      <c r="D934" s="127">
        <v>0</v>
      </c>
      <c r="E934" s="145" t="s">
        <v>6941</v>
      </c>
      <c r="F934" s="146" t="s">
        <v>8130</v>
      </c>
      <c r="G934" s="16"/>
      <c r="H934" s="16"/>
      <c r="I934" s="16"/>
      <c r="J934" s="16"/>
      <c r="K934" s="147"/>
      <c r="L934" s="130"/>
      <c r="M934" s="130"/>
      <c r="N934" s="130"/>
      <c r="O934" s="130"/>
      <c r="P934" s="130"/>
      <c r="Q934" s="130"/>
      <c r="R934" s="130"/>
      <c r="S934" s="130"/>
      <c r="T934" s="130"/>
      <c r="U934" s="130"/>
      <c r="V934" s="130"/>
      <c r="W934" s="130"/>
      <c r="X934" s="130"/>
      <c r="Y934" s="130"/>
      <c r="Z934" s="130"/>
      <c r="AA934" s="130"/>
    </row>
    <row r="935" spans="1:27">
      <c r="A935" s="127">
        <v>934</v>
      </c>
      <c r="B935" s="127" t="s">
        <v>5657</v>
      </c>
      <c r="C935" s="127">
        <v>234</v>
      </c>
      <c r="D935" s="127">
        <v>0</v>
      </c>
      <c r="E935" s="145" t="s">
        <v>6943</v>
      </c>
      <c r="F935" s="146" t="s">
        <v>8131</v>
      </c>
      <c r="G935" s="16"/>
      <c r="H935" s="16"/>
      <c r="I935" s="16"/>
      <c r="J935" s="16"/>
      <c r="K935" s="147"/>
      <c r="L935" s="130"/>
      <c r="M935" s="130"/>
      <c r="N935" s="130"/>
      <c r="O935" s="130"/>
      <c r="P935" s="130"/>
      <c r="Q935" s="130"/>
      <c r="R935" s="130"/>
      <c r="S935" s="130"/>
      <c r="T935" s="130"/>
      <c r="U935" s="130"/>
      <c r="V935" s="130"/>
      <c r="W935" s="130"/>
      <c r="X935" s="130"/>
      <c r="Y935" s="130"/>
      <c r="Z935" s="130"/>
      <c r="AA935" s="130"/>
    </row>
    <row r="936" spans="1:27">
      <c r="A936" s="127">
        <v>935</v>
      </c>
      <c r="B936" s="127" t="s">
        <v>5657</v>
      </c>
      <c r="C936" s="127">
        <v>234</v>
      </c>
      <c r="D936" s="127">
        <v>0</v>
      </c>
      <c r="E936" s="145" t="s">
        <v>6945</v>
      </c>
      <c r="F936" s="146" t="s">
        <v>8132</v>
      </c>
      <c r="G936" s="16"/>
      <c r="H936" s="16"/>
      <c r="I936" s="16"/>
      <c r="J936" s="16"/>
      <c r="K936" s="147"/>
      <c r="L936" s="130"/>
      <c r="M936" s="130"/>
      <c r="N936" s="130"/>
      <c r="O936" s="130"/>
      <c r="P936" s="130"/>
      <c r="Q936" s="130"/>
      <c r="R936" s="130"/>
      <c r="S936" s="130"/>
      <c r="T936" s="130"/>
      <c r="U936" s="130"/>
      <c r="V936" s="130"/>
      <c r="W936" s="130"/>
      <c r="X936" s="130"/>
      <c r="Y936" s="130"/>
      <c r="Z936" s="130"/>
      <c r="AA936" s="130"/>
    </row>
    <row r="937" spans="1:27">
      <c r="A937" s="127">
        <v>936</v>
      </c>
      <c r="B937" s="127" t="s">
        <v>5657</v>
      </c>
      <c r="C937" s="127">
        <v>234</v>
      </c>
      <c r="D937" s="127">
        <v>1</v>
      </c>
      <c r="E937" s="145" t="s">
        <v>6947</v>
      </c>
      <c r="F937" s="146" t="s">
        <v>8133</v>
      </c>
      <c r="G937" s="16"/>
      <c r="H937" s="16"/>
      <c r="I937" s="16"/>
      <c r="J937" s="16"/>
      <c r="K937" s="147"/>
      <c r="L937" s="130"/>
      <c r="M937" s="130"/>
      <c r="N937" s="130"/>
      <c r="O937" s="130"/>
      <c r="P937" s="130"/>
      <c r="Q937" s="130"/>
      <c r="R937" s="130"/>
      <c r="S937" s="130"/>
      <c r="T937" s="130"/>
      <c r="U937" s="130"/>
      <c r="V937" s="130"/>
      <c r="W937" s="130"/>
      <c r="X937" s="130"/>
      <c r="Y937" s="130"/>
      <c r="Z937" s="130"/>
      <c r="AA937" s="130"/>
    </row>
    <row r="938" spans="1:27">
      <c r="A938" s="127">
        <v>937</v>
      </c>
      <c r="B938" s="127" t="s">
        <v>5657</v>
      </c>
      <c r="C938" s="127">
        <v>235</v>
      </c>
      <c r="D938" s="127">
        <v>0</v>
      </c>
      <c r="E938" s="145" t="s">
        <v>6925</v>
      </c>
      <c r="F938" s="146" t="s">
        <v>8123</v>
      </c>
      <c r="G938" s="16"/>
      <c r="H938" s="16"/>
      <c r="I938" s="16"/>
      <c r="J938" s="16"/>
      <c r="K938" s="147"/>
      <c r="L938" s="130"/>
      <c r="M938" s="130"/>
      <c r="N938" s="130"/>
      <c r="O938" s="130"/>
      <c r="P938" s="130"/>
      <c r="Q938" s="130"/>
      <c r="R938" s="130"/>
      <c r="S938" s="130"/>
      <c r="T938" s="130"/>
      <c r="U938" s="130"/>
      <c r="V938" s="130"/>
      <c r="W938" s="130"/>
      <c r="X938" s="130"/>
      <c r="Y938" s="130"/>
      <c r="Z938" s="130"/>
      <c r="AA938" s="130"/>
    </row>
    <row r="939" spans="1:27">
      <c r="A939" s="127">
        <v>938</v>
      </c>
      <c r="B939" s="127" t="s">
        <v>5657</v>
      </c>
      <c r="C939" s="127">
        <v>235</v>
      </c>
      <c r="D939" s="127">
        <v>0</v>
      </c>
      <c r="E939" s="145" t="s">
        <v>6927</v>
      </c>
      <c r="F939" s="146" t="s">
        <v>6949</v>
      </c>
      <c r="G939" s="16"/>
      <c r="H939" s="16"/>
      <c r="I939" s="16"/>
      <c r="J939" s="16"/>
      <c r="K939" s="147"/>
      <c r="L939" s="130"/>
      <c r="M939" s="130"/>
      <c r="N939" s="130"/>
      <c r="O939" s="130"/>
      <c r="P939" s="130"/>
      <c r="Q939" s="130"/>
      <c r="R939" s="130"/>
      <c r="S939" s="130"/>
      <c r="T939" s="130"/>
      <c r="U939" s="130"/>
      <c r="V939" s="130"/>
      <c r="W939" s="130"/>
      <c r="X939" s="130"/>
      <c r="Y939" s="130"/>
      <c r="Z939" s="130"/>
      <c r="AA939" s="130"/>
    </row>
    <row r="940" spans="1:27">
      <c r="A940" s="127">
        <v>939</v>
      </c>
      <c r="B940" s="127" t="s">
        <v>5657</v>
      </c>
      <c r="C940" s="127">
        <v>235</v>
      </c>
      <c r="D940" s="127">
        <v>0</v>
      </c>
      <c r="E940" s="145" t="s">
        <v>6950</v>
      </c>
      <c r="F940" s="146" t="s">
        <v>8124</v>
      </c>
      <c r="G940" s="16"/>
      <c r="H940" s="16"/>
      <c r="I940" s="16"/>
      <c r="J940" s="16"/>
      <c r="K940" s="147"/>
      <c r="L940" s="130"/>
      <c r="M940" s="130"/>
      <c r="N940" s="130"/>
      <c r="O940" s="130"/>
      <c r="P940" s="130"/>
      <c r="Q940" s="130"/>
      <c r="R940" s="130"/>
      <c r="S940" s="130"/>
      <c r="T940" s="130"/>
      <c r="U940" s="130"/>
      <c r="V940" s="130"/>
      <c r="W940" s="130"/>
      <c r="X940" s="130"/>
      <c r="Y940" s="130"/>
      <c r="Z940" s="130"/>
      <c r="AA940" s="130"/>
    </row>
    <row r="941" spans="1:27">
      <c r="A941" s="127">
        <v>940</v>
      </c>
      <c r="B941" s="127" t="s">
        <v>5657</v>
      </c>
      <c r="C941" s="127">
        <v>235</v>
      </c>
      <c r="D941" s="127">
        <v>1</v>
      </c>
      <c r="E941" s="145" t="s">
        <v>6931</v>
      </c>
      <c r="F941" s="146" t="s">
        <v>8125</v>
      </c>
      <c r="G941" s="16"/>
      <c r="H941" s="16"/>
      <c r="I941" s="16"/>
      <c r="J941" s="16"/>
      <c r="K941" s="147"/>
      <c r="L941" s="130"/>
      <c r="M941" s="130"/>
      <c r="N941" s="130"/>
      <c r="O941" s="130"/>
      <c r="P941" s="130"/>
      <c r="Q941" s="130"/>
      <c r="R941" s="130"/>
      <c r="S941" s="130"/>
      <c r="T941" s="130"/>
      <c r="U941" s="130"/>
      <c r="V941" s="130"/>
      <c r="W941" s="130"/>
      <c r="X941" s="130"/>
      <c r="Y941" s="130"/>
      <c r="Z941" s="130"/>
      <c r="AA941" s="130"/>
    </row>
    <row r="942" spans="1:27">
      <c r="A942" s="127">
        <v>941</v>
      </c>
      <c r="B942" s="127" t="s">
        <v>5657</v>
      </c>
      <c r="C942" s="127">
        <v>236</v>
      </c>
      <c r="D942" s="127">
        <v>0</v>
      </c>
      <c r="E942" s="145" t="s">
        <v>6951</v>
      </c>
      <c r="F942" s="146" t="s">
        <v>7495</v>
      </c>
      <c r="G942" s="16"/>
      <c r="H942" s="16"/>
      <c r="I942" s="16"/>
      <c r="J942" s="16"/>
      <c r="K942" s="147"/>
      <c r="L942" s="130"/>
      <c r="M942" s="130"/>
      <c r="N942" s="130"/>
      <c r="O942" s="130"/>
      <c r="P942" s="130"/>
      <c r="Q942" s="130"/>
      <c r="R942" s="130"/>
      <c r="S942" s="130"/>
      <c r="T942" s="130"/>
      <c r="U942" s="130"/>
      <c r="V942" s="130"/>
      <c r="W942" s="130"/>
      <c r="X942" s="130"/>
      <c r="Y942" s="130"/>
      <c r="Z942" s="130"/>
      <c r="AA942" s="130"/>
    </row>
    <row r="943" spans="1:27">
      <c r="A943" s="127">
        <v>942</v>
      </c>
      <c r="B943" s="127" t="s">
        <v>5657</v>
      </c>
      <c r="C943" s="127">
        <v>236</v>
      </c>
      <c r="D943" s="127">
        <v>1</v>
      </c>
      <c r="E943" s="145" t="s">
        <v>6953</v>
      </c>
      <c r="F943" s="146" t="s">
        <v>8134</v>
      </c>
      <c r="G943" s="16"/>
      <c r="H943" s="16"/>
      <c r="I943" s="16"/>
      <c r="J943" s="16"/>
      <c r="K943" s="147"/>
      <c r="L943" s="130"/>
      <c r="M943" s="130"/>
      <c r="N943" s="130"/>
      <c r="O943" s="130"/>
      <c r="P943" s="130"/>
      <c r="Q943" s="130"/>
      <c r="R943" s="130"/>
      <c r="S943" s="130"/>
      <c r="T943" s="130"/>
      <c r="U943" s="130"/>
      <c r="V943" s="130"/>
      <c r="W943" s="130"/>
      <c r="X943" s="130"/>
      <c r="Y943" s="130"/>
      <c r="Z943" s="130"/>
      <c r="AA943" s="130"/>
    </row>
    <row r="944" spans="1:27">
      <c r="A944" s="127">
        <v>943</v>
      </c>
      <c r="B944" s="127" t="s">
        <v>5657</v>
      </c>
      <c r="C944" s="127">
        <v>236</v>
      </c>
      <c r="D944" s="127">
        <v>0</v>
      </c>
      <c r="E944" s="145" t="s">
        <v>6955</v>
      </c>
      <c r="F944" s="146" t="s">
        <v>8135</v>
      </c>
      <c r="G944" s="16"/>
      <c r="H944" s="16"/>
      <c r="I944" s="16"/>
      <c r="J944" s="16"/>
      <c r="K944" s="147"/>
      <c r="L944" s="130"/>
      <c r="M944" s="130"/>
      <c r="N944" s="130"/>
      <c r="O944" s="130"/>
      <c r="P944" s="130"/>
      <c r="Q944" s="130"/>
      <c r="R944" s="130"/>
      <c r="S944" s="130"/>
      <c r="T944" s="130"/>
      <c r="U944" s="130"/>
      <c r="V944" s="130"/>
      <c r="W944" s="130"/>
      <c r="X944" s="130"/>
      <c r="Y944" s="130"/>
      <c r="Z944" s="130"/>
      <c r="AA944" s="130"/>
    </row>
    <row r="945" spans="1:27">
      <c r="A945" s="127">
        <v>944</v>
      </c>
      <c r="B945" s="127" t="s">
        <v>5657</v>
      </c>
      <c r="C945" s="127">
        <v>236</v>
      </c>
      <c r="D945" s="127">
        <v>0</v>
      </c>
      <c r="E945" s="145" t="s">
        <v>5008</v>
      </c>
      <c r="F945" s="146" t="s">
        <v>4798</v>
      </c>
      <c r="G945" s="16"/>
      <c r="H945" s="16"/>
      <c r="I945" s="16"/>
      <c r="J945" s="16"/>
      <c r="K945" s="147"/>
      <c r="L945" s="130"/>
      <c r="M945" s="130"/>
      <c r="N945" s="130"/>
      <c r="O945" s="130"/>
      <c r="P945" s="130"/>
      <c r="Q945" s="130"/>
      <c r="R945" s="130"/>
      <c r="S945" s="130"/>
      <c r="T945" s="130"/>
      <c r="U945" s="130"/>
      <c r="V945" s="130"/>
      <c r="W945" s="130"/>
      <c r="X945" s="130"/>
      <c r="Y945" s="130"/>
      <c r="Z945" s="130"/>
      <c r="AA945" s="130"/>
    </row>
    <row r="946" spans="1:27">
      <c r="A946" s="127">
        <v>945</v>
      </c>
      <c r="B946" s="127" t="s">
        <v>5657</v>
      </c>
      <c r="C946" s="127">
        <v>237</v>
      </c>
      <c r="D946" s="127">
        <v>0</v>
      </c>
      <c r="E946" s="145" t="s">
        <v>6957</v>
      </c>
      <c r="F946" s="146" t="s">
        <v>8136</v>
      </c>
      <c r="G946" s="16"/>
      <c r="H946" s="16"/>
      <c r="I946" s="16"/>
      <c r="J946" s="16"/>
      <c r="K946" s="147"/>
      <c r="L946" s="130"/>
      <c r="M946" s="130"/>
      <c r="N946" s="130"/>
      <c r="O946" s="130"/>
      <c r="P946" s="130"/>
      <c r="Q946" s="130"/>
      <c r="R946" s="130"/>
      <c r="S946" s="130"/>
      <c r="T946" s="130"/>
      <c r="U946" s="130"/>
      <c r="V946" s="130"/>
      <c r="W946" s="130"/>
      <c r="X946" s="130"/>
      <c r="Y946" s="130"/>
      <c r="Z946" s="130"/>
      <c r="AA946" s="130"/>
    </row>
    <row r="947" spans="1:27">
      <c r="A947" s="127">
        <v>946</v>
      </c>
      <c r="B947" s="127" t="s">
        <v>5657</v>
      </c>
      <c r="C947" s="127">
        <v>237</v>
      </c>
      <c r="D947" s="127">
        <v>1</v>
      </c>
      <c r="E947" s="145" t="s">
        <v>6959</v>
      </c>
      <c r="F947" s="146" t="s">
        <v>8137</v>
      </c>
      <c r="G947" s="16"/>
      <c r="H947" s="16"/>
      <c r="I947" s="16"/>
      <c r="J947" s="16"/>
      <c r="K947" s="147"/>
      <c r="L947" s="130"/>
      <c r="M947" s="130"/>
      <c r="N947" s="130"/>
      <c r="O947" s="130"/>
      <c r="P947" s="130"/>
      <c r="Q947" s="130"/>
      <c r="R947" s="130"/>
      <c r="S947" s="130"/>
      <c r="T947" s="130"/>
      <c r="U947" s="130"/>
      <c r="V947" s="130"/>
      <c r="W947" s="130"/>
      <c r="X947" s="130"/>
      <c r="Y947" s="130"/>
      <c r="Z947" s="130"/>
      <c r="AA947" s="130"/>
    </row>
    <row r="948" spans="1:27">
      <c r="A948" s="127">
        <v>947</v>
      </c>
      <c r="B948" s="127" t="s">
        <v>5657</v>
      </c>
      <c r="C948" s="127">
        <v>237</v>
      </c>
      <c r="D948" s="127">
        <v>0</v>
      </c>
      <c r="E948" s="145" t="s">
        <v>6961</v>
      </c>
      <c r="F948" s="146" t="s">
        <v>8138</v>
      </c>
      <c r="G948" s="16"/>
      <c r="H948" s="16"/>
      <c r="I948" s="16"/>
      <c r="J948" s="16"/>
      <c r="K948" s="147"/>
      <c r="L948" s="130"/>
      <c r="M948" s="130"/>
      <c r="N948" s="130"/>
      <c r="O948" s="130"/>
      <c r="P948" s="130"/>
      <c r="Q948" s="130"/>
      <c r="R948" s="130"/>
      <c r="S948" s="130"/>
      <c r="T948" s="130"/>
      <c r="U948" s="130"/>
      <c r="V948" s="130"/>
      <c r="W948" s="130"/>
      <c r="X948" s="130"/>
      <c r="Y948" s="130"/>
      <c r="Z948" s="130"/>
      <c r="AA948" s="130"/>
    </row>
    <row r="949" spans="1:27">
      <c r="A949" s="127">
        <v>948</v>
      </c>
      <c r="B949" s="127" t="s">
        <v>5657</v>
      </c>
      <c r="C949" s="127">
        <v>237</v>
      </c>
      <c r="D949" s="127">
        <v>0</v>
      </c>
      <c r="E949" s="145" t="s">
        <v>6963</v>
      </c>
      <c r="F949" s="146" t="s">
        <v>8139</v>
      </c>
      <c r="G949" s="16"/>
      <c r="H949" s="16"/>
      <c r="I949" s="16"/>
      <c r="J949" s="16"/>
      <c r="K949" s="147"/>
      <c r="L949" s="130"/>
      <c r="M949" s="130"/>
      <c r="N949" s="130"/>
      <c r="O949" s="130"/>
      <c r="P949" s="130"/>
      <c r="Q949" s="130"/>
      <c r="R949" s="130"/>
      <c r="S949" s="130"/>
      <c r="T949" s="130"/>
      <c r="U949" s="130"/>
      <c r="V949" s="130"/>
      <c r="W949" s="130"/>
      <c r="X949" s="130"/>
      <c r="Y949" s="130"/>
      <c r="Z949" s="130"/>
      <c r="AA949" s="130"/>
    </row>
    <row r="950" spans="1:27">
      <c r="A950" s="127">
        <v>949</v>
      </c>
      <c r="B950" s="127" t="s">
        <v>5657</v>
      </c>
      <c r="C950" s="127">
        <v>238</v>
      </c>
      <c r="D950" s="127">
        <v>0</v>
      </c>
      <c r="E950" s="145" t="s">
        <v>6965</v>
      </c>
      <c r="F950" s="146" t="s">
        <v>6966</v>
      </c>
      <c r="G950" s="16"/>
      <c r="H950" s="16"/>
      <c r="I950" s="16"/>
      <c r="J950" s="16"/>
      <c r="K950" s="147"/>
      <c r="L950" s="130"/>
      <c r="M950" s="130"/>
      <c r="N950" s="130"/>
      <c r="O950" s="130"/>
      <c r="P950" s="130"/>
      <c r="Q950" s="130"/>
      <c r="R950" s="130"/>
      <c r="S950" s="130"/>
      <c r="T950" s="130"/>
      <c r="U950" s="130"/>
      <c r="V950" s="130"/>
      <c r="W950" s="130"/>
      <c r="X950" s="130"/>
      <c r="Y950" s="130"/>
      <c r="Z950" s="130"/>
      <c r="AA950" s="130"/>
    </row>
    <row r="951" spans="1:27">
      <c r="A951" s="127">
        <v>950</v>
      </c>
      <c r="B951" s="127" t="s">
        <v>5657</v>
      </c>
      <c r="C951" s="127">
        <v>238</v>
      </c>
      <c r="D951" s="127">
        <v>1</v>
      </c>
      <c r="E951" s="145" t="s">
        <v>6967</v>
      </c>
      <c r="F951" s="146" t="s">
        <v>6968</v>
      </c>
      <c r="G951" s="16"/>
      <c r="H951" s="16"/>
      <c r="I951" s="16"/>
      <c r="J951" s="16"/>
      <c r="K951" s="147"/>
      <c r="L951" s="130"/>
      <c r="M951" s="130"/>
      <c r="N951" s="130"/>
      <c r="O951" s="130"/>
      <c r="P951" s="130"/>
      <c r="Q951" s="130"/>
      <c r="R951" s="130"/>
      <c r="S951" s="130"/>
      <c r="T951" s="130"/>
      <c r="U951" s="130"/>
      <c r="V951" s="130"/>
      <c r="W951" s="130"/>
      <c r="X951" s="130"/>
      <c r="Y951" s="130"/>
      <c r="Z951" s="130"/>
      <c r="AA951" s="130"/>
    </row>
    <row r="952" spans="1:27">
      <c r="A952" s="127">
        <v>951</v>
      </c>
      <c r="B952" s="127" t="s">
        <v>5657</v>
      </c>
      <c r="C952" s="127">
        <v>238</v>
      </c>
      <c r="D952" s="127">
        <v>0</v>
      </c>
      <c r="E952" s="145" t="s">
        <v>6969</v>
      </c>
      <c r="F952" s="146" t="s">
        <v>6970</v>
      </c>
      <c r="G952" s="16"/>
      <c r="H952" s="16"/>
      <c r="I952" s="16"/>
      <c r="J952" s="16"/>
      <c r="K952" s="147"/>
      <c r="L952" s="130"/>
      <c r="M952" s="130"/>
      <c r="N952" s="130"/>
      <c r="O952" s="130"/>
      <c r="P952" s="130"/>
      <c r="Q952" s="130"/>
      <c r="R952" s="130"/>
      <c r="S952" s="130"/>
      <c r="T952" s="130"/>
      <c r="U952" s="130"/>
      <c r="V952" s="130"/>
      <c r="W952" s="130"/>
      <c r="X952" s="130"/>
      <c r="Y952" s="130"/>
      <c r="Z952" s="130"/>
      <c r="AA952" s="130"/>
    </row>
    <row r="953" spans="1:27">
      <c r="A953" s="127">
        <v>952</v>
      </c>
      <c r="B953" s="127" t="s">
        <v>5657</v>
      </c>
      <c r="C953" s="127">
        <v>238</v>
      </c>
      <c r="D953" s="127">
        <v>0</v>
      </c>
      <c r="E953" s="145" t="s">
        <v>6971</v>
      </c>
      <c r="F953" s="146" t="s">
        <v>8140</v>
      </c>
      <c r="G953" s="16"/>
      <c r="H953" s="16"/>
      <c r="I953" s="16"/>
      <c r="J953" s="16"/>
      <c r="K953" s="147"/>
      <c r="L953" s="130"/>
      <c r="M953" s="130"/>
      <c r="N953" s="130"/>
      <c r="O953" s="130"/>
      <c r="P953" s="130"/>
      <c r="Q953" s="130"/>
      <c r="R953" s="130"/>
      <c r="S953" s="130"/>
      <c r="T953" s="130"/>
      <c r="U953" s="130"/>
      <c r="V953" s="130"/>
      <c r="W953" s="130"/>
      <c r="X953" s="130"/>
      <c r="Y953" s="130"/>
      <c r="Z953" s="130"/>
      <c r="AA953" s="130"/>
    </row>
    <row r="954" spans="1:27">
      <c r="A954" s="127">
        <v>953</v>
      </c>
      <c r="B954" s="127" t="s">
        <v>5657</v>
      </c>
      <c r="C954" s="127">
        <v>239</v>
      </c>
      <c r="D954" s="127">
        <v>0</v>
      </c>
      <c r="E954" s="145" t="s">
        <v>6973</v>
      </c>
      <c r="F954" s="146" t="s">
        <v>8141</v>
      </c>
      <c r="G954" s="16"/>
      <c r="H954" s="16"/>
      <c r="I954" s="16"/>
      <c r="J954" s="16"/>
      <c r="K954" s="147"/>
      <c r="L954" s="130"/>
      <c r="M954" s="130"/>
      <c r="N954" s="130"/>
      <c r="O954" s="130"/>
      <c r="P954" s="130"/>
      <c r="Q954" s="130"/>
      <c r="R954" s="130"/>
      <c r="S954" s="130"/>
      <c r="T954" s="130"/>
      <c r="U954" s="130"/>
      <c r="V954" s="130"/>
      <c r="W954" s="130"/>
      <c r="X954" s="130"/>
      <c r="Y954" s="130"/>
      <c r="Z954" s="130"/>
      <c r="AA954" s="130"/>
    </row>
    <row r="955" spans="1:27">
      <c r="A955" s="127">
        <v>954</v>
      </c>
      <c r="B955" s="127" t="s">
        <v>5657</v>
      </c>
      <c r="C955" s="127">
        <v>239</v>
      </c>
      <c r="D955" s="127">
        <v>1</v>
      </c>
      <c r="E955" s="145" t="s">
        <v>6975</v>
      </c>
      <c r="F955" s="146" t="s">
        <v>8142</v>
      </c>
      <c r="G955" s="16"/>
      <c r="H955" s="16"/>
      <c r="I955" s="16"/>
      <c r="J955" s="16"/>
      <c r="K955" s="147"/>
      <c r="L955" s="130"/>
      <c r="M955" s="130"/>
      <c r="N955" s="130"/>
      <c r="O955" s="130"/>
      <c r="P955" s="130"/>
      <c r="Q955" s="130"/>
      <c r="R955" s="130"/>
      <c r="S955" s="130"/>
      <c r="T955" s="130"/>
      <c r="U955" s="130"/>
      <c r="V955" s="130"/>
      <c r="W955" s="130"/>
      <c r="X955" s="130"/>
      <c r="Y955" s="130"/>
      <c r="Z955" s="130"/>
      <c r="AA955" s="130"/>
    </row>
    <row r="956" spans="1:27">
      <c r="A956" s="127">
        <v>955</v>
      </c>
      <c r="B956" s="127" t="s">
        <v>5657</v>
      </c>
      <c r="C956" s="127">
        <v>239</v>
      </c>
      <c r="D956" s="127">
        <v>0</v>
      </c>
      <c r="E956" s="145" t="s">
        <v>6977</v>
      </c>
      <c r="F956" s="146" t="s">
        <v>8143</v>
      </c>
      <c r="G956" s="16"/>
      <c r="H956" s="16"/>
      <c r="I956" s="16"/>
      <c r="J956" s="16"/>
      <c r="K956" s="147"/>
      <c r="L956" s="130"/>
      <c r="M956" s="130"/>
      <c r="N956" s="130"/>
      <c r="O956" s="130"/>
      <c r="P956" s="130"/>
      <c r="Q956" s="130"/>
      <c r="R956" s="130"/>
      <c r="S956" s="130"/>
      <c r="T956" s="130"/>
      <c r="U956" s="130"/>
      <c r="V956" s="130"/>
      <c r="W956" s="130"/>
      <c r="X956" s="130"/>
      <c r="Y956" s="130"/>
      <c r="Z956" s="130"/>
      <c r="AA956" s="130"/>
    </row>
    <row r="957" spans="1:27">
      <c r="A957" s="127">
        <v>956</v>
      </c>
      <c r="B957" s="127" t="s">
        <v>5657</v>
      </c>
      <c r="C957" s="127">
        <v>239</v>
      </c>
      <c r="D957" s="127">
        <v>0</v>
      </c>
      <c r="E957" s="145" t="s">
        <v>6979</v>
      </c>
      <c r="F957" s="146" t="s">
        <v>8144</v>
      </c>
      <c r="G957" s="16"/>
      <c r="H957" s="16"/>
      <c r="I957" s="16"/>
      <c r="J957" s="16"/>
      <c r="K957" s="147"/>
      <c r="L957" s="130"/>
      <c r="M957" s="130"/>
      <c r="N957" s="130"/>
      <c r="O957" s="130"/>
      <c r="P957" s="130"/>
      <c r="Q957" s="130"/>
      <c r="R957" s="130"/>
      <c r="S957" s="130"/>
      <c r="T957" s="130"/>
      <c r="U957" s="130"/>
      <c r="V957" s="130"/>
      <c r="W957" s="130"/>
      <c r="X957" s="130"/>
      <c r="Y957" s="130"/>
      <c r="Z957" s="130"/>
      <c r="AA957" s="130"/>
    </row>
    <row r="958" spans="1:27">
      <c r="A958" s="127">
        <v>957</v>
      </c>
      <c r="B958" s="127" t="s">
        <v>5657</v>
      </c>
      <c r="C958" s="127">
        <v>240</v>
      </c>
      <c r="D958" s="127">
        <v>1</v>
      </c>
      <c r="E958" s="145" t="s">
        <v>6981</v>
      </c>
      <c r="F958" s="146" t="s">
        <v>6982</v>
      </c>
      <c r="G958" s="16"/>
      <c r="H958" s="16"/>
      <c r="I958" s="16"/>
      <c r="J958" s="16"/>
      <c r="K958" s="147"/>
      <c r="L958" s="130"/>
      <c r="M958" s="130"/>
      <c r="N958" s="130"/>
      <c r="O958" s="130"/>
      <c r="P958" s="130"/>
      <c r="Q958" s="130"/>
      <c r="R958" s="130"/>
      <c r="S958" s="130"/>
      <c r="T958" s="130"/>
      <c r="U958" s="130"/>
      <c r="V958" s="130"/>
      <c r="W958" s="130"/>
      <c r="X958" s="130"/>
      <c r="Y958" s="130"/>
      <c r="Z958" s="130"/>
      <c r="AA958" s="130"/>
    </row>
    <row r="959" spans="1:27">
      <c r="A959" s="127">
        <v>958</v>
      </c>
      <c r="B959" s="127" t="s">
        <v>5657</v>
      </c>
      <c r="C959" s="127">
        <v>240</v>
      </c>
      <c r="D959" s="127">
        <v>0</v>
      </c>
      <c r="E959" s="145" t="s">
        <v>6983</v>
      </c>
      <c r="F959" s="146" t="s">
        <v>6984</v>
      </c>
      <c r="G959" s="16"/>
      <c r="H959" s="16"/>
      <c r="I959" s="16"/>
      <c r="J959" s="16"/>
      <c r="K959" s="147"/>
      <c r="L959" s="130"/>
      <c r="M959" s="130"/>
      <c r="N959" s="130"/>
      <c r="O959" s="130"/>
      <c r="P959" s="130"/>
      <c r="Q959" s="130"/>
      <c r="R959" s="130"/>
      <c r="S959" s="130"/>
      <c r="T959" s="130"/>
      <c r="U959" s="130"/>
      <c r="V959" s="130"/>
      <c r="W959" s="130"/>
      <c r="X959" s="130"/>
      <c r="Y959" s="130"/>
      <c r="Z959" s="130"/>
      <c r="AA959" s="130"/>
    </row>
    <row r="960" spans="1:27">
      <c r="A960" s="127">
        <v>959</v>
      </c>
      <c r="B960" s="127" t="s">
        <v>5657</v>
      </c>
      <c r="C960" s="127">
        <v>240</v>
      </c>
      <c r="D960" s="127">
        <v>0</v>
      </c>
      <c r="E960" s="145" t="s">
        <v>6985</v>
      </c>
      <c r="F960" s="146" t="s">
        <v>8145</v>
      </c>
      <c r="G960" s="16"/>
      <c r="H960" s="16"/>
      <c r="I960" s="16"/>
      <c r="J960" s="16"/>
      <c r="K960" s="147"/>
      <c r="L960" s="130"/>
      <c r="M960" s="130"/>
      <c r="N960" s="130"/>
      <c r="O960" s="130"/>
      <c r="P960" s="130"/>
      <c r="Q960" s="130"/>
      <c r="R960" s="130"/>
      <c r="S960" s="130"/>
      <c r="T960" s="130"/>
      <c r="U960" s="130"/>
      <c r="V960" s="130"/>
      <c r="W960" s="130"/>
      <c r="X960" s="130"/>
      <c r="Y960" s="130"/>
      <c r="Z960" s="130"/>
      <c r="AA960" s="130"/>
    </row>
    <row r="961" spans="1:27">
      <c r="A961" s="127">
        <v>960</v>
      </c>
      <c r="B961" s="127" t="s">
        <v>5657</v>
      </c>
      <c r="C961" s="127">
        <v>240</v>
      </c>
      <c r="D961" s="127">
        <v>0</v>
      </c>
      <c r="E961" s="145" t="s">
        <v>6987</v>
      </c>
      <c r="F961" s="146" t="s">
        <v>6988</v>
      </c>
      <c r="G961" s="16"/>
      <c r="H961" s="16"/>
      <c r="I961" s="16"/>
      <c r="J961" s="16"/>
      <c r="K961" s="147"/>
      <c r="L961" s="130"/>
      <c r="M961" s="130"/>
      <c r="N961" s="130"/>
      <c r="O961" s="130"/>
      <c r="P961" s="130"/>
      <c r="Q961" s="130"/>
      <c r="R961" s="130"/>
      <c r="S961" s="130"/>
      <c r="T961" s="130"/>
      <c r="U961" s="130"/>
      <c r="V961" s="130"/>
      <c r="W961" s="130"/>
      <c r="X961" s="130"/>
      <c r="Y961" s="130"/>
      <c r="Z961" s="130"/>
      <c r="AA961" s="130"/>
    </row>
    <row r="962" spans="1:27">
      <c r="A962" s="127">
        <v>961</v>
      </c>
      <c r="B962" s="127" t="s">
        <v>5657</v>
      </c>
      <c r="C962" s="127">
        <v>241</v>
      </c>
      <c r="D962" s="127">
        <v>0</v>
      </c>
      <c r="E962" s="145" t="s">
        <v>6989</v>
      </c>
      <c r="F962" s="146" t="s">
        <v>7501</v>
      </c>
      <c r="G962" s="16"/>
      <c r="H962" s="16"/>
      <c r="I962" s="16"/>
      <c r="J962" s="16"/>
      <c r="K962" s="147"/>
      <c r="L962" s="130"/>
      <c r="M962" s="130"/>
      <c r="N962" s="130"/>
      <c r="O962" s="130"/>
      <c r="P962" s="130"/>
      <c r="Q962" s="130"/>
      <c r="R962" s="130"/>
      <c r="S962" s="130"/>
      <c r="T962" s="130"/>
      <c r="U962" s="130"/>
      <c r="V962" s="130"/>
      <c r="W962" s="130"/>
      <c r="X962" s="130"/>
      <c r="Y962" s="130"/>
      <c r="Z962" s="130"/>
      <c r="AA962" s="130"/>
    </row>
    <row r="963" spans="1:27">
      <c r="A963" s="127">
        <v>962</v>
      </c>
      <c r="B963" s="127" t="s">
        <v>5657</v>
      </c>
      <c r="C963" s="127">
        <v>241</v>
      </c>
      <c r="D963" s="127">
        <v>0</v>
      </c>
      <c r="E963" s="145" t="s">
        <v>6991</v>
      </c>
      <c r="F963" s="146" t="s">
        <v>6992</v>
      </c>
      <c r="G963" s="16"/>
      <c r="H963" s="16"/>
      <c r="I963" s="16"/>
      <c r="J963" s="16"/>
      <c r="K963" s="147"/>
      <c r="L963" s="130"/>
      <c r="M963" s="130"/>
      <c r="N963" s="130"/>
      <c r="O963" s="130"/>
      <c r="P963" s="130"/>
      <c r="Q963" s="130"/>
      <c r="R963" s="130"/>
      <c r="S963" s="130"/>
      <c r="T963" s="130"/>
      <c r="U963" s="130"/>
      <c r="V963" s="130"/>
      <c r="W963" s="130"/>
      <c r="X963" s="130"/>
      <c r="Y963" s="130"/>
      <c r="Z963" s="130"/>
      <c r="AA963" s="130"/>
    </row>
    <row r="964" spans="1:27">
      <c r="A964" s="127">
        <v>963</v>
      </c>
      <c r="B964" s="127" t="s">
        <v>5657</v>
      </c>
      <c r="C964" s="127">
        <v>241</v>
      </c>
      <c r="D964" s="127">
        <v>1</v>
      </c>
      <c r="E964" s="145" t="s">
        <v>6993</v>
      </c>
      <c r="F964" s="146" t="s">
        <v>8146</v>
      </c>
      <c r="G964" s="16"/>
      <c r="H964" s="16"/>
      <c r="I964" s="16"/>
      <c r="J964" s="16"/>
      <c r="K964" s="147"/>
      <c r="L964" s="130"/>
      <c r="M964" s="130"/>
      <c r="N964" s="130"/>
      <c r="O964" s="130"/>
      <c r="P964" s="130"/>
      <c r="Q964" s="130"/>
      <c r="R964" s="130"/>
      <c r="S964" s="130"/>
      <c r="T964" s="130"/>
      <c r="U964" s="130"/>
      <c r="V964" s="130"/>
      <c r="W964" s="130"/>
      <c r="X964" s="130"/>
      <c r="Y964" s="130"/>
      <c r="Z964" s="130"/>
      <c r="AA964" s="130"/>
    </row>
    <row r="965" spans="1:27">
      <c r="A965" s="127">
        <v>964</v>
      </c>
      <c r="B965" s="127" t="s">
        <v>5657</v>
      </c>
      <c r="C965" s="127">
        <v>241</v>
      </c>
      <c r="D965" s="127">
        <v>0</v>
      </c>
      <c r="E965" s="145" t="s">
        <v>6995</v>
      </c>
      <c r="F965" s="146" t="s">
        <v>8147</v>
      </c>
      <c r="G965" s="16"/>
      <c r="H965" s="16"/>
      <c r="I965" s="16"/>
      <c r="J965" s="16"/>
      <c r="K965" s="147"/>
      <c r="L965" s="130"/>
      <c r="M965" s="130"/>
      <c r="N965" s="130"/>
      <c r="O965" s="130"/>
      <c r="P965" s="130"/>
      <c r="Q965" s="130"/>
      <c r="R965" s="130"/>
      <c r="S965" s="130"/>
      <c r="T965" s="130"/>
      <c r="U965" s="130"/>
      <c r="V965" s="130"/>
      <c r="W965" s="130"/>
      <c r="X965" s="130"/>
      <c r="Y965" s="130"/>
      <c r="Z965" s="130"/>
      <c r="AA965" s="130"/>
    </row>
    <row r="966" spans="1:27">
      <c r="A966" s="127">
        <v>965</v>
      </c>
      <c r="B966" s="127" t="s">
        <v>5657</v>
      </c>
      <c r="C966" s="127">
        <v>242</v>
      </c>
      <c r="D966" s="127">
        <v>0</v>
      </c>
      <c r="E966" s="145" t="s">
        <v>6997</v>
      </c>
      <c r="F966" s="146" t="s">
        <v>6998</v>
      </c>
      <c r="G966" s="16"/>
      <c r="H966" s="16"/>
      <c r="I966" s="16"/>
      <c r="J966" s="16"/>
      <c r="K966" s="147"/>
      <c r="L966" s="130"/>
      <c r="M966" s="130"/>
      <c r="N966" s="130"/>
      <c r="O966" s="130"/>
      <c r="P966" s="130"/>
      <c r="Q966" s="130"/>
      <c r="R966" s="130"/>
      <c r="S966" s="130"/>
      <c r="T966" s="130"/>
      <c r="U966" s="130"/>
      <c r="V966" s="130"/>
      <c r="W966" s="130"/>
      <c r="X966" s="130"/>
      <c r="Y966" s="130"/>
      <c r="Z966" s="130"/>
      <c r="AA966" s="130"/>
    </row>
    <row r="967" spans="1:27">
      <c r="A967" s="127">
        <v>966</v>
      </c>
      <c r="B967" s="127" t="s">
        <v>5657</v>
      </c>
      <c r="C967" s="127">
        <v>242</v>
      </c>
      <c r="D967" s="127">
        <v>0</v>
      </c>
      <c r="E967" s="145" t="s">
        <v>6999</v>
      </c>
      <c r="F967" s="146" t="s">
        <v>7000</v>
      </c>
      <c r="G967" s="16"/>
      <c r="H967" s="16"/>
      <c r="I967" s="16"/>
      <c r="J967" s="16"/>
      <c r="K967" s="147"/>
      <c r="L967" s="130"/>
      <c r="M967" s="130"/>
      <c r="N967" s="130"/>
      <c r="O967" s="130"/>
      <c r="P967" s="130"/>
      <c r="Q967" s="130"/>
      <c r="R967" s="130"/>
      <c r="S967" s="130"/>
      <c r="T967" s="130"/>
      <c r="U967" s="130"/>
      <c r="V967" s="130"/>
      <c r="W967" s="130"/>
      <c r="X967" s="130"/>
      <c r="Y967" s="130"/>
      <c r="Z967" s="130"/>
      <c r="AA967" s="130"/>
    </row>
    <row r="968" spans="1:27">
      <c r="A968" s="127">
        <v>967</v>
      </c>
      <c r="B968" s="127" t="s">
        <v>5657</v>
      </c>
      <c r="C968" s="127">
        <v>242</v>
      </c>
      <c r="D968" s="127">
        <v>0</v>
      </c>
      <c r="E968" s="145" t="s">
        <v>7001</v>
      </c>
      <c r="F968" s="146" t="s">
        <v>7002</v>
      </c>
      <c r="G968" s="16"/>
      <c r="H968" s="16"/>
      <c r="I968" s="16"/>
      <c r="J968" s="16"/>
      <c r="K968" s="147"/>
      <c r="L968" s="130"/>
      <c r="M968" s="130"/>
      <c r="N968" s="130"/>
      <c r="O968" s="130"/>
      <c r="P968" s="130"/>
      <c r="Q968" s="130"/>
      <c r="R968" s="130"/>
      <c r="S968" s="130"/>
      <c r="T968" s="130"/>
      <c r="U968" s="130"/>
      <c r="V968" s="130"/>
      <c r="W968" s="130"/>
      <c r="X968" s="130"/>
      <c r="Y968" s="130"/>
      <c r="Z968" s="130"/>
      <c r="AA968" s="130"/>
    </row>
    <row r="969" spans="1:27">
      <c r="A969" s="127">
        <v>968</v>
      </c>
      <c r="B969" s="127" t="s">
        <v>5657</v>
      </c>
      <c r="C969" s="127">
        <v>242</v>
      </c>
      <c r="D969" s="127">
        <v>1</v>
      </c>
      <c r="E969" s="145" t="s">
        <v>7003</v>
      </c>
      <c r="F969" s="146" t="s">
        <v>8148</v>
      </c>
      <c r="G969" s="16"/>
      <c r="H969" s="16"/>
      <c r="I969" s="16"/>
      <c r="J969" s="16"/>
      <c r="K969" s="147"/>
      <c r="L969" s="130"/>
      <c r="M969" s="130"/>
      <c r="N969" s="130"/>
      <c r="O969" s="130"/>
      <c r="P969" s="130"/>
      <c r="Q969" s="130"/>
      <c r="R969" s="130"/>
      <c r="S969" s="130"/>
      <c r="T969" s="130"/>
      <c r="U969" s="130"/>
      <c r="V969" s="130"/>
      <c r="W969" s="130"/>
      <c r="X969" s="130"/>
      <c r="Y969" s="130"/>
      <c r="Z969" s="130"/>
      <c r="AA969" s="130"/>
    </row>
    <row r="970" spans="1:27">
      <c r="A970" s="127">
        <v>969</v>
      </c>
      <c r="B970" s="127" t="s">
        <v>5657</v>
      </c>
      <c r="C970" s="127">
        <v>243</v>
      </c>
      <c r="D970" s="127">
        <v>0</v>
      </c>
      <c r="E970" s="145" t="s">
        <v>7005</v>
      </c>
      <c r="F970" s="146" t="s">
        <v>8149</v>
      </c>
      <c r="G970" s="16"/>
      <c r="H970" s="16"/>
      <c r="I970" s="16"/>
      <c r="J970" s="16"/>
      <c r="K970" s="147"/>
      <c r="L970" s="130"/>
      <c r="M970" s="130"/>
      <c r="N970" s="130"/>
      <c r="O970" s="130"/>
      <c r="P970" s="130"/>
      <c r="Q970" s="130"/>
      <c r="R970" s="130"/>
      <c r="S970" s="130"/>
      <c r="T970" s="130"/>
      <c r="U970" s="130"/>
      <c r="V970" s="130"/>
      <c r="W970" s="130"/>
      <c r="X970" s="130"/>
      <c r="Y970" s="130"/>
      <c r="Z970" s="130"/>
      <c r="AA970" s="130"/>
    </row>
    <row r="971" spans="1:27">
      <c r="A971" s="127">
        <v>970</v>
      </c>
      <c r="B971" s="127" t="s">
        <v>5657</v>
      </c>
      <c r="C971" s="127">
        <v>243</v>
      </c>
      <c r="D971" s="127">
        <v>0</v>
      </c>
      <c r="E971" s="145" t="s">
        <v>7007</v>
      </c>
      <c r="F971" s="146" t="s">
        <v>8150</v>
      </c>
      <c r="G971" s="16"/>
      <c r="H971" s="16"/>
      <c r="I971" s="16"/>
      <c r="J971" s="16"/>
      <c r="K971" s="147"/>
      <c r="L971" s="130"/>
      <c r="M971" s="130"/>
      <c r="N971" s="130"/>
      <c r="O971" s="130"/>
      <c r="P971" s="130"/>
      <c r="Q971" s="130"/>
      <c r="R971" s="130"/>
      <c r="S971" s="130"/>
      <c r="T971" s="130"/>
      <c r="U971" s="130"/>
      <c r="V971" s="130"/>
      <c r="W971" s="130"/>
      <c r="X971" s="130"/>
      <c r="Y971" s="130"/>
      <c r="Z971" s="130"/>
      <c r="AA971" s="130"/>
    </row>
    <row r="972" spans="1:27">
      <c r="A972" s="127">
        <v>971</v>
      </c>
      <c r="B972" s="127" t="s">
        <v>5657</v>
      </c>
      <c r="C972" s="127">
        <v>243</v>
      </c>
      <c r="D972" s="127">
        <v>1</v>
      </c>
      <c r="E972" s="145" t="s">
        <v>7009</v>
      </c>
      <c r="F972" s="146" t="s">
        <v>8151</v>
      </c>
      <c r="G972" s="16"/>
      <c r="H972" s="16"/>
      <c r="I972" s="16"/>
      <c r="J972" s="16"/>
      <c r="K972" s="147"/>
      <c r="L972" s="130"/>
      <c r="M972" s="130"/>
      <c r="N972" s="130"/>
      <c r="O972" s="130"/>
      <c r="P972" s="130"/>
      <c r="Q972" s="130"/>
      <c r="R972" s="130"/>
      <c r="S972" s="130"/>
      <c r="T972" s="130"/>
      <c r="U972" s="130"/>
      <c r="V972" s="130"/>
      <c r="W972" s="130"/>
      <c r="X972" s="130"/>
      <c r="Y972" s="130"/>
      <c r="Z972" s="130"/>
      <c r="AA972" s="130"/>
    </row>
    <row r="973" spans="1:27">
      <c r="A973" s="127">
        <v>972</v>
      </c>
      <c r="B973" s="127" t="s">
        <v>5657</v>
      </c>
      <c r="C973" s="127">
        <v>243</v>
      </c>
      <c r="D973" s="127">
        <v>0</v>
      </c>
      <c r="E973" s="145" t="s">
        <v>7011</v>
      </c>
      <c r="F973" s="146" t="s">
        <v>8152</v>
      </c>
      <c r="G973" s="16"/>
      <c r="H973" s="16"/>
      <c r="I973" s="16"/>
      <c r="J973" s="16"/>
      <c r="K973" s="147"/>
      <c r="L973" s="130"/>
      <c r="M973" s="130"/>
      <c r="N973" s="130"/>
      <c r="O973" s="130"/>
      <c r="P973" s="130"/>
      <c r="Q973" s="130"/>
      <c r="R973" s="130"/>
      <c r="S973" s="130"/>
      <c r="T973" s="130"/>
      <c r="U973" s="130"/>
      <c r="V973" s="130"/>
      <c r="W973" s="130"/>
      <c r="X973" s="130"/>
      <c r="Y973" s="130"/>
      <c r="Z973" s="130"/>
      <c r="AA973" s="130"/>
    </row>
    <row r="974" spans="1:27">
      <c r="A974" s="127">
        <v>973</v>
      </c>
      <c r="B974" s="127" t="s">
        <v>5657</v>
      </c>
      <c r="C974" s="127">
        <v>244</v>
      </c>
      <c r="D974" s="127">
        <v>0</v>
      </c>
      <c r="E974" s="145" t="s">
        <v>7013</v>
      </c>
      <c r="F974" s="146" t="s">
        <v>8153</v>
      </c>
      <c r="G974" s="16"/>
      <c r="H974" s="16"/>
      <c r="I974" s="16"/>
      <c r="J974" s="16"/>
      <c r="K974" s="147"/>
      <c r="L974" s="130"/>
      <c r="M974" s="130"/>
      <c r="N974" s="130"/>
      <c r="O974" s="130"/>
      <c r="P974" s="130"/>
      <c r="Q974" s="130"/>
      <c r="R974" s="130"/>
      <c r="S974" s="130"/>
      <c r="T974" s="130"/>
      <c r="U974" s="130"/>
      <c r="V974" s="130"/>
      <c r="W974" s="130"/>
      <c r="X974" s="130"/>
      <c r="Y974" s="130"/>
      <c r="Z974" s="130"/>
      <c r="AA974" s="130"/>
    </row>
    <row r="975" spans="1:27">
      <c r="A975" s="127">
        <v>974</v>
      </c>
      <c r="B975" s="127" t="s">
        <v>5657</v>
      </c>
      <c r="C975" s="127">
        <v>244</v>
      </c>
      <c r="D975" s="127">
        <v>1</v>
      </c>
      <c r="E975" s="145" t="s">
        <v>7015</v>
      </c>
      <c r="F975" s="146" t="s">
        <v>7016</v>
      </c>
      <c r="G975" s="16"/>
      <c r="H975" s="16"/>
      <c r="I975" s="16"/>
      <c r="J975" s="16"/>
      <c r="K975" s="147"/>
      <c r="L975" s="130"/>
      <c r="M975" s="130"/>
      <c r="N975" s="130"/>
      <c r="O975" s="130"/>
      <c r="P975" s="130"/>
      <c r="Q975" s="130"/>
      <c r="R975" s="130"/>
      <c r="S975" s="130"/>
      <c r="T975" s="130"/>
      <c r="U975" s="130"/>
      <c r="V975" s="130"/>
      <c r="W975" s="130"/>
      <c r="X975" s="130"/>
      <c r="Y975" s="130"/>
      <c r="Z975" s="130"/>
      <c r="AA975" s="130"/>
    </row>
    <row r="976" spans="1:27">
      <c r="A976" s="127">
        <v>975</v>
      </c>
      <c r="B976" s="127" t="s">
        <v>5657</v>
      </c>
      <c r="C976" s="127">
        <v>244</v>
      </c>
      <c r="D976" s="127">
        <v>0</v>
      </c>
      <c r="E976" s="145" t="s">
        <v>7017</v>
      </c>
      <c r="F976" s="146" t="s">
        <v>8154</v>
      </c>
      <c r="G976" s="16"/>
      <c r="H976" s="16"/>
      <c r="I976" s="16"/>
      <c r="J976" s="16"/>
      <c r="K976" s="147"/>
      <c r="L976" s="130"/>
      <c r="M976" s="130"/>
      <c r="N976" s="130"/>
      <c r="O976" s="130"/>
      <c r="P976" s="130"/>
      <c r="Q976" s="130"/>
      <c r="R976" s="130"/>
      <c r="S976" s="130"/>
      <c r="T976" s="130"/>
      <c r="U976" s="130"/>
      <c r="V976" s="130"/>
      <c r="W976" s="130"/>
      <c r="X976" s="130"/>
      <c r="Y976" s="130"/>
      <c r="Z976" s="130"/>
      <c r="AA976" s="130"/>
    </row>
    <row r="977" spans="1:27">
      <c r="A977" s="127">
        <v>976</v>
      </c>
      <c r="B977" s="127" t="s">
        <v>5657</v>
      </c>
      <c r="C977" s="127">
        <v>244</v>
      </c>
      <c r="D977" s="127">
        <v>0</v>
      </c>
      <c r="E977" s="145" t="s">
        <v>7019</v>
      </c>
      <c r="F977" s="146" t="s">
        <v>8155</v>
      </c>
      <c r="G977" s="16"/>
      <c r="H977" s="16"/>
      <c r="I977" s="16"/>
      <c r="J977" s="16"/>
      <c r="K977" s="147"/>
      <c r="L977" s="130"/>
      <c r="M977" s="130"/>
      <c r="N977" s="130"/>
      <c r="O977" s="130"/>
      <c r="P977" s="130"/>
      <c r="Q977" s="130"/>
      <c r="R977" s="130"/>
      <c r="S977" s="130"/>
      <c r="T977" s="130"/>
      <c r="U977" s="130"/>
      <c r="V977" s="130"/>
      <c r="W977" s="130"/>
      <c r="X977" s="130"/>
      <c r="Y977" s="130"/>
      <c r="Z977" s="130"/>
      <c r="AA977" s="130"/>
    </row>
    <row r="978" spans="1:27">
      <c r="A978" s="127">
        <v>977</v>
      </c>
      <c r="B978" s="127" t="s">
        <v>5657</v>
      </c>
      <c r="C978" s="127">
        <v>245</v>
      </c>
      <c r="D978" s="127">
        <v>0</v>
      </c>
      <c r="E978" s="145" t="s">
        <v>7021</v>
      </c>
      <c r="F978" s="146" t="s">
        <v>8156</v>
      </c>
      <c r="G978" s="16"/>
      <c r="H978" s="16"/>
      <c r="I978" s="16"/>
      <c r="J978" s="16"/>
      <c r="K978" s="147"/>
      <c r="L978" s="130"/>
      <c r="M978" s="130"/>
      <c r="N978" s="130"/>
      <c r="O978" s="130"/>
      <c r="P978" s="130"/>
      <c r="Q978" s="130"/>
      <c r="R978" s="130"/>
      <c r="S978" s="130"/>
      <c r="T978" s="130"/>
      <c r="U978" s="130"/>
      <c r="V978" s="130"/>
      <c r="W978" s="130"/>
      <c r="X978" s="130"/>
      <c r="Y978" s="130"/>
      <c r="Z978" s="130"/>
      <c r="AA978" s="130"/>
    </row>
    <row r="979" spans="1:27">
      <c r="A979" s="127">
        <v>978</v>
      </c>
      <c r="B979" s="127" t="s">
        <v>5657</v>
      </c>
      <c r="C979" s="127">
        <v>245</v>
      </c>
      <c r="D979" s="127">
        <v>0</v>
      </c>
      <c r="E979" s="145" t="s">
        <v>7023</v>
      </c>
      <c r="F979" s="146" t="s">
        <v>8157</v>
      </c>
      <c r="G979" s="16"/>
      <c r="H979" s="16"/>
      <c r="I979" s="16"/>
      <c r="J979" s="16"/>
      <c r="K979" s="147"/>
      <c r="L979" s="130"/>
      <c r="M979" s="130"/>
      <c r="N979" s="130"/>
      <c r="O979" s="130"/>
      <c r="P979" s="130"/>
      <c r="Q979" s="130"/>
      <c r="R979" s="130"/>
      <c r="S979" s="130"/>
      <c r="T979" s="130"/>
      <c r="U979" s="130"/>
      <c r="V979" s="130"/>
      <c r="W979" s="130"/>
      <c r="X979" s="130"/>
      <c r="Y979" s="130"/>
      <c r="Z979" s="130"/>
      <c r="AA979" s="130"/>
    </row>
    <row r="980" spans="1:27">
      <c r="A980" s="127">
        <v>979</v>
      </c>
      <c r="B980" s="127" t="s">
        <v>5657</v>
      </c>
      <c r="C980" s="127">
        <v>245</v>
      </c>
      <c r="D980" s="127">
        <v>1</v>
      </c>
      <c r="E980" s="145" t="s">
        <v>7025</v>
      </c>
      <c r="F980" s="146" t="s">
        <v>8158</v>
      </c>
      <c r="G980" s="16"/>
      <c r="H980" s="16"/>
      <c r="I980" s="16"/>
      <c r="J980" s="16"/>
      <c r="K980" s="147"/>
      <c r="L980" s="130"/>
      <c r="M980" s="130"/>
      <c r="N980" s="130"/>
      <c r="O980" s="130"/>
      <c r="P980" s="130"/>
      <c r="Q980" s="130"/>
      <c r="R980" s="130"/>
      <c r="S980" s="130"/>
      <c r="T980" s="130"/>
      <c r="U980" s="130"/>
      <c r="V980" s="130"/>
      <c r="W980" s="130"/>
      <c r="X980" s="130"/>
      <c r="Y980" s="130"/>
      <c r="Z980" s="130"/>
      <c r="AA980" s="130"/>
    </row>
    <row r="981" spans="1:27">
      <c r="A981" s="127">
        <v>980</v>
      </c>
      <c r="B981" s="127" t="s">
        <v>5657</v>
      </c>
      <c r="C981" s="127">
        <v>245</v>
      </c>
      <c r="D981" s="127">
        <v>0</v>
      </c>
      <c r="E981" s="145" t="s">
        <v>7027</v>
      </c>
      <c r="F981" s="146" t="s">
        <v>8159</v>
      </c>
      <c r="G981" s="16"/>
      <c r="H981" s="16"/>
      <c r="I981" s="16"/>
      <c r="J981" s="16"/>
      <c r="K981" s="147"/>
      <c r="L981" s="130"/>
      <c r="M981" s="130"/>
      <c r="N981" s="130"/>
      <c r="O981" s="130"/>
      <c r="P981" s="130"/>
      <c r="Q981" s="130"/>
      <c r="R981" s="130"/>
      <c r="S981" s="130"/>
      <c r="T981" s="130"/>
      <c r="U981" s="130"/>
      <c r="V981" s="130"/>
      <c r="W981" s="130"/>
      <c r="X981" s="130"/>
      <c r="Y981" s="130"/>
      <c r="Z981" s="130"/>
      <c r="AA981" s="130"/>
    </row>
    <row r="982" spans="1:27">
      <c r="A982" s="127">
        <v>981</v>
      </c>
      <c r="B982" s="127" t="s">
        <v>5657</v>
      </c>
      <c r="C982" s="127">
        <v>246</v>
      </c>
      <c r="D982" s="127">
        <v>1</v>
      </c>
      <c r="E982" s="145" t="s">
        <v>7029</v>
      </c>
      <c r="F982" s="146" t="s">
        <v>7030</v>
      </c>
      <c r="G982" s="16"/>
      <c r="H982" s="16"/>
      <c r="I982" s="16"/>
      <c r="J982" s="16"/>
      <c r="K982" s="147"/>
      <c r="L982" s="130"/>
      <c r="M982" s="130"/>
      <c r="N982" s="130"/>
      <c r="O982" s="130"/>
      <c r="P982" s="130"/>
      <c r="Q982" s="130"/>
      <c r="R982" s="130"/>
      <c r="S982" s="130"/>
      <c r="T982" s="130"/>
      <c r="U982" s="130"/>
      <c r="V982" s="130"/>
      <c r="W982" s="130"/>
      <c r="X982" s="130"/>
      <c r="Y982" s="130"/>
      <c r="Z982" s="130"/>
      <c r="AA982" s="130"/>
    </row>
    <row r="983" spans="1:27">
      <c r="A983" s="127">
        <v>982</v>
      </c>
      <c r="B983" s="127" t="s">
        <v>5657</v>
      </c>
      <c r="C983" s="127">
        <v>246</v>
      </c>
      <c r="D983" s="127">
        <v>0</v>
      </c>
      <c r="E983" s="145" t="s">
        <v>7031</v>
      </c>
      <c r="F983" s="146" t="s">
        <v>8160</v>
      </c>
      <c r="G983" s="16"/>
      <c r="H983" s="16"/>
      <c r="I983" s="16"/>
      <c r="J983" s="16"/>
      <c r="K983" s="147"/>
      <c r="L983" s="130"/>
      <c r="M983" s="130"/>
      <c r="N983" s="130"/>
      <c r="O983" s="130"/>
      <c r="P983" s="130"/>
      <c r="Q983" s="130"/>
      <c r="R983" s="130"/>
      <c r="S983" s="130"/>
      <c r="T983" s="130"/>
      <c r="U983" s="130"/>
      <c r="V983" s="130"/>
      <c r="W983" s="130"/>
      <c r="X983" s="130"/>
      <c r="Y983" s="130"/>
      <c r="Z983" s="130"/>
      <c r="AA983" s="130"/>
    </row>
    <row r="984" spans="1:27">
      <c r="A984" s="127">
        <v>983</v>
      </c>
      <c r="B984" s="127" t="s">
        <v>5657</v>
      </c>
      <c r="C984" s="127">
        <v>246</v>
      </c>
      <c r="D984" s="127">
        <v>0</v>
      </c>
      <c r="E984" s="145" t="s">
        <v>7033</v>
      </c>
      <c r="F984" s="146" t="s">
        <v>8161</v>
      </c>
      <c r="G984" s="16"/>
      <c r="H984" s="16"/>
      <c r="I984" s="16"/>
      <c r="J984" s="16"/>
      <c r="K984" s="147"/>
      <c r="L984" s="130"/>
      <c r="M984" s="130"/>
      <c r="N984" s="130"/>
      <c r="O984" s="130"/>
      <c r="P984" s="130"/>
      <c r="Q984" s="130"/>
      <c r="R984" s="130"/>
      <c r="S984" s="130"/>
      <c r="T984" s="130"/>
      <c r="U984" s="130"/>
      <c r="V984" s="130"/>
      <c r="W984" s="130"/>
      <c r="X984" s="130"/>
      <c r="Y984" s="130"/>
      <c r="Z984" s="130"/>
      <c r="AA984" s="130"/>
    </row>
    <row r="985" spans="1:27">
      <c r="A985" s="127">
        <v>984</v>
      </c>
      <c r="B985" s="127" t="s">
        <v>5657</v>
      </c>
      <c r="C985" s="127">
        <v>246</v>
      </c>
      <c r="D985" s="127">
        <v>0</v>
      </c>
      <c r="E985" s="145" t="s">
        <v>7035</v>
      </c>
      <c r="F985" s="146" t="s">
        <v>8162</v>
      </c>
      <c r="G985" s="16"/>
      <c r="H985" s="16"/>
      <c r="I985" s="16"/>
      <c r="J985" s="16"/>
      <c r="K985" s="147"/>
      <c r="L985" s="130"/>
      <c r="M985" s="130"/>
      <c r="N985" s="130"/>
      <c r="O985" s="130"/>
      <c r="P985" s="130"/>
      <c r="Q985" s="130"/>
      <c r="R985" s="130"/>
      <c r="S985" s="130"/>
      <c r="T985" s="130"/>
      <c r="U985" s="130"/>
      <c r="V985" s="130"/>
      <c r="W985" s="130"/>
      <c r="X985" s="130"/>
      <c r="Y985" s="130"/>
      <c r="Z985" s="130"/>
      <c r="AA985" s="130"/>
    </row>
    <row r="986" spans="1:27">
      <c r="A986" s="127">
        <v>985</v>
      </c>
      <c r="B986" s="127" t="s">
        <v>5657</v>
      </c>
      <c r="C986" s="127">
        <v>247</v>
      </c>
      <c r="D986" s="127">
        <v>0</v>
      </c>
      <c r="E986" s="145" t="s">
        <v>6763</v>
      </c>
      <c r="F986" s="146" t="s">
        <v>8163</v>
      </c>
      <c r="G986" s="16"/>
      <c r="H986" s="16"/>
      <c r="I986" s="16"/>
      <c r="J986" s="16"/>
      <c r="K986" s="147"/>
      <c r="L986" s="130"/>
      <c r="M986" s="130"/>
      <c r="N986" s="130"/>
      <c r="O986" s="130"/>
      <c r="P986" s="130"/>
      <c r="Q986" s="130"/>
      <c r="R986" s="130"/>
      <c r="S986" s="130"/>
      <c r="T986" s="130"/>
      <c r="U986" s="130"/>
      <c r="V986" s="130"/>
      <c r="W986" s="130"/>
      <c r="X986" s="130"/>
      <c r="Y986" s="130"/>
      <c r="Z986" s="130"/>
      <c r="AA986" s="130"/>
    </row>
    <row r="987" spans="1:27">
      <c r="A987" s="127">
        <v>986</v>
      </c>
      <c r="B987" s="127" t="s">
        <v>5657</v>
      </c>
      <c r="C987" s="127">
        <v>247</v>
      </c>
      <c r="D987" s="127">
        <v>0</v>
      </c>
      <c r="E987" s="145" t="s">
        <v>6911</v>
      </c>
      <c r="F987" s="146" t="s">
        <v>6912</v>
      </c>
      <c r="G987" s="16"/>
      <c r="H987" s="16"/>
      <c r="I987" s="16"/>
      <c r="J987" s="16"/>
      <c r="K987" s="147"/>
      <c r="L987" s="130"/>
      <c r="M987" s="130"/>
      <c r="N987" s="130"/>
      <c r="O987" s="130"/>
      <c r="P987" s="130"/>
      <c r="Q987" s="130"/>
      <c r="R987" s="130"/>
      <c r="S987" s="130"/>
      <c r="T987" s="130"/>
      <c r="U987" s="130"/>
      <c r="V987" s="130"/>
      <c r="W987" s="130"/>
      <c r="X987" s="130"/>
      <c r="Y987" s="130"/>
      <c r="Z987" s="130"/>
      <c r="AA987" s="130"/>
    </row>
    <row r="988" spans="1:27">
      <c r="A988" s="127">
        <v>987</v>
      </c>
      <c r="B988" s="127" t="s">
        <v>5657</v>
      </c>
      <c r="C988" s="127">
        <v>247</v>
      </c>
      <c r="D988" s="127">
        <v>1</v>
      </c>
      <c r="E988" s="145" t="s">
        <v>6765</v>
      </c>
      <c r="F988" s="146" t="s">
        <v>6766</v>
      </c>
      <c r="G988" s="16"/>
      <c r="H988" s="16"/>
      <c r="I988" s="16"/>
      <c r="J988" s="16"/>
      <c r="K988" s="147"/>
      <c r="L988" s="130"/>
      <c r="M988" s="130"/>
      <c r="N988" s="130"/>
      <c r="O988" s="130"/>
      <c r="P988" s="130"/>
      <c r="Q988" s="130"/>
      <c r="R988" s="130"/>
      <c r="S988" s="130"/>
      <c r="T988" s="130"/>
      <c r="U988" s="130"/>
      <c r="V988" s="130"/>
      <c r="W988" s="130"/>
      <c r="X988" s="130"/>
      <c r="Y988" s="130"/>
      <c r="Z988" s="130"/>
      <c r="AA988" s="130"/>
    </row>
    <row r="989" spans="1:27">
      <c r="A989" s="127">
        <v>988</v>
      </c>
      <c r="B989" s="127" t="s">
        <v>5657</v>
      </c>
      <c r="C989" s="127">
        <v>247</v>
      </c>
      <c r="D989" s="127">
        <v>0</v>
      </c>
      <c r="E989" s="145" t="s">
        <v>7035</v>
      </c>
      <c r="F989" s="146" t="s">
        <v>8162</v>
      </c>
      <c r="G989" s="16"/>
      <c r="H989" s="16"/>
      <c r="I989" s="16"/>
      <c r="J989" s="16"/>
      <c r="K989" s="147"/>
      <c r="L989" s="130"/>
      <c r="M989" s="130"/>
      <c r="N989" s="130"/>
      <c r="O989" s="130"/>
      <c r="P989" s="130"/>
      <c r="Q989" s="130"/>
      <c r="R989" s="130"/>
      <c r="S989" s="130"/>
      <c r="T989" s="130"/>
      <c r="U989" s="130"/>
      <c r="V989" s="130"/>
      <c r="W989" s="130"/>
      <c r="X989" s="130"/>
      <c r="Y989" s="130"/>
      <c r="Z989" s="130"/>
      <c r="AA989" s="130"/>
    </row>
    <row r="990" spans="1:27">
      <c r="A990" s="127">
        <v>989</v>
      </c>
      <c r="B990" s="127" t="s">
        <v>5657</v>
      </c>
      <c r="C990" s="127">
        <v>248</v>
      </c>
      <c r="D990" s="127">
        <v>0</v>
      </c>
      <c r="E990" s="145" t="s">
        <v>7038</v>
      </c>
      <c r="F990" s="146" t="s">
        <v>7039</v>
      </c>
      <c r="G990" s="16"/>
      <c r="H990" s="16"/>
      <c r="I990" s="16"/>
      <c r="J990" s="16"/>
      <c r="K990" s="147"/>
      <c r="L990" s="130"/>
      <c r="M990" s="130"/>
      <c r="N990" s="130"/>
      <c r="O990" s="130"/>
      <c r="P990" s="130"/>
      <c r="Q990" s="130"/>
      <c r="R990" s="130"/>
      <c r="S990" s="130"/>
      <c r="T990" s="130"/>
      <c r="U990" s="130"/>
      <c r="V990" s="130"/>
      <c r="W990" s="130"/>
      <c r="X990" s="130"/>
      <c r="Y990" s="130"/>
      <c r="Z990" s="130"/>
      <c r="AA990" s="130"/>
    </row>
    <row r="991" spans="1:27">
      <c r="A991" s="127">
        <v>990</v>
      </c>
      <c r="B991" s="127" t="s">
        <v>5657</v>
      </c>
      <c r="C991" s="127">
        <v>248</v>
      </c>
      <c r="D991" s="127">
        <v>0</v>
      </c>
      <c r="E991" s="145" t="s">
        <v>7040</v>
      </c>
      <c r="F991" s="146" t="s">
        <v>8164</v>
      </c>
      <c r="G991" s="16"/>
      <c r="H991" s="16"/>
      <c r="I991" s="16"/>
      <c r="J991" s="16"/>
      <c r="K991" s="147"/>
      <c r="L991" s="130"/>
      <c r="M991" s="130"/>
      <c r="N991" s="130"/>
      <c r="O991" s="130"/>
      <c r="P991" s="130"/>
      <c r="Q991" s="130"/>
      <c r="R991" s="130"/>
      <c r="S991" s="130"/>
      <c r="T991" s="130"/>
      <c r="U991" s="130"/>
      <c r="V991" s="130"/>
      <c r="W991" s="130"/>
      <c r="X991" s="130"/>
      <c r="Y991" s="130"/>
      <c r="Z991" s="130"/>
      <c r="AA991" s="130"/>
    </row>
    <row r="992" spans="1:27">
      <c r="A992" s="127">
        <v>991</v>
      </c>
      <c r="B992" s="127" t="s">
        <v>5657</v>
      </c>
      <c r="C992" s="127">
        <v>248</v>
      </c>
      <c r="D992" s="127">
        <v>0</v>
      </c>
      <c r="E992" s="145" t="s">
        <v>7042</v>
      </c>
      <c r="F992" s="146" t="s">
        <v>7043</v>
      </c>
      <c r="G992" s="16"/>
      <c r="H992" s="16"/>
      <c r="I992" s="16"/>
      <c r="J992" s="16"/>
      <c r="K992" s="147"/>
      <c r="L992" s="130"/>
      <c r="M992" s="130"/>
      <c r="N992" s="130"/>
      <c r="O992" s="130"/>
      <c r="P992" s="130"/>
      <c r="Q992" s="130"/>
      <c r="R992" s="130"/>
      <c r="S992" s="130"/>
      <c r="T992" s="130"/>
      <c r="U992" s="130"/>
      <c r="V992" s="130"/>
      <c r="W992" s="130"/>
      <c r="X992" s="130"/>
      <c r="Y992" s="130"/>
      <c r="Z992" s="130"/>
      <c r="AA992" s="130"/>
    </row>
    <row r="993" spans="1:27">
      <c r="A993" s="127">
        <v>992</v>
      </c>
      <c r="B993" s="127" t="s">
        <v>5657</v>
      </c>
      <c r="C993" s="127">
        <v>248</v>
      </c>
      <c r="D993" s="127">
        <v>1</v>
      </c>
      <c r="E993" s="145" t="s">
        <v>7044</v>
      </c>
      <c r="F993" s="146" t="s">
        <v>7045</v>
      </c>
      <c r="G993" s="16"/>
      <c r="H993" s="16"/>
      <c r="I993" s="16"/>
      <c r="J993" s="16"/>
      <c r="K993" s="147"/>
      <c r="L993" s="130"/>
      <c r="M993" s="130"/>
      <c r="N993" s="130"/>
      <c r="O993" s="130"/>
      <c r="P993" s="130"/>
      <c r="Q993" s="130"/>
      <c r="R993" s="130"/>
      <c r="S993" s="130"/>
      <c r="T993" s="130"/>
      <c r="U993" s="130"/>
      <c r="V993" s="130"/>
      <c r="W993" s="130"/>
      <c r="X993" s="130"/>
      <c r="Y993" s="130"/>
      <c r="Z993" s="130"/>
      <c r="AA993" s="130"/>
    </row>
    <row r="994" spans="1:27">
      <c r="A994" s="127">
        <v>993</v>
      </c>
      <c r="B994" s="127" t="s">
        <v>5657</v>
      </c>
      <c r="C994" s="127">
        <v>249</v>
      </c>
      <c r="D994" s="127">
        <v>0</v>
      </c>
      <c r="E994" s="145" t="s">
        <v>7046</v>
      </c>
      <c r="F994" s="146" t="s">
        <v>8165</v>
      </c>
      <c r="G994" s="16"/>
      <c r="H994" s="16"/>
      <c r="I994" s="16"/>
      <c r="J994" s="16"/>
      <c r="K994" s="147"/>
      <c r="L994" s="130"/>
      <c r="M994" s="130"/>
      <c r="N994" s="130"/>
      <c r="O994" s="130"/>
      <c r="P994" s="130"/>
      <c r="Q994" s="130"/>
      <c r="R994" s="130"/>
      <c r="S994" s="130"/>
      <c r="T994" s="130"/>
      <c r="U994" s="130"/>
      <c r="V994" s="130"/>
      <c r="W994" s="130"/>
      <c r="X994" s="130"/>
      <c r="Y994" s="130"/>
      <c r="Z994" s="130"/>
      <c r="AA994" s="130"/>
    </row>
    <row r="995" spans="1:27">
      <c r="A995" s="127">
        <v>994</v>
      </c>
      <c r="B995" s="127" t="s">
        <v>5657</v>
      </c>
      <c r="C995" s="127">
        <v>249</v>
      </c>
      <c r="D995" s="127">
        <v>0</v>
      </c>
      <c r="E995" s="145" t="s">
        <v>7048</v>
      </c>
      <c r="F995" s="146" t="s">
        <v>7049</v>
      </c>
      <c r="G995" s="16"/>
      <c r="H995" s="16"/>
      <c r="I995" s="16"/>
      <c r="J995" s="16"/>
      <c r="K995" s="147"/>
      <c r="L995" s="130"/>
      <c r="M995" s="130"/>
      <c r="N995" s="130"/>
      <c r="O995" s="130"/>
      <c r="P995" s="130"/>
      <c r="Q995" s="130"/>
      <c r="R995" s="130"/>
      <c r="S995" s="130"/>
      <c r="T995" s="130"/>
      <c r="U995" s="130"/>
      <c r="V995" s="130"/>
      <c r="W995" s="130"/>
      <c r="X995" s="130"/>
      <c r="Y995" s="130"/>
      <c r="Z995" s="130"/>
      <c r="AA995" s="130"/>
    </row>
    <row r="996" spans="1:27">
      <c r="A996" s="127">
        <v>995</v>
      </c>
      <c r="B996" s="127" t="s">
        <v>5657</v>
      </c>
      <c r="C996" s="127">
        <v>249</v>
      </c>
      <c r="D996" s="127">
        <v>1</v>
      </c>
      <c r="E996" s="145" t="s">
        <v>7050</v>
      </c>
      <c r="F996" s="146" t="s">
        <v>7596</v>
      </c>
      <c r="G996" s="16"/>
      <c r="H996" s="16"/>
      <c r="I996" s="16"/>
      <c r="J996" s="16"/>
      <c r="K996" s="147"/>
      <c r="L996" s="130"/>
      <c r="M996" s="130"/>
      <c r="N996" s="130"/>
      <c r="O996" s="130"/>
      <c r="P996" s="130"/>
      <c r="Q996" s="130"/>
      <c r="R996" s="130"/>
      <c r="S996" s="130"/>
      <c r="T996" s="130"/>
      <c r="U996" s="130"/>
      <c r="V996" s="130"/>
      <c r="W996" s="130"/>
      <c r="X996" s="130"/>
      <c r="Y996" s="130"/>
      <c r="Z996" s="130"/>
      <c r="AA996" s="130"/>
    </row>
    <row r="997" spans="1:27">
      <c r="A997" s="127">
        <v>996</v>
      </c>
      <c r="B997" s="127" t="s">
        <v>5657</v>
      </c>
      <c r="C997" s="127">
        <v>249</v>
      </c>
      <c r="D997" s="127">
        <v>0</v>
      </c>
      <c r="E997" s="145" t="s">
        <v>7052</v>
      </c>
      <c r="F997" s="146" t="s">
        <v>8166</v>
      </c>
      <c r="G997" s="16"/>
      <c r="H997" s="16"/>
      <c r="I997" s="16"/>
      <c r="J997" s="16"/>
      <c r="K997" s="147"/>
      <c r="L997" s="130"/>
      <c r="M997" s="130"/>
      <c r="N997" s="130"/>
      <c r="O997" s="130"/>
      <c r="P997" s="130"/>
      <c r="Q997" s="130"/>
      <c r="R997" s="130"/>
      <c r="S997" s="130"/>
      <c r="T997" s="130"/>
      <c r="U997" s="130"/>
      <c r="V997" s="130"/>
      <c r="W997" s="130"/>
      <c r="X997" s="130"/>
      <c r="Y997" s="130"/>
      <c r="Z997" s="130"/>
      <c r="AA997" s="130"/>
    </row>
    <row r="998" spans="1:27">
      <c r="A998" s="127">
        <v>997</v>
      </c>
      <c r="B998" s="127" t="s">
        <v>5657</v>
      </c>
      <c r="C998" s="127">
        <v>250</v>
      </c>
      <c r="D998" s="127">
        <v>0</v>
      </c>
      <c r="E998" s="145" t="s">
        <v>7023</v>
      </c>
      <c r="F998" s="146" t="s">
        <v>8157</v>
      </c>
      <c r="G998" s="16"/>
      <c r="H998" s="16"/>
      <c r="I998" s="16"/>
      <c r="J998" s="16"/>
      <c r="K998" s="147"/>
      <c r="L998" s="130"/>
      <c r="M998" s="130"/>
      <c r="N998" s="130"/>
      <c r="O998" s="130"/>
      <c r="P998" s="130"/>
      <c r="Q998" s="130"/>
      <c r="R998" s="130"/>
      <c r="S998" s="130"/>
      <c r="T998" s="130"/>
      <c r="U998" s="130"/>
      <c r="V998" s="130"/>
      <c r="W998" s="130"/>
      <c r="X998" s="130"/>
      <c r="Y998" s="130"/>
      <c r="Z998" s="130"/>
      <c r="AA998" s="130"/>
    </row>
    <row r="999" spans="1:27">
      <c r="A999" s="127">
        <v>998</v>
      </c>
      <c r="B999" s="127" t="s">
        <v>5657</v>
      </c>
      <c r="C999" s="127">
        <v>250</v>
      </c>
      <c r="D999" s="127">
        <v>0</v>
      </c>
      <c r="E999" s="145" t="s">
        <v>7055</v>
      </c>
      <c r="F999" s="146" t="s">
        <v>7056</v>
      </c>
      <c r="G999" s="16"/>
      <c r="H999" s="16"/>
      <c r="I999" s="16"/>
      <c r="J999" s="16"/>
      <c r="K999" s="147"/>
      <c r="L999" s="130"/>
      <c r="M999" s="130"/>
      <c r="N999" s="130"/>
      <c r="O999" s="130"/>
      <c r="P999" s="130"/>
      <c r="Q999" s="130"/>
      <c r="R999" s="130"/>
      <c r="S999" s="130"/>
      <c r="T999" s="130"/>
      <c r="U999" s="130"/>
      <c r="V999" s="130"/>
      <c r="W999" s="130"/>
      <c r="X999" s="130"/>
      <c r="Y999" s="130"/>
      <c r="Z999" s="130"/>
      <c r="AA999" s="130"/>
    </row>
    <row r="1000" spans="1:27">
      <c r="A1000" s="127">
        <v>999</v>
      </c>
      <c r="B1000" s="127" t="s">
        <v>5657</v>
      </c>
      <c r="C1000" s="127">
        <v>250</v>
      </c>
      <c r="D1000" s="127">
        <v>0</v>
      </c>
      <c r="E1000" s="145" t="s">
        <v>7057</v>
      </c>
      <c r="F1000" s="146" t="s">
        <v>7058</v>
      </c>
      <c r="G1000" s="16"/>
      <c r="H1000" s="16"/>
      <c r="I1000" s="16"/>
      <c r="J1000" s="16"/>
      <c r="K1000" s="147"/>
      <c r="L1000" s="130"/>
      <c r="M1000" s="130"/>
      <c r="N1000" s="130"/>
      <c r="O1000" s="130"/>
      <c r="P1000" s="130"/>
      <c r="Q1000" s="130"/>
      <c r="R1000" s="130"/>
      <c r="S1000" s="130"/>
      <c r="T1000" s="130"/>
      <c r="U1000" s="130"/>
      <c r="V1000" s="130"/>
      <c r="W1000" s="130"/>
      <c r="X1000" s="130"/>
      <c r="Y1000" s="130"/>
      <c r="Z1000" s="130"/>
      <c r="AA1000" s="130"/>
    </row>
    <row r="1001" spans="1:27">
      <c r="A1001" s="127">
        <v>1000</v>
      </c>
      <c r="B1001" s="127" t="s">
        <v>5657</v>
      </c>
      <c r="C1001" s="127">
        <v>250</v>
      </c>
      <c r="D1001" s="127">
        <v>1</v>
      </c>
      <c r="E1001" s="145" t="s">
        <v>7059</v>
      </c>
      <c r="F1001" s="146" t="s">
        <v>8167</v>
      </c>
      <c r="G1001" s="16"/>
      <c r="H1001" s="16"/>
      <c r="I1001" s="16"/>
      <c r="J1001" s="16"/>
      <c r="K1001" s="147"/>
      <c r="L1001" s="130"/>
      <c r="M1001" s="130"/>
      <c r="N1001" s="130"/>
      <c r="O1001" s="130"/>
      <c r="P1001" s="130"/>
      <c r="Q1001" s="130"/>
      <c r="R1001" s="130"/>
      <c r="S1001" s="130"/>
      <c r="T1001" s="130"/>
      <c r="U1001" s="130"/>
      <c r="V1001" s="130"/>
      <c r="W1001" s="130"/>
      <c r="X1001" s="130"/>
      <c r="Y1001" s="130"/>
      <c r="Z1001" s="130"/>
      <c r="AA1001" s="130"/>
    </row>
    <row r="1002" spans="1:27">
      <c r="A1002" s="127">
        <v>1001</v>
      </c>
      <c r="B1002" s="127" t="s">
        <v>5657</v>
      </c>
      <c r="C1002" s="127">
        <v>251</v>
      </c>
      <c r="D1002" s="127">
        <v>0</v>
      </c>
      <c r="E1002" s="145" t="s">
        <v>7061</v>
      </c>
      <c r="F1002" s="146" t="s">
        <v>7062</v>
      </c>
      <c r="G1002" s="16"/>
      <c r="H1002" s="16"/>
      <c r="I1002" s="16"/>
      <c r="J1002" s="16"/>
      <c r="K1002" s="147"/>
      <c r="L1002" s="130"/>
      <c r="M1002" s="130"/>
      <c r="N1002" s="130"/>
      <c r="O1002" s="130"/>
      <c r="P1002" s="130"/>
      <c r="Q1002" s="130"/>
      <c r="R1002" s="130"/>
      <c r="S1002" s="130"/>
      <c r="T1002" s="130"/>
      <c r="U1002" s="130"/>
      <c r="V1002" s="130"/>
      <c r="W1002" s="130"/>
      <c r="X1002" s="130"/>
      <c r="Y1002" s="130"/>
      <c r="Z1002" s="130"/>
      <c r="AA1002" s="130"/>
    </row>
    <row r="1003" spans="1:27">
      <c r="A1003" s="127">
        <v>1002</v>
      </c>
      <c r="B1003" s="127" t="s">
        <v>5657</v>
      </c>
      <c r="C1003" s="127">
        <v>251</v>
      </c>
      <c r="D1003" s="127">
        <v>1</v>
      </c>
      <c r="E1003" s="145" t="s">
        <v>7063</v>
      </c>
      <c r="F1003" s="146" t="s">
        <v>7064</v>
      </c>
      <c r="G1003" s="16"/>
      <c r="H1003" s="16"/>
      <c r="I1003" s="16"/>
      <c r="J1003" s="16"/>
      <c r="K1003" s="147"/>
      <c r="L1003" s="130"/>
      <c r="M1003" s="130"/>
      <c r="N1003" s="130"/>
      <c r="O1003" s="130"/>
      <c r="P1003" s="130"/>
      <c r="Q1003" s="130"/>
      <c r="R1003" s="130"/>
      <c r="S1003" s="130"/>
      <c r="T1003" s="130"/>
      <c r="U1003" s="130"/>
      <c r="V1003" s="130"/>
      <c r="W1003" s="130"/>
      <c r="X1003" s="130"/>
      <c r="Y1003" s="130"/>
      <c r="Z1003" s="130"/>
      <c r="AA1003" s="130"/>
    </row>
    <row r="1004" spans="1:27">
      <c r="A1004" s="127">
        <v>1003</v>
      </c>
      <c r="B1004" s="127" t="s">
        <v>5657</v>
      </c>
      <c r="C1004" s="127">
        <v>251</v>
      </c>
      <c r="D1004" s="127">
        <v>0</v>
      </c>
      <c r="E1004" s="145" t="s">
        <v>7052</v>
      </c>
      <c r="F1004" s="146" t="s">
        <v>8166</v>
      </c>
      <c r="G1004" s="16"/>
      <c r="H1004" s="16"/>
      <c r="I1004" s="16"/>
      <c r="J1004" s="16"/>
      <c r="K1004" s="147"/>
      <c r="L1004" s="130"/>
      <c r="M1004" s="130"/>
      <c r="N1004" s="130"/>
      <c r="O1004" s="130"/>
      <c r="P1004" s="130"/>
      <c r="Q1004" s="130"/>
      <c r="R1004" s="130"/>
      <c r="S1004" s="130"/>
      <c r="T1004" s="130"/>
      <c r="U1004" s="130"/>
      <c r="V1004" s="130"/>
      <c r="W1004" s="130"/>
      <c r="X1004" s="130"/>
      <c r="Y1004" s="130"/>
      <c r="Z1004" s="130"/>
      <c r="AA1004" s="130"/>
    </row>
    <row r="1005" spans="1:27">
      <c r="A1005" s="127">
        <v>1004</v>
      </c>
      <c r="B1005" s="127" t="s">
        <v>5657</v>
      </c>
      <c r="C1005" s="127">
        <v>251</v>
      </c>
      <c r="D1005" s="127">
        <v>0</v>
      </c>
      <c r="E1005" s="145" t="s">
        <v>6767</v>
      </c>
      <c r="F1005" s="146" t="s">
        <v>7065</v>
      </c>
      <c r="G1005" s="16"/>
      <c r="H1005" s="16"/>
      <c r="I1005" s="16"/>
      <c r="J1005" s="16"/>
      <c r="K1005" s="147"/>
      <c r="L1005" s="130"/>
      <c r="M1005" s="130"/>
      <c r="N1005" s="130"/>
      <c r="O1005" s="130"/>
      <c r="P1005" s="130"/>
      <c r="Q1005" s="130"/>
      <c r="R1005" s="130"/>
      <c r="S1005" s="130"/>
      <c r="T1005" s="130"/>
      <c r="U1005" s="130"/>
      <c r="V1005" s="130"/>
      <c r="W1005" s="130"/>
      <c r="X1005" s="130"/>
      <c r="Y1005" s="130"/>
      <c r="Z1005" s="130"/>
      <c r="AA1005" s="130"/>
    </row>
    <row r="1006" spans="1:27">
      <c r="A1006" s="127">
        <v>1005</v>
      </c>
      <c r="B1006" s="127" t="s">
        <v>5657</v>
      </c>
      <c r="C1006" s="127">
        <v>252</v>
      </c>
      <c r="D1006" s="127">
        <v>1</v>
      </c>
      <c r="E1006" s="145" t="s">
        <v>7066</v>
      </c>
      <c r="F1006" s="146" t="s">
        <v>8168</v>
      </c>
      <c r="G1006" s="16"/>
      <c r="H1006" s="16"/>
      <c r="I1006" s="16"/>
      <c r="J1006" s="16"/>
      <c r="K1006" s="147"/>
      <c r="L1006" s="130"/>
      <c r="M1006" s="130"/>
      <c r="N1006" s="130"/>
      <c r="O1006" s="130"/>
      <c r="P1006" s="130"/>
      <c r="Q1006" s="130"/>
      <c r="R1006" s="130"/>
      <c r="S1006" s="130"/>
      <c r="T1006" s="130"/>
      <c r="U1006" s="130"/>
      <c r="V1006" s="130"/>
      <c r="W1006" s="130"/>
      <c r="X1006" s="130"/>
      <c r="Y1006" s="130"/>
      <c r="Z1006" s="130"/>
      <c r="AA1006" s="130"/>
    </row>
    <row r="1007" spans="1:27">
      <c r="A1007" s="127">
        <v>1006</v>
      </c>
      <c r="B1007" s="127" t="s">
        <v>5657</v>
      </c>
      <c r="C1007" s="127">
        <v>252</v>
      </c>
      <c r="D1007" s="127">
        <v>0</v>
      </c>
      <c r="E1007" s="145" t="s">
        <v>7068</v>
      </c>
      <c r="F1007" s="146" t="s">
        <v>7069</v>
      </c>
      <c r="G1007" s="16"/>
      <c r="H1007" s="16"/>
      <c r="I1007" s="16"/>
      <c r="J1007" s="16"/>
      <c r="K1007" s="147"/>
      <c r="L1007" s="130"/>
      <c r="M1007" s="130"/>
      <c r="N1007" s="130"/>
      <c r="O1007" s="130"/>
      <c r="P1007" s="130"/>
      <c r="Q1007" s="130"/>
      <c r="R1007" s="130"/>
      <c r="S1007" s="130"/>
      <c r="T1007" s="130"/>
      <c r="U1007" s="130"/>
      <c r="V1007" s="130"/>
      <c r="W1007" s="130"/>
      <c r="X1007" s="130"/>
      <c r="Y1007" s="130"/>
      <c r="Z1007" s="130"/>
      <c r="AA1007" s="130"/>
    </row>
    <row r="1008" spans="1:27">
      <c r="A1008" s="127">
        <v>1007</v>
      </c>
      <c r="B1008" s="127" t="s">
        <v>5657</v>
      </c>
      <c r="C1008" s="127">
        <v>252</v>
      </c>
      <c r="D1008" s="127">
        <v>0</v>
      </c>
      <c r="E1008" s="145" t="s">
        <v>7070</v>
      </c>
      <c r="F1008" s="146" t="s">
        <v>8169</v>
      </c>
      <c r="G1008" s="16"/>
      <c r="H1008" s="16"/>
      <c r="I1008" s="16"/>
      <c r="J1008" s="16"/>
      <c r="K1008" s="147"/>
      <c r="L1008" s="130"/>
      <c r="M1008" s="130"/>
      <c r="N1008" s="130"/>
      <c r="O1008" s="130"/>
      <c r="P1008" s="130"/>
      <c r="Q1008" s="130"/>
      <c r="R1008" s="130"/>
      <c r="S1008" s="130"/>
      <c r="T1008" s="130"/>
      <c r="U1008" s="130"/>
      <c r="V1008" s="130"/>
      <c r="W1008" s="130"/>
      <c r="X1008" s="130"/>
      <c r="Y1008" s="130"/>
      <c r="Z1008" s="130"/>
      <c r="AA1008" s="130"/>
    </row>
    <row r="1009" spans="1:27">
      <c r="A1009" s="127">
        <v>1008</v>
      </c>
      <c r="B1009" s="127" t="s">
        <v>5657</v>
      </c>
      <c r="C1009" s="127">
        <v>252</v>
      </c>
      <c r="D1009" s="127">
        <v>0</v>
      </c>
      <c r="E1009" s="145" t="s">
        <v>7072</v>
      </c>
      <c r="F1009" s="146" t="s">
        <v>8170</v>
      </c>
      <c r="G1009" s="16"/>
      <c r="H1009" s="16"/>
      <c r="I1009" s="16"/>
      <c r="J1009" s="16"/>
      <c r="K1009" s="147"/>
      <c r="L1009" s="130"/>
      <c r="M1009" s="130"/>
      <c r="N1009" s="130"/>
      <c r="O1009" s="130"/>
      <c r="P1009" s="130"/>
      <c r="Q1009" s="130"/>
      <c r="R1009" s="130"/>
      <c r="S1009" s="130"/>
      <c r="T1009" s="130"/>
      <c r="U1009" s="130"/>
      <c r="V1009" s="130"/>
      <c r="W1009" s="130"/>
      <c r="X1009" s="130"/>
      <c r="Y1009" s="130"/>
      <c r="Z1009" s="130"/>
      <c r="AA1009" s="130"/>
    </row>
    <row r="1010" spans="1:27">
      <c r="A1010" s="127">
        <v>1009</v>
      </c>
      <c r="B1010" s="127" t="s">
        <v>5657</v>
      </c>
      <c r="C1010" s="127">
        <v>253</v>
      </c>
      <c r="D1010" s="127">
        <v>0</v>
      </c>
      <c r="E1010" s="145" t="s">
        <v>7074</v>
      </c>
      <c r="F1010" s="146" t="s">
        <v>7540</v>
      </c>
      <c r="G1010" s="16"/>
      <c r="H1010" s="16"/>
      <c r="I1010" s="16"/>
      <c r="J1010" s="16"/>
      <c r="K1010" s="147"/>
      <c r="L1010" s="130"/>
      <c r="M1010" s="130"/>
      <c r="N1010" s="130"/>
      <c r="O1010" s="130"/>
      <c r="P1010" s="130"/>
      <c r="Q1010" s="130"/>
      <c r="R1010" s="130"/>
      <c r="S1010" s="130"/>
      <c r="T1010" s="130"/>
      <c r="U1010" s="130"/>
      <c r="V1010" s="130"/>
      <c r="W1010" s="130"/>
      <c r="X1010" s="130"/>
      <c r="Y1010" s="130"/>
      <c r="Z1010" s="130"/>
      <c r="AA1010" s="130"/>
    </row>
    <row r="1011" spans="1:27">
      <c r="A1011" s="127">
        <v>1010</v>
      </c>
      <c r="B1011" s="127" t="s">
        <v>5657</v>
      </c>
      <c r="C1011" s="127">
        <v>253</v>
      </c>
      <c r="D1011" s="127">
        <v>0</v>
      </c>
      <c r="E1011" s="145" t="s">
        <v>7076</v>
      </c>
      <c r="F1011" s="146" t="s">
        <v>7077</v>
      </c>
      <c r="G1011" s="16"/>
      <c r="H1011" s="16"/>
      <c r="I1011" s="16"/>
      <c r="J1011" s="16"/>
      <c r="K1011" s="147"/>
      <c r="L1011" s="130"/>
      <c r="M1011" s="130"/>
      <c r="N1011" s="130"/>
      <c r="O1011" s="130"/>
      <c r="P1011" s="130"/>
      <c r="Q1011" s="130"/>
      <c r="R1011" s="130"/>
      <c r="S1011" s="130"/>
      <c r="T1011" s="130"/>
      <c r="U1011" s="130"/>
      <c r="V1011" s="130"/>
      <c r="W1011" s="130"/>
      <c r="X1011" s="130"/>
      <c r="Y1011" s="130"/>
      <c r="Z1011" s="130"/>
      <c r="AA1011" s="130"/>
    </row>
    <row r="1012" spans="1:27">
      <c r="A1012" s="127">
        <v>1011</v>
      </c>
      <c r="B1012" s="127" t="s">
        <v>5657</v>
      </c>
      <c r="C1012" s="127">
        <v>253</v>
      </c>
      <c r="D1012" s="127">
        <v>0</v>
      </c>
      <c r="E1012" s="145" t="s">
        <v>7078</v>
      </c>
      <c r="F1012" s="146" t="s">
        <v>7542</v>
      </c>
      <c r="G1012" s="16"/>
      <c r="H1012" s="16"/>
      <c r="I1012" s="16"/>
      <c r="J1012" s="16"/>
      <c r="K1012" s="147"/>
      <c r="L1012" s="130"/>
      <c r="M1012" s="130"/>
      <c r="N1012" s="130"/>
      <c r="O1012" s="130"/>
      <c r="P1012" s="130"/>
      <c r="Q1012" s="130"/>
      <c r="R1012" s="130"/>
      <c r="S1012" s="130"/>
      <c r="T1012" s="130"/>
      <c r="U1012" s="130"/>
      <c r="V1012" s="130"/>
      <c r="W1012" s="130"/>
      <c r="X1012" s="130"/>
      <c r="Y1012" s="130"/>
      <c r="Z1012" s="130"/>
      <c r="AA1012" s="130"/>
    </row>
    <row r="1013" spans="1:27">
      <c r="A1013" s="127">
        <v>1012</v>
      </c>
      <c r="B1013" s="127" t="s">
        <v>5657</v>
      </c>
      <c r="C1013" s="127">
        <v>253</v>
      </c>
      <c r="D1013" s="127">
        <v>1</v>
      </c>
      <c r="E1013" s="145" t="s">
        <v>7080</v>
      </c>
      <c r="F1013" s="146" t="s">
        <v>7543</v>
      </c>
      <c r="G1013" s="16"/>
      <c r="H1013" s="16"/>
      <c r="I1013" s="16"/>
      <c r="J1013" s="16"/>
      <c r="K1013" s="147"/>
      <c r="L1013" s="130"/>
      <c r="M1013" s="130"/>
      <c r="N1013" s="130"/>
      <c r="O1013" s="130"/>
      <c r="P1013" s="130"/>
      <c r="Q1013" s="130"/>
      <c r="R1013" s="130"/>
      <c r="S1013" s="130"/>
      <c r="T1013" s="130"/>
      <c r="U1013" s="130"/>
      <c r="V1013" s="130"/>
      <c r="W1013" s="130"/>
      <c r="X1013" s="130"/>
      <c r="Y1013" s="130"/>
      <c r="Z1013" s="130"/>
      <c r="AA1013" s="130"/>
    </row>
    <row r="1014" spans="1:27">
      <c r="A1014" s="127">
        <v>1013</v>
      </c>
      <c r="B1014" s="127" t="s">
        <v>5657</v>
      </c>
      <c r="C1014" s="127">
        <v>254</v>
      </c>
      <c r="D1014" s="127">
        <v>0</v>
      </c>
      <c r="E1014" s="145" t="s">
        <v>7082</v>
      </c>
      <c r="F1014" s="146" t="s">
        <v>8171</v>
      </c>
      <c r="G1014" s="16"/>
      <c r="H1014" s="16"/>
      <c r="I1014" s="16"/>
      <c r="J1014" s="16"/>
      <c r="K1014" s="147"/>
      <c r="L1014" s="130"/>
      <c r="M1014" s="130"/>
      <c r="N1014" s="130"/>
      <c r="O1014" s="130"/>
      <c r="P1014" s="130"/>
      <c r="Q1014" s="130"/>
      <c r="R1014" s="130"/>
      <c r="S1014" s="130"/>
      <c r="T1014" s="130"/>
      <c r="U1014" s="130"/>
      <c r="V1014" s="130"/>
      <c r="W1014" s="130"/>
      <c r="X1014" s="130"/>
      <c r="Y1014" s="130"/>
      <c r="Z1014" s="130"/>
      <c r="AA1014" s="130"/>
    </row>
    <row r="1015" spans="1:27">
      <c r="A1015" s="127">
        <v>1014</v>
      </c>
      <c r="B1015" s="127" t="s">
        <v>5657</v>
      </c>
      <c r="C1015" s="127">
        <v>254</v>
      </c>
      <c r="D1015" s="127">
        <v>0</v>
      </c>
      <c r="E1015" s="145" t="s">
        <v>7084</v>
      </c>
      <c r="F1015" s="146" t="s">
        <v>8172</v>
      </c>
      <c r="G1015" s="16"/>
      <c r="H1015" s="16"/>
      <c r="I1015" s="16"/>
      <c r="J1015" s="16"/>
      <c r="K1015" s="147"/>
      <c r="L1015" s="130"/>
      <c r="M1015" s="130"/>
      <c r="N1015" s="130"/>
      <c r="O1015" s="130"/>
      <c r="P1015" s="130"/>
      <c r="Q1015" s="130"/>
      <c r="R1015" s="130"/>
      <c r="S1015" s="130"/>
      <c r="T1015" s="130"/>
      <c r="U1015" s="130"/>
      <c r="V1015" s="130"/>
      <c r="W1015" s="130"/>
      <c r="X1015" s="130"/>
      <c r="Y1015" s="130"/>
      <c r="Z1015" s="130"/>
      <c r="AA1015" s="130"/>
    </row>
    <row r="1016" spans="1:27">
      <c r="A1016" s="127">
        <v>1015</v>
      </c>
      <c r="B1016" s="127" t="s">
        <v>5657</v>
      </c>
      <c r="C1016" s="127">
        <v>254</v>
      </c>
      <c r="D1016" s="127">
        <v>0</v>
      </c>
      <c r="E1016" s="145" t="s">
        <v>7086</v>
      </c>
      <c r="F1016" s="146" t="s">
        <v>8173</v>
      </c>
      <c r="G1016" s="16"/>
      <c r="H1016" s="16"/>
      <c r="I1016" s="16"/>
      <c r="J1016" s="16"/>
      <c r="K1016" s="147"/>
      <c r="L1016" s="130"/>
      <c r="M1016" s="130"/>
      <c r="N1016" s="130"/>
      <c r="O1016" s="130"/>
      <c r="P1016" s="130"/>
      <c r="Q1016" s="130"/>
      <c r="R1016" s="130"/>
      <c r="S1016" s="130"/>
      <c r="T1016" s="130"/>
      <c r="U1016" s="130"/>
      <c r="V1016" s="130"/>
      <c r="W1016" s="130"/>
      <c r="X1016" s="130"/>
      <c r="Y1016" s="130"/>
      <c r="Z1016" s="130"/>
      <c r="AA1016" s="130"/>
    </row>
    <row r="1017" spans="1:27">
      <c r="A1017" s="127">
        <v>1016</v>
      </c>
      <c r="B1017" s="127" t="s">
        <v>5657</v>
      </c>
      <c r="C1017" s="127">
        <v>254</v>
      </c>
      <c r="D1017" s="127">
        <v>1</v>
      </c>
      <c r="E1017" s="145" t="s">
        <v>7088</v>
      </c>
      <c r="F1017" s="146" t="s">
        <v>8174</v>
      </c>
      <c r="G1017" s="16"/>
      <c r="H1017" s="16"/>
      <c r="I1017" s="16"/>
      <c r="J1017" s="16"/>
      <c r="K1017" s="147"/>
      <c r="L1017" s="130"/>
      <c r="M1017" s="130"/>
      <c r="N1017" s="130"/>
      <c r="O1017" s="130"/>
      <c r="P1017" s="130"/>
      <c r="Q1017" s="130"/>
      <c r="R1017" s="130"/>
      <c r="S1017" s="130"/>
      <c r="T1017" s="130"/>
      <c r="U1017" s="130"/>
      <c r="V1017" s="130"/>
      <c r="W1017" s="130"/>
      <c r="X1017" s="130"/>
      <c r="Y1017" s="130"/>
      <c r="Z1017" s="130"/>
      <c r="AA1017" s="130"/>
    </row>
    <row r="1018" spans="1:27">
      <c r="A1018" s="127">
        <v>1017</v>
      </c>
      <c r="B1018" s="127" t="s">
        <v>5657</v>
      </c>
      <c r="C1018" s="127">
        <v>255</v>
      </c>
      <c r="D1018" s="127">
        <v>0</v>
      </c>
      <c r="E1018" s="145" t="s">
        <v>7090</v>
      </c>
      <c r="F1018" s="146" t="s">
        <v>8175</v>
      </c>
      <c r="G1018" s="16"/>
      <c r="H1018" s="16"/>
      <c r="I1018" s="16"/>
      <c r="J1018" s="16"/>
      <c r="K1018" s="147"/>
      <c r="L1018" s="130"/>
      <c r="M1018" s="130"/>
      <c r="N1018" s="130"/>
      <c r="O1018" s="130"/>
      <c r="P1018" s="130"/>
      <c r="Q1018" s="130"/>
      <c r="R1018" s="130"/>
      <c r="S1018" s="130"/>
      <c r="T1018" s="130"/>
      <c r="U1018" s="130"/>
      <c r="V1018" s="130"/>
      <c r="W1018" s="130"/>
      <c r="X1018" s="130"/>
      <c r="Y1018" s="130"/>
      <c r="Z1018" s="130"/>
      <c r="AA1018" s="130"/>
    </row>
    <row r="1019" spans="1:27">
      <c r="A1019" s="127">
        <v>1018</v>
      </c>
      <c r="B1019" s="127" t="s">
        <v>5657</v>
      </c>
      <c r="C1019" s="127">
        <v>255</v>
      </c>
      <c r="D1019" s="127">
        <v>0</v>
      </c>
      <c r="E1019" s="145" t="s">
        <v>7092</v>
      </c>
      <c r="F1019" s="146" t="s">
        <v>8176</v>
      </c>
      <c r="G1019" s="16"/>
      <c r="H1019" s="16"/>
      <c r="I1019" s="16"/>
      <c r="J1019" s="16"/>
      <c r="K1019" s="147"/>
      <c r="L1019" s="130"/>
      <c r="M1019" s="130"/>
      <c r="N1019" s="130"/>
      <c r="O1019" s="130"/>
      <c r="P1019" s="130"/>
      <c r="Q1019" s="130"/>
      <c r="R1019" s="130"/>
      <c r="S1019" s="130"/>
      <c r="T1019" s="130"/>
      <c r="U1019" s="130"/>
      <c r="V1019" s="130"/>
      <c r="W1019" s="130"/>
      <c r="X1019" s="130"/>
      <c r="Y1019" s="130"/>
      <c r="Z1019" s="130"/>
      <c r="AA1019" s="130"/>
    </row>
    <row r="1020" spans="1:27">
      <c r="A1020" s="127">
        <v>1019</v>
      </c>
      <c r="B1020" s="127" t="s">
        <v>5657</v>
      </c>
      <c r="C1020" s="127">
        <v>255</v>
      </c>
      <c r="D1020" s="127">
        <v>0</v>
      </c>
      <c r="E1020" s="145" t="s">
        <v>7094</v>
      </c>
      <c r="F1020" s="146" t="s">
        <v>8177</v>
      </c>
      <c r="G1020" s="16"/>
      <c r="H1020" s="16"/>
      <c r="I1020" s="16"/>
      <c r="J1020" s="16"/>
      <c r="K1020" s="147"/>
      <c r="L1020" s="130"/>
      <c r="M1020" s="130"/>
      <c r="N1020" s="130"/>
      <c r="O1020" s="130"/>
      <c r="P1020" s="130"/>
      <c r="Q1020" s="130"/>
      <c r="R1020" s="130"/>
      <c r="S1020" s="130"/>
      <c r="T1020" s="130"/>
      <c r="U1020" s="130"/>
      <c r="V1020" s="130"/>
      <c r="W1020" s="130"/>
      <c r="X1020" s="130"/>
      <c r="Y1020" s="130"/>
      <c r="Z1020" s="130"/>
      <c r="AA1020" s="130"/>
    </row>
    <row r="1021" spans="1:27">
      <c r="A1021" s="127">
        <v>1020</v>
      </c>
      <c r="B1021" s="127" t="s">
        <v>5657</v>
      </c>
      <c r="C1021" s="127">
        <v>255</v>
      </c>
      <c r="D1021" s="127">
        <v>1</v>
      </c>
      <c r="E1021" s="145" t="s">
        <v>7096</v>
      </c>
      <c r="F1021" s="146" t="s">
        <v>8178</v>
      </c>
      <c r="G1021" s="16"/>
      <c r="H1021" s="16"/>
      <c r="I1021" s="16"/>
      <c r="J1021" s="16"/>
      <c r="K1021" s="147"/>
      <c r="L1021" s="130"/>
      <c r="M1021" s="130"/>
      <c r="N1021" s="130"/>
      <c r="O1021" s="130"/>
      <c r="P1021" s="130"/>
      <c r="Q1021" s="130"/>
      <c r="R1021" s="130"/>
      <c r="S1021" s="130"/>
      <c r="T1021" s="130"/>
      <c r="U1021" s="130"/>
      <c r="V1021" s="130"/>
      <c r="W1021" s="130"/>
      <c r="X1021" s="130"/>
      <c r="Y1021" s="130"/>
      <c r="Z1021" s="130"/>
      <c r="AA1021" s="130"/>
    </row>
    <row r="1022" spans="1:27">
      <c r="A1022" s="127">
        <v>1021</v>
      </c>
      <c r="B1022" s="127" t="s">
        <v>5657</v>
      </c>
      <c r="C1022" s="127">
        <v>256</v>
      </c>
      <c r="D1022" s="127">
        <v>0</v>
      </c>
      <c r="E1022" s="145" t="s">
        <v>7098</v>
      </c>
      <c r="F1022" s="64" t="s">
        <v>8179</v>
      </c>
      <c r="G1022" s="16"/>
      <c r="H1022" s="16"/>
      <c r="I1022" s="16"/>
      <c r="J1022" s="16"/>
      <c r="K1022" s="147"/>
      <c r="L1022" s="130"/>
      <c r="M1022" s="130"/>
      <c r="N1022" s="130"/>
      <c r="O1022" s="130"/>
      <c r="P1022" s="130"/>
      <c r="Q1022" s="130"/>
      <c r="R1022" s="130"/>
      <c r="S1022" s="130"/>
      <c r="T1022" s="130"/>
      <c r="U1022" s="130"/>
      <c r="V1022" s="130"/>
      <c r="W1022" s="130"/>
      <c r="X1022" s="130"/>
      <c r="Y1022" s="130"/>
      <c r="Z1022" s="130"/>
      <c r="AA1022" s="130"/>
    </row>
    <row r="1023" spans="1:27">
      <c r="A1023" s="127">
        <v>1022</v>
      </c>
      <c r="B1023" s="127" t="s">
        <v>5657</v>
      </c>
      <c r="C1023" s="127">
        <v>256</v>
      </c>
      <c r="D1023" s="127">
        <v>0</v>
      </c>
      <c r="E1023" s="145" t="s">
        <v>7100</v>
      </c>
      <c r="F1023" s="64" t="str">
        <f ca="1">IFERROR(__xludf.DUMMYFUNCTION("GOOGLETRANSLATE(E1023,""EN"",""UR"")"),"ب) کل کے لئے بہتر شہری بنانا")</f>
        <v>ب) کل کے لئے بہتر شہری بنانا</v>
      </c>
      <c r="G1023" s="16"/>
      <c r="H1023" s="16"/>
      <c r="I1023" s="16"/>
      <c r="J1023" s="16"/>
      <c r="K1023" s="147"/>
      <c r="L1023" s="130"/>
      <c r="M1023" s="130"/>
      <c r="N1023" s="130"/>
      <c r="O1023" s="130"/>
      <c r="P1023" s="130"/>
      <c r="Q1023" s="130"/>
      <c r="R1023" s="130"/>
      <c r="S1023" s="130"/>
      <c r="T1023" s="130"/>
      <c r="U1023" s="130"/>
      <c r="V1023" s="130"/>
      <c r="W1023" s="130"/>
      <c r="X1023" s="130"/>
      <c r="Y1023" s="130"/>
      <c r="Z1023" s="130"/>
      <c r="AA1023" s="130"/>
    </row>
    <row r="1024" spans="1:27">
      <c r="A1024" s="127">
        <v>1023</v>
      </c>
      <c r="B1024" s="127" t="s">
        <v>5657</v>
      </c>
      <c r="C1024" s="127">
        <v>256</v>
      </c>
      <c r="D1024" s="127">
        <v>0</v>
      </c>
      <c r="E1024" s="145" t="s">
        <v>7102</v>
      </c>
      <c r="F1024" s="64" t="str">
        <f ca="1">IFERROR(__xludf.DUMMYFUNCTION("GOOGLETRANSLATE(E1024,""EN"",""UR"")"),"ج) یہ یقینی بنانا کہ ہر ایک ہمارے اسکول میں داخلہ لے سکے")</f>
        <v>ج) یہ یقینی بنانا کہ ہر ایک ہمارے اسکول میں داخلہ لے سکے</v>
      </c>
      <c r="G1024" s="16"/>
      <c r="H1024" s="16"/>
      <c r="I1024" s="16"/>
      <c r="J1024" s="16"/>
      <c r="K1024" s="147"/>
      <c r="L1024" s="130"/>
      <c r="M1024" s="130"/>
      <c r="N1024" s="130"/>
      <c r="O1024" s="130"/>
      <c r="P1024" s="130"/>
      <c r="Q1024" s="130"/>
      <c r="R1024" s="130"/>
      <c r="S1024" s="130"/>
      <c r="T1024" s="130"/>
      <c r="U1024" s="130"/>
      <c r="V1024" s="130"/>
      <c r="W1024" s="130"/>
      <c r="X1024" s="130"/>
      <c r="Y1024" s="130"/>
      <c r="Z1024" s="130"/>
      <c r="AA1024" s="130"/>
    </row>
    <row r="1025" spans="1:27">
      <c r="A1025" s="127">
        <v>1024</v>
      </c>
      <c r="B1025" s="127" t="s">
        <v>5657</v>
      </c>
      <c r="C1025" s="127">
        <v>256</v>
      </c>
      <c r="D1025" s="127">
        <v>1</v>
      </c>
      <c r="E1025" s="145" t="s">
        <v>7104</v>
      </c>
      <c r="F1025" s="64" t="s">
        <v>8180</v>
      </c>
      <c r="G1025" s="16"/>
      <c r="H1025" s="16"/>
      <c r="I1025" s="16"/>
      <c r="J1025" s="16"/>
      <c r="K1025" s="147"/>
      <c r="L1025" s="130"/>
      <c r="M1025" s="130"/>
      <c r="N1025" s="130"/>
      <c r="O1025" s="130"/>
      <c r="P1025" s="130"/>
      <c r="Q1025" s="130"/>
      <c r="R1025" s="130"/>
      <c r="S1025" s="130"/>
      <c r="T1025" s="130"/>
      <c r="U1025" s="130"/>
      <c r="V1025" s="130"/>
      <c r="W1025" s="130"/>
      <c r="X1025" s="130"/>
      <c r="Y1025" s="130"/>
      <c r="Z1025" s="130"/>
      <c r="AA1025" s="130"/>
    </row>
    <row r="1026" spans="1:27">
      <c r="A1026" s="127">
        <v>1025</v>
      </c>
      <c r="B1026" s="127" t="s">
        <v>5657</v>
      </c>
      <c r="C1026" s="127">
        <v>257</v>
      </c>
      <c r="D1026" s="127">
        <v>0</v>
      </c>
      <c r="E1026" s="145" t="s">
        <v>7106</v>
      </c>
      <c r="F1026" s="64" t="s">
        <v>8181</v>
      </c>
      <c r="G1026" s="16"/>
      <c r="H1026" s="16"/>
      <c r="I1026" s="16"/>
      <c r="J1026" s="16"/>
      <c r="K1026" s="147"/>
      <c r="L1026" s="130"/>
      <c r="M1026" s="130"/>
      <c r="N1026" s="130"/>
      <c r="O1026" s="130"/>
      <c r="P1026" s="130"/>
      <c r="Q1026" s="130"/>
      <c r="R1026" s="130"/>
      <c r="S1026" s="130"/>
      <c r="T1026" s="130"/>
      <c r="U1026" s="130"/>
      <c r="V1026" s="130"/>
      <c r="W1026" s="130"/>
      <c r="X1026" s="130"/>
      <c r="Y1026" s="130"/>
      <c r="Z1026" s="130"/>
      <c r="AA1026" s="130"/>
    </row>
    <row r="1027" spans="1:27">
      <c r="A1027" s="127">
        <v>1026</v>
      </c>
      <c r="B1027" s="127" t="s">
        <v>5657</v>
      </c>
      <c r="C1027" s="127">
        <v>257</v>
      </c>
      <c r="D1027" s="127">
        <v>1</v>
      </c>
      <c r="E1027" s="145" t="s">
        <v>7107</v>
      </c>
      <c r="F1027" s="64" t="s">
        <v>8182</v>
      </c>
      <c r="G1027" s="16"/>
      <c r="H1027" s="16"/>
      <c r="I1027" s="16"/>
      <c r="J1027" s="16"/>
      <c r="K1027" s="147"/>
      <c r="L1027" s="130"/>
      <c r="M1027" s="130"/>
      <c r="N1027" s="130"/>
      <c r="O1027" s="130"/>
      <c r="P1027" s="130"/>
      <c r="Q1027" s="130"/>
      <c r="R1027" s="130"/>
      <c r="S1027" s="130"/>
      <c r="T1027" s="130"/>
      <c r="U1027" s="130"/>
      <c r="V1027" s="130"/>
      <c r="W1027" s="130"/>
      <c r="X1027" s="130"/>
      <c r="Y1027" s="130"/>
      <c r="Z1027" s="130"/>
      <c r="AA1027" s="130"/>
    </row>
    <row r="1028" spans="1:27">
      <c r="A1028" s="127">
        <v>1027</v>
      </c>
      <c r="B1028" s="127" t="s">
        <v>5657</v>
      </c>
      <c r="C1028" s="127">
        <v>257</v>
      </c>
      <c r="D1028" s="127">
        <v>0</v>
      </c>
      <c r="E1028" s="145" t="s">
        <v>7108</v>
      </c>
      <c r="F1028" s="64" t="s">
        <v>8183</v>
      </c>
      <c r="G1028" s="16"/>
      <c r="H1028" s="16"/>
      <c r="I1028" s="16"/>
      <c r="J1028" s="16"/>
      <c r="K1028" s="147"/>
      <c r="L1028" s="130"/>
      <c r="M1028" s="130"/>
      <c r="N1028" s="130"/>
      <c r="O1028" s="130"/>
      <c r="P1028" s="130"/>
      <c r="Q1028" s="130"/>
      <c r="R1028" s="130"/>
      <c r="S1028" s="130"/>
      <c r="T1028" s="130"/>
      <c r="U1028" s="130"/>
      <c r="V1028" s="130"/>
      <c r="W1028" s="130"/>
      <c r="X1028" s="130"/>
      <c r="Y1028" s="130"/>
      <c r="Z1028" s="130"/>
      <c r="AA1028" s="130"/>
    </row>
    <row r="1029" spans="1:27">
      <c r="A1029" s="127">
        <v>1028</v>
      </c>
      <c r="B1029" s="127" t="s">
        <v>5657</v>
      </c>
      <c r="C1029" s="127">
        <v>257</v>
      </c>
      <c r="D1029" s="127">
        <v>0</v>
      </c>
      <c r="E1029" s="145" t="s">
        <v>7109</v>
      </c>
      <c r="F1029" s="64" t="s">
        <v>8184</v>
      </c>
      <c r="G1029" s="16"/>
      <c r="H1029" s="16"/>
      <c r="I1029" s="16"/>
      <c r="J1029" s="16"/>
      <c r="K1029" s="147"/>
      <c r="L1029" s="130"/>
      <c r="M1029" s="130"/>
      <c r="N1029" s="130"/>
      <c r="O1029" s="130"/>
      <c r="P1029" s="130"/>
      <c r="Q1029" s="130"/>
      <c r="R1029" s="130"/>
      <c r="S1029" s="130"/>
      <c r="T1029" s="130"/>
      <c r="U1029" s="130"/>
      <c r="V1029" s="130"/>
      <c r="W1029" s="130"/>
      <c r="X1029" s="130"/>
      <c r="Y1029" s="130"/>
      <c r="Z1029" s="130"/>
      <c r="AA1029" s="130"/>
    </row>
    <row r="1030" spans="1:27">
      <c r="A1030" s="127">
        <v>1029</v>
      </c>
      <c r="B1030" s="127" t="s">
        <v>5657</v>
      </c>
      <c r="C1030" s="127">
        <v>258</v>
      </c>
      <c r="D1030" s="127">
        <v>0</v>
      </c>
      <c r="E1030" s="145" t="s">
        <v>7110</v>
      </c>
      <c r="F1030" s="64" t="s">
        <v>8185</v>
      </c>
      <c r="G1030" s="16"/>
      <c r="H1030" s="16"/>
      <c r="I1030" s="16"/>
      <c r="J1030" s="16"/>
      <c r="K1030" s="147"/>
      <c r="L1030" s="130"/>
      <c r="M1030" s="130"/>
      <c r="N1030" s="130"/>
      <c r="O1030" s="130"/>
      <c r="P1030" s="130"/>
      <c r="Q1030" s="130"/>
      <c r="R1030" s="130"/>
      <c r="S1030" s="130"/>
      <c r="T1030" s="130"/>
      <c r="U1030" s="130"/>
      <c r="V1030" s="130"/>
      <c r="W1030" s="130"/>
      <c r="X1030" s="130"/>
      <c r="Y1030" s="130"/>
      <c r="Z1030" s="130"/>
      <c r="AA1030" s="130"/>
    </row>
    <row r="1031" spans="1:27">
      <c r="A1031" s="127">
        <v>1030</v>
      </c>
      <c r="B1031" s="127" t="s">
        <v>5657</v>
      </c>
      <c r="C1031" s="127">
        <v>258</v>
      </c>
      <c r="D1031" s="127">
        <v>0</v>
      </c>
      <c r="E1031" s="145" t="s">
        <v>7111</v>
      </c>
      <c r="F1031" s="64" t="s">
        <v>8186</v>
      </c>
      <c r="G1031" s="16"/>
      <c r="H1031" s="16"/>
      <c r="I1031" s="16"/>
      <c r="J1031" s="16"/>
      <c r="K1031" s="147"/>
      <c r="L1031" s="130"/>
      <c r="M1031" s="130"/>
      <c r="N1031" s="130"/>
      <c r="O1031" s="130"/>
      <c r="P1031" s="130"/>
      <c r="Q1031" s="130"/>
      <c r="R1031" s="130"/>
      <c r="S1031" s="130"/>
      <c r="T1031" s="130"/>
      <c r="U1031" s="130"/>
      <c r="V1031" s="130"/>
      <c r="W1031" s="130"/>
      <c r="X1031" s="130"/>
      <c r="Y1031" s="130"/>
      <c r="Z1031" s="130"/>
      <c r="AA1031" s="130"/>
    </row>
    <row r="1032" spans="1:27">
      <c r="A1032" s="127">
        <v>1031</v>
      </c>
      <c r="B1032" s="127" t="s">
        <v>5657</v>
      </c>
      <c r="C1032" s="127">
        <v>258</v>
      </c>
      <c r="D1032" s="127">
        <v>0</v>
      </c>
      <c r="E1032" s="145" t="s">
        <v>7108</v>
      </c>
      <c r="F1032" s="64" t="s">
        <v>8183</v>
      </c>
      <c r="G1032" s="16"/>
      <c r="H1032" s="16"/>
      <c r="I1032" s="16"/>
      <c r="J1032" s="16"/>
      <c r="K1032" s="147"/>
      <c r="L1032" s="130"/>
      <c r="M1032" s="130"/>
      <c r="N1032" s="130"/>
      <c r="O1032" s="130"/>
      <c r="P1032" s="130"/>
      <c r="Q1032" s="130"/>
      <c r="R1032" s="130"/>
      <c r="S1032" s="130"/>
      <c r="T1032" s="130"/>
      <c r="U1032" s="130"/>
      <c r="V1032" s="130"/>
      <c r="W1032" s="130"/>
      <c r="X1032" s="130"/>
      <c r="Y1032" s="130"/>
      <c r="Z1032" s="130"/>
      <c r="AA1032" s="130"/>
    </row>
    <row r="1033" spans="1:27">
      <c r="A1033" s="127">
        <v>1032</v>
      </c>
      <c r="B1033" s="127" t="s">
        <v>5657</v>
      </c>
      <c r="C1033" s="127">
        <v>258</v>
      </c>
      <c r="D1033" s="127">
        <v>1</v>
      </c>
      <c r="E1033" s="145" t="s">
        <v>7112</v>
      </c>
      <c r="F1033" s="64" t="s">
        <v>8187</v>
      </c>
      <c r="G1033" s="16"/>
      <c r="H1033" s="16"/>
      <c r="I1033" s="16"/>
      <c r="J1033" s="16"/>
      <c r="K1033" s="147"/>
      <c r="L1033" s="130"/>
      <c r="M1033" s="130"/>
      <c r="N1033" s="130"/>
      <c r="O1033" s="130"/>
      <c r="P1033" s="130"/>
      <c r="Q1033" s="130"/>
      <c r="R1033" s="130"/>
      <c r="S1033" s="130"/>
      <c r="T1033" s="130"/>
      <c r="U1033" s="130"/>
      <c r="V1033" s="130"/>
      <c r="W1033" s="130"/>
      <c r="X1033" s="130"/>
      <c r="Y1033" s="130"/>
      <c r="Z1033" s="130"/>
      <c r="AA1033" s="130"/>
    </row>
    <row r="1034" spans="1:27">
      <c r="A1034" s="127">
        <v>1033</v>
      </c>
      <c r="B1034" s="127" t="s">
        <v>5657</v>
      </c>
      <c r="C1034" s="127">
        <v>259</v>
      </c>
      <c r="D1034" s="127">
        <v>1</v>
      </c>
      <c r="E1034" s="145" t="s">
        <v>7113</v>
      </c>
      <c r="F1034" s="64" t="s">
        <v>8188</v>
      </c>
      <c r="G1034" s="16"/>
      <c r="H1034" s="16"/>
      <c r="I1034" s="16"/>
      <c r="J1034" s="16"/>
      <c r="K1034" s="147"/>
      <c r="L1034" s="130"/>
      <c r="M1034" s="130"/>
      <c r="N1034" s="130"/>
      <c r="O1034" s="130"/>
      <c r="P1034" s="130"/>
      <c r="Q1034" s="130"/>
      <c r="R1034" s="130"/>
      <c r="S1034" s="130"/>
      <c r="T1034" s="130"/>
      <c r="U1034" s="130"/>
      <c r="V1034" s="130"/>
      <c r="W1034" s="130"/>
      <c r="X1034" s="130"/>
      <c r="Y1034" s="130"/>
      <c r="Z1034" s="130"/>
      <c r="AA1034" s="130"/>
    </row>
    <row r="1035" spans="1:27">
      <c r="A1035" s="127">
        <v>1034</v>
      </c>
      <c r="B1035" s="127" t="s">
        <v>5657</v>
      </c>
      <c r="C1035" s="127">
        <v>259</v>
      </c>
      <c r="D1035" s="127">
        <v>0</v>
      </c>
      <c r="E1035" s="145" t="s">
        <v>7114</v>
      </c>
      <c r="F1035" s="64" t="s">
        <v>8189</v>
      </c>
      <c r="G1035" s="16"/>
      <c r="H1035" s="16"/>
      <c r="I1035" s="16"/>
      <c r="J1035" s="16"/>
      <c r="K1035" s="147"/>
      <c r="L1035" s="130"/>
      <c r="M1035" s="130"/>
      <c r="N1035" s="130"/>
      <c r="O1035" s="130"/>
      <c r="P1035" s="130"/>
      <c r="Q1035" s="130"/>
      <c r="R1035" s="130"/>
      <c r="S1035" s="130"/>
      <c r="T1035" s="130"/>
      <c r="U1035" s="130"/>
      <c r="V1035" s="130"/>
      <c r="W1035" s="130"/>
      <c r="X1035" s="130"/>
      <c r="Y1035" s="130"/>
      <c r="Z1035" s="130"/>
      <c r="AA1035" s="130"/>
    </row>
    <row r="1036" spans="1:27">
      <c r="A1036" s="127">
        <v>1035</v>
      </c>
      <c r="B1036" s="127" t="s">
        <v>5657</v>
      </c>
      <c r="C1036" s="127">
        <v>259</v>
      </c>
      <c r="D1036" s="127">
        <v>0</v>
      </c>
      <c r="E1036" s="145" t="s">
        <v>7115</v>
      </c>
      <c r="F1036" s="64" t="s">
        <v>8190</v>
      </c>
      <c r="G1036" s="16"/>
      <c r="H1036" s="16"/>
      <c r="I1036" s="16"/>
      <c r="J1036" s="16"/>
      <c r="K1036" s="147"/>
      <c r="L1036" s="130"/>
      <c r="M1036" s="130"/>
      <c r="N1036" s="130"/>
      <c r="O1036" s="130"/>
      <c r="P1036" s="130"/>
      <c r="Q1036" s="130"/>
      <c r="R1036" s="130"/>
      <c r="S1036" s="130"/>
      <c r="T1036" s="130"/>
      <c r="U1036" s="130"/>
      <c r="V1036" s="130"/>
      <c r="W1036" s="130"/>
      <c r="X1036" s="130"/>
      <c r="Y1036" s="130"/>
      <c r="Z1036" s="130"/>
      <c r="AA1036" s="130"/>
    </row>
    <row r="1037" spans="1:27">
      <c r="A1037" s="127">
        <v>1036</v>
      </c>
      <c r="B1037" s="127" t="s">
        <v>5657</v>
      </c>
      <c r="C1037" s="127">
        <v>259</v>
      </c>
      <c r="D1037" s="127">
        <v>0</v>
      </c>
      <c r="E1037" s="145" t="s">
        <v>7116</v>
      </c>
      <c r="F1037" s="64" t="s">
        <v>8191</v>
      </c>
      <c r="G1037" s="16"/>
      <c r="H1037" s="16"/>
      <c r="I1037" s="16"/>
      <c r="J1037" s="16"/>
      <c r="K1037" s="147"/>
      <c r="L1037" s="130"/>
      <c r="M1037" s="130"/>
      <c r="N1037" s="130"/>
      <c r="O1037" s="130"/>
      <c r="P1037" s="130"/>
      <c r="Q1037" s="130"/>
      <c r="R1037" s="130"/>
      <c r="S1037" s="130"/>
      <c r="T1037" s="130"/>
      <c r="U1037" s="130"/>
      <c r="V1037" s="130"/>
      <c r="W1037" s="130"/>
      <c r="X1037" s="130"/>
      <c r="Y1037" s="130"/>
      <c r="Z1037" s="130"/>
      <c r="AA1037" s="130"/>
    </row>
    <row r="1038" spans="1:27">
      <c r="A1038" s="127">
        <v>1037</v>
      </c>
      <c r="B1038" s="127" t="s">
        <v>5657</v>
      </c>
      <c r="C1038" s="127">
        <v>260</v>
      </c>
      <c r="D1038" s="127">
        <v>0</v>
      </c>
      <c r="E1038" s="145" t="s">
        <v>7117</v>
      </c>
      <c r="F1038" s="64" t="s">
        <v>8192</v>
      </c>
      <c r="G1038" s="16"/>
      <c r="H1038" s="16"/>
      <c r="I1038" s="16"/>
      <c r="J1038" s="16"/>
      <c r="K1038" s="147"/>
      <c r="L1038" s="130"/>
      <c r="M1038" s="130"/>
      <c r="N1038" s="130"/>
      <c r="O1038" s="130"/>
      <c r="P1038" s="130"/>
      <c r="Q1038" s="130"/>
      <c r="R1038" s="130"/>
      <c r="S1038" s="130"/>
      <c r="T1038" s="130"/>
      <c r="U1038" s="130"/>
      <c r="V1038" s="130"/>
      <c r="W1038" s="130"/>
      <c r="X1038" s="130"/>
      <c r="Y1038" s="130"/>
      <c r="Z1038" s="130"/>
      <c r="AA1038" s="130"/>
    </row>
    <row r="1039" spans="1:27">
      <c r="A1039" s="127">
        <v>1038</v>
      </c>
      <c r="B1039" s="127" t="s">
        <v>5657</v>
      </c>
      <c r="C1039" s="127">
        <v>260</v>
      </c>
      <c r="D1039" s="127">
        <v>0</v>
      </c>
      <c r="E1039" s="145" t="s">
        <v>7119</v>
      </c>
      <c r="F1039" s="64" t="s">
        <v>8193</v>
      </c>
      <c r="G1039" s="16"/>
      <c r="H1039" s="16"/>
      <c r="I1039" s="16"/>
      <c r="J1039" s="16"/>
      <c r="K1039" s="147"/>
      <c r="L1039" s="130"/>
      <c r="M1039" s="130"/>
      <c r="N1039" s="130"/>
      <c r="O1039" s="130"/>
      <c r="P1039" s="130"/>
      <c r="Q1039" s="130"/>
      <c r="R1039" s="130"/>
      <c r="S1039" s="130"/>
      <c r="T1039" s="130"/>
      <c r="U1039" s="130"/>
      <c r="V1039" s="130"/>
      <c r="W1039" s="130"/>
      <c r="X1039" s="130"/>
      <c r="Y1039" s="130"/>
      <c r="Z1039" s="130"/>
      <c r="AA1039" s="130"/>
    </row>
    <row r="1040" spans="1:27">
      <c r="A1040" s="127">
        <v>1039</v>
      </c>
      <c r="B1040" s="127" t="s">
        <v>5657</v>
      </c>
      <c r="C1040" s="127">
        <v>260</v>
      </c>
      <c r="D1040" s="127">
        <v>0</v>
      </c>
      <c r="E1040" s="145" t="s">
        <v>7121</v>
      </c>
      <c r="F1040" s="64" t="s">
        <v>8194</v>
      </c>
      <c r="G1040" s="16"/>
      <c r="H1040" s="16"/>
      <c r="I1040" s="16"/>
      <c r="J1040" s="16"/>
      <c r="K1040" s="147"/>
      <c r="L1040" s="130"/>
      <c r="M1040" s="130"/>
      <c r="N1040" s="130"/>
      <c r="O1040" s="130"/>
      <c r="P1040" s="130"/>
      <c r="Q1040" s="130"/>
      <c r="R1040" s="130"/>
      <c r="S1040" s="130"/>
      <c r="T1040" s="130"/>
      <c r="U1040" s="130"/>
      <c r="V1040" s="130"/>
      <c r="W1040" s="130"/>
      <c r="X1040" s="130"/>
      <c r="Y1040" s="130"/>
      <c r="Z1040" s="130"/>
      <c r="AA1040" s="130"/>
    </row>
    <row r="1041" spans="1:27">
      <c r="A1041" s="127">
        <v>1040</v>
      </c>
      <c r="B1041" s="127" t="s">
        <v>5657</v>
      </c>
      <c r="C1041" s="127">
        <v>260</v>
      </c>
      <c r="D1041" s="127">
        <v>1</v>
      </c>
      <c r="E1041" s="145" t="s">
        <v>7104</v>
      </c>
      <c r="F1041" s="64" t="s">
        <v>8180</v>
      </c>
      <c r="G1041" s="16"/>
      <c r="H1041" s="16"/>
      <c r="I1041" s="16"/>
      <c r="J1041" s="16"/>
      <c r="K1041" s="147"/>
      <c r="L1041" s="130"/>
      <c r="M1041" s="130"/>
      <c r="N1041" s="130"/>
      <c r="O1041" s="130"/>
      <c r="P1041" s="130"/>
      <c r="Q1041" s="130"/>
      <c r="R1041" s="130"/>
      <c r="S1041" s="130"/>
      <c r="T1041" s="130"/>
      <c r="U1041" s="130"/>
      <c r="V1041" s="130"/>
      <c r="W1041" s="130"/>
      <c r="X1041" s="130"/>
      <c r="Y1041" s="130"/>
      <c r="Z1041" s="130"/>
      <c r="AA1041" s="130"/>
    </row>
    <row r="1042" spans="1:27">
      <c r="A1042" s="127">
        <v>1041</v>
      </c>
      <c r="B1042" s="127" t="s">
        <v>5657</v>
      </c>
      <c r="C1042" s="127">
        <v>261</v>
      </c>
      <c r="D1042" s="127">
        <v>0</v>
      </c>
      <c r="E1042" s="145" t="s">
        <v>7124</v>
      </c>
      <c r="F1042" s="64" t="s">
        <v>8195</v>
      </c>
      <c r="G1042" s="16"/>
      <c r="H1042" s="16"/>
      <c r="I1042" s="16"/>
      <c r="J1042" s="16"/>
      <c r="K1042" s="147"/>
      <c r="L1042" s="130"/>
      <c r="M1042" s="130"/>
      <c r="N1042" s="130"/>
      <c r="O1042" s="130"/>
      <c r="P1042" s="130"/>
      <c r="Q1042" s="130"/>
      <c r="R1042" s="130"/>
      <c r="S1042" s="130"/>
      <c r="T1042" s="130"/>
      <c r="U1042" s="130"/>
      <c r="V1042" s="130"/>
      <c r="W1042" s="130"/>
      <c r="X1042" s="130"/>
      <c r="Y1042" s="130"/>
      <c r="Z1042" s="130"/>
      <c r="AA1042" s="130"/>
    </row>
    <row r="1043" spans="1:27">
      <c r="A1043" s="127">
        <v>1042</v>
      </c>
      <c r="B1043" s="127" t="s">
        <v>5657</v>
      </c>
      <c r="C1043" s="127">
        <v>261</v>
      </c>
      <c r="D1043" s="127">
        <v>1</v>
      </c>
      <c r="E1043" s="145" t="s">
        <v>7126</v>
      </c>
      <c r="F1043" s="64" t="s">
        <v>8196</v>
      </c>
      <c r="G1043" s="16"/>
      <c r="H1043" s="16"/>
      <c r="I1043" s="16"/>
      <c r="J1043" s="16"/>
      <c r="K1043" s="147"/>
      <c r="L1043" s="130"/>
      <c r="M1043" s="130"/>
      <c r="N1043" s="130"/>
      <c r="O1043" s="130"/>
      <c r="P1043" s="130"/>
      <c r="Q1043" s="130"/>
      <c r="R1043" s="130"/>
      <c r="S1043" s="130"/>
      <c r="T1043" s="130"/>
      <c r="U1043" s="130"/>
      <c r="V1043" s="130"/>
      <c r="W1043" s="130"/>
      <c r="X1043" s="130"/>
      <c r="Y1043" s="130"/>
      <c r="Z1043" s="130"/>
      <c r="AA1043" s="130"/>
    </row>
    <row r="1044" spans="1:27">
      <c r="A1044" s="127">
        <v>1043</v>
      </c>
      <c r="B1044" s="127" t="s">
        <v>5657</v>
      </c>
      <c r="C1044" s="127">
        <v>261</v>
      </c>
      <c r="D1044" s="127">
        <v>0</v>
      </c>
      <c r="E1044" s="145" t="s">
        <v>7128</v>
      </c>
      <c r="F1044" s="64" t="str">
        <f ca="1">IFERROR(__xludf.DUMMYFUNCTION("GOOGLETRANSLATE(E1044,""EN"",""UR"")"),"ج) صحت اور صفائی ستھرائی کا سرٹیفکیٹ")</f>
        <v>ج) صحت اور صفائی ستھرائی کا سرٹیفکیٹ</v>
      </c>
      <c r="G1044" s="16"/>
      <c r="H1044" s="16"/>
      <c r="I1044" s="16"/>
      <c r="J1044" s="16"/>
      <c r="K1044" s="147"/>
      <c r="L1044" s="130"/>
      <c r="M1044" s="130"/>
      <c r="N1044" s="130"/>
      <c r="O1044" s="130"/>
      <c r="P1044" s="130"/>
      <c r="Q1044" s="130"/>
      <c r="R1044" s="130"/>
      <c r="S1044" s="130"/>
      <c r="T1044" s="130"/>
      <c r="U1044" s="130"/>
      <c r="V1044" s="130"/>
      <c r="W1044" s="130"/>
      <c r="X1044" s="130"/>
      <c r="Y1044" s="130"/>
      <c r="Z1044" s="130"/>
      <c r="AA1044" s="130"/>
    </row>
    <row r="1045" spans="1:27">
      <c r="A1045" s="127">
        <v>1044</v>
      </c>
      <c r="B1045" s="127" t="s">
        <v>5657</v>
      </c>
      <c r="C1045" s="127">
        <v>261</v>
      </c>
      <c r="D1045" s="127">
        <v>0</v>
      </c>
      <c r="E1045" s="145" t="s">
        <v>7130</v>
      </c>
      <c r="F1045" s="64" t="str">
        <f ca="1">IFERROR(__xludf.DUMMYFUNCTION("GOOGLETRANSLATE(E1045,""EN"",""UR"")"),"د) بلڈنگ سیفٹی سرٹیفکیٹ")</f>
        <v>د) بلڈنگ سیفٹی سرٹیفکیٹ</v>
      </c>
      <c r="G1045" s="16"/>
      <c r="H1045" s="16"/>
      <c r="I1045" s="16"/>
      <c r="J1045" s="16"/>
      <c r="K1045" s="147"/>
      <c r="L1045" s="130"/>
      <c r="M1045" s="130"/>
      <c r="N1045" s="130"/>
      <c r="O1045" s="130"/>
      <c r="P1045" s="130"/>
      <c r="Q1045" s="130"/>
      <c r="R1045" s="130"/>
      <c r="S1045" s="130"/>
      <c r="T1045" s="130"/>
      <c r="U1045" s="130"/>
      <c r="V1045" s="130"/>
      <c r="W1045" s="130"/>
      <c r="X1045" s="130"/>
      <c r="Y1045" s="130"/>
      <c r="Z1045" s="130"/>
      <c r="AA1045" s="130"/>
    </row>
    <row r="1046" spans="1:27">
      <c r="A1046" s="127">
        <v>1045</v>
      </c>
      <c r="B1046" s="127" t="s">
        <v>5657</v>
      </c>
      <c r="C1046" s="127">
        <v>262</v>
      </c>
      <c r="D1046" s="127">
        <v>0</v>
      </c>
      <c r="E1046" s="145" t="s">
        <v>7132</v>
      </c>
      <c r="F1046" s="64" t="s">
        <v>8197</v>
      </c>
      <c r="G1046" s="16"/>
      <c r="H1046" s="16"/>
      <c r="I1046" s="16"/>
      <c r="J1046" s="16"/>
      <c r="K1046" s="147"/>
      <c r="L1046" s="130"/>
      <c r="M1046" s="130"/>
      <c r="N1046" s="130"/>
      <c r="O1046" s="130"/>
      <c r="P1046" s="130"/>
      <c r="Q1046" s="130"/>
      <c r="R1046" s="130"/>
      <c r="S1046" s="130"/>
      <c r="T1046" s="130"/>
      <c r="U1046" s="130"/>
      <c r="V1046" s="130"/>
      <c r="W1046" s="130"/>
      <c r="X1046" s="130"/>
      <c r="Y1046" s="130"/>
      <c r="Z1046" s="130"/>
      <c r="AA1046" s="130"/>
    </row>
    <row r="1047" spans="1:27">
      <c r="A1047" s="127">
        <v>1046</v>
      </c>
      <c r="B1047" s="127" t="s">
        <v>5657</v>
      </c>
      <c r="C1047" s="127">
        <v>262</v>
      </c>
      <c r="D1047" s="127">
        <v>1</v>
      </c>
      <c r="E1047" s="145" t="s">
        <v>7134</v>
      </c>
      <c r="F1047" s="64" t="s">
        <v>8198</v>
      </c>
      <c r="G1047" s="16"/>
      <c r="H1047" s="16"/>
      <c r="I1047" s="16"/>
      <c r="J1047" s="16"/>
      <c r="K1047" s="147"/>
      <c r="L1047" s="130"/>
      <c r="M1047" s="130"/>
      <c r="N1047" s="130"/>
      <c r="O1047" s="130"/>
      <c r="P1047" s="130"/>
      <c r="Q1047" s="130"/>
      <c r="R1047" s="130"/>
      <c r="S1047" s="130"/>
      <c r="T1047" s="130"/>
      <c r="U1047" s="130"/>
      <c r="V1047" s="130"/>
      <c r="W1047" s="130"/>
      <c r="X1047" s="130"/>
      <c r="Y1047" s="130"/>
      <c r="Z1047" s="130"/>
      <c r="AA1047" s="130"/>
    </row>
    <row r="1048" spans="1:27">
      <c r="A1048" s="127">
        <v>1047</v>
      </c>
      <c r="B1048" s="127" t="s">
        <v>5657</v>
      </c>
      <c r="C1048" s="127">
        <v>262</v>
      </c>
      <c r="D1048" s="127">
        <v>0</v>
      </c>
      <c r="E1048" s="145" t="s">
        <v>7136</v>
      </c>
      <c r="F1048" s="64" t="str">
        <f ca="1">IFERROR(__xludf.DUMMYFUNCTION("GOOGLETRANSLATE(E1048,""EN"",""UR"")"),"ج) مہاراشٹرا اسٹیٹ بورڈ")</f>
        <v>ج) مہاراشٹرا اسٹیٹ بورڈ</v>
      </c>
      <c r="G1048" s="16"/>
      <c r="H1048" s="16"/>
      <c r="I1048" s="16"/>
      <c r="J1048" s="16"/>
      <c r="K1048" s="147"/>
      <c r="L1048" s="130"/>
      <c r="M1048" s="130"/>
      <c r="N1048" s="130"/>
      <c r="O1048" s="130"/>
      <c r="P1048" s="130"/>
      <c r="Q1048" s="130"/>
      <c r="R1048" s="130"/>
      <c r="S1048" s="130"/>
      <c r="T1048" s="130"/>
      <c r="U1048" s="130"/>
      <c r="V1048" s="130"/>
      <c r="W1048" s="130"/>
      <c r="X1048" s="130"/>
      <c r="Y1048" s="130"/>
      <c r="Z1048" s="130"/>
      <c r="AA1048" s="130"/>
    </row>
    <row r="1049" spans="1:27">
      <c r="A1049" s="127">
        <v>1048</v>
      </c>
      <c r="B1049" s="127" t="s">
        <v>5657</v>
      </c>
      <c r="C1049" s="127">
        <v>262</v>
      </c>
      <c r="D1049" s="127">
        <v>0</v>
      </c>
      <c r="E1049" s="145" t="s">
        <v>7138</v>
      </c>
      <c r="F1049" s="64" t="str">
        <f ca="1">IFERROR(__xludf.DUMMYFUNCTION("GOOGLETRANSLATE(E1049,""EN"",""UR"")"),"د) آئی سی ایس ای")</f>
        <v>د) آئی سی ایس ای</v>
      </c>
      <c r="G1049" s="16"/>
      <c r="H1049" s="16"/>
      <c r="I1049" s="16"/>
      <c r="J1049" s="16"/>
      <c r="K1049" s="147"/>
      <c r="L1049" s="130"/>
      <c r="M1049" s="130"/>
      <c r="N1049" s="130"/>
      <c r="O1049" s="130"/>
      <c r="P1049" s="130"/>
      <c r="Q1049" s="130"/>
      <c r="R1049" s="130"/>
      <c r="S1049" s="130"/>
      <c r="T1049" s="130"/>
      <c r="U1049" s="130"/>
      <c r="V1049" s="130"/>
      <c r="W1049" s="130"/>
      <c r="X1049" s="130"/>
      <c r="Y1049" s="130"/>
      <c r="Z1049" s="130"/>
      <c r="AA1049" s="130"/>
    </row>
    <row r="1050" spans="1:27">
      <c r="A1050" s="127">
        <v>1049</v>
      </c>
      <c r="B1050" s="127" t="s">
        <v>5657</v>
      </c>
      <c r="C1050" s="127">
        <v>263</v>
      </c>
      <c r="D1050" s="127">
        <v>0</v>
      </c>
      <c r="E1050" s="145" t="s">
        <v>7140</v>
      </c>
      <c r="F1050" s="64" t="s">
        <v>8199</v>
      </c>
      <c r="G1050" s="16"/>
      <c r="H1050" s="16"/>
      <c r="I1050" s="16"/>
      <c r="J1050" s="16"/>
      <c r="K1050" s="147"/>
      <c r="L1050" s="130"/>
      <c r="M1050" s="130"/>
      <c r="N1050" s="130"/>
      <c r="O1050" s="130"/>
      <c r="P1050" s="130"/>
      <c r="Q1050" s="130"/>
      <c r="R1050" s="130"/>
      <c r="S1050" s="130"/>
      <c r="T1050" s="130"/>
      <c r="U1050" s="130"/>
      <c r="V1050" s="130"/>
      <c r="W1050" s="130"/>
      <c r="X1050" s="130"/>
      <c r="Y1050" s="130"/>
      <c r="Z1050" s="130"/>
      <c r="AA1050" s="130"/>
    </row>
    <row r="1051" spans="1:27">
      <c r="A1051" s="127">
        <v>1050</v>
      </c>
      <c r="B1051" s="127" t="s">
        <v>5657</v>
      </c>
      <c r="C1051" s="127">
        <v>263</v>
      </c>
      <c r="D1051" s="127">
        <v>0</v>
      </c>
      <c r="E1051" s="145" t="s">
        <v>7142</v>
      </c>
      <c r="F1051" s="64" t="s">
        <v>8200</v>
      </c>
      <c r="G1051" s="16"/>
      <c r="H1051" s="16"/>
      <c r="I1051" s="16"/>
      <c r="J1051" s="16"/>
      <c r="K1051" s="147"/>
      <c r="L1051" s="130"/>
      <c r="M1051" s="130"/>
      <c r="N1051" s="130"/>
      <c r="O1051" s="130"/>
      <c r="P1051" s="130"/>
      <c r="Q1051" s="130"/>
      <c r="R1051" s="130"/>
      <c r="S1051" s="130"/>
      <c r="T1051" s="130"/>
      <c r="U1051" s="130"/>
      <c r="V1051" s="130"/>
      <c r="W1051" s="130"/>
      <c r="X1051" s="130"/>
      <c r="Y1051" s="130"/>
      <c r="Z1051" s="130"/>
      <c r="AA1051" s="130"/>
    </row>
    <row r="1052" spans="1:27">
      <c r="A1052" s="127">
        <v>1051</v>
      </c>
      <c r="B1052" s="127" t="s">
        <v>5657</v>
      </c>
      <c r="C1052" s="127">
        <v>263</v>
      </c>
      <c r="D1052" s="127">
        <v>1</v>
      </c>
      <c r="E1052" s="145" t="s">
        <v>7144</v>
      </c>
      <c r="F1052" s="64" t="s">
        <v>8201</v>
      </c>
      <c r="G1052" s="16"/>
      <c r="H1052" s="16"/>
      <c r="I1052" s="16"/>
      <c r="J1052" s="16"/>
      <c r="K1052" s="147"/>
      <c r="L1052" s="130"/>
      <c r="M1052" s="130"/>
      <c r="N1052" s="130"/>
      <c r="O1052" s="130"/>
      <c r="P1052" s="130"/>
      <c r="Q1052" s="130"/>
      <c r="R1052" s="130"/>
      <c r="S1052" s="130"/>
      <c r="T1052" s="130"/>
      <c r="U1052" s="130"/>
      <c r="V1052" s="130"/>
      <c r="W1052" s="130"/>
      <c r="X1052" s="130"/>
      <c r="Y1052" s="130"/>
      <c r="Z1052" s="130"/>
      <c r="AA1052" s="130"/>
    </row>
    <row r="1053" spans="1:27">
      <c r="A1053" s="127">
        <v>1052</v>
      </c>
      <c r="B1053" s="127" t="s">
        <v>5657</v>
      </c>
      <c r="C1053" s="127">
        <v>263</v>
      </c>
      <c r="D1053" s="127">
        <v>0</v>
      </c>
      <c r="E1053" s="145" t="s">
        <v>7146</v>
      </c>
      <c r="F1053" s="64" t="s">
        <v>8202</v>
      </c>
      <c r="G1053" s="16"/>
      <c r="H1053" s="16"/>
      <c r="I1053" s="16"/>
      <c r="J1053" s="16"/>
      <c r="K1053" s="147"/>
      <c r="L1053" s="130"/>
      <c r="M1053" s="130"/>
      <c r="N1053" s="130"/>
      <c r="O1053" s="130"/>
      <c r="P1053" s="130"/>
      <c r="Q1053" s="130"/>
      <c r="R1053" s="130"/>
      <c r="S1053" s="130"/>
      <c r="T1053" s="130"/>
      <c r="U1053" s="130"/>
      <c r="V1053" s="130"/>
      <c r="W1053" s="130"/>
      <c r="X1053" s="130"/>
      <c r="Y1053" s="130"/>
      <c r="Z1053" s="130"/>
      <c r="AA1053" s="130"/>
    </row>
    <row r="1054" spans="1:27">
      <c r="A1054" s="127">
        <v>1053</v>
      </c>
      <c r="B1054" s="127" t="s">
        <v>5657</v>
      </c>
      <c r="C1054" s="127">
        <v>264</v>
      </c>
      <c r="D1054" s="127">
        <v>0</v>
      </c>
      <c r="E1054" s="145" t="s">
        <v>7148</v>
      </c>
      <c r="F1054" s="64" t="s">
        <v>8203</v>
      </c>
      <c r="G1054" s="16"/>
      <c r="H1054" s="16"/>
      <c r="I1054" s="16"/>
      <c r="J1054" s="16"/>
      <c r="K1054" s="147"/>
      <c r="L1054" s="130"/>
      <c r="M1054" s="130"/>
      <c r="N1054" s="130"/>
      <c r="O1054" s="130"/>
      <c r="P1054" s="130"/>
      <c r="Q1054" s="130"/>
      <c r="R1054" s="130"/>
      <c r="S1054" s="130"/>
      <c r="T1054" s="130"/>
      <c r="U1054" s="130"/>
      <c r="V1054" s="130"/>
      <c r="W1054" s="130"/>
      <c r="X1054" s="130"/>
      <c r="Y1054" s="130"/>
      <c r="Z1054" s="130"/>
      <c r="AA1054" s="130"/>
    </row>
    <row r="1055" spans="1:27">
      <c r="A1055" s="127">
        <v>1054</v>
      </c>
      <c r="B1055" s="127" t="s">
        <v>5657</v>
      </c>
      <c r="C1055" s="127">
        <v>264</v>
      </c>
      <c r="D1055" s="127">
        <v>0</v>
      </c>
      <c r="E1055" s="145" t="s">
        <v>7150</v>
      </c>
      <c r="F1055" s="64" t="s">
        <v>8204</v>
      </c>
      <c r="G1055" s="16"/>
      <c r="H1055" s="16"/>
      <c r="I1055" s="16"/>
      <c r="J1055" s="16"/>
      <c r="K1055" s="147"/>
      <c r="L1055" s="130"/>
      <c r="M1055" s="130"/>
      <c r="N1055" s="130"/>
      <c r="O1055" s="130"/>
      <c r="P1055" s="130"/>
      <c r="Q1055" s="130"/>
      <c r="R1055" s="130"/>
      <c r="S1055" s="130"/>
      <c r="T1055" s="130"/>
      <c r="U1055" s="130"/>
      <c r="V1055" s="130"/>
      <c r="W1055" s="130"/>
      <c r="X1055" s="130"/>
      <c r="Y1055" s="130"/>
      <c r="Z1055" s="130"/>
      <c r="AA1055" s="130"/>
    </row>
    <row r="1056" spans="1:27">
      <c r="A1056" s="127">
        <v>1055</v>
      </c>
      <c r="B1056" s="127" t="s">
        <v>5657</v>
      </c>
      <c r="C1056" s="127">
        <v>264</v>
      </c>
      <c r="D1056" s="127">
        <v>1</v>
      </c>
      <c r="E1056" s="145" t="s">
        <v>7152</v>
      </c>
      <c r="F1056" s="64" t="s">
        <v>8205</v>
      </c>
      <c r="G1056" s="16"/>
      <c r="H1056" s="16"/>
      <c r="I1056" s="16"/>
      <c r="J1056" s="16"/>
      <c r="K1056" s="147"/>
      <c r="L1056" s="130"/>
      <c r="M1056" s="130"/>
      <c r="N1056" s="130"/>
      <c r="O1056" s="130"/>
      <c r="P1056" s="130"/>
      <c r="Q1056" s="130"/>
      <c r="R1056" s="130"/>
      <c r="S1056" s="130"/>
      <c r="T1056" s="130"/>
      <c r="U1056" s="130"/>
      <c r="V1056" s="130"/>
      <c r="W1056" s="130"/>
      <c r="X1056" s="130"/>
      <c r="Y1056" s="130"/>
      <c r="Z1056" s="130"/>
      <c r="AA1056" s="130"/>
    </row>
    <row r="1057" spans="1:27">
      <c r="A1057" s="127">
        <v>1056</v>
      </c>
      <c r="B1057" s="127" t="s">
        <v>5657</v>
      </c>
      <c r="C1057" s="127">
        <v>264</v>
      </c>
      <c r="D1057" s="127">
        <v>0</v>
      </c>
      <c r="E1057" s="145" t="s">
        <v>7154</v>
      </c>
      <c r="F1057" s="64" t="s">
        <v>8206</v>
      </c>
      <c r="G1057" s="16"/>
      <c r="H1057" s="16"/>
      <c r="I1057" s="16"/>
      <c r="J1057" s="16"/>
      <c r="K1057" s="147"/>
      <c r="L1057" s="130"/>
      <c r="M1057" s="130"/>
      <c r="N1057" s="130"/>
      <c r="O1057" s="130"/>
      <c r="P1057" s="130"/>
      <c r="Q1057" s="130"/>
      <c r="R1057" s="130"/>
      <c r="S1057" s="130"/>
      <c r="T1057" s="130"/>
      <c r="U1057" s="130"/>
      <c r="V1057" s="130"/>
      <c r="W1057" s="130"/>
      <c r="X1057" s="130"/>
      <c r="Y1057" s="130"/>
      <c r="Z1057" s="130"/>
      <c r="AA1057" s="130"/>
    </row>
    <row r="1058" spans="1:27">
      <c r="A1058" s="127">
        <v>1057</v>
      </c>
      <c r="B1058" s="127" t="s">
        <v>5657</v>
      </c>
      <c r="C1058" s="127">
        <v>265</v>
      </c>
      <c r="D1058" s="127">
        <v>0</v>
      </c>
      <c r="E1058" s="145" t="s">
        <v>7156</v>
      </c>
      <c r="F1058" s="64" t="s">
        <v>8207</v>
      </c>
      <c r="G1058" s="16"/>
      <c r="H1058" s="16"/>
      <c r="I1058" s="16"/>
      <c r="J1058" s="16"/>
      <c r="K1058" s="147"/>
      <c r="L1058" s="130"/>
      <c r="M1058" s="130"/>
      <c r="N1058" s="130"/>
      <c r="O1058" s="130"/>
      <c r="P1058" s="130"/>
      <c r="Q1058" s="130"/>
      <c r="R1058" s="130"/>
      <c r="S1058" s="130"/>
      <c r="T1058" s="130"/>
      <c r="U1058" s="130"/>
      <c r="V1058" s="130"/>
      <c r="W1058" s="130"/>
      <c r="X1058" s="130"/>
      <c r="Y1058" s="130"/>
      <c r="Z1058" s="130"/>
      <c r="AA1058" s="130"/>
    </row>
    <row r="1059" spans="1:27">
      <c r="A1059" s="127">
        <v>1058</v>
      </c>
      <c r="B1059" s="127" t="s">
        <v>5657</v>
      </c>
      <c r="C1059" s="127">
        <v>265</v>
      </c>
      <c r="D1059" s="127">
        <v>0</v>
      </c>
      <c r="E1059" s="145" t="s">
        <v>7158</v>
      </c>
      <c r="F1059" s="64" t="s">
        <v>8208</v>
      </c>
      <c r="G1059" s="16"/>
      <c r="H1059" s="16"/>
      <c r="I1059" s="16"/>
      <c r="J1059" s="16"/>
      <c r="K1059" s="147"/>
      <c r="L1059" s="130"/>
      <c r="M1059" s="130"/>
      <c r="N1059" s="130"/>
      <c r="O1059" s="130"/>
      <c r="P1059" s="130"/>
      <c r="Q1059" s="130"/>
      <c r="R1059" s="130"/>
      <c r="S1059" s="130"/>
      <c r="T1059" s="130"/>
      <c r="U1059" s="130"/>
      <c r="V1059" s="130"/>
      <c r="W1059" s="130"/>
      <c r="X1059" s="130"/>
      <c r="Y1059" s="130"/>
      <c r="Z1059" s="130"/>
      <c r="AA1059" s="130"/>
    </row>
    <row r="1060" spans="1:27">
      <c r="A1060" s="127">
        <v>1059</v>
      </c>
      <c r="B1060" s="127" t="s">
        <v>5657</v>
      </c>
      <c r="C1060" s="127">
        <v>265</v>
      </c>
      <c r="D1060" s="127">
        <v>0</v>
      </c>
      <c r="E1060" s="149" t="s">
        <v>7159</v>
      </c>
      <c r="F1060" s="64" t="s">
        <v>8209</v>
      </c>
      <c r="G1060" s="16"/>
      <c r="H1060" s="16"/>
      <c r="I1060" s="16"/>
      <c r="J1060" s="16"/>
      <c r="K1060" s="147"/>
      <c r="L1060" s="130"/>
      <c r="M1060" s="130"/>
      <c r="N1060" s="130"/>
      <c r="O1060" s="130"/>
      <c r="P1060" s="130"/>
      <c r="Q1060" s="130"/>
      <c r="R1060" s="130"/>
      <c r="S1060" s="130"/>
      <c r="T1060" s="130"/>
      <c r="U1060" s="130"/>
      <c r="V1060" s="130"/>
      <c r="W1060" s="130"/>
      <c r="X1060" s="130"/>
      <c r="Y1060" s="130"/>
      <c r="Z1060" s="130"/>
      <c r="AA1060" s="130"/>
    </row>
    <row r="1061" spans="1:27">
      <c r="A1061" s="127">
        <v>1060</v>
      </c>
      <c r="B1061" s="127" t="s">
        <v>5657</v>
      </c>
      <c r="C1061" s="127">
        <v>265</v>
      </c>
      <c r="D1061" s="127">
        <v>1</v>
      </c>
      <c r="E1061" s="145" t="s">
        <v>7104</v>
      </c>
      <c r="F1061" s="64" t="s">
        <v>8180</v>
      </c>
      <c r="G1061" s="16"/>
      <c r="H1061" s="16"/>
      <c r="I1061" s="16"/>
      <c r="J1061" s="16"/>
      <c r="K1061" s="147"/>
      <c r="L1061" s="130"/>
      <c r="M1061" s="130"/>
      <c r="N1061" s="130"/>
      <c r="O1061" s="130"/>
      <c r="P1061" s="130"/>
      <c r="Q1061" s="130"/>
      <c r="R1061" s="130"/>
      <c r="S1061" s="130"/>
      <c r="T1061" s="130"/>
      <c r="U1061" s="130"/>
      <c r="V1061" s="130"/>
      <c r="W1061" s="130"/>
      <c r="X1061" s="130"/>
      <c r="Y1061" s="130"/>
      <c r="Z1061" s="130"/>
      <c r="AA1061" s="130"/>
    </row>
    <row r="1062" spans="1:27">
      <c r="A1062" s="127">
        <v>1061</v>
      </c>
      <c r="B1062" s="127" t="s">
        <v>5657</v>
      </c>
      <c r="C1062" s="127">
        <v>266</v>
      </c>
      <c r="D1062" s="127">
        <v>0</v>
      </c>
      <c r="E1062" s="145" t="s">
        <v>7160</v>
      </c>
      <c r="F1062" s="64" t="s">
        <v>8210</v>
      </c>
      <c r="G1062" s="16"/>
      <c r="H1062" s="16"/>
      <c r="I1062" s="16"/>
      <c r="J1062" s="16"/>
      <c r="K1062" s="147"/>
      <c r="L1062" s="130"/>
      <c r="M1062" s="130"/>
      <c r="N1062" s="130"/>
      <c r="O1062" s="130"/>
      <c r="P1062" s="130"/>
      <c r="Q1062" s="130"/>
      <c r="R1062" s="130"/>
      <c r="S1062" s="130"/>
      <c r="T1062" s="130"/>
      <c r="U1062" s="130"/>
      <c r="V1062" s="130"/>
      <c r="W1062" s="130"/>
      <c r="X1062" s="130"/>
      <c r="Y1062" s="130"/>
      <c r="Z1062" s="130"/>
      <c r="AA1062" s="130"/>
    </row>
    <row r="1063" spans="1:27">
      <c r="A1063" s="127">
        <v>1062</v>
      </c>
      <c r="B1063" s="127" t="s">
        <v>5657</v>
      </c>
      <c r="C1063" s="127">
        <v>266</v>
      </c>
      <c r="D1063" s="127">
        <v>0</v>
      </c>
      <c r="E1063" s="145" t="s">
        <v>7161</v>
      </c>
      <c r="F1063" s="64" t="s">
        <v>8211</v>
      </c>
      <c r="G1063" s="16"/>
      <c r="H1063" s="16"/>
      <c r="I1063" s="16"/>
      <c r="J1063" s="16"/>
      <c r="K1063" s="147"/>
      <c r="L1063" s="130"/>
      <c r="M1063" s="130"/>
      <c r="N1063" s="130"/>
      <c r="O1063" s="130"/>
      <c r="P1063" s="130"/>
      <c r="Q1063" s="130"/>
      <c r="R1063" s="130"/>
      <c r="S1063" s="130"/>
      <c r="T1063" s="130"/>
      <c r="U1063" s="130"/>
      <c r="V1063" s="130"/>
      <c r="W1063" s="130"/>
      <c r="X1063" s="130"/>
      <c r="Y1063" s="130"/>
      <c r="Z1063" s="130"/>
      <c r="AA1063" s="130"/>
    </row>
    <row r="1064" spans="1:27">
      <c r="A1064" s="127">
        <v>1063</v>
      </c>
      <c r="B1064" s="127" t="s">
        <v>5657</v>
      </c>
      <c r="C1064" s="127">
        <v>266</v>
      </c>
      <c r="D1064" s="127">
        <v>0</v>
      </c>
      <c r="E1064" s="145" t="s">
        <v>7162</v>
      </c>
      <c r="F1064" s="64" t="s">
        <v>8212</v>
      </c>
      <c r="G1064" s="16"/>
      <c r="H1064" s="16"/>
      <c r="I1064" s="16"/>
      <c r="J1064" s="16"/>
      <c r="K1064" s="147"/>
      <c r="L1064" s="130"/>
      <c r="M1064" s="130"/>
      <c r="N1064" s="130"/>
      <c r="O1064" s="130"/>
      <c r="P1064" s="130"/>
      <c r="Q1064" s="130"/>
      <c r="R1064" s="130"/>
      <c r="S1064" s="130"/>
      <c r="T1064" s="130"/>
      <c r="U1064" s="130"/>
      <c r="V1064" s="130"/>
      <c r="W1064" s="130"/>
      <c r="X1064" s="130"/>
      <c r="Y1064" s="130"/>
      <c r="Z1064" s="130"/>
      <c r="AA1064" s="130"/>
    </row>
    <row r="1065" spans="1:27">
      <c r="A1065" s="127">
        <v>1064</v>
      </c>
      <c r="B1065" s="127" t="s">
        <v>5657</v>
      </c>
      <c r="C1065" s="127">
        <v>266</v>
      </c>
      <c r="D1065" s="127">
        <v>1</v>
      </c>
      <c r="E1065" s="145" t="s">
        <v>7163</v>
      </c>
      <c r="F1065" s="64" t="s">
        <v>8213</v>
      </c>
      <c r="G1065" s="16"/>
      <c r="H1065" s="16"/>
      <c r="I1065" s="16"/>
      <c r="J1065" s="16"/>
      <c r="K1065" s="147"/>
      <c r="L1065" s="130"/>
      <c r="M1065" s="130"/>
      <c r="N1065" s="130"/>
      <c r="O1065" s="130"/>
      <c r="P1065" s="130"/>
      <c r="Q1065" s="130"/>
      <c r="R1065" s="130"/>
      <c r="S1065" s="130"/>
      <c r="T1065" s="130"/>
      <c r="U1065" s="130"/>
      <c r="V1065" s="130"/>
      <c r="W1065" s="130"/>
      <c r="X1065" s="130"/>
      <c r="Y1065" s="130"/>
      <c r="Z1065" s="130"/>
      <c r="AA1065" s="130"/>
    </row>
    <row r="1066" spans="1:27">
      <c r="A1066" s="127">
        <v>1065</v>
      </c>
      <c r="B1066" s="127" t="s">
        <v>5657</v>
      </c>
      <c r="C1066" s="127">
        <v>267</v>
      </c>
      <c r="D1066" s="127">
        <v>0</v>
      </c>
      <c r="E1066" s="145" t="s">
        <v>7164</v>
      </c>
      <c r="F1066" s="64" t="s">
        <v>8214</v>
      </c>
      <c r="G1066" s="16"/>
      <c r="H1066" s="16"/>
      <c r="I1066" s="16"/>
      <c r="J1066" s="16"/>
      <c r="K1066" s="147"/>
      <c r="L1066" s="130"/>
      <c r="M1066" s="130"/>
      <c r="N1066" s="130"/>
      <c r="O1066" s="130"/>
      <c r="P1066" s="130"/>
      <c r="Q1066" s="130"/>
      <c r="R1066" s="130"/>
      <c r="S1066" s="130"/>
      <c r="T1066" s="130"/>
      <c r="U1066" s="130"/>
      <c r="V1066" s="130"/>
      <c r="W1066" s="130"/>
      <c r="X1066" s="130"/>
      <c r="Y1066" s="130"/>
      <c r="Z1066" s="130"/>
      <c r="AA1066" s="130"/>
    </row>
    <row r="1067" spans="1:27">
      <c r="A1067" s="127">
        <v>1066</v>
      </c>
      <c r="B1067" s="127" t="s">
        <v>5657</v>
      </c>
      <c r="C1067" s="127">
        <v>267</v>
      </c>
      <c r="D1067" s="127">
        <v>1</v>
      </c>
      <c r="E1067" s="145" t="s">
        <v>7166</v>
      </c>
      <c r="F1067" s="64" t="s">
        <v>8215</v>
      </c>
      <c r="G1067" s="16"/>
      <c r="H1067" s="16"/>
      <c r="I1067" s="16"/>
      <c r="J1067" s="16"/>
      <c r="K1067" s="147"/>
      <c r="L1067" s="130"/>
      <c r="M1067" s="130"/>
      <c r="N1067" s="130"/>
      <c r="O1067" s="130"/>
      <c r="P1067" s="130"/>
      <c r="Q1067" s="130"/>
      <c r="R1067" s="130"/>
      <c r="S1067" s="130"/>
      <c r="T1067" s="130"/>
      <c r="U1067" s="130"/>
      <c r="V1067" s="130"/>
      <c r="W1067" s="130"/>
      <c r="X1067" s="130"/>
      <c r="Y1067" s="130"/>
      <c r="Z1067" s="130"/>
      <c r="AA1067" s="130"/>
    </row>
    <row r="1068" spans="1:27">
      <c r="A1068" s="127">
        <v>1067</v>
      </c>
      <c r="B1068" s="127" t="s">
        <v>5657</v>
      </c>
      <c r="C1068" s="127">
        <v>267</v>
      </c>
      <c r="D1068" s="127">
        <v>0</v>
      </c>
      <c r="E1068" s="145" t="s">
        <v>7168</v>
      </c>
      <c r="F1068" s="64" t="s">
        <v>8216</v>
      </c>
      <c r="G1068" s="16"/>
      <c r="H1068" s="16"/>
      <c r="I1068" s="16"/>
      <c r="J1068" s="16"/>
      <c r="K1068" s="147"/>
      <c r="L1068" s="130"/>
      <c r="M1068" s="130"/>
      <c r="N1068" s="130"/>
      <c r="O1068" s="130"/>
      <c r="P1068" s="130"/>
      <c r="Q1068" s="130"/>
      <c r="R1068" s="130"/>
      <c r="S1068" s="130"/>
      <c r="T1068" s="130"/>
      <c r="U1068" s="130"/>
      <c r="V1068" s="130"/>
      <c r="W1068" s="130"/>
      <c r="X1068" s="130"/>
      <c r="Y1068" s="130"/>
      <c r="Z1068" s="130"/>
      <c r="AA1068" s="130"/>
    </row>
    <row r="1069" spans="1:27">
      <c r="A1069" s="127">
        <v>1068</v>
      </c>
      <c r="B1069" s="127" t="s">
        <v>5657</v>
      </c>
      <c r="C1069" s="127">
        <v>267</v>
      </c>
      <c r="D1069" s="127">
        <v>0</v>
      </c>
      <c r="E1069" s="145" t="s">
        <v>7170</v>
      </c>
      <c r="F1069" s="64" t="s">
        <v>8217</v>
      </c>
      <c r="G1069" s="16"/>
      <c r="H1069" s="16"/>
      <c r="I1069" s="16"/>
      <c r="J1069" s="16"/>
      <c r="K1069" s="147"/>
      <c r="L1069" s="130"/>
      <c r="M1069" s="130"/>
      <c r="N1069" s="130"/>
      <c r="O1069" s="130"/>
      <c r="P1069" s="130"/>
      <c r="Q1069" s="130"/>
      <c r="R1069" s="130"/>
      <c r="S1069" s="130"/>
      <c r="T1069" s="130"/>
      <c r="U1069" s="130"/>
      <c r="V1069" s="130"/>
      <c r="W1069" s="130"/>
      <c r="X1069" s="130"/>
      <c r="Y1069" s="130"/>
      <c r="Z1069" s="130"/>
      <c r="AA1069" s="130"/>
    </row>
    <row r="1070" spans="1:27">
      <c r="A1070" s="127">
        <v>1069</v>
      </c>
      <c r="B1070" s="127" t="s">
        <v>5657</v>
      </c>
      <c r="C1070" s="127">
        <v>268</v>
      </c>
      <c r="D1070" s="127">
        <v>0</v>
      </c>
      <c r="E1070" s="145" t="s">
        <v>7172</v>
      </c>
      <c r="F1070" s="64" t="s">
        <v>8218</v>
      </c>
      <c r="G1070" s="16"/>
      <c r="H1070" s="16"/>
      <c r="I1070" s="16"/>
      <c r="J1070" s="16"/>
      <c r="K1070" s="147"/>
      <c r="L1070" s="130"/>
      <c r="M1070" s="130"/>
      <c r="N1070" s="130"/>
      <c r="O1070" s="130"/>
      <c r="P1070" s="130"/>
      <c r="Q1070" s="130"/>
      <c r="R1070" s="130"/>
      <c r="S1070" s="130"/>
      <c r="T1070" s="130"/>
      <c r="U1070" s="130"/>
      <c r="V1070" s="130"/>
      <c r="W1070" s="130"/>
      <c r="X1070" s="130"/>
      <c r="Y1070" s="130"/>
      <c r="Z1070" s="130"/>
      <c r="AA1070" s="130"/>
    </row>
    <row r="1071" spans="1:27">
      <c r="A1071" s="127">
        <v>1070</v>
      </c>
      <c r="B1071" s="127" t="s">
        <v>5657</v>
      </c>
      <c r="C1071" s="127">
        <v>268</v>
      </c>
      <c r="D1071" s="127">
        <v>0</v>
      </c>
      <c r="E1071" s="145" t="s">
        <v>7174</v>
      </c>
      <c r="F1071" s="64" t="s">
        <v>8219</v>
      </c>
      <c r="G1071" s="16"/>
      <c r="H1071" s="16"/>
      <c r="I1071" s="16"/>
      <c r="J1071" s="16"/>
      <c r="K1071" s="147"/>
      <c r="L1071" s="130"/>
      <c r="M1071" s="130"/>
      <c r="N1071" s="130"/>
      <c r="O1071" s="130"/>
      <c r="P1071" s="130"/>
      <c r="Q1071" s="130"/>
      <c r="R1071" s="130"/>
      <c r="S1071" s="130"/>
      <c r="T1071" s="130"/>
      <c r="U1071" s="130"/>
      <c r="V1071" s="130"/>
      <c r="W1071" s="130"/>
      <c r="X1071" s="130"/>
      <c r="Y1071" s="130"/>
      <c r="Z1071" s="130"/>
      <c r="AA1071" s="130"/>
    </row>
    <row r="1072" spans="1:27">
      <c r="A1072" s="127">
        <v>1071</v>
      </c>
      <c r="B1072" s="127" t="s">
        <v>5657</v>
      </c>
      <c r="C1072" s="127">
        <v>268</v>
      </c>
      <c r="D1072" s="127">
        <v>0</v>
      </c>
      <c r="E1072" s="145" t="s">
        <v>7176</v>
      </c>
      <c r="F1072" s="64" t="s">
        <v>8220</v>
      </c>
      <c r="G1072" s="16"/>
      <c r="H1072" s="16"/>
      <c r="I1072" s="16"/>
      <c r="J1072" s="16"/>
      <c r="K1072" s="147"/>
      <c r="L1072" s="130"/>
      <c r="M1072" s="130"/>
      <c r="N1072" s="130"/>
      <c r="O1072" s="130"/>
      <c r="P1072" s="130"/>
      <c r="Q1072" s="130"/>
      <c r="R1072" s="130"/>
      <c r="S1072" s="130"/>
      <c r="T1072" s="130"/>
      <c r="U1072" s="130"/>
      <c r="V1072" s="130"/>
      <c r="W1072" s="130"/>
      <c r="X1072" s="130"/>
      <c r="Y1072" s="130"/>
      <c r="Z1072" s="130"/>
      <c r="AA1072" s="130"/>
    </row>
    <row r="1073" spans="1:27">
      <c r="A1073" s="127">
        <v>1072</v>
      </c>
      <c r="B1073" s="127" t="s">
        <v>5657</v>
      </c>
      <c r="C1073" s="127">
        <v>268</v>
      </c>
      <c r="D1073" s="127">
        <v>1</v>
      </c>
      <c r="E1073" s="145" t="s">
        <v>7178</v>
      </c>
      <c r="F1073" s="64" t="s">
        <v>8221</v>
      </c>
      <c r="G1073" s="16"/>
      <c r="H1073" s="16"/>
      <c r="I1073" s="16"/>
      <c r="J1073" s="16"/>
      <c r="K1073" s="147"/>
      <c r="L1073" s="130"/>
      <c r="M1073" s="130"/>
      <c r="N1073" s="130"/>
      <c r="O1073" s="130"/>
      <c r="P1073" s="130"/>
      <c r="Q1073" s="130"/>
      <c r="R1073" s="130"/>
      <c r="S1073" s="130"/>
      <c r="T1073" s="130"/>
      <c r="U1073" s="130"/>
      <c r="V1073" s="130"/>
      <c r="W1073" s="130"/>
      <c r="X1073" s="130"/>
      <c r="Y1073" s="130"/>
      <c r="Z1073" s="130"/>
      <c r="AA1073" s="130"/>
    </row>
    <row r="1074" spans="1:27">
      <c r="A1074" s="127">
        <v>1073</v>
      </c>
      <c r="B1074" s="127" t="s">
        <v>5657</v>
      </c>
      <c r="C1074" s="127">
        <v>269</v>
      </c>
      <c r="D1074" s="127">
        <v>0</v>
      </c>
      <c r="E1074" s="145" t="s">
        <v>7180</v>
      </c>
      <c r="F1074" s="64" t="s">
        <v>8222</v>
      </c>
      <c r="G1074" s="16"/>
      <c r="H1074" s="16"/>
      <c r="I1074" s="16"/>
      <c r="J1074" s="16"/>
      <c r="K1074" s="147"/>
      <c r="L1074" s="130"/>
      <c r="M1074" s="130"/>
      <c r="N1074" s="130"/>
      <c r="O1074" s="130"/>
      <c r="P1074" s="130"/>
      <c r="Q1074" s="130"/>
      <c r="R1074" s="130"/>
      <c r="S1074" s="130"/>
      <c r="T1074" s="130"/>
      <c r="U1074" s="130"/>
      <c r="V1074" s="130"/>
      <c r="W1074" s="130"/>
      <c r="X1074" s="130"/>
      <c r="Y1074" s="130"/>
      <c r="Z1074" s="130"/>
      <c r="AA1074" s="130"/>
    </row>
    <row r="1075" spans="1:27">
      <c r="A1075" s="127">
        <v>1074</v>
      </c>
      <c r="B1075" s="127" t="s">
        <v>5657</v>
      </c>
      <c r="C1075" s="127">
        <v>269</v>
      </c>
      <c r="D1075" s="127">
        <v>0</v>
      </c>
      <c r="E1075" s="145" t="s">
        <v>7182</v>
      </c>
      <c r="F1075" s="64" t="s">
        <v>8223</v>
      </c>
      <c r="G1075" s="16"/>
      <c r="H1075" s="16"/>
      <c r="I1075" s="16"/>
      <c r="J1075" s="16"/>
      <c r="K1075" s="147"/>
      <c r="L1075" s="130"/>
      <c r="M1075" s="130"/>
      <c r="N1075" s="130"/>
      <c r="O1075" s="130"/>
      <c r="P1075" s="130"/>
      <c r="Q1075" s="130"/>
      <c r="R1075" s="130"/>
      <c r="S1075" s="130"/>
      <c r="T1075" s="130"/>
      <c r="U1075" s="130"/>
      <c r="V1075" s="130"/>
      <c r="W1075" s="130"/>
      <c r="X1075" s="130"/>
      <c r="Y1075" s="130"/>
      <c r="Z1075" s="130"/>
      <c r="AA1075" s="130"/>
    </row>
    <row r="1076" spans="1:27">
      <c r="A1076" s="127">
        <v>1075</v>
      </c>
      <c r="B1076" s="127" t="s">
        <v>5657</v>
      </c>
      <c r="C1076" s="127">
        <v>269</v>
      </c>
      <c r="D1076" s="127">
        <v>0</v>
      </c>
      <c r="E1076" s="145" t="s">
        <v>7184</v>
      </c>
      <c r="F1076" s="64" t="s">
        <v>8224</v>
      </c>
      <c r="G1076" s="16"/>
      <c r="H1076" s="16"/>
      <c r="I1076" s="16"/>
      <c r="J1076" s="16"/>
      <c r="K1076" s="147"/>
      <c r="L1076" s="130"/>
      <c r="M1076" s="130"/>
      <c r="N1076" s="130"/>
      <c r="O1076" s="130"/>
      <c r="P1076" s="130"/>
      <c r="Q1076" s="130"/>
      <c r="R1076" s="130"/>
      <c r="S1076" s="130"/>
      <c r="T1076" s="130"/>
      <c r="U1076" s="130"/>
      <c r="V1076" s="130"/>
      <c r="W1076" s="130"/>
      <c r="X1076" s="130"/>
      <c r="Y1076" s="130"/>
      <c r="Z1076" s="130"/>
      <c r="AA1076" s="130"/>
    </row>
    <row r="1077" spans="1:27">
      <c r="A1077" s="127">
        <v>1076</v>
      </c>
      <c r="B1077" s="127" t="s">
        <v>5657</v>
      </c>
      <c r="C1077" s="127">
        <v>269</v>
      </c>
      <c r="D1077" s="127">
        <v>1</v>
      </c>
      <c r="E1077" s="145" t="s">
        <v>7104</v>
      </c>
      <c r="F1077" s="64" t="s">
        <v>8180</v>
      </c>
      <c r="G1077" s="16"/>
      <c r="H1077" s="16"/>
      <c r="I1077" s="16"/>
      <c r="J1077" s="16"/>
      <c r="K1077" s="147"/>
      <c r="L1077" s="130"/>
      <c r="M1077" s="130"/>
      <c r="N1077" s="130"/>
      <c r="O1077" s="130"/>
      <c r="P1077" s="130"/>
      <c r="Q1077" s="130"/>
      <c r="R1077" s="130"/>
      <c r="S1077" s="130"/>
      <c r="T1077" s="130"/>
      <c r="U1077" s="130"/>
      <c r="V1077" s="130"/>
      <c r="W1077" s="130"/>
      <c r="X1077" s="130"/>
      <c r="Y1077" s="130"/>
      <c r="Z1077" s="130"/>
      <c r="AA1077" s="130"/>
    </row>
    <row r="1078" spans="1:27">
      <c r="A1078" s="127">
        <v>1077</v>
      </c>
      <c r="B1078" s="127" t="s">
        <v>5657</v>
      </c>
      <c r="C1078" s="127">
        <v>270</v>
      </c>
      <c r="D1078" s="127">
        <v>0</v>
      </c>
      <c r="E1078" s="145" t="s">
        <v>7186</v>
      </c>
      <c r="F1078" s="64" t="s">
        <v>8225</v>
      </c>
      <c r="G1078" s="16"/>
      <c r="H1078" s="16"/>
      <c r="I1078" s="16"/>
      <c r="J1078" s="16"/>
      <c r="K1078" s="147"/>
      <c r="L1078" s="130"/>
      <c r="M1078" s="130"/>
      <c r="N1078" s="130"/>
      <c r="O1078" s="130"/>
      <c r="P1078" s="130"/>
      <c r="Q1078" s="130"/>
      <c r="R1078" s="130"/>
      <c r="S1078" s="130"/>
      <c r="T1078" s="130"/>
      <c r="U1078" s="130"/>
      <c r="V1078" s="130"/>
      <c r="W1078" s="130"/>
      <c r="X1078" s="130"/>
      <c r="Y1078" s="130"/>
      <c r="Z1078" s="130"/>
      <c r="AA1078" s="130"/>
    </row>
    <row r="1079" spans="1:27">
      <c r="A1079" s="127">
        <v>1078</v>
      </c>
      <c r="B1079" s="127" t="s">
        <v>5657</v>
      </c>
      <c r="C1079" s="127">
        <v>270</v>
      </c>
      <c r="D1079" s="127">
        <v>0</v>
      </c>
      <c r="E1079" s="145" t="s">
        <v>7187</v>
      </c>
      <c r="F1079" s="64" t="s">
        <v>8226</v>
      </c>
      <c r="G1079" s="16"/>
      <c r="H1079" s="16"/>
      <c r="I1079" s="16"/>
      <c r="J1079" s="16"/>
      <c r="K1079" s="147"/>
      <c r="L1079" s="130"/>
      <c r="M1079" s="130"/>
      <c r="N1079" s="130"/>
      <c r="O1079" s="130"/>
      <c r="P1079" s="130"/>
      <c r="Q1079" s="130"/>
      <c r="R1079" s="130"/>
      <c r="S1079" s="130"/>
      <c r="T1079" s="130"/>
      <c r="U1079" s="130"/>
      <c r="V1079" s="130"/>
      <c r="W1079" s="130"/>
      <c r="X1079" s="130"/>
      <c r="Y1079" s="130"/>
      <c r="Z1079" s="130"/>
      <c r="AA1079" s="130"/>
    </row>
    <row r="1080" spans="1:27">
      <c r="A1080" s="127">
        <v>1079</v>
      </c>
      <c r="B1080" s="127" t="s">
        <v>5657</v>
      </c>
      <c r="C1080" s="127">
        <v>270</v>
      </c>
      <c r="D1080" s="127">
        <v>0</v>
      </c>
      <c r="E1080" s="145" t="s">
        <v>7188</v>
      </c>
      <c r="F1080" s="64" t="s">
        <v>8227</v>
      </c>
      <c r="G1080" s="16"/>
      <c r="H1080" s="16"/>
      <c r="I1080" s="16"/>
      <c r="J1080" s="16"/>
      <c r="K1080" s="147"/>
      <c r="L1080" s="130"/>
      <c r="M1080" s="130"/>
      <c r="N1080" s="130"/>
      <c r="O1080" s="130"/>
      <c r="P1080" s="130"/>
      <c r="Q1080" s="130"/>
      <c r="R1080" s="130"/>
      <c r="S1080" s="130"/>
      <c r="T1080" s="130"/>
      <c r="U1080" s="130"/>
      <c r="V1080" s="130"/>
      <c r="W1080" s="130"/>
      <c r="X1080" s="130"/>
      <c r="Y1080" s="130"/>
      <c r="Z1080" s="130"/>
      <c r="AA1080" s="130"/>
    </row>
    <row r="1081" spans="1:27">
      <c r="A1081" s="127">
        <v>1080</v>
      </c>
      <c r="B1081" s="127" t="s">
        <v>5657</v>
      </c>
      <c r="C1081" s="127">
        <v>270</v>
      </c>
      <c r="D1081" s="127">
        <v>1</v>
      </c>
      <c r="E1081" s="145" t="s">
        <v>7104</v>
      </c>
      <c r="F1081" s="64" t="s">
        <v>8180</v>
      </c>
      <c r="G1081" s="16"/>
      <c r="H1081" s="16"/>
      <c r="I1081" s="16"/>
      <c r="J1081" s="16"/>
      <c r="K1081" s="147"/>
      <c r="L1081" s="130"/>
      <c r="M1081" s="130"/>
      <c r="N1081" s="130"/>
      <c r="O1081" s="130"/>
      <c r="P1081" s="130"/>
      <c r="Q1081" s="130"/>
      <c r="R1081" s="130"/>
      <c r="S1081" s="130"/>
      <c r="T1081" s="130"/>
      <c r="U1081" s="130"/>
      <c r="V1081" s="130"/>
      <c r="W1081" s="130"/>
      <c r="X1081" s="130"/>
      <c r="Y1081" s="130"/>
      <c r="Z1081" s="130"/>
      <c r="AA1081" s="130"/>
    </row>
    <row r="1082" spans="1:27">
      <c r="A1082" s="127">
        <v>1081</v>
      </c>
      <c r="B1082" s="127" t="s">
        <v>5657</v>
      </c>
      <c r="C1082" s="127">
        <v>271</v>
      </c>
      <c r="D1082" s="127">
        <v>0</v>
      </c>
      <c r="E1082" s="145" t="s">
        <v>7189</v>
      </c>
      <c r="F1082" s="64" t="s">
        <v>8228</v>
      </c>
      <c r="G1082" s="16"/>
      <c r="H1082" s="16"/>
      <c r="I1082" s="16"/>
      <c r="J1082" s="16"/>
      <c r="K1082" s="147"/>
      <c r="L1082" s="130"/>
      <c r="M1082" s="130"/>
      <c r="N1082" s="130"/>
      <c r="O1082" s="130"/>
      <c r="P1082" s="130"/>
      <c r="Q1082" s="130"/>
      <c r="R1082" s="130"/>
      <c r="S1082" s="130"/>
      <c r="T1082" s="130"/>
      <c r="U1082" s="130"/>
      <c r="V1082" s="130"/>
      <c r="W1082" s="130"/>
      <c r="X1082" s="130"/>
      <c r="Y1082" s="130"/>
      <c r="Z1082" s="130"/>
      <c r="AA1082" s="130"/>
    </row>
    <row r="1083" spans="1:27">
      <c r="A1083" s="127">
        <v>1082</v>
      </c>
      <c r="B1083" s="127" t="s">
        <v>5657</v>
      </c>
      <c r="C1083" s="127">
        <v>271</v>
      </c>
      <c r="D1083" s="127">
        <v>0</v>
      </c>
      <c r="E1083" s="145" t="s">
        <v>7191</v>
      </c>
      <c r="F1083" s="64" t="s">
        <v>8229</v>
      </c>
      <c r="G1083" s="16"/>
      <c r="H1083" s="16"/>
      <c r="I1083" s="16"/>
      <c r="J1083" s="16"/>
      <c r="K1083" s="147"/>
      <c r="L1083" s="130"/>
      <c r="M1083" s="130"/>
      <c r="N1083" s="130"/>
      <c r="O1083" s="130"/>
      <c r="P1083" s="130"/>
      <c r="Q1083" s="130"/>
      <c r="R1083" s="130"/>
      <c r="S1083" s="130"/>
      <c r="T1083" s="130"/>
      <c r="U1083" s="130"/>
      <c r="V1083" s="130"/>
      <c r="W1083" s="130"/>
      <c r="X1083" s="130"/>
      <c r="Y1083" s="130"/>
      <c r="Z1083" s="130"/>
      <c r="AA1083" s="130"/>
    </row>
    <row r="1084" spans="1:27">
      <c r="A1084" s="127">
        <v>1083</v>
      </c>
      <c r="B1084" s="127" t="s">
        <v>5657</v>
      </c>
      <c r="C1084" s="127">
        <v>271</v>
      </c>
      <c r="D1084" s="127">
        <v>0</v>
      </c>
      <c r="E1084" s="145" t="s">
        <v>7193</v>
      </c>
      <c r="F1084" s="64" t="s">
        <v>8230</v>
      </c>
      <c r="G1084" s="16"/>
      <c r="H1084" s="16"/>
      <c r="I1084" s="16"/>
      <c r="J1084" s="16"/>
      <c r="K1084" s="147"/>
      <c r="L1084" s="130"/>
      <c r="M1084" s="130"/>
      <c r="N1084" s="130"/>
      <c r="O1084" s="130"/>
      <c r="P1084" s="130"/>
      <c r="Q1084" s="130"/>
      <c r="R1084" s="130"/>
      <c r="S1084" s="130"/>
      <c r="T1084" s="130"/>
      <c r="U1084" s="130"/>
      <c r="V1084" s="130"/>
      <c r="W1084" s="130"/>
      <c r="X1084" s="130"/>
      <c r="Y1084" s="130"/>
      <c r="Z1084" s="130"/>
      <c r="AA1084" s="130"/>
    </row>
    <row r="1085" spans="1:27">
      <c r="A1085" s="127">
        <v>1084</v>
      </c>
      <c r="B1085" s="127" t="s">
        <v>5657</v>
      </c>
      <c r="C1085" s="127">
        <v>271</v>
      </c>
      <c r="D1085" s="127">
        <v>1</v>
      </c>
      <c r="E1085" s="145" t="s">
        <v>7104</v>
      </c>
      <c r="F1085" s="64" t="s">
        <v>8180</v>
      </c>
      <c r="G1085" s="16"/>
      <c r="H1085" s="16"/>
      <c r="I1085" s="16"/>
      <c r="J1085" s="16"/>
      <c r="K1085" s="147"/>
      <c r="L1085" s="130"/>
      <c r="M1085" s="130"/>
      <c r="N1085" s="130"/>
      <c r="O1085" s="130"/>
      <c r="P1085" s="130"/>
      <c r="Q1085" s="130"/>
      <c r="R1085" s="130"/>
      <c r="S1085" s="130"/>
      <c r="T1085" s="130"/>
      <c r="U1085" s="130"/>
      <c r="V1085" s="130"/>
      <c r="W1085" s="130"/>
      <c r="X1085" s="130"/>
      <c r="Y1085" s="130"/>
      <c r="Z1085" s="130"/>
      <c r="AA1085" s="130"/>
    </row>
    <row r="1086" spans="1:27">
      <c r="A1086" s="127">
        <v>1085</v>
      </c>
      <c r="B1086" s="127" t="s">
        <v>5657</v>
      </c>
      <c r="C1086" s="127">
        <v>272</v>
      </c>
      <c r="D1086" s="127">
        <v>0</v>
      </c>
      <c r="E1086" s="145" t="s">
        <v>7195</v>
      </c>
      <c r="F1086" s="64" t="s">
        <v>8231</v>
      </c>
      <c r="G1086" s="16"/>
      <c r="H1086" s="16"/>
      <c r="I1086" s="16"/>
      <c r="J1086" s="16"/>
      <c r="K1086" s="147"/>
      <c r="L1086" s="130"/>
      <c r="M1086" s="130"/>
      <c r="N1086" s="130"/>
      <c r="O1086" s="130"/>
      <c r="P1086" s="130"/>
      <c r="Q1086" s="130"/>
      <c r="R1086" s="130"/>
      <c r="S1086" s="130"/>
      <c r="T1086" s="130"/>
      <c r="U1086" s="130"/>
      <c r="V1086" s="130"/>
      <c r="W1086" s="130"/>
      <c r="X1086" s="130"/>
      <c r="Y1086" s="130"/>
      <c r="Z1086" s="130"/>
      <c r="AA1086" s="130"/>
    </row>
    <row r="1087" spans="1:27">
      <c r="A1087" s="127">
        <v>1086</v>
      </c>
      <c r="B1087" s="127" t="s">
        <v>5657</v>
      </c>
      <c r="C1087" s="127">
        <v>272</v>
      </c>
      <c r="D1087" s="127">
        <v>0</v>
      </c>
      <c r="E1087" s="145" t="s">
        <v>7197</v>
      </c>
      <c r="F1087" s="64" t="s">
        <v>8232</v>
      </c>
      <c r="G1087" s="16"/>
      <c r="H1087" s="16"/>
      <c r="I1087" s="16"/>
      <c r="J1087" s="16"/>
      <c r="K1087" s="147"/>
      <c r="L1087" s="130"/>
      <c r="M1087" s="130"/>
      <c r="N1087" s="130"/>
      <c r="O1087" s="130"/>
      <c r="P1087" s="130"/>
      <c r="Q1087" s="130"/>
      <c r="R1087" s="130"/>
      <c r="S1087" s="130"/>
      <c r="T1087" s="130"/>
      <c r="U1087" s="130"/>
      <c r="V1087" s="130"/>
      <c r="W1087" s="130"/>
      <c r="X1087" s="130"/>
      <c r="Y1087" s="130"/>
      <c r="Z1087" s="130"/>
      <c r="AA1087" s="130"/>
    </row>
    <row r="1088" spans="1:27">
      <c r="A1088" s="127">
        <v>1087</v>
      </c>
      <c r="B1088" s="127" t="s">
        <v>5657</v>
      </c>
      <c r="C1088" s="127">
        <v>272</v>
      </c>
      <c r="D1088" s="127">
        <v>0</v>
      </c>
      <c r="E1088" s="145" t="s">
        <v>7199</v>
      </c>
      <c r="F1088" s="64" t="s">
        <v>8233</v>
      </c>
      <c r="G1088" s="16"/>
      <c r="H1088" s="16"/>
      <c r="I1088" s="16"/>
      <c r="J1088" s="16"/>
      <c r="K1088" s="147"/>
      <c r="L1088" s="130"/>
      <c r="M1088" s="130"/>
      <c r="N1088" s="130"/>
      <c r="O1088" s="130"/>
      <c r="P1088" s="130"/>
      <c r="Q1088" s="130"/>
      <c r="R1088" s="130"/>
      <c r="S1088" s="130"/>
      <c r="T1088" s="130"/>
      <c r="U1088" s="130"/>
      <c r="V1088" s="130"/>
      <c r="W1088" s="130"/>
      <c r="X1088" s="130"/>
      <c r="Y1088" s="130"/>
      <c r="Z1088" s="130"/>
      <c r="AA1088" s="130"/>
    </row>
    <row r="1089" spans="1:27">
      <c r="A1089" s="127">
        <v>1088</v>
      </c>
      <c r="B1089" s="127" t="s">
        <v>5657</v>
      </c>
      <c r="C1089" s="127">
        <v>272</v>
      </c>
      <c r="D1089" s="127">
        <v>1</v>
      </c>
      <c r="E1089" s="145" t="s">
        <v>7201</v>
      </c>
      <c r="F1089" s="64" t="s">
        <v>8234</v>
      </c>
      <c r="G1089" s="16"/>
      <c r="H1089" s="16"/>
      <c r="I1089" s="16"/>
      <c r="J1089" s="16"/>
      <c r="K1089" s="147"/>
      <c r="L1089" s="130"/>
      <c r="M1089" s="130"/>
      <c r="N1089" s="130"/>
      <c r="O1089" s="130"/>
      <c r="P1089" s="130"/>
      <c r="Q1089" s="130"/>
      <c r="R1089" s="130"/>
      <c r="S1089" s="130"/>
      <c r="T1089" s="130"/>
      <c r="U1089" s="130"/>
      <c r="V1089" s="130"/>
      <c r="W1089" s="130"/>
      <c r="X1089" s="130"/>
      <c r="Y1089" s="130"/>
      <c r="Z1089" s="130"/>
      <c r="AA1089" s="130"/>
    </row>
    <row r="1090" spans="1:27">
      <c r="A1090" s="127">
        <v>1089</v>
      </c>
      <c r="B1090" s="127" t="s">
        <v>5657</v>
      </c>
      <c r="C1090" s="127">
        <v>273</v>
      </c>
      <c r="D1090" s="127">
        <v>0</v>
      </c>
      <c r="E1090" s="145" t="s">
        <v>7203</v>
      </c>
      <c r="F1090" s="64" t="s">
        <v>8235</v>
      </c>
      <c r="G1090" s="16"/>
      <c r="H1090" s="16"/>
      <c r="I1090" s="16"/>
      <c r="J1090" s="16"/>
      <c r="K1090" s="147"/>
      <c r="L1090" s="130"/>
      <c r="M1090" s="130"/>
      <c r="N1090" s="130"/>
      <c r="O1090" s="130"/>
      <c r="P1090" s="130"/>
      <c r="Q1090" s="130"/>
      <c r="R1090" s="130"/>
      <c r="S1090" s="130"/>
      <c r="T1090" s="130"/>
      <c r="U1090" s="130"/>
      <c r="V1090" s="130"/>
      <c r="W1090" s="130"/>
      <c r="X1090" s="130"/>
      <c r="Y1090" s="130"/>
      <c r="Z1090" s="130"/>
      <c r="AA1090" s="130"/>
    </row>
    <row r="1091" spans="1:27">
      <c r="A1091" s="127">
        <v>1090</v>
      </c>
      <c r="B1091" s="127" t="s">
        <v>5657</v>
      </c>
      <c r="C1091" s="127">
        <v>273</v>
      </c>
      <c r="D1091" s="127">
        <v>0</v>
      </c>
      <c r="E1091" s="145" t="s">
        <v>7205</v>
      </c>
      <c r="F1091" s="64" t="s">
        <v>8236</v>
      </c>
      <c r="G1091" s="16"/>
      <c r="H1091" s="16"/>
      <c r="I1091" s="16"/>
      <c r="J1091" s="16"/>
      <c r="K1091" s="147"/>
      <c r="L1091" s="130"/>
      <c r="M1091" s="130"/>
      <c r="N1091" s="130"/>
      <c r="O1091" s="130"/>
      <c r="P1091" s="130"/>
      <c r="Q1091" s="130"/>
      <c r="R1091" s="130"/>
      <c r="S1091" s="130"/>
      <c r="T1091" s="130"/>
      <c r="U1091" s="130"/>
      <c r="V1091" s="130"/>
      <c r="W1091" s="130"/>
      <c r="X1091" s="130"/>
      <c r="Y1091" s="130"/>
      <c r="Z1091" s="130"/>
      <c r="AA1091" s="130"/>
    </row>
    <row r="1092" spans="1:27">
      <c r="A1092" s="127">
        <v>1091</v>
      </c>
      <c r="B1092" s="127" t="s">
        <v>5657</v>
      </c>
      <c r="C1092" s="127">
        <v>273</v>
      </c>
      <c r="D1092" s="127">
        <v>0</v>
      </c>
      <c r="E1092" s="145" t="s">
        <v>7207</v>
      </c>
      <c r="F1092" s="64" t="s">
        <v>8237</v>
      </c>
      <c r="G1092" s="16"/>
      <c r="H1092" s="16"/>
      <c r="I1092" s="16"/>
      <c r="J1092" s="16"/>
      <c r="K1092" s="147"/>
      <c r="L1092" s="130"/>
      <c r="M1092" s="130"/>
      <c r="N1092" s="130"/>
      <c r="O1092" s="130"/>
      <c r="P1092" s="130"/>
      <c r="Q1092" s="130"/>
      <c r="R1092" s="130"/>
      <c r="S1092" s="130"/>
      <c r="T1092" s="130"/>
      <c r="U1092" s="130"/>
      <c r="V1092" s="130"/>
      <c r="W1092" s="130"/>
      <c r="X1092" s="130"/>
      <c r="Y1092" s="130"/>
      <c r="Z1092" s="130"/>
      <c r="AA1092" s="130"/>
    </row>
    <row r="1093" spans="1:27">
      <c r="A1093" s="127">
        <v>1092</v>
      </c>
      <c r="B1093" s="127" t="s">
        <v>5657</v>
      </c>
      <c r="C1093" s="127">
        <v>273</v>
      </c>
      <c r="D1093" s="127">
        <v>1</v>
      </c>
      <c r="E1093" s="145" t="s">
        <v>7104</v>
      </c>
      <c r="F1093" s="64" t="s">
        <v>8180</v>
      </c>
      <c r="G1093" s="16"/>
      <c r="H1093" s="16"/>
      <c r="I1093" s="16"/>
      <c r="J1093" s="16"/>
      <c r="K1093" s="147"/>
      <c r="L1093" s="130"/>
      <c r="M1093" s="130"/>
      <c r="N1093" s="130"/>
      <c r="O1093" s="130"/>
      <c r="P1093" s="130"/>
      <c r="Q1093" s="130"/>
      <c r="R1093" s="130"/>
      <c r="S1093" s="130"/>
      <c r="T1093" s="130"/>
      <c r="U1093" s="130"/>
      <c r="V1093" s="130"/>
      <c r="W1093" s="130"/>
      <c r="X1093" s="130"/>
      <c r="Y1093" s="130"/>
      <c r="Z1093" s="130"/>
      <c r="AA1093" s="130"/>
    </row>
    <row r="1094" spans="1:27">
      <c r="A1094" s="127">
        <v>1093</v>
      </c>
      <c r="B1094" s="127" t="s">
        <v>5657</v>
      </c>
      <c r="C1094" s="127">
        <v>274</v>
      </c>
      <c r="D1094" s="127">
        <v>0</v>
      </c>
      <c r="E1094" s="145" t="s">
        <v>7209</v>
      </c>
      <c r="F1094" s="64" t="s">
        <v>8238</v>
      </c>
      <c r="G1094" s="16"/>
      <c r="H1094" s="16"/>
      <c r="I1094" s="16"/>
      <c r="J1094" s="16"/>
      <c r="K1094" s="147"/>
      <c r="L1094" s="130"/>
      <c r="M1094" s="130"/>
      <c r="N1094" s="130"/>
      <c r="O1094" s="130"/>
      <c r="P1094" s="130"/>
      <c r="Q1094" s="130"/>
      <c r="R1094" s="130"/>
      <c r="S1094" s="130"/>
      <c r="T1094" s="130"/>
      <c r="U1094" s="130"/>
      <c r="V1094" s="130"/>
      <c r="W1094" s="130"/>
      <c r="X1094" s="130"/>
      <c r="Y1094" s="130"/>
      <c r="Z1094" s="130"/>
      <c r="AA1094" s="130"/>
    </row>
    <row r="1095" spans="1:27">
      <c r="A1095" s="127">
        <v>1094</v>
      </c>
      <c r="B1095" s="127" t="s">
        <v>5657</v>
      </c>
      <c r="C1095" s="127">
        <v>274</v>
      </c>
      <c r="D1095" s="127">
        <v>0</v>
      </c>
      <c r="E1095" s="145" t="s">
        <v>7211</v>
      </c>
      <c r="F1095" s="64" t="s">
        <v>8239</v>
      </c>
      <c r="G1095" s="16"/>
      <c r="H1095" s="16"/>
      <c r="I1095" s="16"/>
      <c r="J1095" s="16"/>
      <c r="K1095" s="147"/>
      <c r="L1095" s="130"/>
      <c r="M1095" s="130"/>
      <c r="N1095" s="130"/>
      <c r="O1095" s="130"/>
      <c r="P1095" s="130"/>
      <c r="Q1095" s="130"/>
      <c r="R1095" s="130"/>
      <c r="S1095" s="130"/>
      <c r="T1095" s="130"/>
      <c r="U1095" s="130"/>
      <c r="V1095" s="130"/>
      <c r="W1095" s="130"/>
      <c r="X1095" s="130"/>
      <c r="Y1095" s="130"/>
      <c r="Z1095" s="130"/>
      <c r="AA1095" s="130"/>
    </row>
    <row r="1096" spans="1:27">
      <c r="A1096" s="127">
        <v>1095</v>
      </c>
      <c r="B1096" s="127" t="s">
        <v>5657</v>
      </c>
      <c r="C1096" s="127">
        <v>274</v>
      </c>
      <c r="D1096" s="127">
        <v>0</v>
      </c>
      <c r="E1096" s="145" t="s">
        <v>7213</v>
      </c>
      <c r="F1096" s="64" t="s">
        <v>8240</v>
      </c>
      <c r="G1096" s="16"/>
      <c r="H1096" s="16"/>
      <c r="I1096" s="16"/>
      <c r="J1096" s="16"/>
      <c r="K1096" s="147"/>
      <c r="L1096" s="130"/>
      <c r="M1096" s="130"/>
      <c r="N1096" s="130"/>
      <c r="O1096" s="130"/>
      <c r="P1096" s="130"/>
      <c r="Q1096" s="130"/>
      <c r="R1096" s="130"/>
      <c r="S1096" s="130"/>
      <c r="T1096" s="130"/>
      <c r="U1096" s="130"/>
      <c r="V1096" s="130"/>
      <c r="W1096" s="130"/>
      <c r="X1096" s="130"/>
      <c r="Y1096" s="130"/>
      <c r="Z1096" s="130"/>
      <c r="AA1096" s="130"/>
    </row>
    <row r="1097" spans="1:27">
      <c r="A1097" s="127">
        <v>1096</v>
      </c>
      <c r="B1097" s="127" t="s">
        <v>5657</v>
      </c>
      <c r="C1097" s="127">
        <v>274</v>
      </c>
      <c r="D1097" s="127">
        <v>1</v>
      </c>
      <c r="E1097" s="145" t="s">
        <v>7215</v>
      </c>
      <c r="F1097" s="64" t="s">
        <v>8241</v>
      </c>
      <c r="G1097" s="16"/>
      <c r="H1097" s="16"/>
      <c r="I1097" s="16"/>
      <c r="J1097" s="16"/>
      <c r="K1097" s="147"/>
      <c r="L1097" s="130"/>
      <c r="M1097" s="130"/>
      <c r="N1097" s="130"/>
      <c r="O1097" s="130"/>
      <c r="P1097" s="130"/>
      <c r="Q1097" s="130"/>
      <c r="R1097" s="130"/>
      <c r="S1097" s="130"/>
      <c r="T1097" s="130"/>
      <c r="U1097" s="130"/>
      <c r="V1097" s="130"/>
      <c r="W1097" s="130"/>
      <c r="X1097" s="130"/>
      <c r="Y1097" s="130"/>
      <c r="Z1097" s="130"/>
      <c r="AA1097" s="130"/>
    </row>
    <row r="1098" spans="1:27">
      <c r="A1098" s="127">
        <v>1097</v>
      </c>
      <c r="B1098" s="127" t="s">
        <v>5657</v>
      </c>
      <c r="C1098" s="127">
        <v>275</v>
      </c>
      <c r="D1098" s="127">
        <v>0</v>
      </c>
      <c r="E1098" s="145" t="s">
        <v>7217</v>
      </c>
      <c r="F1098" s="64" t="s">
        <v>8242</v>
      </c>
      <c r="G1098" s="16"/>
      <c r="H1098" s="16"/>
      <c r="I1098" s="16"/>
      <c r="J1098" s="16"/>
      <c r="K1098" s="147"/>
      <c r="L1098" s="130"/>
      <c r="M1098" s="130"/>
      <c r="N1098" s="130"/>
      <c r="O1098" s="130"/>
      <c r="P1098" s="130"/>
      <c r="Q1098" s="130"/>
      <c r="R1098" s="130"/>
      <c r="S1098" s="130"/>
      <c r="T1098" s="130"/>
      <c r="U1098" s="130"/>
      <c r="V1098" s="130"/>
      <c r="W1098" s="130"/>
      <c r="X1098" s="130"/>
      <c r="Y1098" s="130"/>
      <c r="Z1098" s="130"/>
      <c r="AA1098" s="130"/>
    </row>
    <row r="1099" spans="1:27">
      <c r="A1099" s="127">
        <v>1098</v>
      </c>
      <c r="B1099" s="127" t="s">
        <v>5657</v>
      </c>
      <c r="C1099" s="127">
        <v>275</v>
      </c>
      <c r="D1099" s="127">
        <v>0</v>
      </c>
      <c r="E1099" s="145" t="s">
        <v>7219</v>
      </c>
      <c r="F1099" s="64" t="s">
        <v>8243</v>
      </c>
      <c r="G1099" s="16"/>
      <c r="H1099" s="16"/>
      <c r="I1099" s="16"/>
      <c r="J1099" s="16"/>
      <c r="K1099" s="147"/>
      <c r="L1099" s="130"/>
      <c r="M1099" s="130"/>
      <c r="N1099" s="130"/>
      <c r="O1099" s="130"/>
      <c r="P1099" s="130"/>
      <c r="Q1099" s="130"/>
      <c r="R1099" s="130"/>
      <c r="S1099" s="130"/>
      <c r="T1099" s="130"/>
      <c r="U1099" s="130"/>
      <c r="V1099" s="130"/>
      <c r="W1099" s="130"/>
      <c r="X1099" s="130"/>
      <c r="Y1099" s="130"/>
      <c r="Z1099" s="130"/>
      <c r="AA1099" s="130"/>
    </row>
    <row r="1100" spans="1:27">
      <c r="A1100" s="127">
        <v>1099</v>
      </c>
      <c r="B1100" s="127" t="s">
        <v>5657</v>
      </c>
      <c r="C1100" s="127">
        <v>275</v>
      </c>
      <c r="D1100" s="127">
        <v>0</v>
      </c>
      <c r="E1100" s="145" t="s">
        <v>7221</v>
      </c>
      <c r="F1100" s="64" t="s">
        <v>8244</v>
      </c>
      <c r="G1100" s="16"/>
      <c r="H1100" s="16"/>
      <c r="I1100" s="16"/>
      <c r="J1100" s="16"/>
      <c r="K1100" s="147"/>
      <c r="L1100" s="130"/>
      <c r="M1100" s="130"/>
      <c r="N1100" s="130"/>
      <c r="O1100" s="130"/>
      <c r="P1100" s="130"/>
      <c r="Q1100" s="130"/>
      <c r="R1100" s="130"/>
      <c r="S1100" s="130"/>
      <c r="T1100" s="130"/>
      <c r="U1100" s="130"/>
      <c r="V1100" s="130"/>
      <c r="W1100" s="130"/>
      <c r="X1100" s="130"/>
      <c r="Y1100" s="130"/>
      <c r="Z1100" s="130"/>
      <c r="AA1100" s="130"/>
    </row>
    <row r="1101" spans="1:27">
      <c r="A1101" s="127">
        <v>1100</v>
      </c>
      <c r="B1101" s="127" t="s">
        <v>5657</v>
      </c>
      <c r="C1101" s="127">
        <v>275</v>
      </c>
      <c r="D1101" s="127">
        <v>1</v>
      </c>
      <c r="E1101" s="145" t="s">
        <v>7104</v>
      </c>
      <c r="F1101" s="64" t="s">
        <v>8180</v>
      </c>
      <c r="G1101" s="16"/>
      <c r="H1101" s="16"/>
      <c r="I1101" s="16"/>
      <c r="J1101" s="16"/>
      <c r="K1101" s="147"/>
      <c r="L1101" s="130"/>
      <c r="M1101" s="130"/>
      <c r="N1101" s="130"/>
      <c r="O1101" s="130"/>
      <c r="P1101" s="130"/>
      <c r="Q1101" s="130"/>
      <c r="R1101" s="130"/>
      <c r="S1101" s="130"/>
      <c r="T1101" s="130"/>
      <c r="U1101" s="130"/>
      <c r="V1101" s="130"/>
      <c r="W1101" s="130"/>
      <c r="X1101" s="130"/>
      <c r="Y1101" s="130"/>
      <c r="Z1101" s="130"/>
      <c r="AA1101" s="130"/>
    </row>
    <row r="1102" spans="1:27">
      <c r="A1102" s="127">
        <v>1101</v>
      </c>
      <c r="B1102" s="127" t="s">
        <v>5657</v>
      </c>
      <c r="C1102" s="127">
        <v>276</v>
      </c>
      <c r="D1102" s="127">
        <v>0</v>
      </c>
      <c r="E1102" s="145" t="s">
        <v>7223</v>
      </c>
      <c r="F1102" s="64" t="s">
        <v>8245</v>
      </c>
      <c r="G1102" s="16"/>
      <c r="H1102" s="16"/>
      <c r="I1102" s="16"/>
      <c r="J1102" s="16"/>
      <c r="K1102" s="147"/>
      <c r="L1102" s="130"/>
      <c r="M1102" s="130"/>
      <c r="N1102" s="130"/>
      <c r="O1102" s="130"/>
      <c r="P1102" s="130"/>
      <c r="Q1102" s="130"/>
      <c r="R1102" s="130"/>
      <c r="S1102" s="130"/>
      <c r="T1102" s="130"/>
      <c r="U1102" s="130"/>
      <c r="V1102" s="130"/>
      <c r="W1102" s="130"/>
      <c r="X1102" s="130"/>
      <c r="Y1102" s="130"/>
      <c r="Z1102" s="130"/>
      <c r="AA1102" s="130"/>
    </row>
    <row r="1103" spans="1:27">
      <c r="A1103" s="127">
        <v>1102</v>
      </c>
      <c r="B1103" s="127" t="s">
        <v>5657</v>
      </c>
      <c r="C1103" s="127">
        <v>276</v>
      </c>
      <c r="D1103" s="127">
        <v>0</v>
      </c>
      <c r="E1103" s="145" t="s">
        <v>7224</v>
      </c>
      <c r="F1103" s="64" t="s">
        <v>8246</v>
      </c>
      <c r="G1103" s="16"/>
      <c r="H1103" s="16"/>
      <c r="I1103" s="16"/>
      <c r="J1103" s="16"/>
      <c r="K1103" s="147"/>
      <c r="L1103" s="130"/>
      <c r="M1103" s="130"/>
      <c r="N1103" s="130"/>
      <c r="O1103" s="130"/>
      <c r="P1103" s="130"/>
      <c r="Q1103" s="130"/>
      <c r="R1103" s="130"/>
      <c r="S1103" s="130"/>
      <c r="T1103" s="130"/>
      <c r="U1103" s="130"/>
      <c r="V1103" s="130"/>
      <c r="W1103" s="130"/>
      <c r="X1103" s="130"/>
      <c r="Y1103" s="130"/>
      <c r="Z1103" s="130"/>
      <c r="AA1103" s="130"/>
    </row>
    <row r="1104" spans="1:27">
      <c r="A1104" s="127">
        <v>1103</v>
      </c>
      <c r="B1104" s="127" t="s">
        <v>5657</v>
      </c>
      <c r="C1104" s="127">
        <v>276</v>
      </c>
      <c r="D1104" s="127">
        <v>0</v>
      </c>
      <c r="E1104" s="145" t="s">
        <v>7225</v>
      </c>
      <c r="F1104" s="64" t="s">
        <v>8247</v>
      </c>
      <c r="G1104" s="16"/>
      <c r="H1104" s="16"/>
      <c r="I1104" s="16"/>
      <c r="J1104" s="16"/>
      <c r="K1104" s="147"/>
      <c r="L1104" s="130"/>
      <c r="M1104" s="130"/>
      <c r="N1104" s="130"/>
      <c r="O1104" s="130"/>
      <c r="P1104" s="130"/>
      <c r="Q1104" s="130"/>
      <c r="R1104" s="130"/>
      <c r="S1104" s="130"/>
      <c r="T1104" s="130"/>
      <c r="U1104" s="130"/>
      <c r="V1104" s="130"/>
      <c r="W1104" s="130"/>
      <c r="X1104" s="130"/>
      <c r="Y1104" s="130"/>
      <c r="Z1104" s="130"/>
      <c r="AA1104" s="130"/>
    </row>
    <row r="1105" spans="1:27">
      <c r="A1105" s="127">
        <v>1104</v>
      </c>
      <c r="B1105" s="127" t="s">
        <v>5657</v>
      </c>
      <c r="C1105" s="127">
        <v>276</v>
      </c>
      <c r="D1105" s="127">
        <v>1</v>
      </c>
      <c r="E1105" s="145" t="s">
        <v>7227</v>
      </c>
      <c r="F1105" s="64" t="s">
        <v>8248</v>
      </c>
      <c r="G1105" s="16"/>
      <c r="H1105" s="16"/>
      <c r="I1105" s="16"/>
      <c r="J1105" s="16"/>
      <c r="K1105" s="147"/>
      <c r="L1105" s="130"/>
      <c r="M1105" s="130"/>
      <c r="N1105" s="130"/>
      <c r="O1105" s="130"/>
      <c r="P1105" s="130"/>
      <c r="Q1105" s="130"/>
      <c r="R1105" s="130"/>
      <c r="S1105" s="130"/>
      <c r="T1105" s="130"/>
      <c r="U1105" s="130"/>
      <c r="V1105" s="130"/>
      <c r="W1105" s="130"/>
      <c r="X1105" s="130"/>
      <c r="Y1105" s="130"/>
      <c r="Z1105" s="130"/>
      <c r="AA1105" s="130"/>
    </row>
    <row r="1106" spans="1:27">
      <c r="A1106" s="127">
        <v>1105</v>
      </c>
      <c r="B1106" s="127" t="s">
        <v>5657</v>
      </c>
      <c r="C1106" s="127">
        <v>277</v>
      </c>
      <c r="D1106" s="127">
        <v>0</v>
      </c>
      <c r="E1106" s="145" t="s">
        <v>7228</v>
      </c>
      <c r="F1106" s="64" t="s">
        <v>8249</v>
      </c>
      <c r="G1106" s="16"/>
      <c r="H1106" s="16"/>
      <c r="I1106" s="16"/>
      <c r="J1106" s="16"/>
      <c r="K1106" s="147"/>
      <c r="L1106" s="130"/>
      <c r="M1106" s="130"/>
      <c r="N1106" s="130"/>
      <c r="O1106" s="130"/>
      <c r="P1106" s="130"/>
      <c r="Q1106" s="130"/>
      <c r="R1106" s="130"/>
      <c r="S1106" s="130"/>
      <c r="T1106" s="130"/>
      <c r="U1106" s="130"/>
      <c r="V1106" s="130"/>
      <c r="W1106" s="130"/>
      <c r="X1106" s="130"/>
      <c r="Y1106" s="130"/>
      <c r="Z1106" s="130"/>
      <c r="AA1106" s="130"/>
    </row>
    <row r="1107" spans="1:27">
      <c r="A1107" s="127">
        <v>1106</v>
      </c>
      <c r="B1107" s="127" t="s">
        <v>5657</v>
      </c>
      <c r="C1107" s="127">
        <v>277</v>
      </c>
      <c r="D1107" s="127">
        <v>0</v>
      </c>
      <c r="E1107" s="145" t="s">
        <v>7230</v>
      </c>
      <c r="F1107" s="64" t="s">
        <v>8250</v>
      </c>
      <c r="G1107" s="16"/>
      <c r="H1107" s="16"/>
      <c r="I1107" s="16"/>
      <c r="J1107" s="16"/>
      <c r="K1107" s="147"/>
      <c r="L1107" s="130"/>
      <c r="M1107" s="130"/>
      <c r="N1107" s="130"/>
      <c r="O1107" s="130"/>
      <c r="P1107" s="130"/>
      <c r="Q1107" s="130"/>
      <c r="R1107" s="130"/>
      <c r="S1107" s="130"/>
      <c r="T1107" s="130"/>
      <c r="U1107" s="130"/>
      <c r="V1107" s="130"/>
      <c r="W1107" s="130"/>
      <c r="X1107" s="130"/>
      <c r="Y1107" s="130"/>
      <c r="Z1107" s="130"/>
      <c r="AA1107" s="130"/>
    </row>
    <row r="1108" spans="1:27">
      <c r="A1108" s="127">
        <v>1107</v>
      </c>
      <c r="B1108" s="127" t="s">
        <v>5657</v>
      </c>
      <c r="C1108" s="127">
        <v>277</v>
      </c>
      <c r="D1108" s="127">
        <v>0</v>
      </c>
      <c r="E1108" s="145" t="s">
        <v>7232</v>
      </c>
      <c r="F1108" s="64" t="s">
        <v>8251</v>
      </c>
      <c r="G1108" s="16"/>
      <c r="H1108" s="16"/>
      <c r="I1108" s="16"/>
      <c r="J1108" s="16"/>
      <c r="K1108" s="147"/>
      <c r="L1108" s="130"/>
      <c r="M1108" s="130"/>
      <c r="N1108" s="130"/>
      <c r="O1108" s="130"/>
      <c r="P1108" s="130"/>
      <c r="Q1108" s="130"/>
      <c r="R1108" s="130"/>
      <c r="S1108" s="130"/>
      <c r="T1108" s="130"/>
      <c r="U1108" s="130"/>
      <c r="V1108" s="130"/>
      <c r="W1108" s="130"/>
      <c r="X1108" s="130"/>
      <c r="Y1108" s="130"/>
      <c r="Z1108" s="130"/>
      <c r="AA1108" s="130"/>
    </row>
    <row r="1109" spans="1:27">
      <c r="A1109" s="127">
        <v>1108</v>
      </c>
      <c r="B1109" s="127" t="s">
        <v>5657</v>
      </c>
      <c r="C1109" s="127">
        <v>277</v>
      </c>
      <c r="D1109" s="127">
        <v>1</v>
      </c>
      <c r="E1109" s="145" t="s">
        <v>7104</v>
      </c>
      <c r="F1109" s="64" t="s">
        <v>8180</v>
      </c>
      <c r="G1109" s="16"/>
      <c r="H1109" s="16"/>
      <c r="I1109" s="16"/>
      <c r="J1109" s="16"/>
      <c r="K1109" s="147"/>
      <c r="L1109" s="130"/>
      <c r="M1109" s="130"/>
      <c r="N1109" s="130"/>
      <c r="O1109" s="130"/>
      <c r="P1109" s="130"/>
      <c r="Q1109" s="130"/>
      <c r="R1109" s="130"/>
      <c r="S1109" s="130"/>
      <c r="T1109" s="130"/>
      <c r="U1109" s="130"/>
      <c r="V1109" s="130"/>
      <c r="W1109" s="130"/>
      <c r="X1109" s="130"/>
      <c r="Y1109" s="130"/>
      <c r="Z1109" s="130"/>
      <c r="AA1109" s="130"/>
    </row>
    <row r="1110" spans="1:27">
      <c r="A1110" s="127">
        <v>1109</v>
      </c>
      <c r="B1110" s="127" t="s">
        <v>5657</v>
      </c>
      <c r="C1110" s="127">
        <v>278</v>
      </c>
      <c r="D1110" s="127">
        <v>0</v>
      </c>
      <c r="E1110" s="145" t="s">
        <v>7234</v>
      </c>
      <c r="F1110" s="146" t="s">
        <v>8252</v>
      </c>
      <c r="G1110" s="16"/>
      <c r="H1110" s="16"/>
      <c r="I1110" s="16"/>
      <c r="J1110" s="16"/>
      <c r="K1110" s="147"/>
      <c r="L1110" s="130"/>
      <c r="M1110" s="130"/>
      <c r="N1110" s="130"/>
      <c r="O1110" s="130"/>
      <c r="P1110" s="130"/>
      <c r="Q1110" s="130"/>
      <c r="R1110" s="130"/>
      <c r="S1110" s="130"/>
      <c r="T1110" s="130"/>
      <c r="U1110" s="130"/>
      <c r="V1110" s="130"/>
      <c r="W1110" s="130"/>
      <c r="X1110" s="130"/>
      <c r="Y1110" s="130"/>
      <c r="Z1110" s="130"/>
      <c r="AA1110" s="130"/>
    </row>
    <row r="1111" spans="1:27">
      <c r="A1111" s="127">
        <v>1110</v>
      </c>
      <c r="B1111" s="127" t="s">
        <v>5657</v>
      </c>
      <c r="C1111" s="127">
        <v>278</v>
      </c>
      <c r="D1111" s="127">
        <v>0</v>
      </c>
      <c r="E1111" s="145" t="s">
        <v>7236</v>
      </c>
      <c r="F1111" s="146" t="s">
        <v>7237</v>
      </c>
      <c r="G1111" s="16"/>
      <c r="H1111" s="16"/>
      <c r="I1111" s="16"/>
      <c r="J1111" s="16"/>
      <c r="K1111" s="147"/>
      <c r="L1111" s="130"/>
      <c r="M1111" s="130"/>
      <c r="N1111" s="130"/>
      <c r="O1111" s="130"/>
      <c r="P1111" s="130"/>
      <c r="Q1111" s="130"/>
      <c r="R1111" s="130"/>
      <c r="S1111" s="130"/>
      <c r="T1111" s="130"/>
      <c r="U1111" s="130"/>
      <c r="V1111" s="130"/>
      <c r="W1111" s="130"/>
      <c r="X1111" s="130"/>
      <c r="Y1111" s="130"/>
      <c r="Z1111" s="130"/>
      <c r="AA1111" s="130"/>
    </row>
    <row r="1112" spans="1:27">
      <c r="A1112" s="127">
        <v>1111</v>
      </c>
      <c r="B1112" s="127" t="s">
        <v>5657</v>
      </c>
      <c r="C1112" s="127">
        <v>278</v>
      </c>
      <c r="D1112" s="127">
        <v>0</v>
      </c>
      <c r="E1112" s="145" t="s">
        <v>7238</v>
      </c>
      <c r="F1112" s="146" t="s">
        <v>7239</v>
      </c>
      <c r="G1112" s="16"/>
      <c r="H1112" s="16"/>
      <c r="I1112" s="16"/>
      <c r="J1112" s="16"/>
      <c r="K1112" s="147"/>
      <c r="L1112" s="130"/>
      <c r="M1112" s="130"/>
      <c r="N1112" s="130"/>
      <c r="O1112" s="130"/>
      <c r="P1112" s="130"/>
      <c r="Q1112" s="130"/>
      <c r="R1112" s="130"/>
      <c r="S1112" s="130"/>
      <c r="T1112" s="130"/>
      <c r="U1112" s="130"/>
      <c r="V1112" s="130"/>
      <c r="W1112" s="130"/>
      <c r="X1112" s="130"/>
      <c r="Y1112" s="130"/>
      <c r="Z1112" s="130"/>
      <c r="AA1112" s="130"/>
    </row>
    <row r="1113" spans="1:27">
      <c r="A1113" s="127">
        <v>1112</v>
      </c>
      <c r="B1113" s="127" t="s">
        <v>5657</v>
      </c>
      <c r="C1113" s="127">
        <v>278</v>
      </c>
      <c r="D1113" s="127">
        <v>1</v>
      </c>
      <c r="E1113" s="145" t="s">
        <v>7240</v>
      </c>
      <c r="F1113" s="146" t="s">
        <v>7241</v>
      </c>
      <c r="G1113" s="16"/>
      <c r="H1113" s="16"/>
      <c r="I1113" s="16"/>
      <c r="J1113" s="16"/>
      <c r="K1113" s="147"/>
      <c r="L1113" s="130"/>
      <c r="M1113" s="130"/>
      <c r="N1113" s="130"/>
      <c r="O1113" s="130"/>
      <c r="P1113" s="130"/>
      <c r="Q1113" s="130"/>
      <c r="R1113" s="130"/>
      <c r="S1113" s="130"/>
      <c r="T1113" s="130"/>
      <c r="U1113" s="130"/>
      <c r="V1113" s="130"/>
      <c r="W1113" s="130"/>
      <c r="X1113" s="130"/>
      <c r="Y1113" s="130"/>
      <c r="Z1113" s="130"/>
      <c r="AA1113" s="130"/>
    </row>
    <row r="1114" spans="1:27">
      <c r="A1114" s="127">
        <v>1113</v>
      </c>
      <c r="B1114" s="127" t="s">
        <v>5657</v>
      </c>
      <c r="C1114" s="127">
        <v>279</v>
      </c>
      <c r="D1114" s="127">
        <v>0</v>
      </c>
      <c r="E1114" s="145" t="s">
        <v>7242</v>
      </c>
      <c r="F1114" s="146" t="s">
        <v>7243</v>
      </c>
      <c r="G1114" s="16"/>
      <c r="H1114" s="16"/>
      <c r="I1114" s="16"/>
      <c r="J1114" s="16"/>
      <c r="K1114" s="147"/>
      <c r="L1114" s="130"/>
      <c r="M1114" s="130"/>
      <c r="N1114" s="130"/>
      <c r="O1114" s="130"/>
      <c r="P1114" s="130"/>
      <c r="Q1114" s="130"/>
      <c r="R1114" s="130"/>
      <c r="S1114" s="130"/>
      <c r="T1114" s="130"/>
      <c r="U1114" s="130"/>
      <c r="V1114" s="130"/>
      <c r="W1114" s="130"/>
      <c r="X1114" s="130"/>
      <c r="Y1114" s="130"/>
      <c r="Z1114" s="130"/>
      <c r="AA1114" s="130"/>
    </row>
    <row r="1115" spans="1:27">
      <c r="A1115" s="127">
        <v>1114</v>
      </c>
      <c r="B1115" s="127" t="s">
        <v>5657</v>
      </c>
      <c r="C1115" s="127">
        <v>279</v>
      </c>
      <c r="D1115" s="127">
        <v>0</v>
      </c>
      <c r="E1115" s="145" t="s">
        <v>7244</v>
      </c>
      <c r="F1115" s="146" t="s">
        <v>7245</v>
      </c>
      <c r="G1115" s="16"/>
      <c r="H1115" s="16"/>
      <c r="I1115" s="16"/>
      <c r="J1115" s="16"/>
      <c r="K1115" s="147"/>
      <c r="L1115" s="130"/>
      <c r="M1115" s="130"/>
      <c r="N1115" s="130"/>
      <c r="O1115" s="130"/>
      <c r="P1115" s="130"/>
      <c r="Q1115" s="130"/>
      <c r="R1115" s="130"/>
      <c r="S1115" s="130"/>
      <c r="T1115" s="130"/>
      <c r="U1115" s="130"/>
      <c r="V1115" s="130"/>
      <c r="W1115" s="130"/>
      <c r="X1115" s="130"/>
      <c r="Y1115" s="130"/>
      <c r="Z1115" s="130"/>
      <c r="AA1115" s="130"/>
    </row>
    <row r="1116" spans="1:27">
      <c r="A1116" s="127">
        <v>1115</v>
      </c>
      <c r="B1116" s="127" t="s">
        <v>5657</v>
      </c>
      <c r="C1116" s="127">
        <v>279</v>
      </c>
      <c r="D1116" s="127">
        <v>1</v>
      </c>
      <c r="E1116" s="145" t="s">
        <v>7246</v>
      </c>
      <c r="F1116" s="146" t="s">
        <v>7247</v>
      </c>
      <c r="G1116" s="16"/>
      <c r="H1116" s="16"/>
      <c r="I1116" s="16"/>
      <c r="J1116" s="16"/>
      <c r="K1116" s="147"/>
      <c r="L1116" s="130"/>
      <c r="M1116" s="130"/>
      <c r="N1116" s="130"/>
      <c r="O1116" s="130"/>
      <c r="P1116" s="130"/>
      <c r="Q1116" s="130"/>
      <c r="R1116" s="130"/>
      <c r="S1116" s="130"/>
      <c r="T1116" s="130"/>
      <c r="U1116" s="130"/>
      <c r="V1116" s="130"/>
      <c r="W1116" s="130"/>
      <c r="X1116" s="130"/>
      <c r="Y1116" s="130"/>
      <c r="Z1116" s="130"/>
      <c r="AA1116" s="130"/>
    </row>
    <row r="1117" spans="1:27">
      <c r="A1117" s="127">
        <v>1116</v>
      </c>
      <c r="B1117" s="127" t="s">
        <v>5657</v>
      </c>
      <c r="C1117" s="127">
        <v>279</v>
      </c>
      <c r="D1117" s="127">
        <v>0</v>
      </c>
      <c r="E1117" s="145" t="s">
        <v>7248</v>
      </c>
      <c r="F1117" s="146" t="s">
        <v>7249</v>
      </c>
      <c r="G1117" s="16"/>
      <c r="H1117" s="16"/>
      <c r="I1117" s="16"/>
      <c r="J1117" s="16"/>
      <c r="K1117" s="147"/>
      <c r="L1117" s="130"/>
      <c r="M1117" s="130"/>
      <c r="N1117" s="130"/>
      <c r="O1117" s="130"/>
      <c r="P1117" s="130"/>
      <c r="Q1117" s="130"/>
      <c r="R1117" s="130"/>
      <c r="S1117" s="130"/>
      <c r="T1117" s="130"/>
      <c r="U1117" s="130"/>
      <c r="V1117" s="130"/>
      <c r="W1117" s="130"/>
      <c r="X1117" s="130"/>
      <c r="Y1117" s="130"/>
      <c r="Z1117" s="130"/>
      <c r="AA1117" s="130"/>
    </row>
    <row r="1118" spans="1:27">
      <c r="A1118" s="127">
        <v>1117</v>
      </c>
      <c r="B1118" s="127" t="s">
        <v>5657</v>
      </c>
      <c r="C1118" s="127">
        <v>280</v>
      </c>
      <c r="D1118" s="127">
        <v>0</v>
      </c>
      <c r="E1118" s="145" t="s">
        <v>7250</v>
      </c>
      <c r="F1118" s="146" t="s">
        <v>7056</v>
      </c>
      <c r="G1118" s="16"/>
      <c r="H1118" s="16"/>
      <c r="I1118" s="16"/>
      <c r="J1118" s="16"/>
      <c r="K1118" s="147"/>
      <c r="L1118" s="130"/>
      <c r="M1118" s="130"/>
      <c r="N1118" s="130"/>
      <c r="O1118" s="130"/>
      <c r="P1118" s="130"/>
      <c r="Q1118" s="130"/>
      <c r="R1118" s="130"/>
      <c r="S1118" s="130"/>
      <c r="T1118" s="130"/>
      <c r="U1118" s="130"/>
      <c r="V1118" s="130"/>
      <c r="W1118" s="130"/>
      <c r="X1118" s="130"/>
      <c r="Y1118" s="130"/>
      <c r="Z1118" s="130"/>
      <c r="AA1118" s="130"/>
    </row>
    <row r="1119" spans="1:27">
      <c r="A1119" s="127">
        <v>1118</v>
      </c>
      <c r="B1119" s="127" t="s">
        <v>5657</v>
      </c>
      <c r="C1119" s="127">
        <v>280</v>
      </c>
      <c r="D1119" s="127">
        <v>1</v>
      </c>
      <c r="E1119" s="145" t="s">
        <v>7251</v>
      </c>
      <c r="F1119" s="146" t="s">
        <v>8253</v>
      </c>
      <c r="G1119" s="16"/>
      <c r="H1119" s="16"/>
      <c r="I1119" s="16"/>
      <c r="J1119" s="16"/>
      <c r="K1119" s="147"/>
      <c r="L1119" s="130"/>
      <c r="M1119" s="130"/>
      <c r="N1119" s="130"/>
      <c r="O1119" s="130"/>
      <c r="P1119" s="130"/>
      <c r="Q1119" s="130"/>
      <c r="R1119" s="130"/>
      <c r="S1119" s="130"/>
      <c r="T1119" s="130"/>
      <c r="U1119" s="130"/>
      <c r="V1119" s="130"/>
      <c r="W1119" s="130"/>
      <c r="X1119" s="130"/>
      <c r="Y1119" s="130"/>
      <c r="Z1119" s="130"/>
      <c r="AA1119" s="130"/>
    </row>
    <row r="1120" spans="1:27">
      <c r="A1120" s="127">
        <v>1119</v>
      </c>
      <c r="B1120" s="127" t="s">
        <v>5657</v>
      </c>
      <c r="C1120" s="127">
        <v>280</v>
      </c>
      <c r="D1120" s="127">
        <v>0</v>
      </c>
      <c r="E1120" s="145" t="s">
        <v>7253</v>
      </c>
      <c r="F1120" s="146" t="s">
        <v>8254</v>
      </c>
      <c r="G1120" s="16"/>
      <c r="H1120" s="16"/>
      <c r="I1120" s="16"/>
      <c r="J1120" s="16"/>
      <c r="K1120" s="147"/>
      <c r="L1120" s="130"/>
      <c r="M1120" s="130"/>
      <c r="N1120" s="130"/>
      <c r="O1120" s="130"/>
      <c r="P1120" s="130"/>
      <c r="Q1120" s="130"/>
      <c r="R1120" s="130"/>
      <c r="S1120" s="130"/>
      <c r="T1120" s="130"/>
      <c r="U1120" s="130"/>
      <c r="V1120" s="130"/>
      <c r="W1120" s="130"/>
      <c r="X1120" s="130"/>
      <c r="Y1120" s="130"/>
      <c r="Z1120" s="130"/>
      <c r="AA1120" s="130"/>
    </row>
    <row r="1121" spans="1:27">
      <c r="A1121" s="127">
        <v>1120</v>
      </c>
      <c r="B1121" s="127" t="s">
        <v>5657</v>
      </c>
      <c r="C1121" s="127">
        <v>280</v>
      </c>
      <c r="D1121" s="127">
        <v>0</v>
      </c>
      <c r="E1121" s="145" t="s">
        <v>7255</v>
      </c>
      <c r="F1121" s="146" t="s">
        <v>8255</v>
      </c>
      <c r="G1121" s="16"/>
      <c r="H1121" s="16"/>
      <c r="I1121" s="16"/>
      <c r="J1121" s="16"/>
      <c r="K1121" s="147"/>
      <c r="L1121" s="130"/>
      <c r="M1121" s="130"/>
      <c r="N1121" s="130"/>
      <c r="O1121" s="130"/>
      <c r="P1121" s="130"/>
      <c r="Q1121" s="130"/>
      <c r="R1121" s="130"/>
      <c r="S1121" s="130"/>
      <c r="T1121" s="130"/>
      <c r="U1121" s="130"/>
      <c r="V1121" s="130"/>
      <c r="W1121" s="130"/>
      <c r="X1121" s="130"/>
      <c r="Y1121" s="130"/>
      <c r="Z1121" s="130"/>
      <c r="AA1121" s="130"/>
    </row>
    <row r="1122" spans="1:27">
      <c r="A1122" s="127">
        <v>1121</v>
      </c>
      <c r="B1122" s="127" t="s">
        <v>5657</v>
      </c>
      <c r="C1122" s="127">
        <v>281</v>
      </c>
      <c r="D1122" s="127">
        <v>0</v>
      </c>
      <c r="E1122" s="145">
        <v>10</v>
      </c>
      <c r="F1122" s="146" t="s">
        <v>8083</v>
      </c>
      <c r="G1122" s="16"/>
      <c r="H1122" s="16"/>
      <c r="I1122" s="16"/>
      <c r="J1122" s="16"/>
      <c r="K1122" s="147"/>
      <c r="L1122" s="130"/>
      <c r="M1122" s="130"/>
      <c r="N1122" s="130"/>
      <c r="O1122" s="130"/>
      <c r="P1122" s="130"/>
      <c r="Q1122" s="130"/>
      <c r="R1122" s="130"/>
      <c r="S1122" s="130"/>
      <c r="T1122" s="130"/>
      <c r="U1122" s="130"/>
      <c r="V1122" s="130"/>
      <c r="W1122" s="130"/>
      <c r="X1122" s="130"/>
      <c r="Y1122" s="130"/>
      <c r="Z1122" s="130"/>
      <c r="AA1122" s="130"/>
    </row>
    <row r="1123" spans="1:27">
      <c r="A1123" s="127">
        <v>1122</v>
      </c>
      <c r="B1123" s="127" t="s">
        <v>5657</v>
      </c>
      <c r="C1123" s="127">
        <v>281</v>
      </c>
      <c r="D1123" s="127">
        <v>0</v>
      </c>
      <c r="E1123" s="145">
        <v>30</v>
      </c>
      <c r="F1123" s="146" t="s">
        <v>8256</v>
      </c>
      <c r="G1123" s="16"/>
      <c r="H1123" s="16"/>
      <c r="I1123" s="16"/>
      <c r="J1123" s="16"/>
      <c r="K1123" s="147"/>
      <c r="L1123" s="130"/>
      <c r="M1123" s="130"/>
      <c r="N1123" s="130"/>
      <c r="O1123" s="130"/>
      <c r="P1123" s="130"/>
      <c r="Q1123" s="130"/>
      <c r="R1123" s="130"/>
      <c r="S1123" s="130"/>
      <c r="T1123" s="130"/>
      <c r="U1123" s="130"/>
      <c r="V1123" s="130"/>
      <c r="W1123" s="130"/>
      <c r="X1123" s="130"/>
      <c r="Y1123" s="130"/>
      <c r="Z1123" s="130"/>
      <c r="AA1123" s="130"/>
    </row>
    <row r="1124" spans="1:27">
      <c r="A1124" s="127">
        <v>1123</v>
      </c>
      <c r="B1124" s="127" t="s">
        <v>5657</v>
      </c>
      <c r="C1124" s="127">
        <v>281</v>
      </c>
      <c r="D1124" s="127">
        <v>0</v>
      </c>
      <c r="E1124" s="145">
        <v>50</v>
      </c>
      <c r="F1124" s="146" t="s">
        <v>8257</v>
      </c>
      <c r="G1124" s="16"/>
      <c r="H1124" s="16"/>
      <c r="I1124" s="16"/>
      <c r="J1124" s="16"/>
      <c r="K1124" s="147"/>
      <c r="L1124" s="130"/>
      <c r="M1124" s="130"/>
      <c r="N1124" s="130"/>
      <c r="O1124" s="130"/>
      <c r="P1124" s="130"/>
      <c r="Q1124" s="130"/>
      <c r="R1124" s="130"/>
      <c r="S1124" s="130"/>
      <c r="T1124" s="130"/>
      <c r="U1124" s="130"/>
      <c r="V1124" s="130"/>
      <c r="W1124" s="130"/>
      <c r="X1124" s="130"/>
      <c r="Y1124" s="130"/>
      <c r="Z1124" s="130"/>
      <c r="AA1124" s="130"/>
    </row>
    <row r="1125" spans="1:27">
      <c r="A1125" s="127">
        <v>1124</v>
      </c>
      <c r="B1125" s="127" t="s">
        <v>5657</v>
      </c>
      <c r="C1125" s="127">
        <v>281</v>
      </c>
      <c r="D1125" s="127">
        <v>1</v>
      </c>
      <c r="E1125" s="145">
        <v>100</v>
      </c>
      <c r="F1125" s="146" t="s">
        <v>8258</v>
      </c>
      <c r="G1125" s="16"/>
      <c r="H1125" s="16"/>
      <c r="I1125" s="16"/>
      <c r="J1125" s="16"/>
      <c r="K1125" s="147"/>
      <c r="L1125" s="130"/>
      <c r="M1125" s="130"/>
      <c r="N1125" s="130"/>
      <c r="O1125" s="130"/>
      <c r="P1125" s="130"/>
      <c r="Q1125" s="130"/>
      <c r="R1125" s="130"/>
      <c r="S1125" s="130"/>
      <c r="T1125" s="130"/>
      <c r="U1125" s="130"/>
      <c r="V1125" s="130"/>
      <c r="W1125" s="130"/>
      <c r="X1125" s="130"/>
      <c r="Y1125" s="130"/>
      <c r="Z1125" s="130"/>
      <c r="AA1125" s="130"/>
    </row>
    <row r="1126" spans="1:27">
      <c r="A1126" s="127">
        <v>1125</v>
      </c>
      <c r="B1126" s="127" t="s">
        <v>5657</v>
      </c>
      <c r="C1126" s="127">
        <v>282</v>
      </c>
      <c r="D1126" s="127">
        <v>0</v>
      </c>
      <c r="E1126" s="145" t="s">
        <v>7257</v>
      </c>
      <c r="F1126" s="146" t="s">
        <v>7258</v>
      </c>
      <c r="G1126" s="16"/>
      <c r="H1126" s="16"/>
      <c r="I1126" s="16"/>
      <c r="J1126" s="16"/>
      <c r="K1126" s="147"/>
      <c r="L1126" s="130"/>
      <c r="M1126" s="130"/>
      <c r="N1126" s="130"/>
      <c r="O1126" s="130"/>
      <c r="P1126" s="130"/>
      <c r="Q1126" s="130"/>
      <c r="R1126" s="130"/>
      <c r="S1126" s="130"/>
      <c r="T1126" s="130"/>
      <c r="U1126" s="130"/>
      <c r="V1126" s="130"/>
      <c r="W1126" s="130"/>
      <c r="X1126" s="130"/>
      <c r="Y1126" s="130"/>
      <c r="Z1126" s="130"/>
      <c r="AA1126" s="130"/>
    </row>
    <row r="1127" spans="1:27">
      <c r="A1127" s="127">
        <v>1126</v>
      </c>
      <c r="B1127" s="127" t="s">
        <v>5657</v>
      </c>
      <c r="C1127" s="127">
        <v>282</v>
      </c>
      <c r="D1127" s="127">
        <v>0</v>
      </c>
      <c r="E1127" s="145" t="s">
        <v>7259</v>
      </c>
      <c r="F1127" s="146" t="s">
        <v>8259</v>
      </c>
      <c r="G1127" s="16"/>
      <c r="H1127" s="16"/>
      <c r="I1127" s="16"/>
      <c r="J1127" s="16"/>
      <c r="K1127" s="147"/>
      <c r="L1127" s="130"/>
      <c r="M1127" s="130"/>
      <c r="N1127" s="130"/>
      <c r="O1127" s="130"/>
      <c r="P1127" s="130"/>
      <c r="Q1127" s="130"/>
      <c r="R1127" s="130"/>
      <c r="S1127" s="130"/>
      <c r="T1127" s="130"/>
      <c r="U1127" s="130"/>
      <c r="V1127" s="130"/>
      <c r="W1127" s="130"/>
      <c r="X1127" s="130"/>
      <c r="Y1127" s="130"/>
      <c r="Z1127" s="130"/>
      <c r="AA1127" s="130"/>
    </row>
    <row r="1128" spans="1:27">
      <c r="A1128" s="127">
        <v>1127</v>
      </c>
      <c r="B1128" s="127" t="s">
        <v>5657</v>
      </c>
      <c r="C1128" s="127">
        <v>282</v>
      </c>
      <c r="D1128" s="127">
        <v>0</v>
      </c>
      <c r="E1128" s="145" t="s">
        <v>7261</v>
      </c>
      <c r="F1128" s="146" t="s">
        <v>8260</v>
      </c>
      <c r="G1128" s="16"/>
      <c r="H1128" s="16"/>
      <c r="I1128" s="16"/>
      <c r="J1128" s="16"/>
      <c r="K1128" s="147"/>
      <c r="L1128" s="130"/>
      <c r="M1128" s="130"/>
      <c r="N1128" s="130"/>
      <c r="O1128" s="130"/>
      <c r="P1128" s="130"/>
      <c r="Q1128" s="130"/>
      <c r="R1128" s="130"/>
      <c r="S1128" s="130"/>
      <c r="T1128" s="130"/>
      <c r="U1128" s="130"/>
      <c r="V1128" s="130"/>
      <c r="W1128" s="130"/>
      <c r="X1128" s="130"/>
      <c r="Y1128" s="130"/>
      <c r="Z1128" s="130"/>
      <c r="AA1128" s="130"/>
    </row>
    <row r="1129" spans="1:27">
      <c r="A1129" s="127">
        <v>1128</v>
      </c>
      <c r="B1129" s="127" t="s">
        <v>5657</v>
      </c>
      <c r="C1129" s="127">
        <v>282</v>
      </c>
      <c r="D1129" s="127">
        <v>1</v>
      </c>
      <c r="E1129" s="145" t="s">
        <v>7263</v>
      </c>
      <c r="F1129" s="146" t="s">
        <v>8261</v>
      </c>
      <c r="G1129" s="16"/>
      <c r="H1129" s="16"/>
      <c r="I1129" s="16"/>
      <c r="J1129" s="16"/>
      <c r="K1129" s="147"/>
      <c r="L1129" s="130"/>
      <c r="M1129" s="130"/>
      <c r="N1129" s="130"/>
      <c r="O1129" s="130"/>
      <c r="P1129" s="130"/>
      <c r="Q1129" s="130"/>
      <c r="R1129" s="130"/>
      <c r="S1129" s="130"/>
      <c r="T1129" s="130"/>
      <c r="U1129" s="130"/>
      <c r="V1129" s="130"/>
      <c r="W1129" s="130"/>
      <c r="X1129" s="130"/>
      <c r="Y1129" s="130"/>
      <c r="Z1129" s="130"/>
      <c r="AA1129" s="130"/>
    </row>
    <row r="1130" spans="1:27">
      <c r="A1130" s="127">
        <v>1129</v>
      </c>
      <c r="B1130" s="127" t="s">
        <v>5657</v>
      </c>
      <c r="C1130" s="127">
        <v>283</v>
      </c>
      <c r="D1130" s="127">
        <v>1</v>
      </c>
      <c r="E1130" s="145" t="s">
        <v>7265</v>
      </c>
      <c r="F1130" s="146" t="s">
        <v>8262</v>
      </c>
      <c r="G1130" s="16"/>
      <c r="H1130" s="16"/>
      <c r="I1130" s="16"/>
      <c r="J1130" s="16"/>
      <c r="K1130" s="147"/>
      <c r="L1130" s="130"/>
      <c r="M1130" s="130"/>
      <c r="N1130" s="130"/>
      <c r="O1130" s="130"/>
      <c r="P1130" s="130"/>
      <c r="Q1130" s="130"/>
      <c r="R1130" s="130"/>
      <c r="S1130" s="130"/>
      <c r="T1130" s="130"/>
      <c r="U1130" s="130"/>
      <c r="V1130" s="130"/>
      <c r="W1130" s="130"/>
      <c r="X1130" s="130"/>
      <c r="Y1130" s="130"/>
      <c r="Z1130" s="130"/>
      <c r="AA1130" s="130"/>
    </row>
    <row r="1131" spans="1:27">
      <c r="A1131" s="127">
        <v>1130</v>
      </c>
      <c r="B1131" s="127" t="s">
        <v>5657</v>
      </c>
      <c r="C1131" s="127">
        <v>283</v>
      </c>
      <c r="D1131" s="127">
        <v>0</v>
      </c>
      <c r="E1131" s="145" t="s">
        <v>7267</v>
      </c>
      <c r="F1131" s="146" t="s">
        <v>8263</v>
      </c>
      <c r="G1131" s="16"/>
      <c r="H1131" s="16"/>
      <c r="I1131" s="16"/>
      <c r="J1131" s="16"/>
      <c r="K1131" s="147"/>
      <c r="L1131" s="130"/>
      <c r="M1131" s="130"/>
      <c r="N1131" s="130"/>
      <c r="O1131" s="130"/>
      <c r="P1131" s="130"/>
      <c r="Q1131" s="130"/>
      <c r="R1131" s="130"/>
      <c r="S1131" s="130"/>
      <c r="T1131" s="130"/>
      <c r="U1131" s="130"/>
      <c r="V1131" s="130"/>
      <c r="W1131" s="130"/>
      <c r="X1131" s="130"/>
      <c r="Y1131" s="130"/>
      <c r="Z1131" s="130"/>
      <c r="AA1131" s="130"/>
    </row>
    <row r="1132" spans="1:27">
      <c r="A1132" s="127">
        <v>1131</v>
      </c>
      <c r="B1132" s="127" t="s">
        <v>5657</v>
      </c>
      <c r="C1132" s="127">
        <v>283</v>
      </c>
      <c r="D1132" s="127">
        <v>0</v>
      </c>
      <c r="E1132" s="145" t="s">
        <v>7269</v>
      </c>
      <c r="F1132" s="146" t="s">
        <v>8264</v>
      </c>
      <c r="G1132" s="16"/>
      <c r="H1132" s="16"/>
      <c r="I1132" s="16"/>
      <c r="J1132" s="16"/>
      <c r="K1132" s="147"/>
      <c r="L1132" s="130"/>
      <c r="M1132" s="130"/>
      <c r="N1132" s="130"/>
      <c r="O1132" s="130"/>
      <c r="P1132" s="130"/>
      <c r="Q1132" s="130"/>
      <c r="R1132" s="130"/>
      <c r="S1132" s="130"/>
      <c r="T1132" s="130"/>
      <c r="U1132" s="130"/>
      <c r="V1132" s="130"/>
      <c r="W1132" s="130"/>
      <c r="X1132" s="130"/>
      <c r="Y1132" s="130"/>
      <c r="Z1132" s="130"/>
      <c r="AA1132" s="130"/>
    </row>
    <row r="1133" spans="1:27">
      <c r="A1133" s="127">
        <v>1132</v>
      </c>
      <c r="B1133" s="127" t="s">
        <v>5657</v>
      </c>
      <c r="C1133" s="127">
        <v>283</v>
      </c>
      <c r="D1133" s="127">
        <v>0</v>
      </c>
      <c r="E1133" s="145" t="s">
        <v>7270</v>
      </c>
      <c r="F1133" s="146" t="s">
        <v>7056</v>
      </c>
      <c r="G1133" s="16"/>
      <c r="H1133" s="16"/>
      <c r="I1133" s="16"/>
      <c r="J1133" s="16"/>
      <c r="K1133" s="147"/>
      <c r="L1133" s="130"/>
      <c r="M1133" s="130"/>
      <c r="N1133" s="130"/>
      <c r="O1133" s="130"/>
      <c r="P1133" s="130"/>
      <c r="Q1133" s="130"/>
      <c r="R1133" s="130"/>
      <c r="S1133" s="130"/>
      <c r="T1133" s="130"/>
      <c r="U1133" s="130"/>
      <c r="V1133" s="130"/>
      <c r="W1133" s="130"/>
      <c r="X1133" s="130"/>
      <c r="Y1133" s="130"/>
      <c r="Z1133" s="130"/>
      <c r="AA1133" s="130"/>
    </row>
    <row r="1134" spans="1:27">
      <c r="A1134" s="127">
        <v>1133</v>
      </c>
      <c r="B1134" s="127" t="s">
        <v>5657</v>
      </c>
      <c r="C1134" s="127">
        <v>284</v>
      </c>
      <c r="D1134" s="127">
        <v>1</v>
      </c>
      <c r="E1134" s="145" t="s">
        <v>7271</v>
      </c>
      <c r="F1134" s="146" t="s">
        <v>7272</v>
      </c>
      <c r="G1134" s="16"/>
      <c r="H1134" s="16"/>
      <c r="I1134" s="16"/>
      <c r="J1134" s="16"/>
      <c r="K1134" s="147"/>
      <c r="L1134" s="130"/>
      <c r="M1134" s="130"/>
      <c r="N1134" s="130"/>
      <c r="O1134" s="130"/>
      <c r="P1134" s="130"/>
      <c r="Q1134" s="130"/>
      <c r="R1134" s="130"/>
      <c r="S1134" s="130"/>
      <c r="T1134" s="130"/>
      <c r="U1134" s="130"/>
      <c r="V1134" s="130"/>
      <c r="W1134" s="130"/>
      <c r="X1134" s="130"/>
      <c r="Y1134" s="130"/>
      <c r="Z1134" s="130"/>
      <c r="AA1134" s="130"/>
    </row>
    <row r="1135" spans="1:27">
      <c r="A1135" s="127">
        <v>1134</v>
      </c>
      <c r="B1135" s="127" t="s">
        <v>5657</v>
      </c>
      <c r="C1135" s="127">
        <v>284</v>
      </c>
      <c r="D1135" s="127">
        <v>0</v>
      </c>
      <c r="E1135" s="145" t="s">
        <v>7273</v>
      </c>
      <c r="F1135" s="146" t="s">
        <v>7274</v>
      </c>
      <c r="G1135" s="16"/>
      <c r="H1135" s="16"/>
      <c r="I1135" s="16"/>
      <c r="J1135" s="16"/>
      <c r="K1135" s="147"/>
      <c r="L1135" s="130"/>
      <c r="M1135" s="130"/>
      <c r="N1135" s="130"/>
      <c r="O1135" s="130"/>
      <c r="P1135" s="130"/>
      <c r="Q1135" s="130"/>
      <c r="R1135" s="130"/>
      <c r="S1135" s="130"/>
      <c r="T1135" s="130"/>
      <c r="U1135" s="130"/>
      <c r="V1135" s="130"/>
      <c r="W1135" s="130"/>
      <c r="X1135" s="130"/>
      <c r="Y1135" s="130"/>
      <c r="Z1135" s="130"/>
      <c r="AA1135" s="130"/>
    </row>
    <row r="1136" spans="1:27">
      <c r="A1136" s="127">
        <v>1135</v>
      </c>
      <c r="B1136" s="127" t="s">
        <v>5657</v>
      </c>
      <c r="C1136" s="127">
        <v>284</v>
      </c>
      <c r="D1136" s="127">
        <v>0</v>
      </c>
      <c r="E1136" s="145" t="s">
        <v>7275</v>
      </c>
      <c r="F1136" s="146" t="s">
        <v>8265</v>
      </c>
      <c r="G1136" s="16"/>
      <c r="H1136" s="16"/>
      <c r="I1136" s="16"/>
      <c r="J1136" s="16"/>
      <c r="K1136" s="147"/>
      <c r="L1136" s="130"/>
      <c r="M1136" s="130"/>
      <c r="N1136" s="130"/>
      <c r="O1136" s="130"/>
      <c r="P1136" s="130"/>
      <c r="Q1136" s="130"/>
      <c r="R1136" s="130"/>
      <c r="S1136" s="130"/>
      <c r="T1136" s="130"/>
      <c r="U1136" s="130"/>
      <c r="V1136" s="130"/>
      <c r="W1136" s="130"/>
      <c r="X1136" s="130"/>
      <c r="Y1136" s="130"/>
      <c r="Z1136" s="130"/>
      <c r="AA1136" s="130"/>
    </row>
    <row r="1137" spans="1:27">
      <c r="A1137" s="127">
        <v>1136</v>
      </c>
      <c r="B1137" s="127" t="s">
        <v>5657</v>
      </c>
      <c r="C1137" s="127">
        <v>284</v>
      </c>
      <c r="D1137" s="127">
        <v>0</v>
      </c>
      <c r="E1137" s="145" t="s">
        <v>7277</v>
      </c>
      <c r="F1137" s="146" t="s">
        <v>7278</v>
      </c>
      <c r="G1137" s="16"/>
      <c r="H1137" s="16"/>
      <c r="I1137" s="16"/>
      <c r="J1137" s="16"/>
      <c r="K1137" s="147"/>
      <c r="L1137" s="130"/>
      <c r="M1137" s="130"/>
      <c r="N1137" s="130"/>
      <c r="O1137" s="130"/>
      <c r="P1137" s="130"/>
      <c r="Q1137" s="130"/>
      <c r="R1137" s="130"/>
      <c r="S1137" s="130"/>
      <c r="T1137" s="130"/>
      <c r="U1137" s="130"/>
      <c r="V1137" s="130"/>
      <c r="W1137" s="130"/>
      <c r="X1137" s="130"/>
      <c r="Y1137" s="130"/>
      <c r="Z1137" s="130"/>
      <c r="AA1137" s="130"/>
    </row>
    <row r="1138" spans="1:27">
      <c r="A1138" s="127">
        <v>1137</v>
      </c>
      <c r="B1138" s="127" t="s">
        <v>5657</v>
      </c>
      <c r="C1138" s="127">
        <v>285</v>
      </c>
      <c r="D1138" s="127">
        <v>0</v>
      </c>
      <c r="E1138" s="145">
        <v>10</v>
      </c>
      <c r="F1138" s="146" t="s">
        <v>8083</v>
      </c>
      <c r="G1138" s="16"/>
      <c r="H1138" s="16"/>
      <c r="I1138" s="16"/>
      <c r="J1138" s="16"/>
      <c r="K1138" s="147"/>
      <c r="L1138" s="130"/>
      <c r="M1138" s="130"/>
      <c r="N1138" s="130"/>
      <c r="O1138" s="130"/>
      <c r="P1138" s="130"/>
      <c r="Q1138" s="130"/>
      <c r="R1138" s="130"/>
      <c r="S1138" s="130"/>
      <c r="T1138" s="130"/>
      <c r="U1138" s="130"/>
      <c r="V1138" s="130"/>
      <c r="W1138" s="130"/>
      <c r="X1138" s="130"/>
      <c r="Y1138" s="130"/>
      <c r="Z1138" s="130"/>
      <c r="AA1138" s="130"/>
    </row>
    <row r="1139" spans="1:27">
      <c r="A1139" s="127">
        <v>1138</v>
      </c>
      <c r="B1139" s="127" t="s">
        <v>5657</v>
      </c>
      <c r="C1139" s="127">
        <v>285</v>
      </c>
      <c r="D1139" s="127">
        <v>0</v>
      </c>
      <c r="E1139" s="145">
        <v>30</v>
      </c>
      <c r="F1139" s="146" t="s">
        <v>8256</v>
      </c>
      <c r="G1139" s="16"/>
      <c r="H1139" s="16"/>
      <c r="I1139" s="16"/>
      <c r="J1139" s="16"/>
      <c r="K1139" s="147"/>
      <c r="L1139" s="130"/>
      <c r="M1139" s="130"/>
      <c r="N1139" s="130"/>
      <c r="O1139" s="130"/>
      <c r="P1139" s="130"/>
      <c r="Q1139" s="130"/>
      <c r="R1139" s="130"/>
      <c r="S1139" s="130"/>
      <c r="T1139" s="130"/>
      <c r="U1139" s="130"/>
      <c r="V1139" s="130"/>
      <c r="W1139" s="130"/>
      <c r="X1139" s="130"/>
      <c r="Y1139" s="130"/>
      <c r="Z1139" s="130"/>
      <c r="AA1139" s="130"/>
    </row>
    <row r="1140" spans="1:27">
      <c r="A1140" s="127">
        <v>1139</v>
      </c>
      <c r="B1140" s="127" t="s">
        <v>5657</v>
      </c>
      <c r="C1140" s="127">
        <v>285</v>
      </c>
      <c r="D1140" s="127">
        <v>0</v>
      </c>
      <c r="E1140" s="145">
        <v>50</v>
      </c>
      <c r="F1140" s="146" t="s">
        <v>8257</v>
      </c>
      <c r="G1140" s="16"/>
      <c r="H1140" s="16"/>
      <c r="I1140" s="16"/>
      <c r="J1140" s="16"/>
      <c r="K1140" s="147"/>
      <c r="L1140" s="130"/>
      <c r="M1140" s="130"/>
      <c r="N1140" s="130"/>
      <c r="O1140" s="130"/>
      <c r="P1140" s="130"/>
      <c r="Q1140" s="130"/>
      <c r="R1140" s="130"/>
      <c r="S1140" s="130"/>
      <c r="T1140" s="130"/>
      <c r="U1140" s="130"/>
      <c r="V1140" s="130"/>
      <c r="W1140" s="130"/>
      <c r="X1140" s="130"/>
      <c r="Y1140" s="130"/>
      <c r="Z1140" s="130"/>
      <c r="AA1140" s="130"/>
    </row>
    <row r="1141" spans="1:27">
      <c r="A1141" s="127">
        <v>1140</v>
      </c>
      <c r="B1141" s="127" t="s">
        <v>5657</v>
      </c>
      <c r="C1141" s="127">
        <v>285</v>
      </c>
      <c r="D1141" s="127">
        <v>1</v>
      </c>
      <c r="E1141" s="145">
        <v>100</v>
      </c>
      <c r="F1141" s="146" t="s">
        <v>8258</v>
      </c>
      <c r="G1141" s="16"/>
      <c r="H1141" s="16"/>
      <c r="I1141" s="16"/>
      <c r="J1141" s="16"/>
      <c r="K1141" s="147"/>
      <c r="L1141" s="130"/>
      <c r="M1141" s="130"/>
      <c r="N1141" s="130"/>
      <c r="O1141" s="130"/>
      <c r="P1141" s="130"/>
      <c r="Q1141" s="130"/>
      <c r="R1141" s="130"/>
      <c r="S1141" s="130"/>
      <c r="T1141" s="130"/>
      <c r="U1141" s="130"/>
      <c r="V1141" s="130"/>
      <c r="W1141" s="130"/>
      <c r="X1141" s="130"/>
      <c r="Y1141" s="130"/>
      <c r="Z1141" s="130"/>
      <c r="AA1141" s="130"/>
    </row>
    <row r="1142" spans="1:27">
      <c r="A1142" s="127">
        <v>1141</v>
      </c>
      <c r="B1142" s="127" t="s">
        <v>5657</v>
      </c>
      <c r="C1142" s="127">
        <v>286</v>
      </c>
      <c r="D1142" s="127">
        <v>0</v>
      </c>
      <c r="E1142" s="145" t="s">
        <v>7279</v>
      </c>
      <c r="F1142" s="146" t="s">
        <v>7280</v>
      </c>
      <c r="G1142" s="16"/>
      <c r="H1142" s="16"/>
      <c r="I1142" s="16"/>
      <c r="J1142" s="16"/>
      <c r="K1142" s="147"/>
      <c r="L1142" s="130"/>
      <c r="M1142" s="130"/>
      <c r="N1142" s="130"/>
      <c r="O1142" s="130"/>
      <c r="P1142" s="130"/>
      <c r="Q1142" s="130"/>
      <c r="R1142" s="130"/>
      <c r="S1142" s="130"/>
      <c r="T1142" s="130"/>
      <c r="U1142" s="130"/>
      <c r="V1142" s="130"/>
      <c r="W1142" s="130"/>
      <c r="X1142" s="130"/>
      <c r="Y1142" s="130"/>
      <c r="Z1142" s="130"/>
      <c r="AA1142" s="130"/>
    </row>
    <row r="1143" spans="1:27">
      <c r="A1143" s="127">
        <v>1142</v>
      </c>
      <c r="B1143" s="127" t="s">
        <v>5657</v>
      </c>
      <c r="C1143" s="127">
        <v>286</v>
      </c>
      <c r="D1143" s="127">
        <v>1</v>
      </c>
      <c r="E1143" s="145" t="s">
        <v>7281</v>
      </c>
      <c r="F1143" s="146" t="s">
        <v>8266</v>
      </c>
      <c r="G1143" s="16"/>
      <c r="H1143" s="16"/>
      <c r="I1143" s="16"/>
      <c r="J1143" s="16"/>
      <c r="K1143" s="147"/>
      <c r="L1143" s="130"/>
      <c r="M1143" s="130"/>
      <c r="N1143" s="130"/>
      <c r="O1143" s="130"/>
      <c r="P1143" s="130"/>
      <c r="Q1143" s="130"/>
      <c r="R1143" s="130"/>
      <c r="S1143" s="130"/>
      <c r="T1143" s="130"/>
      <c r="U1143" s="130"/>
      <c r="V1143" s="130"/>
      <c r="W1143" s="130"/>
      <c r="X1143" s="130"/>
      <c r="Y1143" s="130"/>
      <c r="Z1143" s="130"/>
      <c r="AA1143" s="130"/>
    </row>
    <row r="1144" spans="1:27">
      <c r="A1144" s="127">
        <v>1143</v>
      </c>
      <c r="B1144" s="127" t="s">
        <v>5657</v>
      </c>
      <c r="C1144" s="127">
        <v>286</v>
      </c>
      <c r="D1144" s="127">
        <v>0</v>
      </c>
      <c r="E1144" s="145" t="s">
        <v>7283</v>
      </c>
      <c r="F1144" s="146" t="s">
        <v>8267</v>
      </c>
      <c r="G1144" s="16"/>
      <c r="H1144" s="16"/>
      <c r="I1144" s="16"/>
      <c r="J1144" s="16"/>
      <c r="K1144" s="147"/>
      <c r="L1144" s="130"/>
      <c r="M1144" s="130"/>
      <c r="N1144" s="130"/>
      <c r="O1144" s="130"/>
      <c r="P1144" s="130"/>
      <c r="Q1144" s="130"/>
      <c r="R1144" s="130"/>
      <c r="S1144" s="130"/>
      <c r="T1144" s="130"/>
      <c r="U1144" s="130"/>
      <c r="V1144" s="130"/>
      <c r="W1144" s="130"/>
      <c r="X1144" s="130"/>
      <c r="Y1144" s="130"/>
      <c r="Z1144" s="130"/>
      <c r="AA1144" s="130"/>
    </row>
    <row r="1145" spans="1:27">
      <c r="A1145" s="127">
        <v>1144</v>
      </c>
      <c r="B1145" s="127" t="s">
        <v>5657</v>
      </c>
      <c r="C1145" s="127">
        <v>286</v>
      </c>
      <c r="D1145" s="127">
        <v>0</v>
      </c>
      <c r="E1145" s="145" t="s">
        <v>7285</v>
      </c>
      <c r="F1145" s="146" t="s">
        <v>7286</v>
      </c>
      <c r="G1145" s="16"/>
      <c r="H1145" s="16"/>
      <c r="I1145" s="16"/>
      <c r="J1145" s="16"/>
      <c r="K1145" s="147"/>
      <c r="L1145" s="130"/>
      <c r="M1145" s="130"/>
      <c r="N1145" s="130"/>
      <c r="O1145" s="130"/>
      <c r="P1145" s="130"/>
      <c r="Q1145" s="130"/>
      <c r="R1145" s="130"/>
      <c r="S1145" s="130"/>
      <c r="T1145" s="130"/>
      <c r="U1145" s="130"/>
      <c r="V1145" s="130"/>
      <c r="W1145" s="130"/>
      <c r="X1145" s="130"/>
      <c r="Y1145" s="130"/>
      <c r="Z1145" s="130"/>
      <c r="AA1145" s="130"/>
    </row>
    <row r="1146" spans="1:27">
      <c r="A1146" s="127">
        <v>1145</v>
      </c>
      <c r="B1146" s="127" t="s">
        <v>5657</v>
      </c>
      <c r="C1146" s="127">
        <v>287</v>
      </c>
      <c r="D1146" s="127">
        <v>0</v>
      </c>
      <c r="E1146" s="145" t="s">
        <v>7287</v>
      </c>
      <c r="F1146" s="146" t="s">
        <v>8268</v>
      </c>
      <c r="G1146" s="16"/>
      <c r="H1146" s="16"/>
      <c r="I1146" s="16"/>
      <c r="J1146" s="16"/>
      <c r="K1146" s="147"/>
      <c r="L1146" s="130"/>
      <c r="M1146" s="130"/>
      <c r="N1146" s="130"/>
      <c r="O1146" s="130"/>
      <c r="P1146" s="130"/>
      <c r="Q1146" s="130"/>
      <c r="R1146" s="130"/>
      <c r="S1146" s="130"/>
      <c r="T1146" s="130"/>
      <c r="U1146" s="130"/>
      <c r="V1146" s="130"/>
      <c r="W1146" s="130"/>
      <c r="X1146" s="130"/>
      <c r="Y1146" s="130"/>
      <c r="Z1146" s="130"/>
      <c r="AA1146" s="130"/>
    </row>
    <row r="1147" spans="1:27">
      <c r="A1147" s="127">
        <v>1146</v>
      </c>
      <c r="B1147" s="127" t="s">
        <v>5657</v>
      </c>
      <c r="C1147" s="127">
        <v>287</v>
      </c>
      <c r="D1147" s="127">
        <v>0</v>
      </c>
      <c r="E1147" s="145" t="s">
        <v>7289</v>
      </c>
      <c r="F1147" s="146" t="s">
        <v>8269</v>
      </c>
      <c r="G1147" s="16"/>
      <c r="H1147" s="16"/>
      <c r="I1147" s="16"/>
      <c r="J1147" s="16"/>
      <c r="K1147" s="147"/>
      <c r="L1147" s="130"/>
      <c r="M1147" s="130"/>
      <c r="N1147" s="130"/>
      <c r="O1147" s="130"/>
      <c r="P1147" s="130"/>
      <c r="Q1147" s="130"/>
      <c r="R1147" s="130"/>
      <c r="S1147" s="130"/>
      <c r="T1147" s="130"/>
      <c r="U1147" s="130"/>
      <c r="V1147" s="130"/>
      <c r="W1147" s="130"/>
      <c r="X1147" s="130"/>
      <c r="Y1147" s="130"/>
      <c r="Z1147" s="130"/>
      <c r="AA1147" s="130"/>
    </row>
    <row r="1148" spans="1:27">
      <c r="A1148" s="127">
        <v>1147</v>
      </c>
      <c r="B1148" s="127" t="s">
        <v>5657</v>
      </c>
      <c r="C1148" s="127">
        <v>287</v>
      </c>
      <c r="D1148" s="127">
        <v>1</v>
      </c>
      <c r="E1148" s="145" t="s">
        <v>7291</v>
      </c>
      <c r="F1148" s="146" t="s">
        <v>8270</v>
      </c>
      <c r="G1148" s="16"/>
      <c r="H1148" s="16"/>
      <c r="I1148" s="16"/>
      <c r="J1148" s="16"/>
      <c r="K1148" s="147"/>
      <c r="L1148" s="130"/>
      <c r="M1148" s="130"/>
      <c r="N1148" s="130"/>
      <c r="O1148" s="130"/>
      <c r="P1148" s="130"/>
      <c r="Q1148" s="130"/>
      <c r="R1148" s="130"/>
      <c r="S1148" s="130"/>
      <c r="T1148" s="130"/>
      <c r="U1148" s="130"/>
      <c r="V1148" s="130"/>
      <c r="W1148" s="130"/>
      <c r="X1148" s="130"/>
      <c r="Y1148" s="130"/>
      <c r="Z1148" s="130"/>
      <c r="AA1148" s="130"/>
    </row>
    <row r="1149" spans="1:27">
      <c r="A1149" s="127">
        <v>1148</v>
      </c>
      <c r="B1149" s="127" t="s">
        <v>5657</v>
      </c>
      <c r="C1149" s="127">
        <v>287</v>
      </c>
      <c r="D1149" s="127">
        <v>0</v>
      </c>
      <c r="E1149" s="145" t="s">
        <v>7293</v>
      </c>
      <c r="F1149" s="146" t="s">
        <v>7294</v>
      </c>
      <c r="G1149" s="16"/>
      <c r="H1149" s="16"/>
      <c r="I1149" s="16"/>
      <c r="J1149" s="16"/>
      <c r="K1149" s="147"/>
      <c r="L1149" s="130"/>
      <c r="M1149" s="130"/>
      <c r="N1149" s="130"/>
      <c r="O1149" s="130"/>
      <c r="P1149" s="130"/>
      <c r="Q1149" s="130"/>
      <c r="R1149" s="130"/>
      <c r="S1149" s="130"/>
      <c r="T1149" s="130"/>
      <c r="U1149" s="130"/>
      <c r="V1149" s="130"/>
      <c r="W1149" s="130"/>
      <c r="X1149" s="130"/>
      <c r="Y1149" s="130"/>
      <c r="Z1149" s="130"/>
      <c r="AA1149" s="130"/>
    </row>
    <row r="1150" spans="1:27">
      <c r="A1150" s="127">
        <v>1149</v>
      </c>
      <c r="B1150" s="127" t="s">
        <v>5657</v>
      </c>
      <c r="C1150" s="127">
        <v>288</v>
      </c>
      <c r="D1150" s="127">
        <v>0</v>
      </c>
      <c r="E1150" s="145" t="s">
        <v>7295</v>
      </c>
      <c r="F1150" s="146" t="s">
        <v>7296</v>
      </c>
      <c r="G1150" s="16"/>
      <c r="H1150" s="16"/>
      <c r="I1150" s="16"/>
      <c r="J1150" s="16"/>
      <c r="K1150" s="147"/>
      <c r="L1150" s="130"/>
      <c r="M1150" s="130"/>
      <c r="N1150" s="130"/>
      <c r="O1150" s="130"/>
      <c r="P1150" s="130"/>
      <c r="Q1150" s="130"/>
      <c r="R1150" s="130"/>
      <c r="S1150" s="130"/>
      <c r="T1150" s="130"/>
      <c r="U1150" s="130"/>
      <c r="V1150" s="130"/>
      <c r="W1150" s="130"/>
      <c r="X1150" s="130"/>
      <c r="Y1150" s="130"/>
      <c r="Z1150" s="130"/>
      <c r="AA1150" s="130"/>
    </row>
    <row r="1151" spans="1:27">
      <c r="A1151" s="127">
        <v>1150</v>
      </c>
      <c r="B1151" s="127" t="s">
        <v>5657</v>
      </c>
      <c r="C1151" s="127">
        <v>288</v>
      </c>
      <c r="D1151" s="127">
        <v>1</v>
      </c>
      <c r="E1151" s="145" t="s">
        <v>7297</v>
      </c>
      <c r="F1151" s="146" t="s">
        <v>8271</v>
      </c>
      <c r="G1151" s="16"/>
      <c r="H1151" s="16"/>
      <c r="I1151" s="16"/>
      <c r="J1151" s="16"/>
      <c r="K1151" s="147"/>
      <c r="L1151" s="130"/>
      <c r="M1151" s="130"/>
      <c r="N1151" s="130"/>
      <c r="O1151" s="130"/>
      <c r="P1151" s="130"/>
      <c r="Q1151" s="130"/>
      <c r="R1151" s="130"/>
      <c r="S1151" s="130"/>
      <c r="T1151" s="130"/>
      <c r="U1151" s="130"/>
      <c r="V1151" s="130"/>
      <c r="W1151" s="130"/>
      <c r="X1151" s="130"/>
      <c r="Y1151" s="130"/>
      <c r="Z1151" s="130"/>
      <c r="AA1151" s="130"/>
    </row>
    <row r="1152" spans="1:27">
      <c r="A1152" s="127">
        <v>1151</v>
      </c>
      <c r="B1152" s="127" t="s">
        <v>5657</v>
      </c>
      <c r="C1152" s="127">
        <v>288</v>
      </c>
      <c r="D1152" s="127">
        <v>0</v>
      </c>
      <c r="E1152" s="145" t="s">
        <v>7299</v>
      </c>
      <c r="F1152" s="146" t="s">
        <v>7300</v>
      </c>
      <c r="G1152" s="16"/>
      <c r="H1152" s="16"/>
      <c r="I1152" s="16"/>
      <c r="J1152" s="16"/>
      <c r="K1152" s="147"/>
      <c r="L1152" s="130"/>
      <c r="M1152" s="130"/>
      <c r="N1152" s="130"/>
      <c r="O1152" s="130"/>
      <c r="P1152" s="130"/>
      <c r="Q1152" s="130"/>
      <c r="R1152" s="130"/>
      <c r="S1152" s="130"/>
      <c r="T1152" s="130"/>
      <c r="U1152" s="130"/>
      <c r="V1152" s="130"/>
      <c r="W1152" s="130"/>
      <c r="X1152" s="130"/>
      <c r="Y1152" s="130"/>
      <c r="Z1152" s="130"/>
      <c r="AA1152" s="130"/>
    </row>
    <row r="1153" spans="1:27">
      <c r="A1153" s="127">
        <v>1152</v>
      </c>
      <c r="B1153" s="127" t="s">
        <v>5657</v>
      </c>
      <c r="C1153" s="127">
        <v>288</v>
      </c>
      <c r="D1153" s="127">
        <v>0</v>
      </c>
      <c r="E1153" s="145" t="s">
        <v>7301</v>
      </c>
      <c r="F1153" s="146" t="s">
        <v>7302</v>
      </c>
      <c r="G1153" s="16"/>
      <c r="H1153" s="16"/>
      <c r="I1153" s="16"/>
      <c r="J1153" s="16"/>
      <c r="K1153" s="147"/>
      <c r="L1153" s="130"/>
      <c r="M1153" s="130"/>
      <c r="N1153" s="130"/>
      <c r="O1153" s="130"/>
      <c r="P1153" s="130"/>
      <c r="Q1153" s="130"/>
      <c r="R1153" s="130"/>
      <c r="S1153" s="130"/>
      <c r="T1153" s="130"/>
      <c r="U1153" s="130"/>
      <c r="V1153" s="130"/>
      <c r="W1153" s="130"/>
      <c r="X1153" s="130"/>
      <c r="Y1153" s="130"/>
      <c r="Z1153" s="130"/>
      <c r="AA1153" s="130"/>
    </row>
    <row r="1154" spans="1:27">
      <c r="A1154" s="127">
        <v>1153</v>
      </c>
      <c r="B1154" s="127" t="s">
        <v>5657</v>
      </c>
      <c r="C1154" s="127">
        <v>289</v>
      </c>
      <c r="D1154" s="127">
        <v>1</v>
      </c>
      <c r="E1154" s="145" t="s">
        <v>7303</v>
      </c>
      <c r="F1154" s="146" t="s">
        <v>7304</v>
      </c>
      <c r="G1154" s="16"/>
      <c r="H1154" s="16"/>
      <c r="I1154" s="16"/>
      <c r="J1154" s="16"/>
      <c r="K1154" s="147"/>
      <c r="L1154" s="130"/>
      <c r="M1154" s="130"/>
      <c r="N1154" s="130"/>
      <c r="O1154" s="130"/>
      <c r="P1154" s="130"/>
      <c r="Q1154" s="130"/>
      <c r="R1154" s="130"/>
      <c r="S1154" s="130"/>
      <c r="T1154" s="130"/>
      <c r="U1154" s="130"/>
      <c r="V1154" s="130"/>
      <c r="W1154" s="130"/>
      <c r="X1154" s="130"/>
      <c r="Y1154" s="130"/>
      <c r="Z1154" s="130"/>
      <c r="AA1154" s="130"/>
    </row>
    <row r="1155" spans="1:27">
      <c r="A1155" s="127">
        <v>1154</v>
      </c>
      <c r="B1155" s="127" t="s">
        <v>5657</v>
      </c>
      <c r="C1155" s="127">
        <v>289</v>
      </c>
      <c r="D1155" s="127">
        <v>0</v>
      </c>
      <c r="E1155" s="145" t="s">
        <v>7305</v>
      </c>
      <c r="F1155" s="146" t="s">
        <v>7306</v>
      </c>
      <c r="G1155" s="16"/>
      <c r="H1155" s="16"/>
      <c r="I1155" s="16"/>
      <c r="J1155" s="16"/>
      <c r="K1155" s="147"/>
      <c r="L1155" s="130"/>
      <c r="M1155" s="130"/>
      <c r="N1155" s="130"/>
      <c r="O1155" s="130"/>
      <c r="P1155" s="130"/>
      <c r="Q1155" s="130"/>
      <c r="R1155" s="130"/>
      <c r="S1155" s="130"/>
      <c r="T1155" s="130"/>
      <c r="U1155" s="130"/>
      <c r="V1155" s="130"/>
      <c r="W1155" s="130"/>
      <c r="X1155" s="130"/>
      <c r="Y1155" s="130"/>
      <c r="Z1155" s="130"/>
      <c r="AA1155" s="130"/>
    </row>
    <row r="1156" spans="1:27">
      <c r="A1156" s="127">
        <v>1155</v>
      </c>
      <c r="B1156" s="127" t="s">
        <v>5657</v>
      </c>
      <c r="C1156" s="127">
        <v>289</v>
      </c>
      <c r="D1156" s="127">
        <v>0</v>
      </c>
      <c r="E1156" s="145" t="s">
        <v>7307</v>
      </c>
      <c r="F1156" s="146" t="s">
        <v>7308</v>
      </c>
      <c r="G1156" s="16"/>
      <c r="H1156" s="16"/>
      <c r="I1156" s="16"/>
      <c r="J1156" s="16"/>
      <c r="K1156" s="147"/>
      <c r="L1156" s="130"/>
      <c r="M1156" s="130"/>
      <c r="N1156" s="130"/>
      <c r="O1156" s="130"/>
      <c r="P1156" s="130"/>
      <c r="Q1156" s="130"/>
      <c r="R1156" s="130"/>
      <c r="S1156" s="130"/>
      <c r="T1156" s="130"/>
      <c r="U1156" s="130"/>
      <c r="V1156" s="130"/>
      <c r="W1156" s="130"/>
      <c r="X1156" s="130"/>
      <c r="Y1156" s="130"/>
      <c r="Z1156" s="130"/>
      <c r="AA1156" s="130"/>
    </row>
    <row r="1157" spans="1:27">
      <c r="A1157" s="127">
        <v>1156</v>
      </c>
      <c r="B1157" s="127" t="s">
        <v>5657</v>
      </c>
      <c r="C1157" s="127">
        <v>289</v>
      </c>
      <c r="D1157" s="127">
        <v>0</v>
      </c>
      <c r="E1157" s="145" t="s">
        <v>7309</v>
      </c>
      <c r="F1157" s="146" t="s">
        <v>8272</v>
      </c>
      <c r="G1157" s="16"/>
      <c r="H1157" s="16"/>
      <c r="I1157" s="16"/>
      <c r="J1157" s="16"/>
      <c r="K1157" s="147"/>
      <c r="L1157" s="130"/>
      <c r="M1157" s="130"/>
      <c r="N1157" s="130"/>
      <c r="O1157" s="130"/>
      <c r="P1157" s="130"/>
      <c r="Q1157" s="130"/>
      <c r="R1157" s="130"/>
      <c r="S1157" s="130"/>
      <c r="T1157" s="130"/>
      <c r="U1157" s="130"/>
      <c r="V1157" s="130"/>
      <c r="W1157" s="130"/>
      <c r="X1157" s="130"/>
      <c r="Y1157" s="130"/>
      <c r="Z1157" s="130"/>
      <c r="AA1157" s="130"/>
    </row>
    <row r="1158" spans="1:27">
      <c r="A1158" s="127">
        <v>1157</v>
      </c>
      <c r="B1158" s="127" t="s">
        <v>5657</v>
      </c>
      <c r="C1158" s="127">
        <v>290</v>
      </c>
      <c r="D1158" s="127">
        <v>1</v>
      </c>
      <c r="E1158" s="145" t="s">
        <v>7311</v>
      </c>
      <c r="F1158" s="146" t="s">
        <v>8273</v>
      </c>
      <c r="G1158" s="16"/>
      <c r="H1158" s="16"/>
      <c r="I1158" s="16"/>
      <c r="J1158" s="16"/>
      <c r="K1158" s="147"/>
      <c r="L1158" s="130"/>
      <c r="M1158" s="130"/>
      <c r="N1158" s="130"/>
      <c r="O1158" s="130"/>
      <c r="P1158" s="130"/>
      <c r="Q1158" s="130"/>
      <c r="R1158" s="130"/>
      <c r="S1158" s="130"/>
      <c r="T1158" s="130"/>
      <c r="U1158" s="130"/>
      <c r="V1158" s="130"/>
      <c r="W1158" s="130"/>
      <c r="X1158" s="130"/>
      <c r="Y1158" s="130"/>
      <c r="Z1158" s="130"/>
      <c r="AA1158" s="130"/>
    </row>
    <row r="1159" spans="1:27">
      <c r="A1159" s="127">
        <v>1158</v>
      </c>
      <c r="B1159" s="127" t="s">
        <v>5657</v>
      </c>
      <c r="C1159" s="127">
        <v>290</v>
      </c>
      <c r="D1159" s="127">
        <v>0</v>
      </c>
      <c r="E1159" s="145" t="s">
        <v>7313</v>
      </c>
      <c r="F1159" s="146" t="s">
        <v>7314</v>
      </c>
      <c r="G1159" s="16"/>
      <c r="H1159" s="16"/>
      <c r="I1159" s="16"/>
      <c r="J1159" s="16"/>
      <c r="K1159" s="147"/>
      <c r="L1159" s="130"/>
      <c r="M1159" s="130"/>
      <c r="N1159" s="130"/>
      <c r="O1159" s="130"/>
      <c r="P1159" s="130"/>
      <c r="Q1159" s="130"/>
      <c r="R1159" s="130"/>
      <c r="S1159" s="130"/>
      <c r="T1159" s="130"/>
      <c r="U1159" s="130"/>
      <c r="V1159" s="130"/>
      <c r="W1159" s="130"/>
      <c r="X1159" s="130"/>
      <c r="Y1159" s="130"/>
      <c r="Z1159" s="130"/>
      <c r="AA1159" s="130"/>
    </row>
    <row r="1160" spans="1:27">
      <c r="A1160" s="127">
        <v>1159</v>
      </c>
      <c r="B1160" s="127" t="s">
        <v>5657</v>
      </c>
      <c r="C1160" s="127">
        <v>290</v>
      </c>
      <c r="D1160" s="127">
        <v>0</v>
      </c>
      <c r="E1160" s="145" t="s">
        <v>7315</v>
      </c>
      <c r="F1160" s="146" t="s">
        <v>7316</v>
      </c>
      <c r="G1160" s="16"/>
      <c r="H1160" s="16"/>
      <c r="I1160" s="16"/>
      <c r="J1160" s="16"/>
      <c r="K1160" s="147"/>
      <c r="L1160" s="130"/>
      <c r="M1160" s="130"/>
      <c r="N1160" s="130"/>
      <c r="O1160" s="130"/>
      <c r="P1160" s="130"/>
      <c r="Q1160" s="130"/>
      <c r="R1160" s="130"/>
      <c r="S1160" s="130"/>
      <c r="T1160" s="130"/>
      <c r="U1160" s="130"/>
      <c r="V1160" s="130"/>
      <c r="W1160" s="130"/>
      <c r="X1160" s="130"/>
      <c r="Y1160" s="130"/>
      <c r="Z1160" s="130"/>
      <c r="AA1160" s="130"/>
    </row>
    <row r="1161" spans="1:27">
      <c r="A1161" s="127">
        <v>1160</v>
      </c>
      <c r="B1161" s="127" t="s">
        <v>5657</v>
      </c>
      <c r="C1161" s="127">
        <v>290</v>
      </c>
      <c r="D1161" s="127">
        <v>0</v>
      </c>
      <c r="E1161" s="145" t="s">
        <v>7317</v>
      </c>
      <c r="F1161" s="146" t="s">
        <v>8274</v>
      </c>
      <c r="G1161" s="16"/>
      <c r="H1161" s="16"/>
      <c r="I1161" s="16"/>
      <c r="J1161" s="16"/>
      <c r="K1161" s="147"/>
      <c r="L1161" s="130"/>
      <c r="M1161" s="130"/>
      <c r="N1161" s="130"/>
      <c r="O1161" s="130"/>
      <c r="P1161" s="130"/>
      <c r="Q1161" s="130"/>
      <c r="R1161" s="130"/>
      <c r="S1161" s="130"/>
      <c r="T1161" s="130"/>
      <c r="U1161" s="130"/>
      <c r="V1161" s="130"/>
      <c r="W1161" s="130"/>
      <c r="X1161" s="130"/>
      <c r="Y1161" s="130"/>
      <c r="Z1161" s="130"/>
      <c r="AA1161" s="130"/>
    </row>
    <row r="1162" spans="1:27">
      <c r="A1162" s="127">
        <v>1161</v>
      </c>
      <c r="B1162" s="127" t="s">
        <v>5657</v>
      </c>
      <c r="C1162" s="127">
        <v>291</v>
      </c>
      <c r="D1162" s="127">
        <v>0</v>
      </c>
      <c r="E1162" s="145" t="s">
        <v>7318</v>
      </c>
      <c r="F1162" s="146" t="s">
        <v>7319</v>
      </c>
      <c r="G1162" s="16"/>
      <c r="H1162" s="16"/>
      <c r="I1162" s="16"/>
      <c r="J1162" s="16"/>
      <c r="K1162" s="147"/>
      <c r="L1162" s="130"/>
      <c r="M1162" s="130"/>
      <c r="N1162" s="130"/>
      <c r="O1162" s="130"/>
      <c r="P1162" s="130"/>
      <c r="Q1162" s="130"/>
      <c r="R1162" s="130"/>
      <c r="S1162" s="130"/>
      <c r="T1162" s="130"/>
      <c r="U1162" s="130"/>
      <c r="V1162" s="130"/>
      <c r="W1162" s="130"/>
      <c r="X1162" s="130"/>
      <c r="Y1162" s="130"/>
      <c r="Z1162" s="130"/>
      <c r="AA1162" s="130"/>
    </row>
    <row r="1163" spans="1:27">
      <c r="A1163" s="127">
        <v>1162</v>
      </c>
      <c r="B1163" s="127" t="s">
        <v>5657</v>
      </c>
      <c r="C1163" s="127">
        <v>291</v>
      </c>
      <c r="D1163" s="127">
        <v>1</v>
      </c>
      <c r="E1163" s="145" t="s">
        <v>7320</v>
      </c>
      <c r="F1163" s="146" t="s">
        <v>7321</v>
      </c>
      <c r="G1163" s="16"/>
      <c r="H1163" s="16"/>
      <c r="I1163" s="16"/>
      <c r="J1163" s="16"/>
      <c r="K1163" s="147"/>
      <c r="L1163" s="130"/>
      <c r="M1163" s="130"/>
      <c r="N1163" s="130"/>
      <c r="O1163" s="130"/>
      <c r="P1163" s="130"/>
      <c r="Q1163" s="130"/>
      <c r="R1163" s="130"/>
      <c r="S1163" s="130"/>
      <c r="T1163" s="130"/>
      <c r="U1163" s="130"/>
      <c r="V1163" s="130"/>
      <c r="W1163" s="130"/>
      <c r="X1163" s="130"/>
      <c r="Y1163" s="130"/>
      <c r="Z1163" s="130"/>
      <c r="AA1163" s="130"/>
    </row>
    <row r="1164" spans="1:27">
      <c r="A1164" s="127">
        <v>1163</v>
      </c>
      <c r="B1164" s="127" t="s">
        <v>5657</v>
      </c>
      <c r="C1164" s="127">
        <v>291</v>
      </c>
      <c r="D1164" s="127">
        <v>0</v>
      </c>
      <c r="E1164" s="145" t="s">
        <v>7322</v>
      </c>
      <c r="F1164" s="146" t="s">
        <v>7323</v>
      </c>
      <c r="G1164" s="16"/>
      <c r="H1164" s="16"/>
      <c r="I1164" s="16"/>
      <c r="J1164" s="16"/>
      <c r="K1164" s="147"/>
      <c r="L1164" s="130"/>
      <c r="M1164" s="130"/>
      <c r="N1164" s="130"/>
      <c r="O1164" s="130"/>
      <c r="P1164" s="130"/>
      <c r="Q1164" s="130"/>
      <c r="R1164" s="130"/>
      <c r="S1164" s="130"/>
      <c r="T1164" s="130"/>
      <c r="U1164" s="130"/>
      <c r="V1164" s="130"/>
      <c r="W1164" s="130"/>
      <c r="X1164" s="130"/>
      <c r="Y1164" s="130"/>
      <c r="Z1164" s="130"/>
      <c r="AA1164" s="130"/>
    </row>
    <row r="1165" spans="1:27">
      <c r="A1165" s="127">
        <v>1164</v>
      </c>
      <c r="B1165" s="127" t="s">
        <v>5657</v>
      </c>
      <c r="C1165" s="127">
        <v>291</v>
      </c>
      <c r="D1165" s="127">
        <v>0</v>
      </c>
      <c r="E1165" s="145" t="s">
        <v>7324</v>
      </c>
      <c r="F1165" s="146" t="s">
        <v>8275</v>
      </c>
      <c r="G1165" s="16"/>
      <c r="H1165" s="16"/>
      <c r="I1165" s="16"/>
      <c r="J1165" s="16"/>
      <c r="K1165" s="147"/>
      <c r="L1165" s="130"/>
      <c r="M1165" s="130"/>
      <c r="N1165" s="130"/>
      <c r="O1165" s="130"/>
      <c r="P1165" s="130"/>
      <c r="Q1165" s="130"/>
      <c r="R1165" s="130"/>
      <c r="S1165" s="130"/>
      <c r="T1165" s="130"/>
      <c r="U1165" s="130"/>
      <c r="V1165" s="130"/>
      <c r="W1165" s="130"/>
      <c r="X1165" s="130"/>
      <c r="Y1165" s="130"/>
      <c r="Z1165" s="130"/>
      <c r="AA1165" s="130"/>
    </row>
    <row r="1166" spans="1:27">
      <c r="A1166" s="127">
        <v>1165</v>
      </c>
      <c r="B1166" s="127" t="s">
        <v>5657</v>
      </c>
      <c r="C1166" s="127">
        <v>292</v>
      </c>
      <c r="D1166" s="127">
        <v>0</v>
      </c>
      <c r="E1166" s="145" t="s">
        <v>7326</v>
      </c>
      <c r="F1166" s="146" t="s">
        <v>8276</v>
      </c>
      <c r="G1166" s="16"/>
      <c r="H1166" s="16"/>
      <c r="I1166" s="16"/>
      <c r="J1166" s="16"/>
      <c r="K1166" s="147"/>
      <c r="L1166" s="130"/>
      <c r="M1166" s="130"/>
      <c r="N1166" s="130"/>
      <c r="O1166" s="130"/>
      <c r="P1166" s="130"/>
      <c r="Q1166" s="130"/>
      <c r="R1166" s="130"/>
      <c r="S1166" s="130"/>
      <c r="T1166" s="130"/>
      <c r="U1166" s="130"/>
      <c r="V1166" s="130"/>
      <c r="W1166" s="130"/>
      <c r="X1166" s="130"/>
      <c r="Y1166" s="130"/>
      <c r="Z1166" s="130"/>
      <c r="AA1166" s="130"/>
    </row>
    <row r="1167" spans="1:27">
      <c r="A1167" s="127">
        <v>1166</v>
      </c>
      <c r="B1167" s="127" t="s">
        <v>5657</v>
      </c>
      <c r="C1167" s="127">
        <v>292</v>
      </c>
      <c r="D1167" s="127">
        <v>0</v>
      </c>
      <c r="E1167" s="145" t="s">
        <v>7328</v>
      </c>
      <c r="F1167" s="146" t="s">
        <v>8277</v>
      </c>
      <c r="G1167" s="16"/>
      <c r="H1167" s="16"/>
      <c r="I1167" s="16"/>
      <c r="J1167" s="16"/>
      <c r="K1167" s="147"/>
      <c r="L1167" s="130"/>
      <c r="M1167" s="130"/>
      <c r="N1167" s="130"/>
      <c r="O1167" s="130"/>
      <c r="P1167" s="130"/>
      <c r="Q1167" s="130"/>
      <c r="R1167" s="130"/>
      <c r="S1167" s="130"/>
      <c r="T1167" s="130"/>
      <c r="U1167" s="130"/>
      <c r="V1167" s="130"/>
      <c r="W1167" s="130"/>
      <c r="X1167" s="130"/>
      <c r="Y1167" s="130"/>
      <c r="Z1167" s="130"/>
      <c r="AA1167" s="130"/>
    </row>
    <row r="1168" spans="1:27">
      <c r="A1168" s="127">
        <v>1167</v>
      </c>
      <c r="B1168" s="127" t="s">
        <v>5657</v>
      </c>
      <c r="C1168" s="127">
        <v>292</v>
      </c>
      <c r="D1168" s="127">
        <v>0</v>
      </c>
      <c r="E1168" s="145" t="s">
        <v>7330</v>
      </c>
      <c r="F1168" s="146" t="s">
        <v>8278</v>
      </c>
      <c r="G1168" s="16"/>
      <c r="H1168" s="16"/>
      <c r="I1168" s="16"/>
      <c r="J1168" s="16"/>
      <c r="K1168" s="147"/>
      <c r="L1168" s="130"/>
      <c r="M1168" s="130"/>
      <c r="N1168" s="130"/>
      <c r="O1168" s="130"/>
      <c r="P1168" s="130"/>
      <c r="Q1168" s="130"/>
      <c r="R1168" s="130"/>
      <c r="S1168" s="130"/>
      <c r="T1168" s="130"/>
      <c r="U1168" s="130"/>
      <c r="V1168" s="130"/>
      <c r="W1168" s="130"/>
      <c r="X1168" s="130"/>
      <c r="Y1168" s="130"/>
      <c r="Z1168" s="130"/>
      <c r="AA1168" s="130"/>
    </row>
    <row r="1169" spans="1:27">
      <c r="A1169" s="127">
        <v>1168</v>
      </c>
      <c r="B1169" s="127" t="s">
        <v>5657</v>
      </c>
      <c r="C1169" s="127">
        <v>292</v>
      </c>
      <c r="D1169" s="150">
        <v>1</v>
      </c>
      <c r="E1169" s="145" t="s">
        <v>7332</v>
      </c>
      <c r="F1169" s="64" t="s">
        <v>7333</v>
      </c>
      <c r="G1169" s="16"/>
      <c r="H1169" s="16"/>
      <c r="I1169" s="16"/>
      <c r="J1169" s="16"/>
      <c r="K1169" s="147"/>
      <c r="L1169" s="130"/>
      <c r="M1169" s="130"/>
      <c r="N1169" s="130"/>
      <c r="O1169" s="130"/>
      <c r="P1169" s="130"/>
      <c r="Q1169" s="130"/>
      <c r="R1169" s="130"/>
      <c r="S1169" s="130"/>
      <c r="T1169" s="130"/>
      <c r="U1169" s="130"/>
      <c r="V1169" s="130"/>
      <c r="W1169" s="130"/>
      <c r="X1169" s="130"/>
      <c r="Y1169" s="130"/>
      <c r="Z1169" s="130"/>
      <c r="AA1169" s="130"/>
    </row>
    <row r="1170" spans="1:27">
      <c r="A1170" s="127">
        <v>1169</v>
      </c>
      <c r="B1170" s="127" t="s">
        <v>5657</v>
      </c>
      <c r="C1170" s="127">
        <v>293</v>
      </c>
      <c r="D1170" s="127">
        <v>0</v>
      </c>
      <c r="E1170" s="145" t="s">
        <v>7334</v>
      </c>
      <c r="F1170" s="146" t="s">
        <v>8279</v>
      </c>
      <c r="G1170" s="16"/>
      <c r="H1170" s="16"/>
      <c r="I1170" s="16"/>
      <c r="J1170" s="16"/>
      <c r="K1170" s="147"/>
      <c r="L1170" s="130"/>
      <c r="M1170" s="130"/>
      <c r="N1170" s="130"/>
      <c r="O1170" s="130"/>
      <c r="P1170" s="130"/>
      <c r="Q1170" s="130"/>
      <c r="R1170" s="130"/>
      <c r="S1170" s="130"/>
      <c r="T1170" s="130"/>
      <c r="U1170" s="130"/>
      <c r="V1170" s="130"/>
      <c r="W1170" s="130"/>
      <c r="X1170" s="130"/>
      <c r="Y1170" s="130"/>
      <c r="Z1170" s="130"/>
      <c r="AA1170" s="130"/>
    </row>
    <row r="1171" spans="1:27">
      <c r="A1171" s="127">
        <v>1170</v>
      </c>
      <c r="B1171" s="127" t="s">
        <v>5657</v>
      </c>
      <c r="C1171" s="127">
        <v>293</v>
      </c>
      <c r="D1171" s="127">
        <v>0</v>
      </c>
      <c r="E1171" s="145" t="s">
        <v>7336</v>
      </c>
      <c r="F1171" s="146" t="s">
        <v>8280</v>
      </c>
      <c r="G1171" s="16"/>
      <c r="H1171" s="16"/>
      <c r="I1171" s="16"/>
      <c r="J1171" s="16"/>
      <c r="K1171" s="147"/>
      <c r="L1171" s="130"/>
      <c r="M1171" s="130"/>
      <c r="N1171" s="130"/>
      <c r="O1171" s="130"/>
      <c r="P1171" s="130"/>
      <c r="Q1171" s="130"/>
      <c r="R1171" s="130"/>
      <c r="S1171" s="130"/>
      <c r="T1171" s="130"/>
      <c r="U1171" s="130"/>
      <c r="V1171" s="130"/>
      <c r="W1171" s="130"/>
      <c r="X1171" s="130"/>
      <c r="Y1171" s="130"/>
      <c r="Z1171" s="130"/>
      <c r="AA1171" s="130"/>
    </row>
    <row r="1172" spans="1:27">
      <c r="A1172" s="127">
        <v>1171</v>
      </c>
      <c r="B1172" s="127" t="s">
        <v>5657</v>
      </c>
      <c r="C1172" s="127">
        <v>293</v>
      </c>
      <c r="D1172" s="150">
        <v>1</v>
      </c>
      <c r="E1172" s="145" t="s">
        <v>7338</v>
      </c>
      <c r="F1172" s="64" t="s">
        <v>8281</v>
      </c>
      <c r="G1172" s="16"/>
      <c r="H1172" s="16"/>
      <c r="I1172" s="16"/>
      <c r="J1172" s="16"/>
      <c r="K1172" s="147"/>
      <c r="L1172" s="130"/>
      <c r="M1172" s="130"/>
      <c r="N1172" s="130"/>
      <c r="O1172" s="130"/>
      <c r="P1172" s="130"/>
      <c r="Q1172" s="130"/>
      <c r="R1172" s="130"/>
      <c r="S1172" s="130"/>
      <c r="T1172" s="130"/>
      <c r="U1172" s="130"/>
      <c r="V1172" s="130"/>
      <c r="W1172" s="130"/>
      <c r="X1172" s="130"/>
      <c r="Y1172" s="130"/>
      <c r="Z1172" s="130"/>
      <c r="AA1172" s="130"/>
    </row>
    <row r="1173" spans="1:27">
      <c r="A1173" s="127">
        <v>1172</v>
      </c>
      <c r="B1173" s="127" t="s">
        <v>5657</v>
      </c>
      <c r="C1173" s="127">
        <v>293</v>
      </c>
      <c r="D1173" s="127">
        <v>0</v>
      </c>
      <c r="E1173" s="145" t="s">
        <v>7340</v>
      </c>
      <c r="F1173" s="146" t="s">
        <v>8282</v>
      </c>
      <c r="G1173" s="16"/>
      <c r="H1173" s="16"/>
      <c r="I1173" s="16"/>
      <c r="J1173" s="16"/>
      <c r="K1173" s="147"/>
      <c r="L1173" s="130"/>
      <c r="M1173" s="130"/>
      <c r="N1173" s="130"/>
      <c r="O1173" s="130"/>
      <c r="P1173" s="130"/>
      <c r="Q1173" s="130"/>
      <c r="R1173" s="130"/>
      <c r="S1173" s="130"/>
      <c r="T1173" s="130"/>
      <c r="U1173" s="130"/>
      <c r="V1173" s="130"/>
      <c r="W1173" s="130"/>
      <c r="X1173" s="130"/>
      <c r="Y1173" s="130"/>
      <c r="Z1173" s="130"/>
      <c r="AA1173" s="130"/>
    </row>
    <row r="1174" spans="1:27">
      <c r="A1174" s="127">
        <v>1173</v>
      </c>
      <c r="B1174" s="127" t="s">
        <v>5657</v>
      </c>
      <c r="C1174" s="127">
        <v>294</v>
      </c>
      <c r="D1174" s="127">
        <v>0</v>
      </c>
      <c r="E1174" s="145" t="s">
        <v>7342</v>
      </c>
      <c r="F1174" s="146" t="s">
        <v>7343</v>
      </c>
      <c r="G1174" s="16"/>
      <c r="H1174" s="16"/>
      <c r="I1174" s="16"/>
      <c r="J1174" s="16"/>
      <c r="K1174" s="147"/>
      <c r="L1174" s="130"/>
      <c r="M1174" s="130"/>
      <c r="N1174" s="130"/>
      <c r="O1174" s="130"/>
      <c r="P1174" s="130"/>
      <c r="Q1174" s="130"/>
      <c r="R1174" s="130"/>
      <c r="S1174" s="130"/>
      <c r="T1174" s="130"/>
      <c r="U1174" s="130"/>
      <c r="V1174" s="130"/>
      <c r="W1174" s="130"/>
      <c r="X1174" s="130"/>
      <c r="Y1174" s="130"/>
      <c r="Z1174" s="130"/>
      <c r="AA1174" s="130"/>
    </row>
    <row r="1175" spans="1:27">
      <c r="A1175" s="127">
        <v>1174</v>
      </c>
      <c r="B1175" s="127" t="s">
        <v>5657</v>
      </c>
      <c r="C1175" s="127">
        <v>294</v>
      </c>
      <c r="D1175" s="127">
        <v>0</v>
      </c>
      <c r="E1175" s="145" t="s">
        <v>7344</v>
      </c>
      <c r="F1175" s="146" t="s">
        <v>8283</v>
      </c>
      <c r="G1175" s="16"/>
      <c r="H1175" s="16"/>
      <c r="I1175" s="16"/>
      <c r="J1175" s="16"/>
      <c r="K1175" s="147"/>
      <c r="L1175" s="130"/>
      <c r="M1175" s="130"/>
      <c r="N1175" s="130"/>
      <c r="O1175" s="130"/>
      <c r="P1175" s="130"/>
      <c r="Q1175" s="130"/>
      <c r="R1175" s="130"/>
      <c r="S1175" s="130"/>
      <c r="T1175" s="130"/>
      <c r="U1175" s="130"/>
      <c r="V1175" s="130"/>
      <c r="W1175" s="130"/>
      <c r="X1175" s="130"/>
      <c r="Y1175" s="130"/>
      <c r="Z1175" s="130"/>
      <c r="AA1175" s="130"/>
    </row>
    <row r="1176" spans="1:27">
      <c r="A1176" s="127">
        <v>1175</v>
      </c>
      <c r="B1176" s="127" t="s">
        <v>5657</v>
      </c>
      <c r="C1176" s="127">
        <v>294</v>
      </c>
      <c r="D1176" s="127">
        <v>0</v>
      </c>
      <c r="E1176" s="145" t="s">
        <v>7346</v>
      </c>
      <c r="F1176" s="146" t="s">
        <v>8284</v>
      </c>
      <c r="G1176" s="16"/>
      <c r="H1176" s="16"/>
      <c r="I1176" s="16"/>
      <c r="J1176" s="16"/>
      <c r="K1176" s="147"/>
      <c r="L1176" s="130"/>
      <c r="M1176" s="130"/>
      <c r="N1176" s="130"/>
      <c r="O1176" s="130"/>
      <c r="P1176" s="130"/>
      <c r="Q1176" s="130"/>
      <c r="R1176" s="130"/>
      <c r="S1176" s="130"/>
      <c r="T1176" s="130"/>
      <c r="U1176" s="130"/>
      <c r="V1176" s="130"/>
      <c r="W1176" s="130"/>
      <c r="X1176" s="130"/>
      <c r="Y1176" s="130"/>
      <c r="Z1176" s="130"/>
      <c r="AA1176" s="130"/>
    </row>
    <row r="1177" spans="1:27">
      <c r="A1177" s="127">
        <v>1176</v>
      </c>
      <c r="B1177" s="127" t="s">
        <v>5657</v>
      </c>
      <c r="C1177" s="127">
        <v>294</v>
      </c>
      <c r="D1177" s="150">
        <v>1</v>
      </c>
      <c r="E1177" s="145" t="s">
        <v>7348</v>
      </c>
      <c r="F1177" s="64" t="s">
        <v>8285</v>
      </c>
      <c r="G1177" s="16"/>
      <c r="H1177" s="16"/>
      <c r="I1177" s="16"/>
      <c r="J1177" s="16"/>
      <c r="K1177" s="147"/>
      <c r="L1177" s="130"/>
      <c r="M1177" s="130"/>
      <c r="N1177" s="130"/>
      <c r="O1177" s="130"/>
      <c r="P1177" s="130"/>
      <c r="Q1177" s="130"/>
      <c r="R1177" s="130"/>
      <c r="S1177" s="130"/>
      <c r="T1177" s="130"/>
      <c r="U1177" s="130"/>
      <c r="V1177" s="130"/>
      <c r="W1177" s="130"/>
      <c r="X1177" s="130"/>
      <c r="Y1177" s="130"/>
      <c r="Z1177" s="130"/>
      <c r="AA1177" s="130"/>
    </row>
    <row r="1178" spans="1:27">
      <c r="A1178" s="127">
        <v>1177</v>
      </c>
      <c r="B1178" s="127" t="s">
        <v>5657</v>
      </c>
      <c r="C1178" s="127">
        <v>295</v>
      </c>
      <c r="D1178" s="127">
        <v>0</v>
      </c>
      <c r="E1178" s="145" t="s">
        <v>7350</v>
      </c>
      <c r="F1178" s="146" t="s">
        <v>7351</v>
      </c>
      <c r="G1178" s="16"/>
      <c r="H1178" s="16"/>
      <c r="I1178" s="16"/>
      <c r="J1178" s="16"/>
      <c r="K1178" s="147"/>
      <c r="L1178" s="130"/>
      <c r="M1178" s="130"/>
      <c r="N1178" s="130"/>
      <c r="O1178" s="130"/>
      <c r="P1178" s="130"/>
      <c r="Q1178" s="130"/>
      <c r="R1178" s="130"/>
      <c r="S1178" s="130"/>
      <c r="T1178" s="130"/>
      <c r="U1178" s="130"/>
      <c r="V1178" s="130"/>
      <c r="W1178" s="130"/>
      <c r="X1178" s="130"/>
      <c r="Y1178" s="130"/>
      <c r="Z1178" s="130"/>
      <c r="AA1178" s="130"/>
    </row>
    <row r="1179" spans="1:27">
      <c r="A1179" s="127">
        <v>1178</v>
      </c>
      <c r="B1179" s="127" t="s">
        <v>5657</v>
      </c>
      <c r="C1179" s="127">
        <v>295</v>
      </c>
      <c r="D1179" s="127">
        <v>0</v>
      </c>
      <c r="E1179" s="145" t="s">
        <v>7352</v>
      </c>
      <c r="F1179" s="146" t="s">
        <v>7353</v>
      </c>
      <c r="G1179" s="16"/>
      <c r="H1179" s="16"/>
      <c r="I1179" s="16"/>
      <c r="J1179" s="16"/>
      <c r="K1179" s="147"/>
      <c r="L1179" s="130"/>
      <c r="M1179" s="130"/>
      <c r="N1179" s="130"/>
      <c r="O1179" s="130"/>
      <c r="P1179" s="130"/>
      <c r="Q1179" s="130"/>
      <c r="R1179" s="130"/>
      <c r="S1179" s="130"/>
      <c r="T1179" s="130"/>
      <c r="U1179" s="130"/>
      <c r="V1179" s="130"/>
      <c r="W1179" s="130"/>
      <c r="X1179" s="130"/>
      <c r="Y1179" s="130"/>
      <c r="Z1179" s="130"/>
      <c r="AA1179" s="130"/>
    </row>
    <row r="1180" spans="1:27">
      <c r="A1180" s="127">
        <v>1179</v>
      </c>
      <c r="B1180" s="127" t="s">
        <v>5657</v>
      </c>
      <c r="C1180" s="127">
        <v>295</v>
      </c>
      <c r="D1180" s="150">
        <v>0</v>
      </c>
      <c r="E1180" s="145" t="s">
        <v>7354</v>
      </c>
      <c r="F1180" s="64" t="s">
        <v>8286</v>
      </c>
      <c r="G1180" s="16"/>
      <c r="H1180" s="16"/>
      <c r="I1180" s="16"/>
      <c r="J1180" s="16"/>
      <c r="K1180" s="147"/>
      <c r="L1180" s="130"/>
      <c r="M1180" s="130"/>
      <c r="N1180" s="130"/>
      <c r="O1180" s="130"/>
      <c r="P1180" s="130"/>
      <c r="Q1180" s="130"/>
      <c r="R1180" s="130"/>
      <c r="S1180" s="130"/>
      <c r="T1180" s="130"/>
      <c r="U1180" s="130"/>
      <c r="V1180" s="130"/>
      <c r="W1180" s="130"/>
      <c r="X1180" s="130"/>
      <c r="Y1180" s="130"/>
      <c r="Z1180" s="130"/>
      <c r="AA1180" s="130"/>
    </row>
    <row r="1181" spans="1:27">
      <c r="A1181" s="127">
        <v>1180</v>
      </c>
      <c r="B1181" s="127" t="s">
        <v>5657</v>
      </c>
      <c r="C1181" s="127">
        <v>295</v>
      </c>
      <c r="D1181" s="127">
        <v>1</v>
      </c>
      <c r="E1181" s="145" t="s">
        <v>7356</v>
      </c>
      <c r="F1181" s="146" t="s">
        <v>7333</v>
      </c>
      <c r="G1181" s="16"/>
      <c r="H1181" s="16"/>
      <c r="I1181" s="16"/>
      <c r="J1181" s="16"/>
      <c r="K1181" s="147"/>
      <c r="L1181" s="130"/>
      <c r="M1181" s="130"/>
      <c r="N1181" s="130"/>
      <c r="O1181" s="130"/>
      <c r="P1181" s="130"/>
      <c r="Q1181" s="130"/>
      <c r="R1181" s="130"/>
      <c r="S1181" s="130"/>
      <c r="T1181" s="130"/>
      <c r="U1181" s="130"/>
      <c r="V1181" s="130"/>
      <c r="W1181" s="130"/>
      <c r="X1181" s="130"/>
      <c r="Y1181" s="130"/>
      <c r="Z1181" s="130"/>
      <c r="AA1181" s="130"/>
    </row>
    <row r="1182" spans="1:27">
      <c r="A1182" s="127">
        <v>1181</v>
      </c>
      <c r="B1182" s="127" t="s">
        <v>5657</v>
      </c>
      <c r="C1182" s="127">
        <v>296</v>
      </c>
      <c r="D1182" s="150">
        <v>0</v>
      </c>
      <c r="E1182" s="145" t="s">
        <v>7358</v>
      </c>
      <c r="F1182" s="64" t="s">
        <v>8287</v>
      </c>
      <c r="G1182" s="16"/>
      <c r="H1182" s="16"/>
      <c r="I1182" s="16"/>
      <c r="J1182" s="16"/>
      <c r="K1182" s="147"/>
      <c r="L1182" s="130"/>
      <c r="M1182" s="130"/>
      <c r="N1182" s="130"/>
      <c r="O1182" s="130"/>
      <c r="P1182" s="130"/>
      <c r="Q1182" s="130"/>
      <c r="R1182" s="130"/>
      <c r="S1182" s="130"/>
      <c r="T1182" s="130"/>
      <c r="U1182" s="130"/>
      <c r="V1182" s="130"/>
      <c r="W1182" s="130"/>
      <c r="X1182" s="130"/>
      <c r="Y1182" s="130"/>
      <c r="Z1182" s="130"/>
      <c r="AA1182" s="130"/>
    </row>
    <row r="1183" spans="1:27">
      <c r="A1183" s="127">
        <v>1182</v>
      </c>
      <c r="B1183" s="127" t="s">
        <v>5657</v>
      </c>
      <c r="C1183" s="127">
        <v>296</v>
      </c>
      <c r="D1183" s="127">
        <v>0</v>
      </c>
      <c r="E1183" s="145" t="s">
        <v>7360</v>
      </c>
      <c r="F1183" s="146" t="s">
        <v>8288</v>
      </c>
      <c r="G1183" s="16"/>
      <c r="H1183" s="16"/>
      <c r="I1183" s="16"/>
      <c r="J1183" s="16"/>
      <c r="K1183" s="147"/>
      <c r="L1183" s="130"/>
      <c r="M1183" s="130"/>
      <c r="N1183" s="130"/>
      <c r="O1183" s="130"/>
      <c r="P1183" s="130"/>
      <c r="Q1183" s="130"/>
      <c r="R1183" s="130"/>
      <c r="S1183" s="130"/>
      <c r="T1183" s="130"/>
      <c r="U1183" s="130"/>
      <c r="V1183" s="130"/>
      <c r="W1183" s="130"/>
      <c r="X1183" s="130"/>
      <c r="Y1183" s="130"/>
      <c r="Z1183" s="130"/>
      <c r="AA1183" s="130"/>
    </row>
    <row r="1184" spans="1:27">
      <c r="A1184" s="127">
        <v>1183</v>
      </c>
      <c r="B1184" s="127" t="s">
        <v>5657</v>
      </c>
      <c r="C1184" s="127">
        <v>296</v>
      </c>
      <c r="D1184" s="127">
        <v>1</v>
      </c>
      <c r="E1184" s="145" t="s">
        <v>7362</v>
      </c>
      <c r="F1184" s="146" t="s">
        <v>8289</v>
      </c>
      <c r="G1184" s="16"/>
      <c r="H1184" s="16"/>
      <c r="I1184" s="16"/>
      <c r="J1184" s="16"/>
      <c r="K1184" s="147"/>
      <c r="L1184" s="130"/>
      <c r="M1184" s="130"/>
      <c r="N1184" s="130"/>
      <c r="O1184" s="130"/>
      <c r="P1184" s="130"/>
      <c r="Q1184" s="130"/>
      <c r="R1184" s="130"/>
      <c r="S1184" s="130"/>
      <c r="T1184" s="130"/>
      <c r="U1184" s="130"/>
      <c r="V1184" s="130"/>
      <c r="W1184" s="130"/>
      <c r="X1184" s="130"/>
      <c r="Y1184" s="130"/>
      <c r="Z1184" s="130"/>
      <c r="AA1184" s="130"/>
    </row>
    <row r="1185" spans="1:27">
      <c r="A1185" s="127">
        <v>1184</v>
      </c>
      <c r="B1185" s="127" t="s">
        <v>5657</v>
      </c>
      <c r="C1185" s="127">
        <v>296</v>
      </c>
      <c r="D1185" s="127">
        <v>0</v>
      </c>
      <c r="E1185" s="145" t="s">
        <v>7364</v>
      </c>
      <c r="F1185" s="146" t="s">
        <v>7365</v>
      </c>
      <c r="G1185" s="16"/>
      <c r="H1185" s="16"/>
      <c r="I1185" s="16"/>
      <c r="J1185" s="16"/>
      <c r="K1185" s="147"/>
      <c r="L1185" s="130"/>
      <c r="M1185" s="130"/>
      <c r="N1185" s="130"/>
      <c r="O1185" s="130"/>
      <c r="P1185" s="130"/>
      <c r="Q1185" s="130"/>
      <c r="R1185" s="130"/>
      <c r="S1185" s="130"/>
      <c r="T1185" s="130"/>
      <c r="U1185" s="130"/>
      <c r="V1185" s="130"/>
      <c r="W1185" s="130"/>
      <c r="X1185" s="130"/>
      <c r="Y1185" s="130"/>
      <c r="Z1185" s="130"/>
      <c r="AA1185" s="130"/>
    </row>
    <row r="1186" spans="1:27">
      <c r="A1186" s="127">
        <v>1185</v>
      </c>
      <c r="B1186" s="127" t="s">
        <v>5657</v>
      </c>
      <c r="C1186" s="150">
        <v>297</v>
      </c>
      <c r="D1186" s="150">
        <v>1</v>
      </c>
      <c r="E1186" s="16" t="s">
        <v>7366</v>
      </c>
      <c r="F1186" s="64" t="s">
        <v>8290</v>
      </c>
      <c r="G1186" s="16"/>
      <c r="H1186" s="16"/>
      <c r="I1186" s="16"/>
      <c r="J1186" s="16"/>
      <c r="K1186" s="147"/>
      <c r="L1186" s="130"/>
      <c r="M1186" s="130"/>
      <c r="N1186" s="130"/>
      <c r="O1186" s="130"/>
      <c r="P1186" s="130"/>
      <c r="Q1186" s="130"/>
      <c r="R1186" s="130"/>
      <c r="S1186" s="130"/>
      <c r="T1186" s="130"/>
      <c r="U1186" s="130"/>
      <c r="V1186" s="130"/>
      <c r="W1186" s="130"/>
      <c r="X1186" s="130"/>
      <c r="Y1186" s="130"/>
      <c r="Z1186" s="130"/>
      <c r="AA1186" s="130"/>
    </row>
    <row r="1187" spans="1:27">
      <c r="A1187" s="127">
        <v>1186</v>
      </c>
      <c r="B1187" s="127" t="s">
        <v>5657</v>
      </c>
      <c r="C1187" s="150">
        <v>297</v>
      </c>
      <c r="D1187" s="127">
        <v>0</v>
      </c>
      <c r="E1187" s="145" t="s">
        <v>7368</v>
      </c>
      <c r="F1187" s="146" t="s">
        <v>7369</v>
      </c>
      <c r="G1187" s="16"/>
      <c r="H1187" s="16"/>
      <c r="I1187" s="16"/>
      <c r="J1187" s="16"/>
      <c r="K1187" s="147"/>
      <c r="L1187" s="130"/>
      <c r="M1187" s="130"/>
      <c r="N1187" s="130"/>
      <c r="O1187" s="130"/>
      <c r="P1187" s="130"/>
      <c r="Q1187" s="130"/>
      <c r="R1187" s="130"/>
      <c r="S1187" s="130"/>
      <c r="T1187" s="130"/>
      <c r="U1187" s="130"/>
      <c r="V1187" s="130"/>
      <c r="W1187" s="130"/>
      <c r="X1187" s="130"/>
      <c r="Y1187" s="130"/>
      <c r="Z1187" s="130"/>
      <c r="AA1187" s="130"/>
    </row>
    <row r="1188" spans="1:27">
      <c r="A1188" s="127">
        <v>1187</v>
      </c>
      <c r="B1188" s="127" t="s">
        <v>5657</v>
      </c>
      <c r="C1188" s="150">
        <v>297</v>
      </c>
      <c r="D1188" s="127">
        <v>0</v>
      </c>
      <c r="E1188" s="145" t="s">
        <v>7370</v>
      </c>
      <c r="F1188" s="146" t="s">
        <v>8291</v>
      </c>
      <c r="G1188" s="16"/>
      <c r="H1188" s="16"/>
      <c r="I1188" s="16"/>
      <c r="J1188" s="16"/>
      <c r="K1188" s="147"/>
      <c r="L1188" s="130"/>
      <c r="M1188" s="130"/>
      <c r="N1188" s="130"/>
      <c r="O1188" s="130"/>
      <c r="P1188" s="130"/>
      <c r="Q1188" s="130"/>
      <c r="R1188" s="130"/>
      <c r="S1188" s="130"/>
      <c r="T1188" s="130"/>
      <c r="U1188" s="130"/>
      <c r="V1188" s="130"/>
      <c r="W1188" s="130"/>
      <c r="X1188" s="130"/>
      <c r="Y1188" s="130"/>
      <c r="Z1188" s="130"/>
      <c r="AA1188" s="130"/>
    </row>
    <row r="1189" spans="1:27">
      <c r="A1189" s="127">
        <v>1188</v>
      </c>
      <c r="B1189" s="127" t="s">
        <v>5657</v>
      </c>
      <c r="C1189" s="150">
        <v>297</v>
      </c>
      <c r="D1189" s="127">
        <v>0</v>
      </c>
      <c r="E1189" s="145" t="s">
        <v>7372</v>
      </c>
      <c r="F1189" s="146" t="s">
        <v>8292</v>
      </c>
      <c r="G1189" s="16"/>
      <c r="H1189" s="16"/>
      <c r="I1189" s="16"/>
      <c r="J1189" s="16"/>
      <c r="K1189" s="147"/>
      <c r="L1189" s="130"/>
      <c r="M1189" s="130"/>
      <c r="N1189" s="130"/>
      <c r="O1189" s="130"/>
      <c r="P1189" s="130"/>
      <c r="Q1189" s="130"/>
      <c r="R1189" s="130"/>
      <c r="S1189" s="130"/>
      <c r="T1189" s="130"/>
      <c r="U1189" s="130"/>
      <c r="V1189" s="130"/>
      <c r="W1189" s="130"/>
      <c r="X1189" s="130"/>
      <c r="Y1189" s="130"/>
      <c r="Z1189" s="130"/>
      <c r="AA1189" s="130"/>
    </row>
    <row r="1190" spans="1:27">
      <c r="A1190" s="127">
        <v>1189</v>
      </c>
      <c r="B1190" s="127" t="s">
        <v>5657</v>
      </c>
      <c r="C1190" s="150">
        <v>298</v>
      </c>
      <c r="D1190" s="127">
        <v>0</v>
      </c>
      <c r="E1190" s="145" t="s">
        <v>7374</v>
      </c>
      <c r="F1190" s="146" t="s">
        <v>7375</v>
      </c>
      <c r="G1190" s="16"/>
      <c r="H1190" s="16"/>
      <c r="I1190" s="16"/>
      <c r="J1190" s="16"/>
      <c r="K1190" s="147"/>
      <c r="L1190" s="130"/>
      <c r="M1190" s="130"/>
      <c r="N1190" s="130"/>
      <c r="O1190" s="130"/>
      <c r="P1190" s="130"/>
      <c r="Q1190" s="130"/>
      <c r="R1190" s="130"/>
      <c r="S1190" s="130"/>
      <c r="T1190" s="130"/>
      <c r="U1190" s="130"/>
      <c r="V1190" s="130"/>
      <c r="W1190" s="130"/>
      <c r="X1190" s="130"/>
      <c r="Y1190" s="130"/>
      <c r="Z1190" s="130"/>
      <c r="AA1190" s="130"/>
    </row>
    <row r="1191" spans="1:27">
      <c r="A1191" s="127">
        <v>1190</v>
      </c>
      <c r="B1191" s="127" t="s">
        <v>5657</v>
      </c>
      <c r="C1191" s="150">
        <v>298</v>
      </c>
      <c r="D1191" s="127">
        <v>0</v>
      </c>
      <c r="E1191" s="145" t="s">
        <v>7376</v>
      </c>
      <c r="F1191" s="146" t="s">
        <v>8293</v>
      </c>
      <c r="G1191" s="16"/>
      <c r="H1191" s="16"/>
      <c r="I1191" s="16"/>
      <c r="J1191" s="16"/>
      <c r="K1191" s="147"/>
      <c r="L1191" s="130"/>
      <c r="M1191" s="130"/>
      <c r="N1191" s="130"/>
      <c r="O1191" s="130"/>
      <c r="P1191" s="130"/>
      <c r="Q1191" s="130"/>
      <c r="R1191" s="130"/>
      <c r="S1191" s="130"/>
      <c r="T1191" s="130"/>
      <c r="U1191" s="130"/>
      <c r="V1191" s="130"/>
      <c r="W1191" s="130"/>
      <c r="X1191" s="130"/>
      <c r="Y1191" s="130"/>
      <c r="Z1191" s="130"/>
      <c r="AA1191" s="130"/>
    </row>
    <row r="1192" spans="1:27">
      <c r="A1192" s="127">
        <v>1191</v>
      </c>
      <c r="B1192" s="127" t="s">
        <v>5657</v>
      </c>
      <c r="C1192" s="150">
        <v>298</v>
      </c>
      <c r="D1192" s="150">
        <v>1</v>
      </c>
      <c r="E1192" s="145" t="s">
        <v>7378</v>
      </c>
      <c r="F1192" s="64" t="s">
        <v>8294</v>
      </c>
      <c r="G1192" s="16"/>
      <c r="H1192" s="16"/>
      <c r="I1192" s="16"/>
      <c r="J1192" s="16"/>
      <c r="K1192" s="147"/>
      <c r="L1192" s="130"/>
      <c r="M1192" s="130"/>
      <c r="N1192" s="130"/>
      <c r="O1192" s="130"/>
      <c r="P1192" s="130"/>
      <c r="Q1192" s="130"/>
      <c r="R1192" s="130"/>
      <c r="S1192" s="130"/>
      <c r="T1192" s="130"/>
      <c r="U1192" s="130"/>
      <c r="V1192" s="130"/>
      <c r="W1192" s="130"/>
      <c r="X1192" s="130"/>
      <c r="Y1192" s="130"/>
      <c r="Z1192" s="130"/>
      <c r="AA1192" s="130"/>
    </row>
    <row r="1193" spans="1:27">
      <c r="A1193" s="127">
        <v>1192</v>
      </c>
      <c r="B1193" s="127" t="s">
        <v>5657</v>
      </c>
      <c r="C1193" s="150">
        <v>298</v>
      </c>
      <c r="D1193" s="127">
        <v>0</v>
      </c>
      <c r="E1193" s="145" t="s">
        <v>7380</v>
      </c>
      <c r="F1193" s="146" t="s">
        <v>7381</v>
      </c>
      <c r="G1193" s="16"/>
      <c r="H1193" s="16"/>
      <c r="I1193" s="16"/>
      <c r="J1193" s="16"/>
      <c r="K1193" s="147"/>
      <c r="L1193" s="130"/>
      <c r="M1193" s="130"/>
      <c r="N1193" s="130"/>
      <c r="O1193" s="130"/>
      <c r="P1193" s="130"/>
      <c r="Q1193" s="130"/>
      <c r="R1193" s="130"/>
      <c r="S1193" s="130"/>
      <c r="T1193" s="130"/>
      <c r="U1193" s="130"/>
      <c r="V1193" s="130"/>
      <c r="W1193" s="130"/>
      <c r="X1193" s="130"/>
      <c r="Y1193" s="130"/>
      <c r="Z1193" s="130"/>
      <c r="AA1193" s="130"/>
    </row>
    <row r="1194" spans="1:27">
      <c r="A1194" s="127">
        <v>1193</v>
      </c>
      <c r="B1194" s="127" t="s">
        <v>5657</v>
      </c>
      <c r="C1194" s="150">
        <v>299</v>
      </c>
      <c r="D1194" s="150">
        <v>1</v>
      </c>
      <c r="E1194" s="145" t="s">
        <v>7382</v>
      </c>
      <c r="F1194" s="64" t="s">
        <v>7383</v>
      </c>
      <c r="G1194" s="16"/>
      <c r="H1194" s="16"/>
      <c r="I1194" s="16"/>
      <c r="J1194" s="16"/>
      <c r="K1194" s="147"/>
      <c r="L1194" s="130"/>
      <c r="M1194" s="130"/>
      <c r="N1194" s="130"/>
      <c r="O1194" s="130"/>
      <c r="P1194" s="130"/>
      <c r="Q1194" s="130"/>
      <c r="R1194" s="130"/>
      <c r="S1194" s="130"/>
      <c r="T1194" s="130"/>
      <c r="U1194" s="130"/>
      <c r="V1194" s="130"/>
      <c r="W1194" s="130"/>
      <c r="X1194" s="130"/>
      <c r="Y1194" s="130"/>
      <c r="Z1194" s="130"/>
      <c r="AA1194" s="130"/>
    </row>
    <row r="1195" spans="1:27">
      <c r="A1195" s="127">
        <v>1194</v>
      </c>
      <c r="B1195" s="127" t="s">
        <v>5657</v>
      </c>
      <c r="C1195" s="150">
        <v>299</v>
      </c>
      <c r="D1195" s="127">
        <v>0</v>
      </c>
      <c r="E1195" s="145" t="s">
        <v>7384</v>
      </c>
      <c r="F1195" s="146" t="s">
        <v>8295</v>
      </c>
      <c r="G1195" s="16"/>
      <c r="H1195" s="16"/>
      <c r="I1195" s="16"/>
      <c r="J1195" s="16"/>
      <c r="K1195" s="147"/>
      <c r="L1195" s="130"/>
      <c r="M1195" s="130"/>
      <c r="N1195" s="130"/>
      <c r="O1195" s="130"/>
      <c r="P1195" s="130"/>
      <c r="Q1195" s="130"/>
      <c r="R1195" s="130"/>
      <c r="S1195" s="130"/>
      <c r="T1195" s="130"/>
      <c r="U1195" s="130"/>
      <c r="V1195" s="130"/>
      <c r="W1195" s="130"/>
      <c r="X1195" s="130"/>
      <c r="Y1195" s="130"/>
      <c r="Z1195" s="130"/>
      <c r="AA1195" s="130"/>
    </row>
    <row r="1196" spans="1:27">
      <c r="A1196" s="127">
        <v>1195</v>
      </c>
      <c r="B1196" s="127" t="s">
        <v>5657</v>
      </c>
      <c r="C1196" s="150">
        <v>299</v>
      </c>
      <c r="D1196" s="127">
        <v>0</v>
      </c>
      <c r="E1196" s="145" t="s">
        <v>7386</v>
      </c>
      <c r="F1196" s="146" t="s">
        <v>7381</v>
      </c>
      <c r="G1196" s="16"/>
      <c r="H1196" s="16"/>
      <c r="I1196" s="16"/>
      <c r="J1196" s="16"/>
      <c r="K1196" s="147"/>
      <c r="L1196" s="130"/>
      <c r="M1196" s="130"/>
      <c r="N1196" s="130"/>
      <c r="O1196" s="130"/>
      <c r="P1196" s="130"/>
      <c r="Q1196" s="130"/>
      <c r="R1196" s="130"/>
      <c r="S1196" s="130"/>
      <c r="T1196" s="130"/>
      <c r="U1196" s="130"/>
      <c r="V1196" s="130"/>
      <c r="W1196" s="130"/>
      <c r="X1196" s="130"/>
      <c r="Y1196" s="130"/>
      <c r="Z1196" s="130"/>
      <c r="AA1196" s="130"/>
    </row>
    <row r="1197" spans="1:27">
      <c r="A1197" s="127">
        <v>1196</v>
      </c>
      <c r="B1197" s="127" t="s">
        <v>5657</v>
      </c>
      <c r="C1197" s="150">
        <v>299</v>
      </c>
      <c r="D1197" s="127">
        <v>0</v>
      </c>
      <c r="E1197" s="145" t="s">
        <v>7387</v>
      </c>
      <c r="F1197" s="146" t="s">
        <v>8296</v>
      </c>
      <c r="G1197" s="16"/>
      <c r="H1197" s="16"/>
      <c r="I1197" s="16"/>
      <c r="J1197" s="16"/>
      <c r="K1197" s="147"/>
      <c r="L1197" s="130"/>
      <c r="M1197" s="130"/>
      <c r="N1197" s="130"/>
      <c r="O1197" s="130"/>
      <c r="P1197" s="130"/>
      <c r="Q1197" s="130"/>
      <c r="R1197" s="130"/>
      <c r="S1197" s="130"/>
      <c r="T1197" s="130"/>
      <c r="U1197" s="130"/>
      <c r="V1197" s="130"/>
      <c r="W1197" s="130"/>
      <c r="X1197" s="130"/>
      <c r="Y1197" s="130"/>
      <c r="Z1197" s="130"/>
      <c r="AA1197" s="130"/>
    </row>
    <row r="1198" spans="1:27">
      <c r="A1198" s="127">
        <v>1197</v>
      </c>
      <c r="B1198" s="127" t="s">
        <v>5657</v>
      </c>
      <c r="C1198" s="150">
        <v>300</v>
      </c>
      <c r="D1198" s="127">
        <v>0</v>
      </c>
      <c r="E1198" s="145" t="s">
        <v>7389</v>
      </c>
      <c r="F1198" s="146" t="s">
        <v>8297</v>
      </c>
      <c r="G1198" s="16"/>
      <c r="H1198" s="16"/>
      <c r="I1198" s="16"/>
      <c r="J1198" s="16"/>
      <c r="K1198" s="147"/>
      <c r="L1198" s="130"/>
      <c r="M1198" s="130"/>
      <c r="N1198" s="130"/>
      <c r="O1198" s="130"/>
      <c r="P1198" s="130"/>
      <c r="Q1198" s="130"/>
      <c r="R1198" s="130"/>
      <c r="S1198" s="130"/>
      <c r="T1198" s="130"/>
      <c r="U1198" s="130"/>
      <c r="V1198" s="130"/>
      <c r="W1198" s="130"/>
      <c r="X1198" s="130"/>
      <c r="Y1198" s="130"/>
      <c r="Z1198" s="130"/>
      <c r="AA1198" s="130"/>
    </row>
    <row r="1199" spans="1:27">
      <c r="A1199" s="127">
        <v>1198</v>
      </c>
      <c r="B1199" s="127" t="s">
        <v>5657</v>
      </c>
      <c r="C1199" s="150">
        <v>300</v>
      </c>
      <c r="D1199" s="127">
        <v>0</v>
      </c>
      <c r="E1199" s="145" t="s">
        <v>7391</v>
      </c>
      <c r="F1199" s="146" t="s">
        <v>8298</v>
      </c>
      <c r="G1199" s="16"/>
      <c r="H1199" s="16"/>
      <c r="I1199" s="16"/>
      <c r="J1199" s="16"/>
      <c r="K1199" s="147"/>
      <c r="L1199" s="130"/>
      <c r="M1199" s="130"/>
      <c r="N1199" s="130"/>
      <c r="O1199" s="130"/>
      <c r="P1199" s="130"/>
      <c r="Q1199" s="130"/>
      <c r="R1199" s="130"/>
      <c r="S1199" s="130"/>
      <c r="T1199" s="130"/>
      <c r="U1199" s="130"/>
      <c r="V1199" s="130"/>
      <c r="W1199" s="130"/>
      <c r="X1199" s="130"/>
      <c r="Y1199" s="130"/>
      <c r="Z1199" s="130"/>
      <c r="AA1199" s="130"/>
    </row>
    <row r="1200" spans="1:27">
      <c r="A1200" s="127">
        <v>1199</v>
      </c>
      <c r="B1200" s="127" t="s">
        <v>5657</v>
      </c>
      <c r="C1200" s="150">
        <v>300</v>
      </c>
      <c r="D1200" s="150">
        <v>1</v>
      </c>
      <c r="E1200" s="145" t="s">
        <v>7393</v>
      </c>
      <c r="F1200" s="64" t="s">
        <v>8299</v>
      </c>
      <c r="G1200" s="16"/>
      <c r="H1200" s="16"/>
      <c r="I1200" s="16"/>
      <c r="J1200" s="16"/>
      <c r="K1200" s="147"/>
      <c r="L1200" s="130"/>
      <c r="M1200" s="130"/>
      <c r="N1200" s="130"/>
      <c r="O1200" s="130"/>
      <c r="P1200" s="130"/>
      <c r="Q1200" s="130"/>
      <c r="R1200" s="130"/>
      <c r="S1200" s="130"/>
      <c r="T1200" s="130"/>
      <c r="U1200" s="130"/>
      <c r="V1200" s="130"/>
      <c r="W1200" s="130"/>
      <c r="X1200" s="130"/>
      <c r="Y1200" s="130"/>
      <c r="Z1200" s="130"/>
      <c r="AA1200" s="130"/>
    </row>
    <row r="1201" spans="1:27">
      <c r="A1201" s="127">
        <v>1200</v>
      </c>
      <c r="B1201" s="127" t="s">
        <v>5657</v>
      </c>
      <c r="C1201" s="150">
        <v>300</v>
      </c>
      <c r="D1201" s="127">
        <v>0</v>
      </c>
      <c r="E1201" s="145" t="s">
        <v>7395</v>
      </c>
      <c r="F1201" s="146" t="s">
        <v>7396</v>
      </c>
      <c r="G1201" s="16"/>
      <c r="H1201" s="16"/>
      <c r="I1201" s="16"/>
      <c r="J1201" s="16"/>
      <c r="K1201" s="147"/>
      <c r="L1201" s="130"/>
      <c r="M1201" s="130"/>
      <c r="N1201" s="130"/>
      <c r="O1201" s="130"/>
      <c r="P1201" s="130"/>
      <c r="Q1201" s="130"/>
      <c r="R1201" s="130"/>
      <c r="S1201" s="130"/>
      <c r="T1201" s="130"/>
      <c r="U1201" s="130"/>
      <c r="V1201" s="130"/>
      <c r="W1201" s="130"/>
      <c r="X1201" s="130"/>
      <c r="Y1201" s="130"/>
      <c r="Z1201" s="130"/>
      <c r="AA1201" s="130"/>
    </row>
    <row r="1202" spans="1:27">
      <c r="A1202" s="127">
        <v>1201</v>
      </c>
      <c r="B1202" s="127" t="s">
        <v>5657</v>
      </c>
      <c r="C1202" s="150">
        <v>301</v>
      </c>
      <c r="D1202" s="150">
        <v>1</v>
      </c>
      <c r="E1202" s="145" t="s">
        <v>7397</v>
      </c>
      <c r="F1202" s="64" t="s">
        <v>7398</v>
      </c>
      <c r="G1202" s="16"/>
      <c r="H1202" s="16"/>
      <c r="I1202" s="16"/>
      <c r="J1202" s="16"/>
      <c r="K1202" s="147"/>
      <c r="L1202" s="130"/>
      <c r="M1202" s="130"/>
      <c r="N1202" s="130"/>
      <c r="O1202" s="130"/>
      <c r="P1202" s="130"/>
      <c r="Q1202" s="130"/>
      <c r="R1202" s="130"/>
      <c r="S1202" s="130"/>
      <c r="T1202" s="130"/>
      <c r="U1202" s="130"/>
      <c r="V1202" s="130"/>
      <c r="W1202" s="130"/>
      <c r="X1202" s="130"/>
      <c r="Y1202" s="130"/>
      <c r="Z1202" s="130"/>
      <c r="AA1202" s="130"/>
    </row>
    <row r="1203" spans="1:27">
      <c r="A1203" s="127">
        <v>1202</v>
      </c>
      <c r="B1203" s="127" t="s">
        <v>5657</v>
      </c>
      <c r="C1203" s="150">
        <v>301</v>
      </c>
      <c r="D1203" s="127">
        <v>0</v>
      </c>
      <c r="E1203" s="145" t="s">
        <v>7399</v>
      </c>
      <c r="F1203" s="146" t="s">
        <v>7400</v>
      </c>
      <c r="G1203" s="16"/>
      <c r="H1203" s="16"/>
      <c r="I1203" s="16"/>
      <c r="J1203" s="16"/>
      <c r="K1203" s="147"/>
      <c r="L1203" s="130"/>
      <c r="M1203" s="130"/>
      <c r="N1203" s="130"/>
      <c r="O1203" s="130"/>
      <c r="P1203" s="130"/>
      <c r="Q1203" s="130"/>
      <c r="R1203" s="130"/>
      <c r="S1203" s="130"/>
      <c r="T1203" s="130"/>
      <c r="U1203" s="130"/>
      <c r="V1203" s="130"/>
      <c r="W1203" s="130"/>
      <c r="X1203" s="130"/>
      <c r="Y1203" s="130"/>
      <c r="Z1203" s="130"/>
      <c r="AA1203" s="130"/>
    </row>
    <row r="1204" spans="1:27">
      <c r="A1204" s="127">
        <v>1203</v>
      </c>
      <c r="B1204" s="127" t="s">
        <v>5657</v>
      </c>
      <c r="C1204" s="150">
        <v>301</v>
      </c>
      <c r="D1204" s="127">
        <v>0</v>
      </c>
      <c r="E1204" s="145" t="s">
        <v>7401</v>
      </c>
      <c r="F1204" s="146" t="s">
        <v>8300</v>
      </c>
      <c r="G1204" s="16"/>
      <c r="H1204" s="16"/>
      <c r="I1204" s="16"/>
      <c r="J1204" s="16"/>
      <c r="K1204" s="147"/>
      <c r="L1204" s="130"/>
      <c r="M1204" s="130"/>
      <c r="N1204" s="130"/>
      <c r="O1204" s="130"/>
      <c r="P1204" s="130"/>
      <c r="Q1204" s="130"/>
      <c r="R1204" s="130"/>
      <c r="S1204" s="130"/>
      <c r="T1204" s="130"/>
      <c r="U1204" s="130"/>
      <c r="V1204" s="130"/>
      <c r="W1204" s="130"/>
      <c r="X1204" s="130"/>
      <c r="Y1204" s="130"/>
      <c r="Z1204" s="130"/>
      <c r="AA1204" s="130"/>
    </row>
    <row r="1205" spans="1:27">
      <c r="A1205" s="127">
        <v>1204</v>
      </c>
      <c r="B1205" s="127" t="s">
        <v>5657</v>
      </c>
      <c r="C1205" s="150">
        <v>301</v>
      </c>
      <c r="D1205" s="127">
        <v>0</v>
      </c>
      <c r="E1205" s="145" t="s">
        <v>7403</v>
      </c>
      <c r="F1205" s="146" t="s">
        <v>8301</v>
      </c>
      <c r="G1205" s="16"/>
      <c r="H1205" s="16"/>
      <c r="I1205" s="16"/>
      <c r="J1205" s="16"/>
      <c r="K1205" s="147"/>
      <c r="L1205" s="130"/>
      <c r="M1205" s="130"/>
      <c r="N1205" s="130"/>
      <c r="O1205" s="130"/>
      <c r="P1205" s="130"/>
      <c r="Q1205" s="130"/>
      <c r="R1205" s="130"/>
      <c r="S1205" s="130"/>
      <c r="T1205" s="130"/>
      <c r="U1205" s="130"/>
      <c r="V1205" s="130"/>
      <c r="W1205" s="130"/>
      <c r="X1205" s="130"/>
      <c r="Y1205" s="130"/>
      <c r="Z1205" s="130"/>
      <c r="AA1205" s="130"/>
    </row>
    <row r="1206" spans="1:27">
      <c r="A1206" s="127">
        <v>1205</v>
      </c>
      <c r="B1206" s="127" t="s">
        <v>5657</v>
      </c>
      <c r="C1206" s="150">
        <v>302</v>
      </c>
      <c r="D1206" s="150">
        <v>1</v>
      </c>
      <c r="E1206" s="145" t="s">
        <v>7405</v>
      </c>
      <c r="F1206" s="64" t="s">
        <v>8302</v>
      </c>
      <c r="G1206" s="16"/>
      <c r="H1206" s="16"/>
      <c r="I1206" s="16"/>
      <c r="J1206" s="16"/>
      <c r="K1206" s="147"/>
      <c r="L1206" s="130"/>
      <c r="M1206" s="130"/>
      <c r="N1206" s="130"/>
      <c r="O1206" s="130"/>
      <c r="P1206" s="130"/>
      <c r="Q1206" s="130"/>
      <c r="R1206" s="130"/>
      <c r="S1206" s="130"/>
      <c r="T1206" s="130"/>
      <c r="U1206" s="130"/>
      <c r="V1206" s="130"/>
      <c r="W1206" s="130"/>
      <c r="X1206" s="130"/>
      <c r="Y1206" s="130"/>
      <c r="Z1206" s="130"/>
      <c r="AA1206" s="130"/>
    </row>
    <row r="1207" spans="1:27">
      <c r="A1207" s="127">
        <v>1206</v>
      </c>
      <c r="B1207" s="127" t="s">
        <v>5657</v>
      </c>
      <c r="C1207" s="150">
        <v>302</v>
      </c>
      <c r="D1207" s="127">
        <v>0</v>
      </c>
      <c r="E1207" s="145" t="s">
        <v>7407</v>
      </c>
      <c r="F1207" s="146" t="s">
        <v>7408</v>
      </c>
      <c r="G1207" s="16"/>
      <c r="H1207" s="16"/>
      <c r="I1207" s="16"/>
      <c r="J1207" s="16"/>
      <c r="K1207" s="147"/>
      <c r="L1207" s="130"/>
      <c r="M1207" s="130"/>
      <c r="N1207" s="130"/>
      <c r="O1207" s="130"/>
      <c r="P1207" s="130"/>
      <c r="Q1207" s="130"/>
      <c r="R1207" s="130"/>
      <c r="S1207" s="130"/>
      <c r="T1207" s="130"/>
      <c r="U1207" s="130"/>
      <c r="V1207" s="130"/>
      <c r="W1207" s="130"/>
      <c r="X1207" s="130"/>
      <c r="Y1207" s="130"/>
      <c r="Z1207" s="130"/>
      <c r="AA1207" s="130"/>
    </row>
    <row r="1208" spans="1:27">
      <c r="A1208" s="127">
        <v>1207</v>
      </c>
      <c r="B1208" s="127" t="s">
        <v>5657</v>
      </c>
      <c r="C1208" s="150">
        <v>302</v>
      </c>
      <c r="D1208" s="127">
        <v>0</v>
      </c>
      <c r="E1208" s="145" t="s">
        <v>7409</v>
      </c>
      <c r="F1208" s="146" t="s">
        <v>7410</v>
      </c>
      <c r="G1208" s="16"/>
      <c r="H1208" s="16"/>
      <c r="I1208" s="16"/>
      <c r="J1208" s="16"/>
      <c r="K1208" s="147"/>
      <c r="L1208" s="130"/>
      <c r="M1208" s="130"/>
      <c r="N1208" s="130"/>
      <c r="O1208" s="130"/>
      <c r="P1208" s="130"/>
      <c r="Q1208" s="130"/>
      <c r="R1208" s="130"/>
      <c r="S1208" s="130"/>
      <c r="T1208" s="130"/>
      <c r="U1208" s="130"/>
      <c r="V1208" s="130"/>
      <c r="W1208" s="130"/>
      <c r="X1208" s="130"/>
      <c r="Y1208" s="130"/>
      <c r="Z1208" s="130"/>
      <c r="AA1208" s="130"/>
    </row>
    <row r="1209" spans="1:27">
      <c r="A1209" s="127">
        <v>1208</v>
      </c>
      <c r="B1209" s="127" t="s">
        <v>5657</v>
      </c>
      <c r="C1209" s="150">
        <v>302</v>
      </c>
      <c r="D1209" s="127">
        <v>0</v>
      </c>
      <c r="E1209" s="145" t="s">
        <v>7411</v>
      </c>
      <c r="F1209" s="146" t="s">
        <v>7412</v>
      </c>
      <c r="G1209" s="16"/>
      <c r="H1209" s="16"/>
      <c r="I1209" s="16"/>
      <c r="J1209" s="16"/>
      <c r="K1209" s="147"/>
      <c r="L1209" s="130"/>
      <c r="M1209" s="130"/>
      <c r="N1209" s="130"/>
      <c r="O1209" s="130"/>
      <c r="P1209" s="130"/>
      <c r="Q1209" s="130"/>
      <c r="R1209" s="130"/>
      <c r="S1209" s="130"/>
      <c r="T1209" s="130"/>
      <c r="U1209" s="130"/>
      <c r="V1209" s="130"/>
      <c r="W1209" s="130"/>
      <c r="X1209" s="130"/>
      <c r="Y1209" s="130"/>
      <c r="Z1209" s="130"/>
      <c r="AA1209" s="130"/>
    </row>
    <row r="1210" spans="1:27">
      <c r="A1210" s="127">
        <v>1209</v>
      </c>
      <c r="B1210" s="127" t="s">
        <v>5657</v>
      </c>
      <c r="C1210" s="150">
        <v>303</v>
      </c>
      <c r="D1210" s="127">
        <v>0</v>
      </c>
      <c r="E1210" s="145" t="s">
        <v>7413</v>
      </c>
      <c r="F1210" s="146" t="s">
        <v>8303</v>
      </c>
      <c r="G1210" s="16"/>
      <c r="H1210" s="16"/>
      <c r="I1210" s="16"/>
      <c r="J1210" s="16"/>
      <c r="K1210" s="147"/>
      <c r="L1210" s="130"/>
      <c r="M1210" s="130"/>
      <c r="N1210" s="130"/>
      <c r="O1210" s="130"/>
      <c r="P1210" s="130"/>
      <c r="Q1210" s="130"/>
      <c r="R1210" s="130"/>
      <c r="S1210" s="130"/>
      <c r="T1210" s="130"/>
      <c r="U1210" s="130"/>
      <c r="V1210" s="130"/>
      <c r="W1210" s="130"/>
      <c r="X1210" s="130"/>
      <c r="Y1210" s="130"/>
      <c r="Z1210" s="130"/>
      <c r="AA1210" s="130"/>
    </row>
    <row r="1211" spans="1:27">
      <c r="A1211" s="127">
        <v>1210</v>
      </c>
      <c r="B1211" s="127" t="s">
        <v>5657</v>
      </c>
      <c r="C1211" s="150">
        <v>303</v>
      </c>
      <c r="D1211" s="150">
        <v>1</v>
      </c>
      <c r="E1211" s="145" t="s">
        <v>7415</v>
      </c>
      <c r="F1211" s="64" t="s">
        <v>8304</v>
      </c>
      <c r="G1211" s="16"/>
      <c r="H1211" s="16"/>
      <c r="I1211" s="16"/>
      <c r="J1211" s="16"/>
      <c r="K1211" s="147"/>
      <c r="L1211" s="130"/>
      <c r="M1211" s="130"/>
      <c r="N1211" s="130"/>
      <c r="O1211" s="130"/>
      <c r="P1211" s="130"/>
      <c r="Q1211" s="130"/>
      <c r="R1211" s="130"/>
      <c r="S1211" s="130"/>
      <c r="T1211" s="130"/>
      <c r="U1211" s="130"/>
      <c r="V1211" s="130"/>
      <c r="W1211" s="130"/>
      <c r="X1211" s="130"/>
      <c r="Y1211" s="130"/>
      <c r="Z1211" s="130"/>
      <c r="AA1211" s="130"/>
    </row>
    <row r="1212" spans="1:27">
      <c r="A1212" s="127">
        <v>1211</v>
      </c>
      <c r="B1212" s="127" t="s">
        <v>5657</v>
      </c>
      <c r="C1212" s="150">
        <v>303</v>
      </c>
      <c r="D1212" s="127">
        <v>0</v>
      </c>
      <c r="E1212" s="145" t="s">
        <v>7417</v>
      </c>
      <c r="F1212" s="146" t="s">
        <v>7418</v>
      </c>
      <c r="G1212" s="16"/>
      <c r="H1212" s="16"/>
      <c r="I1212" s="16"/>
      <c r="J1212" s="16"/>
      <c r="K1212" s="147"/>
      <c r="L1212" s="130"/>
      <c r="M1212" s="130"/>
      <c r="N1212" s="130"/>
      <c r="O1212" s="130"/>
      <c r="P1212" s="130"/>
      <c r="Q1212" s="130"/>
      <c r="R1212" s="130"/>
      <c r="S1212" s="130"/>
      <c r="T1212" s="130"/>
      <c r="U1212" s="130"/>
      <c r="V1212" s="130"/>
      <c r="W1212" s="130"/>
      <c r="X1212" s="130"/>
      <c r="Y1212" s="130"/>
      <c r="Z1212" s="130"/>
      <c r="AA1212" s="130"/>
    </row>
    <row r="1213" spans="1:27">
      <c r="A1213" s="127">
        <v>1212</v>
      </c>
      <c r="B1213" s="127" t="s">
        <v>5657</v>
      </c>
      <c r="C1213" s="150">
        <v>303</v>
      </c>
      <c r="D1213" s="127">
        <v>0</v>
      </c>
      <c r="E1213" s="145" t="s">
        <v>7419</v>
      </c>
      <c r="F1213" s="146" t="s">
        <v>7420</v>
      </c>
      <c r="G1213" s="16"/>
      <c r="H1213" s="16"/>
      <c r="I1213" s="16"/>
      <c r="J1213" s="16"/>
      <c r="K1213" s="147"/>
      <c r="L1213" s="130"/>
      <c r="M1213" s="130"/>
      <c r="N1213" s="130"/>
      <c r="O1213" s="130"/>
      <c r="P1213" s="130"/>
      <c r="Q1213" s="130"/>
      <c r="R1213" s="130"/>
      <c r="S1213" s="130"/>
      <c r="T1213" s="130"/>
      <c r="U1213" s="130"/>
      <c r="V1213" s="130"/>
      <c r="W1213" s="130"/>
      <c r="X1213" s="130"/>
      <c r="Y1213" s="130"/>
      <c r="Z1213" s="130"/>
      <c r="AA1213" s="130"/>
    </row>
    <row r="1214" spans="1:27">
      <c r="A1214" s="127">
        <v>1213</v>
      </c>
      <c r="B1214" s="127" t="s">
        <v>5657</v>
      </c>
      <c r="C1214" s="150">
        <v>304</v>
      </c>
      <c r="D1214" s="127">
        <v>0</v>
      </c>
      <c r="E1214" s="145" t="s">
        <v>7421</v>
      </c>
      <c r="F1214" s="146" t="s">
        <v>7422</v>
      </c>
      <c r="G1214" s="16"/>
      <c r="H1214" s="16"/>
      <c r="I1214" s="16"/>
      <c r="J1214" s="16"/>
      <c r="K1214" s="147"/>
      <c r="L1214" s="130"/>
      <c r="M1214" s="130"/>
      <c r="N1214" s="130"/>
      <c r="O1214" s="130"/>
      <c r="P1214" s="130"/>
      <c r="Q1214" s="130"/>
      <c r="R1214" s="130"/>
      <c r="S1214" s="130"/>
      <c r="T1214" s="130"/>
      <c r="U1214" s="130"/>
      <c r="V1214" s="130"/>
      <c r="W1214" s="130"/>
      <c r="X1214" s="130"/>
      <c r="Y1214" s="130"/>
      <c r="Z1214" s="130"/>
      <c r="AA1214" s="130"/>
    </row>
    <row r="1215" spans="1:27">
      <c r="A1215" s="127">
        <v>1214</v>
      </c>
      <c r="B1215" s="127" t="s">
        <v>5657</v>
      </c>
      <c r="C1215" s="150">
        <v>304</v>
      </c>
      <c r="D1215" s="150">
        <v>1</v>
      </c>
      <c r="E1215" s="145" t="s">
        <v>7423</v>
      </c>
      <c r="F1215" s="64" t="s">
        <v>7424</v>
      </c>
      <c r="G1215" s="16"/>
      <c r="H1215" s="16"/>
      <c r="I1215" s="16"/>
      <c r="J1215" s="16"/>
      <c r="K1215" s="147"/>
      <c r="L1215" s="130"/>
      <c r="M1215" s="130"/>
      <c r="N1215" s="130"/>
      <c r="O1215" s="130"/>
      <c r="P1215" s="130"/>
      <c r="Q1215" s="130"/>
      <c r="R1215" s="130"/>
      <c r="S1215" s="130"/>
      <c r="T1215" s="130"/>
      <c r="U1215" s="130"/>
      <c r="V1215" s="130"/>
      <c r="W1215" s="130"/>
      <c r="X1215" s="130"/>
      <c r="Y1215" s="130"/>
      <c r="Z1215" s="130"/>
      <c r="AA1215" s="130"/>
    </row>
    <row r="1216" spans="1:27">
      <c r="A1216" s="127">
        <v>1215</v>
      </c>
      <c r="B1216" s="127" t="s">
        <v>5657</v>
      </c>
      <c r="C1216" s="150">
        <v>304</v>
      </c>
      <c r="D1216" s="127">
        <v>0</v>
      </c>
      <c r="E1216" s="145" t="s">
        <v>7425</v>
      </c>
      <c r="F1216" s="146" t="s">
        <v>8305</v>
      </c>
      <c r="G1216" s="16"/>
      <c r="H1216" s="16"/>
      <c r="I1216" s="16"/>
      <c r="J1216" s="16"/>
      <c r="K1216" s="147"/>
      <c r="L1216" s="130"/>
      <c r="M1216" s="130"/>
      <c r="N1216" s="130"/>
      <c r="O1216" s="130"/>
      <c r="P1216" s="130"/>
      <c r="Q1216" s="130"/>
      <c r="R1216" s="130"/>
      <c r="S1216" s="130"/>
      <c r="T1216" s="130"/>
      <c r="U1216" s="130"/>
      <c r="V1216" s="130"/>
      <c r="W1216" s="130"/>
      <c r="X1216" s="130"/>
      <c r="Y1216" s="130"/>
      <c r="Z1216" s="130"/>
      <c r="AA1216" s="130"/>
    </row>
    <row r="1217" spans="1:27">
      <c r="A1217" s="127">
        <v>1216</v>
      </c>
      <c r="B1217" s="127" t="s">
        <v>5657</v>
      </c>
      <c r="C1217" s="150">
        <v>304</v>
      </c>
      <c r="D1217" s="127">
        <v>0</v>
      </c>
      <c r="E1217" s="145" t="s">
        <v>7427</v>
      </c>
      <c r="F1217" s="146" t="s">
        <v>8306</v>
      </c>
      <c r="G1217" s="16"/>
      <c r="H1217" s="16"/>
      <c r="I1217" s="16"/>
      <c r="J1217" s="16"/>
      <c r="K1217" s="147"/>
      <c r="L1217" s="130"/>
      <c r="M1217" s="130"/>
      <c r="N1217" s="130"/>
      <c r="O1217" s="130"/>
      <c r="P1217" s="130"/>
      <c r="Q1217" s="130"/>
      <c r="R1217" s="130"/>
      <c r="S1217" s="130"/>
      <c r="T1217" s="130"/>
      <c r="U1217" s="130"/>
      <c r="V1217" s="130"/>
      <c r="W1217" s="130"/>
      <c r="X1217" s="130"/>
      <c r="Y1217" s="130"/>
      <c r="Z1217" s="130"/>
      <c r="AA1217" s="130"/>
    </row>
    <row r="1218" spans="1:27">
      <c r="A1218" s="127">
        <v>1217</v>
      </c>
      <c r="B1218" s="127" t="s">
        <v>5657</v>
      </c>
      <c r="C1218" s="150">
        <v>305</v>
      </c>
      <c r="D1218" s="150">
        <v>1</v>
      </c>
      <c r="E1218" s="145" t="s">
        <v>7429</v>
      </c>
      <c r="F1218" s="64" t="s">
        <v>8307</v>
      </c>
      <c r="G1218" s="16"/>
      <c r="H1218" s="16"/>
      <c r="I1218" s="16"/>
      <c r="J1218" s="16"/>
      <c r="K1218" s="147"/>
      <c r="L1218" s="130"/>
      <c r="M1218" s="130"/>
      <c r="N1218" s="130"/>
      <c r="O1218" s="130"/>
      <c r="P1218" s="130"/>
      <c r="Q1218" s="130"/>
      <c r="R1218" s="130"/>
      <c r="S1218" s="130"/>
      <c r="T1218" s="130"/>
      <c r="U1218" s="130"/>
      <c r="V1218" s="130"/>
      <c r="W1218" s="130"/>
      <c r="X1218" s="130"/>
      <c r="Y1218" s="130"/>
      <c r="Z1218" s="130"/>
      <c r="AA1218" s="130"/>
    </row>
    <row r="1219" spans="1:27">
      <c r="A1219" s="127">
        <v>1218</v>
      </c>
      <c r="B1219" s="127" t="s">
        <v>5657</v>
      </c>
      <c r="C1219" s="150">
        <v>305</v>
      </c>
      <c r="D1219" s="127">
        <v>0</v>
      </c>
      <c r="E1219" s="145" t="s">
        <v>7431</v>
      </c>
      <c r="F1219" s="146" t="s">
        <v>7432</v>
      </c>
      <c r="G1219" s="16"/>
      <c r="H1219" s="16"/>
      <c r="I1219" s="16"/>
      <c r="J1219" s="16"/>
      <c r="K1219" s="147"/>
      <c r="L1219" s="130"/>
      <c r="M1219" s="130"/>
      <c r="N1219" s="130"/>
      <c r="O1219" s="130"/>
      <c r="P1219" s="130"/>
      <c r="Q1219" s="130"/>
      <c r="R1219" s="130"/>
      <c r="S1219" s="130"/>
      <c r="T1219" s="130"/>
      <c r="U1219" s="130"/>
      <c r="V1219" s="130"/>
      <c r="W1219" s="130"/>
      <c r="X1219" s="130"/>
      <c r="Y1219" s="130"/>
      <c r="Z1219" s="130"/>
      <c r="AA1219" s="130"/>
    </row>
    <row r="1220" spans="1:27">
      <c r="A1220" s="127">
        <v>1219</v>
      </c>
      <c r="B1220" s="127" t="s">
        <v>5657</v>
      </c>
      <c r="C1220" s="150">
        <v>305</v>
      </c>
      <c r="D1220" s="127">
        <v>0</v>
      </c>
      <c r="E1220" s="145" t="s">
        <v>7433</v>
      </c>
      <c r="F1220" s="146" t="s">
        <v>8308</v>
      </c>
      <c r="G1220" s="16"/>
      <c r="H1220" s="16"/>
      <c r="I1220" s="16"/>
      <c r="J1220" s="16"/>
      <c r="K1220" s="147"/>
      <c r="L1220" s="130"/>
      <c r="M1220" s="130"/>
      <c r="N1220" s="130"/>
      <c r="O1220" s="130"/>
      <c r="P1220" s="130"/>
      <c r="Q1220" s="130"/>
      <c r="R1220" s="130"/>
      <c r="S1220" s="130"/>
      <c r="T1220" s="130"/>
      <c r="U1220" s="130"/>
      <c r="V1220" s="130"/>
      <c r="W1220" s="130"/>
      <c r="X1220" s="130"/>
      <c r="Y1220" s="130"/>
      <c r="Z1220" s="130"/>
      <c r="AA1220" s="130"/>
    </row>
    <row r="1221" spans="1:27">
      <c r="A1221" s="127">
        <v>1220</v>
      </c>
      <c r="B1221" s="127" t="s">
        <v>5657</v>
      </c>
      <c r="C1221" s="150">
        <v>305</v>
      </c>
      <c r="D1221" s="127">
        <v>0</v>
      </c>
      <c r="E1221" s="145" t="s">
        <v>7435</v>
      </c>
      <c r="F1221" s="146" t="s">
        <v>7436</v>
      </c>
      <c r="G1221" s="16"/>
      <c r="H1221" s="16"/>
      <c r="I1221" s="16"/>
      <c r="J1221" s="16"/>
      <c r="K1221" s="147"/>
      <c r="L1221" s="130"/>
      <c r="M1221" s="130"/>
      <c r="N1221" s="130"/>
      <c r="O1221" s="130"/>
      <c r="P1221" s="130"/>
      <c r="Q1221" s="130"/>
      <c r="R1221" s="130"/>
      <c r="S1221" s="130"/>
      <c r="T1221" s="130"/>
      <c r="U1221" s="130"/>
      <c r="V1221" s="130"/>
      <c r="W1221" s="130"/>
      <c r="X1221" s="130"/>
      <c r="Y1221" s="130"/>
      <c r="Z1221" s="130"/>
      <c r="AA1221" s="130"/>
    </row>
    <row r="1222" spans="1:27">
      <c r="A1222" s="127">
        <v>1221</v>
      </c>
      <c r="B1222" s="127" t="s">
        <v>5657</v>
      </c>
      <c r="C1222" s="150">
        <v>306</v>
      </c>
      <c r="D1222" s="127">
        <v>0</v>
      </c>
      <c r="E1222" s="145" t="s">
        <v>7437</v>
      </c>
      <c r="F1222" s="146" t="s">
        <v>8309</v>
      </c>
      <c r="G1222" s="16"/>
      <c r="H1222" s="16"/>
      <c r="I1222" s="16"/>
      <c r="J1222" s="16"/>
      <c r="K1222" s="147"/>
      <c r="L1222" s="130"/>
      <c r="M1222" s="130"/>
      <c r="N1222" s="130"/>
      <c r="O1222" s="130"/>
      <c r="P1222" s="130"/>
      <c r="Q1222" s="130"/>
      <c r="R1222" s="130"/>
      <c r="S1222" s="130"/>
      <c r="T1222" s="130"/>
      <c r="U1222" s="130"/>
      <c r="V1222" s="130"/>
      <c r="W1222" s="130"/>
      <c r="X1222" s="130"/>
      <c r="Y1222" s="130"/>
      <c r="Z1222" s="130"/>
      <c r="AA1222" s="130"/>
    </row>
    <row r="1223" spans="1:27">
      <c r="A1223" s="127">
        <v>1222</v>
      </c>
      <c r="B1223" s="127" t="s">
        <v>5657</v>
      </c>
      <c r="C1223" s="150">
        <v>306</v>
      </c>
      <c r="D1223" s="127">
        <v>0</v>
      </c>
      <c r="E1223" s="145" t="s">
        <v>7439</v>
      </c>
      <c r="F1223" s="146" t="s">
        <v>7440</v>
      </c>
      <c r="G1223" s="16"/>
      <c r="H1223" s="16"/>
      <c r="I1223" s="16"/>
      <c r="J1223" s="16"/>
      <c r="K1223" s="147"/>
      <c r="L1223" s="130"/>
      <c r="M1223" s="130"/>
      <c r="N1223" s="130"/>
      <c r="O1223" s="130"/>
      <c r="P1223" s="130"/>
      <c r="Q1223" s="130"/>
      <c r="R1223" s="130"/>
      <c r="S1223" s="130"/>
      <c r="T1223" s="130"/>
      <c r="U1223" s="130"/>
      <c r="V1223" s="130"/>
      <c r="W1223" s="130"/>
      <c r="X1223" s="130"/>
      <c r="Y1223" s="130"/>
      <c r="Z1223" s="130"/>
      <c r="AA1223" s="130"/>
    </row>
    <row r="1224" spans="1:27">
      <c r="A1224" s="127">
        <v>1223</v>
      </c>
      <c r="B1224" s="127" t="s">
        <v>5657</v>
      </c>
      <c r="C1224" s="150">
        <v>306</v>
      </c>
      <c r="D1224" s="127">
        <v>0</v>
      </c>
      <c r="E1224" s="145" t="s">
        <v>7433</v>
      </c>
      <c r="F1224" s="146" t="s">
        <v>8308</v>
      </c>
      <c r="G1224" s="16"/>
      <c r="H1224" s="16"/>
      <c r="I1224" s="16"/>
      <c r="J1224" s="16"/>
      <c r="K1224" s="147"/>
      <c r="L1224" s="130"/>
      <c r="M1224" s="130"/>
      <c r="N1224" s="130"/>
      <c r="O1224" s="130"/>
      <c r="P1224" s="130"/>
      <c r="Q1224" s="130"/>
      <c r="R1224" s="130"/>
      <c r="S1224" s="130"/>
      <c r="T1224" s="130"/>
      <c r="U1224" s="130"/>
      <c r="V1224" s="130"/>
      <c r="W1224" s="130"/>
      <c r="X1224" s="130"/>
      <c r="Y1224" s="130"/>
      <c r="Z1224" s="130"/>
      <c r="AA1224" s="130"/>
    </row>
    <row r="1225" spans="1:27">
      <c r="A1225" s="127">
        <v>1224</v>
      </c>
      <c r="B1225" s="127" t="s">
        <v>5657</v>
      </c>
      <c r="C1225" s="150">
        <v>306</v>
      </c>
      <c r="D1225" s="150">
        <v>1</v>
      </c>
      <c r="E1225" s="145" t="s">
        <v>7441</v>
      </c>
      <c r="F1225" s="64" t="s">
        <v>7442</v>
      </c>
      <c r="G1225" s="16"/>
      <c r="H1225" s="16"/>
      <c r="I1225" s="16"/>
      <c r="J1225" s="16"/>
      <c r="K1225" s="147"/>
      <c r="L1225" s="130"/>
      <c r="M1225" s="130"/>
      <c r="N1225" s="130"/>
      <c r="O1225" s="130"/>
      <c r="P1225" s="130"/>
      <c r="Q1225" s="130"/>
      <c r="R1225" s="130"/>
      <c r="S1225" s="130"/>
      <c r="T1225" s="130"/>
      <c r="U1225" s="130"/>
      <c r="V1225" s="130"/>
      <c r="W1225" s="130"/>
      <c r="X1225" s="130"/>
      <c r="Y1225" s="130"/>
      <c r="Z1225" s="130"/>
      <c r="AA1225" s="130"/>
    </row>
    <row r="1226" spans="1:27">
      <c r="A1226" s="127">
        <v>1225</v>
      </c>
      <c r="B1226" s="127" t="s">
        <v>5657</v>
      </c>
      <c r="C1226" s="150">
        <v>307</v>
      </c>
      <c r="D1226" s="150">
        <v>1</v>
      </c>
      <c r="E1226" s="145" t="s">
        <v>7443</v>
      </c>
      <c r="F1226" s="64" t="s">
        <v>8310</v>
      </c>
      <c r="G1226" s="16"/>
      <c r="H1226" s="16"/>
      <c r="I1226" s="16"/>
      <c r="J1226" s="16"/>
      <c r="K1226" s="147"/>
      <c r="L1226" s="130"/>
      <c r="M1226" s="130"/>
      <c r="N1226" s="130"/>
      <c r="O1226" s="130"/>
      <c r="P1226" s="130"/>
      <c r="Q1226" s="130"/>
      <c r="R1226" s="130"/>
      <c r="S1226" s="130"/>
      <c r="T1226" s="130"/>
      <c r="U1226" s="130"/>
      <c r="V1226" s="130"/>
      <c r="W1226" s="130"/>
      <c r="X1226" s="130"/>
      <c r="Y1226" s="130"/>
      <c r="Z1226" s="130"/>
      <c r="AA1226" s="130"/>
    </row>
    <row r="1227" spans="1:27">
      <c r="A1227" s="127">
        <v>1226</v>
      </c>
      <c r="B1227" s="127" t="s">
        <v>5657</v>
      </c>
      <c r="C1227" s="150">
        <v>307</v>
      </c>
      <c r="D1227" s="127">
        <v>0</v>
      </c>
      <c r="E1227" s="145" t="s">
        <v>7407</v>
      </c>
      <c r="F1227" s="146" t="s">
        <v>7408</v>
      </c>
      <c r="G1227" s="16"/>
      <c r="H1227" s="16"/>
      <c r="I1227" s="16"/>
      <c r="J1227" s="16"/>
      <c r="K1227" s="147"/>
      <c r="L1227" s="130"/>
      <c r="M1227" s="130"/>
      <c r="N1227" s="130"/>
      <c r="O1227" s="130"/>
      <c r="P1227" s="130"/>
      <c r="Q1227" s="130"/>
      <c r="R1227" s="130"/>
      <c r="S1227" s="130"/>
      <c r="T1227" s="130"/>
      <c r="U1227" s="130"/>
      <c r="V1227" s="130"/>
      <c r="W1227" s="130"/>
      <c r="X1227" s="130"/>
      <c r="Y1227" s="130"/>
      <c r="Z1227" s="130"/>
      <c r="AA1227" s="130"/>
    </row>
    <row r="1228" spans="1:27">
      <c r="A1228" s="127">
        <v>1227</v>
      </c>
      <c r="B1228" s="127" t="s">
        <v>5657</v>
      </c>
      <c r="C1228" s="150">
        <v>307</v>
      </c>
      <c r="D1228" s="127">
        <v>0</v>
      </c>
      <c r="E1228" s="145" t="s">
        <v>7391</v>
      </c>
      <c r="F1228" s="146" t="s">
        <v>8298</v>
      </c>
      <c r="G1228" s="16"/>
      <c r="H1228" s="16"/>
      <c r="I1228" s="16"/>
      <c r="J1228" s="16"/>
      <c r="K1228" s="147"/>
      <c r="L1228" s="130"/>
      <c r="M1228" s="130"/>
      <c r="N1228" s="130"/>
      <c r="O1228" s="130"/>
      <c r="P1228" s="130"/>
      <c r="Q1228" s="130"/>
      <c r="R1228" s="130"/>
      <c r="S1228" s="130"/>
      <c r="T1228" s="130"/>
      <c r="U1228" s="130"/>
      <c r="V1228" s="130"/>
      <c r="W1228" s="130"/>
      <c r="X1228" s="130"/>
      <c r="Y1228" s="130"/>
      <c r="Z1228" s="130"/>
      <c r="AA1228" s="130"/>
    </row>
    <row r="1229" spans="1:27">
      <c r="A1229" s="127">
        <v>1228</v>
      </c>
      <c r="B1229" s="127" t="s">
        <v>5657</v>
      </c>
      <c r="C1229" s="150">
        <v>307</v>
      </c>
      <c r="D1229" s="127">
        <v>0</v>
      </c>
      <c r="E1229" s="145" t="s">
        <v>7445</v>
      </c>
      <c r="F1229" s="146" t="s">
        <v>7400</v>
      </c>
      <c r="G1229" s="16"/>
      <c r="H1229" s="16"/>
      <c r="I1229" s="16"/>
      <c r="J1229" s="16"/>
      <c r="K1229" s="147"/>
      <c r="L1229" s="130"/>
      <c r="M1229" s="130"/>
      <c r="N1229" s="130"/>
      <c r="O1229" s="130"/>
      <c r="P1229" s="130"/>
      <c r="Q1229" s="130"/>
      <c r="R1229" s="130"/>
      <c r="S1229" s="130"/>
      <c r="T1229" s="130"/>
      <c r="U1229" s="130"/>
      <c r="V1229" s="130"/>
      <c r="W1229" s="130"/>
      <c r="X1229" s="130"/>
      <c r="Y1229" s="130"/>
      <c r="Z1229" s="130"/>
      <c r="AA1229" s="130"/>
    </row>
    <row r="1230" spans="1:27">
      <c r="A1230" s="127">
        <v>1229</v>
      </c>
      <c r="B1230" s="127" t="s">
        <v>5657</v>
      </c>
      <c r="C1230" s="150">
        <v>308</v>
      </c>
      <c r="D1230" s="150">
        <v>1</v>
      </c>
      <c r="E1230" s="145" t="s">
        <v>7446</v>
      </c>
      <c r="F1230" s="64" t="s">
        <v>8311</v>
      </c>
      <c r="G1230" s="16"/>
      <c r="H1230" s="16"/>
      <c r="I1230" s="16"/>
      <c r="J1230" s="16"/>
      <c r="K1230" s="147"/>
      <c r="L1230" s="130"/>
      <c r="M1230" s="130"/>
      <c r="N1230" s="130"/>
      <c r="O1230" s="130"/>
      <c r="P1230" s="130"/>
      <c r="Q1230" s="130"/>
      <c r="R1230" s="130"/>
      <c r="S1230" s="130"/>
      <c r="T1230" s="130"/>
      <c r="U1230" s="130"/>
      <c r="V1230" s="130"/>
      <c r="W1230" s="130"/>
      <c r="X1230" s="130"/>
      <c r="Y1230" s="130"/>
      <c r="Z1230" s="130"/>
      <c r="AA1230" s="130"/>
    </row>
    <row r="1231" spans="1:27">
      <c r="A1231" s="127">
        <v>1230</v>
      </c>
      <c r="B1231" s="127" t="s">
        <v>5657</v>
      </c>
      <c r="C1231" s="150">
        <v>308</v>
      </c>
      <c r="D1231" s="127">
        <v>0</v>
      </c>
      <c r="E1231" s="145" t="s">
        <v>7448</v>
      </c>
      <c r="F1231" s="146" t="s">
        <v>8312</v>
      </c>
      <c r="G1231" s="16"/>
      <c r="H1231" s="16"/>
      <c r="I1231" s="16"/>
      <c r="J1231" s="16"/>
      <c r="K1231" s="147"/>
      <c r="L1231" s="130"/>
      <c r="M1231" s="130"/>
      <c r="N1231" s="130"/>
      <c r="O1231" s="130"/>
      <c r="P1231" s="130"/>
      <c r="Q1231" s="130"/>
      <c r="R1231" s="130"/>
      <c r="S1231" s="130"/>
      <c r="T1231" s="130"/>
      <c r="U1231" s="130"/>
      <c r="V1231" s="130"/>
      <c r="W1231" s="130"/>
      <c r="X1231" s="130"/>
      <c r="Y1231" s="130"/>
      <c r="Z1231" s="130"/>
      <c r="AA1231" s="130"/>
    </row>
    <row r="1232" spans="1:27">
      <c r="A1232" s="127">
        <v>1231</v>
      </c>
      <c r="B1232" s="127" t="s">
        <v>5657</v>
      </c>
      <c r="C1232" s="150">
        <v>308</v>
      </c>
      <c r="D1232" s="127">
        <v>0</v>
      </c>
      <c r="E1232" s="145" t="s">
        <v>7450</v>
      </c>
      <c r="F1232" s="146" t="s">
        <v>8313</v>
      </c>
      <c r="G1232" s="16"/>
      <c r="H1232" s="16"/>
      <c r="I1232" s="16"/>
      <c r="J1232" s="16"/>
      <c r="K1232" s="147"/>
      <c r="L1232" s="130"/>
      <c r="M1232" s="130"/>
      <c r="N1232" s="130"/>
      <c r="O1232" s="130"/>
      <c r="P1232" s="130"/>
      <c r="Q1232" s="130"/>
      <c r="R1232" s="130"/>
      <c r="S1232" s="130"/>
      <c r="T1232" s="130"/>
      <c r="U1232" s="130"/>
      <c r="V1232" s="130"/>
      <c r="W1232" s="130"/>
      <c r="X1232" s="130"/>
      <c r="Y1232" s="130"/>
      <c r="Z1232" s="130"/>
      <c r="AA1232" s="130"/>
    </row>
    <row r="1233" spans="1:27">
      <c r="A1233" s="127">
        <v>1232</v>
      </c>
      <c r="B1233" s="127" t="s">
        <v>5657</v>
      </c>
      <c r="C1233" s="150">
        <v>308</v>
      </c>
      <c r="D1233" s="127">
        <v>0</v>
      </c>
      <c r="E1233" s="145" t="s">
        <v>7452</v>
      </c>
      <c r="F1233" s="146" t="s">
        <v>8314</v>
      </c>
      <c r="G1233" s="16"/>
      <c r="H1233" s="16"/>
      <c r="I1233" s="16"/>
      <c r="J1233" s="16"/>
      <c r="K1233" s="147"/>
      <c r="L1233" s="130"/>
      <c r="M1233" s="130"/>
      <c r="N1233" s="130"/>
      <c r="O1233" s="130"/>
      <c r="P1233" s="130"/>
      <c r="Q1233" s="130"/>
      <c r="R1233" s="130"/>
      <c r="S1233" s="130"/>
      <c r="T1233" s="130"/>
      <c r="U1233" s="130"/>
      <c r="V1233" s="130"/>
      <c r="W1233" s="130"/>
      <c r="X1233" s="130"/>
      <c r="Y1233" s="130"/>
      <c r="Z1233" s="130"/>
      <c r="AA1233" s="130"/>
    </row>
    <row r="1234" spans="1:27">
      <c r="A1234" s="127">
        <v>1233</v>
      </c>
      <c r="B1234" s="127" t="s">
        <v>5657</v>
      </c>
      <c r="C1234" s="150">
        <v>309</v>
      </c>
      <c r="D1234" s="127">
        <v>0</v>
      </c>
      <c r="E1234" s="145" t="s">
        <v>7454</v>
      </c>
      <c r="F1234" s="146" t="s">
        <v>7455</v>
      </c>
      <c r="G1234" s="16"/>
      <c r="H1234" s="16"/>
      <c r="I1234" s="16"/>
      <c r="J1234" s="16"/>
      <c r="K1234" s="147"/>
      <c r="L1234" s="130"/>
      <c r="M1234" s="130"/>
      <c r="N1234" s="130"/>
      <c r="O1234" s="130"/>
      <c r="P1234" s="130"/>
      <c r="Q1234" s="130"/>
      <c r="R1234" s="130"/>
      <c r="S1234" s="130"/>
      <c r="T1234" s="130"/>
      <c r="U1234" s="130"/>
      <c r="V1234" s="130"/>
      <c r="W1234" s="130"/>
      <c r="X1234" s="130"/>
      <c r="Y1234" s="130"/>
      <c r="Z1234" s="130"/>
      <c r="AA1234" s="130"/>
    </row>
    <row r="1235" spans="1:27">
      <c r="A1235" s="127">
        <v>1234</v>
      </c>
      <c r="B1235" s="127" t="s">
        <v>5657</v>
      </c>
      <c r="C1235" s="150">
        <v>309</v>
      </c>
      <c r="D1235" s="127">
        <v>0</v>
      </c>
      <c r="E1235" s="145" t="s">
        <v>7456</v>
      </c>
      <c r="F1235" s="146" t="s">
        <v>7457</v>
      </c>
      <c r="G1235" s="16"/>
      <c r="H1235" s="16"/>
      <c r="I1235" s="16"/>
      <c r="J1235" s="16"/>
      <c r="K1235" s="147"/>
      <c r="L1235" s="130"/>
      <c r="M1235" s="130"/>
      <c r="N1235" s="130"/>
      <c r="O1235" s="130"/>
      <c r="P1235" s="130"/>
      <c r="Q1235" s="130"/>
      <c r="R1235" s="130"/>
      <c r="S1235" s="130"/>
      <c r="T1235" s="130"/>
      <c r="U1235" s="130"/>
      <c r="V1235" s="130"/>
      <c r="W1235" s="130"/>
      <c r="X1235" s="130"/>
      <c r="Y1235" s="130"/>
      <c r="Z1235" s="130"/>
      <c r="AA1235" s="130"/>
    </row>
    <row r="1236" spans="1:27">
      <c r="A1236" s="127">
        <v>1235</v>
      </c>
      <c r="B1236" s="127" t="s">
        <v>5657</v>
      </c>
      <c r="C1236" s="150">
        <v>309</v>
      </c>
      <c r="D1236" s="127">
        <v>0</v>
      </c>
      <c r="E1236" s="145" t="s">
        <v>7458</v>
      </c>
      <c r="F1236" s="146" t="s">
        <v>7459</v>
      </c>
      <c r="G1236" s="16"/>
      <c r="H1236" s="16"/>
      <c r="I1236" s="16"/>
      <c r="J1236" s="16"/>
      <c r="K1236" s="147"/>
      <c r="L1236" s="130"/>
      <c r="M1236" s="130"/>
      <c r="N1236" s="130"/>
      <c r="O1236" s="130"/>
      <c r="P1236" s="130"/>
      <c r="Q1236" s="130"/>
      <c r="R1236" s="130"/>
      <c r="S1236" s="130"/>
      <c r="T1236" s="130"/>
      <c r="U1236" s="130"/>
      <c r="V1236" s="130"/>
      <c r="W1236" s="130"/>
      <c r="X1236" s="130"/>
      <c r="Y1236" s="130"/>
      <c r="Z1236" s="130"/>
      <c r="AA1236" s="130"/>
    </row>
    <row r="1237" spans="1:27">
      <c r="A1237" s="127">
        <v>1236</v>
      </c>
      <c r="B1237" s="127" t="s">
        <v>5657</v>
      </c>
      <c r="C1237" s="150">
        <v>309</v>
      </c>
      <c r="D1237" s="150">
        <v>1</v>
      </c>
      <c r="E1237" s="145" t="s">
        <v>7460</v>
      </c>
      <c r="F1237" s="64" t="s">
        <v>8315</v>
      </c>
      <c r="G1237" s="16"/>
      <c r="H1237" s="16"/>
      <c r="I1237" s="16"/>
      <c r="J1237" s="16"/>
      <c r="K1237" s="147"/>
      <c r="L1237" s="130"/>
      <c r="M1237" s="130"/>
      <c r="N1237" s="130"/>
      <c r="O1237" s="130"/>
      <c r="P1237" s="130"/>
      <c r="Q1237" s="130"/>
      <c r="R1237" s="130"/>
      <c r="S1237" s="130"/>
      <c r="T1237" s="130"/>
      <c r="U1237" s="130"/>
      <c r="V1237" s="130"/>
      <c r="W1237" s="130"/>
      <c r="X1237" s="130"/>
      <c r="Y1237" s="130"/>
      <c r="Z1237" s="130"/>
      <c r="AA1237" s="130"/>
    </row>
    <row r="1238" spans="1:27">
      <c r="A1238" s="127">
        <v>1237</v>
      </c>
      <c r="B1238" s="127" t="s">
        <v>5657</v>
      </c>
      <c r="C1238" s="150">
        <v>310</v>
      </c>
      <c r="D1238" s="150">
        <v>1</v>
      </c>
      <c r="E1238" s="145" t="s">
        <v>7462</v>
      </c>
      <c r="F1238" s="64" t="s">
        <v>8316</v>
      </c>
      <c r="G1238" s="16"/>
      <c r="H1238" s="16"/>
      <c r="I1238" s="16"/>
      <c r="J1238" s="16"/>
      <c r="K1238" s="147"/>
      <c r="L1238" s="130"/>
      <c r="M1238" s="130"/>
      <c r="N1238" s="130"/>
      <c r="O1238" s="130"/>
      <c r="P1238" s="130"/>
      <c r="Q1238" s="130"/>
      <c r="R1238" s="130"/>
      <c r="S1238" s="130"/>
      <c r="T1238" s="130"/>
      <c r="U1238" s="130"/>
      <c r="V1238" s="130"/>
      <c r="W1238" s="130"/>
      <c r="X1238" s="130"/>
      <c r="Y1238" s="130"/>
      <c r="Z1238" s="130"/>
      <c r="AA1238" s="130"/>
    </row>
    <row r="1239" spans="1:27">
      <c r="A1239" s="127">
        <v>1238</v>
      </c>
      <c r="B1239" s="127" t="s">
        <v>5657</v>
      </c>
      <c r="C1239" s="150">
        <v>310</v>
      </c>
      <c r="D1239" s="127">
        <v>0</v>
      </c>
      <c r="E1239" s="145" t="s">
        <v>7464</v>
      </c>
      <c r="F1239" s="146" t="s">
        <v>7465</v>
      </c>
      <c r="G1239" s="16"/>
      <c r="H1239" s="16"/>
      <c r="I1239" s="16"/>
      <c r="J1239" s="16"/>
      <c r="K1239" s="147"/>
      <c r="L1239" s="130"/>
      <c r="M1239" s="130"/>
      <c r="N1239" s="130"/>
      <c r="O1239" s="130"/>
      <c r="P1239" s="130"/>
      <c r="Q1239" s="130"/>
      <c r="R1239" s="130"/>
      <c r="S1239" s="130"/>
      <c r="T1239" s="130"/>
      <c r="U1239" s="130"/>
      <c r="V1239" s="130"/>
      <c r="W1239" s="130"/>
      <c r="X1239" s="130"/>
      <c r="Y1239" s="130"/>
      <c r="Z1239" s="130"/>
      <c r="AA1239" s="130"/>
    </row>
    <row r="1240" spans="1:27">
      <c r="A1240" s="127">
        <v>1239</v>
      </c>
      <c r="B1240" s="127" t="s">
        <v>5657</v>
      </c>
      <c r="C1240" s="150">
        <v>310</v>
      </c>
      <c r="D1240" s="127">
        <v>0</v>
      </c>
      <c r="E1240" s="145" t="s">
        <v>7466</v>
      </c>
      <c r="F1240" s="146" t="s">
        <v>8317</v>
      </c>
      <c r="G1240" s="16"/>
      <c r="H1240" s="16"/>
      <c r="I1240" s="16"/>
      <c r="J1240" s="16"/>
      <c r="K1240" s="147"/>
      <c r="L1240" s="130"/>
      <c r="M1240" s="130"/>
      <c r="N1240" s="130"/>
      <c r="O1240" s="130"/>
      <c r="P1240" s="130"/>
      <c r="Q1240" s="130"/>
      <c r="R1240" s="130"/>
      <c r="S1240" s="130"/>
      <c r="T1240" s="130"/>
      <c r="U1240" s="130"/>
      <c r="V1240" s="130"/>
      <c r="W1240" s="130"/>
      <c r="X1240" s="130"/>
      <c r="Y1240" s="130"/>
      <c r="Z1240" s="130"/>
      <c r="AA1240" s="130"/>
    </row>
    <row r="1241" spans="1:27">
      <c r="A1241" s="127">
        <v>1240</v>
      </c>
      <c r="B1241" s="127" t="s">
        <v>5657</v>
      </c>
      <c r="C1241" s="150">
        <v>310</v>
      </c>
      <c r="D1241" s="127">
        <v>0</v>
      </c>
      <c r="E1241" s="145" t="s">
        <v>7435</v>
      </c>
      <c r="F1241" s="146" t="s">
        <v>7436</v>
      </c>
      <c r="G1241" s="16"/>
      <c r="H1241" s="16"/>
      <c r="I1241" s="16"/>
      <c r="J1241" s="16"/>
      <c r="K1241" s="147"/>
      <c r="L1241" s="130"/>
      <c r="M1241" s="130"/>
      <c r="N1241" s="130"/>
      <c r="O1241" s="130"/>
      <c r="P1241" s="130"/>
      <c r="Q1241" s="130"/>
      <c r="R1241" s="130"/>
      <c r="S1241" s="130"/>
      <c r="T1241" s="130"/>
      <c r="U1241" s="130"/>
      <c r="V1241" s="130"/>
      <c r="W1241" s="130"/>
      <c r="X1241" s="130"/>
      <c r="Y1241" s="130"/>
      <c r="Z1241" s="130"/>
      <c r="AA1241" s="130"/>
    </row>
    <row r="1242" spans="1:27">
      <c r="A1242" s="127">
        <v>1241</v>
      </c>
      <c r="B1242" s="127" t="s">
        <v>5657</v>
      </c>
      <c r="C1242" s="150">
        <v>311</v>
      </c>
      <c r="D1242" s="127">
        <v>0</v>
      </c>
      <c r="E1242" s="145" t="s">
        <v>7468</v>
      </c>
      <c r="F1242" s="146" t="s">
        <v>8318</v>
      </c>
      <c r="G1242" s="16"/>
      <c r="H1242" s="16"/>
      <c r="I1242" s="16"/>
      <c r="J1242" s="16"/>
      <c r="K1242" s="147"/>
      <c r="L1242" s="130"/>
      <c r="M1242" s="130"/>
      <c r="N1242" s="130"/>
      <c r="O1242" s="130"/>
      <c r="P1242" s="130"/>
      <c r="Q1242" s="130"/>
      <c r="R1242" s="130"/>
      <c r="S1242" s="130"/>
      <c r="T1242" s="130"/>
      <c r="U1242" s="130"/>
      <c r="V1242" s="130"/>
      <c r="W1242" s="130"/>
      <c r="X1242" s="130"/>
      <c r="Y1242" s="130"/>
      <c r="Z1242" s="130"/>
      <c r="AA1242" s="130"/>
    </row>
    <row r="1243" spans="1:27">
      <c r="A1243" s="127">
        <v>1242</v>
      </c>
      <c r="B1243" s="127" t="s">
        <v>5657</v>
      </c>
      <c r="C1243" s="150">
        <v>311</v>
      </c>
      <c r="D1243" s="127">
        <v>0</v>
      </c>
      <c r="E1243" s="145" t="s">
        <v>7470</v>
      </c>
      <c r="F1243" s="146" t="s">
        <v>7471</v>
      </c>
      <c r="G1243" s="16"/>
      <c r="H1243" s="16"/>
      <c r="I1243" s="16"/>
      <c r="J1243" s="16"/>
      <c r="K1243" s="147"/>
      <c r="L1243" s="130"/>
      <c r="M1243" s="130"/>
      <c r="N1243" s="130"/>
      <c r="O1243" s="130"/>
      <c r="P1243" s="130"/>
      <c r="Q1243" s="130"/>
      <c r="R1243" s="130"/>
      <c r="S1243" s="130"/>
      <c r="T1243" s="130"/>
      <c r="U1243" s="130"/>
      <c r="V1243" s="130"/>
      <c r="W1243" s="130"/>
      <c r="X1243" s="130"/>
      <c r="Y1243" s="130"/>
      <c r="Z1243" s="130"/>
      <c r="AA1243" s="130"/>
    </row>
    <row r="1244" spans="1:27">
      <c r="A1244" s="127">
        <v>1243</v>
      </c>
      <c r="B1244" s="127" t="s">
        <v>5657</v>
      </c>
      <c r="C1244" s="150">
        <v>311</v>
      </c>
      <c r="D1244" s="127">
        <v>0</v>
      </c>
      <c r="E1244" s="145" t="s">
        <v>7472</v>
      </c>
      <c r="F1244" s="146" t="s">
        <v>7473</v>
      </c>
      <c r="G1244" s="16"/>
      <c r="H1244" s="16"/>
      <c r="I1244" s="16"/>
      <c r="J1244" s="16"/>
      <c r="K1244" s="147"/>
      <c r="L1244" s="130"/>
      <c r="M1244" s="130"/>
      <c r="N1244" s="130"/>
      <c r="O1244" s="130"/>
      <c r="P1244" s="130"/>
      <c r="Q1244" s="130"/>
      <c r="R1244" s="130"/>
      <c r="S1244" s="130"/>
      <c r="T1244" s="130"/>
      <c r="U1244" s="130"/>
      <c r="V1244" s="130"/>
      <c r="W1244" s="130"/>
      <c r="X1244" s="130"/>
      <c r="Y1244" s="130"/>
      <c r="Z1244" s="130"/>
      <c r="AA1244" s="130"/>
    </row>
    <row r="1245" spans="1:27">
      <c r="A1245" s="127">
        <v>1244</v>
      </c>
      <c r="B1245" s="127" t="s">
        <v>5657</v>
      </c>
      <c r="C1245" s="150">
        <v>311</v>
      </c>
      <c r="D1245" s="150">
        <v>1</v>
      </c>
      <c r="E1245" s="145" t="s">
        <v>7474</v>
      </c>
      <c r="F1245" s="64" t="s">
        <v>8319</v>
      </c>
      <c r="G1245" s="16"/>
      <c r="H1245" s="16"/>
      <c r="I1245" s="16"/>
      <c r="J1245" s="16"/>
      <c r="K1245" s="147"/>
      <c r="L1245" s="130"/>
      <c r="M1245" s="130"/>
      <c r="N1245" s="130"/>
      <c r="O1245" s="130"/>
      <c r="P1245" s="130"/>
      <c r="Q1245" s="130"/>
      <c r="R1245" s="130"/>
      <c r="S1245" s="130"/>
      <c r="T1245" s="130"/>
      <c r="U1245" s="130"/>
      <c r="V1245" s="130"/>
      <c r="W1245" s="130"/>
      <c r="X1245" s="130"/>
      <c r="Y1245" s="130"/>
      <c r="Z1245" s="130"/>
      <c r="AA1245" s="130"/>
    </row>
    <row r="1246" spans="1:27">
      <c r="A1246" s="127">
        <v>1245</v>
      </c>
      <c r="B1246" s="127" t="s">
        <v>5657</v>
      </c>
      <c r="C1246" s="150">
        <v>312</v>
      </c>
      <c r="D1246" s="127">
        <v>0</v>
      </c>
      <c r="E1246" s="66" t="s">
        <v>7476</v>
      </c>
      <c r="F1246" s="146" t="s">
        <v>8320</v>
      </c>
      <c r="G1246" s="16"/>
      <c r="H1246" s="16"/>
      <c r="I1246" s="16"/>
      <c r="J1246" s="16"/>
      <c r="K1246" s="147"/>
      <c r="L1246" s="130"/>
      <c r="M1246" s="130"/>
      <c r="N1246" s="130"/>
      <c r="O1246" s="130"/>
      <c r="P1246" s="130"/>
      <c r="Q1246" s="130"/>
      <c r="R1246" s="130"/>
      <c r="S1246" s="130"/>
      <c r="T1246" s="130"/>
      <c r="U1246" s="130"/>
      <c r="V1246" s="130"/>
      <c r="W1246" s="130"/>
      <c r="X1246" s="130"/>
      <c r="Y1246" s="130"/>
      <c r="Z1246" s="130"/>
      <c r="AA1246" s="130"/>
    </row>
    <row r="1247" spans="1:27">
      <c r="A1247" s="127">
        <v>1246</v>
      </c>
      <c r="B1247" s="127" t="s">
        <v>5657</v>
      </c>
      <c r="C1247" s="150">
        <v>312</v>
      </c>
      <c r="D1247" s="150">
        <v>1</v>
      </c>
      <c r="E1247" s="66" t="s">
        <v>7478</v>
      </c>
      <c r="F1247" s="64" t="s">
        <v>8321</v>
      </c>
      <c r="G1247" s="16"/>
      <c r="H1247" s="16"/>
      <c r="I1247" s="16"/>
      <c r="J1247" s="16"/>
      <c r="K1247" s="147"/>
      <c r="L1247" s="130"/>
      <c r="M1247" s="130"/>
      <c r="N1247" s="130"/>
      <c r="O1247" s="130"/>
      <c r="P1247" s="130"/>
      <c r="Q1247" s="130"/>
      <c r="R1247" s="130"/>
      <c r="S1247" s="130"/>
      <c r="T1247" s="130"/>
      <c r="U1247" s="130"/>
      <c r="V1247" s="130"/>
      <c r="W1247" s="130"/>
      <c r="X1247" s="130"/>
      <c r="Y1247" s="130"/>
      <c r="Z1247" s="130"/>
      <c r="AA1247" s="130"/>
    </row>
    <row r="1248" spans="1:27">
      <c r="A1248" s="127">
        <v>1247</v>
      </c>
      <c r="B1248" s="127" t="s">
        <v>5657</v>
      </c>
      <c r="C1248" s="150">
        <v>312</v>
      </c>
      <c r="D1248" s="127">
        <v>0</v>
      </c>
      <c r="E1248" s="66" t="s">
        <v>7480</v>
      </c>
      <c r="F1248" s="146" t="s">
        <v>8322</v>
      </c>
      <c r="G1248" s="16"/>
      <c r="H1248" s="16"/>
      <c r="I1248" s="16"/>
      <c r="J1248" s="16"/>
      <c r="K1248" s="147"/>
      <c r="L1248" s="130"/>
      <c r="M1248" s="130"/>
      <c r="N1248" s="130"/>
      <c r="O1248" s="130"/>
      <c r="P1248" s="130"/>
      <c r="Q1248" s="130"/>
      <c r="R1248" s="130"/>
      <c r="S1248" s="130"/>
      <c r="T1248" s="130"/>
      <c r="U1248" s="130"/>
      <c r="V1248" s="130"/>
      <c r="W1248" s="130"/>
      <c r="X1248" s="130"/>
      <c r="Y1248" s="130"/>
      <c r="Z1248" s="130"/>
      <c r="AA1248" s="130"/>
    </row>
    <row r="1249" spans="1:27">
      <c r="A1249" s="127">
        <v>1248</v>
      </c>
      <c r="B1249" s="127" t="s">
        <v>5657</v>
      </c>
      <c r="C1249" s="150">
        <v>312</v>
      </c>
      <c r="D1249" s="127">
        <v>0</v>
      </c>
      <c r="E1249" s="66" t="s">
        <v>7482</v>
      </c>
      <c r="F1249" s="146" t="s">
        <v>8323</v>
      </c>
      <c r="G1249" s="16"/>
      <c r="H1249" s="16"/>
      <c r="I1249" s="16"/>
      <c r="J1249" s="16"/>
      <c r="K1249" s="147"/>
      <c r="L1249" s="130"/>
      <c r="M1249" s="130"/>
      <c r="N1249" s="130"/>
      <c r="O1249" s="130"/>
      <c r="P1249" s="130"/>
      <c r="Q1249" s="130"/>
      <c r="R1249" s="130"/>
      <c r="S1249" s="130"/>
      <c r="T1249" s="130"/>
      <c r="U1249" s="130"/>
      <c r="V1249" s="130"/>
      <c r="W1249" s="130"/>
      <c r="X1249" s="130"/>
      <c r="Y1249" s="130"/>
      <c r="Z1249" s="130"/>
      <c r="AA1249" s="130"/>
    </row>
    <row r="1250" spans="1:27">
      <c r="A1250" s="127">
        <v>1249</v>
      </c>
      <c r="B1250" s="127" t="s">
        <v>5657</v>
      </c>
      <c r="C1250" s="150">
        <v>313</v>
      </c>
      <c r="D1250" s="127">
        <v>0</v>
      </c>
      <c r="E1250" s="16" t="s">
        <v>6761</v>
      </c>
      <c r="F1250" s="146" t="s">
        <v>8324</v>
      </c>
      <c r="G1250" s="16"/>
      <c r="H1250" s="16"/>
      <c r="I1250" s="16"/>
      <c r="J1250" s="16"/>
      <c r="K1250" s="147"/>
      <c r="L1250" s="130"/>
      <c r="M1250" s="130"/>
      <c r="N1250" s="130"/>
      <c r="O1250" s="130"/>
      <c r="P1250" s="130"/>
      <c r="Q1250" s="130"/>
      <c r="R1250" s="130"/>
      <c r="S1250" s="130"/>
      <c r="T1250" s="130"/>
      <c r="U1250" s="130"/>
      <c r="V1250" s="130"/>
      <c r="W1250" s="130"/>
      <c r="X1250" s="130"/>
      <c r="Y1250" s="130"/>
      <c r="Z1250" s="130"/>
      <c r="AA1250" s="130"/>
    </row>
    <row r="1251" spans="1:27">
      <c r="A1251" s="127">
        <v>1250</v>
      </c>
      <c r="B1251" s="127" t="s">
        <v>5657</v>
      </c>
      <c r="C1251" s="150">
        <v>313</v>
      </c>
      <c r="D1251" s="127">
        <v>0</v>
      </c>
      <c r="E1251" s="16" t="s">
        <v>6763</v>
      </c>
      <c r="F1251" s="146" t="s">
        <v>6764</v>
      </c>
      <c r="G1251" s="16"/>
      <c r="H1251" s="16"/>
      <c r="I1251" s="16"/>
      <c r="J1251" s="16"/>
      <c r="K1251" s="147"/>
      <c r="L1251" s="130"/>
      <c r="M1251" s="130"/>
      <c r="N1251" s="130"/>
      <c r="O1251" s="130"/>
      <c r="P1251" s="130"/>
      <c r="Q1251" s="130"/>
      <c r="R1251" s="130"/>
      <c r="S1251" s="130"/>
      <c r="T1251" s="130"/>
      <c r="U1251" s="130"/>
      <c r="V1251" s="130"/>
      <c r="W1251" s="130"/>
      <c r="X1251" s="130"/>
      <c r="Y1251" s="130"/>
      <c r="Z1251" s="130"/>
      <c r="AA1251" s="130"/>
    </row>
    <row r="1252" spans="1:27">
      <c r="A1252" s="127">
        <v>1251</v>
      </c>
      <c r="B1252" s="127" t="s">
        <v>5657</v>
      </c>
      <c r="C1252" s="150">
        <v>313</v>
      </c>
      <c r="D1252" s="150">
        <v>1</v>
      </c>
      <c r="E1252" s="16" t="s">
        <v>6765</v>
      </c>
      <c r="F1252" s="64" t="s">
        <v>6766</v>
      </c>
      <c r="G1252" s="16"/>
      <c r="H1252" s="16"/>
      <c r="I1252" s="16"/>
      <c r="J1252" s="16"/>
      <c r="K1252" s="147"/>
      <c r="L1252" s="130"/>
      <c r="M1252" s="130"/>
      <c r="N1252" s="130"/>
      <c r="O1252" s="130"/>
      <c r="P1252" s="130"/>
      <c r="Q1252" s="130"/>
      <c r="R1252" s="130"/>
      <c r="S1252" s="130"/>
      <c r="T1252" s="130"/>
      <c r="U1252" s="130"/>
      <c r="V1252" s="130"/>
      <c r="W1252" s="130"/>
      <c r="X1252" s="130"/>
      <c r="Y1252" s="130"/>
      <c r="Z1252" s="130"/>
      <c r="AA1252" s="130"/>
    </row>
    <row r="1253" spans="1:27">
      <c r="A1253" s="127">
        <v>1252</v>
      </c>
      <c r="B1253" s="127" t="s">
        <v>5657</v>
      </c>
      <c r="C1253" s="150">
        <v>313</v>
      </c>
      <c r="D1253" s="127">
        <v>0</v>
      </c>
      <c r="E1253" s="16" t="s">
        <v>6767</v>
      </c>
      <c r="F1253" s="146" t="s">
        <v>6768</v>
      </c>
      <c r="G1253" s="16"/>
      <c r="H1253" s="16"/>
      <c r="I1253" s="16"/>
      <c r="J1253" s="16"/>
      <c r="K1253" s="147"/>
      <c r="L1253" s="130"/>
      <c r="M1253" s="130"/>
      <c r="N1253" s="130"/>
      <c r="O1253" s="130"/>
      <c r="P1253" s="130"/>
      <c r="Q1253" s="130"/>
      <c r="R1253" s="130"/>
      <c r="S1253" s="130"/>
      <c r="T1253" s="130"/>
      <c r="U1253" s="130"/>
      <c r="V1253" s="130"/>
      <c r="W1253" s="130"/>
      <c r="X1253" s="130"/>
      <c r="Y1253" s="130"/>
      <c r="Z1253" s="130"/>
      <c r="AA1253" s="130"/>
    </row>
    <row r="1254" spans="1:27">
      <c r="A1254" s="127">
        <v>1253</v>
      </c>
      <c r="B1254" s="127" t="s">
        <v>5657</v>
      </c>
      <c r="C1254" s="150">
        <v>314</v>
      </c>
      <c r="D1254" s="127">
        <v>0</v>
      </c>
      <c r="E1254" s="16" t="s">
        <v>6785</v>
      </c>
      <c r="F1254" s="146" t="s">
        <v>7485</v>
      </c>
      <c r="G1254" s="16"/>
      <c r="H1254" s="16"/>
      <c r="I1254" s="16"/>
      <c r="J1254" s="16"/>
      <c r="K1254" s="147"/>
      <c r="L1254" s="130"/>
      <c r="M1254" s="130"/>
      <c r="N1254" s="130"/>
      <c r="O1254" s="130"/>
      <c r="P1254" s="130"/>
      <c r="Q1254" s="130"/>
      <c r="R1254" s="130"/>
      <c r="S1254" s="130"/>
      <c r="T1254" s="130"/>
      <c r="U1254" s="130"/>
      <c r="V1254" s="130"/>
      <c r="W1254" s="130"/>
      <c r="X1254" s="130"/>
      <c r="Y1254" s="130"/>
      <c r="Z1254" s="130"/>
      <c r="AA1254" s="130"/>
    </row>
    <row r="1255" spans="1:27">
      <c r="A1255" s="127">
        <v>1254</v>
      </c>
      <c r="B1255" s="127" t="s">
        <v>5657</v>
      </c>
      <c r="C1255" s="150">
        <v>314</v>
      </c>
      <c r="D1255" s="150">
        <v>1</v>
      </c>
      <c r="E1255" s="16" t="s">
        <v>6787</v>
      </c>
      <c r="F1255" s="64" t="s">
        <v>7486</v>
      </c>
      <c r="G1255" s="16"/>
      <c r="H1255" s="16"/>
      <c r="I1255" s="16"/>
      <c r="J1255" s="16"/>
      <c r="K1255" s="147"/>
      <c r="L1255" s="130"/>
      <c r="M1255" s="130"/>
      <c r="N1255" s="130"/>
      <c r="O1255" s="130"/>
      <c r="P1255" s="130"/>
      <c r="Q1255" s="130"/>
      <c r="R1255" s="130"/>
      <c r="S1255" s="130"/>
      <c r="T1255" s="130"/>
      <c r="U1255" s="130"/>
      <c r="V1255" s="130"/>
      <c r="W1255" s="130"/>
      <c r="X1255" s="130"/>
      <c r="Y1255" s="130"/>
      <c r="Z1255" s="130"/>
      <c r="AA1255" s="130"/>
    </row>
    <row r="1256" spans="1:27">
      <c r="A1256" s="127">
        <v>1255</v>
      </c>
      <c r="B1256" s="127" t="s">
        <v>5657</v>
      </c>
      <c r="C1256" s="150">
        <v>314</v>
      </c>
      <c r="D1256" s="127">
        <v>0</v>
      </c>
      <c r="E1256" s="16" t="s">
        <v>6789</v>
      </c>
      <c r="F1256" s="146" t="s">
        <v>7487</v>
      </c>
      <c r="G1256" s="16"/>
      <c r="H1256" s="16"/>
      <c r="I1256" s="16"/>
      <c r="J1256" s="16"/>
      <c r="K1256" s="147"/>
      <c r="L1256" s="130"/>
      <c r="M1256" s="130"/>
      <c r="N1256" s="130"/>
      <c r="O1256" s="130"/>
      <c r="P1256" s="130"/>
      <c r="Q1256" s="130"/>
      <c r="R1256" s="130"/>
      <c r="S1256" s="130"/>
      <c r="T1256" s="130"/>
      <c r="U1256" s="130"/>
      <c r="V1256" s="130"/>
      <c r="W1256" s="130"/>
      <c r="X1256" s="130"/>
      <c r="Y1256" s="130"/>
      <c r="Z1256" s="130"/>
      <c r="AA1256" s="130"/>
    </row>
    <row r="1257" spans="1:27">
      <c r="A1257" s="127">
        <v>1256</v>
      </c>
      <c r="B1257" s="127" t="s">
        <v>5657</v>
      </c>
      <c r="C1257" s="150">
        <v>314</v>
      </c>
      <c r="D1257" s="127">
        <v>0</v>
      </c>
      <c r="E1257" s="16" t="s">
        <v>6791</v>
      </c>
      <c r="F1257" s="146" t="s">
        <v>7488</v>
      </c>
      <c r="G1257" s="16"/>
      <c r="H1257" s="16"/>
      <c r="I1257" s="16"/>
      <c r="J1257" s="16"/>
      <c r="K1257" s="147"/>
      <c r="L1257" s="130"/>
      <c r="M1257" s="130"/>
      <c r="N1257" s="130"/>
      <c r="O1257" s="130"/>
      <c r="P1257" s="130"/>
      <c r="Q1257" s="130"/>
      <c r="R1257" s="130"/>
      <c r="S1257" s="130"/>
      <c r="T1257" s="130"/>
      <c r="U1257" s="130"/>
      <c r="V1257" s="130"/>
      <c r="W1257" s="130"/>
      <c r="X1257" s="130"/>
      <c r="Y1257" s="130"/>
      <c r="Z1257" s="130"/>
      <c r="AA1257" s="130"/>
    </row>
    <row r="1258" spans="1:27">
      <c r="A1258" s="127">
        <v>1257</v>
      </c>
      <c r="B1258" s="127" t="s">
        <v>5657</v>
      </c>
      <c r="C1258" s="150">
        <v>315</v>
      </c>
      <c r="D1258" s="150">
        <v>1</v>
      </c>
      <c r="E1258" s="66">
        <v>4</v>
      </c>
      <c r="F1258" s="64" t="s">
        <v>7489</v>
      </c>
      <c r="G1258" s="16"/>
      <c r="H1258" s="16"/>
      <c r="I1258" s="16"/>
      <c r="J1258" s="16"/>
      <c r="K1258" s="147"/>
      <c r="L1258" s="130"/>
      <c r="M1258" s="130"/>
      <c r="N1258" s="130"/>
      <c r="O1258" s="130"/>
      <c r="P1258" s="130"/>
      <c r="Q1258" s="130"/>
      <c r="R1258" s="130"/>
      <c r="S1258" s="130"/>
      <c r="T1258" s="130"/>
      <c r="U1258" s="130"/>
      <c r="V1258" s="130"/>
      <c r="W1258" s="130"/>
      <c r="X1258" s="130"/>
      <c r="Y1258" s="130"/>
      <c r="Z1258" s="130"/>
      <c r="AA1258" s="130"/>
    </row>
    <row r="1259" spans="1:27">
      <c r="A1259" s="127">
        <v>1258</v>
      </c>
      <c r="B1259" s="127" t="s">
        <v>5657</v>
      </c>
      <c r="C1259" s="150">
        <v>315</v>
      </c>
      <c r="D1259" s="127">
        <v>0</v>
      </c>
      <c r="E1259" s="66">
        <v>6</v>
      </c>
      <c r="F1259" s="146" t="s">
        <v>7490</v>
      </c>
      <c r="G1259" s="16"/>
      <c r="H1259" s="16"/>
      <c r="I1259" s="16"/>
      <c r="J1259" s="16"/>
      <c r="K1259" s="147"/>
      <c r="L1259" s="130"/>
      <c r="M1259" s="130"/>
      <c r="N1259" s="130"/>
      <c r="O1259" s="130"/>
      <c r="P1259" s="130"/>
      <c r="Q1259" s="130"/>
      <c r="R1259" s="130"/>
      <c r="S1259" s="130"/>
      <c r="T1259" s="130"/>
      <c r="U1259" s="130"/>
      <c r="V1259" s="130"/>
      <c r="W1259" s="130"/>
      <c r="X1259" s="130"/>
      <c r="Y1259" s="130"/>
      <c r="Z1259" s="130"/>
      <c r="AA1259" s="130"/>
    </row>
    <row r="1260" spans="1:27">
      <c r="A1260" s="127">
        <v>1259</v>
      </c>
      <c r="B1260" s="127" t="s">
        <v>5657</v>
      </c>
      <c r="C1260" s="150">
        <v>315</v>
      </c>
      <c r="D1260" s="127">
        <v>0</v>
      </c>
      <c r="E1260" s="66">
        <v>2</v>
      </c>
      <c r="F1260" s="146" t="s">
        <v>8325</v>
      </c>
      <c r="G1260" s="16"/>
      <c r="H1260" s="16"/>
      <c r="I1260" s="16"/>
      <c r="J1260" s="16"/>
      <c r="K1260" s="147"/>
      <c r="L1260" s="130"/>
      <c r="M1260" s="130"/>
      <c r="N1260" s="130"/>
      <c r="O1260" s="130"/>
      <c r="P1260" s="130"/>
      <c r="Q1260" s="130"/>
      <c r="R1260" s="130"/>
      <c r="S1260" s="130"/>
      <c r="T1260" s="130"/>
      <c r="U1260" s="130"/>
      <c r="V1260" s="130"/>
      <c r="W1260" s="130"/>
      <c r="X1260" s="130"/>
      <c r="Y1260" s="130"/>
      <c r="Z1260" s="130"/>
      <c r="AA1260" s="130"/>
    </row>
    <row r="1261" spans="1:27">
      <c r="A1261" s="127">
        <v>1260</v>
      </c>
      <c r="B1261" s="127" t="s">
        <v>5657</v>
      </c>
      <c r="C1261" s="150">
        <v>315</v>
      </c>
      <c r="D1261" s="127">
        <v>0</v>
      </c>
      <c r="E1261" s="66">
        <v>7</v>
      </c>
      <c r="F1261" s="146" t="s">
        <v>7492</v>
      </c>
      <c r="G1261" s="16"/>
      <c r="H1261" s="16"/>
      <c r="I1261" s="16"/>
      <c r="J1261" s="16"/>
      <c r="K1261" s="147"/>
      <c r="L1261" s="130"/>
      <c r="M1261" s="130"/>
      <c r="N1261" s="130"/>
      <c r="O1261" s="130"/>
      <c r="P1261" s="130"/>
      <c r="Q1261" s="130"/>
      <c r="R1261" s="130"/>
      <c r="S1261" s="130"/>
      <c r="T1261" s="130"/>
      <c r="U1261" s="130"/>
      <c r="V1261" s="130"/>
      <c r="W1261" s="130"/>
      <c r="X1261" s="130"/>
      <c r="Y1261" s="130"/>
      <c r="Z1261" s="130"/>
      <c r="AA1261" s="130"/>
    </row>
    <row r="1262" spans="1:27">
      <c r="A1262" s="127">
        <v>1261</v>
      </c>
      <c r="B1262" s="127" t="s">
        <v>5657</v>
      </c>
      <c r="C1262" s="150">
        <v>316</v>
      </c>
      <c r="D1262" s="127">
        <v>0</v>
      </c>
      <c r="E1262" s="16" t="s">
        <v>6841</v>
      </c>
      <c r="F1262" s="146" t="s">
        <v>8326</v>
      </c>
      <c r="G1262" s="16"/>
      <c r="H1262" s="16"/>
      <c r="I1262" s="16"/>
      <c r="J1262" s="16"/>
      <c r="K1262" s="147"/>
      <c r="L1262" s="130"/>
      <c r="M1262" s="130"/>
      <c r="N1262" s="130"/>
      <c r="O1262" s="130"/>
      <c r="P1262" s="130"/>
      <c r="Q1262" s="130"/>
      <c r="R1262" s="130"/>
      <c r="S1262" s="130"/>
      <c r="T1262" s="130"/>
      <c r="U1262" s="130"/>
      <c r="V1262" s="130"/>
      <c r="W1262" s="130"/>
      <c r="X1262" s="130"/>
      <c r="Y1262" s="130"/>
      <c r="Z1262" s="130"/>
      <c r="AA1262" s="130"/>
    </row>
    <row r="1263" spans="1:27">
      <c r="A1263" s="127">
        <v>1262</v>
      </c>
      <c r="B1263" s="127" t="s">
        <v>5657</v>
      </c>
      <c r="C1263" s="150">
        <v>316</v>
      </c>
      <c r="D1263" s="127">
        <v>0</v>
      </c>
      <c r="E1263" s="16" t="s">
        <v>6843</v>
      </c>
      <c r="F1263" s="146" t="s">
        <v>8327</v>
      </c>
      <c r="G1263" s="16"/>
      <c r="H1263" s="16"/>
      <c r="I1263" s="16"/>
      <c r="J1263" s="16"/>
      <c r="K1263" s="147"/>
      <c r="L1263" s="130"/>
      <c r="M1263" s="130"/>
      <c r="N1263" s="130"/>
      <c r="O1263" s="130"/>
      <c r="P1263" s="130"/>
      <c r="Q1263" s="130"/>
      <c r="R1263" s="130"/>
      <c r="S1263" s="130"/>
      <c r="T1263" s="130"/>
      <c r="U1263" s="130"/>
      <c r="V1263" s="130"/>
      <c r="W1263" s="130"/>
      <c r="X1263" s="130"/>
      <c r="Y1263" s="130"/>
      <c r="Z1263" s="130"/>
      <c r="AA1263" s="130"/>
    </row>
    <row r="1264" spans="1:27">
      <c r="A1264" s="127">
        <v>1263</v>
      </c>
      <c r="B1264" s="127" t="s">
        <v>5657</v>
      </c>
      <c r="C1264" s="150">
        <v>316</v>
      </c>
      <c r="D1264" s="127">
        <v>0</v>
      </c>
      <c r="E1264" s="16" t="s">
        <v>6845</v>
      </c>
      <c r="F1264" s="146" t="s">
        <v>8328</v>
      </c>
      <c r="G1264" s="16"/>
      <c r="H1264" s="16"/>
      <c r="I1264" s="16"/>
      <c r="J1264" s="16"/>
      <c r="K1264" s="147"/>
      <c r="L1264" s="130"/>
      <c r="M1264" s="130"/>
      <c r="N1264" s="130"/>
      <c r="O1264" s="130"/>
      <c r="P1264" s="130"/>
      <c r="Q1264" s="130"/>
      <c r="R1264" s="130"/>
      <c r="S1264" s="130"/>
      <c r="T1264" s="130"/>
      <c r="U1264" s="130"/>
      <c r="V1264" s="130"/>
      <c r="W1264" s="130"/>
      <c r="X1264" s="130"/>
      <c r="Y1264" s="130"/>
      <c r="Z1264" s="130"/>
      <c r="AA1264" s="130"/>
    </row>
    <row r="1265" spans="1:27">
      <c r="A1265" s="127">
        <v>1264</v>
      </c>
      <c r="B1265" s="127" t="s">
        <v>5657</v>
      </c>
      <c r="C1265" s="150">
        <v>316</v>
      </c>
      <c r="D1265" s="150">
        <v>1</v>
      </c>
      <c r="E1265" s="16" t="s">
        <v>6847</v>
      </c>
      <c r="F1265" s="64" t="s">
        <v>8329</v>
      </c>
      <c r="G1265" s="16"/>
      <c r="H1265" s="16"/>
      <c r="I1265" s="16"/>
      <c r="J1265" s="16"/>
      <c r="K1265" s="147"/>
      <c r="L1265" s="130"/>
      <c r="M1265" s="130"/>
      <c r="N1265" s="130"/>
      <c r="O1265" s="130"/>
      <c r="P1265" s="130"/>
      <c r="Q1265" s="130"/>
      <c r="R1265" s="130"/>
      <c r="S1265" s="130"/>
      <c r="T1265" s="130"/>
      <c r="U1265" s="130"/>
      <c r="V1265" s="130"/>
      <c r="W1265" s="130"/>
      <c r="X1265" s="130"/>
      <c r="Y1265" s="130"/>
      <c r="Z1265" s="130"/>
      <c r="AA1265" s="130"/>
    </row>
    <row r="1266" spans="1:27">
      <c r="A1266" s="127">
        <v>1265</v>
      </c>
      <c r="B1266" s="127" t="s">
        <v>5657</v>
      </c>
      <c r="C1266" s="150">
        <v>317</v>
      </c>
      <c r="D1266" s="150">
        <v>1</v>
      </c>
      <c r="E1266" s="16" t="s">
        <v>6879</v>
      </c>
      <c r="F1266" s="64" t="s">
        <v>6880</v>
      </c>
      <c r="G1266" s="16"/>
      <c r="H1266" s="16"/>
      <c r="I1266" s="16"/>
      <c r="J1266" s="16"/>
      <c r="K1266" s="147"/>
      <c r="L1266" s="130"/>
      <c r="M1266" s="130"/>
      <c r="N1266" s="130"/>
      <c r="O1266" s="130"/>
      <c r="P1266" s="130"/>
      <c r="Q1266" s="130"/>
      <c r="R1266" s="130"/>
      <c r="S1266" s="130"/>
      <c r="T1266" s="130"/>
      <c r="U1266" s="130"/>
      <c r="V1266" s="130"/>
      <c r="W1266" s="130"/>
      <c r="X1266" s="130"/>
      <c r="Y1266" s="130"/>
      <c r="Z1266" s="130"/>
      <c r="AA1266" s="130"/>
    </row>
    <row r="1267" spans="1:27">
      <c r="A1267" s="127">
        <v>1266</v>
      </c>
      <c r="B1267" s="127" t="s">
        <v>5657</v>
      </c>
      <c r="C1267" s="150">
        <v>317</v>
      </c>
      <c r="D1267" s="127">
        <v>0</v>
      </c>
      <c r="E1267" s="16" t="s">
        <v>6881</v>
      </c>
      <c r="F1267" s="146" t="s">
        <v>6882</v>
      </c>
      <c r="G1267" s="16"/>
      <c r="H1267" s="16"/>
      <c r="I1267" s="16"/>
      <c r="J1267" s="16"/>
      <c r="K1267" s="147"/>
      <c r="L1267" s="130"/>
      <c r="M1267" s="130"/>
      <c r="N1267" s="130"/>
      <c r="O1267" s="130"/>
      <c r="P1267" s="130"/>
      <c r="Q1267" s="130"/>
      <c r="R1267" s="130"/>
      <c r="S1267" s="130"/>
      <c r="T1267" s="130"/>
      <c r="U1267" s="130"/>
      <c r="V1267" s="130"/>
      <c r="W1267" s="130"/>
      <c r="X1267" s="130"/>
      <c r="Y1267" s="130"/>
      <c r="Z1267" s="130"/>
      <c r="AA1267" s="130"/>
    </row>
    <row r="1268" spans="1:27">
      <c r="A1268" s="127">
        <v>1267</v>
      </c>
      <c r="B1268" s="127" t="s">
        <v>5657</v>
      </c>
      <c r="C1268" s="150">
        <v>317</v>
      </c>
      <c r="D1268" s="127">
        <v>0</v>
      </c>
      <c r="E1268" s="16" t="s">
        <v>6883</v>
      </c>
      <c r="F1268" s="146" t="s">
        <v>6884</v>
      </c>
      <c r="G1268" s="16"/>
      <c r="H1268" s="16"/>
      <c r="I1268" s="16"/>
      <c r="J1268" s="16"/>
      <c r="K1268" s="147"/>
      <c r="L1268" s="130"/>
      <c r="M1268" s="130"/>
      <c r="N1268" s="130"/>
      <c r="O1268" s="130"/>
      <c r="P1268" s="130"/>
      <c r="Q1268" s="130"/>
      <c r="R1268" s="130"/>
      <c r="S1268" s="130"/>
      <c r="T1268" s="130"/>
      <c r="U1268" s="130"/>
      <c r="V1268" s="130"/>
      <c r="W1268" s="130"/>
      <c r="X1268" s="130"/>
      <c r="Y1268" s="130"/>
      <c r="Z1268" s="130"/>
      <c r="AA1268" s="130"/>
    </row>
    <row r="1269" spans="1:27">
      <c r="A1269" s="127">
        <v>1268</v>
      </c>
      <c r="B1269" s="127" t="s">
        <v>5657</v>
      </c>
      <c r="C1269" s="150">
        <v>317</v>
      </c>
      <c r="D1269" s="127">
        <v>0</v>
      </c>
      <c r="E1269" s="16" t="s">
        <v>6885</v>
      </c>
      <c r="F1269" s="146" t="s">
        <v>8330</v>
      </c>
      <c r="G1269" s="16"/>
      <c r="H1269" s="16"/>
      <c r="I1269" s="16"/>
      <c r="J1269" s="16"/>
      <c r="K1269" s="147"/>
      <c r="L1269" s="130"/>
      <c r="M1269" s="130"/>
      <c r="N1269" s="130"/>
      <c r="O1269" s="130"/>
      <c r="P1269" s="130"/>
      <c r="Q1269" s="130"/>
      <c r="R1269" s="130"/>
      <c r="S1269" s="130"/>
      <c r="T1269" s="130"/>
      <c r="U1269" s="130"/>
      <c r="V1269" s="130"/>
      <c r="W1269" s="130"/>
      <c r="X1269" s="130"/>
      <c r="Y1269" s="130"/>
      <c r="Z1269" s="130"/>
      <c r="AA1269" s="130"/>
    </row>
    <row r="1270" spans="1:27">
      <c r="A1270" s="127">
        <v>1269</v>
      </c>
      <c r="B1270" s="127" t="s">
        <v>5657</v>
      </c>
      <c r="C1270" s="150">
        <v>318</v>
      </c>
      <c r="D1270" s="127">
        <v>0</v>
      </c>
      <c r="E1270" s="16" t="s">
        <v>6951</v>
      </c>
      <c r="F1270" s="146" t="s">
        <v>7495</v>
      </c>
      <c r="G1270" s="16"/>
      <c r="H1270" s="16"/>
      <c r="I1270" s="16"/>
      <c r="J1270" s="16"/>
      <c r="K1270" s="147"/>
      <c r="L1270" s="130"/>
      <c r="M1270" s="130"/>
      <c r="N1270" s="130"/>
      <c r="O1270" s="130"/>
      <c r="P1270" s="130"/>
      <c r="Q1270" s="130"/>
      <c r="R1270" s="130"/>
      <c r="S1270" s="130"/>
      <c r="T1270" s="130"/>
      <c r="U1270" s="130"/>
      <c r="V1270" s="130"/>
      <c r="W1270" s="130"/>
      <c r="X1270" s="130"/>
      <c r="Y1270" s="130"/>
      <c r="Z1270" s="130"/>
      <c r="AA1270" s="130"/>
    </row>
    <row r="1271" spans="1:27">
      <c r="A1271" s="127">
        <v>1270</v>
      </c>
      <c r="B1271" s="127" t="s">
        <v>5657</v>
      </c>
      <c r="C1271" s="150">
        <v>318</v>
      </c>
      <c r="D1271" s="150">
        <v>1</v>
      </c>
      <c r="E1271" s="16" t="s">
        <v>6953</v>
      </c>
      <c r="F1271" s="64" t="s">
        <v>8331</v>
      </c>
      <c r="G1271" s="16"/>
      <c r="H1271" s="16"/>
      <c r="I1271" s="16"/>
      <c r="J1271" s="16"/>
      <c r="K1271" s="147"/>
      <c r="L1271" s="130"/>
      <c r="M1271" s="130"/>
      <c r="N1271" s="130"/>
      <c r="O1271" s="130"/>
      <c r="P1271" s="130"/>
      <c r="Q1271" s="130"/>
      <c r="R1271" s="130"/>
      <c r="S1271" s="130"/>
      <c r="T1271" s="130"/>
      <c r="U1271" s="130"/>
      <c r="V1271" s="130"/>
      <c r="W1271" s="130"/>
      <c r="X1271" s="130"/>
      <c r="Y1271" s="130"/>
      <c r="Z1271" s="130"/>
      <c r="AA1271" s="130"/>
    </row>
    <row r="1272" spans="1:27">
      <c r="A1272" s="127">
        <v>1271</v>
      </c>
      <c r="B1272" s="127" t="s">
        <v>5657</v>
      </c>
      <c r="C1272" s="150">
        <v>318</v>
      </c>
      <c r="D1272" s="127">
        <v>0</v>
      </c>
      <c r="E1272" s="16" t="s">
        <v>6955</v>
      </c>
      <c r="F1272" s="146" t="s">
        <v>6956</v>
      </c>
      <c r="G1272" s="16"/>
      <c r="H1272" s="16"/>
      <c r="I1272" s="16"/>
      <c r="J1272" s="16"/>
      <c r="K1272" s="147"/>
      <c r="L1272" s="130"/>
      <c r="M1272" s="130"/>
      <c r="N1272" s="130"/>
      <c r="O1272" s="130"/>
      <c r="P1272" s="130"/>
      <c r="Q1272" s="130"/>
      <c r="R1272" s="130"/>
      <c r="S1272" s="130"/>
      <c r="T1272" s="130"/>
      <c r="U1272" s="130"/>
      <c r="V1272" s="130"/>
      <c r="W1272" s="130"/>
      <c r="X1272" s="130"/>
      <c r="Y1272" s="130"/>
      <c r="Z1272" s="130"/>
      <c r="AA1272" s="130"/>
    </row>
    <row r="1273" spans="1:27">
      <c r="A1273" s="127">
        <v>1272</v>
      </c>
      <c r="B1273" s="127" t="s">
        <v>5657</v>
      </c>
      <c r="C1273" s="150">
        <v>318</v>
      </c>
      <c r="D1273" s="127">
        <v>0</v>
      </c>
      <c r="E1273" s="16" t="s">
        <v>5008</v>
      </c>
      <c r="F1273" s="146" t="s">
        <v>8332</v>
      </c>
      <c r="G1273" s="16"/>
      <c r="H1273" s="16"/>
      <c r="I1273" s="16"/>
      <c r="J1273" s="16"/>
      <c r="K1273" s="147"/>
      <c r="L1273" s="130"/>
      <c r="M1273" s="130"/>
      <c r="N1273" s="130"/>
      <c r="O1273" s="130"/>
      <c r="P1273" s="130"/>
      <c r="Q1273" s="130"/>
      <c r="R1273" s="130"/>
      <c r="S1273" s="130"/>
      <c r="T1273" s="130"/>
      <c r="U1273" s="130"/>
      <c r="V1273" s="130"/>
      <c r="W1273" s="130"/>
      <c r="X1273" s="130"/>
      <c r="Y1273" s="130"/>
      <c r="Z1273" s="130"/>
      <c r="AA1273" s="130"/>
    </row>
    <row r="1274" spans="1:27">
      <c r="A1274" s="127">
        <v>1273</v>
      </c>
      <c r="B1274" s="127" t="s">
        <v>5657</v>
      </c>
      <c r="C1274" s="150">
        <v>319</v>
      </c>
      <c r="D1274" s="127">
        <v>0</v>
      </c>
      <c r="E1274" s="16" t="s">
        <v>6917</v>
      </c>
      <c r="F1274" s="146" t="s">
        <v>7497</v>
      </c>
      <c r="G1274" s="16"/>
      <c r="H1274" s="16"/>
      <c r="I1274" s="16"/>
      <c r="J1274" s="16"/>
      <c r="K1274" s="147"/>
      <c r="L1274" s="130"/>
      <c r="M1274" s="130"/>
      <c r="N1274" s="130"/>
      <c r="O1274" s="130"/>
      <c r="P1274" s="130"/>
      <c r="Q1274" s="130"/>
      <c r="R1274" s="130"/>
      <c r="S1274" s="130"/>
      <c r="T1274" s="130"/>
      <c r="U1274" s="130"/>
      <c r="V1274" s="130"/>
      <c r="W1274" s="130"/>
      <c r="X1274" s="130"/>
      <c r="Y1274" s="130"/>
      <c r="Z1274" s="130"/>
      <c r="AA1274" s="130"/>
    </row>
    <row r="1275" spans="1:27">
      <c r="A1275" s="127">
        <v>1274</v>
      </c>
      <c r="B1275" s="127" t="s">
        <v>5657</v>
      </c>
      <c r="C1275" s="150">
        <v>319</v>
      </c>
      <c r="D1275" s="127">
        <v>0</v>
      </c>
      <c r="E1275" s="16" t="s">
        <v>6919</v>
      </c>
      <c r="F1275" s="146" t="s">
        <v>7498</v>
      </c>
      <c r="G1275" s="16"/>
      <c r="H1275" s="16"/>
      <c r="I1275" s="16"/>
      <c r="J1275" s="16"/>
      <c r="K1275" s="147"/>
      <c r="L1275" s="130"/>
      <c r="M1275" s="130"/>
      <c r="N1275" s="130"/>
      <c r="O1275" s="130"/>
      <c r="P1275" s="130"/>
      <c r="Q1275" s="130"/>
      <c r="R1275" s="130"/>
      <c r="S1275" s="130"/>
      <c r="T1275" s="130"/>
      <c r="U1275" s="130"/>
      <c r="V1275" s="130"/>
      <c r="W1275" s="130"/>
      <c r="X1275" s="130"/>
      <c r="Y1275" s="130"/>
      <c r="Z1275" s="130"/>
      <c r="AA1275" s="130"/>
    </row>
    <row r="1276" spans="1:27">
      <c r="A1276" s="127">
        <v>1275</v>
      </c>
      <c r="B1276" s="127" t="s">
        <v>5657</v>
      </c>
      <c r="C1276" s="150">
        <v>319</v>
      </c>
      <c r="D1276" s="150">
        <v>1</v>
      </c>
      <c r="E1276" s="16" t="s">
        <v>6921</v>
      </c>
      <c r="F1276" s="64" t="s">
        <v>7499</v>
      </c>
      <c r="G1276" s="16"/>
      <c r="H1276" s="16"/>
      <c r="I1276" s="16"/>
      <c r="J1276" s="16"/>
      <c r="K1276" s="147"/>
      <c r="L1276" s="130"/>
      <c r="M1276" s="130"/>
      <c r="N1276" s="130"/>
      <c r="O1276" s="130"/>
      <c r="P1276" s="130"/>
      <c r="Q1276" s="130"/>
      <c r="R1276" s="130"/>
      <c r="S1276" s="130"/>
      <c r="T1276" s="130"/>
      <c r="U1276" s="130"/>
      <c r="V1276" s="130"/>
      <c r="W1276" s="130"/>
      <c r="X1276" s="130"/>
      <c r="Y1276" s="130"/>
      <c r="Z1276" s="130"/>
      <c r="AA1276" s="130"/>
    </row>
    <row r="1277" spans="1:27">
      <c r="A1277" s="127">
        <v>1276</v>
      </c>
      <c r="B1277" s="127" t="s">
        <v>5657</v>
      </c>
      <c r="C1277" s="150">
        <v>319</v>
      </c>
      <c r="D1277" s="127">
        <v>0</v>
      </c>
      <c r="E1277" s="16" t="s">
        <v>6923</v>
      </c>
      <c r="F1277" s="146" t="s">
        <v>7500</v>
      </c>
      <c r="G1277" s="16"/>
      <c r="H1277" s="16"/>
      <c r="I1277" s="16"/>
      <c r="J1277" s="16"/>
      <c r="K1277" s="147"/>
      <c r="L1277" s="130"/>
      <c r="M1277" s="130"/>
      <c r="N1277" s="130"/>
      <c r="O1277" s="130"/>
      <c r="P1277" s="130"/>
      <c r="Q1277" s="130"/>
      <c r="R1277" s="130"/>
      <c r="S1277" s="130"/>
      <c r="T1277" s="130"/>
      <c r="U1277" s="130"/>
      <c r="V1277" s="130"/>
      <c r="W1277" s="130"/>
      <c r="X1277" s="130"/>
      <c r="Y1277" s="130"/>
      <c r="Z1277" s="130"/>
      <c r="AA1277" s="130"/>
    </row>
    <row r="1278" spans="1:27">
      <c r="A1278" s="127">
        <v>1277</v>
      </c>
      <c r="B1278" s="127" t="s">
        <v>5657</v>
      </c>
      <c r="C1278" s="150">
        <v>320</v>
      </c>
      <c r="D1278" s="127">
        <v>0</v>
      </c>
      <c r="E1278" s="16" t="s">
        <v>6989</v>
      </c>
      <c r="F1278" s="146" t="s">
        <v>8333</v>
      </c>
      <c r="G1278" s="16"/>
      <c r="H1278" s="16"/>
      <c r="I1278" s="16"/>
      <c r="J1278" s="16"/>
      <c r="K1278" s="147"/>
      <c r="L1278" s="130"/>
      <c r="M1278" s="130"/>
      <c r="N1278" s="130"/>
      <c r="O1278" s="130"/>
      <c r="P1278" s="130"/>
      <c r="Q1278" s="130"/>
      <c r="R1278" s="130"/>
      <c r="S1278" s="130"/>
      <c r="T1278" s="130"/>
      <c r="U1278" s="130"/>
      <c r="V1278" s="130"/>
      <c r="W1278" s="130"/>
      <c r="X1278" s="130"/>
      <c r="Y1278" s="130"/>
      <c r="Z1278" s="130"/>
      <c r="AA1278" s="130"/>
    </row>
    <row r="1279" spans="1:27">
      <c r="A1279" s="127">
        <v>1278</v>
      </c>
      <c r="B1279" s="127" t="s">
        <v>5657</v>
      </c>
      <c r="C1279" s="150">
        <v>320</v>
      </c>
      <c r="D1279" s="127">
        <v>0</v>
      </c>
      <c r="E1279" s="16" t="s">
        <v>6991</v>
      </c>
      <c r="F1279" s="146" t="s">
        <v>6992</v>
      </c>
      <c r="G1279" s="16"/>
      <c r="H1279" s="16"/>
      <c r="I1279" s="16"/>
      <c r="J1279" s="16"/>
      <c r="K1279" s="147"/>
      <c r="L1279" s="130"/>
      <c r="M1279" s="130"/>
      <c r="N1279" s="130"/>
      <c r="O1279" s="130"/>
      <c r="P1279" s="130"/>
      <c r="Q1279" s="130"/>
      <c r="R1279" s="130"/>
      <c r="S1279" s="130"/>
      <c r="T1279" s="130"/>
      <c r="U1279" s="130"/>
      <c r="V1279" s="130"/>
      <c r="W1279" s="130"/>
      <c r="X1279" s="130"/>
      <c r="Y1279" s="130"/>
      <c r="Z1279" s="130"/>
      <c r="AA1279" s="130"/>
    </row>
    <row r="1280" spans="1:27">
      <c r="A1280" s="127">
        <v>1279</v>
      </c>
      <c r="B1280" s="127" t="s">
        <v>5657</v>
      </c>
      <c r="C1280" s="150">
        <v>320</v>
      </c>
      <c r="D1280" s="150">
        <v>1</v>
      </c>
      <c r="E1280" s="16" t="s">
        <v>6993</v>
      </c>
      <c r="F1280" s="64" t="s">
        <v>8334</v>
      </c>
      <c r="G1280" s="16"/>
      <c r="H1280" s="16"/>
      <c r="I1280" s="16"/>
      <c r="J1280" s="16"/>
      <c r="K1280" s="147"/>
      <c r="L1280" s="130"/>
      <c r="M1280" s="130"/>
      <c r="N1280" s="130"/>
      <c r="O1280" s="130"/>
      <c r="P1280" s="130"/>
      <c r="Q1280" s="130"/>
      <c r="R1280" s="130"/>
      <c r="S1280" s="130"/>
      <c r="T1280" s="130"/>
      <c r="U1280" s="130"/>
      <c r="V1280" s="130"/>
      <c r="W1280" s="130"/>
      <c r="X1280" s="130"/>
      <c r="Y1280" s="130"/>
      <c r="Z1280" s="130"/>
      <c r="AA1280" s="130"/>
    </row>
    <row r="1281" spans="1:27">
      <c r="A1281" s="127">
        <v>1280</v>
      </c>
      <c r="B1281" s="127" t="s">
        <v>5657</v>
      </c>
      <c r="C1281" s="150">
        <v>320</v>
      </c>
      <c r="D1281" s="127">
        <v>0</v>
      </c>
      <c r="E1281" s="16" t="s">
        <v>6995</v>
      </c>
      <c r="F1281" s="146" t="s">
        <v>8335</v>
      </c>
      <c r="G1281" s="16"/>
      <c r="H1281" s="16"/>
      <c r="I1281" s="16"/>
      <c r="J1281" s="16"/>
      <c r="K1281" s="147"/>
      <c r="L1281" s="130"/>
      <c r="M1281" s="130"/>
      <c r="N1281" s="130"/>
      <c r="O1281" s="130"/>
      <c r="P1281" s="130"/>
      <c r="Q1281" s="130"/>
      <c r="R1281" s="130"/>
      <c r="S1281" s="130"/>
      <c r="T1281" s="130"/>
      <c r="U1281" s="130"/>
      <c r="V1281" s="130"/>
      <c r="W1281" s="130"/>
      <c r="X1281" s="130"/>
      <c r="Y1281" s="130"/>
      <c r="Z1281" s="130"/>
      <c r="AA1281" s="130"/>
    </row>
    <row r="1282" spans="1:27">
      <c r="A1282" s="127">
        <v>1281</v>
      </c>
      <c r="B1282" s="127" t="s">
        <v>5657</v>
      </c>
      <c r="C1282" s="150">
        <v>321</v>
      </c>
      <c r="D1282" s="150">
        <v>1</v>
      </c>
      <c r="E1282" s="16" t="s">
        <v>7029</v>
      </c>
      <c r="F1282" s="64" t="s">
        <v>8336</v>
      </c>
      <c r="G1282" s="16"/>
      <c r="H1282" s="16"/>
      <c r="I1282" s="16"/>
      <c r="J1282" s="16"/>
      <c r="K1282" s="147"/>
      <c r="L1282" s="130"/>
      <c r="M1282" s="130"/>
      <c r="N1282" s="130"/>
      <c r="O1282" s="130"/>
      <c r="P1282" s="130"/>
      <c r="Q1282" s="130"/>
      <c r="R1282" s="130"/>
      <c r="S1282" s="130"/>
      <c r="T1282" s="130"/>
      <c r="U1282" s="130"/>
      <c r="V1282" s="130"/>
      <c r="W1282" s="130"/>
      <c r="X1282" s="130"/>
      <c r="Y1282" s="130"/>
      <c r="Z1282" s="130"/>
      <c r="AA1282" s="130"/>
    </row>
    <row r="1283" spans="1:27">
      <c r="A1283" s="127">
        <v>1282</v>
      </c>
      <c r="B1283" s="127" t="s">
        <v>5657</v>
      </c>
      <c r="C1283" s="150">
        <v>321</v>
      </c>
      <c r="D1283" s="127">
        <v>0</v>
      </c>
      <c r="E1283" s="16" t="s">
        <v>7031</v>
      </c>
      <c r="F1283" s="146" t="s">
        <v>8160</v>
      </c>
      <c r="G1283" s="16"/>
      <c r="H1283" s="16"/>
      <c r="I1283" s="16"/>
      <c r="J1283" s="16"/>
      <c r="K1283" s="147"/>
      <c r="L1283" s="130"/>
      <c r="M1283" s="130"/>
      <c r="N1283" s="130"/>
      <c r="O1283" s="130"/>
      <c r="P1283" s="130"/>
      <c r="Q1283" s="130"/>
      <c r="R1283" s="130"/>
      <c r="S1283" s="130"/>
      <c r="T1283" s="130"/>
      <c r="U1283" s="130"/>
      <c r="V1283" s="130"/>
      <c r="W1283" s="130"/>
      <c r="X1283" s="130"/>
      <c r="Y1283" s="130"/>
      <c r="Z1283" s="130"/>
      <c r="AA1283" s="130"/>
    </row>
    <row r="1284" spans="1:27">
      <c r="A1284" s="127">
        <v>1283</v>
      </c>
      <c r="B1284" s="127" t="s">
        <v>5657</v>
      </c>
      <c r="C1284" s="150">
        <v>321</v>
      </c>
      <c r="D1284" s="127">
        <v>0</v>
      </c>
      <c r="E1284" s="16" t="s">
        <v>7033</v>
      </c>
      <c r="F1284" s="146" t="s">
        <v>8161</v>
      </c>
      <c r="G1284" s="16"/>
      <c r="H1284" s="16"/>
      <c r="I1284" s="16"/>
      <c r="J1284" s="16"/>
      <c r="K1284" s="147"/>
      <c r="L1284" s="130"/>
      <c r="M1284" s="130"/>
      <c r="N1284" s="130"/>
      <c r="O1284" s="130"/>
      <c r="P1284" s="130"/>
      <c r="Q1284" s="130"/>
      <c r="R1284" s="130"/>
      <c r="S1284" s="130"/>
      <c r="T1284" s="130"/>
      <c r="U1284" s="130"/>
      <c r="V1284" s="130"/>
      <c r="W1284" s="130"/>
      <c r="X1284" s="130"/>
      <c r="Y1284" s="130"/>
      <c r="Z1284" s="130"/>
      <c r="AA1284" s="130"/>
    </row>
    <row r="1285" spans="1:27">
      <c r="A1285" s="127">
        <v>1284</v>
      </c>
      <c r="B1285" s="127" t="s">
        <v>5657</v>
      </c>
      <c r="C1285" s="150">
        <v>321</v>
      </c>
      <c r="D1285" s="127">
        <v>0</v>
      </c>
      <c r="E1285" s="16" t="s">
        <v>7035</v>
      </c>
      <c r="F1285" s="146" t="s">
        <v>8337</v>
      </c>
      <c r="G1285" s="16"/>
      <c r="H1285" s="16"/>
      <c r="I1285" s="16"/>
      <c r="J1285" s="16"/>
      <c r="K1285" s="147"/>
      <c r="L1285" s="130"/>
      <c r="M1285" s="130"/>
      <c r="N1285" s="130"/>
      <c r="O1285" s="130"/>
      <c r="P1285" s="130"/>
      <c r="Q1285" s="130"/>
      <c r="R1285" s="130"/>
      <c r="S1285" s="130"/>
      <c r="T1285" s="130"/>
      <c r="U1285" s="130"/>
      <c r="V1285" s="130"/>
      <c r="W1285" s="130"/>
      <c r="X1285" s="130"/>
      <c r="Y1285" s="130"/>
      <c r="Z1285" s="130"/>
      <c r="AA1285" s="130"/>
    </row>
    <row r="1286" spans="1:27">
      <c r="A1286" s="127">
        <v>1285</v>
      </c>
      <c r="B1286" s="127" t="s">
        <v>5657</v>
      </c>
      <c r="C1286" s="150">
        <v>322</v>
      </c>
      <c r="D1286" s="127">
        <v>0</v>
      </c>
      <c r="E1286" s="16" t="s">
        <v>7061</v>
      </c>
      <c r="F1286" s="146" t="s">
        <v>7062</v>
      </c>
      <c r="G1286" s="16"/>
      <c r="H1286" s="16"/>
      <c r="I1286" s="16"/>
      <c r="J1286" s="16"/>
      <c r="K1286" s="147"/>
      <c r="L1286" s="130"/>
      <c r="M1286" s="130"/>
      <c r="N1286" s="130"/>
      <c r="O1286" s="130"/>
      <c r="P1286" s="130"/>
      <c r="Q1286" s="130"/>
      <c r="R1286" s="130"/>
      <c r="S1286" s="130"/>
      <c r="T1286" s="130"/>
      <c r="U1286" s="130"/>
      <c r="V1286" s="130"/>
      <c r="W1286" s="130"/>
      <c r="X1286" s="130"/>
      <c r="Y1286" s="130"/>
      <c r="Z1286" s="130"/>
      <c r="AA1286" s="130"/>
    </row>
    <row r="1287" spans="1:27">
      <c r="A1287" s="127">
        <v>1286</v>
      </c>
      <c r="B1287" s="127" t="s">
        <v>5657</v>
      </c>
      <c r="C1287" s="150">
        <v>322</v>
      </c>
      <c r="D1287" s="150">
        <v>1</v>
      </c>
      <c r="E1287" s="16" t="s">
        <v>7063</v>
      </c>
      <c r="F1287" s="64" t="s">
        <v>8338</v>
      </c>
      <c r="G1287" s="16"/>
      <c r="H1287" s="16"/>
      <c r="I1287" s="16"/>
      <c r="J1287" s="16"/>
      <c r="K1287" s="147"/>
      <c r="L1287" s="130"/>
      <c r="M1287" s="130"/>
      <c r="N1287" s="130"/>
      <c r="O1287" s="130"/>
      <c r="P1287" s="130"/>
      <c r="Q1287" s="130"/>
      <c r="R1287" s="130"/>
      <c r="S1287" s="130"/>
      <c r="T1287" s="130"/>
      <c r="U1287" s="130"/>
      <c r="V1287" s="130"/>
      <c r="W1287" s="130"/>
      <c r="X1287" s="130"/>
      <c r="Y1287" s="130"/>
      <c r="Z1287" s="130"/>
      <c r="AA1287" s="130"/>
    </row>
    <row r="1288" spans="1:27">
      <c r="A1288" s="127">
        <v>1287</v>
      </c>
      <c r="B1288" s="127" t="s">
        <v>5657</v>
      </c>
      <c r="C1288" s="150">
        <v>322</v>
      </c>
      <c r="D1288" s="127">
        <v>0</v>
      </c>
      <c r="E1288" s="16" t="s">
        <v>7052</v>
      </c>
      <c r="F1288" s="146" t="s">
        <v>7053</v>
      </c>
      <c r="G1288" s="16"/>
      <c r="H1288" s="16"/>
      <c r="I1288" s="16"/>
      <c r="J1288" s="16"/>
      <c r="K1288" s="147"/>
      <c r="L1288" s="130"/>
      <c r="M1288" s="130"/>
      <c r="N1288" s="130"/>
      <c r="O1288" s="130"/>
      <c r="P1288" s="130"/>
      <c r="Q1288" s="130"/>
      <c r="R1288" s="130"/>
      <c r="S1288" s="130"/>
      <c r="T1288" s="130"/>
      <c r="U1288" s="130"/>
      <c r="V1288" s="130"/>
      <c r="W1288" s="130"/>
      <c r="X1288" s="130"/>
      <c r="Y1288" s="130"/>
      <c r="Z1288" s="130"/>
      <c r="AA1288" s="130"/>
    </row>
    <row r="1289" spans="1:27">
      <c r="A1289" s="127">
        <v>1288</v>
      </c>
      <c r="B1289" s="127" t="s">
        <v>5657</v>
      </c>
      <c r="C1289" s="150">
        <v>322</v>
      </c>
      <c r="D1289" s="127">
        <v>0</v>
      </c>
      <c r="E1289" s="16" t="s">
        <v>6767</v>
      </c>
      <c r="F1289" s="146" t="s">
        <v>6768</v>
      </c>
      <c r="G1289" s="16"/>
      <c r="H1289" s="16"/>
      <c r="I1289" s="16"/>
      <c r="J1289" s="16"/>
      <c r="K1289" s="147"/>
      <c r="L1289" s="130"/>
      <c r="M1289" s="130"/>
      <c r="N1289" s="130"/>
      <c r="O1289" s="130"/>
      <c r="P1289" s="130"/>
      <c r="Q1289" s="130"/>
      <c r="R1289" s="130"/>
      <c r="S1289" s="130"/>
      <c r="T1289" s="130"/>
      <c r="U1289" s="130"/>
      <c r="V1289" s="130"/>
      <c r="W1289" s="130"/>
      <c r="X1289" s="130"/>
      <c r="Y1289" s="130"/>
      <c r="Z1289" s="130"/>
      <c r="AA1289" s="130"/>
    </row>
    <row r="1290" spans="1:27">
      <c r="A1290" s="127">
        <v>1289</v>
      </c>
      <c r="B1290" s="127" t="s">
        <v>5657</v>
      </c>
      <c r="C1290" s="150">
        <v>323</v>
      </c>
      <c r="D1290" s="150">
        <v>1</v>
      </c>
      <c r="E1290" s="16" t="s">
        <v>7510</v>
      </c>
      <c r="F1290" s="64" t="s">
        <v>8339</v>
      </c>
      <c r="G1290" s="16"/>
      <c r="H1290" s="16"/>
      <c r="I1290" s="16"/>
      <c r="J1290" s="16"/>
      <c r="K1290" s="147"/>
      <c r="L1290" s="130"/>
      <c r="M1290" s="130"/>
      <c r="N1290" s="130"/>
      <c r="O1290" s="130"/>
      <c r="P1290" s="130"/>
      <c r="Q1290" s="130"/>
      <c r="R1290" s="130"/>
      <c r="S1290" s="130"/>
      <c r="T1290" s="130"/>
      <c r="U1290" s="130"/>
      <c r="V1290" s="130"/>
      <c r="W1290" s="130"/>
      <c r="X1290" s="130"/>
      <c r="Y1290" s="130"/>
      <c r="Z1290" s="130"/>
      <c r="AA1290" s="130"/>
    </row>
    <row r="1291" spans="1:27">
      <c r="A1291" s="127">
        <v>1290</v>
      </c>
      <c r="B1291" s="127" t="s">
        <v>5657</v>
      </c>
      <c r="C1291" s="150">
        <v>323</v>
      </c>
      <c r="D1291" s="127">
        <v>0</v>
      </c>
      <c r="E1291" s="16" t="s">
        <v>7512</v>
      </c>
      <c r="F1291" s="146" t="s">
        <v>8340</v>
      </c>
      <c r="G1291" s="16"/>
      <c r="H1291" s="16"/>
      <c r="I1291" s="16"/>
      <c r="J1291" s="16"/>
      <c r="K1291" s="147"/>
      <c r="L1291" s="130"/>
      <c r="M1291" s="130"/>
      <c r="N1291" s="130"/>
      <c r="O1291" s="130"/>
      <c r="P1291" s="130"/>
      <c r="Q1291" s="130"/>
      <c r="R1291" s="130"/>
      <c r="S1291" s="130"/>
      <c r="T1291" s="130"/>
      <c r="U1291" s="130"/>
      <c r="V1291" s="130"/>
      <c r="W1291" s="130"/>
      <c r="X1291" s="130"/>
      <c r="Y1291" s="130"/>
      <c r="Z1291" s="130"/>
      <c r="AA1291" s="130"/>
    </row>
    <row r="1292" spans="1:27">
      <c r="A1292" s="127">
        <v>1291</v>
      </c>
      <c r="B1292" s="127" t="s">
        <v>5657</v>
      </c>
      <c r="C1292" s="150">
        <v>323</v>
      </c>
      <c r="D1292" s="127">
        <v>0</v>
      </c>
      <c r="E1292" s="16" t="s">
        <v>7514</v>
      </c>
      <c r="F1292" s="146" t="s">
        <v>7515</v>
      </c>
      <c r="G1292" s="16"/>
      <c r="H1292" s="16"/>
      <c r="I1292" s="16"/>
      <c r="J1292" s="16"/>
      <c r="K1292" s="147"/>
      <c r="L1292" s="130"/>
      <c r="M1292" s="130"/>
      <c r="N1292" s="130"/>
      <c r="O1292" s="130"/>
      <c r="P1292" s="130"/>
      <c r="Q1292" s="130"/>
      <c r="R1292" s="130"/>
      <c r="S1292" s="130"/>
      <c r="T1292" s="130"/>
      <c r="U1292" s="130"/>
      <c r="V1292" s="130"/>
      <c r="W1292" s="130"/>
      <c r="X1292" s="130"/>
      <c r="Y1292" s="130"/>
      <c r="Z1292" s="130"/>
      <c r="AA1292" s="130"/>
    </row>
    <row r="1293" spans="1:27">
      <c r="A1293" s="127">
        <v>1292</v>
      </c>
      <c r="B1293" s="127" t="s">
        <v>5657</v>
      </c>
      <c r="C1293" s="150">
        <v>323</v>
      </c>
      <c r="D1293" s="127">
        <v>0</v>
      </c>
      <c r="E1293" s="16" t="s">
        <v>7516</v>
      </c>
      <c r="F1293" s="146" t="s">
        <v>8341</v>
      </c>
      <c r="G1293" s="16"/>
      <c r="H1293" s="16"/>
      <c r="I1293" s="16"/>
      <c r="J1293" s="16"/>
      <c r="K1293" s="147"/>
      <c r="L1293" s="130"/>
      <c r="M1293" s="130"/>
      <c r="N1293" s="130"/>
      <c r="O1293" s="130"/>
      <c r="P1293" s="130"/>
      <c r="Q1293" s="130"/>
      <c r="R1293" s="130"/>
      <c r="S1293" s="130"/>
      <c r="T1293" s="130"/>
      <c r="U1293" s="130"/>
      <c r="V1293" s="130"/>
      <c r="W1293" s="130"/>
      <c r="X1293" s="130"/>
      <c r="Y1293" s="130"/>
      <c r="Z1293" s="130"/>
      <c r="AA1293" s="130"/>
    </row>
    <row r="1294" spans="1:27">
      <c r="A1294" s="127">
        <v>1293</v>
      </c>
      <c r="B1294" s="127" t="s">
        <v>5657</v>
      </c>
      <c r="C1294" s="150">
        <v>324</v>
      </c>
      <c r="D1294" s="127">
        <v>0</v>
      </c>
      <c r="E1294" s="66">
        <v>2</v>
      </c>
      <c r="F1294" s="146" t="s">
        <v>7491</v>
      </c>
      <c r="G1294" s="16"/>
      <c r="H1294" s="16"/>
      <c r="I1294" s="16"/>
      <c r="J1294" s="16"/>
      <c r="K1294" s="147"/>
      <c r="L1294" s="130"/>
      <c r="M1294" s="130"/>
      <c r="N1294" s="130"/>
      <c r="O1294" s="130"/>
      <c r="P1294" s="130"/>
      <c r="Q1294" s="130"/>
      <c r="R1294" s="130"/>
      <c r="S1294" s="130"/>
      <c r="T1294" s="130"/>
      <c r="U1294" s="130"/>
      <c r="V1294" s="130"/>
      <c r="W1294" s="130"/>
      <c r="X1294" s="130"/>
      <c r="Y1294" s="130"/>
      <c r="Z1294" s="130"/>
      <c r="AA1294" s="130"/>
    </row>
    <row r="1295" spans="1:27">
      <c r="A1295" s="127">
        <v>1294</v>
      </c>
      <c r="B1295" s="127" t="s">
        <v>5657</v>
      </c>
      <c r="C1295" s="150">
        <v>324</v>
      </c>
      <c r="D1295" s="127">
        <v>0</v>
      </c>
      <c r="E1295" s="66">
        <v>4</v>
      </c>
      <c r="F1295" s="146" t="s">
        <v>7489</v>
      </c>
      <c r="G1295" s="16"/>
      <c r="H1295" s="16"/>
      <c r="I1295" s="16"/>
      <c r="J1295" s="16"/>
      <c r="K1295" s="147"/>
      <c r="L1295" s="130"/>
      <c r="M1295" s="130"/>
      <c r="N1295" s="130"/>
      <c r="O1295" s="130"/>
      <c r="P1295" s="130"/>
      <c r="Q1295" s="130"/>
      <c r="R1295" s="130"/>
      <c r="S1295" s="130"/>
      <c r="T1295" s="130"/>
      <c r="U1295" s="130"/>
      <c r="V1295" s="130"/>
      <c r="W1295" s="130"/>
      <c r="X1295" s="130"/>
      <c r="Y1295" s="130"/>
      <c r="Z1295" s="130"/>
      <c r="AA1295" s="130"/>
    </row>
    <row r="1296" spans="1:27">
      <c r="A1296" s="127">
        <v>1295</v>
      </c>
      <c r="B1296" s="127" t="s">
        <v>5657</v>
      </c>
      <c r="C1296" s="150">
        <v>324</v>
      </c>
      <c r="D1296" s="150">
        <v>1</v>
      </c>
      <c r="E1296" s="66">
        <v>3</v>
      </c>
      <c r="F1296" s="64" t="s">
        <v>7610</v>
      </c>
      <c r="G1296" s="16"/>
      <c r="H1296" s="16"/>
      <c r="I1296" s="16"/>
      <c r="J1296" s="16"/>
      <c r="K1296" s="147"/>
      <c r="L1296" s="130"/>
      <c r="M1296" s="130"/>
      <c r="N1296" s="130"/>
      <c r="O1296" s="130"/>
      <c r="P1296" s="130"/>
      <c r="Q1296" s="130"/>
      <c r="R1296" s="130"/>
      <c r="S1296" s="130"/>
      <c r="T1296" s="130"/>
      <c r="U1296" s="130"/>
      <c r="V1296" s="130"/>
      <c r="W1296" s="130"/>
      <c r="X1296" s="130"/>
      <c r="Y1296" s="130"/>
      <c r="Z1296" s="130"/>
      <c r="AA1296" s="130"/>
    </row>
    <row r="1297" spans="1:27">
      <c r="A1297" s="127">
        <v>1296</v>
      </c>
      <c r="B1297" s="127" t="s">
        <v>5657</v>
      </c>
      <c r="C1297" s="150">
        <v>324</v>
      </c>
      <c r="D1297" s="127">
        <v>0</v>
      </c>
      <c r="E1297" s="66">
        <v>12</v>
      </c>
      <c r="F1297" s="146" t="s">
        <v>7519</v>
      </c>
      <c r="G1297" s="16"/>
      <c r="H1297" s="16"/>
      <c r="I1297" s="16"/>
      <c r="J1297" s="16"/>
      <c r="K1297" s="147"/>
      <c r="L1297" s="130"/>
      <c r="M1297" s="130"/>
      <c r="N1297" s="130"/>
      <c r="O1297" s="130"/>
      <c r="P1297" s="130"/>
      <c r="Q1297" s="130"/>
      <c r="R1297" s="130"/>
      <c r="S1297" s="130"/>
      <c r="T1297" s="130"/>
      <c r="U1297" s="130"/>
      <c r="V1297" s="130"/>
      <c r="W1297" s="130"/>
      <c r="X1297" s="130"/>
      <c r="Y1297" s="130"/>
      <c r="Z1297" s="130"/>
      <c r="AA1297" s="130"/>
    </row>
    <row r="1298" spans="1:27">
      <c r="A1298" s="127">
        <v>1297</v>
      </c>
      <c r="B1298" s="127" t="s">
        <v>5657</v>
      </c>
      <c r="C1298" s="150">
        <v>325</v>
      </c>
      <c r="D1298" s="127">
        <v>0</v>
      </c>
      <c r="E1298" s="16" t="s">
        <v>6833</v>
      </c>
      <c r="F1298" s="146" t="s">
        <v>7520</v>
      </c>
      <c r="G1298" s="16"/>
      <c r="H1298" s="16"/>
      <c r="I1298" s="16"/>
      <c r="J1298" s="16"/>
      <c r="K1298" s="147"/>
      <c r="L1298" s="130"/>
      <c r="M1298" s="130"/>
      <c r="N1298" s="130"/>
      <c r="O1298" s="130"/>
      <c r="P1298" s="130"/>
      <c r="Q1298" s="130"/>
      <c r="R1298" s="130"/>
      <c r="S1298" s="130"/>
      <c r="T1298" s="130"/>
      <c r="U1298" s="130"/>
      <c r="V1298" s="130"/>
      <c r="W1298" s="130"/>
      <c r="X1298" s="130"/>
      <c r="Y1298" s="130"/>
      <c r="Z1298" s="130"/>
      <c r="AA1298" s="130"/>
    </row>
    <row r="1299" spans="1:27">
      <c r="A1299" s="127">
        <v>1298</v>
      </c>
      <c r="B1299" s="127" t="s">
        <v>5657</v>
      </c>
      <c r="C1299" s="150">
        <v>325</v>
      </c>
      <c r="D1299" s="150">
        <v>1</v>
      </c>
      <c r="E1299" s="16" t="s">
        <v>6835</v>
      </c>
      <c r="F1299" s="146" t="s">
        <v>6836</v>
      </c>
      <c r="G1299" s="16"/>
      <c r="H1299" s="16"/>
      <c r="I1299" s="16"/>
      <c r="J1299" s="16"/>
      <c r="K1299" s="147"/>
      <c r="L1299" s="130"/>
      <c r="M1299" s="130"/>
      <c r="N1299" s="130"/>
      <c r="O1299" s="130"/>
      <c r="P1299" s="130"/>
      <c r="Q1299" s="130"/>
      <c r="R1299" s="130"/>
      <c r="S1299" s="130"/>
      <c r="T1299" s="130"/>
      <c r="U1299" s="130"/>
      <c r="V1299" s="130"/>
      <c r="W1299" s="130"/>
      <c r="X1299" s="130"/>
      <c r="Y1299" s="130"/>
      <c r="Z1299" s="130"/>
      <c r="AA1299" s="130"/>
    </row>
    <row r="1300" spans="1:27">
      <c r="A1300" s="127">
        <v>1299</v>
      </c>
      <c r="B1300" s="127" t="s">
        <v>5657</v>
      </c>
      <c r="C1300" s="150">
        <v>325</v>
      </c>
      <c r="D1300" s="127">
        <v>0</v>
      </c>
      <c r="E1300" s="16" t="s">
        <v>6837</v>
      </c>
      <c r="F1300" s="146" t="s">
        <v>8105</v>
      </c>
      <c r="G1300" s="16"/>
      <c r="H1300" s="16"/>
      <c r="I1300" s="16"/>
      <c r="J1300" s="16"/>
      <c r="K1300" s="147"/>
      <c r="L1300" s="130"/>
      <c r="M1300" s="130"/>
      <c r="N1300" s="130"/>
      <c r="O1300" s="130"/>
      <c r="P1300" s="130"/>
      <c r="Q1300" s="130"/>
      <c r="R1300" s="130"/>
      <c r="S1300" s="130"/>
      <c r="T1300" s="130"/>
      <c r="U1300" s="130"/>
      <c r="V1300" s="130"/>
      <c r="W1300" s="130"/>
      <c r="X1300" s="130"/>
      <c r="Y1300" s="130"/>
      <c r="Z1300" s="130"/>
      <c r="AA1300" s="130"/>
    </row>
    <row r="1301" spans="1:27">
      <c r="A1301" s="127">
        <v>1300</v>
      </c>
      <c r="B1301" s="127" t="s">
        <v>5657</v>
      </c>
      <c r="C1301" s="150">
        <v>325</v>
      </c>
      <c r="D1301" s="127">
        <v>0</v>
      </c>
      <c r="E1301" s="16" t="s">
        <v>6839</v>
      </c>
      <c r="F1301" s="146" t="s">
        <v>8106</v>
      </c>
      <c r="G1301" s="16"/>
      <c r="H1301" s="16"/>
      <c r="I1301" s="16"/>
      <c r="J1301" s="16"/>
      <c r="K1301" s="147"/>
      <c r="L1301" s="130"/>
      <c r="M1301" s="130"/>
      <c r="N1301" s="130"/>
      <c r="O1301" s="130"/>
      <c r="P1301" s="130"/>
      <c r="Q1301" s="130"/>
      <c r="R1301" s="130"/>
      <c r="S1301" s="130"/>
      <c r="T1301" s="130"/>
      <c r="U1301" s="130"/>
      <c r="V1301" s="130"/>
      <c r="W1301" s="130"/>
      <c r="X1301" s="130"/>
      <c r="Y1301" s="130"/>
      <c r="Z1301" s="130"/>
      <c r="AA1301" s="130"/>
    </row>
    <row r="1302" spans="1:27">
      <c r="A1302" s="127">
        <v>1301</v>
      </c>
      <c r="B1302" s="127" t="s">
        <v>5657</v>
      </c>
      <c r="C1302" s="150">
        <v>326</v>
      </c>
      <c r="D1302" s="127">
        <v>0</v>
      </c>
      <c r="E1302" s="16" t="s">
        <v>6855</v>
      </c>
      <c r="F1302" s="146" t="s">
        <v>6856</v>
      </c>
      <c r="G1302" s="16"/>
      <c r="H1302" s="16"/>
      <c r="I1302" s="16"/>
      <c r="J1302" s="16"/>
      <c r="K1302" s="147"/>
      <c r="L1302" s="130"/>
      <c r="M1302" s="130"/>
      <c r="N1302" s="130"/>
      <c r="O1302" s="130"/>
      <c r="P1302" s="130"/>
      <c r="Q1302" s="130"/>
      <c r="R1302" s="130"/>
      <c r="S1302" s="130"/>
      <c r="T1302" s="130"/>
      <c r="U1302" s="130"/>
      <c r="V1302" s="130"/>
      <c r="W1302" s="130"/>
      <c r="X1302" s="130"/>
      <c r="Y1302" s="130"/>
      <c r="Z1302" s="130"/>
      <c r="AA1302" s="130"/>
    </row>
    <row r="1303" spans="1:27">
      <c r="A1303" s="127">
        <v>1302</v>
      </c>
      <c r="B1303" s="127" t="s">
        <v>5657</v>
      </c>
      <c r="C1303" s="150">
        <v>326</v>
      </c>
      <c r="D1303" s="127">
        <v>0</v>
      </c>
      <c r="E1303" s="16" t="s">
        <v>6857</v>
      </c>
      <c r="F1303" s="146" t="s">
        <v>6858</v>
      </c>
      <c r="G1303" s="16"/>
      <c r="H1303" s="16"/>
      <c r="I1303" s="16"/>
      <c r="J1303" s="16"/>
      <c r="K1303" s="147"/>
      <c r="L1303" s="130"/>
      <c r="M1303" s="130"/>
      <c r="N1303" s="130"/>
      <c r="O1303" s="130"/>
      <c r="P1303" s="130"/>
      <c r="Q1303" s="130"/>
      <c r="R1303" s="130"/>
      <c r="S1303" s="130"/>
      <c r="T1303" s="130"/>
      <c r="U1303" s="130"/>
      <c r="V1303" s="130"/>
      <c r="W1303" s="130"/>
      <c r="X1303" s="130"/>
      <c r="Y1303" s="130"/>
      <c r="Z1303" s="130"/>
      <c r="AA1303" s="130"/>
    </row>
    <row r="1304" spans="1:27">
      <c r="A1304" s="127">
        <v>1303</v>
      </c>
      <c r="B1304" s="127" t="s">
        <v>5657</v>
      </c>
      <c r="C1304" s="150">
        <v>326</v>
      </c>
      <c r="D1304" s="150">
        <v>1</v>
      </c>
      <c r="E1304" s="16" t="s">
        <v>7525</v>
      </c>
      <c r="F1304" s="64" t="s">
        <v>8342</v>
      </c>
      <c r="G1304" s="16"/>
      <c r="H1304" s="16"/>
      <c r="I1304" s="16"/>
      <c r="J1304" s="16"/>
      <c r="K1304" s="147"/>
      <c r="L1304" s="130"/>
      <c r="M1304" s="130"/>
      <c r="N1304" s="130"/>
      <c r="O1304" s="130"/>
      <c r="P1304" s="130"/>
      <c r="Q1304" s="130"/>
      <c r="R1304" s="130"/>
      <c r="S1304" s="130"/>
      <c r="T1304" s="130"/>
      <c r="U1304" s="130"/>
      <c r="V1304" s="130"/>
      <c r="W1304" s="130"/>
      <c r="X1304" s="130"/>
      <c r="Y1304" s="130"/>
      <c r="Z1304" s="130"/>
      <c r="AA1304" s="130"/>
    </row>
    <row r="1305" spans="1:27">
      <c r="A1305" s="127">
        <v>1304</v>
      </c>
      <c r="B1305" s="127" t="s">
        <v>5657</v>
      </c>
      <c r="C1305" s="150">
        <v>326</v>
      </c>
      <c r="D1305" s="127">
        <v>0</v>
      </c>
      <c r="E1305" s="16" t="s">
        <v>6861</v>
      </c>
      <c r="F1305" s="146" t="s">
        <v>6862</v>
      </c>
      <c r="G1305" s="16"/>
      <c r="H1305" s="16"/>
      <c r="I1305" s="16"/>
      <c r="J1305" s="16"/>
      <c r="K1305" s="147"/>
      <c r="L1305" s="130"/>
      <c r="M1305" s="130"/>
      <c r="N1305" s="130"/>
      <c r="O1305" s="130"/>
      <c r="P1305" s="130"/>
      <c r="Q1305" s="130"/>
      <c r="R1305" s="130"/>
      <c r="S1305" s="130"/>
      <c r="T1305" s="130"/>
      <c r="U1305" s="130"/>
      <c r="V1305" s="130"/>
      <c r="W1305" s="130"/>
      <c r="X1305" s="130"/>
      <c r="Y1305" s="130"/>
      <c r="Z1305" s="130"/>
      <c r="AA1305" s="130"/>
    </row>
    <row r="1306" spans="1:27">
      <c r="A1306" s="127">
        <v>1305</v>
      </c>
      <c r="B1306" s="127" t="s">
        <v>5657</v>
      </c>
      <c r="C1306" s="150">
        <v>327</v>
      </c>
      <c r="D1306" s="127">
        <v>0</v>
      </c>
      <c r="E1306" s="16" t="s">
        <v>6887</v>
      </c>
      <c r="F1306" s="146" t="s">
        <v>8113</v>
      </c>
      <c r="G1306" s="16"/>
      <c r="H1306" s="16"/>
      <c r="I1306" s="16"/>
      <c r="J1306" s="16"/>
      <c r="K1306" s="147"/>
      <c r="L1306" s="130"/>
      <c r="M1306" s="130"/>
      <c r="N1306" s="130"/>
      <c r="O1306" s="130"/>
      <c r="P1306" s="130"/>
      <c r="Q1306" s="130"/>
      <c r="R1306" s="130"/>
      <c r="S1306" s="130"/>
      <c r="T1306" s="130"/>
      <c r="U1306" s="130"/>
      <c r="V1306" s="130"/>
      <c r="W1306" s="130"/>
      <c r="X1306" s="130"/>
      <c r="Y1306" s="130"/>
      <c r="Z1306" s="130"/>
      <c r="AA1306" s="130"/>
    </row>
    <row r="1307" spans="1:27">
      <c r="A1307" s="127">
        <v>1306</v>
      </c>
      <c r="B1307" s="127" t="s">
        <v>5657</v>
      </c>
      <c r="C1307" s="150">
        <v>327</v>
      </c>
      <c r="D1307" s="150">
        <v>1</v>
      </c>
      <c r="E1307" s="16" t="s">
        <v>6891</v>
      </c>
      <c r="F1307" s="64" t="s">
        <v>8343</v>
      </c>
      <c r="G1307" s="16"/>
      <c r="H1307" s="16"/>
      <c r="I1307" s="16"/>
      <c r="J1307" s="16"/>
      <c r="K1307" s="147"/>
      <c r="L1307" s="130"/>
      <c r="M1307" s="130"/>
      <c r="N1307" s="130"/>
      <c r="O1307" s="130"/>
      <c r="P1307" s="130"/>
      <c r="Q1307" s="130"/>
      <c r="R1307" s="130"/>
      <c r="S1307" s="130"/>
      <c r="T1307" s="130"/>
      <c r="U1307" s="130"/>
      <c r="V1307" s="130"/>
      <c r="W1307" s="130"/>
      <c r="X1307" s="130"/>
      <c r="Y1307" s="130"/>
      <c r="Z1307" s="130"/>
      <c r="AA1307" s="130"/>
    </row>
    <row r="1308" spans="1:27">
      <c r="A1308" s="127">
        <v>1307</v>
      </c>
      <c r="B1308" s="127" t="s">
        <v>5657</v>
      </c>
      <c r="C1308" s="150">
        <v>327</v>
      </c>
      <c r="D1308" s="127">
        <v>0</v>
      </c>
      <c r="E1308" s="16" t="s">
        <v>7530</v>
      </c>
      <c r="F1308" s="146" t="s">
        <v>7531</v>
      </c>
      <c r="G1308" s="16"/>
      <c r="H1308" s="16"/>
      <c r="I1308" s="16"/>
      <c r="J1308" s="16"/>
      <c r="K1308" s="147"/>
      <c r="L1308" s="130"/>
      <c r="M1308" s="130"/>
      <c r="N1308" s="130"/>
      <c r="O1308" s="130"/>
      <c r="P1308" s="130"/>
      <c r="Q1308" s="130"/>
      <c r="R1308" s="130"/>
      <c r="S1308" s="130"/>
      <c r="T1308" s="130"/>
      <c r="U1308" s="130"/>
      <c r="V1308" s="130"/>
      <c r="W1308" s="130"/>
      <c r="X1308" s="130"/>
      <c r="Y1308" s="130"/>
      <c r="Z1308" s="130"/>
      <c r="AA1308" s="130"/>
    </row>
    <row r="1309" spans="1:27">
      <c r="A1309" s="127">
        <v>1308</v>
      </c>
      <c r="B1309" s="127" t="s">
        <v>5657</v>
      </c>
      <c r="C1309" s="150">
        <v>327</v>
      </c>
      <c r="D1309" s="127">
        <v>0</v>
      </c>
      <c r="E1309" s="16" t="s">
        <v>7532</v>
      </c>
      <c r="F1309" s="146" t="s">
        <v>7533</v>
      </c>
      <c r="G1309" s="16"/>
      <c r="H1309" s="16"/>
      <c r="I1309" s="16"/>
      <c r="J1309" s="16"/>
      <c r="K1309" s="147"/>
      <c r="L1309" s="130"/>
      <c r="M1309" s="130"/>
      <c r="N1309" s="130"/>
      <c r="O1309" s="130"/>
      <c r="P1309" s="130"/>
      <c r="Q1309" s="130"/>
      <c r="R1309" s="130"/>
      <c r="S1309" s="130"/>
      <c r="T1309" s="130"/>
      <c r="U1309" s="130"/>
      <c r="V1309" s="130"/>
      <c r="W1309" s="130"/>
      <c r="X1309" s="130"/>
      <c r="Y1309" s="130"/>
      <c r="Z1309" s="130"/>
      <c r="AA1309" s="130"/>
    </row>
    <row r="1310" spans="1:27">
      <c r="A1310" s="127">
        <v>1309</v>
      </c>
      <c r="B1310" s="127" t="s">
        <v>5657</v>
      </c>
      <c r="C1310" s="150">
        <v>328</v>
      </c>
      <c r="D1310" s="127">
        <v>0</v>
      </c>
      <c r="E1310" s="16" t="s">
        <v>6917</v>
      </c>
      <c r="F1310" s="146" t="s">
        <v>8344</v>
      </c>
      <c r="G1310" s="16"/>
      <c r="H1310" s="16"/>
      <c r="I1310" s="16"/>
      <c r="J1310" s="16"/>
      <c r="K1310" s="147"/>
      <c r="L1310" s="130"/>
      <c r="M1310" s="130"/>
      <c r="N1310" s="130"/>
      <c r="O1310" s="130"/>
      <c r="P1310" s="130"/>
      <c r="Q1310" s="130"/>
      <c r="R1310" s="130"/>
      <c r="S1310" s="130"/>
      <c r="T1310" s="130"/>
      <c r="U1310" s="130"/>
      <c r="V1310" s="130"/>
      <c r="W1310" s="130"/>
      <c r="X1310" s="130"/>
      <c r="Y1310" s="130"/>
      <c r="Z1310" s="130"/>
      <c r="AA1310" s="130"/>
    </row>
    <row r="1311" spans="1:27">
      <c r="A1311" s="127">
        <v>1310</v>
      </c>
      <c r="B1311" s="127" t="s">
        <v>5657</v>
      </c>
      <c r="C1311" s="150">
        <v>328</v>
      </c>
      <c r="D1311" s="127">
        <v>0</v>
      </c>
      <c r="E1311" s="16" t="s">
        <v>6919</v>
      </c>
      <c r="F1311" s="146" t="s">
        <v>7498</v>
      </c>
      <c r="G1311" s="16"/>
      <c r="H1311" s="16"/>
      <c r="I1311" s="16"/>
      <c r="J1311" s="16"/>
      <c r="K1311" s="147"/>
      <c r="L1311" s="130"/>
      <c r="M1311" s="130"/>
      <c r="N1311" s="130"/>
      <c r="O1311" s="130"/>
      <c r="P1311" s="130"/>
      <c r="Q1311" s="130"/>
      <c r="R1311" s="130"/>
      <c r="S1311" s="130"/>
      <c r="T1311" s="130"/>
      <c r="U1311" s="130"/>
      <c r="V1311" s="130"/>
      <c r="W1311" s="130"/>
      <c r="X1311" s="130"/>
      <c r="Y1311" s="130"/>
      <c r="Z1311" s="130"/>
      <c r="AA1311" s="130"/>
    </row>
    <row r="1312" spans="1:27">
      <c r="A1312" s="127">
        <v>1311</v>
      </c>
      <c r="B1312" s="127" t="s">
        <v>5657</v>
      </c>
      <c r="C1312" s="150">
        <v>328</v>
      </c>
      <c r="D1312" s="150">
        <v>1</v>
      </c>
      <c r="E1312" s="16" t="s">
        <v>6921</v>
      </c>
      <c r="F1312" s="64" t="s">
        <v>8345</v>
      </c>
      <c r="G1312" s="16"/>
      <c r="H1312" s="16"/>
      <c r="I1312" s="16"/>
      <c r="J1312" s="16"/>
      <c r="K1312" s="147"/>
      <c r="L1312" s="130"/>
      <c r="M1312" s="130"/>
      <c r="N1312" s="130"/>
      <c r="O1312" s="130"/>
      <c r="P1312" s="130"/>
      <c r="Q1312" s="130"/>
      <c r="R1312" s="130"/>
      <c r="S1312" s="130"/>
      <c r="T1312" s="130"/>
      <c r="U1312" s="130"/>
      <c r="V1312" s="130"/>
      <c r="W1312" s="130"/>
      <c r="X1312" s="130"/>
      <c r="Y1312" s="130"/>
      <c r="Z1312" s="130"/>
      <c r="AA1312" s="130"/>
    </row>
    <row r="1313" spans="1:27">
      <c r="A1313" s="127">
        <v>1312</v>
      </c>
      <c r="B1313" s="127" t="s">
        <v>5657</v>
      </c>
      <c r="C1313" s="150">
        <v>328</v>
      </c>
      <c r="D1313" s="127">
        <v>0</v>
      </c>
      <c r="E1313" s="16" t="s">
        <v>6923</v>
      </c>
      <c r="F1313" s="146" t="s">
        <v>7500</v>
      </c>
      <c r="G1313" s="16"/>
      <c r="H1313" s="16"/>
      <c r="I1313" s="16"/>
      <c r="J1313" s="16"/>
      <c r="K1313" s="147"/>
      <c r="L1313" s="130"/>
      <c r="M1313" s="130"/>
      <c r="N1313" s="130"/>
      <c r="O1313" s="130"/>
      <c r="P1313" s="130"/>
      <c r="Q1313" s="130"/>
      <c r="R1313" s="130"/>
      <c r="S1313" s="130"/>
      <c r="T1313" s="130"/>
      <c r="U1313" s="130"/>
      <c r="V1313" s="130"/>
      <c r="W1313" s="130"/>
      <c r="X1313" s="130"/>
      <c r="Y1313" s="130"/>
      <c r="Z1313" s="130"/>
      <c r="AA1313" s="130"/>
    </row>
    <row r="1314" spans="1:27">
      <c r="A1314" s="127">
        <v>1313</v>
      </c>
      <c r="B1314" s="127" t="s">
        <v>5657</v>
      </c>
      <c r="C1314" s="150">
        <v>329</v>
      </c>
      <c r="D1314" s="127">
        <v>0</v>
      </c>
      <c r="E1314" s="16" t="s">
        <v>6951</v>
      </c>
      <c r="F1314" s="146" t="s">
        <v>7495</v>
      </c>
      <c r="G1314" s="16"/>
      <c r="H1314" s="16"/>
      <c r="I1314" s="16"/>
      <c r="J1314" s="16"/>
      <c r="K1314" s="147"/>
      <c r="L1314" s="130"/>
      <c r="M1314" s="130"/>
      <c r="N1314" s="130"/>
      <c r="O1314" s="130"/>
      <c r="P1314" s="130"/>
      <c r="Q1314" s="130"/>
      <c r="R1314" s="130"/>
      <c r="S1314" s="130"/>
      <c r="T1314" s="130"/>
      <c r="U1314" s="130"/>
      <c r="V1314" s="130"/>
      <c r="W1314" s="130"/>
      <c r="X1314" s="130"/>
      <c r="Y1314" s="130"/>
      <c r="Z1314" s="130"/>
      <c r="AA1314" s="130"/>
    </row>
    <row r="1315" spans="1:27">
      <c r="A1315" s="127">
        <v>1314</v>
      </c>
      <c r="B1315" s="127" t="s">
        <v>5657</v>
      </c>
      <c r="C1315" s="150">
        <v>329</v>
      </c>
      <c r="D1315" s="150">
        <v>1</v>
      </c>
      <c r="E1315" s="16" t="s">
        <v>6953</v>
      </c>
      <c r="F1315" s="64" t="s">
        <v>8331</v>
      </c>
      <c r="G1315" s="16"/>
      <c r="H1315" s="16"/>
      <c r="I1315" s="16"/>
      <c r="J1315" s="16"/>
      <c r="K1315" s="147"/>
      <c r="L1315" s="130"/>
      <c r="M1315" s="130"/>
      <c r="N1315" s="130"/>
      <c r="O1315" s="130"/>
      <c r="P1315" s="130"/>
      <c r="Q1315" s="130"/>
      <c r="R1315" s="130"/>
      <c r="S1315" s="130"/>
      <c r="T1315" s="130"/>
      <c r="U1315" s="130"/>
      <c r="V1315" s="130"/>
      <c r="W1315" s="130"/>
      <c r="X1315" s="130"/>
      <c r="Y1315" s="130"/>
      <c r="Z1315" s="130"/>
      <c r="AA1315" s="130"/>
    </row>
    <row r="1316" spans="1:27">
      <c r="A1316" s="127">
        <v>1315</v>
      </c>
      <c r="B1316" s="127" t="s">
        <v>5657</v>
      </c>
      <c r="C1316" s="150">
        <v>329</v>
      </c>
      <c r="D1316" s="127">
        <v>0</v>
      </c>
      <c r="E1316" s="16" t="s">
        <v>6955</v>
      </c>
      <c r="F1316" s="146" t="s">
        <v>6956</v>
      </c>
      <c r="G1316" s="16"/>
      <c r="H1316" s="16"/>
      <c r="I1316" s="16"/>
      <c r="J1316" s="16"/>
      <c r="K1316" s="147"/>
      <c r="L1316" s="130"/>
      <c r="M1316" s="130"/>
      <c r="N1316" s="130"/>
      <c r="O1316" s="130"/>
      <c r="P1316" s="130"/>
      <c r="Q1316" s="130"/>
      <c r="R1316" s="130"/>
      <c r="S1316" s="130"/>
      <c r="T1316" s="130"/>
      <c r="U1316" s="130"/>
      <c r="V1316" s="130"/>
      <c r="W1316" s="130"/>
      <c r="X1316" s="130"/>
      <c r="Y1316" s="130"/>
      <c r="Z1316" s="130"/>
      <c r="AA1316" s="130"/>
    </row>
    <row r="1317" spans="1:27">
      <c r="A1317" s="127">
        <v>1316</v>
      </c>
      <c r="B1317" s="127" t="s">
        <v>5657</v>
      </c>
      <c r="C1317" s="150">
        <v>329</v>
      </c>
      <c r="D1317" s="127">
        <v>0</v>
      </c>
      <c r="E1317" s="16" t="s">
        <v>5008</v>
      </c>
      <c r="F1317" s="146" t="s">
        <v>8332</v>
      </c>
      <c r="G1317" s="16"/>
      <c r="H1317" s="16"/>
      <c r="I1317" s="16"/>
      <c r="J1317" s="16"/>
      <c r="K1317" s="147"/>
      <c r="L1317" s="130"/>
      <c r="M1317" s="130"/>
      <c r="N1317" s="130"/>
      <c r="O1317" s="130"/>
      <c r="P1317" s="130"/>
      <c r="Q1317" s="130"/>
      <c r="R1317" s="130"/>
      <c r="S1317" s="130"/>
      <c r="T1317" s="130"/>
      <c r="U1317" s="130"/>
      <c r="V1317" s="130"/>
      <c r="W1317" s="130"/>
      <c r="X1317" s="130"/>
      <c r="Y1317" s="130"/>
      <c r="Z1317" s="130"/>
      <c r="AA1317" s="130"/>
    </row>
    <row r="1318" spans="1:27">
      <c r="A1318" s="127">
        <v>1317</v>
      </c>
      <c r="B1318" s="127" t="s">
        <v>5657</v>
      </c>
      <c r="C1318" s="150">
        <v>330</v>
      </c>
      <c r="D1318" s="150">
        <v>1</v>
      </c>
      <c r="E1318" s="16" t="s">
        <v>6981</v>
      </c>
      <c r="F1318" s="64" t="s">
        <v>6982</v>
      </c>
      <c r="G1318" s="16"/>
      <c r="H1318" s="16"/>
      <c r="I1318" s="16"/>
      <c r="J1318" s="16"/>
      <c r="K1318" s="147"/>
      <c r="L1318" s="130"/>
      <c r="M1318" s="130"/>
      <c r="N1318" s="130"/>
      <c r="O1318" s="130"/>
      <c r="P1318" s="130"/>
      <c r="Q1318" s="130"/>
      <c r="R1318" s="130"/>
      <c r="S1318" s="130"/>
      <c r="T1318" s="130"/>
      <c r="U1318" s="130"/>
      <c r="V1318" s="130"/>
      <c r="W1318" s="130"/>
      <c r="X1318" s="130"/>
      <c r="Y1318" s="130"/>
      <c r="Z1318" s="130"/>
      <c r="AA1318" s="130"/>
    </row>
    <row r="1319" spans="1:27">
      <c r="A1319" s="127">
        <v>1318</v>
      </c>
      <c r="B1319" s="127" t="s">
        <v>5657</v>
      </c>
      <c r="C1319" s="150">
        <v>330</v>
      </c>
      <c r="D1319" s="127">
        <v>0</v>
      </c>
      <c r="E1319" s="16" t="s">
        <v>6983</v>
      </c>
      <c r="F1319" s="146" t="s">
        <v>6984</v>
      </c>
      <c r="G1319" s="16"/>
      <c r="H1319" s="16"/>
      <c r="I1319" s="16"/>
      <c r="J1319" s="16"/>
      <c r="K1319" s="147"/>
      <c r="L1319" s="130"/>
      <c r="M1319" s="130"/>
      <c r="N1319" s="130"/>
      <c r="O1319" s="130"/>
      <c r="P1319" s="130"/>
      <c r="Q1319" s="130"/>
      <c r="R1319" s="130"/>
      <c r="S1319" s="130"/>
      <c r="T1319" s="130"/>
      <c r="U1319" s="130"/>
      <c r="V1319" s="130"/>
      <c r="W1319" s="130"/>
      <c r="X1319" s="130"/>
      <c r="Y1319" s="130"/>
      <c r="Z1319" s="130"/>
      <c r="AA1319" s="130"/>
    </row>
    <row r="1320" spans="1:27">
      <c r="A1320" s="127">
        <v>1319</v>
      </c>
      <c r="B1320" s="127" t="s">
        <v>5657</v>
      </c>
      <c r="C1320" s="150">
        <v>330</v>
      </c>
      <c r="D1320" s="127">
        <v>0</v>
      </c>
      <c r="E1320" s="16" t="s">
        <v>6985</v>
      </c>
      <c r="F1320" s="146" t="s">
        <v>6986</v>
      </c>
      <c r="G1320" s="16"/>
      <c r="H1320" s="16"/>
      <c r="I1320" s="16"/>
      <c r="J1320" s="16"/>
      <c r="K1320" s="147"/>
      <c r="L1320" s="130"/>
      <c r="M1320" s="130"/>
      <c r="N1320" s="130"/>
      <c r="O1320" s="130"/>
      <c r="P1320" s="130"/>
      <c r="Q1320" s="130"/>
      <c r="R1320" s="130"/>
      <c r="S1320" s="130"/>
      <c r="T1320" s="130"/>
      <c r="U1320" s="130"/>
      <c r="V1320" s="130"/>
      <c r="W1320" s="130"/>
      <c r="X1320" s="130"/>
      <c r="Y1320" s="130"/>
      <c r="Z1320" s="130"/>
      <c r="AA1320" s="130"/>
    </row>
    <row r="1321" spans="1:27">
      <c r="A1321" s="127">
        <v>1320</v>
      </c>
      <c r="B1321" s="127" t="s">
        <v>5657</v>
      </c>
      <c r="C1321" s="150">
        <v>330</v>
      </c>
      <c r="D1321" s="127">
        <v>0</v>
      </c>
      <c r="E1321" s="16" t="s">
        <v>6987</v>
      </c>
      <c r="F1321" s="146" t="s">
        <v>8346</v>
      </c>
      <c r="G1321" s="16"/>
      <c r="H1321" s="16"/>
      <c r="I1321" s="16"/>
      <c r="J1321" s="16"/>
      <c r="K1321" s="147"/>
      <c r="L1321" s="130"/>
      <c r="M1321" s="130"/>
      <c r="N1321" s="130"/>
      <c r="O1321" s="130"/>
      <c r="P1321" s="130"/>
      <c r="Q1321" s="130"/>
      <c r="R1321" s="130"/>
      <c r="S1321" s="130"/>
      <c r="T1321" s="130"/>
      <c r="U1321" s="130"/>
      <c r="V1321" s="130"/>
      <c r="W1321" s="130"/>
      <c r="X1321" s="130"/>
      <c r="Y1321" s="130"/>
      <c r="Z1321" s="130"/>
      <c r="AA1321" s="130"/>
    </row>
    <row r="1322" spans="1:27">
      <c r="A1322" s="127">
        <v>1321</v>
      </c>
      <c r="B1322" s="127" t="s">
        <v>5657</v>
      </c>
      <c r="C1322" s="150">
        <v>331</v>
      </c>
      <c r="D1322" s="150">
        <v>1</v>
      </c>
      <c r="E1322" s="16" t="s">
        <v>7029</v>
      </c>
      <c r="F1322" s="64" t="s">
        <v>7030</v>
      </c>
      <c r="G1322" s="16"/>
      <c r="H1322" s="16"/>
      <c r="I1322" s="16"/>
      <c r="J1322" s="16"/>
      <c r="K1322" s="147"/>
      <c r="L1322" s="130"/>
      <c r="M1322" s="130"/>
      <c r="N1322" s="130"/>
      <c r="O1322" s="130"/>
      <c r="P1322" s="130"/>
      <c r="Q1322" s="130"/>
      <c r="R1322" s="130"/>
      <c r="S1322" s="130"/>
      <c r="T1322" s="130"/>
      <c r="U1322" s="130"/>
      <c r="V1322" s="130"/>
      <c r="W1322" s="130"/>
      <c r="X1322" s="130"/>
      <c r="Y1322" s="130"/>
      <c r="Z1322" s="130"/>
      <c r="AA1322" s="130"/>
    </row>
    <row r="1323" spans="1:27">
      <c r="A1323" s="127">
        <v>1322</v>
      </c>
      <c r="B1323" s="127" t="s">
        <v>5657</v>
      </c>
      <c r="C1323" s="150">
        <v>331</v>
      </c>
      <c r="D1323" s="127">
        <v>0</v>
      </c>
      <c r="E1323" s="16" t="s">
        <v>7031</v>
      </c>
      <c r="F1323" s="146" t="s">
        <v>8160</v>
      </c>
      <c r="G1323" s="16"/>
      <c r="H1323" s="16"/>
      <c r="I1323" s="16"/>
      <c r="J1323" s="16"/>
      <c r="K1323" s="147"/>
      <c r="L1323" s="130"/>
      <c r="M1323" s="130"/>
      <c r="N1323" s="130"/>
      <c r="O1323" s="130"/>
      <c r="P1323" s="130"/>
      <c r="Q1323" s="130"/>
      <c r="R1323" s="130"/>
      <c r="S1323" s="130"/>
      <c r="T1323" s="130"/>
      <c r="U1323" s="130"/>
      <c r="V1323" s="130"/>
      <c r="W1323" s="130"/>
      <c r="X1323" s="130"/>
      <c r="Y1323" s="130"/>
      <c r="Z1323" s="130"/>
      <c r="AA1323" s="130"/>
    </row>
    <row r="1324" spans="1:27">
      <c r="A1324" s="127">
        <v>1323</v>
      </c>
      <c r="B1324" s="127" t="s">
        <v>5657</v>
      </c>
      <c r="C1324" s="150">
        <v>331</v>
      </c>
      <c r="D1324" s="127">
        <v>0</v>
      </c>
      <c r="E1324" s="16" t="s">
        <v>7033</v>
      </c>
      <c r="F1324" s="146" t="s">
        <v>8161</v>
      </c>
      <c r="G1324" s="16"/>
      <c r="H1324" s="16"/>
      <c r="I1324" s="16"/>
      <c r="J1324" s="16"/>
      <c r="K1324" s="147"/>
      <c r="L1324" s="130"/>
      <c r="M1324" s="130"/>
      <c r="N1324" s="130"/>
      <c r="O1324" s="130"/>
      <c r="P1324" s="130"/>
      <c r="Q1324" s="130"/>
      <c r="R1324" s="130"/>
      <c r="S1324" s="130"/>
      <c r="T1324" s="130"/>
      <c r="U1324" s="130"/>
      <c r="V1324" s="130"/>
      <c r="W1324" s="130"/>
      <c r="X1324" s="130"/>
      <c r="Y1324" s="130"/>
      <c r="Z1324" s="130"/>
      <c r="AA1324" s="130"/>
    </row>
    <row r="1325" spans="1:27">
      <c r="A1325" s="127">
        <v>1324</v>
      </c>
      <c r="B1325" s="127" t="s">
        <v>5657</v>
      </c>
      <c r="C1325" s="150">
        <v>331</v>
      </c>
      <c r="D1325" s="127">
        <v>0</v>
      </c>
      <c r="E1325" s="16" t="s">
        <v>7035</v>
      </c>
      <c r="F1325" s="146" t="s">
        <v>8337</v>
      </c>
      <c r="G1325" s="16"/>
      <c r="H1325" s="16"/>
      <c r="I1325" s="16"/>
      <c r="J1325" s="16"/>
      <c r="K1325" s="147"/>
      <c r="L1325" s="130"/>
      <c r="M1325" s="130"/>
      <c r="N1325" s="130"/>
      <c r="O1325" s="130"/>
      <c r="P1325" s="130"/>
      <c r="Q1325" s="130"/>
      <c r="R1325" s="130"/>
      <c r="S1325" s="130"/>
      <c r="T1325" s="130"/>
      <c r="U1325" s="130"/>
      <c r="V1325" s="130"/>
      <c r="W1325" s="130"/>
      <c r="X1325" s="130"/>
      <c r="Y1325" s="130"/>
      <c r="Z1325" s="130"/>
      <c r="AA1325" s="130"/>
    </row>
    <row r="1326" spans="1:27">
      <c r="A1326" s="127">
        <v>1325</v>
      </c>
      <c r="B1326" s="127" t="s">
        <v>5657</v>
      </c>
      <c r="C1326" s="150">
        <v>332</v>
      </c>
      <c r="D1326" s="127">
        <v>0</v>
      </c>
      <c r="E1326" s="16" t="s">
        <v>7074</v>
      </c>
      <c r="F1326" s="146" t="s">
        <v>7540</v>
      </c>
      <c r="G1326" s="16"/>
      <c r="H1326" s="16"/>
      <c r="I1326" s="16"/>
      <c r="J1326" s="16"/>
      <c r="K1326" s="147"/>
      <c r="L1326" s="130"/>
      <c r="M1326" s="130"/>
      <c r="N1326" s="130"/>
      <c r="O1326" s="130"/>
      <c r="P1326" s="130"/>
      <c r="Q1326" s="130"/>
      <c r="R1326" s="130"/>
      <c r="S1326" s="130"/>
      <c r="T1326" s="130"/>
      <c r="U1326" s="130"/>
      <c r="V1326" s="130"/>
      <c r="W1326" s="130"/>
      <c r="X1326" s="130"/>
      <c r="Y1326" s="130"/>
      <c r="Z1326" s="130"/>
      <c r="AA1326" s="130"/>
    </row>
    <row r="1327" spans="1:27">
      <c r="A1327" s="127">
        <v>1326</v>
      </c>
      <c r="B1327" s="127" t="s">
        <v>5657</v>
      </c>
      <c r="C1327" s="150">
        <v>332</v>
      </c>
      <c r="D1327" s="127">
        <v>0</v>
      </c>
      <c r="E1327" s="16" t="s">
        <v>7076</v>
      </c>
      <c r="F1327" s="146" t="s">
        <v>7541</v>
      </c>
      <c r="G1327" s="16"/>
      <c r="H1327" s="16"/>
      <c r="I1327" s="16"/>
      <c r="J1327" s="16"/>
      <c r="K1327" s="147"/>
      <c r="L1327" s="130"/>
      <c r="M1327" s="130"/>
      <c r="N1327" s="130"/>
      <c r="O1327" s="130"/>
      <c r="P1327" s="130"/>
      <c r="Q1327" s="130"/>
      <c r="R1327" s="130"/>
      <c r="S1327" s="130"/>
      <c r="T1327" s="130"/>
      <c r="U1327" s="130"/>
      <c r="V1327" s="130"/>
      <c r="W1327" s="130"/>
      <c r="X1327" s="130"/>
      <c r="Y1327" s="130"/>
      <c r="Z1327" s="130"/>
      <c r="AA1327" s="130"/>
    </row>
    <row r="1328" spans="1:27">
      <c r="A1328" s="127">
        <v>1327</v>
      </c>
      <c r="B1328" s="127" t="s">
        <v>5657</v>
      </c>
      <c r="C1328" s="150">
        <v>332</v>
      </c>
      <c r="D1328" s="127">
        <v>0</v>
      </c>
      <c r="E1328" s="16" t="s">
        <v>7078</v>
      </c>
      <c r="F1328" s="146" t="s">
        <v>8347</v>
      </c>
      <c r="G1328" s="16"/>
      <c r="H1328" s="16"/>
      <c r="I1328" s="16"/>
      <c r="J1328" s="16"/>
      <c r="K1328" s="147"/>
      <c r="L1328" s="130"/>
      <c r="M1328" s="130"/>
      <c r="N1328" s="130"/>
      <c r="O1328" s="130"/>
      <c r="P1328" s="130"/>
      <c r="Q1328" s="130"/>
      <c r="R1328" s="130"/>
      <c r="S1328" s="130"/>
      <c r="T1328" s="130"/>
      <c r="U1328" s="130"/>
      <c r="V1328" s="130"/>
      <c r="W1328" s="130"/>
      <c r="X1328" s="130"/>
      <c r="Y1328" s="130"/>
      <c r="Z1328" s="130"/>
      <c r="AA1328" s="130"/>
    </row>
    <row r="1329" spans="1:27">
      <c r="A1329" s="127">
        <v>1328</v>
      </c>
      <c r="B1329" s="127" t="s">
        <v>5657</v>
      </c>
      <c r="C1329" s="150">
        <v>332</v>
      </c>
      <c r="D1329" s="150">
        <v>1</v>
      </c>
      <c r="E1329" s="16" t="s">
        <v>7080</v>
      </c>
      <c r="F1329" s="64" t="s">
        <v>8348</v>
      </c>
      <c r="G1329" s="16"/>
      <c r="H1329" s="16"/>
      <c r="I1329" s="16"/>
      <c r="J1329" s="16"/>
      <c r="K1329" s="147"/>
      <c r="L1329" s="130"/>
      <c r="M1329" s="130"/>
      <c r="N1329" s="130"/>
      <c r="O1329" s="130"/>
      <c r="P1329" s="130"/>
      <c r="Q1329" s="130"/>
      <c r="R1329" s="130"/>
      <c r="S1329" s="130"/>
      <c r="T1329" s="130"/>
      <c r="U1329" s="130"/>
      <c r="V1329" s="130"/>
      <c r="W1329" s="130"/>
      <c r="X1329" s="130"/>
      <c r="Y1329" s="130"/>
      <c r="Z1329" s="130"/>
      <c r="AA1329" s="130"/>
    </row>
    <row r="1330" spans="1:27">
      <c r="A1330" s="127">
        <v>1329</v>
      </c>
      <c r="B1330" s="127" t="s">
        <v>5657</v>
      </c>
      <c r="C1330" s="150">
        <v>333</v>
      </c>
      <c r="D1330" s="127">
        <v>0</v>
      </c>
      <c r="E1330" s="16" t="s">
        <v>7544</v>
      </c>
      <c r="F1330" s="146" t="s">
        <v>6756</v>
      </c>
      <c r="G1330" s="16"/>
      <c r="H1330" s="16"/>
      <c r="I1330" s="16"/>
      <c r="J1330" s="16"/>
      <c r="K1330" s="147"/>
      <c r="L1330" s="130"/>
      <c r="M1330" s="130"/>
      <c r="N1330" s="130"/>
      <c r="O1330" s="130"/>
      <c r="P1330" s="130"/>
      <c r="Q1330" s="130"/>
      <c r="R1330" s="130"/>
      <c r="S1330" s="130"/>
      <c r="T1330" s="130"/>
      <c r="U1330" s="130"/>
      <c r="V1330" s="130"/>
      <c r="W1330" s="130"/>
      <c r="X1330" s="130"/>
      <c r="Y1330" s="130"/>
      <c r="Z1330" s="130"/>
      <c r="AA1330" s="130"/>
    </row>
    <row r="1331" spans="1:27">
      <c r="A1331" s="127">
        <v>1330</v>
      </c>
      <c r="B1331" s="127" t="s">
        <v>5657</v>
      </c>
      <c r="C1331" s="150">
        <v>333</v>
      </c>
      <c r="D1331" s="127">
        <v>0</v>
      </c>
      <c r="E1331" s="16" t="s">
        <v>6757</v>
      </c>
      <c r="F1331" s="146" t="s">
        <v>8349</v>
      </c>
      <c r="G1331" s="16"/>
      <c r="H1331" s="16"/>
      <c r="I1331" s="16"/>
      <c r="J1331" s="16"/>
      <c r="K1331" s="147"/>
      <c r="L1331" s="130"/>
      <c r="M1331" s="130"/>
      <c r="N1331" s="130"/>
      <c r="O1331" s="130"/>
      <c r="P1331" s="130"/>
      <c r="Q1331" s="130"/>
      <c r="R1331" s="130"/>
      <c r="S1331" s="130"/>
      <c r="T1331" s="130"/>
      <c r="U1331" s="130"/>
      <c r="V1331" s="130"/>
      <c r="W1331" s="130"/>
      <c r="X1331" s="130"/>
      <c r="Y1331" s="130"/>
      <c r="Z1331" s="130"/>
      <c r="AA1331" s="130"/>
    </row>
    <row r="1332" spans="1:27">
      <c r="A1332" s="127">
        <v>1331</v>
      </c>
      <c r="B1332" s="127" t="s">
        <v>5657</v>
      </c>
      <c r="C1332" s="150">
        <v>333</v>
      </c>
      <c r="D1332" s="127">
        <v>0</v>
      </c>
      <c r="E1332" s="16" t="s">
        <v>7546</v>
      </c>
      <c r="F1332" s="146" t="s">
        <v>8350</v>
      </c>
      <c r="G1332" s="16"/>
      <c r="H1332" s="16"/>
      <c r="I1332" s="16"/>
      <c r="J1332" s="16"/>
      <c r="K1332" s="147"/>
      <c r="L1332" s="130"/>
      <c r="M1332" s="130"/>
      <c r="N1332" s="130"/>
      <c r="O1332" s="130"/>
      <c r="P1332" s="130"/>
      <c r="Q1332" s="130"/>
      <c r="R1332" s="130"/>
      <c r="S1332" s="130"/>
      <c r="T1332" s="130"/>
      <c r="U1332" s="130"/>
      <c r="V1332" s="130"/>
      <c r="W1332" s="130"/>
      <c r="X1332" s="130"/>
      <c r="Y1332" s="130"/>
      <c r="Z1332" s="130"/>
      <c r="AA1332" s="130"/>
    </row>
    <row r="1333" spans="1:27">
      <c r="A1333" s="127">
        <v>1332</v>
      </c>
      <c r="B1333" s="127" t="s">
        <v>5657</v>
      </c>
      <c r="C1333" s="150">
        <v>333</v>
      </c>
      <c r="D1333" s="150">
        <v>1</v>
      </c>
      <c r="E1333" s="16" t="s">
        <v>6759</v>
      </c>
      <c r="F1333" s="64" t="s">
        <v>7548</v>
      </c>
      <c r="G1333" s="16"/>
      <c r="H1333" s="16"/>
      <c r="I1333" s="16"/>
      <c r="J1333" s="16"/>
      <c r="K1333" s="147"/>
      <c r="L1333" s="130"/>
      <c r="M1333" s="130"/>
      <c r="N1333" s="130"/>
      <c r="O1333" s="130"/>
      <c r="P1333" s="130"/>
      <c r="Q1333" s="130"/>
      <c r="R1333" s="130"/>
      <c r="S1333" s="130"/>
      <c r="T1333" s="130"/>
      <c r="U1333" s="130"/>
      <c r="V1333" s="130"/>
      <c r="W1333" s="130"/>
      <c r="X1333" s="130"/>
      <c r="Y1333" s="130"/>
      <c r="Z1333" s="130"/>
      <c r="AA1333" s="130"/>
    </row>
    <row r="1334" spans="1:27">
      <c r="A1334" s="127">
        <v>1333</v>
      </c>
      <c r="B1334" s="127" t="s">
        <v>5657</v>
      </c>
      <c r="C1334" s="150">
        <v>334</v>
      </c>
      <c r="D1334" s="127">
        <v>0</v>
      </c>
      <c r="E1334" s="16" t="s">
        <v>6777</v>
      </c>
      <c r="F1334" s="146" t="s">
        <v>8351</v>
      </c>
      <c r="G1334" s="16"/>
      <c r="H1334" s="16"/>
      <c r="I1334" s="16"/>
      <c r="J1334" s="16"/>
      <c r="K1334" s="147"/>
      <c r="L1334" s="130"/>
      <c r="M1334" s="130"/>
      <c r="N1334" s="130"/>
      <c r="O1334" s="130"/>
      <c r="P1334" s="130"/>
      <c r="Q1334" s="130"/>
      <c r="R1334" s="130"/>
      <c r="S1334" s="130"/>
      <c r="T1334" s="130"/>
      <c r="U1334" s="130"/>
      <c r="V1334" s="130"/>
      <c r="W1334" s="130"/>
      <c r="X1334" s="130"/>
      <c r="Y1334" s="130"/>
      <c r="Z1334" s="130"/>
      <c r="AA1334" s="130"/>
    </row>
    <row r="1335" spans="1:27">
      <c r="A1335" s="127">
        <v>1334</v>
      </c>
      <c r="B1335" s="127" t="s">
        <v>5657</v>
      </c>
      <c r="C1335" s="150">
        <v>334</v>
      </c>
      <c r="D1335" s="127">
        <v>0</v>
      </c>
      <c r="E1335" s="16" t="s">
        <v>6779</v>
      </c>
      <c r="F1335" s="146" t="s">
        <v>6780</v>
      </c>
      <c r="G1335" s="16"/>
      <c r="H1335" s="16"/>
      <c r="I1335" s="16"/>
      <c r="J1335" s="16"/>
      <c r="K1335" s="147"/>
      <c r="L1335" s="130"/>
      <c r="M1335" s="130"/>
      <c r="N1335" s="130"/>
      <c r="O1335" s="130"/>
      <c r="P1335" s="130"/>
      <c r="Q1335" s="130"/>
      <c r="R1335" s="130"/>
      <c r="S1335" s="130"/>
      <c r="T1335" s="130"/>
      <c r="U1335" s="130"/>
      <c r="V1335" s="130"/>
      <c r="W1335" s="130"/>
      <c r="X1335" s="130"/>
      <c r="Y1335" s="130"/>
      <c r="Z1335" s="130"/>
      <c r="AA1335" s="130"/>
    </row>
    <row r="1336" spans="1:27">
      <c r="A1336" s="127">
        <v>1335</v>
      </c>
      <c r="B1336" s="127" t="s">
        <v>5657</v>
      </c>
      <c r="C1336" s="150">
        <v>334</v>
      </c>
      <c r="D1336" s="150">
        <v>1</v>
      </c>
      <c r="E1336" s="16" t="s">
        <v>6781</v>
      </c>
      <c r="F1336" s="64" t="s">
        <v>8088</v>
      </c>
      <c r="G1336" s="16"/>
      <c r="H1336" s="16"/>
      <c r="I1336" s="16"/>
      <c r="J1336" s="16"/>
      <c r="K1336" s="147"/>
      <c r="L1336" s="130"/>
      <c r="M1336" s="130"/>
      <c r="N1336" s="130"/>
      <c r="O1336" s="130"/>
      <c r="P1336" s="130"/>
      <c r="Q1336" s="130"/>
      <c r="R1336" s="130"/>
      <c r="S1336" s="130"/>
      <c r="T1336" s="130"/>
      <c r="U1336" s="130"/>
      <c r="V1336" s="130"/>
      <c r="W1336" s="130"/>
      <c r="X1336" s="130"/>
      <c r="Y1336" s="130"/>
      <c r="Z1336" s="130"/>
      <c r="AA1336" s="130"/>
    </row>
    <row r="1337" spans="1:27">
      <c r="A1337" s="127">
        <v>1336</v>
      </c>
      <c r="B1337" s="127" t="s">
        <v>5657</v>
      </c>
      <c r="C1337" s="150">
        <v>334</v>
      </c>
      <c r="D1337" s="127">
        <v>0</v>
      </c>
      <c r="E1337" s="16" t="s">
        <v>6783</v>
      </c>
      <c r="F1337" s="146" t="s">
        <v>8352</v>
      </c>
      <c r="G1337" s="16"/>
      <c r="H1337" s="16"/>
      <c r="I1337" s="16"/>
      <c r="J1337" s="16"/>
      <c r="K1337" s="147"/>
      <c r="L1337" s="130"/>
      <c r="M1337" s="130"/>
      <c r="N1337" s="130"/>
      <c r="O1337" s="130"/>
      <c r="P1337" s="130"/>
      <c r="Q1337" s="130"/>
      <c r="R1337" s="130"/>
      <c r="S1337" s="130"/>
      <c r="T1337" s="130"/>
      <c r="U1337" s="130"/>
      <c r="V1337" s="130"/>
      <c r="W1337" s="130"/>
      <c r="X1337" s="130"/>
      <c r="Y1337" s="130"/>
      <c r="Z1337" s="130"/>
      <c r="AA1337" s="130"/>
    </row>
    <row r="1338" spans="1:27">
      <c r="A1338" s="127">
        <v>1337</v>
      </c>
      <c r="B1338" s="127" t="s">
        <v>5657</v>
      </c>
      <c r="C1338" s="150">
        <v>335</v>
      </c>
      <c r="D1338" s="127">
        <v>0</v>
      </c>
      <c r="E1338" s="16" t="s">
        <v>7553</v>
      </c>
      <c r="F1338" s="146" t="s">
        <v>8353</v>
      </c>
      <c r="G1338" s="16"/>
      <c r="H1338" s="16"/>
      <c r="I1338" s="16"/>
      <c r="J1338" s="16"/>
      <c r="K1338" s="147"/>
      <c r="L1338" s="130"/>
      <c r="M1338" s="130"/>
      <c r="N1338" s="130"/>
      <c r="O1338" s="130"/>
      <c r="P1338" s="130"/>
      <c r="Q1338" s="130"/>
      <c r="R1338" s="130"/>
      <c r="S1338" s="130"/>
      <c r="T1338" s="130"/>
      <c r="U1338" s="130"/>
      <c r="V1338" s="130"/>
      <c r="W1338" s="130"/>
      <c r="X1338" s="130"/>
      <c r="Y1338" s="130"/>
      <c r="Z1338" s="130"/>
      <c r="AA1338" s="130"/>
    </row>
    <row r="1339" spans="1:27">
      <c r="A1339" s="127">
        <v>1338</v>
      </c>
      <c r="B1339" s="127" t="s">
        <v>5657</v>
      </c>
      <c r="C1339" s="150">
        <v>335</v>
      </c>
      <c r="D1339" s="150">
        <v>1</v>
      </c>
      <c r="E1339" s="16" t="s">
        <v>7555</v>
      </c>
      <c r="F1339" s="64" t="s">
        <v>8354</v>
      </c>
      <c r="G1339" s="16"/>
      <c r="H1339" s="16"/>
      <c r="I1339" s="16"/>
      <c r="J1339" s="16"/>
      <c r="K1339" s="147"/>
      <c r="L1339" s="130"/>
      <c r="M1339" s="130"/>
      <c r="N1339" s="130"/>
      <c r="O1339" s="130"/>
      <c r="P1339" s="130"/>
      <c r="Q1339" s="130"/>
      <c r="R1339" s="130"/>
      <c r="S1339" s="130"/>
      <c r="T1339" s="130"/>
      <c r="U1339" s="130"/>
      <c r="V1339" s="130"/>
      <c r="W1339" s="130"/>
      <c r="X1339" s="130"/>
      <c r="Y1339" s="130"/>
      <c r="Z1339" s="130"/>
      <c r="AA1339" s="130"/>
    </row>
    <row r="1340" spans="1:27">
      <c r="A1340" s="127">
        <v>1339</v>
      </c>
      <c r="B1340" s="127" t="s">
        <v>5657</v>
      </c>
      <c r="C1340" s="150">
        <v>335</v>
      </c>
      <c r="D1340" s="127">
        <v>0</v>
      </c>
      <c r="E1340" s="16" t="s">
        <v>7557</v>
      </c>
      <c r="F1340" s="146" t="s">
        <v>8355</v>
      </c>
      <c r="G1340" s="16"/>
      <c r="H1340" s="16"/>
      <c r="I1340" s="16"/>
      <c r="J1340" s="16"/>
      <c r="K1340" s="147"/>
      <c r="L1340" s="130"/>
      <c r="M1340" s="130"/>
      <c r="N1340" s="130"/>
      <c r="O1340" s="130"/>
      <c r="P1340" s="130"/>
      <c r="Q1340" s="130"/>
      <c r="R1340" s="130"/>
      <c r="S1340" s="130"/>
      <c r="T1340" s="130"/>
      <c r="U1340" s="130"/>
      <c r="V1340" s="130"/>
      <c r="W1340" s="130"/>
      <c r="X1340" s="130"/>
      <c r="Y1340" s="130"/>
      <c r="Z1340" s="130"/>
      <c r="AA1340" s="130"/>
    </row>
    <row r="1341" spans="1:27">
      <c r="A1341" s="127">
        <v>1340</v>
      </c>
      <c r="B1341" s="127" t="s">
        <v>5657</v>
      </c>
      <c r="C1341" s="150">
        <v>335</v>
      </c>
      <c r="D1341" s="127">
        <v>0</v>
      </c>
      <c r="E1341" s="16" t="s">
        <v>6941</v>
      </c>
      <c r="F1341" s="146" t="s">
        <v>8130</v>
      </c>
      <c r="G1341" s="16"/>
      <c r="H1341" s="16"/>
      <c r="I1341" s="16"/>
      <c r="J1341" s="16"/>
      <c r="K1341" s="147"/>
      <c r="L1341" s="130"/>
      <c r="M1341" s="130"/>
      <c r="N1341" s="130"/>
      <c r="O1341" s="130"/>
      <c r="P1341" s="130"/>
      <c r="Q1341" s="130"/>
      <c r="R1341" s="130"/>
      <c r="S1341" s="130"/>
      <c r="T1341" s="130"/>
      <c r="U1341" s="130"/>
      <c r="V1341" s="130"/>
      <c r="W1341" s="130"/>
      <c r="X1341" s="130"/>
      <c r="Y1341" s="130"/>
      <c r="Z1341" s="130"/>
      <c r="AA1341" s="130"/>
    </row>
    <row r="1342" spans="1:27">
      <c r="A1342" s="127">
        <v>1341</v>
      </c>
      <c r="B1342" s="127" t="s">
        <v>5657</v>
      </c>
      <c r="C1342" s="150">
        <v>336</v>
      </c>
      <c r="D1342" s="127">
        <v>0</v>
      </c>
      <c r="E1342" s="16" t="s">
        <v>7560</v>
      </c>
      <c r="F1342" s="146" t="s">
        <v>8356</v>
      </c>
      <c r="G1342" s="16"/>
      <c r="H1342" s="16"/>
      <c r="I1342" s="16"/>
      <c r="J1342" s="16"/>
      <c r="K1342" s="147"/>
      <c r="L1342" s="130"/>
      <c r="M1342" s="130"/>
      <c r="N1342" s="130"/>
      <c r="O1342" s="130"/>
      <c r="P1342" s="130"/>
      <c r="Q1342" s="130"/>
      <c r="R1342" s="130"/>
      <c r="S1342" s="130"/>
      <c r="T1342" s="130"/>
      <c r="U1342" s="130"/>
      <c r="V1342" s="130"/>
      <c r="W1342" s="130"/>
      <c r="X1342" s="130"/>
      <c r="Y1342" s="130"/>
      <c r="Z1342" s="130"/>
      <c r="AA1342" s="130"/>
    </row>
    <row r="1343" spans="1:27">
      <c r="A1343" s="127">
        <v>1342</v>
      </c>
      <c r="B1343" s="127" t="s">
        <v>5657</v>
      </c>
      <c r="C1343" s="150">
        <v>336</v>
      </c>
      <c r="D1343" s="127">
        <v>0</v>
      </c>
      <c r="E1343" s="16" t="s">
        <v>7562</v>
      </c>
      <c r="F1343" s="148" t="s">
        <v>8357</v>
      </c>
      <c r="G1343" s="16"/>
      <c r="H1343" s="16"/>
      <c r="I1343" s="16"/>
      <c r="J1343" s="16"/>
      <c r="K1343" s="147"/>
      <c r="L1343" s="130"/>
      <c r="M1343" s="130"/>
      <c r="N1343" s="130"/>
      <c r="O1343" s="130"/>
      <c r="P1343" s="130"/>
      <c r="Q1343" s="130"/>
      <c r="R1343" s="130"/>
      <c r="S1343" s="130"/>
      <c r="T1343" s="130"/>
      <c r="U1343" s="130"/>
      <c r="V1343" s="130"/>
      <c r="W1343" s="130"/>
      <c r="X1343" s="130"/>
      <c r="Y1343" s="130"/>
      <c r="Z1343" s="130"/>
      <c r="AA1343" s="130"/>
    </row>
    <row r="1344" spans="1:27">
      <c r="A1344" s="127">
        <v>1343</v>
      </c>
      <c r="B1344" s="127" t="s">
        <v>5657</v>
      </c>
      <c r="C1344" s="150">
        <v>336</v>
      </c>
      <c r="D1344" s="150">
        <v>1</v>
      </c>
      <c r="E1344" s="16" t="s">
        <v>7564</v>
      </c>
      <c r="F1344" s="64" t="s">
        <v>8358</v>
      </c>
      <c r="G1344" s="16"/>
      <c r="H1344" s="16"/>
      <c r="I1344" s="16"/>
      <c r="J1344" s="16"/>
      <c r="K1344" s="147"/>
      <c r="L1344" s="130"/>
      <c r="M1344" s="130"/>
      <c r="N1344" s="130"/>
      <c r="O1344" s="130"/>
      <c r="P1344" s="130"/>
      <c r="Q1344" s="130"/>
      <c r="R1344" s="130"/>
      <c r="S1344" s="130"/>
      <c r="T1344" s="130"/>
      <c r="U1344" s="130"/>
      <c r="V1344" s="130"/>
      <c r="W1344" s="130"/>
      <c r="X1344" s="130"/>
      <c r="Y1344" s="130"/>
      <c r="Z1344" s="130"/>
      <c r="AA1344" s="130"/>
    </row>
    <row r="1345" spans="1:27">
      <c r="A1345" s="127">
        <v>1344</v>
      </c>
      <c r="B1345" s="127" t="s">
        <v>5657</v>
      </c>
      <c r="C1345" s="150">
        <v>336</v>
      </c>
      <c r="D1345" s="127">
        <v>0</v>
      </c>
      <c r="E1345" s="16" t="s">
        <v>7566</v>
      </c>
      <c r="F1345" s="146" t="s">
        <v>8359</v>
      </c>
      <c r="G1345" s="16"/>
      <c r="H1345" s="16"/>
      <c r="I1345" s="16"/>
      <c r="J1345" s="16"/>
      <c r="K1345" s="147"/>
      <c r="L1345" s="130"/>
      <c r="M1345" s="130"/>
      <c r="N1345" s="130"/>
      <c r="O1345" s="130"/>
      <c r="P1345" s="130"/>
      <c r="Q1345" s="130"/>
      <c r="R1345" s="130"/>
      <c r="S1345" s="130"/>
      <c r="T1345" s="130"/>
      <c r="U1345" s="130"/>
      <c r="V1345" s="130"/>
      <c r="W1345" s="130"/>
      <c r="X1345" s="130"/>
      <c r="Y1345" s="130"/>
      <c r="Z1345" s="130"/>
      <c r="AA1345" s="130"/>
    </row>
    <row r="1346" spans="1:27">
      <c r="A1346" s="127">
        <v>1345</v>
      </c>
      <c r="B1346" s="127" t="s">
        <v>5657</v>
      </c>
      <c r="C1346" s="150">
        <v>337</v>
      </c>
      <c r="D1346" s="150">
        <v>1</v>
      </c>
      <c r="E1346" s="16" t="s">
        <v>7568</v>
      </c>
      <c r="F1346" s="64" t="s">
        <v>8360</v>
      </c>
      <c r="G1346" s="16"/>
      <c r="H1346" s="16"/>
      <c r="I1346" s="16"/>
      <c r="J1346" s="16"/>
      <c r="K1346" s="147"/>
      <c r="L1346" s="130"/>
      <c r="M1346" s="130"/>
      <c r="N1346" s="130"/>
      <c r="O1346" s="130"/>
      <c r="P1346" s="130"/>
      <c r="Q1346" s="130"/>
      <c r="R1346" s="130"/>
      <c r="S1346" s="130"/>
      <c r="T1346" s="130"/>
      <c r="U1346" s="130"/>
      <c r="V1346" s="130"/>
      <c r="W1346" s="130"/>
      <c r="X1346" s="130"/>
      <c r="Y1346" s="130"/>
      <c r="Z1346" s="130"/>
      <c r="AA1346" s="130"/>
    </row>
    <row r="1347" spans="1:27">
      <c r="A1347" s="127">
        <v>1346</v>
      </c>
      <c r="B1347" s="127" t="s">
        <v>5657</v>
      </c>
      <c r="C1347" s="150">
        <v>337</v>
      </c>
      <c r="D1347" s="127">
        <v>0</v>
      </c>
      <c r="E1347" s="16" t="s">
        <v>6861</v>
      </c>
      <c r="F1347" s="146" t="s">
        <v>6862</v>
      </c>
      <c r="G1347" s="16"/>
      <c r="H1347" s="16"/>
      <c r="I1347" s="16"/>
      <c r="J1347" s="16"/>
      <c r="K1347" s="147"/>
      <c r="L1347" s="130"/>
      <c r="M1347" s="130"/>
      <c r="N1347" s="130"/>
      <c r="O1347" s="130"/>
      <c r="P1347" s="130"/>
      <c r="Q1347" s="130"/>
      <c r="R1347" s="130"/>
      <c r="S1347" s="130"/>
      <c r="T1347" s="130"/>
      <c r="U1347" s="130"/>
      <c r="V1347" s="130"/>
      <c r="W1347" s="130"/>
      <c r="X1347" s="130"/>
      <c r="Y1347" s="130"/>
      <c r="Z1347" s="130"/>
      <c r="AA1347" s="130"/>
    </row>
    <row r="1348" spans="1:27">
      <c r="A1348" s="127">
        <v>1347</v>
      </c>
      <c r="B1348" s="127" t="s">
        <v>5657</v>
      </c>
      <c r="C1348" s="150">
        <v>337</v>
      </c>
      <c r="D1348" s="127">
        <v>0</v>
      </c>
      <c r="E1348" s="16" t="s">
        <v>7570</v>
      </c>
      <c r="F1348" s="146" t="s">
        <v>7571</v>
      </c>
      <c r="G1348" s="16"/>
      <c r="H1348" s="16"/>
      <c r="I1348" s="16"/>
      <c r="J1348" s="16"/>
      <c r="K1348" s="147"/>
      <c r="L1348" s="130"/>
      <c r="M1348" s="130"/>
      <c r="N1348" s="130"/>
      <c r="O1348" s="130"/>
      <c r="P1348" s="130"/>
      <c r="Q1348" s="130"/>
      <c r="R1348" s="130"/>
      <c r="S1348" s="130"/>
      <c r="T1348" s="130"/>
      <c r="U1348" s="130"/>
      <c r="V1348" s="130"/>
      <c r="W1348" s="130"/>
      <c r="X1348" s="130"/>
      <c r="Y1348" s="130"/>
      <c r="Z1348" s="130"/>
      <c r="AA1348" s="130"/>
    </row>
    <row r="1349" spans="1:27">
      <c r="A1349" s="127">
        <v>1348</v>
      </c>
      <c r="B1349" s="127" t="s">
        <v>5657</v>
      </c>
      <c r="C1349" s="150">
        <v>337</v>
      </c>
      <c r="D1349" s="127">
        <v>0</v>
      </c>
      <c r="E1349" s="16" t="s">
        <v>7572</v>
      </c>
      <c r="F1349" s="146" t="s">
        <v>8361</v>
      </c>
      <c r="G1349" s="16"/>
      <c r="H1349" s="16"/>
      <c r="I1349" s="16"/>
      <c r="J1349" s="16"/>
      <c r="K1349" s="147"/>
      <c r="L1349" s="130"/>
      <c r="M1349" s="130"/>
      <c r="N1349" s="130"/>
      <c r="O1349" s="130"/>
      <c r="P1349" s="130"/>
      <c r="Q1349" s="130"/>
      <c r="R1349" s="130"/>
      <c r="S1349" s="130"/>
      <c r="T1349" s="130"/>
      <c r="U1349" s="130"/>
      <c r="V1349" s="130"/>
      <c r="W1349" s="130"/>
      <c r="X1349" s="130"/>
      <c r="Y1349" s="130"/>
      <c r="Z1349" s="130"/>
      <c r="AA1349" s="130"/>
    </row>
    <row r="1350" spans="1:27">
      <c r="A1350" s="127">
        <v>1349</v>
      </c>
      <c r="B1350" s="127" t="s">
        <v>5657</v>
      </c>
      <c r="C1350" s="150">
        <v>338</v>
      </c>
      <c r="D1350" s="150">
        <v>1</v>
      </c>
      <c r="E1350" s="16" t="s">
        <v>7574</v>
      </c>
      <c r="F1350" s="64" t="s">
        <v>8362</v>
      </c>
      <c r="G1350" s="16"/>
      <c r="H1350" s="16"/>
      <c r="I1350" s="16"/>
      <c r="J1350" s="16"/>
      <c r="K1350" s="147"/>
      <c r="L1350" s="130"/>
      <c r="M1350" s="130"/>
      <c r="N1350" s="130"/>
      <c r="O1350" s="130"/>
      <c r="P1350" s="130"/>
      <c r="Q1350" s="130"/>
      <c r="R1350" s="130"/>
      <c r="S1350" s="130"/>
      <c r="T1350" s="130"/>
      <c r="U1350" s="130"/>
      <c r="V1350" s="130"/>
      <c r="W1350" s="130"/>
      <c r="X1350" s="130"/>
      <c r="Y1350" s="130"/>
      <c r="Z1350" s="130"/>
      <c r="AA1350" s="130"/>
    </row>
    <row r="1351" spans="1:27">
      <c r="A1351" s="127">
        <v>1350</v>
      </c>
      <c r="B1351" s="127" t="s">
        <v>5657</v>
      </c>
      <c r="C1351" s="150">
        <v>338</v>
      </c>
      <c r="D1351" s="127">
        <v>0</v>
      </c>
      <c r="E1351" s="16" t="s">
        <v>7576</v>
      </c>
      <c r="F1351" s="146" t="s">
        <v>7577</v>
      </c>
      <c r="G1351" s="16"/>
      <c r="H1351" s="16"/>
      <c r="I1351" s="16"/>
      <c r="J1351" s="16"/>
      <c r="K1351" s="147"/>
      <c r="L1351" s="130"/>
      <c r="M1351" s="130"/>
      <c r="N1351" s="130"/>
      <c r="O1351" s="130"/>
      <c r="P1351" s="130"/>
      <c r="Q1351" s="130"/>
      <c r="R1351" s="130"/>
      <c r="S1351" s="130"/>
      <c r="T1351" s="130"/>
      <c r="U1351" s="130"/>
      <c r="V1351" s="130"/>
      <c r="W1351" s="130"/>
      <c r="X1351" s="130"/>
      <c r="Y1351" s="130"/>
      <c r="Z1351" s="130"/>
      <c r="AA1351" s="130"/>
    </row>
    <row r="1352" spans="1:27">
      <c r="A1352" s="127">
        <v>1351</v>
      </c>
      <c r="B1352" s="127" t="s">
        <v>5657</v>
      </c>
      <c r="C1352" s="150">
        <v>338</v>
      </c>
      <c r="D1352" s="127">
        <v>0</v>
      </c>
      <c r="E1352" s="16" t="s">
        <v>7578</v>
      </c>
      <c r="F1352" s="146" t="s">
        <v>8363</v>
      </c>
      <c r="G1352" s="16"/>
      <c r="H1352" s="16"/>
      <c r="I1352" s="16"/>
      <c r="J1352" s="16"/>
      <c r="K1352" s="147"/>
      <c r="L1352" s="130"/>
      <c r="M1352" s="130"/>
      <c r="N1352" s="130"/>
      <c r="O1352" s="130"/>
      <c r="P1352" s="130"/>
      <c r="Q1352" s="130"/>
      <c r="R1352" s="130"/>
      <c r="S1352" s="130"/>
      <c r="T1352" s="130"/>
      <c r="U1352" s="130"/>
      <c r="V1352" s="130"/>
      <c r="W1352" s="130"/>
      <c r="X1352" s="130"/>
      <c r="Y1352" s="130"/>
      <c r="Z1352" s="130"/>
      <c r="AA1352" s="130"/>
    </row>
    <row r="1353" spans="1:27">
      <c r="A1353" s="127">
        <v>1352</v>
      </c>
      <c r="B1353" s="127" t="s">
        <v>5657</v>
      </c>
      <c r="C1353" s="150">
        <v>338</v>
      </c>
      <c r="D1353" s="127">
        <v>0</v>
      </c>
      <c r="E1353" s="16" t="s">
        <v>7580</v>
      </c>
      <c r="F1353" s="146" t="s">
        <v>8364</v>
      </c>
      <c r="G1353" s="16"/>
      <c r="H1353" s="16"/>
      <c r="I1353" s="16"/>
      <c r="J1353" s="16"/>
      <c r="K1353" s="147"/>
      <c r="L1353" s="130"/>
      <c r="M1353" s="130"/>
      <c r="N1353" s="130"/>
      <c r="O1353" s="130"/>
      <c r="P1353" s="130"/>
      <c r="Q1353" s="130"/>
      <c r="R1353" s="130"/>
      <c r="S1353" s="130"/>
      <c r="T1353" s="130"/>
      <c r="U1353" s="130"/>
      <c r="V1353" s="130"/>
      <c r="W1353" s="130"/>
      <c r="X1353" s="130"/>
      <c r="Y1353" s="130"/>
      <c r="Z1353" s="130"/>
      <c r="AA1353" s="130"/>
    </row>
    <row r="1354" spans="1:27">
      <c r="A1354" s="127">
        <v>1353</v>
      </c>
      <c r="B1354" s="127" t="s">
        <v>5657</v>
      </c>
      <c r="C1354" s="150">
        <v>339</v>
      </c>
      <c r="D1354" s="127">
        <v>0</v>
      </c>
      <c r="E1354" s="16" t="s">
        <v>7582</v>
      </c>
      <c r="F1354" s="146" t="s">
        <v>7583</v>
      </c>
      <c r="G1354" s="16"/>
      <c r="H1354" s="16"/>
      <c r="I1354" s="16"/>
      <c r="J1354" s="16"/>
      <c r="K1354" s="147"/>
      <c r="L1354" s="130"/>
      <c r="M1354" s="130"/>
      <c r="N1354" s="130"/>
      <c r="O1354" s="130"/>
      <c r="P1354" s="130"/>
      <c r="Q1354" s="130"/>
      <c r="R1354" s="130"/>
      <c r="S1354" s="130"/>
      <c r="T1354" s="130"/>
      <c r="U1354" s="130"/>
      <c r="V1354" s="130"/>
      <c r="W1354" s="130"/>
      <c r="X1354" s="130"/>
      <c r="Y1354" s="130"/>
      <c r="Z1354" s="130"/>
      <c r="AA1354" s="130"/>
    </row>
    <row r="1355" spans="1:27">
      <c r="A1355" s="127">
        <v>1354</v>
      </c>
      <c r="B1355" s="127" t="s">
        <v>5657</v>
      </c>
      <c r="C1355" s="150">
        <v>339</v>
      </c>
      <c r="D1355" s="150">
        <v>1</v>
      </c>
      <c r="E1355" s="16" t="s">
        <v>7584</v>
      </c>
      <c r="F1355" s="64" t="s">
        <v>8365</v>
      </c>
      <c r="G1355" s="16"/>
      <c r="H1355" s="16"/>
      <c r="I1355" s="16"/>
      <c r="J1355" s="16"/>
      <c r="K1355" s="147"/>
      <c r="L1355" s="130"/>
      <c r="M1355" s="130"/>
      <c r="N1355" s="130"/>
      <c r="O1355" s="130"/>
      <c r="P1355" s="130"/>
      <c r="Q1355" s="130"/>
      <c r="R1355" s="130"/>
      <c r="S1355" s="130"/>
      <c r="T1355" s="130"/>
      <c r="U1355" s="130"/>
      <c r="V1355" s="130"/>
      <c r="W1355" s="130"/>
      <c r="X1355" s="130"/>
      <c r="Y1355" s="130"/>
      <c r="Z1355" s="130"/>
      <c r="AA1355" s="130"/>
    </row>
    <row r="1356" spans="1:27">
      <c r="A1356" s="127">
        <v>1355</v>
      </c>
      <c r="B1356" s="127" t="s">
        <v>5657</v>
      </c>
      <c r="C1356" s="150">
        <v>339</v>
      </c>
      <c r="D1356" s="127">
        <v>0</v>
      </c>
      <c r="E1356" s="16" t="s">
        <v>7586</v>
      </c>
      <c r="F1356" s="146" t="s">
        <v>8366</v>
      </c>
      <c r="G1356" s="16"/>
      <c r="H1356" s="16"/>
      <c r="I1356" s="16"/>
      <c r="J1356" s="16"/>
      <c r="K1356" s="147"/>
      <c r="L1356" s="130"/>
      <c r="M1356" s="130"/>
      <c r="N1356" s="130"/>
      <c r="O1356" s="130"/>
      <c r="P1356" s="130"/>
      <c r="Q1356" s="130"/>
      <c r="R1356" s="130"/>
      <c r="S1356" s="130"/>
      <c r="T1356" s="130"/>
      <c r="U1356" s="130"/>
      <c r="V1356" s="130"/>
      <c r="W1356" s="130"/>
      <c r="X1356" s="130"/>
      <c r="Y1356" s="130"/>
      <c r="Z1356" s="130"/>
      <c r="AA1356" s="130"/>
    </row>
    <row r="1357" spans="1:27">
      <c r="A1357" s="127">
        <v>1356</v>
      </c>
      <c r="B1357" s="127" t="s">
        <v>5657</v>
      </c>
      <c r="C1357" s="150">
        <v>339</v>
      </c>
      <c r="D1357" s="127">
        <v>0</v>
      </c>
      <c r="E1357" s="16" t="s">
        <v>7588</v>
      </c>
      <c r="F1357" s="146" t="s">
        <v>8367</v>
      </c>
      <c r="G1357" s="16"/>
      <c r="H1357" s="16"/>
      <c r="I1357" s="16"/>
      <c r="J1357" s="16"/>
      <c r="K1357" s="147"/>
      <c r="L1357" s="130"/>
      <c r="M1357" s="130"/>
      <c r="N1357" s="130"/>
      <c r="O1357" s="130"/>
      <c r="P1357" s="130"/>
      <c r="Q1357" s="130"/>
      <c r="R1357" s="130"/>
      <c r="S1357" s="130"/>
      <c r="T1357" s="130"/>
      <c r="U1357" s="130"/>
      <c r="V1357" s="130"/>
      <c r="W1357" s="130"/>
      <c r="X1357" s="130"/>
      <c r="Y1357" s="130"/>
      <c r="Z1357" s="130"/>
      <c r="AA1357" s="130"/>
    </row>
    <row r="1358" spans="1:27">
      <c r="A1358" s="127">
        <v>1357</v>
      </c>
      <c r="B1358" s="127" t="s">
        <v>5657</v>
      </c>
      <c r="C1358" s="150">
        <v>340</v>
      </c>
      <c r="D1358" s="127">
        <v>0</v>
      </c>
      <c r="E1358" s="16" t="s">
        <v>6973</v>
      </c>
      <c r="F1358" s="146" t="s">
        <v>8368</v>
      </c>
      <c r="G1358" s="16"/>
      <c r="H1358" s="16"/>
      <c r="I1358" s="16"/>
      <c r="J1358" s="16"/>
      <c r="K1358" s="147"/>
      <c r="L1358" s="130"/>
      <c r="M1358" s="130"/>
      <c r="N1358" s="130"/>
      <c r="O1358" s="130"/>
      <c r="P1358" s="130"/>
      <c r="Q1358" s="130"/>
      <c r="R1358" s="130"/>
      <c r="S1358" s="130"/>
      <c r="T1358" s="130"/>
      <c r="U1358" s="130"/>
      <c r="V1358" s="130"/>
      <c r="W1358" s="130"/>
      <c r="X1358" s="130"/>
      <c r="Y1358" s="130"/>
      <c r="Z1358" s="130"/>
      <c r="AA1358" s="130"/>
    </row>
    <row r="1359" spans="1:27">
      <c r="A1359" s="127">
        <v>1358</v>
      </c>
      <c r="B1359" s="127" t="s">
        <v>5657</v>
      </c>
      <c r="C1359" s="150">
        <v>340</v>
      </c>
      <c r="D1359" s="150">
        <v>1</v>
      </c>
      <c r="E1359" s="16" t="s">
        <v>6975</v>
      </c>
      <c r="F1359" s="64" t="s">
        <v>8369</v>
      </c>
      <c r="G1359" s="16"/>
      <c r="H1359" s="16"/>
      <c r="I1359" s="16"/>
      <c r="J1359" s="16"/>
      <c r="K1359" s="147"/>
      <c r="L1359" s="130"/>
      <c r="M1359" s="130"/>
      <c r="N1359" s="130"/>
      <c r="O1359" s="130"/>
      <c r="P1359" s="130"/>
      <c r="Q1359" s="130"/>
      <c r="R1359" s="130"/>
      <c r="S1359" s="130"/>
      <c r="T1359" s="130"/>
      <c r="U1359" s="130"/>
      <c r="V1359" s="130"/>
      <c r="W1359" s="130"/>
      <c r="X1359" s="130"/>
      <c r="Y1359" s="130"/>
      <c r="Z1359" s="130"/>
      <c r="AA1359" s="130"/>
    </row>
    <row r="1360" spans="1:27">
      <c r="A1360" s="127">
        <v>1359</v>
      </c>
      <c r="B1360" s="127" t="s">
        <v>5657</v>
      </c>
      <c r="C1360" s="150">
        <v>340</v>
      </c>
      <c r="D1360" s="127">
        <v>0</v>
      </c>
      <c r="E1360" s="16" t="s">
        <v>6977</v>
      </c>
      <c r="F1360" s="146" t="s">
        <v>8370</v>
      </c>
      <c r="G1360" s="16"/>
      <c r="H1360" s="16"/>
      <c r="I1360" s="16"/>
      <c r="J1360" s="16"/>
      <c r="K1360" s="147"/>
      <c r="L1360" s="130"/>
      <c r="M1360" s="130"/>
      <c r="N1360" s="130"/>
      <c r="O1360" s="130"/>
      <c r="P1360" s="130"/>
      <c r="Q1360" s="130"/>
      <c r="R1360" s="130"/>
      <c r="S1360" s="130"/>
      <c r="T1360" s="130"/>
      <c r="U1360" s="130"/>
      <c r="V1360" s="130"/>
      <c r="W1360" s="130"/>
      <c r="X1360" s="130"/>
      <c r="Y1360" s="130"/>
      <c r="Z1360" s="130"/>
      <c r="AA1360" s="130"/>
    </row>
    <row r="1361" spans="1:27">
      <c r="A1361" s="127">
        <v>1360</v>
      </c>
      <c r="B1361" s="127" t="s">
        <v>5657</v>
      </c>
      <c r="C1361" s="150">
        <v>340</v>
      </c>
      <c r="D1361" s="127">
        <v>0</v>
      </c>
      <c r="E1361" s="16" t="s">
        <v>7593</v>
      </c>
      <c r="F1361" s="146" t="s">
        <v>8371</v>
      </c>
      <c r="G1361" s="16"/>
      <c r="H1361" s="16"/>
      <c r="I1361" s="16"/>
      <c r="J1361" s="16"/>
      <c r="K1361" s="147"/>
      <c r="L1361" s="130"/>
      <c r="M1361" s="130"/>
      <c r="N1361" s="130"/>
      <c r="O1361" s="130"/>
      <c r="P1361" s="130"/>
      <c r="Q1361" s="130"/>
      <c r="R1361" s="130"/>
      <c r="S1361" s="130"/>
      <c r="T1361" s="130"/>
      <c r="U1361" s="130"/>
      <c r="V1361" s="130"/>
      <c r="W1361" s="130"/>
      <c r="X1361" s="130"/>
      <c r="Y1361" s="130"/>
      <c r="Z1361" s="130"/>
      <c r="AA1361" s="130"/>
    </row>
    <row r="1362" spans="1:27">
      <c r="A1362" s="127">
        <v>1361</v>
      </c>
      <c r="B1362" s="127" t="s">
        <v>5657</v>
      </c>
      <c r="C1362" s="150">
        <v>341</v>
      </c>
      <c r="D1362" s="127">
        <v>0</v>
      </c>
      <c r="E1362" s="16" t="s">
        <v>7046</v>
      </c>
      <c r="F1362" s="146" t="s">
        <v>8165</v>
      </c>
      <c r="G1362" s="16"/>
      <c r="H1362" s="16"/>
      <c r="I1362" s="16"/>
      <c r="J1362" s="16"/>
      <c r="K1362" s="147"/>
      <c r="L1362" s="130"/>
      <c r="M1362" s="130"/>
      <c r="N1362" s="130"/>
      <c r="O1362" s="130"/>
      <c r="P1362" s="130"/>
      <c r="Q1362" s="130"/>
      <c r="R1362" s="130"/>
      <c r="S1362" s="130"/>
      <c r="T1362" s="130"/>
      <c r="U1362" s="130"/>
      <c r="V1362" s="130"/>
      <c r="W1362" s="130"/>
      <c r="X1362" s="130"/>
      <c r="Y1362" s="130"/>
      <c r="Z1362" s="130"/>
      <c r="AA1362" s="130"/>
    </row>
    <row r="1363" spans="1:27">
      <c r="A1363" s="127">
        <v>1362</v>
      </c>
      <c r="B1363" s="127" t="s">
        <v>5657</v>
      </c>
      <c r="C1363" s="150">
        <v>341</v>
      </c>
      <c r="D1363" s="127">
        <v>0</v>
      </c>
      <c r="E1363" s="16" t="s">
        <v>7048</v>
      </c>
      <c r="F1363" s="146" t="s">
        <v>7049</v>
      </c>
      <c r="G1363" s="16"/>
      <c r="H1363" s="16"/>
      <c r="I1363" s="16"/>
      <c r="J1363" s="16"/>
      <c r="K1363" s="147"/>
      <c r="L1363" s="130"/>
      <c r="M1363" s="130"/>
      <c r="N1363" s="130"/>
      <c r="O1363" s="130"/>
      <c r="P1363" s="130"/>
      <c r="Q1363" s="130"/>
      <c r="R1363" s="130"/>
      <c r="S1363" s="130"/>
      <c r="T1363" s="130"/>
      <c r="U1363" s="130"/>
      <c r="V1363" s="130"/>
      <c r="W1363" s="130"/>
      <c r="X1363" s="130"/>
      <c r="Y1363" s="130"/>
      <c r="Z1363" s="130"/>
      <c r="AA1363" s="130"/>
    </row>
    <row r="1364" spans="1:27">
      <c r="A1364" s="127">
        <v>1363</v>
      </c>
      <c r="B1364" s="127" t="s">
        <v>5657</v>
      </c>
      <c r="C1364" s="150">
        <v>341</v>
      </c>
      <c r="D1364" s="150">
        <v>1</v>
      </c>
      <c r="E1364" s="16" t="s">
        <v>7050</v>
      </c>
      <c r="F1364" s="64" t="s">
        <v>7596</v>
      </c>
      <c r="G1364" s="16"/>
      <c r="H1364" s="16"/>
      <c r="I1364" s="16"/>
      <c r="J1364" s="16"/>
      <c r="K1364" s="147"/>
      <c r="L1364" s="130"/>
      <c r="M1364" s="130"/>
      <c r="N1364" s="130"/>
      <c r="O1364" s="130"/>
      <c r="P1364" s="130"/>
      <c r="Q1364" s="130"/>
      <c r="R1364" s="130"/>
      <c r="S1364" s="130"/>
      <c r="T1364" s="130"/>
      <c r="U1364" s="130"/>
      <c r="V1364" s="130"/>
      <c r="W1364" s="130"/>
      <c r="X1364" s="130"/>
      <c r="Y1364" s="130"/>
      <c r="Z1364" s="130"/>
      <c r="AA1364" s="130"/>
    </row>
    <row r="1365" spans="1:27">
      <c r="A1365" s="127">
        <v>1364</v>
      </c>
      <c r="B1365" s="127" t="s">
        <v>5657</v>
      </c>
      <c r="C1365" s="150">
        <v>341</v>
      </c>
      <c r="D1365" s="127">
        <v>0</v>
      </c>
      <c r="E1365" s="16" t="s">
        <v>7052</v>
      </c>
      <c r="F1365" s="146" t="s">
        <v>7053</v>
      </c>
      <c r="G1365" s="16"/>
      <c r="H1365" s="16"/>
      <c r="I1365" s="16"/>
      <c r="J1365" s="16"/>
      <c r="K1365" s="147"/>
      <c r="L1365" s="130"/>
      <c r="M1365" s="130"/>
      <c r="N1365" s="130"/>
      <c r="O1365" s="130"/>
      <c r="P1365" s="130"/>
      <c r="Q1365" s="130"/>
      <c r="R1365" s="130"/>
      <c r="S1365" s="130"/>
      <c r="T1365" s="130"/>
      <c r="U1365" s="130"/>
      <c r="V1365" s="130"/>
      <c r="W1365" s="130"/>
      <c r="X1365" s="130"/>
      <c r="Y1365" s="130"/>
      <c r="Z1365" s="130"/>
      <c r="AA1365" s="130"/>
    </row>
    <row r="1366" spans="1:27">
      <c r="A1366" s="127">
        <v>1365</v>
      </c>
      <c r="B1366" s="127" t="s">
        <v>5657</v>
      </c>
      <c r="C1366" s="150">
        <v>342</v>
      </c>
      <c r="D1366" s="127">
        <v>0</v>
      </c>
      <c r="E1366" s="16" t="s">
        <v>7082</v>
      </c>
      <c r="F1366" s="146" t="s">
        <v>8171</v>
      </c>
      <c r="G1366" s="16"/>
      <c r="H1366" s="16"/>
      <c r="I1366" s="16"/>
      <c r="J1366" s="16"/>
      <c r="K1366" s="147"/>
      <c r="L1366" s="130"/>
      <c r="M1366" s="130"/>
      <c r="N1366" s="130"/>
      <c r="O1366" s="130"/>
      <c r="P1366" s="130"/>
      <c r="Q1366" s="130"/>
      <c r="R1366" s="130"/>
      <c r="S1366" s="130"/>
      <c r="T1366" s="130"/>
      <c r="U1366" s="130"/>
      <c r="V1366" s="130"/>
      <c r="W1366" s="130"/>
      <c r="X1366" s="130"/>
      <c r="Y1366" s="130"/>
      <c r="Z1366" s="130"/>
      <c r="AA1366" s="130"/>
    </row>
    <row r="1367" spans="1:27">
      <c r="A1367" s="127">
        <v>1366</v>
      </c>
      <c r="B1367" s="127" t="s">
        <v>5657</v>
      </c>
      <c r="C1367" s="150">
        <v>342</v>
      </c>
      <c r="D1367" s="127">
        <v>0</v>
      </c>
      <c r="E1367" s="16" t="s">
        <v>7084</v>
      </c>
      <c r="F1367" s="146" t="s">
        <v>8172</v>
      </c>
      <c r="G1367" s="16"/>
      <c r="H1367" s="16"/>
      <c r="I1367" s="16"/>
      <c r="J1367" s="16"/>
      <c r="K1367" s="147"/>
      <c r="L1367" s="130"/>
      <c r="M1367" s="130"/>
      <c r="N1367" s="130"/>
      <c r="O1367" s="130"/>
      <c r="P1367" s="130"/>
      <c r="Q1367" s="130"/>
      <c r="R1367" s="130"/>
      <c r="S1367" s="130"/>
      <c r="T1367" s="130"/>
      <c r="U1367" s="130"/>
      <c r="V1367" s="130"/>
      <c r="W1367" s="130"/>
      <c r="X1367" s="130"/>
      <c r="Y1367" s="130"/>
      <c r="Z1367" s="130"/>
      <c r="AA1367" s="130"/>
    </row>
    <row r="1368" spans="1:27">
      <c r="A1368" s="127">
        <v>1367</v>
      </c>
      <c r="B1368" s="127" t="s">
        <v>5657</v>
      </c>
      <c r="C1368" s="150">
        <v>342</v>
      </c>
      <c r="D1368" s="127">
        <v>0</v>
      </c>
      <c r="E1368" s="16" t="s">
        <v>7086</v>
      </c>
      <c r="F1368" s="146" t="s">
        <v>8372</v>
      </c>
      <c r="G1368" s="16"/>
      <c r="H1368" s="16"/>
      <c r="I1368" s="16"/>
      <c r="J1368" s="16"/>
      <c r="K1368" s="147"/>
      <c r="L1368" s="130"/>
      <c r="M1368" s="130"/>
      <c r="N1368" s="130"/>
      <c r="O1368" s="130"/>
      <c r="P1368" s="130"/>
      <c r="Q1368" s="130"/>
      <c r="R1368" s="130"/>
      <c r="S1368" s="130"/>
      <c r="T1368" s="130"/>
      <c r="U1368" s="130"/>
      <c r="V1368" s="130"/>
      <c r="W1368" s="130"/>
      <c r="X1368" s="130"/>
      <c r="Y1368" s="130"/>
      <c r="Z1368" s="130"/>
      <c r="AA1368" s="130"/>
    </row>
    <row r="1369" spans="1:27">
      <c r="A1369" s="127">
        <v>1368</v>
      </c>
      <c r="B1369" s="127" t="s">
        <v>5657</v>
      </c>
      <c r="C1369" s="150">
        <v>342</v>
      </c>
      <c r="D1369" s="150">
        <v>1</v>
      </c>
      <c r="E1369" s="16" t="s">
        <v>7088</v>
      </c>
      <c r="F1369" s="64" t="s">
        <v>7089</v>
      </c>
      <c r="G1369" s="16"/>
      <c r="H1369" s="16"/>
      <c r="I1369" s="16"/>
      <c r="J1369" s="16"/>
      <c r="K1369" s="147"/>
      <c r="L1369" s="130"/>
      <c r="M1369" s="130"/>
      <c r="N1369" s="130"/>
      <c r="O1369" s="130"/>
      <c r="P1369" s="130"/>
      <c r="Q1369" s="130"/>
      <c r="R1369" s="130"/>
      <c r="S1369" s="130"/>
      <c r="T1369" s="130"/>
      <c r="U1369" s="130"/>
      <c r="V1369" s="130"/>
      <c r="W1369" s="130"/>
      <c r="X1369" s="130"/>
      <c r="Y1369" s="130"/>
      <c r="Z1369" s="130"/>
      <c r="AA1369" s="130"/>
    </row>
    <row r="1370" spans="1:27">
      <c r="A1370" s="127">
        <v>1369</v>
      </c>
      <c r="B1370" s="127" t="s">
        <v>5657</v>
      </c>
      <c r="C1370" s="150">
        <v>343</v>
      </c>
      <c r="D1370" s="150">
        <v>0</v>
      </c>
      <c r="E1370" s="16" t="s">
        <v>7602</v>
      </c>
      <c r="F1370" s="64" t="s">
        <v>8373</v>
      </c>
      <c r="G1370" s="16"/>
      <c r="H1370" s="16"/>
      <c r="I1370" s="16"/>
      <c r="J1370" s="16"/>
      <c r="K1370" s="147"/>
      <c r="L1370" s="130"/>
      <c r="M1370" s="130"/>
      <c r="N1370" s="130"/>
      <c r="O1370" s="130"/>
      <c r="P1370" s="130"/>
      <c r="Q1370" s="130"/>
      <c r="R1370" s="130"/>
      <c r="S1370" s="130"/>
      <c r="T1370" s="130"/>
      <c r="U1370" s="130"/>
      <c r="V1370" s="130"/>
      <c r="W1370" s="130"/>
      <c r="X1370" s="130"/>
      <c r="Y1370" s="130"/>
      <c r="Z1370" s="130"/>
      <c r="AA1370" s="130"/>
    </row>
    <row r="1371" spans="1:27">
      <c r="A1371" s="127">
        <v>1370</v>
      </c>
      <c r="B1371" s="127" t="s">
        <v>5657</v>
      </c>
      <c r="C1371" s="150">
        <v>343</v>
      </c>
      <c r="D1371" s="150">
        <v>1</v>
      </c>
      <c r="E1371" s="16" t="s">
        <v>7604</v>
      </c>
      <c r="F1371" s="64" t="s">
        <v>8374</v>
      </c>
      <c r="G1371" s="16"/>
      <c r="H1371" s="16"/>
      <c r="I1371" s="16"/>
      <c r="J1371" s="16"/>
      <c r="K1371" s="147"/>
      <c r="L1371" s="130"/>
      <c r="M1371" s="130"/>
      <c r="N1371" s="130"/>
      <c r="O1371" s="130"/>
      <c r="P1371" s="130"/>
      <c r="Q1371" s="130"/>
      <c r="R1371" s="130"/>
      <c r="S1371" s="130"/>
      <c r="T1371" s="130"/>
      <c r="U1371" s="130"/>
      <c r="V1371" s="130"/>
      <c r="W1371" s="130"/>
      <c r="X1371" s="130"/>
      <c r="Y1371" s="130"/>
      <c r="Z1371" s="130"/>
      <c r="AA1371" s="130"/>
    </row>
    <row r="1372" spans="1:27">
      <c r="A1372" s="127">
        <v>1371</v>
      </c>
      <c r="B1372" s="127" t="s">
        <v>5657</v>
      </c>
      <c r="C1372" s="150">
        <v>343</v>
      </c>
      <c r="D1372" s="150">
        <v>0</v>
      </c>
      <c r="E1372" s="16" t="s">
        <v>7606</v>
      </c>
      <c r="F1372" s="64" t="s">
        <v>8375</v>
      </c>
      <c r="G1372" s="16"/>
      <c r="H1372" s="16"/>
      <c r="I1372" s="16"/>
      <c r="J1372" s="16"/>
      <c r="K1372" s="147"/>
      <c r="L1372" s="130"/>
      <c r="M1372" s="130"/>
      <c r="N1372" s="130"/>
      <c r="O1372" s="130"/>
      <c r="P1372" s="130"/>
      <c r="Q1372" s="130"/>
      <c r="R1372" s="130"/>
      <c r="S1372" s="130"/>
      <c r="T1372" s="130"/>
      <c r="U1372" s="130"/>
      <c r="V1372" s="130"/>
      <c r="W1372" s="130"/>
      <c r="X1372" s="130"/>
      <c r="Y1372" s="130"/>
      <c r="Z1372" s="130"/>
      <c r="AA1372" s="130"/>
    </row>
    <row r="1373" spans="1:27">
      <c r="A1373" s="127">
        <v>1372</v>
      </c>
      <c r="B1373" s="127" t="s">
        <v>5657</v>
      </c>
      <c r="C1373" s="150">
        <v>343</v>
      </c>
      <c r="D1373" s="150">
        <v>0</v>
      </c>
      <c r="E1373" s="16" t="s">
        <v>7608</v>
      </c>
      <c r="F1373" s="64" t="s">
        <v>7609</v>
      </c>
      <c r="G1373" s="16"/>
      <c r="H1373" s="16"/>
      <c r="I1373" s="16"/>
      <c r="J1373" s="16"/>
      <c r="K1373" s="147"/>
      <c r="L1373" s="130"/>
      <c r="M1373" s="130"/>
      <c r="N1373" s="130"/>
      <c r="O1373" s="130"/>
      <c r="P1373" s="130"/>
      <c r="Q1373" s="130"/>
      <c r="R1373" s="130"/>
      <c r="S1373" s="130"/>
      <c r="T1373" s="130"/>
      <c r="U1373" s="130"/>
      <c r="V1373" s="130"/>
      <c r="W1373" s="130"/>
      <c r="X1373" s="130"/>
      <c r="Y1373" s="130"/>
      <c r="Z1373" s="130"/>
      <c r="AA1373" s="130"/>
    </row>
    <row r="1374" spans="1:27">
      <c r="A1374" s="127">
        <v>1373</v>
      </c>
      <c r="B1374" s="127" t="s">
        <v>5657</v>
      </c>
      <c r="C1374" s="150">
        <v>344</v>
      </c>
      <c r="D1374" s="150">
        <v>0</v>
      </c>
      <c r="E1374" s="66">
        <v>6</v>
      </c>
      <c r="F1374" s="64" t="s">
        <v>8376</v>
      </c>
      <c r="G1374" s="16"/>
      <c r="H1374" s="16"/>
      <c r="I1374" s="16"/>
      <c r="J1374" s="16"/>
      <c r="K1374" s="147"/>
      <c r="L1374" s="130"/>
      <c r="M1374" s="130"/>
      <c r="N1374" s="130"/>
      <c r="O1374" s="130"/>
      <c r="P1374" s="130"/>
      <c r="Q1374" s="130"/>
      <c r="R1374" s="130"/>
      <c r="S1374" s="130"/>
      <c r="T1374" s="130"/>
      <c r="U1374" s="130"/>
      <c r="V1374" s="130"/>
      <c r="W1374" s="130"/>
      <c r="X1374" s="130"/>
      <c r="Y1374" s="130"/>
      <c r="Z1374" s="130"/>
      <c r="AA1374" s="130"/>
    </row>
    <row r="1375" spans="1:27">
      <c r="A1375" s="127">
        <v>1374</v>
      </c>
      <c r="B1375" s="127" t="s">
        <v>5657</v>
      </c>
      <c r="C1375" s="150">
        <v>344</v>
      </c>
      <c r="D1375" s="150">
        <v>0</v>
      </c>
      <c r="E1375" s="66">
        <v>3</v>
      </c>
      <c r="F1375" s="64" t="s">
        <v>7610</v>
      </c>
      <c r="G1375" s="16"/>
      <c r="H1375" s="16"/>
      <c r="I1375" s="16"/>
      <c r="J1375" s="16"/>
      <c r="K1375" s="147"/>
      <c r="L1375" s="130"/>
      <c r="M1375" s="130"/>
      <c r="N1375" s="130"/>
      <c r="O1375" s="130"/>
      <c r="P1375" s="130"/>
      <c r="Q1375" s="130"/>
      <c r="R1375" s="130"/>
      <c r="S1375" s="130"/>
      <c r="T1375" s="130"/>
      <c r="U1375" s="130"/>
      <c r="V1375" s="130"/>
      <c r="W1375" s="130"/>
      <c r="X1375" s="130"/>
      <c r="Y1375" s="130"/>
      <c r="Z1375" s="130"/>
      <c r="AA1375" s="130"/>
    </row>
    <row r="1376" spans="1:27">
      <c r="A1376" s="127">
        <v>1375</v>
      </c>
      <c r="B1376" s="127" t="s">
        <v>5657</v>
      </c>
      <c r="C1376" s="150">
        <v>344</v>
      </c>
      <c r="D1376" s="150">
        <v>1</v>
      </c>
      <c r="E1376" s="66">
        <v>5</v>
      </c>
      <c r="F1376" s="64" t="s">
        <v>8377</v>
      </c>
      <c r="G1376" s="16"/>
      <c r="H1376" s="16"/>
      <c r="I1376" s="16"/>
      <c r="J1376" s="16"/>
      <c r="K1376" s="147"/>
      <c r="L1376" s="130"/>
      <c r="M1376" s="130"/>
      <c r="N1376" s="130"/>
      <c r="O1376" s="130"/>
      <c r="P1376" s="130"/>
      <c r="Q1376" s="130"/>
      <c r="R1376" s="130"/>
      <c r="S1376" s="130"/>
      <c r="T1376" s="130"/>
      <c r="U1376" s="130"/>
      <c r="V1376" s="130"/>
      <c r="W1376" s="130"/>
      <c r="X1376" s="130"/>
      <c r="Y1376" s="130"/>
      <c r="Z1376" s="130"/>
      <c r="AA1376" s="130"/>
    </row>
    <row r="1377" spans="1:27">
      <c r="A1377" s="127">
        <v>1376</v>
      </c>
      <c r="B1377" s="127" t="s">
        <v>5657</v>
      </c>
      <c r="C1377" s="150">
        <v>344</v>
      </c>
      <c r="D1377" s="150">
        <v>0</v>
      </c>
      <c r="E1377" s="66">
        <v>4</v>
      </c>
      <c r="F1377" s="64" t="s">
        <v>7489</v>
      </c>
      <c r="G1377" s="16"/>
      <c r="H1377" s="16"/>
      <c r="I1377" s="16"/>
      <c r="J1377" s="16"/>
      <c r="K1377" s="147"/>
      <c r="L1377" s="130"/>
      <c r="M1377" s="130"/>
      <c r="N1377" s="130"/>
      <c r="O1377" s="130"/>
      <c r="P1377" s="130"/>
      <c r="Q1377" s="130"/>
      <c r="R1377" s="130"/>
      <c r="S1377" s="130"/>
      <c r="T1377" s="130"/>
      <c r="U1377" s="130"/>
      <c r="V1377" s="130"/>
      <c r="W1377" s="130"/>
      <c r="X1377" s="130"/>
      <c r="Y1377" s="130"/>
      <c r="Z1377" s="130"/>
      <c r="AA1377" s="130"/>
    </row>
    <row r="1378" spans="1:27">
      <c r="A1378" s="127">
        <v>1377</v>
      </c>
      <c r="B1378" s="127" t="s">
        <v>5657</v>
      </c>
      <c r="C1378" s="150">
        <v>345</v>
      </c>
      <c r="D1378" s="150">
        <v>0</v>
      </c>
      <c r="E1378" s="16" t="s">
        <v>7612</v>
      </c>
      <c r="F1378" s="64" t="s">
        <v>8378</v>
      </c>
      <c r="G1378" s="16"/>
      <c r="H1378" s="16"/>
      <c r="I1378" s="16"/>
      <c r="J1378" s="16"/>
      <c r="K1378" s="147"/>
      <c r="L1378" s="130"/>
      <c r="M1378" s="130"/>
      <c r="N1378" s="130"/>
      <c r="O1378" s="130"/>
      <c r="P1378" s="130"/>
      <c r="Q1378" s="130"/>
      <c r="R1378" s="130"/>
      <c r="S1378" s="130"/>
      <c r="T1378" s="130"/>
      <c r="U1378" s="130"/>
      <c r="V1378" s="130"/>
      <c r="W1378" s="130"/>
      <c r="X1378" s="130"/>
      <c r="Y1378" s="130"/>
      <c r="Z1378" s="130"/>
      <c r="AA1378" s="130"/>
    </row>
    <row r="1379" spans="1:27">
      <c r="A1379" s="127">
        <v>1378</v>
      </c>
      <c r="B1379" s="127" t="s">
        <v>5657</v>
      </c>
      <c r="C1379" s="150">
        <v>345</v>
      </c>
      <c r="D1379" s="150">
        <v>1</v>
      </c>
      <c r="E1379" s="16" t="s">
        <v>7614</v>
      </c>
      <c r="F1379" s="64" t="s">
        <v>7615</v>
      </c>
      <c r="G1379" s="16"/>
      <c r="H1379" s="16"/>
      <c r="I1379" s="16"/>
      <c r="J1379" s="16"/>
      <c r="K1379" s="147"/>
      <c r="L1379" s="130"/>
      <c r="M1379" s="130"/>
      <c r="N1379" s="130"/>
      <c r="O1379" s="130"/>
      <c r="P1379" s="130"/>
      <c r="Q1379" s="130"/>
      <c r="R1379" s="130"/>
      <c r="S1379" s="130"/>
      <c r="T1379" s="130"/>
      <c r="U1379" s="130"/>
      <c r="V1379" s="130"/>
      <c r="W1379" s="130"/>
      <c r="X1379" s="130"/>
      <c r="Y1379" s="130"/>
      <c r="Z1379" s="130"/>
      <c r="AA1379" s="130"/>
    </row>
    <row r="1380" spans="1:27">
      <c r="A1380" s="127">
        <v>1379</v>
      </c>
      <c r="B1380" s="127" t="s">
        <v>5657</v>
      </c>
      <c r="C1380" s="150">
        <v>345</v>
      </c>
      <c r="D1380" s="150">
        <v>0</v>
      </c>
      <c r="E1380" s="16" t="s">
        <v>7616</v>
      </c>
      <c r="F1380" s="64" t="s">
        <v>8379</v>
      </c>
      <c r="G1380" s="16"/>
      <c r="H1380" s="16"/>
      <c r="I1380" s="16"/>
      <c r="J1380" s="16"/>
      <c r="K1380" s="147"/>
      <c r="L1380" s="130"/>
      <c r="M1380" s="130"/>
      <c r="N1380" s="130"/>
      <c r="O1380" s="130"/>
      <c r="P1380" s="130"/>
      <c r="Q1380" s="130"/>
      <c r="R1380" s="130"/>
      <c r="S1380" s="130"/>
      <c r="T1380" s="130"/>
      <c r="U1380" s="130"/>
      <c r="V1380" s="130"/>
      <c r="W1380" s="130"/>
      <c r="X1380" s="130"/>
      <c r="Y1380" s="130"/>
      <c r="Z1380" s="130"/>
      <c r="AA1380" s="130"/>
    </row>
    <row r="1381" spans="1:27">
      <c r="A1381" s="127">
        <v>1380</v>
      </c>
      <c r="B1381" s="127" t="s">
        <v>5657</v>
      </c>
      <c r="C1381" s="150">
        <v>345</v>
      </c>
      <c r="D1381" s="150">
        <v>0</v>
      </c>
      <c r="E1381" s="16" t="s">
        <v>7618</v>
      </c>
      <c r="F1381" s="64" t="s">
        <v>8380</v>
      </c>
      <c r="G1381" s="16"/>
      <c r="H1381" s="16"/>
      <c r="I1381" s="16"/>
      <c r="J1381" s="16"/>
      <c r="K1381" s="147"/>
      <c r="L1381" s="130"/>
      <c r="M1381" s="130"/>
      <c r="N1381" s="130"/>
      <c r="O1381" s="130"/>
      <c r="P1381" s="130"/>
      <c r="Q1381" s="130"/>
      <c r="R1381" s="130"/>
      <c r="S1381" s="130"/>
      <c r="T1381" s="130"/>
      <c r="U1381" s="130"/>
      <c r="V1381" s="130"/>
      <c r="W1381" s="130"/>
      <c r="X1381" s="130"/>
      <c r="Y1381" s="130"/>
      <c r="Z1381" s="130"/>
      <c r="AA1381" s="130"/>
    </row>
    <row r="1382" spans="1:27">
      <c r="A1382" s="127">
        <v>1381</v>
      </c>
      <c r="B1382" s="127" t="s">
        <v>5657</v>
      </c>
      <c r="C1382" s="150">
        <v>346</v>
      </c>
      <c r="D1382" s="150">
        <v>1</v>
      </c>
      <c r="E1382" s="16" t="s">
        <v>7620</v>
      </c>
      <c r="F1382" s="64" t="s">
        <v>8381</v>
      </c>
      <c r="G1382" s="16"/>
      <c r="H1382" s="16"/>
      <c r="I1382" s="16"/>
      <c r="J1382" s="16"/>
      <c r="K1382" s="147"/>
      <c r="L1382" s="130"/>
      <c r="M1382" s="130"/>
      <c r="N1382" s="130"/>
      <c r="O1382" s="130"/>
      <c r="P1382" s="130"/>
      <c r="Q1382" s="130"/>
      <c r="R1382" s="130"/>
      <c r="S1382" s="130"/>
      <c r="T1382" s="130"/>
      <c r="U1382" s="130"/>
      <c r="V1382" s="130"/>
      <c r="W1382" s="130"/>
      <c r="X1382" s="130"/>
      <c r="Y1382" s="130"/>
      <c r="Z1382" s="130"/>
      <c r="AA1382" s="130"/>
    </row>
    <row r="1383" spans="1:27">
      <c r="A1383" s="127">
        <v>1382</v>
      </c>
      <c r="B1383" s="127" t="s">
        <v>5657</v>
      </c>
      <c r="C1383" s="150">
        <v>346</v>
      </c>
      <c r="D1383" s="150">
        <v>0</v>
      </c>
      <c r="E1383" s="16" t="s">
        <v>6857</v>
      </c>
      <c r="F1383" s="64" t="s">
        <v>6858</v>
      </c>
      <c r="G1383" s="16"/>
      <c r="H1383" s="16"/>
      <c r="I1383" s="16"/>
      <c r="J1383" s="16"/>
      <c r="K1383" s="147"/>
      <c r="L1383" s="130"/>
      <c r="M1383" s="130"/>
      <c r="N1383" s="130"/>
      <c r="O1383" s="130"/>
      <c r="P1383" s="130"/>
      <c r="Q1383" s="130"/>
      <c r="R1383" s="130"/>
      <c r="S1383" s="130"/>
      <c r="T1383" s="130"/>
      <c r="U1383" s="130"/>
      <c r="V1383" s="130"/>
      <c r="W1383" s="130"/>
      <c r="X1383" s="130"/>
      <c r="Y1383" s="130"/>
      <c r="Z1383" s="130"/>
      <c r="AA1383" s="130"/>
    </row>
    <row r="1384" spans="1:27">
      <c r="A1384" s="127">
        <v>1383</v>
      </c>
      <c r="B1384" s="127" t="s">
        <v>5657</v>
      </c>
      <c r="C1384" s="150">
        <v>346</v>
      </c>
      <c r="D1384" s="150">
        <v>0</v>
      </c>
      <c r="E1384" s="16" t="s">
        <v>7622</v>
      </c>
      <c r="F1384" s="64" t="s">
        <v>8382</v>
      </c>
      <c r="G1384" s="16"/>
      <c r="H1384" s="16"/>
      <c r="I1384" s="16"/>
      <c r="J1384" s="16"/>
      <c r="K1384" s="147"/>
      <c r="L1384" s="130"/>
      <c r="M1384" s="130"/>
      <c r="N1384" s="130"/>
      <c r="O1384" s="130"/>
      <c r="P1384" s="130"/>
      <c r="Q1384" s="130"/>
      <c r="R1384" s="130"/>
      <c r="S1384" s="130"/>
      <c r="T1384" s="130"/>
      <c r="U1384" s="130"/>
      <c r="V1384" s="130"/>
      <c r="W1384" s="130"/>
      <c r="X1384" s="130"/>
      <c r="Y1384" s="130"/>
      <c r="Z1384" s="130"/>
      <c r="AA1384" s="130"/>
    </row>
    <row r="1385" spans="1:27">
      <c r="A1385" s="127">
        <v>1384</v>
      </c>
      <c r="B1385" s="127" t="s">
        <v>5657</v>
      </c>
      <c r="C1385" s="150">
        <v>346</v>
      </c>
      <c r="D1385" s="150">
        <v>0</v>
      </c>
      <c r="E1385" s="16" t="s">
        <v>6861</v>
      </c>
      <c r="F1385" s="64" t="s">
        <v>6862</v>
      </c>
      <c r="G1385" s="16"/>
      <c r="H1385" s="16"/>
      <c r="I1385" s="16"/>
      <c r="J1385" s="16"/>
      <c r="K1385" s="147"/>
      <c r="L1385" s="130"/>
      <c r="M1385" s="130"/>
      <c r="N1385" s="130"/>
      <c r="O1385" s="130"/>
      <c r="P1385" s="130"/>
      <c r="Q1385" s="130"/>
      <c r="R1385" s="130"/>
      <c r="S1385" s="130"/>
      <c r="T1385" s="130"/>
      <c r="U1385" s="130"/>
      <c r="V1385" s="130"/>
      <c r="W1385" s="130"/>
      <c r="X1385" s="130"/>
      <c r="Y1385" s="130"/>
      <c r="Z1385" s="130"/>
      <c r="AA1385" s="130"/>
    </row>
    <row r="1386" spans="1:27">
      <c r="A1386" s="127">
        <v>1385</v>
      </c>
      <c r="B1386" s="127" t="s">
        <v>5657</v>
      </c>
      <c r="C1386" s="150">
        <v>347</v>
      </c>
      <c r="D1386" s="150">
        <v>0</v>
      </c>
      <c r="E1386" s="16" t="s">
        <v>7624</v>
      </c>
      <c r="F1386" s="64" t="s">
        <v>8383</v>
      </c>
      <c r="G1386" s="16"/>
      <c r="H1386" s="16"/>
      <c r="I1386" s="16"/>
      <c r="J1386" s="16"/>
      <c r="K1386" s="147"/>
      <c r="L1386" s="130"/>
      <c r="M1386" s="130"/>
      <c r="N1386" s="130"/>
      <c r="O1386" s="130"/>
      <c r="P1386" s="130"/>
      <c r="Q1386" s="130"/>
      <c r="R1386" s="130"/>
      <c r="S1386" s="130"/>
      <c r="T1386" s="130"/>
      <c r="U1386" s="130"/>
      <c r="V1386" s="130"/>
      <c r="W1386" s="130"/>
      <c r="X1386" s="130"/>
      <c r="Y1386" s="130"/>
      <c r="Z1386" s="130"/>
      <c r="AA1386" s="130"/>
    </row>
    <row r="1387" spans="1:27">
      <c r="A1387" s="127">
        <v>1386</v>
      </c>
      <c r="B1387" s="127" t="s">
        <v>5657</v>
      </c>
      <c r="C1387" s="150">
        <v>347</v>
      </c>
      <c r="D1387" s="150">
        <v>0</v>
      </c>
      <c r="E1387" s="16" t="s">
        <v>7626</v>
      </c>
      <c r="F1387" s="64" t="s">
        <v>8384</v>
      </c>
      <c r="G1387" s="16"/>
      <c r="H1387" s="16"/>
      <c r="I1387" s="16"/>
      <c r="J1387" s="16"/>
      <c r="K1387" s="147"/>
      <c r="L1387" s="130"/>
      <c r="M1387" s="130"/>
      <c r="N1387" s="130"/>
      <c r="O1387" s="130"/>
      <c r="P1387" s="130"/>
      <c r="Q1387" s="130"/>
      <c r="R1387" s="130"/>
      <c r="S1387" s="130"/>
      <c r="T1387" s="130"/>
      <c r="U1387" s="130"/>
      <c r="V1387" s="130"/>
      <c r="W1387" s="130"/>
      <c r="X1387" s="130"/>
      <c r="Y1387" s="130"/>
      <c r="Z1387" s="130"/>
      <c r="AA1387" s="130"/>
    </row>
    <row r="1388" spans="1:27">
      <c r="A1388" s="127">
        <v>1387</v>
      </c>
      <c r="B1388" s="127" t="s">
        <v>5657</v>
      </c>
      <c r="C1388" s="150">
        <v>347</v>
      </c>
      <c r="D1388" s="150">
        <v>0</v>
      </c>
      <c r="E1388" s="16" t="s">
        <v>7628</v>
      </c>
      <c r="F1388" s="64" t="s">
        <v>8385</v>
      </c>
      <c r="G1388" s="16"/>
      <c r="H1388" s="16"/>
      <c r="I1388" s="16"/>
      <c r="J1388" s="16"/>
      <c r="K1388" s="147"/>
      <c r="L1388" s="130"/>
      <c r="M1388" s="130"/>
      <c r="N1388" s="130"/>
      <c r="O1388" s="130"/>
      <c r="P1388" s="130"/>
      <c r="Q1388" s="130"/>
      <c r="R1388" s="130"/>
      <c r="S1388" s="130"/>
      <c r="T1388" s="130"/>
      <c r="U1388" s="130"/>
      <c r="V1388" s="130"/>
      <c r="W1388" s="130"/>
      <c r="X1388" s="130"/>
      <c r="Y1388" s="130"/>
      <c r="Z1388" s="130"/>
      <c r="AA1388" s="130"/>
    </row>
    <row r="1389" spans="1:27">
      <c r="A1389" s="127">
        <v>1388</v>
      </c>
      <c r="B1389" s="127" t="s">
        <v>5657</v>
      </c>
      <c r="C1389" s="150">
        <v>347</v>
      </c>
      <c r="D1389" s="150">
        <v>1</v>
      </c>
      <c r="E1389" s="16" t="s">
        <v>7630</v>
      </c>
      <c r="F1389" s="64" t="s">
        <v>8386</v>
      </c>
      <c r="G1389" s="16"/>
      <c r="H1389" s="16"/>
      <c r="I1389" s="16"/>
      <c r="J1389" s="16"/>
      <c r="K1389" s="147"/>
      <c r="L1389" s="130"/>
      <c r="M1389" s="130"/>
      <c r="N1389" s="130"/>
      <c r="O1389" s="130"/>
      <c r="P1389" s="130"/>
      <c r="Q1389" s="130"/>
      <c r="R1389" s="130"/>
      <c r="S1389" s="130"/>
      <c r="T1389" s="130"/>
      <c r="U1389" s="130"/>
      <c r="V1389" s="130"/>
      <c r="W1389" s="130"/>
      <c r="X1389" s="130"/>
      <c r="Y1389" s="130"/>
      <c r="Z1389" s="130"/>
      <c r="AA1389" s="130"/>
    </row>
    <row r="1390" spans="1:27">
      <c r="A1390" s="127">
        <v>1389</v>
      </c>
      <c r="B1390" s="127" t="s">
        <v>5657</v>
      </c>
      <c r="C1390" s="150">
        <v>348</v>
      </c>
      <c r="D1390" s="150">
        <v>0</v>
      </c>
      <c r="E1390" s="16" t="s">
        <v>7632</v>
      </c>
      <c r="F1390" s="64" t="s">
        <v>7633</v>
      </c>
      <c r="G1390" s="16"/>
      <c r="H1390" s="16"/>
      <c r="I1390" s="16"/>
      <c r="J1390" s="16"/>
      <c r="K1390" s="147"/>
      <c r="L1390" s="130"/>
      <c r="M1390" s="130"/>
      <c r="N1390" s="130"/>
      <c r="O1390" s="130"/>
      <c r="P1390" s="130"/>
      <c r="Q1390" s="130"/>
      <c r="R1390" s="130"/>
      <c r="S1390" s="130"/>
      <c r="T1390" s="130"/>
      <c r="U1390" s="130"/>
      <c r="V1390" s="130"/>
      <c r="W1390" s="130"/>
      <c r="X1390" s="130"/>
      <c r="Y1390" s="130"/>
      <c r="Z1390" s="130"/>
      <c r="AA1390" s="130"/>
    </row>
    <row r="1391" spans="1:27">
      <c r="A1391" s="127">
        <v>1390</v>
      </c>
      <c r="B1391" s="127" t="s">
        <v>5657</v>
      </c>
      <c r="C1391" s="150">
        <v>348</v>
      </c>
      <c r="D1391" s="150">
        <v>0</v>
      </c>
      <c r="E1391" s="16" t="s">
        <v>7634</v>
      </c>
      <c r="F1391" s="64" t="s">
        <v>7635</v>
      </c>
      <c r="G1391" s="16"/>
      <c r="H1391" s="16"/>
      <c r="I1391" s="16"/>
      <c r="J1391" s="16"/>
      <c r="K1391" s="147"/>
      <c r="L1391" s="130"/>
      <c r="M1391" s="130"/>
      <c r="N1391" s="130"/>
      <c r="O1391" s="130"/>
      <c r="P1391" s="130"/>
      <c r="Q1391" s="130"/>
      <c r="R1391" s="130"/>
      <c r="S1391" s="130"/>
      <c r="T1391" s="130"/>
      <c r="U1391" s="130"/>
      <c r="V1391" s="130"/>
      <c r="W1391" s="130"/>
      <c r="X1391" s="130"/>
      <c r="Y1391" s="130"/>
      <c r="Z1391" s="130"/>
      <c r="AA1391" s="130"/>
    </row>
    <row r="1392" spans="1:27">
      <c r="A1392" s="127">
        <v>1391</v>
      </c>
      <c r="B1392" s="127" t="s">
        <v>5657</v>
      </c>
      <c r="C1392" s="150">
        <v>348</v>
      </c>
      <c r="D1392" s="150">
        <v>1</v>
      </c>
      <c r="E1392" s="16" t="s">
        <v>7636</v>
      </c>
      <c r="F1392" s="64" t="s">
        <v>8387</v>
      </c>
      <c r="G1392" s="16"/>
      <c r="H1392" s="16"/>
      <c r="I1392" s="16"/>
      <c r="J1392" s="16"/>
      <c r="K1392" s="147"/>
      <c r="L1392" s="130"/>
      <c r="M1392" s="130"/>
      <c r="N1392" s="130"/>
      <c r="O1392" s="130"/>
      <c r="P1392" s="130"/>
      <c r="Q1392" s="130"/>
      <c r="R1392" s="130"/>
      <c r="S1392" s="130"/>
      <c r="T1392" s="130"/>
      <c r="U1392" s="130"/>
      <c r="V1392" s="130"/>
      <c r="W1392" s="130"/>
      <c r="X1392" s="130"/>
      <c r="Y1392" s="130"/>
      <c r="Z1392" s="130"/>
      <c r="AA1392" s="130"/>
    </row>
    <row r="1393" spans="1:27">
      <c r="A1393" s="127">
        <v>1392</v>
      </c>
      <c r="B1393" s="127" t="s">
        <v>5657</v>
      </c>
      <c r="C1393" s="150">
        <v>348</v>
      </c>
      <c r="D1393" s="150">
        <v>0</v>
      </c>
      <c r="E1393" s="16" t="s">
        <v>7638</v>
      </c>
      <c r="F1393" s="64" t="s">
        <v>8388</v>
      </c>
      <c r="G1393" s="16"/>
      <c r="H1393" s="16"/>
      <c r="I1393" s="16"/>
      <c r="J1393" s="16"/>
      <c r="K1393" s="147"/>
      <c r="L1393" s="130"/>
      <c r="M1393" s="130"/>
      <c r="N1393" s="130"/>
      <c r="O1393" s="130"/>
      <c r="P1393" s="130"/>
      <c r="Q1393" s="130"/>
      <c r="R1393" s="130"/>
      <c r="S1393" s="130"/>
      <c r="T1393" s="130"/>
      <c r="U1393" s="130"/>
      <c r="V1393" s="130"/>
      <c r="W1393" s="130"/>
      <c r="X1393" s="130"/>
      <c r="Y1393" s="130"/>
      <c r="Z1393" s="130"/>
      <c r="AA1393" s="130"/>
    </row>
    <row r="1394" spans="1:27">
      <c r="A1394" s="127">
        <v>1393</v>
      </c>
      <c r="B1394" s="127" t="s">
        <v>5657</v>
      </c>
      <c r="C1394" s="150">
        <v>349</v>
      </c>
      <c r="D1394" s="150">
        <v>0</v>
      </c>
      <c r="E1394" s="16" t="s">
        <v>7640</v>
      </c>
      <c r="F1394" s="64" t="s">
        <v>8389</v>
      </c>
      <c r="G1394" s="16"/>
      <c r="H1394" s="16"/>
      <c r="I1394" s="16"/>
      <c r="J1394" s="16"/>
      <c r="K1394" s="147"/>
      <c r="L1394" s="130"/>
      <c r="M1394" s="130"/>
      <c r="N1394" s="130"/>
      <c r="O1394" s="130"/>
      <c r="P1394" s="130"/>
      <c r="Q1394" s="130"/>
      <c r="R1394" s="130"/>
      <c r="S1394" s="130"/>
      <c r="T1394" s="130"/>
      <c r="U1394" s="130"/>
      <c r="V1394" s="130"/>
      <c r="W1394" s="130"/>
      <c r="X1394" s="130"/>
      <c r="Y1394" s="130"/>
      <c r="Z1394" s="130"/>
      <c r="AA1394" s="130"/>
    </row>
    <row r="1395" spans="1:27">
      <c r="A1395" s="127">
        <v>1394</v>
      </c>
      <c r="B1395" s="127" t="s">
        <v>5657</v>
      </c>
      <c r="C1395" s="150">
        <v>349</v>
      </c>
      <c r="D1395" s="150">
        <v>1</v>
      </c>
      <c r="E1395" s="16" t="s">
        <v>7642</v>
      </c>
      <c r="F1395" s="64" t="s">
        <v>8390</v>
      </c>
      <c r="G1395" s="16"/>
      <c r="H1395" s="16"/>
      <c r="I1395" s="16"/>
      <c r="J1395" s="16"/>
      <c r="K1395" s="147"/>
      <c r="L1395" s="130"/>
      <c r="M1395" s="130"/>
      <c r="N1395" s="130"/>
      <c r="O1395" s="130"/>
      <c r="P1395" s="130"/>
      <c r="Q1395" s="130"/>
      <c r="R1395" s="130"/>
      <c r="S1395" s="130"/>
      <c r="T1395" s="130"/>
      <c r="U1395" s="130"/>
      <c r="V1395" s="130"/>
      <c r="W1395" s="130"/>
      <c r="X1395" s="130"/>
      <c r="Y1395" s="130"/>
      <c r="Z1395" s="130"/>
      <c r="AA1395" s="130"/>
    </row>
    <row r="1396" spans="1:27">
      <c r="A1396" s="127">
        <v>1395</v>
      </c>
      <c r="B1396" s="127" t="s">
        <v>5657</v>
      </c>
      <c r="C1396" s="150">
        <v>349</v>
      </c>
      <c r="D1396" s="150">
        <v>0</v>
      </c>
      <c r="E1396" s="16" t="s">
        <v>7644</v>
      </c>
      <c r="F1396" s="64" t="s">
        <v>8391</v>
      </c>
      <c r="G1396" s="16"/>
      <c r="H1396" s="16"/>
      <c r="I1396" s="16"/>
      <c r="J1396" s="16"/>
      <c r="K1396" s="147"/>
      <c r="L1396" s="130"/>
      <c r="M1396" s="130"/>
      <c r="N1396" s="130"/>
      <c r="O1396" s="130"/>
      <c r="P1396" s="130"/>
      <c r="Q1396" s="130"/>
      <c r="R1396" s="130"/>
      <c r="S1396" s="130"/>
      <c r="T1396" s="130"/>
      <c r="U1396" s="130"/>
      <c r="V1396" s="130"/>
      <c r="W1396" s="130"/>
      <c r="X1396" s="130"/>
      <c r="Y1396" s="130"/>
      <c r="Z1396" s="130"/>
      <c r="AA1396" s="130"/>
    </row>
    <row r="1397" spans="1:27">
      <c r="A1397" s="127">
        <v>1396</v>
      </c>
      <c r="B1397" s="127" t="s">
        <v>5657</v>
      </c>
      <c r="C1397" s="150">
        <v>349</v>
      </c>
      <c r="D1397" s="150">
        <v>0</v>
      </c>
      <c r="E1397" s="16" t="s">
        <v>7646</v>
      </c>
      <c r="F1397" s="64" t="s">
        <v>7647</v>
      </c>
      <c r="G1397" s="16"/>
      <c r="H1397" s="16"/>
      <c r="I1397" s="16"/>
      <c r="J1397" s="16"/>
      <c r="K1397" s="147"/>
      <c r="L1397" s="130"/>
      <c r="M1397" s="130"/>
      <c r="N1397" s="130"/>
      <c r="O1397" s="130"/>
      <c r="P1397" s="130"/>
      <c r="Q1397" s="130"/>
      <c r="R1397" s="130"/>
      <c r="S1397" s="130"/>
      <c r="T1397" s="130"/>
      <c r="U1397" s="130"/>
      <c r="V1397" s="130"/>
      <c r="W1397" s="130"/>
      <c r="X1397" s="130"/>
      <c r="Y1397" s="130"/>
      <c r="Z1397" s="130"/>
      <c r="AA1397" s="130"/>
    </row>
    <row r="1398" spans="1:27">
      <c r="A1398" s="127">
        <v>1397</v>
      </c>
      <c r="B1398" s="127" t="s">
        <v>5657</v>
      </c>
      <c r="C1398" s="150">
        <v>350</v>
      </c>
      <c r="D1398" s="150">
        <v>0</v>
      </c>
      <c r="E1398" s="16" t="s">
        <v>7648</v>
      </c>
      <c r="F1398" s="64" t="s">
        <v>8392</v>
      </c>
      <c r="G1398" s="16"/>
      <c r="H1398" s="16"/>
      <c r="I1398" s="16"/>
      <c r="J1398" s="16"/>
      <c r="K1398" s="147"/>
      <c r="L1398" s="130"/>
      <c r="M1398" s="130"/>
      <c r="N1398" s="130"/>
      <c r="O1398" s="130"/>
      <c r="P1398" s="130"/>
      <c r="Q1398" s="130"/>
      <c r="R1398" s="130"/>
      <c r="S1398" s="130"/>
      <c r="T1398" s="130"/>
      <c r="U1398" s="130"/>
      <c r="V1398" s="130"/>
      <c r="W1398" s="130"/>
      <c r="X1398" s="130"/>
      <c r="Y1398" s="130"/>
      <c r="Z1398" s="130"/>
      <c r="AA1398" s="130"/>
    </row>
    <row r="1399" spans="1:27">
      <c r="A1399" s="127">
        <v>1398</v>
      </c>
      <c r="B1399" s="127" t="s">
        <v>5657</v>
      </c>
      <c r="C1399" s="150">
        <v>350</v>
      </c>
      <c r="D1399" s="150">
        <v>0</v>
      </c>
      <c r="E1399" s="16" t="s">
        <v>7650</v>
      </c>
      <c r="F1399" s="64" t="s">
        <v>8393</v>
      </c>
      <c r="G1399" s="16"/>
      <c r="H1399" s="16"/>
      <c r="I1399" s="16"/>
      <c r="J1399" s="16"/>
      <c r="K1399" s="147"/>
      <c r="L1399" s="130"/>
      <c r="M1399" s="130"/>
      <c r="N1399" s="130"/>
      <c r="O1399" s="130"/>
      <c r="P1399" s="130"/>
      <c r="Q1399" s="130"/>
      <c r="R1399" s="130"/>
      <c r="S1399" s="130"/>
      <c r="T1399" s="130"/>
      <c r="U1399" s="130"/>
      <c r="V1399" s="130"/>
      <c r="W1399" s="130"/>
      <c r="X1399" s="130"/>
      <c r="Y1399" s="130"/>
      <c r="Z1399" s="130"/>
      <c r="AA1399" s="130"/>
    </row>
    <row r="1400" spans="1:27">
      <c r="A1400" s="127">
        <v>1399</v>
      </c>
      <c r="B1400" s="127" t="s">
        <v>5657</v>
      </c>
      <c r="C1400" s="150">
        <v>350</v>
      </c>
      <c r="D1400" s="150">
        <v>1</v>
      </c>
      <c r="E1400" s="16" t="s">
        <v>7652</v>
      </c>
      <c r="F1400" s="64" t="s">
        <v>8394</v>
      </c>
      <c r="G1400" s="16"/>
      <c r="H1400" s="16"/>
      <c r="I1400" s="16"/>
      <c r="J1400" s="16"/>
      <c r="K1400" s="147"/>
      <c r="L1400" s="130"/>
      <c r="M1400" s="130"/>
      <c r="N1400" s="130"/>
      <c r="O1400" s="130"/>
      <c r="P1400" s="130"/>
      <c r="Q1400" s="130"/>
      <c r="R1400" s="130"/>
      <c r="S1400" s="130"/>
      <c r="T1400" s="130"/>
      <c r="U1400" s="130"/>
      <c r="V1400" s="130"/>
      <c r="W1400" s="130"/>
      <c r="X1400" s="130"/>
      <c r="Y1400" s="130"/>
      <c r="Z1400" s="130"/>
      <c r="AA1400" s="130"/>
    </row>
    <row r="1401" spans="1:27">
      <c r="A1401" s="127">
        <v>1400</v>
      </c>
      <c r="B1401" s="127" t="s">
        <v>5657</v>
      </c>
      <c r="C1401" s="150">
        <v>350</v>
      </c>
      <c r="D1401" s="150">
        <v>0</v>
      </c>
      <c r="E1401" s="16" t="s">
        <v>7027</v>
      </c>
      <c r="F1401" s="64" t="s">
        <v>7654</v>
      </c>
      <c r="G1401" s="16"/>
      <c r="H1401" s="16"/>
      <c r="I1401" s="16"/>
      <c r="J1401" s="16"/>
      <c r="K1401" s="147"/>
      <c r="L1401" s="130"/>
      <c r="M1401" s="130"/>
      <c r="N1401" s="130"/>
      <c r="O1401" s="130"/>
      <c r="P1401" s="130"/>
      <c r="Q1401" s="130"/>
      <c r="R1401" s="130"/>
      <c r="S1401" s="130"/>
      <c r="T1401" s="130"/>
      <c r="U1401" s="130"/>
      <c r="V1401" s="130"/>
      <c r="W1401" s="130"/>
      <c r="X1401" s="130"/>
      <c r="Y1401" s="130"/>
      <c r="Z1401" s="130"/>
      <c r="AA1401" s="130"/>
    </row>
    <row r="1402" spans="1:27">
      <c r="A1402" s="127">
        <v>1401</v>
      </c>
      <c r="B1402" s="127" t="s">
        <v>5657</v>
      </c>
      <c r="C1402" s="150">
        <v>351</v>
      </c>
      <c r="D1402" s="150">
        <v>0</v>
      </c>
      <c r="E1402" s="16" t="s">
        <v>7655</v>
      </c>
      <c r="F1402" s="64" t="s">
        <v>8395</v>
      </c>
      <c r="G1402" s="16"/>
      <c r="H1402" s="16"/>
      <c r="I1402" s="16"/>
      <c r="J1402" s="16"/>
      <c r="K1402" s="147"/>
      <c r="L1402" s="130"/>
      <c r="M1402" s="130"/>
      <c r="N1402" s="130"/>
      <c r="O1402" s="130"/>
      <c r="P1402" s="130"/>
      <c r="Q1402" s="130"/>
      <c r="R1402" s="130"/>
      <c r="S1402" s="130"/>
      <c r="T1402" s="130"/>
      <c r="U1402" s="130"/>
      <c r="V1402" s="130"/>
      <c r="W1402" s="130"/>
      <c r="X1402" s="130"/>
      <c r="Y1402" s="130"/>
      <c r="Z1402" s="130"/>
      <c r="AA1402" s="130"/>
    </row>
    <row r="1403" spans="1:27">
      <c r="A1403" s="127">
        <v>1402</v>
      </c>
      <c r="B1403" s="127" t="s">
        <v>5657</v>
      </c>
      <c r="C1403" s="150">
        <v>351</v>
      </c>
      <c r="D1403" s="150">
        <v>1</v>
      </c>
      <c r="E1403" s="16" t="s">
        <v>7657</v>
      </c>
      <c r="F1403" s="64" t="s">
        <v>6912</v>
      </c>
      <c r="G1403" s="16"/>
      <c r="H1403" s="16"/>
      <c r="I1403" s="16"/>
      <c r="J1403" s="16"/>
      <c r="K1403" s="147"/>
      <c r="L1403" s="130"/>
      <c r="M1403" s="130"/>
      <c r="N1403" s="130"/>
      <c r="O1403" s="130"/>
      <c r="P1403" s="130"/>
      <c r="Q1403" s="130"/>
      <c r="R1403" s="130"/>
      <c r="S1403" s="130"/>
      <c r="T1403" s="130"/>
      <c r="U1403" s="130"/>
      <c r="V1403" s="130"/>
      <c r="W1403" s="130"/>
      <c r="X1403" s="130"/>
      <c r="Y1403" s="130"/>
      <c r="Z1403" s="130"/>
      <c r="AA1403" s="130"/>
    </row>
    <row r="1404" spans="1:27">
      <c r="A1404" s="127">
        <v>1403</v>
      </c>
      <c r="B1404" s="127" t="s">
        <v>5657</v>
      </c>
      <c r="C1404" s="150">
        <v>351</v>
      </c>
      <c r="D1404" s="150">
        <v>0</v>
      </c>
      <c r="E1404" s="16" t="s">
        <v>7659</v>
      </c>
      <c r="F1404" s="64" t="s">
        <v>8396</v>
      </c>
      <c r="G1404" s="16"/>
      <c r="H1404" s="16"/>
      <c r="I1404" s="16"/>
      <c r="J1404" s="16"/>
      <c r="K1404" s="147"/>
      <c r="L1404" s="130"/>
      <c r="M1404" s="130"/>
      <c r="N1404" s="130"/>
      <c r="O1404" s="130"/>
      <c r="P1404" s="130"/>
      <c r="Q1404" s="130"/>
      <c r="R1404" s="130"/>
      <c r="S1404" s="130"/>
      <c r="T1404" s="130"/>
      <c r="U1404" s="130"/>
      <c r="V1404" s="130"/>
      <c r="W1404" s="130"/>
      <c r="X1404" s="130"/>
      <c r="Y1404" s="130"/>
      <c r="Z1404" s="130"/>
      <c r="AA1404" s="130"/>
    </row>
    <row r="1405" spans="1:27">
      <c r="A1405" s="127">
        <v>1404</v>
      </c>
      <c r="B1405" s="127" t="s">
        <v>5657</v>
      </c>
      <c r="C1405" s="150">
        <v>351</v>
      </c>
      <c r="D1405" s="150">
        <v>0</v>
      </c>
      <c r="E1405" s="16" t="s">
        <v>7661</v>
      </c>
      <c r="F1405" s="64" t="s">
        <v>8397</v>
      </c>
      <c r="G1405" s="16"/>
      <c r="H1405" s="16"/>
      <c r="I1405" s="16"/>
      <c r="J1405" s="16"/>
      <c r="K1405" s="147"/>
      <c r="L1405" s="130"/>
      <c r="M1405" s="130"/>
      <c r="N1405" s="130"/>
      <c r="O1405" s="130"/>
      <c r="P1405" s="130"/>
      <c r="Q1405" s="130"/>
      <c r="R1405" s="130"/>
      <c r="S1405" s="130"/>
      <c r="T1405" s="130"/>
      <c r="U1405" s="130"/>
      <c r="V1405" s="130"/>
      <c r="W1405" s="130"/>
      <c r="X1405" s="130"/>
      <c r="Y1405" s="130"/>
      <c r="Z1405" s="130"/>
      <c r="AA1405" s="130"/>
    </row>
    <row r="1406" spans="1:27">
      <c r="A1406" s="127">
        <v>1405</v>
      </c>
      <c r="B1406" s="127" t="s">
        <v>5657</v>
      </c>
      <c r="C1406" s="150">
        <v>352</v>
      </c>
      <c r="D1406" s="150">
        <v>0</v>
      </c>
      <c r="E1406" s="16" t="s">
        <v>7663</v>
      </c>
      <c r="F1406" s="64" t="s">
        <v>7049</v>
      </c>
      <c r="G1406" s="16"/>
      <c r="H1406" s="16"/>
      <c r="I1406" s="16"/>
      <c r="J1406" s="16"/>
      <c r="K1406" s="147"/>
      <c r="L1406" s="130"/>
      <c r="M1406" s="130"/>
      <c r="N1406" s="130"/>
      <c r="O1406" s="130"/>
      <c r="P1406" s="130"/>
      <c r="Q1406" s="130"/>
      <c r="R1406" s="130"/>
      <c r="S1406" s="130"/>
      <c r="T1406" s="130"/>
      <c r="U1406" s="130"/>
      <c r="V1406" s="130"/>
      <c r="W1406" s="130"/>
      <c r="X1406" s="130"/>
      <c r="Y1406" s="130"/>
      <c r="Z1406" s="130"/>
      <c r="AA1406" s="130"/>
    </row>
    <row r="1407" spans="1:27">
      <c r="A1407" s="127">
        <v>1406</v>
      </c>
      <c r="B1407" s="127" t="s">
        <v>5657</v>
      </c>
      <c r="C1407" s="150">
        <v>352</v>
      </c>
      <c r="D1407" s="150">
        <v>0</v>
      </c>
      <c r="E1407" s="16" t="s">
        <v>7664</v>
      </c>
      <c r="F1407" s="64" t="s">
        <v>8398</v>
      </c>
      <c r="G1407" s="16"/>
      <c r="H1407" s="16"/>
      <c r="I1407" s="16"/>
      <c r="J1407" s="16"/>
      <c r="K1407" s="147"/>
      <c r="L1407" s="130"/>
      <c r="M1407" s="130"/>
      <c r="N1407" s="130"/>
      <c r="O1407" s="130"/>
      <c r="P1407" s="130"/>
      <c r="Q1407" s="130"/>
      <c r="R1407" s="130"/>
      <c r="S1407" s="130"/>
      <c r="T1407" s="130"/>
      <c r="U1407" s="130"/>
      <c r="V1407" s="130"/>
      <c r="W1407" s="130"/>
      <c r="X1407" s="130"/>
      <c r="Y1407" s="130"/>
      <c r="Z1407" s="130"/>
      <c r="AA1407" s="130"/>
    </row>
    <row r="1408" spans="1:27">
      <c r="A1408" s="127">
        <v>1407</v>
      </c>
      <c r="B1408" s="127" t="s">
        <v>5657</v>
      </c>
      <c r="C1408" s="150">
        <v>352</v>
      </c>
      <c r="D1408" s="150">
        <v>0</v>
      </c>
      <c r="E1408" s="16" t="s">
        <v>6911</v>
      </c>
      <c r="F1408" s="64" t="s">
        <v>6912</v>
      </c>
      <c r="G1408" s="16"/>
      <c r="H1408" s="16"/>
      <c r="I1408" s="16"/>
      <c r="J1408" s="16"/>
      <c r="K1408" s="147"/>
      <c r="L1408" s="130"/>
      <c r="M1408" s="130"/>
      <c r="N1408" s="130"/>
      <c r="O1408" s="130"/>
      <c r="P1408" s="130"/>
      <c r="Q1408" s="130"/>
      <c r="R1408" s="130"/>
      <c r="S1408" s="130"/>
      <c r="T1408" s="130"/>
      <c r="U1408" s="130"/>
      <c r="V1408" s="130"/>
      <c r="W1408" s="130"/>
      <c r="X1408" s="130"/>
      <c r="Y1408" s="130"/>
      <c r="Z1408" s="130"/>
      <c r="AA1408" s="130"/>
    </row>
    <row r="1409" spans="1:27">
      <c r="A1409" s="127">
        <v>1408</v>
      </c>
      <c r="B1409" s="127" t="s">
        <v>5657</v>
      </c>
      <c r="C1409" s="150">
        <v>352</v>
      </c>
      <c r="D1409" s="150">
        <v>1</v>
      </c>
      <c r="E1409" s="16" t="s">
        <v>7665</v>
      </c>
      <c r="F1409" s="64" t="s">
        <v>8399</v>
      </c>
      <c r="G1409" s="16"/>
      <c r="H1409" s="16"/>
      <c r="I1409" s="16"/>
      <c r="J1409" s="16"/>
      <c r="K1409" s="147"/>
      <c r="L1409" s="130"/>
      <c r="M1409" s="130"/>
      <c r="N1409" s="130"/>
      <c r="O1409" s="130"/>
      <c r="P1409" s="130"/>
      <c r="Q1409" s="130"/>
      <c r="R1409" s="130"/>
      <c r="S1409" s="130"/>
      <c r="T1409" s="130"/>
      <c r="U1409" s="130"/>
      <c r="V1409" s="130"/>
      <c r="W1409" s="130"/>
      <c r="X1409" s="130"/>
      <c r="Y1409" s="130"/>
      <c r="Z1409" s="130"/>
      <c r="AA1409" s="130"/>
    </row>
    <row r="1410" spans="1:27">
      <c r="A1410" s="127">
        <v>1409</v>
      </c>
      <c r="B1410" s="127" t="s">
        <v>5657</v>
      </c>
      <c r="C1410" s="150">
        <v>353</v>
      </c>
      <c r="D1410" s="150">
        <v>0</v>
      </c>
      <c r="E1410" s="16" t="s">
        <v>7667</v>
      </c>
      <c r="F1410" s="64" t="s">
        <v>6754</v>
      </c>
      <c r="G1410" s="16"/>
      <c r="H1410" s="16"/>
      <c r="I1410" s="16"/>
      <c r="J1410" s="16"/>
      <c r="K1410" s="147"/>
      <c r="L1410" s="130"/>
      <c r="M1410" s="130"/>
      <c r="N1410" s="130"/>
      <c r="O1410" s="130"/>
      <c r="P1410" s="130"/>
      <c r="Q1410" s="130"/>
      <c r="R1410" s="130"/>
      <c r="S1410" s="130"/>
      <c r="T1410" s="130"/>
      <c r="U1410" s="130"/>
      <c r="V1410" s="130"/>
      <c r="W1410" s="130"/>
      <c r="X1410" s="130"/>
      <c r="Y1410" s="130"/>
      <c r="Z1410" s="130"/>
      <c r="AA1410" s="130"/>
    </row>
    <row r="1411" spans="1:27">
      <c r="A1411" s="127">
        <v>1410</v>
      </c>
      <c r="B1411" s="127" t="s">
        <v>5657</v>
      </c>
      <c r="C1411" s="150">
        <v>353</v>
      </c>
      <c r="D1411" s="150">
        <v>1</v>
      </c>
      <c r="E1411" s="16" t="s">
        <v>7668</v>
      </c>
      <c r="F1411" s="64" t="s">
        <v>6756</v>
      </c>
      <c r="G1411" s="16"/>
      <c r="H1411" s="16"/>
      <c r="I1411" s="16"/>
      <c r="J1411" s="16"/>
      <c r="K1411" s="147"/>
      <c r="L1411" s="130"/>
      <c r="M1411" s="130"/>
      <c r="N1411" s="130"/>
      <c r="O1411" s="130"/>
      <c r="P1411" s="130"/>
      <c r="Q1411" s="130"/>
      <c r="R1411" s="130"/>
      <c r="S1411" s="130"/>
      <c r="T1411" s="130"/>
      <c r="U1411" s="130"/>
      <c r="V1411" s="130"/>
      <c r="W1411" s="130"/>
      <c r="X1411" s="130"/>
      <c r="Y1411" s="130"/>
      <c r="Z1411" s="130"/>
      <c r="AA1411" s="130"/>
    </row>
    <row r="1412" spans="1:27">
      <c r="A1412" s="127">
        <v>1411</v>
      </c>
      <c r="B1412" s="127" t="s">
        <v>5657</v>
      </c>
      <c r="C1412" s="150">
        <v>353</v>
      </c>
      <c r="D1412" s="150">
        <v>0</v>
      </c>
      <c r="E1412" s="16" t="s">
        <v>7669</v>
      </c>
      <c r="F1412" s="64" t="s">
        <v>8349</v>
      </c>
      <c r="G1412" s="16"/>
      <c r="H1412" s="16"/>
      <c r="I1412" s="16"/>
      <c r="J1412" s="16"/>
      <c r="K1412" s="147"/>
      <c r="L1412" s="130"/>
      <c r="M1412" s="130"/>
      <c r="N1412" s="130"/>
      <c r="O1412" s="130"/>
      <c r="P1412" s="130"/>
      <c r="Q1412" s="130"/>
      <c r="R1412" s="130"/>
      <c r="S1412" s="130"/>
      <c r="T1412" s="130"/>
      <c r="U1412" s="130"/>
      <c r="V1412" s="130"/>
      <c r="W1412" s="130"/>
      <c r="X1412" s="130"/>
      <c r="Y1412" s="130"/>
      <c r="Z1412" s="130"/>
      <c r="AA1412" s="130"/>
    </row>
    <row r="1413" spans="1:27">
      <c r="A1413" s="127">
        <v>1412</v>
      </c>
      <c r="B1413" s="127" t="s">
        <v>5657</v>
      </c>
      <c r="C1413" s="150">
        <v>353</v>
      </c>
      <c r="D1413" s="150">
        <v>1</v>
      </c>
      <c r="E1413" s="16" t="s">
        <v>7670</v>
      </c>
      <c r="F1413" s="64" t="s">
        <v>8400</v>
      </c>
      <c r="G1413" s="16"/>
      <c r="H1413" s="16"/>
      <c r="I1413" s="16"/>
      <c r="J1413" s="16"/>
      <c r="K1413" s="147"/>
      <c r="L1413" s="130"/>
      <c r="M1413" s="130"/>
      <c r="N1413" s="130"/>
      <c r="O1413" s="130"/>
      <c r="P1413" s="130"/>
      <c r="Q1413" s="130"/>
      <c r="R1413" s="130"/>
      <c r="S1413" s="130"/>
      <c r="T1413" s="130"/>
      <c r="U1413" s="130"/>
      <c r="V1413" s="130"/>
      <c r="W1413" s="130"/>
      <c r="X1413" s="130"/>
      <c r="Y1413" s="130"/>
      <c r="Z1413" s="130"/>
      <c r="AA1413" s="130"/>
    </row>
    <row r="1414" spans="1:27">
      <c r="A1414" s="127">
        <v>1413</v>
      </c>
      <c r="B1414" s="127" t="s">
        <v>5657</v>
      </c>
      <c r="C1414" s="150">
        <v>354</v>
      </c>
      <c r="D1414" s="150">
        <v>0</v>
      </c>
      <c r="E1414" s="16" t="s">
        <v>7672</v>
      </c>
      <c r="F1414" s="64" t="s">
        <v>7485</v>
      </c>
      <c r="G1414" s="16"/>
      <c r="H1414" s="16"/>
      <c r="I1414" s="16"/>
      <c r="J1414" s="16"/>
      <c r="K1414" s="147"/>
      <c r="L1414" s="130"/>
      <c r="M1414" s="130"/>
      <c r="N1414" s="130"/>
      <c r="O1414" s="130"/>
      <c r="P1414" s="130"/>
      <c r="Q1414" s="130"/>
      <c r="R1414" s="130"/>
      <c r="S1414" s="130"/>
      <c r="T1414" s="130"/>
      <c r="U1414" s="130"/>
      <c r="V1414" s="130"/>
      <c r="W1414" s="130"/>
      <c r="X1414" s="130"/>
      <c r="Y1414" s="130"/>
      <c r="Z1414" s="130"/>
      <c r="AA1414" s="130"/>
    </row>
    <row r="1415" spans="1:27">
      <c r="A1415" s="127">
        <v>1414</v>
      </c>
      <c r="B1415" s="127" t="s">
        <v>5657</v>
      </c>
      <c r="C1415" s="150">
        <v>354</v>
      </c>
      <c r="D1415" s="150">
        <v>1</v>
      </c>
      <c r="E1415" s="16" t="s">
        <v>7674</v>
      </c>
      <c r="F1415" s="64" t="s">
        <v>7486</v>
      </c>
      <c r="G1415" s="16"/>
      <c r="H1415" s="16"/>
      <c r="I1415" s="16"/>
      <c r="J1415" s="16"/>
      <c r="K1415" s="147"/>
      <c r="L1415" s="130"/>
      <c r="M1415" s="130"/>
      <c r="N1415" s="130"/>
      <c r="O1415" s="130"/>
      <c r="P1415" s="130"/>
      <c r="Q1415" s="130"/>
      <c r="R1415" s="130"/>
      <c r="S1415" s="130"/>
      <c r="T1415" s="130"/>
      <c r="U1415" s="130"/>
      <c r="V1415" s="130"/>
      <c r="W1415" s="130"/>
      <c r="X1415" s="130"/>
      <c r="Y1415" s="130"/>
      <c r="Z1415" s="130"/>
      <c r="AA1415" s="130"/>
    </row>
    <row r="1416" spans="1:27">
      <c r="A1416" s="127">
        <v>1415</v>
      </c>
      <c r="B1416" s="127" t="s">
        <v>5657</v>
      </c>
      <c r="C1416" s="150">
        <v>354</v>
      </c>
      <c r="D1416" s="150">
        <v>0</v>
      </c>
      <c r="E1416" s="16" t="s">
        <v>7676</v>
      </c>
      <c r="F1416" s="64" t="s">
        <v>7487</v>
      </c>
      <c r="G1416" s="16"/>
      <c r="H1416" s="16"/>
      <c r="I1416" s="16"/>
      <c r="J1416" s="16"/>
      <c r="K1416" s="147"/>
      <c r="L1416" s="130"/>
      <c r="M1416" s="130"/>
      <c r="N1416" s="130"/>
      <c r="O1416" s="130"/>
      <c r="P1416" s="130"/>
      <c r="Q1416" s="130"/>
      <c r="R1416" s="130"/>
      <c r="S1416" s="130"/>
      <c r="T1416" s="130"/>
      <c r="U1416" s="130"/>
      <c r="V1416" s="130"/>
      <c r="W1416" s="130"/>
      <c r="X1416" s="130"/>
      <c r="Y1416" s="130"/>
      <c r="Z1416" s="130"/>
      <c r="AA1416" s="130"/>
    </row>
    <row r="1417" spans="1:27">
      <c r="A1417" s="127">
        <v>1416</v>
      </c>
      <c r="B1417" s="127" t="s">
        <v>5657</v>
      </c>
      <c r="C1417" s="150">
        <v>354</v>
      </c>
      <c r="D1417" s="150">
        <v>0</v>
      </c>
      <c r="E1417" s="16" t="s">
        <v>7678</v>
      </c>
      <c r="F1417" s="64" t="s">
        <v>7488</v>
      </c>
      <c r="G1417" s="16"/>
      <c r="H1417" s="16"/>
      <c r="I1417" s="16"/>
      <c r="J1417" s="16"/>
      <c r="K1417" s="147"/>
      <c r="L1417" s="130"/>
      <c r="M1417" s="130"/>
      <c r="N1417" s="130"/>
      <c r="O1417" s="130"/>
      <c r="P1417" s="130"/>
      <c r="Q1417" s="130"/>
      <c r="R1417" s="130"/>
      <c r="S1417" s="130"/>
      <c r="T1417" s="130"/>
      <c r="U1417" s="130"/>
      <c r="V1417" s="130"/>
      <c r="W1417" s="130"/>
      <c r="X1417" s="130"/>
      <c r="Y1417" s="130"/>
      <c r="Z1417" s="130"/>
      <c r="AA1417" s="130"/>
    </row>
    <row r="1418" spans="1:27">
      <c r="A1418" s="127">
        <v>1417</v>
      </c>
      <c r="B1418" s="127" t="s">
        <v>5657</v>
      </c>
      <c r="C1418" s="150">
        <v>355</v>
      </c>
      <c r="D1418" s="150">
        <v>0</v>
      </c>
      <c r="E1418" s="16" t="s">
        <v>7680</v>
      </c>
      <c r="F1418" s="64" t="s">
        <v>7681</v>
      </c>
      <c r="G1418" s="16"/>
      <c r="H1418" s="16"/>
      <c r="I1418" s="16"/>
      <c r="J1418" s="16"/>
      <c r="K1418" s="147"/>
      <c r="L1418" s="130"/>
      <c r="M1418" s="130"/>
      <c r="N1418" s="130"/>
      <c r="O1418" s="130"/>
      <c r="P1418" s="130"/>
      <c r="Q1418" s="130"/>
      <c r="R1418" s="130"/>
      <c r="S1418" s="130"/>
      <c r="T1418" s="130"/>
      <c r="U1418" s="130"/>
      <c r="V1418" s="130"/>
      <c r="W1418" s="130"/>
      <c r="X1418" s="130"/>
      <c r="Y1418" s="130"/>
      <c r="Z1418" s="130"/>
      <c r="AA1418" s="130"/>
    </row>
    <row r="1419" spans="1:27">
      <c r="A1419" s="127">
        <v>1418</v>
      </c>
      <c r="B1419" s="127" t="s">
        <v>5657</v>
      </c>
      <c r="C1419" s="150">
        <v>355</v>
      </c>
      <c r="D1419" s="150">
        <v>0</v>
      </c>
      <c r="E1419" s="16" t="s">
        <v>7682</v>
      </c>
      <c r="F1419" s="64" t="s">
        <v>8401</v>
      </c>
      <c r="G1419" s="16"/>
      <c r="H1419" s="16"/>
      <c r="I1419" s="16"/>
      <c r="J1419" s="16"/>
      <c r="K1419" s="147"/>
      <c r="L1419" s="130"/>
      <c r="M1419" s="130"/>
      <c r="N1419" s="130"/>
      <c r="O1419" s="130"/>
      <c r="P1419" s="130"/>
      <c r="Q1419" s="130"/>
      <c r="R1419" s="130"/>
      <c r="S1419" s="130"/>
      <c r="T1419" s="130"/>
      <c r="U1419" s="130"/>
      <c r="V1419" s="130"/>
      <c r="W1419" s="130"/>
      <c r="X1419" s="130"/>
      <c r="Y1419" s="130"/>
      <c r="Z1419" s="130"/>
      <c r="AA1419" s="130"/>
    </row>
    <row r="1420" spans="1:27">
      <c r="A1420" s="127">
        <v>1419</v>
      </c>
      <c r="B1420" s="127" t="s">
        <v>5657</v>
      </c>
      <c r="C1420" s="150">
        <v>355</v>
      </c>
      <c r="D1420" s="150">
        <v>1</v>
      </c>
      <c r="E1420" s="16" t="s">
        <v>7684</v>
      </c>
      <c r="F1420" s="64" t="s">
        <v>8402</v>
      </c>
      <c r="G1420" s="16"/>
      <c r="H1420" s="16"/>
      <c r="I1420" s="16"/>
      <c r="J1420" s="16"/>
      <c r="K1420" s="147"/>
      <c r="L1420" s="130"/>
      <c r="M1420" s="130"/>
      <c r="N1420" s="130"/>
      <c r="O1420" s="130"/>
      <c r="P1420" s="130"/>
      <c r="Q1420" s="130"/>
      <c r="R1420" s="130"/>
      <c r="S1420" s="130"/>
      <c r="T1420" s="130"/>
      <c r="U1420" s="130"/>
      <c r="V1420" s="130"/>
      <c r="W1420" s="130"/>
      <c r="X1420" s="130"/>
      <c r="Y1420" s="130"/>
      <c r="Z1420" s="130"/>
      <c r="AA1420" s="130"/>
    </row>
    <row r="1421" spans="1:27">
      <c r="A1421" s="127">
        <v>1420</v>
      </c>
      <c r="B1421" s="127" t="s">
        <v>5657</v>
      </c>
      <c r="C1421" s="150">
        <v>355</v>
      </c>
      <c r="D1421" s="150">
        <v>0</v>
      </c>
      <c r="E1421" s="16" t="s">
        <v>7686</v>
      </c>
      <c r="F1421" s="64" t="s">
        <v>8403</v>
      </c>
      <c r="G1421" s="16"/>
      <c r="H1421" s="16"/>
      <c r="I1421" s="16"/>
      <c r="J1421" s="16"/>
      <c r="K1421" s="147"/>
      <c r="L1421" s="130"/>
      <c r="M1421" s="130"/>
      <c r="N1421" s="130"/>
      <c r="O1421" s="130"/>
      <c r="P1421" s="130"/>
      <c r="Q1421" s="130"/>
      <c r="R1421" s="130"/>
      <c r="S1421" s="130"/>
      <c r="T1421" s="130"/>
      <c r="U1421" s="130"/>
      <c r="V1421" s="130"/>
      <c r="W1421" s="130"/>
      <c r="X1421" s="130"/>
      <c r="Y1421" s="130"/>
      <c r="Z1421" s="130"/>
      <c r="AA1421" s="130"/>
    </row>
    <row r="1422" spans="1:27">
      <c r="A1422" s="127">
        <v>1421</v>
      </c>
      <c r="B1422" s="127" t="s">
        <v>5657</v>
      </c>
      <c r="C1422" s="150">
        <v>356</v>
      </c>
      <c r="D1422" s="150">
        <v>0</v>
      </c>
      <c r="E1422" s="16" t="s">
        <v>7688</v>
      </c>
      <c r="F1422" s="64" t="s">
        <v>8404</v>
      </c>
      <c r="G1422" s="16"/>
      <c r="H1422" s="16"/>
      <c r="I1422" s="16"/>
      <c r="J1422" s="16"/>
      <c r="K1422" s="147"/>
      <c r="L1422" s="130"/>
      <c r="M1422" s="130"/>
      <c r="N1422" s="130"/>
      <c r="O1422" s="130"/>
      <c r="P1422" s="130"/>
      <c r="Q1422" s="130"/>
      <c r="R1422" s="130"/>
      <c r="S1422" s="130"/>
      <c r="T1422" s="130"/>
      <c r="U1422" s="130"/>
      <c r="V1422" s="130"/>
      <c r="W1422" s="130"/>
      <c r="X1422" s="130"/>
      <c r="Y1422" s="130"/>
      <c r="Z1422" s="130"/>
      <c r="AA1422" s="130"/>
    </row>
    <row r="1423" spans="1:27">
      <c r="A1423" s="127">
        <v>1422</v>
      </c>
      <c r="B1423" s="127" t="s">
        <v>5657</v>
      </c>
      <c r="C1423" s="150">
        <v>356</v>
      </c>
      <c r="D1423" s="150">
        <v>0</v>
      </c>
      <c r="E1423" s="16" t="s">
        <v>7690</v>
      </c>
      <c r="F1423" s="64" t="s">
        <v>8405</v>
      </c>
      <c r="G1423" s="16"/>
      <c r="H1423" s="16"/>
      <c r="I1423" s="16"/>
      <c r="J1423" s="16"/>
      <c r="K1423" s="147"/>
      <c r="L1423" s="130"/>
      <c r="M1423" s="130"/>
      <c r="N1423" s="130"/>
      <c r="O1423" s="130"/>
      <c r="P1423" s="130"/>
      <c r="Q1423" s="130"/>
      <c r="R1423" s="130"/>
      <c r="S1423" s="130"/>
      <c r="T1423" s="130"/>
      <c r="U1423" s="130"/>
      <c r="V1423" s="130"/>
      <c r="W1423" s="130"/>
      <c r="X1423" s="130"/>
      <c r="Y1423" s="130"/>
      <c r="Z1423" s="130"/>
      <c r="AA1423" s="130"/>
    </row>
    <row r="1424" spans="1:27">
      <c r="A1424" s="127">
        <v>1423</v>
      </c>
      <c r="B1424" s="127" t="s">
        <v>5657</v>
      </c>
      <c r="C1424" s="150">
        <v>356</v>
      </c>
      <c r="D1424" s="150">
        <v>0</v>
      </c>
      <c r="E1424" s="16" t="s">
        <v>7692</v>
      </c>
      <c r="F1424" s="64" t="s">
        <v>7693</v>
      </c>
      <c r="G1424" s="16"/>
      <c r="H1424" s="16"/>
      <c r="I1424" s="16"/>
      <c r="J1424" s="16"/>
      <c r="K1424" s="147"/>
      <c r="L1424" s="130"/>
      <c r="M1424" s="130"/>
      <c r="N1424" s="130"/>
      <c r="O1424" s="130"/>
      <c r="P1424" s="130"/>
      <c r="Q1424" s="130"/>
      <c r="R1424" s="130"/>
      <c r="S1424" s="130"/>
      <c r="T1424" s="130"/>
      <c r="U1424" s="130"/>
      <c r="V1424" s="130"/>
      <c r="W1424" s="130"/>
      <c r="X1424" s="130"/>
      <c r="Y1424" s="130"/>
      <c r="Z1424" s="130"/>
      <c r="AA1424" s="130"/>
    </row>
    <row r="1425" spans="1:27">
      <c r="A1425" s="127">
        <v>1424</v>
      </c>
      <c r="B1425" s="127" t="s">
        <v>5657</v>
      </c>
      <c r="C1425" s="150">
        <v>356</v>
      </c>
      <c r="D1425" s="150">
        <v>1</v>
      </c>
      <c r="E1425" s="16" t="s">
        <v>7694</v>
      </c>
      <c r="F1425" s="64" t="s">
        <v>8406</v>
      </c>
      <c r="G1425" s="16"/>
      <c r="H1425" s="16"/>
      <c r="I1425" s="16"/>
      <c r="J1425" s="16"/>
      <c r="K1425" s="147"/>
      <c r="L1425" s="130"/>
      <c r="M1425" s="130"/>
      <c r="N1425" s="130"/>
      <c r="O1425" s="130"/>
      <c r="P1425" s="130"/>
      <c r="Q1425" s="130"/>
      <c r="R1425" s="130"/>
      <c r="S1425" s="130"/>
      <c r="T1425" s="130"/>
      <c r="U1425" s="130"/>
      <c r="V1425" s="130"/>
      <c r="W1425" s="130"/>
      <c r="X1425" s="130"/>
      <c r="Y1425" s="130"/>
      <c r="Z1425" s="130"/>
      <c r="AA1425" s="130"/>
    </row>
    <row r="1426" spans="1:27">
      <c r="A1426" s="127">
        <v>1425</v>
      </c>
      <c r="B1426" s="127" t="s">
        <v>5657</v>
      </c>
      <c r="C1426" s="150">
        <v>357</v>
      </c>
      <c r="D1426" s="150">
        <v>0</v>
      </c>
      <c r="E1426" s="16" t="s">
        <v>7696</v>
      </c>
      <c r="F1426" s="64" t="s">
        <v>8407</v>
      </c>
      <c r="G1426" s="16"/>
      <c r="H1426" s="16"/>
      <c r="I1426" s="16"/>
      <c r="J1426" s="16"/>
      <c r="K1426" s="147"/>
      <c r="L1426" s="130"/>
      <c r="M1426" s="130"/>
      <c r="N1426" s="130"/>
      <c r="O1426" s="130"/>
      <c r="P1426" s="130"/>
      <c r="Q1426" s="130"/>
      <c r="R1426" s="130"/>
      <c r="S1426" s="130"/>
      <c r="T1426" s="130"/>
      <c r="U1426" s="130"/>
      <c r="V1426" s="130"/>
      <c r="W1426" s="130"/>
      <c r="X1426" s="130"/>
      <c r="Y1426" s="130"/>
      <c r="Z1426" s="130"/>
      <c r="AA1426" s="130"/>
    </row>
    <row r="1427" spans="1:27">
      <c r="A1427" s="127">
        <v>1426</v>
      </c>
      <c r="B1427" s="127" t="s">
        <v>5657</v>
      </c>
      <c r="C1427" s="150">
        <v>357</v>
      </c>
      <c r="D1427" s="150">
        <v>1</v>
      </c>
      <c r="E1427" s="16" t="s">
        <v>7698</v>
      </c>
      <c r="F1427" s="64" t="s">
        <v>7699</v>
      </c>
      <c r="G1427" s="16"/>
      <c r="H1427" s="16"/>
      <c r="I1427" s="16"/>
      <c r="J1427" s="16"/>
      <c r="K1427" s="147"/>
      <c r="L1427" s="130"/>
      <c r="M1427" s="130"/>
      <c r="N1427" s="130"/>
      <c r="O1427" s="130"/>
      <c r="P1427" s="130"/>
      <c r="Q1427" s="130"/>
      <c r="R1427" s="130"/>
      <c r="S1427" s="130"/>
      <c r="T1427" s="130"/>
      <c r="U1427" s="130"/>
      <c r="V1427" s="130"/>
      <c r="W1427" s="130"/>
      <c r="X1427" s="130"/>
      <c r="Y1427" s="130"/>
      <c r="Z1427" s="130"/>
      <c r="AA1427" s="130"/>
    </row>
    <row r="1428" spans="1:27">
      <c r="A1428" s="127">
        <v>1427</v>
      </c>
      <c r="B1428" s="127" t="s">
        <v>5657</v>
      </c>
      <c r="C1428" s="150">
        <v>357</v>
      </c>
      <c r="D1428" s="150">
        <v>0</v>
      </c>
      <c r="E1428" s="16" t="s">
        <v>7700</v>
      </c>
      <c r="F1428" s="64" t="s">
        <v>8408</v>
      </c>
      <c r="G1428" s="16"/>
      <c r="H1428" s="16"/>
      <c r="I1428" s="16"/>
      <c r="J1428" s="16"/>
      <c r="K1428" s="147"/>
      <c r="L1428" s="130"/>
      <c r="M1428" s="130"/>
      <c r="N1428" s="130"/>
      <c r="O1428" s="130"/>
      <c r="P1428" s="130"/>
      <c r="Q1428" s="130"/>
      <c r="R1428" s="130"/>
      <c r="S1428" s="130"/>
      <c r="T1428" s="130"/>
      <c r="U1428" s="130"/>
      <c r="V1428" s="130"/>
      <c r="W1428" s="130"/>
      <c r="X1428" s="130"/>
      <c r="Y1428" s="130"/>
      <c r="Z1428" s="130"/>
      <c r="AA1428" s="130"/>
    </row>
    <row r="1429" spans="1:27">
      <c r="A1429" s="127">
        <v>1428</v>
      </c>
      <c r="B1429" s="127" t="s">
        <v>5657</v>
      </c>
      <c r="C1429" s="150">
        <v>357</v>
      </c>
      <c r="D1429" s="150">
        <v>0</v>
      </c>
      <c r="E1429" s="16" t="s">
        <v>7702</v>
      </c>
      <c r="F1429" s="64" t="s">
        <v>8409</v>
      </c>
      <c r="G1429" s="16"/>
      <c r="H1429" s="16"/>
      <c r="I1429" s="16"/>
      <c r="J1429" s="16"/>
      <c r="K1429" s="147"/>
      <c r="L1429" s="130"/>
      <c r="M1429" s="130"/>
      <c r="N1429" s="130"/>
      <c r="O1429" s="130"/>
      <c r="P1429" s="130"/>
      <c r="Q1429" s="130"/>
      <c r="R1429" s="130"/>
      <c r="S1429" s="130"/>
      <c r="T1429" s="130"/>
      <c r="U1429" s="130"/>
      <c r="V1429" s="130"/>
      <c r="W1429" s="130"/>
      <c r="X1429" s="130"/>
      <c r="Y1429" s="130"/>
      <c r="Z1429" s="130"/>
      <c r="AA1429" s="130"/>
    </row>
    <row r="1430" spans="1:27">
      <c r="A1430" s="127">
        <v>1429</v>
      </c>
      <c r="B1430" s="127" t="s">
        <v>5657</v>
      </c>
      <c r="C1430" s="150">
        <v>358</v>
      </c>
      <c r="D1430" s="150">
        <v>0</v>
      </c>
      <c r="E1430" s="16" t="s">
        <v>7704</v>
      </c>
      <c r="F1430" s="64" t="s">
        <v>8410</v>
      </c>
      <c r="G1430" s="16"/>
      <c r="H1430" s="16"/>
      <c r="I1430" s="16"/>
      <c r="J1430" s="16"/>
      <c r="K1430" s="147"/>
      <c r="L1430" s="130"/>
      <c r="M1430" s="130"/>
      <c r="N1430" s="130"/>
      <c r="O1430" s="130"/>
      <c r="P1430" s="130"/>
      <c r="Q1430" s="130"/>
      <c r="R1430" s="130"/>
      <c r="S1430" s="130"/>
      <c r="T1430" s="130"/>
      <c r="U1430" s="130"/>
      <c r="V1430" s="130"/>
      <c r="W1430" s="130"/>
      <c r="X1430" s="130"/>
      <c r="Y1430" s="130"/>
      <c r="Z1430" s="130"/>
      <c r="AA1430" s="130"/>
    </row>
    <row r="1431" spans="1:27">
      <c r="A1431" s="127">
        <v>1430</v>
      </c>
      <c r="B1431" s="127" t="s">
        <v>5657</v>
      </c>
      <c r="C1431" s="150">
        <v>358</v>
      </c>
      <c r="D1431" s="150">
        <v>1</v>
      </c>
      <c r="E1431" s="16" t="s">
        <v>7706</v>
      </c>
      <c r="F1431" s="64" t="s">
        <v>8411</v>
      </c>
      <c r="G1431" s="16"/>
      <c r="H1431" s="16"/>
      <c r="I1431" s="16"/>
      <c r="J1431" s="16"/>
      <c r="K1431" s="147"/>
      <c r="L1431" s="130"/>
      <c r="M1431" s="130"/>
      <c r="N1431" s="130"/>
      <c r="O1431" s="130"/>
      <c r="P1431" s="130"/>
      <c r="Q1431" s="130"/>
      <c r="R1431" s="130"/>
      <c r="S1431" s="130"/>
      <c r="T1431" s="130"/>
      <c r="U1431" s="130"/>
      <c r="V1431" s="130"/>
      <c r="W1431" s="130"/>
      <c r="X1431" s="130"/>
      <c r="Y1431" s="130"/>
      <c r="Z1431" s="130"/>
      <c r="AA1431" s="130"/>
    </row>
    <row r="1432" spans="1:27">
      <c r="A1432" s="127">
        <v>1431</v>
      </c>
      <c r="B1432" s="127" t="s">
        <v>5657</v>
      </c>
      <c r="C1432" s="150">
        <v>358</v>
      </c>
      <c r="D1432" s="150">
        <v>0</v>
      </c>
      <c r="E1432" s="16" t="s">
        <v>7708</v>
      </c>
      <c r="F1432" s="64" t="s">
        <v>8412</v>
      </c>
      <c r="G1432" s="16"/>
      <c r="H1432" s="16"/>
      <c r="I1432" s="16"/>
      <c r="J1432" s="16"/>
      <c r="K1432" s="147"/>
      <c r="L1432" s="130"/>
      <c r="M1432" s="130"/>
      <c r="N1432" s="130"/>
      <c r="O1432" s="130"/>
      <c r="P1432" s="130"/>
      <c r="Q1432" s="130"/>
      <c r="R1432" s="130"/>
      <c r="S1432" s="130"/>
      <c r="T1432" s="130"/>
      <c r="U1432" s="130"/>
      <c r="V1432" s="130"/>
      <c r="W1432" s="130"/>
      <c r="X1432" s="130"/>
      <c r="Y1432" s="130"/>
      <c r="Z1432" s="130"/>
      <c r="AA1432" s="130"/>
    </row>
    <row r="1433" spans="1:27">
      <c r="A1433" s="127">
        <v>1432</v>
      </c>
      <c r="B1433" s="127" t="s">
        <v>5657</v>
      </c>
      <c r="C1433" s="150">
        <v>358</v>
      </c>
      <c r="D1433" s="150">
        <v>0</v>
      </c>
      <c r="E1433" s="16" t="s">
        <v>7710</v>
      </c>
      <c r="F1433" s="64" t="s">
        <v>7711</v>
      </c>
      <c r="G1433" s="16"/>
      <c r="H1433" s="16"/>
      <c r="I1433" s="16"/>
      <c r="J1433" s="16"/>
      <c r="K1433" s="147"/>
      <c r="L1433" s="130"/>
      <c r="M1433" s="130"/>
      <c r="N1433" s="130"/>
      <c r="O1433" s="130"/>
      <c r="P1433" s="130"/>
      <c r="Q1433" s="130"/>
      <c r="R1433" s="130"/>
      <c r="S1433" s="130"/>
      <c r="T1433" s="130"/>
      <c r="U1433" s="130"/>
      <c r="V1433" s="130"/>
      <c r="W1433" s="130"/>
      <c r="X1433" s="130"/>
      <c r="Y1433" s="130"/>
      <c r="Z1433" s="130"/>
      <c r="AA1433" s="130"/>
    </row>
    <row r="1434" spans="1:27">
      <c r="A1434" s="127">
        <v>1433</v>
      </c>
      <c r="B1434" s="127" t="s">
        <v>5657</v>
      </c>
      <c r="C1434" s="150">
        <v>359</v>
      </c>
      <c r="D1434" s="150">
        <v>0</v>
      </c>
      <c r="E1434" s="16" t="s">
        <v>7712</v>
      </c>
      <c r="F1434" s="64" t="s">
        <v>7713</v>
      </c>
      <c r="G1434" s="16"/>
      <c r="H1434" s="16"/>
      <c r="I1434" s="16"/>
      <c r="J1434" s="16"/>
      <c r="K1434" s="147"/>
      <c r="L1434" s="130"/>
      <c r="M1434" s="130"/>
      <c r="N1434" s="130"/>
      <c r="O1434" s="130"/>
      <c r="P1434" s="130"/>
      <c r="Q1434" s="130"/>
      <c r="R1434" s="130"/>
      <c r="S1434" s="130"/>
      <c r="T1434" s="130"/>
      <c r="U1434" s="130"/>
      <c r="V1434" s="130"/>
      <c r="W1434" s="130"/>
      <c r="X1434" s="130"/>
      <c r="Y1434" s="130"/>
      <c r="Z1434" s="130"/>
      <c r="AA1434" s="130"/>
    </row>
    <row r="1435" spans="1:27">
      <c r="A1435" s="127">
        <v>1434</v>
      </c>
      <c r="B1435" s="127" t="s">
        <v>5657</v>
      </c>
      <c r="C1435" s="150">
        <v>359</v>
      </c>
      <c r="D1435" s="150">
        <v>0</v>
      </c>
      <c r="E1435" s="16" t="s">
        <v>7714</v>
      </c>
      <c r="F1435" s="64" t="s">
        <v>7715</v>
      </c>
      <c r="G1435" s="16"/>
      <c r="H1435" s="16"/>
      <c r="I1435" s="16"/>
      <c r="J1435" s="16"/>
      <c r="K1435" s="147"/>
      <c r="L1435" s="130"/>
      <c r="M1435" s="130"/>
      <c r="N1435" s="130"/>
      <c r="O1435" s="130"/>
      <c r="P1435" s="130"/>
      <c r="Q1435" s="130"/>
      <c r="R1435" s="130"/>
      <c r="S1435" s="130"/>
      <c r="T1435" s="130"/>
      <c r="U1435" s="130"/>
      <c r="V1435" s="130"/>
      <c r="W1435" s="130"/>
      <c r="X1435" s="130"/>
      <c r="Y1435" s="130"/>
      <c r="Z1435" s="130"/>
      <c r="AA1435" s="130"/>
    </row>
    <row r="1436" spans="1:27">
      <c r="A1436" s="127">
        <v>1435</v>
      </c>
      <c r="B1436" s="127" t="s">
        <v>5657</v>
      </c>
      <c r="C1436" s="150">
        <v>359</v>
      </c>
      <c r="D1436" s="150">
        <v>0</v>
      </c>
      <c r="E1436" s="16" t="s">
        <v>7716</v>
      </c>
      <c r="F1436" s="64" t="s">
        <v>7717</v>
      </c>
      <c r="G1436" s="16"/>
      <c r="H1436" s="16"/>
      <c r="I1436" s="16"/>
      <c r="J1436" s="16"/>
      <c r="K1436" s="147"/>
      <c r="L1436" s="130"/>
      <c r="M1436" s="130"/>
      <c r="N1436" s="130"/>
      <c r="O1436" s="130"/>
      <c r="P1436" s="130"/>
      <c r="Q1436" s="130"/>
      <c r="R1436" s="130"/>
      <c r="S1436" s="130"/>
      <c r="T1436" s="130"/>
      <c r="U1436" s="130"/>
      <c r="V1436" s="130"/>
      <c r="W1436" s="130"/>
      <c r="X1436" s="130"/>
      <c r="Y1436" s="130"/>
      <c r="Z1436" s="130"/>
      <c r="AA1436" s="130"/>
    </row>
    <row r="1437" spans="1:27">
      <c r="A1437" s="127">
        <v>1436</v>
      </c>
      <c r="B1437" s="127" t="s">
        <v>5657</v>
      </c>
      <c r="C1437" s="150">
        <v>359</v>
      </c>
      <c r="D1437" s="150">
        <v>1</v>
      </c>
      <c r="E1437" s="16" t="s">
        <v>7718</v>
      </c>
      <c r="F1437" s="64" t="s">
        <v>7719</v>
      </c>
      <c r="G1437" s="16"/>
      <c r="H1437" s="16"/>
      <c r="I1437" s="16"/>
      <c r="J1437" s="16"/>
      <c r="K1437" s="147"/>
      <c r="L1437" s="130"/>
      <c r="M1437" s="130"/>
      <c r="N1437" s="130"/>
      <c r="O1437" s="130"/>
      <c r="P1437" s="130"/>
      <c r="Q1437" s="130"/>
      <c r="R1437" s="130"/>
      <c r="S1437" s="130"/>
      <c r="T1437" s="130"/>
      <c r="U1437" s="130"/>
      <c r="V1437" s="130"/>
      <c r="W1437" s="130"/>
      <c r="X1437" s="130"/>
      <c r="Y1437" s="130"/>
      <c r="Z1437" s="130"/>
      <c r="AA1437" s="130"/>
    </row>
    <row r="1438" spans="1:27">
      <c r="A1438" s="127">
        <v>1437</v>
      </c>
      <c r="B1438" s="127" t="s">
        <v>5657</v>
      </c>
      <c r="C1438" s="150">
        <v>360</v>
      </c>
      <c r="D1438" s="150">
        <v>0</v>
      </c>
      <c r="E1438" s="16" t="s">
        <v>7720</v>
      </c>
      <c r="F1438" s="64" t="s">
        <v>7721</v>
      </c>
      <c r="G1438" s="16"/>
      <c r="H1438" s="16"/>
      <c r="I1438" s="16"/>
      <c r="J1438" s="16"/>
      <c r="K1438" s="147"/>
      <c r="L1438" s="130"/>
      <c r="M1438" s="130"/>
      <c r="N1438" s="130"/>
      <c r="O1438" s="130"/>
      <c r="P1438" s="130"/>
      <c r="Q1438" s="130"/>
      <c r="R1438" s="130"/>
      <c r="S1438" s="130"/>
      <c r="T1438" s="130"/>
      <c r="U1438" s="130"/>
      <c r="V1438" s="130"/>
      <c r="W1438" s="130"/>
      <c r="X1438" s="130"/>
      <c r="Y1438" s="130"/>
      <c r="Z1438" s="130"/>
      <c r="AA1438" s="130"/>
    </row>
    <row r="1439" spans="1:27">
      <c r="A1439" s="127">
        <v>1438</v>
      </c>
      <c r="B1439" s="127" t="s">
        <v>5657</v>
      </c>
      <c r="C1439" s="150">
        <v>360</v>
      </c>
      <c r="D1439" s="150">
        <v>0</v>
      </c>
      <c r="E1439" s="16" t="s">
        <v>6991</v>
      </c>
      <c r="F1439" s="64" t="s">
        <v>6992</v>
      </c>
      <c r="G1439" s="16"/>
      <c r="H1439" s="16"/>
      <c r="I1439" s="16"/>
      <c r="J1439" s="16"/>
      <c r="K1439" s="147"/>
      <c r="L1439" s="130"/>
      <c r="M1439" s="130"/>
      <c r="N1439" s="130"/>
      <c r="O1439" s="130"/>
      <c r="P1439" s="130"/>
      <c r="Q1439" s="130"/>
      <c r="R1439" s="130"/>
      <c r="S1439" s="130"/>
      <c r="T1439" s="130"/>
      <c r="U1439" s="130"/>
      <c r="V1439" s="130"/>
      <c r="W1439" s="130"/>
      <c r="X1439" s="130"/>
      <c r="Y1439" s="130"/>
      <c r="Z1439" s="130"/>
      <c r="AA1439" s="130"/>
    </row>
    <row r="1440" spans="1:27">
      <c r="A1440" s="127">
        <v>1439</v>
      </c>
      <c r="B1440" s="127" t="s">
        <v>5657</v>
      </c>
      <c r="C1440" s="150">
        <v>360</v>
      </c>
      <c r="D1440" s="150">
        <v>1</v>
      </c>
      <c r="E1440" s="16" t="s">
        <v>7722</v>
      </c>
      <c r="F1440" s="64" t="s">
        <v>7723</v>
      </c>
      <c r="G1440" s="16"/>
      <c r="H1440" s="16"/>
      <c r="I1440" s="16"/>
      <c r="J1440" s="16"/>
      <c r="K1440" s="147"/>
      <c r="L1440" s="130"/>
      <c r="M1440" s="130"/>
      <c r="N1440" s="130"/>
      <c r="O1440" s="130"/>
      <c r="P1440" s="130"/>
      <c r="Q1440" s="130"/>
      <c r="R1440" s="130"/>
      <c r="S1440" s="130"/>
      <c r="T1440" s="130"/>
      <c r="U1440" s="130"/>
      <c r="V1440" s="130"/>
      <c r="W1440" s="130"/>
      <c r="X1440" s="130"/>
      <c r="Y1440" s="130"/>
      <c r="Z1440" s="130"/>
      <c r="AA1440" s="130"/>
    </row>
    <row r="1441" spans="1:27">
      <c r="A1441" s="127">
        <v>1440</v>
      </c>
      <c r="B1441" s="127" t="s">
        <v>5657</v>
      </c>
      <c r="C1441" s="150">
        <v>360</v>
      </c>
      <c r="D1441" s="150">
        <v>0</v>
      </c>
      <c r="E1441" s="16" t="s">
        <v>7724</v>
      </c>
      <c r="F1441" s="64" t="s">
        <v>7725</v>
      </c>
      <c r="G1441" s="16"/>
      <c r="H1441" s="16"/>
      <c r="I1441" s="16"/>
      <c r="J1441" s="16"/>
      <c r="K1441" s="147"/>
      <c r="L1441" s="130"/>
      <c r="M1441" s="130"/>
      <c r="N1441" s="130"/>
      <c r="O1441" s="130"/>
      <c r="P1441" s="130"/>
      <c r="Q1441" s="130"/>
      <c r="R1441" s="130"/>
      <c r="S1441" s="130"/>
      <c r="T1441" s="130"/>
      <c r="U1441" s="130"/>
      <c r="V1441" s="130"/>
      <c r="W1441" s="130"/>
      <c r="X1441" s="130"/>
      <c r="Y1441" s="130"/>
      <c r="Z1441" s="130"/>
      <c r="AA1441" s="130"/>
    </row>
    <row r="1442" spans="1:27">
      <c r="A1442" s="127">
        <v>1441</v>
      </c>
      <c r="B1442" s="127" t="s">
        <v>5657</v>
      </c>
      <c r="C1442" s="150">
        <v>361</v>
      </c>
      <c r="D1442" s="150">
        <v>0</v>
      </c>
      <c r="E1442" s="16" t="s">
        <v>7726</v>
      </c>
      <c r="F1442" s="64" t="s">
        <v>7727</v>
      </c>
      <c r="G1442" s="16"/>
      <c r="H1442" s="16"/>
      <c r="I1442" s="16"/>
      <c r="J1442" s="16"/>
      <c r="K1442" s="147"/>
      <c r="L1442" s="130"/>
      <c r="M1442" s="130"/>
      <c r="N1442" s="130"/>
      <c r="O1442" s="130"/>
      <c r="P1442" s="130"/>
      <c r="Q1442" s="130"/>
      <c r="R1442" s="130"/>
      <c r="S1442" s="130"/>
      <c r="T1442" s="130"/>
      <c r="U1442" s="130"/>
      <c r="V1442" s="130"/>
      <c r="W1442" s="130"/>
      <c r="X1442" s="130"/>
      <c r="Y1442" s="130"/>
      <c r="Z1442" s="130"/>
      <c r="AA1442" s="130"/>
    </row>
    <row r="1443" spans="1:27">
      <c r="A1443" s="127">
        <v>1442</v>
      </c>
      <c r="B1443" s="127" t="s">
        <v>5657</v>
      </c>
      <c r="C1443" s="150">
        <v>361</v>
      </c>
      <c r="D1443" s="150">
        <v>1</v>
      </c>
      <c r="E1443" s="16" t="s">
        <v>7728</v>
      </c>
      <c r="F1443" s="64" t="s">
        <v>7729</v>
      </c>
      <c r="G1443" s="16"/>
      <c r="H1443" s="16"/>
      <c r="I1443" s="16"/>
      <c r="J1443" s="16"/>
      <c r="K1443" s="147"/>
      <c r="L1443" s="130"/>
      <c r="M1443" s="130"/>
      <c r="N1443" s="130"/>
      <c r="O1443" s="130"/>
      <c r="P1443" s="130"/>
      <c r="Q1443" s="130"/>
      <c r="R1443" s="130"/>
      <c r="S1443" s="130"/>
      <c r="T1443" s="130"/>
      <c r="U1443" s="130"/>
      <c r="V1443" s="130"/>
      <c r="W1443" s="130"/>
      <c r="X1443" s="130"/>
      <c r="Y1443" s="130"/>
      <c r="Z1443" s="130"/>
      <c r="AA1443" s="130"/>
    </row>
    <row r="1444" spans="1:27">
      <c r="A1444" s="127">
        <v>1443</v>
      </c>
      <c r="B1444" s="127" t="s">
        <v>5657</v>
      </c>
      <c r="C1444" s="150">
        <v>361</v>
      </c>
      <c r="D1444" s="150">
        <v>0</v>
      </c>
      <c r="E1444" s="16" t="s">
        <v>7730</v>
      </c>
      <c r="F1444" s="64" t="s">
        <v>7731</v>
      </c>
      <c r="G1444" s="16"/>
      <c r="H1444" s="16"/>
      <c r="I1444" s="16"/>
      <c r="J1444" s="16"/>
      <c r="K1444" s="147"/>
      <c r="L1444" s="130"/>
      <c r="M1444" s="130"/>
      <c r="N1444" s="130"/>
      <c r="O1444" s="130"/>
      <c r="P1444" s="130"/>
      <c r="Q1444" s="130"/>
      <c r="R1444" s="130"/>
      <c r="S1444" s="130"/>
      <c r="T1444" s="130"/>
      <c r="U1444" s="130"/>
      <c r="V1444" s="130"/>
      <c r="W1444" s="130"/>
      <c r="X1444" s="130"/>
      <c r="Y1444" s="130"/>
      <c r="Z1444" s="130"/>
      <c r="AA1444" s="130"/>
    </row>
    <row r="1445" spans="1:27">
      <c r="A1445" s="127">
        <v>1444</v>
      </c>
      <c r="B1445" s="127" t="s">
        <v>5657</v>
      </c>
      <c r="C1445" s="150">
        <v>361</v>
      </c>
      <c r="D1445" s="150">
        <v>0</v>
      </c>
      <c r="E1445" s="16" t="s">
        <v>7732</v>
      </c>
      <c r="F1445" s="64" t="s">
        <v>8413</v>
      </c>
      <c r="G1445" s="16"/>
      <c r="H1445" s="16"/>
      <c r="I1445" s="16"/>
      <c r="J1445" s="16"/>
      <c r="K1445" s="147"/>
      <c r="L1445" s="130"/>
      <c r="M1445" s="130"/>
      <c r="N1445" s="130"/>
      <c r="O1445" s="130"/>
      <c r="P1445" s="130"/>
      <c r="Q1445" s="130"/>
      <c r="R1445" s="130"/>
      <c r="S1445" s="130"/>
      <c r="T1445" s="130"/>
      <c r="U1445" s="130"/>
      <c r="V1445" s="130"/>
      <c r="W1445" s="130"/>
      <c r="X1445" s="130"/>
      <c r="Y1445" s="130"/>
      <c r="Z1445" s="130"/>
      <c r="AA1445" s="130"/>
    </row>
    <row r="1446" spans="1:27">
      <c r="A1446" s="127">
        <v>1445</v>
      </c>
      <c r="B1446" s="127" t="s">
        <v>5657</v>
      </c>
      <c r="C1446" s="150">
        <v>362</v>
      </c>
      <c r="D1446" s="150">
        <v>0</v>
      </c>
      <c r="E1446" s="16" t="s">
        <v>7734</v>
      </c>
      <c r="F1446" s="64" t="s">
        <v>8414</v>
      </c>
      <c r="G1446" s="16"/>
      <c r="H1446" s="16"/>
      <c r="I1446" s="16"/>
      <c r="J1446" s="16"/>
      <c r="K1446" s="147"/>
      <c r="L1446" s="130"/>
      <c r="M1446" s="130"/>
      <c r="N1446" s="130"/>
      <c r="O1446" s="130"/>
      <c r="P1446" s="130"/>
      <c r="Q1446" s="130"/>
      <c r="R1446" s="130"/>
      <c r="S1446" s="130"/>
      <c r="T1446" s="130"/>
      <c r="U1446" s="130"/>
      <c r="V1446" s="130"/>
      <c r="W1446" s="130"/>
      <c r="X1446" s="130"/>
      <c r="Y1446" s="130"/>
      <c r="Z1446" s="130"/>
      <c r="AA1446" s="130"/>
    </row>
    <row r="1447" spans="1:27">
      <c r="A1447" s="127">
        <v>1446</v>
      </c>
      <c r="B1447" s="127" t="s">
        <v>5657</v>
      </c>
      <c r="C1447" s="150">
        <v>362</v>
      </c>
      <c r="D1447" s="150">
        <v>0</v>
      </c>
      <c r="E1447" s="16" t="s">
        <v>7736</v>
      </c>
      <c r="F1447" s="64" t="s">
        <v>7737</v>
      </c>
      <c r="G1447" s="16"/>
      <c r="H1447" s="16"/>
      <c r="I1447" s="16"/>
      <c r="J1447" s="16"/>
      <c r="K1447" s="147"/>
      <c r="L1447" s="130"/>
      <c r="M1447" s="130"/>
      <c r="N1447" s="130"/>
      <c r="O1447" s="130"/>
      <c r="P1447" s="130"/>
      <c r="Q1447" s="130"/>
      <c r="R1447" s="130"/>
      <c r="S1447" s="130"/>
      <c r="T1447" s="130"/>
      <c r="U1447" s="130"/>
      <c r="V1447" s="130"/>
      <c r="W1447" s="130"/>
      <c r="X1447" s="130"/>
      <c r="Y1447" s="130"/>
      <c r="Z1447" s="130"/>
      <c r="AA1447" s="130"/>
    </row>
    <row r="1448" spans="1:27">
      <c r="A1448" s="127">
        <v>1447</v>
      </c>
      <c r="B1448" s="127" t="s">
        <v>5657</v>
      </c>
      <c r="C1448" s="150">
        <v>362</v>
      </c>
      <c r="D1448" s="150">
        <v>0</v>
      </c>
      <c r="E1448" s="16" t="s">
        <v>7738</v>
      </c>
      <c r="F1448" s="64" t="s">
        <v>7739</v>
      </c>
      <c r="G1448" s="16"/>
      <c r="H1448" s="16"/>
      <c r="I1448" s="16"/>
      <c r="J1448" s="16"/>
      <c r="K1448" s="147"/>
      <c r="L1448" s="130"/>
      <c r="M1448" s="130"/>
      <c r="N1448" s="130"/>
      <c r="O1448" s="130"/>
      <c r="P1448" s="130"/>
      <c r="Q1448" s="130"/>
      <c r="R1448" s="130"/>
      <c r="S1448" s="130"/>
      <c r="T1448" s="130"/>
      <c r="U1448" s="130"/>
      <c r="V1448" s="130"/>
      <c r="W1448" s="130"/>
      <c r="X1448" s="130"/>
      <c r="Y1448" s="130"/>
      <c r="Z1448" s="130"/>
      <c r="AA1448" s="130"/>
    </row>
    <row r="1449" spans="1:27">
      <c r="A1449" s="127">
        <v>1448</v>
      </c>
      <c r="B1449" s="127" t="s">
        <v>5657</v>
      </c>
      <c r="C1449" s="150">
        <v>362</v>
      </c>
      <c r="D1449" s="150">
        <v>1</v>
      </c>
      <c r="E1449" s="16" t="s">
        <v>7740</v>
      </c>
      <c r="F1449" s="64" t="s">
        <v>7741</v>
      </c>
      <c r="G1449" s="16"/>
      <c r="H1449" s="16"/>
      <c r="I1449" s="16"/>
      <c r="J1449" s="16"/>
      <c r="K1449" s="147"/>
      <c r="L1449" s="130"/>
      <c r="M1449" s="130"/>
      <c r="N1449" s="130"/>
      <c r="O1449" s="130"/>
      <c r="P1449" s="130"/>
      <c r="Q1449" s="130"/>
      <c r="R1449" s="130"/>
      <c r="S1449" s="130"/>
      <c r="T1449" s="130"/>
      <c r="U1449" s="130"/>
      <c r="V1449" s="130"/>
      <c r="W1449" s="130"/>
      <c r="X1449" s="130"/>
      <c r="Y1449" s="130"/>
      <c r="Z1449" s="130"/>
      <c r="AA1449" s="130"/>
    </row>
    <row r="1450" spans="1:27">
      <c r="A1450" s="127">
        <v>1449</v>
      </c>
      <c r="B1450" s="127" t="s">
        <v>5657</v>
      </c>
      <c r="C1450" s="150">
        <v>363</v>
      </c>
      <c r="D1450" s="150">
        <v>0</v>
      </c>
      <c r="E1450" s="16" t="s">
        <v>7742</v>
      </c>
      <c r="F1450" s="64" t="s">
        <v>7743</v>
      </c>
      <c r="G1450" s="16"/>
      <c r="H1450" s="16"/>
      <c r="I1450" s="16"/>
      <c r="J1450" s="16"/>
      <c r="K1450" s="147"/>
      <c r="L1450" s="130"/>
      <c r="M1450" s="130"/>
      <c r="N1450" s="130"/>
      <c r="O1450" s="130"/>
      <c r="P1450" s="130"/>
      <c r="Q1450" s="130"/>
      <c r="R1450" s="130"/>
      <c r="S1450" s="130"/>
      <c r="T1450" s="130"/>
      <c r="U1450" s="130"/>
      <c r="V1450" s="130"/>
      <c r="W1450" s="130"/>
      <c r="X1450" s="130"/>
      <c r="Y1450" s="130"/>
      <c r="Z1450" s="130"/>
      <c r="AA1450" s="130"/>
    </row>
    <row r="1451" spans="1:27">
      <c r="A1451" s="127">
        <v>1450</v>
      </c>
      <c r="B1451" s="127" t="s">
        <v>5657</v>
      </c>
      <c r="C1451" s="150">
        <v>363</v>
      </c>
      <c r="D1451" s="150">
        <v>0</v>
      </c>
      <c r="E1451" s="16" t="s">
        <v>7744</v>
      </c>
      <c r="F1451" s="64" t="s">
        <v>8415</v>
      </c>
      <c r="G1451" s="16"/>
      <c r="H1451" s="16"/>
      <c r="I1451" s="16"/>
      <c r="J1451" s="16"/>
      <c r="K1451" s="147"/>
      <c r="L1451" s="130"/>
      <c r="M1451" s="130"/>
      <c r="N1451" s="130"/>
      <c r="O1451" s="130"/>
      <c r="P1451" s="130"/>
      <c r="Q1451" s="130"/>
      <c r="R1451" s="130"/>
      <c r="S1451" s="130"/>
      <c r="T1451" s="130"/>
      <c r="U1451" s="130"/>
      <c r="V1451" s="130"/>
      <c r="W1451" s="130"/>
      <c r="X1451" s="130"/>
      <c r="Y1451" s="130"/>
      <c r="Z1451" s="130"/>
      <c r="AA1451" s="130"/>
    </row>
    <row r="1452" spans="1:27">
      <c r="A1452" s="127">
        <v>1451</v>
      </c>
      <c r="B1452" s="127" t="s">
        <v>5657</v>
      </c>
      <c r="C1452" s="150">
        <v>363</v>
      </c>
      <c r="D1452" s="150">
        <v>1</v>
      </c>
      <c r="E1452" s="16" t="s">
        <v>7746</v>
      </c>
      <c r="F1452" s="64" t="s">
        <v>8416</v>
      </c>
      <c r="G1452" s="16"/>
      <c r="H1452" s="16"/>
      <c r="I1452" s="16"/>
      <c r="J1452" s="16"/>
      <c r="K1452" s="147"/>
      <c r="L1452" s="130"/>
      <c r="M1452" s="130"/>
      <c r="N1452" s="130"/>
      <c r="O1452" s="130"/>
      <c r="P1452" s="130"/>
      <c r="Q1452" s="130"/>
      <c r="R1452" s="130"/>
      <c r="S1452" s="130"/>
      <c r="T1452" s="130"/>
      <c r="U1452" s="130"/>
      <c r="V1452" s="130"/>
      <c r="W1452" s="130"/>
      <c r="X1452" s="130"/>
      <c r="Y1452" s="130"/>
      <c r="Z1452" s="130"/>
      <c r="AA1452" s="130"/>
    </row>
    <row r="1453" spans="1:27">
      <c r="A1453" s="127">
        <v>1452</v>
      </c>
      <c r="B1453" s="127" t="s">
        <v>5657</v>
      </c>
      <c r="C1453" s="150">
        <v>363</v>
      </c>
      <c r="D1453" s="150">
        <v>0</v>
      </c>
      <c r="E1453" s="16" t="s">
        <v>7748</v>
      </c>
      <c r="F1453" s="64" t="s">
        <v>8417</v>
      </c>
      <c r="G1453" s="16"/>
      <c r="H1453" s="16"/>
      <c r="I1453" s="16"/>
      <c r="J1453" s="16"/>
      <c r="K1453" s="147"/>
      <c r="L1453" s="130"/>
      <c r="M1453" s="130"/>
      <c r="N1453" s="130"/>
      <c r="O1453" s="130"/>
      <c r="P1453" s="130"/>
      <c r="Q1453" s="130"/>
      <c r="R1453" s="130"/>
      <c r="S1453" s="130"/>
      <c r="T1453" s="130"/>
      <c r="U1453" s="130"/>
      <c r="V1453" s="130"/>
      <c r="W1453" s="130"/>
      <c r="X1453" s="130"/>
      <c r="Y1453" s="130"/>
      <c r="Z1453" s="130"/>
      <c r="AA1453" s="130"/>
    </row>
    <row r="1454" spans="1:27">
      <c r="A1454" s="127">
        <v>1453</v>
      </c>
      <c r="B1454" s="127" t="s">
        <v>5657</v>
      </c>
      <c r="C1454" s="150">
        <v>364</v>
      </c>
      <c r="D1454" s="150">
        <v>0</v>
      </c>
      <c r="E1454" s="16" t="s">
        <v>7750</v>
      </c>
      <c r="F1454" s="64" t="s">
        <v>7751</v>
      </c>
      <c r="G1454" s="16"/>
      <c r="H1454" s="16"/>
      <c r="I1454" s="16"/>
      <c r="J1454" s="16"/>
      <c r="K1454" s="147"/>
      <c r="L1454" s="130"/>
      <c r="M1454" s="130"/>
      <c r="N1454" s="130"/>
      <c r="O1454" s="130"/>
      <c r="P1454" s="130"/>
      <c r="Q1454" s="130"/>
      <c r="R1454" s="130"/>
      <c r="S1454" s="130"/>
      <c r="T1454" s="130"/>
      <c r="U1454" s="130"/>
      <c r="V1454" s="130"/>
      <c r="W1454" s="130"/>
      <c r="X1454" s="130"/>
      <c r="Y1454" s="130"/>
      <c r="Z1454" s="130"/>
      <c r="AA1454" s="130"/>
    </row>
    <row r="1455" spans="1:27">
      <c r="A1455" s="127">
        <v>1454</v>
      </c>
      <c r="B1455" s="127" t="s">
        <v>5657</v>
      </c>
      <c r="C1455" s="150">
        <v>364</v>
      </c>
      <c r="D1455" s="150">
        <v>0</v>
      </c>
      <c r="E1455" s="16" t="s">
        <v>7752</v>
      </c>
      <c r="F1455" s="64" t="s">
        <v>8418</v>
      </c>
      <c r="G1455" s="16"/>
      <c r="H1455" s="16"/>
      <c r="I1455" s="16"/>
      <c r="J1455" s="16"/>
      <c r="K1455" s="147"/>
      <c r="L1455" s="130"/>
      <c r="M1455" s="130"/>
      <c r="N1455" s="130"/>
      <c r="O1455" s="130"/>
      <c r="P1455" s="130"/>
      <c r="Q1455" s="130"/>
      <c r="R1455" s="130"/>
      <c r="S1455" s="130"/>
      <c r="T1455" s="130"/>
      <c r="U1455" s="130"/>
      <c r="V1455" s="130"/>
      <c r="W1455" s="130"/>
      <c r="X1455" s="130"/>
      <c r="Y1455" s="130"/>
      <c r="Z1455" s="130"/>
      <c r="AA1455" s="130"/>
    </row>
    <row r="1456" spans="1:27">
      <c r="A1456" s="127">
        <v>1455</v>
      </c>
      <c r="B1456" s="127" t="s">
        <v>5657</v>
      </c>
      <c r="C1456" s="150">
        <v>364</v>
      </c>
      <c r="D1456" s="150">
        <v>0</v>
      </c>
      <c r="E1456" s="16" t="s">
        <v>7754</v>
      </c>
      <c r="F1456" s="64" t="s">
        <v>8419</v>
      </c>
      <c r="G1456" s="16"/>
      <c r="H1456" s="16"/>
      <c r="I1456" s="16"/>
      <c r="J1456" s="16"/>
      <c r="K1456" s="147"/>
      <c r="L1456" s="130"/>
      <c r="M1456" s="130"/>
      <c r="N1456" s="130"/>
      <c r="O1456" s="130"/>
      <c r="P1456" s="130"/>
      <c r="Q1456" s="130"/>
      <c r="R1456" s="130"/>
      <c r="S1456" s="130"/>
      <c r="T1456" s="130"/>
      <c r="U1456" s="130"/>
      <c r="V1456" s="130"/>
      <c r="W1456" s="130"/>
      <c r="X1456" s="130"/>
      <c r="Y1456" s="130"/>
      <c r="Z1456" s="130"/>
      <c r="AA1456" s="130"/>
    </row>
    <row r="1457" spans="1:27">
      <c r="A1457" s="127">
        <v>1456</v>
      </c>
      <c r="B1457" s="127" t="s">
        <v>5657</v>
      </c>
      <c r="C1457" s="150">
        <v>364</v>
      </c>
      <c r="D1457" s="150">
        <v>1</v>
      </c>
      <c r="E1457" s="16" t="s">
        <v>7756</v>
      </c>
      <c r="F1457" s="64" t="s">
        <v>8420</v>
      </c>
      <c r="G1457" s="16"/>
      <c r="H1457" s="16"/>
      <c r="I1457" s="16"/>
      <c r="J1457" s="16"/>
      <c r="K1457" s="147"/>
      <c r="L1457" s="130"/>
      <c r="M1457" s="130"/>
      <c r="N1457" s="130"/>
      <c r="O1457" s="130"/>
      <c r="P1457" s="130"/>
      <c r="Q1457" s="130"/>
      <c r="R1457" s="130"/>
      <c r="S1457" s="130"/>
      <c r="T1457" s="130"/>
      <c r="U1457" s="130"/>
      <c r="V1457" s="130"/>
      <c r="W1457" s="130"/>
      <c r="X1457" s="130"/>
      <c r="Y1457" s="130"/>
      <c r="Z1457" s="130"/>
      <c r="AA1457" s="130"/>
    </row>
    <row r="1458" spans="1:27">
      <c r="A1458" s="127">
        <v>1457</v>
      </c>
      <c r="B1458" s="127" t="s">
        <v>5657</v>
      </c>
      <c r="C1458" s="150">
        <v>365</v>
      </c>
      <c r="D1458" s="150">
        <v>0</v>
      </c>
      <c r="E1458" s="16" t="s">
        <v>7758</v>
      </c>
      <c r="F1458" s="64" t="s">
        <v>8421</v>
      </c>
      <c r="G1458" s="16"/>
      <c r="H1458" s="16"/>
      <c r="I1458" s="16"/>
      <c r="J1458" s="16"/>
      <c r="K1458" s="147"/>
      <c r="L1458" s="130"/>
      <c r="M1458" s="130"/>
      <c r="N1458" s="130"/>
      <c r="O1458" s="130"/>
      <c r="P1458" s="130"/>
      <c r="Q1458" s="130"/>
      <c r="R1458" s="130"/>
      <c r="S1458" s="130"/>
      <c r="T1458" s="130"/>
      <c r="U1458" s="130"/>
      <c r="V1458" s="130"/>
      <c r="W1458" s="130"/>
      <c r="X1458" s="130"/>
      <c r="Y1458" s="130"/>
      <c r="Z1458" s="130"/>
      <c r="AA1458" s="130"/>
    </row>
    <row r="1459" spans="1:27">
      <c r="A1459" s="127">
        <v>1458</v>
      </c>
      <c r="B1459" s="127" t="s">
        <v>5657</v>
      </c>
      <c r="C1459" s="150">
        <v>365</v>
      </c>
      <c r="D1459" s="150">
        <v>0</v>
      </c>
      <c r="E1459" s="16" t="s">
        <v>7760</v>
      </c>
      <c r="F1459" s="64" t="s">
        <v>8422</v>
      </c>
      <c r="G1459" s="16"/>
      <c r="H1459" s="16"/>
      <c r="I1459" s="16"/>
      <c r="J1459" s="16"/>
      <c r="K1459" s="147"/>
      <c r="L1459" s="130"/>
      <c r="M1459" s="130"/>
      <c r="N1459" s="130"/>
      <c r="O1459" s="130"/>
      <c r="P1459" s="130"/>
      <c r="Q1459" s="130"/>
      <c r="R1459" s="130"/>
      <c r="S1459" s="130"/>
      <c r="T1459" s="130"/>
      <c r="U1459" s="130"/>
      <c r="V1459" s="130"/>
      <c r="W1459" s="130"/>
      <c r="X1459" s="130"/>
      <c r="Y1459" s="130"/>
      <c r="Z1459" s="130"/>
      <c r="AA1459" s="130"/>
    </row>
    <row r="1460" spans="1:27">
      <c r="A1460" s="127">
        <v>1459</v>
      </c>
      <c r="B1460" s="127" t="s">
        <v>5657</v>
      </c>
      <c r="C1460" s="150">
        <v>365</v>
      </c>
      <c r="D1460" s="150">
        <v>0</v>
      </c>
      <c r="E1460" s="16" t="s">
        <v>7761</v>
      </c>
      <c r="F1460" s="64" t="s">
        <v>8423</v>
      </c>
      <c r="G1460" s="16"/>
      <c r="H1460" s="16"/>
      <c r="I1460" s="16"/>
      <c r="J1460" s="16"/>
      <c r="K1460" s="147"/>
      <c r="L1460" s="130"/>
      <c r="M1460" s="130"/>
      <c r="N1460" s="130"/>
      <c r="O1460" s="130"/>
      <c r="P1460" s="130"/>
      <c r="Q1460" s="130"/>
      <c r="R1460" s="130"/>
      <c r="S1460" s="130"/>
      <c r="T1460" s="130"/>
      <c r="U1460" s="130"/>
      <c r="V1460" s="130"/>
      <c r="W1460" s="130"/>
      <c r="X1460" s="130"/>
      <c r="Y1460" s="130"/>
      <c r="Z1460" s="130"/>
      <c r="AA1460" s="130"/>
    </row>
    <row r="1461" spans="1:27">
      <c r="A1461" s="127">
        <v>1460</v>
      </c>
      <c r="B1461" s="127" t="s">
        <v>5657</v>
      </c>
      <c r="C1461" s="150">
        <v>365</v>
      </c>
      <c r="D1461" s="150">
        <v>1</v>
      </c>
      <c r="E1461" s="16" t="s">
        <v>7763</v>
      </c>
      <c r="F1461" s="64" t="s">
        <v>8424</v>
      </c>
      <c r="G1461" s="16"/>
      <c r="H1461" s="16"/>
      <c r="I1461" s="16"/>
      <c r="J1461" s="16"/>
      <c r="K1461" s="147"/>
      <c r="L1461" s="130"/>
      <c r="M1461" s="130"/>
      <c r="N1461" s="130"/>
      <c r="O1461" s="130"/>
      <c r="P1461" s="130"/>
      <c r="Q1461" s="130"/>
      <c r="R1461" s="130"/>
      <c r="S1461" s="130"/>
      <c r="T1461" s="130"/>
      <c r="U1461" s="130"/>
      <c r="V1461" s="130"/>
      <c r="W1461" s="130"/>
      <c r="X1461" s="130"/>
      <c r="Y1461" s="130"/>
      <c r="Z1461" s="130"/>
      <c r="AA1461" s="130"/>
    </row>
    <row r="1462" spans="1:27">
      <c r="A1462" s="127">
        <v>1461</v>
      </c>
      <c r="B1462" s="127" t="s">
        <v>5657</v>
      </c>
      <c r="C1462" s="150">
        <v>366</v>
      </c>
      <c r="D1462" s="150">
        <v>1</v>
      </c>
      <c r="E1462" s="16" t="s">
        <v>7764</v>
      </c>
      <c r="F1462" s="64" t="s">
        <v>6880</v>
      </c>
      <c r="G1462" s="16"/>
      <c r="H1462" s="16"/>
      <c r="I1462" s="16"/>
      <c r="J1462" s="16"/>
      <c r="K1462" s="147"/>
      <c r="L1462" s="130"/>
      <c r="M1462" s="130"/>
      <c r="N1462" s="130"/>
      <c r="O1462" s="130"/>
      <c r="P1462" s="130"/>
      <c r="Q1462" s="130"/>
      <c r="R1462" s="130"/>
      <c r="S1462" s="130"/>
      <c r="T1462" s="130"/>
      <c r="U1462" s="130"/>
      <c r="V1462" s="130"/>
      <c r="W1462" s="130"/>
      <c r="X1462" s="130"/>
      <c r="Y1462" s="130"/>
      <c r="Z1462" s="130"/>
      <c r="AA1462" s="130"/>
    </row>
    <row r="1463" spans="1:27">
      <c r="A1463" s="127">
        <v>1462</v>
      </c>
      <c r="B1463" s="127" t="s">
        <v>5657</v>
      </c>
      <c r="C1463" s="150">
        <v>366</v>
      </c>
      <c r="D1463" s="150">
        <v>0</v>
      </c>
      <c r="E1463" s="16" t="s">
        <v>7765</v>
      </c>
      <c r="F1463" s="64" t="s">
        <v>7766</v>
      </c>
      <c r="G1463" s="16"/>
      <c r="H1463" s="16"/>
      <c r="I1463" s="16"/>
      <c r="J1463" s="16"/>
      <c r="K1463" s="147"/>
      <c r="L1463" s="130"/>
      <c r="M1463" s="130"/>
      <c r="N1463" s="130"/>
      <c r="O1463" s="130"/>
      <c r="P1463" s="130"/>
      <c r="Q1463" s="130"/>
      <c r="R1463" s="130"/>
      <c r="S1463" s="130"/>
      <c r="T1463" s="130"/>
      <c r="U1463" s="130"/>
      <c r="V1463" s="130"/>
      <c r="W1463" s="130"/>
      <c r="X1463" s="130"/>
      <c r="Y1463" s="130"/>
      <c r="Z1463" s="130"/>
      <c r="AA1463" s="130"/>
    </row>
    <row r="1464" spans="1:27">
      <c r="A1464" s="127">
        <v>1463</v>
      </c>
      <c r="B1464" s="127" t="s">
        <v>5657</v>
      </c>
      <c r="C1464" s="150">
        <v>366</v>
      </c>
      <c r="D1464" s="150">
        <v>0</v>
      </c>
      <c r="E1464" s="16" t="s">
        <v>7767</v>
      </c>
      <c r="F1464" s="64" t="s">
        <v>7494</v>
      </c>
      <c r="G1464" s="16"/>
      <c r="H1464" s="16"/>
      <c r="I1464" s="16"/>
      <c r="J1464" s="16"/>
      <c r="K1464" s="147"/>
      <c r="L1464" s="130"/>
      <c r="M1464" s="130"/>
      <c r="N1464" s="130"/>
      <c r="O1464" s="130"/>
      <c r="P1464" s="130"/>
      <c r="Q1464" s="130"/>
      <c r="R1464" s="130"/>
      <c r="S1464" s="130"/>
      <c r="T1464" s="130"/>
      <c r="U1464" s="130"/>
      <c r="V1464" s="130"/>
      <c r="W1464" s="130"/>
      <c r="X1464" s="130"/>
      <c r="Y1464" s="130"/>
      <c r="Z1464" s="130"/>
      <c r="AA1464" s="130"/>
    </row>
    <row r="1465" spans="1:27">
      <c r="A1465" s="127">
        <v>1464</v>
      </c>
      <c r="B1465" s="127" t="s">
        <v>5657</v>
      </c>
      <c r="C1465" s="150">
        <v>366</v>
      </c>
      <c r="D1465" s="150">
        <v>0</v>
      </c>
      <c r="E1465" s="16" t="s">
        <v>7768</v>
      </c>
      <c r="F1465" s="64" t="s">
        <v>8330</v>
      </c>
      <c r="G1465" s="16"/>
      <c r="H1465" s="16"/>
      <c r="I1465" s="16"/>
      <c r="J1465" s="16"/>
      <c r="K1465" s="147"/>
      <c r="L1465" s="130"/>
      <c r="M1465" s="130"/>
      <c r="N1465" s="130"/>
      <c r="O1465" s="130"/>
      <c r="P1465" s="130"/>
      <c r="Q1465" s="130"/>
      <c r="R1465" s="130"/>
      <c r="S1465" s="130"/>
      <c r="T1465" s="130"/>
      <c r="U1465" s="130"/>
      <c r="V1465" s="130"/>
      <c r="W1465" s="130"/>
      <c r="X1465" s="130"/>
      <c r="Y1465" s="130"/>
      <c r="Z1465" s="130"/>
      <c r="AA1465" s="130"/>
    </row>
    <row r="1466" spans="1:27">
      <c r="A1466" s="127">
        <v>1465</v>
      </c>
      <c r="B1466" s="127" t="s">
        <v>5657</v>
      </c>
      <c r="C1466" s="150">
        <v>367</v>
      </c>
      <c r="D1466" s="150">
        <v>0</v>
      </c>
      <c r="E1466" s="16" t="s">
        <v>7769</v>
      </c>
      <c r="F1466" s="64" t="s">
        <v>8425</v>
      </c>
      <c r="G1466" s="16"/>
      <c r="H1466" s="16"/>
      <c r="I1466" s="16"/>
      <c r="J1466" s="16"/>
      <c r="K1466" s="147"/>
      <c r="L1466" s="130"/>
      <c r="M1466" s="130"/>
      <c r="N1466" s="130"/>
      <c r="O1466" s="130"/>
      <c r="P1466" s="130"/>
      <c r="Q1466" s="130"/>
      <c r="R1466" s="130"/>
      <c r="S1466" s="130"/>
      <c r="T1466" s="130"/>
      <c r="U1466" s="130"/>
      <c r="V1466" s="130"/>
      <c r="W1466" s="130"/>
      <c r="X1466" s="130"/>
      <c r="Y1466" s="130"/>
      <c r="Z1466" s="130"/>
      <c r="AA1466" s="130"/>
    </row>
    <row r="1467" spans="1:27">
      <c r="A1467" s="127">
        <v>1466</v>
      </c>
      <c r="B1467" s="127" t="s">
        <v>5657</v>
      </c>
      <c r="C1467" s="150">
        <v>367</v>
      </c>
      <c r="D1467" s="150">
        <v>0</v>
      </c>
      <c r="E1467" s="16" t="s">
        <v>7771</v>
      </c>
      <c r="F1467" s="64" t="s">
        <v>7772</v>
      </c>
      <c r="G1467" s="16"/>
      <c r="H1467" s="16"/>
      <c r="I1467" s="16"/>
      <c r="J1467" s="16"/>
      <c r="K1467" s="147"/>
      <c r="L1467" s="130"/>
      <c r="M1467" s="130"/>
      <c r="N1467" s="130"/>
      <c r="O1467" s="130"/>
      <c r="P1467" s="130"/>
      <c r="Q1467" s="130"/>
      <c r="R1467" s="130"/>
      <c r="S1467" s="130"/>
      <c r="T1467" s="130"/>
      <c r="U1467" s="130"/>
      <c r="V1467" s="130"/>
      <c r="W1467" s="130"/>
      <c r="X1467" s="130"/>
      <c r="Y1467" s="130"/>
      <c r="Z1467" s="130"/>
      <c r="AA1467" s="130"/>
    </row>
    <row r="1468" spans="1:27">
      <c r="A1468" s="127">
        <v>1467</v>
      </c>
      <c r="B1468" s="127" t="s">
        <v>5657</v>
      </c>
      <c r="C1468" s="150">
        <v>367</v>
      </c>
      <c r="D1468" s="150">
        <v>1</v>
      </c>
      <c r="E1468" s="16" t="s">
        <v>7773</v>
      </c>
      <c r="F1468" s="64" t="s">
        <v>7774</v>
      </c>
      <c r="G1468" s="16"/>
      <c r="H1468" s="16"/>
      <c r="I1468" s="16"/>
      <c r="J1468" s="16"/>
      <c r="K1468" s="147"/>
      <c r="L1468" s="130"/>
      <c r="M1468" s="130"/>
      <c r="N1468" s="130"/>
      <c r="O1468" s="130"/>
      <c r="P1468" s="130"/>
      <c r="Q1468" s="130"/>
      <c r="R1468" s="130"/>
      <c r="S1468" s="130"/>
      <c r="T1468" s="130"/>
      <c r="U1468" s="130"/>
      <c r="V1468" s="130"/>
      <c r="W1468" s="130"/>
      <c r="X1468" s="130"/>
      <c r="Y1468" s="130"/>
      <c r="Z1468" s="130"/>
      <c r="AA1468" s="130"/>
    </row>
    <row r="1469" spans="1:27">
      <c r="A1469" s="127">
        <v>1468</v>
      </c>
      <c r="B1469" s="127" t="s">
        <v>5657</v>
      </c>
      <c r="C1469" s="150">
        <v>367</v>
      </c>
      <c r="D1469" s="150">
        <v>0</v>
      </c>
      <c r="E1469" s="16" t="s">
        <v>7775</v>
      </c>
      <c r="F1469" s="64" t="s">
        <v>8426</v>
      </c>
      <c r="G1469" s="16"/>
      <c r="H1469" s="16"/>
      <c r="I1469" s="16"/>
      <c r="J1469" s="16"/>
      <c r="K1469" s="147"/>
      <c r="L1469" s="130"/>
      <c r="M1469" s="130"/>
      <c r="N1469" s="130"/>
      <c r="O1469" s="130"/>
      <c r="P1469" s="130"/>
      <c r="Q1469" s="130"/>
      <c r="R1469" s="130"/>
      <c r="S1469" s="130"/>
      <c r="T1469" s="130"/>
      <c r="U1469" s="130"/>
      <c r="V1469" s="130"/>
      <c r="W1469" s="130"/>
      <c r="X1469" s="130"/>
      <c r="Y1469" s="130"/>
      <c r="Z1469" s="130"/>
      <c r="AA1469" s="130"/>
    </row>
    <row r="1470" spans="1:27">
      <c r="A1470" s="127">
        <v>1469</v>
      </c>
      <c r="B1470" s="127" t="s">
        <v>5657</v>
      </c>
      <c r="C1470" s="150">
        <v>368</v>
      </c>
      <c r="D1470" s="150">
        <v>0</v>
      </c>
      <c r="E1470" s="16" t="s">
        <v>7777</v>
      </c>
      <c r="F1470" s="64" t="s">
        <v>7778</v>
      </c>
      <c r="G1470" s="16"/>
      <c r="H1470" s="16"/>
      <c r="I1470" s="16"/>
      <c r="J1470" s="16"/>
      <c r="K1470" s="147"/>
      <c r="L1470" s="130"/>
      <c r="M1470" s="130"/>
      <c r="N1470" s="130"/>
      <c r="O1470" s="130"/>
      <c r="P1470" s="130"/>
      <c r="Q1470" s="130"/>
      <c r="R1470" s="130"/>
      <c r="S1470" s="130"/>
      <c r="T1470" s="130"/>
      <c r="U1470" s="130"/>
      <c r="V1470" s="130"/>
      <c r="W1470" s="130"/>
      <c r="X1470" s="130"/>
      <c r="Y1470" s="130"/>
      <c r="Z1470" s="130"/>
      <c r="AA1470" s="130"/>
    </row>
    <row r="1471" spans="1:27">
      <c r="A1471" s="127">
        <v>1470</v>
      </c>
      <c r="B1471" s="127" t="s">
        <v>5657</v>
      </c>
      <c r="C1471" s="150">
        <v>368</v>
      </c>
      <c r="D1471" s="150">
        <v>1</v>
      </c>
      <c r="E1471" s="16" t="s">
        <v>7779</v>
      </c>
      <c r="F1471" s="64" t="s">
        <v>7780</v>
      </c>
      <c r="G1471" s="16"/>
      <c r="H1471" s="16"/>
      <c r="I1471" s="16"/>
      <c r="J1471" s="16"/>
      <c r="K1471" s="147"/>
      <c r="L1471" s="130"/>
      <c r="M1471" s="130"/>
      <c r="N1471" s="130"/>
      <c r="O1471" s="130"/>
      <c r="P1471" s="130"/>
      <c r="Q1471" s="130"/>
      <c r="R1471" s="130"/>
      <c r="S1471" s="130"/>
      <c r="T1471" s="130"/>
      <c r="U1471" s="130"/>
      <c r="V1471" s="130"/>
      <c r="W1471" s="130"/>
      <c r="X1471" s="130"/>
      <c r="Y1471" s="130"/>
      <c r="Z1471" s="130"/>
      <c r="AA1471" s="130"/>
    </row>
    <row r="1472" spans="1:27">
      <c r="A1472" s="127">
        <v>1471</v>
      </c>
      <c r="B1472" s="127" t="s">
        <v>5657</v>
      </c>
      <c r="C1472" s="150">
        <v>368</v>
      </c>
      <c r="D1472" s="150">
        <v>0</v>
      </c>
      <c r="E1472" s="16" t="s">
        <v>7781</v>
      </c>
      <c r="F1472" s="64" t="s">
        <v>7782</v>
      </c>
      <c r="G1472" s="16"/>
      <c r="H1472" s="16"/>
      <c r="I1472" s="16"/>
      <c r="J1472" s="16"/>
      <c r="K1472" s="147"/>
      <c r="L1472" s="130"/>
      <c r="M1472" s="130"/>
      <c r="N1472" s="130"/>
      <c r="O1472" s="130"/>
      <c r="P1472" s="130"/>
      <c r="Q1472" s="130"/>
      <c r="R1472" s="130"/>
      <c r="S1472" s="130"/>
      <c r="T1472" s="130"/>
      <c r="U1472" s="130"/>
      <c r="V1472" s="130"/>
      <c r="W1472" s="130"/>
      <c r="X1472" s="130"/>
      <c r="Y1472" s="130"/>
      <c r="Z1472" s="130"/>
      <c r="AA1472" s="130"/>
    </row>
    <row r="1473" spans="1:27">
      <c r="A1473" s="127">
        <v>1472</v>
      </c>
      <c r="B1473" s="127" t="s">
        <v>5657</v>
      </c>
      <c r="C1473" s="150">
        <v>368</v>
      </c>
      <c r="D1473" s="150">
        <v>0</v>
      </c>
      <c r="E1473" s="16" t="s">
        <v>7783</v>
      </c>
      <c r="F1473" s="64" t="s">
        <v>8427</v>
      </c>
      <c r="G1473" s="16"/>
      <c r="H1473" s="16"/>
      <c r="I1473" s="16"/>
      <c r="J1473" s="16"/>
      <c r="K1473" s="147"/>
      <c r="L1473" s="130"/>
      <c r="M1473" s="130"/>
      <c r="N1473" s="130"/>
      <c r="O1473" s="130"/>
      <c r="P1473" s="130"/>
      <c r="Q1473" s="130"/>
      <c r="R1473" s="130"/>
      <c r="S1473" s="130"/>
      <c r="T1473" s="130"/>
      <c r="U1473" s="130"/>
      <c r="V1473" s="130"/>
      <c r="W1473" s="130"/>
      <c r="X1473" s="130"/>
      <c r="Y1473" s="130"/>
      <c r="Z1473" s="130"/>
      <c r="AA1473" s="130"/>
    </row>
    <row r="1474" spans="1:27">
      <c r="A1474" s="127">
        <v>1473</v>
      </c>
      <c r="B1474" s="127" t="s">
        <v>5657</v>
      </c>
      <c r="C1474" s="150">
        <v>369</v>
      </c>
      <c r="D1474" s="150">
        <v>0</v>
      </c>
      <c r="E1474" s="16" t="s">
        <v>7785</v>
      </c>
      <c r="F1474" s="64" t="s">
        <v>8428</v>
      </c>
      <c r="G1474" s="16"/>
      <c r="H1474" s="16"/>
      <c r="I1474" s="16"/>
      <c r="J1474" s="16"/>
      <c r="K1474" s="147"/>
      <c r="L1474" s="130"/>
      <c r="M1474" s="130"/>
      <c r="N1474" s="130"/>
      <c r="O1474" s="130"/>
      <c r="P1474" s="130"/>
      <c r="Q1474" s="130"/>
      <c r="R1474" s="130"/>
      <c r="S1474" s="130"/>
      <c r="T1474" s="130"/>
      <c r="U1474" s="130"/>
      <c r="V1474" s="130"/>
      <c r="W1474" s="130"/>
      <c r="X1474" s="130"/>
      <c r="Y1474" s="130"/>
      <c r="Z1474" s="130"/>
      <c r="AA1474" s="130"/>
    </row>
    <row r="1475" spans="1:27">
      <c r="A1475" s="127">
        <v>1474</v>
      </c>
      <c r="B1475" s="127" t="s">
        <v>5657</v>
      </c>
      <c r="C1475" s="150">
        <v>369</v>
      </c>
      <c r="D1475" s="150">
        <v>0</v>
      </c>
      <c r="E1475" s="16" t="s">
        <v>7787</v>
      </c>
      <c r="F1475" s="64" t="s">
        <v>8429</v>
      </c>
      <c r="G1475" s="16"/>
      <c r="H1475" s="16"/>
      <c r="I1475" s="16"/>
      <c r="J1475" s="16"/>
      <c r="K1475" s="147"/>
      <c r="L1475" s="130"/>
      <c r="M1475" s="130"/>
      <c r="N1475" s="130"/>
      <c r="O1475" s="130"/>
      <c r="P1475" s="130"/>
      <c r="Q1475" s="130"/>
      <c r="R1475" s="130"/>
      <c r="S1475" s="130"/>
      <c r="T1475" s="130"/>
      <c r="U1475" s="130"/>
      <c r="V1475" s="130"/>
      <c r="W1475" s="130"/>
      <c r="X1475" s="130"/>
      <c r="Y1475" s="130"/>
      <c r="Z1475" s="130"/>
      <c r="AA1475" s="130"/>
    </row>
    <row r="1476" spans="1:27">
      <c r="A1476" s="127">
        <v>1475</v>
      </c>
      <c r="B1476" s="127" t="s">
        <v>5657</v>
      </c>
      <c r="C1476" s="150">
        <v>369</v>
      </c>
      <c r="D1476" s="150">
        <v>1</v>
      </c>
      <c r="E1476" s="16" t="s">
        <v>7789</v>
      </c>
      <c r="F1476" s="64" t="s">
        <v>8430</v>
      </c>
      <c r="G1476" s="16"/>
      <c r="H1476" s="16"/>
      <c r="I1476" s="16"/>
      <c r="J1476" s="16"/>
      <c r="K1476" s="147"/>
      <c r="L1476" s="130"/>
      <c r="M1476" s="130"/>
      <c r="N1476" s="130"/>
      <c r="O1476" s="130"/>
      <c r="P1476" s="130"/>
      <c r="Q1476" s="130"/>
      <c r="R1476" s="130"/>
      <c r="S1476" s="130"/>
      <c r="T1476" s="130"/>
      <c r="U1476" s="130"/>
      <c r="V1476" s="130"/>
      <c r="W1476" s="130"/>
      <c r="X1476" s="130"/>
      <c r="Y1476" s="130"/>
      <c r="Z1476" s="130"/>
      <c r="AA1476" s="130"/>
    </row>
    <row r="1477" spans="1:27">
      <c r="A1477" s="127">
        <v>1476</v>
      </c>
      <c r="B1477" s="127" t="s">
        <v>5657</v>
      </c>
      <c r="C1477" s="150">
        <v>369</v>
      </c>
      <c r="D1477" s="150">
        <v>0</v>
      </c>
      <c r="E1477" s="16" t="s">
        <v>7791</v>
      </c>
      <c r="F1477" s="64" t="s">
        <v>7792</v>
      </c>
      <c r="G1477" s="16"/>
      <c r="H1477" s="16"/>
      <c r="I1477" s="16"/>
      <c r="J1477" s="16"/>
      <c r="K1477" s="147"/>
      <c r="L1477" s="130"/>
      <c r="M1477" s="130"/>
      <c r="N1477" s="130"/>
      <c r="O1477" s="130"/>
      <c r="P1477" s="130"/>
      <c r="Q1477" s="130"/>
      <c r="R1477" s="130"/>
      <c r="S1477" s="130"/>
      <c r="T1477" s="130"/>
      <c r="U1477" s="130"/>
      <c r="V1477" s="130"/>
      <c r="W1477" s="130"/>
      <c r="X1477" s="130"/>
      <c r="Y1477" s="130"/>
      <c r="Z1477" s="130"/>
      <c r="AA1477" s="130"/>
    </row>
    <row r="1478" spans="1:27">
      <c r="A1478" s="127">
        <v>1477</v>
      </c>
      <c r="B1478" s="127" t="s">
        <v>5657</v>
      </c>
      <c r="C1478" s="150">
        <v>370</v>
      </c>
      <c r="D1478" s="150">
        <v>1</v>
      </c>
      <c r="E1478" s="16" t="s">
        <v>7793</v>
      </c>
      <c r="F1478" s="64" t="s">
        <v>8431</v>
      </c>
      <c r="G1478" s="16"/>
      <c r="H1478" s="16"/>
      <c r="I1478" s="16"/>
      <c r="J1478" s="16"/>
      <c r="K1478" s="147"/>
      <c r="L1478" s="130"/>
      <c r="M1478" s="130"/>
      <c r="N1478" s="130"/>
      <c r="O1478" s="130"/>
      <c r="P1478" s="130"/>
      <c r="Q1478" s="130"/>
      <c r="R1478" s="130"/>
      <c r="S1478" s="130"/>
      <c r="T1478" s="130"/>
      <c r="U1478" s="130"/>
      <c r="V1478" s="130"/>
      <c r="W1478" s="130"/>
      <c r="X1478" s="130"/>
      <c r="Y1478" s="130"/>
      <c r="Z1478" s="130"/>
      <c r="AA1478" s="130"/>
    </row>
    <row r="1479" spans="1:27">
      <c r="A1479" s="127">
        <v>1478</v>
      </c>
      <c r="B1479" s="127" t="s">
        <v>5657</v>
      </c>
      <c r="C1479" s="150">
        <v>370</v>
      </c>
      <c r="D1479" s="150">
        <v>0</v>
      </c>
      <c r="E1479" s="16" t="s">
        <v>7795</v>
      </c>
      <c r="F1479" s="64" t="s">
        <v>8432</v>
      </c>
      <c r="G1479" s="16"/>
      <c r="H1479" s="16"/>
      <c r="I1479" s="16"/>
      <c r="J1479" s="16"/>
      <c r="K1479" s="147"/>
      <c r="L1479" s="130"/>
      <c r="M1479" s="130"/>
      <c r="N1479" s="130"/>
      <c r="O1479" s="130"/>
      <c r="P1479" s="130"/>
      <c r="Q1479" s="130"/>
      <c r="R1479" s="130"/>
      <c r="S1479" s="130"/>
      <c r="T1479" s="130"/>
      <c r="U1479" s="130"/>
      <c r="V1479" s="130"/>
      <c r="W1479" s="130"/>
      <c r="X1479" s="130"/>
      <c r="Y1479" s="130"/>
      <c r="Z1479" s="130"/>
      <c r="AA1479" s="130"/>
    </row>
    <row r="1480" spans="1:27">
      <c r="A1480" s="127">
        <v>1479</v>
      </c>
      <c r="B1480" s="127" t="s">
        <v>5657</v>
      </c>
      <c r="C1480" s="150">
        <v>370</v>
      </c>
      <c r="D1480" s="150">
        <v>0</v>
      </c>
      <c r="E1480" s="16" t="s">
        <v>7797</v>
      </c>
      <c r="F1480" s="64" t="s">
        <v>8433</v>
      </c>
      <c r="G1480" s="16"/>
      <c r="H1480" s="16"/>
      <c r="I1480" s="16"/>
      <c r="J1480" s="16"/>
      <c r="K1480" s="147"/>
      <c r="L1480" s="130"/>
      <c r="M1480" s="130"/>
      <c r="N1480" s="130"/>
      <c r="O1480" s="130"/>
      <c r="P1480" s="130"/>
      <c r="Q1480" s="130"/>
      <c r="R1480" s="130"/>
      <c r="S1480" s="130"/>
      <c r="T1480" s="130"/>
      <c r="U1480" s="130"/>
      <c r="V1480" s="130"/>
      <c r="W1480" s="130"/>
      <c r="X1480" s="130"/>
      <c r="Y1480" s="130"/>
      <c r="Z1480" s="130"/>
      <c r="AA1480" s="130"/>
    </row>
    <row r="1481" spans="1:27">
      <c r="A1481" s="127">
        <v>1480</v>
      </c>
      <c r="B1481" s="127" t="s">
        <v>5657</v>
      </c>
      <c r="C1481" s="150">
        <v>370</v>
      </c>
      <c r="D1481" s="150">
        <v>0</v>
      </c>
      <c r="E1481" s="16" t="s">
        <v>7799</v>
      </c>
      <c r="F1481" s="64" t="s">
        <v>8434</v>
      </c>
      <c r="G1481" s="16"/>
      <c r="H1481" s="16"/>
      <c r="I1481" s="16"/>
      <c r="J1481" s="16"/>
      <c r="K1481" s="147"/>
      <c r="L1481" s="130"/>
      <c r="M1481" s="130"/>
      <c r="N1481" s="130"/>
      <c r="O1481" s="130"/>
      <c r="P1481" s="130"/>
      <c r="Q1481" s="130"/>
      <c r="R1481" s="130"/>
      <c r="S1481" s="130"/>
      <c r="T1481" s="130"/>
      <c r="U1481" s="130"/>
      <c r="V1481" s="130"/>
      <c r="W1481" s="130"/>
      <c r="X1481" s="130"/>
      <c r="Y1481" s="130"/>
      <c r="Z1481" s="130"/>
      <c r="AA1481" s="130"/>
    </row>
    <row r="1482" spans="1:27">
      <c r="A1482" s="127">
        <v>1481</v>
      </c>
      <c r="B1482" s="127" t="s">
        <v>5657</v>
      </c>
      <c r="C1482" s="150">
        <v>371</v>
      </c>
      <c r="D1482" s="150">
        <v>0</v>
      </c>
      <c r="E1482" s="16" t="s">
        <v>7801</v>
      </c>
      <c r="F1482" s="64" t="s">
        <v>8435</v>
      </c>
      <c r="G1482" s="16"/>
      <c r="H1482" s="16"/>
      <c r="I1482" s="16"/>
      <c r="J1482" s="16"/>
      <c r="K1482" s="147"/>
      <c r="L1482" s="130"/>
      <c r="M1482" s="130"/>
      <c r="N1482" s="130"/>
      <c r="O1482" s="130"/>
      <c r="P1482" s="130"/>
      <c r="Q1482" s="130"/>
      <c r="R1482" s="130"/>
      <c r="S1482" s="130"/>
      <c r="T1482" s="130"/>
      <c r="U1482" s="130"/>
      <c r="V1482" s="130"/>
      <c r="W1482" s="130"/>
      <c r="X1482" s="130"/>
      <c r="Y1482" s="130"/>
      <c r="Z1482" s="130"/>
      <c r="AA1482" s="130"/>
    </row>
    <row r="1483" spans="1:27">
      <c r="A1483" s="127">
        <v>1482</v>
      </c>
      <c r="B1483" s="127" t="s">
        <v>5657</v>
      </c>
      <c r="C1483" s="150">
        <v>371</v>
      </c>
      <c r="D1483" s="150">
        <v>0</v>
      </c>
      <c r="E1483" s="16" t="s">
        <v>7803</v>
      </c>
      <c r="F1483" s="64" t="s">
        <v>8436</v>
      </c>
      <c r="G1483" s="16"/>
      <c r="H1483" s="16"/>
      <c r="I1483" s="16"/>
      <c r="J1483" s="16"/>
      <c r="K1483" s="147"/>
      <c r="L1483" s="130"/>
      <c r="M1483" s="130"/>
      <c r="N1483" s="130"/>
      <c r="O1483" s="130"/>
      <c r="P1483" s="130"/>
      <c r="Q1483" s="130"/>
      <c r="R1483" s="130"/>
      <c r="S1483" s="130"/>
      <c r="T1483" s="130"/>
      <c r="U1483" s="130"/>
      <c r="V1483" s="130"/>
      <c r="W1483" s="130"/>
      <c r="X1483" s="130"/>
      <c r="Y1483" s="130"/>
      <c r="Z1483" s="130"/>
      <c r="AA1483" s="130"/>
    </row>
    <row r="1484" spans="1:27">
      <c r="A1484" s="127">
        <v>1483</v>
      </c>
      <c r="B1484" s="127" t="s">
        <v>5657</v>
      </c>
      <c r="C1484" s="150">
        <v>371</v>
      </c>
      <c r="D1484" s="150">
        <v>1</v>
      </c>
      <c r="E1484" s="16" t="s">
        <v>7805</v>
      </c>
      <c r="F1484" s="64" t="s">
        <v>8437</v>
      </c>
      <c r="G1484" s="16"/>
      <c r="H1484" s="16"/>
      <c r="I1484" s="16"/>
      <c r="J1484" s="16"/>
      <c r="K1484" s="147"/>
      <c r="L1484" s="130"/>
      <c r="M1484" s="130"/>
      <c r="N1484" s="130"/>
      <c r="O1484" s="130"/>
      <c r="P1484" s="130"/>
      <c r="Q1484" s="130"/>
      <c r="R1484" s="130"/>
      <c r="S1484" s="130"/>
      <c r="T1484" s="130"/>
      <c r="U1484" s="130"/>
      <c r="V1484" s="130"/>
      <c r="W1484" s="130"/>
      <c r="X1484" s="130"/>
      <c r="Y1484" s="130"/>
      <c r="Z1484" s="130"/>
      <c r="AA1484" s="130"/>
    </row>
    <row r="1485" spans="1:27">
      <c r="A1485" s="127">
        <v>1484</v>
      </c>
      <c r="B1485" s="127" t="s">
        <v>5657</v>
      </c>
      <c r="C1485" s="150">
        <v>371</v>
      </c>
      <c r="D1485" s="150">
        <v>0</v>
      </c>
      <c r="E1485" s="16" t="s">
        <v>7807</v>
      </c>
      <c r="F1485" s="64" t="s">
        <v>8438</v>
      </c>
      <c r="G1485" s="16"/>
      <c r="H1485" s="16"/>
      <c r="I1485" s="16"/>
      <c r="J1485" s="16"/>
      <c r="K1485" s="147"/>
      <c r="L1485" s="130"/>
      <c r="M1485" s="130"/>
      <c r="N1485" s="130"/>
      <c r="O1485" s="130"/>
      <c r="P1485" s="130"/>
      <c r="Q1485" s="130"/>
      <c r="R1485" s="130"/>
      <c r="S1485" s="130"/>
      <c r="T1485" s="130"/>
      <c r="U1485" s="130"/>
      <c r="V1485" s="130"/>
      <c r="W1485" s="130"/>
      <c r="X1485" s="130"/>
      <c r="Y1485" s="130"/>
      <c r="Z1485" s="130"/>
      <c r="AA1485" s="130"/>
    </row>
    <row r="1486" spans="1:27">
      <c r="A1486" s="127">
        <v>1485</v>
      </c>
      <c r="B1486" s="127" t="s">
        <v>5657</v>
      </c>
      <c r="C1486" s="150">
        <v>372</v>
      </c>
      <c r="D1486" s="150">
        <v>0</v>
      </c>
      <c r="E1486" s="16" t="s">
        <v>7809</v>
      </c>
      <c r="F1486" s="64" t="s">
        <v>8439</v>
      </c>
      <c r="G1486" s="16"/>
      <c r="H1486" s="16"/>
      <c r="I1486" s="16"/>
      <c r="J1486" s="16"/>
      <c r="K1486" s="147"/>
      <c r="L1486" s="130"/>
      <c r="M1486" s="130"/>
      <c r="N1486" s="130"/>
      <c r="O1486" s="130"/>
      <c r="P1486" s="130"/>
      <c r="Q1486" s="130"/>
      <c r="R1486" s="130"/>
      <c r="S1486" s="130"/>
      <c r="T1486" s="130"/>
      <c r="U1486" s="130"/>
      <c r="V1486" s="130"/>
      <c r="W1486" s="130"/>
      <c r="X1486" s="130"/>
      <c r="Y1486" s="130"/>
      <c r="Z1486" s="130"/>
      <c r="AA1486" s="130"/>
    </row>
    <row r="1487" spans="1:27">
      <c r="A1487" s="127">
        <v>1486</v>
      </c>
      <c r="B1487" s="127" t="s">
        <v>5657</v>
      </c>
      <c r="C1487" s="150">
        <v>372</v>
      </c>
      <c r="D1487" s="150">
        <v>0</v>
      </c>
      <c r="E1487" s="16" t="s">
        <v>7811</v>
      </c>
      <c r="F1487" s="64" t="s">
        <v>8440</v>
      </c>
      <c r="G1487" s="16"/>
      <c r="H1487" s="16"/>
      <c r="I1487" s="16"/>
      <c r="J1487" s="16"/>
      <c r="K1487" s="147"/>
      <c r="L1487" s="130"/>
      <c r="M1487" s="130"/>
      <c r="N1487" s="130"/>
      <c r="O1487" s="130"/>
      <c r="P1487" s="130"/>
      <c r="Q1487" s="130"/>
      <c r="R1487" s="130"/>
      <c r="S1487" s="130"/>
      <c r="T1487" s="130"/>
      <c r="U1487" s="130"/>
      <c r="V1487" s="130"/>
      <c r="W1487" s="130"/>
      <c r="X1487" s="130"/>
      <c r="Y1487" s="130"/>
      <c r="Z1487" s="130"/>
      <c r="AA1487" s="130"/>
    </row>
    <row r="1488" spans="1:27">
      <c r="A1488" s="127">
        <v>1487</v>
      </c>
      <c r="B1488" s="127" t="s">
        <v>5657</v>
      </c>
      <c r="C1488" s="150">
        <v>372</v>
      </c>
      <c r="D1488" s="150">
        <v>1</v>
      </c>
      <c r="E1488" s="16" t="s">
        <v>7813</v>
      </c>
      <c r="F1488" s="64" t="s">
        <v>8441</v>
      </c>
      <c r="G1488" s="16"/>
      <c r="H1488" s="16"/>
      <c r="I1488" s="16"/>
      <c r="J1488" s="16"/>
      <c r="K1488" s="147"/>
      <c r="L1488" s="130"/>
      <c r="M1488" s="130"/>
      <c r="N1488" s="130"/>
      <c r="O1488" s="130"/>
      <c r="P1488" s="130"/>
      <c r="Q1488" s="130"/>
      <c r="R1488" s="130"/>
      <c r="S1488" s="130"/>
      <c r="T1488" s="130"/>
      <c r="U1488" s="130"/>
      <c r="V1488" s="130"/>
      <c r="W1488" s="130"/>
      <c r="X1488" s="130"/>
      <c r="Y1488" s="130"/>
      <c r="Z1488" s="130"/>
      <c r="AA1488" s="130"/>
    </row>
    <row r="1489" spans="1:27">
      <c r="A1489" s="127">
        <v>1488</v>
      </c>
      <c r="B1489" s="127" t="s">
        <v>5657</v>
      </c>
      <c r="C1489" s="150">
        <v>372</v>
      </c>
      <c r="D1489" s="150">
        <v>0</v>
      </c>
      <c r="E1489" s="16" t="s">
        <v>7815</v>
      </c>
      <c r="F1489" s="64" t="s">
        <v>8442</v>
      </c>
      <c r="G1489" s="16"/>
      <c r="H1489" s="16"/>
      <c r="I1489" s="16"/>
      <c r="J1489" s="16"/>
      <c r="K1489" s="147"/>
      <c r="L1489" s="130"/>
      <c r="M1489" s="130"/>
      <c r="N1489" s="130"/>
      <c r="O1489" s="130"/>
      <c r="P1489" s="130"/>
      <c r="Q1489" s="130"/>
      <c r="R1489" s="130"/>
      <c r="S1489" s="130"/>
      <c r="T1489" s="130"/>
      <c r="U1489" s="130"/>
      <c r="V1489" s="130"/>
      <c r="W1489" s="130"/>
      <c r="X1489" s="130"/>
      <c r="Y1489" s="130"/>
      <c r="Z1489" s="130"/>
      <c r="AA1489" s="130"/>
    </row>
    <row r="1490" spans="1:27">
      <c r="A1490" s="127">
        <v>1489</v>
      </c>
      <c r="B1490" s="127" t="s">
        <v>5657</v>
      </c>
      <c r="C1490" s="150">
        <v>373</v>
      </c>
      <c r="D1490" s="150">
        <v>0</v>
      </c>
      <c r="E1490" s="16" t="s">
        <v>7777</v>
      </c>
      <c r="F1490" s="64" t="s">
        <v>7778</v>
      </c>
      <c r="G1490" s="16"/>
      <c r="H1490" s="16"/>
      <c r="I1490" s="16"/>
      <c r="J1490" s="16"/>
      <c r="K1490" s="147"/>
      <c r="L1490" s="130"/>
      <c r="M1490" s="130"/>
      <c r="N1490" s="130"/>
      <c r="O1490" s="130"/>
      <c r="P1490" s="130"/>
      <c r="Q1490" s="130"/>
      <c r="R1490" s="130"/>
      <c r="S1490" s="130"/>
      <c r="T1490" s="130"/>
      <c r="U1490" s="130"/>
      <c r="V1490" s="130"/>
      <c r="W1490" s="130"/>
      <c r="X1490" s="130"/>
      <c r="Y1490" s="130"/>
      <c r="Z1490" s="130"/>
      <c r="AA1490" s="130"/>
    </row>
    <row r="1491" spans="1:27">
      <c r="A1491" s="127">
        <v>1490</v>
      </c>
      <c r="B1491" s="127" t="s">
        <v>5657</v>
      </c>
      <c r="C1491" s="150">
        <v>373</v>
      </c>
      <c r="D1491" s="150">
        <v>1</v>
      </c>
      <c r="E1491" s="16" t="s">
        <v>7779</v>
      </c>
      <c r="F1491" s="64" t="s">
        <v>7780</v>
      </c>
      <c r="G1491" s="16"/>
      <c r="H1491" s="16"/>
      <c r="I1491" s="16"/>
      <c r="J1491" s="16"/>
      <c r="K1491" s="147"/>
      <c r="L1491" s="130"/>
      <c r="M1491" s="130"/>
      <c r="N1491" s="130"/>
      <c r="O1491" s="130"/>
      <c r="P1491" s="130"/>
      <c r="Q1491" s="130"/>
      <c r="R1491" s="130"/>
      <c r="S1491" s="130"/>
      <c r="T1491" s="130"/>
      <c r="U1491" s="130"/>
      <c r="V1491" s="130"/>
      <c r="W1491" s="130"/>
      <c r="X1491" s="130"/>
      <c r="Y1491" s="130"/>
      <c r="Z1491" s="130"/>
      <c r="AA1491" s="130"/>
    </row>
    <row r="1492" spans="1:27">
      <c r="A1492" s="127">
        <v>1491</v>
      </c>
      <c r="B1492" s="127" t="s">
        <v>5657</v>
      </c>
      <c r="C1492" s="150">
        <v>373</v>
      </c>
      <c r="D1492" s="150">
        <v>0</v>
      </c>
      <c r="E1492" s="16" t="s">
        <v>7817</v>
      </c>
      <c r="F1492" s="64" t="s">
        <v>8443</v>
      </c>
      <c r="G1492" s="16"/>
      <c r="H1492" s="16"/>
      <c r="I1492" s="16"/>
      <c r="J1492" s="16"/>
      <c r="K1492" s="147"/>
      <c r="L1492" s="130"/>
      <c r="M1492" s="130"/>
      <c r="N1492" s="130"/>
      <c r="O1492" s="130"/>
      <c r="P1492" s="130"/>
      <c r="Q1492" s="130"/>
      <c r="R1492" s="130"/>
      <c r="S1492" s="130"/>
      <c r="T1492" s="130"/>
      <c r="U1492" s="130"/>
      <c r="V1492" s="130"/>
      <c r="W1492" s="130"/>
      <c r="X1492" s="130"/>
      <c r="Y1492" s="130"/>
      <c r="Z1492" s="130"/>
      <c r="AA1492" s="130"/>
    </row>
    <row r="1493" spans="1:27">
      <c r="A1493" s="127">
        <v>1492</v>
      </c>
      <c r="B1493" s="127" t="s">
        <v>5657</v>
      </c>
      <c r="C1493" s="150">
        <v>373</v>
      </c>
      <c r="D1493" s="150">
        <v>0</v>
      </c>
      <c r="E1493" s="16" t="s">
        <v>7819</v>
      </c>
      <c r="F1493" s="64" t="s">
        <v>8444</v>
      </c>
      <c r="G1493" s="16"/>
      <c r="H1493" s="16"/>
      <c r="I1493" s="16"/>
      <c r="J1493" s="16"/>
      <c r="K1493" s="147"/>
      <c r="L1493" s="130"/>
      <c r="M1493" s="130"/>
      <c r="N1493" s="130"/>
      <c r="O1493" s="130"/>
      <c r="P1493" s="130"/>
      <c r="Q1493" s="130"/>
      <c r="R1493" s="130"/>
      <c r="S1493" s="130"/>
      <c r="T1493" s="130"/>
      <c r="U1493" s="130"/>
      <c r="V1493" s="130"/>
      <c r="W1493" s="130"/>
      <c r="X1493" s="130"/>
      <c r="Y1493" s="130"/>
      <c r="Z1493" s="130"/>
      <c r="AA1493" s="130"/>
    </row>
    <row r="1494" spans="1:27">
      <c r="A1494" s="127">
        <v>1493</v>
      </c>
      <c r="B1494" s="127" t="s">
        <v>5657</v>
      </c>
      <c r="C1494" s="150">
        <v>374</v>
      </c>
      <c r="D1494" s="150">
        <v>0</v>
      </c>
      <c r="E1494" s="16" t="s">
        <v>7821</v>
      </c>
      <c r="F1494" s="64" t="s">
        <v>8445</v>
      </c>
      <c r="G1494" s="16"/>
      <c r="H1494" s="16"/>
      <c r="I1494" s="16"/>
      <c r="J1494" s="16"/>
      <c r="K1494" s="147"/>
      <c r="L1494" s="130"/>
      <c r="M1494" s="130"/>
      <c r="N1494" s="130"/>
      <c r="O1494" s="130"/>
      <c r="P1494" s="130"/>
      <c r="Q1494" s="130"/>
      <c r="R1494" s="130"/>
      <c r="S1494" s="130"/>
      <c r="T1494" s="130"/>
      <c r="U1494" s="130"/>
      <c r="V1494" s="130"/>
      <c r="W1494" s="130"/>
      <c r="X1494" s="130"/>
      <c r="Y1494" s="130"/>
      <c r="Z1494" s="130"/>
      <c r="AA1494" s="130"/>
    </row>
    <row r="1495" spans="1:27">
      <c r="A1495" s="127">
        <v>1494</v>
      </c>
      <c r="B1495" s="127" t="s">
        <v>5657</v>
      </c>
      <c r="C1495" s="150">
        <v>374</v>
      </c>
      <c r="D1495" s="150">
        <v>1</v>
      </c>
      <c r="E1495" s="16" t="s">
        <v>7823</v>
      </c>
      <c r="F1495" s="64" t="s">
        <v>8446</v>
      </c>
      <c r="G1495" s="16"/>
      <c r="H1495" s="16"/>
      <c r="I1495" s="16"/>
      <c r="J1495" s="16"/>
      <c r="K1495" s="147"/>
      <c r="L1495" s="130"/>
      <c r="M1495" s="130"/>
      <c r="N1495" s="130"/>
      <c r="O1495" s="130"/>
      <c r="P1495" s="130"/>
      <c r="Q1495" s="130"/>
      <c r="R1495" s="130"/>
      <c r="S1495" s="130"/>
      <c r="T1495" s="130"/>
      <c r="U1495" s="130"/>
      <c r="V1495" s="130"/>
      <c r="W1495" s="130"/>
      <c r="X1495" s="130"/>
      <c r="Y1495" s="130"/>
      <c r="Z1495" s="130"/>
      <c r="AA1495" s="130"/>
    </row>
    <row r="1496" spans="1:27">
      <c r="A1496" s="127">
        <v>1495</v>
      </c>
      <c r="B1496" s="127" t="s">
        <v>5657</v>
      </c>
      <c r="C1496" s="150">
        <v>374</v>
      </c>
      <c r="D1496" s="150">
        <v>0</v>
      </c>
      <c r="E1496" s="16" t="s">
        <v>7825</v>
      </c>
      <c r="F1496" s="64" t="s">
        <v>8447</v>
      </c>
      <c r="G1496" s="16"/>
      <c r="H1496" s="16"/>
      <c r="I1496" s="16"/>
      <c r="J1496" s="16"/>
      <c r="K1496" s="147"/>
      <c r="L1496" s="130"/>
      <c r="M1496" s="130"/>
      <c r="N1496" s="130"/>
      <c r="O1496" s="130"/>
      <c r="P1496" s="130"/>
      <c r="Q1496" s="130"/>
      <c r="R1496" s="130"/>
      <c r="S1496" s="130"/>
      <c r="T1496" s="130"/>
      <c r="U1496" s="130"/>
      <c r="V1496" s="130"/>
      <c r="W1496" s="130"/>
      <c r="X1496" s="130"/>
      <c r="Y1496" s="130"/>
      <c r="Z1496" s="130"/>
      <c r="AA1496" s="130"/>
    </row>
    <row r="1497" spans="1:27">
      <c r="A1497" s="127">
        <v>1496</v>
      </c>
      <c r="B1497" s="127" t="s">
        <v>5657</v>
      </c>
      <c r="C1497" s="150">
        <v>374</v>
      </c>
      <c r="D1497" s="150">
        <v>0</v>
      </c>
      <c r="E1497" s="16" t="s">
        <v>7827</v>
      </c>
      <c r="F1497" s="64" t="s">
        <v>8448</v>
      </c>
      <c r="G1497" s="16"/>
      <c r="H1497" s="16"/>
      <c r="I1497" s="16"/>
      <c r="J1497" s="16"/>
      <c r="K1497" s="147"/>
      <c r="L1497" s="130"/>
      <c r="M1497" s="130"/>
      <c r="N1497" s="130"/>
      <c r="O1497" s="130"/>
      <c r="P1497" s="130"/>
      <c r="Q1497" s="130"/>
      <c r="R1497" s="130"/>
      <c r="S1497" s="130"/>
      <c r="T1497" s="130"/>
      <c r="U1497" s="130"/>
      <c r="V1497" s="130"/>
      <c r="W1497" s="130"/>
      <c r="X1497" s="130"/>
      <c r="Y1497" s="130"/>
      <c r="Z1497" s="130"/>
      <c r="AA1497" s="130"/>
    </row>
    <row r="1498" spans="1:27">
      <c r="A1498" s="127">
        <v>1497</v>
      </c>
      <c r="B1498" s="127" t="s">
        <v>5657</v>
      </c>
      <c r="C1498" s="150">
        <v>375</v>
      </c>
      <c r="D1498" s="150">
        <v>0</v>
      </c>
      <c r="E1498" s="16" t="s">
        <v>7829</v>
      </c>
      <c r="F1498" s="64" t="s">
        <v>8449</v>
      </c>
      <c r="G1498" s="16"/>
      <c r="H1498" s="16"/>
      <c r="I1498" s="16"/>
      <c r="J1498" s="16"/>
      <c r="K1498" s="147"/>
      <c r="L1498" s="130"/>
      <c r="M1498" s="130"/>
      <c r="N1498" s="130"/>
      <c r="O1498" s="130"/>
      <c r="P1498" s="130"/>
      <c r="Q1498" s="130"/>
      <c r="R1498" s="130"/>
      <c r="S1498" s="130"/>
      <c r="T1498" s="130"/>
      <c r="U1498" s="130"/>
      <c r="V1498" s="130"/>
      <c r="W1498" s="130"/>
      <c r="X1498" s="130"/>
      <c r="Y1498" s="130"/>
      <c r="Z1498" s="130"/>
      <c r="AA1498" s="130"/>
    </row>
    <row r="1499" spans="1:27">
      <c r="A1499" s="127">
        <v>1498</v>
      </c>
      <c r="B1499" s="127" t="s">
        <v>5657</v>
      </c>
      <c r="C1499" s="150">
        <v>375</v>
      </c>
      <c r="D1499" s="150">
        <v>1</v>
      </c>
      <c r="E1499" s="16" t="s">
        <v>7831</v>
      </c>
      <c r="F1499" s="64" t="s">
        <v>7832</v>
      </c>
      <c r="G1499" s="16"/>
      <c r="H1499" s="16"/>
      <c r="I1499" s="16"/>
      <c r="J1499" s="16"/>
      <c r="K1499" s="147"/>
      <c r="L1499" s="130"/>
      <c r="M1499" s="130"/>
      <c r="N1499" s="130"/>
      <c r="O1499" s="130"/>
      <c r="P1499" s="130"/>
      <c r="Q1499" s="130"/>
      <c r="R1499" s="130"/>
      <c r="S1499" s="130"/>
      <c r="T1499" s="130"/>
      <c r="U1499" s="130"/>
      <c r="V1499" s="130"/>
      <c r="W1499" s="130"/>
      <c r="X1499" s="130"/>
      <c r="Y1499" s="130"/>
      <c r="Z1499" s="130"/>
      <c r="AA1499" s="130"/>
    </row>
    <row r="1500" spans="1:27">
      <c r="A1500" s="127">
        <v>1499</v>
      </c>
      <c r="B1500" s="127" t="s">
        <v>5657</v>
      </c>
      <c r="C1500" s="150">
        <v>375</v>
      </c>
      <c r="D1500" s="150">
        <v>0</v>
      </c>
      <c r="E1500" s="16" t="s">
        <v>7833</v>
      </c>
      <c r="F1500" s="64" t="s">
        <v>7609</v>
      </c>
      <c r="G1500" s="16"/>
      <c r="H1500" s="16"/>
      <c r="I1500" s="16"/>
      <c r="J1500" s="16"/>
      <c r="K1500" s="147"/>
      <c r="L1500" s="130"/>
      <c r="M1500" s="130"/>
      <c r="N1500" s="130"/>
      <c r="O1500" s="130"/>
      <c r="P1500" s="130"/>
      <c r="Q1500" s="130"/>
      <c r="R1500" s="130"/>
      <c r="S1500" s="130"/>
      <c r="T1500" s="130"/>
      <c r="U1500" s="130"/>
      <c r="V1500" s="130"/>
      <c r="W1500" s="130"/>
      <c r="X1500" s="130"/>
      <c r="Y1500" s="130"/>
      <c r="Z1500" s="130"/>
      <c r="AA1500" s="130"/>
    </row>
    <row r="1501" spans="1:27">
      <c r="A1501" s="127">
        <v>1500</v>
      </c>
      <c r="B1501" s="127" t="s">
        <v>5657</v>
      </c>
      <c r="C1501" s="150">
        <v>375</v>
      </c>
      <c r="D1501" s="150">
        <v>0</v>
      </c>
      <c r="E1501" s="16" t="s">
        <v>7835</v>
      </c>
      <c r="F1501" s="64" t="s">
        <v>8450</v>
      </c>
      <c r="G1501" s="16"/>
      <c r="H1501" s="16"/>
      <c r="I1501" s="16"/>
      <c r="J1501" s="16"/>
      <c r="K1501" s="147"/>
      <c r="L1501" s="130"/>
      <c r="M1501" s="130"/>
      <c r="N1501" s="130"/>
      <c r="O1501" s="130"/>
      <c r="P1501" s="130"/>
      <c r="Q1501" s="130"/>
      <c r="R1501" s="130"/>
      <c r="S1501" s="130"/>
      <c r="T1501" s="130"/>
      <c r="U1501" s="130"/>
      <c r="V1501" s="130"/>
      <c r="W1501" s="130"/>
      <c r="X1501" s="130"/>
      <c r="Y1501" s="130"/>
      <c r="Z1501" s="130"/>
      <c r="AA1501" s="130"/>
    </row>
    <row r="1502" spans="1:27">
      <c r="A1502" s="127">
        <v>1501</v>
      </c>
      <c r="B1502" s="127" t="s">
        <v>5657</v>
      </c>
      <c r="C1502" s="150">
        <v>376</v>
      </c>
      <c r="D1502" s="150">
        <v>0</v>
      </c>
      <c r="E1502" s="16" t="s">
        <v>7837</v>
      </c>
      <c r="F1502" s="64" t="s">
        <v>8451</v>
      </c>
      <c r="G1502" s="16"/>
      <c r="H1502" s="16"/>
      <c r="I1502" s="16"/>
      <c r="J1502" s="16"/>
      <c r="K1502" s="147"/>
      <c r="L1502" s="130"/>
      <c r="M1502" s="130"/>
      <c r="N1502" s="130"/>
      <c r="O1502" s="130"/>
      <c r="P1502" s="130"/>
      <c r="Q1502" s="130"/>
      <c r="R1502" s="130"/>
      <c r="S1502" s="130"/>
      <c r="T1502" s="130"/>
      <c r="U1502" s="130"/>
      <c r="V1502" s="130"/>
      <c r="W1502" s="130"/>
      <c r="X1502" s="130"/>
      <c r="Y1502" s="130"/>
      <c r="Z1502" s="130"/>
      <c r="AA1502" s="130"/>
    </row>
    <row r="1503" spans="1:27">
      <c r="A1503" s="127">
        <v>1502</v>
      </c>
      <c r="B1503" s="127" t="s">
        <v>5657</v>
      </c>
      <c r="C1503" s="150">
        <v>376</v>
      </c>
      <c r="D1503" s="150">
        <v>0</v>
      </c>
      <c r="E1503" s="16" t="s">
        <v>7839</v>
      </c>
      <c r="F1503" s="64" t="s">
        <v>8452</v>
      </c>
      <c r="G1503" s="16"/>
      <c r="H1503" s="16"/>
      <c r="I1503" s="16"/>
      <c r="J1503" s="16"/>
      <c r="K1503" s="147"/>
      <c r="L1503" s="130"/>
      <c r="M1503" s="130"/>
      <c r="N1503" s="130"/>
      <c r="O1503" s="130"/>
      <c r="P1503" s="130"/>
      <c r="Q1503" s="130"/>
      <c r="R1503" s="130"/>
      <c r="S1503" s="130"/>
      <c r="T1503" s="130"/>
      <c r="U1503" s="130"/>
      <c r="V1503" s="130"/>
      <c r="W1503" s="130"/>
      <c r="X1503" s="130"/>
      <c r="Y1503" s="130"/>
      <c r="Z1503" s="130"/>
      <c r="AA1503" s="130"/>
    </row>
    <row r="1504" spans="1:27">
      <c r="A1504" s="127">
        <v>1503</v>
      </c>
      <c r="B1504" s="127" t="s">
        <v>5657</v>
      </c>
      <c r="C1504" s="150">
        <v>376</v>
      </c>
      <c r="D1504" s="150">
        <v>0</v>
      </c>
      <c r="E1504" s="16" t="s">
        <v>7841</v>
      </c>
      <c r="F1504" s="64" t="s">
        <v>8453</v>
      </c>
      <c r="G1504" s="16"/>
      <c r="H1504" s="16"/>
      <c r="I1504" s="16"/>
      <c r="J1504" s="16"/>
      <c r="K1504" s="147"/>
      <c r="L1504" s="130"/>
      <c r="M1504" s="130"/>
      <c r="N1504" s="130"/>
      <c r="O1504" s="130"/>
      <c r="P1504" s="130"/>
      <c r="Q1504" s="130"/>
      <c r="R1504" s="130"/>
      <c r="S1504" s="130"/>
      <c r="T1504" s="130"/>
      <c r="U1504" s="130"/>
      <c r="V1504" s="130"/>
      <c r="W1504" s="130"/>
      <c r="X1504" s="130"/>
      <c r="Y1504" s="130"/>
      <c r="Z1504" s="130"/>
      <c r="AA1504" s="130"/>
    </row>
    <row r="1505" spans="1:27">
      <c r="A1505" s="127">
        <v>1504</v>
      </c>
      <c r="B1505" s="127" t="s">
        <v>5657</v>
      </c>
      <c r="C1505" s="150">
        <v>376</v>
      </c>
      <c r="D1505" s="150">
        <v>1</v>
      </c>
      <c r="E1505" s="16" t="s">
        <v>7843</v>
      </c>
      <c r="F1505" s="64" t="s">
        <v>8180</v>
      </c>
      <c r="G1505" s="16"/>
      <c r="H1505" s="16"/>
      <c r="I1505" s="16"/>
      <c r="J1505" s="16"/>
      <c r="K1505" s="147"/>
      <c r="L1505" s="130"/>
      <c r="M1505" s="130"/>
      <c r="N1505" s="130"/>
      <c r="O1505" s="130"/>
      <c r="P1505" s="130"/>
      <c r="Q1505" s="130"/>
      <c r="R1505" s="130"/>
      <c r="S1505" s="130"/>
      <c r="T1505" s="130"/>
      <c r="U1505" s="130"/>
      <c r="V1505" s="130"/>
      <c r="W1505" s="130"/>
      <c r="X1505" s="130"/>
      <c r="Y1505" s="130"/>
      <c r="Z1505" s="130"/>
      <c r="AA1505" s="130"/>
    </row>
    <row r="1506" spans="1:27">
      <c r="A1506" s="127">
        <v>1505</v>
      </c>
      <c r="B1506" s="127" t="s">
        <v>5657</v>
      </c>
      <c r="C1506" s="150">
        <v>377</v>
      </c>
      <c r="D1506" s="150">
        <v>0</v>
      </c>
      <c r="E1506" s="16" t="s">
        <v>7845</v>
      </c>
      <c r="F1506" s="64" t="s">
        <v>8454</v>
      </c>
      <c r="G1506" s="16"/>
      <c r="H1506" s="16"/>
      <c r="I1506" s="16"/>
      <c r="J1506" s="16"/>
      <c r="K1506" s="147"/>
      <c r="L1506" s="130"/>
      <c r="M1506" s="130"/>
      <c r="N1506" s="130"/>
      <c r="O1506" s="130"/>
      <c r="P1506" s="130"/>
      <c r="Q1506" s="130"/>
      <c r="R1506" s="130"/>
      <c r="S1506" s="130"/>
      <c r="T1506" s="130"/>
      <c r="U1506" s="130"/>
      <c r="V1506" s="130"/>
      <c r="W1506" s="130"/>
      <c r="X1506" s="130"/>
      <c r="Y1506" s="130"/>
      <c r="Z1506" s="130"/>
      <c r="AA1506" s="130"/>
    </row>
    <row r="1507" spans="1:27">
      <c r="A1507" s="127">
        <v>1506</v>
      </c>
      <c r="B1507" s="127" t="s">
        <v>5657</v>
      </c>
      <c r="C1507" s="150">
        <v>377</v>
      </c>
      <c r="D1507" s="150">
        <v>0</v>
      </c>
      <c r="E1507" s="16" t="s">
        <v>7847</v>
      </c>
      <c r="F1507" s="64" t="s">
        <v>7848</v>
      </c>
      <c r="G1507" s="16"/>
      <c r="H1507" s="16"/>
      <c r="I1507" s="16"/>
      <c r="J1507" s="16"/>
      <c r="K1507" s="147"/>
      <c r="L1507" s="130"/>
      <c r="M1507" s="130"/>
      <c r="N1507" s="130"/>
      <c r="O1507" s="130"/>
      <c r="P1507" s="130"/>
      <c r="Q1507" s="130"/>
      <c r="R1507" s="130"/>
      <c r="S1507" s="130"/>
      <c r="T1507" s="130"/>
      <c r="U1507" s="130"/>
      <c r="V1507" s="130"/>
      <c r="W1507" s="130"/>
      <c r="X1507" s="130"/>
      <c r="Y1507" s="130"/>
      <c r="Z1507" s="130"/>
      <c r="AA1507" s="130"/>
    </row>
    <row r="1508" spans="1:27">
      <c r="A1508" s="127">
        <v>1507</v>
      </c>
      <c r="B1508" s="127" t="s">
        <v>5657</v>
      </c>
      <c r="C1508" s="150">
        <v>377</v>
      </c>
      <c r="D1508" s="150">
        <v>0</v>
      </c>
      <c r="E1508" s="16" t="s">
        <v>7849</v>
      </c>
      <c r="F1508" s="64" t="s">
        <v>8455</v>
      </c>
      <c r="G1508" s="16"/>
      <c r="H1508" s="16"/>
      <c r="I1508" s="16"/>
      <c r="J1508" s="16"/>
      <c r="K1508" s="147"/>
      <c r="L1508" s="130"/>
      <c r="M1508" s="130"/>
      <c r="N1508" s="130"/>
      <c r="O1508" s="130"/>
      <c r="P1508" s="130"/>
      <c r="Q1508" s="130"/>
      <c r="R1508" s="130"/>
      <c r="S1508" s="130"/>
      <c r="T1508" s="130"/>
      <c r="U1508" s="130"/>
      <c r="V1508" s="130"/>
      <c r="W1508" s="130"/>
      <c r="X1508" s="130"/>
      <c r="Y1508" s="130"/>
      <c r="Z1508" s="130"/>
      <c r="AA1508" s="130"/>
    </row>
    <row r="1509" spans="1:27">
      <c r="A1509" s="127">
        <v>1508</v>
      </c>
      <c r="B1509" s="127" t="s">
        <v>5657</v>
      </c>
      <c r="C1509" s="150">
        <v>377</v>
      </c>
      <c r="D1509" s="150">
        <v>1</v>
      </c>
      <c r="E1509" s="16" t="s">
        <v>7843</v>
      </c>
      <c r="F1509" s="64" t="s">
        <v>8180</v>
      </c>
      <c r="G1509" s="16"/>
      <c r="H1509" s="16"/>
      <c r="I1509" s="16"/>
      <c r="J1509" s="16"/>
      <c r="K1509" s="147"/>
      <c r="L1509" s="130"/>
      <c r="M1509" s="130"/>
      <c r="N1509" s="130"/>
      <c r="O1509" s="130"/>
      <c r="P1509" s="130"/>
      <c r="Q1509" s="130"/>
      <c r="R1509" s="130"/>
      <c r="S1509" s="130"/>
      <c r="T1509" s="130"/>
      <c r="U1509" s="130"/>
      <c r="V1509" s="130"/>
      <c r="W1509" s="130"/>
      <c r="X1509" s="130"/>
      <c r="Y1509" s="130"/>
      <c r="Z1509" s="130"/>
      <c r="AA1509" s="130"/>
    </row>
    <row r="1510" spans="1:27">
      <c r="A1510" s="127">
        <v>1509</v>
      </c>
      <c r="B1510" s="127" t="s">
        <v>5657</v>
      </c>
      <c r="C1510" s="150">
        <v>378</v>
      </c>
      <c r="D1510" s="150">
        <v>0</v>
      </c>
      <c r="E1510" s="16" t="s">
        <v>7851</v>
      </c>
      <c r="F1510" s="64" t="s">
        <v>8456</v>
      </c>
      <c r="G1510" s="16"/>
      <c r="H1510" s="16"/>
      <c r="I1510" s="16"/>
      <c r="J1510" s="16"/>
      <c r="K1510" s="147"/>
      <c r="L1510" s="130"/>
      <c r="M1510" s="130"/>
      <c r="N1510" s="130"/>
      <c r="O1510" s="130"/>
      <c r="P1510" s="130"/>
      <c r="Q1510" s="130"/>
      <c r="R1510" s="130"/>
      <c r="S1510" s="130"/>
      <c r="T1510" s="130"/>
      <c r="U1510" s="130"/>
      <c r="V1510" s="130"/>
      <c r="W1510" s="130"/>
      <c r="X1510" s="130"/>
      <c r="Y1510" s="130"/>
      <c r="Z1510" s="130"/>
      <c r="AA1510" s="130"/>
    </row>
    <row r="1511" spans="1:27">
      <c r="A1511" s="127">
        <v>1510</v>
      </c>
      <c r="B1511" s="127" t="s">
        <v>5657</v>
      </c>
      <c r="C1511" s="150">
        <v>378</v>
      </c>
      <c r="D1511" s="150">
        <v>0</v>
      </c>
      <c r="E1511" s="16" t="s">
        <v>7853</v>
      </c>
      <c r="F1511" s="64" t="s">
        <v>8457</v>
      </c>
      <c r="G1511" s="16"/>
      <c r="H1511" s="16"/>
      <c r="I1511" s="16"/>
      <c r="J1511" s="16"/>
      <c r="K1511" s="147"/>
      <c r="L1511" s="130"/>
      <c r="M1511" s="130"/>
      <c r="N1511" s="130"/>
      <c r="O1511" s="130"/>
      <c r="P1511" s="130"/>
      <c r="Q1511" s="130"/>
      <c r="R1511" s="130"/>
      <c r="S1511" s="130"/>
      <c r="T1511" s="130"/>
      <c r="U1511" s="130"/>
      <c r="V1511" s="130"/>
      <c r="W1511" s="130"/>
      <c r="X1511" s="130"/>
      <c r="Y1511" s="130"/>
      <c r="Z1511" s="130"/>
      <c r="AA1511" s="130"/>
    </row>
    <row r="1512" spans="1:27">
      <c r="A1512" s="127">
        <v>1511</v>
      </c>
      <c r="B1512" s="127" t="s">
        <v>5657</v>
      </c>
      <c r="C1512" s="150">
        <v>378</v>
      </c>
      <c r="D1512" s="150">
        <v>0</v>
      </c>
      <c r="E1512" s="16" t="s">
        <v>7855</v>
      </c>
      <c r="F1512" s="64" t="s">
        <v>7856</v>
      </c>
      <c r="G1512" s="16"/>
      <c r="H1512" s="16"/>
      <c r="I1512" s="16"/>
      <c r="J1512" s="16"/>
      <c r="K1512" s="147"/>
      <c r="L1512" s="130"/>
      <c r="M1512" s="130"/>
      <c r="N1512" s="130"/>
      <c r="O1512" s="130"/>
      <c r="P1512" s="130"/>
      <c r="Q1512" s="130"/>
      <c r="R1512" s="130"/>
      <c r="S1512" s="130"/>
      <c r="T1512" s="130"/>
      <c r="U1512" s="130"/>
      <c r="V1512" s="130"/>
      <c r="W1512" s="130"/>
      <c r="X1512" s="130"/>
      <c r="Y1512" s="130"/>
      <c r="Z1512" s="130"/>
      <c r="AA1512" s="130"/>
    </row>
    <row r="1513" spans="1:27">
      <c r="A1513" s="127">
        <v>1512</v>
      </c>
      <c r="B1513" s="127" t="s">
        <v>5657</v>
      </c>
      <c r="C1513" s="150">
        <v>378</v>
      </c>
      <c r="D1513" s="150">
        <v>1</v>
      </c>
      <c r="E1513" s="16" t="s">
        <v>7857</v>
      </c>
      <c r="F1513" s="64" t="s">
        <v>8180</v>
      </c>
      <c r="G1513" s="16"/>
      <c r="H1513" s="16"/>
      <c r="I1513" s="16"/>
      <c r="J1513" s="16"/>
      <c r="K1513" s="147"/>
      <c r="L1513" s="130"/>
      <c r="M1513" s="130"/>
      <c r="N1513" s="130"/>
      <c r="O1513" s="130"/>
      <c r="P1513" s="130"/>
      <c r="Q1513" s="130"/>
      <c r="R1513" s="130"/>
      <c r="S1513" s="130"/>
      <c r="T1513" s="130"/>
      <c r="U1513" s="130"/>
      <c r="V1513" s="130"/>
      <c r="W1513" s="130"/>
      <c r="X1513" s="130"/>
      <c r="Y1513" s="130"/>
      <c r="Z1513" s="130"/>
      <c r="AA1513" s="130"/>
    </row>
    <row r="1514" spans="1:27">
      <c r="A1514" s="127">
        <v>1513</v>
      </c>
      <c r="B1514" s="127" t="s">
        <v>5657</v>
      </c>
      <c r="C1514" s="150">
        <v>379</v>
      </c>
      <c r="D1514" s="150">
        <v>0</v>
      </c>
      <c r="E1514" s="16" t="s">
        <v>7858</v>
      </c>
      <c r="F1514" s="64" t="s">
        <v>8458</v>
      </c>
      <c r="G1514" s="16"/>
      <c r="H1514" s="16"/>
      <c r="I1514" s="16"/>
      <c r="J1514" s="16"/>
      <c r="K1514" s="147"/>
      <c r="L1514" s="130"/>
      <c r="M1514" s="130"/>
      <c r="N1514" s="130"/>
      <c r="O1514" s="130"/>
      <c r="P1514" s="130"/>
      <c r="Q1514" s="130"/>
      <c r="R1514" s="130"/>
      <c r="S1514" s="130"/>
      <c r="T1514" s="130"/>
      <c r="U1514" s="130"/>
      <c r="V1514" s="130"/>
      <c r="W1514" s="130"/>
      <c r="X1514" s="130"/>
      <c r="Y1514" s="130"/>
      <c r="Z1514" s="130"/>
      <c r="AA1514" s="130"/>
    </row>
    <row r="1515" spans="1:27">
      <c r="A1515" s="127">
        <v>1514</v>
      </c>
      <c r="B1515" s="127" t="s">
        <v>5657</v>
      </c>
      <c r="C1515" s="150">
        <v>379</v>
      </c>
      <c r="D1515" s="150">
        <v>0</v>
      </c>
      <c r="E1515" s="16" t="s">
        <v>7860</v>
      </c>
      <c r="F1515" s="64" t="s">
        <v>7861</v>
      </c>
      <c r="G1515" s="16"/>
      <c r="H1515" s="16"/>
      <c r="I1515" s="16"/>
      <c r="J1515" s="16"/>
      <c r="K1515" s="147"/>
      <c r="L1515" s="130"/>
      <c r="M1515" s="130"/>
      <c r="N1515" s="130"/>
      <c r="O1515" s="130"/>
      <c r="P1515" s="130"/>
      <c r="Q1515" s="130"/>
      <c r="R1515" s="130"/>
      <c r="S1515" s="130"/>
      <c r="T1515" s="130"/>
      <c r="U1515" s="130"/>
      <c r="V1515" s="130"/>
      <c r="W1515" s="130"/>
      <c r="X1515" s="130"/>
      <c r="Y1515" s="130"/>
      <c r="Z1515" s="130"/>
      <c r="AA1515" s="130"/>
    </row>
    <row r="1516" spans="1:27">
      <c r="A1516" s="127">
        <v>1515</v>
      </c>
      <c r="B1516" s="127" t="s">
        <v>5657</v>
      </c>
      <c r="C1516" s="150">
        <v>379</v>
      </c>
      <c r="D1516" s="150">
        <v>0</v>
      </c>
      <c r="E1516" s="16" t="s">
        <v>7862</v>
      </c>
      <c r="F1516" s="64" t="s">
        <v>7863</v>
      </c>
      <c r="G1516" s="16"/>
      <c r="H1516" s="16"/>
      <c r="I1516" s="16"/>
      <c r="J1516" s="16"/>
      <c r="K1516" s="147"/>
      <c r="L1516" s="130"/>
      <c r="M1516" s="130"/>
      <c r="N1516" s="130"/>
      <c r="O1516" s="130"/>
      <c r="P1516" s="130"/>
      <c r="Q1516" s="130"/>
      <c r="R1516" s="130"/>
      <c r="S1516" s="130"/>
      <c r="T1516" s="130"/>
      <c r="U1516" s="130"/>
      <c r="V1516" s="130"/>
      <c r="W1516" s="130"/>
      <c r="X1516" s="130"/>
      <c r="Y1516" s="130"/>
      <c r="Z1516" s="130"/>
      <c r="AA1516" s="130"/>
    </row>
    <row r="1517" spans="1:27">
      <c r="A1517" s="127">
        <v>1516</v>
      </c>
      <c r="B1517" s="127" t="s">
        <v>5657</v>
      </c>
      <c r="C1517" s="150">
        <v>379</v>
      </c>
      <c r="D1517" s="150">
        <v>1</v>
      </c>
      <c r="E1517" s="16" t="s">
        <v>7864</v>
      </c>
      <c r="F1517" s="64" t="s">
        <v>8180</v>
      </c>
      <c r="G1517" s="16"/>
      <c r="H1517" s="16"/>
      <c r="I1517" s="16"/>
      <c r="J1517" s="16"/>
      <c r="K1517" s="147"/>
      <c r="L1517" s="130"/>
      <c r="M1517" s="130"/>
      <c r="N1517" s="130"/>
      <c r="O1517" s="130"/>
      <c r="P1517" s="130"/>
      <c r="Q1517" s="130"/>
      <c r="R1517" s="130"/>
      <c r="S1517" s="130"/>
      <c r="T1517" s="130"/>
      <c r="U1517" s="130"/>
      <c r="V1517" s="130"/>
      <c r="W1517" s="130"/>
      <c r="X1517" s="130"/>
      <c r="Y1517" s="130"/>
      <c r="Z1517" s="130"/>
      <c r="AA1517" s="130"/>
    </row>
    <row r="1518" spans="1:27">
      <c r="A1518" s="127">
        <v>1517</v>
      </c>
      <c r="B1518" s="127" t="s">
        <v>5657</v>
      </c>
      <c r="C1518" s="150">
        <v>380</v>
      </c>
      <c r="D1518" s="150">
        <v>0</v>
      </c>
      <c r="E1518" s="16" t="s">
        <v>7865</v>
      </c>
      <c r="F1518" s="64" t="s">
        <v>8459</v>
      </c>
      <c r="G1518" s="16"/>
      <c r="H1518" s="16"/>
      <c r="I1518" s="16"/>
      <c r="J1518" s="16"/>
      <c r="K1518" s="147"/>
      <c r="L1518" s="130"/>
      <c r="M1518" s="130"/>
      <c r="N1518" s="130"/>
      <c r="O1518" s="130"/>
      <c r="P1518" s="130"/>
      <c r="Q1518" s="130"/>
      <c r="R1518" s="130"/>
      <c r="S1518" s="130"/>
      <c r="T1518" s="130"/>
      <c r="U1518" s="130"/>
      <c r="V1518" s="130"/>
      <c r="W1518" s="130"/>
      <c r="X1518" s="130"/>
      <c r="Y1518" s="130"/>
      <c r="Z1518" s="130"/>
      <c r="AA1518" s="130"/>
    </row>
    <row r="1519" spans="1:27">
      <c r="A1519" s="127">
        <v>1518</v>
      </c>
      <c r="B1519" s="127" t="s">
        <v>5657</v>
      </c>
      <c r="C1519" s="150">
        <v>380</v>
      </c>
      <c r="D1519" s="150">
        <v>0</v>
      </c>
      <c r="E1519" s="16" t="s">
        <v>7867</v>
      </c>
      <c r="F1519" s="64" t="s">
        <v>7868</v>
      </c>
      <c r="G1519" s="16"/>
      <c r="H1519" s="16"/>
      <c r="I1519" s="16"/>
      <c r="J1519" s="16"/>
      <c r="K1519" s="147"/>
      <c r="L1519" s="130"/>
      <c r="M1519" s="130"/>
      <c r="N1519" s="130"/>
      <c r="O1519" s="130"/>
      <c r="P1519" s="130"/>
      <c r="Q1519" s="130"/>
      <c r="R1519" s="130"/>
      <c r="S1519" s="130"/>
      <c r="T1519" s="130"/>
      <c r="U1519" s="130"/>
      <c r="V1519" s="130"/>
      <c r="W1519" s="130"/>
      <c r="X1519" s="130"/>
      <c r="Y1519" s="130"/>
      <c r="Z1519" s="130"/>
      <c r="AA1519" s="130"/>
    </row>
    <row r="1520" spans="1:27">
      <c r="A1520" s="127">
        <v>1519</v>
      </c>
      <c r="B1520" s="127" t="s">
        <v>5657</v>
      </c>
      <c r="C1520" s="150">
        <v>380</v>
      </c>
      <c r="D1520" s="150">
        <v>1</v>
      </c>
      <c r="E1520" s="16" t="s">
        <v>7869</v>
      </c>
      <c r="F1520" s="64" t="s">
        <v>8460</v>
      </c>
      <c r="G1520" s="16"/>
      <c r="H1520" s="16"/>
      <c r="I1520" s="16"/>
      <c r="J1520" s="16"/>
      <c r="K1520" s="147"/>
      <c r="L1520" s="130"/>
      <c r="M1520" s="130"/>
      <c r="N1520" s="130"/>
      <c r="O1520" s="130"/>
      <c r="P1520" s="130"/>
      <c r="Q1520" s="130"/>
      <c r="R1520" s="130"/>
      <c r="S1520" s="130"/>
      <c r="T1520" s="130"/>
      <c r="U1520" s="130"/>
      <c r="V1520" s="130"/>
      <c r="W1520" s="130"/>
      <c r="X1520" s="130"/>
      <c r="Y1520" s="130"/>
      <c r="Z1520" s="130"/>
      <c r="AA1520" s="130"/>
    </row>
    <row r="1521" spans="1:27">
      <c r="A1521" s="127">
        <v>1520</v>
      </c>
      <c r="B1521" s="127" t="s">
        <v>5657</v>
      </c>
      <c r="C1521" s="150">
        <v>380</v>
      </c>
      <c r="D1521" s="150">
        <v>0</v>
      </c>
      <c r="E1521" s="16" t="s">
        <v>7871</v>
      </c>
      <c r="F1521" s="64" t="s">
        <v>8461</v>
      </c>
      <c r="G1521" s="16"/>
      <c r="H1521" s="16"/>
      <c r="I1521" s="16"/>
      <c r="J1521" s="16"/>
      <c r="K1521" s="147"/>
      <c r="L1521" s="130"/>
      <c r="M1521" s="130"/>
      <c r="N1521" s="130"/>
      <c r="O1521" s="130"/>
      <c r="P1521" s="130"/>
      <c r="Q1521" s="130"/>
      <c r="R1521" s="130"/>
      <c r="S1521" s="130"/>
      <c r="T1521" s="130"/>
      <c r="U1521" s="130"/>
      <c r="V1521" s="130"/>
      <c r="W1521" s="130"/>
      <c r="X1521" s="130"/>
      <c r="Y1521" s="130"/>
      <c r="Z1521" s="130"/>
      <c r="AA1521" s="130"/>
    </row>
    <row r="1522" spans="1:27">
      <c r="A1522" s="127">
        <v>1521</v>
      </c>
      <c r="B1522" s="127" t="s">
        <v>5657</v>
      </c>
      <c r="C1522" s="150">
        <v>381</v>
      </c>
      <c r="D1522" s="150">
        <v>0</v>
      </c>
      <c r="E1522" s="16" t="s">
        <v>7873</v>
      </c>
      <c r="F1522" s="64" t="s">
        <v>8462</v>
      </c>
      <c r="G1522" s="16"/>
      <c r="H1522" s="16"/>
      <c r="I1522" s="16"/>
      <c r="J1522" s="16"/>
      <c r="K1522" s="147"/>
      <c r="L1522" s="130"/>
      <c r="M1522" s="130"/>
      <c r="N1522" s="130"/>
      <c r="O1522" s="130"/>
      <c r="P1522" s="130"/>
      <c r="Q1522" s="130"/>
      <c r="R1522" s="130"/>
      <c r="S1522" s="130"/>
      <c r="T1522" s="130"/>
      <c r="U1522" s="130"/>
      <c r="V1522" s="130"/>
      <c r="W1522" s="130"/>
      <c r="X1522" s="130"/>
      <c r="Y1522" s="130"/>
      <c r="Z1522" s="130"/>
      <c r="AA1522" s="130"/>
    </row>
    <row r="1523" spans="1:27">
      <c r="A1523" s="127">
        <v>1522</v>
      </c>
      <c r="B1523" s="127" t="s">
        <v>5657</v>
      </c>
      <c r="C1523" s="150">
        <v>381</v>
      </c>
      <c r="D1523" s="150">
        <v>0</v>
      </c>
      <c r="E1523" s="16" t="s">
        <v>7875</v>
      </c>
      <c r="F1523" s="64" t="s">
        <v>7876</v>
      </c>
      <c r="G1523" s="16"/>
      <c r="H1523" s="16"/>
      <c r="I1523" s="16"/>
      <c r="J1523" s="16"/>
      <c r="K1523" s="147"/>
      <c r="L1523" s="130"/>
      <c r="M1523" s="130"/>
      <c r="N1523" s="130"/>
      <c r="O1523" s="130"/>
      <c r="P1523" s="130"/>
      <c r="Q1523" s="130"/>
      <c r="R1523" s="130"/>
      <c r="S1523" s="130"/>
      <c r="T1523" s="130"/>
      <c r="U1523" s="130"/>
      <c r="V1523" s="130"/>
      <c r="W1523" s="130"/>
      <c r="X1523" s="130"/>
      <c r="Y1523" s="130"/>
      <c r="Z1523" s="130"/>
      <c r="AA1523" s="130"/>
    </row>
    <row r="1524" spans="1:27">
      <c r="A1524" s="127">
        <v>1523</v>
      </c>
      <c r="B1524" s="127" t="s">
        <v>5657</v>
      </c>
      <c r="C1524" s="150">
        <v>381</v>
      </c>
      <c r="D1524" s="150">
        <v>0</v>
      </c>
      <c r="E1524" s="16" t="s">
        <v>7877</v>
      </c>
      <c r="F1524" s="64" t="s">
        <v>7878</v>
      </c>
      <c r="G1524" s="16"/>
      <c r="H1524" s="16"/>
      <c r="I1524" s="16"/>
      <c r="J1524" s="16"/>
      <c r="K1524" s="147"/>
      <c r="L1524" s="130"/>
      <c r="M1524" s="130"/>
      <c r="N1524" s="130"/>
      <c r="O1524" s="130"/>
      <c r="P1524" s="130"/>
      <c r="Q1524" s="130"/>
      <c r="R1524" s="130"/>
      <c r="S1524" s="130"/>
      <c r="T1524" s="130"/>
      <c r="U1524" s="130"/>
      <c r="V1524" s="130"/>
      <c r="W1524" s="130"/>
      <c r="X1524" s="130"/>
      <c r="Y1524" s="130"/>
      <c r="Z1524" s="130"/>
      <c r="AA1524" s="130"/>
    </row>
    <row r="1525" spans="1:27">
      <c r="A1525" s="127">
        <v>1524</v>
      </c>
      <c r="B1525" s="127" t="s">
        <v>5657</v>
      </c>
      <c r="C1525" s="150">
        <v>381</v>
      </c>
      <c r="D1525" s="150">
        <v>1</v>
      </c>
      <c r="E1525" s="16" t="s">
        <v>7104</v>
      </c>
      <c r="F1525" s="64" t="s">
        <v>8180</v>
      </c>
      <c r="G1525" s="16"/>
      <c r="H1525" s="16"/>
      <c r="I1525" s="16"/>
      <c r="J1525" s="16"/>
      <c r="K1525" s="147"/>
      <c r="L1525" s="130"/>
      <c r="M1525" s="130"/>
      <c r="N1525" s="130"/>
      <c r="O1525" s="130"/>
      <c r="P1525" s="130"/>
      <c r="Q1525" s="130"/>
      <c r="R1525" s="130"/>
      <c r="S1525" s="130"/>
      <c r="T1525" s="130"/>
      <c r="U1525" s="130"/>
      <c r="V1525" s="130"/>
      <c r="W1525" s="130"/>
      <c r="X1525" s="130"/>
      <c r="Y1525" s="130"/>
      <c r="Z1525" s="130"/>
      <c r="AA1525" s="130"/>
    </row>
    <row r="1526" spans="1:27">
      <c r="A1526" s="127">
        <v>1525</v>
      </c>
      <c r="B1526" s="127" t="s">
        <v>5657</v>
      </c>
      <c r="C1526" s="150">
        <v>382</v>
      </c>
      <c r="D1526" s="150">
        <v>0</v>
      </c>
      <c r="E1526" s="16" t="s">
        <v>7879</v>
      </c>
      <c r="F1526" s="64" t="s">
        <v>8463</v>
      </c>
      <c r="G1526" s="16"/>
      <c r="H1526" s="16"/>
      <c r="I1526" s="16"/>
      <c r="J1526" s="16"/>
      <c r="K1526" s="147"/>
      <c r="L1526" s="130"/>
      <c r="M1526" s="130"/>
      <c r="N1526" s="130"/>
      <c r="O1526" s="130"/>
      <c r="P1526" s="130"/>
      <c r="Q1526" s="130"/>
      <c r="R1526" s="130"/>
      <c r="S1526" s="130"/>
      <c r="T1526" s="130"/>
      <c r="U1526" s="130"/>
      <c r="V1526" s="130"/>
      <c r="W1526" s="130"/>
      <c r="X1526" s="130"/>
      <c r="Y1526" s="130"/>
      <c r="Z1526" s="130"/>
      <c r="AA1526" s="130"/>
    </row>
    <row r="1527" spans="1:27">
      <c r="A1527" s="127">
        <v>1526</v>
      </c>
      <c r="B1527" s="127" t="s">
        <v>5657</v>
      </c>
      <c r="C1527" s="150">
        <v>382</v>
      </c>
      <c r="D1527" s="150">
        <v>0</v>
      </c>
      <c r="E1527" s="16" t="s">
        <v>7881</v>
      </c>
      <c r="F1527" s="64" t="s">
        <v>8464</v>
      </c>
      <c r="G1527" s="16"/>
      <c r="H1527" s="16"/>
      <c r="I1527" s="16"/>
      <c r="J1527" s="16"/>
      <c r="K1527" s="147"/>
      <c r="L1527" s="130"/>
      <c r="M1527" s="130"/>
      <c r="N1527" s="130"/>
      <c r="O1527" s="130"/>
      <c r="P1527" s="130"/>
      <c r="Q1527" s="130"/>
      <c r="R1527" s="130"/>
      <c r="S1527" s="130"/>
      <c r="T1527" s="130"/>
      <c r="U1527" s="130"/>
      <c r="V1527" s="130"/>
      <c r="W1527" s="130"/>
      <c r="X1527" s="130"/>
      <c r="Y1527" s="130"/>
      <c r="Z1527" s="130"/>
      <c r="AA1527" s="130"/>
    </row>
    <row r="1528" spans="1:27">
      <c r="A1528" s="127">
        <v>1527</v>
      </c>
      <c r="B1528" s="127" t="s">
        <v>5657</v>
      </c>
      <c r="C1528" s="150">
        <v>382</v>
      </c>
      <c r="D1528" s="150">
        <v>0</v>
      </c>
      <c r="E1528" s="16" t="s">
        <v>7883</v>
      </c>
      <c r="F1528" s="64" t="s">
        <v>7884</v>
      </c>
      <c r="G1528" s="16"/>
      <c r="H1528" s="16"/>
      <c r="I1528" s="16"/>
      <c r="J1528" s="16"/>
      <c r="K1528" s="147"/>
      <c r="L1528" s="130"/>
      <c r="M1528" s="130"/>
      <c r="N1528" s="130"/>
      <c r="O1528" s="130"/>
      <c r="P1528" s="130"/>
      <c r="Q1528" s="130"/>
      <c r="R1528" s="130"/>
      <c r="S1528" s="130"/>
      <c r="T1528" s="130"/>
      <c r="U1528" s="130"/>
      <c r="V1528" s="130"/>
      <c r="W1528" s="130"/>
      <c r="X1528" s="130"/>
      <c r="Y1528" s="130"/>
      <c r="Z1528" s="130"/>
      <c r="AA1528" s="130"/>
    </row>
    <row r="1529" spans="1:27">
      <c r="A1529" s="127">
        <v>1528</v>
      </c>
      <c r="B1529" s="127" t="s">
        <v>5657</v>
      </c>
      <c r="C1529" s="150">
        <v>382</v>
      </c>
      <c r="D1529" s="150">
        <v>1</v>
      </c>
      <c r="E1529" s="16" t="s">
        <v>7104</v>
      </c>
      <c r="F1529" s="64" t="s">
        <v>8180</v>
      </c>
      <c r="G1529" s="16"/>
      <c r="H1529" s="16"/>
      <c r="I1529" s="16"/>
      <c r="J1529" s="16"/>
      <c r="K1529" s="147"/>
      <c r="L1529" s="130"/>
      <c r="M1529" s="130"/>
      <c r="N1529" s="130"/>
      <c r="O1529" s="130"/>
      <c r="P1529" s="130"/>
      <c r="Q1529" s="130"/>
      <c r="R1529" s="130"/>
      <c r="S1529" s="130"/>
      <c r="T1529" s="130"/>
      <c r="U1529" s="130"/>
      <c r="V1529" s="130"/>
      <c r="W1529" s="130"/>
      <c r="X1529" s="130"/>
      <c r="Y1529" s="130"/>
      <c r="Z1529" s="130"/>
      <c r="AA1529" s="130"/>
    </row>
    <row r="1530" spans="1:27">
      <c r="A1530" s="127">
        <v>1529</v>
      </c>
      <c r="B1530" s="127" t="s">
        <v>5657</v>
      </c>
      <c r="C1530" s="150">
        <v>383</v>
      </c>
      <c r="D1530" s="150">
        <v>0</v>
      </c>
      <c r="E1530" s="16" t="s">
        <v>7885</v>
      </c>
      <c r="F1530" s="64" t="s">
        <v>8465</v>
      </c>
      <c r="G1530" s="16"/>
      <c r="H1530" s="16"/>
      <c r="I1530" s="16"/>
      <c r="J1530" s="16"/>
      <c r="K1530" s="147"/>
      <c r="L1530" s="130"/>
      <c r="M1530" s="130"/>
      <c r="N1530" s="130"/>
      <c r="O1530" s="130"/>
      <c r="P1530" s="130"/>
      <c r="Q1530" s="130"/>
      <c r="R1530" s="130"/>
      <c r="S1530" s="130"/>
      <c r="T1530" s="130"/>
      <c r="U1530" s="130"/>
      <c r="V1530" s="130"/>
      <c r="W1530" s="130"/>
      <c r="X1530" s="130"/>
      <c r="Y1530" s="130"/>
      <c r="Z1530" s="130"/>
      <c r="AA1530" s="130"/>
    </row>
    <row r="1531" spans="1:27">
      <c r="A1531" s="127">
        <v>1530</v>
      </c>
      <c r="B1531" s="127" t="s">
        <v>5657</v>
      </c>
      <c r="C1531" s="150">
        <v>383</v>
      </c>
      <c r="D1531" s="150">
        <v>0</v>
      </c>
      <c r="E1531" s="16" t="s">
        <v>7887</v>
      </c>
      <c r="F1531" s="64" t="s">
        <v>8466</v>
      </c>
      <c r="G1531" s="16"/>
      <c r="H1531" s="16"/>
      <c r="I1531" s="16"/>
      <c r="J1531" s="16"/>
      <c r="K1531" s="147"/>
      <c r="L1531" s="130"/>
      <c r="M1531" s="130"/>
      <c r="N1531" s="130"/>
      <c r="O1531" s="130"/>
      <c r="P1531" s="130"/>
      <c r="Q1531" s="130"/>
      <c r="R1531" s="130"/>
      <c r="S1531" s="130"/>
      <c r="T1531" s="130"/>
      <c r="U1531" s="130"/>
      <c r="V1531" s="130"/>
      <c r="W1531" s="130"/>
      <c r="X1531" s="130"/>
      <c r="Y1531" s="130"/>
      <c r="Z1531" s="130"/>
      <c r="AA1531" s="130"/>
    </row>
    <row r="1532" spans="1:27">
      <c r="A1532" s="127">
        <v>1531</v>
      </c>
      <c r="B1532" s="127" t="s">
        <v>5657</v>
      </c>
      <c r="C1532" s="150">
        <v>383</v>
      </c>
      <c r="D1532" s="150">
        <v>0</v>
      </c>
      <c r="E1532" s="16" t="s">
        <v>7889</v>
      </c>
      <c r="F1532" s="64" t="s">
        <v>7890</v>
      </c>
      <c r="G1532" s="16"/>
      <c r="H1532" s="16"/>
      <c r="I1532" s="16"/>
      <c r="J1532" s="16"/>
      <c r="K1532" s="147"/>
      <c r="L1532" s="130"/>
      <c r="M1532" s="130"/>
      <c r="N1532" s="130"/>
      <c r="O1532" s="130"/>
      <c r="P1532" s="130"/>
      <c r="Q1532" s="130"/>
      <c r="R1532" s="130"/>
      <c r="S1532" s="130"/>
      <c r="T1532" s="130"/>
      <c r="U1532" s="130"/>
      <c r="V1532" s="130"/>
      <c r="W1532" s="130"/>
      <c r="X1532" s="130"/>
      <c r="Y1532" s="130"/>
      <c r="Z1532" s="130"/>
      <c r="AA1532" s="130"/>
    </row>
    <row r="1533" spans="1:27">
      <c r="A1533" s="127">
        <v>1532</v>
      </c>
      <c r="B1533" s="127" t="s">
        <v>5657</v>
      </c>
      <c r="C1533" s="150">
        <v>383</v>
      </c>
      <c r="D1533" s="150">
        <v>1</v>
      </c>
      <c r="E1533" s="16" t="s">
        <v>7104</v>
      </c>
      <c r="F1533" s="64" t="s">
        <v>8180</v>
      </c>
      <c r="G1533" s="16"/>
      <c r="H1533" s="16"/>
      <c r="I1533" s="16"/>
      <c r="J1533" s="16"/>
      <c r="K1533" s="147"/>
      <c r="L1533" s="130"/>
      <c r="M1533" s="130"/>
      <c r="N1533" s="130"/>
      <c r="O1533" s="130"/>
      <c r="P1533" s="130"/>
      <c r="Q1533" s="130"/>
      <c r="R1533" s="130"/>
      <c r="S1533" s="130"/>
      <c r="T1533" s="130"/>
      <c r="U1533" s="130"/>
      <c r="V1533" s="130"/>
      <c r="W1533" s="130"/>
      <c r="X1533" s="130"/>
      <c r="Y1533" s="130"/>
      <c r="Z1533" s="130"/>
      <c r="AA1533" s="130"/>
    </row>
    <row r="1534" spans="1:27">
      <c r="A1534" s="127">
        <v>1533</v>
      </c>
      <c r="B1534" s="127" t="s">
        <v>5657</v>
      </c>
      <c r="C1534" s="150">
        <v>384</v>
      </c>
      <c r="D1534" s="150">
        <v>0</v>
      </c>
      <c r="E1534" s="16" t="s">
        <v>7891</v>
      </c>
      <c r="F1534" s="64" t="s">
        <v>8467</v>
      </c>
      <c r="G1534" s="16"/>
      <c r="H1534" s="16"/>
      <c r="I1534" s="16"/>
      <c r="J1534" s="16"/>
      <c r="K1534" s="147"/>
      <c r="L1534" s="130"/>
      <c r="M1534" s="130"/>
      <c r="N1534" s="130"/>
      <c r="O1534" s="130"/>
      <c r="P1534" s="130"/>
      <c r="Q1534" s="130"/>
      <c r="R1534" s="130"/>
      <c r="S1534" s="130"/>
      <c r="T1534" s="130"/>
      <c r="U1534" s="130"/>
      <c r="V1534" s="130"/>
      <c r="W1534" s="130"/>
      <c r="X1534" s="130"/>
      <c r="Y1534" s="130"/>
      <c r="Z1534" s="130"/>
      <c r="AA1534" s="130"/>
    </row>
    <row r="1535" spans="1:27">
      <c r="A1535" s="127">
        <v>1534</v>
      </c>
      <c r="B1535" s="127" t="s">
        <v>5657</v>
      </c>
      <c r="C1535" s="150">
        <v>384</v>
      </c>
      <c r="D1535" s="150">
        <v>0</v>
      </c>
      <c r="E1535" s="16" t="s">
        <v>7893</v>
      </c>
      <c r="F1535" s="64" t="s">
        <v>8468</v>
      </c>
      <c r="G1535" s="16"/>
      <c r="H1535" s="16"/>
      <c r="I1535" s="16"/>
      <c r="J1535" s="16"/>
      <c r="K1535" s="147"/>
      <c r="L1535" s="130"/>
      <c r="M1535" s="130"/>
      <c r="N1535" s="130"/>
      <c r="O1535" s="130"/>
      <c r="P1535" s="130"/>
      <c r="Q1535" s="130"/>
      <c r="R1535" s="130"/>
      <c r="S1535" s="130"/>
      <c r="T1535" s="130"/>
      <c r="U1535" s="130"/>
      <c r="V1535" s="130"/>
      <c r="W1535" s="130"/>
      <c r="X1535" s="130"/>
      <c r="Y1535" s="130"/>
      <c r="Z1535" s="130"/>
      <c r="AA1535" s="130"/>
    </row>
    <row r="1536" spans="1:27">
      <c r="A1536" s="127">
        <v>1535</v>
      </c>
      <c r="B1536" s="127" t="s">
        <v>5657</v>
      </c>
      <c r="C1536" s="150">
        <v>384</v>
      </c>
      <c r="D1536" s="150">
        <v>0</v>
      </c>
      <c r="E1536" s="16" t="s">
        <v>7895</v>
      </c>
      <c r="F1536" s="64" t="s">
        <v>8469</v>
      </c>
      <c r="G1536" s="16"/>
      <c r="H1536" s="16"/>
      <c r="I1536" s="16"/>
      <c r="J1536" s="16"/>
      <c r="K1536" s="147"/>
      <c r="L1536" s="130"/>
      <c r="M1536" s="130"/>
      <c r="N1536" s="130"/>
      <c r="O1536" s="130"/>
      <c r="P1536" s="130"/>
      <c r="Q1536" s="130"/>
      <c r="R1536" s="130"/>
      <c r="S1536" s="130"/>
      <c r="T1536" s="130"/>
      <c r="U1536" s="130"/>
      <c r="V1536" s="130"/>
      <c r="W1536" s="130"/>
      <c r="X1536" s="130"/>
      <c r="Y1536" s="130"/>
      <c r="Z1536" s="130"/>
      <c r="AA1536" s="130"/>
    </row>
    <row r="1537" spans="1:27">
      <c r="A1537" s="127">
        <v>1536</v>
      </c>
      <c r="B1537" s="127" t="s">
        <v>5657</v>
      </c>
      <c r="C1537" s="150">
        <v>384</v>
      </c>
      <c r="D1537" s="150">
        <v>1</v>
      </c>
      <c r="E1537" s="16" t="s">
        <v>7215</v>
      </c>
      <c r="F1537" s="64" t="s">
        <v>8241</v>
      </c>
      <c r="G1537" s="16"/>
      <c r="H1537" s="16"/>
      <c r="I1537" s="16"/>
      <c r="J1537" s="16"/>
      <c r="K1537" s="147"/>
      <c r="L1537" s="130"/>
      <c r="M1537" s="130"/>
      <c r="N1537" s="130"/>
      <c r="O1537" s="130"/>
      <c r="P1537" s="130"/>
      <c r="Q1537" s="130"/>
      <c r="R1537" s="130"/>
      <c r="S1537" s="130"/>
      <c r="T1537" s="130"/>
      <c r="U1537" s="130"/>
      <c r="V1537" s="130"/>
      <c r="W1537" s="130"/>
      <c r="X1537" s="130"/>
      <c r="Y1537" s="130"/>
      <c r="Z1537" s="130"/>
      <c r="AA1537" s="130"/>
    </row>
    <row r="1538" spans="1:27">
      <c r="A1538" s="127">
        <v>1537</v>
      </c>
      <c r="B1538" s="127" t="s">
        <v>5657</v>
      </c>
      <c r="C1538" s="150">
        <v>385</v>
      </c>
      <c r="D1538" s="150">
        <v>0</v>
      </c>
      <c r="E1538" s="16" t="s">
        <v>7898</v>
      </c>
      <c r="F1538" s="64" t="s">
        <v>8470</v>
      </c>
      <c r="G1538" s="16"/>
      <c r="H1538" s="16"/>
      <c r="I1538" s="16"/>
      <c r="J1538" s="16"/>
      <c r="K1538" s="147"/>
      <c r="L1538" s="130"/>
      <c r="M1538" s="130"/>
      <c r="N1538" s="130"/>
      <c r="O1538" s="130"/>
      <c r="P1538" s="130"/>
      <c r="Q1538" s="130"/>
      <c r="R1538" s="130"/>
      <c r="S1538" s="130"/>
      <c r="T1538" s="130"/>
      <c r="U1538" s="130"/>
      <c r="V1538" s="130"/>
      <c r="W1538" s="130"/>
      <c r="X1538" s="130"/>
      <c r="Y1538" s="130"/>
      <c r="Z1538" s="130"/>
      <c r="AA1538" s="130"/>
    </row>
    <row r="1539" spans="1:27">
      <c r="A1539" s="127">
        <v>1538</v>
      </c>
      <c r="B1539" s="127" t="s">
        <v>5657</v>
      </c>
      <c r="C1539" s="150">
        <v>385</v>
      </c>
      <c r="D1539" s="150">
        <v>0</v>
      </c>
      <c r="E1539" s="16" t="s">
        <v>7900</v>
      </c>
      <c r="F1539" s="64" t="s">
        <v>8471</v>
      </c>
      <c r="G1539" s="16"/>
      <c r="H1539" s="16"/>
      <c r="I1539" s="16"/>
      <c r="J1539" s="16"/>
      <c r="K1539" s="147"/>
      <c r="L1539" s="130"/>
      <c r="M1539" s="130"/>
      <c r="N1539" s="130"/>
      <c r="O1539" s="130"/>
      <c r="P1539" s="130"/>
      <c r="Q1539" s="130"/>
      <c r="R1539" s="130"/>
      <c r="S1539" s="130"/>
      <c r="T1539" s="130"/>
      <c r="U1539" s="130"/>
      <c r="V1539" s="130"/>
      <c r="W1539" s="130"/>
      <c r="X1539" s="130"/>
      <c r="Y1539" s="130"/>
      <c r="Z1539" s="130"/>
      <c r="AA1539" s="130"/>
    </row>
    <row r="1540" spans="1:27">
      <c r="A1540" s="127">
        <v>1539</v>
      </c>
      <c r="B1540" s="127" t="s">
        <v>5657</v>
      </c>
      <c r="C1540" s="150">
        <v>385</v>
      </c>
      <c r="D1540" s="150">
        <v>0</v>
      </c>
      <c r="E1540" s="16" t="s">
        <v>7902</v>
      </c>
      <c r="F1540" s="64" t="s">
        <v>7903</v>
      </c>
      <c r="G1540" s="16"/>
      <c r="H1540" s="64"/>
      <c r="I1540" s="64"/>
      <c r="J1540" s="64" t="str">
        <f ca="1">IFERROR(__xludf.DUMMYFUNCTION("GOOGLETRANSLATE(J1539,""EN"",""UR"")"),"#VALUE!")</f>
        <v>#VALUE!</v>
      </c>
      <c r="K1540" s="151" t="str">
        <f ca="1">IFERROR(__xludf.DUMMYFUNCTION("GOOGLETRANSLATE(K1539,""EN"",""UR"")"),"#VALUE!")</f>
        <v>#VALUE!</v>
      </c>
      <c r="L1540" s="151" t="str">
        <f ca="1">IFERROR(__xludf.DUMMYFUNCTION("GOOGLETRANSLATE(L1539,""EN"",""UR"")"),"#VALUE!")</f>
        <v>#VALUE!</v>
      </c>
      <c r="M1540" s="151" t="str">
        <f ca="1">IFERROR(__xludf.DUMMYFUNCTION("GOOGLETRANSLATE(M1539,""EN"",""UR"")"),"#VALUE!")</f>
        <v>#VALUE!</v>
      </c>
      <c r="N1540" s="151" t="str">
        <f ca="1">IFERROR(__xludf.DUMMYFUNCTION("GOOGLETRANSLATE(N1539,""EN"",""UR"")"),"#VALUE!")</f>
        <v>#VALUE!</v>
      </c>
      <c r="O1540" s="151" t="str">
        <f ca="1">IFERROR(__xludf.DUMMYFUNCTION("GOOGLETRANSLATE(O1539,""EN"",""UR"")"),"#VALUE!")</f>
        <v>#VALUE!</v>
      </c>
      <c r="P1540" s="151" t="str">
        <f ca="1">IFERROR(__xludf.DUMMYFUNCTION("GOOGLETRANSLATE(P1539,""EN"",""UR"")"),"#VALUE!")</f>
        <v>#VALUE!</v>
      </c>
      <c r="Q1540" s="130"/>
      <c r="R1540" s="130"/>
      <c r="S1540" s="130"/>
      <c r="T1540" s="130"/>
      <c r="U1540" s="130"/>
      <c r="V1540" s="130"/>
      <c r="W1540" s="130"/>
      <c r="X1540" s="130"/>
      <c r="Y1540" s="130"/>
      <c r="Z1540" s="130"/>
      <c r="AA1540" s="130"/>
    </row>
    <row r="1541" spans="1:27">
      <c r="A1541" s="127">
        <v>1540</v>
      </c>
      <c r="B1541" s="127" t="s">
        <v>5657</v>
      </c>
      <c r="C1541" s="150">
        <v>385</v>
      </c>
      <c r="D1541" s="150">
        <v>1</v>
      </c>
      <c r="E1541" s="16" t="s">
        <v>7215</v>
      </c>
      <c r="F1541" s="64" t="s">
        <v>8241</v>
      </c>
      <c r="G1541" s="16"/>
      <c r="H1541" s="64"/>
      <c r="I1541" s="64"/>
      <c r="J1541" s="64" t="str">
        <f ca="1">IFERROR(__xludf.DUMMYFUNCTION("GOOGLETRANSLATE(J1540,""EN"",""UR"")"),"#VALUE!")</f>
        <v>#VALUE!</v>
      </c>
      <c r="K1541" s="151" t="str">
        <f ca="1">IFERROR(__xludf.DUMMYFUNCTION("GOOGLETRANSLATE(K1540,""EN"",""UR"")"),"#VALUE!")</f>
        <v>#VALUE!</v>
      </c>
      <c r="L1541" s="151" t="str">
        <f ca="1">IFERROR(__xludf.DUMMYFUNCTION("GOOGLETRANSLATE(L1540,""EN"",""UR"")"),"#VALUE!")</f>
        <v>#VALUE!</v>
      </c>
      <c r="M1541" s="151" t="str">
        <f ca="1">IFERROR(__xludf.DUMMYFUNCTION("GOOGLETRANSLATE(M1540,""EN"",""UR"")"),"#VALUE!")</f>
        <v>#VALUE!</v>
      </c>
      <c r="N1541" s="151" t="str">
        <f ca="1">IFERROR(__xludf.DUMMYFUNCTION("GOOGLETRANSLATE(N1540,""EN"",""UR"")"),"#VALUE!")</f>
        <v>#VALUE!</v>
      </c>
      <c r="O1541" s="151" t="str">
        <f ca="1">IFERROR(__xludf.DUMMYFUNCTION("GOOGLETRANSLATE(O1540,""EN"",""UR"")"),"#VALUE!")</f>
        <v>#VALUE!</v>
      </c>
      <c r="P1541" s="151" t="str">
        <f ca="1">IFERROR(__xludf.DUMMYFUNCTION("GOOGLETRANSLATE(P1540,""EN"",""UR"")"),"#VALUE!")</f>
        <v>#VALUE!</v>
      </c>
      <c r="Q1541" s="130"/>
      <c r="R1541" s="130"/>
      <c r="S1541" s="130"/>
      <c r="T1541" s="130"/>
      <c r="U1541" s="130"/>
      <c r="V1541" s="130"/>
      <c r="W1541" s="130"/>
      <c r="X1541" s="130"/>
      <c r="Y1541" s="130"/>
      <c r="Z1541" s="130"/>
      <c r="AA1541" s="130"/>
    </row>
    <row r="1542" spans="1:27">
      <c r="A1542" s="127">
        <v>1541</v>
      </c>
      <c r="B1542" s="127" t="s">
        <v>5657</v>
      </c>
      <c r="C1542" s="150">
        <v>386</v>
      </c>
      <c r="D1542" s="150">
        <v>0</v>
      </c>
      <c r="E1542" s="16" t="s">
        <v>7904</v>
      </c>
      <c r="F1542" s="64" t="s">
        <v>8472</v>
      </c>
      <c r="G1542" s="16"/>
      <c r="H1542" s="64"/>
      <c r="I1542" s="64"/>
      <c r="J1542" s="64" t="str">
        <f ca="1">IFERROR(__xludf.DUMMYFUNCTION("GOOGLETRANSLATE(J1541,""EN"",""UR"")"),"#VALUE!")</f>
        <v>#VALUE!</v>
      </c>
      <c r="K1542" s="151" t="str">
        <f ca="1">IFERROR(__xludf.DUMMYFUNCTION("GOOGLETRANSLATE(K1541,""EN"",""UR"")"),"#VALUE!")</f>
        <v>#VALUE!</v>
      </c>
      <c r="L1542" s="151" t="str">
        <f ca="1">IFERROR(__xludf.DUMMYFUNCTION("GOOGLETRANSLATE(L1541,""EN"",""UR"")"),"#VALUE!")</f>
        <v>#VALUE!</v>
      </c>
      <c r="M1542" s="151" t="str">
        <f ca="1">IFERROR(__xludf.DUMMYFUNCTION("GOOGLETRANSLATE(M1541,""EN"",""UR"")"),"#VALUE!")</f>
        <v>#VALUE!</v>
      </c>
      <c r="N1542" s="151" t="str">
        <f ca="1">IFERROR(__xludf.DUMMYFUNCTION("GOOGLETRANSLATE(N1541,""EN"",""UR"")"),"#VALUE!")</f>
        <v>#VALUE!</v>
      </c>
      <c r="O1542" s="151" t="str">
        <f ca="1">IFERROR(__xludf.DUMMYFUNCTION("GOOGLETRANSLATE(O1541,""EN"",""UR"")"),"#VALUE!")</f>
        <v>#VALUE!</v>
      </c>
      <c r="P1542" s="151" t="str">
        <f ca="1">IFERROR(__xludf.DUMMYFUNCTION("GOOGLETRANSLATE(P1541,""EN"",""UR"")"),"#VALUE!")</f>
        <v>#VALUE!</v>
      </c>
      <c r="Q1542" s="130"/>
      <c r="R1542" s="130"/>
      <c r="S1542" s="130"/>
      <c r="T1542" s="130"/>
      <c r="U1542" s="130"/>
      <c r="V1542" s="130"/>
      <c r="W1542" s="130"/>
      <c r="X1542" s="130"/>
      <c r="Y1542" s="130"/>
      <c r="Z1542" s="130"/>
      <c r="AA1542" s="130"/>
    </row>
    <row r="1543" spans="1:27">
      <c r="A1543" s="127">
        <v>1542</v>
      </c>
      <c r="B1543" s="127" t="s">
        <v>5657</v>
      </c>
      <c r="C1543" s="150">
        <v>386</v>
      </c>
      <c r="D1543" s="150">
        <v>0</v>
      </c>
      <c r="E1543" s="16" t="s">
        <v>7906</v>
      </c>
      <c r="F1543" s="64" t="s">
        <v>8473</v>
      </c>
      <c r="G1543" s="16"/>
      <c r="H1543" s="64"/>
      <c r="I1543" s="64"/>
      <c r="J1543" s="64" t="str">
        <f ca="1">IFERROR(__xludf.DUMMYFUNCTION("GOOGLETRANSLATE(J1542,""EN"",""UR"")"),"#VALUE!")</f>
        <v>#VALUE!</v>
      </c>
      <c r="K1543" s="151" t="str">
        <f ca="1">IFERROR(__xludf.DUMMYFUNCTION("GOOGLETRANSLATE(K1542,""EN"",""UR"")"),"#VALUE!")</f>
        <v>#VALUE!</v>
      </c>
      <c r="L1543" s="151" t="str">
        <f ca="1">IFERROR(__xludf.DUMMYFUNCTION("GOOGLETRANSLATE(L1542,""EN"",""UR"")"),"#VALUE!")</f>
        <v>#VALUE!</v>
      </c>
      <c r="M1543" s="151" t="str">
        <f ca="1">IFERROR(__xludf.DUMMYFUNCTION("GOOGLETRANSLATE(M1542,""EN"",""UR"")"),"#VALUE!")</f>
        <v>#VALUE!</v>
      </c>
      <c r="N1543" s="151" t="str">
        <f ca="1">IFERROR(__xludf.DUMMYFUNCTION("GOOGLETRANSLATE(N1542,""EN"",""UR"")"),"#VALUE!")</f>
        <v>#VALUE!</v>
      </c>
      <c r="O1543" s="151" t="str">
        <f ca="1">IFERROR(__xludf.DUMMYFUNCTION("GOOGLETRANSLATE(O1542,""EN"",""UR"")"),"#VALUE!")</f>
        <v>#VALUE!</v>
      </c>
      <c r="P1543" s="151" t="str">
        <f ca="1">IFERROR(__xludf.DUMMYFUNCTION("GOOGLETRANSLATE(P1542,""EN"",""UR"")"),"#VALUE!")</f>
        <v>#VALUE!</v>
      </c>
      <c r="Q1543" s="130"/>
      <c r="R1543" s="130"/>
      <c r="S1543" s="130"/>
      <c r="T1543" s="130"/>
      <c r="U1543" s="130"/>
      <c r="V1543" s="130"/>
      <c r="W1543" s="130"/>
      <c r="X1543" s="130"/>
      <c r="Y1543" s="130"/>
      <c r="Z1543" s="130"/>
      <c r="AA1543" s="130"/>
    </row>
    <row r="1544" spans="1:27">
      <c r="A1544" s="127">
        <v>1543</v>
      </c>
      <c r="B1544" s="127" t="s">
        <v>5657</v>
      </c>
      <c r="C1544" s="150">
        <v>386</v>
      </c>
      <c r="D1544" s="150">
        <v>0</v>
      </c>
      <c r="E1544" s="16" t="s">
        <v>7908</v>
      </c>
      <c r="F1544" s="64" t="s">
        <v>8474</v>
      </c>
      <c r="G1544" s="16"/>
      <c r="H1544" s="64"/>
      <c r="I1544" s="64"/>
      <c r="J1544" s="64" t="str">
        <f ca="1">IFERROR(__xludf.DUMMYFUNCTION("GOOGLETRANSLATE(J1543,""EN"",""UR"")"),"#VALUE!")</f>
        <v>#VALUE!</v>
      </c>
      <c r="K1544" s="151" t="str">
        <f ca="1">IFERROR(__xludf.DUMMYFUNCTION("GOOGLETRANSLATE(K1543,""EN"",""UR"")"),"#VALUE!")</f>
        <v>#VALUE!</v>
      </c>
      <c r="L1544" s="151" t="str">
        <f ca="1">IFERROR(__xludf.DUMMYFUNCTION("GOOGLETRANSLATE(L1543,""EN"",""UR"")"),"#VALUE!")</f>
        <v>#VALUE!</v>
      </c>
      <c r="M1544" s="151" t="str">
        <f ca="1">IFERROR(__xludf.DUMMYFUNCTION("GOOGLETRANSLATE(M1543,""EN"",""UR"")"),"#VALUE!")</f>
        <v>#VALUE!</v>
      </c>
      <c r="N1544" s="151" t="str">
        <f ca="1">IFERROR(__xludf.DUMMYFUNCTION("GOOGLETRANSLATE(N1543,""EN"",""UR"")"),"#VALUE!")</f>
        <v>#VALUE!</v>
      </c>
      <c r="O1544" s="151" t="str">
        <f ca="1">IFERROR(__xludf.DUMMYFUNCTION("GOOGLETRANSLATE(O1543,""EN"",""UR"")"),"#VALUE!")</f>
        <v>#VALUE!</v>
      </c>
      <c r="P1544" s="151" t="str">
        <f ca="1">IFERROR(__xludf.DUMMYFUNCTION("GOOGLETRANSLATE(P1543,""EN"",""UR"")"),"#VALUE!")</f>
        <v>#VALUE!</v>
      </c>
      <c r="Q1544" s="130"/>
      <c r="R1544" s="130"/>
      <c r="S1544" s="130"/>
      <c r="T1544" s="130"/>
      <c r="U1544" s="130"/>
      <c r="V1544" s="130"/>
      <c r="W1544" s="130"/>
      <c r="X1544" s="130"/>
      <c r="Y1544" s="130"/>
      <c r="Z1544" s="130"/>
      <c r="AA1544" s="130"/>
    </row>
    <row r="1545" spans="1:27">
      <c r="A1545" s="127">
        <v>1544</v>
      </c>
      <c r="B1545" s="127" t="s">
        <v>5657</v>
      </c>
      <c r="C1545" s="150">
        <v>386</v>
      </c>
      <c r="D1545" s="150">
        <v>1</v>
      </c>
      <c r="E1545" s="16" t="s">
        <v>7910</v>
      </c>
      <c r="F1545" s="64" t="s">
        <v>8180</v>
      </c>
      <c r="G1545" s="16"/>
      <c r="H1545" s="64"/>
      <c r="I1545" s="64"/>
      <c r="J1545" s="64" t="str">
        <f ca="1">IFERROR(__xludf.DUMMYFUNCTION("GOOGLETRANSLATE(J1544,""EN"",""UR"")"),"#VALUE!")</f>
        <v>#VALUE!</v>
      </c>
      <c r="K1545" s="151" t="str">
        <f ca="1">IFERROR(__xludf.DUMMYFUNCTION("GOOGLETRANSLATE(K1544,""EN"",""UR"")"),"#VALUE!")</f>
        <v>#VALUE!</v>
      </c>
      <c r="L1545" s="151" t="str">
        <f ca="1">IFERROR(__xludf.DUMMYFUNCTION("GOOGLETRANSLATE(L1544,""EN"",""UR"")"),"#VALUE!")</f>
        <v>#VALUE!</v>
      </c>
      <c r="M1545" s="151" t="str">
        <f ca="1">IFERROR(__xludf.DUMMYFUNCTION("GOOGLETRANSLATE(M1544,""EN"",""UR"")"),"#VALUE!")</f>
        <v>#VALUE!</v>
      </c>
      <c r="N1545" s="151" t="str">
        <f ca="1">IFERROR(__xludf.DUMMYFUNCTION("GOOGLETRANSLATE(N1544,""EN"",""UR"")"),"#VALUE!")</f>
        <v>#VALUE!</v>
      </c>
      <c r="O1545" s="151" t="str">
        <f ca="1">IFERROR(__xludf.DUMMYFUNCTION("GOOGLETRANSLATE(O1544,""EN"",""UR"")"),"#VALUE!")</f>
        <v>#VALUE!</v>
      </c>
      <c r="P1545" s="151" t="str">
        <f ca="1">IFERROR(__xludf.DUMMYFUNCTION("GOOGLETRANSLATE(P1544,""EN"",""UR"")"),"#VALUE!")</f>
        <v>#VALUE!</v>
      </c>
      <c r="Q1545" s="130"/>
      <c r="R1545" s="130"/>
      <c r="S1545" s="130"/>
      <c r="T1545" s="130"/>
      <c r="U1545" s="130"/>
      <c r="V1545" s="130"/>
      <c r="W1545" s="130"/>
      <c r="X1545" s="130"/>
      <c r="Y1545" s="130"/>
      <c r="Z1545" s="130"/>
      <c r="AA1545" s="130"/>
    </row>
    <row r="1546" spans="1:27">
      <c r="A1546" s="127">
        <v>1545</v>
      </c>
      <c r="B1546" s="127" t="s">
        <v>5657</v>
      </c>
      <c r="C1546" s="150">
        <v>387</v>
      </c>
      <c r="D1546" s="150">
        <v>0</v>
      </c>
      <c r="E1546" s="16" t="s">
        <v>7911</v>
      </c>
      <c r="F1546" s="64" t="s">
        <v>8475</v>
      </c>
      <c r="G1546" s="16"/>
      <c r="H1546" s="64"/>
      <c r="I1546" s="64"/>
      <c r="J1546" s="64" t="str">
        <f ca="1">IFERROR(__xludf.DUMMYFUNCTION("GOOGLETRANSLATE(J1545,""EN"",""UR"")"),"#VALUE!")</f>
        <v>#VALUE!</v>
      </c>
      <c r="K1546" s="151" t="str">
        <f ca="1">IFERROR(__xludf.DUMMYFUNCTION("GOOGLETRANSLATE(K1545,""EN"",""UR"")"),"#VALUE!")</f>
        <v>#VALUE!</v>
      </c>
      <c r="L1546" s="151" t="str">
        <f ca="1">IFERROR(__xludf.DUMMYFUNCTION("GOOGLETRANSLATE(L1545,""EN"",""UR"")"),"#VALUE!")</f>
        <v>#VALUE!</v>
      </c>
      <c r="M1546" s="151" t="str">
        <f ca="1">IFERROR(__xludf.DUMMYFUNCTION("GOOGLETRANSLATE(M1545,""EN"",""UR"")"),"#VALUE!")</f>
        <v>#VALUE!</v>
      </c>
      <c r="N1546" s="151" t="str">
        <f ca="1">IFERROR(__xludf.DUMMYFUNCTION("GOOGLETRANSLATE(N1545,""EN"",""UR"")"),"#VALUE!")</f>
        <v>#VALUE!</v>
      </c>
      <c r="O1546" s="151" t="str">
        <f ca="1">IFERROR(__xludf.DUMMYFUNCTION("GOOGLETRANSLATE(O1545,""EN"",""UR"")"),"#VALUE!")</f>
        <v>#VALUE!</v>
      </c>
      <c r="P1546" s="151" t="str">
        <f ca="1">IFERROR(__xludf.DUMMYFUNCTION("GOOGLETRANSLATE(P1545,""EN"",""UR"")"),"#VALUE!")</f>
        <v>#VALUE!</v>
      </c>
      <c r="Q1546" s="130"/>
      <c r="R1546" s="130"/>
      <c r="S1546" s="130"/>
      <c r="T1546" s="130"/>
      <c r="U1546" s="130"/>
      <c r="V1546" s="130"/>
      <c r="W1546" s="130"/>
      <c r="X1546" s="130"/>
      <c r="Y1546" s="130"/>
      <c r="Z1546" s="130"/>
      <c r="AA1546" s="130"/>
    </row>
    <row r="1547" spans="1:27">
      <c r="A1547" s="127">
        <v>1546</v>
      </c>
      <c r="B1547" s="127" t="s">
        <v>5657</v>
      </c>
      <c r="C1547" s="150">
        <v>387</v>
      </c>
      <c r="D1547" s="150">
        <v>0</v>
      </c>
      <c r="E1547" s="16" t="s">
        <v>7913</v>
      </c>
      <c r="F1547" s="64" t="s">
        <v>8476</v>
      </c>
      <c r="G1547" s="16"/>
      <c r="H1547" s="64"/>
      <c r="I1547" s="64"/>
      <c r="J1547" s="64" t="str">
        <f ca="1">IFERROR(__xludf.DUMMYFUNCTION("GOOGLETRANSLATE(J1546,""EN"",""UR"")"),"#VALUE!")</f>
        <v>#VALUE!</v>
      </c>
      <c r="K1547" s="151" t="str">
        <f ca="1">IFERROR(__xludf.DUMMYFUNCTION("GOOGLETRANSLATE(K1546,""EN"",""UR"")"),"#VALUE!")</f>
        <v>#VALUE!</v>
      </c>
      <c r="L1547" s="151" t="str">
        <f ca="1">IFERROR(__xludf.DUMMYFUNCTION("GOOGLETRANSLATE(L1546,""EN"",""UR"")"),"#VALUE!")</f>
        <v>#VALUE!</v>
      </c>
      <c r="M1547" s="151" t="str">
        <f ca="1">IFERROR(__xludf.DUMMYFUNCTION("GOOGLETRANSLATE(M1546,""EN"",""UR"")"),"#VALUE!")</f>
        <v>#VALUE!</v>
      </c>
      <c r="N1547" s="151" t="str">
        <f ca="1">IFERROR(__xludf.DUMMYFUNCTION("GOOGLETRANSLATE(N1546,""EN"",""UR"")"),"#VALUE!")</f>
        <v>#VALUE!</v>
      </c>
      <c r="O1547" s="151" t="str">
        <f ca="1">IFERROR(__xludf.DUMMYFUNCTION("GOOGLETRANSLATE(O1546,""EN"",""UR"")"),"#VALUE!")</f>
        <v>#VALUE!</v>
      </c>
      <c r="P1547" s="151" t="str">
        <f ca="1">IFERROR(__xludf.DUMMYFUNCTION("GOOGLETRANSLATE(P1546,""EN"",""UR"")"),"#VALUE!")</f>
        <v>#VALUE!</v>
      </c>
      <c r="Q1547" s="130"/>
      <c r="R1547" s="130"/>
      <c r="S1547" s="130"/>
      <c r="T1547" s="130"/>
      <c r="U1547" s="130"/>
      <c r="V1547" s="130"/>
      <c r="W1547" s="130"/>
      <c r="X1547" s="130"/>
      <c r="Y1547" s="130"/>
      <c r="Z1547" s="130"/>
      <c r="AA1547" s="130"/>
    </row>
    <row r="1548" spans="1:27">
      <c r="A1548" s="127">
        <v>1547</v>
      </c>
      <c r="B1548" s="127" t="s">
        <v>5657</v>
      </c>
      <c r="C1548" s="150">
        <v>387</v>
      </c>
      <c r="D1548" s="150">
        <v>0</v>
      </c>
      <c r="E1548" s="16" t="s">
        <v>7915</v>
      </c>
      <c r="F1548" s="64" t="s">
        <v>8477</v>
      </c>
      <c r="G1548" s="16"/>
      <c r="H1548" s="64"/>
      <c r="I1548" s="64"/>
      <c r="J1548" s="64" t="str">
        <f ca="1">IFERROR(__xludf.DUMMYFUNCTION("GOOGLETRANSLATE(J1547,""EN"",""UR"")"),"#VALUE!")</f>
        <v>#VALUE!</v>
      </c>
      <c r="K1548" s="151" t="str">
        <f ca="1">IFERROR(__xludf.DUMMYFUNCTION("GOOGLETRANSLATE(K1547,""EN"",""UR"")"),"#VALUE!")</f>
        <v>#VALUE!</v>
      </c>
      <c r="L1548" s="151" t="str">
        <f ca="1">IFERROR(__xludf.DUMMYFUNCTION("GOOGLETRANSLATE(L1547,""EN"",""UR"")"),"#VALUE!")</f>
        <v>#VALUE!</v>
      </c>
      <c r="M1548" s="151" t="str">
        <f ca="1">IFERROR(__xludf.DUMMYFUNCTION("GOOGLETRANSLATE(M1547,""EN"",""UR"")"),"#VALUE!")</f>
        <v>#VALUE!</v>
      </c>
      <c r="N1548" s="151" t="str">
        <f ca="1">IFERROR(__xludf.DUMMYFUNCTION("GOOGLETRANSLATE(N1547,""EN"",""UR"")"),"#VALUE!")</f>
        <v>#VALUE!</v>
      </c>
      <c r="O1548" s="151" t="str">
        <f ca="1">IFERROR(__xludf.DUMMYFUNCTION("GOOGLETRANSLATE(O1547,""EN"",""UR"")"),"#VALUE!")</f>
        <v>#VALUE!</v>
      </c>
      <c r="P1548" s="151" t="str">
        <f ca="1">IFERROR(__xludf.DUMMYFUNCTION("GOOGLETRANSLATE(P1547,""EN"",""UR"")"),"#VALUE!")</f>
        <v>#VALUE!</v>
      </c>
      <c r="Q1548" s="130"/>
      <c r="R1548" s="130"/>
      <c r="S1548" s="130"/>
      <c r="T1548" s="130"/>
      <c r="U1548" s="130"/>
      <c r="V1548" s="130"/>
      <c r="W1548" s="130"/>
      <c r="X1548" s="130"/>
      <c r="Y1548" s="130"/>
      <c r="Z1548" s="130"/>
      <c r="AA1548" s="130"/>
    </row>
    <row r="1549" spans="1:27">
      <c r="A1549" s="127">
        <v>1548</v>
      </c>
      <c r="B1549" s="127" t="s">
        <v>5657</v>
      </c>
      <c r="C1549" s="150">
        <v>387</v>
      </c>
      <c r="D1549" s="150">
        <v>1</v>
      </c>
      <c r="E1549" s="16" t="s">
        <v>7917</v>
      </c>
      <c r="F1549" s="64" t="s">
        <v>8478</v>
      </c>
      <c r="G1549" s="16"/>
      <c r="H1549" s="16"/>
      <c r="I1549" s="16"/>
      <c r="J1549" s="16"/>
      <c r="K1549" s="147"/>
      <c r="L1549" s="130"/>
      <c r="M1549" s="130"/>
      <c r="N1549" s="130"/>
      <c r="O1549" s="130"/>
      <c r="P1549" s="130"/>
      <c r="Q1549" s="130"/>
      <c r="R1549" s="130"/>
      <c r="S1549" s="130"/>
      <c r="T1549" s="130"/>
      <c r="U1549" s="130"/>
      <c r="V1549" s="130"/>
      <c r="W1549" s="130"/>
      <c r="X1549" s="130"/>
      <c r="Y1549" s="130"/>
      <c r="Z1549" s="130"/>
      <c r="AA1549" s="130"/>
    </row>
    <row r="1550" spans="1:27">
      <c r="A1550" s="127">
        <v>1549</v>
      </c>
      <c r="B1550" s="127" t="s">
        <v>5657</v>
      </c>
      <c r="C1550" s="150">
        <v>388</v>
      </c>
      <c r="D1550" s="150">
        <v>0</v>
      </c>
      <c r="E1550" s="16" t="s">
        <v>7919</v>
      </c>
      <c r="F1550" s="64" t="s">
        <v>8479</v>
      </c>
      <c r="G1550" s="16"/>
      <c r="H1550" s="16"/>
      <c r="I1550" s="16"/>
      <c r="J1550" s="16"/>
      <c r="K1550" s="147"/>
      <c r="L1550" s="130"/>
      <c r="M1550" s="130"/>
      <c r="N1550" s="130"/>
      <c r="O1550" s="130"/>
      <c r="P1550" s="130"/>
      <c r="Q1550" s="130"/>
      <c r="R1550" s="130"/>
      <c r="S1550" s="130"/>
      <c r="T1550" s="130"/>
      <c r="U1550" s="130"/>
      <c r="V1550" s="130"/>
      <c r="W1550" s="130"/>
      <c r="X1550" s="130"/>
      <c r="Y1550" s="130"/>
      <c r="Z1550" s="130"/>
      <c r="AA1550" s="130"/>
    </row>
    <row r="1551" spans="1:27">
      <c r="A1551" s="127">
        <v>1550</v>
      </c>
      <c r="B1551" s="127" t="s">
        <v>5657</v>
      </c>
      <c r="C1551" s="150">
        <v>388</v>
      </c>
      <c r="D1551" s="150">
        <v>0</v>
      </c>
      <c r="E1551" s="16" t="s">
        <v>7921</v>
      </c>
      <c r="F1551" s="64" t="s">
        <v>8480</v>
      </c>
      <c r="G1551" s="16"/>
      <c r="H1551" s="16"/>
      <c r="I1551" s="16"/>
      <c r="J1551" s="16"/>
      <c r="K1551" s="147"/>
      <c r="L1551" s="130"/>
      <c r="M1551" s="130"/>
      <c r="N1551" s="130"/>
      <c r="O1551" s="130"/>
      <c r="P1551" s="130"/>
      <c r="Q1551" s="130"/>
      <c r="R1551" s="130"/>
      <c r="S1551" s="130"/>
      <c r="T1551" s="130"/>
      <c r="U1551" s="130"/>
      <c r="V1551" s="130"/>
      <c r="W1551" s="130"/>
      <c r="X1551" s="130"/>
      <c r="Y1551" s="130"/>
      <c r="Z1551" s="130"/>
      <c r="AA1551" s="130"/>
    </row>
    <row r="1552" spans="1:27">
      <c r="A1552" s="127">
        <v>1551</v>
      </c>
      <c r="B1552" s="127" t="s">
        <v>5657</v>
      </c>
      <c r="C1552" s="150">
        <v>388</v>
      </c>
      <c r="D1552" s="150">
        <v>1</v>
      </c>
      <c r="E1552" s="16" t="s">
        <v>7923</v>
      </c>
      <c r="F1552" s="64" t="s">
        <v>7924</v>
      </c>
      <c r="G1552" s="16"/>
      <c r="H1552" s="16"/>
      <c r="I1552" s="16"/>
      <c r="J1552" s="16"/>
      <c r="K1552" s="147"/>
      <c r="L1552" s="130"/>
      <c r="M1552" s="130"/>
      <c r="N1552" s="130"/>
      <c r="O1552" s="130"/>
      <c r="P1552" s="130"/>
      <c r="Q1552" s="130"/>
      <c r="R1552" s="130"/>
      <c r="S1552" s="130"/>
      <c r="T1552" s="130"/>
      <c r="U1552" s="130"/>
      <c r="V1552" s="130"/>
      <c r="W1552" s="130"/>
      <c r="X1552" s="130"/>
      <c r="Y1552" s="130"/>
      <c r="Z1552" s="130"/>
      <c r="AA1552" s="130"/>
    </row>
    <row r="1553" spans="1:27">
      <c r="A1553" s="127">
        <v>1552</v>
      </c>
      <c r="B1553" s="127" t="s">
        <v>5657</v>
      </c>
      <c r="C1553" s="150">
        <v>388</v>
      </c>
      <c r="D1553" s="150">
        <v>0</v>
      </c>
      <c r="E1553" s="16" t="s">
        <v>7925</v>
      </c>
      <c r="F1553" s="64" t="s">
        <v>8481</v>
      </c>
      <c r="G1553" s="16"/>
      <c r="H1553" s="16"/>
      <c r="I1553" s="16"/>
      <c r="J1553" s="16"/>
      <c r="K1553" s="147"/>
      <c r="L1553" s="130"/>
      <c r="M1553" s="130"/>
      <c r="N1553" s="130"/>
      <c r="O1553" s="130"/>
      <c r="P1553" s="130"/>
      <c r="Q1553" s="130"/>
      <c r="R1553" s="130"/>
      <c r="S1553" s="130"/>
      <c r="T1553" s="130"/>
      <c r="U1553" s="130"/>
      <c r="V1553" s="130"/>
      <c r="W1553" s="130"/>
      <c r="X1553" s="130"/>
      <c r="Y1553" s="130"/>
      <c r="Z1553" s="130"/>
      <c r="AA1553" s="130"/>
    </row>
    <row r="1554" spans="1:27">
      <c r="A1554" s="127">
        <v>1553</v>
      </c>
      <c r="B1554" s="127" t="s">
        <v>5657</v>
      </c>
      <c r="C1554" s="150">
        <v>389</v>
      </c>
      <c r="D1554" s="150">
        <v>0</v>
      </c>
      <c r="E1554" s="16" t="s">
        <v>7927</v>
      </c>
      <c r="F1554" s="64" t="s">
        <v>8482</v>
      </c>
      <c r="G1554" s="16"/>
      <c r="H1554" s="16"/>
      <c r="I1554" s="16"/>
      <c r="J1554" s="16"/>
      <c r="K1554" s="147"/>
      <c r="L1554" s="130"/>
      <c r="M1554" s="130"/>
      <c r="N1554" s="130"/>
      <c r="O1554" s="130"/>
      <c r="P1554" s="130"/>
      <c r="Q1554" s="130"/>
      <c r="R1554" s="130"/>
      <c r="S1554" s="130"/>
      <c r="T1554" s="130"/>
      <c r="U1554" s="130"/>
      <c r="V1554" s="130"/>
      <c r="W1554" s="130"/>
      <c r="X1554" s="130"/>
      <c r="Y1554" s="130"/>
      <c r="Z1554" s="130"/>
      <c r="AA1554" s="130"/>
    </row>
    <row r="1555" spans="1:27">
      <c r="A1555" s="127">
        <v>1554</v>
      </c>
      <c r="B1555" s="127" t="s">
        <v>5657</v>
      </c>
      <c r="C1555" s="150">
        <v>389</v>
      </c>
      <c r="D1555" s="150">
        <v>0</v>
      </c>
      <c r="E1555" s="16" t="s">
        <v>7929</v>
      </c>
      <c r="F1555" s="64" t="s">
        <v>8483</v>
      </c>
      <c r="G1555" s="16"/>
      <c r="H1555" s="16"/>
      <c r="I1555" s="16"/>
      <c r="J1555" s="16"/>
      <c r="K1555" s="147"/>
      <c r="L1555" s="130"/>
      <c r="M1555" s="130"/>
      <c r="N1555" s="130"/>
      <c r="O1555" s="130"/>
      <c r="P1555" s="130"/>
      <c r="Q1555" s="130"/>
      <c r="R1555" s="130"/>
      <c r="S1555" s="130"/>
      <c r="T1555" s="130"/>
      <c r="U1555" s="130"/>
      <c r="V1555" s="130"/>
      <c r="W1555" s="130"/>
      <c r="X1555" s="130"/>
      <c r="Y1555" s="130"/>
      <c r="Z1555" s="130"/>
      <c r="AA1555" s="130"/>
    </row>
    <row r="1556" spans="1:27">
      <c r="A1556" s="127">
        <v>1555</v>
      </c>
      <c r="B1556" s="127" t="s">
        <v>5657</v>
      </c>
      <c r="C1556" s="150">
        <v>389</v>
      </c>
      <c r="D1556" s="150">
        <v>1</v>
      </c>
      <c r="E1556" s="16" t="s">
        <v>7931</v>
      </c>
      <c r="F1556" s="64" t="s">
        <v>7932</v>
      </c>
      <c r="G1556" s="16"/>
      <c r="H1556" s="16"/>
      <c r="I1556" s="16"/>
      <c r="J1556" s="16"/>
      <c r="K1556" s="147"/>
      <c r="L1556" s="130"/>
      <c r="M1556" s="130"/>
      <c r="N1556" s="130"/>
      <c r="O1556" s="130"/>
      <c r="P1556" s="130"/>
      <c r="Q1556" s="130"/>
      <c r="R1556" s="130"/>
      <c r="S1556" s="130"/>
      <c r="T1556" s="130"/>
      <c r="U1556" s="130"/>
      <c r="V1556" s="130"/>
      <c r="W1556" s="130"/>
      <c r="X1556" s="130"/>
      <c r="Y1556" s="130"/>
      <c r="Z1556" s="130"/>
      <c r="AA1556" s="130"/>
    </row>
    <row r="1557" spans="1:27">
      <c r="A1557" s="127">
        <v>1556</v>
      </c>
      <c r="B1557" s="127" t="s">
        <v>5657</v>
      </c>
      <c r="C1557" s="150">
        <v>389</v>
      </c>
      <c r="D1557" s="150">
        <v>0</v>
      </c>
      <c r="E1557" s="16" t="s">
        <v>7933</v>
      </c>
      <c r="F1557" s="64" t="s">
        <v>7934</v>
      </c>
      <c r="G1557" s="16"/>
      <c r="H1557" s="16"/>
      <c r="I1557" s="16"/>
      <c r="J1557" s="16"/>
      <c r="K1557" s="147"/>
      <c r="L1557" s="130"/>
      <c r="M1557" s="130"/>
      <c r="N1557" s="130"/>
      <c r="O1557" s="130"/>
      <c r="P1557" s="130"/>
      <c r="Q1557" s="130"/>
      <c r="R1557" s="130"/>
      <c r="S1557" s="130"/>
      <c r="T1557" s="130"/>
      <c r="U1557" s="130"/>
      <c r="V1557" s="130"/>
      <c r="W1557" s="130"/>
      <c r="X1557" s="130"/>
      <c r="Y1557" s="130"/>
      <c r="Z1557" s="130"/>
      <c r="AA1557" s="130"/>
    </row>
    <row r="1558" spans="1:27">
      <c r="A1558" s="127">
        <v>1557</v>
      </c>
      <c r="B1558" s="127" t="s">
        <v>5657</v>
      </c>
      <c r="C1558" s="150">
        <v>390</v>
      </c>
      <c r="D1558" s="150">
        <v>0</v>
      </c>
      <c r="E1558" s="16" t="s">
        <v>7935</v>
      </c>
      <c r="F1558" s="64" t="s">
        <v>8484</v>
      </c>
      <c r="G1558" s="16"/>
      <c r="H1558" s="16"/>
      <c r="I1558" s="16"/>
      <c r="J1558" s="16"/>
      <c r="K1558" s="147"/>
      <c r="L1558" s="130"/>
      <c r="M1558" s="130"/>
      <c r="N1558" s="130"/>
      <c r="O1558" s="130"/>
      <c r="P1558" s="130"/>
      <c r="Q1558" s="130"/>
      <c r="R1558" s="130"/>
      <c r="S1558" s="130"/>
      <c r="T1558" s="130"/>
      <c r="U1558" s="130"/>
      <c r="V1558" s="130"/>
      <c r="W1558" s="130"/>
      <c r="X1558" s="130"/>
      <c r="Y1558" s="130"/>
      <c r="Z1558" s="130"/>
      <c r="AA1558" s="130"/>
    </row>
    <row r="1559" spans="1:27">
      <c r="A1559" s="127">
        <v>1558</v>
      </c>
      <c r="B1559" s="127" t="s">
        <v>5657</v>
      </c>
      <c r="C1559" s="150">
        <v>390</v>
      </c>
      <c r="D1559" s="150">
        <v>1</v>
      </c>
      <c r="E1559" s="16" t="s">
        <v>7937</v>
      </c>
      <c r="F1559" s="64" t="s">
        <v>8485</v>
      </c>
      <c r="G1559" s="16"/>
      <c r="H1559" s="16"/>
      <c r="I1559" s="16"/>
      <c r="J1559" s="16"/>
      <c r="K1559" s="147"/>
      <c r="L1559" s="130"/>
      <c r="M1559" s="130"/>
      <c r="N1559" s="130"/>
      <c r="O1559" s="130"/>
      <c r="P1559" s="130"/>
      <c r="Q1559" s="130"/>
      <c r="R1559" s="130"/>
      <c r="S1559" s="130"/>
      <c r="T1559" s="130"/>
      <c r="U1559" s="130"/>
      <c r="V1559" s="130"/>
      <c r="W1559" s="130"/>
      <c r="X1559" s="130"/>
      <c r="Y1559" s="130"/>
      <c r="Z1559" s="130"/>
      <c r="AA1559" s="130"/>
    </row>
    <row r="1560" spans="1:27">
      <c r="A1560" s="127">
        <v>1559</v>
      </c>
      <c r="B1560" s="127" t="s">
        <v>5657</v>
      </c>
      <c r="C1560" s="150">
        <v>390</v>
      </c>
      <c r="D1560" s="150">
        <v>0</v>
      </c>
      <c r="E1560" s="16" t="s">
        <v>7939</v>
      </c>
      <c r="F1560" s="64" t="s">
        <v>8486</v>
      </c>
      <c r="G1560" s="16"/>
      <c r="H1560" s="16"/>
      <c r="I1560" s="16"/>
      <c r="J1560" s="16"/>
      <c r="K1560" s="147"/>
      <c r="L1560" s="130"/>
      <c r="M1560" s="130"/>
      <c r="N1560" s="130"/>
      <c r="O1560" s="130"/>
      <c r="P1560" s="130"/>
      <c r="Q1560" s="130"/>
      <c r="R1560" s="130"/>
      <c r="S1560" s="130"/>
      <c r="T1560" s="130"/>
      <c r="U1560" s="130"/>
      <c r="V1560" s="130"/>
      <c r="W1560" s="130"/>
      <c r="X1560" s="130"/>
      <c r="Y1560" s="130"/>
      <c r="Z1560" s="130"/>
      <c r="AA1560" s="130"/>
    </row>
    <row r="1561" spans="1:27">
      <c r="A1561" s="127">
        <v>1560</v>
      </c>
      <c r="B1561" s="127" t="s">
        <v>5657</v>
      </c>
      <c r="C1561" s="150">
        <v>390</v>
      </c>
      <c r="D1561" s="150">
        <v>0</v>
      </c>
      <c r="E1561" s="16" t="s">
        <v>7130</v>
      </c>
      <c r="F1561" s="64" t="s">
        <v>7941</v>
      </c>
      <c r="G1561" s="16"/>
      <c r="H1561" s="16"/>
      <c r="I1561" s="16"/>
      <c r="J1561" s="16"/>
      <c r="K1561" s="147"/>
      <c r="L1561" s="130"/>
      <c r="M1561" s="130"/>
      <c r="N1561" s="130"/>
      <c r="O1561" s="130"/>
      <c r="P1561" s="130"/>
      <c r="Q1561" s="130"/>
      <c r="R1561" s="130"/>
      <c r="S1561" s="130"/>
      <c r="T1561" s="130"/>
      <c r="U1561" s="130"/>
      <c r="V1561" s="130"/>
      <c r="W1561" s="130"/>
      <c r="X1561" s="130"/>
      <c r="Y1561" s="130"/>
      <c r="Z1561" s="130"/>
      <c r="AA1561" s="130"/>
    </row>
    <row r="1562" spans="1:27">
      <c r="A1562" s="127">
        <v>1561</v>
      </c>
      <c r="B1562" s="127" t="s">
        <v>5657</v>
      </c>
      <c r="C1562" s="150">
        <v>391</v>
      </c>
      <c r="D1562" s="150">
        <v>0</v>
      </c>
      <c r="E1562" s="16" t="s">
        <v>7942</v>
      </c>
      <c r="F1562" s="64" t="s">
        <v>8487</v>
      </c>
      <c r="G1562" s="16"/>
      <c r="H1562" s="16"/>
      <c r="I1562" s="16"/>
      <c r="J1562" s="16"/>
      <c r="K1562" s="147"/>
      <c r="L1562" s="130"/>
      <c r="M1562" s="130"/>
      <c r="N1562" s="130"/>
      <c r="O1562" s="130"/>
      <c r="P1562" s="130"/>
      <c r="Q1562" s="130"/>
      <c r="R1562" s="130"/>
      <c r="S1562" s="130"/>
      <c r="T1562" s="130"/>
      <c r="U1562" s="130"/>
      <c r="V1562" s="130"/>
      <c r="W1562" s="130"/>
      <c r="X1562" s="130"/>
      <c r="Y1562" s="130"/>
      <c r="Z1562" s="130"/>
      <c r="AA1562" s="130"/>
    </row>
    <row r="1563" spans="1:27">
      <c r="A1563" s="127">
        <v>1562</v>
      </c>
      <c r="B1563" s="127" t="s">
        <v>5657</v>
      </c>
      <c r="C1563" s="150">
        <v>391</v>
      </c>
      <c r="D1563" s="150">
        <v>0</v>
      </c>
      <c r="E1563" s="16" t="s">
        <v>7944</v>
      </c>
      <c r="F1563" s="64" t="s">
        <v>7945</v>
      </c>
      <c r="G1563" s="16"/>
      <c r="H1563" s="16"/>
      <c r="I1563" s="16"/>
      <c r="J1563" s="16"/>
      <c r="K1563" s="147"/>
      <c r="L1563" s="130"/>
      <c r="M1563" s="130"/>
      <c r="N1563" s="130"/>
      <c r="O1563" s="130"/>
      <c r="P1563" s="130"/>
      <c r="Q1563" s="130"/>
      <c r="R1563" s="130"/>
      <c r="S1563" s="130"/>
      <c r="T1563" s="130"/>
      <c r="U1563" s="130"/>
      <c r="V1563" s="130"/>
      <c r="W1563" s="130"/>
      <c r="X1563" s="130"/>
      <c r="Y1563" s="130"/>
      <c r="Z1563" s="130"/>
      <c r="AA1563" s="130"/>
    </row>
    <row r="1564" spans="1:27">
      <c r="A1564" s="127">
        <v>1563</v>
      </c>
      <c r="B1564" s="127" t="s">
        <v>5657</v>
      </c>
      <c r="C1564" s="150">
        <v>391</v>
      </c>
      <c r="D1564" s="150">
        <v>0</v>
      </c>
      <c r="E1564" s="16" t="s">
        <v>7946</v>
      </c>
      <c r="F1564" s="64" t="s">
        <v>8488</v>
      </c>
      <c r="G1564" s="16"/>
      <c r="H1564" s="16"/>
      <c r="I1564" s="16"/>
      <c r="J1564" s="16"/>
      <c r="K1564" s="147"/>
      <c r="L1564" s="130"/>
      <c r="M1564" s="130"/>
      <c r="N1564" s="130"/>
      <c r="O1564" s="130"/>
      <c r="P1564" s="130"/>
      <c r="Q1564" s="130"/>
      <c r="R1564" s="130"/>
      <c r="S1564" s="130"/>
      <c r="T1564" s="130"/>
      <c r="U1564" s="130"/>
      <c r="V1564" s="130"/>
      <c r="W1564" s="130"/>
      <c r="X1564" s="130"/>
      <c r="Y1564" s="130"/>
      <c r="Z1564" s="130"/>
      <c r="AA1564" s="130"/>
    </row>
    <row r="1565" spans="1:27">
      <c r="A1565" s="127">
        <v>1564</v>
      </c>
      <c r="B1565" s="127" t="s">
        <v>5657</v>
      </c>
      <c r="C1565" s="150">
        <v>391</v>
      </c>
      <c r="D1565" s="150">
        <v>1</v>
      </c>
      <c r="E1565" s="16" t="s">
        <v>7948</v>
      </c>
      <c r="F1565" s="64" t="s">
        <v>8180</v>
      </c>
      <c r="G1565" s="16"/>
      <c r="H1565" s="16"/>
      <c r="I1565" s="16"/>
      <c r="J1565" s="16"/>
      <c r="K1565" s="147"/>
      <c r="L1565" s="130"/>
      <c r="M1565" s="130"/>
      <c r="N1565" s="130"/>
      <c r="O1565" s="130"/>
      <c r="P1565" s="130"/>
      <c r="Q1565" s="130"/>
      <c r="R1565" s="130"/>
      <c r="S1565" s="130"/>
      <c r="T1565" s="130"/>
      <c r="U1565" s="130"/>
      <c r="V1565" s="130"/>
      <c r="W1565" s="130"/>
      <c r="X1565" s="130"/>
      <c r="Y1565" s="130"/>
      <c r="Z1565" s="130"/>
      <c r="AA1565" s="130"/>
    </row>
    <row r="1566" spans="1:27">
      <c r="A1566" s="127">
        <v>1565</v>
      </c>
      <c r="B1566" s="127" t="s">
        <v>5657</v>
      </c>
      <c r="C1566" s="150">
        <v>392</v>
      </c>
      <c r="D1566" s="150">
        <v>0</v>
      </c>
      <c r="E1566" s="16" t="s">
        <v>7949</v>
      </c>
      <c r="F1566" s="64" t="s">
        <v>8489</v>
      </c>
      <c r="G1566" s="16"/>
      <c r="H1566" s="16"/>
      <c r="I1566" s="16"/>
      <c r="J1566" s="16"/>
      <c r="K1566" s="147"/>
      <c r="L1566" s="130"/>
      <c r="M1566" s="130"/>
      <c r="N1566" s="130"/>
      <c r="O1566" s="130"/>
      <c r="P1566" s="130"/>
      <c r="Q1566" s="130"/>
      <c r="R1566" s="130"/>
      <c r="S1566" s="130"/>
      <c r="T1566" s="130"/>
      <c r="U1566" s="130"/>
      <c r="V1566" s="130"/>
      <c r="W1566" s="130"/>
      <c r="X1566" s="130"/>
      <c r="Y1566" s="130"/>
      <c r="Z1566" s="130"/>
      <c r="AA1566" s="130"/>
    </row>
    <row r="1567" spans="1:27">
      <c r="A1567" s="127">
        <v>1566</v>
      </c>
      <c r="B1567" s="127" t="s">
        <v>5657</v>
      </c>
      <c r="C1567" s="150">
        <v>392</v>
      </c>
      <c r="D1567" s="150">
        <v>0</v>
      </c>
      <c r="E1567" s="16" t="s">
        <v>7951</v>
      </c>
      <c r="F1567" s="64" t="s">
        <v>8490</v>
      </c>
      <c r="G1567" s="16"/>
      <c r="H1567" s="16"/>
      <c r="I1567" s="16"/>
      <c r="J1567" s="16"/>
      <c r="K1567" s="147"/>
      <c r="L1567" s="130"/>
      <c r="M1567" s="130"/>
      <c r="N1567" s="130"/>
      <c r="O1567" s="130"/>
      <c r="P1567" s="130"/>
      <c r="Q1567" s="130"/>
      <c r="R1567" s="130"/>
      <c r="S1567" s="130"/>
      <c r="T1567" s="130"/>
      <c r="U1567" s="130"/>
      <c r="V1567" s="130"/>
      <c r="W1567" s="130"/>
      <c r="X1567" s="130"/>
      <c r="Y1567" s="130"/>
      <c r="Z1567" s="130"/>
      <c r="AA1567" s="130"/>
    </row>
    <row r="1568" spans="1:27">
      <c r="A1568" s="127">
        <v>1567</v>
      </c>
      <c r="B1568" s="127" t="s">
        <v>5657</v>
      </c>
      <c r="C1568" s="150">
        <v>392</v>
      </c>
      <c r="D1568" s="150">
        <v>1</v>
      </c>
      <c r="E1568" s="16" t="s">
        <v>7953</v>
      </c>
      <c r="F1568" s="64" t="s">
        <v>8491</v>
      </c>
      <c r="G1568" s="16"/>
      <c r="H1568" s="16"/>
      <c r="I1568" s="16"/>
      <c r="J1568" s="16"/>
      <c r="K1568" s="147"/>
      <c r="L1568" s="130"/>
      <c r="M1568" s="130"/>
      <c r="N1568" s="130"/>
      <c r="O1568" s="130"/>
      <c r="P1568" s="130"/>
      <c r="Q1568" s="130"/>
      <c r="R1568" s="130"/>
      <c r="S1568" s="130"/>
      <c r="T1568" s="130"/>
      <c r="U1568" s="130"/>
      <c r="V1568" s="130"/>
      <c r="W1568" s="130"/>
      <c r="X1568" s="130"/>
      <c r="Y1568" s="130"/>
      <c r="Z1568" s="130"/>
      <c r="AA1568" s="130"/>
    </row>
    <row r="1569" spans="1:27">
      <c r="A1569" s="127">
        <v>1568</v>
      </c>
      <c r="B1569" s="127" t="s">
        <v>5657</v>
      </c>
      <c r="C1569" s="150">
        <v>392</v>
      </c>
      <c r="D1569" s="150">
        <v>0</v>
      </c>
      <c r="E1569" s="16" t="s">
        <v>7955</v>
      </c>
      <c r="F1569" s="64" t="s">
        <v>8492</v>
      </c>
      <c r="G1569" s="16"/>
      <c r="H1569" s="16"/>
      <c r="I1569" s="16"/>
      <c r="J1569" s="16"/>
      <c r="K1569" s="147"/>
      <c r="L1569" s="130"/>
      <c r="M1569" s="130"/>
      <c r="N1569" s="130"/>
      <c r="O1569" s="130"/>
      <c r="P1569" s="130"/>
      <c r="Q1569" s="130"/>
      <c r="R1569" s="130"/>
      <c r="S1569" s="130"/>
      <c r="T1569" s="130"/>
      <c r="U1569" s="130"/>
      <c r="V1569" s="130"/>
      <c r="W1569" s="130"/>
      <c r="X1569" s="130"/>
      <c r="Y1569" s="130"/>
      <c r="Z1569" s="130"/>
      <c r="AA1569" s="130"/>
    </row>
    <row r="1570" spans="1:27">
      <c r="A1570" s="127">
        <v>1569</v>
      </c>
      <c r="B1570" s="127" t="s">
        <v>5657</v>
      </c>
      <c r="C1570" s="150">
        <v>393</v>
      </c>
      <c r="D1570" s="150">
        <v>0</v>
      </c>
      <c r="E1570" s="16" t="s">
        <v>7957</v>
      </c>
      <c r="F1570" s="64" t="s">
        <v>7958</v>
      </c>
      <c r="G1570" s="16"/>
      <c r="H1570" s="16"/>
      <c r="I1570" s="16"/>
      <c r="J1570" s="16"/>
      <c r="K1570" s="147"/>
      <c r="L1570" s="130"/>
      <c r="M1570" s="130"/>
      <c r="N1570" s="130"/>
      <c r="O1570" s="130"/>
      <c r="P1570" s="130"/>
      <c r="Q1570" s="130"/>
      <c r="R1570" s="130"/>
      <c r="S1570" s="130"/>
      <c r="T1570" s="130"/>
      <c r="U1570" s="130"/>
      <c r="V1570" s="130"/>
      <c r="W1570" s="130"/>
      <c r="X1570" s="130"/>
      <c r="Y1570" s="130"/>
      <c r="Z1570" s="130"/>
      <c r="AA1570" s="130"/>
    </row>
    <row r="1571" spans="1:27">
      <c r="A1571" s="127">
        <v>1570</v>
      </c>
      <c r="B1571" s="127" t="s">
        <v>5657</v>
      </c>
      <c r="C1571" s="150">
        <v>393</v>
      </c>
      <c r="D1571" s="150">
        <v>0</v>
      </c>
      <c r="E1571" s="16" t="s">
        <v>7959</v>
      </c>
      <c r="F1571" s="64" t="s">
        <v>7960</v>
      </c>
      <c r="G1571" s="16"/>
      <c r="H1571" s="16"/>
      <c r="I1571" s="16"/>
      <c r="J1571" s="16"/>
      <c r="K1571" s="147"/>
      <c r="L1571" s="130"/>
      <c r="M1571" s="130"/>
      <c r="N1571" s="130"/>
      <c r="O1571" s="130"/>
      <c r="P1571" s="130"/>
      <c r="Q1571" s="130"/>
      <c r="R1571" s="130"/>
      <c r="S1571" s="130"/>
      <c r="T1571" s="130"/>
      <c r="U1571" s="130"/>
      <c r="V1571" s="130"/>
      <c r="W1571" s="130"/>
      <c r="X1571" s="130"/>
      <c r="Y1571" s="130"/>
      <c r="Z1571" s="130"/>
      <c r="AA1571" s="130"/>
    </row>
    <row r="1572" spans="1:27">
      <c r="A1572" s="127">
        <v>1571</v>
      </c>
      <c r="B1572" s="127" t="s">
        <v>5657</v>
      </c>
      <c r="C1572" s="150">
        <v>393</v>
      </c>
      <c r="D1572" s="150">
        <v>1</v>
      </c>
      <c r="E1572" s="16" t="s">
        <v>7961</v>
      </c>
      <c r="F1572" s="64" t="s">
        <v>7962</v>
      </c>
      <c r="G1572" s="16"/>
      <c r="H1572" s="16"/>
      <c r="I1572" s="16"/>
      <c r="J1572" s="16"/>
      <c r="K1572" s="147"/>
      <c r="L1572" s="130"/>
      <c r="M1572" s="130"/>
      <c r="N1572" s="130"/>
      <c r="O1572" s="130"/>
      <c r="P1572" s="130"/>
      <c r="Q1572" s="130"/>
      <c r="R1572" s="130"/>
      <c r="S1572" s="130"/>
      <c r="T1572" s="130"/>
      <c r="U1572" s="130"/>
      <c r="V1572" s="130"/>
      <c r="W1572" s="130"/>
      <c r="X1572" s="130"/>
      <c r="Y1572" s="130"/>
      <c r="Z1572" s="130"/>
      <c r="AA1572" s="130"/>
    </row>
    <row r="1573" spans="1:27">
      <c r="A1573" s="127">
        <v>1572</v>
      </c>
      <c r="B1573" s="127" t="s">
        <v>5657</v>
      </c>
      <c r="C1573" s="150">
        <v>393</v>
      </c>
      <c r="D1573" s="150">
        <v>0</v>
      </c>
      <c r="E1573" s="16" t="s">
        <v>7963</v>
      </c>
      <c r="F1573" s="64" t="s">
        <v>7964</v>
      </c>
      <c r="G1573" s="16"/>
      <c r="H1573" s="16"/>
      <c r="I1573" s="16"/>
      <c r="J1573" s="16"/>
      <c r="K1573" s="147"/>
      <c r="L1573" s="130"/>
      <c r="M1573" s="130"/>
      <c r="N1573" s="130"/>
      <c r="O1573" s="130"/>
      <c r="P1573" s="130"/>
      <c r="Q1573" s="130"/>
      <c r="R1573" s="130"/>
      <c r="S1573" s="130"/>
      <c r="T1573" s="130"/>
      <c r="U1573" s="130"/>
      <c r="V1573" s="130"/>
      <c r="W1573" s="130"/>
      <c r="X1573" s="130"/>
      <c r="Y1573" s="130"/>
      <c r="Z1573" s="130"/>
      <c r="AA1573" s="130"/>
    </row>
    <row r="1574" spans="1:27">
      <c r="A1574" s="127">
        <v>1573</v>
      </c>
      <c r="B1574" s="127" t="s">
        <v>5657</v>
      </c>
      <c r="C1574" s="150">
        <v>394</v>
      </c>
      <c r="D1574" s="150">
        <v>0</v>
      </c>
      <c r="E1574" s="16" t="s">
        <v>7965</v>
      </c>
      <c r="F1574" s="64" t="s">
        <v>8493</v>
      </c>
      <c r="G1574" s="16"/>
      <c r="H1574" s="16"/>
      <c r="I1574" s="16"/>
      <c r="J1574" s="16"/>
      <c r="K1574" s="147"/>
      <c r="L1574" s="130"/>
      <c r="M1574" s="130"/>
      <c r="N1574" s="130"/>
      <c r="O1574" s="130"/>
      <c r="P1574" s="130"/>
      <c r="Q1574" s="130"/>
      <c r="R1574" s="130"/>
      <c r="S1574" s="130"/>
      <c r="T1574" s="130"/>
      <c r="U1574" s="130"/>
      <c r="V1574" s="130"/>
      <c r="W1574" s="130"/>
      <c r="X1574" s="130"/>
      <c r="Y1574" s="130"/>
      <c r="Z1574" s="130"/>
      <c r="AA1574" s="130"/>
    </row>
    <row r="1575" spans="1:27">
      <c r="A1575" s="127">
        <v>1574</v>
      </c>
      <c r="B1575" s="127" t="s">
        <v>5657</v>
      </c>
      <c r="C1575" s="150">
        <v>394</v>
      </c>
      <c r="D1575" s="150">
        <v>0</v>
      </c>
      <c r="E1575" s="16" t="s">
        <v>7967</v>
      </c>
      <c r="F1575" s="64" t="s">
        <v>8494</v>
      </c>
      <c r="G1575" s="16"/>
      <c r="H1575" s="16"/>
      <c r="I1575" s="16"/>
      <c r="J1575" s="16"/>
      <c r="K1575" s="147"/>
      <c r="L1575" s="130"/>
      <c r="M1575" s="130"/>
      <c r="N1575" s="130"/>
      <c r="O1575" s="130"/>
      <c r="P1575" s="130"/>
      <c r="Q1575" s="130"/>
      <c r="R1575" s="130"/>
      <c r="S1575" s="130"/>
      <c r="T1575" s="130"/>
      <c r="U1575" s="130"/>
      <c r="V1575" s="130"/>
      <c r="W1575" s="130"/>
      <c r="X1575" s="130"/>
      <c r="Y1575" s="130"/>
      <c r="Z1575" s="130"/>
      <c r="AA1575" s="130"/>
    </row>
    <row r="1576" spans="1:27">
      <c r="A1576" s="127">
        <v>1575</v>
      </c>
      <c r="B1576" s="127" t="s">
        <v>5657</v>
      </c>
      <c r="C1576" s="150">
        <v>394</v>
      </c>
      <c r="D1576" s="150">
        <v>0</v>
      </c>
      <c r="E1576" s="16" t="s">
        <v>7969</v>
      </c>
      <c r="F1576" s="64" t="s">
        <v>7970</v>
      </c>
      <c r="G1576" s="16"/>
      <c r="H1576" s="16"/>
      <c r="I1576" s="16"/>
      <c r="J1576" s="16"/>
      <c r="K1576" s="147"/>
      <c r="L1576" s="130"/>
      <c r="M1576" s="130"/>
      <c r="N1576" s="130"/>
      <c r="O1576" s="130"/>
      <c r="P1576" s="130"/>
      <c r="Q1576" s="130"/>
      <c r="R1576" s="130"/>
      <c r="S1576" s="130"/>
      <c r="T1576" s="130"/>
      <c r="U1576" s="130"/>
      <c r="V1576" s="130"/>
      <c r="W1576" s="130"/>
      <c r="X1576" s="130"/>
      <c r="Y1576" s="130"/>
      <c r="Z1576" s="130"/>
      <c r="AA1576" s="130"/>
    </row>
    <row r="1577" spans="1:27">
      <c r="A1577" s="127">
        <v>1576</v>
      </c>
      <c r="B1577" s="127" t="s">
        <v>5657</v>
      </c>
      <c r="C1577" s="150">
        <v>394</v>
      </c>
      <c r="D1577" s="150">
        <v>1</v>
      </c>
      <c r="E1577" s="16" t="s">
        <v>7104</v>
      </c>
      <c r="F1577" s="64" t="s">
        <v>8180</v>
      </c>
      <c r="G1577" s="16"/>
      <c r="H1577" s="16"/>
      <c r="I1577" s="16"/>
      <c r="J1577" s="16"/>
      <c r="K1577" s="147"/>
      <c r="L1577" s="130"/>
      <c r="M1577" s="130"/>
      <c r="N1577" s="130"/>
      <c r="O1577" s="130"/>
      <c r="P1577" s="130"/>
      <c r="Q1577" s="130"/>
      <c r="R1577" s="130"/>
      <c r="S1577" s="130"/>
      <c r="T1577" s="130"/>
      <c r="U1577" s="130"/>
      <c r="V1577" s="130"/>
      <c r="W1577" s="130"/>
      <c r="X1577" s="130"/>
      <c r="Y1577" s="130"/>
      <c r="Z1577" s="130"/>
      <c r="AA1577" s="130"/>
    </row>
    <row r="1578" spans="1:27">
      <c r="A1578" s="127">
        <v>1577</v>
      </c>
      <c r="B1578" s="127" t="s">
        <v>5657</v>
      </c>
      <c r="C1578" s="150">
        <v>395</v>
      </c>
      <c r="D1578" s="150">
        <v>0</v>
      </c>
      <c r="E1578" s="16" t="s">
        <v>7971</v>
      </c>
      <c r="F1578" s="64" t="s">
        <v>8495</v>
      </c>
      <c r="G1578" s="16"/>
      <c r="H1578" s="16"/>
      <c r="I1578" s="16"/>
      <c r="J1578" s="16"/>
      <c r="K1578" s="147"/>
      <c r="L1578" s="130"/>
      <c r="M1578" s="130"/>
      <c r="N1578" s="130"/>
      <c r="O1578" s="130"/>
      <c r="P1578" s="130"/>
      <c r="Q1578" s="130"/>
      <c r="R1578" s="130"/>
      <c r="S1578" s="130"/>
      <c r="T1578" s="130"/>
      <c r="U1578" s="130"/>
      <c r="V1578" s="130"/>
      <c r="W1578" s="130"/>
      <c r="X1578" s="130"/>
      <c r="Y1578" s="130"/>
      <c r="Z1578" s="130"/>
      <c r="AA1578" s="130"/>
    </row>
    <row r="1579" spans="1:27">
      <c r="A1579" s="127">
        <v>1578</v>
      </c>
      <c r="B1579" s="127" t="s">
        <v>5657</v>
      </c>
      <c r="C1579" s="150">
        <v>395</v>
      </c>
      <c r="D1579" s="150">
        <v>0</v>
      </c>
      <c r="E1579" s="16" t="s">
        <v>7973</v>
      </c>
      <c r="F1579" s="64" t="s">
        <v>8496</v>
      </c>
      <c r="G1579" s="16"/>
      <c r="H1579" s="16"/>
      <c r="I1579" s="16"/>
      <c r="J1579" s="16"/>
      <c r="K1579" s="147"/>
      <c r="L1579" s="130"/>
      <c r="M1579" s="130"/>
      <c r="N1579" s="130"/>
      <c r="O1579" s="130"/>
      <c r="P1579" s="130"/>
      <c r="Q1579" s="130"/>
      <c r="R1579" s="130"/>
      <c r="S1579" s="130"/>
      <c r="T1579" s="130"/>
      <c r="U1579" s="130"/>
      <c r="V1579" s="130"/>
      <c r="W1579" s="130"/>
      <c r="X1579" s="130"/>
      <c r="Y1579" s="130"/>
      <c r="Z1579" s="130"/>
      <c r="AA1579" s="130"/>
    </row>
    <row r="1580" spans="1:27">
      <c r="A1580" s="127">
        <v>1579</v>
      </c>
      <c r="B1580" s="127" t="s">
        <v>5657</v>
      </c>
      <c r="C1580" s="150">
        <v>395</v>
      </c>
      <c r="D1580" s="150">
        <v>0</v>
      </c>
      <c r="E1580" s="16" t="s">
        <v>7975</v>
      </c>
      <c r="F1580" s="64" t="s">
        <v>8497</v>
      </c>
      <c r="G1580" s="16"/>
      <c r="H1580" s="16"/>
      <c r="I1580" s="16"/>
      <c r="J1580" s="16"/>
      <c r="K1580" s="147"/>
      <c r="L1580" s="130"/>
      <c r="M1580" s="130"/>
      <c r="N1580" s="130"/>
      <c r="O1580" s="130"/>
      <c r="P1580" s="130"/>
      <c r="Q1580" s="130"/>
      <c r="R1580" s="130"/>
      <c r="S1580" s="130"/>
      <c r="T1580" s="130"/>
      <c r="U1580" s="130"/>
      <c r="V1580" s="130"/>
      <c r="W1580" s="130"/>
      <c r="X1580" s="130"/>
      <c r="Y1580" s="130"/>
      <c r="Z1580" s="130"/>
      <c r="AA1580" s="130"/>
    </row>
    <row r="1581" spans="1:27">
      <c r="A1581" s="127">
        <v>1580</v>
      </c>
      <c r="B1581" s="127" t="s">
        <v>5657</v>
      </c>
      <c r="C1581" s="150">
        <v>395</v>
      </c>
      <c r="D1581" s="150">
        <v>1</v>
      </c>
      <c r="E1581" s="16" t="s">
        <v>7977</v>
      </c>
      <c r="F1581" s="64" t="s">
        <v>8498</v>
      </c>
      <c r="G1581" s="16"/>
      <c r="H1581" s="16"/>
      <c r="I1581" s="16"/>
      <c r="J1581" s="16"/>
      <c r="K1581" s="147"/>
      <c r="L1581" s="130"/>
      <c r="M1581" s="130"/>
      <c r="N1581" s="130"/>
      <c r="O1581" s="130"/>
      <c r="P1581" s="130"/>
      <c r="Q1581" s="130"/>
      <c r="R1581" s="130"/>
      <c r="S1581" s="130"/>
      <c r="T1581" s="130"/>
      <c r="U1581" s="130"/>
      <c r="V1581" s="130"/>
      <c r="W1581" s="130"/>
      <c r="X1581" s="130"/>
      <c r="Y1581" s="130"/>
      <c r="Z1581" s="130"/>
      <c r="AA1581" s="130"/>
    </row>
    <row r="1582" spans="1:27">
      <c r="A1582" s="127">
        <v>1581</v>
      </c>
      <c r="B1582" s="127" t="s">
        <v>5657</v>
      </c>
      <c r="C1582" s="150">
        <v>396</v>
      </c>
      <c r="D1582" s="150">
        <v>1</v>
      </c>
      <c r="E1582" s="16" t="s">
        <v>7979</v>
      </c>
      <c r="F1582" s="64" t="s">
        <v>8499</v>
      </c>
      <c r="G1582" s="16"/>
      <c r="H1582" s="16"/>
      <c r="I1582" s="16"/>
      <c r="J1582" s="16"/>
      <c r="K1582" s="147"/>
      <c r="L1582" s="130"/>
      <c r="M1582" s="130"/>
      <c r="N1582" s="130"/>
      <c r="O1582" s="130"/>
      <c r="P1582" s="130"/>
      <c r="Q1582" s="130"/>
      <c r="R1582" s="130"/>
      <c r="S1582" s="130"/>
      <c r="T1582" s="130"/>
      <c r="U1582" s="130"/>
      <c r="V1582" s="130"/>
      <c r="W1582" s="130"/>
      <c r="X1582" s="130"/>
      <c r="Y1582" s="130"/>
      <c r="Z1582" s="130"/>
      <c r="AA1582" s="130"/>
    </row>
    <row r="1583" spans="1:27">
      <c r="A1583" s="127">
        <v>1582</v>
      </c>
      <c r="B1583" s="127" t="s">
        <v>5657</v>
      </c>
      <c r="C1583" s="150">
        <v>396</v>
      </c>
      <c r="D1583" s="150">
        <v>0</v>
      </c>
      <c r="E1583" s="16" t="s">
        <v>7981</v>
      </c>
      <c r="F1583" s="64" t="s">
        <v>8500</v>
      </c>
      <c r="G1583" s="16"/>
      <c r="H1583" s="16"/>
      <c r="I1583" s="16"/>
      <c r="J1583" s="16"/>
      <c r="K1583" s="147"/>
      <c r="L1583" s="130"/>
      <c r="M1583" s="130"/>
      <c r="N1583" s="130"/>
      <c r="O1583" s="130"/>
      <c r="P1583" s="130"/>
      <c r="Q1583" s="130"/>
      <c r="R1583" s="130"/>
      <c r="S1583" s="130"/>
      <c r="T1583" s="130"/>
      <c r="U1583" s="130"/>
      <c r="V1583" s="130"/>
      <c r="W1583" s="130"/>
      <c r="X1583" s="130"/>
      <c r="Y1583" s="130"/>
      <c r="Z1583" s="130"/>
      <c r="AA1583" s="130"/>
    </row>
    <row r="1584" spans="1:27">
      <c r="A1584" s="127">
        <v>1583</v>
      </c>
      <c r="B1584" s="127" t="s">
        <v>5657</v>
      </c>
      <c r="C1584" s="150">
        <v>396</v>
      </c>
      <c r="D1584" s="150">
        <v>0</v>
      </c>
      <c r="E1584" s="16" t="s">
        <v>7983</v>
      </c>
      <c r="F1584" s="64" t="s">
        <v>7984</v>
      </c>
      <c r="G1584" s="16"/>
      <c r="H1584" s="16"/>
      <c r="I1584" s="16"/>
      <c r="J1584" s="16"/>
      <c r="K1584" s="147"/>
      <c r="L1584" s="130"/>
      <c r="M1584" s="130"/>
      <c r="N1584" s="130"/>
      <c r="O1584" s="130"/>
      <c r="P1584" s="130"/>
      <c r="Q1584" s="130"/>
      <c r="R1584" s="130"/>
      <c r="S1584" s="130"/>
      <c r="T1584" s="130"/>
      <c r="U1584" s="130"/>
      <c r="V1584" s="130"/>
      <c r="W1584" s="130"/>
      <c r="X1584" s="130"/>
      <c r="Y1584" s="130"/>
      <c r="Z1584" s="130"/>
      <c r="AA1584" s="130"/>
    </row>
    <row r="1585" spans="1:27">
      <c r="A1585" s="127">
        <v>1584</v>
      </c>
      <c r="B1585" s="127" t="s">
        <v>5657</v>
      </c>
      <c r="C1585" s="150">
        <v>396</v>
      </c>
      <c r="D1585" s="150">
        <v>0</v>
      </c>
      <c r="E1585" s="16" t="s">
        <v>7985</v>
      </c>
      <c r="F1585" s="64" t="s">
        <v>7986</v>
      </c>
      <c r="G1585" s="16"/>
      <c r="H1585" s="16"/>
      <c r="I1585" s="16"/>
      <c r="J1585" s="16"/>
      <c r="K1585" s="147"/>
      <c r="L1585" s="130"/>
      <c r="M1585" s="130"/>
      <c r="N1585" s="130"/>
      <c r="O1585" s="130"/>
      <c r="P1585" s="130"/>
      <c r="Q1585" s="130"/>
      <c r="R1585" s="130"/>
      <c r="S1585" s="130"/>
      <c r="T1585" s="130"/>
      <c r="U1585" s="130"/>
      <c r="V1585" s="130"/>
      <c r="W1585" s="130"/>
      <c r="X1585" s="130"/>
      <c r="Y1585" s="130"/>
      <c r="Z1585" s="130"/>
      <c r="AA1585" s="130"/>
    </row>
    <row r="1586" spans="1:27">
      <c r="A1586" s="127">
        <v>1585</v>
      </c>
      <c r="B1586" s="127" t="s">
        <v>5657</v>
      </c>
      <c r="C1586" s="150">
        <v>397</v>
      </c>
      <c r="D1586" s="150">
        <v>0</v>
      </c>
      <c r="E1586" s="16" t="s">
        <v>7987</v>
      </c>
      <c r="F1586" s="64" t="s">
        <v>7988</v>
      </c>
      <c r="G1586" s="16"/>
      <c r="H1586" s="16"/>
      <c r="I1586" s="16"/>
      <c r="J1586" s="16"/>
      <c r="K1586" s="147"/>
      <c r="L1586" s="130"/>
      <c r="M1586" s="130"/>
      <c r="N1586" s="130"/>
      <c r="O1586" s="130"/>
      <c r="P1586" s="130"/>
      <c r="Q1586" s="130"/>
      <c r="R1586" s="130"/>
      <c r="S1586" s="130"/>
      <c r="T1586" s="130"/>
      <c r="U1586" s="130"/>
      <c r="V1586" s="130"/>
      <c r="W1586" s="130"/>
      <c r="X1586" s="130"/>
      <c r="Y1586" s="130"/>
      <c r="Z1586" s="130"/>
      <c r="AA1586" s="130"/>
    </row>
    <row r="1587" spans="1:27">
      <c r="A1587" s="127">
        <v>1586</v>
      </c>
      <c r="B1587" s="127" t="s">
        <v>5657</v>
      </c>
      <c r="C1587" s="150">
        <v>397</v>
      </c>
      <c r="D1587" s="150">
        <v>0</v>
      </c>
      <c r="E1587" s="16" t="s">
        <v>7989</v>
      </c>
      <c r="F1587" s="64" t="s">
        <v>8501</v>
      </c>
      <c r="G1587" s="16"/>
      <c r="H1587" s="16"/>
      <c r="I1587" s="16"/>
      <c r="J1587" s="16"/>
      <c r="K1587" s="147"/>
      <c r="L1587" s="130"/>
      <c r="M1587" s="130"/>
      <c r="N1587" s="130"/>
      <c r="O1587" s="130"/>
      <c r="P1587" s="130"/>
      <c r="Q1587" s="130"/>
      <c r="R1587" s="130"/>
      <c r="S1587" s="130"/>
      <c r="T1587" s="130"/>
      <c r="U1587" s="130"/>
      <c r="V1587" s="130"/>
      <c r="W1587" s="130"/>
      <c r="X1587" s="130"/>
      <c r="Y1587" s="130"/>
      <c r="Z1587" s="130"/>
      <c r="AA1587" s="130"/>
    </row>
    <row r="1588" spans="1:27">
      <c r="A1588" s="127">
        <v>1587</v>
      </c>
      <c r="B1588" s="127" t="s">
        <v>5657</v>
      </c>
      <c r="C1588" s="150">
        <v>397</v>
      </c>
      <c r="D1588" s="150">
        <v>1</v>
      </c>
      <c r="E1588" s="16" t="s">
        <v>7991</v>
      </c>
      <c r="F1588" s="64" t="s">
        <v>7992</v>
      </c>
      <c r="G1588" s="16"/>
      <c r="H1588" s="16"/>
      <c r="I1588" s="16"/>
      <c r="J1588" s="16"/>
      <c r="K1588" s="147"/>
      <c r="L1588" s="130"/>
      <c r="M1588" s="130"/>
      <c r="N1588" s="130"/>
      <c r="O1588" s="130"/>
      <c r="P1588" s="130"/>
      <c r="Q1588" s="130"/>
      <c r="R1588" s="130"/>
      <c r="S1588" s="130"/>
      <c r="T1588" s="130"/>
      <c r="U1588" s="130"/>
      <c r="V1588" s="130"/>
      <c r="W1588" s="130"/>
      <c r="X1588" s="130"/>
      <c r="Y1588" s="130"/>
      <c r="Z1588" s="130"/>
      <c r="AA1588" s="130"/>
    </row>
    <row r="1589" spans="1:27">
      <c r="A1589" s="127">
        <v>1588</v>
      </c>
      <c r="B1589" s="127" t="s">
        <v>5657</v>
      </c>
      <c r="C1589" s="150">
        <v>397</v>
      </c>
      <c r="D1589" s="150">
        <v>0</v>
      </c>
      <c r="E1589" s="16" t="s">
        <v>7955</v>
      </c>
      <c r="F1589" s="64" t="s">
        <v>8492</v>
      </c>
      <c r="G1589" s="16"/>
      <c r="H1589" s="16"/>
      <c r="I1589" s="16"/>
      <c r="J1589" s="16"/>
      <c r="K1589" s="147"/>
      <c r="L1589" s="130"/>
      <c r="M1589" s="130"/>
      <c r="N1589" s="130"/>
      <c r="O1589" s="130"/>
      <c r="P1589" s="130"/>
      <c r="Q1589" s="130"/>
      <c r="R1589" s="130"/>
      <c r="S1589" s="130"/>
      <c r="T1589" s="130"/>
      <c r="U1589" s="130"/>
      <c r="V1589" s="130"/>
      <c r="W1589" s="130"/>
      <c r="X1589" s="130"/>
      <c r="Y1589" s="130"/>
      <c r="Z1589" s="130"/>
      <c r="AA1589" s="130"/>
    </row>
    <row r="1590" spans="1:27">
      <c r="A1590" s="127">
        <v>1589</v>
      </c>
      <c r="B1590" s="127" t="s">
        <v>5657</v>
      </c>
      <c r="C1590" s="150">
        <v>398</v>
      </c>
      <c r="D1590" s="150">
        <v>0</v>
      </c>
      <c r="E1590" s="16" t="s">
        <v>7994</v>
      </c>
      <c r="F1590" s="64" t="s">
        <v>7995</v>
      </c>
      <c r="G1590" s="16"/>
      <c r="H1590" s="16"/>
      <c r="I1590" s="16"/>
      <c r="J1590" s="16"/>
      <c r="K1590" s="147"/>
      <c r="L1590" s="130"/>
      <c r="M1590" s="130"/>
      <c r="N1590" s="130"/>
      <c r="O1590" s="130"/>
      <c r="P1590" s="130"/>
      <c r="Q1590" s="130"/>
      <c r="R1590" s="130"/>
      <c r="S1590" s="130"/>
      <c r="T1590" s="130"/>
      <c r="U1590" s="130"/>
      <c r="V1590" s="130"/>
      <c r="W1590" s="130"/>
      <c r="X1590" s="130"/>
      <c r="Y1590" s="130"/>
      <c r="Z1590" s="130"/>
      <c r="AA1590" s="130"/>
    </row>
    <row r="1591" spans="1:27">
      <c r="A1591" s="127">
        <v>1590</v>
      </c>
      <c r="B1591" s="127" t="s">
        <v>5657</v>
      </c>
      <c r="C1591" s="150">
        <v>398</v>
      </c>
      <c r="D1591" s="150">
        <v>0</v>
      </c>
      <c r="E1591" s="16" t="s">
        <v>7996</v>
      </c>
      <c r="F1591" s="64" t="s">
        <v>8502</v>
      </c>
      <c r="G1591" s="16"/>
      <c r="H1591" s="16"/>
      <c r="I1591" s="16"/>
      <c r="J1591" s="16"/>
      <c r="K1591" s="147"/>
      <c r="L1591" s="130"/>
      <c r="M1591" s="130"/>
      <c r="N1591" s="130"/>
      <c r="O1591" s="130"/>
      <c r="P1591" s="130"/>
      <c r="Q1591" s="130"/>
      <c r="R1591" s="130"/>
      <c r="S1591" s="130"/>
      <c r="T1591" s="130"/>
      <c r="U1591" s="130"/>
      <c r="V1591" s="130"/>
      <c r="W1591" s="130"/>
      <c r="X1591" s="130"/>
      <c r="Y1591" s="130"/>
      <c r="Z1591" s="130"/>
      <c r="AA1591" s="130"/>
    </row>
    <row r="1592" spans="1:27">
      <c r="A1592" s="127">
        <v>1591</v>
      </c>
      <c r="B1592" s="127" t="s">
        <v>5657</v>
      </c>
      <c r="C1592" s="150">
        <v>398</v>
      </c>
      <c r="D1592" s="150">
        <v>0</v>
      </c>
      <c r="E1592" s="16" t="s">
        <v>7998</v>
      </c>
      <c r="F1592" s="64" t="s">
        <v>7999</v>
      </c>
      <c r="G1592" s="16"/>
      <c r="H1592" s="16"/>
      <c r="I1592" s="16"/>
      <c r="J1592" s="16"/>
      <c r="K1592" s="147"/>
      <c r="L1592" s="130"/>
      <c r="M1592" s="130"/>
      <c r="N1592" s="130"/>
      <c r="O1592" s="130"/>
      <c r="P1592" s="130"/>
      <c r="Q1592" s="130"/>
      <c r="R1592" s="130"/>
      <c r="S1592" s="130"/>
      <c r="T1592" s="130"/>
      <c r="U1592" s="130"/>
      <c r="V1592" s="130"/>
      <c r="W1592" s="130"/>
      <c r="X1592" s="130"/>
      <c r="Y1592" s="130"/>
      <c r="Z1592" s="130"/>
      <c r="AA1592" s="130"/>
    </row>
    <row r="1593" spans="1:27">
      <c r="A1593" s="127">
        <v>1592</v>
      </c>
      <c r="B1593" s="127" t="s">
        <v>5657</v>
      </c>
      <c r="C1593" s="150">
        <v>398</v>
      </c>
      <c r="D1593" s="150">
        <v>1</v>
      </c>
      <c r="E1593" s="16" t="s">
        <v>7104</v>
      </c>
      <c r="F1593" s="64" t="s">
        <v>8180</v>
      </c>
      <c r="G1593" s="16"/>
      <c r="H1593" s="16"/>
      <c r="I1593" s="16"/>
      <c r="J1593" s="16"/>
      <c r="K1593" s="147"/>
      <c r="L1593" s="130"/>
      <c r="M1593" s="130"/>
      <c r="N1593" s="130"/>
      <c r="O1593" s="130"/>
      <c r="P1593" s="130"/>
      <c r="Q1593" s="130"/>
      <c r="R1593" s="130"/>
      <c r="S1593" s="130"/>
      <c r="T1593" s="130"/>
      <c r="U1593" s="130"/>
      <c r="V1593" s="130"/>
      <c r="W1593" s="130"/>
      <c r="X1593" s="130"/>
      <c r="Y1593" s="130"/>
      <c r="Z1593" s="130"/>
      <c r="AA1593" s="130"/>
    </row>
    <row r="1594" spans="1:27">
      <c r="A1594" s="127">
        <v>1593</v>
      </c>
      <c r="B1594" s="127" t="s">
        <v>5657</v>
      </c>
      <c r="C1594" s="150">
        <v>399</v>
      </c>
      <c r="D1594" s="150">
        <v>0</v>
      </c>
      <c r="E1594" s="16" t="s">
        <v>8000</v>
      </c>
      <c r="F1594" s="64" t="s">
        <v>8001</v>
      </c>
      <c r="G1594" s="16"/>
      <c r="H1594" s="16"/>
      <c r="I1594" s="16"/>
      <c r="J1594" s="16"/>
      <c r="K1594" s="147"/>
      <c r="L1594" s="130"/>
      <c r="M1594" s="130"/>
      <c r="N1594" s="130"/>
      <c r="O1594" s="130"/>
      <c r="P1594" s="130"/>
      <c r="Q1594" s="130"/>
      <c r="R1594" s="130"/>
      <c r="S1594" s="130"/>
      <c r="T1594" s="130"/>
      <c r="U1594" s="130"/>
      <c r="V1594" s="130"/>
      <c r="W1594" s="130"/>
      <c r="X1594" s="130"/>
      <c r="Y1594" s="130"/>
      <c r="Z1594" s="130"/>
      <c r="AA1594" s="130"/>
    </row>
    <row r="1595" spans="1:27">
      <c r="A1595" s="127">
        <v>1594</v>
      </c>
      <c r="B1595" s="127" t="s">
        <v>5657</v>
      </c>
      <c r="C1595" s="150">
        <v>399</v>
      </c>
      <c r="D1595" s="150">
        <v>0</v>
      </c>
      <c r="E1595" s="16" t="s">
        <v>8002</v>
      </c>
      <c r="F1595" s="64" t="s">
        <v>8003</v>
      </c>
      <c r="G1595" s="16"/>
      <c r="H1595" s="16"/>
      <c r="I1595" s="16"/>
      <c r="J1595" s="16"/>
      <c r="K1595" s="147"/>
      <c r="L1595" s="130"/>
      <c r="M1595" s="130"/>
      <c r="N1595" s="130"/>
      <c r="O1595" s="130"/>
      <c r="P1595" s="130"/>
      <c r="Q1595" s="130"/>
      <c r="R1595" s="130"/>
      <c r="S1595" s="130"/>
      <c r="T1595" s="130"/>
      <c r="U1595" s="130"/>
      <c r="V1595" s="130"/>
      <c r="W1595" s="130"/>
      <c r="X1595" s="130"/>
      <c r="Y1595" s="130"/>
      <c r="Z1595" s="130"/>
      <c r="AA1595" s="130"/>
    </row>
    <row r="1596" spans="1:27">
      <c r="A1596" s="127">
        <v>1595</v>
      </c>
      <c r="B1596" s="127" t="s">
        <v>5657</v>
      </c>
      <c r="C1596" s="150">
        <v>399</v>
      </c>
      <c r="D1596" s="150">
        <v>0</v>
      </c>
      <c r="E1596" s="16" t="s">
        <v>8004</v>
      </c>
      <c r="F1596" s="64" t="s">
        <v>8005</v>
      </c>
      <c r="G1596" s="16"/>
      <c r="H1596" s="16"/>
      <c r="I1596" s="16"/>
      <c r="J1596" s="16"/>
      <c r="K1596" s="147"/>
      <c r="L1596" s="130"/>
      <c r="M1596" s="130"/>
      <c r="N1596" s="130"/>
      <c r="O1596" s="130"/>
      <c r="P1596" s="130"/>
      <c r="Q1596" s="130"/>
      <c r="R1596" s="130"/>
      <c r="S1596" s="130"/>
      <c r="T1596" s="130"/>
      <c r="U1596" s="130"/>
      <c r="V1596" s="130"/>
      <c r="W1596" s="130"/>
      <c r="X1596" s="130"/>
      <c r="Y1596" s="130"/>
      <c r="Z1596" s="130"/>
      <c r="AA1596" s="130"/>
    </row>
    <row r="1597" spans="1:27">
      <c r="A1597" s="127">
        <v>1596</v>
      </c>
      <c r="B1597" s="127" t="s">
        <v>5657</v>
      </c>
      <c r="C1597" s="150">
        <v>399</v>
      </c>
      <c r="D1597" s="150">
        <v>1</v>
      </c>
      <c r="E1597" s="16" t="s">
        <v>7104</v>
      </c>
      <c r="F1597" s="64" t="s">
        <v>8180</v>
      </c>
      <c r="G1597" s="16"/>
      <c r="H1597" s="16"/>
      <c r="I1597" s="16"/>
      <c r="J1597" s="16"/>
      <c r="K1597" s="147"/>
      <c r="L1597" s="130"/>
      <c r="M1597" s="130"/>
      <c r="N1597" s="130"/>
      <c r="O1597" s="130"/>
      <c r="P1597" s="130"/>
      <c r="Q1597" s="130"/>
      <c r="R1597" s="130"/>
      <c r="S1597" s="130"/>
      <c r="T1597" s="130"/>
      <c r="U1597" s="130"/>
      <c r="V1597" s="130"/>
      <c r="W1597" s="130"/>
      <c r="X1597" s="130"/>
      <c r="Y1597" s="130"/>
      <c r="Z1597" s="130"/>
      <c r="AA1597" s="130"/>
    </row>
    <row r="1598" spans="1:27">
      <c r="A1598" s="127">
        <v>1597</v>
      </c>
      <c r="B1598" s="127" t="s">
        <v>5657</v>
      </c>
      <c r="C1598" s="150">
        <v>400</v>
      </c>
      <c r="D1598" s="150">
        <v>0</v>
      </c>
      <c r="E1598" s="16" t="s">
        <v>8006</v>
      </c>
      <c r="F1598" s="64" t="s">
        <v>8503</v>
      </c>
      <c r="G1598" s="16"/>
      <c r="H1598" s="16"/>
      <c r="I1598" s="16"/>
      <c r="J1598" s="16"/>
      <c r="K1598" s="147"/>
      <c r="L1598" s="130"/>
      <c r="M1598" s="130"/>
      <c r="N1598" s="130"/>
      <c r="O1598" s="130"/>
      <c r="P1598" s="130"/>
      <c r="Q1598" s="130"/>
      <c r="R1598" s="130"/>
      <c r="S1598" s="130"/>
      <c r="T1598" s="130"/>
      <c r="U1598" s="130"/>
      <c r="V1598" s="130"/>
      <c r="W1598" s="130"/>
      <c r="X1598" s="130"/>
      <c r="Y1598" s="130"/>
      <c r="Z1598" s="130"/>
      <c r="AA1598" s="130"/>
    </row>
    <row r="1599" spans="1:27">
      <c r="A1599" s="127">
        <v>1598</v>
      </c>
      <c r="B1599" s="127" t="s">
        <v>5657</v>
      </c>
      <c r="C1599" s="150">
        <v>400</v>
      </c>
      <c r="D1599" s="150">
        <v>0</v>
      </c>
      <c r="E1599" s="16" t="s">
        <v>8008</v>
      </c>
      <c r="F1599" s="64" t="s">
        <v>8504</v>
      </c>
      <c r="G1599" s="16"/>
      <c r="H1599" s="16"/>
      <c r="I1599" s="16"/>
      <c r="J1599" s="16"/>
      <c r="K1599" s="147"/>
      <c r="L1599" s="130"/>
      <c r="M1599" s="130"/>
      <c r="N1599" s="130"/>
      <c r="O1599" s="130"/>
      <c r="P1599" s="130"/>
      <c r="Q1599" s="130"/>
      <c r="R1599" s="130"/>
      <c r="S1599" s="130"/>
      <c r="T1599" s="130"/>
      <c r="U1599" s="130"/>
      <c r="V1599" s="130"/>
      <c r="W1599" s="130"/>
      <c r="X1599" s="130"/>
      <c r="Y1599" s="130"/>
      <c r="Z1599" s="130"/>
      <c r="AA1599" s="130"/>
    </row>
    <row r="1600" spans="1:27">
      <c r="A1600" s="127">
        <v>1599</v>
      </c>
      <c r="B1600" s="127" t="s">
        <v>5657</v>
      </c>
      <c r="C1600" s="150">
        <v>400</v>
      </c>
      <c r="D1600" s="150">
        <v>0</v>
      </c>
      <c r="E1600" s="16" t="s">
        <v>8010</v>
      </c>
      <c r="F1600" s="64" t="s">
        <v>8011</v>
      </c>
      <c r="G1600" s="16"/>
      <c r="H1600" s="16"/>
      <c r="I1600" s="16"/>
      <c r="J1600" s="16"/>
      <c r="K1600" s="147"/>
      <c r="L1600" s="130"/>
      <c r="M1600" s="130"/>
      <c r="N1600" s="130"/>
      <c r="O1600" s="130"/>
      <c r="P1600" s="130"/>
      <c r="Q1600" s="130"/>
      <c r="R1600" s="130"/>
      <c r="S1600" s="130"/>
      <c r="T1600" s="130"/>
      <c r="U1600" s="130"/>
      <c r="V1600" s="130"/>
      <c r="W1600" s="130"/>
      <c r="X1600" s="130"/>
      <c r="Y1600" s="130"/>
      <c r="Z1600" s="130"/>
      <c r="AA1600" s="130"/>
    </row>
    <row r="1601" spans="1:27">
      <c r="A1601" s="127">
        <v>1600</v>
      </c>
      <c r="B1601" s="127" t="s">
        <v>5657</v>
      </c>
      <c r="C1601" s="150">
        <v>400</v>
      </c>
      <c r="D1601" s="150">
        <v>1</v>
      </c>
      <c r="E1601" s="16" t="s">
        <v>8012</v>
      </c>
      <c r="F1601" s="64" t="s">
        <v>8505</v>
      </c>
      <c r="G1601" s="16"/>
      <c r="H1601" s="16"/>
      <c r="I1601" s="16"/>
      <c r="J1601" s="16"/>
      <c r="K1601" s="147"/>
      <c r="L1601" s="130"/>
      <c r="M1601" s="130"/>
      <c r="N1601" s="130"/>
      <c r="O1601" s="130"/>
      <c r="P1601" s="130"/>
      <c r="Q1601" s="130"/>
      <c r="R1601" s="130"/>
      <c r="S1601" s="130"/>
      <c r="T1601" s="130"/>
      <c r="U1601" s="130"/>
      <c r="V1601" s="130"/>
      <c r="W1601" s="130"/>
      <c r="X1601" s="130"/>
      <c r="Y1601" s="130"/>
      <c r="Z1601" s="130"/>
      <c r="AA1601" s="130"/>
    </row>
    <row r="1602" spans="1:27">
      <c r="A1602" s="127">
        <v>1601</v>
      </c>
      <c r="B1602" s="127" t="s">
        <v>5657</v>
      </c>
      <c r="C1602" s="150">
        <v>401</v>
      </c>
      <c r="D1602" s="150">
        <v>0</v>
      </c>
      <c r="E1602" s="16" t="s">
        <v>8014</v>
      </c>
      <c r="F1602" s="64" t="s">
        <v>8506</v>
      </c>
      <c r="G1602" s="16"/>
      <c r="H1602" s="16"/>
      <c r="I1602" s="16"/>
      <c r="J1602" s="16"/>
      <c r="K1602" s="147"/>
      <c r="L1602" s="130"/>
      <c r="M1602" s="130"/>
      <c r="N1602" s="130"/>
      <c r="O1602" s="130"/>
      <c r="P1602" s="130"/>
      <c r="Q1602" s="130"/>
      <c r="R1602" s="130"/>
      <c r="S1602" s="130"/>
      <c r="T1602" s="130"/>
      <c r="U1602" s="130"/>
      <c r="V1602" s="130"/>
      <c r="W1602" s="130"/>
      <c r="X1602" s="130"/>
      <c r="Y1602" s="130"/>
      <c r="Z1602" s="130"/>
      <c r="AA1602" s="130"/>
    </row>
    <row r="1603" spans="1:27">
      <c r="A1603" s="127">
        <v>1602</v>
      </c>
      <c r="B1603" s="127" t="s">
        <v>5657</v>
      </c>
      <c r="C1603" s="150">
        <v>401</v>
      </c>
      <c r="D1603" s="150">
        <v>0</v>
      </c>
      <c r="E1603" s="16" t="s">
        <v>8016</v>
      </c>
      <c r="F1603" s="64" t="s">
        <v>8507</v>
      </c>
      <c r="G1603" s="16"/>
      <c r="H1603" s="16"/>
      <c r="I1603" s="16"/>
      <c r="J1603" s="16"/>
      <c r="K1603" s="147"/>
      <c r="L1603" s="130"/>
      <c r="M1603" s="130"/>
      <c r="N1603" s="130"/>
      <c r="O1603" s="130"/>
      <c r="P1603" s="130"/>
      <c r="Q1603" s="130"/>
      <c r="R1603" s="130"/>
      <c r="S1603" s="130"/>
      <c r="T1603" s="130"/>
      <c r="U1603" s="130"/>
      <c r="V1603" s="130"/>
      <c r="W1603" s="130"/>
      <c r="X1603" s="130"/>
      <c r="Y1603" s="130"/>
      <c r="Z1603" s="130"/>
      <c r="AA1603" s="130"/>
    </row>
    <row r="1604" spans="1:27">
      <c r="A1604" s="127">
        <v>1603</v>
      </c>
      <c r="B1604" s="127" t="s">
        <v>5657</v>
      </c>
      <c r="C1604" s="150">
        <v>401</v>
      </c>
      <c r="D1604" s="150">
        <v>0</v>
      </c>
      <c r="E1604" s="16" t="s">
        <v>8018</v>
      </c>
      <c r="F1604" s="64" t="s">
        <v>8508</v>
      </c>
      <c r="G1604" s="16"/>
      <c r="H1604" s="16"/>
      <c r="I1604" s="16"/>
      <c r="J1604" s="16"/>
      <c r="K1604" s="147"/>
      <c r="L1604" s="130"/>
      <c r="M1604" s="130"/>
      <c r="N1604" s="130"/>
      <c r="O1604" s="130"/>
      <c r="P1604" s="130"/>
      <c r="Q1604" s="130"/>
      <c r="R1604" s="130"/>
      <c r="S1604" s="130"/>
      <c r="T1604" s="130"/>
      <c r="U1604" s="130"/>
      <c r="V1604" s="130"/>
      <c r="W1604" s="130"/>
      <c r="X1604" s="130"/>
      <c r="Y1604" s="130"/>
      <c r="Z1604" s="130"/>
      <c r="AA1604" s="130"/>
    </row>
    <row r="1605" spans="1:27">
      <c r="A1605" s="127">
        <v>1604</v>
      </c>
      <c r="B1605" s="127" t="s">
        <v>5657</v>
      </c>
      <c r="C1605" s="150">
        <v>401</v>
      </c>
      <c r="D1605" s="150">
        <v>1</v>
      </c>
      <c r="E1605" s="16" t="s">
        <v>7104</v>
      </c>
      <c r="F1605" s="64" t="s">
        <v>8180</v>
      </c>
      <c r="G1605" s="16"/>
      <c r="H1605" s="16"/>
      <c r="I1605" s="16"/>
      <c r="J1605" s="16"/>
      <c r="K1605" s="147"/>
      <c r="L1605" s="130"/>
      <c r="M1605" s="130"/>
      <c r="N1605" s="130"/>
      <c r="O1605" s="130"/>
      <c r="P1605" s="130"/>
      <c r="Q1605" s="130"/>
      <c r="R1605" s="130"/>
      <c r="S1605" s="130"/>
      <c r="T1605" s="130"/>
      <c r="U1605" s="130"/>
      <c r="V1605" s="130"/>
      <c r="W1605" s="130"/>
      <c r="X1605" s="130"/>
      <c r="Y1605" s="130"/>
      <c r="Z1605" s="130"/>
      <c r="AA1605" s="130"/>
    </row>
    <row r="1606" spans="1:27">
      <c r="A1606" s="127">
        <v>1605</v>
      </c>
      <c r="B1606" s="127" t="s">
        <v>5657</v>
      </c>
      <c r="C1606" s="150">
        <v>402</v>
      </c>
      <c r="D1606" s="150">
        <v>0</v>
      </c>
      <c r="E1606" s="16" t="s">
        <v>8020</v>
      </c>
      <c r="F1606" s="64" t="s">
        <v>8509</v>
      </c>
      <c r="G1606" s="16"/>
      <c r="H1606" s="16"/>
      <c r="I1606" s="16"/>
      <c r="J1606" s="16"/>
      <c r="K1606" s="147"/>
      <c r="L1606" s="130"/>
      <c r="M1606" s="130"/>
      <c r="N1606" s="130"/>
      <c r="O1606" s="130"/>
      <c r="P1606" s="130"/>
      <c r="Q1606" s="130"/>
      <c r="R1606" s="130"/>
      <c r="S1606" s="130"/>
      <c r="T1606" s="130"/>
      <c r="U1606" s="130"/>
      <c r="V1606" s="130"/>
      <c r="W1606" s="130"/>
      <c r="X1606" s="130"/>
      <c r="Y1606" s="130"/>
      <c r="Z1606" s="130"/>
      <c r="AA1606" s="130"/>
    </row>
    <row r="1607" spans="1:27">
      <c r="A1607" s="127">
        <v>1606</v>
      </c>
      <c r="B1607" s="127" t="s">
        <v>5657</v>
      </c>
      <c r="C1607" s="150">
        <v>402</v>
      </c>
      <c r="D1607" s="150">
        <v>0</v>
      </c>
      <c r="E1607" s="16" t="s">
        <v>8022</v>
      </c>
      <c r="F1607" s="64" t="s">
        <v>8023</v>
      </c>
      <c r="G1607" s="16"/>
      <c r="H1607" s="16"/>
      <c r="I1607" s="16"/>
      <c r="J1607" s="16"/>
      <c r="K1607" s="147"/>
      <c r="L1607" s="130"/>
      <c r="M1607" s="130"/>
      <c r="N1607" s="130"/>
      <c r="O1607" s="130"/>
      <c r="P1607" s="130"/>
      <c r="Q1607" s="130"/>
      <c r="R1607" s="130"/>
      <c r="S1607" s="130"/>
      <c r="T1607" s="130"/>
      <c r="U1607" s="130"/>
      <c r="V1607" s="130"/>
      <c r="W1607" s="130"/>
      <c r="X1607" s="130"/>
      <c r="Y1607" s="130"/>
      <c r="Z1607" s="130"/>
      <c r="AA1607" s="130"/>
    </row>
    <row r="1608" spans="1:27">
      <c r="A1608" s="127">
        <v>1607</v>
      </c>
      <c r="B1608" s="127" t="s">
        <v>5657</v>
      </c>
      <c r="C1608" s="150">
        <v>402</v>
      </c>
      <c r="D1608" s="150">
        <v>0</v>
      </c>
      <c r="E1608" s="16" t="s">
        <v>8024</v>
      </c>
      <c r="F1608" s="64" t="s">
        <v>8025</v>
      </c>
      <c r="G1608" s="16"/>
      <c r="H1608" s="16"/>
      <c r="I1608" s="16"/>
      <c r="J1608" s="16"/>
      <c r="K1608" s="147"/>
      <c r="L1608" s="130"/>
      <c r="M1608" s="130"/>
      <c r="N1608" s="130"/>
      <c r="O1608" s="130"/>
      <c r="P1608" s="130"/>
      <c r="Q1608" s="130"/>
      <c r="R1608" s="130"/>
      <c r="S1608" s="130"/>
      <c r="T1608" s="130"/>
      <c r="U1608" s="130"/>
      <c r="V1608" s="130"/>
      <c r="W1608" s="130"/>
      <c r="X1608" s="130"/>
      <c r="Y1608" s="130"/>
      <c r="Z1608" s="130"/>
      <c r="AA1608" s="130"/>
    </row>
    <row r="1609" spans="1:27">
      <c r="A1609" s="127">
        <v>1608</v>
      </c>
      <c r="B1609" s="127" t="s">
        <v>5657</v>
      </c>
      <c r="C1609" s="150">
        <v>402</v>
      </c>
      <c r="D1609" s="150">
        <v>1</v>
      </c>
      <c r="E1609" s="16" t="s">
        <v>7104</v>
      </c>
      <c r="F1609" s="64" t="s">
        <v>8180</v>
      </c>
      <c r="G1609" s="16"/>
      <c r="H1609" s="64"/>
      <c r="I1609" s="16"/>
      <c r="J1609" s="16"/>
      <c r="K1609" s="147"/>
      <c r="L1609" s="130"/>
      <c r="M1609" s="130"/>
      <c r="N1609" s="130"/>
      <c r="O1609" s="130"/>
      <c r="P1609" s="130"/>
      <c r="Q1609" s="130"/>
      <c r="R1609" s="130"/>
      <c r="S1609" s="130"/>
      <c r="T1609" s="130"/>
      <c r="U1609" s="130"/>
      <c r="V1609" s="130"/>
      <c r="W1609" s="130"/>
      <c r="X1609" s="130"/>
      <c r="Y1609" s="130"/>
      <c r="Z1609" s="130"/>
      <c r="AA1609" s="130"/>
    </row>
    <row r="1610" spans="1:27">
      <c r="A1610" s="127">
        <v>1609</v>
      </c>
      <c r="B1610" s="127" t="s">
        <v>5657</v>
      </c>
      <c r="C1610" s="150">
        <v>403</v>
      </c>
      <c r="D1610" s="150">
        <v>0</v>
      </c>
      <c r="E1610" s="16" t="s">
        <v>8026</v>
      </c>
      <c r="F1610" s="64" t="s">
        <v>8027</v>
      </c>
      <c r="G1610" s="64"/>
      <c r="H1610" s="64"/>
      <c r="I1610" s="16"/>
      <c r="J1610" s="16"/>
      <c r="K1610" s="147"/>
      <c r="L1610" s="130"/>
      <c r="M1610" s="130"/>
      <c r="N1610" s="130"/>
      <c r="O1610" s="130"/>
      <c r="P1610" s="130"/>
      <c r="Q1610" s="130"/>
      <c r="R1610" s="130"/>
      <c r="S1610" s="130"/>
      <c r="T1610" s="130"/>
      <c r="U1610" s="130"/>
      <c r="V1610" s="130"/>
      <c r="W1610" s="130"/>
      <c r="X1610" s="130"/>
      <c r="Y1610" s="130"/>
      <c r="Z1610" s="130"/>
      <c r="AA1610" s="130"/>
    </row>
    <row r="1611" spans="1:27">
      <c r="A1611" s="127">
        <v>1610</v>
      </c>
      <c r="B1611" s="127" t="s">
        <v>5657</v>
      </c>
      <c r="C1611" s="150">
        <v>403</v>
      </c>
      <c r="D1611" s="150">
        <v>0</v>
      </c>
      <c r="E1611" s="16" t="s">
        <v>8028</v>
      </c>
      <c r="F1611" s="64" t="s">
        <v>8029</v>
      </c>
      <c r="G1611" s="64"/>
      <c r="H1611" s="64"/>
      <c r="I1611" s="16"/>
      <c r="J1611" s="16"/>
      <c r="K1611" s="147"/>
      <c r="L1611" s="130"/>
      <c r="M1611" s="130"/>
      <c r="N1611" s="130"/>
      <c r="O1611" s="130"/>
      <c r="P1611" s="130"/>
      <c r="Q1611" s="130"/>
      <c r="R1611" s="130"/>
      <c r="S1611" s="130"/>
      <c r="T1611" s="130"/>
      <c r="U1611" s="130"/>
      <c r="V1611" s="130"/>
      <c r="W1611" s="130"/>
      <c r="X1611" s="130"/>
      <c r="Y1611" s="130"/>
      <c r="Z1611" s="130"/>
      <c r="AA1611" s="130"/>
    </row>
    <row r="1612" spans="1:27">
      <c r="A1612" s="127">
        <v>1611</v>
      </c>
      <c r="B1612" s="127" t="s">
        <v>5657</v>
      </c>
      <c r="C1612" s="150">
        <v>403</v>
      </c>
      <c r="D1612" s="150">
        <v>0</v>
      </c>
      <c r="E1612" s="16" t="s">
        <v>8030</v>
      </c>
      <c r="F1612" s="64" t="s">
        <v>8031</v>
      </c>
      <c r="G1612" s="64"/>
      <c r="H1612" s="64"/>
      <c r="I1612" s="16"/>
      <c r="J1612" s="16"/>
      <c r="K1612" s="147"/>
      <c r="L1612" s="130"/>
      <c r="M1612" s="130"/>
      <c r="N1612" s="130"/>
      <c r="O1612" s="130"/>
      <c r="P1612" s="130"/>
      <c r="Q1612" s="130"/>
      <c r="R1612" s="130"/>
      <c r="S1612" s="130"/>
      <c r="T1612" s="130"/>
      <c r="U1612" s="130"/>
      <c r="V1612" s="130"/>
      <c r="W1612" s="130"/>
      <c r="X1612" s="130"/>
      <c r="Y1612" s="130"/>
      <c r="Z1612" s="130"/>
      <c r="AA1612" s="130"/>
    </row>
    <row r="1613" spans="1:27">
      <c r="A1613" s="127">
        <v>1612</v>
      </c>
      <c r="B1613" s="127" t="s">
        <v>5657</v>
      </c>
      <c r="C1613" s="150">
        <v>403</v>
      </c>
      <c r="D1613" s="150">
        <v>1</v>
      </c>
      <c r="E1613" s="16" t="s">
        <v>7104</v>
      </c>
      <c r="F1613" s="64" t="s">
        <v>7844</v>
      </c>
      <c r="G1613" s="64"/>
      <c r="H1613" s="64"/>
      <c r="I1613" s="16"/>
      <c r="J1613" s="16"/>
      <c r="K1613" s="147"/>
      <c r="L1613" s="130"/>
      <c r="M1613" s="130"/>
      <c r="N1613" s="130"/>
      <c r="O1613" s="130"/>
      <c r="P1613" s="130"/>
      <c r="Q1613" s="130"/>
      <c r="R1613" s="130"/>
      <c r="S1613" s="130"/>
      <c r="T1613" s="130"/>
      <c r="U1613" s="130"/>
      <c r="V1613" s="130"/>
      <c r="W1613" s="130"/>
      <c r="X1613" s="130"/>
      <c r="Y1613" s="130"/>
      <c r="Z1613" s="130"/>
      <c r="AA1613" s="130"/>
    </row>
    <row r="1614" spans="1:27">
      <c r="A1614" s="127">
        <v>1613</v>
      </c>
      <c r="B1614" s="127" t="s">
        <v>5657</v>
      </c>
      <c r="C1614" s="150">
        <v>404</v>
      </c>
      <c r="D1614" s="150">
        <v>0</v>
      </c>
      <c r="E1614" s="16" t="s">
        <v>8032</v>
      </c>
      <c r="F1614" s="64" t="s">
        <v>8033</v>
      </c>
      <c r="G1614" s="64"/>
      <c r="H1614" s="64"/>
      <c r="I1614" s="16"/>
      <c r="J1614" s="16"/>
      <c r="K1614" s="147"/>
      <c r="L1614" s="130"/>
      <c r="M1614" s="130"/>
      <c r="N1614" s="130"/>
      <c r="O1614" s="130"/>
      <c r="P1614" s="130"/>
      <c r="Q1614" s="130"/>
      <c r="R1614" s="130"/>
      <c r="S1614" s="130"/>
      <c r="T1614" s="130"/>
      <c r="U1614" s="130"/>
      <c r="V1614" s="130"/>
      <c r="W1614" s="130"/>
      <c r="X1614" s="130"/>
      <c r="Y1614" s="130"/>
      <c r="Z1614" s="130"/>
      <c r="AA1614" s="130"/>
    </row>
    <row r="1615" spans="1:27">
      <c r="A1615" s="127">
        <v>1614</v>
      </c>
      <c r="B1615" s="127" t="s">
        <v>5657</v>
      </c>
      <c r="C1615" s="150">
        <v>404</v>
      </c>
      <c r="D1615" s="150">
        <v>0</v>
      </c>
      <c r="E1615" s="16" t="s">
        <v>8034</v>
      </c>
      <c r="F1615" s="64" t="s">
        <v>8035</v>
      </c>
      <c r="G1615" s="64"/>
      <c r="H1615" s="64"/>
      <c r="I1615" s="16"/>
      <c r="J1615" s="16"/>
      <c r="K1615" s="147"/>
      <c r="L1615" s="130"/>
      <c r="M1615" s="130"/>
      <c r="N1615" s="130"/>
      <c r="O1615" s="130"/>
      <c r="P1615" s="130"/>
      <c r="Q1615" s="130"/>
      <c r="R1615" s="130"/>
      <c r="S1615" s="130"/>
      <c r="T1615" s="130"/>
      <c r="U1615" s="130"/>
      <c r="V1615" s="130"/>
      <c r="W1615" s="130"/>
      <c r="X1615" s="130"/>
      <c r="Y1615" s="130"/>
      <c r="Z1615" s="130"/>
      <c r="AA1615" s="130"/>
    </row>
    <row r="1616" spans="1:27">
      <c r="A1616" s="127">
        <v>1615</v>
      </c>
      <c r="B1616" s="127" t="s">
        <v>5657</v>
      </c>
      <c r="C1616" s="150">
        <v>404</v>
      </c>
      <c r="D1616" s="150">
        <v>0</v>
      </c>
      <c r="E1616" s="16" t="s">
        <v>7961</v>
      </c>
      <c r="F1616" s="64" t="s">
        <v>7962</v>
      </c>
      <c r="G1616" s="64"/>
      <c r="H1616" s="64"/>
      <c r="I1616" s="16"/>
      <c r="J1616" s="16"/>
      <c r="K1616" s="147"/>
      <c r="L1616" s="130"/>
      <c r="M1616" s="130"/>
      <c r="N1616" s="130"/>
      <c r="O1616" s="130"/>
      <c r="P1616" s="130"/>
      <c r="Q1616" s="130"/>
      <c r="R1616" s="130"/>
      <c r="S1616" s="130"/>
      <c r="T1616" s="130"/>
      <c r="U1616" s="130"/>
      <c r="V1616" s="130"/>
      <c r="W1616" s="130"/>
      <c r="X1616" s="130"/>
      <c r="Y1616" s="130"/>
      <c r="Z1616" s="130"/>
      <c r="AA1616" s="130"/>
    </row>
    <row r="1617" spans="1:27">
      <c r="A1617" s="127">
        <v>1616</v>
      </c>
      <c r="B1617" s="127" t="s">
        <v>5657</v>
      </c>
      <c r="C1617" s="150">
        <v>404</v>
      </c>
      <c r="D1617" s="150">
        <v>1</v>
      </c>
      <c r="E1617" s="16" t="s">
        <v>7215</v>
      </c>
      <c r="F1617" s="64" t="s">
        <v>8036</v>
      </c>
      <c r="G1617" s="64"/>
      <c r="H1617" s="64"/>
      <c r="I1617" s="16"/>
      <c r="J1617" s="16"/>
      <c r="K1617" s="147"/>
      <c r="L1617" s="130"/>
      <c r="M1617" s="130"/>
      <c r="N1617" s="130"/>
      <c r="O1617" s="130"/>
      <c r="P1617" s="130"/>
      <c r="Q1617" s="130"/>
      <c r="R1617" s="130"/>
      <c r="S1617" s="130"/>
      <c r="T1617" s="130"/>
      <c r="U1617" s="130"/>
      <c r="V1617" s="130"/>
      <c r="W1617" s="130"/>
      <c r="X1617" s="130"/>
      <c r="Y1617" s="130"/>
      <c r="Z1617" s="130"/>
      <c r="AA1617" s="130"/>
    </row>
    <row r="1618" spans="1:27">
      <c r="A1618" s="127">
        <v>1617</v>
      </c>
      <c r="B1618" s="127" t="s">
        <v>5657</v>
      </c>
      <c r="C1618" s="150">
        <v>405</v>
      </c>
      <c r="D1618" s="150">
        <v>0</v>
      </c>
      <c r="E1618" s="16" t="s">
        <v>8037</v>
      </c>
      <c r="F1618" s="64" t="s">
        <v>8038</v>
      </c>
      <c r="G1618" s="64"/>
      <c r="H1618" s="64"/>
      <c r="I1618" s="16"/>
      <c r="J1618" s="16"/>
      <c r="K1618" s="147"/>
      <c r="L1618" s="130"/>
      <c r="M1618" s="130"/>
      <c r="N1618" s="130"/>
      <c r="O1618" s="130"/>
      <c r="P1618" s="130"/>
      <c r="Q1618" s="130"/>
      <c r="R1618" s="130"/>
      <c r="S1618" s="130"/>
      <c r="T1618" s="130"/>
      <c r="U1618" s="130"/>
      <c r="V1618" s="130"/>
      <c r="W1618" s="130"/>
      <c r="X1618" s="130"/>
      <c r="Y1618" s="130"/>
      <c r="Z1618" s="130"/>
      <c r="AA1618" s="130"/>
    </row>
    <row r="1619" spans="1:27">
      <c r="A1619" s="127">
        <v>1618</v>
      </c>
      <c r="B1619" s="127" t="s">
        <v>5657</v>
      </c>
      <c r="C1619" s="150">
        <v>405</v>
      </c>
      <c r="D1619" s="150">
        <v>0</v>
      </c>
      <c r="E1619" s="16" t="s">
        <v>8039</v>
      </c>
      <c r="F1619" s="64" t="s">
        <v>8040</v>
      </c>
      <c r="G1619" s="64"/>
      <c r="H1619" s="64"/>
      <c r="I1619" s="16"/>
      <c r="J1619" s="16"/>
      <c r="K1619" s="147"/>
      <c r="L1619" s="130"/>
      <c r="M1619" s="130"/>
      <c r="N1619" s="130"/>
      <c r="O1619" s="130"/>
      <c r="P1619" s="130"/>
      <c r="Q1619" s="130"/>
      <c r="R1619" s="130"/>
      <c r="S1619" s="130"/>
      <c r="T1619" s="130"/>
      <c r="U1619" s="130"/>
      <c r="V1619" s="130"/>
      <c r="W1619" s="130"/>
      <c r="X1619" s="130"/>
      <c r="Y1619" s="130"/>
      <c r="Z1619" s="130"/>
      <c r="AA1619" s="130"/>
    </row>
    <row r="1620" spans="1:27">
      <c r="A1620" s="127">
        <v>1619</v>
      </c>
      <c r="B1620" s="127" t="s">
        <v>5657</v>
      </c>
      <c r="C1620" s="150">
        <v>405</v>
      </c>
      <c r="D1620" s="150">
        <v>0</v>
      </c>
      <c r="E1620" s="16" t="s">
        <v>8041</v>
      </c>
      <c r="F1620" s="64" t="s">
        <v>8042</v>
      </c>
      <c r="G1620" s="64"/>
      <c r="H1620" s="64"/>
      <c r="I1620" s="16"/>
      <c r="J1620" s="16"/>
      <c r="K1620" s="147"/>
      <c r="L1620" s="130"/>
      <c r="M1620" s="130"/>
      <c r="N1620" s="130"/>
      <c r="O1620" s="130"/>
      <c r="P1620" s="130"/>
      <c r="Q1620" s="130"/>
      <c r="R1620" s="130"/>
      <c r="S1620" s="130"/>
      <c r="T1620" s="130"/>
      <c r="U1620" s="130"/>
      <c r="V1620" s="130"/>
      <c r="W1620" s="130"/>
      <c r="X1620" s="130"/>
      <c r="Y1620" s="130"/>
      <c r="Z1620" s="130"/>
      <c r="AA1620" s="130"/>
    </row>
    <row r="1621" spans="1:27">
      <c r="A1621" s="127">
        <v>1620</v>
      </c>
      <c r="B1621" s="127" t="s">
        <v>5657</v>
      </c>
      <c r="C1621" s="150">
        <v>405</v>
      </c>
      <c r="D1621" s="150">
        <v>1</v>
      </c>
      <c r="E1621" s="16" t="s">
        <v>8043</v>
      </c>
      <c r="F1621" s="64" t="s">
        <v>8044</v>
      </c>
      <c r="G1621" s="64"/>
      <c r="H1621" s="64"/>
      <c r="I1621" s="16"/>
      <c r="J1621" s="16"/>
      <c r="K1621" s="147"/>
      <c r="L1621" s="130"/>
      <c r="M1621" s="130"/>
      <c r="N1621" s="130"/>
      <c r="O1621" s="130"/>
      <c r="P1621" s="130"/>
      <c r="Q1621" s="130"/>
      <c r="R1621" s="130"/>
      <c r="S1621" s="130"/>
      <c r="T1621" s="130"/>
      <c r="U1621" s="130"/>
      <c r="V1621" s="130"/>
      <c r="W1621" s="130"/>
      <c r="X1621" s="130"/>
      <c r="Y1621" s="130"/>
      <c r="Z1621" s="130"/>
      <c r="AA1621" s="130"/>
    </row>
    <row r="1622" spans="1:27">
      <c r="A1622" s="127">
        <v>1621</v>
      </c>
      <c r="B1622" s="127" t="s">
        <v>5657</v>
      </c>
      <c r="C1622" s="150">
        <v>406</v>
      </c>
      <c r="D1622" s="150">
        <v>0</v>
      </c>
      <c r="E1622" s="16" t="s">
        <v>8045</v>
      </c>
      <c r="F1622" s="64" t="s">
        <v>8046</v>
      </c>
      <c r="G1622" s="64"/>
      <c r="H1622" s="64"/>
      <c r="I1622" s="16"/>
      <c r="J1622" s="16"/>
      <c r="K1622" s="147"/>
      <c r="L1622" s="130"/>
      <c r="M1622" s="130"/>
      <c r="N1622" s="130"/>
      <c r="O1622" s="130"/>
      <c r="P1622" s="130"/>
      <c r="Q1622" s="130"/>
      <c r="R1622" s="130"/>
      <c r="S1622" s="130"/>
      <c r="T1622" s="130"/>
      <c r="U1622" s="130"/>
      <c r="V1622" s="130"/>
      <c r="W1622" s="130"/>
      <c r="X1622" s="130"/>
      <c r="Y1622" s="130"/>
      <c r="Z1622" s="130"/>
      <c r="AA1622" s="130"/>
    </row>
    <row r="1623" spans="1:27">
      <c r="A1623" s="127">
        <v>1622</v>
      </c>
      <c r="B1623" s="127" t="s">
        <v>5657</v>
      </c>
      <c r="C1623" s="150">
        <v>406</v>
      </c>
      <c r="D1623" s="150">
        <v>0</v>
      </c>
      <c r="E1623" s="16" t="s">
        <v>8047</v>
      </c>
      <c r="F1623" s="64" t="s">
        <v>8048</v>
      </c>
      <c r="G1623" s="64"/>
      <c r="H1623" s="64"/>
      <c r="I1623" s="16"/>
      <c r="J1623" s="16"/>
      <c r="K1623" s="147"/>
      <c r="L1623" s="130"/>
      <c r="M1623" s="130"/>
      <c r="N1623" s="130"/>
      <c r="O1623" s="130"/>
      <c r="P1623" s="130"/>
      <c r="Q1623" s="130"/>
      <c r="R1623" s="130"/>
      <c r="S1623" s="130"/>
      <c r="T1623" s="130"/>
      <c r="U1623" s="130"/>
      <c r="V1623" s="130"/>
      <c r="W1623" s="130"/>
      <c r="X1623" s="130"/>
      <c r="Y1623" s="130"/>
      <c r="Z1623" s="130"/>
      <c r="AA1623" s="130"/>
    </row>
    <row r="1624" spans="1:27">
      <c r="A1624" s="127">
        <v>1623</v>
      </c>
      <c r="B1624" s="127" t="s">
        <v>5657</v>
      </c>
      <c r="C1624" s="150">
        <v>406</v>
      </c>
      <c r="D1624" s="150">
        <v>0</v>
      </c>
      <c r="E1624" s="16" t="s">
        <v>8049</v>
      </c>
      <c r="F1624" s="64" t="s">
        <v>8050</v>
      </c>
      <c r="G1624" s="64"/>
      <c r="H1624" s="64"/>
      <c r="I1624" s="16"/>
      <c r="J1624" s="16"/>
      <c r="K1624" s="147"/>
      <c r="L1624" s="130"/>
      <c r="M1624" s="130"/>
      <c r="N1624" s="130"/>
      <c r="O1624" s="130"/>
      <c r="P1624" s="130"/>
      <c r="Q1624" s="130"/>
      <c r="R1624" s="130"/>
      <c r="S1624" s="130"/>
      <c r="T1624" s="130"/>
      <c r="U1624" s="130"/>
      <c r="V1624" s="130"/>
      <c r="W1624" s="130"/>
      <c r="X1624" s="130"/>
      <c r="Y1624" s="130"/>
      <c r="Z1624" s="130"/>
      <c r="AA1624" s="130"/>
    </row>
    <row r="1625" spans="1:27">
      <c r="A1625" s="127">
        <v>1624</v>
      </c>
      <c r="B1625" s="127" t="s">
        <v>5657</v>
      </c>
      <c r="C1625" s="150">
        <v>406</v>
      </c>
      <c r="D1625" s="150">
        <v>1</v>
      </c>
      <c r="E1625" s="16" t="s">
        <v>8051</v>
      </c>
      <c r="F1625" s="64" t="s">
        <v>8052</v>
      </c>
      <c r="G1625" s="64"/>
      <c r="H1625" s="64"/>
      <c r="I1625" s="16"/>
      <c r="J1625" s="16"/>
      <c r="K1625" s="147"/>
      <c r="L1625" s="130"/>
      <c r="M1625" s="130"/>
      <c r="N1625" s="130"/>
      <c r="O1625" s="130"/>
      <c r="P1625" s="130"/>
      <c r="Q1625" s="130"/>
      <c r="R1625" s="130"/>
      <c r="S1625" s="130"/>
      <c r="T1625" s="130"/>
      <c r="U1625" s="130"/>
      <c r="V1625" s="130"/>
      <c r="W1625" s="130"/>
      <c r="X1625" s="130"/>
      <c r="Y1625" s="130"/>
      <c r="Z1625" s="130"/>
      <c r="AA1625" s="130"/>
    </row>
    <row r="1626" spans="1:27">
      <c r="A1626" s="127">
        <v>1625</v>
      </c>
      <c r="B1626" s="127" t="s">
        <v>5657</v>
      </c>
      <c r="C1626" s="150">
        <v>407</v>
      </c>
      <c r="D1626" s="150">
        <v>0</v>
      </c>
      <c r="E1626" s="16" t="s">
        <v>8053</v>
      </c>
      <c r="F1626" s="64" t="s">
        <v>8054</v>
      </c>
      <c r="G1626" s="64"/>
      <c r="H1626" s="64"/>
      <c r="I1626" s="16"/>
      <c r="J1626" s="16"/>
      <c r="K1626" s="147"/>
      <c r="L1626" s="130"/>
      <c r="M1626" s="130"/>
      <c r="N1626" s="130"/>
      <c r="O1626" s="130"/>
      <c r="P1626" s="130"/>
      <c r="Q1626" s="130"/>
      <c r="R1626" s="130"/>
      <c r="S1626" s="130"/>
      <c r="T1626" s="130"/>
      <c r="U1626" s="130"/>
      <c r="V1626" s="130"/>
      <c r="W1626" s="130"/>
      <c r="X1626" s="130"/>
      <c r="Y1626" s="130"/>
      <c r="Z1626" s="130"/>
      <c r="AA1626" s="130"/>
    </row>
    <row r="1627" spans="1:27">
      <c r="A1627" s="127">
        <v>1626</v>
      </c>
      <c r="B1627" s="127" t="s">
        <v>5657</v>
      </c>
      <c r="C1627" s="150">
        <v>407</v>
      </c>
      <c r="D1627" s="150">
        <v>0</v>
      </c>
      <c r="E1627" s="16" t="s">
        <v>8055</v>
      </c>
      <c r="F1627" s="64" t="s">
        <v>8056</v>
      </c>
      <c r="G1627" s="64"/>
      <c r="H1627" s="64"/>
      <c r="I1627" s="16"/>
      <c r="J1627" s="16"/>
      <c r="K1627" s="147"/>
      <c r="L1627" s="130"/>
      <c r="M1627" s="130"/>
      <c r="N1627" s="130"/>
      <c r="O1627" s="130"/>
      <c r="P1627" s="130"/>
      <c r="Q1627" s="130"/>
      <c r="R1627" s="130"/>
      <c r="S1627" s="130"/>
      <c r="T1627" s="130"/>
      <c r="U1627" s="130"/>
      <c r="V1627" s="130"/>
      <c r="W1627" s="130"/>
      <c r="X1627" s="130"/>
      <c r="Y1627" s="130"/>
      <c r="Z1627" s="130"/>
      <c r="AA1627" s="130"/>
    </row>
    <row r="1628" spans="1:27">
      <c r="A1628" s="127">
        <v>1627</v>
      </c>
      <c r="B1628" s="127" t="s">
        <v>5657</v>
      </c>
      <c r="C1628" s="150">
        <v>407</v>
      </c>
      <c r="D1628" s="150">
        <v>0</v>
      </c>
      <c r="E1628" s="16" t="s">
        <v>8057</v>
      </c>
      <c r="F1628" s="64" t="s">
        <v>8058</v>
      </c>
      <c r="G1628" s="64"/>
      <c r="H1628" s="64"/>
      <c r="I1628" s="16"/>
      <c r="J1628" s="16"/>
      <c r="K1628" s="147"/>
      <c r="L1628" s="130"/>
      <c r="M1628" s="130"/>
      <c r="N1628" s="130"/>
      <c r="O1628" s="130"/>
      <c r="P1628" s="130"/>
      <c r="Q1628" s="130"/>
      <c r="R1628" s="130"/>
      <c r="S1628" s="130"/>
      <c r="T1628" s="130"/>
      <c r="U1628" s="130"/>
      <c r="V1628" s="130"/>
      <c r="W1628" s="130"/>
      <c r="X1628" s="130"/>
      <c r="Y1628" s="130"/>
      <c r="Z1628" s="130"/>
      <c r="AA1628" s="130"/>
    </row>
    <row r="1629" spans="1:27">
      <c r="A1629" s="127">
        <v>1628</v>
      </c>
      <c r="B1629" s="127" t="s">
        <v>5657</v>
      </c>
      <c r="C1629" s="150">
        <v>407</v>
      </c>
      <c r="D1629" s="150">
        <v>1</v>
      </c>
      <c r="E1629" s="16" t="s">
        <v>7948</v>
      </c>
      <c r="F1629" s="64" t="s">
        <v>8059</v>
      </c>
      <c r="G1629" s="64"/>
      <c r="H1629" s="64"/>
      <c r="I1629" s="16"/>
      <c r="J1629" s="16"/>
      <c r="K1629" s="147"/>
      <c r="L1629" s="130"/>
      <c r="M1629" s="130"/>
      <c r="N1629" s="130"/>
      <c r="O1629" s="130"/>
      <c r="P1629" s="130"/>
      <c r="Q1629" s="130"/>
      <c r="R1629" s="130"/>
      <c r="S1629" s="130"/>
      <c r="T1629" s="130"/>
      <c r="U1629" s="130"/>
      <c r="V1629" s="130"/>
      <c r="W1629" s="130"/>
      <c r="X1629" s="130"/>
      <c r="Y1629" s="130"/>
      <c r="Z1629" s="130"/>
      <c r="AA1629" s="130"/>
    </row>
    <row r="1630" spans="1:27">
      <c r="A1630" s="127">
        <v>1629</v>
      </c>
      <c r="B1630" s="127" t="s">
        <v>5657</v>
      </c>
      <c r="C1630" s="150">
        <v>408</v>
      </c>
      <c r="D1630" s="150">
        <v>0</v>
      </c>
      <c r="E1630" s="16" t="s">
        <v>8060</v>
      </c>
      <c r="F1630" s="64" t="s">
        <v>8510</v>
      </c>
      <c r="G1630" s="64"/>
      <c r="H1630" s="64"/>
      <c r="I1630" s="16"/>
      <c r="J1630" s="16"/>
      <c r="K1630" s="147"/>
      <c r="L1630" s="130"/>
      <c r="M1630" s="130"/>
      <c r="N1630" s="130"/>
      <c r="O1630" s="130"/>
      <c r="P1630" s="130"/>
      <c r="Q1630" s="130"/>
      <c r="R1630" s="130"/>
      <c r="S1630" s="130"/>
      <c r="T1630" s="130"/>
      <c r="U1630" s="130"/>
      <c r="V1630" s="130"/>
      <c r="W1630" s="130"/>
      <c r="X1630" s="130"/>
      <c r="Y1630" s="130"/>
      <c r="Z1630" s="130"/>
      <c r="AA1630" s="130"/>
    </row>
    <row r="1631" spans="1:27">
      <c r="A1631" s="127">
        <v>1630</v>
      </c>
      <c r="B1631" s="127" t="s">
        <v>5657</v>
      </c>
      <c r="C1631" s="150">
        <v>408</v>
      </c>
      <c r="D1631" s="150">
        <v>0</v>
      </c>
      <c r="E1631" s="16" t="s">
        <v>8062</v>
      </c>
      <c r="F1631" s="64" t="s">
        <v>8063</v>
      </c>
      <c r="G1631" s="64"/>
      <c r="H1631" s="64"/>
      <c r="I1631" s="16"/>
      <c r="J1631" s="16"/>
      <c r="K1631" s="147"/>
      <c r="L1631" s="130"/>
      <c r="M1631" s="130"/>
      <c r="N1631" s="130"/>
      <c r="O1631" s="130"/>
      <c r="P1631" s="130"/>
      <c r="Q1631" s="130"/>
      <c r="R1631" s="130"/>
      <c r="S1631" s="130"/>
      <c r="T1631" s="130"/>
      <c r="U1631" s="130"/>
      <c r="V1631" s="130"/>
      <c r="W1631" s="130"/>
      <c r="X1631" s="130"/>
      <c r="Y1631" s="130"/>
      <c r="Z1631" s="130"/>
      <c r="AA1631" s="130"/>
    </row>
    <row r="1632" spans="1:27">
      <c r="A1632" s="127">
        <v>1631</v>
      </c>
      <c r="B1632" s="127" t="s">
        <v>5657</v>
      </c>
      <c r="C1632" s="150">
        <v>408</v>
      </c>
      <c r="D1632" s="150">
        <v>0</v>
      </c>
      <c r="E1632" s="16" t="s">
        <v>8064</v>
      </c>
      <c r="F1632" s="64" t="s">
        <v>8065</v>
      </c>
      <c r="G1632" s="64"/>
      <c r="H1632" s="64"/>
      <c r="I1632" s="16"/>
      <c r="J1632" s="16"/>
      <c r="K1632" s="147"/>
      <c r="L1632" s="130"/>
      <c r="M1632" s="130"/>
      <c r="N1632" s="130"/>
      <c r="O1632" s="130"/>
      <c r="P1632" s="130"/>
      <c r="Q1632" s="130"/>
      <c r="R1632" s="130"/>
      <c r="S1632" s="130"/>
      <c r="T1632" s="130"/>
      <c r="U1632" s="130"/>
      <c r="V1632" s="130"/>
      <c r="W1632" s="130"/>
      <c r="X1632" s="130"/>
      <c r="Y1632" s="130"/>
      <c r="Z1632" s="130"/>
      <c r="AA1632" s="130"/>
    </row>
    <row r="1633" spans="1:27">
      <c r="A1633" s="127">
        <v>1632</v>
      </c>
      <c r="B1633" s="127" t="s">
        <v>5657</v>
      </c>
      <c r="C1633" s="150">
        <v>408</v>
      </c>
      <c r="D1633" s="150">
        <v>1</v>
      </c>
      <c r="E1633" s="16" t="s">
        <v>7104</v>
      </c>
      <c r="F1633" s="64" t="s">
        <v>7844</v>
      </c>
      <c r="G1633" s="64"/>
      <c r="H1633" s="64"/>
      <c r="I1633" s="16"/>
      <c r="J1633" s="16"/>
      <c r="K1633" s="147"/>
      <c r="L1633" s="130"/>
      <c r="M1633" s="130"/>
      <c r="N1633" s="130"/>
      <c r="O1633" s="130"/>
      <c r="P1633" s="130"/>
      <c r="Q1633" s="130"/>
      <c r="R1633" s="130"/>
      <c r="S1633" s="130"/>
      <c r="T1633" s="130"/>
      <c r="U1633" s="130"/>
      <c r="V1633" s="130"/>
      <c r="W1633" s="130"/>
      <c r="X1633" s="130"/>
      <c r="Y1633" s="130"/>
      <c r="Z1633" s="130"/>
      <c r="AA1633" s="130"/>
    </row>
    <row r="1634" spans="1:27">
      <c r="A1634" s="127">
        <v>1633</v>
      </c>
      <c r="B1634" s="127" t="s">
        <v>5657</v>
      </c>
      <c r="C1634" s="150">
        <v>409</v>
      </c>
      <c r="D1634" s="150">
        <v>1</v>
      </c>
      <c r="E1634" s="16" t="s">
        <v>8066</v>
      </c>
      <c r="F1634" s="64" t="s">
        <v>8067</v>
      </c>
      <c r="G1634" s="64"/>
      <c r="H1634" s="64"/>
      <c r="I1634" s="16"/>
      <c r="J1634" s="16"/>
      <c r="K1634" s="147"/>
      <c r="L1634" s="130"/>
      <c r="M1634" s="130"/>
      <c r="N1634" s="130"/>
      <c r="O1634" s="130"/>
      <c r="P1634" s="130"/>
      <c r="Q1634" s="130"/>
      <c r="R1634" s="130"/>
      <c r="S1634" s="130"/>
      <c r="T1634" s="130"/>
      <c r="U1634" s="130"/>
      <c r="V1634" s="130"/>
      <c r="W1634" s="130"/>
      <c r="X1634" s="130"/>
      <c r="Y1634" s="130"/>
      <c r="Z1634" s="130"/>
      <c r="AA1634" s="130"/>
    </row>
    <row r="1635" spans="1:27">
      <c r="A1635" s="127">
        <v>1634</v>
      </c>
      <c r="B1635" s="127" t="s">
        <v>5657</v>
      </c>
      <c r="C1635" s="150">
        <v>409</v>
      </c>
      <c r="D1635" s="150">
        <v>0</v>
      </c>
      <c r="E1635" s="16" t="s">
        <v>8068</v>
      </c>
      <c r="F1635" s="64" t="s">
        <v>8069</v>
      </c>
      <c r="G1635" s="64"/>
      <c r="H1635" s="64"/>
      <c r="I1635" s="16"/>
      <c r="J1635" s="16"/>
      <c r="K1635" s="147"/>
      <c r="L1635" s="130"/>
      <c r="M1635" s="130"/>
      <c r="N1635" s="130"/>
      <c r="O1635" s="130"/>
      <c r="P1635" s="130"/>
      <c r="Q1635" s="130"/>
      <c r="R1635" s="130"/>
      <c r="S1635" s="130"/>
      <c r="T1635" s="130"/>
      <c r="U1635" s="130"/>
      <c r="V1635" s="130"/>
      <c r="W1635" s="130"/>
      <c r="X1635" s="130"/>
      <c r="Y1635" s="130"/>
      <c r="Z1635" s="130"/>
      <c r="AA1635" s="130"/>
    </row>
    <row r="1636" spans="1:27">
      <c r="A1636" s="127">
        <v>1635</v>
      </c>
      <c r="B1636" s="127" t="s">
        <v>5657</v>
      </c>
      <c r="C1636" s="150">
        <v>409</v>
      </c>
      <c r="D1636" s="150">
        <v>0</v>
      </c>
      <c r="E1636" s="16" t="s">
        <v>8070</v>
      </c>
      <c r="F1636" s="64" t="s">
        <v>8071</v>
      </c>
      <c r="G1636" s="64"/>
      <c r="H1636" s="64"/>
      <c r="I1636" s="16"/>
      <c r="J1636" s="16"/>
      <c r="K1636" s="147"/>
      <c r="L1636" s="130"/>
      <c r="M1636" s="130"/>
      <c r="N1636" s="130"/>
      <c r="O1636" s="130"/>
      <c r="P1636" s="130"/>
      <c r="Q1636" s="130"/>
      <c r="R1636" s="130"/>
      <c r="S1636" s="130"/>
      <c r="T1636" s="130"/>
      <c r="U1636" s="130"/>
      <c r="V1636" s="130"/>
      <c r="W1636" s="130"/>
      <c r="X1636" s="130"/>
      <c r="Y1636" s="130"/>
      <c r="Z1636" s="130"/>
      <c r="AA1636" s="130"/>
    </row>
    <row r="1637" spans="1:27">
      <c r="A1637" s="127">
        <v>1636</v>
      </c>
      <c r="B1637" s="127" t="s">
        <v>5657</v>
      </c>
      <c r="C1637" s="150">
        <v>409</v>
      </c>
      <c r="D1637" s="150">
        <v>0</v>
      </c>
      <c r="E1637" s="16" t="s">
        <v>8072</v>
      </c>
      <c r="F1637" s="64" t="s">
        <v>8073</v>
      </c>
      <c r="G1637" s="64"/>
      <c r="H1637" s="64"/>
      <c r="I1637" s="16"/>
      <c r="J1637" s="16"/>
      <c r="K1637" s="147"/>
      <c r="L1637" s="130"/>
      <c r="M1637" s="130"/>
      <c r="N1637" s="130"/>
      <c r="O1637" s="130"/>
      <c r="P1637" s="130"/>
      <c r="Q1637" s="130"/>
      <c r="R1637" s="130"/>
      <c r="S1637" s="130"/>
      <c r="T1637" s="130"/>
      <c r="U1637" s="130"/>
      <c r="V1637" s="130"/>
      <c r="W1637" s="130"/>
      <c r="X1637" s="130"/>
      <c r="Y1637" s="130"/>
      <c r="Z1637" s="130"/>
      <c r="AA1637" s="130"/>
    </row>
    <row r="1638" spans="1:27">
      <c r="A1638" s="127">
        <v>1637</v>
      </c>
      <c r="B1638" s="127" t="s">
        <v>5657</v>
      </c>
      <c r="C1638" s="150">
        <v>410</v>
      </c>
      <c r="D1638" s="150">
        <v>0</v>
      </c>
      <c r="E1638" s="16" t="s">
        <v>8074</v>
      </c>
      <c r="F1638" s="64" t="s">
        <v>8075</v>
      </c>
      <c r="G1638" s="64"/>
      <c r="H1638" s="64"/>
      <c r="I1638" s="16"/>
      <c r="J1638" s="16"/>
      <c r="K1638" s="147"/>
      <c r="L1638" s="130"/>
      <c r="M1638" s="130"/>
      <c r="N1638" s="130"/>
      <c r="O1638" s="130"/>
      <c r="P1638" s="130"/>
      <c r="Q1638" s="130"/>
      <c r="R1638" s="130"/>
      <c r="S1638" s="130"/>
      <c r="T1638" s="130"/>
      <c r="U1638" s="130"/>
      <c r="V1638" s="130"/>
      <c r="W1638" s="130"/>
      <c r="X1638" s="130"/>
      <c r="Y1638" s="130"/>
      <c r="Z1638" s="130"/>
      <c r="AA1638" s="130"/>
    </row>
    <row r="1639" spans="1:27">
      <c r="A1639" s="127">
        <v>1638</v>
      </c>
      <c r="B1639" s="127" t="s">
        <v>5657</v>
      </c>
      <c r="C1639" s="150">
        <v>410</v>
      </c>
      <c r="D1639" s="150">
        <v>1</v>
      </c>
      <c r="E1639" s="16" t="s">
        <v>8076</v>
      </c>
      <c r="F1639" s="64" t="s">
        <v>8077</v>
      </c>
      <c r="G1639" s="64"/>
      <c r="H1639" s="64"/>
      <c r="I1639" s="16"/>
      <c r="J1639" s="16"/>
      <c r="K1639" s="147"/>
      <c r="L1639" s="130"/>
      <c r="M1639" s="130"/>
      <c r="N1639" s="130"/>
      <c r="O1639" s="130"/>
      <c r="P1639" s="130"/>
      <c r="Q1639" s="130"/>
      <c r="R1639" s="130"/>
      <c r="S1639" s="130"/>
      <c r="T1639" s="130"/>
      <c r="U1639" s="130"/>
      <c r="V1639" s="130"/>
      <c r="W1639" s="130"/>
      <c r="X1639" s="130"/>
      <c r="Y1639" s="130"/>
      <c r="Z1639" s="130"/>
      <c r="AA1639" s="130"/>
    </row>
    <row r="1640" spans="1:27">
      <c r="A1640" s="127">
        <v>1639</v>
      </c>
      <c r="B1640" s="127" t="s">
        <v>5657</v>
      </c>
      <c r="C1640" s="150">
        <v>410</v>
      </c>
      <c r="D1640" s="150">
        <v>0</v>
      </c>
      <c r="E1640" s="16" t="s">
        <v>8078</v>
      </c>
      <c r="F1640" s="64" t="s">
        <v>8079</v>
      </c>
      <c r="G1640" s="64"/>
      <c r="H1640" s="64"/>
      <c r="I1640" s="16"/>
      <c r="J1640" s="16"/>
      <c r="K1640" s="147"/>
      <c r="L1640" s="130"/>
      <c r="M1640" s="130"/>
      <c r="N1640" s="130"/>
      <c r="O1640" s="130"/>
      <c r="P1640" s="130"/>
      <c r="Q1640" s="130"/>
      <c r="R1640" s="130"/>
      <c r="S1640" s="130"/>
      <c r="T1640" s="130"/>
      <c r="U1640" s="130"/>
      <c r="V1640" s="130"/>
      <c r="W1640" s="130"/>
      <c r="X1640" s="130"/>
      <c r="Y1640" s="130"/>
      <c r="Z1640" s="130"/>
      <c r="AA1640" s="130"/>
    </row>
    <row r="1641" spans="1:27">
      <c r="A1641" s="127">
        <v>1640</v>
      </c>
      <c r="B1641" s="127" t="s">
        <v>5657</v>
      </c>
      <c r="C1641" s="150">
        <v>410</v>
      </c>
      <c r="D1641" s="150">
        <v>1</v>
      </c>
      <c r="E1641" s="16" t="s">
        <v>7955</v>
      </c>
      <c r="F1641" s="64" t="s">
        <v>8080</v>
      </c>
      <c r="G1641" s="64"/>
      <c r="H1641" s="16"/>
      <c r="I1641" s="16"/>
      <c r="J1641" s="16"/>
      <c r="K1641" s="147"/>
      <c r="L1641" s="130"/>
      <c r="M1641" s="130"/>
      <c r="N1641" s="130"/>
      <c r="O1641" s="130"/>
      <c r="P1641" s="130"/>
      <c r="Q1641" s="130"/>
      <c r="R1641" s="130"/>
      <c r="S1641" s="130"/>
      <c r="T1641" s="130"/>
      <c r="U1641" s="130"/>
      <c r="V1641" s="130"/>
      <c r="W1641" s="130"/>
      <c r="X1641" s="130"/>
      <c r="Y1641" s="130"/>
      <c r="Z1641" s="130"/>
      <c r="AA1641" s="130"/>
    </row>
    <row r="1642" spans="1:27">
      <c r="A1642" s="127"/>
      <c r="B1642" s="150"/>
      <c r="C1642" s="150"/>
      <c r="D1642" s="150"/>
      <c r="E1642" s="16"/>
      <c r="F1642" s="64"/>
      <c r="G1642" s="16"/>
      <c r="H1642" s="16"/>
      <c r="I1642" s="16"/>
      <c r="J1642" s="16"/>
      <c r="K1642" s="147"/>
      <c r="L1642" s="130"/>
      <c r="M1642" s="130"/>
      <c r="N1642" s="130"/>
      <c r="O1642" s="130"/>
      <c r="P1642" s="130"/>
      <c r="Q1642" s="130"/>
      <c r="R1642" s="130"/>
      <c r="S1642" s="130"/>
      <c r="T1642" s="130"/>
      <c r="U1642" s="130"/>
      <c r="V1642" s="130"/>
      <c r="W1642" s="130"/>
      <c r="X1642" s="130"/>
      <c r="Y1642" s="130"/>
      <c r="Z1642" s="130"/>
      <c r="AA1642" s="130"/>
    </row>
    <row r="1643" spans="1:27">
      <c r="A1643" s="152"/>
      <c r="B1643" s="139"/>
      <c r="C1643" s="139"/>
      <c r="D1643" s="139"/>
      <c r="E1643" s="147"/>
      <c r="F1643" s="151"/>
      <c r="G1643" s="147"/>
      <c r="H1643" s="147"/>
      <c r="I1643" s="147"/>
      <c r="J1643" s="147"/>
      <c r="K1643" s="147"/>
      <c r="L1643" s="130"/>
      <c r="M1643" s="130"/>
      <c r="N1643" s="130"/>
      <c r="O1643" s="130"/>
      <c r="P1643" s="130"/>
      <c r="Q1643" s="130"/>
      <c r="R1643" s="130"/>
      <c r="S1643" s="130"/>
      <c r="T1643" s="130"/>
      <c r="U1643" s="130"/>
      <c r="V1643" s="130"/>
      <c r="W1643" s="130"/>
      <c r="X1643" s="130"/>
      <c r="Y1643" s="130"/>
      <c r="Z1643" s="130"/>
      <c r="AA1643" s="130"/>
    </row>
    <row r="1644" spans="1:27">
      <c r="A1644" s="152"/>
      <c r="B1644" s="139"/>
      <c r="C1644" s="139"/>
      <c r="D1644" s="139"/>
      <c r="E1644" s="147"/>
      <c r="F1644" s="151"/>
      <c r="G1644" s="147"/>
      <c r="H1644" s="147"/>
      <c r="I1644" s="147"/>
      <c r="J1644" s="147"/>
      <c r="K1644" s="147"/>
      <c r="L1644" s="130"/>
      <c r="M1644" s="130"/>
      <c r="N1644" s="130"/>
      <c r="O1644" s="130"/>
      <c r="P1644" s="130"/>
      <c r="Q1644" s="130"/>
      <c r="R1644" s="130"/>
      <c r="S1644" s="130"/>
      <c r="T1644" s="130"/>
      <c r="U1644" s="130"/>
      <c r="V1644" s="130"/>
      <c r="W1644" s="130"/>
      <c r="X1644" s="130"/>
      <c r="Y1644" s="130"/>
      <c r="Z1644" s="130"/>
      <c r="AA1644" s="130"/>
    </row>
    <row r="1645" spans="1:27">
      <c r="A1645" s="152"/>
      <c r="B1645" s="139"/>
      <c r="C1645" s="139"/>
      <c r="D1645" s="139"/>
      <c r="E1645" s="147"/>
      <c r="F1645" s="151"/>
      <c r="G1645" s="147"/>
      <c r="H1645" s="147"/>
      <c r="I1645" s="147"/>
      <c r="J1645" s="147"/>
      <c r="K1645" s="147"/>
      <c r="L1645" s="130"/>
      <c r="M1645" s="130"/>
      <c r="N1645" s="130"/>
      <c r="O1645" s="130"/>
      <c r="P1645" s="130"/>
      <c r="Q1645" s="130"/>
      <c r="R1645" s="130"/>
      <c r="S1645" s="130"/>
      <c r="T1645" s="130"/>
      <c r="U1645" s="130"/>
      <c r="V1645" s="130"/>
      <c r="W1645" s="130"/>
      <c r="X1645" s="130"/>
      <c r="Y1645" s="130"/>
      <c r="Z1645" s="130"/>
      <c r="AA1645" s="130"/>
    </row>
    <row r="1646" spans="1:27">
      <c r="A1646" s="152"/>
      <c r="B1646" s="139"/>
      <c r="C1646" s="139"/>
      <c r="D1646" s="139"/>
      <c r="E1646" s="147"/>
      <c r="F1646" s="151"/>
      <c r="G1646" s="147"/>
      <c r="H1646" s="147"/>
      <c r="I1646" s="147"/>
      <c r="J1646" s="147"/>
      <c r="K1646" s="147"/>
      <c r="L1646" s="130"/>
      <c r="M1646" s="130"/>
      <c r="N1646" s="130"/>
      <c r="O1646" s="130"/>
      <c r="P1646" s="130"/>
      <c r="Q1646" s="130"/>
      <c r="R1646" s="130"/>
      <c r="S1646" s="130"/>
      <c r="T1646" s="130"/>
      <c r="U1646" s="130"/>
      <c r="V1646" s="130"/>
      <c r="W1646" s="130"/>
      <c r="X1646" s="130"/>
      <c r="Y1646" s="130"/>
      <c r="Z1646" s="130"/>
      <c r="AA1646" s="130"/>
    </row>
    <row r="1647" spans="1:27">
      <c r="A1647" s="152"/>
      <c r="B1647" s="139"/>
      <c r="C1647" s="139"/>
      <c r="D1647" s="139"/>
      <c r="E1647" s="147"/>
      <c r="F1647" s="151"/>
      <c r="G1647" s="147"/>
      <c r="H1647" s="147"/>
      <c r="I1647" s="147"/>
      <c r="J1647" s="147"/>
      <c r="K1647" s="147"/>
      <c r="L1647" s="130"/>
      <c r="M1647" s="130"/>
      <c r="N1647" s="130"/>
      <c r="O1647" s="130"/>
      <c r="P1647" s="130"/>
      <c r="Q1647" s="130"/>
      <c r="R1647" s="130"/>
      <c r="S1647" s="130"/>
      <c r="T1647" s="130"/>
      <c r="U1647" s="130"/>
      <c r="V1647" s="130"/>
      <c r="W1647" s="130"/>
      <c r="X1647" s="130"/>
      <c r="Y1647" s="130"/>
      <c r="Z1647" s="130"/>
      <c r="AA1647" s="130"/>
    </row>
    <row r="1648" spans="1:27">
      <c r="A1648" s="152"/>
      <c r="B1648" s="139"/>
      <c r="C1648" s="139"/>
      <c r="D1648" s="139"/>
      <c r="E1648" s="147"/>
      <c r="F1648" s="151"/>
      <c r="G1648" s="147"/>
      <c r="H1648" s="147"/>
      <c r="I1648" s="147"/>
      <c r="J1648" s="147"/>
      <c r="K1648" s="147"/>
      <c r="L1648" s="130"/>
      <c r="M1648" s="130"/>
      <c r="N1648" s="130"/>
      <c r="O1648" s="130"/>
      <c r="P1648" s="130"/>
      <c r="Q1648" s="130"/>
      <c r="R1648" s="130"/>
      <c r="S1648" s="130"/>
      <c r="T1648" s="130"/>
      <c r="U1648" s="130"/>
      <c r="V1648" s="130"/>
      <c r="W1648" s="130"/>
      <c r="X1648" s="130"/>
      <c r="Y1648" s="130"/>
      <c r="Z1648" s="130"/>
      <c r="AA1648" s="130"/>
    </row>
    <row r="1649" spans="1:27">
      <c r="A1649" s="152"/>
      <c r="B1649" s="139"/>
      <c r="C1649" s="139"/>
      <c r="D1649" s="139"/>
      <c r="E1649" s="147"/>
      <c r="F1649" s="151"/>
      <c r="G1649" s="147"/>
      <c r="H1649" s="147"/>
      <c r="I1649" s="147"/>
      <c r="J1649" s="147"/>
      <c r="K1649" s="147"/>
      <c r="L1649" s="130"/>
      <c r="M1649" s="130"/>
      <c r="N1649" s="130"/>
      <c r="O1649" s="130"/>
      <c r="P1649" s="130"/>
      <c r="Q1649" s="130"/>
      <c r="R1649" s="130"/>
      <c r="S1649" s="130"/>
      <c r="T1649" s="130"/>
      <c r="U1649" s="130"/>
      <c r="V1649" s="130"/>
      <c r="W1649" s="130"/>
      <c r="X1649" s="130"/>
      <c r="Y1649" s="130"/>
      <c r="Z1649" s="130"/>
      <c r="AA1649" s="130"/>
    </row>
    <row r="1650" spans="1:27">
      <c r="A1650" s="152"/>
      <c r="B1650" s="139"/>
      <c r="C1650" s="139"/>
      <c r="D1650" s="139"/>
      <c r="E1650" s="147"/>
      <c r="F1650" s="151"/>
      <c r="G1650" s="147"/>
      <c r="H1650" s="147"/>
      <c r="I1650" s="147"/>
      <c r="J1650" s="147"/>
      <c r="K1650" s="147"/>
      <c r="L1650" s="130"/>
      <c r="M1650" s="130"/>
      <c r="N1650" s="130"/>
      <c r="O1650" s="130"/>
      <c r="P1650" s="130"/>
      <c r="Q1650" s="130"/>
      <c r="R1650" s="130"/>
      <c r="S1650" s="130"/>
      <c r="T1650" s="130"/>
      <c r="U1650" s="130"/>
      <c r="V1650" s="130"/>
      <c r="W1650" s="130"/>
      <c r="X1650" s="130"/>
      <c r="Y1650" s="130"/>
      <c r="Z1650" s="130"/>
      <c r="AA1650" s="130"/>
    </row>
    <row r="1651" spans="1:27">
      <c r="A1651" s="152"/>
      <c r="B1651" s="139"/>
      <c r="C1651" s="139"/>
      <c r="D1651" s="139"/>
      <c r="E1651" s="147"/>
      <c r="F1651" s="151"/>
      <c r="G1651" s="147"/>
      <c r="H1651" s="147"/>
      <c r="I1651" s="147"/>
      <c r="J1651" s="147"/>
      <c r="K1651" s="147"/>
      <c r="L1651" s="130"/>
      <c r="M1651" s="130"/>
      <c r="N1651" s="130"/>
      <c r="O1651" s="130"/>
      <c r="P1651" s="130"/>
      <c r="Q1651" s="130"/>
      <c r="R1651" s="130"/>
      <c r="S1651" s="130"/>
      <c r="T1651" s="130"/>
      <c r="U1651" s="130"/>
      <c r="V1651" s="130"/>
      <c r="W1651" s="130"/>
      <c r="X1651" s="130"/>
      <c r="Y1651" s="130"/>
      <c r="Z1651" s="130"/>
      <c r="AA1651" s="130"/>
    </row>
    <row r="1652" spans="1:27">
      <c r="A1652" s="152"/>
      <c r="B1652" s="139"/>
      <c r="C1652" s="139"/>
      <c r="D1652" s="139"/>
      <c r="E1652" s="147"/>
      <c r="F1652" s="151"/>
      <c r="G1652" s="147"/>
      <c r="H1652" s="147"/>
      <c r="I1652" s="147"/>
      <c r="J1652" s="147"/>
      <c r="K1652" s="147"/>
      <c r="L1652" s="130"/>
      <c r="M1652" s="130"/>
      <c r="N1652" s="130"/>
      <c r="O1652" s="130"/>
      <c r="P1652" s="130"/>
      <c r="Q1652" s="130"/>
      <c r="R1652" s="130"/>
      <c r="S1652" s="130"/>
      <c r="T1652" s="130"/>
      <c r="U1652" s="130"/>
      <c r="V1652" s="130"/>
      <c r="W1652" s="130"/>
      <c r="X1652" s="130"/>
      <c r="Y1652" s="130"/>
      <c r="Z1652" s="130"/>
      <c r="AA1652" s="130"/>
    </row>
    <row r="1653" spans="1:27">
      <c r="A1653" s="152"/>
      <c r="B1653" s="139"/>
      <c r="C1653" s="139"/>
      <c r="D1653" s="139"/>
      <c r="E1653" s="147"/>
      <c r="F1653" s="151"/>
      <c r="G1653" s="147"/>
      <c r="H1653" s="147"/>
      <c r="I1653" s="147"/>
      <c r="J1653" s="147"/>
      <c r="K1653" s="147"/>
      <c r="L1653" s="130"/>
      <c r="M1653" s="130"/>
      <c r="N1653" s="130"/>
      <c r="O1653" s="130"/>
      <c r="P1653" s="130"/>
      <c r="Q1653" s="130"/>
      <c r="R1653" s="130"/>
      <c r="S1653" s="130"/>
      <c r="T1653" s="130"/>
      <c r="U1653" s="130"/>
      <c r="V1653" s="130"/>
      <c r="W1653" s="130"/>
      <c r="X1653" s="130"/>
      <c r="Y1653" s="130"/>
      <c r="Z1653" s="130"/>
      <c r="AA1653" s="130"/>
    </row>
    <row r="1654" spans="1:27">
      <c r="A1654" s="152"/>
      <c r="B1654" s="139"/>
      <c r="C1654" s="139"/>
      <c r="D1654" s="139"/>
      <c r="E1654" s="147"/>
      <c r="F1654" s="151"/>
      <c r="G1654" s="147"/>
      <c r="H1654" s="147"/>
      <c r="I1654" s="147"/>
      <c r="J1654" s="147"/>
      <c r="K1654" s="147"/>
      <c r="L1654" s="130"/>
      <c r="M1654" s="130"/>
      <c r="N1654" s="130"/>
      <c r="O1654" s="130"/>
      <c r="P1654" s="130"/>
      <c r="Q1654" s="130"/>
      <c r="R1654" s="130"/>
      <c r="S1654" s="130"/>
      <c r="T1654" s="130"/>
      <c r="U1654" s="130"/>
      <c r="V1654" s="130"/>
      <c r="W1654" s="130"/>
      <c r="X1654" s="130"/>
      <c r="Y1654" s="130"/>
      <c r="Z1654" s="130"/>
      <c r="AA1654" s="130"/>
    </row>
    <row r="1655" spans="1:27">
      <c r="A1655" s="152"/>
      <c r="B1655" s="139"/>
      <c r="C1655" s="139"/>
      <c r="D1655" s="139"/>
      <c r="E1655" s="147"/>
      <c r="F1655" s="151"/>
      <c r="G1655" s="147"/>
      <c r="H1655" s="147"/>
      <c r="I1655" s="147"/>
      <c r="J1655" s="147"/>
      <c r="K1655" s="147"/>
      <c r="L1655" s="130"/>
      <c r="M1655" s="130"/>
      <c r="N1655" s="130"/>
      <c r="O1655" s="130"/>
      <c r="P1655" s="130"/>
      <c r="Q1655" s="130"/>
      <c r="R1655" s="130"/>
      <c r="S1655" s="130"/>
      <c r="T1655" s="130"/>
      <c r="U1655" s="130"/>
      <c r="V1655" s="130"/>
      <c r="W1655" s="130"/>
      <c r="X1655" s="130"/>
      <c r="Y1655" s="130"/>
      <c r="Z1655" s="130"/>
      <c r="AA1655" s="130"/>
    </row>
    <row r="1656" spans="1:27">
      <c r="A1656" s="152"/>
      <c r="B1656" s="139"/>
      <c r="C1656" s="139"/>
      <c r="D1656" s="139"/>
      <c r="E1656" s="147"/>
      <c r="F1656" s="151"/>
      <c r="G1656" s="147"/>
      <c r="H1656" s="147"/>
      <c r="I1656" s="147"/>
      <c r="J1656" s="147"/>
      <c r="K1656" s="147"/>
      <c r="L1656" s="130"/>
      <c r="M1656" s="130"/>
      <c r="N1656" s="130"/>
      <c r="O1656" s="130"/>
      <c r="P1656" s="130"/>
      <c r="Q1656" s="130"/>
      <c r="R1656" s="130"/>
      <c r="S1656" s="130"/>
      <c r="T1656" s="130"/>
      <c r="U1656" s="130"/>
      <c r="V1656" s="130"/>
      <c r="W1656" s="130"/>
      <c r="X1656" s="130"/>
      <c r="Y1656" s="130"/>
      <c r="Z1656" s="130"/>
      <c r="AA1656" s="130"/>
    </row>
    <row r="1657" spans="1:27">
      <c r="A1657" s="152"/>
      <c r="B1657" s="139"/>
      <c r="C1657" s="139"/>
      <c r="D1657" s="139"/>
      <c r="E1657" s="147"/>
      <c r="F1657" s="151"/>
      <c r="G1657" s="147"/>
      <c r="H1657" s="147"/>
      <c r="I1657" s="147"/>
      <c r="J1657" s="147"/>
      <c r="K1657" s="147"/>
      <c r="L1657" s="130"/>
      <c r="M1657" s="130"/>
      <c r="N1657" s="130"/>
      <c r="O1657" s="130"/>
      <c r="P1657" s="130"/>
      <c r="Q1657" s="130"/>
      <c r="R1657" s="130"/>
      <c r="S1657" s="130"/>
      <c r="T1657" s="130"/>
      <c r="U1657" s="130"/>
      <c r="V1657" s="130"/>
      <c r="W1657" s="130"/>
      <c r="X1657" s="130"/>
      <c r="Y1657" s="130"/>
      <c r="Z1657" s="130"/>
      <c r="AA1657" s="130"/>
    </row>
    <row r="1658" spans="1:27">
      <c r="A1658" s="152"/>
      <c r="B1658" s="139"/>
      <c r="C1658" s="139"/>
      <c r="D1658" s="139"/>
      <c r="E1658" s="147"/>
      <c r="F1658" s="151"/>
      <c r="G1658" s="147"/>
      <c r="H1658" s="147"/>
      <c r="I1658" s="147"/>
      <c r="J1658" s="147"/>
      <c r="K1658" s="147"/>
      <c r="L1658" s="130"/>
      <c r="M1658" s="130"/>
      <c r="N1658" s="130"/>
      <c r="O1658" s="130"/>
      <c r="P1658" s="130"/>
      <c r="Q1658" s="130"/>
      <c r="R1658" s="130"/>
      <c r="S1658" s="130"/>
      <c r="T1658" s="130"/>
      <c r="U1658" s="130"/>
      <c r="V1658" s="130"/>
      <c r="W1658" s="130"/>
      <c r="X1658" s="130"/>
      <c r="Y1658" s="130"/>
      <c r="Z1658" s="130"/>
      <c r="AA1658" s="130"/>
    </row>
    <row r="1659" spans="1:27">
      <c r="A1659" s="152"/>
      <c r="B1659" s="139"/>
      <c r="C1659" s="139"/>
      <c r="D1659" s="139"/>
      <c r="E1659" s="147"/>
      <c r="F1659" s="151"/>
      <c r="G1659" s="147"/>
      <c r="H1659" s="147"/>
      <c r="I1659" s="147"/>
      <c r="J1659" s="147"/>
      <c r="K1659" s="147"/>
      <c r="L1659" s="130"/>
      <c r="M1659" s="130"/>
      <c r="N1659" s="130"/>
      <c r="O1659" s="130"/>
      <c r="P1659" s="130"/>
      <c r="Q1659" s="130"/>
      <c r="R1659" s="130"/>
      <c r="S1659" s="130"/>
      <c r="T1659" s="130"/>
      <c r="U1659" s="130"/>
      <c r="V1659" s="130"/>
      <c r="W1659" s="130"/>
      <c r="X1659" s="130"/>
      <c r="Y1659" s="130"/>
      <c r="Z1659" s="130"/>
      <c r="AA1659" s="130"/>
    </row>
    <row r="1660" spans="1:27">
      <c r="A1660" s="152"/>
      <c r="B1660" s="139"/>
      <c r="C1660" s="139"/>
      <c r="D1660" s="139"/>
      <c r="E1660" s="147"/>
      <c r="F1660" s="151"/>
      <c r="G1660" s="147"/>
      <c r="H1660" s="147"/>
      <c r="I1660" s="147"/>
      <c r="J1660" s="147"/>
      <c r="K1660" s="147"/>
      <c r="L1660" s="130"/>
      <c r="M1660" s="130"/>
      <c r="N1660" s="130"/>
      <c r="O1660" s="130"/>
      <c r="P1660" s="130"/>
      <c r="Q1660" s="130"/>
      <c r="R1660" s="130"/>
      <c r="S1660" s="130"/>
      <c r="T1660" s="130"/>
      <c r="U1660" s="130"/>
      <c r="V1660" s="130"/>
      <c r="W1660" s="130"/>
      <c r="X1660" s="130"/>
      <c r="Y1660" s="130"/>
      <c r="Z1660" s="130"/>
      <c r="AA1660" s="130"/>
    </row>
    <row r="1661" spans="1:27">
      <c r="A1661" s="152"/>
      <c r="B1661" s="139"/>
      <c r="C1661" s="139"/>
      <c r="D1661" s="139"/>
      <c r="E1661" s="147"/>
      <c r="F1661" s="151"/>
      <c r="G1661" s="147"/>
      <c r="H1661" s="147"/>
      <c r="I1661" s="147"/>
      <c r="J1661" s="147"/>
      <c r="K1661" s="147"/>
      <c r="L1661" s="130"/>
      <c r="M1661" s="130"/>
      <c r="N1661" s="130"/>
      <c r="O1661" s="130"/>
      <c r="P1661" s="130"/>
      <c r="Q1661" s="130"/>
      <c r="R1661" s="130"/>
      <c r="S1661" s="130"/>
      <c r="T1661" s="130"/>
      <c r="U1661" s="130"/>
      <c r="V1661" s="130"/>
      <c r="W1661" s="130"/>
      <c r="X1661" s="130"/>
      <c r="Y1661" s="130"/>
      <c r="Z1661" s="130"/>
      <c r="AA1661" s="130"/>
    </row>
    <row r="1662" spans="1:27">
      <c r="A1662" s="152"/>
      <c r="B1662" s="139"/>
      <c r="C1662" s="139"/>
      <c r="D1662" s="139"/>
      <c r="E1662" s="147"/>
      <c r="F1662" s="151"/>
      <c r="G1662" s="147"/>
      <c r="H1662" s="147"/>
      <c r="I1662" s="147"/>
      <c r="J1662" s="147"/>
      <c r="K1662" s="147"/>
      <c r="L1662" s="130"/>
      <c r="M1662" s="130"/>
      <c r="N1662" s="130"/>
      <c r="O1662" s="130"/>
      <c r="P1662" s="130"/>
      <c r="Q1662" s="130"/>
      <c r="R1662" s="130"/>
      <c r="S1662" s="130"/>
      <c r="T1662" s="130"/>
      <c r="U1662" s="130"/>
      <c r="V1662" s="130"/>
      <c r="W1662" s="130"/>
      <c r="X1662" s="130"/>
      <c r="Y1662" s="130"/>
      <c r="Z1662" s="130"/>
      <c r="AA1662" s="130"/>
    </row>
    <row r="1663" spans="1:27">
      <c r="A1663" s="152"/>
      <c r="B1663" s="139"/>
      <c r="C1663" s="139"/>
      <c r="D1663" s="139"/>
      <c r="E1663" s="147"/>
      <c r="F1663" s="151"/>
      <c r="G1663" s="147"/>
      <c r="H1663" s="147"/>
      <c r="I1663" s="147"/>
      <c r="J1663" s="147"/>
      <c r="K1663" s="147"/>
      <c r="L1663" s="130"/>
      <c r="M1663" s="130"/>
      <c r="N1663" s="130"/>
      <c r="O1663" s="130"/>
      <c r="P1663" s="130"/>
      <c r="Q1663" s="130"/>
      <c r="R1663" s="130"/>
      <c r="S1663" s="130"/>
      <c r="T1663" s="130"/>
      <c r="U1663" s="130"/>
      <c r="V1663" s="130"/>
      <c r="W1663" s="130"/>
      <c r="X1663" s="130"/>
      <c r="Y1663" s="130"/>
      <c r="Z1663" s="130"/>
      <c r="AA1663" s="130"/>
    </row>
    <row r="1664" spans="1:27">
      <c r="A1664" s="152"/>
      <c r="B1664" s="139"/>
      <c r="C1664" s="139"/>
      <c r="D1664" s="139"/>
      <c r="E1664" s="147"/>
      <c r="F1664" s="151"/>
      <c r="G1664" s="147"/>
      <c r="H1664" s="147"/>
      <c r="I1664" s="147"/>
      <c r="J1664" s="147"/>
      <c r="K1664" s="147"/>
      <c r="L1664" s="130"/>
      <c r="M1664" s="130"/>
      <c r="N1664" s="130"/>
      <c r="O1664" s="130"/>
      <c r="P1664" s="130"/>
      <c r="Q1664" s="130"/>
      <c r="R1664" s="130"/>
      <c r="S1664" s="130"/>
      <c r="T1664" s="130"/>
      <c r="U1664" s="130"/>
      <c r="V1664" s="130"/>
      <c r="W1664" s="130"/>
      <c r="X1664" s="130"/>
      <c r="Y1664" s="130"/>
      <c r="Z1664" s="130"/>
      <c r="AA1664" s="130"/>
    </row>
    <row r="1665" spans="1:27">
      <c r="A1665" s="152"/>
      <c r="B1665" s="139"/>
      <c r="C1665" s="139"/>
      <c r="D1665" s="139"/>
      <c r="E1665" s="147"/>
      <c r="F1665" s="151"/>
      <c r="G1665" s="147"/>
      <c r="H1665" s="147"/>
      <c r="I1665" s="147"/>
      <c r="J1665" s="147"/>
      <c r="K1665" s="147"/>
      <c r="L1665" s="130"/>
      <c r="M1665" s="130"/>
      <c r="N1665" s="130"/>
      <c r="O1665" s="130"/>
      <c r="P1665" s="130"/>
      <c r="Q1665" s="130"/>
      <c r="R1665" s="130"/>
      <c r="S1665" s="130"/>
      <c r="T1665" s="130"/>
      <c r="U1665" s="130"/>
      <c r="V1665" s="130"/>
      <c r="W1665" s="130"/>
      <c r="X1665" s="130"/>
      <c r="Y1665" s="130"/>
      <c r="Z1665" s="130"/>
      <c r="AA1665" s="130"/>
    </row>
    <row r="1666" spans="1:27">
      <c r="A1666" s="152"/>
      <c r="B1666" s="139"/>
      <c r="C1666" s="139"/>
      <c r="D1666" s="139"/>
      <c r="E1666" s="147"/>
      <c r="F1666" s="151"/>
      <c r="G1666" s="147"/>
      <c r="H1666" s="147"/>
      <c r="I1666" s="147"/>
      <c r="J1666" s="147"/>
      <c r="K1666" s="147"/>
      <c r="L1666" s="130"/>
      <c r="M1666" s="130"/>
      <c r="N1666" s="130"/>
      <c r="O1666" s="130"/>
      <c r="P1666" s="130"/>
      <c r="Q1666" s="130"/>
      <c r="R1666" s="130"/>
      <c r="S1666" s="130"/>
      <c r="T1666" s="130"/>
      <c r="U1666" s="130"/>
      <c r="V1666" s="130"/>
      <c r="W1666" s="130"/>
      <c r="X1666" s="130"/>
      <c r="Y1666" s="130"/>
      <c r="Z1666" s="130"/>
      <c r="AA1666" s="130"/>
    </row>
    <row r="1667" spans="1:27">
      <c r="A1667" s="152"/>
      <c r="B1667" s="139"/>
      <c r="C1667" s="139"/>
      <c r="D1667" s="139"/>
      <c r="E1667" s="147"/>
      <c r="F1667" s="151"/>
      <c r="G1667" s="147"/>
      <c r="H1667" s="147"/>
      <c r="I1667" s="147"/>
      <c r="J1667" s="147"/>
      <c r="K1667" s="147"/>
      <c r="L1667" s="130"/>
      <c r="M1667" s="130"/>
      <c r="N1667" s="130"/>
      <c r="O1667" s="130"/>
      <c r="P1667" s="130"/>
      <c r="Q1667" s="130"/>
      <c r="R1667" s="130"/>
      <c r="S1667" s="130"/>
      <c r="T1667" s="130"/>
      <c r="U1667" s="130"/>
      <c r="V1667" s="130"/>
      <c r="W1667" s="130"/>
      <c r="X1667" s="130"/>
      <c r="Y1667" s="130"/>
      <c r="Z1667" s="130"/>
      <c r="AA1667" s="130"/>
    </row>
    <row r="1668" spans="1:27">
      <c r="A1668" s="152"/>
      <c r="B1668" s="139"/>
      <c r="C1668" s="139"/>
      <c r="D1668" s="139"/>
      <c r="E1668" s="147"/>
      <c r="F1668" s="151"/>
      <c r="G1668" s="147"/>
      <c r="H1668" s="147"/>
      <c r="I1668" s="147"/>
      <c r="J1668" s="147"/>
      <c r="K1668" s="147"/>
      <c r="L1668" s="130"/>
      <c r="M1668" s="130"/>
      <c r="N1668" s="130"/>
      <c r="O1668" s="130"/>
      <c r="P1668" s="130"/>
      <c r="Q1668" s="130"/>
      <c r="R1668" s="130"/>
      <c r="S1668" s="130"/>
      <c r="T1668" s="130"/>
      <c r="U1668" s="130"/>
      <c r="V1668" s="130"/>
      <c r="W1668" s="130"/>
      <c r="X1668" s="130"/>
      <c r="Y1668" s="130"/>
      <c r="Z1668" s="130"/>
      <c r="AA1668" s="130"/>
    </row>
    <row r="1669" spans="1:27">
      <c r="A1669" s="152"/>
      <c r="B1669" s="139"/>
      <c r="C1669" s="139"/>
      <c r="D1669" s="139"/>
      <c r="E1669" s="147"/>
      <c r="F1669" s="151"/>
      <c r="G1669" s="147"/>
      <c r="H1669" s="147"/>
      <c r="I1669" s="147"/>
      <c r="J1669" s="147"/>
      <c r="K1669" s="147"/>
      <c r="L1669" s="130"/>
      <c r="M1669" s="130"/>
      <c r="N1669" s="130"/>
      <c r="O1669" s="130"/>
      <c r="P1669" s="130"/>
      <c r="Q1669" s="130"/>
      <c r="R1669" s="130"/>
      <c r="S1669" s="130"/>
      <c r="T1669" s="130"/>
      <c r="U1669" s="130"/>
      <c r="V1669" s="130"/>
      <c r="W1669" s="130"/>
      <c r="X1669" s="130"/>
      <c r="Y1669" s="130"/>
      <c r="Z1669" s="130"/>
      <c r="AA1669" s="130"/>
    </row>
    <row r="1670" spans="1:27">
      <c r="A1670" s="152"/>
      <c r="B1670" s="139"/>
      <c r="C1670" s="139"/>
      <c r="D1670" s="139"/>
      <c r="E1670" s="147"/>
      <c r="F1670" s="151"/>
      <c r="G1670" s="147"/>
      <c r="H1670" s="147"/>
      <c r="I1670" s="147"/>
      <c r="J1670" s="147"/>
      <c r="K1670" s="147"/>
      <c r="L1670" s="130"/>
      <c r="M1670" s="130"/>
      <c r="N1670" s="130"/>
      <c r="O1670" s="130"/>
      <c r="P1670" s="130"/>
      <c r="Q1670" s="130"/>
      <c r="R1670" s="130"/>
      <c r="S1670" s="130"/>
      <c r="T1670" s="130"/>
      <c r="U1670" s="130"/>
      <c r="V1670" s="130"/>
      <c r="W1670" s="130"/>
      <c r="X1670" s="130"/>
      <c r="Y1670" s="130"/>
      <c r="Z1670" s="130"/>
      <c r="AA1670" s="130"/>
    </row>
    <row r="1671" spans="1:27">
      <c r="A1671" s="152"/>
      <c r="B1671" s="139"/>
      <c r="C1671" s="139"/>
      <c r="D1671" s="139"/>
      <c r="E1671" s="147"/>
      <c r="F1671" s="151"/>
      <c r="G1671" s="147"/>
      <c r="H1671" s="147"/>
      <c r="I1671" s="147"/>
      <c r="J1671" s="147"/>
      <c r="K1671" s="147"/>
      <c r="L1671" s="130"/>
      <c r="M1671" s="130"/>
      <c r="N1671" s="130"/>
      <c r="O1671" s="130"/>
      <c r="P1671" s="130"/>
      <c r="Q1671" s="130"/>
      <c r="R1671" s="130"/>
      <c r="S1671" s="130"/>
      <c r="T1671" s="130"/>
      <c r="U1671" s="130"/>
      <c r="V1671" s="130"/>
      <c r="W1671" s="130"/>
      <c r="X1671" s="130"/>
      <c r="Y1671" s="130"/>
      <c r="Z1671" s="130"/>
      <c r="AA1671" s="130"/>
    </row>
    <row r="1672" spans="1:27">
      <c r="A1672" s="152"/>
      <c r="B1672" s="139"/>
      <c r="C1672" s="139"/>
      <c r="D1672" s="139"/>
      <c r="E1672" s="147"/>
      <c r="F1672" s="151"/>
      <c r="G1672" s="147"/>
      <c r="H1672" s="147"/>
      <c r="I1672" s="147"/>
      <c r="J1672" s="147"/>
      <c r="K1672" s="147"/>
      <c r="L1672" s="130"/>
      <c r="M1672" s="130"/>
      <c r="N1672" s="130"/>
      <c r="O1672" s="130"/>
      <c r="P1672" s="130"/>
      <c r="Q1672" s="130"/>
      <c r="R1672" s="130"/>
      <c r="S1672" s="130"/>
      <c r="T1672" s="130"/>
      <c r="U1672" s="130"/>
      <c r="V1672" s="130"/>
      <c r="W1672" s="130"/>
      <c r="X1672" s="130"/>
      <c r="Y1672" s="130"/>
      <c r="Z1672" s="130"/>
      <c r="AA1672" s="130"/>
    </row>
    <row r="1673" spans="1:27">
      <c r="A1673" s="152"/>
      <c r="B1673" s="139"/>
      <c r="C1673" s="139"/>
      <c r="D1673" s="139"/>
      <c r="E1673" s="147"/>
      <c r="F1673" s="151"/>
      <c r="G1673" s="147"/>
      <c r="H1673" s="147"/>
      <c r="I1673" s="147"/>
      <c r="J1673" s="147"/>
      <c r="K1673" s="147"/>
      <c r="L1673" s="130"/>
      <c r="M1673" s="130"/>
      <c r="N1673" s="130"/>
      <c r="O1673" s="130"/>
      <c r="P1673" s="130"/>
      <c r="Q1673" s="130"/>
      <c r="R1673" s="130"/>
      <c r="S1673" s="130"/>
      <c r="T1673" s="130"/>
      <c r="U1673" s="130"/>
      <c r="V1673" s="130"/>
      <c r="W1673" s="130"/>
      <c r="X1673" s="130"/>
      <c r="Y1673" s="130"/>
      <c r="Z1673" s="130"/>
      <c r="AA1673" s="130"/>
    </row>
    <row r="1674" spans="1:27">
      <c r="A1674" s="152"/>
      <c r="B1674" s="139"/>
      <c r="C1674" s="139"/>
      <c r="D1674" s="139"/>
      <c r="E1674" s="147"/>
      <c r="F1674" s="151"/>
      <c r="G1674" s="147"/>
      <c r="H1674" s="147"/>
      <c r="I1674" s="147"/>
      <c r="J1674" s="147"/>
      <c r="K1674" s="147"/>
      <c r="L1674" s="130"/>
      <c r="M1674" s="130"/>
      <c r="N1674" s="130"/>
      <c r="O1674" s="130"/>
      <c r="P1674" s="130"/>
      <c r="Q1674" s="130"/>
      <c r="R1674" s="130"/>
      <c r="S1674" s="130"/>
      <c r="T1674" s="130"/>
      <c r="U1674" s="130"/>
      <c r="V1674" s="130"/>
      <c r="W1674" s="130"/>
      <c r="X1674" s="130"/>
      <c r="Y1674" s="130"/>
      <c r="Z1674" s="130"/>
      <c r="AA1674" s="130"/>
    </row>
    <row r="1675" spans="1:27">
      <c r="A1675" s="152"/>
      <c r="B1675" s="139"/>
      <c r="C1675" s="139"/>
      <c r="D1675" s="139"/>
      <c r="E1675" s="147"/>
      <c r="F1675" s="151"/>
      <c r="G1675" s="147"/>
      <c r="H1675" s="147"/>
      <c r="I1675" s="147"/>
      <c r="J1675" s="147"/>
      <c r="K1675" s="147"/>
      <c r="L1675" s="130"/>
      <c r="M1675" s="130"/>
      <c r="N1675" s="130"/>
      <c r="O1675" s="130"/>
      <c r="P1675" s="130"/>
      <c r="Q1675" s="130"/>
      <c r="R1675" s="130"/>
      <c r="S1675" s="130"/>
      <c r="T1675" s="130"/>
      <c r="U1675" s="130"/>
      <c r="V1675" s="130"/>
      <c r="W1675" s="130"/>
      <c r="X1675" s="130"/>
      <c r="Y1675" s="130"/>
      <c r="Z1675" s="130"/>
      <c r="AA1675" s="130"/>
    </row>
    <row r="1676" spans="1:27">
      <c r="A1676" s="152"/>
      <c r="B1676" s="139"/>
      <c r="C1676" s="139"/>
      <c r="D1676" s="139"/>
      <c r="E1676" s="147"/>
      <c r="F1676" s="151"/>
      <c r="G1676" s="147"/>
      <c r="H1676" s="147"/>
      <c r="I1676" s="147"/>
      <c r="J1676" s="147"/>
      <c r="K1676" s="147"/>
      <c r="L1676" s="130"/>
      <c r="M1676" s="130"/>
      <c r="N1676" s="130"/>
      <c r="O1676" s="130"/>
      <c r="P1676" s="130"/>
      <c r="Q1676" s="130"/>
      <c r="R1676" s="130"/>
      <c r="S1676" s="130"/>
      <c r="T1676" s="130"/>
      <c r="U1676" s="130"/>
      <c r="V1676" s="130"/>
      <c r="W1676" s="130"/>
      <c r="X1676" s="130"/>
      <c r="Y1676" s="130"/>
      <c r="Z1676" s="130"/>
      <c r="AA1676" s="130"/>
    </row>
    <row r="1677" spans="1:27">
      <c r="A1677" s="152"/>
      <c r="B1677" s="139"/>
      <c r="C1677" s="139"/>
      <c r="D1677" s="139"/>
      <c r="E1677" s="147"/>
      <c r="F1677" s="151"/>
      <c r="G1677" s="147"/>
      <c r="H1677" s="147"/>
      <c r="I1677" s="147"/>
      <c r="J1677" s="147"/>
      <c r="K1677" s="147"/>
      <c r="L1677" s="130"/>
      <c r="M1677" s="130"/>
      <c r="N1677" s="130"/>
      <c r="O1677" s="130"/>
      <c r="P1677" s="130"/>
      <c r="Q1677" s="130"/>
      <c r="R1677" s="130"/>
      <c r="S1677" s="130"/>
      <c r="T1677" s="130"/>
      <c r="U1677" s="130"/>
      <c r="V1677" s="130"/>
      <c r="W1677" s="130"/>
      <c r="X1677" s="130"/>
      <c r="Y1677" s="130"/>
      <c r="Z1677" s="130"/>
      <c r="AA1677" s="130"/>
    </row>
    <row r="1678" spans="1:27">
      <c r="A1678" s="152"/>
      <c r="B1678" s="139"/>
      <c r="C1678" s="139"/>
      <c r="D1678" s="139"/>
      <c r="E1678" s="147"/>
      <c r="F1678" s="151"/>
      <c r="G1678" s="147"/>
      <c r="H1678" s="147"/>
      <c r="I1678" s="147"/>
      <c r="J1678" s="147"/>
      <c r="K1678" s="147"/>
      <c r="L1678" s="130"/>
      <c r="M1678" s="130"/>
      <c r="N1678" s="130"/>
      <c r="O1678" s="130"/>
      <c r="P1678" s="130"/>
      <c r="Q1678" s="130"/>
      <c r="R1678" s="130"/>
      <c r="S1678" s="130"/>
      <c r="T1678" s="130"/>
      <c r="U1678" s="130"/>
      <c r="V1678" s="130"/>
      <c r="W1678" s="130"/>
      <c r="X1678" s="130"/>
      <c r="Y1678" s="130"/>
      <c r="Z1678" s="130"/>
      <c r="AA1678" s="130"/>
    </row>
    <row r="1679" spans="1:27">
      <c r="A1679" s="152"/>
      <c r="B1679" s="139"/>
      <c r="C1679" s="139"/>
      <c r="D1679" s="139"/>
      <c r="E1679" s="147"/>
      <c r="F1679" s="151"/>
      <c r="G1679" s="147"/>
      <c r="H1679" s="147"/>
      <c r="I1679" s="147"/>
      <c r="J1679" s="147"/>
      <c r="K1679" s="147"/>
      <c r="L1679" s="130"/>
      <c r="M1679" s="130"/>
      <c r="N1679" s="130"/>
      <c r="O1679" s="130"/>
      <c r="P1679" s="130"/>
      <c r="Q1679" s="130"/>
      <c r="R1679" s="130"/>
      <c r="S1679" s="130"/>
      <c r="T1679" s="130"/>
      <c r="U1679" s="130"/>
      <c r="V1679" s="130"/>
      <c r="W1679" s="130"/>
      <c r="X1679" s="130"/>
      <c r="Y1679" s="130"/>
      <c r="Z1679" s="130"/>
      <c r="AA1679" s="130"/>
    </row>
    <row r="1680" spans="1:27">
      <c r="A1680" s="152"/>
      <c r="B1680" s="139"/>
      <c r="C1680" s="139"/>
      <c r="D1680" s="139"/>
      <c r="E1680" s="147"/>
      <c r="F1680" s="151"/>
      <c r="G1680" s="147"/>
      <c r="H1680" s="147"/>
      <c r="I1680" s="147"/>
      <c r="J1680" s="147"/>
      <c r="K1680" s="147"/>
      <c r="L1680" s="130"/>
      <c r="M1680" s="130"/>
      <c r="N1680" s="130"/>
      <c r="O1680" s="130"/>
      <c r="P1680" s="130"/>
      <c r="Q1680" s="130"/>
      <c r="R1680" s="130"/>
      <c r="S1680" s="130"/>
      <c r="T1680" s="130"/>
      <c r="U1680" s="130"/>
      <c r="V1680" s="130"/>
      <c r="W1680" s="130"/>
      <c r="X1680" s="130"/>
      <c r="Y1680" s="130"/>
      <c r="Z1680" s="130"/>
      <c r="AA1680" s="130"/>
    </row>
    <row r="1681" spans="1:27">
      <c r="A1681" s="152"/>
      <c r="B1681" s="139"/>
      <c r="C1681" s="139"/>
      <c r="D1681" s="139"/>
      <c r="E1681" s="147"/>
      <c r="F1681" s="151"/>
      <c r="G1681" s="147"/>
      <c r="H1681" s="147"/>
      <c r="I1681" s="147"/>
      <c r="J1681" s="147"/>
      <c r="K1681" s="147"/>
      <c r="L1681" s="130"/>
      <c r="M1681" s="130"/>
      <c r="N1681" s="130"/>
      <c r="O1681" s="130"/>
      <c r="P1681" s="130"/>
      <c r="Q1681" s="130"/>
      <c r="R1681" s="130"/>
      <c r="S1681" s="130"/>
      <c r="T1681" s="130"/>
      <c r="U1681" s="130"/>
      <c r="V1681" s="130"/>
      <c r="W1681" s="130"/>
      <c r="X1681" s="130"/>
      <c r="Y1681" s="130"/>
      <c r="Z1681" s="130"/>
      <c r="AA1681" s="130"/>
    </row>
    <row r="1682" spans="1:27">
      <c r="A1682" s="152"/>
      <c r="B1682" s="139"/>
      <c r="C1682" s="139"/>
      <c r="D1682" s="139"/>
      <c r="E1682" s="147"/>
      <c r="F1682" s="151"/>
      <c r="G1682" s="147"/>
      <c r="H1682" s="147"/>
      <c r="I1682" s="147"/>
      <c r="J1682" s="147"/>
      <c r="K1682" s="147"/>
      <c r="L1682" s="130"/>
      <c r="M1682" s="130"/>
      <c r="N1682" s="130"/>
      <c r="O1682" s="130"/>
      <c r="P1682" s="130"/>
      <c r="Q1682" s="130"/>
      <c r="R1682" s="130"/>
      <c r="S1682" s="130"/>
      <c r="T1682" s="130"/>
      <c r="U1682" s="130"/>
      <c r="V1682" s="130"/>
      <c r="W1682" s="130"/>
      <c r="X1682" s="130"/>
      <c r="Y1682" s="130"/>
      <c r="Z1682" s="130"/>
      <c r="AA1682" s="130"/>
    </row>
    <row r="1683" spans="1:27">
      <c r="A1683" s="152"/>
      <c r="B1683" s="139"/>
      <c r="C1683" s="139"/>
      <c r="D1683" s="139"/>
      <c r="E1683" s="147"/>
      <c r="F1683" s="151"/>
      <c r="G1683" s="147"/>
      <c r="H1683" s="147"/>
      <c r="I1683" s="147"/>
      <c r="J1683" s="147"/>
      <c r="K1683" s="147"/>
      <c r="L1683" s="130"/>
      <c r="M1683" s="130"/>
      <c r="N1683" s="130"/>
      <c r="O1683" s="130"/>
      <c r="P1683" s="130"/>
      <c r="Q1683" s="130"/>
      <c r="R1683" s="130"/>
      <c r="S1683" s="130"/>
      <c r="T1683" s="130"/>
      <c r="U1683" s="130"/>
      <c r="V1683" s="130"/>
      <c r="W1683" s="130"/>
      <c r="X1683" s="130"/>
      <c r="Y1683" s="130"/>
      <c r="Z1683" s="130"/>
      <c r="AA1683" s="130"/>
    </row>
    <row r="1684" spans="1:27">
      <c r="A1684" s="152"/>
      <c r="B1684" s="139"/>
      <c r="C1684" s="139"/>
      <c r="D1684" s="139"/>
      <c r="E1684" s="147"/>
      <c r="F1684" s="151"/>
      <c r="G1684" s="147"/>
      <c r="H1684" s="147"/>
      <c r="I1684" s="147"/>
      <c r="J1684" s="147"/>
      <c r="K1684" s="147"/>
      <c r="L1684" s="130"/>
      <c r="M1684" s="130"/>
      <c r="N1684" s="130"/>
      <c r="O1684" s="130"/>
      <c r="P1684" s="130"/>
      <c r="Q1684" s="130"/>
      <c r="R1684" s="130"/>
      <c r="S1684" s="130"/>
      <c r="T1684" s="130"/>
      <c r="U1684" s="130"/>
      <c r="V1684" s="130"/>
      <c r="W1684" s="130"/>
      <c r="X1684" s="130"/>
      <c r="Y1684" s="130"/>
      <c r="Z1684" s="130"/>
      <c r="AA1684" s="130"/>
    </row>
    <row r="1685" spans="1:27">
      <c r="A1685" s="152"/>
      <c r="B1685" s="139"/>
      <c r="C1685" s="139"/>
      <c r="D1685" s="139"/>
      <c r="E1685" s="147"/>
      <c r="F1685" s="151"/>
      <c r="G1685" s="147"/>
      <c r="H1685" s="147"/>
      <c r="I1685" s="147"/>
      <c r="J1685" s="147"/>
      <c r="K1685" s="147"/>
      <c r="L1685" s="130"/>
      <c r="M1685" s="130"/>
      <c r="N1685" s="130"/>
      <c r="O1685" s="130"/>
      <c r="P1685" s="130"/>
      <c r="Q1685" s="130"/>
      <c r="R1685" s="130"/>
      <c r="S1685" s="130"/>
      <c r="T1685" s="130"/>
      <c r="U1685" s="130"/>
      <c r="V1685" s="130"/>
      <c r="W1685" s="130"/>
      <c r="X1685" s="130"/>
      <c r="Y1685" s="130"/>
      <c r="Z1685" s="130"/>
      <c r="AA1685" s="130"/>
    </row>
    <row r="1686" spans="1:27">
      <c r="A1686" s="152"/>
      <c r="B1686" s="139"/>
      <c r="C1686" s="139"/>
      <c r="D1686" s="139"/>
      <c r="E1686" s="147"/>
      <c r="F1686" s="151"/>
      <c r="G1686" s="147"/>
      <c r="H1686" s="147"/>
      <c r="I1686" s="147"/>
      <c r="J1686" s="147"/>
      <c r="K1686" s="147"/>
      <c r="L1686" s="130"/>
      <c r="M1686" s="130"/>
      <c r="N1686" s="130"/>
      <c r="O1686" s="130"/>
      <c r="P1686" s="130"/>
      <c r="Q1686" s="130"/>
      <c r="R1686" s="130"/>
      <c r="S1686" s="130"/>
      <c r="T1686" s="130"/>
      <c r="U1686" s="130"/>
      <c r="V1686" s="130"/>
      <c r="W1686" s="130"/>
      <c r="X1686" s="130"/>
      <c r="Y1686" s="130"/>
      <c r="Z1686" s="130"/>
      <c r="AA1686" s="130"/>
    </row>
    <row r="1687" spans="1:27">
      <c r="A1687" s="152"/>
      <c r="B1687" s="139"/>
      <c r="C1687" s="139"/>
      <c r="D1687" s="139"/>
      <c r="E1687" s="147"/>
      <c r="F1687" s="151"/>
      <c r="G1687" s="147"/>
      <c r="H1687" s="147"/>
      <c r="I1687" s="147"/>
      <c r="J1687" s="147"/>
      <c r="K1687" s="147"/>
      <c r="L1687" s="130"/>
      <c r="M1687" s="130"/>
      <c r="N1687" s="130"/>
      <c r="O1687" s="130"/>
      <c r="P1687" s="130"/>
      <c r="Q1687" s="130"/>
      <c r="R1687" s="130"/>
      <c r="S1687" s="130"/>
      <c r="T1687" s="130"/>
      <c r="U1687" s="130"/>
      <c r="V1687" s="130"/>
      <c r="W1687" s="130"/>
      <c r="X1687" s="130"/>
      <c r="Y1687" s="130"/>
      <c r="Z1687" s="130"/>
      <c r="AA1687" s="130"/>
    </row>
    <row r="1688" spans="1:27">
      <c r="A1688" s="152"/>
      <c r="B1688" s="139"/>
      <c r="C1688" s="139"/>
      <c r="D1688" s="139"/>
      <c r="E1688" s="147"/>
      <c r="F1688" s="151"/>
      <c r="G1688" s="147"/>
      <c r="H1688" s="147"/>
      <c r="I1688" s="147"/>
      <c r="J1688" s="147"/>
      <c r="K1688" s="147"/>
      <c r="L1688" s="130"/>
      <c r="M1688" s="130"/>
      <c r="N1688" s="130"/>
      <c r="O1688" s="130"/>
      <c r="P1688" s="130"/>
      <c r="Q1688" s="130"/>
      <c r="R1688" s="130"/>
      <c r="S1688" s="130"/>
      <c r="T1688" s="130"/>
      <c r="U1688" s="130"/>
      <c r="V1688" s="130"/>
      <c r="W1688" s="130"/>
      <c r="X1688" s="130"/>
      <c r="Y1688" s="130"/>
      <c r="Z1688" s="130"/>
      <c r="AA1688" s="130"/>
    </row>
    <row r="1689" spans="1:27">
      <c r="A1689" s="152"/>
      <c r="B1689" s="139"/>
      <c r="C1689" s="139"/>
      <c r="D1689" s="139"/>
      <c r="E1689" s="147"/>
      <c r="F1689" s="151"/>
      <c r="G1689" s="147"/>
      <c r="H1689" s="147"/>
      <c r="I1689" s="147"/>
      <c r="J1689" s="147"/>
      <c r="K1689" s="147"/>
      <c r="L1689" s="130"/>
      <c r="M1689" s="130"/>
      <c r="N1689" s="130"/>
      <c r="O1689" s="130"/>
      <c r="P1689" s="130"/>
      <c r="Q1689" s="130"/>
      <c r="R1689" s="130"/>
      <c r="S1689" s="130"/>
      <c r="T1689" s="130"/>
      <c r="U1689" s="130"/>
      <c r="V1689" s="130"/>
      <c r="W1689" s="130"/>
      <c r="X1689" s="130"/>
      <c r="Y1689" s="130"/>
      <c r="Z1689" s="130"/>
      <c r="AA1689" s="130"/>
    </row>
    <row r="1690" spans="1:27">
      <c r="A1690" s="152"/>
      <c r="B1690" s="139"/>
      <c r="C1690" s="139"/>
      <c r="D1690" s="139"/>
      <c r="E1690" s="147"/>
      <c r="F1690" s="151"/>
      <c r="G1690" s="147"/>
      <c r="H1690" s="147"/>
      <c r="I1690" s="147"/>
      <c r="J1690" s="147"/>
      <c r="K1690" s="147"/>
      <c r="L1690" s="130"/>
      <c r="M1690" s="130"/>
      <c r="N1690" s="130"/>
      <c r="O1690" s="130"/>
      <c r="P1690" s="130"/>
      <c r="Q1690" s="130"/>
      <c r="R1690" s="130"/>
      <c r="S1690" s="130"/>
      <c r="T1690" s="130"/>
      <c r="U1690" s="130"/>
      <c r="V1690" s="130"/>
      <c r="W1690" s="130"/>
      <c r="X1690" s="130"/>
      <c r="Y1690" s="130"/>
      <c r="Z1690" s="130"/>
      <c r="AA1690" s="130"/>
    </row>
    <row r="1691" spans="1:27">
      <c r="A1691" s="152"/>
      <c r="B1691" s="139"/>
      <c r="C1691" s="139"/>
      <c r="D1691" s="139"/>
      <c r="E1691" s="147"/>
      <c r="F1691" s="151"/>
      <c r="G1691" s="147"/>
      <c r="H1691" s="147"/>
      <c r="I1691" s="147"/>
      <c r="J1691" s="147"/>
      <c r="K1691" s="147"/>
      <c r="L1691" s="130"/>
      <c r="M1691" s="130"/>
      <c r="N1691" s="130"/>
      <c r="O1691" s="130"/>
      <c r="P1691" s="130"/>
      <c r="Q1691" s="130"/>
      <c r="R1691" s="130"/>
      <c r="S1691" s="130"/>
      <c r="T1691" s="130"/>
      <c r="U1691" s="130"/>
      <c r="V1691" s="130"/>
      <c r="W1691" s="130"/>
      <c r="X1691" s="130"/>
      <c r="Y1691" s="130"/>
      <c r="Z1691" s="130"/>
      <c r="AA1691" s="130"/>
    </row>
    <row r="1692" spans="1:27">
      <c r="A1692" s="152"/>
      <c r="B1692" s="139"/>
      <c r="C1692" s="139"/>
      <c r="D1692" s="139"/>
      <c r="E1692" s="147"/>
      <c r="F1692" s="151"/>
      <c r="G1692" s="147"/>
      <c r="H1692" s="147"/>
      <c r="I1692" s="147"/>
      <c r="J1692" s="147"/>
      <c r="K1692" s="147"/>
      <c r="L1692" s="130"/>
      <c r="M1692" s="130"/>
      <c r="N1692" s="130"/>
      <c r="O1692" s="130"/>
      <c r="P1692" s="130"/>
      <c r="Q1692" s="130"/>
      <c r="R1692" s="130"/>
      <c r="S1692" s="130"/>
      <c r="T1692" s="130"/>
      <c r="U1692" s="130"/>
      <c r="V1692" s="130"/>
      <c r="W1692" s="130"/>
      <c r="X1692" s="130"/>
      <c r="Y1692" s="130"/>
      <c r="Z1692" s="130"/>
      <c r="AA1692" s="130"/>
    </row>
    <row r="1693" spans="1:27">
      <c r="A1693" s="152"/>
      <c r="B1693" s="139"/>
      <c r="C1693" s="139"/>
      <c r="D1693" s="139"/>
      <c r="E1693" s="147"/>
      <c r="F1693" s="151"/>
      <c r="G1693" s="147"/>
      <c r="H1693" s="147"/>
      <c r="I1693" s="147"/>
      <c r="J1693" s="147"/>
      <c r="K1693" s="147"/>
      <c r="L1693" s="130"/>
      <c r="M1693" s="130"/>
      <c r="N1693" s="130"/>
      <c r="O1693" s="130"/>
      <c r="P1693" s="130"/>
      <c r="Q1693" s="130"/>
      <c r="R1693" s="130"/>
      <c r="S1693" s="130"/>
      <c r="T1693" s="130"/>
      <c r="U1693" s="130"/>
      <c r="V1693" s="130"/>
      <c r="W1693" s="130"/>
      <c r="X1693" s="130"/>
      <c r="Y1693" s="130"/>
      <c r="Z1693" s="130"/>
      <c r="AA1693" s="130"/>
    </row>
    <row r="1694" spans="1:27">
      <c r="A1694" s="152"/>
      <c r="B1694" s="139"/>
      <c r="C1694" s="139"/>
      <c r="D1694" s="139"/>
      <c r="E1694" s="147"/>
      <c r="F1694" s="151"/>
      <c r="G1694" s="147"/>
      <c r="H1694" s="147"/>
      <c r="I1694" s="147"/>
      <c r="J1694" s="147"/>
      <c r="K1694" s="147"/>
      <c r="L1694" s="130"/>
      <c r="M1694" s="130"/>
      <c r="N1694" s="130"/>
      <c r="O1694" s="130"/>
      <c r="P1694" s="130"/>
      <c r="Q1694" s="130"/>
      <c r="R1694" s="130"/>
      <c r="S1694" s="130"/>
      <c r="T1694" s="130"/>
      <c r="U1694" s="130"/>
      <c r="V1694" s="130"/>
      <c r="W1694" s="130"/>
      <c r="X1694" s="130"/>
      <c r="Y1694" s="130"/>
      <c r="Z1694" s="130"/>
      <c r="AA1694" s="130"/>
    </row>
    <row r="1695" spans="1:27">
      <c r="A1695" s="152"/>
      <c r="B1695" s="139"/>
      <c r="C1695" s="139"/>
      <c r="D1695" s="139"/>
      <c r="E1695" s="147"/>
      <c r="F1695" s="151"/>
      <c r="G1695" s="147"/>
      <c r="H1695" s="147"/>
      <c r="I1695" s="147"/>
      <c r="J1695" s="147"/>
      <c r="K1695" s="147"/>
      <c r="L1695" s="130"/>
      <c r="M1695" s="130"/>
      <c r="N1695" s="130"/>
      <c r="O1695" s="130"/>
      <c r="P1695" s="130"/>
      <c r="Q1695" s="130"/>
      <c r="R1695" s="130"/>
      <c r="S1695" s="130"/>
      <c r="T1695" s="130"/>
      <c r="U1695" s="130"/>
      <c r="V1695" s="130"/>
      <c r="W1695" s="130"/>
      <c r="X1695" s="130"/>
      <c r="Y1695" s="130"/>
      <c r="Z1695" s="130"/>
      <c r="AA1695" s="130"/>
    </row>
    <row r="1696" spans="1:27">
      <c r="A1696" s="152"/>
      <c r="B1696" s="139"/>
      <c r="C1696" s="139"/>
      <c r="D1696" s="139"/>
      <c r="E1696" s="147"/>
      <c r="F1696" s="151"/>
      <c r="G1696" s="147"/>
      <c r="H1696" s="147"/>
      <c r="I1696" s="147"/>
      <c r="J1696" s="147"/>
      <c r="K1696" s="147"/>
      <c r="L1696" s="130"/>
      <c r="M1696" s="130"/>
      <c r="N1696" s="130"/>
      <c r="O1696" s="130"/>
      <c r="P1696" s="130"/>
      <c r="Q1696" s="130"/>
      <c r="R1696" s="130"/>
      <c r="S1696" s="130"/>
      <c r="T1696" s="130"/>
      <c r="U1696" s="130"/>
      <c r="V1696" s="130"/>
      <c r="W1696" s="130"/>
      <c r="X1696" s="130"/>
      <c r="Y1696" s="130"/>
      <c r="Z1696" s="130"/>
      <c r="AA1696" s="130"/>
    </row>
    <row r="1697" spans="1:27">
      <c r="A1697" s="152"/>
      <c r="B1697" s="139"/>
      <c r="C1697" s="139"/>
      <c r="D1697" s="139"/>
      <c r="E1697" s="147"/>
      <c r="F1697" s="151"/>
      <c r="G1697" s="147"/>
      <c r="H1697" s="147"/>
      <c r="I1697" s="147"/>
      <c r="J1697" s="147"/>
      <c r="K1697" s="147"/>
      <c r="L1697" s="130"/>
      <c r="M1697" s="130"/>
      <c r="N1697" s="130"/>
      <c r="O1697" s="130"/>
      <c r="P1697" s="130"/>
      <c r="Q1697" s="130"/>
      <c r="R1697" s="130"/>
      <c r="S1697" s="130"/>
      <c r="T1697" s="130"/>
      <c r="U1697" s="130"/>
      <c r="V1697" s="130"/>
      <c r="W1697" s="130"/>
      <c r="X1697" s="130"/>
      <c r="Y1697" s="130"/>
      <c r="Z1697" s="130"/>
      <c r="AA1697" s="130"/>
    </row>
    <row r="1698" spans="1:27">
      <c r="A1698" s="152"/>
      <c r="B1698" s="139"/>
      <c r="C1698" s="139"/>
      <c r="D1698" s="139"/>
      <c r="E1698" s="147"/>
      <c r="F1698" s="151"/>
      <c r="G1698" s="147"/>
      <c r="H1698" s="147"/>
      <c r="I1698" s="147"/>
      <c r="J1698" s="147"/>
      <c r="K1698" s="147"/>
      <c r="L1698" s="130"/>
      <c r="M1698" s="130"/>
      <c r="N1698" s="130"/>
      <c r="O1698" s="130"/>
      <c r="P1698" s="130"/>
      <c r="Q1698" s="130"/>
      <c r="R1698" s="130"/>
      <c r="S1698" s="130"/>
      <c r="T1698" s="130"/>
      <c r="U1698" s="130"/>
      <c r="V1698" s="130"/>
      <c r="W1698" s="130"/>
      <c r="X1698" s="130"/>
      <c r="Y1698" s="130"/>
      <c r="Z1698" s="130"/>
      <c r="AA1698" s="130"/>
    </row>
    <row r="1699" spans="1:27">
      <c r="A1699" s="152"/>
      <c r="B1699" s="139"/>
      <c r="C1699" s="139"/>
      <c r="D1699" s="139"/>
      <c r="E1699" s="147"/>
      <c r="F1699" s="151"/>
      <c r="G1699" s="147"/>
      <c r="H1699" s="147"/>
      <c r="I1699" s="147"/>
      <c r="J1699" s="147"/>
      <c r="K1699" s="147"/>
      <c r="L1699" s="130"/>
      <c r="M1699" s="130"/>
      <c r="N1699" s="130"/>
      <c r="O1699" s="130"/>
      <c r="P1699" s="130"/>
      <c r="Q1699" s="130"/>
      <c r="R1699" s="130"/>
      <c r="S1699" s="130"/>
      <c r="T1699" s="130"/>
      <c r="U1699" s="130"/>
      <c r="V1699" s="130"/>
      <c r="W1699" s="130"/>
      <c r="X1699" s="130"/>
      <c r="Y1699" s="130"/>
      <c r="Z1699" s="130"/>
      <c r="AA1699" s="130"/>
    </row>
    <row r="1700" spans="1:27">
      <c r="A1700" s="152"/>
      <c r="B1700" s="139"/>
      <c r="C1700" s="139"/>
      <c r="D1700" s="139"/>
      <c r="E1700" s="147"/>
      <c r="F1700" s="151"/>
      <c r="G1700" s="147"/>
      <c r="H1700" s="147"/>
      <c r="I1700" s="147"/>
      <c r="J1700" s="147"/>
      <c r="K1700" s="147"/>
      <c r="L1700" s="130"/>
      <c r="M1700" s="130"/>
      <c r="N1700" s="130"/>
      <c r="O1700" s="130"/>
      <c r="P1700" s="130"/>
      <c r="Q1700" s="130"/>
      <c r="R1700" s="130"/>
      <c r="S1700" s="130"/>
      <c r="T1700" s="130"/>
      <c r="U1700" s="130"/>
      <c r="V1700" s="130"/>
      <c r="W1700" s="130"/>
      <c r="X1700" s="130"/>
      <c r="Y1700" s="130"/>
      <c r="Z1700" s="130"/>
      <c r="AA1700" s="130"/>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E206"/>
  <sheetViews>
    <sheetView workbookViewId="0"/>
  </sheetViews>
  <sheetFormatPr defaultColWidth="12.7109375" defaultRowHeight="15.75" customHeight="1"/>
  <cols>
    <col min="4" max="4" width="48.7109375" customWidth="1"/>
  </cols>
  <sheetData>
    <row r="1" spans="1:5">
      <c r="A1" s="124" t="s">
        <v>8511</v>
      </c>
      <c r="B1" s="124" t="s">
        <v>0</v>
      </c>
      <c r="C1" s="124" t="s">
        <v>5880</v>
      </c>
      <c r="D1" s="124" t="s">
        <v>6722</v>
      </c>
      <c r="E1" s="1" t="s">
        <v>5645</v>
      </c>
    </row>
    <row r="2" spans="1:5">
      <c r="A2" s="152">
        <v>1</v>
      </c>
      <c r="B2" s="152" t="s">
        <v>8512</v>
      </c>
      <c r="C2" s="152">
        <v>1</v>
      </c>
      <c r="D2" s="153" t="s">
        <v>8513</v>
      </c>
      <c r="E2" s="17" t="s">
        <v>6725</v>
      </c>
    </row>
    <row r="3" spans="1:5">
      <c r="A3" s="152">
        <v>2</v>
      </c>
      <c r="B3" s="152" t="s">
        <v>8512</v>
      </c>
      <c r="C3" s="152">
        <v>2</v>
      </c>
      <c r="D3" s="153" t="s">
        <v>8514</v>
      </c>
      <c r="E3" s="17" t="s">
        <v>6725</v>
      </c>
    </row>
    <row r="4" spans="1:5">
      <c r="A4" s="152">
        <v>3</v>
      </c>
      <c r="B4" s="152" t="s">
        <v>8512</v>
      </c>
      <c r="C4" s="152">
        <v>3</v>
      </c>
      <c r="D4" s="153" t="s">
        <v>8515</v>
      </c>
      <c r="E4" s="17" t="s">
        <v>6725</v>
      </c>
    </row>
    <row r="5" spans="1:5">
      <c r="A5" s="152">
        <v>4</v>
      </c>
      <c r="B5" s="152" t="s">
        <v>8512</v>
      </c>
      <c r="C5" s="152">
        <v>4</v>
      </c>
      <c r="D5" s="153" t="s">
        <v>6495</v>
      </c>
      <c r="E5" s="17" t="s">
        <v>6725</v>
      </c>
    </row>
    <row r="6" spans="1:5">
      <c r="A6" s="152">
        <v>5</v>
      </c>
      <c r="B6" s="152" t="s">
        <v>8512</v>
      </c>
      <c r="C6" s="152">
        <v>5</v>
      </c>
      <c r="D6" s="154" t="s">
        <v>6497</v>
      </c>
      <c r="E6" s="17" t="s">
        <v>6725</v>
      </c>
    </row>
    <row r="7" spans="1:5">
      <c r="A7" s="152">
        <v>6</v>
      </c>
      <c r="B7" s="152" t="s">
        <v>8516</v>
      </c>
      <c r="C7" s="152">
        <v>1</v>
      </c>
      <c r="D7" s="153" t="s">
        <v>8517</v>
      </c>
      <c r="E7" s="17" t="s">
        <v>6725</v>
      </c>
    </row>
    <row r="8" spans="1:5">
      <c r="A8" s="152">
        <v>7</v>
      </c>
      <c r="B8" s="152" t="s">
        <v>8516</v>
      </c>
      <c r="C8" s="152">
        <v>2</v>
      </c>
      <c r="D8" s="153" t="s">
        <v>8518</v>
      </c>
      <c r="E8" s="17" t="s">
        <v>6725</v>
      </c>
    </row>
    <row r="9" spans="1:5">
      <c r="A9" s="152">
        <v>8</v>
      </c>
      <c r="B9" s="152" t="s">
        <v>8516</v>
      </c>
      <c r="C9" s="152">
        <v>3</v>
      </c>
      <c r="D9" s="153" t="s">
        <v>8519</v>
      </c>
      <c r="E9" s="17" t="s">
        <v>6725</v>
      </c>
    </row>
    <row r="10" spans="1:5">
      <c r="A10" s="152">
        <v>9</v>
      </c>
      <c r="B10" s="152" t="s">
        <v>8516</v>
      </c>
      <c r="C10" s="152">
        <v>4</v>
      </c>
      <c r="D10" s="153" t="s">
        <v>6501</v>
      </c>
      <c r="E10" s="17" t="s">
        <v>6725</v>
      </c>
    </row>
    <row r="11" spans="1:5">
      <c r="A11" s="152">
        <v>10</v>
      </c>
      <c r="B11" s="152" t="s">
        <v>8516</v>
      </c>
      <c r="C11" s="152">
        <v>5</v>
      </c>
      <c r="D11" s="154" t="s">
        <v>5910</v>
      </c>
      <c r="E11" s="17" t="s">
        <v>6725</v>
      </c>
    </row>
    <row r="12" spans="1:5">
      <c r="A12" s="152">
        <v>11</v>
      </c>
      <c r="B12" s="152" t="s">
        <v>8520</v>
      </c>
      <c r="C12" s="152">
        <v>1</v>
      </c>
      <c r="D12" s="153" t="s">
        <v>8521</v>
      </c>
      <c r="E12" s="17" t="s">
        <v>6725</v>
      </c>
    </row>
    <row r="13" spans="1:5">
      <c r="A13" s="152">
        <v>12</v>
      </c>
      <c r="B13" s="152" t="s">
        <v>8520</v>
      </c>
      <c r="C13" s="152">
        <v>2</v>
      </c>
      <c r="D13" s="153" t="s">
        <v>8522</v>
      </c>
      <c r="E13" s="17" t="s">
        <v>6725</v>
      </c>
    </row>
    <row r="14" spans="1:5">
      <c r="A14" s="152">
        <v>13</v>
      </c>
      <c r="B14" s="152" t="s">
        <v>8520</v>
      </c>
      <c r="C14" s="152">
        <v>3</v>
      </c>
      <c r="D14" s="153" t="s">
        <v>5920</v>
      </c>
      <c r="E14" s="17" t="s">
        <v>6725</v>
      </c>
    </row>
    <row r="15" spans="1:5">
      <c r="A15" s="152">
        <v>14</v>
      </c>
      <c r="B15" s="152" t="s">
        <v>8520</v>
      </c>
      <c r="C15" s="152">
        <v>4</v>
      </c>
      <c r="D15" s="153" t="s">
        <v>8523</v>
      </c>
      <c r="E15" s="17" t="s">
        <v>6725</v>
      </c>
    </row>
    <row r="16" spans="1:5">
      <c r="A16" s="152">
        <v>15</v>
      </c>
      <c r="B16" s="152" t="s">
        <v>8520</v>
      </c>
      <c r="C16" s="152">
        <v>5</v>
      </c>
      <c r="D16" s="154" t="s">
        <v>5925</v>
      </c>
      <c r="E16" s="17" t="s">
        <v>6725</v>
      </c>
    </row>
    <row r="17" spans="1:5">
      <c r="A17" s="152">
        <v>16</v>
      </c>
      <c r="B17" s="152" t="s">
        <v>8524</v>
      </c>
      <c r="C17" s="152">
        <v>1</v>
      </c>
      <c r="D17" s="153" t="s">
        <v>5929</v>
      </c>
      <c r="E17" s="17" t="s">
        <v>6725</v>
      </c>
    </row>
    <row r="18" spans="1:5">
      <c r="A18" s="152">
        <v>17</v>
      </c>
      <c r="B18" s="152" t="s">
        <v>8524</v>
      </c>
      <c r="C18" s="152">
        <v>2</v>
      </c>
      <c r="D18" s="153" t="s">
        <v>8525</v>
      </c>
      <c r="E18" s="17" t="s">
        <v>6725</v>
      </c>
    </row>
    <row r="19" spans="1:5">
      <c r="A19" s="152">
        <v>18</v>
      </c>
      <c r="B19" s="152" t="s">
        <v>8524</v>
      </c>
      <c r="C19" s="152">
        <v>3</v>
      </c>
      <c r="D19" s="153" t="s">
        <v>8526</v>
      </c>
      <c r="E19" s="17" t="s">
        <v>6725</v>
      </c>
    </row>
    <row r="20" spans="1:5">
      <c r="A20" s="152">
        <v>19</v>
      </c>
      <c r="B20" s="152" t="s">
        <v>8524</v>
      </c>
      <c r="C20" s="152">
        <v>4</v>
      </c>
      <c r="D20" s="153" t="s">
        <v>8527</v>
      </c>
      <c r="E20" s="17" t="s">
        <v>6725</v>
      </c>
    </row>
    <row r="21" spans="1:5">
      <c r="A21" s="152">
        <v>20</v>
      </c>
      <c r="B21" s="152" t="s">
        <v>8524</v>
      </c>
      <c r="C21" s="152">
        <v>5</v>
      </c>
      <c r="D21" s="154" t="s">
        <v>5940</v>
      </c>
      <c r="E21" s="17" t="s">
        <v>6725</v>
      </c>
    </row>
    <row r="22" spans="1:5">
      <c r="A22" s="152">
        <v>21</v>
      </c>
      <c r="B22" s="152" t="s">
        <v>8528</v>
      </c>
      <c r="C22" s="152">
        <v>1</v>
      </c>
      <c r="D22" s="153" t="s">
        <v>8529</v>
      </c>
      <c r="E22" s="17" t="s">
        <v>6725</v>
      </c>
    </row>
    <row r="23" spans="1:5">
      <c r="A23" s="152">
        <v>22</v>
      </c>
      <c r="B23" s="152" t="s">
        <v>8528</v>
      </c>
      <c r="C23" s="152">
        <v>2</v>
      </c>
      <c r="D23" s="153" t="s">
        <v>5947</v>
      </c>
      <c r="E23" s="17" t="s">
        <v>6725</v>
      </c>
    </row>
    <row r="24" spans="1:5">
      <c r="A24" s="152">
        <v>23</v>
      </c>
      <c r="B24" s="152" t="s">
        <v>8528</v>
      </c>
      <c r="C24" s="152">
        <v>3</v>
      </c>
      <c r="D24" s="154" t="s">
        <v>5949</v>
      </c>
      <c r="E24" s="17" t="s">
        <v>6725</v>
      </c>
    </row>
    <row r="25" spans="1:5">
      <c r="A25" s="152">
        <v>24</v>
      </c>
      <c r="B25" s="152" t="s">
        <v>8528</v>
      </c>
      <c r="C25" s="152">
        <v>4</v>
      </c>
      <c r="D25" s="154" t="s">
        <v>5952</v>
      </c>
      <c r="E25" s="17" t="s">
        <v>6725</v>
      </c>
    </row>
    <row r="26" spans="1:5">
      <c r="A26" s="152">
        <v>25</v>
      </c>
      <c r="B26" s="152" t="s">
        <v>8528</v>
      </c>
      <c r="C26" s="152">
        <v>5</v>
      </c>
      <c r="D26" s="154" t="s">
        <v>6521</v>
      </c>
      <c r="E26" s="17" t="s">
        <v>6725</v>
      </c>
    </row>
    <row r="27" spans="1:5">
      <c r="A27" s="152">
        <v>26</v>
      </c>
      <c r="B27" s="152" t="s">
        <v>8530</v>
      </c>
      <c r="C27" s="152">
        <v>1</v>
      </c>
      <c r="D27" s="154" t="s">
        <v>8531</v>
      </c>
      <c r="E27" s="17" t="s">
        <v>6725</v>
      </c>
    </row>
    <row r="28" spans="1:5">
      <c r="A28" s="152">
        <v>27</v>
      </c>
      <c r="B28" s="152" t="s">
        <v>8530</v>
      </c>
      <c r="C28" s="152">
        <v>2</v>
      </c>
      <c r="D28" s="154" t="s">
        <v>5961</v>
      </c>
      <c r="E28" s="17" t="s">
        <v>6725</v>
      </c>
    </row>
    <row r="29" spans="1:5">
      <c r="A29" s="152">
        <v>28</v>
      </c>
      <c r="B29" s="152" t="s">
        <v>8530</v>
      </c>
      <c r="C29" s="152">
        <v>3</v>
      </c>
      <c r="D29" s="154" t="s">
        <v>6523</v>
      </c>
      <c r="E29" s="17" t="s">
        <v>6725</v>
      </c>
    </row>
    <row r="30" spans="1:5">
      <c r="A30" s="152">
        <v>29</v>
      </c>
      <c r="B30" s="152" t="s">
        <v>8530</v>
      </c>
      <c r="C30" s="152">
        <v>4</v>
      </c>
      <c r="D30" s="154" t="s">
        <v>6525</v>
      </c>
      <c r="E30" s="17" t="s">
        <v>6725</v>
      </c>
    </row>
    <row r="31" spans="1:5">
      <c r="A31" s="152">
        <v>30</v>
      </c>
      <c r="B31" s="152" t="s">
        <v>8530</v>
      </c>
      <c r="C31" s="152">
        <v>5</v>
      </c>
      <c r="D31" s="154" t="s">
        <v>5970</v>
      </c>
      <c r="E31" s="17" t="s">
        <v>6725</v>
      </c>
    </row>
    <row r="32" spans="1:5">
      <c r="A32" s="152">
        <v>31</v>
      </c>
      <c r="B32" s="152" t="s">
        <v>8532</v>
      </c>
      <c r="C32" s="152">
        <v>1</v>
      </c>
      <c r="D32" s="154" t="s">
        <v>5972</v>
      </c>
      <c r="E32" s="17" t="s">
        <v>6725</v>
      </c>
    </row>
    <row r="33" spans="1:5">
      <c r="A33" s="152">
        <v>32</v>
      </c>
      <c r="B33" s="152" t="s">
        <v>8532</v>
      </c>
      <c r="C33" s="152">
        <v>2</v>
      </c>
      <c r="D33" s="154" t="s">
        <v>5975</v>
      </c>
      <c r="E33" s="17" t="s">
        <v>6725</v>
      </c>
    </row>
    <row r="34" spans="1:5">
      <c r="A34" s="152">
        <v>33</v>
      </c>
      <c r="B34" s="152" t="s">
        <v>8532</v>
      </c>
      <c r="C34" s="152">
        <v>3</v>
      </c>
      <c r="D34" s="154" t="s">
        <v>5978</v>
      </c>
      <c r="E34" s="17" t="s">
        <v>6725</v>
      </c>
    </row>
    <row r="35" spans="1:5">
      <c r="A35" s="152">
        <v>34</v>
      </c>
      <c r="B35" s="152" t="s">
        <v>8532</v>
      </c>
      <c r="C35" s="152">
        <v>4</v>
      </c>
      <c r="D35" s="154" t="s">
        <v>5981</v>
      </c>
      <c r="E35" s="17" t="s">
        <v>6725</v>
      </c>
    </row>
    <row r="36" spans="1:5">
      <c r="A36" s="152">
        <v>35</v>
      </c>
      <c r="B36" s="152" t="s">
        <v>8532</v>
      </c>
      <c r="C36" s="152">
        <v>5</v>
      </c>
      <c r="D36" s="154" t="s">
        <v>5984</v>
      </c>
      <c r="E36" s="17" t="s">
        <v>6725</v>
      </c>
    </row>
    <row r="37" spans="1:5">
      <c r="A37" s="152">
        <v>36</v>
      </c>
      <c r="B37" s="152" t="s">
        <v>8533</v>
      </c>
      <c r="C37" s="152">
        <v>1</v>
      </c>
      <c r="D37" s="154" t="s">
        <v>5987</v>
      </c>
      <c r="E37" s="17" t="s">
        <v>6725</v>
      </c>
    </row>
    <row r="38" spans="1:5">
      <c r="A38" s="152">
        <v>37</v>
      </c>
      <c r="B38" s="152" t="s">
        <v>8533</v>
      </c>
      <c r="C38" s="152">
        <v>2</v>
      </c>
      <c r="D38" s="154" t="s">
        <v>5990</v>
      </c>
      <c r="E38" s="17" t="s">
        <v>6725</v>
      </c>
    </row>
    <row r="39" spans="1:5">
      <c r="A39" s="152">
        <v>38</v>
      </c>
      <c r="B39" s="152" t="s">
        <v>8533</v>
      </c>
      <c r="C39" s="152">
        <v>3</v>
      </c>
      <c r="D39" s="154" t="s">
        <v>5993</v>
      </c>
      <c r="E39" s="17" t="s">
        <v>6725</v>
      </c>
    </row>
    <row r="40" spans="1:5">
      <c r="A40" s="152">
        <v>39</v>
      </c>
      <c r="B40" s="152" t="s">
        <v>8533</v>
      </c>
      <c r="C40" s="152">
        <v>4</v>
      </c>
      <c r="D40" s="154" t="s">
        <v>5996</v>
      </c>
      <c r="E40" s="17" t="s">
        <v>6725</v>
      </c>
    </row>
    <row r="41" spans="1:5">
      <c r="A41" s="152">
        <v>40</v>
      </c>
      <c r="B41" s="152" t="s">
        <v>8533</v>
      </c>
      <c r="C41" s="152">
        <v>5</v>
      </c>
      <c r="D41" s="154" t="s">
        <v>5999</v>
      </c>
      <c r="E41" s="17" t="s">
        <v>6725</v>
      </c>
    </row>
    <row r="42" spans="1:5">
      <c r="A42" s="152">
        <v>41</v>
      </c>
      <c r="B42" s="152" t="s">
        <v>8534</v>
      </c>
      <c r="C42" s="152">
        <v>1</v>
      </c>
      <c r="D42" s="154" t="s">
        <v>6002</v>
      </c>
      <c r="E42" s="17" t="s">
        <v>6725</v>
      </c>
    </row>
    <row r="43" spans="1:5">
      <c r="A43" s="152">
        <v>42</v>
      </c>
      <c r="B43" s="152" t="s">
        <v>8534</v>
      </c>
      <c r="C43" s="152">
        <v>2</v>
      </c>
      <c r="D43" s="154" t="s">
        <v>6005</v>
      </c>
      <c r="E43" s="17" t="s">
        <v>6725</v>
      </c>
    </row>
    <row r="44" spans="1:5">
      <c r="A44" s="152">
        <v>43</v>
      </c>
      <c r="B44" s="152" t="s">
        <v>8534</v>
      </c>
      <c r="C44" s="152">
        <v>3</v>
      </c>
      <c r="D44" s="154" t="s">
        <v>6542</v>
      </c>
      <c r="E44" s="17" t="s">
        <v>6725</v>
      </c>
    </row>
    <row r="45" spans="1:5">
      <c r="A45" s="152">
        <v>44</v>
      </c>
      <c r="B45" s="152" t="s">
        <v>8534</v>
      </c>
      <c r="C45" s="152">
        <v>4</v>
      </c>
      <c r="D45" s="154" t="s">
        <v>6011</v>
      </c>
      <c r="E45" s="17" t="s">
        <v>6725</v>
      </c>
    </row>
    <row r="46" spans="1:5">
      <c r="A46" s="152">
        <v>45</v>
      </c>
      <c r="B46" s="152" t="s">
        <v>8534</v>
      </c>
      <c r="C46" s="152">
        <v>5</v>
      </c>
      <c r="D46" s="154" t="s">
        <v>6014</v>
      </c>
      <c r="E46" s="17" t="s">
        <v>6725</v>
      </c>
    </row>
    <row r="47" spans="1:5">
      <c r="A47" s="152">
        <v>46</v>
      </c>
      <c r="B47" s="152" t="s">
        <v>8535</v>
      </c>
      <c r="C47" s="152">
        <v>1</v>
      </c>
      <c r="D47" s="154" t="s">
        <v>6017</v>
      </c>
      <c r="E47" s="17" t="s">
        <v>6725</v>
      </c>
    </row>
    <row r="48" spans="1:5">
      <c r="A48" s="152">
        <v>47</v>
      </c>
      <c r="B48" s="152" t="s">
        <v>8535</v>
      </c>
      <c r="C48" s="152">
        <v>2</v>
      </c>
      <c r="D48" s="154" t="s">
        <v>6020</v>
      </c>
      <c r="E48" s="17" t="s">
        <v>6725</v>
      </c>
    </row>
    <row r="49" spans="1:5">
      <c r="A49" s="152">
        <v>48</v>
      </c>
      <c r="B49" s="152" t="s">
        <v>8535</v>
      </c>
      <c r="C49" s="152">
        <v>3</v>
      </c>
      <c r="D49" s="154" t="s">
        <v>6023</v>
      </c>
      <c r="E49" s="17" t="s">
        <v>6725</v>
      </c>
    </row>
    <row r="50" spans="1:5">
      <c r="A50" s="152">
        <v>49</v>
      </c>
      <c r="B50" s="152" t="s">
        <v>8535</v>
      </c>
      <c r="C50" s="152">
        <v>4</v>
      </c>
      <c r="D50" s="154" t="s">
        <v>6267</v>
      </c>
      <c r="E50" s="17" t="s">
        <v>6725</v>
      </c>
    </row>
    <row r="51" spans="1:5">
      <c r="A51" s="152">
        <v>50</v>
      </c>
      <c r="B51" s="152" t="s">
        <v>8535</v>
      </c>
      <c r="C51" s="152">
        <v>5</v>
      </c>
      <c r="D51" s="154" t="s">
        <v>6029</v>
      </c>
      <c r="E51" s="17" t="s">
        <v>6725</v>
      </c>
    </row>
    <row r="52" spans="1:5">
      <c r="A52" s="152">
        <v>51</v>
      </c>
      <c r="B52" s="152" t="s">
        <v>8536</v>
      </c>
      <c r="C52" s="152">
        <v>1</v>
      </c>
      <c r="D52" s="154" t="s">
        <v>6035</v>
      </c>
      <c r="E52" s="17" t="s">
        <v>6725</v>
      </c>
    </row>
    <row r="53" spans="1:5">
      <c r="A53" s="152">
        <v>52</v>
      </c>
      <c r="B53" s="152" t="s">
        <v>8536</v>
      </c>
      <c r="C53" s="152">
        <v>2</v>
      </c>
      <c r="D53" s="154" t="s">
        <v>6039</v>
      </c>
      <c r="E53" s="17" t="s">
        <v>6725</v>
      </c>
    </row>
    <row r="54" spans="1:5">
      <c r="A54" s="152">
        <v>53</v>
      </c>
      <c r="B54" s="152" t="s">
        <v>8536</v>
      </c>
      <c r="C54" s="152">
        <v>3</v>
      </c>
      <c r="D54" s="154" t="s">
        <v>6043</v>
      </c>
      <c r="E54" s="17" t="s">
        <v>6725</v>
      </c>
    </row>
    <row r="55" spans="1:5">
      <c r="A55" s="152">
        <v>54</v>
      </c>
      <c r="B55" s="152" t="s">
        <v>8536</v>
      </c>
      <c r="C55" s="152">
        <v>4</v>
      </c>
      <c r="D55" s="154" t="s">
        <v>6047</v>
      </c>
      <c r="E55" s="17" t="s">
        <v>6725</v>
      </c>
    </row>
    <row r="56" spans="1:5">
      <c r="A56" s="152">
        <v>55</v>
      </c>
      <c r="B56" s="152" t="s">
        <v>8536</v>
      </c>
      <c r="C56" s="152">
        <v>5</v>
      </c>
      <c r="D56" s="154" t="s">
        <v>6051</v>
      </c>
      <c r="E56" s="17" t="s">
        <v>6725</v>
      </c>
    </row>
    <row r="57" spans="1:5">
      <c r="A57" s="152">
        <v>56</v>
      </c>
      <c r="B57" s="152" t="s">
        <v>8537</v>
      </c>
      <c r="C57" s="152">
        <v>1</v>
      </c>
      <c r="D57" s="154" t="s">
        <v>6055</v>
      </c>
      <c r="E57" s="17" t="s">
        <v>6725</v>
      </c>
    </row>
    <row r="58" spans="1:5">
      <c r="A58" s="152">
        <v>57</v>
      </c>
      <c r="B58" s="152" t="s">
        <v>8537</v>
      </c>
      <c r="C58" s="152">
        <v>2</v>
      </c>
      <c r="D58" s="154" t="s">
        <v>6059</v>
      </c>
      <c r="E58" s="17" t="s">
        <v>6725</v>
      </c>
    </row>
    <row r="59" spans="1:5">
      <c r="A59" s="152">
        <v>58</v>
      </c>
      <c r="B59" s="152" t="s">
        <v>8537</v>
      </c>
      <c r="C59" s="152">
        <v>3</v>
      </c>
      <c r="D59" s="154" t="s">
        <v>6063</v>
      </c>
      <c r="E59" s="17" t="s">
        <v>6725</v>
      </c>
    </row>
    <row r="60" spans="1:5">
      <c r="A60" s="152">
        <v>59</v>
      </c>
      <c r="B60" s="152" t="s">
        <v>8537</v>
      </c>
      <c r="C60" s="152">
        <v>4</v>
      </c>
      <c r="D60" s="154" t="s">
        <v>6067</v>
      </c>
      <c r="E60" s="17" t="s">
        <v>6725</v>
      </c>
    </row>
    <row r="61" spans="1:5">
      <c r="A61" s="152">
        <v>60</v>
      </c>
      <c r="B61" s="152" t="s">
        <v>8537</v>
      </c>
      <c r="C61" s="152">
        <v>5</v>
      </c>
      <c r="D61" s="154" t="s">
        <v>6071</v>
      </c>
      <c r="E61" s="17" t="s">
        <v>6725</v>
      </c>
    </row>
    <row r="62" spans="1:5">
      <c r="A62" s="152">
        <v>61</v>
      </c>
      <c r="B62" s="152" t="s">
        <v>8538</v>
      </c>
      <c r="C62" s="152">
        <v>1</v>
      </c>
      <c r="D62" s="154" t="s">
        <v>6075</v>
      </c>
      <c r="E62" s="17" t="s">
        <v>6725</v>
      </c>
    </row>
    <row r="63" spans="1:5">
      <c r="A63" s="152">
        <v>62</v>
      </c>
      <c r="B63" s="152" t="s">
        <v>8538</v>
      </c>
      <c r="C63" s="152">
        <v>2</v>
      </c>
      <c r="D63" s="154" t="s">
        <v>6079</v>
      </c>
      <c r="E63" s="17" t="s">
        <v>6725</v>
      </c>
    </row>
    <row r="64" spans="1:5">
      <c r="A64" s="152">
        <v>63</v>
      </c>
      <c r="B64" s="152" t="s">
        <v>8538</v>
      </c>
      <c r="C64" s="152">
        <v>3</v>
      </c>
      <c r="D64" s="154" t="s">
        <v>6083</v>
      </c>
      <c r="E64" s="17" t="s">
        <v>6725</v>
      </c>
    </row>
    <row r="65" spans="1:5">
      <c r="A65" s="152">
        <v>64</v>
      </c>
      <c r="B65" s="152" t="s">
        <v>8538</v>
      </c>
      <c r="C65" s="152">
        <v>4</v>
      </c>
      <c r="D65" s="154" t="s">
        <v>6087</v>
      </c>
      <c r="E65" s="17" t="s">
        <v>6725</v>
      </c>
    </row>
    <row r="66" spans="1:5">
      <c r="A66" s="152">
        <v>65</v>
      </c>
      <c r="B66" s="152" t="s">
        <v>8538</v>
      </c>
      <c r="C66" s="152">
        <v>5</v>
      </c>
      <c r="D66" s="154" t="s">
        <v>6091</v>
      </c>
      <c r="E66" s="17" t="s">
        <v>6725</v>
      </c>
    </row>
    <row r="67" spans="1:5">
      <c r="A67" s="152">
        <v>66</v>
      </c>
      <c r="B67" s="152" t="s">
        <v>8539</v>
      </c>
      <c r="C67" s="152">
        <v>1</v>
      </c>
      <c r="D67" s="154" t="s">
        <v>6095</v>
      </c>
      <c r="E67" s="17" t="s">
        <v>6725</v>
      </c>
    </row>
    <row r="68" spans="1:5">
      <c r="A68" s="152">
        <v>67</v>
      </c>
      <c r="B68" s="152" t="s">
        <v>8539</v>
      </c>
      <c r="C68" s="152">
        <v>2</v>
      </c>
      <c r="D68" s="154" t="s">
        <v>6099</v>
      </c>
      <c r="E68" s="17" t="s">
        <v>6725</v>
      </c>
    </row>
    <row r="69" spans="1:5">
      <c r="A69" s="152">
        <v>68</v>
      </c>
      <c r="B69" s="152" t="s">
        <v>8539</v>
      </c>
      <c r="C69" s="152">
        <v>3</v>
      </c>
      <c r="D69" s="154" t="s">
        <v>6103</v>
      </c>
      <c r="E69" s="17" t="s">
        <v>6725</v>
      </c>
    </row>
    <row r="70" spans="1:5">
      <c r="A70" s="152">
        <v>69</v>
      </c>
      <c r="B70" s="152" t="s">
        <v>8539</v>
      </c>
      <c r="C70" s="152">
        <v>4</v>
      </c>
      <c r="D70" s="154" t="s">
        <v>6107</v>
      </c>
      <c r="E70" s="17" t="s">
        <v>6725</v>
      </c>
    </row>
    <row r="71" spans="1:5">
      <c r="A71" s="152">
        <v>70</v>
      </c>
      <c r="B71" s="152" t="s">
        <v>8540</v>
      </c>
      <c r="C71" s="152">
        <v>1</v>
      </c>
      <c r="D71" s="154" t="s">
        <v>6111</v>
      </c>
      <c r="E71" s="17" t="s">
        <v>6725</v>
      </c>
    </row>
    <row r="72" spans="1:5">
      <c r="A72" s="152">
        <v>71</v>
      </c>
      <c r="B72" s="152" t="s">
        <v>8540</v>
      </c>
      <c r="C72" s="152">
        <v>2</v>
      </c>
      <c r="D72" s="154" t="s">
        <v>6115</v>
      </c>
      <c r="E72" s="17" t="s">
        <v>6725</v>
      </c>
    </row>
    <row r="73" spans="1:5">
      <c r="A73" s="152">
        <v>72</v>
      </c>
      <c r="B73" s="152" t="s">
        <v>8540</v>
      </c>
      <c r="C73" s="152">
        <v>3</v>
      </c>
      <c r="D73" s="154" t="s">
        <v>6119</v>
      </c>
      <c r="E73" s="17" t="s">
        <v>6725</v>
      </c>
    </row>
    <row r="74" spans="1:5">
      <c r="A74" s="152">
        <v>73</v>
      </c>
      <c r="B74" s="152" t="s">
        <v>8541</v>
      </c>
      <c r="C74" s="152">
        <v>1</v>
      </c>
      <c r="D74" s="154" t="s">
        <v>6120</v>
      </c>
      <c r="E74" s="17" t="s">
        <v>6725</v>
      </c>
    </row>
    <row r="75" spans="1:5">
      <c r="A75" s="152">
        <v>74</v>
      </c>
      <c r="B75" s="152" t="s">
        <v>8541</v>
      </c>
      <c r="C75" s="152">
        <v>2</v>
      </c>
      <c r="D75" s="154" t="s">
        <v>6593</v>
      </c>
      <c r="E75" s="17" t="s">
        <v>6725</v>
      </c>
    </row>
    <row r="76" spans="1:5">
      <c r="A76" s="152">
        <v>75</v>
      </c>
      <c r="B76" s="152" t="s">
        <v>8541</v>
      </c>
      <c r="C76" s="152">
        <v>3</v>
      </c>
      <c r="D76" s="154" t="s">
        <v>6126</v>
      </c>
      <c r="E76" s="17" t="s">
        <v>6725</v>
      </c>
    </row>
    <row r="77" spans="1:5">
      <c r="A77" s="152">
        <v>76</v>
      </c>
      <c r="B77" s="152" t="s">
        <v>8541</v>
      </c>
      <c r="C77" s="152">
        <v>4</v>
      </c>
      <c r="D77" s="154" t="s">
        <v>6595</v>
      </c>
      <c r="E77" s="17" t="s">
        <v>6725</v>
      </c>
    </row>
    <row r="78" spans="1:5">
      <c r="A78" s="152">
        <v>77</v>
      </c>
      <c r="B78" s="152" t="s">
        <v>8541</v>
      </c>
      <c r="C78" s="152">
        <v>5</v>
      </c>
      <c r="D78" s="154" t="s">
        <v>6132</v>
      </c>
      <c r="E78" s="17" t="s">
        <v>6725</v>
      </c>
    </row>
    <row r="79" spans="1:5">
      <c r="A79" s="152">
        <v>78</v>
      </c>
      <c r="B79" s="152" t="s">
        <v>3182</v>
      </c>
      <c r="C79" s="152">
        <v>1</v>
      </c>
      <c r="D79" s="154" t="s">
        <v>6600</v>
      </c>
      <c r="E79" s="17" t="s">
        <v>6725</v>
      </c>
    </row>
    <row r="80" spans="1:5">
      <c r="A80" s="152">
        <v>79</v>
      </c>
      <c r="B80" s="152" t="s">
        <v>3182</v>
      </c>
      <c r="C80" s="152">
        <v>2</v>
      </c>
      <c r="D80" s="154" t="s">
        <v>6601</v>
      </c>
      <c r="E80" s="17" t="s">
        <v>6725</v>
      </c>
    </row>
    <row r="81" spans="1:5">
      <c r="A81" s="152">
        <v>80</v>
      </c>
      <c r="B81" s="152" t="s">
        <v>8542</v>
      </c>
      <c r="C81" s="152">
        <v>1</v>
      </c>
      <c r="D81" s="154" t="s">
        <v>6604</v>
      </c>
      <c r="E81" s="17" t="s">
        <v>6725</v>
      </c>
    </row>
    <row r="82" spans="1:5">
      <c r="A82" s="152">
        <v>81</v>
      </c>
      <c r="B82" s="152" t="s">
        <v>8542</v>
      </c>
      <c r="C82" s="152">
        <v>2</v>
      </c>
      <c r="D82" s="154" t="s">
        <v>6607</v>
      </c>
      <c r="E82" s="17" t="s">
        <v>6725</v>
      </c>
    </row>
    <row r="83" spans="1:5">
      <c r="A83" s="152">
        <v>82</v>
      </c>
      <c r="B83" s="152" t="s">
        <v>8543</v>
      </c>
      <c r="C83" s="152">
        <v>1</v>
      </c>
      <c r="D83" s="154" t="s">
        <v>6610</v>
      </c>
      <c r="E83" s="17" t="s">
        <v>6725</v>
      </c>
    </row>
    <row r="84" spans="1:5">
      <c r="A84" s="152">
        <v>83</v>
      </c>
      <c r="B84" s="152" t="s">
        <v>8543</v>
      </c>
      <c r="C84" s="152">
        <v>2</v>
      </c>
      <c r="D84" s="154" t="s">
        <v>6151</v>
      </c>
      <c r="E84" s="17" t="s">
        <v>6725</v>
      </c>
    </row>
    <row r="85" spans="1:5">
      <c r="A85" s="152">
        <v>84</v>
      </c>
      <c r="B85" s="152" t="s">
        <v>8543</v>
      </c>
      <c r="C85" s="152">
        <v>3</v>
      </c>
      <c r="D85" s="154" t="s">
        <v>6615</v>
      </c>
      <c r="E85" s="17" t="s">
        <v>6725</v>
      </c>
    </row>
    <row r="86" spans="1:5">
      <c r="A86" s="152">
        <v>85</v>
      </c>
      <c r="B86" s="152" t="s">
        <v>8543</v>
      </c>
      <c r="C86" s="152">
        <v>4</v>
      </c>
      <c r="D86" s="154" t="s">
        <v>6618</v>
      </c>
      <c r="E86" s="17" t="s">
        <v>6725</v>
      </c>
    </row>
    <row r="87" spans="1:5">
      <c r="A87" s="152">
        <v>86</v>
      </c>
      <c r="B87" s="152" t="s">
        <v>8543</v>
      </c>
      <c r="C87" s="152">
        <v>5</v>
      </c>
      <c r="D87" s="154" t="s">
        <v>6160</v>
      </c>
      <c r="E87" s="17" t="s">
        <v>6725</v>
      </c>
    </row>
    <row r="88" spans="1:5">
      <c r="A88" s="152">
        <v>87</v>
      </c>
      <c r="B88" s="152" t="s">
        <v>3436</v>
      </c>
      <c r="C88" s="152">
        <v>1</v>
      </c>
      <c r="D88" s="154" t="s">
        <v>8544</v>
      </c>
      <c r="E88" s="17" t="s">
        <v>6725</v>
      </c>
    </row>
    <row r="89" spans="1:5">
      <c r="A89" s="152">
        <v>88</v>
      </c>
      <c r="B89" s="152" t="s">
        <v>3436</v>
      </c>
      <c r="C89" s="152">
        <v>2</v>
      </c>
      <c r="D89" s="154" t="s">
        <v>8545</v>
      </c>
      <c r="E89" s="17" t="s">
        <v>6725</v>
      </c>
    </row>
    <row r="90" spans="1:5">
      <c r="A90" s="152">
        <v>89</v>
      </c>
      <c r="B90" s="152" t="s">
        <v>3436</v>
      </c>
      <c r="C90" s="152">
        <v>3</v>
      </c>
      <c r="D90" s="154" t="s">
        <v>8546</v>
      </c>
      <c r="E90" s="17" t="s">
        <v>6725</v>
      </c>
    </row>
    <row r="91" spans="1:5">
      <c r="A91" s="152">
        <v>90</v>
      </c>
      <c r="B91" s="152" t="s">
        <v>3436</v>
      </c>
      <c r="C91" s="152">
        <v>4</v>
      </c>
      <c r="D91" s="154" t="s">
        <v>8547</v>
      </c>
      <c r="E91" s="17" t="s">
        <v>6725</v>
      </c>
    </row>
    <row r="92" spans="1:5">
      <c r="A92" s="152">
        <v>91</v>
      </c>
      <c r="B92" s="152" t="s">
        <v>3436</v>
      </c>
      <c r="C92" s="152">
        <v>5</v>
      </c>
      <c r="D92" s="154" t="s">
        <v>8548</v>
      </c>
      <c r="E92" s="17" t="s">
        <v>6725</v>
      </c>
    </row>
    <row r="93" spans="1:5">
      <c r="A93" s="152">
        <v>92</v>
      </c>
      <c r="B93" s="152" t="s">
        <v>8549</v>
      </c>
      <c r="C93" s="139">
        <v>1</v>
      </c>
      <c r="D93" s="154" t="s">
        <v>6178</v>
      </c>
      <c r="E93" s="17" t="s">
        <v>6725</v>
      </c>
    </row>
    <row r="94" spans="1:5">
      <c r="A94" s="152">
        <v>93</v>
      </c>
      <c r="B94" s="152" t="s">
        <v>8549</v>
      </c>
      <c r="C94" s="139">
        <v>2</v>
      </c>
      <c r="D94" s="154" t="s">
        <v>6181</v>
      </c>
      <c r="E94" s="17" t="s">
        <v>6725</v>
      </c>
    </row>
    <row r="95" spans="1:5">
      <c r="A95" s="152">
        <v>94</v>
      </c>
      <c r="B95" s="152" t="s">
        <v>8550</v>
      </c>
      <c r="C95" s="139">
        <v>1</v>
      </c>
      <c r="D95" s="154" t="s">
        <v>6184</v>
      </c>
      <c r="E95" s="17" t="s">
        <v>6725</v>
      </c>
    </row>
    <row r="96" spans="1:5">
      <c r="A96" s="152">
        <v>95</v>
      </c>
      <c r="B96" s="152" t="s">
        <v>8550</v>
      </c>
      <c r="C96" s="139">
        <v>2</v>
      </c>
      <c r="D96" s="154" t="s">
        <v>6187</v>
      </c>
      <c r="E96" s="17" t="s">
        <v>6725</v>
      </c>
    </row>
    <row r="97" spans="1:5">
      <c r="A97" s="152">
        <v>96</v>
      </c>
      <c r="B97" s="152" t="s">
        <v>8550</v>
      </c>
      <c r="C97" s="139">
        <v>3</v>
      </c>
      <c r="D97" s="154" t="s">
        <v>6190</v>
      </c>
      <c r="E97" s="17" t="s">
        <v>6725</v>
      </c>
    </row>
    <row r="98" spans="1:5">
      <c r="A98" s="152">
        <v>97</v>
      </c>
      <c r="B98" s="152" t="s">
        <v>8551</v>
      </c>
      <c r="C98" s="139">
        <v>1</v>
      </c>
      <c r="D98" s="154" t="s">
        <v>6193</v>
      </c>
      <c r="E98" s="17" t="s">
        <v>6725</v>
      </c>
    </row>
    <row r="99" spans="1:5">
      <c r="A99" s="152">
        <v>98</v>
      </c>
      <c r="B99" s="152" t="s">
        <v>8551</v>
      </c>
      <c r="C99" s="139">
        <v>2</v>
      </c>
      <c r="D99" s="154" t="s">
        <v>6196</v>
      </c>
      <c r="E99" s="17" t="s">
        <v>6725</v>
      </c>
    </row>
    <row r="100" spans="1:5">
      <c r="A100" s="152">
        <v>99</v>
      </c>
      <c r="B100" s="152" t="s">
        <v>8552</v>
      </c>
      <c r="C100" s="139">
        <v>1</v>
      </c>
      <c r="D100" s="154" t="s">
        <v>6199</v>
      </c>
      <c r="E100" s="17" t="s">
        <v>6725</v>
      </c>
    </row>
    <row r="101" spans="1:5">
      <c r="A101" s="152">
        <v>100</v>
      </c>
      <c r="B101" s="152" t="s">
        <v>8552</v>
      </c>
      <c r="C101" s="139">
        <v>2</v>
      </c>
      <c r="D101" s="154" t="s">
        <v>6202</v>
      </c>
      <c r="E101" s="17" t="s">
        <v>6725</v>
      </c>
    </row>
    <row r="102" spans="1:5">
      <c r="A102" s="152">
        <v>101</v>
      </c>
      <c r="B102" s="152" t="s">
        <v>8553</v>
      </c>
      <c r="C102" s="139">
        <v>1</v>
      </c>
      <c r="D102" s="154" t="s">
        <v>6205</v>
      </c>
      <c r="E102" s="17" t="s">
        <v>6725</v>
      </c>
    </row>
    <row r="103" spans="1:5">
      <c r="A103" s="152">
        <v>102</v>
      </c>
      <c r="B103" s="152" t="s">
        <v>8553</v>
      </c>
      <c r="C103" s="139">
        <v>2</v>
      </c>
      <c r="D103" s="154" t="s">
        <v>6208</v>
      </c>
      <c r="E103" s="17" t="s">
        <v>6725</v>
      </c>
    </row>
    <row r="104" spans="1:5">
      <c r="A104" s="152">
        <v>103</v>
      </c>
      <c r="B104" s="152" t="s">
        <v>8554</v>
      </c>
      <c r="C104" s="139">
        <v>1</v>
      </c>
      <c r="D104" s="154" t="s">
        <v>6211</v>
      </c>
      <c r="E104" s="17" t="s">
        <v>6725</v>
      </c>
    </row>
    <row r="105" spans="1:5">
      <c r="A105" s="152">
        <v>104</v>
      </c>
      <c r="B105" s="152" t="s">
        <v>8554</v>
      </c>
      <c r="C105" s="139">
        <v>2</v>
      </c>
      <c r="D105" s="154" t="s">
        <v>6214</v>
      </c>
      <c r="E105" s="17" t="s">
        <v>6725</v>
      </c>
    </row>
    <row r="106" spans="1:5">
      <c r="A106" s="152">
        <v>105</v>
      </c>
      <c r="B106" s="152" t="s">
        <v>8555</v>
      </c>
      <c r="C106" s="139">
        <v>1</v>
      </c>
      <c r="D106" s="154" t="s">
        <v>6650</v>
      </c>
      <c r="E106" s="17" t="s">
        <v>6725</v>
      </c>
    </row>
    <row r="107" spans="1:5">
      <c r="A107" s="152">
        <v>106</v>
      </c>
      <c r="B107" s="152" t="s">
        <v>8556</v>
      </c>
      <c r="C107" s="139">
        <v>1</v>
      </c>
      <c r="D107" s="154" t="s">
        <v>6653</v>
      </c>
      <c r="E107" s="17" t="s">
        <v>6725</v>
      </c>
    </row>
    <row r="108" spans="1:5">
      <c r="A108" s="152">
        <v>107</v>
      </c>
      <c r="B108" s="152" t="s">
        <v>8557</v>
      </c>
      <c r="C108" s="152">
        <v>1</v>
      </c>
      <c r="D108" s="154" t="s">
        <v>6223</v>
      </c>
      <c r="E108" s="17" t="s">
        <v>6725</v>
      </c>
    </row>
    <row r="109" spans="1:5">
      <c r="A109" s="152">
        <v>108</v>
      </c>
      <c r="B109" s="152" t="s">
        <v>8558</v>
      </c>
      <c r="C109" s="152">
        <v>1</v>
      </c>
      <c r="D109" s="154" t="s">
        <v>5891</v>
      </c>
      <c r="E109" s="17" t="s">
        <v>6725</v>
      </c>
    </row>
    <row r="110" spans="1:5">
      <c r="A110" s="152">
        <v>109</v>
      </c>
      <c r="B110" s="152" t="s">
        <v>8558</v>
      </c>
      <c r="C110" s="152">
        <v>2</v>
      </c>
      <c r="D110" s="154" t="s">
        <v>5898</v>
      </c>
      <c r="E110" s="17" t="s">
        <v>6725</v>
      </c>
    </row>
    <row r="111" spans="1:5">
      <c r="A111" s="152">
        <v>110</v>
      </c>
      <c r="B111" s="152" t="s">
        <v>8558</v>
      </c>
      <c r="C111" s="152">
        <v>3</v>
      </c>
      <c r="D111" s="154" t="s">
        <v>5913</v>
      </c>
      <c r="E111" s="17" t="s">
        <v>6725</v>
      </c>
    </row>
    <row r="112" spans="1:5">
      <c r="A112" s="152">
        <v>111</v>
      </c>
      <c r="B112" s="152" t="s">
        <v>8558</v>
      </c>
      <c r="C112" s="152">
        <v>4</v>
      </c>
      <c r="D112" s="154" t="s">
        <v>6230</v>
      </c>
      <c r="E112" s="17" t="s">
        <v>6725</v>
      </c>
    </row>
    <row r="113" spans="1:5">
      <c r="A113" s="152">
        <v>112</v>
      </c>
      <c r="B113" s="152" t="s">
        <v>8558</v>
      </c>
      <c r="C113" s="152">
        <v>5</v>
      </c>
      <c r="D113" s="154" t="s">
        <v>5943</v>
      </c>
      <c r="E113" s="17" t="s">
        <v>6725</v>
      </c>
    </row>
    <row r="114" spans="1:5">
      <c r="A114" s="152">
        <v>113</v>
      </c>
      <c r="B114" s="152" t="s">
        <v>8558</v>
      </c>
      <c r="C114" s="152">
        <v>6</v>
      </c>
      <c r="D114" s="154" t="s">
        <v>5972</v>
      </c>
      <c r="E114" s="17" t="s">
        <v>6725</v>
      </c>
    </row>
    <row r="115" spans="1:5">
      <c r="A115" s="152">
        <v>114</v>
      </c>
      <c r="B115" s="152" t="s">
        <v>8558</v>
      </c>
      <c r="C115" s="152">
        <v>7</v>
      </c>
      <c r="D115" s="154" t="s">
        <v>5958</v>
      </c>
      <c r="E115" s="17" t="s">
        <v>6725</v>
      </c>
    </row>
    <row r="116" spans="1:5">
      <c r="A116" s="152">
        <v>115</v>
      </c>
      <c r="B116" s="152" t="s">
        <v>8558</v>
      </c>
      <c r="C116" s="152">
        <v>8</v>
      </c>
      <c r="D116" s="154" t="s">
        <v>5987</v>
      </c>
      <c r="E116" s="17" t="s">
        <v>6725</v>
      </c>
    </row>
    <row r="117" spans="1:5">
      <c r="A117" s="152">
        <v>116</v>
      </c>
      <c r="B117" s="152" t="s">
        <v>8558</v>
      </c>
      <c r="C117" s="152">
        <v>9</v>
      </c>
      <c r="D117" s="154" t="s">
        <v>6002</v>
      </c>
      <c r="E117" s="17" t="s">
        <v>6725</v>
      </c>
    </row>
    <row r="118" spans="1:5">
      <c r="A118" s="152">
        <v>117</v>
      </c>
      <c r="B118" s="152" t="s">
        <v>8558</v>
      </c>
      <c r="C118" s="152">
        <v>10</v>
      </c>
      <c r="D118" s="154" t="s">
        <v>6017</v>
      </c>
      <c r="E118" s="17" t="s">
        <v>6725</v>
      </c>
    </row>
    <row r="119" spans="1:5">
      <c r="A119" s="152">
        <v>118</v>
      </c>
      <c r="B119" s="152" t="s">
        <v>8559</v>
      </c>
      <c r="C119" s="152">
        <v>1</v>
      </c>
      <c r="D119" s="130" t="s">
        <v>6234</v>
      </c>
      <c r="E119" s="17" t="s">
        <v>6725</v>
      </c>
    </row>
    <row r="120" spans="1:5">
      <c r="A120" s="152">
        <v>119</v>
      </c>
      <c r="B120" s="152" t="s">
        <v>8559</v>
      </c>
      <c r="C120" s="152">
        <v>2</v>
      </c>
      <c r="D120" s="130" t="s">
        <v>6237</v>
      </c>
      <c r="E120" s="17" t="s">
        <v>6725</v>
      </c>
    </row>
    <row r="121" spans="1:5">
      <c r="A121" s="152">
        <v>120</v>
      </c>
      <c r="B121" s="152" t="s">
        <v>8559</v>
      </c>
      <c r="C121" s="152">
        <v>3</v>
      </c>
      <c r="D121" s="130" t="s">
        <v>5925</v>
      </c>
      <c r="E121" s="17" t="s">
        <v>6725</v>
      </c>
    </row>
    <row r="122" spans="1:5">
      <c r="A122" s="152">
        <v>121</v>
      </c>
      <c r="B122" s="152" t="s">
        <v>8559</v>
      </c>
      <c r="C122" s="152">
        <v>4</v>
      </c>
      <c r="D122" s="130" t="s">
        <v>5934</v>
      </c>
      <c r="E122" s="17" t="s">
        <v>6725</v>
      </c>
    </row>
    <row r="123" spans="1:5">
      <c r="A123" s="152">
        <v>122</v>
      </c>
      <c r="B123" s="152" t="s">
        <v>8559</v>
      </c>
      <c r="C123" s="152">
        <v>5</v>
      </c>
      <c r="D123" s="130" t="s">
        <v>6663</v>
      </c>
      <c r="E123" s="17" t="s">
        <v>6725</v>
      </c>
    </row>
    <row r="124" spans="1:5">
      <c r="A124" s="152">
        <v>123</v>
      </c>
      <c r="B124" s="152" t="s">
        <v>8559</v>
      </c>
      <c r="C124" s="152">
        <v>6</v>
      </c>
      <c r="D124" s="130" t="s">
        <v>5958</v>
      </c>
      <c r="E124" s="17" t="s">
        <v>6725</v>
      </c>
    </row>
    <row r="125" spans="1:5">
      <c r="A125" s="152">
        <v>124</v>
      </c>
      <c r="B125" s="152" t="s">
        <v>8559</v>
      </c>
      <c r="C125" s="152">
        <v>7</v>
      </c>
      <c r="D125" s="130" t="s">
        <v>5972</v>
      </c>
      <c r="E125" s="17" t="s">
        <v>6725</v>
      </c>
    </row>
    <row r="126" spans="1:5">
      <c r="A126" s="152">
        <v>125</v>
      </c>
      <c r="B126" s="152" t="s">
        <v>8559</v>
      </c>
      <c r="C126" s="152">
        <v>8</v>
      </c>
      <c r="D126" s="130" t="s">
        <v>5984</v>
      </c>
      <c r="E126" s="17" t="s">
        <v>6725</v>
      </c>
    </row>
    <row r="127" spans="1:5">
      <c r="A127" s="152">
        <v>126</v>
      </c>
      <c r="B127" s="152" t="s">
        <v>8559</v>
      </c>
      <c r="C127" s="152">
        <v>9</v>
      </c>
      <c r="D127" s="130" t="s">
        <v>6002</v>
      </c>
      <c r="E127" s="17" t="s">
        <v>6725</v>
      </c>
    </row>
    <row r="128" spans="1:5">
      <c r="A128" s="152">
        <v>127</v>
      </c>
      <c r="B128" s="152" t="s">
        <v>8559</v>
      </c>
      <c r="C128" s="152">
        <v>10</v>
      </c>
      <c r="D128" s="130" t="s">
        <v>6023</v>
      </c>
      <c r="E128" s="17" t="s">
        <v>6725</v>
      </c>
    </row>
    <row r="129" spans="1:5">
      <c r="A129" s="152">
        <v>128</v>
      </c>
      <c r="B129" s="152" t="s">
        <v>8560</v>
      </c>
      <c r="C129" s="152">
        <v>1</v>
      </c>
      <c r="D129" s="130" t="s">
        <v>5885</v>
      </c>
      <c r="E129" s="17" t="s">
        <v>6725</v>
      </c>
    </row>
    <row r="130" spans="1:5">
      <c r="A130" s="152">
        <v>129</v>
      </c>
      <c r="B130" s="152" t="s">
        <v>8560</v>
      </c>
      <c r="C130" s="152">
        <v>2</v>
      </c>
      <c r="D130" s="130" t="s">
        <v>6497</v>
      </c>
      <c r="E130" s="17" t="s">
        <v>6725</v>
      </c>
    </row>
    <row r="131" spans="1:5">
      <c r="A131" s="152">
        <v>130</v>
      </c>
      <c r="B131" s="152" t="s">
        <v>8560</v>
      </c>
      <c r="C131" s="152">
        <v>3</v>
      </c>
      <c r="D131" s="130" t="s">
        <v>6249</v>
      </c>
      <c r="E131" s="17" t="s">
        <v>6725</v>
      </c>
    </row>
    <row r="132" spans="1:5">
      <c r="A132" s="152">
        <v>131</v>
      </c>
      <c r="B132" s="152" t="s">
        <v>8560</v>
      </c>
      <c r="C132" s="152">
        <v>4</v>
      </c>
      <c r="D132" s="130" t="s">
        <v>6252</v>
      </c>
      <c r="E132" s="17" t="s">
        <v>6725</v>
      </c>
    </row>
    <row r="133" spans="1:5">
      <c r="A133" s="152">
        <v>132</v>
      </c>
      <c r="B133" s="152" t="s">
        <v>8560</v>
      </c>
      <c r="C133" s="152">
        <v>5</v>
      </c>
      <c r="D133" s="130" t="s">
        <v>6255</v>
      </c>
      <c r="E133" s="17" t="s">
        <v>6725</v>
      </c>
    </row>
    <row r="134" spans="1:5">
      <c r="A134" s="152">
        <v>133</v>
      </c>
      <c r="B134" s="152" t="s">
        <v>8560</v>
      </c>
      <c r="C134" s="152">
        <v>6</v>
      </c>
      <c r="D134" s="130" t="s">
        <v>6668</v>
      </c>
      <c r="E134" s="17" t="s">
        <v>6725</v>
      </c>
    </row>
    <row r="135" spans="1:5">
      <c r="A135" s="152">
        <v>134</v>
      </c>
      <c r="B135" s="152" t="s">
        <v>8560</v>
      </c>
      <c r="C135" s="152">
        <v>7</v>
      </c>
      <c r="D135" s="130" t="s">
        <v>6261</v>
      </c>
      <c r="E135" s="17" t="s">
        <v>6725</v>
      </c>
    </row>
    <row r="136" spans="1:5">
      <c r="A136" s="152">
        <v>135</v>
      </c>
      <c r="B136" s="152" t="s">
        <v>8560</v>
      </c>
      <c r="C136" s="152">
        <v>8</v>
      </c>
      <c r="D136" s="130" t="s">
        <v>5981</v>
      </c>
      <c r="E136" s="17" t="s">
        <v>6725</v>
      </c>
    </row>
    <row r="137" spans="1:5">
      <c r="A137" s="152">
        <v>136</v>
      </c>
      <c r="B137" s="152" t="s">
        <v>8560</v>
      </c>
      <c r="C137" s="152">
        <v>9</v>
      </c>
      <c r="D137" s="130" t="s">
        <v>6011</v>
      </c>
      <c r="E137" s="17" t="s">
        <v>6725</v>
      </c>
    </row>
    <row r="138" spans="1:5">
      <c r="A138" s="152">
        <v>137</v>
      </c>
      <c r="B138" s="152" t="s">
        <v>8560</v>
      </c>
      <c r="C138" s="152">
        <v>10</v>
      </c>
      <c r="D138" s="130" t="s">
        <v>6267</v>
      </c>
      <c r="E138" s="17" t="s">
        <v>6725</v>
      </c>
    </row>
    <row r="139" spans="1:5">
      <c r="A139" s="152">
        <v>138</v>
      </c>
      <c r="B139" s="152" t="s">
        <v>8561</v>
      </c>
      <c r="C139" s="152">
        <v>1</v>
      </c>
      <c r="D139" s="130" t="s">
        <v>6270</v>
      </c>
      <c r="E139" s="17" t="s">
        <v>6725</v>
      </c>
    </row>
    <row r="140" spans="1:5">
      <c r="A140" s="152">
        <v>139</v>
      </c>
      <c r="B140" s="152" t="s">
        <v>8561</v>
      </c>
      <c r="C140" s="152">
        <v>2</v>
      </c>
      <c r="D140" s="130" t="s">
        <v>6273</v>
      </c>
      <c r="E140" s="17" t="s">
        <v>6725</v>
      </c>
    </row>
    <row r="141" spans="1:5">
      <c r="A141" s="152">
        <v>140</v>
      </c>
      <c r="B141" s="152" t="s">
        <v>8561</v>
      </c>
      <c r="C141" s="152">
        <v>3</v>
      </c>
      <c r="D141" s="130" t="s">
        <v>6276</v>
      </c>
      <c r="E141" s="17" t="s">
        <v>6725</v>
      </c>
    </row>
    <row r="142" spans="1:5">
      <c r="A142" s="152">
        <v>141</v>
      </c>
      <c r="B142" s="152" t="s">
        <v>8561</v>
      </c>
      <c r="C142" s="152">
        <v>4</v>
      </c>
      <c r="D142" s="130" t="s">
        <v>6279</v>
      </c>
      <c r="E142" s="17" t="s">
        <v>6725</v>
      </c>
    </row>
    <row r="143" spans="1:5">
      <c r="A143" s="152">
        <v>142</v>
      </c>
      <c r="B143" s="152" t="s">
        <v>8561</v>
      </c>
      <c r="C143" s="152">
        <v>5</v>
      </c>
      <c r="D143" s="130" t="s">
        <v>6282</v>
      </c>
      <c r="E143" s="17" t="s">
        <v>6725</v>
      </c>
    </row>
    <row r="144" spans="1:5">
      <c r="A144" s="152">
        <v>143</v>
      </c>
      <c r="B144" s="152" t="s">
        <v>8561</v>
      </c>
      <c r="C144" s="152">
        <v>6</v>
      </c>
      <c r="D144" s="130" t="s">
        <v>6285</v>
      </c>
      <c r="E144" s="17" t="s">
        <v>6725</v>
      </c>
    </row>
    <row r="145" spans="1:5">
      <c r="A145" s="152">
        <v>144</v>
      </c>
      <c r="B145" s="152" t="s">
        <v>8561</v>
      </c>
      <c r="C145" s="152">
        <v>7</v>
      </c>
      <c r="D145" s="130" t="s">
        <v>6288</v>
      </c>
      <c r="E145" s="17" t="s">
        <v>6725</v>
      </c>
    </row>
    <row r="146" spans="1:5">
      <c r="A146" s="152">
        <v>145</v>
      </c>
      <c r="B146" s="152" t="s">
        <v>8561</v>
      </c>
      <c r="C146" s="152">
        <v>8</v>
      </c>
      <c r="D146" s="130" t="s">
        <v>5999</v>
      </c>
      <c r="E146" s="17" t="s">
        <v>6725</v>
      </c>
    </row>
    <row r="147" spans="1:5">
      <c r="A147" s="152">
        <v>146</v>
      </c>
      <c r="B147" s="152" t="s">
        <v>8561</v>
      </c>
      <c r="C147" s="152">
        <v>9</v>
      </c>
      <c r="D147" s="130" t="s">
        <v>6291</v>
      </c>
      <c r="E147" s="17" t="s">
        <v>6725</v>
      </c>
    </row>
    <row r="148" spans="1:5">
      <c r="A148" s="152">
        <v>147</v>
      </c>
      <c r="B148" s="152" t="s">
        <v>8561</v>
      </c>
      <c r="C148" s="152">
        <v>10</v>
      </c>
      <c r="D148" s="130" t="s">
        <v>6017</v>
      </c>
      <c r="E148" s="17" t="s">
        <v>6725</v>
      </c>
    </row>
    <row r="149" spans="1:5">
      <c r="A149" s="152">
        <v>148</v>
      </c>
      <c r="B149" s="152" t="s">
        <v>8562</v>
      </c>
      <c r="C149" s="152">
        <v>1</v>
      </c>
      <c r="D149" s="130" t="s">
        <v>6294</v>
      </c>
      <c r="E149" s="17" t="s">
        <v>6725</v>
      </c>
    </row>
    <row r="150" spans="1:5">
      <c r="A150" s="152">
        <v>149</v>
      </c>
      <c r="B150" s="152" t="s">
        <v>8562</v>
      </c>
      <c r="C150" s="152">
        <v>2</v>
      </c>
      <c r="D150" s="130" t="s">
        <v>5898</v>
      </c>
      <c r="E150" s="17" t="s">
        <v>6725</v>
      </c>
    </row>
    <row r="151" spans="1:5">
      <c r="A151" s="152">
        <v>150</v>
      </c>
      <c r="B151" s="152" t="s">
        <v>8562</v>
      </c>
      <c r="C151" s="152">
        <v>3</v>
      </c>
      <c r="D151" s="130" t="s">
        <v>6297</v>
      </c>
      <c r="E151" s="17" t="s">
        <v>6725</v>
      </c>
    </row>
    <row r="152" spans="1:5">
      <c r="A152" s="152">
        <v>151</v>
      </c>
      <c r="B152" s="152" t="s">
        <v>8562</v>
      </c>
      <c r="C152" s="152">
        <v>4</v>
      </c>
      <c r="D152" s="130" t="s">
        <v>6300</v>
      </c>
      <c r="E152" s="17" t="s">
        <v>6725</v>
      </c>
    </row>
    <row r="153" spans="1:5">
      <c r="A153" s="152">
        <v>152</v>
      </c>
      <c r="B153" s="152" t="s">
        <v>8562</v>
      </c>
      <c r="C153" s="152">
        <v>5</v>
      </c>
      <c r="D153" s="130" t="s">
        <v>6303</v>
      </c>
      <c r="E153" s="17" t="s">
        <v>6725</v>
      </c>
    </row>
    <row r="154" spans="1:5">
      <c r="A154" s="152">
        <v>153</v>
      </c>
      <c r="B154" s="152" t="s">
        <v>8562</v>
      </c>
      <c r="C154" s="152">
        <v>6</v>
      </c>
      <c r="D154" s="130" t="s">
        <v>6306</v>
      </c>
      <c r="E154" s="17" t="s">
        <v>6725</v>
      </c>
    </row>
    <row r="155" spans="1:5">
      <c r="A155" s="152">
        <v>154</v>
      </c>
      <c r="B155" s="152" t="s">
        <v>8562</v>
      </c>
      <c r="C155" s="152">
        <v>7</v>
      </c>
      <c r="D155" s="130" t="s">
        <v>6309</v>
      </c>
      <c r="E155" s="17" t="s">
        <v>6725</v>
      </c>
    </row>
    <row r="156" spans="1:5">
      <c r="A156" s="152">
        <v>155</v>
      </c>
      <c r="B156" s="152" t="s">
        <v>8562</v>
      </c>
      <c r="C156" s="152">
        <v>8</v>
      </c>
      <c r="D156" s="130" t="s">
        <v>5987</v>
      </c>
      <c r="E156" s="17" t="s">
        <v>6725</v>
      </c>
    </row>
    <row r="157" spans="1:5">
      <c r="A157" s="152">
        <v>156</v>
      </c>
      <c r="B157" s="152" t="s">
        <v>8562</v>
      </c>
      <c r="C157" s="152">
        <v>9</v>
      </c>
      <c r="D157" s="130" t="s">
        <v>6312</v>
      </c>
      <c r="E157" s="17" t="s">
        <v>6725</v>
      </c>
    </row>
    <row r="158" spans="1:5">
      <c r="A158" s="152">
        <v>157</v>
      </c>
      <c r="B158" s="152" t="s">
        <v>8562</v>
      </c>
      <c r="C158" s="152">
        <v>10</v>
      </c>
      <c r="D158" s="130" t="s">
        <v>6315</v>
      </c>
      <c r="E158" s="17" t="s">
        <v>6725</v>
      </c>
    </row>
    <row r="159" spans="1:5">
      <c r="A159" s="152">
        <v>158</v>
      </c>
      <c r="B159" s="152" t="s">
        <v>8563</v>
      </c>
      <c r="C159" s="139">
        <v>1</v>
      </c>
      <c r="D159" s="130" t="s">
        <v>6318</v>
      </c>
      <c r="E159" s="17" t="s">
        <v>6725</v>
      </c>
    </row>
    <row r="160" spans="1:5">
      <c r="A160" s="152">
        <v>159</v>
      </c>
      <c r="B160" s="152" t="s">
        <v>8563</v>
      </c>
      <c r="C160" s="139">
        <v>2</v>
      </c>
      <c r="D160" s="130" t="s">
        <v>6692</v>
      </c>
      <c r="E160" s="17" t="s">
        <v>6725</v>
      </c>
    </row>
    <row r="161" spans="1:5">
      <c r="A161" s="152">
        <v>160</v>
      </c>
      <c r="B161" s="152" t="s">
        <v>8563</v>
      </c>
      <c r="C161" s="139">
        <v>3</v>
      </c>
      <c r="D161" s="130" t="s">
        <v>6693</v>
      </c>
      <c r="E161" s="17" t="s">
        <v>6725</v>
      </c>
    </row>
    <row r="162" spans="1:5">
      <c r="A162" s="152">
        <v>161</v>
      </c>
      <c r="B162" s="152" t="s">
        <v>8563</v>
      </c>
      <c r="C162" s="139">
        <v>4</v>
      </c>
      <c r="D162" s="130" t="s">
        <v>6327</v>
      </c>
      <c r="E162" s="17" t="s">
        <v>6725</v>
      </c>
    </row>
    <row r="163" spans="1:5">
      <c r="A163" s="152">
        <v>162</v>
      </c>
      <c r="B163" s="152" t="s">
        <v>8563</v>
      </c>
      <c r="C163" s="139">
        <v>5</v>
      </c>
      <c r="D163" s="130" t="s">
        <v>6696</v>
      </c>
      <c r="E163" s="17" t="s">
        <v>6725</v>
      </c>
    </row>
    <row r="164" spans="1:5">
      <c r="A164" s="152">
        <v>163</v>
      </c>
      <c r="B164" s="152" t="s">
        <v>8564</v>
      </c>
      <c r="C164" s="139">
        <v>1</v>
      </c>
      <c r="D164" s="130" t="s">
        <v>6698</v>
      </c>
      <c r="E164" s="17" t="s">
        <v>6725</v>
      </c>
    </row>
    <row r="165" spans="1:5">
      <c r="A165" s="152">
        <v>164</v>
      </c>
      <c r="B165" s="152" t="s">
        <v>8564</v>
      </c>
      <c r="C165" s="139">
        <v>2</v>
      </c>
      <c r="D165" s="130" t="s">
        <v>6336</v>
      </c>
      <c r="E165" s="17" t="s">
        <v>6725</v>
      </c>
    </row>
    <row r="166" spans="1:5">
      <c r="A166" s="152">
        <v>165</v>
      </c>
      <c r="B166" s="152" t="s">
        <v>8564</v>
      </c>
      <c r="C166" s="139">
        <v>3</v>
      </c>
      <c r="D166" s="130" t="s">
        <v>6702</v>
      </c>
      <c r="E166" s="17" t="s">
        <v>6725</v>
      </c>
    </row>
    <row r="167" spans="1:5">
      <c r="A167" s="152">
        <v>166</v>
      </c>
      <c r="B167" s="152" t="s">
        <v>8564</v>
      </c>
      <c r="C167" s="139">
        <v>4</v>
      </c>
      <c r="D167" s="130" t="s">
        <v>6705</v>
      </c>
      <c r="E167" s="17" t="s">
        <v>6725</v>
      </c>
    </row>
    <row r="168" spans="1:5">
      <c r="A168" s="152">
        <v>167</v>
      </c>
      <c r="B168" s="152" t="s">
        <v>8565</v>
      </c>
      <c r="C168" s="139">
        <v>1</v>
      </c>
      <c r="D168" s="130" t="s">
        <v>6345</v>
      </c>
      <c r="E168" s="17" t="s">
        <v>6725</v>
      </c>
    </row>
    <row r="169" spans="1:5">
      <c r="A169" s="152">
        <v>168</v>
      </c>
      <c r="B169" s="152" t="s">
        <v>8565</v>
      </c>
      <c r="C169" s="139">
        <v>2</v>
      </c>
      <c r="D169" s="130" t="s">
        <v>6707</v>
      </c>
      <c r="E169" s="17" t="s">
        <v>6725</v>
      </c>
    </row>
    <row r="170" spans="1:5">
      <c r="A170" s="152">
        <v>169</v>
      </c>
      <c r="B170" s="152" t="s">
        <v>8565</v>
      </c>
      <c r="C170" s="139">
        <v>3</v>
      </c>
      <c r="D170" s="130" t="s">
        <v>6351</v>
      </c>
      <c r="E170" s="17" t="s">
        <v>6725</v>
      </c>
    </row>
    <row r="171" spans="1:5">
      <c r="A171" s="152">
        <v>170</v>
      </c>
      <c r="B171" s="152" t="s">
        <v>8565</v>
      </c>
      <c r="C171" s="139">
        <v>4</v>
      </c>
      <c r="D171" s="130" t="s">
        <v>6709</v>
      </c>
      <c r="E171" s="17" t="s">
        <v>6725</v>
      </c>
    </row>
    <row r="172" spans="1:5">
      <c r="A172" s="152">
        <v>171</v>
      </c>
      <c r="B172" s="139" t="s">
        <v>8566</v>
      </c>
      <c r="C172" s="139">
        <v>1</v>
      </c>
      <c r="D172" s="130" t="s">
        <v>6357</v>
      </c>
      <c r="E172" s="17" t="s">
        <v>6725</v>
      </c>
    </row>
    <row r="173" spans="1:5">
      <c r="A173" s="152">
        <v>172</v>
      </c>
      <c r="B173" s="139" t="s">
        <v>8566</v>
      </c>
      <c r="C173" s="139">
        <v>2</v>
      </c>
      <c r="D173" s="130" t="s">
        <v>6361</v>
      </c>
      <c r="E173" s="17" t="s">
        <v>6725</v>
      </c>
    </row>
    <row r="174" spans="1:5">
      <c r="A174" s="152">
        <v>173</v>
      </c>
      <c r="B174" s="139" t="s">
        <v>8566</v>
      </c>
      <c r="C174" s="139">
        <v>3</v>
      </c>
      <c r="D174" s="130" t="s">
        <v>6365</v>
      </c>
      <c r="E174" s="17" t="s">
        <v>6725</v>
      </c>
    </row>
    <row r="175" spans="1:5">
      <c r="A175" s="152">
        <v>174</v>
      </c>
      <c r="B175" s="139" t="s">
        <v>8566</v>
      </c>
      <c r="C175" s="139">
        <v>4</v>
      </c>
      <c r="D175" s="130" t="s">
        <v>6369</v>
      </c>
      <c r="E175" s="17" t="s">
        <v>6725</v>
      </c>
    </row>
    <row r="176" spans="1:5">
      <c r="A176" s="152">
        <v>175</v>
      </c>
      <c r="B176" s="139" t="s">
        <v>8567</v>
      </c>
      <c r="C176" s="139">
        <v>1</v>
      </c>
      <c r="D176" s="130" t="s">
        <v>6373</v>
      </c>
      <c r="E176" s="17" t="s">
        <v>6725</v>
      </c>
    </row>
    <row r="177" spans="1:5">
      <c r="A177" s="152">
        <v>176</v>
      </c>
      <c r="B177" s="139" t="s">
        <v>8567</v>
      </c>
      <c r="C177" s="139">
        <v>2</v>
      </c>
      <c r="D177" s="130" t="s">
        <v>6377</v>
      </c>
      <c r="E177" s="17" t="s">
        <v>6725</v>
      </c>
    </row>
    <row r="178" spans="1:5">
      <c r="A178" s="152">
        <v>177</v>
      </c>
      <c r="B178" s="139" t="s">
        <v>8567</v>
      </c>
      <c r="C178" s="139">
        <v>3</v>
      </c>
      <c r="D178" s="130" t="s">
        <v>6381</v>
      </c>
      <c r="E178" s="17" t="s">
        <v>6725</v>
      </c>
    </row>
    <row r="179" spans="1:5">
      <c r="A179" s="152">
        <v>178</v>
      </c>
      <c r="B179" s="139" t="s">
        <v>8567</v>
      </c>
      <c r="C179" s="139">
        <v>4</v>
      </c>
      <c r="D179" s="130" t="s">
        <v>6385</v>
      </c>
      <c r="E179" s="17" t="s">
        <v>6725</v>
      </c>
    </row>
    <row r="180" spans="1:5">
      <c r="A180" s="152">
        <v>179</v>
      </c>
      <c r="B180" s="139" t="s">
        <v>8568</v>
      </c>
      <c r="C180" s="139">
        <v>1</v>
      </c>
      <c r="D180" s="130" t="s">
        <v>6389</v>
      </c>
      <c r="E180" s="17" t="s">
        <v>6725</v>
      </c>
    </row>
    <row r="181" spans="1:5">
      <c r="A181" s="152">
        <v>180</v>
      </c>
      <c r="B181" s="139" t="s">
        <v>8568</v>
      </c>
      <c r="C181" s="139">
        <v>2</v>
      </c>
      <c r="D181" s="130" t="s">
        <v>6393</v>
      </c>
      <c r="E181" s="17" t="s">
        <v>6725</v>
      </c>
    </row>
    <row r="182" spans="1:5">
      <c r="A182" s="152">
        <v>181</v>
      </c>
      <c r="B182" s="139" t="s">
        <v>8568</v>
      </c>
      <c r="C182" s="139">
        <v>3</v>
      </c>
      <c r="D182" s="130" t="s">
        <v>6397</v>
      </c>
      <c r="E182" s="17" t="s">
        <v>6725</v>
      </c>
    </row>
    <row r="183" spans="1:5">
      <c r="A183" s="152">
        <v>182</v>
      </c>
      <c r="B183" s="139" t="s">
        <v>8569</v>
      </c>
      <c r="C183" s="139">
        <v>1</v>
      </c>
      <c r="D183" s="130" t="s">
        <v>6401</v>
      </c>
      <c r="E183" s="17" t="s">
        <v>6725</v>
      </c>
    </row>
    <row r="184" spans="1:5">
      <c r="A184" s="152">
        <v>183</v>
      </c>
      <c r="B184" s="139" t="s">
        <v>8569</v>
      </c>
      <c r="C184" s="139">
        <v>2</v>
      </c>
      <c r="D184" s="130" t="s">
        <v>6405</v>
      </c>
      <c r="E184" s="17" t="s">
        <v>6725</v>
      </c>
    </row>
    <row r="185" spans="1:5">
      <c r="A185" s="152">
        <v>184</v>
      </c>
      <c r="B185" s="139" t="s">
        <v>8569</v>
      </c>
      <c r="C185" s="139">
        <v>3</v>
      </c>
      <c r="D185" s="130" t="s">
        <v>6409</v>
      </c>
      <c r="E185" s="17" t="s">
        <v>6725</v>
      </c>
    </row>
    <row r="186" spans="1:5">
      <c r="A186" s="152">
        <v>185</v>
      </c>
      <c r="B186" s="139" t="s">
        <v>8569</v>
      </c>
      <c r="C186" s="139">
        <v>4</v>
      </c>
      <c r="D186" s="130" t="s">
        <v>6413</v>
      </c>
      <c r="E186" s="17" t="s">
        <v>6725</v>
      </c>
    </row>
    <row r="187" spans="1:5">
      <c r="A187" s="152">
        <v>186</v>
      </c>
      <c r="B187" s="139" t="s">
        <v>8570</v>
      </c>
      <c r="C187" s="139">
        <v>1</v>
      </c>
      <c r="D187" s="130" t="s">
        <v>6417</v>
      </c>
      <c r="E187" s="17" t="s">
        <v>6725</v>
      </c>
    </row>
    <row r="188" spans="1:5">
      <c r="A188" s="152">
        <v>187</v>
      </c>
      <c r="B188" s="139" t="s">
        <v>8570</v>
      </c>
      <c r="C188" s="139">
        <v>2</v>
      </c>
      <c r="D188" s="130" t="s">
        <v>6421</v>
      </c>
      <c r="E188" s="17" t="s">
        <v>6725</v>
      </c>
    </row>
    <row r="189" spans="1:5">
      <c r="A189" s="152">
        <v>188</v>
      </c>
      <c r="B189" s="139" t="s">
        <v>8570</v>
      </c>
      <c r="C189" s="139">
        <v>3</v>
      </c>
      <c r="D189" s="130" t="s">
        <v>6425</v>
      </c>
      <c r="E189" s="17" t="s">
        <v>6725</v>
      </c>
    </row>
    <row r="190" spans="1:5">
      <c r="A190" s="152">
        <v>189</v>
      </c>
      <c r="B190" s="139" t="s">
        <v>8570</v>
      </c>
      <c r="C190" s="139">
        <v>4</v>
      </c>
      <c r="D190" s="130" t="s">
        <v>6429</v>
      </c>
      <c r="E190" s="17" t="s">
        <v>6725</v>
      </c>
    </row>
    <row r="191" spans="1:5">
      <c r="A191" s="152">
        <v>190</v>
      </c>
      <c r="B191" s="139" t="s">
        <v>8571</v>
      </c>
      <c r="C191" s="139">
        <v>1</v>
      </c>
      <c r="D191" s="130" t="s">
        <v>6433</v>
      </c>
      <c r="E191" s="17" t="s">
        <v>6725</v>
      </c>
    </row>
    <row r="192" spans="1:5">
      <c r="A192" s="152">
        <v>191</v>
      </c>
      <c r="B192" s="139" t="s">
        <v>8571</v>
      </c>
      <c r="C192" s="139">
        <v>2</v>
      </c>
      <c r="D192" s="130" t="s">
        <v>6437</v>
      </c>
      <c r="E192" s="17" t="s">
        <v>6725</v>
      </c>
    </row>
    <row r="193" spans="1:5">
      <c r="A193" s="152">
        <v>192</v>
      </c>
      <c r="B193" s="139" t="s">
        <v>8571</v>
      </c>
      <c r="C193" s="139">
        <v>3</v>
      </c>
      <c r="D193" s="130" t="s">
        <v>6441</v>
      </c>
      <c r="E193" s="17" t="s">
        <v>6725</v>
      </c>
    </row>
    <row r="194" spans="1:5">
      <c r="A194" s="152">
        <v>193</v>
      </c>
      <c r="B194" s="139" t="s">
        <v>8572</v>
      </c>
      <c r="C194" s="139">
        <v>1</v>
      </c>
      <c r="D194" s="130" t="s">
        <v>6445</v>
      </c>
      <c r="E194" s="17" t="s">
        <v>6725</v>
      </c>
    </row>
    <row r="195" spans="1:5">
      <c r="A195" s="152">
        <v>194</v>
      </c>
      <c r="B195" s="139" t="s">
        <v>8572</v>
      </c>
      <c r="C195" s="139">
        <v>2</v>
      </c>
      <c r="D195" s="130" t="s">
        <v>6449</v>
      </c>
      <c r="E195" s="17" t="s">
        <v>6725</v>
      </c>
    </row>
    <row r="196" spans="1:5">
      <c r="A196" s="152">
        <v>195</v>
      </c>
      <c r="B196" s="139" t="s">
        <v>8572</v>
      </c>
      <c r="C196" s="139">
        <v>3</v>
      </c>
      <c r="D196" s="130" t="s">
        <v>6453</v>
      </c>
      <c r="E196" s="17" t="s">
        <v>6725</v>
      </c>
    </row>
    <row r="197" spans="1:5">
      <c r="A197" s="152">
        <v>196</v>
      </c>
      <c r="B197" s="139" t="s">
        <v>8572</v>
      </c>
      <c r="C197" s="139">
        <v>4</v>
      </c>
      <c r="D197" s="130" t="s">
        <v>6457</v>
      </c>
      <c r="E197" s="17" t="s">
        <v>6725</v>
      </c>
    </row>
    <row r="198" spans="1:5">
      <c r="A198" s="152">
        <v>197</v>
      </c>
      <c r="B198" s="139" t="s">
        <v>8572</v>
      </c>
      <c r="C198" s="139">
        <v>5</v>
      </c>
      <c r="D198" s="130" t="s">
        <v>6461</v>
      </c>
      <c r="E198" s="17" t="s">
        <v>6725</v>
      </c>
    </row>
    <row r="199" spans="1:5">
      <c r="A199" s="152">
        <v>198</v>
      </c>
      <c r="B199" s="139" t="s">
        <v>8573</v>
      </c>
      <c r="C199" s="139">
        <v>1</v>
      </c>
      <c r="D199" s="130" t="s">
        <v>6465</v>
      </c>
      <c r="E199" s="17" t="s">
        <v>6725</v>
      </c>
    </row>
    <row r="200" spans="1:5">
      <c r="A200" s="152">
        <v>199</v>
      </c>
      <c r="B200" s="139" t="s">
        <v>8573</v>
      </c>
      <c r="C200" s="139">
        <v>2</v>
      </c>
      <c r="D200" s="130" t="s">
        <v>6469</v>
      </c>
      <c r="E200" s="17" t="s">
        <v>6725</v>
      </c>
    </row>
    <row r="201" spans="1:5">
      <c r="A201" s="152">
        <v>200</v>
      </c>
      <c r="B201" s="139" t="s">
        <v>8573</v>
      </c>
      <c r="C201" s="139">
        <v>3</v>
      </c>
      <c r="D201" s="130" t="s">
        <v>6473</v>
      </c>
      <c r="E201" s="17" t="s">
        <v>6725</v>
      </c>
    </row>
    <row r="202" spans="1:5">
      <c r="A202" s="152">
        <v>201</v>
      </c>
      <c r="B202" s="139" t="s">
        <v>8573</v>
      </c>
      <c r="C202" s="139">
        <v>4</v>
      </c>
      <c r="D202" s="130" t="s">
        <v>6477</v>
      </c>
      <c r="E202" s="17" t="s">
        <v>6725</v>
      </c>
    </row>
    <row r="203" spans="1:5">
      <c r="A203" s="152">
        <v>202</v>
      </c>
      <c r="B203" s="139" t="s">
        <v>8574</v>
      </c>
      <c r="C203" s="139">
        <v>1</v>
      </c>
      <c r="D203" s="130" t="s">
        <v>6481</v>
      </c>
      <c r="E203" s="17" t="s">
        <v>6725</v>
      </c>
    </row>
    <row r="204" spans="1:5">
      <c r="A204" s="152">
        <v>203</v>
      </c>
      <c r="B204" s="139" t="s">
        <v>8574</v>
      </c>
      <c r="C204" s="139">
        <v>2</v>
      </c>
      <c r="D204" s="130" t="s">
        <v>6485</v>
      </c>
      <c r="E204" s="17" t="s">
        <v>6725</v>
      </c>
    </row>
    <row r="205" spans="1:5">
      <c r="A205" s="152">
        <v>204</v>
      </c>
      <c r="B205" s="139" t="s">
        <v>8574</v>
      </c>
      <c r="C205" s="139">
        <v>3</v>
      </c>
      <c r="D205" s="130" t="s">
        <v>6489</v>
      </c>
      <c r="E205" s="17" t="s">
        <v>6725</v>
      </c>
    </row>
    <row r="206" spans="1:5">
      <c r="A206" s="152">
        <v>205</v>
      </c>
      <c r="B206" s="139" t="s">
        <v>8574</v>
      </c>
      <c r="C206" s="139">
        <v>4</v>
      </c>
      <c r="D206" s="130" t="s">
        <v>6493</v>
      </c>
      <c r="E206" s="17" t="s">
        <v>6725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cadc9dc-2d3f-4f59-a9f8-702012d7fafe" xsi:nil="true"/>
    <lcf76f155ced4ddcb4097134ff3c332f xmlns="12d23b52-3d9b-4ae0-979b-458adc81263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72BB6240FE2CF468F5C4A25ADB44F0A" ma:contentTypeVersion="10" ma:contentTypeDescription="Create a new document." ma:contentTypeScope="" ma:versionID="f0fbbd56072b640377c418a2464c7b63">
  <xsd:schema xmlns:xsd="http://www.w3.org/2001/XMLSchema" xmlns:xs="http://www.w3.org/2001/XMLSchema" xmlns:p="http://schemas.microsoft.com/office/2006/metadata/properties" xmlns:ns2="12d23b52-3d9b-4ae0-979b-458adc812636" xmlns:ns3="0cadc9dc-2d3f-4f59-a9f8-702012d7fafe" targetNamespace="http://schemas.microsoft.com/office/2006/metadata/properties" ma:root="true" ma:fieldsID="8ff595cdb8559b25742a035f4387cd38" ns2:_="" ns3:_="">
    <xsd:import namespace="12d23b52-3d9b-4ae0-979b-458adc812636"/>
    <xsd:import namespace="0cadc9dc-2d3f-4f59-a9f8-702012d7faf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3b52-3d9b-4ae0-979b-458adc8126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9196b618-9123-47a8-9665-cc0e28448418"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adc9dc-2d3f-4f59-a9f8-702012d7faf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1935d276-de8d-471a-b5db-985024b4768e}" ma:internalName="TaxCatchAll" ma:showField="CatchAllData" ma:web="0cadc9dc-2d3f-4f59-a9f8-702012d7faf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78A32AA-0DB9-4482-A095-D99C4E652B3E}"/>
</file>

<file path=customXml/itemProps2.xml><?xml version="1.0" encoding="utf-8"?>
<ds:datastoreItem xmlns:ds="http://schemas.openxmlformats.org/officeDocument/2006/customXml" ds:itemID="{BCA8F14F-C00A-4FBF-85D1-A3025F1FC48B}"/>
</file>

<file path=customXml/itemProps3.xml><?xml version="1.0" encoding="utf-8"?>
<ds:datastoreItem xmlns:ds="http://schemas.openxmlformats.org/officeDocument/2006/customXml" ds:itemID="{C545E777-A6C6-45BA-AD9F-D9F69B27082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Athira Chandran</cp:lastModifiedBy>
  <cp:revision/>
  <dcterms:created xsi:type="dcterms:W3CDTF">2022-08-01T10:25:41Z</dcterms:created>
  <dcterms:modified xsi:type="dcterms:W3CDTF">2022-09-05T12:08:59Z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0x010100872BB6240FE2CF468F5C4A25ADB44F0A</vt:lpwstr>
  </property>
  <property fmtid="{D5CDD505-2E9C-101B-9397-08002B2CF9AE}" pid="3" name="MediaServiceImageTags">
    <vt:lpwstr/>
  </property>
</Properties>
</file>